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 Water Dragon Flying Poison Fire) Shadow Gen 3 legendaries and Ho-Oh, Revavroom\"/>
    </mc:Choice>
  </mc:AlternateContent>
  <xr:revisionPtr revIDLastSave="0" documentId="13_ncr:1_{2DCB23B8-48C1-497A-BB91-AB2B282C7F31}" xr6:coauthVersionLast="47" xr6:coauthVersionMax="47" xr10:uidLastSave="{00000000-0000-0000-0000-000000000000}"/>
  <bookViews>
    <workbookView xWindow="-98" yWindow="-98" windowWidth="21795" windowHeight="12975" firstSheet="3" activeTab="3" xr2:uid="{734ED0C1-DB9E-45D3-8456-3F3622CCD968}"/>
  </bookViews>
  <sheets>
    <sheet name="Flying table_ESTIMATOR" sheetId="52" r:id="rId1"/>
    <sheet name="Flying table_TIME" sheetId="53" r:id="rId2"/>
    <sheet name="ASETTW NowTag ShRay1" sheetId="58" r:id="rId3"/>
    <sheet name="ASETTW NowTag ShRay" sheetId="59" r:id="rId4"/>
    <sheet name="ASETTW NowTag Ho-Oh" sheetId="55" r:id="rId5"/>
    <sheet name="ASETTW NowTag Future" sheetId="57" r:id="rId6"/>
    <sheet name="ASETTW Full" sheetId="56" r:id="rId7"/>
    <sheet name="ASETTW Untruncated" sheetId="54" r:id="rId8"/>
    <sheet name="Mega" sheetId="23" r:id="rId9"/>
  </sheets>
  <definedNames>
    <definedName name="_xlnm._FilterDatabase" localSheetId="0" hidden="1">'Flying table_ESTIMATOR'!$A$1:$DO$1334</definedName>
    <definedName name="_xlnm._FilterDatabase" localSheetId="1" hidden="1">'Flying table_TIME'!$A$1:$DO$1336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6" i="59" l="1"/>
  <c r="M16" i="59"/>
  <c r="N16" i="59"/>
  <c r="W148" i="59" l="1"/>
  <c r="V148" i="59"/>
  <c r="U148" i="59"/>
  <c r="T148" i="59"/>
  <c r="S148" i="59"/>
  <c r="R148" i="59"/>
  <c r="Q148" i="59"/>
  <c r="P148" i="59"/>
  <c r="O148" i="59"/>
  <c r="N148" i="59"/>
  <c r="M148" i="59"/>
  <c r="L148" i="59"/>
  <c r="K148" i="59"/>
  <c r="J148" i="59"/>
  <c r="I148" i="59"/>
  <c r="H148" i="59"/>
  <c r="G148" i="59"/>
  <c r="F148" i="59"/>
  <c r="E148" i="59"/>
  <c r="D148" i="59"/>
  <c r="W147" i="59"/>
  <c r="V147" i="59"/>
  <c r="U147" i="59"/>
  <c r="T147" i="59"/>
  <c r="S147" i="59"/>
  <c r="R147" i="59"/>
  <c r="Q147" i="59"/>
  <c r="P147" i="59"/>
  <c r="O147" i="59"/>
  <c r="N147" i="59"/>
  <c r="M147" i="59"/>
  <c r="L147" i="59"/>
  <c r="K147" i="59"/>
  <c r="J147" i="59"/>
  <c r="I147" i="59"/>
  <c r="H147" i="59"/>
  <c r="G147" i="59"/>
  <c r="F147" i="59"/>
  <c r="E147" i="59"/>
  <c r="D147" i="59"/>
  <c r="W146" i="59"/>
  <c r="V146" i="59"/>
  <c r="U146" i="59"/>
  <c r="T146" i="59"/>
  <c r="S146" i="59"/>
  <c r="R146" i="59"/>
  <c r="Q146" i="59"/>
  <c r="P146" i="59"/>
  <c r="O146" i="59"/>
  <c r="N146" i="59"/>
  <c r="M146" i="59"/>
  <c r="L146" i="59"/>
  <c r="K146" i="59"/>
  <c r="J146" i="59"/>
  <c r="I146" i="59"/>
  <c r="H146" i="59"/>
  <c r="G146" i="59"/>
  <c r="F146" i="59"/>
  <c r="E146" i="59"/>
  <c r="D146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K144" i="59"/>
  <c r="J144" i="59"/>
  <c r="I144" i="59"/>
  <c r="H144" i="59"/>
  <c r="G144" i="59"/>
  <c r="F144" i="59"/>
  <c r="E144" i="59"/>
  <c r="D144" i="59"/>
  <c r="W143" i="59"/>
  <c r="V143" i="59"/>
  <c r="U143" i="59"/>
  <c r="T143" i="59"/>
  <c r="S143" i="59"/>
  <c r="R143" i="59"/>
  <c r="Q143" i="59"/>
  <c r="P143" i="59"/>
  <c r="O143" i="59"/>
  <c r="N143" i="59"/>
  <c r="M143" i="59"/>
  <c r="L143" i="59"/>
  <c r="K143" i="59"/>
  <c r="J143" i="59"/>
  <c r="I143" i="59"/>
  <c r="H143" i="59"/>
  <c r="G143" i="59"/>
  <c r="F143" i="59"/>
  <c r="E143" i="59"/>
  <c r="D143" i="59"/>
  <c r="W142" i="59"/>
  <c r="V142" i="59"/>
  <c r="U142" i="59"/>
  <c r="T142" i="59"/>
  <c r="S142" i="59"/>
  <c r="R142" i="59"/>
  <c r="Q142" i="59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D141" i="59"/>
  <c r="W140" i="59"/>
  <c r="V140" i="59"/>
  <c r="U140" i="59"/>
  <c r="T140" i="59"/>
  <c r="S140" i="59"/>
  <c r="R140" i="59"/>
  <c r="Q140" i="59"/>
  <c r="P140" i="59"/>
  <c r="O140" i="59"/>
  <c r="N140" i="59"/>
  <c r="M140" i="59"/>
  <c r="L140" i="59"/>
  <c r="K140" i="59"/>
  <c r="J140" i="59"/>
  <c r="I140" i="59"/>
  <c r="H140" i="59"/>
  <c r="G140" i="59"/>
  <c r="F140" i="59"/>
  <c r="E140" i="59"/>
  <c r="D140" i="59"/>
  <c r="W139" i="59"/>
  <c r="V139" i="59"/>
  <c r="U139" i="59"/>
  <c r="T139" i="59"/>
  <c r="S139" i="59"/>
  <c r="R139" i="59"/>
  <c r="Q139" i="59"/>
  <c r="P139" i="59"/>
  <c r="O139" i="59"/>
  <c r="N139" i="59"/>
  <c r="M139" i="59"/>
  <c r="L139" i="59"/>
  <c r="K139" i="59"/>
  <c r="J139" i="59"/>
  <c r="I139" i="59"/>
  <c r="H139" i="59"/>
  <c r="G139" i="59"/>
  <c r="F139" i="59"/>
  <c r="E139" i="59"/>
  <c r="D139" i="59"/>
  <c r="W138" i="59"/>
  <c r="V138" i="59"/>
  <c r="U138" i="59"/>
  <c r="T138" i="59"/>
  <c r="S138" i="59"/>
  <c r="R138" i="59"/>
  <c r="Q138" i="59"/>
  <c r="P138" i="59"/>
  <c r="O138" i="59"/>
  <c r="N138" i="59"/>
  <c r="M138" i="59"/>
  <c r="L138" i="59"/>
  <c r="K138" i="59"/>
  <c r="J138" i="59"/>
  <c r="I138" i="59"/>
  <c r="H138" i="59"/>
  <c r="G138" i="59"/>
  <c r="F138" i="59"/>
  <c r="E138" i="59"/>
  <c r="D138" i="59"/>
  <c r="W137" i="59"/>
  <c r="V137" i="59"/>
  <c r="U137" i="59"/>
  <c r="T137" i="59"/>
  <c r="S137" i="59"/>
  <c r="R137" i="59"/>
  <c r="Q137" i="59"/>
  <c r="P137" i="59"/>
  <c r="O137" i="59"/>
  <c r="N137" i="59"/>
  <c r="M137" i="59"/>
  <c r="L137" i="59"/>
  <c r="K137" i="59"/>
  <c r="J137" i="59"/>
  <c r="I137" i="59"/>
  <c r="H137" i="59"/>
  <c r="G137" i="59"/>
  <c r="F137" i="59"/>
  <c r="E137" i="59"/>
  <c r="D137" i="59"/>
  <c r="W136" i="59"/>
  <c r="V136" i="59"/>
  <c r="U136" i="59"/>
  <c r="T136" i="59"/>
  <c r="S136" i="59"/>
  <c r="R136" i="59"/>
  <c r="Q136" i="59"/>
  <c r="P136" i="59"/>
  <c r="O136" i="59"/>
  <c r="N136" i="59"/>
  <c r="M136" i="59"/>
  <c r="L136" i="59"/>
  <c r="K136" i="59"/>
  <c r="J136" i="59"/>
  <c r="I136" i="59"/>
  <c r="H136" i="59"/>
  <c r="G136" i="59"/>
  <c r="F136" i="59"/>
  <c r="E136" i="59"/>
  <c r="D136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W132" i="59"/>
  <c r="V132" i="59"/>
  <c r="U132" i="59"/>
  <c r="T132" i="59"/>
  <c r="S132" i="59"/>
  <c r="R132" i="59"/>
  <c r="Q132" i="59"/>
  <c r="P132" i="59"/>
  <c r="O132" i="59"/>
  <c r="N132" i="59"/>
  <c r="M132" i="59"/>
  <c r="L132" i="59"/>
  <c r="K132" i="59"/>
  <c r="J132" i="59"/>
  <c r="I132" i="59"/>
  <c r="H132" i="59"/>
  <c r="G132" i="59"/>
  <c r="F132" i="59"/>
  <c r="E132" i="59"/>
  <c r="D132" i="59"/>
  <c r="W131" i="59"/>
  <c r="V131" i="59"/>
  <c r="U131" i="59"/>
  <c r="T131" i="59"/>
  <c r="S131" i="59"/>
  <c r="R131" i="59"/>
  <c r="Q131" i="59"/>
  <c r="P131" i="59"/>
  <c r="O131" i="59"/>
  <c r="N131" i="59"/>
  <c r="M131" i="59"/>
  <c r="L131" i="59"/>
  <c r="K131" i="59"/>
  <c r="J131" i="59"/>
  <c r="I131" i="59"/>
  <c r="H131" i="59"/>
  <c r="G131" i="59"/>
  <c r="F131" i="59"/>
  <c r="E131" i="59"/>
  <c r="D131" i="59"/>
  <c r="W130" i="59"/>
  <c r="V130" i="59"/>
  <c r="U130" i="59"/>
  <c r="T130" i="59"/>
  <c r="S130" i="59"/>
  <c r="R130" i="59"/>
  <c r="Q130" i="59"/>
  <c r="P130" i="59"/>
  <c r="O130" i="59"/>
  <c r="N130" i="59"/>
  <c r="M130" i="59"/>
  <c r="L130" i="59"/>
  <c r="K130" i="59"/>
  <c r="J130" i="59"/>
  <c r="I130" i="59"/>
  <c r="H130" i="59"/>
  <c r="G130" i="59"/>
  <c r="F130" i="59"/>
  <c r="E130" i="59"/>
  <c r="D130" i="59"/>
  <c r="W129" i="59"/>
  <c r="V129" i="59"/>
  <c r="U129" i="59"/>
  <c r="T129" i="59"/>
  <c r="S129" i="59"/>
  <c r="R129" i="59"/>
  <c r="Q129" i="59"/>
  <c r="P129" i="59"/>
  <c r="O129" i="59"/>
  <c r="N129" i="59"/>
  <c r="M129" i="59"/>
  <c r="L129" i="59"/>
  <c r="K129" i="59"/>
  <c r="J129" i="59"/>
  <c r="I129" i="59"/>
  <c r="H129" i="59"/>
  <c r="G129" i="59"/>
  <c r="F129" i="59"/>
  <c r="E129" i="59"/>
  <c r="D129" i="59"/>
  <c r="W128" i="59"/>
  <c r="V128" i="59"/>
  <c r="U128" i="59"/>
  <c r="T128" i="59"/>
  <c r="S128" i="59"/>
  <c r="R128" i="59"/>
  <c r="Q128" i="59"/>
  <c r="P128" i="59"/>
  <c r="O128" i="59"/>
  <c r="N128" i="59"/>
  <c r="M128" i="59"/>
  <c r="L128" i="59"/>
  <c r="K128" i="59"/>
  <c r="J128" i="59"/>
  <c r="I128" i="59"/>
  <c r="H128" i="59"/>
  <c r="G128" i="59"/>
  <c r="F128" i="59"/>
  <c r="E128" i="59"/>
  <c r="D128" i="59"/>
  <c r="W127" i="59"/>
  <c r="V127" i="59"/>
  <c r="U127" i="59"/>
  <c r="T127" i="59"/>
  <c r="S127" i="59"/>
  <c r="R127" i="59"/>
  <c r="Q127" i="59"/>
  <c r="P127" i="59"/>
  <c r="O127" i="59"/>
  <c r="N127" i="59"/>
  <c r="M127" i="59"/>
  <c r="L127" i="59"/>
  <c r="K127" i="59"/>
  <c r="J127" i="59"/>
  <c r="I127" i="59"/>
  <c r="H127" i="59"/>
  <c r="G127" i="59"/>
  <c r="F127" i="59"/>
  <c r="E127" i="59"/>
  <c r="D127" i="59"/>
  <c r="W126" i="59"/>
  <c r="V126" i="59"/>
  <c r="U126" i="59"/>
  <c r="T126" i="59"/>
  <c r="S126" i="59"/>
  <c r="R126" i="59"/>
  <c r="Q126" i="59"/>
  <c r="P126" i="59"/>
  <c r="O126" i="59"/>
  <c r="N126" i="59"/>
  <c r="M126" i="59"/>
  <c r="L126" i="59"/>
  <c r="K126" i="59"/>
  <c r="J126" i="59"/>
  <c r="I126" i="59"/>
  <c r="H126" i="59"/>
  <c r="G126" i="59"/>
  <c r="F126" i="59"/>
  <c r="E126" i="59"/>
  <c r="D126" i="59"/>
  <c r="W125" i="59"/>
  <c r="V125" i="59"/>
  <c r="U125" i="59"/>
  <c r="T125" i="59"/>
  <c r="S125" i="59"/>
  <c r="R125" i="59"/>
  <c r="Q125" i="59"/>
  <c r="P125" i="59"/>
  <c r="O125" i="59"/>
  <c r="N125" i="59"/>
  <c r="M125" i="59"/>
  <c r="L125" i="59"/>
  <c r="K125" i="59"/>
  <c r="J125" i="59"/>
  <c r="I125" i="59"/>
  <c r="H125" i="59"/>
  <c r="G125" i="59"/>
  <c r="F125" i="59"/>
  <c r="E125" i="59"/>
  <c r="D125" i="59"/>
  <c r="W124" i="59"/>
  <c r="V124" i="59"/>
  <c r="U124" i="59"/>
  <c r="T124" i="59"/>
  <c r="S124" i="59"/>
  <c r="R124" i="59"/>
  <c r="Q124" i="59"/>
  <c r="P124" i="59"/>
  <c r="O124" i="59"/>
  <c r="N124" i="59"/>
  <c r="M124" i="59"/>
  <c r="L124" i="59"/>
  <c r="K124" i="59"/>
  <c r="J124" i="59"/>
  <c r="I124" i="59"/>
  <c r="H124" i="59"/>
  <c r="G124" i="59"/>
  <c r="F124" i="59"/>
  <c r="E124" i="59"/>
  <c r="D124" i="59"/>
  <c r="W123" i="59"/>
  <c r="V123" i="59"/>
  <c r="U123" i="59"/>
  <c r="T123" i="59"/>
  <c r="S123" i="59"/>
  <c r="R123" i="59"/>
  <c r="Q123" i="59"/>
  <c r="P123" i="59"/>
  <c r="O123" i="59"/>
  <c r="N123" i="59"/>
  <c r="M123" i="59"/>
  <c r="L123" i="59"/>
  <c r="K123" i="59"/>
  <c r="J123" i="59"/>
  <c r="I123" i="59"/>
  <c r="H123" i="59"/>
  <c r="G123" i="59"/>
  <c r="F123" i="59"/>
  <c r="E123" i="59"/>
  <c r="D123" i="59"/>
  <c r="W122" i="59"/>
  <c r="V122" i="59"/>
  <c r="U122" i="59"/>
  <c r="T122" i="59"/>
  <c r="S122" i="59"/>
  <c r="R122" i="59"/>
  <c r="Q122" i="59"/>
  <c r="P122" i="59"/>
  <c r="O122" i="59"/>
  <c r="N122" i="59"/>
  <c r="M122" i="59"/>
  <c r="L122" i="59"/>
  <c r="K122" i="59"/>
  <c r="J122" i="59"/>
  <c r="I122" i="59"/>
  <c r="H122" i="59"/>
  <c r="G122" i="59"/>
  <c r="F122" i="59"/>
  <c r="E122" i="59"/>
  <c r="D122" i="59"/>
  <c r="W121" i="59"/>
  <c r="V121" i="59"/>
  <c r="U121" i="59"/>
  <c r="T121" i="59"/>
  <c r="S121" i="59"/>
  <c r="R121" i="59"/>
  <c r="Q121" i="59"/>
  <c r="P121" i="59"/>
  <c r="O121" i="59"/>
  <c r="N121" i="59"/>
  <c r="M121" i="59"/>
  <c r="L121" i="59"/>
  <c r="K121" i="59"/>
  <c r="J121" i="59"/>
  <c r="I121" i="59"/>
  <c r="H121" i="59"/>
  <c r="G121" i="59"/>
  <c r="F121" i="59"/>
  <c r="E121" i="59"/>
  <c r="D121" i="59"/>
  <c r="W120" i="59"/>
  <c r="V120" i="59"/>
  <c r="U120" i="59"/>
  <c r="T120" i="59"/>
  <c r="S120" i="59"/>
  <c r="R120" i="59"/>
  <c r="Q120" i="59"/>
  <c r="P120" i="59"/>
  <c r="O120" i="59"/>
  <c r="N120" i="59"/>
  <c r="M120" i="59"/>
  <c r="L120" i="59"/>
  <c r="K120" i="59"/>
  <c r="J120" i="59"/>
  <c r="I120" i="59"/>
  <c r="H120" i="59"/>
  <c r="G120" i="59"/>
  <c r="F120" i="59"/>
  <c r="E120" i="59"/>
  <c r="D120" i="59"/>
  <c r="W119" i="59"/>
  <c r="V119" i="59"/>
  <c r="U119" i="59"/>
  <c r="T119" i="59"/>
  <c r="S119" i="59"/>
  <c r="R119" i="59"/>
  <c r="Q119" i="59"/>
  <c r="P119" i="59"/>
  <c r="O119" i="59"/>
  <c r="N119" i="59"/>
  <c r="M119" i="59"/>
  <c r="L119" i="59"/>
  <c r="K119" i="59"/>
  <c r="J119" i="59"/>
  <c r="I119" i="59"/>
  <c r="H119" i="59"/>
  <c r="G119" i="59"/>
  <c r="F119" i="59"/>
  <c r="E119" i="59"/>
  <c r="D119" i="59"/>
  <c r="W118" i="59"/>
  <c r="V118" i="59"/>
  <c r="U118" i="59"/>
  <c r="T118" i="59"/>
  <c r="S118" i="59"/>
  <c r="R118" i="59"/>
  <c r="Q118" i="59"/>
  <c r="P118" i="59"/>
  <c r="O118" i="59"/>
  <c r="N118" i="59"/>
  <c r="M118" i="59"/>
  <c r="L118" i="59"/>
  <c r="K118" i="59"/>
  <c r="J118" i="59"/>
  <c r="I118" i="59"/>
  <c r="H118" i="59"/>
  <c r="G118" i="59"/>
  <c r="F118" i="59"/>
  <c r="E118" i="59"/>
  <c r="D118" i="59"/>
  <c r="W117" i="59"/>
  <c r="V117" i="59"/>
  <c r="U117" i="59"/>
  <c r="T117" i="59"/>
  <c r="S117" i="59"/>
  <c r="R117" i="59"/>
  <c r="Q117" i="59"/>
  <c r="P117" i="59"/>
  <c r="O117" i="59"/>
  <c r="N117" i="59"/>
  <c r="M117" i="59"/>
  <c r="L117" i="59"/>
  <c r="K117" i="59"/>
  <c r="J117" i="59"/>
  <c r="I117" i="59"/>
  <c r="H117" i="59"/>
  <c r="G117" i="59"/>
  <c r="F117" i="59"/>
  <c r="E117" i="59"/>
  <c r="D117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H116" i="59"/>
  <c r="G116" i="59"/>
  <c r="F116" i="59"/>
  <c r="E116" i="59"/>
  <c r="D116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H115" i="59"/>
  <c r="G115" i="59"/>
  <c r="F115" i="59"/>
  <c r="E115" i="59"/>
  <c r="D115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H114" i="59"/>
  <c r="G114" i="59"/>
  <c r="F114" i="59"/>
  <c r="E114" i="59"/>
  <c r="D114" i="59"/>
  <c r="W113" i="59"/>
  <c r="V113" i="59"/>
  <c r="U113" i="59"/>
  <c r="T113" i="59"/>
  <c r="S113" i="59"/>
  <c r="R113" i="59"/>
  <c r="Q113" i="59"/>
  <c r="P113" i="59"/>
  <c r="O113" i="59"/>
  <c r="N113" i="59"/>
  <c r="M113" i="59"/>
  <c r="L113" i="59"/>
  <c r="K113" i="59"/>
  <c r="J113" i="59"/>
  <c r="I113" i="59"/>
  <c r="H113" i="59"/>
  <c r="G113" i="59"/>
  <c r="F113" i="59"/>
  <c r="E113" i="59"/>
  <c r="D113" i="59"/>
  <c r="W112" i="59"/>
  <c r="V112" i="59"/>
  <c r="U112" i="59"/>
  <c r="T112" i="59"/>
  <c r="S112" i="59"/>
  <c r="R112" i="59"/>
  <c r="Q112" i="59"/>
  <c r="P112" i="59"/>
  <c r="O112" i="59"/>
  <c r="N112" i="59"/>
  <c r="M112" i="59"/>
  <c r="L112" i="59"/>
  <c r="K112" i="59"/>
  <c r="J112" i="59"/>
  <c r="I112" i="59"/>
  <c r="H112" i="59"/>
  <c r="G112" i="59"/>
  <c r="F112" i="59"/>
  <c r="E112" i="59"/>
  <c r="D112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E111" i="59"/>
  <c r="D111" i="59"/>
  <c r="W110" i="59"/>
  <c r="V110" i="59"/>
  <c r="U110" i="59"/>
  <c r="T110" i="59"/>
  <c r="S110" i="59"/>
  <c r="R110" i="59"/>
  <c r="Q110" i="59"/>
  <c r="P110" i="59"/>
  <c r="O110" i="59"/>
  <c r="N110" i="59"/>
  <c r="M110" i="59"/>
  <c r="L110" i="59"/>
  <c r="K110" i="59"/>
  <c r="J110" i="59"/>
  <c r="I110" i="59"/>
  <c r="H110" i="59"/>
  <c r="G110" i="59"/>
  <c r="F110" i="59"/>
  <c r="E110" i="59"/>
  <c r="D110" i="59"/>
  <c r="W109" i="59"/>
  <c r="V109" i="59"/>
  <c r="U109" i="59"/>
  <c r="T109" i="59"/>
  <c r="S109" i="59"/>
  <c r="R109" i="59"/>
  <c r="Q109" i="59"/>
  <c r="P109" i="59"/>
  <c r="O109" i="59"/>
  <c r="N109" i="59"/>
  <c r="M109" i="59"/>
  <c r="L109" i="59"/>
  <c r="K109" i="59"/>
  <c r="J109" i="59"/>
  <c r="I109" i="59"/>
  <c r="H109" i="59"/>
  <c r="G109" i="59"/>
  <c r="F109" i="59"/>
  <c r="E109" i="59"/>
  <c r="D109" i="59"/>
  <c r="W108" i="59"/>
  <c r="V108" i="59"/>
  <c r="U108" i="59"/>
  <c r="T108" i="59"/>
  <c r="S108" i="59"/>
  <c r="R108" i="59"/>
  <c r="Q108" i="59"/>
  <c r="P108" i="59"/>
  <c r="O108" i="59"/>
  <c r="N108" i="59"/>
  <c r="M108" i="59"/>
  <c r="L108" i="59"/>
  <c r="K108" i="59"/>
  <c r="J108" i="59"/>
  <c r="I108" i="59"/>
  <c r="H108" i="59"/>
  <c r="G108" i="59"/>
  <c r="F108" i="59"/>
  <c r="E108" i="59"/>
  <c r="D108" i="59"/>
  <c r="W107" i="59"/>
  <c r="V107" i="59"/>
  <c r="U107" i="59"/>
  <c r="T107" i="59"/>
  <c r="S107" i="59"/>
  <c r="R107" i="59"/>
  <c r="Q107" i="59"/>
  <c r="P107" i="59"/>
  <c r="O107" i="59"/>
  <c r="N107" i="59"/>
  <c r="M107" i="59"/>
  <c r="L107" i="59"/>
  <c r="K107" i="59"/>
  <c r="J107" i="59"/>
  <c r="I107" i="59"/>
  <c r="H107" i="59"/>
  <c r="G107" i="59"/>
  <c r="F107" i="59"/>
  <c r="E107" i="59"/>
  <c r="D107" i="59"/>
  <c r="W106" i="59"/>
  <c r="V106" i="59"/>
  <c r="U106" i="59"/>
  <c r="T106" i="59"/>
  <c r="S106" i="59"/>
  <c r="R106" i="59"/>
  <c r="Q106" i="59"/>
  <c r="P106" i="59"/>
  <c r="O106" i="59"/>
  <c r="N106" i="59"/>
  <c r="M106" i="59"/>
  <c r="L106" i="59"/>
  <c r="K106" i="59"/>
  <c r="J106" i="59"/>
  <c r="I106" i="59"/>
  <c r="H106" i="59"/>
  <c r="G106" i="59"/>
  <c r="F106" i="59"/>
  <c r="E106" i="59"/>
  <c r="D106" i="59"/>
  <c r="W105" i="59"/>
  <c r="V105" i="59"/>
  <c r="U105" i="59"/>
  <c r="T105" i="59"/>
  <c r="S105" i="59"/>
  <c r="R105" i="59"/>
  <c r="Q105" i="59"/>
  <c r="P105" i="59"/>
  <c r="O105" i="59"/>
  <c r="N105" i="59"/>
  <c r="M105" i="59"/>
  <c r="L105" i="59"/>
  <c r="K105" i="59"/>
  <c r="J105" i="59"/>
  <c r="I105" i="59"/>
  <c r="H105" i="59"/>
  <c r="G105" i="59"/>
  <c r="F105" i="59"/>
  <c r="E105" i="59"/>
  <c r="D105" i="59"/>
  <c r="W104" i="59"/>
  <c r="V104" i="59"/>
  <c r="U104" i="59"/>
  <c r="T104" i="59"/>
  <c r="S104" i="59"/>
  <c r="R104" i="59"/>
  <c r="Q104" i="59"/>
  <c r="P104" i="59"/>
  <c r="O104" i="59"/>
  <c r="N104" i="59"/>
  <c r="M104" i="59"/>
  <c r="L104" i="59"/>
  <c r="K104" i="59"/>
  <c r="J104" i="59"/>
  <c r="I104" i="59"/>
  <c r="H104" i="59"/>
  <c r="G104" i="59"/>
  <c r="F104" i="59"/>
  <c r="E104" i="59"/>
  <c r="D104" i="59"/>
  <c r="W103" i="59"/>
  <c r="V103" i="59"/>
  <c r="U103" i="59"/>
  <c r="T103" i="59"/>
  <c r="S103" i="59"/>
  <c r="R103" i="59"/>
  <c r="Q103" i="59"/>
  <c r="P103" i="59"/>
  <c r="O103" i="59"/>
  <c r="N103" i="59"/>
  <c r="M103" i="59"/>
  <c r="L103" i="59"/>
  <c r="K103" i="59"/>
  <c r="J103" i="59"/>
  <c r="I103" i="59"/>
  <c r="H103" i="59"/>
  <c r="G103" i="59"/>
  <c r="F103" i="59"/>
  <c r="E103" i="59"/>
  <c r="D103" i="59"/>
  <c r="W102" i="59"/>
  <c r="V102" i="59"/>
  <c r="U102" i="59"/>
  <c r="T102" i="59"/>
  <c r="S102" i="59"/>
  <c r="R102" i="59"/>
  <c r="Q102" i="59"/>
  <c r="P102" i="59"/>
  <c r="O102" i="59"/>
  <c r="N102" i="59"/>
  <c r="M102" i="59"/>
  <c r="L102" i="59"/>
  <c r="K102" i="59"/>
  <c r="J102" i="59"/>
  <c r="I102" i="59"/>
  <c r="H102" i="59"/>
  <c r="G102" i="59"/>
  <c r="F102" i="59"/>
  <c r="E102" i="59"/>
  <c r="D102" i="59"/>
  <c r="W101" i="59"/>
  <c r="V101" i="59"/>
  <c r="U101" i="59"/>
  <c r="T101" i="59"/>
  <c r="S101" i="59"/>
  <c r="R101" i="59"/>
  <c r="Q101" i="59"/>
  <c r="P101" i="59"/>
  <c r="O101" i="59"/>
  <c r="N101" i="59"/>
  <c r="M101" i="59"/>
  <c r="L101" i="59"/>
  <c r="K101" i="59"/>
  <c r="J101" i="59"/>
  <c r="I101" i="59"/>
  <c r="H101" i="59"/>
  <c r="G101" i="59"/>
  <c r="F101" i="59"/>
  <c r="E101" i="59"/>
  <c r="D101" i="59"/>
  <c r="W100" i="59"/>
  <c r="V100" i="59"/>
  <c r="U100" i="59"/>
  <c r="T100" i="59"/>
  <c r="S100" i="59"/>
  <c r="R100" i="59"/>
  <c r="Q100" i="59"/>
  <c r="P100" i="59"/>
  <c r="O100" i="59"/>
  <c r="N100" i="59"/>
  <c r="M100" i="59"/>
  <c r="L100" i="59"/>
  <c r="K100" i="59"/>
  <c r="J100" i="59"/>
  <c r="I100" i="59"/>
  <c r="H100" i="59"/>
  <c r="G100" i="59"/>
  <c r="F100" i="59"/>
  <c r="E100" i="59"/>
  <c r="D100" i="59"/>
  <c r="W99" i="59"/>
  <c r="V99" i="59"/>
  <c r="U99" i="59"/>
  <c r="T99" i="59"/>
  <c r="S99" i="59"/>
  <c r="R99" i="59"/>
  <c r="Q99" i="59"/>
  <c r="P99" i="59"/>
  <c r="O99" i="59"/>
  <c r="N99" i="59"/>
  <c r="M99" i="59"/>
  <c r="L99" i="59"/>
  <c r="K99" i="59"/>
  <c r="J99" i="59"/>
  <c r="I99" i="59"/>
  <c r="H99" i="59"/>
  <c r="G99" i="59"/>
  <c r="F99" i="59"/>
  <c r="E99" i="59"/>
  <c r="D99" i="59"/>
  <c r="W98" i="59"/>
  <c r="V98" i="59"/>
  <c r="U98" i="59"/>
  <c r="T98" i="59"/>
  <c r="S98" i="59"/>
  <c r="R98" i="59"/>
  <c r="Q98" i="59"/>
  <c r="P98" i="59"/>
  <c r="O98" i="59"/>
  <c r="N98" i="59"/>
  <c r="M98" i="59"/>
  <c r="L98" i="59"/>
  <c r="K98" i="59"/>
  <c r="J98" i="59"/>
  <c r="I98" i="59"/>
  <c r="H98" i="59"/>
  <c r="G98" i="59"/>
  <c r="F98" i="59"/>
  <c r="E98" i="59"/>
  <c r="D98" i="59"/>
  <c r="W97" i="59"/>
  <c r="V97" i="59"/>
  <c r="U97" i="59"/>
  <c r="T97" i="59"/>
  <c r="S97" i="59"/>
  <c r="R97" i="59"/>
  <c r="Q97" i="59"/>
  <c r="P97" i="59"/>
  <c r="O97" i="59"/>
  <c r="N97" i="59"/>
  <c r="M97" i="59"/>
  <c r="L97" i="59"/>
  <c r="K97" i="59"/>
  <c r="J97" i="59"/>
  <c r="I97" i="59"/>
  <c r="H97" i="59"/>
  <c r="G97" i="59"/>
  <c r="F97" i="59"/>
  <c r="E97" i="59"/>
  <c r="D97" i="59"/>
  <c r="W96" i="59"/>
  <c r="V96" i="59"/>
  <c r="U96" i="59"/>
  <c r="T96" i="59"/>
  <c r="S96" i="59"/>
  <c r="R96" i="59"/>
  <c r="Q96" i="59"/>
  <c r="P96" i="59"/>
  <c r="O96" i="59"/>
  <c r="N96" i="59"/>
  <c r="M96" i="59"/>
  <c r="L96" i="59"/>
  <c r="K96" i="59"/>
  <c r="J96" i="59"/>
  <c r="I96" i="59"/>
  <c r="H96" i="59"/>
  <c r="G96" i="59"/>
  <c r="F96" i="59"/>
  <c r="E96" i="59"/>
  <c r="D96" i="59"/>
  <c r="W95" i="59"/>
  <c r="V95" i="59"/>
  <c r="U95" i="59"/>
  <c r="T95" i="59"/>
  <c r="S95" i="59"/>
  <c r="R95" i="59"/>
  <c r="Q95" i="59"/>
  <c r="P95" i="59"/>
  <c r="O95" i="59"/>
  <c r="N95" i="59"/>
  <c r="M95" i="59"/>
  <c r="L95" i="59"/>
  <c r="K95" i="59"/>
  <c r="J95" i="59"/>
  <c r="I95" i="59"/>
  <c r="H95" i="59"/>
  <c r="G95" i="59"/>
  <c r="F95" i="59"/>
  <c r="E95" i="59"/>
  <c r="D95" i="59"/>
  <c r="W94" i="59"/>
  <c r="V94" i="59"/>
  <c r="U94" i="59"/>
  <c r="T94" i="59"/>
  <c r="S94" i="59"/>
  <c r="R94" i="59"/>
  <c r="Q94" i="59"/>
  <c r="P94" i="59"/>
  <c r="O94" i="59"/>
  <c r="N94" i="59"/>
  <c r="M94" i="59"/>
  <c r="L94" i="59"/>
  <c r="K94" i="59"/>
  <c r="J94" i="59"/>
  <c r="I94" i="59"/>
  <c r="H94" i="59"/>
  <c r="G94" i="59"/>
  <c r="F94" i="59"/>
  <c r="E94" i="59"/>
  <c r="D94" i="59"/>
  <c r="W93" i="59"/>
  <c r="V93" i="59"/>
  <c r="U93" i="59"/>
  <c r="T93" i="59"/>
  <c r="S93" i="59"/>
  <c r="R93" i="59"/>
  <c r="Q93" i="59"/>
  <c r="P93" i="59"/>
  <c r="O93" i="59"/>
  <c r="N93" i="59"/>
  <c r="M93" i="59"/>
  <c r="L93" i="59"/>
  <c r="K93" i="59"/>
  <c r="J93" i="59"/>
  <c r="I93" i="59"/>
  <c r="H93" i="59"/>
  <c r="G93" i="59"/>
  <c r="F93" i="59"/>
  <c r="E93" i="59"/>
  <c r="D93" i="59"/>
  <c r="W92" i="59"/>
  <c r="V92" i="59"/>
  <c r="U92" i="59"/>
  <c r="T92" i="59"/>
  <c r="S92" i="59"/>
  <c r="R92" i="59"/>
  <c r="Q92" i="59"/>
  <c r="P92" i="59"/>
  <c r="O92" i="59"/>
  <c r="N92" i="59"/>
  <c r="M92" i="59"/>
  <c r="L92" i="59"/>
  <c r="K92" i="59"/>
  <c r="J92" i="59"/>
  <c r="I92" i="59"/>
  <c r="H92" i="59"/>
  <c r="G92" i="59"/>
  <c r="F92" i="59"/>
  <c r="E92" i="59"/>
  <c r="D92" i="59"/>
  <c r="W91" i="59"/>
  <c r="V91" i="59"/>
  <c r="U91" i="59"/>
  <c r="T91" i="59"/>
  <c r="S91" i="59"/>
  <c r="R91" i="59"/>
  <c r="Q91" i="59"/>
  <c r="P91" i="59"/>
  <c r="O91" i="59"/>
  <c r="N91" i="59"/>
  <c r="M91" i="59"/>
  <c r="L91" i="59"/>
  <c r="K91" i="59"/>
  <c r="J91" i="59"/>
  <c r="I91" i="59"/>
  <c r="H91" i="59"/>
  <c r="G91" i="59"/>
  <c r="F91" i="59"/>
  <c r="E91" i="59"/>
  <c r="D91" i="59"/>
  <c r="W90" i="59"/>
  <c r="V90" i="59"/>
  <c r="U90" i="59"/>
  <c r="T90" i="59"/>
  <c r="S90" i="59"/>
  <c r="R90" i="59"/>
  <c r="Q90" i="59"/>
  <c r="P90" i="59"/>
  <c r="O90" i="59"/>
  <c r="N90" i="59"/>
  <c r="M90" i="59"/>
  <c r="L90" i="59"/>
  <c r="K90" i="59"/>
  <c r="J90" i="59"/>
  <c r="I90" i="59"/>
  <c r="H90" i="59"/>
  <c r="G90" i="59"/>
  <c r="F90" i="59"/>
  <c r="E90" i="59"/>
  <c r="D90" i="59"/>
  <c r="W89" i="59"/>
  <c r="V89" i="59"/>
  <c r="U89" i="59"/>
  <c r="T89" i="59"/>
  <c r="S89" i="59"/>
  <c r="R89" i="59"/>
  <c r="Q89" i="59"/>
  <c r="P89" i="59"/>
  <c r="O89" i="59"/>
  <c r="N89" i="59"/>
  <c r="M89" i="59"/>
  <c r="L89" i="59"/>
  <c r="K89" i="59"/>
  <c r="J89" i="59"/>
  <c r="I89" i="59"/>
  <c r="H89" i="59"/>
  <c r="G89" i="59"/>
  <c r="F89" i="59"/>
  <c r="E89" i="59"/>
  <c r="D89" i="59"/>
  <c r="W88" i="59"/>
  <c r="V88" i="59"/>
  <c r="U88" i="59"/>
  <c r="T88" i="59"/>
  <c r="S88" i="59"/>
  <c r="R88" i="59"/>
  <c r="Q88" i="59"/>
  <c r="P88" i="59"/>
  <c r="O88" i="59"/>
  <c r="N88" i="59"/>
  <c r="M88" i="59"/>
  <c r="L88" i="59"/>
  <c r="K88" i="59"/>
  <c r="J88" i="59"/>
  <c r="I88" i="59"/>
  <c r="H88" i="59"/>
  <c r="G88" i="59"/>
  <c r="F88" i="59"/>
  <c r="E88" i="59"/>
  <c r="D88" i="59"/>
  <c r="W87" i="59"/>
  <c r="V87" i="59"/>
  <c r="U87" i="59"/>
  <c r="T87" i="59"/>
  <c r="S87" i="59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W86" i="59"/>
  <c r="V86" i="59"/>
  <c r="U86" i="59"/>
  <c r="T86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W85" i="59"/>
  <c r="V85" i="59"/>
  <c r="U85" i="59"/>
  <c r="T85" i="59"/>
  <c r="S85" i="59"/>
  <c r="R85" i="59"/>
  <c r="Q85" i="59"/>
  <c r="P85" i="59"/>
  <c r="O85" i="59"/>
  <c r="N85" i="59"/>
  <c r="M85" i="59"/>
  <c r="L85" i="59"/>
  <c r="K85" i="59"/>
  <c r="J85" i="59"/>
  <c r="I85" i="59"/>
  <c r="H85" i="59"/>
  <c r="G85" i="59"/>
  <c r="F85" i="59"/>
  <c r="E85" i="59"/>
  <c r="D85" i="59"/>
  <c r="W84" i="59"/>
  <c r="V84" i="59"/>
  <c r="U84" i="59"/>
  <c r="T84" i="59"/>
  <c r="S84" i="59"/>
  <c r="R84" i="59"/>
  <c r="Q84" i="59"/>
  <c r="P84" i="59"/>
  <c r="O84" i="59"/>
  <c r="N84" i="59"/>
  <c r="M84" i="59"/>
  <c r="L84" i="59"/>
  <c r="K84" i="59"/>
  <c r="J84" i="59"/>
  <c r="I84" i="59"/>
  <c r="H84" i="59"/>
  <c r="G84" i="59"/>
  <c r="F84" i="59"/>
  <c r="E84" i="59"/>
  <c r="D84" i="59"/>
  <c r="W83" i="59"/>
  <c r="V83" i="59"/>
  <c r="U83" i="59"/>
  <c r="T83" i="59"/>
  <c r="S83" i="59"/>
  <c r="R83" i="59"/>
  <c r="Q83" i="59"/>
  <c r="P83" i="59"/>
  <c r="O83" i="59"/>
  <c r="N83" i="59"/>
  <c r="M83" i="59"/>
  <c r="L83" i="59"/>
  <c r="K83" i="59"/>
  <c r="J83" i="59"/>
  <c r="I83" i="59"/>
  <c r="H83" i="59"/>
  <c r="G83" i="59"/>
  <c r="F83" i="59"/>
  <c r="E83" i="59"/>
  <c r="D83" i="59"/>
  <c r="W82" i="59"/>
  <c r="V82" i="59"/>
  <c r="U82" i="59"/>
  <c r="T82" i="59"/>
  <c r="S82" i="59"/>
  <c r="R82" i="59"/>
  <c r="Q82" i="59"/>
  <c r="P82" i="59"/>
  <c r="O82" i="59"/>
  <c r="N82" i="59"/>
  <c r="M82" i="59"/>
  <c r="L82" i="59"/>
  <c r="K82" i="59"/>
  <c r="J82" i="59"/>
  <c r="I82" i="59"/>
  <c r="H82" i="59"/>
  <c r="G82" i="59"/>
  <c r="F82" i="59"/>
  <c r="E82" i="59"/>
  <c r="D82" i="59"/>
  <c r="W81" i="59"/>
  <c r="V81" i="59"/>
  <c r="U81" i="59"/>
  <c r="T81" i="59"/>
  <c r="S81" i="59"/>
  <c r="R81" i="59"/>
  <c r="Q81" i="59"/>
  <c r="P81" i="59"/>
  <c r="O81" i="59"/>
  <c r="N81" i="59"/>
  <c r="M81" i="59"/>
  <c r="L81" i="59"/>
  <c r="K81" i="59"/>
  <c r="J81" i="59"/>
  <c r="I81" i="59"/>
  <c r="H81" i="59"/>
  <c r="G81" i="59"/>
  <c r="F81" i="59"/>
  <c r="E81" i="59"/>
  <c r="D81" i="59"/>
  <c r="W80" i="59"/>
  <c r="V80" i="59"/>
  <c r="U80" i="59"/>
  <c r="T80" i="59"/>
  <c r="S80" i="59"/>
  <c r="R80" i="59"/>
  <c r="Q80" i="59"/>
  <c r="P80" i="59"/>
  <c r="O80" i="59"/>
  <c r="N80" i="59"/>
  <c r="M80" i="59"/>
  <c r="L80" i="59"/>
  <c r="K80" i="59"/>
  <c r="J80" i="59"/>
  <c r="I80" i="59"/>
  <c r="H80" i="59"/>
  <c r="G80" i="59"/>
  <c r="F80" i="59"/>
  <c r="E80" i="59"/>
  <c r="D80" i="59"/>
  <c r="W79" i="59"/>
  <c r="V79" i="59"/>
  <c r="U79" i="59"/>
  <c r="T79" i="59"/>
  <c r="S79" i="59"/>
  <c r="R79" i="59"/>
  <c r="Q79" i="59"/>
  <c r="P79" i="59"/>
  <c r="O79" i="59"/>
  <c r="N79" i="59"/>
  <c r="M79" i="59"/>
  <c r="L79" i="59"/>
  <c r="K79" i="59"/>
  <c r="J79" i="59"/>
  <c r="I79" i="59"/>
  <c r="H79" i="59"/>
  <c r="G79" i="59"/>
  <c r="F79" i="59"/>
  <c r="E79" i="59"/>
  <c r="D79" i="59"/>
  <c r="W78" i="59"/>
  <c r="V78" i="59"/>
  <c r="U78" i="59"/>
  <c r="T78" i="59"/>
  <c r="S78" i="59"/>
  <c r="R78" i="59"/>
  <c r="Q78" i="59"/>
  <c r="P78" i="59"/>
  <c r="O78" i="59"/>
  <c r="N78" i="59"/>
  <c r="M78" i="59"/>
  <c r="L78" i="59"/>
  <c r="K78" i="59"/>
  <c r="J78" i="59"/>
  <c r="I78" i="59"/>
  <c r="H78" i="59"/>
  <c r="G78" i="59"/>
  <c r="F78" i="59"/>
  <c r="E78" i="59"/>
  <c r="D78" i="59"/>
  <c r="W77" i="59"/>
  <c r="V77" i="59"/>
  <c r="U77" i="59"/>
  <c r="T77" i="59"/>
  <c r="S77" i="59"/>
  <c r="R77" i="59"/>
  <c r="Q77" i="59"/>
  <c r="P77" i="59"/>
  <c r="O77" i="59"/>
  <c r="N77" i="59"/>
  <c r="M77" i="59"/>
  <c r="L77" i="59"/>
  <c r="K77" i="59"/>
  <c r="J77" i="59"/>
  <c r="I77" i="59"/>
  <c r="H77" i="59"/>
  <c r="G77" i="59"/>
  <c r="F77" i="59"/>
  <c r="E77" i="59"/>
  <c r="D77" i="59"/>
  <c r="W76" i="59"/>
  <c r="V76" i="59"/>
  <c r="U76" i="59"/>
  <c r="T76" i="59"/>
  <c r="S76" i="59"/>
  <c r="R76" i="59"/>
  <c r="Q76" i="59"/>
  <c r="P76" i="59"/>
  <c r="O76" i="59"/>
  <c r="N76" i="59"/>
  <c r="M76" i="59"/>
  <c r="L76" i="59"/>
  <c r="K76" i="59"/>
  <c r="J76" i="59"/>
  <c r="I76" i="59"/>
  <c r="H76" i="59"/>
  <c r="G76" i="59"/>
  <c r="F76" i="59"/>
  <c r="E76" i="59"/>
  <c r="D76" i="59"/>
  <c r="W75" i="59"/>
  <c r="V75" i="59"/>
  <c r="U75" i="59"/>
  <c r="T75" i="59"/>
  <c r="S75" i="59"/>
  <c r="R75" i="59"/>
  <c r="Q75" i="59"/>
  <c r="P75" i="59"/>
  <c r="O75" i="59"/>
  <c r="N75" i="59"/>
  <c r="M75" i="59"/>
  <c r="L75" i="59"/>
  <c r="K75" i="59"/>
  <c r="J75" i="59"/>
  <c r="I75" i="59"/>
  <c r="H75" i="59"/>
  <c r="G75" i="59"/>
  <c r="F75" i="59"/>
  <c r="E75" i="59"/>
  <c r="D75" i="59"/>
  <c r="W74" i="59"/>
  <c r="V74" i="59"/>
  <c r="U74" i="59"/>
  <c r="T74" i="59"/>
  <c r="S74" i="59"/>
  <c r="R74" i="59"/>
  <c r="Q74" i="59"/>
  <c r="P74" i="59"/>
  <c r="O74" i="59"/>
  <c r="N74" i="59"/>
  <c r="M74" i="59"/>
  <c r="L74" i="59"/>
  <c r="K74" i="59"/>
  <c r="J74" i="59"/>
  <c r="I74" i="59"/>
  <c r="H74" i="59"/>
  <c r="G74" i="59"/>
  <c r="F74" i="59"/>
  <c r="E74" i="59"/>
  <c r="D74" i="59"/>
  <c r="W73" i="59"/>
  <c r="V73" i="59"/>
  <c r="U73" i="59"/>
  <c r="T73" i="59"/>
  <c r="S73" i="59"/>
  <c r="R73" i="59"/>
  <c r="Q73" i="59"/>
  <c r="P73" i="59"/>
  <c r="O73" i="59"/>
  <c r="N73" i="59"/>
  <c r="M73" i="59"/>
  <c r="L73" i="59"/>
  <c r="K73" i="59"/>
  <c r="J73" i="59"/>
  <c r="I73" i="59"/>
  <c r="H73" i="59"/>
  <c r="G73" i="59"/>
  <c r="F73" i="59"/>
  <c r="E73" i="59"/>
  <c r="D73" i="59"/>
  <c r="W72" i="59"/>
  <c r="V72" i="59"/>
  <c r="U72" i="59"/>
  <c r="T72" i="59"/>
  <c r="S72" i="59"/>
  <c r="R72" i="59"/>
  <c r="Q72" i="59"/>
  <c r="P72" i="59"/>
  <c r="O72" i="59"/>
  <c r="N72" i="59"/>
  <c r="M72" i="59"/>
  <c r="L72" i="59"/>
  <c r="K72" i="59"/>
  <c r="J72" i="59"/>
  <c r="I72" i="59"/>
  <c r="H72" i="59"/>
  <c r="G72" i="59"/>
  <c r="F72" i="59"/>
  <c r="E72" i="59"/>
  <c r="D72" i="59"/>
  <c r="W71" i="59"/>
  <c r="V71" i="59"/>
  <c r="U71" i="59"/>
  <c r="T71" i="59"/>
  <c r="S71" i="59"/>
  <c r="R71" i="59"/>
  <c r="Q71" i="59"/>
  <c r="P71" i="59"/>
  <c r="O71" i="59"/>
  <c r="N71" i="59"/>
  <c r="M71" i="59"/>
  <c r="L71" i="59"/>
  <c r="K71" i="59"/>
  <c r="J71" i="59"/>
  <c r="I71" i="59"/>
  <c r="H71" i="59"/>
  <c r="G71" i="59"/>
  <c r="F71" i="59"/>
  <c r="E71" i="59"/>
  <c r="D71" i="59"/>
  <c r="W70" i="59"/>
  <c r="V70" i="59"/>
  <c r="U70" i="59"/>
  <c r="T70" i="59"/>
  <c r="S70" i="59"/>
  <c r="R70" i="59"/>
  <c r="Q70" i="59"/>
  <c r="P70" i="59"/>
  <c r="O70" i="59"/>
  <c r="N70" i="59"/>
  <c r="M70" i="59"/>
  <c r="L70" i="59"/>
  <c r="K70" i="59"/>
  <c r="J70" i="59"/>
  <c r="I70" i="59"/>
  <c r="H70" i="59"/>
  <c r="G70" i="59"/>
  <c r="F70" i="59"/>
  <c r="E70" i="59"/>
  <c r="D70" i="59"/>
  <c r="W69" i="59"/>
  <c r="V69" i="59"/>
  <c r="U69" i="59"/>
  <c r="T69" i="59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W68" i="59"/>
  <c r="V68" i="59"/>
  <c r="U68" i="59"/>
  <c r="T68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W67" i="59"/>
  <c r="V67" i="59"/>
  <c r="U67" i="59"/>
  <c r="T67" i="59"/>
  <c r="S67" i="59"/>
  <c r="R67" i="59"/>
  <c r="Q67" i="59"/>
  <c r="P67" i="59"/>
  <c r="O67" i="59"/>
  <c r="N67" i="59"/>
  <c r="M67" i="59"/>
  <c r="L67" i="59"/>
  <c r="K67" i="59"/>
  <c r="J67" i="59"/>
  <c r="I67" i="59"/>
  <c r="H67" i="59"/>
  <c r="G67" i="59"/>
  <c r="F67" i="59"/>
  <c r="E67" i="59"/>
  <c r="D67" i="59"/>
  <c r="W66" i="59"/>
  <c r="V66" i="59"/>
  <c r="U66" i="59"/>
  <c r="T66" i="59"/>
  <c r="S66" i="59"/>
  <c r="R66" i="59"/>
  <c r="Q66" i="59"/>
  <c r="P66" i="59"/>
  <c r="O66" i="59"/>
  <c r="N66" i="59"/>
  <c r="M66" i="59"/>
  <c r="L66" i="59"/>
  <c r="K66" i="59"/>
  <c r="J66" i="59"/>
  <c r="I66" i="59"/>
  <c r="H66" i="59"/>
  <c r="G66" i="59"/>
  <c r="F66" i="59"/>
  <c r="E66" i="59"/>
  <c r="D66" i="59"/>
  <c r="W65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W64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W63" i="59"/>
  <c r="V63" i="59"/>
  <c r="U63" i="59"/>
  <c r="T63" i="59"/>
  <c r="S63" i="59"/>
  <c r="R63" i="59"/>
  <c r="Q63" i="59"/>
  <c r="P63" i="59"/>
  <c r="O63" i="59"/>
  <c r="N63" i="59"/>
  <c r="M63" i="59"/>
  <c r="L63" i="59"/>
  <c r="K63" i="59"/>
  <c r="J63" i="59"/>
  <c r="I63" i="59"/>
  <c r="H63" i="59"/>
  <c r="G63" i="59"/>
  <c r="F63" i="59"/>
  <c r="E63" i="59"/>
  <c r="D63" i="59"/>
  <c r="W62" i="59"/>
  <c r="V62" i="59"/>
  <c r="U62" i="59"/>
  <c r="T62" i="59"/>
  <c r="S62" i="59"/>
  <c r="R62" i="59"/>
  <c r="Q62" i="59"/>
  <c r="P62" i="59"/>
  <c r="O62" i="59"/>
  <c r="N62" i="59"/>
  <c r="M62" i="59"/>
  <c r="L62" i="59"/>
  <c r="K62" i="59"/>
  <c r="J62" i="59"/>
  <c r="I62" i="59"/>
  <c r="H62" i="59"/>
  <c r="G62" i="59"/>
  <c r="F62" i="59"/>
  <c r="E62" i="59"/>
  <c r="D62" i="59"/>
  <c r="W61" i="59"/>
  <c r="V61" i="59"/>
  <c r="U61" i="59"/>
  <c r="T61" i="59"/>
  <c r="S61" i="59"/>
  <c r="R61" i="59"/>
  <c r="Q61" i="59"/>
  <c r="P61" i="59"/>
  <c r="O61" i="59"/>
  <c r="N61" i="59"/>
  <c r="M61" i="59"/>
  <c r="L61" i="59"/>
  <c r="K61" i="59"/>
  <c r="J61" i="59"/>
  <c r="I61" i="59"/>
  <c r="H61" i="59"/>
  <c r="G61" i="59"/>
  <c r="F61" i="59"/>
  <c r="E61" i="59"/>
  <c r="D61" i="59"/>
  <c r="W60" i="59"/>
  <c r="V60" i="59"/>
  <c r="U60" i="59"/>
  <c r="T60" i="59"/>
  <c r="S60" i="59"/>
  <c r="R60" i="59"/>
  <c r="Q60" i="59"/>
  <c r="P60" i="59"/>
  <c r="O60" i="59"/>
  <c r="N60" i="59"/>
  <c r="M60" i="59"/>
  <c r="L60" i="59"/>
  <c r="K60" i="59"/>
  <c r="J60" i="59"/>
  <c r="I60" i="59"/>
  <c r="H60" i="59"/>
  <c r="G60" i="59"/>
  <c r="F60" i="59"/>
  <c r="E60" i="59"/>
  <c r="D60" i="59"/>
  <c r="W59" i="59"/>
  <c r="V59" i="59"/>
  <c r="U59" i="59"/>
  <c r="T59" i="59"/>
  <c r="S59" i="59"/>
  <c r="R59" i="59"/>
  <c r="Q59" i="59"/>
  <c r="P59" i="59"/>
  <c r="O59" i="59"/>
  <c r="N59" i="59"/>
  <c r="M59" i="59"/>
  <c r="L59" i="59"/>
  <c r="K59" i="59"/>
  <c r="J59" i="59"/>
  <c r="I59" i="59"/>
  <c r="H59" i="59"/>
  <c r="G59" i="59"/>
  <c r="F59" i="59"/>
  <c r="E59" i="59"/>
  <c r="D59" i="59"/>
  <c r="W58" i="59"/>
  <c r="V58" i="59"/>
  <c r="U58" i="59"/>
  <c r="T58" i="59"/>
  <c r="S58" i="59"/>
  <c r="R58" i="59"/>
  <c r="Q58" i="59"/>
  <c r="P58" i="59"/>
  <c r="O58" i="59"/>
  <c r="N58" i="59"/>
  <c r="M58" i="59"/>
  <c r="L58" i="59"/>
  <c r="K58" i="59"/>
  <c r="J58" i="59"/>
  <c r="I58" i="59"/>
  <c r="H58" i="59"/>
  <c r="G58" i="59"/>
  <c r="F58" i="59"/>
  <c r="E58" i="59"/>
  <c r="D58" i="59"/>
  <c r="W57" i="59"/>
  <c r="V57" i="59"/>
  <c r="U57" i="59"/>
  <c r="T57" i="59"/>
  <c r="S57" i="59"/>
  <c r="R57" i="59"/>
  <c r="Q57" i="59"/>
  <c r="P57" i="59"/>
  <c r="O57" i="59"/>
  <c r="N57" i="59"/>
  <c r="M57" i="59"/>
  <c r="L57" i="59"/>
  <c r="K57" i="59"/>
  <c r="J57" i="59"/>
  <c r="I57" i="59"/>
  <c r="H57" i="59"/>
  <c r="G57" i="59"/>
  <c r="F57" i="59"/>
  <c r="E57" i="59"/>
  <c r="D57" i="59"/>
  <c r="W56" i="59"/>
  <c r="V56" i="59"/>
  <c r="U56" i="59"/>
  <c r="T56" i="59"/>
  <c r="S56" i="59"/>
  <c r="R56" i="59"/>
  <c r="Q56" i="59"/>
  <c r="P56" i="59"/>
  <c r="O56" i="59"/>
  <c r="N56" i="59"/>
  <c r="M56" i="59"/>
  <c r="L56" i="59"/>
  <c r="K56" i="59"/>
  <c r="J56" i="59"/>
  <c r="I56" i="59"/>
  <c r="H56" i="59"/>
  <c r="G56" i="59"/>
  <c r="F56" i="59"/>
  <c r="E56" i="59"/>
  <c r="D56" i="59"/>
  <c r="W55" i="59"/>
  <c r="V55" i="59"/>
  <c r="U55" i="59"/>
  <c r="T55" i="59"/>
  <c r="S55" i="59"/>
  <c r="R55" i="59"/>
  <c r="Q55" i="59"/>
  <c r="P55" i="59"/>
  <c r="O55" i="59"/>
  <c r="N55" i="59"/>
  <c r="M55" i="59"/>
  <c r="L55" i="59"/>
  <c r="K55" i="59"/>
  <c r="J55" i="59"/>
  <c r="I55" i="59"/>
  <c r="H55" i="59"/>
  <c r="G55" i="59"/>
  <c r="F55" i="59"/>
  <c r="E55" i="59"/>
  <c r="D55" i="59"/>
  <c r="W54" i="59"/>
  <c r="V54" i="59"/>
  <c r="U54" i="59"/>
  <c r="T54" i="59"/>
  <c r="S54" i="59"/>
  <c r="R54" i="59"/>
  <c r="Q54" i="59"/>
  <c r="P54" i="59"/>
  <c r="O54" i="59"/>
  <c r="N54" i="59"/>
  <c r="M54" i="59"/>
  <c r="L54" i="59"/>
  <c r="K54" i="59"/>
  <c r="J54" i="59"/>
  <c r="I54" i="59"/>
  <c r="H54" i="59"/>
  <c r="G54" i="59"/>
  <c r="F54" i="59"/>
  <c r="E54" i="59"/>
  <c r="D54" i="59"/>
  <c r="W53" i="59"/>
  <c r="V53" i="59"/>
  <c r="U53" i="59"/>
  <c r="T53" i="59"/>
  <c r="S53" i="59"/>
  <c r="R53" i="59"/>
  <c r="Q53" i="59"/>
  <c r="P53" i="59"/>
  <c r="O53" i="59"/>
  <c r="N53" i="59"/>
  <c r="M53" i="59"/>
  <c r="L53" i="59"/>
  <c r="K53" i="59"/>
  <c r="J53" i="59"/>
  <c r="I53" i="59"/>
  <c r="H53" i="59"/>
  <c r="G53" i="59"/>
  <c r="F53" i="59"/>
  <c r="E53" i="59"/>
  <c r="D53" i="59"/>
  <c r="W52" i="59"/>
  <c r="V52" i="59"/>
  <c r="U52" i="59"/>
  <c r="T52" i="59"/>
  <c r="S52" i="59"/>
  <c r="R52" i="59"/>
  <c r="Q52" i="59"/>
  <c r="P52" i="59"/>
  <c r="O52" i="59"/>
  <c r="N52" i="59"/>
  <c r="M52" i="59"/>
  <c r="L52" i="59"/>
  <c r="K52" i="59"/>
  <c r="J52" i="59"/>
  <c r="I52" i="59"/>
  <c r="H52" i="59"/>
  <c r="G52" i="59"/>
  <c r="F52" i="59"/>
  <c r="E52" i="59"/>
  <c r="D52" i="59"/>
  <c r="W51" i="59"/>
  <c r="V51" i="59"/>
  <c r="U51" i="59"/>
  <c r="T51" i="59"/>
  <c r="S51" i="59"/>
  <c r="R51" i="59"/>
  <c r="Q51" i="59"/>
  <c r="P51" i="59"/>
  <c r="O51" i="59"/>
  <c r="N51" i="59"/>
  <c r="M51" i="59"/>
  <c r="L51" i="59"/>
  <c r="K51" i="59"/>
  <c r="J51" i="59"/>
  <c r="I51" i="59"/>
  <c r="H51" i="59"/>
  <c r="G51" i="59"/>
  <c r="F51" i="59"/>
  <c r="E51" i="59"/>
  <c r="D51" i="59"/>
  <c r="W50" i="59"/>
  <c r="V50" i="59"/>
  <c r="U50" i="59"/>
  <c r="T50" i="59"/>
  <c r="S50" i="59"/>
  <c r="R50" i="59"/>
  <c r="Q50" i="59"/>
  <c r="P50" i="59"/>
  <c r="O50" i="59"/>
  <c r="N50" i="59"/>
  <c r="M50" i="59"/>
  <c r="L50" i="59"/>
  <c r="K50" i="59"/>
  <c r="J50" i="59"/>
  <c r="I50" i="59"/>
  <c r="H50" i="59"/>
  <c r="G50" i="59"/>
  <c r="F50" i="59"/>
  <c r="E50" i="59"/>
  <c r="D50" i="59"/>
  <c r="W49" i="59"/>
  <c r="V49" i="59"/>
  <c r="U49" i="59"/>
  <c r="T49" i="59"/>
  <c r="S49" i="59"/>
  <c r="R49" i="59"/>
  <c r="Q49" i="59"/>
  <c r="P49" i="59"/>
  <c r="O49" i="59"/>
  <c r="N49" i="59"/>
  <c r="M49" i="59"/>
  <c r="L49" i="59"/>
  <c r="K49" i="59"/>
  <c r="J49" i="59"/>
  <c r="I49" i="59"/>
  <c r="H49" i="59"/>
  <c r="G49" i="59"/>
  <c r="F49" i="59"/>
  <c r="E49" i="59"/>
  <c r="D49" i="59"/>
  <c r="W48" i="59"/>
  <c r="V48" i="59"/>
  <c r="U48" i="59"/>
  <c r="T48" i="59"/>
  <c r="S48" i="59"/>
  <c r="R48" i="59"/>
  <c r="Q48" i="59"/>
  <c r="P48" i="59"/>
  <c r="O48" i="59"/>
  <c r="N48" i="59"/>
  <c r="M48" i="59"/>
  <c r="L48" i="59"/>
  <c r="K48" i="59"/>
  <c r="J48" i="59"/>
  <c r="I48" i="59"/>
  <c r="H48" i="59"/>
  <c r="G48" i="59"/>
  <c r="F48" i="59"/>
  <c r="E48" i="59"/>
  <c r="D48" i="59"/>
  <c r="W47" i="59"/>
  <c r="V47" i="59"/>
  <c r="U47" i="59"/>
  <c r="T47" i="59"/>
  <c r="S47" i="59"/>
  <c r="R47" i="59"/>
  <c r="Q47" i="59"/>
  <c r="P47" i="59"/>
  <c r="O47" i="59"/>
  <c r="N47" i="59"/>
  <c r="M47" i="59"/>
  <c r="L47" i="59"/>
  <c r="K47" i="59"/>
  <c r="J47" i="59"/>
  <c r="I47" i="59"/>
  <c r="H47" i="59"/>
  <c r="G47" i="59"/>
  <c r="F47" i="59"/>
  <c r="E47" i="59"/>
  <c r="D47" i="59"/>
  <c r="W46" i="59"/>
  <c r="V46" i="59"/>
  <c r="U46" i="59"/>
  <c r="T46" i="59"/>
  <c r="S46" i="59"/>
  <c r="R46" i="59"/>
  <c r="Q46" i="59"/>
  <c r="P46" i="59"/>
  <c r="O46" i="59"/>
  <c r="N46" i="59"/>
  <c r="M46" i="59"/>
  <c r="L46" i="59"/>
  <c r="K46" i="59"/>
  <c r="J46" i="59"/>
  <c r="I46" i="59"/>
  <c r="H46" i="59"/>
  <c r="G46" i="59"/>
  <c r="F46" i="59"/>
  <c r="E46" i="59"/>
  <c r="D46" i="59"/>
  <c r="W45" i="59"/>
  <c r="V45" i="59"/>
  <c r="U45" i="59"/>
  <c r="T45" i="59"/>
  <c r="S45" i="59"/>
  <c r="R45" i="59"/>
  <c r="Q45" i="59"/>
  <c r="P45" i="59"/>
  <c r="O45" i="59"/>
  <c r="N45" i="59"/>
  <c r="M45" i="59"/>
  <c r="L45" i="59"/>
  <c r="K45" i="59"/>
  <c r="J45" i="59"/>
  <c r="I45" i="59"/>
  <c r="H45" i="59"/>
  <c r="G45" i="59"/>
  <c r="F45" i="59"/>
  <c r="E45" i="59"/>
  <c r="D45" i="59"/>
  <c r="W44" i="59"/>
  <c r="V44" i="59"/>
  <c r="U44" i="59"/>
  <c r="T44" i="59"/>
  <c r="S44" i="59"/>
  <c r="R44" i="59"/>
  <c r="Q44" i="59"/>
  <c r="P44" i="59"/>
  <c r="O44" i="59"/>
  <c r="N44" i="59"/>
  <c r="M44" i="59"/>
  <c r="L44" i="59"/>
  <c r="K44" i="59"/>
  <c r="J44" i="59"/>
  <c r="I44" i="59"/>
  <c r="H44" i="59"/>
  <c r="G44" i="59"/>
  <c r="F44" i="59"/>
  <c r="E44" i="59"/>
  <c r="D44" i="59"/>
  <c r="W43" i="59"/>
  <c r="V43" i="59"/>
  <c r="U43" i="59"/>
  <c r="T43" i="59"/>
  <c r="S43" i="59"/>
  <c r="R43" i="59"/>
  <c r="Q43" i="59"/>
  <c r="P43" i="59"/>
  <c r="O43" i="59"/>
  <c r="N43" i="59"/>
  <c r="M43" i="59"/>
  <c r="L43" i="59"/>
  <c r="K43" i="59"/>
  <c r="J43" i="59"/>
  <c r="I43" i="59"/>
  <c r="H43" i="59"/>
  <c r="G43" i="59"/>
  <c r="F43" i="59"/>
  <c r="E43" i="59"/>
  <c r="D43" i="59"/>
  <c r="W42" i="59"/>
  <c r="V42" i="59"/>
  <c r="U42" i="59"/>
  <c r="T42" i="59"/>
  <c r="S42" i="59"/>
  <c r="R42" i="59"/>
  <c r="Q42" i="59"/>
  <c r="P42" i="59"/>
  <c r="O42" i="59"/>
  <c r="N42" i="59"/>
  <c r="M42" i="59"/>
  <c r="L42" i="59"/>
  <c r="K42" i="59"/>
  <c r="J42" i="59"/>
  <c r="I42" i="59"/>
  <c r="H42" i="59"/>
  <c r="G42" i="59"/>
  <c r="F42" i="59"/>
  <c r="E42" i="59"/>
  <c r="D42" i="59"/>
  <c r="W41" i="59"/>
  <c r="V41" i="59"/>
  <c r="U41" i="59"/>
  <c r="T41" i="59"/>
  <c r="S41" i="59"/>
  <c r="R41" i="59"/>
  <c r="Q41" i="59"/>
  <c r="P41" i="59"/>
  <c r="O41" i="59"/>
  <c r="N41" i="59"/>
  <c r="M41" i="59"/>
  <c r="L41" i="59"/>
  <c r="K41" i="59"/>
  <c r="J41" i="59"/>
  <c r="I41" i="59"/>
  <c r="H41" i="59"/>
  <c r="G41" i="59"/>
  <c r="F41" i="59"/>
  <c r="E41" i="59"/>
  <c r="D41" i="59"/>
  <c r="W40" i="59"/>
  <c r="V40" i="59"/>
  <c r="U40" i="59"/>
  <c r="T40" i="59"/>
  <c r="S40" i="59"/>
  <c r="R40" i="59"/>
  <c r="Q40" i="59"/>
  <c r="P40" i="59"/>
  <c r="O40" i="59"/>
  <c r="N40" i="59"/>
  <c r="M40" i="59"/>
  <c r="L40" i="59"/>
  <c r="K40" i="59"/>
  <c r="J40" i="59"/>
  <c r="I40" i="59"/>
  <c r="H40" i="59"/>
  <c r="G40" i="59"/>
  <c r="F40" i="59"/>
  <c r="E40" i="59"/>
  <c r="D40" i="59"/>
  <c r="W39" i="59"/>
  <c r="V39" i="59"/>
  <c r="U39" i="59"/>
  <c r="T39" i="59"/>
  <c r="S39" i="59"/>
  <c r="R39" i="59"/>
  <c r="Q39" i="59"/>
  <c r="P39" i="59"/>
  <c r="O39" i="59"/>
  <c r="N39" i="59"/>
  <c r="M39" i="59"/>
  <c r="L39" i="59"/>
  <c r="K39" i="59"/>
  <c r="J39" i="59"/>
  <c r="I39" i="59"/>
  <c r="H39" i="59"/>
  <c r="G39" i="59"/>
  <c r="F39" i="59"/>
  <c r="E39" i="59"/>
  <c r="D39" i="59"/>
  <c r="W38" i="59"/>
  <c r="V38" i="59"/>
  <c r="U38" i="59"/>
  <c r="T38" i="59"/>
  <c r="S38" i="59"/>
  <c r="R38" i="59"/>
  <c r="Q38" i="59"/>
  <c r="P38" i="59"/>
  <c r="O38" i="59"/>
  <c r="N38" i="59"/>
  <c r="M38" i="59"/>
  <c r="L38" i="59"/>
  <c r="K38" i="59"/>
  <c r="J38" i="59"/>
  <c r="I38" i="59"/>
  <c r="H38" i="59"/>
  <c r="G38" i="59"/>
  <c r="F38" i="59"/>
  <c r="E38" i="59"/>
  <c r="D38" i="59"/>
  <c r="W37" i="59"/>
  <c r="V37" i="59"/>
  <c r="U37" i="59"/>
  <c r="T37" i="59"/>
  <c r="S37" i="59"/>
  <c r="R37" i="59"/>
  <c r="Q37" i="59"/>
  <c r="P37" i="59"/>
  <c r="O37" i="59"/>
  <c r="N37" i="59"/>
  <c r="M37" i="59"/>
  <c r="L37" i="59"/>
  <c r="K37" i="59"/>
  <c r="J37" i="59"/>
  <c r="I37" i="59"/>
  <c r="H37" i="59"/>
  <c r="G37" i="59"/>
  <c r="F37" i="59"/>
  <c r="E37" i="59"/>
  <c r="D37" i="59"/>
  <c r="W36" i="59"/>
  <c r="V36" i="59"/>
  <c r="U36" i="59"/>
  <c r="T36" i="59"/>
  <c r="S36" i="59"/>
  <c r="R36" i="59"/>
  <c r="Q36" i="59"/>
  <c r="P36" i="59"/>
  <c r="O36" i="59"/>
  <c r="N36" i="59"/>
  <c r="M36" i="59"/>
  <c r="L36" i="59"/>
  <c r="K36" i="59"/>
  <c r="J36" i="59"/>
  <c r="I36" i="59"/>
  <c r="H36" i="59"/>
  <c r="G36" i="59"/>
  <c r="F36" i="59"/>
  <c r="E36" i="59"/>
  <c r="D36" i="59"/>
  <c r="W35" i="59"/>
  <c r="V35" i="59"/>
  <c r="U35" i="59"/>
  <c r="T35" i="59"/>
  <c r="S35" i="59"/>
  <c r="R35" i="59"/>
  <c r="Q35" i="59"/>
  <c r="P35" i="59"/>
  <c r="O35" i="59"/>
  <c r="N35" i="59"/>
  <c r="M35" i="59"/>
  <c r="L35" i="59"/>
  <c r="K35" i="59"/>
  <c r="J35" i="59"/>
  <c r="I35" i="59"/>
  <c r="H35" i="59"/>
  <c r="G35" i="59"/>
  <c r="F35" i="59"/>
  <c r="E35" i="59"/>
  <c r="D35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G34" i="59"/>
  <c r="F34" i="59"/>
  <c r="E34" i="59"/>
  <c r="D34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G33" i="59"/>
  <c r="F33" i="59"/>
  <c r="E33" i="59"/>
  <c r="D33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G32" i="59"/>
  <c r="F32" i="59"/>
  <c r="E32" i="59"/>
  <c r="D32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F31" i="59"/>
  <c r="E31" i="59"/>
  <c r="D31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F30" i="59"/>
  <c r="E30" i="59"/>
  <c r="D30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G26" i="59"/>
  <c r="F26" i="59"/>
  <c r="E26" i="59"/>
  <c r="D26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G25" i="59"/>
  <c r="F25" i="59"/>
  <c r="E25" i="59"/>
  <c r="D25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E20" i="59"/>
  <c r="D20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E19" i="59"/>
  <c r="D19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E18" i="59"/>
  <c r="D18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E17" i="59"/>
  <c r="D17" i="59"/>
  <c r="W16" i="59"/>
  <c r="V16" i="59"/>
  <c r="U16" i="59"/>
  <c r="T16" i="59"/>
  <c r="S16" i="59"/>
  <c r="R16" i="59"/>
  <c r="Q16" i="59"/>
  <c r="P16" i="59"/>
  <c r="O16" i="59"/>
  <c r="K16" i="59"/>
  <c r="J16" i="59"/>
  <c r="I16" i="59"/>
  <c r="H16" i="59"/>
  <c r="G16" i="59"/>
  <c r="F16" i="59"/>
  <c r="E16" i="59"/>
  <c r="D16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E15" i="59"/>
  <c r="D15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E14" i="59"/>
  <c r="D14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E13" i="59"/>
  <c r="D13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D12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E11" i="59"/>
  <c r="D11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F10" i="59"/>
  <c r="E10" i="59"/>
  <c r="D10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E9" i="59"/>
  <c r="D9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E8" i="59"/>
  <c r="D8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E7" i="59"/>
  <c r="D7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E6" i="59"/>
  <c r="D6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E5" i="59"/>
  <c r="D5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F4" i="59"/>
  <c r="E4" i="59"/>
  <c r="D4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W2" i="59"/>
  <c r="V2" i="59"/>
  <c r="U2" i="59"/>
  <c r="T2" i="59"/>
  <c r="S2" i="59"/>
  <c r="R2" i="59"/>
  <c r="Q2" i="59"/>
  <c r="P2" i="59"/>
  <c r="O2" i="59"/>
  <c r="N2" i="59"/>
  <c r="M2" i="59"/>
  <c r="L2" i="59"/>
  <c r="K2" i="59"/>
  <c r="J2" i="59"/>
  <c r="I2" i="59"/>
  <c r="H2" i="59"/>
  <c r="G2" i="59"/>
  <c r="F2" i="59"/>
  <c r="E2" i="59"/>
  <c r="D2" i="59"/>
  <c r="W148" i="58" l="1"/>
  <c r="V148" i="58"/>
  <c r="U148" i="58"/>
  <c r="T148" i="58"/>
  <c r="S148" i="58"/>
  <c r="R148" i="58"/>
  <c r="Q148" i="58"/>
  <c r="P148" i="58"/>
  <c r="O148" i="58"/>
  <c r="N148" i="58"/>
  <c r="M148" i="58"/>
  <c r="L148" i="58"/>
  <c r="K148" i="58"/>
  <c r="J148" i="58"/>
  <c r="I148" i="58"/>
  <c r="H148" i="58"/>
  <c r="G148" i="58"/>
  <c r="F148" i="58"/>
  <c r="E148" i="58"/>
  <c r="D148" i="58"/>
  <c r="W147" i="58"/>
  <c r="V147" i="58"/>
  <c r="U147" i="58"/>
  <c r="T147" i="58"/>
  <c r="S147" i="58"/>
  <c r="R147" i="58"/>
  <c r="Q147" i="58"/>
  <c r="P147" i="58"/>
  <c r="O147" i="58"/>
  <c r="N147" i="58"/>
  <c r="M147" i="58"/>
  <c r="L147" i="58"/>
  <c r="K147" i="58"/>
  <c r="J147" i="58"/>
  <c r="I147" i="58"/>
  <c r="H147" i="58"/>
  <c r="G147" i="58"/>
  <c r="F147" i="58"/>
  <c r="E147" i="58"/>
  <c r="D147" i="58"/>
  <c r="W146" i="58"/>
  <c r="V146" i="58"/>
  <c r="U146" i="58"/>
  <c r="T146" i="58"/>
  <c r="S146" i="58"/>
  <c r="R146" i="58"/>
  <c r="Q146" i="58"/>
  <c r="P146" i="58"/>
  <c r="O146" i="58"/>
  <c r="N146" i="58"/>
  <c r="M146" i="58"/>
  <c r="L146" i="58"/>
  <c r="K146" i="58"/>
  <c r="J146" i="58"/>
  <c r="I146" i="58"/>
  <c r="H146" i="58"/>
  <c r="G146" i="58"/>
  <c r="F146" i="58"/>
  <c r="E146" i="58"/>
  <c r="D146" i="58"/>
  <c r="W145" i="58"/>
  <c r="V145" i="58"/>
  <c r="U145" i="58"/>
  <c r="T145" i="58"/>
  <c r="S145" i="58"/>
  <c r="R145" i="58"/>
  <c r="Q145" i="58"/>
  <c r="P145" i="58"/>
  <c r="O145" i="58"/>
  <c r="N145" i="58"/>
  <c r="M145" i="58"/>
  <c r="L145" i="58"/>
  <c r="K145" i="58"/>
  <c r="J145" i="58"/>
  <c r="I145" i="58"/>
  <c r="H145" i="58"/>
  <c r="G145" i="58"/>
  <c r="F145" i="58"/>
  <c r="E145" i="58"/>
  <c r="D145" i="58"/>
  <c r="W144" i="58"/>
  <c r="V144" i="58"/>
  <c r="U144" i="58"/>
  <c r="T144" i="58"/>
  <c r="S144" i="58"/>
  <c r="R144" i="58"/>
  <c r="Q144" i="58"/>
  <c r="P144" i="58"/>
  <c r="O144" i="58"/>
  <c r="N144" i="58"/>
  <c r="M144" i="58"/>
  <c r="L144" i="58"/>
  <c r="K144" i="58"/>
  <c r="J144" i="58"/>
  <c r="I144" i="58"/>
  <c r="H144" i="58"/>
  <c r="G144" i="58"/>
  <c r="F144" i="58"/>
  <c r="E144" i="58"/>
  <c r="D144" i="58"/>
  <c r="W143" i="58"/>
  <c r="V143" i="58"/>
  <c r="U143" i="58"/>
  <c r="T143" i="58"/>
  <c r="S143" i="58"/>
  <c r="R143" i="58"/>
  <c r="Q143" i="58"/>
  <c r="P143" i="58"/>
  <c r="O143" i="58"/>
  <c r="N143" i="58"/>
  <c r="M143" i="58"/>
  <c r="L143" i="58"/>
  <c r="K143" i="58"/>
  <c r="J143" i="58"/>
  <c r="I143" i="58"/>
  <c r="H143" i="58"/>
  <c r="G143" i="58"/>
  <c r="F143" i="58"/>
  <c r="E143" i="58"/>
  <c r="D143" i="58"/>
  <c r="W142" i="58"/>
  <c r="V142" i="58"/>
  <c r="U142" i="58"/>
  <c r="T142" i="58"/>
  <c r="S142" i="58"/>
  <c r="R142" i="58"/>
  <c r="Q142" i="58"/>
  <c r="P142" i="58"/>
  <c r="O142" i="58"/>
  <c r="N142" i="58"/>
  <c r="M142" i="58"/>
  <c r="L142" i="58"/>
  <c r="K142" i="58"/>
  <c r="J142" i="58"/>
  <c r="I142" i="58"/>
  <c r="H142" i="58"/>
  <c r="G142" i="58"/>
  <c r="F142" i="58"/>
  <c r="E142" i="58"/>
  <c r="D142" i="58"/>
  <c r="W141" i="58"/>
  <c r="V141" i="58"/>
  <c r="U141" i="58"/>
  <c r="T141" i="58"/>
  <c r="S141" i="58"/>
  <c r="R141" i="58"/>
  <c r="Q141" i="58"/>
  <c r="P141" i="58"/>
  <c r="O141" i="58"/>
  <c r="N141" i="58"/>
  <c r="M141" i="58"/>
  <c r="L141" i="58"/>
  <c r="K141" i="58"/>
  <c r="J141" i="58"/>
  <c r="I141" i="58"/>
  <c r="H141" i="58"/>
  <c r="G141" i="58"/>
  <c r="F141" i="58"/>
  <c r="E141" i="58"/>
  <c r="D141" i="58"/>
  <c r="W140" i="58"/>
  <c r="V140" i="58"/>
  <c r="U140" i="58"/>
  <c r="T140" i="58"/>
  <c r="S140" i="58"/>
  <c r="R140" i="58"/>
  <c r="Q140" i="58"/>
  <c r="P140" i="58"/>
  <c r="O140" i="58"/>
  <c r="N140" i="58"/>
  <c r="M140" i="58"/>
  <c r="L140" i="58"/>
  <c r="K140" i="58"/>
  <c r="J140" i="58"/>
  <c r="I140" i="58"/>
  <c r="H140" i="58"/>
  <c r="G140" i="58"/>
  <c r="F140" i="58"/>
  <c r="E140" i="58"/>
  <c r="D140" i="58"/>
  <c r="W139" i="58"/>
  <c r="V139" i="58"/>
  <c r="U139" i="58"/>
  <c r="T139" i="58"/>
  <c r="S139" i="58"/>
  <c r="R139" i="58"/>
  <c r="Q139" i="58"/>
  <c r="P139" i="58"/>
  <c r="O139" i="58"/>
  <c r="N139" i="58"/>
  <c r="M139" i="58"/>
  <c r="L139" i="58"/>
  <c r="K139" i="58"/>
  <c r="J139" i="58"/>
  <c r="I139" i="58"/>
  <c r="H139" i="58"/>
  <c r="G139" i="58"/>
  <c r="F139" i="58"/>
  <c r="E139" i="58"/>
  <c r="D139" i="58"/>
  <c r="W138" i="58"/>
  <c r="V138" i="58"/>
  <c r="U138" i="58"/>
  <c r="T138" i="58"/>
  <c r="S138" i="58"/>
  <c r="R138" i="58"/>
  <c r="Q138" i="58"/>
  <c r="P138" i="58"/>
  <c r="O138" i="58"/>
  <c r="N138" i="58"/>
  <c r="M138" i="58"/>
  <c r="L138" i="58"/>
  <c r="K138" i="58"/>
  <c r="J138" i="58"/>
  <c r="I138" i="58"/>
  <c r="H138" i="58"/>
  <c r="G138" i="58"/>
  <c r="F138" i="58"/>
  <c r="E138" i="58"/>
  <c r="D138" i="58"/>
  <c r="W137" i="58"/>
  <c r="V137" i="58"/>
  <c r="U137" i="58"/>
  <c r="T137" i="58"/>
  <c r="S137" i="58"/>
  <c r="R137" i="58"/>
  <c r="Q137" i="58"/>
  <c r="P137" i="58"/>
  <c r="O137" i="58"/>
  <c r="N137" i="58"/>
  <c r="M137" i="58"/>
  <c r="L137" i="58"/>
  <c r="K137" i="58"/>
  <c r="J137" i="58"/>
  <c r="I137" i="58"/>
  <c r="H137" i="58"/>
  <c r="G137" i="58"/>
  <c r="F137" i="58"/>
  <c r="E137" i="58"/>
  <c r="D137" i="58"/>
  <c r="W136" i="58"/>
  <c r="V136" i="58"/>
  <c r="U136" i="58"/>
  <c r="T136" i="58"/>
  <c r="S136" i="58"/>
  <c r="R136" i="58"/>
  <c r="Q136" i="58"/>
  <c r="P136" i="58"/>
  <c r="O136" i="58"/>
  <c r="N136" i="58"/>
  <c r="M136" i="58"/>
  <c r="L136" i="58"/>
  <c r="K136" i="58"/>
  <c r="J136" i="58"/>
  <c r="I136" i="58"/>
  <c r="H136" i="58"/>
  <c r="G136" i="58"/>
  <c r="F136" i="58"/>
  <c r="E136" i="58"/>
  <c r="D136" i="58"/>
  <c r="W135" i="58"/>
  <c r="V135" i="58"/>
  <c r="U135" i="58"/>
  <c r="T135" i="58"/>
  <c r="S135" i="58"/>
  <c r="R135" i="58"/>
  <c r="Q135" i="58"/>
  <c r="P135" i="58"/>
  <c r="O135" i="58"/>
  <c r="N135" i="58"/>
  <c r="M135" i="58"/>
  <c r="L135" i="58"/>
  <c r="K135" i="58"/>
  <c r="J135" i="58"/>
  <c r="I135" i="58"/>
  <c r="H135" i="58"/>
  <c r="G135" i="58"/>
  <c r="F135" i="58"/>
  <c r="E135" i="58"/>
  <c r="D135" i="58"/>
  <c r="W134" i="58"/>
  <c r="V134" i="58"/>
  <c r="U134" i="58"/>
  <c r="T134" i="58"/>
  <c r="S134" i="58"/>
  <c r="R134" i="58"/>
  <c r="Q134" i="58"/>
  <c r="P134" i="58"/>
  <c r="O134" i="58"/>
  <c r="N134" i="58"/>
  <c r="M134" i="58"/>
  <c r="L134" i="58"/>
  <c r="K134" i="58"/>
  <c r="J134" i="58"/>
  <c r="I134" i="58"/>
  <c r="H134" i="58"/>
  <c r="G134" i="58"/>
  <c r="F134" i="58"/>
  <c r="E134" i="58"/>
  <c r="D134" i="58"/>
  <c r="W133" i="58"/>
  <c r="V133" i="58"/>
  <c r="U133" i="58"/>
  <c r="T133" i="58"/>
  <c r="S133" i="58"/>
  <c r="R133" i="58"/>
  <c r="Q133" i="58"/>
  <c r="P133" i="58"/>
  <c r="O133" i="58"/>
  <c r="N133" i="58"/>
  <c r="M133" i="58"/>
  <c r="L133" i="58"/>
  <c r="K133" i="58"/>
  <c r="J133" i="58"/>
  <c r="I133" i="58"/>
  <c r="H133" i="58"/>
  <c r="G133" i="58"/>
  <c r="F133" i="58"/>
  <c r="E133" i="58"/>
  <c r="D133" i="58"/>
  <c r="W132" i="58"/>
  <c r="V132" i="58"/>
  <c r="U132" i="58"/>
  <c r="T132" i="58"/>
  <c r="S132" i="58"/>
  <c r="R132" i="58"/>
  <c r="Q132" i="58"/>
  <c r="P132" i="58"/>
  <c r="O132" i="58"/>
  <c r="N132" i="58"/>
  <c r="M132" i="58"/>
  <c r="L132" i="58"/>
  <c r="K132" i="58"/>
  <c r="J132" i="58"/>
  <c r="I132" i="58"/>
  <c r="H132" i="58"/>
  <c r="G132" i="58"/>
  <c r="F132" i="58"/>
  <c r="E132" i="58"/>
  <c r="D132" i="58"/>
  <c r="W131" i="58"/>
  <c r="V131" i="58"/>
  <c r="U131" i="58"/>
  <c r="T131" i="58"/>
  <c r="S131" i="58"/>
  <c r="R131" i="58"/>
  <c r="Q131" i="58"/>
  <c r="P131" i="58"/>
  <c r="O131" i="58"/>
  <c r="N131" i="58"/>
  <c r="M131" i="58"/>
  <c r="L131" i="58"/>
  <c r="K131" i="58"/>
  <c r="J131" i="58"/>
  <c r="I131" i="58"/>
  <c r="H131" i="58"/>
  <c r="G131" i="58"/>
  <c r="F131" i="58"/>
  <c r="E131" i="58"/>
  <c r="D131" i="58"/>
  <c r="W130" i="58"/>
  <c r="V130" i="58"/>
  <c r="U130" i="58"/>
  <c r="T130" i="58"/>
  <c r="S130" i="58"/>
  <c r="R130" i="58"/>
  <c r="Q130" i="58"/>
  <c r="P130" i="58"/>
  <c r="O130" i="58"/>
  <c r="N130" i="58"/>
  <c r="M130" i="58"/>
  <c r="L130" i="58"/>
  <c r="K130" i="58"/>
  <c r="J130" i="58"/>
  <c r="I130" i="58"/>
  <c r="H130" i="58"/>
  <c r="G130" i="58"/>
  <c r="F130" i="58"/>
  <c r="E130" i="58"/>
  <c r="D130" i="58"/>
  <c r="W129" i="58"/>
  <c r="V129" i="58"/>
  <c r="U129" i="58"/>
  <c r="T129" i="58"/>
  <c r="S129" i="58"/>
  <c r="R129" i="58"/>
  <c r="Q129" i="58"/>
  <c r="P129" i="58"/>
  <c r="O129" i="58"/>
  <c r="N129" i="58"/>
  <c r="M129" i="58"/>
  <c r="L129" i="58"/>
  <c r="K129" i="58"/>
  <c r="J129" i="58"/>
  <c r="I129" i="58"/>
  <c r="H129" i="58"/>
  <c r="G129" i="58"/>
  <c r="F129" i="58"/>
  <c r="E129" i="58"/>
  <c r="D129" i="58"/>
  <c r="W128" i="58"/>
  <c r="V128" i="58"/>
  <c r="U128" i="58"/>
  <c r="T128" i="58"/>
  <c r="S128" i="58"/>
  <c r="R128" i="58"/>
  <c r="Q128" i="58"/>
  <c r="P128" i="58"/>
  <c r="O128" i="58"/>
  <c r="N128" i="58"/>
  <c r="M128" i="58"/>
  <c r="L128" i="58"/>
  <c r="K128" i="58"/>
  <c r="J128" i="58"/>
  <c r="I128" i="58"/>
  <c r="H128" i="58"/>
  <c r="G128" i="58"/>
  <c r="F128" i="58"/>
  <c r="E128" i="58"/>
  <c r="D128" i="58"/>
  <c r="W127" i="58"/>
  <c r="V127" i="58"/>
  <c r="U127" i="58"/>
  <c r="T127" i="58"/>
  <c r="S127" i="58"/>
  <c r="R127" i="58"/>
  <c r="Q127" i="58"/>
  <c r="P127" i="58"/>
  <c r="O127" i="58"/>
  <c r="N127" i="58"/>
  <c r="M127" i="58"/>
  <c r="L127" i="58"/>
  <c r="K127" i="58"/>
  <c r="J127" i="58"/>
  <c r="I127" i="58"/>
  <c r="H127" i="58"/>
  <c r="G127" i="58"/>
  <c r="F127" i="58"/>
  <c r="E127" i="58"/>
  <c r="D127" i="58"/>
  <c r="W126" i="58"/>
  <c r="V126" i="58"/>
  <c r="U126" i="58"/>
  <c r="T126" i="58"/>
  <c r="S126" i="58"/>
  <c r="R126" i="58"/>
  <c r="Q126" i="58"/>
  <c r="P126" i="58"/>
  <c r="O126" i="58"/>
  <c r="N126" i="58"/>
  <c r="M126" i="58"/>
  <c r="L126" i="58"/>
  <c r="K126" i="58"/>
  <c r="J126" i="58"/>
  <c r="I126" i="58"/>
  <c r="H126" i="58"/>
  <c r="G126" i="58"/>
  <c r="F126" i="58"/>
  <c r="E126" i="58"/>
  <c r="D126" i="58"/>
  <c r="W125" i="58"/>
  <c r="V125" i="58"/>
  <c r="U125" i="58"/>
  <c r="T125" i="58"/>
  <c r="S125" i="58"/>
  <c r="R125" i="58"/>
  <c r="Q125" i="58"/>
  <c r="P125" i="58"/>
  <c r="O125" i="58"/>
  <c r="N125" i="58"/>
  <c r="M125" i="58"/>
  <c r="L125" i="58"/>
  <c r="K125" i="58"/>
  <c r="J125" i="58"/>
  <c r="I125" i="58"/>
  <c r="H125" i="58"/>
  <c r="G125" i="58"/>
  <c r="F125" i="58"/>
  <c r="E125" i="58"/>
  <c r="D125" i="58"/>
  <c r="W124" i="58"/>
  <c r="V124" i="58"/>
  <c r="U124" i="58"/>
  <c r="T124" i="58"/>
  <c r="S124" i="58"/>
  <c r="R124" i="58"/>
  <c r="Q124" i="58"/>
  <c r="P124" i="58"/>
  <c r="O124" i="58"/>
  <c r="N124" i="58"/>
  <c r="M124" i="58"/>
  <c r="L124" i="58"/>
  <c r="K124" i="58"/>
  <c r="J124" i="58"/>
  <c r="I124" i="58"/>
  <c r="H124" i="58"/>
  <c r="G124" i="58"/>
  <c r="F124" i="58"/>
  <c r="E124" i="58"/>
  <c r="D124" i="58"/>
  <c r="W123" i="58"/>
  <c r="V123" i="58"/>
  <c r="U123" i="58"/>
  <c r="T123" i="58"/>
  <c r="S123" i="58"/>
  <c r="R123" i="58"/>
  <c r="Q123" i="58"/>
  <c r="P123" i="58"/>
  <c r="O123" i="58"/>
  <c r="N123" i="58"/>
  <c r="M123" i="58"/>
  <c r="L123" i="58"/>
  <c r="K123" i="58"/>
  <c r="J123" i="58"/>
  <c r="I123" i="58"/>
  <c r="H123" i="58"/>
  <c r="G123" i="58"/>
  <c r="F123" i="58"/>
  <c r="E123" i="58"/>
  <c r="D123" i="58"/>
  <c r="W122" i="58"/>
  <c r="V122" i="58"/>
  <c r="U122" i="58"/>
  <c r="T122" i="58"/>
  <c r="S122" i="58"/>
  <c r="R122" i="58"/>
  <c r="Q122" i="58"/>
  <c r="P122" i="58"/>
  <c r="O122" i="58"/>
  <c r="N122" i="58"/>
  <c r="M122" i="58"/>
  <c r="L122" i="58"/>
  <c r="K122" i="58"/>
  <c r="J122" i="58"/>
  <c r="I122" i="58"/>
  <c r="H122" i="58"/>
  <c r="G122" i="58"/>
  <c r="F122" i="58"/>
  <c r="E122" i="58"/>
  <c r="D122" i="58"/>
  <c r="W121" i="58"/>
  <c r="V121" i="58"/>
  <c r="U121" i="58"/>
  <c r="T121" i="58"/>
  <c r="S121" i="58"/>
  <c r="R121" i="58"/>
  <c r="Q121" i="58"/>
  <c r="P121" i="58"/>
  <c r="O121" i="58"/>
  <c r="N121" i="58"/>
  <c r="M121" i="58"/>
  <c r="L121" i="58"/>
  <c r="K121" i="58"/>
  <c r="J121" i="58"/>
  <c r="I121" i="58"/>
  <c r="H121" i="58"/>
  <c r="G121" i="58"/>
  <c r="F121" i="58"/>
  <c r="E121" i="58"/>
  <c r="D121" i="58"/>
  <c r="W120" i="58"/>
  <c r="V120" i="58"/>
  <c r="U120" i="58"/>
  <c r="T120" i="58"/>
  <c r="S120" i="58"/>
  <c r="R120" i="58"/>
  <c r="Q120" i="58"/>
  <c r="P120" i="58"/>
  <c r="O120" i="58"/>
  <c r="N120" i="58"/>
  <c r="M120" i="58"/>
  <c r="L120" i="58"/>
  <c r="K120" i="58"/>
  <c r="J120" i="58"/>
  <c r="I120" i="58"/>
  <c r="H120" i="58"/>
  <c r="G120" i="58"/>
  <c r="F120" i="58"/>
  <c r="E120" i="58"/>
  <c r="D120" i="58"/>
  <c r="W119" i="58"/>
  <c r="V119" i="58"/>
  <c r="U119" i="58"/>
  <c r="T119" i="58"/>
  <c r="S119" i="58"/>
  <c r="R119" i="58"/>
  <c r="Q119" i="58"/>
  <c r="P119" i="58"/>
  <c r="O119" i="58"/>
  <c r="N119" i="58"/>
  <c r="M119" i="58"/>
  <c r="L119" i="58"/>
  <c r="K119" i="58"/>
  <c r="J119" i="58"/>
  <c r="I119" i="58"/>
  <c r="H119" i="58"/>
  <c r="G119" i="58"/>
  <c r="F119" i="58"/>
  <c r="E119" i="58"/>
  <c r="D119" i="58"/>
  <c r="W118" i="58"/>
  <c r="V118" i="58"/>
  <c r="U118" i="58"/>
  <c r="T118" i="58"/>
  <c r="S118" i="58"/>
  <c r="R118" i="58"/>
  <c r="Q118" i="58"/>
  <c r="P118" i="58"/>
  <c r="O118" i="58"/>
  <c r="N118" i="58"/>
  <c r="M118" i="58"/>
  <c r="L118" i="58"/>
  <c r="K118" i="58"/>
  <c r="J118" i="58"/>
  <c r="I118" i="58"/>
  <c r="H118" i="58"/>
  <c r="G118" i="58"/>
  <c r="F118" i="58"/>
  <c r="E118" i="58"/>
  <c r="D118" i="58"/>
  <c r="W117" i="58"/>
  <c r="V117" i="58"/>
  <c r="U117" i="58"/>
  <c r="T117" i="58"/>
  <c r="S117" i="58"/>
  <c r="R117" i="58"/>
  <c r="Q117" i="58"/>
  <c r="P117" i="58"/>
  <c r="O117" i="58"/>
  <c r="N117" i="58"/>
  <c r="M117" i="58"/>
  <c r="L117" i="58"/>
  <c r="K117" i="58"/>
  <c r="J117" i="58"/>
  <c r="I117" i="58"/>
  <c r="H117" i="58"/>
  <c r="G117" i="58"/>
  <c r="F117" i="58"/>
  <c r="E117" i="58"/>
  <c r="D117" i="58"/>
  <c r="W116" i="58"/>
  <c r="V116" i="58"/>
  <c r="U116" i="58"/>
  <c r="T116" i="58"/>
  <c r="S116" i="58"/>
  <c r="R116" i="58"/>
  <c r="Q116" i="58"/>
  <c r="P116" i="58"/>
  <c r="O116" i="58"/>
  <c r="N116" i="58"/>
  <c r="M116" i="58"/>
  <c r="L116" i="58"/>
  <c r="K116" i="58"/>
  <c r="J116" i="58"/>
  <c r="I116" i="58"/>
  <c r="H116" i="58"/>
  <c r="G116" i="58"/>
  <c r="F116" i="58"/>
  <c r="E116" i="58"/>
  <c r="D116" i="58"/>
  <c r="W115" i="58"/>
  <c r="V115" i="58"/>
  <c r="U115" i="58"/>
  <c r="T115" i="58"/>
  <c r="S115" i="58"/>
  <c r="R115" i="58"/>
  <c r="Q115" i="58"/>
  <c r="P115" i="58"/>
  <c r="O115" i="58"/>
  <c r="N115" i="58"/>
  <c r="M115" i="58"/>
  <c r="L115" i="58"/>
  <c r="K115" i="58"/>
  <c r="J115" i="58"/>
  <c r="I115" i="58"/>
  <c r="H115" i="58"/>
  <c r="G115" i="58"/>
  <c r="F115" i="58"/>
  <c r="E115" i="58"/>
  <c r="D115" i="58"/>
  <c r="W114" i="58"/>
  <c r="V114" i="58"/>
  <c r="U114" i="58"/>
  <c r="T114" i="58"/>
  <c r="S114" i="58"/>
  <c r="R114" i="58"/>
  <c r="Q114" i="58"/>
  <c r="P114" i="58"/>
  <c r="O114" i="58"/>
  <c r="N114" i="58"/>
  <c r="M114" i="58"/>
  <c r="L114" i="58"/>
  <c r="K114" i="58"/>
  <c r="J114" i="58"/>
  <c r="I114" i="58"/>
  <c r="H114" i="58"/>
  <c r="G114" i="58"/>
  <c r="F114" i="58"/>
  <c r="E114" i="58"/>
  <c r="D114" i="58"/>
  <c r="W113" i="58"/>
  <c r="V113" i="58"/>
  <c r="U113" i="58"/>
  <c r="T113" i="58"/>
  <c r="S113" i="58"/>
  <c r="R113" i="58"/>
  <c r="Q113" i="58"/>
  <c r="P113" i="58"/>
  <c r="O113" i="58"/>
  <c r="N113" i="58"/>
  <c r="M113" i="58"/>
  <c r="L113" i="58"/>
  <c r="K113" i="58"/>
  <c r="J113" i="58"/>
  <c r="I113" i="58"/>
  <c r="H113" i="58"/>
  <c r="G113" i="58"/>
  <c r="F113" i="58"/>
  <c r="E113" i="58"/>
  <c r="D113" i="58"/>
  <c r="W112" i="58"/>
  <c r="V112" i="58"/>
  <c r="U112" i="58"/>
  <c r="T112" i="58"/>
  <c r="S112" i="58"/>
  <c r="R112" i="58"/>
  <c r="Q112" i="58"/>
  <c r="P112" i="58"/>
  <c r="O112" i="58"/>
  <c r="N112" i="58"/>
  <c r="M112" i="58"/>
  <c r="L112" i="58"/>
  <c r="K112" i="58"/>
  <c r="J112" i="58"/>
  <c r="I112" i="58"/>
  <c r="H112" i="58"/>
  <c r="G112" i="58"/>
  <c r="F112" i="58"/>
  <c r="E112" i="58"/>
  <c r="D112" i="58"/>
  <c r="W111" i="58"/>
  <c r="V111" i="58"/>
  <c r="U111" i="58"/>
  <c r="T111" i="58"/>
  <c r="S111" i="58"/>
  <c r="R111" i="58"/>
  <c r="Q111" i="58"/>
  <c r="P111" i="58"/>
  <c r="O111" i="58"/>
  <c r="N111" i="58"/>
  <c r="M111" i="58"/>
  <c r="L111" i="58"/>
  <c r="K111" i="58"/>
  <c r="J111" i="58"/>
  <c r="I111" i="58"/>
  <c r="H111" i="58"/>
  <c r="G111" i="58"/>
  <c r="F111" i="58"/>
  <c r="E111" i="58"/>
  <c r="D111" i="58"/>
  <c r="W110" i="58"/>
  <c r="V110" i="58"/>
  <c r="U110" i="58"/>
  <c r="T110" i="58"/>
  <c r="S110" i="58"/>
  <c r="R110" i="58"/>
  <c r="Q110" i="58"/>
  <c r="P110" i="58"/>
  <c r="O110" i="58"/>
  <c r="N110" i="58"/>
  <c r="M110" i="58"/>
  <c r="L110" i="58"/>
  <c r="K110" i="58"/>
  <c r="J110" i="58"/>
  <c r="I110" i="58"/>
  <c r="H110" i="58"/>
  <c r="G110" i="58"/>
  <c r="F110" i="58"/>
  <c r="E110" i="58"/>
  <c r="D110" i="58"/>
  <c r="W109" i="58"/>
  <c r="V109" i="58"/>
  <c r="U109" i="58"/>
  <c r="T109" i="58"/>
  <c r="S109" i="58"/>
  <c r="R109" i="58"/>
  <c r="Q109" i="58"/>
  <c r="P109" i="58"/>
  <c r="O109" i="58"/>
  <c r="N109" i="58"/>
  <c r="M109" i="58"/>
  <c r="L109" i="58"/>
  <c r="K109" i="58"/>
  <c r="J109" i="58"/>
  <c r="I109" i="58"/>
  <c r="H109" i="58"/>
  <c r="G109" i="58"/>
  <c r="F109" i="58"/>
  <c r="E109" i="58"/>
  <c r="D109" i="58"/>
  <c r="W108" i="58"/>
  <c r="V108" i="58"/>
  <c r="U108" i="58"/>
  <c r="T108" i="58"/>
  <c r="S108" i="58"/>
  <c r="R108" i="58"/>
  <c r="Q108" i="58"/>
  <c r="P108" i="58"/>
  <c r="O108" i="58"/>
  <c r="N108" i="58"/>
  <c r="M108" i="58"/>
  <c r="L108" i="58"/>
  <c r="K108" i="58"/>
  <c r="J108" i="58"/>
  <c r="I108" i="58"/>
  <c r="H108" i="58"/>
  <c r="G108" i="58"/>
  <c r="F108" i="58"/>
  <c r="E108" i="58"/>
  <c r="D108" i="58"/>
  <c r="W107" i="58"/>
  <c r="V107" i="58"/>
  <c r="U107" i="58"/>
  <c r="T107" i="58"/>
  <c r="S107" i="58"/>
  <c r="R107" i="58"/>
  <c r="Q107" i="58"/>
  <c r="P107" i="58"/>
  <c r="O107" i="58"/>
  <c r="N107" i="58"/>
  <c r="M107" i="58"/>
  <c r="L107" i="58"/>
  <c r="K107" i="58"/>
  <c r="J107" i="58"/>
  <c r="I107" i="58"/>
  <c r="H107" i="58"/>
  <c r="G107" i="58"/>
  <c r="F107" i="58"/>
  <c r="E107" i="58"/>
  <c r="D107" i="58"/>
  <c r="W106" i="58"/>
  <c r="V106" i="58"/>
  <c r="U106" i="58"/>
  <c r="T106" i="58"/>
  <c r="S106" i="58"/>
  <c r="R106" i="58"/>
  <c r="Q106" i="58"/>
  <c r="P106" i="58"/>
  <c r="O106" i="58"/>
  <c r="N106" i="58"/>
  <c r="M106" i="58"/>
  <c r="L106" i="58"/>
  <c r="K106" i="58"/>
  <c r="J106" i="58"/>
  <c r="I106" i="58"/>
  <c r="H106" i="58"/>
  <c r="G106" i="58"/>
  <c r="F106" i="58"/>
  <c r="E106" i="58"/>
  <c r="D106" i="58"/>
  <c r="W105" i="58"/>
  <c r="V105" i="58"/>
  <c r="U105" i="58"/>
  <c r="T105" i="58"/>
  <c r="S105" i="58"/>
  <c r="R105" i="58"/>
  <c r="Q105" i="58"/>
  <c r="P105" i="58"/>
  <c r="O105" i="58"/>
  <c r="N105" i="58"/>
  <c r="M105" i="58"/>
  <c r="L105" i="58"/>
  <c r="K105" i="58"/>
  <c r="J105" i="58"/>
  <c r="I105" i="58"/>
  <c r="H105" i="58"/>
  <c r="G105" i="58"/>
  <c r="F105" i="58"/>
  <c r="E105" i="58"/>
  <c r="D105" i="58"/>
  <c r="W104" i="58"/>
  <c r="V104" i="58"/>
  <c r="U104" i="58"/>
  <c r="T104" i="58"/>
  <c r="S104" i="58"/>
  <c r="R104" i="58"/>
  <c r="Q104" i="58"/>
  <c r="P104" i="58"/>
  <c r="O104" i="58"/>
  <c r="N104" i="58"/>
  <c r="M104" i="58"/>
  <c r="L104" i="58"/>
  <c r="K104" i="58"/>
  <c r="J104" i="58"/>
  <c r="I104" i="58"/>
  <c r="H104" i="58"/>
  <c r="G104" i="58"/>
  <c r="F104" i="58"/>
  <c r="E104" i="58"/>
  <c r="D104" i="58"/>
  <c r="W103" i="58"/>
  <c r="V103" i="58"/>
  <c r="U103" i="58"/>
  <c r="T103" i="58"/>
  <c r="S103" i="58"/>
  <c r="R103" i="58"/>
  <c r="Q103" i="58"/>
  <c r="P103" i="58"/>
  <c r="O103" i="58"/>
  <c r="N103" i="58"/>
  <c r="M103" i="58"/>
  <c r="L103" i="58"/>
  <c r="K103" i="58"/>
  <c r="J103" i="58"/>
  <c r="I103" i="58"/>
  <c r="H103" i="58"/>
  <c r="G103" i="58"/>
  <c r="F103" i="58"/>
  <c r="E103" i="58"/>
  <c r="D103" i="58"/>
  <c r="W102" i="58"/>
  <c r="V102" i="58"/>
  <c r="U102" i="58"/>
  <c r="T102" i="58"/>
  <c r="S102" i="58"/>
  <c r="R102" i="58"/>
  <c r="Q102" i="58"/>
  <c r="P102" i="58"/>
  <c r="O102" i="58"/>
  <c r="N102" i="58"/>
  <c r="M102" i="58"/>
  <c r="L102" i="58"/>
  <c r="K102" i="58"/>
  <c r="J102" i="58"/>
  <c r="I102" i="58"/>
  <c r="H102" i="58"/>
  <c r="G102" i="58"/>
  <c r="F102" i="58"/>
  <c r="E102" i="58"/>
  <c r="D102" i="58"/>
  <c r="W101" i="58"/>
  <c r="V101" i="58"/>
  <c r="U101" i="58"/>
  <c r="T101" i="58"/>
  <c r="S101" i="58"/>
  <c r="R101" i="58"/>
  <c r="Q101" i="58"/>
  <c r="P101" i="58"/>
  <c r="O101" i="58"/>
  <c r="N101" i="58"/>
  <c r="M101" i="58"/>
  <c r="L101" i="58"/>
  <c r="K101" i="58"/>
  <c r="J101" i="58"/>
  <c r="I101" i="58"/>
  <c r="H101" i="58"/>
  <c r="G101" i="58"/>
  <c r="F101" i="58"/>
  <c r="E101" i="58"/>
  <c r="D101" i="58"/>
  <c r="W100" i="58"/>
  <c r="V100" i="58"/>
  <c r="U100" i="58"/>
  <c r="T100" i="58"/>
  <c r="S100" i="58"/>
  <c r="R100" i="58"/>
  <c r="Q100" i="58"/>
  <c r="P100" i="58"/>
  <c r="O100" i="58"/>
  <c r="N100" i="58"/>
  <c r="M100" i="58"/>
  <c r="L100" i="58"/>
  <c r="K100" i="58"/>
  <c r="J100" i="58"/>
  <c r="I100" i="58"/>
  <c r="H100" i="58"/>
  <c r="G100" i="58"/>
  <c r="F100" i="58"/>
  <c r="E100" i="58"/>
  <c r="D100" i="58"/>
  <c r="W99" i="58"/>
  <c r="V99" i="58"/>
  <c r="U99" i="58"/>
  <c r="T99" i="58"/>
  <c r="S99" i="58"/>
  <c r="R99" i="58"/>
  <c r="Q99" i="58"/>
  <c r="P99" i="58"/>
  <c r="O99" i="58"/>
  <c r="N99" i="58"/>
  <c r="M99" i="58"/>
  <c r="L99" i="58"/>
  <c r="K99" i="58"/>
  <c r="J99" i="58"/>
  <c r="I99" i="58"/>
  <c r="H99" i="58"/>
  <c r="G99" i="58"/>
  <c r="F99" i="58"/>
  <c r="E99" i="58"/>
  <c r="D99" i="58"/>
  <c r="W98" i="58"/>
  <c r="V98" i="58"/>
  <c r="U98" i="58"/>
  <c r="T98" i="58"/>
  <c r="S98" i="58"/>
  <c r="R98" i="58"/>
  <c r="Q98" i="58"/>
  <c r="P98" i="58"/>
  <c r="O98" i="58"/>
  <c r="N98" i="58"/>
  <c r="M98" i="58"/>
  <c r="L98" i="58"/>
  <c r="K98" i="58"/>
  <c r="J98" i="58"/>
  <c r="I98" i="58"/>
  <c r="H98" i="58"/>
  <c r="G98" i="58"/>
  <c r="F98" i="58"/>
  <c r="E98" i="58"/>
  <c r="D98" i="58"/>
  <c r="W97" i="58"/>
  <c r="V97" i="58"/>
  <c r="U97" i="58"/>
  <c r="T97" i="58"/>
  <c r="S97" i="58"/>
  <c r="R97" i="58"/>
  <c r="Q97" i="58"/>
  <c r="P97" i="58"/>
  <c r="O97" i="58"/>
  <c r="N97" i="58"/>
  <c r="M97" i="58"/>
  <c r="L97" i="58"/>
  <c r="K97" i="58"/>
  <c r="J97" i="58"/>
  <c r="I97" i="58"/>
  <c r="H97" i="58"/>
  <c r="G97" i="58"/>
  <c r="F97" i="58"/>
  <c r="E97" i="58"/>
  <c r="D97" i="58"/>
  <c r="W96" i="58"/>
  <c r="V96" i="58"/>
  <c r="U96" i="58"/>
  <c r="T96" i="58"/>
  <c r="S96" i="58"/>
  <c r="R96" i="58"/>
  <c r="Q96" i="58"/>
  <c r="P96" i="58"/>
  <c r="O96" i="58"/>
  <c r="N96" i="58"/>
  <c r="M96" i="58"/>
  <c r="L96" i="58"/>
  <c r="K96" i="58"/>
  <c r="J96" i="58"/>
  <c r="I96" i="58"/>
  <c r="H96" i="58"/>
  <c r="G96" i="58"/>
  <c r="F96" i="58"/>
  <c r="E96" i="58"/>
  <c r="D96" i="58"/>
  <c r="W95" i="58"/>
  <c r="V95" i="58"/>
  <c r="U95" i="58"/>
  <c r="T95" i="58"/>
  <c r="S95" i="58"/>
  <c r="R95" i="58"/>
  <c r="Q95" i="58"/>
  <c r="P95" i="58"/>
  <c r="O95" i="58"/>
  <c r="N95" i="58"/>
  <c r="M95" i="58"/>
  <c r="L95" i="58"/>
  <c r="K95" i="58"/>
  <c r="J95" i="58"/>
  <c r="I95" i="58"/>
  <c r="H95" i="58"/>
  <c r="G95" i="58"/>
  <c r="F95" i="58"/>
  <c r="E95" i="58"/>
  <c r="D95" i="58"/>
  <c r="W94" i="58"/>
  <c r="V94" i="58"/>
  <c r="U94" i="58"/>
  <c r="T94" i="58"/>
  <c r="S94" i="58"/>
  <c r="R94" i="58"/>
  <c r="Q94" i="58"/>
  <c r="P94" i="58"/>
  <c r="O94" i="58"/>
  <c r="N94" i="58"/>
  <c r="M94" i="58"/>
  <c r="L94" i="58"/>
  <c r="K94" i="58"/>
  <c r="J94" i="58"/>
  <c r="I94" i="58"/>
  <c r="H94" i="58"/>
  <c r="G94" i="58"/>
  <c r="F94" i="58"/>
  <c r="E94" i="58"/>
  <c r="D94" i="58"/>
  <c r="W93" i="58"/>
  <c r="V93" i="58"/>
  <c r="U93" i="58"/>
  <c r="T93" i="58"/>
  <c r="S93" i="58"/>
  <c r="R93" i="58"/>
  <c r="Q93" i="58"/>
  <c r="P93" i="58"/>
  <c r="O93" i="58"/>
  <c r="N93" i="58"/>
  <c r="M93" i="58"/>
  <c r="L93" i="58"/>
  <c r="K93" i="58"/>
  <c r="J93" i="58"/>
  <c r="I93" i="58"/>
  <c r="H93" i="58"/>
  <c r="G93" i="58"/>
  <c r="F93" i="58"/>
  <c r="E93" i="58"/>
  <c r="D93" i="58"/>
  <c r="W92" i="58"/>
  <c r="V92" i="58"/>
  <c r="U92" i="58"/>
  <c r="T92" i="58"/>
  <c r="S92" i="58"/>
  <c r="R92" i="58"/>
  <c r="Q92" i="58"/>
  <c r="P92" i="58"/>
  <c r="O92" i="58"/>
  <c r="N92" i="58"/>
  <c r="M92" i="58"/>
  <c r="L92" i="58"/>
  <c r="K92" i="58"/>
  <c r="J92" i="58"/>
  <c r="I92" i="58"/>
  <c r="H92" i="58"/>
  <c r="G92" i="58"/>
  <c r="F92" i="58"/>
  <c r="E92" i="58"/>
  <c r="D92" i="58"/>
  <c r="W91" i="58"/>
  <c r="V91" i="58"/>
  <c r="U91" i="58"/>
  <c r="T91" i="58"/>
  <c r="S91" i="58"/>
  <c r="R91" i="58"/>
  <c r="Q91" i="58"/>
  <c r="P91" i="58"/>
  <c r="O91" i="58"/>
  <c r="N91" i="58"/>
  <c r="M91" i="58"/>
  <c r="L91" i="58"/>
  <c r="K91" i="58"/>
  <c r="J91" i="58"/>
  <c r="I91" i="58"/>
  <c r="H91" i="58"/>
  <c r="G91" i="58"/>
  <c r="F91" i="58"/>
  <c r="E91" i="58"/>
  <c r="D91" i="58"/>
  <c r="W90" i="58"/>
  <c r="V90" i="58"/>
  <c r="U90" i="58"/>
  <c r="T90" i="58"/>
  <c r="S90" i="58"/>
  <c r="R90" i="58"/>
  <c r="Q90" i="58"/>
  <c r="P90" i="58"/>
  <c r="O90" i="58"/>
  <c r="N90" i="58"/>
  <c r="M90" i="58"/>
  <c r="L90" i="58"/>
  <c r="K90" i="58"/>
  <c r="J90" i="58"/>
  <c r="I90" i="58"/>
  <c r="H90" i="58"/>
  <c r="G90" i="58"/>
  <c r="F90" i="58"/>
  <c r="E90" i="58"/>
  <c r="D90" i="58"/>
  <c r="W89" i="58"/>
  <c r="V89" i="58"/>
  <c r="U89" i="58"/>
  <c r="T89" i="58"/>
  <c r="S89" i="58"/>
  <c r="R89" i="58"/>
  <c r="Q89" i="58"/>
  <c r="P89" i="58"/>
  <c r="O89" i="58"/>
  <c r="N89" i="58"/>
  <c r="M89" i="58"/>
  <c r="L89" i="58"/>
  <c r="K89" i="58"/>
  <c r="J89" i="58"/>
  <c r="I89" i="58"/>
  <c r="H89" i="58"/>
  <c r="G89" i="58"/>
  <c r="F89" i="58"/>
  <c r="E89" i="58"/>
  <c r="D89" i="58"/>
  <c r="W88" i="58"/>
  <c r="V88" i="58"/>
  <c r="U88" i="58"/>
  <c r="T88" i="58"/>
  <c r="S88" i="58"/>
  <c r="R88" i="58"/>
  <c r="Q88" i="58"/>
  <c r="P88" i="58"/>
  <c r="O88" i="58"/>
  <c r="N88" i="58"/>
  <c r="M88" i="58"/>
  <c r="L88" i="58"/>
  <c r="K88" i="58"/>
  <c r="J88" i="58"/>
  <c r="I88" i="58"/>
  <c r="H88" i="58"/>
  <c r="G88" i="58"/>
  <c r="F88" i="58"/>
  <c r="E88" i="58"/>
  <c r="D88" i="58"/>
  <c r="W87" i="58"/>
  <c r="V87" i="58"/>
  <c r="U87" i="58"/>
  <c r="T87" i="58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W86" i="58"/>
  <c r="V86" i="58"/>
  <c r="U86" i="58"/>
  <c r="T86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W85" i="58"/>
  <c r="V85" i="58"/>
  <c r="U85" i="58"/>
  <c r="T85" i="58"/>
  <c r="S85" i="58"/>
  <c r="R85" i="58"/>
  <c r="Q85" i="58"/>
  <c r="P85" i="58"/>
  <c r="O85" i="58"/>
  <c r="N85" i="58"/>
  <c r="M85" i="58"/>
  <c r="L85" i="58"/>
  <c r="K85" i="58"/>
  <c r="J85" i="58"/>
  <c r="I85" i="58"/>
  <c r="H85" i="58"/>
  <c r="G85" i="58"/>
  <c r="F85" i="58"/>
  <c r="E85" i="58"/>
  <c r="D85" i="58"/>
  <c r="W84" i="58"/>
  <c r="V84" i="58"/>
  <c r="U84" i="58"/>
  <c r="T84" i="58"/>
  <c r="S84" i="58"/>
  <c r="R84" i="58"/>
  <c r="Q84" i="58"/>
  <c r="P84" i="58"/>
  <c r="O84" i="58"/>
  <c r="N84" i="58"/>
  <c r="M84" i="58"/>
  <c r="L84" i="58"/>
  <c r="K84" i="58"/>
  <c r="J84" i="58"/>
  <c r="I84" i="58"/>
  <c r="H84" i="58"/>
  <c r="G84" i="58"/>
  <c r="F84" i="58"/>
  <c r="E84" i="58"/>
  <c r="D84" i="58"/>
  <c r="W83" i="58"/>
  <c r="V83" i="58"/>
  <c r="U83" i="58"/>
  <c r="T83" i="58"/>
  <c r="S83" i="58"/>
  <c r="R83" i="58"/>
  <c r="Q83" i="58"/>
  <c r="P83" i="58"/>
  <c r="O83" i="58"/>
  <c r="N83" i="58"/>
  <c r="M83" i="58"/>
  <c r="L83" i="58"/>
  <c r="K83" i="58"/>
  <c r="J83" i="58"/>
  <c r="I83" i="58"/>
  <c r="H83" i="58"/>
  <c r="G83" i="58"/>
  <c r="F83" i="58"/>
  <c r="E83" i="58"/>
  <c r="D83" i="58"/>
  <c r="W82" i="58"/>
  <c r="V82" i="58"/>
  <c r="U82" i="58"/>
  <c r="T82" i="58"/>
  <c r="S82" i="58"/>
  <c r="R82" i="58"/>
  <c r="Q82" i="58"/>
  <c r="P82" i="58"/>
  <c r="O82" i="58"/>
  <c r="N82" i="58"/>
  <c r="M82" i="58"/>
  <c r="L82" i="58"/>
  <c r="K82" i="58"/>
  <c r="J82" i="58"/>
  <c r="I82" i="58"/>
  <c r="H82" i="58"/>
  <c r="G82" i="58"/>
  <c r="F82" i="58"/>
  <c r="E82" i="58"/>
  <c r="D82" i="58"/>
  <c r="W81" i="58"/>
  <c r="V81" i="58"/>
  <c r="U81" i="58"/>
  <c r="T81" i="58"/>
  <c r="S81" i="58"/>
  <c r="R81" i="58"/>
  <c r="Q81" i="58"/>
  <c r="P81" i="58"/>
  <c r="O81" i="58"/>
  <c r="N81" i="58"/>
  <c r="M81" i="58"/>
  <c r="L81" i="58"/>
  <c r="K81" i="58"/>
  <c r="J81" i="58"/>
  <c r="I81" i="58"/>
  <c r="H81" i="58"/>
  <c r="G81" i="58"/>
  <c r="F81" i="58"/>
  <c r="E81" i="58"/>
  <c r="D81" i="58"/>
  <c r="W80" i="58"/>
  <c r="V80" i="58"/>
  <c r="U80" i="58"/>
  <c r="T80" i="58"/>
  <c r="S80" i="58"/>
  <c r="R80" i="58"/>
  <c r="Q80" i="58"/>
  <c r="P80" i="58"/>
  <c r="O80" i="58"/>
  <c r="N80" i="58"/>
  <c r="M80" i="58"/>
  <c r="L80" i="58"/>
  <c r="K80" i="58"/>
  <c r="J80" i="58"/>
  <c r="I80" i="58"/>
  <c r="H80" i="58"/>
  <c r="G80" i="58"/>
  <c r="F80" i="58"/>
  <c r="E80" i="58"/>
  <c r="D80" i="58"/>
  <c r="W79" i="58"/>
  <c r="V79" i="58"/>
  <c r="U79" i="58"/>
  <c r="T79" i="58"/>
  <c r="S79" i="58"/>
  <c r="R79" i="58"/>
  <c r="Q79" i="58"/>
  <c r="P79" i="58"/>
  <c r="O79" i="58"/>
  <c r="N79" i="58"/>
  <c r="M79" i="58"/>
  <c r="L79" i="58"/>
  <c r="K79" i="58"/>
  <c r="J79" i="58"/>
  <c r="I79" i="58"/>
  <c r="H79" i="58"/>
  <c r="G79" i="58"/>
  <c r="F79" i="58"/>
  <c r="E79" i="58"/>
  <c r="D79" i="58"/>
  <c r="W78" i="58"/>
  <c r="V78" i="58"/>
  <c r="U78" i="58"/>
  <c r="T78" i="58"/>
  <c r="S78" i="58"/>
  <c r="R78" i="58"/>
  <c r="Q78" i="58"/>
  <c r="P78" i="58"/>
  <c r="O78" i="58"/>
  <c r="N78" i="58"/>
  <c r="M78" i="58"/>
  <c r="L78" i="58"/>
  <c r="K78" i="58"/>
  <c r="J78" i="58"/>
  <c r="I78" i="58"/>
  <c r="H78" i="58"/>
  <c r="G78" i="58"/>
  <c r="F78" i="58"/>
  <c r="E78" i="58"/>
  <c r="D78" i="58"/>
  <c r="W77" i="58"/>
  <c r="V77" i="58"/>
  <c r="U77" i="58"/>
  <c r="T77" i="58"/>
  <c r="S77" i="58"/>
  <c r="R77" i="58"/>
  <c r="Q77" i="58"/>
  <c r="P77" i="58"/>
  <c r="O77" i="58"/>
  <c r="N77" i="58"/>
  <c r="M77" i="58"/>
  <c r="L77" i="58"/>
  <c r="K77" i="58"/>
  <c r="J77" i="58"/>
  <c r="I77" i="58"/>
  <c r="H77" i="58"/>
  <c r="G77" i="58"/>
  <c r="F77" i="58"/>
  <c r="E77" i="58"/>
  <c r="D77" i="58"/>
  <c r="W76" i="58"/>
  <c r="V76" i="58"/>
  <c r="U76" i="58"/>
  <c r="T76" i="58"/>
  <c r="S76" i="58"/>
  <c r="R76" i="58"/>
  <c r="Q76" i="58"/>
  <c r="P76" i="58"/>
  <c r="O76" i="58"/>
  <c r="N76" i="58"/>
  <c r="M76" i="58"/>
  <c r="L76" i="58"/>
  <c r="K76" i="58"/>
  <c r="J76" i="58"/>
  <c r="I76" i="58"/>
  <c r="H76" i="58"/>
  <c r="G76" i="58"/>
  <c r="F76" i="58"/>
  <c r="E76" i="58"/>
  <c r="D76" i="58"/>
  <c r="W75" i="58"/>
  <c r="V75" i="58"/>
  <c r="U75" i="58"/>
  <c r="T75" i="58"/>
  <c r="S75" i="58"/>
  <c r="R75" i="58"/>
  <c r="Q75" i="58"/>
  <c r="P75" i="58"/>
  <c r="O75" i="58"/>
  <c r="N75" i="58"/>
  <c r="M75" i="58"/>
  <c r="L75" i="58"/>
  <c r="K75" i="58"/>
  <c r="J75" i="58"/>
  <c r="I75" i="58"/>
  <c r="H75" i="58"/>
  <c r="G75" i="58"/>
  <c r="F75" i="58"/>
  <c r="E75" i="58"/>
  <c r="D75" i="58"/>
  <c r="W74" i="58"/>
  <c r="V74" i="58"/>
  <c r="U74" i="58"/>
  <c r="T74" i="58"/>
  <c r="S74" i="58"/>
  <c r="R74" i="58"/>
  <c r="Q74" i="58"/>
  <c r="P74" i="58"/>
  <c r="O74" i="58"/>
  <c r="N74" i="58"/>
  <c r="M74" i="58"/>
  <c r="L74" i="58"/>
  <c r="K74" i="58"/>
  <c r="J74" i="58"/>
  <c r="I74" i="58"/>
  <c r="H74" i="58"/>
  <c r="G74" i="58"/>
  <c r="F74" i="58"/>
  <c r="E74" i="58"/>
  <c r="D74" i="58"/>
  <c r="W73" i="58"/>
  <c r="V73" i="58"/>
  <c r="U73" i="58"/>
  <c r="T73" i="58"/>
  <c r="S73" i="58"/>
  <c r="R73" i="58"/>
  <c r="Q73" i="58"/>
  <c r="P73" i="58"/>
  <c r="O73" i="58"/>
  <c r="N73" i="58"/>
  <c r="M73" i="58"/>
  <c r="L73" i="58"/>
  <c r="K73" i="58"/>
  <c r="J73" i="58"/>
  <c r="I73" i="58"/>
  <c r="H73" i="58"/>
  <c r="G73" i="58"/>
  <c r="F73" i="58"/>
  <c r="E73" i="58"/>
  <c r="D73" i="58"/>
  <c r="W72" i="58"/>
  <c r="V72" i="58"/>
  <c r="U72" i="58"/>
  <c r="T72" i="58"/>
  <c r="S72" i="58"/>
  <c r="R72" i="58"/>
  <c r="Q72" i="58"/>
  <c r="P72" i="58"/>
  <c r="O72" i="58"/>
  <c r="N72" i="58"/>
  <c r="M72" i="58"/>
  <c r="L72" i="58"/>
  <c r="K72" i="58"/>
  <c r="J72" i="58"/>
  <c r="I72" i="58"/>
  <c r="H72" i="58"/>
  <c r="G72" i="58"/>
  <c r="F72" i="58"/>
  <c r="E72" i="58"/>
  <c r="D72" i="58"/>
  <c r="W71" i="58"/>
  <c r="V71" i="58"/>
  <c r="U71" i="58"/>
  <c r="T71" i="58"/>
  <c r="S71" i="58"/>
  <c r="R71" i="58"/>
  <c r="Q71" i="58"/>
  <c r="P71" i="58"/>
  <c r="O71" i="58"/>
  <c r="N71" i="58"/>
  <c r="M71" i="58"/>
  <c r="L71" i="58"/>
  <c r="K71" i="58"/>
  <c r="J71" i="58"/>
  <c r="I71" i="58"/>
  <c r="H71" i="58"/>
  <c r="G71" i="58"/>
  <c r="F71" i="58"/>
  <c r="E71" i="58"/>
  <c r="D71" i="58"/>
  <c r="W70" i="58"/>
  <c r="V70" i="58"/>
  <c r="U70" i="58"/>
  <c r="T70" i="58"/>
  <c r="S70" i="58"/>
  <c r="R70" i="58"/>
  <c r="Q70" i="58"/>
  <c r="P70" i="58"/>
  <c r="O70" i="58"/>
  <c r="N70" i="58"/>
  <c r="M70" i="58"/>
  <c r="L70" i="58"/>
  <c r="K70" i="58"/>
  <c r="J70" i="58"/>
  <c r="I70" i="58"/>
  <c r="H70" i="58"/>
  <c r="G70" i="58"/>
  <c r="F70" i="58"/>
  <c r="E70" i="58"/>
  <c r="D70" i="58"/>
  <c r="W69" i="58"/>
  <c r="V69" i="58"/>
  <c r="U69" i="58"/>
  <c r="T69" i="58"/>
  <c r="S69" i="58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W68" i="58"/>
  <c r="V68" i="58"/>
  <c r="U68" i="58"/>
  <c r="T68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W67" i="58"/>
  <c r="V67" i="58"/>
  <c r="U67" i="58"/>
  <c r="T67" i="58"/>
  <c r="S67" i="58"/>
  <c r="R67" i="58"/>
  <c r="Q67" i="58"/>
  <c r="P67" i="58"/>
  <c r="O67" i="58"/>
  <c r="N67" i="58"/>
  <c r="M67" i="58"/>
  <c r="L67" i="58"/>
  <c r="K67" i="58"/>
  <c r="J67" i="58"/>
  <c r="I67" i="58"/>
  <c r="H67" i="58"/>
  <c r="G67" i="58"/>
  <c r="F67" i="58"/>
  <c r="E67" i="58"/>
  <c r="D67" i="58"/>
  <c r="W66" i="58"/>
  <c r="V66" i="58"/>
  <c r="U66" i="58"/>
  <c r="T66" i="58"/>
  <c r="S66" i="58"/>
  <c r="R66" i="58"/>
  <c r="Q66" i="58"/>
  <c r="P66" i="58"/>
  <c r="O66" i="58"/>
  <c r="N66" i="58"/>
  <c r="M66" i="58"/>
  <c r="L66" i="58"/>
  <c r="K66" i="58"/>
  <c r="J66" i="58"/>
  <c r="I66" i="58"/>
  <c r="H66" i="58"/>
  <c r="G66" i="58"/>
  <c r="F66" i="58"/>
  <c r="E66" i="58"/>
  <c r="D66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W63" i="58"/>
  <c r="V63" i="58"/>
  <c r="U63" i="58"/>
  <c r="T63" i="58"/>
  <c r="S63" i="58"/>
  <c r="R63" i="58"/>
  <c r="Q63" i="58"/>
  <c r="P63" i="58"/>
  <c r="O63" i="58"/>
  <c r="N63" i="58"/>
  <c r="M63" i="58"/>
  <c r="L63" i="58"/>
  <c r="K63" i="58"/>
  <c r="J63" i="58"/>
  <c r="I63" i="58"/>
  <c r="H63" i="58"/>
  <c r="G63" i="58"/>
  <c r="F63" i="58"/>
  <c r="E63" i="58"/>
  <c r="D63" i="58"/>
  <c r="W62" i="58"/>
  <c r="V62" i="58"/>
  <c r="U62" i="58"/>
  <c r="T62" i="58"/>
  <c r="S62" i="58"/>
  <c r="R62" i="58"/>
  <c r="Q62" i="58"/>
  <c r="P62" i="58"/>
  <c r="O62" i="58"/>
  <c r="N62" i="58"/>
  <c r="M62" i="58"/>
  <c r="L62" i="58"/>
  <c r="K62" i="58"/>
  <c r="J62" i="58"/>
  <c r="I62" i="58"/>
  <c r="H62" i="58"/>
  <c r="G62" i="58"/>
  <c r="F62" i="58"/>
  <c r="E62" i="58"/>
  <c r="D62" i="58"/>
  <c r="W61" i="58"/>
  <c r="V61" i="58"/>
  <c r="U61" i="58"/>
  <c r="T61" i="58"/>
  <c r="S61" i="58"/>
  <c r="R61" i="58"/>
  <c r="Q61" i="58"/>
  <c r="P61" i="58"/>
  <c r="O61" i="58"/>
  <c r="N61" i="58"/>
  <c r="M61" i="58"/>
  <c r="L61" i="58"/>
  <c r="K61" i="58"/>
  <c r="J61" i="58"/>
  <c r="I61" i="58"/>
  <c r="H61" i="58"/>
  <c r="G61" i="58"/>
  <c r="F61" i="58"/>
  <c r="E61" i="58"/>
  <c r="D61" i="58"/>
  <c r="W60" i="58"/>
  <c r="V60" i="58"/>
  <c r="U60" i="58"/>
  <c r="T60" i="58"/>
  <c r="S60" i="58"/>
  <c r="R60" i="58"/>
  <c r="Q60" i="58"/>
  <c r="P60" i="58"/>
  <c r="O60" i="58"/>
  <c r="N60" i="58"/>
  <c r="M60" i="58"/>
  <c r="L60" i="58"/>
  <c r="K60" i="58"/>
  <c r="J60" i="58"/>
  <c r="I60" i="58"/>
  <c r="H60" i="58"/>
  <c r="G60" i="58"/>
  <c r="F60" i="58"/>
  <c r="E60" i="58"/>
  <c r="D60" i="58"/>
  <c r="W59" i="58"/>
  <c r="V59" i="58"/>
  <c r="U59" i="58"/>
  <c r="T59" i="58"/>
  <c r="S59" i="58"/>
  <c r="R59" i="58"/>
  <c r="Q59" i="58"/>
  <c r="P59" i="58"/>
  <c r="O59" i="58"/>
  <c r="N59" i="58"/>
  <c r="M59" i="58"/>
  <c r="L59" i="58"/>
  <c r="K59" i="58"/>
  <c r="J59" i="58"/>
  <c r="I59" i="58"/>
  <c r="H59" i="58"/>
  <c r="G59" i="58"/>
  <c r="F59" i="58"/>
  <c r="E59" i="58"/>
  <c r="D59" i="58"/>
  <c r="W58" i="58"/>
  <c r="V58" i="58"/>
  <c r="U58" i="58"/>
  <c r="T58" i="58"/>
  <c r="S58" i="58"/>
  <c r="R58" i="58"/>
  <c r="Q58" i="58"/>
  <c r="P58" i="58"/>
  <c r="O58" i="58"/>
  <c r="N58" i="58"/>
  <c r="M58" i="58"/>
  <c r="L58" i="58"/>
  <c r="K58" i="58"/>
  <c r="J58" i="58"/>
  <c r="I58" i="58"/>
  <c r="H58" i="58"/>
  <c r="G58" i="58"/>
  <c r="F58" i="58"/>
  <c r="E58" i="58"/>
  <c r="D58" i="58"/>
  <c r="W57" i="58"/>
  <c r="V57" i="58"/>
  <c r="U57" i="58"/>
  <c r="T57" i="58"/>
  <c r="S57" i="58"/>
  <c r="R57" i="58"/>
  <c r="Q57" i="58"/>
  <c r="P57" i="58"/>
  <c r="O57" i="58"/>
  <c r="N57" i="58"/>
  <c r="M57" i="58"/>
  <c r="L57" i="58"/>
  <c r="K57" i="58"/>
  <c r="J57" i="58"/>
  <c r="I57" i="58"/>
  <c r="H57" i="58"/>
  <c r="G57" i="58"/>
  <c r="F57" i="58"/>
  <c r="E57" i="58"/>
  <c r="D57" i="58"/>
  <c r="W56" i="58"/>
  <c r="V56" i="58"/>
  <c r="U56" i="58"/>
  <c r="T56" i="58"/>
  <c r="S56" i="58"/>
  <c r="R56" i="58"/>
  <c r="Q56" i="58"/>
  <c r="P56" i="58"/>
  <c r="O56" i="58"/>
  <c r="N56" i="58"/>
  <c r="M56" i="58"/>
  <c r="L56" i="58"/>
  <c r="K56" i="58"/>
  <c r="J56" i="58"/>
  <c r="I56" i="58"/>
  <c r="H56" i="58"/>
  <c r="G56" i="58"/>
  <c r="F56" i="58"/>
  <c r="E56" i="58"/>
  <c r="D56" i="58"/>
  <c r="W55" i="58"/>
  <c r="V55" i="58"/>
  <c r="U55" i="58"/>
  <c r="T55" i="58"/>
  <c r="S55" i="58"/>
  <c r="R55" i="58"/>
  <c r="Q55" i="58"/>
  <c r="P55" i="58"/>
  <c r="O55" i="58"/>
  <c r="N55" i="58"/>
  <c r="M55" i="58"/>
  <c r="L55" i="58"/>
  <c r="K55" i="58"/>
  <c r="J55" i="58"/>
  <c r="I55" i="58"/>
  <c r="H55" i="58"/>
  <c r="G55" i="58"/>
  <c r="F55" i="58"/>
  <c r="E55" i="58"/>
  <c r="D55" i="58"/>
  <c r="W54" i="58"/>
  <c r="V54" i="58"/>
  <c r="U54" i="58"/>
  <c r="T54" i="58"/>
  <c r="S54" i="58"/>
  <c r="R54" i="58"/>
  <c r="Q54" i="58"/>
  <c r="P54" i="58"/>
  <c r="O54" i="58"/>
  <c r="N54" i="58"/>
  <c r="M54" i="58"/>
  <c r="L54" i="58"/>
  <c r="K54" i="58"/>
  <c r="J54" i="58"/>
  <c r="I54" i="58"/>
  <c r="H54" i="58"/>
  <c r="G54" i="58"/>
  <c r="F54" i="58"/>
  <c r="E54" i="58"/>
  <c r="D54" i="58"/>
  <c r="W53" i="58"/>
  <c r="V53" i="58"/>
  <c r="U53" i="58"/>
  <c r="T53" i="58"/>
  <c r="S53" i="58"/>
  <c r="R53" i="58"/>
  <c r="Q53" i="58"/>
  <c r="P53" i="58"/>
  <c r="O53" i="58"/>
  <c r="N53" i="58"/>
  <c r="M53" i="58"/>
  <c r="L53" i="58"/>
  <c r="K53" i="58"/>
  <c r="J53" i="58"/>
  <c r="I53" i="58"/>
  <c r="H53" i="58"/>
  <c r="G53" i="58"/>
  <c r="F53" i="58"/>
  <c r="E53" i="58"/>
  <c r="D53" i="58"/>
  <c r="W52" i="58"/>
  <c r="V52" i="58"/>
  <c r="U52" i="58"/>
  <c r="T52" i="58"/>
  <c r="S52" i="58"/>
  <c r="R52" i="58"/>
  <c r="Q52" i="58"/>
  <c r="P52" i="58"/>
  <c r="O52" i="58"/>
  <c r="N52" i="58"/>
  <c r="M52" i="58"/>
  <c r="L52" i="58"/>
  <c r="K52" i="58"/>
  <c r="J52" i="58"/>
  <c r="I52" i="58"/>
  <c r="H52" i="58"/>
  <c r="G52" i="58"/>
  <c r="F52" i="58"/>
  <c r="E52" i="58"/>
  <c r="D52" i="58"/>
  <c r="W51" i="58"/>
  <c r="V51" i="58"/>
  <c r="U51" i="58"/>
  <c r="T51" i="58"/>
  <c r="S51" i="58"/>
  <c r="R51" i="58"/>
  <c r="Q51" i="58"/>
  <c r="P51" i="58"/>
  <c r="O51" i="58"/>
  <c r="N51" i="58"/>
  <c r="M51" i="58"/>
  <c r="L51" i="58"/>
  <c r="K51" i="58"/>
  <c r="J51" i="58"/>
  <c r="I51" i="58"/>
  <c r="H51" i="58"/>
  <c r="G51" i="58"/>
  <c r="F51" i="58"/>
  <c r="E51" i="58"/>
  <c r="D51" i="58"/>
  <c r="W50" i="58"/>
  <c r="V50" i="58"/>
  <c r="U50" i="58"/>
  <c r="T50" i="58"/>
  <c r="S50" i="58"/>
  <c r="R50" i="58"/>
  <c r="Q50" i="58"/>
  <c r="P50" i="58"/>
  <c r="O50" i="58"/>
  <c r="N50" i="58"/>
  <c r="M50" i="58"/>
  <c r="L50" i="58"/>
  <c r="K50" i="58"/>
  <c r="J50" i="58"/>
  <c r="I50" i="58"/>
  <c r="H50" i="58"/>
  <c r="G50" i="58"/>
  <c r="F50" i="58"/>
  <c r="E50" i="58"/>
  <c r="D50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W48" i="58"/>
  <c r="V48" i="58"/>
  <c r="U48" i="58"/>
  <c r="T48" i="58"/>
  <c r="S48" i="58"/>
  <c r="R48" i="58"/>
  <c r="Q48" i="58"/>
  <c r="P48" i="58"/>
  <c r="O48" i="58"/>
  <c r="N48" i="58"/>
  <c r="M48" i="58"/>
  <c r="L48" i="58"/>
  <c r="K48" i="58"/>
  <c r="J48" i="58"/>
  <c r="I48" i="58"/>
  <c r="H48" i="58"/>
  <c r="G48" i="58"/>
  <c r="F48" i="58"/>
  <c r="E48" i="58"/>
  <c r="D48" i="58"/>
  <c r="W47" i="58"/>
  <c r="V47" i="58"/>
  <c r="U47" i="58"/>
  <c r="T47" i="58"/>
  <c r="S47" i="58"/>
  <c r="R47" i="58"/>
  <c r="Q47" i="58"/>
  <c r="P47" i="58"/>
  <c r="O47" i="58"/>
  <c r="N47" i="58"/>
  <c r="M47" i="58"/>
  <c r="L47" i="58"/>
  <c r="K47" i="58"/>
  <c r="J47" i="58"/>
  <c r="I47" i="58"/>
  <c r="H47" i="58"/>
  <c r="G47" i="58"/>
  <c r="F47" i="58"/>
  <c r="E47" i="58"/>
  <c r="D47" i="58"/>
  <c r="W46" i="58"/>
  <c r="V46" i="58"/>
  <c r="U46" i="58"/>
  <c r="T46" i="58"/>
  <c r="S46" i="58"/>
  <c r="R46" i="58"/>
  <c r="Q46" i="58"/>
  <c r="P46" i="58"/>
  <c r="O46" i="58"/>
  <c r="N46" i="58"/>
  <c r="M46" i="58"/>
  <c r="L46" i="58"/>
  <c r="K46" i="58"/>
  <c r="J46" i="58"/>
  <c r="I46" i="58"/>
  <c r="H46" i="58"/>
  <c r="G46" i="58"/>
  <c r="F46" i="58"/>
  <c r="E46" i="58"/>
  <c r="D46" i="58"/>
  <c r="W45" i="58"/>
  <c r="V45" i="58"/>
  <c r="U45" i="58"/>
  <c r="T45" i="58"/>
  <c r="S45" i="58"/>
  <c r="R45" i="58"/>
  <c r="Q45" i="58"/>
  <c r="P45" i="58"/>
  <c r="O45" i="58"/>
  <c r="N45" i="58"/>
  <c r="M45" i="58"/>
  <c r="L45" i="58"/>
  <c r="K45" i="58"/>
  <c r="J45" i="58"/>
  <c r="I45" i="58"/>
  <c r="H45" i="58"/>
  <c r="G45" i="58"/>
  <c r="F45" i="58"/>
  <c r="E45" i="58"/>
  <c r="D45" i="58"/>
  <c r="W44" i="58"/>
  <c r="V44" i="58"/>
  <c r="U44" i="58"/>
  <c r="T44" i="58"/>
  <c r="S44" i="58"/>
  <c r="R44" i="58"/>
  <c r="Q44" i="58"/>
  <c r="P44" i="58"/>
  <c r="O44" i="58"/>
  <c r="N44" i="58"/>
  <c r="M44" i="58"/>
  <c r="L44" i="58"/>
  <c r="K44" i="58"/>
  <c r="J44" i="58"/>
  <c r="I44" i="58"/>
  <c r="H44" i="58"/>
  <c r="G44" i="58"/>
  <c r="F44" i="58"/>
  <c r="E44" i="58"/>
  <c r="D44" i="58"/>
  <c r="W43" i="58"/>
  <c r="V43" i="58"/>
  <c r="U43" i="58"/>
  <c r="T43" i="58"/>
  <c r="S43" i="58"/>
  <c r="R43" i="58"/>
  <c r="Q43" i="58"/>
  <c r="P43" i="58"/>
  <c r="O43" i="58"/>
  <c r="N43" i="58"/>
  <c r="M43" i="58"/>
  <c r="L43" i="58"/>
  <c r="K43" i="58"/>
  <c r="J43" i="58"/>
  <c r="I43" i="58"/>
  <c r="H43" i="58"/>
  <c r="G43" i="58"/>
  <c r="F43" i="58"/>
  <c r="E43" i="58"/>
  <c r="D43" i="58"/>
  <c r="W42" i="58"/>
  <c r="V42" i="58"/>
  <c r="U42" i="58"/>
  <c r="T42" i="58"/>
  <c r="S42" i="58"/>
  <c r="R42" i="58"/>
  <c r="Q42" i="58"/>
  <c r="P42" i="58"/>
  <c r="O42" i="58"/>
  <c r="N42" i="58"/>
  <c r="M42" i="58"/>
  <c r="L42" i="58"/>
  <c r="K42" i="58"/>
  <c r="J42" i="58"/>
  <c r="I42" i="58"/>
  <c r="H42" i="58"/>
  <c r="G42" i="58"/>
  <c r="F42" i="58"/>
  <c r="E42" i="58"/>
  <c r="D42" i="58"/>
  <c r="W41" i="58"/>
  <c r="V41" i="58"/>
  <c r="U41" i="58"/>
  <c r="T41" i="58"/>
  <c r="S41" i="58"/>
  <c r="R41" i="58"/>
  <c r="Q41" i="58"/>
  <c r="P41" i="58"/>
  <c r="O41" i="58"/>
  <c r="N41" i="58"/>
  <c r="M41" i="58"/>
  <c r="L41" i="58"/>
  <c r="K41" i="58"/>
  <c r="J41" i="58"/>
  <c r="I41" i="58"/>
  <c r="H41" i="58"/>
  <c r="G41" i="58"/>
  <c r="F41" i="58"/>
  <c r="E41" i="58"/>
  <c r="D41" i="58"/>
  <c r="W40" i="58"/>
  <c r="V40" i="58"/>
  <c r="U40" i="58"/>
  <c r="T40" i="58"/>
  <c r="S40" i="58"/>
  <c r="R40" i="58"/>
  <c r="Q40" i="58"/>
  <c r="P40" i="58"/>
  <c r="O40" i="58"/>
  <c r="N40" i="58"/>
  <c r="M40" i="58"/>
  <c r="L40" i="58"/>
  <c r="K40" i="58"/>
  <c r="J40" i="58"/>
  <c r="I40" i="58"/>
  <c r="H40" i="58"/>
  <c r="G40" i="58"/>
  <c r="F40" i="58"/>
  <c r="E40" i="58"/>
  <c r="D40" i="58"/>
  <c r="W39" i="58"/>
  <c r="V39" i="58"/>
  <c r="U39" i="58"/>
  <c r="T39" i="58"/>
  <c r="S39" i="58"/>
  <c r="R39" i="58"/>
  <c r="Q39" i="58"/>
  <c r="P39" i="58"/>
  <c r="O39" i="58"/>
  <c r="N39" i="58"/>
  <c r="M39" i="58"/>
  <c r="L39" i="58"/>
  <c r="K39" i="58"/>
  <c r="J39" i="58"/>
  <c r="I39" i="58"/>
  <c r="H39" i="58"/>
  <c r="G39" i="58"/>
  <c r="F39" i="58"/>
  <c r="E39" i="58"/>
  <c r="D39" i="58"/>
  <c r="W38" i="58"/>
  <c r="V38" i="58"/>
  <c r="U38" i="58"/>
  <c r="T38" i="58"/>
  <c r="S38" i="58"/>
  <c r="R38" i="58"/>
  <c r="Q38" i="58"/>
  <c r="P38" i="58"/>
  <c r="O38" i="58"/>
  <c r="N38" i="58"/>
  <c r="M38" i="58"/>
  <c r="L38" i="58"/>
  <c r="K38" i="58"/>
  <c r="J38" i="58"/>
  <c r="I38" i="58"/>
  <c r="H38" i="58"/>
  <c r="G38" i="58"/>
  <c r="F38" i="58"/>
  <c r="E38" i="58"/>
  <c r="D38" i="58"/>
  <c r="W37" i="58"/>
  <c r="V37" i="58"/>
  <c r="U37" i="58"/>
  <c r="T37" i="58"/>
  <c r="S37" i="58"/>
  <c r="R37" i="58"/>
  <c r="Q37" i="58"/>
  <c r="P37" i="58"/>
  <c r="O37" i="58"/>
  <c r="N37" i="58"/>
  <c r="M37" i="58"/>
  <c r="L37" i="58"/>
  <c r="K37" i="58"/>
  <c r="J37" i="58"/>
  <c r="I37" i="58"/>
  <c r="H37" i="58"/>
  <c r="G37" i="58"/>
  <c r="F37" i="58"/>
  <c r="E37" i="58"/>
  <c r="D37" i="58"/>
  <c r="W36" i="58"/>
  <c r="V36" i="58"/>
  <c r="U36" i="58"/>
  <c r="T36" i="58"/>
  <c r="S36" i="58"/>
  <c r="R36" i="58"/>
  <c r="Q36" i="58"/>
  <c r="P36" i="58"/>
  <c r="O36" i="58"/>
  <c r="N36" i="58"/>
  <c r="M36" i="58"/>
  <c r="L36" i="58"/>
  <c r="K36" i="58"/>
  <c r="J36" i="58"/>
  <c r="I36" i="58"/>
  <c r="H36" i="58"/>
  <c r="G36" i="58"/>
  <c r="F36" i="58"/>
  <c r="E36" i="58"/>
  <c r="D36" i="58"/>
  <c r="W35" i="58"/>
  <c r="V35" i="58"/>
  <c r="U35" i="58"/>
  <c r="T35" i="58"/>
  <c r="S35" i="58"/>
  <c r="R35" i="58"/>
  <c r="Q35" i="58"/>
  <c r="P35" i="58"/>
  <c r="O35" i="58"/>
  <c r="N35" i="58"/>
  <c r="M35" i="58"/>
  <c r="L35" i="58"/>
  <c r="K35" i="58"/>
  <c r="J35" i="58"/>
  <c r="I35" i="58"/>
  <c r="H35" i="58"/>
  <c r="G35" i="58"/>
  <c r="F35" i="58"/>
  <c r="E35" i="58"/>
  <c r="D35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G34" i="58"/>
  <c r="F34" i="58"/>
  <c r="E34" i="58"/>
  <c r="D34" i="58"/>
  <c r="W33" i="58"/>
  <c r="V33" i="58"/>
  <c r="U33" i="58"/>
  <c r="T33" i="58"/>
  <c r="S33" i="58"/>
  <c r="R33" i="58"/>
  <c r="Q33" i="58"/>
  <c r="P33" i="58"/>
  <c r="O33" i="58"/>
  <c r="N33" i="58"/>
  <c r="M33" i="58"/>
  <c r="L33" i="58"/>
  <c r="K33" i="58"/>
  <c r="J33" i="58"/>
  <c r="I33" i="58"/>
  <c r="H33" i="58"/>
  <c r="G33" i="58"/>
  <c r="F33" i="58"/>
  <c r="E33" i="58"/>
  <c r="D33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F32" i="58"/>
  <c r="E32" i="58"/>
  <c r="D32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F31" i="58"/>
  <c r="E31" i="58"/>
  <c r="D31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F30" i="58"/>
  <c r="E30" i="58"/>
  <c r="D30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G26" i="58"/>
  <c r="F26" i="58"/>
  <c r="E26" i="58"/>
  <c r="D26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G25" i="58"/>
  <c r="F25" i="58"/>
  <c r="E25" i="58"/>
  <c r="D25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E20" i="58"/>
  <c r="D20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E19" i="58"/>
  <c r="D19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D18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D17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E16" i="58"/>
  <c r="D16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E15" i="58"/>
  <c r="D15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E14" i="58"/>
  <c r="D14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E13" i="58"/>
  <c r="D13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E12" i="58"/>
  <c r="D12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E11" i="58"/>
  <c r="D11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F10" i="58"/>
  <c r="E10" i="58"/>
  <c r="D10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D8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E7" i="58"/>
  <c r="D7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E6" i="58"/>
  <c r="D6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E5" i="58"/>
  <c r="D5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F4" i="58"/>
  <c r="E4" i="58"/>
  <c r="D4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E3" i="58"/>
  <c r="D3" i="58"/>
  <c r="W2" i="58"/>
  <c r="V2" i="58"/>
  <c r="U2" i="58"/>
  <c r="T2" i="58"/>
  <c r="S2" i="58"/>
  <c r="R2" i="58"/>
  <c r="Q2" i="58"/>
  <c r="P2" i="58"/>
  <c r="O2" i="58"/>
  <c r="N2" i="58"/>
  <c r="M2" i="58"/>
  <c r="L2" i="58"/>
  <c r="K2" i="58"/>
  <c r="J2" i="58"/>
  <c r="I2" i="58"/>
  <c r="H2" i="58"/>
  <c r="G2" i="58"/>
  <c r="F2" i="58"/>
  <c r="E2" i="58"/>
  <c r="D2" i="58"/>
  <c r="L23" i="55"/>
  <c r="M23" i="55"/>
  <c r="N23" i="55"/>
  <c r="W148" i="57"/>
  <c r="V148" i="57"/>
  <c r="U148" i="57"/>
  <c r="T148" i="57"/>
  <c r="S148" i="57"/>
  <c r="R148" i="57"/>
  <c r="Q148" i="57"/>
  <c r="P148" i="57"/>
  <c r="O148" i="57"/>
  <c r="N148" i="57"/>
  <c r="M148" i="57"/>
  <c r="L148" i="57"/>
  <c r="K148" i="57"/>
  <c r="J148" i="57"/>
  <c r="I148" i="57"/>
  <c r="H148" i="57"/>
  <c r="G148" i="57"/>
  <c r="F148" i="57"/>
  <c r="E148" i="57"/>
  <c r="D148" i="57"/>
  <c r="W147" i="57"/>
  <c r="V147" i="57"/>
  <c r="U147" i="57"/>
  <c r="T147" i="57"/>
  <c r="S147" i="57"/>
  <c r="R147" i="57"/>
  <c r="Q147" i="57"/>
  <c r="P147" i="57"/>
  <c r="O147" i="57"/>
  <c r="N147" i="57"/>
  <c r="M147" i="57"/>
  <c r="L147" i="57"/>
  <c r="K147" i="57"/>
  <c r="J147" i="57"/>
  <c r="I147" i="57"/>
  <c r="H147" i="57"/>
  <c r="G147" i="57"/>
  <c r="F147" i="57"/>
  <c r="E147" i="57"/>
  <c r="D147" i="57"/>
  <c r="W146" i="57"/>
  <c r="V146" i="57"/>
  <c r="U146" i="57"/>
  <c r="T146" i="57"/>
  <c r="S146" i="57"/>
  <c r="R146" i="57"/>
  <c r="Q146" i="57"/>
  <c r="P146" i="57"/>
  <c r="O146" i="57"/>
  <c r="N146" i="57"/>
  <c r="M146" i="57"/>
  <c r="L146" i="57"/>
  <c r="K146" i="57"/>
  <c r="J146" i="57"/>
  <c r="I146" i="57"/>
  <c r="H146" i="57"/>
  <c r="G146" i="57"/>
  <c r="F146" i="57"/>
  <c r="E146" i="57"/>
  <c r="D146" i="57"/>
  <c r="W145" i="57"/>
  <c r="V145" i="57"/>
  <c r="U145" i="57"/>
  <c r="T145" i="57"/>
  <c r="S145" i="57"/>
  <c r="R145" i="57"/>
  <c r="Q145" i="57"/>
  <c r="P145" i="57"/>
  <c r="O145" i="57"/>
  <c r="N145" i="57"/>
  <c r="M145" i="57"/>
  <c r="L145" i="57"/>
  <c r="K145" i="57"/>
  <c r="J145" i="57"/>
  <c r="I145" i="57"/>
  <c r="H145" i="57"/>
  <c r="G145" i="57"/>
  <c r="F145" i="57"/>
  <c r="E145" i="57"/>
  <c r="D145" i="57"/>
  <c r="W144" i="57"/>
  <c r="V144" i="57"/>
  <c r="U144" i="57"/>
  <c r="T144" i="57"/>
  <c r="S144" i="57"/>
  <c r="R144" i="57"/>
  <c r="Q144" i="57"/>
  <c r="P144" i="57"/>
  <c r="O144" i="57"/>
  <c r="N144" i="57"/>
  <c r="M144" i="57"/>
  <c r="L144" i="57"/>
  <c r="K144" i="57"/>
  <c r="J144" i="57"/>
  <c r="I144" i="57"/>
  <c r="H144" i="57"/>
  <c r="G144" i="57"/>
  <c r="F144" i="57"/>
  <c r="E144" i="57"/>
  <c r="D144" i="57"/>
  <c r="W143" i="57"/>
  <c r="V143" i="57"/>
  <c r="U143" i="57"/>
  <c r="T143" i="57"/>
  <c r="S143" i="57"/>
  <c r="R143" i="57"/>
  <c r="Q143" i="57"/>
  <c r="P143" i="57"/>
  <c r="O143" i="57"/>
  <c r="N143" i="57"/>
  <c r="M143" i="57"/>
  <c r="L143" i="57"/>
  <c r="K143" i="57"/>
  <c r="J143" i="57"/>
  <c r="I143" i="57"/>
  <c r="H143" i="57"/>
  <c r="G143" i="57"/>
  <c r="F143" i="57"/>
  <c r="E143" i="57"/>
  <c r="D143" i="57"/>
  <c r="W142" i="57"/>
  <c r="V142" i="57"/>
  <c r="U142" i="57"/>
  <c r="T142" i="57"/>
  <c r="S142" i="57"/>
  <c r="R142" i="57"/>
  <c r="Q142" i="57"/>
  <c r="P142" i="57"/>
  <c r="O142" i="57"/>
  <c r="N142" i="57"/>
  <c r="M142" i="57"/>
  <c r="L142" i="57"/>
  <c r="K142" i="57"/>
  <c r="J142" i="57"/>
  <c r="I142" i="57"/>
  <c r="H142" i="57"/>
  <c r="G142" i="57"/>
  <c r="F142" i="57"/>
  <c r="E142" i="57"/>
  <c r="D142" i="57"/>
  <c r="W141" i="57"/>
  <c r="V141" i="57"/>
  <c r="U141" i="57"/>
  <c r="T141" i="57"/>
  <c r="S141" i="57"/>
  <c r="R141" i="57"/>
  <c r="Q141" i="57"/>
  <c r="P141" i="57"/>
  <c r="O141" i="57"/>
  <c r="N141" i="57"/>
  <c r="M141" i="57"/>
  <c r="L141" i="57"/>
  <c r="K141" i="57"/>
  <c r="J141" i="57"/>
  <c r="I141" i="57"/>
  <c r="H141" i="57"/>
  <c r="G141" i="57"/>
  <c r="F141" i="57"/>
  <c r="E141" i="57"/>
  <c r="D141" i="57"/>
  <c r="W140" i="57"/>
  <c r="V140" i="57"/>
  <c r="U140" i="57"/>
  <c r="T140" i="57"/>
  <c r="S140" i="57"/>
  <c r="R140" i="57"/>
  <c r="Q140" i="57"/>
  <c r="P140" i="57"/>
  <c r="O140" i="57"/>
  <c r="N140" i="57"/>
  <c r="M140" i="57"/>
  <c r="L140" i="57"/>
  <c r="K140" i="57"/>
  <c r="J140" i="57"/>
  <c r="I140" i="57"/>
  <c r="H140" i="57"/>
  <c r="G140" i="57"/>
  <c r="F140" i="57"/>
  <c r="E140" i="57"/>
  <c r="D140" i="57"/>
  <c r="W139" i="57"/>
  <c r="V139" i="57"/>
  <c r="U139" i="57"/>
  <c r="T139" i="57"/>
  <c r="S139" i="57"/>
  <c r="R139" i="57"/>
  <c r="Q139" i="57"/>
  <c r="P139" i="57"/>
  <c r="O139" i="57"/>
  <c r="N139" i="57"/>
  <c r="M139" i="57"/>
  <c r="L139" i="57"/>
  <c r="K139" i="57"/>
  <c r="J139" i="57"/>
  <c r="I139" i="57"/>
  <c r="H139" i="57"/>
  <c r="G139" i="57"/>
  <c r="F139" i="57"/>
  <c r="E139" i="57"/>
  <c r="D139" i="57"/>
  <c r="W138" i="57"/>
  <c r="V138" i="57"/>
  <c r="U138" i="57"/>
  <c r="T138" i="57"/>
  <c r="S138" i="57"/>
  <c r="R138" i="57"/>
  <c r="Q138" i="57"/>
  <c r="P138" i="57"/>
  <c r="O138" i="57"/>
  <c r="N138" i="57"/>
  <c r="M138" i="57"/>
  <c r="L138" i="57"/>
  <c r="K138" i="57"/>
  <c r="J138" i="57"/>
  <c r="I138" i="57"/>
  <c r="H138" i="57"/>
  <c r="G138" i="57"/>
  <c r="F138" i="57"/>
  <c r="E138" i="57"/>
  <c r="D138" i="57"/>
  <c r="W137" i="57"/>
  <c r="V137" i="57"/>
  <c r="U137" i="57"/>
  <c r="T137" i="57"/>
  <c r="S137" i="57"/>
  <c r="R137" i="57"/>
  <c r="Q137" i="57"/>
  <c r="P137" i="57"/>
  <c r="O137" i="57"/>
  <c r="N137" i="57"/>
  <c r="M137" i="57"/>
  <c r="L137" i="57"/>
  <c r="K137" i="57"/>
  <c r="J137" i="57"/>
  <c r="I137" i="57"/>
  <c r="H137" i="57"/>
  <c r="G137" i="57"/>
  <c r="F137" i="57"/>
  <c r="E137" i="57"/>
  <c r="D137" i="57"/>
  <c r="W136" i="57"/>
  <c r="V136" i="57"/>
  <c r="U136" i="57"/>
  <c r="T136" i="57"/>
  <c r="S136" i="57"/>
  <c r="R136" i="57"/>
  <c r="Q136" i="57"/>
  <c r="P136" i="57"/>
  <c r="O136" i="57"/>
  <c r="N136" i="57"/>
  <c r="M136" i="57"/>
  <c r="L136" i="57"/>
  <c r="K136" i="57"/>
  <c r="J136" i="57"/>
  <c r="I136" i="57"/>
  <c r="H136" i="57"/>
  <c r="G136" i="57"/>
  <c r="F136" i="57"/>
  <c r="E136" i="57"/>
  <c r="D136" i="57"/>
  <c r="W135" i="57"/>
  <c r="V135" i="57"/>
  <c r="U135" i="57"/>
  <c r="T135" i="57"/>
  <c r="S135" i="57"/>
  <c r="R135" i="57"/>
  <c r="Q135" i="57"/>
  <c r="P135" i="57"/>
  <c r="O135" i="57"/>
  <c r="N135" i="57"/>
  <c r="M135" i="57"/>
  <c r="L135" i="57"/>
  <c r="K135" i="57"/>
  <c r="J135" i="57"/>
  <c r="I135" i="57"/>
  <c r="H135" i="57"/>
  <c r="G135" i="57"/>
  <c r="F135" i="57"/>
  <c r="E135" i="57"/>
  <c r="D135" i="57"/>
  <c r="W134" i="57"/>
  <c r="V134" i="57"/>
  <c r="U134" i="57"/>
  <c r="T134" i="57"/>
  <c r="S134" i="57"/>
  <c r="R134" i="57"/>
  <c r="Q134" i="57"/>
  <c r="P134" i="57"/>
  <c r="O134" i="57"/>
  <c r="N134" i="57"/>
  <c r="M134" i="57"/>
  <c r="L134" i="57"/>
  <c r="K134" i="57"/>
  <c r="J134" i="57"/>
  <c r="I134" i="57"/>
  <c r="H134" i="57"/>
  <c r="G134" i="57"/>
  <c r="F134" i="57"/>
  <c r="E134" i="57"/>
  <c r="D134" i="57"/>
  <c r="W133" i="57"/>
  <c r="V133" i="57"/>
  <c r="U133" i="57"/>
  <c r="T133" i="57"/>
  <c r="S133" i="57"/>
  <c r="R133" i="57"/>
  <c r="Q133" i="57"/>
  <c r="P133" i="57"/>
  <c r="O133" i="57"/>
  <c r="N133" i="57"/>
  <c r="M133" i="57"/>
  <c r="L133" i="57"/>
  <c r="K133" i="57"/>
  <c r="J133" i="57"/>
  <c r="I133" i="57"/>
  <c r="H133" i="57"/>
  <c r="G133" i="57"/>
  <c r="F133" i="57"/>
  <c r="E133" i="57"/>
  <c r="D133" i="57"/>
  <c r="W132" i="57"/>
  <c r="V132" i="57"/>
  <c r="U132" i="57"/>
  <c r="T132" i="57"/>
  <c r="S132" i="57"/>
  <c r="R132" i="57"/>
  <c r="Q132" i="57"/>
  <c r="P132" i="57"/>
  <c r="O132" i="57"/>
  <c r="N132" i="57"/>
  <c r="M132" i="57"/>
  <c r="L132" i="57"/>
  <c r="K132" i="57"/>
  <c r="J132" i="57"/>
  <c r="I132" i="57"/>
  <c r="H132" i="57"/>
  <c r="G132" i="57"/>
  <c r="F132" i="57"/>
  <c r="E132" i="57"/>
  <c r="D132" i="57"/>
  <c r="W131" i="57"/>
  <c r="V131" i="57"/>
  <c r="U131" i="57"/>
  <c r="T131" i="57"/>
  <c r="S131" i="57"/>
  <c r="R131" i="57"/>
  <c r="Q131" i="57"/>
  <c r="P131" i="57"/>
  <c r="O131" i="57"/>
  <c r="N131" i="57"/>
  <c r="M131" i="57"/>
  <c r="L131" i="57"/>
  <c r="K131" i="57"/>
  <c r="J131" i="57"/>
  <c r="I131" i="57"/>
  <c r="H131" i="57"/>
  <c r="G131" i="57"/>
  <c r="F131" i="57"/>
  <c r="E131" i="57"/>
  <c r="D131" i="57"/>
  <c r="W130" i="57"/>
  <c r="V130" i="57"/>
  <c r="U130" i="57"/>
  <c r="T130" i="57"/>
  <c r="S130" i="57"/>
  <c r="R130" i="57"/>
  <c r="Q130" i="57"/>
  <c r="P130" i="57"/>
  <c r="O130" i="57"/>
  <c r="N130" i="57"/>
  <c r="M130" i="57"/>
  <c r="L130" i="57"/>
  <c r="K130" i="57"/>
  <c r="J130" i="57"/>
  <c r="I130" i="57"/>
  <c r="H130" i="57"/>
  <c r="G130" i="57"/>
  <c r="F130" i="57"/>
  <c r="E130" i="57"/>
  <c r="D130" i="57"/>
  <c r="W129" i="57"/>
  <c r="V129" i="57"/>
  <c r="U129" i="57"/>
  <c r="T129" i="57"/>
  <c r="S129" i="57"/>
  <c r="R129" i="57"/>
  <c r="Q129" i="57"/>
  <c r="P129" i="57"/>
  <c r="O129" i="57"/>
  <c r="N129" i="57"/>
  <c r="M129" i="57"/>
  <c r="L129" i="57"/>
  <c r="K129" i="57"/>
  <c r="J129" i="57"/>
  <c r="I129" i="57"/>
  <c r="H129" i="57"/>
  <c r="G129" i="57"/>
  <c r="F129" i="57"/>
  <c r="E129" i="57"/>
  <c r="D129" i="57"/>
  <c r="W128" i="57"/>
  <c r="V128" i="57"/>
  <c r="U128" i="57"/>
  <c r="T128" i="57"/>
  <c r="S128" i="57"/>
  <c r="R128" i="57"/>
  <c r="Q128" i="57"/>
  <c r="P128" i="57"/>
  <c r="O128" i="57"/>
  <c r="N128" i="57"/>
  <c r="M128" i="57"/>
  <c r="L128" i="57"/>
  <c r="K128" i="57"/>
  <c r="J128" i="57"/>
  <c r="I128" i="57"/>
  <c r="H128" i="57"/>
  <c r="G128" i="57"/>
  <c r="F128" i="57"/>
  <c r="E128" i="57"/>
  <c r="D128" i="57"/>
  <c r="W127" i="57"/>
  <c r="V127" i="57"/>
  <c r="U127" i="57"/>
  <c r="T127" i="57"/>
  <c r="S127" i="57"/>
  <c r="R127" i="57"/>
  <c r="Q127" i="57"/>
  <c r="P127" i="57"/>
  <c r="O127" i="57"/>
  <c r="N127" i="57"/>
  <c r="M127" i="57"/>
  <c r="L127" i="57"/>
  <c r="K127" i="57"/>
  <c r="J127" i="57"/>
  <c r="I127" i="57"/>
  <c r="H127" i="57"/>
  <c r="G127" i="57"/>
  <c r="F127" i="57"/>
  <c r="E127" i="57"/>
  <c r="D127" i="57"/>
  <c r="W126" i="57"/>
  <c r="V126" i="57"/>
  <c r="U126" i="57"/>
  <c r="T126" i="57"/>
  <c r="S126" i="57"/>
  <c r="R126" i="57"/>
  <c r="Q126" i="57"/>
  <c r="P126" i="57"/>
  <c r="O126" i="57"/>
  <c r="N126" i="57"/>
  <c r="M126" i="57"/>
  <c r="L126" i="57"/>
  <c r="K126" i="57"/>
  <c r="J126" i="57"/>
  <c r="I126" i="57"/>
  <c r="H126" i="57"/>
  <c r="G126" i="57"/>
  <c r="F126" i="57"/>
  <c r="E126" i="57"/>
  <c r="D126" i="57"/>
  <c r="W125" i="57"/>
  <c r="V125" i="57"/>
  <c r="U125" i="57"/>
  <c r="T125" i="57"/>
  <c r="S125" i="57"/>
  <c r="R125" i="57"/>
  <c r="Q125" i="57"/>
  <c r="P125" i="57"/>
  <c r="O125" i="57"/>
  <c r="N125" i="57"/>
  <c r="M125" i="57"/>
  <c r="L125" i="57"/>
  <c r="K125" i="57"/>
  <c r="J125" i="57"/>
  <c r="I125" i="57"/>
  <c r="H125" i="57"/>
  <c r="G125" i="57"/>
  <c r="F125" i="57"/>
  <c r="E125" i="57"/>
  <c r="D125" i="57"/>
  <c r="W124" i="57"/>
  <c r="V124" i="57"/>
  <c r="U124" i="57"/>
  <c r="T124" i="57"/>
  <c r="S124" i="57"/>
  <c r="R124" i="57"/>
  <c r="Q124" i="57"/>
  <c r="P124" i="57"/>
  <c r="O124" i="57"/>
  <c r="N124" i="57"/>
  <c r="M124" i="57"/>
  <c r="L124" i="57"/>
  <c r="K124" i="57"/>
  <c r="J124" i="57"/>
  <c r="I124" i="57"/>
  <c r="H124" i="57"/>
  <c r="G124" i="57"/>
  <c r="F124" i="57"/>
  <c r="E124" i="57"/>
  <c r="D124" i="57"/>
  <c r="W123" i="57"/>
  <c r="V123" i="57"/>
  <c r="U123" i="57"/>
  <c r="T123" i="57"/>
  <c r="S123" i="57"/>
  <c r="R123" i="57"/>
  <c r="Q123" i="57"/>
  <c r="P123" i="57"/>
  <c r="O123" i="57"/>
  <c r="N123" i="57"/>
  <c r="M123" i="57"/>
  <c r="L123" i="57"/>
  <c r="K123" i="57"/>
  <c r="J123" i="57"/>
  <c r="I123" i="57"/>
  <c r="H123" i="57"/>
  <c r="G123" i="57"/>
  <c r="F123" i="57"/>
  <c r="E123" i="57"/>
  <c r="D123" i="57"/>
  <c r="W122" i="57"/>
  <c r="V122" i="57"/>
  <c r="U122" i="57"/>
  <c r="T122" i="57"/>
  <c r="S122" i="57"/>
  <c r="R122" i="57"/>
  <c r="Q122" i="57"/>
  <c r="P122" i="57"/>
  <c r="O122" i="57"/>
  <c r="N122" i="57"/>
  <c r="M122" i="57"/>
  <c r="L122" i="57"/>
  <c r="K122" i="57"/>
  <c r="J122" i="57"/>
  <c r="I122" i="57"/>
  <c r="H122" i="57"/>
  <c r="G122" i="57"/>
  <c r="F122" i="57"/>
  <c r="E122" i="57"/>
  <c r="D122" i="57"/>
  <c r="W121" i="57"/>
  <c r="V121" i="57"/>
  <c r="U121" i="57"/>
  <c r="T121" i="57"/>
  <c r="S121" i="57"/>
  <c r="R121" i="57"/>
  <c r="Q121" i="57"/>
  <c r="P121" i="57"/>
  <c r="O121" i="57"/>
  <c r="N121" i="57"/>
  <c r="M121" i="57"/>
  <c r="L121" i="57"/>
  <c r="K121" i="57"/>
  <c r="J121" i="57"/>
  <c r="I121" i="57"/>
  <c r="H121" i="57"/>
  <c r="G121" i="57"/>
  <c r="F121" i="57"/>
  <c r="E121" i="57"/>
  <c r="D121" i="57"/>
  <c r="W120" i="57"/>
  <c r="V120" i="57"/>
  <c r="U120" i="57"/>
  <c r="T120" i="57"/>
  <c r="S120" i="57"/>
  <c r="R120" i="57"/>
  <c r="Q120" i="57"/>
  <c r="P120" i="57"/>
  <c r="O120" i="57"/>
  <c r="N120" i="57"/>
  <c r="M120" i="57"/>
  <c r="L120" i="57"/>
  <c r="K120" i="57"/>
  <c r="J120" i="57"/>
  <c r="I120" i="57"/>
  <c r="H120" i="57"/>
  <c r="G120" i="57"/>
  <c r="F120" i="57"/>
  <c r="E120" i="57"/>
  <c r="D120" i="57"/>
  <c r="W119" i="57"/>
  <c r="V119" i="57"/>
  <c r="U119" i="57"/>
  <c r="T119" i="57"/>
  <c r="S119" i="57"/>
  <c r="R119" i="57"/>
  <c r="Q119" i="57"/>
  <c r="P119" i="57"/>
  <c r="O119" i="57"/>
  <c r="N119" i="57"/>
  <c r="M119" i="57"/>
  <c r="L119" i="57"/>
  <c r="K119" i="57"/>
  <c r="J119" i="57"/>
  <c r="I119" i="57"/>
  <c r="H119" i="57"/>
  <c r="G119" i="57"/>
  <c r="F119" i="57"/>
  <c r="E119" i="57"/>
  <c r="D119" i="57"/>
  <c r="W118" i="57"/>
  <c r="V118" i="57"/>
  <c r="U118" i="57"/>
  <c r="T118" i="57"/>
  <c r="S118" i="57"/>
  <c r="R118" i="57"/>
  <c r="Q118" i="57"/>
  <c r="P118" i="57"/>
  <c r="O118" i="57"/>
  <c r="N118" i="57"/>
  <c r="M118" i="57"/>
  <c r="L118" i="57"/>
  <c r="K118" i="57"/>
  <c r="J118" i="57"/>
  <c r="I118" i="57"/>
  <c r="H118" i="57"/>
  <c r="G118" i="57"/>
  <c r="F118" i="57"/>
  <c r="E118" i="57"/>
  <c r="D118" i="57"/>
  <c r="W117" i="57"/>
  <c r="V117" i="57"/>
  <c r="U117" i="57"/>
  <c r="T117" i="57"/>
  <c r="S117" i="57"/>
  <c r="R117" i="57"/>
  <c r="Q117" i="57"/>
  <c r="P117" i="57"/>
  <c r="O117" i="57"/>
  <c r="N117" i="57"/>
  <c r="M117" i="57"/>
  <c r="L117" i="57"/>
  <c r="K117" i="57"/>
  <c r="J117" i="57"/>
  <c r="I117" i="57"/>
  <c r="H117" i="57"/>
  <c r="G117" i="57"/>
  <c r="F117" i="57"/>
  <c r="E117" i="57"/>
  <c r="D117" i="57"/>
  <c r="W116" i="57"/>
  <c r="V116" i="57"/>
  <c r="U116" i="57"/>
  <c r="T116" i="57"/>
  <c r="S116" i="57"/>
  <c r="R116" i="57"/>
  <c r="Q116" i="57"/>
  <c r="P116" i="57"/>
  <c r="O116" i="57"/>
  <c r="N116" i="57"/>
  <c r="M116" i="57"/>
  <c r="L116" i="57"/>
  <c r="K116" i="57"/>
  <c r="J116" i="57"/>
  <c r="I116" i="57"/>
  <c r="H116" i="57"/>
  <c r="G116" i="57"/>
  <c r="F116" i="57"/>
  <c r="E116" i="57"/>
  <c r="D116" i="57"/>
  <c r="W115" i="57"/>
  <c r="V115" i="57"/>
  <c r="U115" i="57"/>
  <c r="T115" i="57"/>
  <c r="S115" i="57"/>
  <c r="R115" i="57"/>
  <c r="Q115" i="57"/>
  <c r="P115" i="57"/>
  <c r="O115" i="57"/>
  <c r="N115" i="57"/>
  <c r="M115" i="57"/>
  <c r="L115" i="57"/>
  <c r="K115" i="57"/>
  <c r="J115" i="57"/>
  <c r="I115" i="57"/>
  <c r="H115" i="57"/>
  <c r="G115" i="57"/>
  <c r="F115" i="57"/>
  <c r="E115" i="57"/>
  <c r="D115" i="57"/>
  <c r="W114" i="57"/>
  <c r="V114" i="57"/>
  <c r="U114" i="57"/>
  <c r="T114" i="57"/>
  <c r="S114" i="57"/>
  <c r="R114" i="57"/>
  <c r="Q114" i="57"/>
  <c r="P114" i="57"/>
  <c r="O114" i="57"/>
  <c r="N114" i="57"/>
  <c r="M114" i="57"/>
  <c r="L114" i="57"/>
  <c r="K114" i="57"/>
  <c r="J114" i="57"/>
  <c r="I114" i="57"/>
  <c r="H114" i="57"/>
  <c r="G114" i="57"/>
  <c r="F114" i="57"/>
  <c r="E114" i="57"/>
  <c r="D114" i="57"/>
  <c r="W113" i="57"/>
  <c r="V113" i="57"/>
  <c r="U113" i="57"/>
  <c r="T113" i="57"/>
  <c r="S113" i="57"/>
  <c r="R113" i="57"/>
  <c r="Q113" i="57"/>
  <c r="P113" i="57"/>
  <c r="O113" i="57"/>
  <c r="N113" i="57"/>
  <c r="M113" i="57"/>
  <c r="L113" i="57"/>
  <c r="K113" i="57"/>
  <c r="J113" i="57"/>
  <c r="I113" i="57"/>
  <c r="H113" i="57"/>
  <c r="G113" i="57"/>
  <c r="F113" i="57"/>
  <c r="E113" i="57"/>
  <c r="D113" i="57"/>
  <c r="W112" i="57"/>
  <c r="V112" i="57"/>
  <c r="U112" i="57"/>
  <c r="T112" i="57"/>
  <c r="S112" i="57"/>
  <c r="R112" i="57"/>
  <c r="Q112" i="57"/>
  <c r="P112" i="57"/>
  <c r="O112" i="57"/>
  <c r="N112" i="57"/>
  <c r="M112" i="57"/>
  <c r="L112" i="57"/>
  <c r="K112" i="57"/>
  <c r="J112" i="57"/>
  <c r="I112" i="57"/>
  <c r="H112" i="57"/>
  <c r="G112" i="57"/>
  <c r="F112" i="57"/>
  <c r="E112" i="57"/>
  <c r="D112" i="57"/>
  <c r="W111" i="57"/>
  <c r="V111" i="57"/>
  <c r="U111" i="57"/>
  <c r="T111" i="57"/>
  <c r="S111" i="57"/>
  <c r="R111" i="57"/>
  <c r="Q111" i="57"/>
  <c r="P111" i="57"/>
  <c r="O111" i="57"/>
  <c r="N111" i="57"/>
  <c r="M111" i="57"/>
  <c r="L111" i="57"/>
  <c r="K111" i="57"/>
  <c r="J111" i="57"/>
  <c r="I111" i="57"/>
  <c r="H111" i="57"/>
  <c r="G111" i="57"/>
  <c r="F111" i="57"/>
  <c r="E111" i="57"/>
  <c r="D111" i="57"/>
  <c r="W110" i="57"/>
  <c r="V110" i="57"/>
  <c r="U110" i="57"/>
  <c r="T110" i="57"/>
  <c r="S110" i="57"/>
  <c r="R110" i="57"/>
  <c r="Q110" i="57"/>
  <c r="P110" i="57"/>
  <c r="O110" i="57"/>
  <c r="N110" i="57"/>
  <c r="M110" i="57"/>
  <c r="L110" i="57"/>
  <c r="K110" i="57"/>
  <c r="J110" i="57"/>
  <c r="I110" i="57"/>
  <c r="H110" i="57"/>
  <c r="G110" i="57"/>
  <c r="F110" i="57"/>
  <c r="E110" i="57"/>
  <c r="D110" i="57"/>
  <c r="W109" i="57"/>
  <c r="V109" i="57"/>
  <c r="U109" i="57"/>
  <c r="T109" i="57"/>
  <c r="S109" i="57"/>
  <c r="R109" i="57"/>
  <c r="Q109" i="57"/>
  <c r="P109" i="57"/>
  <c r="O109" i="57"/>
  <c r="N109" i="57"/>
  <c r="M109" i="57"/>
  <c r="L109" i="57"/>
  <c r="K109" i="57"/>
  <c r="J109" i="57"/>
  <c r="I109" i="57"/>
  <c r="H109" i="57"/>
  <c r="G109" i="57"/>
  <c r="F109" i="57"/>
  <c r="E109" i="57"/>
  <c r="D109" i="57"/>
  <c r="W108" i="57"/>
  <c r="V108" i="57"/>
  <c r="U108" i="57"/>
  <c r="T108" i="57"/>
  <c r="S108" i="57"/>
  <c r="R108" i="57"/>
  <c r="Q108" i="57"/>
  <c r="P108" i="57"/>
  <c r="O108" i="57"/>
  <c r="N108" i="57"/>
  <c r="M108" i="57"/>
  <c r="L108" i="57"/>
  <c r="K108" i="57"/>
  <c r="J108" i="57"/>
  <c r="I108" i="57"/>
  <c r="H108" i="57"/>
  <c r="G108" i="57"/>
  <c r="F108" i="57"/>
  <c r="E108" i="57"/>
  <c r="D108" i="57"/>
  <c r="W107" i="57"/>
  <c r="V107" i="57"/>
  <c r="U107" i="57"/>
  <c r="T107" i="57"/>
  <c r="S107" i="57"/>
  <c r="R107" i="57"/>
  <c r="Q107" i="57"/>
  <c r="P107" i="57"/>
  <c r="O107" i="57"/>
  <c r="N107" i="57"/>
  <c r="M107" i="57"/>
  <c r="L107" i="57"/>
  <c r="K107" i="57"/>
  <c r="J107" i="57"/>
  <c r="I107" i="57"/>
  <c r="H107" i="57"/>
  <c r="G107" i="57"/>
  <c r="F107" i="57"/>
  <c r="E107" i="57"/>
  <c r="D107" i="57"/>
  <c r="W106" i="57"/>
  <c r="V106" i="57"/>
  <c r="U106" i="57"/>
  <c r="T106" i="57"/>
  <c r="S106" i="57"/>
  <c r="R106" i="57"/>
  <c r="Q106" i="57"/>
  <c r="P106" i="57"/>
  <c r="O106" i="57"/>
  <c r="N106" i="57"/>
  <c r="M106" i="57"/>
  <c r="L106" i="57"/>
  <c r="K106" i="57"/>
  <c r="J106" i="57"/>
  <c r="I106" i="57"/>
  <c r="H106" i="57"/>
  <c r="G106" i="57"/>
  <c r="F106" i="57"/>
  <c r="E106" i="57"/>
  <c r="D106" i="57"/>
  <c r="W105" i="57"/>
  <c r="V105" i="57"/>
  <c r="U105" i="57"/>
  <c r="T105" i="57"/>
  <c r="S105" i="57"/>
  <c r="R105" i="57"/>
  <c r="Q105" i="57"/>
  <c r="P105" i="57"/>
  <c r="O105" i="57"/>
  <c r="N105" i="57"/>
  <c r="M105" i="57"/>
  <c r="L105" i="57"/>
  <c r="K105" i="57"/>
  <c r="J105" i="57"/>
  <c r="I105" i="57"/>
  <c r="H105" i="57"/>
  <c r="G105" i="57"/>
  <c r="F105" i="57"/>
  <c r="E105" i="57"/>
  <c r="D105" i="57"/>
  <c r="W104" i="57"/>
  <c r="V104" i="57"/>
  <c r="U104" i="57"/>
  <c r="T104" i="57"/>
  <c r="S104" i="57"/>
  <c r="R104" i="57"/>
  <c r="Q104" i="57"/>
  <c r="P104" i="57"/>
  <c r="O104" i="57"/>
  <c r="N104" i="57"/>
  <c r="M104" i="57"/>
  <c r="L104" i="57"/>
  <c r="K104" i="57"/>
  <c r="J104" i="57"/>
  <c r="I104" i="57"/>
  <c r="H104" i="57"/>
  <c r="G104" i="57"/>
  <c r="F104" i="57"/>
  <c r="E104" i="57"/>
  <c r="D104" i="57"/>
  <c r="W103" i="57"/>
  <c r="V103" i="57"/>
  <c r="U103" i="57"/>
  <c r="T103" i="57"/>
  <c r="S103" i="57"/>
  <c r="R103" i="57"/>
  <c r="Q103" i="57"/>
  <c r="P103" i="57"/>
  <c r="O103" i="57"/>
  <c r="N103" i="57"/>
  <c r="M103" i="57"/>
  <c r="L103" i="57"/>
  <c r="K103" i="57"/>
  <c r="J103" i="57"/>
  <c r="I103" i="57"/>
  <c r="H103" i="57"/>
  <c r="G103" i="57"/>
  <c r="F103" i="57"/>
  <c r="E103" i="57"/>
  <c r="D103" i="57"/>
  <c r="W102" i="57"/>
  <c r="V102" i="57"/>
  <c r="U102" i="57"/>
  <c r="T102" i="57"/>
  <c r="S102" i="57"/>
  <c r="R102" i="57"/>
  <c r="Q102" i="57"/>
  <c r="P102" i="57"/>
  <c r="O102" i="57"/>
  <c r="N102" i="57"/>
  <c r="M102" i="57"/>
  <c r="L102" i="57"/>
  <c r="K102" i="57"/>
  <c r="J102" i="57"/>
  <c r="I102" i="57"/>
  <c r="H102" i="57"/>
  <c r="G102" i="57"/>
  <c r="F102" i="57"/>
  <c r="E102" i="57"/>
  <c r="D102" i="57"/>
  <c r="W101" i="57"/>
  <c r="V101" i="57"/>
  <c r="U101" i="57"/>
  <c r="T101" i="57"/>
  <c r="S101" i="57"/>
  <c r="R101" i="57"/>
  <c r="Q101" i="57"/>
  <c r="P101" i="57"/>
  <c r="O101" i="57"/>
  <c r="N101" i="57"/>
  <c r="M101" i="57"/>
  <c r="L101" i="57"/>
  <c r="K101" i="57"/>
  <c r="J101" i="57"/>
  <c r="I101" i="57"/>
  <c r="H101" i="57"/>
  <c r="G101" i="57"/>
  <c r="F101" i="57"/>
  <c r="E101" i="57"/>
  <c r="D101" i="57"/>
  <c r="W100" i="57"/>
  <c r="V100" i="57"/>
  <c r="U100" i="57"/>
  <c r="T100" i="57"/>
  <c r="S100" i="57"/>
  <c r="R100" i="57"/>
  <c r="Q100" i="57"/>
  <c r="P100" i="57"/>
  <c r="O100" i="57"/>
  <c r="N100" i="57"/>
  <c r="M100" i="57"/>
  <c r="L100" i="57"/>
  <c r="K100" i="57"/>
  <c r="J100" i="57"/>
  <c r="I100" i="57"/>
  <c r="H100" i="57"/>
  <c r="G100" i="57"/>
  <c r="F100" i="57"/>
  <c r="E100" i="57"/>
  <c r="D100" i="57"/>
  <c r="W99" i="57"/>
  <c r="V99" i="57"/>
  <c r="U99" i="57"/>
  <c r="T99" i="57"/>
  <c r="S99" i="57"/>
  <c r="R99" i="57"/>
  <c r="Q99" i="57"/>
  <c r="P99" i="57"/>
  <c r="O99" i="57"/>
  <c r="N99" i="57"/>
  <c r="M99" i="57"/>
  <c r="L99" i="57"/>
  <c r="K99" i="57"/>
  <c r="J99" i="57"/>
  <c r="I99" i="57"/>
  <c r="H99" i="57"/>
  <c r="G99" i="57"/>
  <c r="F99" i="57"/>
  <c r="E99" i="57"/>
  <c r="D99" i="57"/>
  <c r="W98" i="57"/>
  <c r="V98" i="57"/>
  <c r="U98" i="57"/>
  <c r="T98" i="57"/>
  <c r="S98" i="57"/>
  <c r="R98" i="57"/>
  <c r="Q98" i="57"/>
  <c r="P98" i="57"/>
  <c r="O98" i="57"/>
  <c r="N98" i="57"/>
  <c r="M98" i="57"/>
  <c r="L98" i="57"/>
  <c r="K98" i="57"/>
  <c r="J98" i="57"/>
  <c r="I98" i="57"/>
  <c r="H98" i="57"/>
  <c r="G98" i="57"/>
  <c r="F98" i="57"/>
  <c r="E98" i="57"/>
  <c r="D98" i="57"/>
  <c r="W97" i="57"/>
  <c r="V97" i="57"/>
  <c r="U97" i="57"/>
  <c r="T97" i="57"/>
  <c r="S97" i="57"/>
  <c r="R97" i="57"/>
  <c r="Q97" i="57"/>
  <c r="P97" i="57"/>
  <c r="O97" i="57"/>
  <c r="N97" i="57"/>
  <c r="M97" i="57"/>
  <c r="L97" i="57"/>
  <c r="K97" i="57"/>
  <c r="J97" i="57"/>
  <c r="I97" i="57"/>
  <c r="H97" i="57"/>
  <c r="G97" i="57"/>
  <c r="F97" i="57"/>
  <c r="E97" i="57"/>
  <c r="D97" i="57"/>
  <c r="W96" i="57"/>
  <c r="V96" i="57"/>
  <c r="U96" i="57"/>
  <c r="T96" i="57"/>
  <c r="S96" i="57"/>
  <c r="R96" i="57"/>
  <c r="Q96" i="57"/>
  <c r="P96" i="57"/>
  <c r="O96" i="57"/>
  <c r="N96" i="57"/>
  <c r="M96" i="57"/>
  <c r="L96" i="57"/>
  <c r="K96" i="57"/>
  <c r="J96" i="57"/>
  <c r="I96" i="57"/>
  <c r="H96" i="57"/>
  <c r="G96" i="57"/>
  <c r="F96" i="57"/>
  <c r="E96" i="57"/>
  <c r="D96" i="57"/>
  <c r="W95" i="57"/>
  <c r="V95" i="57"/>
  <c r="U95" i="57"/>
  <c r="T95" i="57"/>
  <c r="S95" i="57"/>
  <c r="R95" i="57"/>
  <c r="Q95" i="57"/>
  <c r="P95" i="57"/>
  <c r="O95" i="57"/>
  <c r="N95" i="57"/>
  <c r="M95" i="57"/>
  <c r="L95" i="57"/>
  <c r="K95" i="57"/>
  <c r="J95" i="57"/>
  <c r="I95" i="57"/>
  <c r="H95" i="57"/>
  <c r="G95" i="57"/>
  <c r="F95" i="57"/>
  <c r="E95" i="57"/>
  <c r="D95" i="57"/>
  <c r="W94" i="57"/>
  <c r="V94" i="57"/>
  <c r="U94" i="57"/>
  <c r="T94" i="57"/>
  <c r="S94" i="57"/>
  <c r="R94" i="57"/>
  <c r="Q94" i="57"/>
  <c r="P94" i="57"/>
  <c r="O94" i="57"/>
  <c r="N94" i="57"/>
  <c r="M94" i="57"/>
  <c r="L94" i="57"/>
  <c r="K94" i="57"/>
  <c r="J94" i="57"/>
  <c r="I94" i="57"/>
  <c r="H94" i="57"/>
  <c r="G94" i="57"/>
  <c r="F94" i="57"/>
  <c r="E94" i="57"/>
  <c r="D94" i="57"/>
  <c r="W93" i="57"/>
  <c r="V93" i="57"/>
  <c r="U93" i="57"/>
  <c r="T93" i="57"/>
  <c r="S93" i="57"/>
  <c r="R93" i="57"/>
  <c r="Q93" i="57"/>
  <c r="P93" i="57"/>
  <c r="O93" i="57"/>
  <c r="N93" i="57"/>
  <c r="M93" i="57"/>
  <c r="L93" i="57"/>
  <c r="K93" i="57"/>
  <c r="J93" i="57"/>
  <c r="I93" i="57"/>
  <c r="H93" i="57"/>
  <c r="G93" i="57"/>
  <c r="F93" i="57"/>
  <c r="E93" i="57"/>
  <c r="D93" i="57"/>
  <c r="W92" i="57"/>
  <c r="V92" i="57"/>
  <c r="U92" i="57"/>
  <c r="T92" i="57"/>
  <c r="S92" i="57"/>
  <c r="R92" i="57"/>
  <c r="Q92" i="57"/>
  <c r="P92" i="57"/>
  <c r="O92" i="57"/>
  <c r="N92" i="57"/>
  <c r="M92" i="57"/>
  <c r="L92" i="57"/>
  <c r="K92" i="57"/>
  <c r="J92" i="57"/>
  <c r="I92" i="57"/>
  <c r="H92" i="57"/>
  <c r="G92" i="57"/>
  <c r="F92" i="57"/>
  <c r="E92" i="57"/>
  <c r="D92" i="57"/>
  <c r="W91" i="57"/>
  <c r="V91" i="57"/>
  <c r="U91" i="57"/>
  <c r="T91" i="57"/>
  <c r="S91" i="57"/>
  <c r="R91" i="57"/>
  <c r="Q91" i="57"/>
  <c r="P91" i="57"/>
  <c r="O91" i="57"/>
  <c r="N91" i="57"/>
  <c r="M91" i="57"/>
  <c r="L91" i="57"/>
  <c r="K91" i="57"/>
  <c r="J91" i="57"/>
  <c r="I91" i="57"/>
  <c r="H91" i="57"/>
  <c r="G91" i="57"/>
  <c r="F91" i="57"/>
  <c r="E91" i="57"/>
  <c r="D91" i="57"/>
  <c r="W90" i="57"/>
  <c r="V90" i="57"/>
  <c r="U90" i="57"/>
  <c r="T90" i="57"/>
  <c r="S90" i="57"/>
  <c r="R90" i="57"/>
  <c r="Q90" i="57"/>
  <c r="P90" i="57"/>
  <c r="O90" i="57"/>
  <c r="N90" i="57"/>
  <c r="M90" i="57"/>
  <c r="L90" i="57"/>
  <c r="K90" i="57"/>
  <c r="J90" i="57"/>
  <c r="I90" i="57"/>
  <c r="H90" i="57"/>
  <c r="G90" i="57"/>
  <c r="F90" i="57"/>
  <c r="E90" i="57"/>
  <c r="D90" i="57"/>
  <c r="W89" i="57"/>
  <c r="V89" i="57"/>
  <c r="U89" i="57"/>
  <c r="T89" i="57"/>
  <c r="S89" i="57"/>
  <c r="R89" i="57"/>
  <c r="Q89" i="57"/>
  <c r="P89" i="57"/>
  <c r="O89" i="57"/>
  <c r="N89" i="57"/>
  <c r="M89" i="57"/>
  <c r="L89" i="57"/>
  <c r="K89" i="57"/>
  <c r="J89" i="57"/>
  <c r="I89" i="57"/>
  <c r="H89" i="57"/>
  <c r="G89" i="57"/>
  <c r="F89" i="57"/>
  <c r="E89" i="57"/>
  <c r="D89" i="57"/>
  <c r="W88" i="57"/>
  <c r="V88" i="57"/>
  <c r="U88" i="57"/>
  <c r="T88" i="57"/>
  <c r="S88" i="57"/>
  <c r="R88" i="57"/>
  <c r="Q88" i="57"/>
  <c r="P88" i="57"/>
  <c r="O88" i="57"/>
  <c r="N88" i="57"/>
  <c r="M88" i="57"/>
  <c r="L88" i="57"/>
  <c r="K88" i="57"/>
  <c r="J88" i="57"/>
  <c r="I88" i="57"/>
  <c r="H88" i="57"/>
  <c r="G88" i="57"/>
  <c r="F88" i="57"/>
  <c r="E88" i="57"/>
  <c r="D88" i="57"/>
  <c r="W87" i="57"/>
  <c r="V87" i="57"/>
  <c r="U87" i="57"/>
  <c r="T87" i="57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W86" i="57"/>
  <c r="V86" i="57"/>
  <c r="U86" i="57"/>
  <c r="T86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W85" i="57"/>
  <c r="V85" i="57"/>
  <c r="U85" i="57"/>
  <c r="T85" i="57"/>
  <c r="S85" i="57"/>
  <c r="R85" i="57"/>
  <c r="Q85" i="57"/>
  <c r="P85" i="57"/>
  <c r="O85" i="57"/>
  <c r="N85" i="57"/>
  <c r="M85" i="57"/>
  <c r="L85" i="57"/>
  <c r="K85" i="57"/>
  <c r="J85" i="57"/>
  <c r="I85" i="57"/>
  <c r="H85" i="57"/>
  <c r="G85" i="57"/>
  <c r="F85" i="57"/>
  <c r="E85" i="57"/>
  <c r="D85" i="57"/>
  <c r="W84" i="57"/>
  <c r="V84" i="57"/>
  <c r="U84" i="57"/>
  <c r="T84" i="57"/>
  <c r="S84" i="57"/>
  <c r="R84" i="57"/>
  <c r="Q84" i="57"/>
  <c r="P84" i="57"/>
  <c r="O84" i="57"/>
  <c r="N84" i="57"/>
  <c r="M84" i="57"/>
  <c r="L84" i="57"/>
  <c r="K84" i="57"/>
  <c r="J84" i="57"/>
  <c r="I84" i="57"/>
  <c r="H84" i="57"/>
  <c r="G84" i="57"/>
  <c r="F84" i="57"/>
  <c r="E84" i="57"/>
  <c r="D84" i="57"/>
  <c r="W83" i="57"/>
  <c r="V83" i="57"/>
  <c r="U83" i="57"/>
  <c r="T83" i="57"/>
  <c r="S83" i="57"/>
  <c r="R83" i="57"/>
  <c r="Q83" i="57"/>
  <c r="P83" i="57"/>
  <c r="O83" i="57"/>
  <c r="N83" i="57"/>
  <c r="M83" i="57"/>
  <c r="L83" i="57"/>
  <c r="K83" i="57"/>
  <c r="J83" i="57"/>
  <c r="I83" i="57"/>
  <c r="H83" i="57"/>
  <c r="G83" i="57"/>
  <c r="F83" i="57"/>
  <c r="E83" i="57"/>
  <c r="D83" i="57"/>
  <c r="W82" i="57"/>
  <c r="V82" i="57"/>
  <c r="U82" i="57"/>
  <c r="T82" i="57"/>
  <c r="S82" i="57"/>
  <c r="R82" i="57"/>
  <c r="Q82" i="57"/>
  <c r="P82" i="57"/>
  <c r="O82" i="57"/>
  <c r="N82" i="57"/>
  <c r="M82" i="57"/>
  <c r="L82" i="57"/>
  <c r="K82" i="57"/>
  <c r="J82" i="57"/>
  <c r="I82" i="57"/>
  <c r="H82" i="57"/>
  <c r="G82" i="57"/>
  <c r="F82" i="57"/>
  <c r="E82" i="57"/>
  <c r="D82" i="57"/>
  <c r="W81" i="57"/>
  <c r="V81" i="57"/>
  <c r="U81" i="57"/>
  <c r="T81" i="57"/>
  <c r="S81" i="57"/>
  <c r="R81" i="57"/>
  <c r="Q81" i="57"/>
  <c r="P81" i="57"/>
  <c r="O81" i="57"/>
  <c r="N81" i="57"/>
  <c r="M81" i="57"/>
  <c r="L81" i="57"/>
  <c r="K81" i="57"/>
  <c r="J81" i="57"/>
  <c r="I81" i="57"/>
  <c r="H81" i="57"/>
  <c r="G81" i="57"/>
  <c r="F81" i="57"/>
  <c r="E81" i="57"/>
  <c r="D81" i="57"/>
  <c r="W80" i="57"/>
  <c r="V80" i="57"/>
  <c r="U80" i="57"/>
  <c r="T80" i="57"/>
  <c r="S80" i="57"/>
  <c r="R80" i="57"/>
  <c r="Q80" i="57"/>
  <c r="P80" i="57"/>
  <c r="O80" i="57"/>
  <c r="N80" i="57"/>
  <c r="M80" i="57"/>
  <c r="L80" i="57"/>
  <c r="K80" i="57"/>
  <c r="J80" i="57"/>
  <c r="I80" i="57"/>
  <c r="H80" i="57"/>
  <c r="G80" i="57"/>
  <c r="F80" i="57"/>
  <c r="E80" i="57"/>
  <c r="D80" i="57"/>
  <c r="W79" i="57"/>
  <c r="V79" i="57"/>
  <c r="U79" i="57"/>
  <c r="T79" i="57"/>
  <c r="S79" i="57"/>
  <c r="R79" i="57"/>
  <c r="Q79" i="57"/>
  <c r="P79" i="57"/>
  <c r="O79" i="57"/>
  <c r="N79" i="57"/>
  <c r="M79" i="57"/>
  <c r="L79" i="57"/>
  <c r="K79" i="57"/>
  <c r="J79" i="57"/>
  <c r="I79" i="57"/>
  <c r="H79" i="57"/>
  <c r="G79" i="57"/>
  <c r="F79" i="57"/>
  <c r="E79" i="57"/>
  <c r="D79" i="57"/>
  <c r="W78" i="57"/>
  <c r="V78" i="57"/>
  <c r="U78" i="57"/>
  <c r="T78" i="57"/>
  <c r="S78" i="57"/>
  <c r="R78" i="57"/>
  <c r="Q78" i="57"/>
  <c r="P78" i="57"/>
  <c r="O78" i="57"/>
  <c r="N78" i="57"/>
  <c r="M78" i="57"/>
  <c r="L78" i="57"/>
  <c r="K78" i="57"/>
  <c r="J78" i="57"/>
  <c r="I78" i="57"/>
  <c r="H78" i="57"/>
  <c r="G78" i="57"/>
  <c r="F78" i="57"/>
  <c r="E78" i="57"/>
  <c r="D78" i="57"/>
  <c r="W77" i="57"/>
  <c r="V77" i="57"/>
  <c r="U77" i="57"/>
  <c r="T77" i="57"/>
  <c r="S77" i="57"/>
  <c r="R77" i="57"/>
  <c r="Q77" i="57"/>
  <c r="P77" i="57"/>
  <c r="O77" i="57"/>
  <c r="N77" i="57"/>
  <c r="M77" i="57"/>
  <c r="L77" i="57"/>
  <c r="K77" i="57"/>
  <c r="J77" i="57"/>
  <c r="I77" i="57"/>
  <c r="H77" i="57"/>
  <c r="G77" i="57"/>
  <c r="F77" i="57"/>
  <c r="E77" i="57"/>
  <c r="D77" i="57"/>
  <c r="W76" i="57"/>
  <c r="V76" i="57"/>
  <c r="U76" i="57"/>
  <c r="T76" i="57"/>
  <c r="S76" i="57"/>
  <c r="R76" i="57"/>
  <c r="Q76" i="57"/>
  <c r="P76" i="57"/>
  <c r="O76" i="57"/>
  <c r="N76" i="57"/>
  <c r="M76" i="57"/>
  <c r="L76" i="57"/>
  <c r="K76" i="57"/>
  <c r="J76" i="57"/>
  <c r="I76" i="57"/>
  <c r="H76" i="57"/>
  <c r="G76" i="57"/>
  <c r="F76" i="57"/>
  <c r="E76" i="57"/>
  <c r="D76" i="57"/>
  <c r="W75" i="57"/>
  <c r="V75" i="57"/>
  <c r="U75" i="57"/>
  <c r="T75" i="57"/>
  <c r="S75" i="57"/>
  <c r="R75" i="57"/>
  <c r="Q75" i="57"/>
  <c r="P75" i="57"/>
  <c r="O75" i="57"/>
  <c r="N75" i="57"/>
  <c r="M75" i="57"/>
  <c r="L75" i="57"/>
  <c r="K75" i="57"/>
  <c r="J75" i="57"/>
  <c r="I75" i="57"/>
  <c r="H75" i="57"/>
  <c r="G75" i="57"/>
  <c r="F75" i="57"/>
  <c r="E75" i="57"/>
  <c r="D75" i="57"/>
  <c r="W74" i="57"/>
  <c r="V74" i="57"/>
  <c r="U74" i="57"/>
  <c r="T74" i="57"/>
  <c r="S74" i="57"/>
  <c r="R74" i="57"/>
  <c r="Q74" i="57"/>
  <c r="P74" i="57"/>
  <c r="O74" i="57"/>
  <c r="N74" i="57"/>
  <c r="M74" i="57"/>
  <c r="L74" i="57"/>
  <c r="K74" i="57"/>
  <c r="J74" i="57"/>
  <c r="I74" i="57"/>
  <c r="H74" i="57"/>
  <c r="G74" i="57"/>
  <c r="F74" i="57"/>
  <c r="E74" i="57"/>
  <c r="D74" i="57"/>
  <c r="W73" i="57"/>
  <c r="V73" i="57"/>
  <c r="U73" i="57"/>
  <c r="T73" i="57"/>
  <c r="S73" i="57"/>
  <c r="R73" i="57"/>
  <c r="Q73" i="57"/>
  <c r="P73" i="57"/>
  <c r="O73" i="57"/>
  <c r="N73" i="57"/>
  <c r="M73" i="57"/>
  <c r="L73" i="57"/>
  <c r="K73" i="57"/>
  <c r="J73" i="57"/>
  <c r="I73" i="57"/>
  <c r="H73" i="57"/>
  <c r="G73" i="57"/>
  <c r="F73" i="57"/>
  <c r="E73" i="57"/>
  <c r="D73" i="57"/>
  <c r="W72" i="57"/>
  <c r="V72" i="57"/>
  <c r="U72" i="57"/>
  <c r="T72" i="57"/>
  <c r="S72" i="57"/>
  <c r="R72" i="57"/>
  <c r="Q72" i="57"/>
  <c r="P72" i="57"/>
  <c r="O72" i="57"/>
  <c r="N72" i="57"/>
  <c r="M72" i="57"/>
  <c r="L72" i="57"/>
  <c r="K72" i="57"/>
  <c r="J72" i="57"/>
  <c r="I72" i="57"/>
  <c r="H72" i="57"/>
  <c r="G72" i="57"/>
  <c r="F72" i="57"/>
  <c r="E72" i="57"/>
  <c r="D72" i="57"/>
  <c r="W71" i="57"/>
  <c r="V71" i="57"/>
  <c r="U71" i="57"/>
  <c r="T71" i="57"/>
  <c r="S71" i="57"/>
  <c r="R71" i="57"/>
  <c r="Q71" i="57"/>
  <c r="P71" i="57"/>
  <c r="O71" i="57"/>
  <c r="N71" i="57"/>
  <c r="M71" i="57"/>
  <c r="L71" i="57"/>
  <c r="K71" i="57"/>
  <c r="J71" i="57"/>
  <c r="I71" i="57"/>
  <c r="H71" i="57"/>
  <c r="G71" i="57"/>
  <c r="F71" i="57"/>
  <c r="E71" i="57"/>
  <c r="D71" i="57"/>
  <c r="W70" i="57"/>
  <c r="V70" i="57"/>
  <c r="U70" i="57"/>
  <c r="T70" i="57"/>
  <c r="S70" i="57"/>
  <c r="R70" i="57"/>
  <c r="Q70" i="57"/>
  <c r="P70" i="57"/>
  <c r="O70" i="57"/>
  <c r="N70" i="57"/>
  <c r="M70" i="57"/>
  <c r="L70" i="57"/>
  <c r="K70" i="57"/>
  <c r="J70" i="57"/>
  <c r="I70" i="57"/>
  <c r="H70" i="57"/>
  <c r="G70" i="57"/>
  <c r="F70" i="57"/>
  <c r="E70" i="57"/>
  <c r="D70" i="57"/>
  <c r="W69" i="57"/>
  <c r="V69" i="57"/>
  <c r="U69" i="57"/>
  <c r="T69" i="57"/>
  <c r="S69" i="57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W68" i="57"/>
  <c r="V68" i="57"/>
  <c r="U68" i="57"/>
  <c r="T68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W67" i="57"/>
  <c r="V67" i="57"/>
  <c r="U67" i="57"/>
  <c r="T67" i="57"/>
  <c r="S67" i="57"/>
  <c r="R67" i="57"/>
  <c r="Q67" i="57"/>
  <c r="P67" i="57"/>
  <c r="O67" i="57"/>
  <c r="N67" i="57"/>
  <c r="M67" i="57"/>
  <c r="L67" i="57"/>
  <c r="K67" i="57"/>
  <c r="J67" i="57"/>
  <c r="I67" i="57"/>
  <c r="H67" i="57"/>
  <c r="G67" i="57"/>
  <c r="F67" i="57"/>
  <c r="E67" i="57"/>
  <c r="D67" i="57"/>
  <c r="W66" i="57"/>
  <c r="V66" i="57"/>
  <c r="U66" i="57"/>
  <c r="T66" i="57"/>
  <c r="S66" i="57"/>
  <c r="R66" i="57"/>
  <c r="Q66" i="57"/>
  <c r="P66" i="57"/>
  <c r="O66" i="57"/>
  <c r="N66" i="57"/>
  <c r="M66" i="57"/>
  <c r="L66" i="57"/>
  <c r="K66" i="57"/>
  <c r="J66" i="57"/>
  <c r="I66" i="57"/>
  <c r="H66" i="57"/>
  <c r="G66" i="57"/>
  <c r="F66" i="57"/>
  <c r="E66" i="57"/>
  <c r="D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W63" i="57"/>
  <c r="V63" i="57"/>
  <c r="U63" i="57"/>
  <c r="T63" i="57"/>
  <c r="S63" i="57"/>
  <c r="R63" i="57"/>
  <c r="Q63" i="57"/>
  <c r="P63" i="57"/>
  <c r="O63" i="57"/>
  <c r="N63" i="57"/>
  <c r="M63" i="57"/>
  <c r="L63" i="57"/>
  <c r="K63" i="57"/>
  <c r="J63" i="57"/>
  <c r="I63" i="57"/>
  <c r="H63" i="57"/>
  <c r="G63" i="57"/>
  <c r="F63" i="57"/>
  <c r="E63" i="57"/>
  <c r="D63" i="57"/>
  <c r="W62" i="57"/>
  <c r="V62" i="57"/>
  <c r="U62" i="57"/>
  <c r="T62" i="57"/>
  <c r="S62" i="57"/>
  <c r="R62" i="57"/>
  <c r="Q62" i="57"/>
  <c r="P62" i="57"/>
  <c r="O62" i="57"/>
  <c r="N62" i="57"/>
  <c r="M62" i="57"/>
  <c r="L62" i="57"/>
  <c r="K62" i="57"/>
  <c r="J62" i="57"/>
  <c r="I62" i="57"/>
  <c r="H62" i="57"/>
  <c r="G62" i="57"/>
  <c r="F62" i="57"/>
  <c r="E62" i="57"/>
  <c r="D62" i="57"/>
  <c r="W61" i="57"/>
  <c r="V61" i="57"/>
  <c r="U61" i="57"/>
  <c r="T61" i="57"/>
  <c r="S61" i="57"/>
  <c r="R61" i="57"/>
  <c r="Q61" i="57"/>
  <c r="P61" i="57"/>
  <c r="O61" i="57"/>
  <c r="N61" i="57"/>
  <c r="M61" i="57"/>
  <c r="L61" i="57"/>
  <c r="K61" i="57"/>
  <c r="J61" i="57"/>
  <c r="I61" i="57"/>
  <c r="H61" i="57"/>
  <c r="G61" i="57"/>
  <c r="F61" i="57"/>
  <c r="E61" i="57"/>
  <c r="D61" i="57"/>
  <c r="W60" i="57"/>
  <c r="V60" i="57"/>
  <c r="U60" i="57"/>
  <c r="T60" i="57"/>
  <c r="S60" i="57"/>
  <c r="R60" i="57"/>
  <c r="Q60" i="57"/>
  <c r="P60" i="57"/>
  <c r="O60" i="57"/>
  <c r="N60" i="57"/>
  <c r="M60" i="57"/>
  <c r="L60" i="57"/>
  <c r="K60" i="57"/>
  <c r="J60" i="57"/>
  <c r="I60" i="57"/>
  <c r="H60" i="57"/>
  <c r="G60" i="57"/>
  <c r="F60" i="57"/>
  <c r="E60" i="57"/>
  <c r="D60" i="57"/>
  <c r="W59" i="57"/>
  <c r="V59" i="57"/>
  <c r="U59" i="57"/>
  <c r="T59" i="57"/>
  <c r="S59" i="57"/>
  <c r="R59" i="57"/>
  <c r="Q59" i="57"/>
  <c r="P59" i="57"/>
  <c r="O59" i="57"/>
  <c r="N59" i="57"/>
  <c r="M59" i="57"/>
  <c r="L59" i="57"/>
  <c r="K59" i="57"/>
  <c r="J59" i="57"/>
  <c r="I59" i="57"/>
  <c r="H59" i="57"/>
  <c r="G59" i="57"/>
  <c r="F59" i="57"/>
  <c r="E59" i="57"/>
  <c r="D59" i="57"/>
  <c r="W58" i="57"/>
  <c r="V58" i="57"/>
  <c r="U58" i="57"/>
  <c r="T58" i="57"/>
  <c r="S58" i="57"/>
  <c r="R58" i="57"/>
  <c r="Q58" i="57"/>
  <c r="P58" i="57"/>
  <c r="O58" i="57"/>
  <c r="N58" i="57"/>
  <c r="M58" i="57"/>
  <c r="L58" i="57"/>
  <c r="K58" i="57"/>
  <c r="J58" i="57"/>
  <c r="I58" i="57"/>
  <c r="H58" i="57"/>
  <c r="G58" i="57"/>
  <c r="F58" i="57"/>
  <c r="E58" i="57"/>
  <c r="D58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K57" i="57"/>
  <c r="J57" i="57"/>
  <c r="I57" i="57"/>
  <c r="H57" i="57"/>
  <c r="G57" i="57"/>
  <c r="F57" i="57"/>
  <c r="E57" i="57"/>
  <c r="D57" i="57"/>
  <c r="W56" i="57"/>
  <c r="V56" i="57"/>
  <c r="U56" i="57"/>
  <c r="T56" i="57"/>
  <c r="S56" i="57"/>
  <c r="R56" i="57"/>
  <c r="Q56" i="57"/>
  <c r="P56" i="57"/>
  <c r="O56" i="57"/>
  <c r="N56" i="57"/>
  <c r="M56" i="57"/>
  <c r="L56" i="57"/>
  <c r="K56" i="57"/>
  <c r="J56" i="57"/>
  <c r="I56" i="57"/>
  <c r="H56" i="57"/>
  <c r="G56" i="57"/>
  <c r="F56" i="57"/>
  <c r="E56" i="57"/>
  <c r="D56" i="57"/>
  <c r="W55" i="57"/>
  <c r="V55" i="57"/>
  <c r="U55" i="57"/>
  <c r="T55" i="57"/>
  <c r="S55" i="57"/>
  <c r="R55" i="57"/>
  <c r="Q55" i="57"/>
  <c r="P55" i="57"/>
  <c r="O55" i="57"/>
  <c r="N55" i="57"/>
  <c r="M55" i="57"/>
  <c r="L55" i="57"/>
  <c r="K55" i="57"/>
  <c r="J55" i="57"/>
  <c r="I55" i="57"/>
  <c r="H55" i="57"/>
  <c r="G55" i="57"/>
  <c r="F55" i="57"/>
  <c r="E55" i="57"/>
  <c r="D55" i="57"/>
  <c r="W54" i="57"/>
  <c r="V54" i="57"/>
  <c r="U54" i="57"/>
  <c r="T54" i="57"/>
  <c r="S54" i="57"/>
  <c r="R54" i="57"/>
  <c r="Q54" i="57"/>
  <c r="P54" i="57"/>
  <c r="O54" i="57"/>
  <c r="N54" i="57"/>
  <c r="M54" i="57"/>
  <c r="L54" i="57"/>
  <c r="K54" i="57"/>
  <c r="J54" i="57"/>
  <c r="I54" i="57"/>
  <c r="H54" i="57"/>
  <c r="G54" i="57"/>
  <c r="F54" i="57"/>
  <c r="E54" i="57"/>
  <c r="D54" i="57"/>
  <c r="W53" i="57"/>
  <c r="V53" i="57"/>
  <c r="U53" i="57"/>
  <c r="T53" i="57"/>
  <c r="S53" i="57"/>
  <c r="R53" i="57"/>
  <c r="Q53" i="57"/>
  <c r="P53" i="57"/>
  <c r="O53" i="57"/>
  <c r="N53" i="57"/>
  <c r="M53" i="57"/>
  <c r="L53" i="57"/>
  <c r="K53" i="57"/>
  <c r="J53" i="57"/>
  <c r="I53" i="57"/>
  <c r="H53" i="57"/>
  <c r="G53" i="57"/>
  <c r="F53" i="57"/>
  <c r="E53" i="57"/>
  <c r="D53" i="57"/>
  <c r="W52" i="57"/>
  <c r="V52" i="57"/>
  <c r="U52" i="57"/>
  <c r="T52" i="57"/>
  <c r="S52" i="57"/>
  <c r="R52" i="57"/>
  <c r="Q52" i="57"/>
  <c r="P52" i="57"/>
  <c r="O52" i="57"/>
  <c r="N52" i="57"/>
  <c r="M52" i="57"/>
  <c r="L52" i="57"/>
  <c r="K52" i="57"/>
  <c r="J52" i="57"/>
  <c r="I52" i="57"/>
  <c r="H52" i="57"/>
  <c r="G52" i="57"/>
  <c r="F52" i="57"/>
  <c r="E52" i="57"/>
  <c r="D52" i="57"/>
  <c r="W51" i="57"/>
  <c r="V51" i="57"/>
  <c r="U51" i="57"/>
  <c r="T51" i="57"/>
  <c r="S51" i="57"/>
  <c r="R51" i="57"/>
  <c r="Q51" i="57"/>
  <c r="P51" i="57"/>
  <c r="O51" i="57"/>
  <c r="N51" i="57"/>
  <c r="M51" i="57"/>
  <c r="L51" i="57"/>
  <c r="K51" i="57"/>
  <c r="J51" i="57"/>
  <c r="I51" i="57"/>
  <c r="H51" i="57"/>
  <c r="G51" i="57"/>
  <c r="F51" i="57"/>
  <c r="E51" i="57"/>
  <c r="D51" i="57"/>
  <c r="W50" i="57"/>
  <c r="V50" i="57"/>
  <c r="U50" i="57"/>
  <c r="T50" i="57"/>
  <c r="S50" i="57"/>
  <c r="R50" i="57"/>
  <c r="Q50" i="57"/>
  <c r="P50" i="57"/>
  <c r="O50" i="57"/>
  <c r="N50" i="57"/>
  <c r="M50" i="57"/>
  <c r="L50" i="57"/>
  <c r="K50" i="57"/>
  <c r="J50" i="57"/>
  <c r="I50" i="57"/>
  <c r="H50" i="57"/>
  <c r="G50" i="57"/>
  <c r="F50" i="57"/>
  <c r="E50" i="57"/>
  <c r="D50" i="57"/>
  <c r="W49" i="57"/>
  <c r="V49" i="57"/>
  <c r="U49" i="57"/>
  <c r="T49" i="57"/>
  <c r="S49" i="57"/>
  <c r="R49" i="57"/>
  <c r="Q49" i="57"/>
  <c r="P49" i="57"/>
  <c r="O49" i="57"/>
  <c r="N49" i="57"/>
  <c r="M49" i="57"/>
  <c r="L49" i="57"/>
  <c r="K49" i="57"/>
  <c r="J49" i="57"/>
  <c r="I49" i="57"/>
  <c r="H49" i="57"/>
  <c r="G49" i="57"/>
  <c r="F49" i="57"/>
  <c r="E49" i="57"/>
  <c r="D49" i="57"/>
  <c r="W48" i="57"/>
  <c r="V48" i="57"/>
  <c r="U48" i="57"/>
  <c r="T48" i="57"/>
  <c r="S48" i="57"/>
  <c r="R48" i="57"/>
  <c r="Q48" i="57"/>
  <c r="P48" i="57"/>
  <c r="O48" i="57"/>
  <c r="N48" i="57"/>
  <c r="M48" i="57"/>
  <c r="L48" i="57"/>
  <c r="K48" i="57"/>
  <c r="J48" i="57"/>
  <c r="I48" i="57"/>
  <c r="H48" i="57"/>
  <c r="G48" i="57"/>
  <c r="F48" i="57"/>
  <c r="E48" i="57"/>
  <c r="D48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G47" i="57"/>
  <c r="F47" i="57"/>
  <c r="E47" i="57"/>
  <c r="D47" i="57"/>
  <c r="W46" i="57"/>
  <c r="V46" i="57"/>
  <c r="U46" i="57"/>
  <c r="T46" i="57"/>
  <c r="S46" i="57"/>
  <c r="R46" i="57"/>
  <c r="Q46" i="57"/>
  <c r="P46" i="57"/>
  <c r="O46" i="57"/>
  <c r="N46" i="57"/>
  <c r="M46" i="57"/>
  <c r="L46" i="57"/>
  <c r="K46" i="57"/>
  <c r="J46" i="57"/>
  <c r="I46" i="57"/>
  <c r="H46" i="57"/>
  <c r="G46" i="57"/>
  <c r="F46" i="57"/>
  <c r="E46" i="57"/>
  <c r="D46" i="57"/>
  <c r="W45" i="57"/>
  <c r="V45" i="57"/>
  <c r="U45" i="57"/>
  <c r="T45" i="57"/>
  <c r="S45" i="57"/>
  <c r="R45" i="57"/>
  <c r="Q45" i="57"/>
  <c r="P45" i="57"/>
  <c r="O45" i="57"/>
  <c r="N45" i="57"/>
  <c r="M45" i="57"/>
  <c r="L45" i="57"/>
  <c r="K45" i="57"/>
  <c r="J45" i="57"/>
  <c r="I45" i="57"/>
  <c r="H45" i="57"/>
  <c r="G45" i="57"/>
  <c r="F45" i="57"/>
  <c r="E45" i="57"/>
  <c r="D45" i="57"/>
  <c r="W44" i="57"/>
  <c r="V44" i="57"/>
  <c r="U44" i="57"/>
  <c r="T44" i="57"/>
  <c r="S44" i="57"/>
  <c r="R44" i="57"/>
  <c r="Q44" i="57"/>
  <c r="P44" i="57"/>
  <c r="O44" i="57"/>
  <c r="N44" i="57"/>
  <c r="M44" i="57"/>
  <c r="L44" i="57"/>
  <c r="K44" i="57"/>
  <c r="J44" i="57"/>
  <c r="I44" i="57"/>
  <c r="H44" i="57"/>
  <c r="G44" i="57"/>
  <c r="F44" i="57"/>
  <c r="E44" i="57"/>
  <c r="D44" i="57"/>
  <c r="W43" i="57"/>
  <c r="V43" i="57"/>
  <c r="U43" i="57"/>
  <c r="T43" i="57"/>
  <c r="S43" i="57"/>
  <c r="R43" i="57"/>
  <c r="Q43" i="57"/>
  <c r="P43" i="57"/>
  <c r="O43" i="57"/>
  <c r="N43" i="57"/>
  <c r="M43" i="57"/>
  <c r="L43" i="57"/>
  <c r="K43" i="57"/>
  <c r="J43" i="57"/>
  <c r="I43" i="57"/>
  <c r="H43" i="57"/>
  <c r="G43" i="57"/>
  <c r="F43" i="57"/>
  <c r="E43" i="57"/>
  <c r="D43" i="57"/>
  <c r="W42" i="57"/>
  <c r="V42" i="57"/>
  <c r="U42" i="57"/>
  <c r="T42" i="57"/>
  <c r="S42" i="57"/>
  <c r="R42" i="57"/>
  <c r="Q42" i="57"/>
  <c r="P42" i="57"/>
  <c r="O42" i="57"/>
  <c r="N42" i="57"/>
  <c r="M42" i="57"/>
  <c r="L42" i="57"/>
  <c r="K42" i="57"/>
  <c r="J42" i="57"/>
  <c r="I42" i="57"/>
  <c r="H42" i="57"/>
  <c r="G42" i="57"/>
  <c r="F42" i="57"/>
  <c r="E42" i="57"/>
  <c r="D42" i="57"/>
  <c r="W41" i="57"/>
  <c r="V41" i="57"/>
  <c r="U41" i="57"/>
  <c r="T41" i="57"/>
  <c r="S41" i="57"/>
  <c r="R41" i="57"/>
  <c r="Q41" i="57"/>
  <c r="P41" i="57"/>
  <c r="O41" i="57"/>
  <c r="N41" i="57"/>
  <c r="M41" i="57"/>
  <c r="L41" i="57"/>
  <c r="K41" i="57"/>
  <c r="J41" i="57"/>
  <c r="I41" i="57"/>
  <c r="H41" i="57"/>
  <c r="G41" i="57"/>
  <c r="F41" i="57"/>
  <c r="E41" i="57"/>
  <c r="D41" i="57"/>
  <c r="W40" i="57"/>
  <c r="V40" i="57"/>
  <c r="U40" i="57"/>
  <c r="T40" i="57"/>
  <c r="S40" i="57"/>
  <c r="R40" i="57"/>
  <c r="Q40" i="57"/>
  <c r="P40" i="57"/>
  <c r="O40" i="57"/>
  <c r="N40" i="57"/>
  <c r="M40" i="57"/>
  <c r="L40" i="57"/>
  <c r="K40" i="57"/>
  <c r="J40" i="57"/>
  <c r="I40" i="57"/>
  <c r="H40" i="57"/>
  <c r="G40" i="57"/>
  <c r="F40" i="57"/>
  <c r="E40" i="57"/>
  <c r="D40" i="57"/>
  <c r="W39" i="57"/>
  <c r="V39" i="57"/>
  <c r="U39" i="57"/>
  <c r="T39" i="57"/>
  <c r="S39" i="57"/>
  <c r="R39" i="57"/>
  <c r="Q39" i="57"/>
  <c r="P39" i="57"/>
  <c r="O39" i="57"/>
  <c r="N39" i="57"/>
  <c r="M39" i="57"/>
  <c r="L39" i="57"/>
  <c r="K39" i="57"/>
  <c r="J39" i="57"/>
  <c r="I39" i="57"/>
  <c r="H39" i="57"/>
  <c r="G39" i="57"/>
  <c r="F39" i="57"/>
  <c r="E39" i="57"/>
  <c r="D39" i="57"/>
  <c r="W38" i="57"/>
  <c r="V38" i="57"/>
  <c r="U38" i="57"/>
  <c r="T38" i="57"/>
  <c r="S38" i="57"/>
  <c r="R38" i="57"/>
  <c r="Q38" i="57"/>
  <c r="P38" i="57"/>
  <c r="O38" i="57"/>
  <c r="N38" i="57"/>
  <c r="M38" i="57"/>
  <c r="L38" i="57"/>
  <c r="K38" i="57"/>
  <c r="J38" i="57"/>
  <c r="I38" i="57"/>
  <c r="H38" i="57"/>
  <c r="G38" i="57"/>
  <c r="F38" i="57"/>
  <c r="E38" i="57"/>
  <c r="D38" i="57"/>
  <c r="W37" i="57"/>
  <c r="V37" i="57"/>
  <c r="U37" i="57"/>
  <c r="T37" i="57"/>
  <c r="S37" i="57"/>
  <c r="R37" i="57"/>
  <c r="Q37" i="57"/>
  <c r="P37" i="57"/>
  <c r="O37" i="57"/>
  <c r="N37" i="57"/>
  <c r="M37" i="57"/>
  <c r="L37" i="57"/>
  <c r="K37" i="57"/>
  <c r="J37" i="57"/>
  <c r="I37" i="57"/>
  <c r="H37" i="57"/>
  <c r="G37" i="57"/>
  <c r="F37" i="57"/>
  <c r="E37" i="57"/>
  <c r="D37" i="57"/>
  <c r="W36" i="57"/>
  <c r="V36" i="57"/>
  <c r="U36" i="57"/>
  <c r="T36" i="57"/>
  <c r="S36" i="57"/>
  <c r="R36" i="57"/>
  <c r="Q36" i="57"/>
  <c r="P36" i="57"/>
  <c r="O36" i="57"/>
  <c r="N36" i="57"/>
  <c r="M36" i="57"/>
  <c r="L36" i="57"/>
  <c r="K36" i="57"/>
  <c r="J36" i="57"/>
  <c r="I36" i="57"/>
  <c r="H36" i="57"/>
  <c r="G36" i="57"/>
  <c r="F36" i="57"/>
  <c r="E36" i="57"/>
  <c r="D36" i="57"/>
  <c r="W35" i="57"/>
  <c r="V35" i="57"/>
  <c r="U35" i="57"/>
  <c r="T35" i="57"/>
  <c r="S35" i="57"/>
  <c r="R35" i="57"/>
  <c r="Q35" i="57"/>
  <c r="P35" i="57"/>
  <c r="O35" i="57"/>
  <c r="N35" i="57"/>
  <c r="M35" i="57"/>
  <c r="L35" i="57"/>
  <c r="K35" i="57"/>
  <c r="J35" i="57"/>
  <c r="I35" i="57"/>
  <c r="H35" i="57"/>
  <c r="G35" i="57"/>
  <c r="F35" i="57"/>
  <c r="E35" i="57"/>
  <c r="D35" i="57"/>
  <c r="W34" i="57"/>
  <c r="V34" i="57"/>
  <c r="U34" i="57"/>
  <c r="T34" i="57"/>
  <c r="S34" i="57"/>
  <c r="R34" i="57"/>
  <c r="Q34" i="57"/>
  <c r="P34" i="57"/>
  <c r="O34" i="57"/>
  <c r="N34" i="57"/>
  <c r="M34" i="57"/>
  <c r="L34" i="57"/>
  <c r="K34" i="57"/>
  <c r="J34" i="57"/>
  <c r="I34" i="57"/>
  <c r="H34" i="57"/>
  <c r="G34" i="57"/>
  <c r="F34" i="57"/>
  <c r="E34" i="57"/>
  <c r="D34" i="57"/>
  <c r="W33" i="57"/>
  <c r="V33" i="57"/>
  <c r="U33" i="57"/>
  <c r="T33" i="57"/>
  <c r="S33" i="57"/>
  <c r="R33" i="57"/>
  <c r="Q33" i="57"/>
  <c r="P33" i="57"/>
  <c r="O33" i="57"/>
  <c r="N33" i="57"/>
  <c r="M33" i="57"/>
  <c r="L33" i="57"/>
  <c r="K33" i="57"/>
  <c r="J33" i="57"/>
  <c r="I33" i="57"/>
  <c r="H33" i="57"/>
  <c r="G33" i="57"/>
  <c r="F33" i="57"/>
  <c r="E33" i="57"/>
  <c r="D33" i="57"/>
  <c r="W32" i="57"/>
  <c r="V32" i="57"/>
  <c r="U32" i="57"/>
  <c r="T32" i="57"/>
  <c r="S32" i="57"/>
  <c r="R32" i="57"/>
  <c r="Q32" i="57"/>
  <c r="P32" i="57"/>
  <c r="O32" i="57"/>
  <c r="N32" i="57"/>
  <c r="M32" i="57"/>
  <c r="L32" i="57"/>
  <c r="K32" i="57"/>
  <c r="J32" i="57"/>
  <c r="I32" i="57"/>
  <c r="H32" i="57"/>
  <c r="G32" i="57"/>
  <c r="F32" i="57"/>
  <c r="E32" i="57"/>
  <c r="D32" i="57"/>
  <c r="W31" i="57"/>
  <c r="V31" i="57"/>
  <c r="U31" i="57"/>
  <c r="T31" i="57"/>
  <c r="S31" i="57"/>
  <c r="R31" i="57"/>
  <c r="Q31" i="57"/>
  <c r="P31" i="57"/>
  <c r="O31" i="57"/>
  <c r="N31" i="57"/>
  <c r="M31" i="57"/>
  <c r="L31" i="57"/>
  <c r="K31" i="57"/>
  <c r="J31" i="57"/>
  <c r="I31" i="57"/>
  <c r="H31" i="57"/>
  <c r="G31" i="57"/>
  <c r="F31" i="57"/>
  <c r="E31" i="57"/>
  <c r="D31" i="57"/>
  <c r="W30" i="57"/>
  <c r="V30" i="57"/>
  <c r="U30" i="57"/>
  <c r="T30" i="57"/>
  <c r="S30" i="57"/>
  <c r="R30" i="57"/>
  <c r="Q30" i="57"/>
  <c r="P30" i="57"/>
  <c r="O30" i="57"/>
  <c r="N30" i="57"/>
  <c r="M30" i="57"/>
  <c r="L30" i="57"/>
  <c r="K30" i="57"/>
  <c r="J30" i="57"/>
  <c r="I30" i="57"/>
  <c r="H30" i="57"/>
  <c r="G30" i="57"/>
  <c r="F30" i="57"/>
  <c r="E30" i="57"/>
  <c r="D30" i="57"/>
  <c r="W29" i="57"/>
  <c r="V29" i="57"/>
  <c r="U29" i="57"/>
  <c r="T2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W28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W27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W26" i="57"/>
  <c r="V26" i="57"/>
  <c r="U26" i="57"/>
  <c r="T26" i="57"/>
  <c r="S26" i="57"/>
  <c r="R26" i="57"/>
  <c r="Q26" i="57"/>
  <c r="P26" i="57"/>
  <c r="O26" i="57"/>
  <c r="N26" i="57"/>
  <c r="M26" i="57"/>
  <c r="L26" i="57"/>
  <c r="K26" i="57"/>
  <c r="J26" i="57"/>
  <c r="I26" i="57"/>
  <c r="H26" i="57"/>
  <c r="G26" i="57"/>
  <c r="F26" i="57"/>
  <c r="E26" i="57"/>
  <c r="D26" i="57"/>
  <c r="W25" i="57"/>
  <c r="V25" i="57"/>
  <c r="U25" i="57"/>
  <c r="T25" i="57"/>
  <c r="S25" i="57"/>
  <c r="R25" i="57"/>
  <c r="Q25" i="57"/>
  <c r="P25" i="57"/>
  <c r="O25" i="57"/>
  <c r="N25" i="57"/>
  <c r="M25" i="57"/>
  <c r="L25" i="57"/>
  <c r="K25" i="57"/>
  <c r="J25" i="57"/>
  <c r="I25" i="57"/>
  <c r="H25" i="57"/>
  <c r="G25" i="57"/>
  <c r="F25" i="57"/>
  <c r="E25" i="57"/>
  <c r="D25" i="57"/>
  <c r="W24" i="57"/>
  <c r="V24" i="57"/>
  <c r="U24" i="57"/>
  <c r="T24" i="57"/>
  <c r="S24" i="57"/>
  <c r="R24" i="57"/>
  <c r="Q24" i="57"/>
  <c r="P24" i="57"/>
  <c r="O24" i="57"/>
  <c r="N24" i="57"/>
  <c r="M24" i="57"/>
  <c r="L24" i="57"/>
  <c r="K24" i="57"/>
  <c r="J24" i="57"/>
  <c r="I24" i="57"/>
  <c r="H24" i="57"/>
  <c r="G24" i="57"/>
  <c r="F24" i="57"/>
  <c r="E24" i="57"/>
  <c r="D24" i="57"/>
  <c r="W23" i="57"/>
  <c r="V23" i="57"/>
  <c r="U23" i="57"/>
  <c r="T23" i="57"/>
  <c r="S23" i="57"/>
  <c r="R23" i="57"/>
  <c r="Q23" i="57"/>
  <c r="P23" i="57"/>
  <c r="O23" i="57"/>
  <c r="N23" i="57"/>
  <c r="M23" i="57"/>
  <c r="L23" i="57"/>
  <c r="K23" i="57"/>
  <c r="J23" i="57"/>
  <c r="I23" i="57"/>
  <c r="H23" i="57"/>
  <c r="G23" i="57"/>
  <c r="F23" i="57"/>
  <c r="E23" i="57"/>
  <c r="D23" i="57"/>
  <c r="W22" i="57"/>
  <c r="V22" i="57"/>
  <c r="U22" i="57"/>
  <c r="T22" i="57"/>
  <c r="S22" i="57"/>
  <c r="R22" i="57"/>
  <c r="Q22" i="57"/>
  <c r="P22" i="57"/>
  <c r="O22" i="57"/>
  <c r="N22" i="57"/>
  <c r="M22" i="57"/>
  <c r="L22" i="57"/>
  <c r="K22" i="57"/>
  <c r="J22" i="57"/>
  <c r="I22" i="57"/>
  <c r="H22" i="57"/>
  <c r="G22" i="57"/>
  <c r="F22" i="57"/>
  <c r="E22" i="57"/>
  <c r="D22" i="57"/>
  <c r="W21" i="57"/>
  <c r="V21" i="57"/>
  <c r="U21" i="57"/>
  <c r="T21" i="57"/>
  <c r="S21" i="57"/>
  <c r="R21" i="57"/>
  <c r="Q21" i="57"/>
  <c r="P21" i="57"/>
  <c r="O21" i="57"/>
  <c r="N21" i="57"/>
  <c r="M21" i="57"/>
  <c r="L21" i="57"/>
  <c r="K21" i="57"/>
  <c r="J21" i="57"/>
  <c r="I21" i="57"/>
  <c r="H21" i="57"/>
  <c r="G21" i="57"/>
  <c r="F21" i="57"/>
  <c r="E21" i="57"/>
  <c r="D21" i="57"/>
  <c r="W20" i="57"/>
  <c r="V20" i="57"/>
  <c r="U20" i="57"/>
  <c r="T20" i="57"/>
  <c r="S20" i="57"/>
  <c r="R20" i="57"/>
  <c r="Q20" i="57"/>
  <c r="P20" i="57"/>
  <c r="O20" i="57"/>
  <c r="N20" i="57"/>
  <c r="M20" i="57"/>
  <c r="L20" i="57"/>
  <c r="K20" i="57"/>
  <c r="J20" i="57"/>
  <c r="I20" i="57"/>
  <c r="H20" i="57"/>
  <c r="G20" i="57"/>
  <c r="F20" i="57"/>
  <c r="E20" i="57"/>
  <c r="D20" i="57"/>
  <c r="W19" i="57"/>
  <c r="V19" i="57"/>
  <c r="U19" i="57"/>
  <c r="T19" i="57"/>
  <c r="S19" i="57"/>
  <c r="R19" i="57"/>
  <c r="Q19" i="57"/>
  <c r="P19" i="57"/>
  <c r="O19" i="57"/>
  <c r="N19" i="57"/>
  <c r="M19" i="57"/>
  <c r="L19" i="57"/>
  <c r="K19" i="57"/>
  <c r="J19" i="57"/>
  <c r="I19" i="57"/>
  <c r="H19" i="57"/>
  <c r="G19" i="57"/>
  <c r="F19" i="57"/>
  <c r="E19" i="57"/>
  <c r="D19" i="57"/>
  <c r="W18" i="57"/>
  <c r="V18" i="57"/>
  <c r="U18" i="57"/>
  <c r="T18" i="57"/>
  <c r="S18" i="57"/>
  <c r="R18" i="57"/>
  <c r="Q18" i="57"/>
  <c r="P18" i="57"/>
  <c r="O18" i="57"/>
  <c r="N18" i="57"/>
  <c r="M18" i="57"/>
  <c r="L18" i="57"/>
  <c r="K18" i="57"/>
  <c r="J18" i="57"/>
  <c r="I18" i="57"/>
  <c r="H18" i="57"/>
  <c r="G18" i="57"/>
  <c r="F18" i="57"/>
  <c r="E18" i="57"/>
  <c r="D18" i="57"/>
  <c r="W17" i="57"/>
  <c r="V17" i="57"/>
  <c r="U17" i="57"/>
  <c r="T17" i="57"/>
  <c r="S17" i="57"/>
  <c r="R17" i="57"/>
  <c r="Q17" i="57"/>
  <c r="P17" i="57"/>
  <c r="O17" i="57"/>
  <c r="N17" i="57"/>
  <c r="M17" i="57"/>
  <c r="L17" i="57"/>
  <c r="K17" i="57"/>
  <c r="J17" i="57"/>
  <c r="I17" i="57"/>
  <c r="H17" i="57"/>
  <c r="G17" i="57"/>
  <c r="F17" i="57"/>
  <c r="E17" i="57"/>
  <c r="D17" i="57"/>
  <c r="W16" i="57"/>
  <c r="V16" i="57"/>
  <c r="U16" i="57"/>
  <c r="T16" i="57"/>
  <c r="S16" i="57"/>
  <c r="R16" i="57"/>
  <c r="Q16" i="57"/>
  <c r="P16" i="57"/>
  <c r="O16" i="57"/>
  <c r="N16" i="57"/>
  <c r="M16" i="57"/>
  <c r="L16" i="57"/>
  <c r="K16" i="57"/>
  <c r="J16" i="57"/>
  <c r="I16" i="57"/>
  <c r="H16" i="57"/>
  <c r="G16" i="57"/>
  <c r="F16" i="57"/>
  <c r="E16" i="57"/>
  <c r="D16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W14" i="57"/>
  <c r="V14" i="57"/>
  <c r="U14" i="57"/>
  <c r="T14" i="57"/>
  <c r="S14" i="57"/>
  <c r="R14" i="57"/>
  <c r="Q14" i="57"/>
  <c r="P14" i="57"/>
  <c r="O14" i="57"/>
  <c r="N14" i="57"/>
  <c r="M14" i="57"/>
  <c r="L14" i="57"/>
  <c r="K14" i="57"/>
  <c r="J14" i="57"/>
  <c r="I14" i="57"/>
  <c r="H14" i="57"/>
  <c r="G14" i="57"/>
  <c r="F14" i="57"/>
  <c r="E14" i="57"/>
  <c r="D14" i="57"/>
  <c r="W13" i="57"/>
  <c r="V13" i="57"/>
  <c r="U13" i="57"/>
  <c r="T13" i="57"/>
  <c r="S13" i="57"/>
  <c r="R13" i="57"/>
  <c r="Q13" i="57"/>
  <c r="P13" i="57"/>
  <c r="O13" i="57"/>
  <c r="N13" i="57"/>
  <c r="M13" i="57"/>
  <c r="L13" i="57"/>
  <c r="K13" i="57"/>
  <c r="J13" i="57"/>
  <c r="I13" i="57"/>
  <c r="H13" i="57"/>
  <c r="G13" i="57"/>
  <c r="F13" i="57"/>
  <c r="E13" i="57"/>
  <c r="D13" i="57"/>
  <c r="W12" i="57"/>
  <c r="V12" i="57"/>
  <c r="U12" i="57"/>
  <c r="T12" i="57"/>
  <c r="S12" i="57"/>
  <c r="R12" i="57"/>
  <c r="Q12" i="57"/>
  <c r="P12" i="57"/>
  <c r="O12" i="57"/>
  <c r="N12" i="57"/>
  <c r="M12" i="57"/>
  <c r="L12" i="57"/>
  <c r="K12" i="57"/>
  <c r="J12" i="57"/>
  <c r="I12" i="57"/>
  <c r="H12" i="57"/>
  <c r="G12" i="57"/>
  <c r="F12" i="57"/>
  <c r="E12" i="57"/>
  <c r="D12" i="57"/>
  <c r="W11" i="57"/>
  <c r="V11" i="57"/>
  <c r="U11" i="57"/>
  <c r="T11" i="57"/>
  <c r="S11" i="57"/>
  <c r="R11" i="57"/>
  <c r="Q11" i="57"/>
  <c r="P11" i="57"/>
  <c r="O11" i="57"/>
  <c r="N11" i="57"/>
  <c r="M11" i="57"/>
  <c r="L11" i="57"/>
  <c r="K11" i="57"/>
  <c r="J11" i="57"/>
  <c r="I11" i="57"/>
  <c r="H11" i="57"/>
  <c r="G11" i="57"/>
  <c r="F11" i="57"/>
  <c r="E11" i="57"/>
  <c r="D11" i="57"/>
  <c r="W10" i="57"/>
  <c r="V10" i="57"/>
  <c r="U10" i="57"/>
  <c r="T10" i="57"/>
  <c r="S10" i="57"/>
  <c r="R10" i="57"/>
  <c r="Q10" i="57"/>
  <c r="P10" i="57"/>
  <c r="O10" i="57"/>
  <c r="N10" i="57"/>
  <c r="M10" i="57"/>
  <c r="L10" i="57"/>
  <c r="K10" i="57"/>
  <c r="J10" i="57"/>
  <c r="I10" i="57"/>
  <c r="H10" i="57"/>
  <c r="G10" i="57"/>
  <c r="F10" i="57"/>
  <c r="E10" i="57"/>
  <c r="D10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D9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W7" i="57"/>
  <c r="V7" i="57"/>
  <c r="U7" i="57"/>
  <c r="T7" i="57"/>
  <c r="S7" i="57"/>
  <c r="R7" i="57"/>
  <c r="Q7" i="57"/>
  <c r="P7" i="57"/>
  <c r="O7" i="57"/>
  <c r="N7" i="57"/>
  <c r="M7" i="57"/>
  <c r="L7" i="57"/>
  <c r="K7" i="57"/>
  <c r="J7" i="57"/>
  <c r="I7" i="57"/>
  <c r="H7" i="57"/>
  <c r="G7" i="57"/>
  <c r="F7" i="57"/>
  <c r="E7" i="57"/>
  <c r="D7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W4" i="57"/>
  <c r="V4" i="57"/>
  <c r="U4" i="57"/>
  <c r="T4" i="57"/>
  <c r="S4" i="57"/>
  <c r="R4" i="57"/>
  <c r="Q4" i="57"/>
  <c r="P4" i="57"/>
  <c r="O4" i="57"/>
  <c r="N4" i="57"/>
  <c r="M4" i="57"/>
  <c r="L4" i="57"/>
  <c r="K4" i="57"/>
  <c r="J4" i="57"/>
  <c r="I4" i="57"/>
  <c r="H4" i="57"/>
  <c r="G4" i="57"/>
  <c r="F4" i="57"/>
  <c r="E4" i="57"/>
  <c r="D4" i="57"/>
  <c r="W3" i="57"/>
  <c r="V3" i="57"/>
  <c r="U3" i="57"/>
  <c r="T3" i="57"/>
  <c r="S3" i="57"/>
  <c r="R3" i="57"/>
  <c r="Q3" i="57"/>
  <c r="P3" i="57"/>
  <c r="O3" i="57"/>
  <c r="N3" i="57"/>
  <c r="M3" i="57"/>
  <c r="L3" i="57"/>
  <c r="K3" i="57"/>
  <c r="J3" i="57"/>
  <c r="I3" i="57"/>
  <c r="H3" i="57"/>
  <c r="G3" i="57"/>
  <c r="F3" i="57"/>
  <c r="E3" i="57"/>
  <c r="D3" i="57"/>
  <c r="W2" i="57"/>
  <c r="V2" i="57"/>
  <c r="U2" i="57"/>
  <c r="T2" i="57"/>
  <c r="S2" i="57"/>
  <c r="R2" i="57"/>
  <c r="Q2" i="57"/>
  <c r="P2" i="57"/>
  <c r="O2" i="57"/>
  <c r="N2" i="57"/>
  <c r="M2" i="57"/>
  <c r="L2" i="57"/>
  <c r="K2" i="57"/>
  <c r="J2" i="57"/>
  <c r="I2" i="57"/>
  <c r="H2" i="57"/>
  <c r="G2" i="57"/>
  <c r="F2" i="57"/>
  <c r="E2" i="57"/>
  <c r="D2" i="57"/>
  <c r="W148" i="55" l="1"/>
  <c r="V148" i="55"/>
  <c r="U148" i="55"/>
  <c r="T148" i="55"/>
  <c r="S148" i="55"/>
  <c r="R148" i="55"/>
  <c r="Q148" i="55"/>
  <c r="P148" i="55"/>
  <c r="O148" i="55"/>
  <c r="N148" i="55"/>
  <c r="M148" i="55"/>
  <c r="L148" i="55"/>
  <c r="K148" i="55"/>
  <c r="J148" i="55"/>
  <c r="I148" i="55"/>
  <c r="H148" i="55"/>
  <c r="G148" i="55"/>
  <c r="F148" i="55"/>
  <c r="E148" i="55"/>
  <c r="D148" i="55"/>
  <c r="W147" i="55"/>
  <c r="V147" i="55"/>
  <c r="U147" i="55"/>
  <c r="T147" i="55"/>
  <c r="S147" i="55"/>
  <c r="R147" i="55"/>
  <c r="Q147" i="55"/>
  <c r="P147" i="55"/>
  <c r="O147" i="55"/>
  <c r="N147" i="55"/>
  <c r="M147" i="55"/>
  <c r="L147" i="55"/>
  <c r="K147" i="55"/>
  <c r="J147" i="55"/>
  <c r="I147" i="55"/>
  <c r="H147" i="55"/>
  <c r="G147" i="55"/>
  <c r="F147" i="55"/>
  <c r="E147" i="55"/>
  <c r="D147" i="55"/>
  <c r="W146" i="55"/>
  <c r="V146" i="55"/>
  <c r="U146" i="55"/>
  <c r="T146" i="55"/>
  <c r="S146" i="55"/>
  <c r="R146" i="55"/>
  <c r="Q146" i="55"/>
  <c r="P146" i="55"/>
  <c r="O146" i="55"/>
  <c r="N146" i="55"/>
  <c r="M146" i="55"/>
  <c r="L146" i="55"/>
  <c r="K146" i="55"/>
  <c r="J146" i="55"/>
  <c r="I146" i="55"/>
  <c r="H146" i="55"/>
  <c r="G146" i="55"/>
  <c r="F146" i="55"/>
  <c r="E146" i="55"/>
  <c r="D146" i="55"/>
  <c r="W145" i="55"/>
  <c r="V145" i="55"/>
  <c r="U145" i="55"/>
  <c r="T145" i="55"/>
  <c r="S145" i="55"/>
  <c r="R145" i="55"/>
  <c r="Q145" i="55"/>
  <c r="P145" i="55"/>
  <c r="O145" i="55"/>
  <c r="N145" i="55"/>
  <c r="M145" i="55"/>
  <c r="L145" i="55"/>
  <c r="K145" i="55"/>
  <c r="J145" i="55"/>
  <c r="I145" i="55"/>
  <c r="H145" i="55"/>
  <c r="G145" i="55"/>
  <c r="F145" i="55"/>
  <c r="E145" i="55"/>
  <c r="D145" i="55"/>
  <c r="W144" i="55"/>
  <c r="V144" i="55"/>
  <c r="U144" i="55"/>
  <c r="T144" i="55"/>
  <c r="S144" i="55"/>
  <c r="R144" i="55"/>
  <c r="Q144" i="55"/>
  <c r="P144" i="55"/>
  <c r="O144" i="55"/>
  <c r="N144" i="55"/>
  <c r="M144" i="55"/>
  <c r="L144" i="55"/>
  <c r="K144" i="55"/>
  <c r="J144" i="55"/>
  <c r="I144" i="55"/>
  <c r="H144" i="55"/>
  <c r="G144" i="55"/>
  <c r="F144" i="55"/>
  <c r="E144" i="55"/>
  <c r="D144" i="55"/>
  <c r="W143" i="55"/>
  <c r="V143" i="55"/>
  <c r="U143" i="55"/>
  <c r="T143" i="55"/>
  <c r="S143" i="55"/>
  <c r="R143" i="55"/>
  <c r="Q143" i="55"/>
  <c r="P143" i="55"/>
  <c r="O143" i="55"/>
  <c r="N143" i="55"/>
  <c r="M143" i="55"/>
  <c r="L143" i="55"/>
  <c r="K143" i="55"/>
  <c r="J143" i="55"/>
  <c r="I143" i="55"/>
  <c r="H143" i="55"/>
  <c r="G143" i="55"/>
  <c r="F143" i="55"/>
  <c r="E143" i="55"/>
  <c r="D143" i="55"/>
  <c r="W142" i="55"/>
  <c r="V142" i="55"/>
  <c r="U142" i="55"/>
  <c r="T142" i="55"/>
  <c r="S142" i="55"/>
  <c r="R142" i="55"/>
  <c r="Q142" i="55"/>
  <c r="P142" i="55"/>
  <c r="O142" i="55"/>
  <c r="N142" i="55"/>
  <c r="M142" i="55"/>
  <c r="L142" i="55"/>
  <c r="K142" i="55"/>
  <c r="J142" i="55"/>
  <c r="I142" i="55"/>
  <c r="H142" i="55"/>
  <c r="G142" i="55"/>
  <c r="F142" i="55"/>
  <c r="E142" i="55"/>
  <c r="D142" i="55"/>
  <c r="W141" i="55"/>
  <c r="V141" i="55"/>
  <c r="U141" i="55"/>
  <c r="T141" i="55"/>
  <c r="S141" i="55"/>
  <c r="R141" i="55"/>
  <c r="Q141" i="55"/>
  <c r="P141" i="55"/>
  <c r="O141" i="55"/>
  <c r="N141" i="55"/>
  <c r="M141" i="55"/>
  <c r="L141" i="55"/>
  <c r="K141" i="55"/>
  <c r="J141" i="55"/>
  <c r="I141" i="55"/>
  <c r="H141" i="55"/>
  <c r="G141" i="55"/>
  <c r="F141" i="55"/>
  <c r="E141" i="55"/>
  <c r="D141" i="55"/>
  <c r="W140" i="55"/>
  <c r="V140" i="55"/>
  <c r="U140" i="55"/>
  <c r="T140" i="55"/>
  <c r="S140" i="55"/>
  <c r="R140" i="55"/>
  <c r="Q140" i="55"/>
  <c r="P140" i="55"/>
  <c r="O140" i="55"/>
  <c r="N140" i="55"/>
  <c r="M140" i="55"/>
  <c r="L140" i="55"/>
  <c r="K140" i="55"/>
  <c r="J140" i="55"/>
  <c r="I140" i="55"/>
  <c r="H140" i="55"/>
  <c r="G140" i="55"/>
  <c r="F140" i="55"/>
  <c r="E140" i="55"/>
  <c r="D140" i="55"/>
  <c r="W139" i="55"/>
  <c r="V139" i="55"/>
  <c r="U139" i="55"/>
  <c r="T139" i="55"/>
  <c r="S139" i="55"/>
  <c r="R139" i="55"/>
  <c r="Q139" i="55"/>
  <c r="P139" i="55"/>
  <c r="O139" i="55"/>
  <c r="N139" i="55"/>
  <c r="M139" i="55"/>
  <c r="L139" i="55"/>
  <c r="K139" i="55"/>
  <c r="J139" i="55"/>
  <c r="I139" i="55"/>
  <c r="H139" i="55"/>
  <c r="G139" i="55"/>
  <c r="F139" i="55"/>
  <c r="E139" i="55"/>
  <c r="D139" i="55"/>
  <c r="W138" i="55"/>
  <c r="V138" i="55"/>
  <c r="U138" i="55"/>
  <c r="T138" i="55"/>
  <c r="S138" i="55"/>
  <c r="R138" i="55"/>
  <c r="Q138" i="55"/>
  <c r="P138" i="55"/>
  <c r="O138" i="55"/>
  <c r="N138" i="55"/>
  <c r="M138" i="55"/>
  <c r="L138" i="55"/>
  <c r="K138" i="55"/>
  <c r="J138" i="55"/>
  <c r="I138" i="55"/>
  <c r="H138" i="55"/>
  <c r="G138" i="55"/>
  <c r="F138" i="55"/>
  <c r="E138" i="55"/>
  <c r="D138" i="55"/>
  <c r="W137" i="55"/>
  <c r="V137" i="55"/>
  <c r="U137" i="55"/>
  <c r="T137" i="55"/>
  <c r="S137" i="55"/>
  <c r="R137" i="55"/>
  <c r="Q137" i="55"/>
  <c r="P137" i="55"/>
  <c r="O137" i="55"/>
  <c r="N137" i="55"/>
  <c r="M137" i="55"/>
  <c r="L137" i="55"/>
  <c r="K137" i="55"/>
  <c r="J137" i="55"/>
  <c r="I137" i="55"/>
  <c r="H137" i="55"/>
  <c r="G137" i="55"/>
  <c r="F137" i="55"/>
  <c r="E137" i="55"/>
  <c r="D137" i="55"/>
  <c r="W136" i="55"/>
  <c r="V136" i="55"/>
  <c r="U136" i="55"/>
  <c r="T136" i="55"/>
  <c r="S136" i="55"/>
  <c r="R136" i="55"/>
  <c r="Q136" i="55"/>
  <c r="P136" i="55"/>
  <c r="O136" i="55"/>
  <c r="N136" i="55"/>
  <c r="M136" i="55"/>
  <c r="L136" i="55"/>
  <c r="K136" i="55"/>
  <c r="J136" i="55"/>
  <c r="I136" i="55"/>
  <c r="H136" i="55"/>
  <c r="G136" i="55"/>
  <c r="F136" i="55"/>
  <c r="E136" i="55"/>
  <c r="D136" i="55"/>
  <c r="W135" i="55"/>
  <c r="V135" i="55"/>
  <c r="U135" i="55"/>
  <c r="T135" i="55"/>
  <c r="S135" i="55"/>
  <c r="R135" i="55"/>
  <c r="Q135" i="55"/>
  <c r="P135" i="55"/>
  <c r="O135" i="55"/>
  <c r="N135" i="55"/>
  <c r="M135" i="55"/>
  <c r="L135" i="55"/>
  <c r="K135" i="55"/>
  <c r="J135" i="55"/>
  <c r="I135" i="55"/>
  <c r="H135" i="55"/>
  <c r="G135" i="55"/>
  <c r="F135" i="55"/>
  <c r="E135" i="55"/>
  <c r="D135" i="55"/>
  <c r="W134" i="55"/>
  <c r="V134" i="55"/>
  <c r="U134" i="55"/>
  <c r="T134" i="55"/>
  <c r="S134" i="55"/>
  <c r="R134" i="55"/>
  <c r="Q134" i="55"/>
  <c r="P134" i="55"/>
  <c r="O134" i="55"/>
  <c r="N134" i="55"/>
  <c r="M134" i="55"/>
  <c r="L134" i="55"/>
  <c r="K134" i="55"/>
  <c r="J134" i="55"/>
  <c r="I134" i="55"/>
  <c r="H134" i="55"/>
  <c r="G134" i="55"/>
  <c r="F134" i="55"/>
  <c r="E134" i="55"/>
  <c r="D134" i="55"/>
  <c r="W133" i="55"/>
  <c r="V133" i="55"/>
  <c r="U133" i="55"/>
  <c r="T133" i="55"/>
  <c r="S133" i="55"/>
  <c r="R133" i="55"/>
  <c r="Q133" i="55"/>
  <c r="P133" i="55"/>
  <c r="O133" i="55"/>
  <c r="N133" i="55"/>
  <c r="M133" i="55"/>
  <c r="L133" i="55"/>
  <c r="K133" i="55"/>
  <c r="J133" i="55"/>
  <c r="I133" i="55"/>
  <c r="H133" i="55"/>
  <c r="G133" i="55"/>
  <c r="F133" i="55"/>
  <c r="E133" i="55"/>
  <c r="D133" i="55"/>
  <c r="W132" i="55"/>
  <c r="V132" i="55"/>
  <c r="U132" i="55"/>
  <c r="T132" i="55"/>
  <c r="S132" i="55"/>
  <c r="R132" i="55"/>
  <c r="Q132" i="55"/>
  <c r="P132" i="55"/>
  <c r="O132" i="55"/>
  <c r="N132" i="55"/>
  <c r="M132" i="55"/>
  <c r="L132" i="55"/>
  <c r="K132" i="55"/>
  <c r="J132" i="55"/>
  <c r="I132" i="55"/>
  <c r="H132" i="55"/>
  <c r="G132" i="55"/>
  <c r="F132" i="55"/>
  <c r="E132" i="55"/>
  <c r="D132" i="55"/>
  <c r="W131" i="55"/>
  <c r="V131" i="55"/>
  <c r="U131" i="55"/>
  <c r="T131" i="55"/>
  <c r="S131" i="55"/>
  <c r="R131" i="55"/>
  <c r="Q131" i="55"/>
  <c r="P131" i="55"/>
  <c r="O131" i="55"/>
  <c r="N131" i="55"/>
  <c r="M131" i="55"/>
  <c r="L131" i="55"/>
  <c r="K131" i="55"/>
  <c r="J131" i="55"/>
  <c r="I131" i="55"/>
  <c r="H131" i="55"/>
  <c r="G131" i="55"/>
  <c r="F131" i="55"/>
  <c r="E131" i="55"/>
  <c r="D131" i="55"/>
  <c r="W130" i="55"/>
  <c r="V130" i="55"/>
  <c r="U130" i="55"/>
  <c r="T130" i="55"/>
  <c r="S130" i="55"/>
  <c r="R130" i="55"/>
  <c r="Q130" i="55"/>
  <c r="P130" i="55"/>
  <c r="O130" i="55"/>
  <c r="N130" i="55"/>
  <c r="M130" i="55"/>
  <c r="L130" i="55"/>
  <c r="K130" i="55"/>
  <c r="J130" i="55"/>
  <c r="I130" i="55"/>
  <c r="H130" i="55"/>
  <c r="G130" i="55"/>
  <c r="F130" i="55"/>
  <c r="E130" i="55"/>
  <c r="D130" i="55"/>
  <c r="W129" i="55"/>
  <c r="V129" i="55"/>
  <c r="U129" i="55"/>
  <c r="T129" i="55"/>
  <c r="S129" i="55"/>
  <c r="R129" i="55"/>
  <c r="Q129" i="55"/>
  <c r="P129" i="55"/>
  <c r="O129" i="55"/>
  <c r="N129" i="55"/>
  <c r="M129" i="55"/>
  <c r="L129" i="55"/>
  <c r="K129" i="55"/>
  <c r="J129" i="55"/>
  <c r="I129" i="55"/>
  <c r="H129" i="55"/>
  <c r="G129" i="55"/>
  <c r="F129" i="55"/>
  <c r="E129" i="55"/>
  <c r="D129" i="55"/>
  <c r="W128" i="55"/>
  <c r="V128" i="55"/>
  <c r="U128" i="55"/>
  <c r="T128" i="55"/>
  <c r="S128" i="55"/>
  <c r="R128" i="55"/>
  <c r="Q128" i="55"/>
  <c r="P128" i="55"/>
  <c r="O128" i="55"/>
  <c r="N128" i="55"/>
  <c r="M128" i="55"/>
  <c r="L128" i="55"/>
  <c r="K128" i="55"/>
  <c r="J128" i="55"/>
  <c r="I128" i="55"/>
  <c r="H128" i="55"/>
  <c r="G128" i="55"/>
  <c r="F128" i="55"/>
  <c r="E128" i="55"/>
  <c r="D128" i="55"/>
  <c r="W127" i="55"/>
  <c r="V127" i="55"/>
  <c r="U127" i="55"/>
  <c r="T127" i="55"/>
  <c r="S127" i="55"/>
  <c r="R127" i="55"/>
  <c r="Q127" i="55"/>
  <c r="P127" i="55"/>
  <c r="O127" i="55"/>
  <c r="N127" i="55"/>
  <c r="M127" i="55"/>
  <c r="L127" i="55"/>
  <c r="K127" i="55"/>
  <c r="J127" i="55"/>
  <c r="I127" i="55"/>
  <c r="H127" i="55"/>
  <c r="G127" i="55"/>
  <c r="F127" i="55"/>
  <c r="E127" i="55"/>
  <c r="D127" i="55"/>
  <c r="W126" i="55"/>
  <c r="V126" i="55"/>
  <c r="U126" i="55"/>
  <c r="T126" i="55"/>
  <c r="S126" i="55"/>
  <c r="R126" i="55"/>
  <c r="Q126" i="55"/>
  <c r="P126" i="55"/>
  <c r="O126" i="55"/>
  <c r="N126" i="55"/>
  <c r="M126" i="55"/>
  <c r="L126" i="55"/>
  <c r="K126" i="55"/>
  <c r="J126" i="55"/>
  <c r="I126" i="55"/>
  <c r="H126" i="55"/>
  <c r="G126" i="55"/>
  <c r="F126" i="55"/>
  <c r="E126" i="55"/>
  <c r="D126" i="55"/>
  <c r="W125" i="55"/>
  <c r="V125" i="55"/>
  <c r="U125" i="55"/>
  <c r="T125" i="55"/>
  <c r="S125" i="55"/>
  <c r="R125" i="55"/>
  <c r="Q125" i="55"/>
  <c r="P125" i="55"/>
  <c r="O125" i="55"/>
  <c r="N125" i="55"/>
  <c r="M125" i="55"/>
  <c r="L125" i="55"/>
  <c r="K125" i="55"/>
  <c r="J125" i="55"/>
  <c r="I125" i="55"/>
  <c r="H125" i="55"/>
  <c r="G125" i="55"/>
  <c r="F125" i="55"/>
  <c r="E125" i="55"/>
  <c r="D125" i="55"/>
  <c r="W124" i="55"/>
  <c r="V124" i="55"/>
  <c r="U124" i="55"/>
  <c r="T124" i="55"/>
  <c r="S124" i="55"/>
  <c r="R124" i="55"/>
  <c r="Q124" i="55"/>
  <c r="P124" i="55"/>
  <c r="O124" i="55"/>
  <c r="N124" i="55"/>
  <c r="M124" i="55"/>
  <c r="L124" i="55"/>
  <c r="K124" i="55"/>
  <c r="J124" i="55"/>
  <c r="I124" i="55"/>
  <c r="H124" i="55"/>
  <c r="G124" i="55"/>
  <c r="F124" i="55"/>
  <c r="E124" i="55"/>
  <c r="D124" i="55"/>
  <c r="W123" i="55"/>
  <c r="V123" i="55"/>
  <c r="U123" i="55"/>
  <c r="T123" i="55"/>
  <c r="S123" i="55"/>
  <c r="R123" i="55"/>
  <c r="Q123" i="55"/>
  <c r="P123" i="55"/>
  <c r="O123" i="55"/>
  <c r="N123" i="55"/>
  <c r="M123" i="55"/>
  <c r="L123" i="55"/>
  <c r="K123" i="55"/>
  <c r="J123" i="55"/>
  <c r="I123" i="55"/>
  <c r="H123" i="55"/>
  <c r="G123" i="55"/>
  <c r="F123" i="55"/>
  <c r="E123" i="55"/>
  <c r="D123" i="55"/>
  <c r="W122" i="55"/>
  <c r="V122" i="55"/>
  <c r="U122" i="55"/>
  <c r="T122" i="55"/>
  <c r="S122" i="55"/>
  <c r="R122" i="55"/>
  <c r="Q122" i="55"/>
  <c r="P122" i="55"/>
  <c r="O122" i="55"/>
  <c r="N122" i="55"/>
  <c r="M122" i="55"/>
  <c r="L122" i="55"/>
  <c r="K122" i="55"/>
  <c r="J122" i="55"/>
  <c r="I122" i="55"/>
  <c r="H122" i="55"/>
  <c r="G122" i="55"/>
  <c r="F122" i="55"/>
  <c r="E122" i="55"/>
  <c r="D122" i="55"/>
  <c r="W121" i="55"/>
  <c r="V121" i="55"/>
  <c r="U121" i="55"/>
  <c r="T121" i="55"/>
  <c r="S121" i="55"/>
  <c r="R121" i="55"/>
  <c r="Q121" i="55"/>
  <c r="P121" i="55"/>
  <c r="O121" i="55"/>
  <c r="N121" i="55"/>
  <c r="M121" i="55"/>
  <c r="L121" i="55"/>
  <c r="K121" i="55"/>
  <c r="J121" i="55"/>
  <c r="I121" i="55"/>
  <c r="H121" i="55"/>
  <c r="G121" i="55"/>
  <c r="F121" i="55"/>
  <c r="E121" i="55"/>
  <c r="D121" i="55"/>
  <c r="W120" i="55"/>
  <c r="V120" i="55"/>
  <c r="U120" i="55"/>
  <c r="T120" i="55"/>
  <c r="S120" i="55"/>
  <c r="R120" i="55"/>
  <c r="Q120" i="55"/>
  <c r="P120" i="55"/>
  <c r="O120" i="55"/>
  <c r="N120" i="55"/>
  <c r="M120" i="55"/>
  <c r="L120" i="55"/>
  <c r="K120" i="55"/>
  <c r="J120" i="55"/>
  <c r="I120" i="55"/>
  <c r="H120" i="55"/>
  <c r="G120" i="55"/>
  <c r="F120" i="55"/>
  <c r="E120" i="55"/>
  <c r="D120" i="55"/>
  <c r="W119" i="55"/>
  <c r="V119" i="55"/>
  <c r="U119" i="55"/>
  <c r="T119" i="55"/>
  <c r="S119" i="55"/>
  <c r="R119" i="55"/>
  <c r="Q119" i="55"/>
  <c r="P119" i="55"/>
  <c r="O119" i="55"/>
  <c r="N119" i="55"/>
  <c r="M119" i="55"/>
  <c r="L119" i="55"/>
  <c r="K119" i="55"/>
  <c r="J119" i="55"/>
  <c r="I119" i="55"/>
  <c r="H119" i="55"/>
  <c r="G119" i="55"/>
  <c r="F119" i="55"/>
  <c r="E119" i="55"/>
  <c r="D119" i="55"/>
  <c r="W118" i="55"/>
  <c r="V118" i="55"/>
  <c r="U118" i="55"/>
  <c r="T118" i="55"/>
  <c r="S118" i="55"/>
  <c r="R118" i="55"/>
  <c r="Q118" i="55"/>
  <c r="P118" i="55"/>
  <c r="O118" i="55"/>
  <c r="N118" i="55"/>
  <c r="M118" i="55"/>
  <c r="L118" i="55"/>
  <c r="K118" i="55"/>
  <c r="J118" i="55"/>
  <c r="I118" i="55"/>
  <c r="H118" i="55"/>
  <c r="G118" i="55"/>
  <c r="F118" i="55"/>
  <c r="E118" i="55"/>
  <c r="D118" i="55"/>
  <c r="W117" i="55"/>
  <c r="V117" i="55"/>
  <c r="U117" i="55"/>
  <c r="T117" i="55"/>
  <c r="S117" i="55"/>
  <c r="R117" i="55"/>
  <c r="Q117" i="55"/>
  <c r="P117" i="55"/>
  <c r="O117" i="55"/>
  <c r="N117" i="55"/>
  <c r="M117" i="55"/>
  <c r="L117" i="55"/>
  <c r="K117" i="55"/>
  <c r="J117" i="55"/>
  <c r="I117" i="55"/>
  <c r="H117" i="55"/>
  <c r="G117" i="55"/>
  <c r="F117" i="55"/>
  <c r="E117" i="55"/>
  <c r="D117" i="55"/>
  <c r="W116" i="55"/>
  <c r="V116" i="55"/>
  <c r="U116" i="55"/>
  <c r="T116" i="55"/>
  <c r="S116" i="55"/>
  <c r="R116" i="55"/>
  <c r="Q116" i="55"/>
  <c r="P116" i="55"/>
  <c r="O116" i="55"/>
  <c r="N116" i="55"/>
  <c r="M116" i="55"/>
  <c r="L116" i="55"/>
  <c r="K116" i="55"/>
  <c r="J116" i="55"/>
  <c r="I116" i="55"/>
  <c r="H116" i="55"/>
  <c r="G116" i="55"/>
  <c r="F116" i="55"/>
  <c r="E116" i="55"/>
  <c r="D116" i="55"/>
  <c r="W115" i="55"/>
  <c r="V115" i="55"/>
  <c r="U115" i="55"/>
  <c r="T115" i="55"/>
  <c r="S115" i="55"/>
  <c r="R115" i="55"/>
  <c r="Q115" i="55"/>
  <c r="P115" i="55"/>
  <c r="O115" i="55"/>
  <c r="N115" i="55"/>
  <c r="M115" i="55"/>
  <c r="L115" i="55"/>
  <c r="K115" i="55"/>
  <c r="J115" i="55"/>
  <c r="I115" i="55"/>
  <c r="H115" i="55"/>
  <c r="G115" i="55"/>
  <c r="F115" i="55"/>
  <c r="E115" i="55"/>
  <c r="D115" i="55"/>
  <c r="W114" i="55"/>
  <c r="V114" i="55"/>
  <c r="U114" i="55"/>
  <c r="T114" i="55"/>
  <c r="S114" i="55"/>
  <c r="R114" i="55"/>
  <c r="Q114" i="55"/>
  <c r="P114" i="55"/>
  <c r="O114" i="55"/>
  <c r="N114" i="55"/>
  <c r="M114" i="55"/>
  <c r="L114" i="55"/>
  <c r="K114" i="55"/>
  <c r="J114" i="55"/>
  <c r="I114" i="55"/>
  <c r="H114" i="55"/>
  <c r="G114" i="55"/>
  <c r="F114" i="55"/>
  <c r="E114" i="55"/>
  <c r="D114" i="55"/>
  <c r="W113" i="55"/>
  <c r="V113" i="55"/>
  <c r="U113" i="55"/>
  <c r="T113" i="55"/>
  <c r="S113" i="55"/>
  <c r="R113" i="55"/>
  <c r="Q113" i="55"/>
  <c r="P113" i="55"/>
  <c r="O113" i="55"/>
  <c r="N113" i="55"/>
  <c r="M113" i="55"/>
  <c r="L113" i="55"/>
  <c r="K113" i="55"/>
  <c r="J113" i="55"/>
  <c r="I113" i="55"/>
  <c r="H113" i="55"/>
  <c r="G113" i="55"/>
  <c r="F113" i="55"/>
  <c r="E113" i="55"/>
  <c r="D113" i="55"/>
  <c r="W112" i="55"/>
  <c r="V112" i="55"/>
  <c r="U112" i="55"/>
  <c r="T112" i="55"/>
  <c r="S112" i="55"/>
  <c r="R112" i="55"/>
  <c r="Q112" i="55"/>
  <c r="P112" i="55"/>
  <c r="O112" i="55"/>
  <c r="N112" i="55"/>
  <c r="M112" i="55"/>
  <c r="L112" i="55"/>
  <c r="K112" i="55"/>
  <c r="J112" i="55"/>
  <c r="I112" i="55"/>
  <c r="H112" i="55"/>
  <c r="G112" i="55"/>
  <c r="F112" i="55"/>
  <c r="E112" i="55"/>
  <c r="D112" i="55"/>
  <c r="W111" i="55"/>
  <c r="V111" i="55"/>
  <c r="U111" i="55"/>
  <c r="T111" i="55"/>
  <c r="S111" i="55"/>
  <c r="R111" i="55"/>
  <c r="Q111" i="55"/>
  <c r="P111" i="55"/>
  <c r="O111" i="55"/>
  <c r="N111" i="55"/>
  <c r="M111" i="55"/>
  <c r="L111" i="55"/>
  <c r="K111" i="55"/>
  <c r="J111" i="55"/>
  <c r="I111" i="55"/>
  <c r="H111" i="55"/>
  <c r="G111" i="55"/>
  <c r="F111" i="55"/>
  <c r="E111" i="55"/>
  <c r="D111" i="55"/>
  <c r="W110" i="55"/>
  <c r="V110" i="55"/>
  <c r="U110" i="55"/>
  <c r="T110" i="55"/>
  <c r="S110" i="55"/>
  <c r="R110" i="55"/>
  <c r="Q110" i="55"/>
  <c r="P110" i="55"/>
  <c r="O110" i="55"/>
  <c r="N110" i="55"/>
  <c r="M110" i="55"/>
  <c r="L110" i="55"/>
  <c r="K110" i="55"/>
  <c r="J110" i="55"/>
  <c r="I110" i="55"/>
  <c r="H110" i="55"/>
  <c r="G110" i="55"/>
  <c r="F110" i="55"/>
  <c r="E110" i="55"/>
  <c r="D110" i="55"/>
  <c r="W109" i="55"/>
  <c r="V109" i="55"/>
  <c r="U109" i="55"/>
  <c r="T109" i="55"/>
  <c r="S109" i="55"/>
  <c r="R109" i="55"/>
  <c r="Q109" i="55"/>
  <c r="P109" i="55"/>
  <c r="O109" i="55"/>
  <c r="N109" i="55"/>
  <c r="M109" i="55"/>
  <c r="L109" i="55"/>
  <c r="K109" i="55"/>
  <c r="J109" i="55"/>
  <c r="I109" i="55"/>
  <c r="H109" i="55"/>
  <c r="G109" i="55"/>
  <c r="F109" i="55"/>
  <c r="E109" i="55"/>
  <c r="D109" i="55"/>
  <c r="W108" i="55"/>
  <c r="V108" i="55"/>
  <c r="U108" i="55"/>
  <c r="T108" i="55"/>
  <c r="S108" i="55"/>
  <c r="R108" i="55"/>
  <c r="Q108" i="55"/>
  <c r="P108" i="55"/>
  <c r="O108" i="55"/>
  <c r="N108" i="55"/>
  <c r="M108" i="55"/>
  <c r="L108" i="55"/>
  <c r="K108" i="55"/>
  <c r="J108" i="55"/>
  <c r="I108" i="55"/>
  <c r="H108" i="55"/>
  <c r="G108" i="55"/>
  <c r="F108" i="55"/>
  <c r="E108" i="55"/>
  <c r="D108" i="55"/>
  <c r="W107" i="55"/>
  <c r="V107" i="55"/>
  <c r="U107" i="55"/>
  <c r="T107" i="55"/>
  <c r="S107" i="55"/>
  <c r="R107" i="55"/>
  <c r="Q107" i="55"/>
  <c r="P107" i="55"/>
  <c r="O107" i="55"/>
  <c r="N107" i="55"/>
  <c r="M107" i="55"/>
  <c r="L107" i="55"/>
  <c r="K107" i="55"/>
  <c r="J107" i="55"/>
  <c r="I107" i="55"/>
  <c r="H107" i="55"/>
  <c r="G107" i="55"/>
  <c r="F107" i="55"/>
  <c r="E107" i="55"/>
  <c r="D107" i="55"/>
  <c r="W106" i="55"/>
  <c r="V106" i="55"/>
  <c r="U106" i="55"/>
  <c r="T106" i="55"/>
  <c r="S106" i="55"/>
  <c r="R106" i="55"/>
  <c r="Q106" i="55"/>
  <c r="P106" i="55"/>
  <c r="O106" i="55"/>
  <c r="N106" i="55"/>
  <c r="M106" i="55"/>
  <c r="L106" i="55"/>
  <c r="K106" i="55"/>
  <c r="J106" i="55"/>
  <c r="I106" i="55"/>
  <c r="H106" i="55"/>
  <c r="G106" i="55"/>
  <c r="F106" i="55"/>
  <c r="E106" i="55"/>
  <c r="D106" i="55"/>
  <c r="W105" i="55"/>
  <c r="V105" i="55"/>
  <c r="U105" i="55"/>
  <c r="T105" i="55"/>
  <c r="S105" i="55"/>
  <c r="R105" i="55"/>
  <c r="Q105" i="55"/>
  <c r="P105" i="55"/>
  <c r="O105" i="55"/>
  <c r="N105" i="55"/>
  <c r="M105" i="55"/>
  <c r="L105" i="55"/>
  <c r="K105" i="55"/>
  <c r="J105" i="55"/>
  <c r="I105" i="55"/>
  <c r="H105" i="55"/>
  <c r="G105" i="55"/>
  <c r="F105" i="55"/>
  <c r="E105" i="55"/>
  <c r="D105" i="55"/>
  <c r="W104" i="55"/>
  <c r="V104" i="55"/>
  <c r="U104" i="55"/>
  <c r="T104" i="55"/>
  <c r="S104" i="55"/>
  <c r="R104" i="55"/>
  <c r="Q104" i="55"/>
  <c r="P104" i="55"/>
  <c r="O104" i="55"/>
  <c r="N104" i="55"/>
  <c r="M104" i="55"/>
  <c r="L104" i="55"/>
  <c r="K104" i="55"/>
  <c r="J104" i="55"/>
  <c r="I104" i="55"/>
  <c r="H104" i="55"/>
  <c r="G104" i="55"/>
  <c r="F104" i="55"/>
  <c r="E104" i="55"/>
  <c r="D104" i="55"/>
  <c r="W103" i="55"/>
  <c r="V103" i="55"/>
  <c r="U103" i="55"/>
  <c r="T103" i="55"/>
  <c r="S103" i="55"/>
  <c r="R103" i="55"/>
  <c r="Q103" i="55"/>
  <c r="P103" i="55"/>
  <c r="O103" i="55"/>
  <c r="N103" i="55"/>
  <c r="M103" i="55"/>
  <c r="L103" i="55"/>
  <c r="K103" i="55"/>
  <c r="J103" i="55"/>
  <c r="I103" i="55"/>
  <c r="H103" i="55"/>
  <c r="G103" i="55"/>
  <c r="F103" i="55"/>
  <c r="E103" i="55"/>
  <c r="D103" i="55"/>
  <c r="W102" i="55"/>
  <c r="V102" i="55"/>
  <c r="U102" i="55"/>
  <c r="T102" i="55"/>
  <c r="S102" i="55"/>
  <c r="R102" i="55"/>
  <c r="Q102" i="55"/>
  <c r="P102" i="55"/>
  <c r="O102" i="55"/>
  <c r="N102" i="55"/>
  <c r="M102" i="55"/>
  <c r="L102" i="55"/>
  <c r="K102" i="55"/>
  <c r="J102" i="55"/>
  <c r="I102" i="55"/>
  <c r="H102" i="55"/>
  <c r="G102" i="55"/>
  <c r="F102" i="55"/>
  <c r="E102" i="55"/>
  <c r="D102" i="55"/>
  <c r="W101" i="55"/>
  <c r="V101" i="55"/>
  <c r="U101" i="55"/>
  <c r="T101" i="55"/>
  <c r="S101" i="55"/>
  <c r="R101" i="55"/>
  <c r="Q101" i="55"/>
  <c r="P101" i="55"/>
  <c r="O101" i="55"/>
  <c r="N101" i="55"/>
  <c r="M101" i="55"/>
  <c r="L101" i="55"/>
  <c r="K101" i="55"/>
  <c r="J101" i="55"/>
  <c r="I101" i="55"/>
  <c r="H101" i="55"/>
  <c r="G101" i="55"/>
  <c r="F101" i="55"/>
  <c r="E101" i="55"/>
  <c r="D101" i="55"/>
  <c r="W100" i="55"/>
  <c r="V100" i="55"/>
  <c r="U100" i="55"/>
  <c r="T100" i="55"/>
  <c r="S100" i="55"/>
  <c r="R100" i="55"/>
  <c r="Q100" i="55"/>
  <c r="P100" i="55"/>
  <c r="O100" i="55"/>
  <c r="N100" i="55"/>
  <c r="M100" i="55"/>
  <c r="L100" i="55"/>
  <c r="K100" i="55"/>
  <c r="J100" i="55"/>
  <c r="I100" i="55"/>
  <c r="H100" i="55"/>
  <c r="G100" i="55"/>
  <c r="F100" i="55"/>
  <c r="E100" i="55"/>
  <c r="D100" i="55"/>
  <c r="W99" i="55"/>
  <c r="V99" i="55"/>
  <c r="U99" i="55"/>
  <c r="T99" i="55"/>
  <c r="S99" i="55"/>
  <c r="R99" i="55"/>
  <c r="Q99" i="55"/>
  <c r="P99" i="55"/>
  <c r="O99" i="55"/>
  <c r="N99" i="55"/>
  <c r="M99" i="55"/>
  <c r="L99" i="55"/>
  <c r="K99" i="55"/>
  <c r="J99" i="55"/>
  <c r="I99" i="55"/>
  <c r="H99" i="55"/>
  <c r="G99" i="55"/>
  <c r="F99" i="55"/>
  <c r="E99" i="55"/>
  <c r="D99" i="55"/>
  <c r="W98" i="55"/>
  <c r="V98" i="55"/>
  <c r="U98" i="55"/>
  <c r="T98" i="55"/>
  <c r="S98" i="55"/>
  <c r="R98" i="55"/>
  <c r="Q98" i="55"/>
  <c r="P98" i="55"/>
  <c r="O98" i="55"/>
  <c r="N98" i="55"/>
  <c r="M98" i="55"/>
  <c r="L98" i="55"/>
  <c r="K98" i="55"/>
  <c r="J98" i="55"/>
  <c r="I98" i="55"/>
  <c r="H98" i="55"/>
  <c r="G98" i="55"/>
  <c r="F98" i="55"/>
  <c r="E98" i="55"/>
  <c r="D98" i="55"/>
  <c r="W97" i="55"/>
  <c r="V97" i="55"/>
  <c r="U97" i="55"/>
  <c r="T97" i="55"/>
  <c r="S97" i="55"/>
  <c r="R97" i="55"/>
  <c r="Q97" i="55"/>
  <c r="P97" i="55"/>
  <c r="O97" i="55"/>
  <c r="N97" i="55"/>
  <c r="M97" i="55"/>
  <c r="L97" i="55"/>
  <c r="K97" i="55"/>
  <c r="J97" i="55"/>
  <c r="I97" i="55"/>
  <c r="H97" i="55"/>
  <c r="G97" i="55"/>
  <c r="F97" i="55"/>
  <c r="E97" i="55"/>
  <c r="D97" i="55"/>
  <c r="W96" i="55"/>
  <c r="V96" i="55"/>
  <c r="U96" i="55"/>
  <c r="T96" i="55"/>
  <c r="S96" i="55"/>
  <c r="R96" i="55"/>
  <c r="Q96" i="55"/>
  <c r="P96" i="55"/>
  <c r="O96" i="55"/>
  <c r="N96" i="55"/>
  <c r="M96" i="55"/>
  <c r="L96" i="55"/>
  <c r="K96" i="55"/>
  <c r="J96" i="55"/>
  <c r="I96" i="55"/>
  <c r="H96" i="55"/>
  <c r="G96" i="55"/>
  <c r="F96" i="55"/>
  <c r="E96" i="55"/>
  <c r="D96" i="55"/>
  <c r="W95" i="55"/>
  <c r="V95" i="55"/>
  <c r="U95" i="55"/>
  <c r="T95" i="55"/>
  <c r="S95" i="55"/>
  <c r="R95" i="55"/>
  <c r="Q95" i="55"/>
  <c r="P95" i="55"/>
  <c r="O95" i="55"/>
  <c r="N95" i="55"/>
  <c r="M95" i="55"/>
  <c r="L95" i="55"/>
  <c r="K95" i="55"/>
  <c r="J95" i="55"/>
  <c r="I95" i="55"/>
  <c r="H95" i="55"/>
  <c r="G95" i="55"/>
  <c r="F95" i="55"/>
  <c r="E95" i="55"/>
  <c r="D95" i="55"/>
  <c r="W94" i="55"/>
  <c r="V94" i="55"/>
  <c r="U94" i="55"/>
  <c r="T94" i="55"/>
  <c r="S94" i="55"/>
  <c r="R94" i="55"/>
  <c r="Q94" i="55"/>
  <c r="P94" i="55"/>
  <c r="O94" i="55"/>
  <c r="N94" i="55"/>
  <c r="M94" i="55"/>
  <c r="L94" i="55"/>
  <c r="K94" i="55"/>
  <c r="J94" i="55"/>
  <c r="I94" i="55"/>
  <c r="H94" i="55"/>
  <c r="G94" i="55"/>
  <c r="F94" i="55"/>
  <c r="E94" i="55"/>
  <c r="D94" i="55"/>
  <c r="W93" i="55"/>
  <c r="V93" i="55"/>
  <c r="U93" i="55"/>
  <c r="T93" i="55"/>
  <c r="S93" i="55"/>
  <c r="R93" i="55"/>
  <c r="Q93" i="55"/>
  <c r="P93" i="55"/>
  <c r="O93" i="55"/>
  <c r="N93" i="55"/>
  <c r="M93" i="55"/>
  <c r="L93" i="55"/>
  <c r="K93" i="55"/>
  <c r="J93" i="55"/>
  <c r="I93" i="55"/>
  <c r="H93" i="55"/>
  <c r="G93" i="55"/>
  <c r="F93" i="55"/>
  <c r="E93" i="55"/>
  <c r="D93" i="55"/>
  <c r="W92" i="55"/>
  <c r="V92" i="55"/>
  <c r="U92" i="55"/>
  <c r="T92" i="55"/>
  <c r="S92" i="55"/>
  <c r="R92" i="55"/>
  <c r="Q92" i="55"/>
  <c r="P92" i="55"/>
  <c r="O92" i="55"/>
  <c r="N92" i="55"/>
  <c r="M92" i="55"/>
  <c r="L92" i="55"/>
  <c r="K92" i="55"/>
  <c r="J92" i="55"/>
  <c r="I92" i="55"/>
  <c r="H92" i="55"/>
  <c r="G92" i="55"/>
  <c r="F92" i="55"/>
  <c r="E92" i="55"/>
  <c r="D92" i="55"/>
  <c r="W91" i="55"/>
  <c r="V91" i="55"/>
  <c r="U91" i="55"/>
  <c r="T91" i="55"/>
  <c r="S91" i="55"/>
  <c r="R91" i="55"/>
  <c r="Q91" i="55"/>
  <c r="P91" i="55"/>
  <c r="O91" i="55"/>
  <c r="N91" i="55"/>
  <c r="M91" i="55"/>
  <c r="L91" i="55"/>
  <c r="K91" i="55"/>
  <c r="J91" i="55"/>
  <c r="I91" i="55"/>
  <c r="H91" i="55"/>
  <c r="G91" i="55"/>
  <c r="F91" i="55"/>
  <c r="E91" i="55"/>
  <c r="D91" i="55"/>
  <c r="W90" i="55"/>
  <c r="V90" i="55"/>
  <c r="U90" i="55"/>
  <c r="T90" i="55"/>
  <c r="S90" i="55"/>
  <c r="R90" i="55"/>
  <c r="Q90" i="55"/>
  <c r="P90" i="55"/>
  <c r="O90" i="55"/>
  <c r="N90" i="55"/>
  <c r="M90" i="55"/>
  <c r="L90" i="55"/>
  <c r="K90" i="55"/>
  <c r="J90" i="55"/>
  <c r="I90" i="55"/>
  <c r="H90" i="55"/>
  <c r="G90" i="55"/>
  <c r="F90" i="55"/>
  <c r="E90" i="55"/>
  <c r="D90" i="55"/>
  <c r="W89" i="55"/>
  <c r="V89" i="55"/>
  <c r="U89" i="55"/>
  <c r="T89" i="55"/>
  <c r="S89" i="55"/>
  <c r="R89" i="55"/>
  <c r="Q89" i="55"/>
  <c r="P89" i="55"/>
  <c r="O89" i="55"/>
  <c r="N89" i="55"/>
  <c r="M89" i="55"/>
  <c r="L89" i="55"/>
  <c r="K89" i="55"/>
  <c r="J89" i="55"/>
  <c r="I89" i="55"/>
  <c r="H89" i="55"/>
  <c r="G89" i="55"/>
  <c r="F89" i="55"/>
  <c r="E89" i="55"/>
  <c r="D89" i="55"/>
  <c r="W88" i="55"/>
  <c r="V88" i="55"/>
  <c r="U88" i="55"/>
  <c r="T88" i="55"/>
  <c r="S88" i="55"/>
  <c r="R88" i="55"/>
  <c r="Q88" i="55"/>
  <c r="P88" i="55"/>
  <c r="O88" i="55"/>
  <c r="N88" i="55"/>
  <c r="M88" i="55"/>
  <c r="L88" i="55"/>
  <c r="K88" i="55"/>
  <c r="J88" i="55"/>
  <c r="I88" i="55"/>
  <c r="H88" i="55"/>
  <c r="G88" i="55"/>
  <c r="F88" i="55"/>
  <c r="E88" i="55"/>
  <c r="D88" i="55"/>
  <c r="W87" i="55"/>
  <c r="V87" i="55"/>
  <c r="U87" i="55"/>
  <c r="T87" i="55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W86" i="55"/>
  <c r="V86" i="55"/>
  <c r="U86" i="55"/>
  <c r="T86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W85" i="55"/>
  <c r="V85" i="55"/>
  <c r="U85" i="55"/>
  <c r="T85" i="55"/>
  <c r="S85" i="55"/>
  <c r="R85" i="55"/>
  <c r="Q85" i="55"/>
  <c r="P85" i="55"/>
  <c r="O85" i="55"/>
  <c r="N85" i="55"/>
  <c r="M85" i="55"/>
  <c r="L85" i="55"/>
  <c r="K85" i="55"/>
  <c r="J85" i="55"/>
  <c r="I85" i="55"/>
  <c r="H85" i="55"/>
  <c r="G85" i="55"/>
  <c r="F85" i="55"/>
  <c r="E85" i="55"/>
  <c r="D85" i="55"/>
  <c r="W84" i="55"/>
  <c r="V84" i="55"/>
  <c r="U84" i="55"/>
  <c r="T84" i="55"/>
  <c r="S84" i="55"/>
  <c r="R84" i="55"/>
  <c r="Q84" i="55"/>
  <c r="P84" i="55"/>
  <c r="O84" i="55"/>
  <c r="N84" i="55"/>
  <c r="M84" i="55"/>
  <c r="L84" i="55"/>
  <c r="K84" i="55"/>
  <c r="J84" i="55"/>
  <c r="I84" i="55"/>
  <c r="H84" i="55"/>
  <c r="G84" i="55"/>
  <c r="F84" i="55"/>
  <c r="E84" i="55"/>
  <c r="D84" i="55"/>
  <c r="W83" i="55"/>
  <c r="V83" i="55"/>
  <c r="U83" i="55"/>
  <c r="T83" i="55"/>
  <c r="S83" i="55"/>
  <c r="R83" i="55"/>
  <c r="Q83" i="55"/>
  <c r="P83" i="55"/>
  <c r="O83" i="55"/>
  <c r="N83" i="55"/>
  <c r="M83" i="55"/>
  <c r="L83" i="55"/>
  <c r="K83" i="55"/>
  <c r="J83" i="55"/>
  <c r="I83" i="55"/>
  <c r="H83" i="55"/>
  <c r="G83" i="55"/>
  <c r="F83" i="55"/>
  <c r="E83" i="55"/>
  <c r="D83" i="55"/>
  <c r="W82" i="55"/>
  <c r="V82" i="55"/>
  <c r="U82" i="55"/>
  <c r="T82" i="55"/>
  <c r="S82" i="55"/>
  <c r="R82" i="55"/>
  <c r="Q82" i="55"/>
  <c r="P82" i="55"/>
  <c r="O82" i="55"/>
  <c r="N82" i="55"/>
  <c r="M82" i="55"/>
  <c r="L82" i="55"/>
  <c r="K82" i="55"/>
  <c r="J82" i="55"/>
  <c r="I82" i="55"/>
  <c r="H82" i="55"/>
  <c r="G82" i="55"/>
  <c r="F82" i="55"/>
  <c r="E82" i="55"/>
  <c r="D82" i="55"/>
  <c r="W81" i="55"/>
  <c r="V81" i="55"/>
  <c r="U81" i="55"/>
  <c r="T81" i="55"/>
  <c r="S81" i="55"/>
  <c r="R81" i="55"/>
  <c r="Q81" i="55"/>
  <c r="P81" i="55"/>
  <c r="O81" i="55"/>
  <c r="N81" i="55"/>
  <c r="M81" i="55"/>
  <c r="L81" i="55"/>
  <c r="K81" i="55"/>
  <c r="J81" i="55"/>
  <c r="I81" i="55"/>
  <c r="H81" i="55"/>
  <c r="G81" i="55"/>
  <c r="F81" i="55"/>
  <c r="E81" i="55"/>
  <c r="D81" i="55"/>
  <c r="W80" i="55"/>
  <c r="V80" i="55"/>
  <c r="U80" i="55"/>
  <c r="T80" i="55"/>
  <c r="S80" i="55"/>
  <c r="R80" i="55"/>
  <c r="Q80" i="55"/>
  <c r="P80" i="55"/>
  <c r="O80" i="55"/>
  <c r="N80" i="55"/>
  <c r="M80" i="55"/>
  <c r="L80" i="55"/>
  <c r="K80" i="55"/>
  <c r="J80" i="55"/>
  <c r="I80" i="55"/>
  <c r="H80" i="55"/>
  <c r="G80" i="55"/>
  <c r="F80" i="55"/>
  <c r="E80" i="55"/>
  <c r="D80" i="55"/>
  <c r="W79" i="55"/>
  <c r="V79" i="55"/>
  <c r="U79" i="55"/>
  <c r="T79" i="55"/>
  <c r="S79" i="55"/>
  <c r="R79" i="55"/>
  <c r="Q79" i="55"/>
  <c r="P79" i="55"/>
  <c r="O79" i="55"/>
  <c r="N79" i="55"/>
  <c r="M79" i="55"/>
  <c r="L79" i="55"/>
  <c r="K79" i="55"/>
  <c r="J79" i="55"/>
  <c r="I79" i="55"/>
  <c r="H79" i="55"/>
  <c r="G79" i="55"/>
  <c r="F79" i="55"/>
  <c r="E79" i="55"/>
  <c r="D79" i="55"/>
  <c r="W78" i="55"/>
  <c r="V78" i="55"/>
  <c r="U78" i="55"/>
  <c r="T78" i="55"/>
  <c r="S78" i="55"/>
  <c r="R78" i="55"/>
  <c r="Q78" i="55"/>
  <c r="P78" i="55"/>
  <c r="O78" i="55"/>
  <c r="N78" i="55"/>
  <c r="M78" i="55"/>
  <c r="L78" i="55"/>
  <c r="K78" i="55"/>
  <c r="J78" i="55"/>
  <c r="I78" i="55"/>
  <c r="H78" i="55"/>
  <c r="G78" i="55"/>
  <c r="F78" i="55"/>
  <c r="E78" i="55"/>
  <c r="D78" i="55"/>
  <c r="W77" i="55"/>
  <c r="V77" i="55"/>
  <c r="U77" i="55"/>
  <c r="T77" i="55"/>
  <c r="S77" i="55"/>
  <c r="R77" i="55"/>
  <c r="Q77" i="55"/>
  <c r="P77" i="55"/>
  <c r="O77" i="55"/>
  <c r="N77" i="55"/>
  <c r="M77" i="55"/>
  <c r="L77" i="55"/>
  <c r="K77" i="55"/>
  <c r="J77" i="55"/>
  <c r="I77" i="55"/>
  <c r="H77" i="55"/>
  <c r="G77" i="55"/>
  <c r="F77" i="55"/>
  <c r="E77" i="55"/>
  <c r="D77" i="55"/>
  <c r="W76" i="55"/>
  <c r="V76" i="55"/>
  <c r="U76" i="55"/>
  <c r="T76" i="55"/>
  <c r="S76" i="55"/>
  <c r="R76" i="55"/>
  <c r="Q76" i="55"/>
  <c r="P76" i="55"/>
  <c r="O76" i="55"/>
  <c r="N76" i="55"/>
  <c r="M76" i="55"/>
  <c r="L76" i="55"/>
  <c r="K76" i="55"/>
  <c r="J76" i="55"/>
  <c r="I76" i="55"/>
  <c r="H76" i="55"/>
  <c r="G76" i="55"/>
  <c r="F76" i="55"/>
  <c r="E76" i="55"/>
  <c r="D76" i="55"/>
  <c r="W75" i="55"/>
  <c r="V75" i="55"/>
  <c r="U75" i="55"/>
  <c r="T75" i="55"/>
  <c r="S75" i="55"/>
  <c r="R75" i="55"/>
  <c r="Q75" i="55"/>
  <c r="P75" i="55"/>
  <c r="O75" i="55"/>
  <c r="N75" i="55"/>
  <c r="M75" i="55"/>
  <c r="L75" i="55"/>
  <c r="K75" i="55"/>
  <c r="J75" i="55"/>
  <c r="I75" i="55"/>
  <c r="H75" i="55"/>
  <c r="G75" i="55"/>
  <c r="F75" i="55"/>
  <c r="E75" i="55"/>
  <c r="D75" i="55"/>
  <c r="W74" i="55"/>
  <c r="V74" i="55"/>
  <c r="U74" i="55"/>
  <c r="T74" i="55"/>
  <c r="S74" i="55"/>
  <c r="R74" i="55"/>
  <c r="Q74" i="55"/>
  <c r="P74" i="55"/>
  <c r="O74" i="55"/>
  <c r="N74" i="55"/>
  <c r="M74" i="55"/>
  <c r="L74" i="55"/>
  <c r="K74" i="55"/>
  <c r="J74" i="55"/>
  <c r="I74" i="55"/>
  <c r="H74" i="55"/>
  <c r="G74" i="55"/>
  <c r="F74" i="55"/>
  <c r="E74" i="55"/>
  <c r="D74" i="55"/>
  <c r="W73" i="55"/>
  <c r="V73" i="55"/>
  <c r="U73" i="55"/>
  <c r="T73" i="55"/>
  <c r="S73" i="55"/>
  <c r="R73" i="55"/>
  <c r="Q73" i="55"/>
  <c r="P73" i="55"/>
  <c r="O73" i="55"/>
  <c r="N73" i="55"/>
  <c r="M73" i="55"/>
  <c r="L73" i="55"/>
  <c r="K73" i="55"/>
  <c r="J73" i="55"/>
  <c r="I73" i="55"/>
  <c r="H73" i="55"/>
  <c r="G73" i="55"/>
  <c r="F73" i="55"/>
  <c r="E73" i="55"/>
  <c r="D73" i="55"/>
  <c r="W72" i="55"/>
  <c r="V72" i="55"/>
  <c r="U72" i="55"/>
  <c r="T72" i="55"/>
  <c r="S72" i="55"/>
  <c r="R72" i="55"/>
  <c r="Q72" i="55"/>
  <c r="P72" i="55"/>
  <c r="O72" i="55"/>
  <c r="N72" i="55"/>
  <c r="M72" i="55"/>
  <c r="L72" i="55"/>
  <c r="K72" i="55"/>
  <c r="J72" i="55"/>
  <c r="I72" i="55"/>
  <c r="H72" i="55"/>
  <c r="G72" i="55"/>
  <c r="F72" i="55"/>
  <c r="E72" i="55"/>
  <c r="D72" i="55"/>
  <c r="W71" i="55"/>
  <c r="V71" i="55"/>
  <c r="U71" i="55"/>
  <c r="T71" i="55"/>
  <c r="S71" i="55"/>
  <c r="R71" i="55"/>
  <c r="Q71" i="55"/>
  <c r="P71" i="55"/>
  <c r="O71" i="55"/>
  <c r="N71" i="55"/>
  <c r="M71" i="55"/>
  <c r="L71" i="55"/>
  <c r="K71" i="55"/>
  <c r="J71" i="55"/>
  <c r="I71" i="55"/>
  <c r="H71" i="55"/>
  <c r="G71" i="55"/>
  <c r="F71" i="55"/>
  <c r="E71" i="55"/>
  <c r="D71" i="55"/>
  <c r="W70" i="55"/>
  <c r="V70" i="55"/>
  <c r="U70" i="55"/>
  <c r="T70" i="55"/>
  <c r="S70" i="55"/>
  <c r="R70" i="55"/>
  <c r="Q70" i="55"/>
  <c r="P70" i="55"/>
  <c r="O70" i="55"/>
  <c r="N70" i="55"/>
  <c r="M70" i="55"/>
  <c r="L70" i="55"/>
  <c r="K70" i="55"/>
  <c r="J70" i="55"/>
  <c r="I70" i="55"/>
  <c r="H70" i="55"/>
  <c r="G70" i="55"/>
  <c r="F70" i="55"/>
  <c r="E70" i="55"/>
  <c r="D70" i="55"/>
  <c r="W69" i="55"/>
  <c r="V69" i="55"/>
  <c r="U69" i="55"/>
  <c r="T6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W68" i="55"/>
  <c r="V68" i="55"/>
  <c r="U68" i="55"/>
  <c r="T68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W67" i="55"/>
  <c r="V67" i="55"/>
  <c r="U67" i="55"/>
  <c r="T67" i="55"/>
  <c r="S67" i="55"/>
  <c r="R67" i="55"/>
  <c r="Q67" i="55"/>
  <c r="P67" i="55"/>
  <c r="O67" i="55"/>
  <c r="N67" i="55"/>
  <c r="M67" i="55"/>
  <c r="L67" i="55"/>
  <c r="K67" i="55"/>
  <c r="J67" i="55"/>
  <c r="I67" i="55"/>
  <c r="H67" i="55"/>
  <c r="G67" i="55"/>
  <c r="F67" i="55"/>
  <c r="E67" i="55"/>
  <c r="D67" i="55"/>
  <c r="W66" i="55"/>
  <c r="V66" i="55"/>
  <c r="U66" i="55"/>
  <c r="T66" i="55"/>
  <c r="S66" i="55"/>
  <c r="R66" i="55"/>
  <c r="Q66" i="55"/>
  <c r="P66" i="55"/>
  <c r="O66" i="55"/>
  <c r="N66" i="55"/>
  <c r="M66" i="55"/>
  <c r="L66" i="55"/>
  <c r="K66" i="55"/>
  <c r="J66" i="55"/>
  <c r="I66" i="55"/>
  <c r="H66" i="55"/>
  <c r="G66" i="55"/>
  <c r="F66" i="55"/>
  <c r="E66" i="55"/>
  <c r="D66" i="55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W63" i="55"/>
  <c r="V63" i="55"/>
  <c r="U63" i="55"/>
  <c r="T63" i="55"/>
  <c r="S63" i="55"/>
  <c r="R63" i="55"/>
  <c r="Q63" i="55"/>
  <c r="P63" i="55"/>
  <c r="O63" i="55"/>
  <c r="N63" i="55"/>
  <c r="M63" i="55"/>
  <c r="L63" i="55"/>
  <c r="K63" i="55"/>
  <c r="J63" i="55"/>
  <c r="I63" i="55"/>
  <c r="H63" i="55"/>
  <c r="G63" i="55"/>
  <c r="F63" i="55"/>
  <c r="E63" i="55"/>
  <c r="D63" i="55"/>
  <c r="W62" i="55"/>
  <c r="V62" i="55"/>
  <c r="U62" i="55"/>
  <c r="T62" i="55"/>
  <c r="S62" i="55"/>
  <c r="R62" i="55"/>
  <c r="Q62" i="55"/>
  <c r="P62" i="55"/>
  <c r="O62" i="55"/>
  <c r="N62" i="55"/>
  <c r="M62" i="55"/>
  <c r="L62" i="55"/>
  <c r="K62" i="55"/>
  <c r="J62" i="55"/>
  <c r="I62" i="55"/>
  <c r="H62" i="55"/>
  <c r="G62" i="55"/>
  <c r="F62" i="55"/>
  <c r="E62" i="55"/>
  <c r="D62" i="55"/>
  <c r="W61" i="55"/>
  <c r="V61" i="55"/>
  <c r="U61" i="55"/>
  <c r="T61" i="55"/>
  <c r="S61" i="55"/>
  <c r="R61" i="55"/>
  <c r="Q61" i="55"/>
  <c r="P61" i="55"/>
  <c r="O61" i="55"/>
  <c r="N61" i="55"/>
  <c r="M61" i="55"/>
  <c r="L61" i="55"/>
  <c r="K61" i="55"/>
  <c r="J61" i="55"/>
  <c r="I61" i="55"/>
  <c r="H61" i="55"/>
  <c r="G61" i="55"/>
  <c r="F61" i="55"/>
  <c r="E61" i="55"/>
  <c r="D61" i="55"/>
  <c r="W60" i="55"/>
  <c r="V60" i="55"/>
  <c r="U60" i="55"/>
  <c r="T60" i="55"/>
  <c r="S60" i="55"/>
  <c r="R60" i="55"/>
  <c r="Q60" i="55"/>
  <c r="P60" i="55"/>
  <c r="O60" i="55"/>
  <c r="N60" i="55"/>
  <c r="M60" i="55"/>
  <c r="L60" i="55"/>
  <c r="K60" i="55"/>
  <c r="J60" i="55"/>
  <c r="I60" i="55"/>
  <c r="H60" i="55"/>
  <c r="G60" i="55"/>
  <c r="F60" i="55"/>
  <c r="E60" i="55"/>
  <c r="D60" i="55"/>
  <c r="W59" i="55"/>
  <c r="V59" i="55"/>
  <c r="U59" i="55"/>
  <c r="T59" i="55"/>
  <c r="S59" i="55"/>
  <c r="R59" i="55"/>
  <c r="Q59" i="55"/>
  <c r="P59" i="55"/>
  <c r="O59" i="55"/>
  <c r="N59" i="55"/>
  <c r="M59" i="55"/>
  <c r="L59" i="55"/>
  <c r="K59" i="55"/>
  <c r="J59" i="55"/>
  <c r="I59" i="55"/>
  <c r="H59" i="55"/>
  <c r="G59" i="55"/>
  <c r="F59" i="55"/>
  <c r="E59" i="55"/>
  <c r="D59" i="55"/>
  <c r="W58" i="55"/>
  <c r="V58" i="55"/>
  <c r="U58" i="55"/>
  <c r="T58" i="55"/>
  <c r="S58" i="55"/>
  <c r="R58" i="55"/>
  <c r="Q58" i="55"/>
  <c r="P58" i="55"/>
  <c r="O58" i="55"/>
  <c r="N58" i="55"/>
  <c r="M58" i="55"/>
  <c r="L58" i="55"/>
  <c r="K58" i="55"/>
  <c r="J58" i="55"/>
  <c r="I58" i="55"/>
  <c r="H58" i="55"/>
  <c r="G58" i="55"/>
  <c r="F58" i="55"/>
  <c r="E58" i="55"/>
  <c r="D58" i="55"/>
  <c r="W57" i="55"/>
  <c r="V57" i="55"/>
  <c r="U57" i="55"/>
  <c r="T57" i="55"/>
  <c r="S57" i="55"/>
  <c r="R57" i="55"/>
  <c r="Q57" i="55"/>
  <c r="P57" i="55"/>
  <c r="O57" i="55"/>
  <c r="N57" i="55"/>
  <c r="M57" i="55"/>
  <c r="L57" i="55"/>
  <c r="K57" i="55"/>
  <c r="J57" i="55"/>
  <c r="I57" i="55"/>
  <c r="H57" i="55"/>
  <c r="G57" i="55"/>
  <c r="F57" i="55"/>
  <c r="E57" i="55"/>
  <c r="D57" i="55"/>
  <c r="W56" i="55"/>
  <c r="V56" i="55"/>
  <c r="U56" i="55"/>
  <c r="T56" i="55"/>
  <c r="S56" i="55"/>
  <c r="R56" i="55"/>
  <c r="Q56" i="55"/>
  <c r="P56" i="55"/>
  <c r="O56" i="55"/>
  <c r="N56" i="55"/>
  <c r="M56" i="55"/>
  <c r="L56" i="55"/>
  <c r="K56" i="55"/>
  <c r="J56" i="55"/>
  <c r="I56" i="55"/>
  <c r="H56" i="55"/>
  <c r="G56" i="55"/>
  <c r="F56" i="55"/>
  <c r="E56" i="55"/>
  <c r="D56" i="55"/>
  <c r="W55" i="55"/>
  <c r="V55" i="55"/>
  <c r="U55" i="55"/>
  <c r="T55" i="55"/>
  <c r="S55" i="55"/>
  <c r="R55" i="55"/>
  <c r="Q55" i="55"/>
  <c r="P55" i="55"/>
  <c r="O55" i="55"/>
  <c r="N55" i="55"/>
  <c r="M55" i="55"/>
  <c r="L55" i="55"/>
  <c r="K55" i="55"/>
  <c r="J55" i="55"/>
  <c r="I55" i="55"/>
  <c r="H55" i="55"/>
  <c r="G55" i="55"/>
  <c r="F55" i="55"/>
  <c r="E55" i="55"/>
  <c r="D55" i="55"/>
  <c r="W54" i="55"/>
  <c r="V54" i="55"/>
  <c r="U54" i="55"/>
  <c r="T54" i="55"/>
  <c r="S54" i="55"/>
  <c r="R54" i="55"/>
  <c r="Q54" i="55"/>
  <c r="P54" i="55"/>
  <c r="O54" i="55"/>
  <c r="N54" i="55"/>
  <c r="M54" i="55"/>
  <c r="L54" i="55"/>
  <c r="K54" i="55"/>
  <c r="J54" i="55"/>
  <c r="I54" i="55"/>
  <c r="H54" i="55"/>
  <c r="G54" i="55"/>
  <c r="F54" i="55"/>
  <c r="E54" i="55"/>
  <c r="D54" i="55"/>
  <c r="W53" i="55"/>
  <c r="V53" i="55"/>
  <c r="U53" i="55"/>
  <c r="T53" i="55"/>
  <c r="S53" i="55"/>
  <c r="R53" i="55"/>
  <c r="Q53" i="55"/>
  <c r="P53" i="55"/>
  <c r="O53" i="55"/>
  <c r="N53" i="55"/>
  <c r="M53" i="55"/>
  <c r="L53" i="55"/>
  <c r="K53" i="55"/>
  <c r="J53" i="55"/>
  <c r="I53" i="55"/>
  <c r="H53" i="55"/>
  <c r="G53" i="55"/>
  <c r="F53" i="55"/>
  <c r="E53" i="55"/>
  <c r="D53" i="55"/>
  <c r="W52" i="55"/>
  <c r="V52" i="55"/>
  <c r="U52" i="55"/>
  <c r="T52" i="55"/>
  <c r="S52" i="55"/>
  <c r="R52" i="55"/>
  <c r="Q52" i="55"/>
  <c r="P52" i="55"/>
  <c r="O52" i="55"/>
  <c r="N52" i="55"/>
  <c r="M52" i="55"/>
  <c r="L52" i="55"/>
  <c r="K52" i="55"/>
  <c r="J52" i="55"/>
  <c r="I52" i="55"/>
  <c r="H52" i="55"/>
  <c r="G52" i="55"/>
  <c r="F52" i="55"/>
  <c r="E52" i="55"/>
  <c r="D52" i="55"/>
  <c r="W51" i="55"/>
  <c r="V51" i="55"/>
  <c r="U51" i="55"/>
  <c r="T51" i="55"/>
  <c r="S51" i="55"/>
  <c r="R51" i="55"/>
  <c r="Q51" i="55"/>
  <c r="P51" i="55"/>
  <c r="O51" i="55"/>
  <c r="N51" i="55"/>
  <c r="M51" i="55"/>
  <c r="L51" i="55"/>
  <c r="K51" i="55"/>
  <c r="J51" i="55"/>
  <c r="I51" i="55"/>
  <c r="H51" i="55"/>
  <c r="G51" i="55"/>
  <c r="F51" i="55"/>
  <c r="E51" i="55"/>
  <c r="D51" i="55"/>
  <c r="W50" i="55"/>
  <c r="V50" i="55"/>
  <c r="U50" i="55"/>
  <c r="T50" i="55"/>
  <c r="S50" i="55"/>
  <c r="R50" i="55"/>
  <c r="Q50" i="55"/>
  <c r="P50" i="55"/>
  <c r="O50" i="55"/>
  <c r="N50" i="55"/>
  <c r="M50" i="55"/>
  <c r="L50" i="55"/>
  <c r="K50" i="55"/>
  <c r="J50" i="55"/>
  <c r="I50" i="55"/>
  <c r="H50" i="55"/>
  <c r="G50" i="55"/>
  <c r="F50" i="55"/>
  <c r="E50" i="55"/>
  <c r="D50" i="55"/>
  <c r="W49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F49" i="55"/>
  <c r="E49" i="55"/>
  <c r="D49" i="55"/>
  <c r="W48" i="55"/>
  <c r="V48" i="55"/>
  <c r="U48" i="55"/>
  <c r="T48" i="55"/>
  <c r="S48" i="55"/>
  <c r="R48" i="55"/>
  <c r="Q48" i="55"/>
  <c r="P48" i="55"/>
  <c r="O48" i="55"/>
  <c r="N48" i="55"/>
  <c r="M48" i="55"/>
  <c r="L48" i="55"/>
  <c r="K48" i="55"/>
  <c r="J48" i="55"/>
  <c r="I48" i="55"/>
  <c r="H48" i="55"/>
  <c r="G48" i="55"/>
  <c r="F48" i="55"/>
  <c r="E48" i="55"/>
  <c r="D48" i="55"/>
  <c r="W47" i="55"/>
  <c r="V47" i="55"/>
  <c r="U47" i="55"/>
  <c r="T47" i="55"/>
  <c r="S47" i="55"/>
  <c r="R47" i="55"/>
  <c r="Q47" i="55"/>
  <c r="P47" i="55"/>
  <c r="O47" i="55"/>
  <c r="N47" i="55"/>
  <c r="M47" i="55"/>
  <c r="L47" i="55"/>
  <c r="K47" i="55"/>
  <c r="J47" i="55"/>
  <c r="I47" i="55"/>
  <c r="H47" i="55"/>
  <c r="G47" i="55"/>
  <c r="F47" i="55"/>
  <c r="E47" i="55"/>
  <c r="D47" i="55"/>
  <c r="W46" i="55"/>
  <c r="V46" i="55"/>
  <c r="U46" i="55"/>
  <c r="T46" i="55"/>
  <c r="S46" i="55"/>
  <c r="R46" i="55"/>
  <c r="Q46" i="55"/>
  <c r="P46" i="55"/>
  <c r="O46" i="55"/>
  <c r="N46" i="55"/>
  <c r="M46" i="55"/>
  <c r="L46" i="55"/>
  <c r="K46" i="55"/>
  <c r="J46" i="55"/>
  <c r="I46" i="55"/>
  <c r="H46" i="55"/>
  <c r="G46" i="55"/>
  <c r="F46" i="55"/>
  <c r="E46" i="55"/>
  <c r="D46" i="55"/>
  <c r="W45" i="55"/>
  <c r="V45" i="55"/>
  <c r="U45" i="55"/>
  <c r="T45" i="55"/>
  <c r="S45" i="55"/>
  <c r="R45" i="55"/>
  <c r="Q45" i="55"/>
  <c r="P45" i="55"/>
  <c r="O45" i="55"/>
  <c r="N45" i="55"/>
  <c r="M45" i="55"/>
  <c r="L45" i="55"/>
  <c r="K45" i="55"/>
  <c r="J45" i="55"/>
  <c r="I45" i="55"/>
  <c r="H45" i="55"/>
  <c r="G45" i="55"/>
  <c r="F45" i="55"/>
  <c r="E45" i="55"/>
  <c r="D45" i="55"/>
  <c r="W44" i="55"/>
  <c r="V44" i="55"/>
  <c r="U44" i="55"/>
  <c r="T44" i="55"/>
  <c r="S44" i="55"/>
  <c r="R44" i="55"/>
  <c r="Q44" i="55"/>
  <c r="P44" i="55"/>
  <c r="O44" i="55"/>
  <c r="N44" i="55"/>
  <c r="M44" i="55"/>
  <c r="L44" i="55"/>
  <c r="K44" i="55"/>
  <c r="J44" i="55"/>
  <c r="I44" i="55"/>
  <c r="H44" i="55"/>
  <c r="G44" i="55"/>
  <c r="F44" i="55"/>
  <c r="E44" i="55"/>
  <c r="D44" i="55"/>
  <c r="W43" i="55"/>
  <c r="V43" i="55"/>
  <c r="U43" i="55"/>
  <c r="T43" i="55"/>
  <c r="S43" i="55"/>
  <c r="R43" i="55"/>
  <c r="Q43" i="55"/>
  <c r="P43" i="55"/>
  <c r="O43" i="55"/>
  <c r="N43" i="55"/>
  <c r="M43" i="55"/>
  <c r="L43" i="55"/>
  <c r="K43" i="55"/>
  <c r="J43" i="55"/>
  <c r="I43" i="55"/>
  <c r="H43" i="55"/>
  <c r="G43" i="55"/>
  <c r="F43" i="55"/>
  <c r="E43" i="55"/>
  <c r="D43" i="55"/>
  <c r="W42" i="55"/>
  <c r="V42" i="55"/>
  <c r="U42" i="55"/>
  <c r="T42" i="55"/>
  <c r="S42" i="55"/>
  <c r="R42" i="55"/>
  <c r="Q42" i="55"/>
  <c r="P42" i="55"/>
  <c r="O42" i="55"/>
  <c r="N42" i="55"/>
  <c r="M42" i="55"/>
  <c r="L42" i="55"/>
  <c r="K42" i="55"/>
  <c r="J42" i="55"/>
  <c r="I42" i="55"/>
  <c r="H42" i="55"/>
  <c r="G42" i="55"/>
  <c r="F42" i="55"/>
  <c r="E42" i="55"/>
  <c r="D42" i="55"/>
  <c r="W41" i="55"/>
  <c r="V41" i="55"/>
  <c r="U41" i="55"/>
  <c r="T41" i="55"/>
  <c r="S41" i="55"/>
  <c r="R41" i="55"/>
  <c r="Q41" i="55"/>
  <c r="P41" i="55"/>
  <c r="O41" i="55"/>
  <c r="N41" i="55"/>
  <c r="M41" i="55"/>
  <c r="L41" i="55"/>
  <c r="K41" i="55"/>
  <c r="J41" i="55"/>
  <c r="I41" i="55"/>
  <c r="H41" i="55"/>
  <c r="G41" i="55"/>
  <c r="F41" i="55"/>
  <c r="E41" i="55"/>
  <c r="D41" i="55"/>
  <c r="W40" i="55"/>
  <c r="V40" i="55"/>
  <c r="U40" i="55"/>
  <c r="T40" i="55"/>
  <c r="S40" i="55"/>
  <c r="R40" i="55"/>
  <c r="Q40" i="55"/>
  <c r="P40" i="55"/>
  <c r="O40" i="55"/>
  <c r="N40" i="55"/>
  <c r="M40" i="55"/>
  <c r="L40" i="55"/>
  <c r="K40" i="55"/>
  <c r="J40" i="55"/>
  <c r="I40" i="55"/>
  <c r="H40" i="55"/>
  <c r="G40" i="55"/>
  <c r="F40" i="55"/>
  <c r="E40" i="55"/>
  <c r="D40" i="55"/>
  <c r="W39" i="55"/>
  <c r="V39" i="55"/>
  <c r="U39" i="55"/>
  <c r="T39" i="55"/>
  <c r="S39" i="55"/>
  <c r="R39" i="55"/>
  <c r="Q39" i="55"/>
  <c r="P39" i="55"/>
  <c r="O39" i="55"/>
  <c r="N39" i="55"/>
  <c r="M39" i="55"/>
  <c r="L39" i="55"/>
  <c r="K39" i="55"/>
  <c r="J39" i="55"/>
  <c r="I39" i="55"/>
  <c r="H39" i="55"/>
  <c r="G39" i="55"/>
  <c r="F39" i="55"/>
  <c r="E39" i="55"/>
  <c r="D39" i="55"/>
  <c r="W38" i="55"/>
  <c r="V38" i="55"/>
  <c r="U38" i="55"/>
  <c r="T38" i="55"/>
  <c r="S38" i="55"/>
  <c r="R38" i="55"/>
  <c r="Q38" i="55"/>
  <c r="P38" i="55"/>
  <c r="O38" i="55"/>
  <c r="N38" i="55"/>
  <c r="M38" i="55"/>
  <c r="L38" i="55"/>
  <c r="K38" i="55"/>
  <c r="J38" i="55"/>
  <c r="I38" i="55"/>
  <c r="H38" i="55"/>
  <c r="G38" i="55"/>
  <c r="F38" i="55"/>
  <c r="E38" i="55"/>
  <c r="D38" i="55"/>
  <c r="W37" i="55"/>
  <c r="V37" i="55"/>
  <c r="U37" i="55"/>
  <c r="T37" i="55"/>
  <c r="S37" i="55"/>
  <c r="R37" i="55"/>
  <c r="Q37" i="55"/>
  <c r="P37" i="55"/>
  <c r="O37" i="55"/>
  <c r="N37" i="55"/>
  <c r="M37" i="55"/>
  <c r="L37" i="55"/>
  <c r="K37" i="55"/>
  <c r="J37" i="55"/>
  <c r="I37" i="55"/>
  <c r="H37" i="55"/>
  <c r="G37" i="55"/>
  <c r="F37" i="55"/>
  <c r="E37" i="55"/>
  <c r="D37" i="55"/>
  <c r="W36" i="55"/>
  <c r="V36" i="55"/>
  <c r="U36" i="55"/>
  <c r="T36" i="55"/>
  <c r="S36" i="55"/>
  <c r="R36" i="55"/>
  <c r="Q36" i="55"/>
  <c r="P36" i="55"/>
  <c r="O36" i="55"/>
  <c r="N36" i="55"/>
  <c r="M36" i="55"/>
  <c r="L36" i="55"/>
  <c r="K36" i="55"/>
  <c r="J36" i="55"/>
  <c r="I36" i="55"/>
  <c r="H36" i="55"/>
  <c r="G36" i="55"/>
  <c r="F36" i="55"/>
  <c r="E36" i="55"/>
  <c r="D36" i="55"/>
  <c r="W35" i="55"/>
  <c r="V35" i="55"/>
  <c r="U35" i="55"/>
  <c r="T35" i="55"/>
  <c r="S35" i="55"/>
  <c r="R35" i="55"/>
  <c r="Q35" i="55"/>
  <c r="P35" i="55"/>
  <c r="O35" i="55"/>
  <c r="N35" i="55"/>
  <c r="M35" i="55"/>
  <c r="L35" i="55"/>
  <c r="K35" i="55"/>
  <c r="J35" i="55"/>
  <c r="I35" i="55"/>
  <c r="H35" i="55"/>
  <c r="G35" i="55"/>
  <c r="F35" i="55"/>
  <c r="E35" i="55"/>
  <c r="D35" i="55"/>
  <c r="W34" i="55"/>
  <c r="V34" i="55"/>
  <c r="U34" i="55"/>
  <c r="T34" i="55"/>
  <c r="S34" i="55"/>
  <c r="R34" i="55"/>
  <c r="Q34" i="55"/>
  <c r="P34" i="55"/>
  <c r="O34" i="55"/>
  <c r="N34" i="55"/>
  <c r="M34" i="55"/>
  <c r="L34" i="55"/>
  <c r="K34" i="55"/>
  <c r="J34" i="55"/>
  <c r="I34" i="55"/>
  <c r="H34" i="55"/>
  <c r="G34" i="55"/>
  <c r="F34" i="55"/>
  <c r="E34" i="55"/>
  <c r="D34" i="55"/>
  <c r="W33" i="55"/>
  <c r="V33" i="55"/>
  <c r="U33" i="55"/>
  <c r="T33" i="55"/>
  <c r="S33" i="55"/>
  <c r="R33" i="55"/>
  <c r="Q33" i="55"/>
  <c r="P33" i="55"/>
  <c r="O33" i="55"/>
  <c r="N33" i="55"/>
  <c r="M33" i="55"/>
  <c r="L33" i="55"/>
  <c r="K33" i="55"/>
  <c r="J33" i="55"/>
  <c r="I33" i="55"/>
  <c r="H33" i="55"/>
  <c r="G33" i="55"/>
  <c r="F33" i="55"/>
  <c r="E33" i="55"/>
  <c r="D33" i="55"/>
  <c r="W32" i="55"/>
  <c r="V32" i="55"/>
  <c r="U32" i="55"/>
  <c r="T32" i="55"/>
  <c r="S32" i="55"/>
  <c r="R32" i="55"/>
  <c r="Q32" i="55"/>
  <c r="P32" i="55"/>
  <c r="O32" i="55"/>
  <c r="N32" i="55"/>
  <c r="M32" i="55"/>
  <c r="L32" i="55"/>
  <c r="K32" i="55"/>
  <c r="J32" i="55"/>
  <c r="I32" i="55"/>
  <c r="H32" i="55"/>
  <c r="G32" i="55"/>
  <c r="F32" i="55"/>
  <c r="E32" i="55"/>
  <c r="D32" i="55"/>
  <c r="W31" i="55"/>
  <c r="V31" i="55"/>
  <c r="U31" i="55"/>
  <c r="T31" i="55"/>
  <c r="S31" i="55"/>
  <c r="R31" i="55"/>
  <c r="Q31" i="55"/>
  <c r="P31" i="55"/>
  <c r="O31" i="55"/>
  <c r="N31" i="55"/>
  <c r="M31" i="55"/>
  <c r="L31" i="55"/>
  <c r="K31" i="55"/>
  <c r="J31" i="55"/>
  <c r="I31" i="55"/>
  <c r="H31" i="55"/>
  <c r="G31" i="55"/>
  <c r="F31" i="55"/>
  <c r="E31" i="55"/>
  <c r="D31" i="55"/>
  <c r="W30" i="55"/>
  <c r="V30" i="55"/>
  <c r="U30" i="55"/>
  <c r="T30" i="55"/>
  <c r="S30" i="55"/>
  <c r="R30" i="55"/>
  <c r="Q30" i="55"/>
  <c r="P30" i="55"/>
  <c r="O30" i="55"/>
  <c r="N30" i="55"/>
  <c r="M30" i="55"/>
  <c r="L30" i="55"/>
  <c r="K30" i="55"/>
  <c r="J30" i="55"/>
  <c r="I30" i="55"/>
  <c r="H30" i="55"/>
  <c r="G30" i="55"/>
  <c r="F30" i="55"/>
  <c r="E30" i="55"/>
  <c r="D30" i="55"/>
  <c r="W29" i="55"/>
  <c r="V29" i="55"/>
  <c r="U29" i="55"/>
  <c r="T2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W28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W27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W26" i="55"/>
  <c r="V26" i="55"/>
  <c r="U26" i="55"/>
  <c r="T26" i="55"/>
  <c r="S26" i="55"/>
  <c r="R26" i="55"/>
  <c r="Q26" i="55"/>
  <c r="P26" i="55"/>
  <c r="O26" i="55"/>
  <c r="N26" i="55"/>
  <c r="M26" i="55"/>
  <c r="L26" i="55"/>
  <c r="K26" i="55"/>
  <c r="J26" i="55"/>
  <c r="I26" i="55"/>
  <c r="H26" i="55"/>
  <c r="G26" i="55"/>
  <c r="F26" i="55"/>
  <c r="E26" i="55"/>
  <c r="D26" i="55"/>
  <c r="W25" i="55"/>
  <c r="V25" i="55"/>
  <c r="U25" i="55"/>
  <c r="T25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D24" i="55"/>
  <c r="W23" i="55"/>
  <c r="V23" i="55"/>
  <c r="U23" i="55"/>
  <c r="T23" i="55"/>
  <c r="S23" i="55"/>
  <c r="R23" i="55"/>
  <c r="Q23" i="55"/>
  <c r="P23" i="55"/>
  <c r="O23" i="55"/>
  <c r="K23" i="55"/>
  <c r="J23" i="55"/>
  <c r="I23" i="55"/>
  <c r="H23" i="55"/>
  <c r="G23" i="55"/>
  <c r="F23" i="55"/>
  <c r="E23" i="55"/>
  <c r="D23" i="55"/>
  <c r="W22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W19" i="55"/>
  <c r="V19" i="55"/>
  <c r="U19" i="55"/>
  <c r="T19" i="55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D19" i="55"/>
  <c r="W18" i="55"/>
  <c r="V18" i="55"/>
  <c r="U18" i="55"/>
  <c r="T18" i="55"/>
  <c r="S18" i="55"/>
  <c r="R18" i="55"/>
  <c r="Q18" i="55"/>
  <c r="P18" i="55"/>
  <c r="O18" i="55"/>
  <c r="N18" i="55"/>
  <c r="M18" i="55"/>
  <c r="L18" i="55"/>
  <c r="K18" i="55"/>
  <c r="J18" i="55"/>
  <c r="I18" i="55"/>
  <c r="H18" i="55"/>
  <c r="G18" i="55"/>
  <c r="F18" i="55"/>
  <c r="E18" i="55"/>
  <c r="D18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D17" i="55"/>
  <c r="W16" i="55"/>
  <c r="V16" i="55"/>
  <c r="U16" i="55"/>
  <c r="T16" i="55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D16" i="55"/>
  <c r="W15" i="55"/>
  <c r="V15" i="55"/>
  <c r="U15" i="55"/>
  <c r="T15" i="55"/>
  <c r="S15" i="55"/>
  <c r="R15" i="55"/>
  <c r="Q15" i="55"/>
  <c r="P15" i="55"/>
  <c r="O15" i="55"/>
  <c r="N15" i="55"/>
  <c r="M15" i="55"/>
  <c r="L15" i="55"/>
  <c r="K15" i="55"/>
  <c r="J15" i="55"/>
  <c r="I15" i="55"/>
  <c r="H15" i="55"/>
  <c r="G15" i="55"/>
  <c r="F15" i="55"/>
  <c r="E15" i="55"/>
  <c r="D15" i="55"/>
  <c r="W14" i="55"/>
  <c r="V14" i="55"/>
  <c r="U14" i="55"/>
  <c r="T14" i="55"/>
  <c r="S14" i="55"/>
  <c r="R14" i="55"/>
  <c r="Q14" i="55"/>
  <c r="P14" i="55"/>
  <c r="O14" i="55"/>
  <c r="N14" i="55"/>
  <c r="M14" i="55"/>
  <c r="L14" i="55"/>
  <c r="K14" i="55"/>
  <c r="J14" i="55"/>
  <c r="I14" i="55"/>
  <c r="H14" i="55"/>
  <c r="G14" i="55"/>
  <c r="F14" i="55"/>
  <c r="E14" i="55"/>
  <c r="D14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D13" i="55"/>
  <c r="W12" i="55"/>
  <c r="V12" i="55"/>
  <c r="U12" i="55"/>
  <c r="T12" i="55"/>
  <c r="S12" i="55"/>
  <c r="R12" i="55"/>
  <c r="Q12" i="55"/>
  <c r="P12" i="55"/>
  <c r="O12" i="55"/>
  <c r="N12" i="55"/>
  <c r="M12" i="55"/>
  <c r="L12" i="55"/>
  <c r="K12" i="55"/>
  <c r="J12" i="55"/>
  <c r="I12" i="55"/>
  <c r="H12" i="55"/>
  <c r="G12" i="55"/>
  <c r="F12" i="55"/>
  <c r="E12" i="55"/>
  <c r="D12" i="55"/>
  <c r="W11" i="55"/>
  <c r="V11" i="55"/>
  <c r="U11" i="55"/>
  <c r="T11" i="55"/>
  <c r="S11" i="55"/>
  <c r="R11" i="55"/>
  <c r="Q11" i="55"/>
  <c r="P11" i="55"/>
  <c r="O11" i="55"/>
  <c r="N11" i="55"/>
  <c r="M11" i="55"/>
  <c r="L11" i="55"/>
  <c r="K11" i="55"/>
  <c r="J11" i="55"/>
  <c r="I11" i="55"/>
  <c r="H11" i="55"/>
  <c r="G11" i="55"/>
  <c r="F11" i="55"/>
  <c r="E11" i="55"/>
  <c r="D11" i="55"/>
  <c r="W10" i="55"/>
  <c r="V10" i="55"/>
  <c r="U10" i="55"/>
  <c r="T10" i="55"/>
  <c r="S10" i="55"/>
  <c r="R10" i="55"/>
  <c r="Q10" i="55"/>
  <c r="P10" i="55"/>
  <c r="O10" i="55"/>
  <c r="N10" i="55"/>
  <c r="M10" i="55"/>
  <c r="L10" i="55"/>
  <c r="K10" i="55"/>
  <c r="J10" i="55"/>
  <c r="I10" i="55"/>
  <c r="H10" i="55"/>
  <c r="G10" i="55"/>
  <c r="F10" i="55"/>
  <c r="E10" i="55"/>
  <c r="D10" i="55"/>
  <c r="W9" i="55"/>
  <c r="V9" i="55"/>
  <c r="U9" i="55"/>
  <c r="T9" i="55"/>
  <c r="S9" i="55"/>
  <c r="R9" i="55"/>
  <c r="Q9" i="55"/>
  <c r="P9" i="55"/>
  <c r="O9" i="55"/>
  <c r="N9" i="55"/>
  <c r="M9" i="55"/>
  <c r="L9" i="55"/>
  <c r="K9" i="55"/>
  <c r="J9" i="55"/>
  <c r="I9" i="55"/>
  <c r="H9" i="55"/>
  <c r="G9" i="55"/>
  <c r="F9" i="55"/>
  <c r="E9" i="55"/>
  <c r="D9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D7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D5" i="55"/>
  <c r="W4" i="55"/>
  <c r="V4" i="55"/>
  <c r="U4" i="55"/>
  <c r="T4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D4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W2" i="55"/>
  <c r="V2" i="55"/>
  <c r="U2" i="55"/>
  <c r="T2" i="55"/>
  <c r="S2" i="55"/>
  <c r="R2" i="55"/>
  <c r="Q2" i="55"/>
  <c r="P2" i="55"/>
  <c r="O2" i="55"/>
  <c r="N2" i="55"/>
  <c r="M2" i="55"/>
  <c r="L2" i="55"/>
  <c r="K2" i="55"/>
  <c r="J2" i="55"/>
  <c r="I2" i="55"/>
  <c r="H2" i="55"/>
  <c r="G2" i="55"/>
  <c r="F2" i="55"/>
  <c r="E2" i="55"/>
  <c r="D2" i="55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D4" i="56"/>
  <c r="E4" i="56"/>
  <c r="F4" i="56"/>
  <c r="G4" i="56"/>
  <c r="H4" i="56"/>
  <c r="I4" i="56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D5" i="56"/>
  <c r="E5" i="56"/>
  <c r="F5" i="56"/>
  <c r="G5" i="56"/>
  <c r="H5" i="56"/>
  <c r="I5" i="56"/>
  <c r="J5" i="56"/>
  <c r="K5" i="56"/>
  <c r="L5" i="56"/>
  <c r="M5" i="56"/>
  <c r="N5" i="56"/>
  <c r="O5" i="56"/>
  <c r="P5" i="56"/>
  <c r="Q5" i="56"/>
  <c r="R5" i="56"/>
  <c r="S5" i="56"/>
  <c r="T5" i="56"/>
  <c r="U5" i="56"/>
  <c r="V5" i="56"/>
  <c r="W5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D8" i="56"/>
  <c r="E8" i="56"/>
  <c r="F8" i="56"/>
  <c r="G8" i="56"/>
  <c r="H8" i="56"/>
  <c r="I8" i="56"/>
  <c r="J8" i="56"/>
  <c r="K8" i="56"/>
  <c r="L8" i="56"/>
  <c r="M8" i="56"/>
  <c r="N8" i="56"/>
  <c r="O8" i="56"/>
  <c r="P8" i="56"/>
  <c r="Q8" i="56"/>
  <c r="R8" i="56"/>
  <c r="S8" i="56"/>
  <c r="T8" i="56"/>
  <c r="U8" i="56"/>
  <c r="V8" i="56"/>
  <c r="W8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D10" i="56"/>
  <c r="E10" i="56"/>
  <c r="F10" i="56"/>
  <c r="G10" i="56"/>
  <c r="H10" i="56"/>
  <c r="I10" i="56"/>
  <c r="J10" i="56"/>
  <c r="K10" i="56"/>
  <c r="L10" i="56"/>
  <c r="M10" i="56"/>
  <c r="N10" i="56"/>
  <c r="O10" i="56"/>
  <c r="P10" i="56"/>
  <c r="Q10" i="56"/>
  <c r="R10" i="56"/>
  <c r="S10" i="56"/>
  <c r="T10" i="56"/>
  <c r="U10" i="56"/>
  <c r="V10" i="56"/>
  <c r="W10" i="56"/>
  <c r="D11" i="56"/>
  <c r="E11" i="56"/>
  <c r="F11" i="56"/>
  <c r="G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D12" i="56"/>
  <c r="E12" i="56"/>
  <c r="F12" i="56"/>
  <c r="G12" i="56"/>
  <c r="H12" i="56"/>
  <c r="I12" i="56"/>
  <c r="J12" i="56"/>
  <c r="K12" i="56"/>
  <c r="L12" i="56"/>
  <c r="M12" i="56"/>
  <c r="N12" i="56"/>
  <c r="O12" i="56"/>
  <c r="P12" i="56"/>
  <c r="Q12" i="56"/>
  <c r="R12" i="56"/>
  <c r="S12" i="56"/>
  <c r="T12" i="56"/>
  <c r="U12" i="56"/>
  <c r="V12" i="56"/>
  <c r="W12" i="56"/>
  <c r="D13" i="56"/>
  <c r="E13" i="56"/>
  <c r="F13" i="56"/>
  <c r="G13" i="56"/>
  <c r="H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W13" i="56"/>
  <c r="D14" i="56"/>
  <c r="E14" i="56"/>
  <c r="F14" i="56"/>
  <c r="G14" i="56"/>
  <c r="H14" i="56"/>
  <c r="I14" i="56"/>
  <c r="J14" i="56"/>
  <c r="K14" i="56"/>
  <c r="L14" i="56"/>
  <c r="M14" i="56"/>
  <c r="N14" i="56"/>
  <c r="O14" i="56"/>
  <c r="P14" i="56"/>
  <c r="Q14" i="56"/>
  <c r="R14" i="56"/>
  <c r="S14" i="56"/>
  <c r="T14" i="56"/>
  <c r="U14" i="56"/>
  <c r="V14" i="56"/>
  <c r="W14" i="56"/>
  <c r="D15" i="56"/>
  <c r="E15" i="56"/>
  <c r="F15" i="56"/>
  <c r="G15" i="56"/>
  <c r="H15" i="56"/>
  <c r="I15" i="56"/>
  <c r="J15" i="56"/>
  <c r="K15" i="56"/>
  <c r="L15" i="56"/>
  <c r="M15" i="56"/>
  <c r="N15" i="56"/>
  <c r="O15" i="56"/>
  <c r="P15" i="56"/>
  <c r="Q15" i="56"/>
  <c r="R15" i="56"/>
  <c r="S15" i="56"/>
  <c r="T15" i="56"/>
  <c r="U15" i="56"/>
  <c r="V15" i="56"/>
  <c r="W15" i="56"/>
  <c r="D16" i="56"/>
  <c r="E16" i="56"/>
  <c r="F16" i="56"/>
  <c r="G16" i="56"/>
  <c r="H16" i="56"/>
  <c r="I16" i="56"/>
  <c r="J16" i="56"/>
  <c r="K16" i="56"/>
  <c r="L16" i="56"/>
  <c r="M16" i="56"/>
  <c r="N16" i="56"/>
  <c r="O16" i="56"/>
  <c r="P16" i="56"/>
  <c r="Q16" i="56"/>
  <c r="R16" i="56"/>
  <c r="S16" i="56"/>
  <c r="T16" i="56"/>
  <c r="U16" i="56"/>
  <c r="V16" i="56"/>
  <c r="W16" i="56"/>
  <c r="D17" i="56"/>
  <c r="E17" i="56"/>
  <c r="F17" i="56"/>
  <c r="G17" i="56"/>
  <c r="H17" i="56"/>
  <c r="I17" i="56"/>
  <c r="J17" i="56"/>
  <c r="K17" i="56"/>
  <c r="L17" i="56"/>
  <c r="M17" i="56"/>
  <c r="N17" i="56"/>
  <c r="O17" i="56"/>
  <c r="P17" i="56"/>
  <c r="Q17" i="56"/>
  <c r="R17" i="56"/>
  <c r="S17" i="56"/>
  <c r="T17" i="56"/>
  <c r="U17" i="56"/>
  <c r="V17" i="56"/>
  <c r="W17" i="56"/>
  <c r="D18" i="56"/>
  <c r="E18" i="56"/>
  <c r="F18" i="56"/>
  <c r="G18" i="56"/>
  <c r="H18" i="56"/>
  <c r="I18" i="56"/>
  <c r="J18" i="56"/>
  <c r="K18" i="56"/>
  <c r="L18" i="56"/>
  <c r="M18" i="56"/>
  <c r="N18" i="56"/>
  <c r="O18" i="56"/>
  <c r="P18" i="56"/>
  <c r="Q18" i="56"/>
  <c r="R18" i="56"/>
  <c r="S18" i="56"/>
  <c r="T18" i="56"/>
  <c r="U18" i="56"/>
  <c r="V18" i="56"/>
  <c r="W18" i="56"/>
  <c r="D19" i="56"/>
  <c r="E19" i="56"/>
  <c r="F19" i="56"/>
  <c r="G19" i="56"/>
  <c r="H19" i="56"/>
  <c r="I19" i="56"/>
  <c r="J19" i="56"/>
  <c r="K19" i="56"/>
  <c r="L19" i="56"/>
  <c r="M19" i="56"/>
  <c r="N19" i="56"/>
  <c r="O19" i="56"/>
  <c r="P19" i="56"/>
  <c r="Q19" i="56"/>
  <c r="R19" i="56"/>
  <c r="S19" i="56"/>
  <c r="T19" i="56"/>
  <c r="U19" i="56"/>
  <c r="V19" i="56"/>
  <c r="W19" i="56"/>
  <c r="D20" i="56"/>
  <c r="E20" i="56"/>
  <c r="F20" i="56"/>
  <c r="G20" i="56"/>
  <c r="H20" i="56"/>
  <c r="I20" i="56"/>
  <c r="J20" i="56"/>
  <c r="K20" i="56"/>
  <c r="L20" i="56"/>
  <c r="M20" i="56"/>
  <c r="N20" i="56"/>
  <c r="O20" i="56"/>
  <c r="P20" i="56"/>
  <c r="Q20" i="56"/>
  <c r="R20" i="56"/>
  <c r="S20" i="56"/>
  <c r="T20" i="56"/>
  <c r="U20" i="56"/>
  <c r="V20" i="56"/>
  <c r="W20" i="56"/>
  <c r="D21" i="56"/>
  <c r="E21" i="56"/>
  <c r="F21" i="56"/>
  <c r="G21" i="56"/>
  <c r="H21" i="56"/>
  <c r="I21" i="56"/>
  <c r="J21" i="56"/>
  <c r="K21" i="56"/>
  <c r="L21" i="56"/>
  <c r="M21" i="56"/>
  <c r="N21" i="56"/>
  <c r="O21" i="56"/>
  <c r="P21" i="56"/>
  <c r="Q21" i="56"/>
  <c r="R21" i="56"/>
  <c r="S21" i="56"/>
  <c r="T21" i="56"/>
  <c r="U21" i="56"/>
  <c r="V21" i="56"/>
  <c r="W21" i="56"/>
  <c r="D22" i="56"/>
  <c r="E22" i="56"/>
  <c r="F22" i="56"/>
  <c r="G22" i="56"/>
  <c r="H22" i="56"/>
  <c r="I22" i="56"/>
  <c r="J22" i="56"/>
  <c r="K22" i="56"/>
  <c r="L22" i="56"/>
  <c r="M22" i="56"/>
  <c r="N22" i="56"/>
  <c r="O22" i="56"/>
  <c r="P22" i="56"/>
  <c r="Q22" i="56"/>
  <c r="R22" i="56"/>
  <c r="S22" i="56"/>
  <c r="T22" i="56"/>
  <c r="U22" i="56"/>
  <c r="V22" i="56"/>
  <c r="W22" i="56"/>
  <c r="D23" i="56"/>
  <c r="E23" i="56"/>
  <c r="F23" i="56"/>
  <c r="G23" i="56"/>
  <c r="H23" i="56"/>
  <c r="I23" i="56"/>
  <c r="J23" i="56"/>
  <c r="K23" i="56"/>
  <c r="L23" i="56"/>
  <c r="M23" i="56"/>
  <c r="N23" i="56"/>
  <c r="O23" i="56"/>
  <c r="P23" i="56"/>
  <c r="Q23" i="56"/>
  <c r="R23" i="56"/>
  <c r="S23" i="56"/>
  <c r="T23" i="56"/>
  <c r="U23" i="56"/>
  <c r="V23" i="56"/>
  <c r="W23" i="56"/>
  <c r="D24" i="56"/>
  <c r="E24" i="56"/>
  <c r="F24" i="56"/>
  <c r="G24" i="56"/>
  <c r="H24" i="56"/>
  <c r="I24" i="56"/>
  <c r="J24" i="56"/>
  <c r="K24" i="56"/>
  <c r="L24" i="56"/>
  <c r="M24" i="56"/>
  <c r="N24" i="56"/>
  <c r="O24" i="56"/>
  <c r="P24" i="56"/>
  <c r="Q24" i="56"/>
  <c r="R24" i="56"/>
  <c r="S24" i="56"/>
  <c r="T24" i="56"/>
  <c r="U24" i="56"/>
  <c r="V24" i="56"/>
  <c r="W24" i="56"/>
  <c r="D25" i="56"/>
  <c r="E25" i="56"/>
  <c r="F25" i="56"/>
  <c r="G25" i="56"/>
  <c r="H25" i="56"/>
  <c r="I25" i="56"/>
  <c r="J25" i="56"/>
  <c r="K25" i="56"/>
  <c r="L25" i="56"/>
  <c r="M25" i="56"/>
  <c r="N25" i="56"/>
  <c r="O25" i="56"/>
  <c r="P25" i="56"/>
  <c r="Q25" i="56"/>
  <c r="R25" i="56"/>
  <c r="S25" i="56"/>
  <c r="T25" i="56"/>
  <c r="U25" i="56"/>
  <c r="V25" i="56"/>
  <c r="W25" i="56"/>
  <c r="D26" i="56"/>
  <c r="E26" i="56"/>
  <c r="F26" i="56"/>
  <c r="G26" i="56"/>
  <c r="H26" i="56"/>
  <c r="I26" i="56"/>
  <c r="J26" i="56"/>
  <c r="K26" i="56"/>
  <c r="L26" i="56"/>
  <c r="M26" i="56"/>
  <c r="N26" i="56"/>
  <c r="O26" i="56"/>
  <c r="P26" i="56"/>
  <c r="Q26" i="56"/>
  <c r="R26" i="56"/>
  <c r="S26" i="56"/>
  <c r="T26" i="56"/>
  <c r="U26" i="56"/>
  <c r="V26" i="56"/>
  <c r="W26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D35" i="56"/>
  <c r="E35" i="56"/>
  <c r="F35" i="56"/>
  <c r="G35" i="56"/>
  <c r="H35" i="56"/>
  <c r="I35" i="56"/>
  <c r="J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W35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D37" i="56"/>
  <c r="E37" i="56"/>
  <c r="F37" i="56"/>
  <c r="G37" i="56"/>
  <c r="H37" i="56"/>
  <c r="I37" i="56"/>
  <c r="J37" i="56"/>
  <c r="K37" i="56"/>
  <c r="L37" i="56"/>
  <c r="M37" i="56"/>
  <c r="N37" i="56"/>
  <c r="O37" i="56"/>
  <c r="P37" i="56"/>
  <c r="Q37" i="56"/>
  <c r="R37" i="56"/>
  <c r="S37" i="56"/>
  <c r="T37" i="56"/>
  <c r="U37" i="56"/>
  <c r="V37" i="56"/>
  <c r="W37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D46" i="56"/>
  <c r="E46" i="56"/>
  <c r="F46" i="56"/>
  <c r="G46" i="56"/>
  <c r="H46" i="56"/>
  <c r="I46" i="56"/>
  <c r="J46" i="56"/>
  <c r="K46" i="56"/>
  <c r="L46" i="56"/>
  <c r="M46" i="56"/>
  <c r="N46" i="56"/>
  <c r="O46" i="56"/>
  <c r="P46" i="56"/>
  <c r="Q46" i="56"/>
  <c r="R46" i="56"/>
  <c r="S46" i="56"/>
  <c r="T46" i="56"/>
  <c r="U46" i="56"/>
  <c r="V46" i="56"/>
  <c r="W46" i="56"/>
  <c r="D47" i="56"/>
  <c r="E47" i="56"/>
  <c r="F47" i="56"/>
  <c r="G47" i="56"/>
  <c r="H47" i="56"/>
  <c r="I47" i="56"/>
  <c r="J47" i="56"/>
  <c r="K47" i="56"/>
  <c r="L47" i="56"/>
  <c r="M47" i="56"/>
  <c r="N47" i="56"/>
  <c r="O47" i="56"/>
  <c r="P47" i="56"/>
  <c r="Q47" i="56"/>
  <c r="R47" i="56"/>
  <c r="S47" i="56"/>
  <c r="T47" i="56"/>
  <c r="U47" i="56"/>
  <c r="V47" i="56"/>
  <c r="W47" i="56"/>
  <c r="D48" i="56"/>
  <c r="E48" i="56"/>
  <c r="F48" i="56"/>
  <c r="G48" i="56"/>
  <c r="H48" i="56"/>
  <c r="I48" i="56"/>
  <c r="J48" i="56"/>
  <c r="K48" i="56"/>
  <c r="L48" i="56"/>
  <c r="M48" i="56"/>
  <c r="N48" i="56"/>
  <c r="O48" i="56"/>
  <c r="P48" i="56"/>
  <c r="Q48" i="56"/>
  <c r="R48" i="56"/>
  <c r="S48" i="56"/>
  <c r="T48" i="56"/>
  <c r="U48" i="56"/>
  <c r="V48" i="56"/>
  <c r="W48" i="56"/>
  <c r="D49" i="56"/>
  <c r="E49" i="56"/>
  <c r="F49" i="56"/>
  <c r="G49" i="56"/>
  <c r="H49" i="56"/>
  <c r="I49" i="56"/>
  <c r="J49" i="56"/>
  <c r="K49" i="56"/>
  <c r="L49" i="56"/>
  <c r="M49" i="56"/>
  <c r="N49" i="56"/>
  <c r="O49" i="56"/>
  <c r="P49" i="56"/>
  <c r="Q49" i="56"/>
  <c r="R49" i="56"/>
  <c r="S49" i="56"/>
  <c r="T49" i="56"/>
  <c r="U49" i="56"/>
  <c r="V49" i="56"/>
  <c r="W49" i="56"/>
  <c r="D50" i="56"/>
  <c r="E50" i="56"/>
  <c r="F50" i="56"/>
  <c r="G50" i="56"/>
  <c r="H50" i="56"/>
  <c r="I50" i="56"/>
  <c r="J50" i="56"/>
  <c r="K50" i="56"/>
  <c r="L50" i="56"/>
  <c r="M50" i="56"/>
  <c r="N50" i="56"/>
  <c r="O50" i="56"/>
  <c r="P50" i="56"/>
  <c r="Q50" i="56"/>
  <c r="R50" i="56"/>
  <c r="S50" i="56"/>
  <c r="T50" i="56"/>
  <c r="U50" i="56"/>
  <c r="V50" i="56"/>
  <c r="W50" i="56"/>
  <c r="D51" i="56"/>
  <c r="E51" i="56"/>
  <c r="F51" i="56"/>
  <c r="G51" i="56"/>
  <c r="H51" i="56"/>
  <c r="I51" i="56"/>
  <c r="J51" i="56"/>
  <c r="K51" i="56"/>
  <c r="L51" i="56"/>
  <c r="M51" i="56"/>
  <c r="N51" i="56"/>
  <c r="O51" i="56"/>
  <c r="P51" i="56"/>
  <c r="Q51" i="56"/>
  <c r="R51" i="56"/>
  <c r="S51" i="56"/>
  <c r="T51" i="56"/>
  <c r="U51" i="56"/>
  <c r="V51" i="56"/>
  <c r="W51" i="56"/>
  <c r="D52" i="56"/>
  <c r="E52" i="56"/>
  <c r="F52" i="56"/>
  <c r="G52" i="56"/>
  <c r="H52" i="56"/>
  <c r="I52" i="56"/>
  <c r="J52" i="56"/>
  <c r="K52" i="56"/>
  <c r="L52" i="56"/>
  <c r="M52" i="56"/>
  <c r="N52" i="56"/>
  <c r="O52" i="56"/>
  <c r="P52" i="56"/>
  <c r="Q52" i="56"/>
  <c r="R52" i="56"/>
  <c r="S52" i="56"/>
  <c r="T52" i="56"/>
  <c r="U52" i="56"/>
  <c r="V52" i="56"/>
  <c r="W52" i="56"/>
  <c r="D53" i="56"/>
  <c r="E53" i="56"/>
  <c r="F53" i="56"/>
  <c r="G53" i="56"/>
  <c r="H53" i="56"/>
  <c r="I53" i="56"/>
  <c r="J53" i="56"/>
  <c r="K53" i="56"/>
  <c r="L53" i="56"/>
  <c r="M53" i="56"/>
  <c r="N53" i="56"/>
  <c r="O53" i="56"/>
  <c r="P53" i="56"/>
  <c r="Q53" i="56"/>
  <c r="R53" i="56"/>
  <c r="S53" i="56"/>
  <c r="T53" i="56"/>
  <c r="U53" i="56"/>
  <c r="V53" i="56"/>
  <c r="W53" i="56"/>
  <c r="D54" i="56"/>
  <c r="E54" i="56"/>
  <c r="F54" i="56"/>
  <c r="G54" i="56"/>
  <c r="H54" i="56"/>
  <c r="I54" i="56"/>
  <c r="J54" i="56"/>
  <c r="K54" i="56"/>
  <c r="L54" i="56"/>
  <c r="M54" i="56"/>
  <c r="N54" i="56"/>
  <c r="O54" i="56"/>
  <c r="P54" i="56"/>
  <c r="Q54" i="56"/>
  <c r="R54" i="56"/>
  <c r="S54" i="56"/>
  <c r="T54" i="56"/>
  <c r="U54" i="56"/>
  <c r="V54" i="56"/>
  <c r="W54" i="56"/>
  <c r="D55" i="56"/>
  <c r="E55" i="56"/>
  <c r="F55" i="56"/>
  <c r="G55" i="56"/>
  <c r="H55" i="56"/>
  <c r="I55" i="56"/>
  <c r="J55" i="56"/>
  <c r="K55" i="56"/>
  <c r="L55" i="56"/>
  <c r="M55" i="56"/>
  <c r="N55" i="56"/>
  <c r="O55" i="56"/>
  <c r="P55" i="56"/>
  <c r="Q55" i="56"/>
  <c r="R55" i="56"/>
  <c r="S55" i="56"/>
  <c r="T55" i="56"/>
  <c r="U55" i="56"/>
  <c r="V55" i="56"/>
  <c r="W55" i="56"/>
  <c r="D56" i="56"/>
  <c r="E56" i="56"/>
  <c r="F56" i="56"/>
  <c r="G56" i="56"/>
  <c r="H56" i="56"/>
  <c r="I56" i="56"/>
  <c r="J56" i="56"/>
  <c r="K56" i="56"/>
  <c r="L56" i="56"/>
  <c r="M56" i="56"/>
  <c r="N56" i="56"/>
  <c r="O56" i="56"/>
  <c r="P56" i="56"/>
  <c r="Q56" i="56"/>
  <c r="R56" i="56"/>
  <c r="S56" i="56"/>
  <c r="T56" i="56"/>
  <c r="U56" i="56"/>
  <c r="V56" i="56"/>
  <c r="W56" i="56"/>
  <c r="D57" i="56"/>
  <c r="E57" i="56"/>
  <c r="F57" i="56"/>
  <c r="G57" i="56"/>
  <c r="H57" i="56"/>
  <c r="I57" i="56"/>
  <c r="J57" i="56"/>
  <c r="K57" i="56"/>
  <c r="L57" i="56"/>
  <c r="M57" i="56"/>
  <c r="N57" i="56"/>
  <c r="O57" i="56"/>
  <c r="P57" i="56"/>
  <c r="Q57" i="56"/>
  <c r="R57" i="56"/>
  <c r="S57" i="56"/>
  <c r="T57" i="56"/>
  <c r="U57" i="56"/>
  <c r="V57" i="56"/>
  <c r="W57" i="56"/>
  <c r="D58" i="56"/>
  <c r="E58" i="56"/>
  <c r="F58" i="56"/>
  <c r="G58" i="56"/>
  <c r="H58" i="56"/>
  <c r="I58" i="56"/>
  <c r="J58" i="56"/>
  <c r="K58" i="56"/>
  <c r="L58" i="56"/>
  <c r="M58" i="56"/>
  <c r="N58" i="56"/>
  <c r="O58" i="56"/>
  <c r="P58" i="56"/>
  <c r="Q58" i="56"/>
  <c r="R58" i="56"/>
  <c r="S58" i="56"/>
  <c r="T58" i="56"/>
  <c r="U58" i="56"/>
  <c r="V58" i="56"/>
  <c r="W58" i="56"/>
  <c r="D59" i="56"/>
  <c r="E59" i="56"/>
  <c r="F59" i="56"/>
  <c r="G59" i="56"/>
  <c r="H59" i="56"/>
  <c r="I59" i="56"/>
  <c r="J59" i="56"/>
  <c r="K59" i="56"/>
  <c r="L59" i="56"/>
  <c r="M59" i="56"/>
  <c r="N59" i="56"/>
  <c r="O59" i="56"/>
  <c r="P59" i="56"/>
  <c r="Q59" i="56"/>
  <c r="R59" i="56"/>
  <c r="S59" i="56"/>
  <c r="T59" i="56"/>
  <c r="U59" i="56"/>
  <c r="V59" i="56"/>
  <c r="W59" i="56"/>
  <c r="D60" i="56"/>
  <c r="E60" i="56"/>
  <c r="F60" i="56"/>
  <c r="G60" i="56"/>
  <c r="H60" i="56"/>
  <c r="I60" i="56"/>
  <c r="J60" i="56"/>
  <c r="K60" i="56"/>
  <c r="L60" i="56"/>
  <c r="M60" i="56"/>
  <c r="N60" i="56"/>
  <c r="O60" i="56"/>
  <c r="P60" i="56"/>
  <c r="Q60" i="56"/>
  <c r="R60" i="56"/>
  <c r="S60" i="56"/>
  <c r="T60" i="56"/>
  <c r="U60" i="56"/>
  <c r="V60" i="56"/>
  <c r="W60" i="56"/>
  <c r="D61" i="56"/>
  <c r="E61" i="56"/>
  <c r="F61" i="56"/>
  <c r="G61" i="56"/>
  <c r="H61" i="56"/>
  <c r="I61" i="56"/>
  <c r="J61" i="56"/>
  <c r="K61" i="56"/>
  <c r="L61" i="56"/>
  <c r="M61" i="56"/>
  <c r="N61" i="56"/>
  <c r="O61" i="56"/>
  <c r="P61" i="56"/>
  <c r="Q61" i="56"/>
  <c r="R61" i="56"/>
  <c r="S61" i="56"/>
  <c r="T61" i="56"/>
  <c r="U61" i="56"/>
  <c r="V61" i="56"/>
  <c r="W61" i="56"/>
  <c r="D62" i="56"/>
  <c r="E62" i="56"/>
  <c r="F62" i="56"/>
  <c r="G62" i="56"/>
  <c r="H62" i="56"/>
  <c r="I62" i="56"/>
  <c r="J62" i="56"/>
  <c r="K62" i="56"/>
  <c r="L62" i="56"/>
  <c r="M62" i="56"/>
  <c r="N62" i="56"/>
  <c r="O62" i="56"/>
  <c r="P62" i="56"/>
  <c r="Q62" i="56"/>
  <c r="R62" i="56"/>
  <c r="S62" i="56"/>
  <c r="T62" i="56"/>
  <c r="U62" i="56"/>
  <c r="V62" i="56"/>
  <c r="W62" i="56"/>
  <c r="D63" i="56"/>
  <c r="E63" i="56"/>
  <c r="F63" i="56"/>
  <c r="G63" i="56"/>
  <c r="H63" i="56"/>
  <c r="I63" i="56"/>
  <c r="J63" i="56"/>
  <c r="K63" i="56"/>
  <c r="L63" i="56"/>
  <c r="M63" i="56"/>
  <c r="N63" i="56"/>
  <c r="O63" i="56"/>
  <c r="P63" i="56"/>
  <c r="Q63" i="56"/>
  <c r="R63" i="56"/>
  <c r="S63" i="56"/>
  <c r="T63" i="56"/>
  <c r="U63" i="56"/>
  <c r="V63" i="56"/>
  <c r="W63" i="56"/>
  <c r="D64" i="56"/>
  <c r="E64" i="56"/>
  <c r="F64" i="56"/>
  <c r="G64" i="56"/>
  <c r="H64" i="56"/>
  <c r="I64" i="56"/>
  <c r="J64" i="56"/>
  <c r="K64" i="56"/>
  <c r="L64" i="56"/>
  <c r="M64" i="56"/>
  <c r="N64" i="56"/>
  <c r="O64" i="56"/>
  <c r="P64" i="56"/>
  <c r="Q64" i="56"/>
  <c r="R64" i="56"/>
  <c r="S64" i="56"/>
  <c r="T64" i="56"/>
  <c r="U64" i="56"/>
  <c r="V64" i="56"/>
  <c r="W64" i="56"/>
  <c r="D65" i="56"/>
  <c r="E65" i="56"/>
  <c r="F65" i="56"/>
  <c r="G65" i="56"/>
  <c r="H65" i="56"/>
  <c r="I65" i="56"/>
  <c r="J65" i="56"/>
  <c r="K65" i="56"/>
  <c r="L65" i="56"/>
  <c r="M65" i="56"/>
  <c r="N65" i="56"/>
  <c r="O65" i="56"/>
  <c r="P65" i="56"/>
  <c r="Q65" i="56"/>
  <c r="R65" i="56"/>
  <c r="S65" i="56"/>
  <c r="T65" i="56"/>
  <c r="U65" i="56"/>
  <c r="V65" i="56"/>
  <c r="W65" i="56"/>
  <c r="D66" i="56"/>
  <c r="E66" i="56"/>
  <c r="F66" i="56"/>
  <c r="G66" i="56"/>
  <c r="H66" i="56"/>
  <c r="I66" i="56"/>
  <c r="J66" i="56"/>
  <c r="K66" i="56"/>
  <c r="L66" i="56"/>
  <c r="M66" i="56"/>
  <c r="N66" i="56"/>
  <c r="O66" i="56"/>
  <c r="P66" i="56"/>
  <c r="Q66" i="56"/>
  <c r="R66" i="56"/>
  <c r="S66" i="56"/>
  <c r="T66" i="56"/>
  <c r="U66" i="56"/>
  <c r="V66" i="56"/>
  <c r="W66" i="56"/>
  <c r="D67" i="56"/>
  <c r="E67" i="56"/>
  <c r="F67" i="56"/>
  <c r="G67" i="56"/>
  <c r="H67" i="56"/>
  <c r="I67" i="56"/>
  <c r="J67" i="56"/>
  <c r="K67" i="56"/>
  <c r="L67" i="56"/>
  <c r="M67" i="56"/>
  <c r="N67" i="56"/>
  <c r="O67" i="56"/>
  <c r="P67" i="56"/>
  <c r="Q67" i="56"/>
  <c r="R67" i="56"/>
  <c r="S67" i="56"/>
  <c r="T67" i="56"/>
  <c r="U67" i="56"/>
  <c r="V67" i="56"/>
  <c r="W67" i="56"/>
  <c r="D68" i="56"/>
  <c r="E68" i="56"/>
  <c r="F68" i="56"/>
  <c r="G68" i="56"/>
  <c r="H68" i="56"/>
  <c r="I68" i="56"/>
  <c r="J68" i="56"/>
  <c r="K68" i="56"/>
  <c r="L68" i="56"/>
  <c r="M68" i="56"/>
  <c r="N68" i="56"/>
  <c r="O68" i="56"/>
  <c r="P68" i="56"/>
  <c r="Q68" i="56"/>
  <c r="R68" i="56"/>
  <c r="S68" i="56"/>
  <c r="T68" i="56"/>
  <c r="U68" i="56"/>
  <c r="V68" i="56"/>
  <c r="W68" i="56"/>
  <c r="D69" i="56"/>
  <c r="E69" i="56"/>
  <c r="F69" i="56"/>
  <c r="G69" i="56"/>
  <c r="H69" i="56"/>
  <c r="I69" i="56"/>
  <c r="J69" i="56"/>
  <c r="K69" i="56"/>
  <c r="L69" i="56"/>
  <c r="M69" i="56"/>
  <c r="N69" i="56"/>
  <c r="O69" i="56"/>
  <c r="P69" i="56"/>
  <c r="Q69" i="56"/>
  <c r="R69" i="56"/>
  <c r="S69" i="56"/>
  <c r="T69" i="56"/>
  <c r="U69" i="56"/>
  <c r="V69" i="56"/>
  <c r="W69" i="56"/>
  <c r="D70" i="56"/>
  <c r="E70" i="56"/>
  <c r="F70" i="56"/>
  <c r="G70" i="56"/>
  <c r="H70" i="56"/>
  <c r="I70" i="56"/>
  <c r="J70" i="56"/>
  <c r="K70" i="56"/>
  <c r="L70" i="56"/>
  <c r="M70" i="56"/>
  <c r="N70" i="56"/>
  <c r="O70" i="56"/>
  <c r="P70" i="56"/>
  <c r="Q70" i="56"/>
  <c r="R70" i="56"/>
  <c r="S70" i="56"/>
  <c r="T70" i="56"/>
  <c r="U70" i="56"/>
  <c r="V70" i="56"/>
  <c r="W70" i="56"/>
  <c r="D71" i="56"/>
  <c r="E71" i="56"/>
  <c r="F71" i="56"/>
  <c r="G71" i="56"/>
  <c r="H71" i="56"/>
  <c r="I71" i="56"/>
  <c r="J71" i="56"/>
  <c r="K71" i="56"/>
  <c r="L71" i="56"/>
  <c r="M71" i="56"/>
  <c r="N71" i="56"/>
  <c r="O71" i="56"/>
  <c r="P71" i="56"/>
  <c r="Q71" i="56"/>
  <c r="R71" i="56"/>
  <c r="S71" i="56"/>
  <c r="T71" i="56"/>
  <c r="U71" i="56"/>
  <c r="V71" i="56"/>
  <c r="W71" i="56"/>
  <c r="D72" i="56"/>
  <c r="E72" i="56"/>
  <c r="F72" i="56"/>
  <c r="G72" i="56"/>
  <c r="H72" i="56"/>
  <c r="I72" i="56"/>
  <c r="J72" i="56"/>
  <c r="K72" i="56"/>
  <c r="L72" i="56"/>
  <c r="M72" i="56"/>
  <c r="N72" i="56"/>
  <c r="O72" i="56"/>
  <c r="P72" i="56"/>
  <c r="Q72" i="56"/>
  <c r="R72" i="56"/>
  <c r="S72" i="56"/>
  <c r="T72" i="56"/>
  <c r="U72" i="56"/>
  <c r="V72" i="56"/>
  <c r="W72" i="56"/>
  <c r="D73" i="56"/>
  <c r="E73" i="56"/>
  <c r="F73" i="56"/>
  <c r="G73" i="56"/>
  <c r="H73" i="56"/>
  <c r="I73" i="56"/>
  <c r="J73" i="56"/>
  <c r="K73" i="56"/>
  <c r="L73" i="56"/>
  <c r="M73" i="56"/>
  <c r="N73" i="56"/>
  <c r="O73" i="56"/>
  <c r="P73" i="56"/>
  <c r="Q73" i="56"/>
  <c r="R73" i="56"/>
  <c r="S73" i="56"/>
  <c r="T73" i="56"/>
  <c r="U73" i="56"/>
  <c r="V73" i="56"/>
  <c r="W73" i="56"/>
  <c r="D74" i="56"/>
  <c r="E74" i="56"/>
  <c r="F74" i="56"/>
  <c r="G74" i="56"/>
  <c r="H74" i="56"/>
  <c r="I74" i="56"/>
  <c r="J74" i="56"/>
  <c r="K74" i="56"/>
  <c r="L74" i="56"/>
  <c r="M74" i="56"/>
  <c r="N74" i="56"/>
  <c r="O74" i="56"/>
  <c r="P74" i="56"/>
  <c r="Q74" i="56"/>
  <c r="R74" i="56"/>
  <c r="S74" i="56"/>
  <c r="T74" i="56"/>
  <c r="U74" i="56"/>
  <c r="V74" i="56"/>
  <c r="W74" i="56"/>
  <c r="D75" i="56"/>
  <c r="E75" i="56"/>
  <c r="F75" i="56"/>
  <c r="G75" i="56"/>
  <c r="H75" i="56"/>
  <c r="I75" i="56"/>
  <c r="J75" i="56"/>
  <c r="K75" i="56"/>
  <c r="L75" i="56"/>
  <c r="M75" i="56"/>
  <c r="N75" i="56"/>
  <c r="O75" i="56"/>
  <c r="P75" i="56"/>
  <c r="Q75" i="56"/>
  <c r="R75" i="56"/>
  <c r="S75" i="56"/>
  <c r="T75" i="56"/>
  <c r="U75" i="56"/>
  <c r="V75" i="56"/>
  <c r="W75" i="56"/>
  <c r="D76" i="56"/>
  <c r="E76" i="56"/>
  <c r="F76" i="56"/>
  <c r="G76" i="56"/>
  <c r="H76" i="56"/>
  <c r="I76" i="56"/>
  <c r="J76" i="56"/>
  <c r="K76" i="56"/>
  <c r="L76" i="56"/>
  <c r="M76" i="56"/>
  <c r="N76" i="56"/>
  <c r="O76" i="56"/>
  <c r="P76" i="56"/>
  <c r="Q76" i="56"/>
  <c r="R76" i="56"/>
  <c r="S76" i="56"/>
  <c r="T76" i="56"/>
  <c r="U76" i="56"/>
  <c r="V76" i="56"/>
  <c r="W76" i="56"/>
  <c r="D77" i="56"/>
  <c r="E77" i="56"/>
  <c r="F77" i="56"/>
  <c r="G77" i="56"/>
  <c r="H77" i="56"/>
  <c r="I77" i="56"/>
  <c r="J77" i="56"/>
  <c r="K77" i="56"/>
  <c r="L77" i="56"/>
  <c r="M77" i="56"/>
  <c r="N77" i="56"/>
  <c r="O77" i="56"/>
  <c r="P77" i="56"/>
  <c r="Q77" i="56"/>
  <c r="R77" i="56"/>
  <c r="S77" i="56"/>
  <c r="T77" i="56"/>
  <c r="U77" i="56"/>
  <c r="V77" i="56"/>
  <c r="W77" i="56"/>
  <c r="D78" i="56"/>
  <c r="E78" i="56"/>
  <c r="F78" i="56"/>
  <c r="G78" i="56"/>
  <c r="H78" i="56"/>
  <c r="I78" i="56"/>
  <c r="J78" i="56"/>
  <c r="K78" i="56"/>
  <c r="L78" i="56"/>
  <c r="M78" i="56"/>
  <c r="N78" i="56"/>
  <c r="O78" i="56"/>
  <c r="P78" i="56"/>
  <c r="Q78" i="56"/>
  <c r="R78" i="56"/>
  <c r="S78" i="56"/>
  <c r="T78" i="56"/>
  <c r="U78" i="56"/>
  <c r="V78" i="56"/>
  <c r="W78" i="56"/>
  <c r="D79" i="56"/>
  <c r="E79" i="56"/>
  <c r="F79" i="56"/>
  <c r="G79" i="56"/>
  <c r="H79" i="56"/>
  <c r="I79" i="56"/>
  <c r="J79" i="56"/>
  <c r="K79" i="56"/>
  <c r="L79" i="56"/>
  <c r="M79" i="56"/>
  <c r="N79" i="56"/>
  <c r="O79" i="56"/>
  <c r="P79" i="56"/>
  <c r="Q79" i="56"/>
  <c r="R79" i="56"/>
  <c r="S79" i="56"/>
  <c r="T79" i="56"/>
  <c r="U79" i="56"/>
  <c r="V79" i="56"/>
  <c r="W79" i="56"/>
  <c r="D80" i="56"/>
  <c r="E80" i="56"/>
  <c r="F80" i="56"/>
  <c r="G80" i="56"/>
  <c r="H80" i="56"/>
  <c r="I80" i="56"/>
  <c r="J80" i="56"/>
  <c r="K80" i="56"/>
  <c r="L80" i="56"/>
  <c r="M80" i="56"/>
  <c r="N80" i="56"/>
  <c r="O80" i="56"/>
  <c r="P80" i="56"/>
  <c r="Q80" i="56"/>
  <c r="R80" i="56"/>
  <c r="S80" i="56"/>
  <c r="T80" i="56"/>
  <c r="U80" i="56"/>
  <c r="V80" i="56"/>
  <c r="W80" i="56"/>
  <c r="D81" i="56"/>
  <c r="E81" i="56"/>
  <c r="F81" i="56"/>
  <c r="G81" i="56"/>
  <c r="H81" i="56"/>
  <c r="I81" i="56"/>
  <c r="J81" i="56"/>
  <c r="K81" i="56"/>
  <c r="L81" i="56"/>
  <c r="M81" i="56"/>
  <c r="N81" i="56"/>
  <c r="O81" i="56"/>
  <c r="P81" i="56"/>
  <c r="Q81" i="56"/>
  <c r="R81" i="56"/>
  <c r="S81" i="56"/>
  <c r="T81" i="56"/>
  <c r="U81" i="56"/>
  <c r="V81" i="56"/>
  <c r="W81" i="56"/>
  <c r="D82" i="56"/>
  <c r="E82" i="56"/>
  <c r="F82" i="56"/>
  <c r="G82" i="56"/>
  <c r="H82" i="56"/>
  <c r="I82" i="56"/>
  <c r="J82" i="56"/>
  <c r="K82" i="56"/>
  <c r="L82" i="56"/>
  <c r="M82" i="56"/>
  <c r="N82" i="56"/>
  <c r="O82" i="56"/>
  <c r="P82" i="56"/>
  <c r="Q82" i="56"/>
  <c r="R82" i="56"/>
  <c r="S82" i="56"/>
  <c r="T82" i="56"/>
  <c r="U82" i="56"/>
  <c r="V82" i="56"/>
  <c r="W82" i="56"/>
  <c r="D83" i="56"/>
  <c r="E83" i="56"/>
  <c r="F83" i="56"/>
  <c r="G83" i="56"/>
  <c r="H83" i="56"/>
  <c r="I83" i="56"/>
  <c r="J83" i="56"/>
  <c r="K83" i="56"/>
  <c r="L83" i="56"/>
  <c r="M83" i="56"/>
  <c r="N83" i="56"/>
  <c r="O83" i="56"/>
  <c r="P83" i="56"/>
  <c r="Q83" i="56"/>
  <c r="R83" i="56"/>
  <c r="S83" i="56"/>
  <c r="T83" i="56"/>
  <c r="U83" i="56"/>
  <c r="V83" i="56"/>
  <c r="W83" i="56"/>
  <c r="D84" i="56"/>
  <c r="E84" i="56"/>
  <c r="F84" i="56"/>
  <c r="G84" i="56"/>
  <c r="H84" i="56"/>
  <c r="I84" i="56"/>
  <c r="J84" i="56"/>
  <c r="K84" i="56"/>
  <c r="L84" i="56"/>
  <c r="M84" i="56"/>
  <c r="N84" i="56"/>
  <c r="O84" i="56"/>
  <c r="P84" i="56"/>
  <c r="Q84" i="56"/>
  <c r="R84" i="56"/>
  <c r="S84" i="56"/>
  <c r="T84" i="56"/>
  <c r="U84" i="56"/>
  <c r="V84" i="56"/>
  <c r="W84" i="56"/>
  <c r="D85" i="56"/>
  <c r="E85" i="56"/>
  <c r="F85" i="56"/>
  <c r="G85" i="56"/>
  <c r="H85" i="56"/>
  <c r="I85" i="56"/>
  <c r="J85" i="56"/>
  <c r="K85" i="56"/>
  <c r="L85" i="56"/>
  <c r="M85" i="56"/>
  <c r="N85" i="56"/>
  <c r="O85" i="56"/>
  <c r="P85" i="56"/>
  <c r="Q85" i="56"/>
  <c r="R85" i="56"/>
  <c r="S85" i="56"/>
  <c r="T85" i="56"/>
  <c r="U85" i="56"/>
  <c r="V85" i="56"/>
  <c r="W85" i="56"/>
  <c r="D86" i="56"/>
  <c r="E86" i="56"/>
  <c r="F86" i="56"/>
  <c r="G86" i="56"/>
  <c r="H86" i="56"/>
  <c r="I86" i="56"/>
  <c r="J86" i="56"/>
  <c r="K86" i="56"/>
  <c r="L86" i="56"/>
  <c r="M86" i="56"/>
  <c r="N86" i="56"/>
  <c r="O86" i="56"/>
  <c r="P86" i="56"/>
  <c r="Q86" i="56"/>
  <c r="R86" i="56"/>
  <c r="S86" i="56"/>
  <c r="T86" i="56"/>
  <c r="U86" i="56"/>
  <c r="V86" i="56"/>
  <c r="W86" i="56"/>
  <c r="D87" i="56"/>
  <c r="E87" i="56"/>
  <c r="F87" i="56"/>
  <c r="G87" i="56"/>
  <c r="H87" i="56"/>
  <c r="I87" i="56"/>
  <c r="J87" i="56"/>
  <c r="K87" i="56"/>
  <c r="L87" i="56"/>
  <c r="M87" i="56"/>
  <c r="N87" i="56"/>
  <c r="O87" i="56"/>
  <c r="P87" i="56"/>
  <c r="Q87" i="56"/>
  <c r="R87" i="56"/>
  <c r="S87" i="56"/>
  <c r="T87" i="56"/>
  <c r="U87" i="56"/>
  <c r="V87" i="56"/>
  <c r="W87" i="56"/>
  <c r="D88" i="56"/>
  <c r="E88" i="56"/>
  <c r="F88" i="56"/>
  <c r="G88" i="56"/>
  <c r="H88" i="56"/>
  <c r="I88" i="56"/>
  <c r="J88" i="56"/>
  <c r="K88" i="56"/>
  <c r="L88" i="56"/>
  <c r="M88" i="56"/>
  <c r="N88" i="56"/>
  <c r="O88" i="56"/>
  <c r="P88" i="56"/>
  <c r="Q88" i="56"/>
  <c r="R88" i="56"/>
  <c r="S88" i="56"/>
  <c r="T88" i="56"/>
  <c r="U88" i="56"/>
  <c r="V88" i="56"/>
  <c r="W88" i="56"/>
  <c r="D89" i="56"/>
  <c r="E89" i="56"/>
  <c r="F89" i="56"/>
  <c r="G89" i="56"/>
  <c r="H89" i="56"/>
  <c r="I89" i="56"/>
  <c r="J89" i="56"/>
  <c r="K89" i="56"/>
  <c r="L89" i="56"/>
  <c r="M89" i="56"/>
  <c r="N89" i="56"/>
  <c r="O89" i="56"/>
  <c r="P89" i="56"/>
  <c r="Q89" i="56"/>
  <c r="R89" i="56"/>
  <c r="S89" i="56"/>
  <c r="T89" i="56"/>
  <c r="U89" i="56"/>
  <c r="V89" i="56"/>
  <c r="W89" i="56"/>
  <c r="D90" i="56"/>
  <c r="E90" i="56"/>
  <c r="F90" i="56"/>
  <c r="G90" i="56"/>
  <c r="H90" i="56"/>
  <c r="I90" i="56"/>
  <c r="J90" i="56"/>
  <c r="K90" i="56"/>
  <c r="L90" i="56"/>
  <c r="M90" i="56"/>
  <c r="N90" i="56"/>
  <c r="O90" i="56"/>
  <c r="P90" i="56"/>
  <c r="Q90" i="56"/>
  <c r="R90" i="56"/>
  <c r="S90" i="56"/>
  <c r="T90" i="56"/>
  <c r="U90" i="56"/>
  <c r="V90" i="56"/>
  <c r="W90" i="56"/>
  <c r="D91" i="56"/>
  <c r="E91" i="56"/>
  <c r="F91" i="56"/>
  <c r="G91" i="56"/>
  <c r="H91" i="56"/>
  <c r="I91" i="56"/>
  <c r="J91" i="56"/>
  <c r="K91" i="56"/>
  <c r="L91" i="56"/>
  <c r="M91" i="56"/>
  <c r="N91" i="56"/>
  <c r="O91" i="56"/>
  <c r="P91" i="56"/>
  <c r="Q91" i="56"/>
  <c r="R91" i="56"/>
  <c r="S91" i="56"/>
  <c r="T91" i="56"/>
  <c r="U91" i="56"/>
  <c r="V91" i="56"/>
  <c r="W91" i="56"/>
  <c r="D92" i="56"/>
  <c r="E92" i="56"/>
  <c r="F92" i="56"/>
  <c r="G92" i="56"/>
  <c r="H92" i="56"/>
  <c r="I92" i="56"/>
  <c r="J92" i="56"/>
  <c r="K92" i="56"/>
  <c r="L92" i="56"/>
  <c r="M92" i="56"/>
  <c r="N92" i="56"/>
  <c r="O92" i="56"/>
  <c r="P92" i="56"/>
  <c r="Q92" i="56"/>
  <c r="R92" i="56"/>
  <c r="S92" i="56"/>
  <c r="T92" i="56"/>
  <c r="U92" i="56"/>
  <c r="V92" i="56"/>
  <c r="W92" i="56"/>
  <c r="D93" i="56"/>
  <c r="E93" i="56"/>
  <c r="F93" i="56"/>
  <c r="G93" i="56"/>
  <c r="H93" i="56"/>
  <c r="I93" i="56"/>
  <c r="J93" i="56"/>
  <c r="K93" i="56"/>
  <c r="L93" i="56"/>
  <c r="M93" i="56"/>
  <c r="N93" i="56"/>
  <c r="O93" i="56"/>
  <c r="P93" i="56"/>
  <c r="Q93" i="56"/>
  <c r="R93" i="56"/>
  <c r="S93" i="56"/>
  <c r="T93" i="56"/>
  <c r="U93" i="56"/>
  <c r="V93" i="56"/>
  <c r="W93" i="56"/>
  <c r="D94" i="56"/>
  <c r="E94" i="56"/>
  <c r="F94" i="56"/>
  <c r="G94" i="56"/>
  <c r="H94" i="56"/>
  <c r="I94" i="56"/>
  <c r="J94" i="56"/>
  <c r="K94" i="56"/>
  <c r="L94" i="56"/>
  <c r="M94" i="56"/>
  <c r="N94" i="56"/>
  <c r="O94" i="56"/>
  <c r="P94" i="56"/>
  <c r="Q94" i="56"/>
  <c r="R94" i="56"/>
  <c r="S94" i="56"/>
  <c r="T94" i="56"/>
  <c r="U94" i="56"/>
  <c r="V94" i="56"/>
  <c r="W94" i="56"/>
  <c r="D95" i="56"/>
  <c r="E95" i="56"/>
  <c r="F95" i="56"/>
  <c r="G95" i="56"/>
  <c r="H95" i="56"/>
  <c r="I95" i="56"/>
  <c r="J95" i="56"/>
  <c r="K95" i="56"/>
  <c r="L95" i="56"/>
  <c r="M95" i="56"/>
  <c r="N95" i="56"/>
  <c r="O95" i="56"/>
  <c r="P95" i="56"/>
  <c r="Q95" i="56"/>
  <c r="R95" i="56"/>
  <c r="S95" i="56"/>
  <c r="T95" i="56"/>
  <c r="U95" i="56"/>
  <c r="V95" i="56"/>
  <c r="W95" i="56"/>
  <c r="D96" i="56"/>
  <c r="E96" i="56"/>
  <c r="F96" i="56"/>
  <c r="G96" i="56"/>
  <c r="H96" i="56"/>
  <c r="I96" i="56"/>
  <c r="J96" i="56"/>
  <c r="K96" i="56"/>
  <c r="L96" i="56"/>
  <c r="M96" i="56"/>
  <c r="N96" i="56"/>
  <c r="O96" i="56"/>
  <c r="P96" i="56"/>
  <c r="Q96" i="56"/>
  <c r="R96" i="56"/>
  <c r="S96" i="56"/>
  <c r="T96" i="56"/>
  <c r="U96" i="56"/>
  <c r="V96" i="56"/>
  <c r="W96" i="56"/>
  <c r="D97" i="56"/>
  <c r="E97" i="56"/>
  <c r="F97" i="56"/>
  <c r="G97" i="56"/>
  <c r="H97" i="56"/>
  <c r="I97" i="56"/>
  <c r="J97" i="56"/>
  <c r="K97" i="56"/>
  <c r="L97" i="56"/>
  <c r="M97" i="56"/>
  <c r="N97" i="56"/>
  <c r="O97" i="56"/>
  <c r="P97" i="56"/>
  <c r="Q97" i="56"/>
  <c r="R97" i="56"/>
  <c r="S97" i="56"/>
  <c r="T97" i="56"/>
  <c r="U97" i="56"/>
  <c r="V97" i="56"/>
  <c r="W97" i="56"/>
  <c r="D98" i="56"/>
  <c r="E98" i="56"/>
  <c r="F98" i="56"/>
  <c r="G98" i="56"/>
  <c r="H98" i="56"/>
  <c r="I98" i="56"/>
  <c r="J98" i="56"/>
  <c r="K98" i="56"/>
  <c r="L98" i="56"/>
  <c r="M98" i="56"/>
  <c r="N98" i="56"/>
  <c r="O98" i="56"/>
  <c r="P98" i="56"/>
  <c r="Q98" i="56"/>
  <c r="R98" i="56"/>
  <c r="S98" i="56"/>
  <c r="T98" i="56"/>
  <c r="U98" i="56"/>
  <c r="V98" i="56"/>
  <c r="W98" i="56"/>
  <c r="D99" i="56"/>
  <c r="E99" i="56"/>
  <c r="F99" i="56"/>
  <c r="G99" i="56"/>
  <c r="H99" i="56"/>
  <c r="I99" i="56"/>
  <c r="J99" i="56"/>
  <c r="K99" i="56"/>
  <c r="L99" i="56"/>
  <c r="M99" i="56"/>
  <c r="N99" i="56"/>
  <c r="O99" i="56"/>
  <c r="P99" i="56"/>
  <c r="Q99" i="56"/>
  <c r="R99" i="56"/>
  <c r="S99" i="56"/>
  <c r="T99" i="56"/>
  <c r="U99" i="56"/>
  <c r="V99" i="56"/>
  <c r="W99" i="56"/>
  <c r="D100" i="56"/>
  <c r="E100" i="56"/>
  <c r="F100" i="56"/>
  <c r="G100" i="56"/>
  <c r="H100" i="56"/>
  <c r="I100" i="56"/>
  <c r="J100" i="56"/>
  <c r="K100" i="56"/>
  <c r="L100" i="56"/>
  <c r="M100" i="56"/>
  <c r="N100" i="56"/>
  <c r="O100" i="56"/>
  <c r="P100" i="56"/>
  <c r="Q100" i="56"/>
  <c r="R100" i="56"/>
  <c r="S100" i="56"/>
  <c r="T100" i="56"/>
  <c r="U100" i="56"/>
  <c r="V100" i="56"/>
  <c r="W100" i="56"/>
  <c r="D101" i="56"/>
  <c r="E101" i="56"/>
  <c r="F101" i="56"/>
  <c r="G101" i="56"/>
  <c r="H101" i="56"/>
  <c r="I101" i="56"/>
  <c r="J101" i="56"/>
  <c r="K101" i="56"/>
  <c r="L101" i="56"/>
  <c r="M101" i="56"/>
  <c r="N101" i="56"/>
  <c r="O101" i="56"/>
  <c r="P101" i="56"/>
  <c r="Q101" i="56"/>
  <c r="R101" i="56"/>
  <c r="S101" i="56"/>
  <c r="T101" i="56"/>
  <c r="U101" i="56"/>
  <c r="V101" i="56"/>
  <c r="W101" i="56"/>
  <c r="D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R102" i="56"/>
  <c r="S102" i="56"/>
  <c r="T102" i="56"/>
  <c r="U102" i="56"/>
  <c r="V102" i="56"/>
  <c r="W102" i="56"/>
  <c r="D103" i="56"/>
  <c r="E103" i="56"/>
  <c r="F103" i="56"/>
  <c r="G103" i="56"/>
  <c r="H103" i="56"/>
  <c r="I103" i="56"/>
  <c r="J103" i="56"/>
  <c r="K103" i="56"/>
  <c r="L103" i="56"/>
  <c r="M103" i="56"/>
  <c r="N103" i="56"/>
  <c r="O103" i="56"/>
  <c r="P103" i="56"/>
  <c r="Q103" i="56"/>
  <c r="R103" i="56"/>
  <c r="S103" i="56"/>
  <c r="T103" i="56"/>
  <c r="U103" i="56"/>
  <c r="V103" i="56"/>
  <c r="W103" i="56"/>
  <c r="D104" i="56"/>
  <c r="E104" i="56"/>
  <c r="F104" i="56"/>
  <c r="G104" i="56"/>
  <c r="H104" i="56"/>
  <c r="I104" i="56"/>
  <c r="J104" i="56"/>
  <c r="K104" i="56"/>
  <c r="L104" i="56"/>
  <c r="M104" i="56"/>
  <c r="N104" i="56"/>
  <c r="O104" i="56"/>
  <c r="P104" i="56"/>
  <c r="Q104" i="56"/>
  <c r="R104" i="56"/>
  <c r="S104" i="56"/>
  <c r="T104" i="56"/>
  <c r="U104" i="56"/>
  <c r="V104" i="56"/>
  <c r="W104" i="56"/>
  <c r="D105" i="56"/>
  <c r="E105" i="56"/>
  <c r="F105" i="56"/>
  <c r="G105" i="56"/>
  <c r="H105" i="56"/>
  <c r="I105" i="56"/>
  <c r="J105" i="56"/>
  <c r="K105" i="56"/>
  <c r="L105" i="56"/>
  <c r="M105" i="56"/>
  <c r="N105" i="56"/>
  <c r="O105" i="56"/>
  <c r="P105" i="56"/>
  <c r="Q105" i="56"/>
  <c r="R105" i="56"/>
  <c r="S105" i="56"/>
  <c r="T105" i="56"/>
  <c r="U105" i="56"/>
  <c r="V105" i="56"/>
  <c r="W105" i="56"/>
  <c r="D106" i="56"/>
  <c r="E106" i="56"/>
  <c r="F106" i="56"/>
  <c r="G106" i="56"/>
  <c r="H106" i="56"/>
  <c r="I106" i="56"/>
  <c r="J106" i="56"/>
  <c r="K106" i="56"/>
  <c r="L106" i="56"/>
  <c r="M106" i="56"/>
  <c r="N106" i="56"/>
  <c r="O106" i="56"/>
  <c r="P106" i="56"/>
  <c r="Q106" i="56"/>
  <c r="R106" i="56"/>
  <c r="S106" i="56"/>
  <c r="T106" i="56"/>
  <c r="U106" i="56"/>
  <c r="V106" i="56"/>
  <c r="W106" i="56"/>
  <c r="D107" i="56"/>
  <c r="E107" i="56"/>
  <c r="F107" i="56"/>
  <c r="G107" i="56"/>
  <c r="H107" i="56"/>
  <c r="I107" i="56"/>
  <c r="J107" i="56"/>
  <c r="K107" i="56"/>
  <c r="L107" i="56"/>
  <c r="M107" i="56"/>
  <c r="N107" i="56"/>
  <c r="O107" i="56"/>
  <c r="P107" i="56"/>
  <c r="Q107" i="56"/>
  <c r="R107" i="56"/>
  <c r="S107" i="56"/>
  <c r="T107" i="56"/>
  <c r="U107" i="56"/>
  <c r="V107" i="56"/>
  <c r="W107" i="56"/>
  <c r="D108" i="56"/>
  <c r="E108" i="56"/>
  <c r="F108" i="56"/>
  <c r="G108" i="56"/>
  <c r="H108" i="56"/>
  <c r="I108" i="56"/>
  <c r="J108" i="56"/>
  <c r="K108" i="56"/>
  <c r="L108" i="56"/>
  <c r="M108" i="56"/>
  <c r="N108" i="56"/>
  <c r="O108" i="56"/>
  <c r="P108" i="56"/>
  <c r="Q108" i="56"/>
  <c r="R108" i="56"/>
  <c r="S108" i="56"/>
  <c r="T108" i="56"/>
  <c r="U108" i="56"/>
  <c r="V108" i="56"/>
  <c r="W108" i="56"/>
  <c r="D109" i="56"/>
  <c r="E109" i="56"/>
  <c r="F109" i="56"/>
  <c r="G109" i="56"/>
  <c r="H109" i="56"/>
  <c r="I109" i="56"/>
  <c r="J109" i="56"/>
  <c r="K109" i="56"/>
  <c r="L109" i="56"/>
  <c r="M109" i="56"/>
  <c r="N109" i="56"/>
  <c r="O109" i="56"/>
  <c r="P109" i="56"/>
  <c r="Q109" i="56"/>
  <c r="R109" i="56"/>
  <c r="S109" i="56"/>
  <c r="T109" i="56"/>
  <c r="U109" i="56"/>
  <c r="V109" i="56"/>
  <c r="W109" i="56"/>
  <c r="D110" i="56"/>
  <c r="E110" i="56"/>
  <c r="F110" i="56"/>
  <c r="G110" i="56"/>
  <c r="H110" i="56"/>
  <c r="I110" i="56"/>
  <c r="J110" i="56"/>
  <c r="K110" i="56"/>
  <c r="L110" i="56"/>
  <c r="M110" i="56"/>
  <c r="N110" i="56"/>
  <c r="O110" i="56"/>
  <c r="P110" i="56"/>
  <c r="Q110" i="56"/>
  <c r="R110" i="56"/>
  <c r="S110" i="56"/>
  <c r="T110" i="56"/>
  <c r="U110" i="56"/>
  <c r="V110" i="56"/>
  <c r="W110" i="56"/>
  <c r="D111" i="56"/>
  <c r="E111" i="56"/>
  <c r="F111" i="56"/>
  <c r="G111" i="56"/>
  <c r="H111" i="56"/>
  <c r="I111" i="56"/>
  <c r="J111" i="56"/>
  <c r="K111" i="56"/>
  <c r="L111" i="56"/>
  <c r="M111" i="56"/>
  <c r="N111" i="56"/>
  <c r="O111" i="56"/>
  <c r="P111" i="56"/>
  <c r="Q111" i="56"/>
  <c r="R111" i="56"/>
  <c r="S111" i="56"/>
  <c r="T111" i="56"/>
  <c r="U111" i="56"/>
  <c r="V111" i="56"/>
  <c r="W111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Q112" i="56"/>
  <c r="R112" i="56"/>
  <c r="S112" i="56"/>
  <c r="T112" i="56"/>
  <c r="U112" i="56"/>
  <c r="V112" i="56"/>
  <c r="W112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R113" i="56"/>
  <c r="S113" i="56"/>
  <c r="T113" i="56"/>
  <c r="U113" i="56"/>
  <c r="V113" i="56"/>
  <c r="W113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R114" i="56"/>
  <c r="S114" i="56"/>
  <c r="T114" i="56"/>
  <c r="U114" i="56"/>
  <c r="V114" i="56"/>
  <c r="W114" i="56"/>
  <c r="D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R115" i="56"/>
  <c r="S115" i="56"/>
  <c r="T115" i="56"/>
  <c r="U115" i="56"/>
  <c r="V115" i="56"/>
  <c r="W115" i="56"/>
  <c r="D116" i="56"/>
  <c r="E116" i="56"/>
  <c r="F116" i="56"/>
  <c r="G116" i="56"/>
  <c r="H116" i="56"/>
  <c r="I116" i="56"/>
  <c r="J116" i="56"/>
  <c r="K116" i="56"/>
  <c r="L116" i="56"/>
  <c r="M116" i="56"/>
  <c r="N116" i="56"/>
  <c r="O116" i="56"/>
  <c r="P116" i="56"/>
  <c r="Q116" i="56"/>
  <c r="R116" i="56"/>
  <c r="S116" i="56"/>
  <c r="T116" i="56"/>
  <c r="U116" i="56"/>
  <c r="V116" i="56"/>
  <c r="W116" i="56"/>
  <c r="D117" i="56"/>
  <c r="E117" i="56"/>
  <c r="F117" i="56"/>
  <c r="G117" i="56"/>
  <c r="H117" i="56"/>
  <c r="I117" i="56"/>
  <c r="J117" i="56"/>
  <c r="K117" i="56"/>
  <c r="L117" i="56"/>
  <c r="M117" i="56"/>
  <c r="N117" i="56"/>
  <c r="O117" i="56"/>
  <c r="P117" i="56"/>
  <c r="Q117" i="56"/>
  <c r="R117" i="56"/>
  <c r="S117" i="56"/>
  <c r="T117" i="56"/>
  <c r="U117" i="56"/>
  <c r="V117" i="56"/>
  <c r="W117" i="56"/>
  <c r="D118" i="56"/>
  <c r="E118" i="56"/>
  <c r="F118" i="56"/>
  <c r="G118" i="56"/>
  <c r="H118" i="56"/>
  <c r="I118" i="56"/>
  <c r="J118" i="56"/>
  <c r="K118" i="56"/>
  <c r="L118" i="56"/>
  <c r="M118" i="56"/>
  <c r="N118" i="56"/>
  <c r="O118" i="56"/>
  <c r="P118" i="56"/>
  <c r="Q118" i="56"/>
  <c r="R118" i="56"/>
  <c r="S118" i="56"/>
  <c r="T118" i="56"/>
  <c r="U118" i="56"/>
  <c r="V118" i="56"/>
  <c r="W118" i="56"/>
  <c r="D119" i="56"/>
  <c r="E119" i="56"/>
  <c r="F119" i="56"/>
  <c r="G119" i="56"/>
  <c r="H119" i="56"/>
  <c r="I119" i="56"/>
  <c r="J119" i="56"/>
  <c r="K119" i="56"/>
  <c r="L119" i="56"/>
  <c r="M119" i="56"/>
  <c r="N119" i="56"/>
  <c r="O119" i="56"/>
  <c r="P119" i="56"/>
  <c r="Q119" i="56"/>
  <c r="R119" i="56"/>
  <c r="S119" i="56"/>
  <c r="T119" i="56"/>
  <c r="U119" i="56"/>
  <c r="V119" i="56"/>
  <c r="W119" i="56"/>
  <c r="D120" i="56"/>
  <c r="E120" i="56"/>
  <c r="F120" i="56"/>
  <c r="G120" i="56"/>
  <c r="H120" i="56"/>
  <c r="I120" i="56"/>
  <c r="J120" i="56"/>
  <c r="K120" i="56"/>
  <c r="L120" i="56"/>
  <c r="M120" i="56"/>
  <c r="N120" i="56"/>
  <c r="O120" i="56"/>
  <c r="P120" i="56"/>
  <c r="Q120" i="56"/>
  <c r="R120" i="56"/>
  <c r="S120" i="56"/>
  <c r="T120" i="56"/>
  <c r="U120" i="56"/>
  <c r="V120" i="56"/>
  <c r="W120" i="56"/>
  <c r="D121" i="56"/>
  <c r="E121" i="56"/>
  <c r="F121" i="56"/>
  <c r="G121" i="56"/>
  <c r="H121" i="56"/>
  <c r="I121" i="56"/>
  <c r="J121" i="56"/>
  <c r="K121" i="56"/>
  <c r="L121" i="56"/>
  <c r="M121" i="56"/>
  <c r="N121" i="56"/>
  <c r="O121" i="56"/>
  <c r="P121" i="56"/>
  <c r="Q121" i="56"/>
  <c r="R121" i="56"/>
  <c r="S121" i="56"/>
  <c r="T121" i="56"/>
  <c r="U121" i="56"/>
  <c r="V121" i="56"/>
  <c r="W121" i="56"/>
  <c r="D122" i="56"/>
  <c r="E122" i="56"/>
  <c r="F122" i="56"/>
  <c r="G122" i="56"/>
  <c r="H122" i="56"/>
  <c r="I122" i="56"/>
  <c r="J122" i="56"/>
  <c r="K122" i="56"/>
  <c r="L122" i="56"/>
  <c r="M122" i="56"/>
  <c r="N122" i="56"/>
  <c r="O122" i="56"/>
  <c r="P122" i="56"/>
  <c r="Q122" i="56"/>
  <c r="R122" i="56"/>
  <c r="S122" i="56"/>
  <c r="T122" i="56"/>
  <c r="U122" i="56"/>
  <c r="V122" i="56"/>
  <c r="W122" i="56"/>
  <c r="D123" i="56"/>
  <c r="E123" i="56"/>
  <c r="F123" i="56"/>
  <c r="G123" i="56"/>
  <c r="H123" i="56"/>
  <c r="I123" i="56"/>
  <c r="J123" i="56"/>
  <c r="K123" i="56"/>
  <c r="L123" i="56"/>
  <c r="M123" i="56"/>
  <c r="N123" i="56"/>
  <c r="O123" i="56"/>
  <c r="P123" i="56"/>
  <c r="Q123" i="56"/>
  <c r="R123" i="56"/>
  <c r="S123" i="56"/>
  <c r="T123" i="56"/>
  <c r="U123" i="56"/>
  <c r="V123" i="56"/>
  <c r="W123" i="56"/>
  <c r="D124" i="56"/>
  <c r="E124" i="56"/>
  <c r="F124" i="56"/>
  <c r="G124" i="56"/>
  <c r="H124" i="56"/>
  <c r="I124" i="56"/>
  <c r="J124" i="56"/>
  <c r="K124" i="56"/>
  <c r="L124" i="56"/>
  <c r="M124" i="56"/>
  <c r="N124" i="56"/>
  <c r="O124" i="56"/>
  <c r="P124" i="56"/>
  <c r="Q124" i="56"/>
  <c r="R124" i="56"/>
  <c r="S124" i="56"/>
  <c r="T124" i="56"/>
  <c r="U124" i="56"/>
  <c r="V124" i="56"/>
  <c r="W124" i="56"/>
  <c r="D125" i="56"/>
  <c r="E125" i="56"/>
  <c r="F125" i="56"/>
  <c r="G125" i="56"/>
  <c r="H125" i="56"/>
  <c r="I125" i="56"/>
  <c r="J125" i="56"/>
  <c r="K125" i="56"/>
  <c r="L125" i="56"/>
  <c r="M125" i="56"/>
  <c r="N125" i="56"/>
  <c r="O125" i="56"/>
  <c r="P125" i="56"/>
  <c r="Q125" i="56"/>
  <c r="R125" i="56"/>
  <c r="S125" i="56"/>
  <c r="T125" i="56"/>
  <c r="U125" i="56"/>
  <c r="V125" i="56"/>
  <c r="W125" i="56"/>
  <c r="D126" i="56"/>
  <c r="E126" i="56"/>
  <c r="F126" i="56"/>
  <c r="G126" i="56"/>
  <c r="H126" i="56"/>
  <c r="I126" i="56"/>
  <c r="J126" i="56"/>
  <c r="K126" i="56"/>
  <c r="L126" i="56"/>
  <c r="M126" i="56"/>
  <c r="N126" i="56"/>
  <c r="O126" i="56"/>
  <c r="P126" i="56"/>
  <c r="Q126" i="56"/>
  <c r="R126" i="56"/>
  <c r="S126" i="56"/>
  <c r="T126" i="56"/>
  <c r="U126" i="56"/>
  <c r="V126" i="56"/>
  <c r="W126" i="56"/>
  <c r="D127" i="56"/>
  <c r="E127" i="56"/>
  <c r="F127" i="56"/>
  <c r="G127" i="56"/>
  <c r="H127" i="56"/>
  <c r="I127" i="56"/>
  <c r="J127" i="56"/>
  <c r="K127" i="56"/>
  <c r="L127" i="56"/>
  <c r="M127" i="56"/>
  <c r="N127" i="56"/>
  <c r="O127" i="56"/>
  <c r="P127" i="56"/>
  <c r="Q127" i="56"/>
  <c r="R127" i="56"/>
  <c r="S127" i="56"/>
  <c r="T127" i="56"/>
  <c r="U127" i="56"/>
  <c r="V127" i="56"/>
  <c r="W127" i="56"/>
  <c r="D128" i="56"/>
  <c r="E128" i="56"/>
  <c r="F128" i="56"/>
  <c r="G128" i="56"/>
  <c r="H128" i="56"/>
  <c r="I128" i="56"/>
  <c r="J128" i="56"/>
  <c r="K128" i="56"/>
  <c r="L128" i="56"/>
  <c r="M128" i="56"/>
  <c r="N128" i="56"/>
  <c r="O128" i="56"/>
  <c r="P128" i="56"/>
  <c r="Q128" i="56"/>
  <c r="R128" i="56"/>
  <c r="S128" i="56"/>
  <c r="T128" i="56"/>
  <c r="U128" i="56"/>
  <c r="V128" i="56"/>
  <c r="W128" i="56"/>
  <c r="D129" i="56"/>
  <c r="E129" i="56"/>
  <c r="F129" i="56"/>
  <c r="G129" i="56"/>
  <c r="H129" i="56"/>
  <c r="I129" i="56"/>
  <c r="J129" i="56"/>
  <c r="K129" i="56"/>
  <c r="L129" i="56"/>
  <c r="M129" i="56"/>
  <c r="N129" i="56"/>
  <c r="O129" i="56"/>
  <c r="P129" i="56"/>
  <c r="Q129" i="56"/>
  <c r="R129" i="56"/>
  <c r="S129" i="56"/>
  <c r="T129" i="56"/>
  <c r="U129" i="56"/>
  <c r="V129" i="56"/>
  <c r="W129" i="56"/>
  <c r="D130" i="56"/>
  <c r="E130" i="56"/>
  <c r="F130" i="56"/>
  <c r="G130" i="56"/>
  <c r="H130" i="56"/>
  <c r="I130" i="56"/>
  <c r="J130" i="56"/>
  <c r="K130" i="56"/>
  <c r="L130" i="56"/>
  <c r="M130" i="56"/>
  <c r="N130" i="56"/>
  <c r="O130" i="56"/>
  <c r="P130" i="56"/>
  <c r="Q130" i="56"/>
  <c r="R130" i="56"/>
  <c r="S130" i="56"/>
  <c r="T130" i="56"/>
  <c r="U130" i="56"/>
  <c r="V130" i="56"/>
  <c r="W130" i="56"/>
  <c r="D131" i="56"/>
  <c r="E131" i="56"/>
  <c r="F131" i="56"/>
  <c r="G131" i="56"/>
  <c r="H131" i="56"/>
  <c r="I131" i="56"/>
  <c r="J131" i="56"/>
  <c r="K131" i="56"/>
  <c r="L131" i="56"/>
  <c r="M131" i="56"/>
  <c r="N131" i="56"/>
  <c r="O131" i="56"/>
  <c r="P131" i="56"/>
  <c r="Q131" i="56"/>
  <c r="R131" i="56"/>
  <c r="S131" i="56"/>
  <c r="T131" i="56"/>
  <c r="U131" i="56"/>
  <c r="V131" i="56"/>
  <c r="W131" i="56"/>
  <c r="D132" i="56"/>
  <c r="E132" i="56"/>
  <c r="F132" i="56"/>
  <c r="G132" i="56"/>
  <c r="H132" i="56"/>
  <c r="I132" i="56"/>
  <c r="J132" i="56"/>
  <c r="K132" i="56"/>
  <c r="L132" i="56"/>
  <c r="M132" i="56"/>
  <c r="N132" i="56"/>
  <c r="O132" i="56"/>
  <c r="P132" i="56"/>
  <c r="Q132" i="56"/>
  <c r="R132" i="56"/>
  <c r="S132" i="56"/>
  <c r="T132" i="56"/>
  <c r="U132" i="56"/>
  <c r="V132" i="56"/>
  <c r="W132" i="56"/>
  <c r="D133" i="56"/>
  <c r="E133" i="56"/>
  <c r="F133" i="56"/>
  <c r="G133" i="56"/>
  <c r="H133" i="56"/>
  <c r="I133" i="56"/>
  <c r="J133" i="56"/>
  <c r="K133" i="56"/>
  <c r="L133" i="56"/>
  <c r="M133" i="56"/>
  <c r="N133" i="56"/>
  <c r="O133" i="56"/>
  <c r="P133" i="56"/>
  <c r="Q133" i="56"/>
  <c r="R133" i="56"/>
  <c r="S133" i="56"/>
  <c r="T133" i="56"/>
  <c r="U133" i="56"/>
  <c r="V133" i="56"/>
  <c r="W133" i="56"/>
  <c r="D134" i="56"/>
  <c r="E134" i="56"/>
  <c r="F134" i="56"/>
  <c r="G134" i="56"/>
  <c r="H134" i="56"/>
  <c r="I134" i="56"/>
  <c r="J134" i="56"/>
  <c r="K134" i="56"/>
  <c r="L134" i="56"/>
  <c r="M134" i="56"/>
  <c r="N134" i="56"/>
  <c r="O134" i="56"/>
  <c r="P134" i="56"/>
  <c r="Q134" i="56"/>
  <c r="R134" i="56"/>
  <c r="S134" i="56"/>
  <c r="T134" i="56"/>
  <c r="U134" i="56"/>
  <c r="V134" i="56"/>
  <c r="W134" i="56"/>
  <c r="D135" i="56"/>
  <c r="E135" i="56"/>
  <c r="F135" i="56"/>
  <c r="G135" i="56"/>
  <c r="H135" i="56"/>
  <c r="I135" i="56"/>
  <c r="J135" i="56"/>
  <c r="K135" i="56"/>
  <c r="L135" i="56"/>
  <c r="M135" i="56"/>
  <c r="N135" i="56"/>
  <c r="O135" i="56"/>
  <c r="P135" i="56"/>
  <c r="Q135" i="56"/>
  <c r="R135" i="56"/>
  <c r="S135" i="56"/>
  <c r="T135" i="56"/>
  <c r="U135" i="56"/>
  <c r="V135" i="56"/>
  <c r="W135" i="56"/>
  <c r="D136" i="56"/>
  <c r="E136" i="56"/>
  <c r="F136" i="56"/>
  <c r="G136" i="56"/>
  <c r="H136" i="56"/>
  <c r="I136" i="56"/>
  <c r="J136" i="56"/>
  <c r="K136" i="56"/>
  <c r="L136" i="56"/>
  <c r="M136" i="56"/>
  <c r="N136" i="56"/>
  <c r="O136" i="56"/>
  <c r="P136" i="56"/>
  <c r="Q136" i="56"/>
  <c r="R136" i="56"/>
  <c r="S136" i="56"/>
  <c r="T136" i="56"/>
  <c r="U136" i="56"/>
  <c r="V136" i="56"/>
  <c r="W136" i="56"/>
  <c r="D137" i="56"/>
  <c r="E137" i="56"/>
  <c r="F137" i="56"/>
  <c r="G137" i="56"/>
  <c r="H137" i="56"/>
  <c r="I137" i="56"/>
  <c r="J137" i="56"/>
  <c r="K137" i="56"/>
  <c r="L137" i="56"/>
  <c r="M137" i="56"/>
  <c r="N137" i="56"/>
  <c r="O137" i="56"/>
  <c r="P137" i="56"/>
  <c r="Q137" i="56"/>
  <c r="R137" i="56"/>
  <c r="S137" i="56"/>
  <c r="T137" i="56"/>
  <c r="U137" i="56"/>
  <c r="V137" i="56"/>
  <c r="W137" i="56"/>
  <c r="D138" i="56"/>
  <c r="E138" i="56"/>
  <c r="F138" i="56"/>
  <c r="G138" i="56"/>
  <c r="H138" i="56"/>
  <c r="I138" i="56"/>
  <c r="J138" i="56"/>
  <c r="K138" i="56"/>
  <c r="L138" i="56"/>
  <c r="M138" i="56"/>
  <c r="N138" i="56"/>
  <c r="O138" i="56"/>
  <c r="P138" i="56"/>
  <c r="Q138" i="56"/>
  <c r="R138" i="56"/>
  <c r="S138" i="56"/>
  <c r="T138" i="56"/>
  <c r="U138" i="56"/>
  <c r="V138" i="56"/>
  <c r="W138" i="56"/>
  <c r="D139" i="56"/>
  <c r="E139" i="56"/>
  <c r="F139" i="56"/>
  <c r="G139" i="56"/>
  <c r="H139" i="56"/>
  <c r="I139" i="56"/>
  <c r="J139" i="56"/>
  <c r="K139" i="56"/>
  <c r="L139" i="56"/>
  <c r="M139" i="56"/>
  <c r="N139" i="56"/>
  <c r="O139" i="56"/>
  <c r="P139" i="56"/>
  <c r="Q139" i="56"/>
  <c r="R139" i="56"/>
  <c r="S139" i="56"/>
  <c r="T139" i="56"/>
  <c r="U139" i="56"/>
  <c r="V139" i="56"/>
  <c r="W139" i="56"/>
  <c r="D140" i="56"/>
  <c r="E140" i="56"/>
  <c r="F140" i="56"/>
  <c r="G140" i="56"/>
  <c r="H140" i="56"/>
  <c r="I140" i="56"/>
  <c r="J140" i="56"/>
  <c r="K140" i="56"/>
  <c r="L140" i="56"/>
  <c r="M140" i="56"/>
  <c r="N140" i="56"/>
  <c r="O140" i="56"/>
  <c r="P140" i="56"/>
  <c r="Q140" i="56"/>
  <c r="R140" i="56"/>
  <c r="S140" i="56"/>
  <c r="T140" i="56"/>
  <c r="U140" i="56"/>
  <c r="V140" i="56"/>
  <c r="W140" i="56"/>
  <c r="D141" i="56"/>
  <c r="E141" i="56"/>
  <c r="F141" i="56"/>
  <c r="G141" i="56"/>
  <c r="H141" i="56"/>
  <c r="I141" i="56"/>
  <c r="J141" i="56"/>
  <c r="K141" i="56"/>
  <c r="L141" i="56"/>
  <c r="M141" i="56"/>
  <c r="N141" i="56"/>
  <c r="O141" i="56"/>
  <c r="P141" i="56"/>
  <c r="Q141" i="56"/>
  <c r="R141" i="56"/>
  <c r="S141" i="56"/>
  <c r="T141" i="56"/>
  <c r="U141" i="56"/>
  <c r="V141" i="56"/>
  <c r="W141" i="56"/>
  <c r="D142" i="56"/>
  <c r="E142" i="56"/>
  <c r="F142" i="56"/>
  <c r="G142" i="56"/>
  <c r="H142" i="56"/>
  <c r="I142" i="56"/>
  <c r="J142" i="56"/>
  <c r="K142" i="56"/>
  <c r="L142" i="56"/>
  <c r="M142" i="56"/>
  <c r="N142" i="56"/>
  <c r="O142" i="56"/>
  <c r="P142" i="56"/>
  <c r="Q142" i="56"/>
  <c r="R142" i="56"/>
  <c r="S142" i="56"/>
  <c r="T142" i="56"/>
  <c r="U142" i="56"/>
  <c r="V142" i="56"/>
  <c r="W142" i="56"/>
  <c r="D143" i="56"/>
  <c r="E143" i="56"/>
  <c r="F143" i="56"/>
  <c r="G143" i="56"/>
  <c r="H143" i="56"/>
  <c r="I143" i="56"/>
  <c r="J143" i="56"/>
  <c r="K143" i="56"/>
  <c r="L143" i="56"/>
  <c r="M143" i="56"/>
  <c r="N143" i="56"/>
  <c r="O143" i="56"/>
  <c r="P143" i="56"/>
  <c r="Q143" i="56"/>
  <c r="R143" i="56"/>
  <c r="S143" i="56"/>
  <c r="T143" i="56"/>
  <c r="U143" i="56"/>
  <c r="V143" i="56"/>
  <c r="W143" i="56"/>
  <c r="D144" i="56"/>
  <c r="E144" i="56"/>
  <c r="F144" i="56"/>
  <c r="G144" i="56"/>
  <c r="H144" i="56"/>
  <c r="I144" i="56"/>
  <c r="J144" i="56"/>
  <c r="K144" i="56"/>
  <c r="L144" i="56"/>
  <c r="M144" i="56"/>
  <c r="N144" i="56"/>
  <c r="O144" i="56"/>
  <c r="P144" i="56"/>
  <c r="Q144" i="56"/>
  <c r="R144" i="56"/>
  <c r="S144" i="56"/>
  <c r="T144" i="56"/>
  <c r="U144" i="56"/>
  <c r="V144" i="56"/>
  <c r="W144" i="56"/>
  <c r="D145" i="56"/>
  <c r="E145" i="56"/>
  <c r="F145" i="56"/>
  <c r="G145" i="56"/>
  <c r="H145" i="56"/>
  <c r="I145" i="56"/>
  <c r="J145" i="56"/>
  <c r="K145" i="56"/>
  <c r="L145" i="56"/>
  <c r="M145" i="56"/>
  <c r="N145" i="56"/>
  <c r="O145" i="56"/>
  <c r="P145" i="56"/>
  <c r="Q145" i="56"/>
  <c r="R145" i="56"/>
  <c r="S145" i="56"/>
  <c r="T145" i="56"/>
  <c r="U145" i="56"/>
  <c r="V145" i="56"/>
  <c r="W145" i="56"/>
  <c r="D146" i="56"/>
  <c r="E146" i="56"/>
  <c r="F146" i="56"/>
  <c r="G146" i="56"/>
  <c r="H146" i="56"/>
  <c r="I146" i="56"/>
  <c r="J146" i="56"/>
  <c r="K146" i="56"/>
  <c r="L146" i="56"/>
  <c r="M146" i="56"/>
  <c r="N146" i="56"/>
  <c r="O146" i="56"/>
  <c r="P146" i="56"/>
  <c r="Q146" i="56"/>
  <c r="R146" i="56"/>
  <c r="S146" i="56"/>
  <c r="T146" i="56"/>
  <c r="U146" i="56"/>
  <c r="V146" i="56"/>
  <c r="W146" i="56"/>
  <c r="D147" i="56"/>
  <c r="E147" i="56"/>
  <c r="F147" i="56"/>
  <c r="G147" i="56"/>
  <c r="H147" i="56"/>
  <c r="I147" i="56"/>
  <c r="J147" i="56"/>
  <c r="K147" i="56"/>
  <c r="L147" i="56"/>
  <c r="M147" i="56"/>
  <c r="N147" i="56"/>
  <c r="O147" i="56"/>
  <c r="P147" i="56"/>
  <c r="Q147" i="56"/>
  <c r="R147" i="56"/>
  <c r="S147" i="56"/>
  <c r="T147" i="56"/>
  <c r="U147" i="56"/>
  <c r="V147" i="56"/>
  <c r="W147" i="56"/>
  <c r="D148" i="56"/>
  <c r="E148" i="56"/>
  <c r="F148" i="56"/>
  <c r="G148" i="56"/>
  <c r="H148" i="56"/>
  <c r="I148" i="56"/>
  <c r="J148" i="56"/>
  <c r="K148" i="56"/>
  <c r="L148" i="56"/>
  <c r="M148" i="56"/>
  <c r="N148" i="56"/>
  <c r="O148" i="56"/>
  <c r="P148" i="56"/>
  <c r="Q148" i="56"/>
  <c r="R148" i="56"/>
  <c r="S148" i="56"/>
  <c r="T148" i="56"/>
  <c r="U148" i="56"/>
  <c r="V148" i="56"/>
  <c r="W148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D2" i="56"/>
  <c r="G1336" i="53" a="1"/>
  <c r="G1336" i="53" s="1"/>
  <c r="F1336" i="53" a="1"/>
  <c r="F1336" i="53" s="1"/>
  <c r="G1335" i="53" a="1"/>
  <c r="G1335" i="53" s="1"/>
  <c r="F1335" i="53" a="1"/>
  <c r="F1335" i="53" s="1"/>
  <c r="G1334" i="53" a="1"/>
  <c r="G1334" i="53" s="1"/>
  <c r="F1334" i="53" a="1"/>
  <c r="F1334" i="53" s="1"/>
  <c r="G1333" i="53" a="1"/>
  <c r="G1333" i="53" s="1"/>
  <c r="F1333" i="53" a="1"/>
  <c r="F1333" i="53" s="1"/>
  <c r="G1332" i="53" a="1"/>
  <c r="G1332" i="53" s="1"/>
  <c r="F1332" i="53" a="1"/>
  <c r="F1332" i="53" s="1"/>
  <c r="G1331" i="53" a="1"/>
  <c r="G1331" i="53" s="1"/>
  <c r="F1331" i="53" a="1"/>
  <c r="F1331" i="53" s="1"/>
  <c r="G1330" i="53" a="1"/>
  <c r="G1330" i="53" s="1"/>
  <c r="F1330" i="53" a="1"/>
  <c r="F1330" i="53" s="1"/>
  <c r="G1329" i="53" a="1"/>
  <c r="G1329" i="53" s="1"/>
  <c r="F1329" i="53" a="1"/>
  <c r="F1329" i="53" s="1"/>
  <c r="G1328" i="53" a="1"/>
  <c r="G1328" i="53" s="1"/>
  <c r="F1328" i="53" a="1"/>
  <c r="F1328" i="53" s="1"/>
  <c r="G1327" i="53" a="1"/>
  <c r="G1327" i="53" s="1"/>
  <c r="F1327" i="53" a="1"/>
  <c r="F1327" i="53" s="1"/>
  <c r="G1326" i="53" a="1"/>
  <c r="G1326" i="53" s="1"/>
  <c r="F1326" i="53" a="1"/>
  <c r="F1326" i="53" s="1"/>
  <c r="G1325" i="53" a="1"/>
  <c r="G1325" i="53" s="1"/>
  <c r="F1325" i="53" a="1"/>
  <c r="F1325" i="53" s="1"/>
  <c r="G1324" i="53" a="1"/>
  <c r="G1324" i="53" s="1"/>
  <c r="F1324" i="53" a="1"/>
  <c r="F1324" i="53" s="1"/>
  <c r="G1323" i="53" a="1"/>
  <c r="G1323" i="53" s="1"/>
  <c r="F1323" i="53" a="1"/>
  <c r="F1323" i="53" s="1"/>
  <c r="G1322" i="53" a="1"/>
  <c r="G1322" i="53" s="1"/>
  <c r="F1322" i="53" a="1"/>
  <c r="F1322" i="53" s="1"/>
  <c r="G1321" i="53" a="1"/>
  <c r="G1321" i="53" s="1"/>
  <c r="F1321" i="53" a="1"/>
  <c r="F1321" i="53" s="1"/>
  <c r="G1320" i="53" a="1"/>
  <c r="G1320" i="53" s="1"/>
  <c r="F1320" i="53" a="1"/>
  <c r="F1320" i="53" s="1"/>
  <c r="G1319" i="53" a="1"/>
  <c r="G1319" i="53" s="1"/>
  <c r="F1319" i="53" a="1"/>
  <c r="F1319" i="53" s="1"/>
  <c r="G1318" i="53" a="1"/>
  <c r="G1318" i="53" s="1"/>
  <c r="F1318" i="53" a="1"/>
  <c r="F1318" i="53" s="1"/>
  <c r="G1317" i="53" a="1"/>
  <c r="G1317" i="53" s="1"/>
  <c r="F1317" i="53" a="1"/>
  <c r="F1317" i="53" s="1"/>
  <c r="G1316" i="53" a="1"/>
  <c r="G1316" i="53" s="1"/>
  <c r="F1316" i="53" a="1"/>
  <c r="F1316" i="53" s="1"/>
  <c r="G1315" i="53" a="1"/>
  <c r="G1315" i="53" s="1"/>
  <c r="F1315" i="53" a="1"/>
  <c r="F1315" i="53" s="1"/>
  <c r="G1314" i="53" a="1"/>
  <c r="G1314" i="53" s="1"/>
  <c r="F1314" i="53" a="1"/>
  <c r="F1314" i="53" s="1"/>
  <c r="G1313" i="53" a="1"/>
  <c r="G1313" i="53" s="1"/>
  <c r="F1313" i="53" a="1"/>
  <c r="F1313" i="53" s="1"/>
  <c r="G1312" i="53" a="1"/>
  <c r="G1312" i="53" s="1"/>
  <c r="F1312" i="53" a="1"/>
  <c r="F1312" i="53" s="1"/>
  <c r="G1311" i="53" a="1"/>
  <c r="G1311" i="53" s="1"/>
  <c r="F1311" i="53" a="1"/>
  <c r="F1311" i="53" s="1"/>
  <c r="G1310" i="53" a="1"/>
  <c r="G1310" i="53" s="1"/>
  <c r="F1310" i="53" a="1"/>
  <c r="F1310" i="53" s="1"/>
  <c r="G1309" i="53" a="1"/>
  <c r="G1309" i="53" s="1"/>
  <c r="F1309" i="53" a="1"/>
  <c r="F1309" i="53" s="1"/>
  <c r="G1308" i="53" a="1"/>
  <c r="G1308" i="53" s="1"/>
  <c r="F1308" i="53" a="1"/>
  <c r="F1308" i="53" s="1"/>
  <c r="G1307" i="53" a="1"/>
  <c r="G1307" i="53" s="1"/>
  <c r="F1307" i="53" a="1"/>
  <c r="F1307" i="53" s="1"/>
  <c r="G1306" i="53" a="1"/>
  <c r="G1306" i="53" s="1"/>
  <c r="F1306" i="53" a="1"/>
  <c r="F1306" i="53" s="1"/>
  <c r="G1305" i="53" a="1"/>
  <c r="G1305" i="53" s="1"/>
  <c r="F1305" i="53" a="1"/>
  <c r="F1305" i="53" s="1"/>
  <c r="G1304" i="53" a="1"/>
  <c r="G1304" i="53" s="1"/>
  <c r="F1304" i="53" a="1"/>
  <c r="F1304" i="53" s="1"/>
  <c r="G1303" i="53" a="1"/>
  <c r="G1303" i="53" s="1"/>
  <c r="F1303" i="53" a="1"/>
  <c r="F1303" i="53" s="1"/>
  <c r="G1302" i="53" a="1"/>
  <c r="G1302" i="53" s="1"/>
  <c r="F1302" i="53" a="1"/>
  <c r="F1302" i="53" s="1"/>
  <c r="G1301" i="53" a="1"/>
  <c r="G1301" i="53" s="1"/>
  <c r="F1301" i="53" a="1"/>
  <c r="F1301" i="53" s="1"/>
  <c r="G1300" i="53" a="1"/>
  <c r="G1300" i="53" s="1"/>
  <c r="F1300" i="53" a="1"/>
  <c r="F1300" i="53" s="1"/>
  <c r="G1299" i="53" a="1"/>
  <c r="G1299" i="53" s="1"/>
  <c r="F1299" i="53" a="1"/>
  <c r="F1299" i="53" s="1"/>
  <c r="G1298" i="53" a="1"/>
  <c r="G1298" i="53" s="1"/>
  <c r="F1298" i="53" a="1"/>
  <c r="F1298" i="53" s="1"/>
  <c r="G1297" i="53" a="1"/>
  <c r="G1297" i="53" s="1"/>
  <c r="F1297" i="53" a="1"/>
  <c r="F1297" i="53" s="1"/>
  <c r="G1296" i="53" a="1"/>
  <c r="G1296" i="53" s="1"/>
  <c r="F1296" i="53" a="1"/>
  <c r="F1296" i="53" s="1"/>
  <c r="G1295" i="53" a="1"/>
  <c r="G1295" i="53" s="1"/>
  <c r="F1295" i="53" a="1"/>
  <c r="F1295" i="53" s="1"/>
  <c r="G1294" i="53" a="1"/>
  <c r="G1294" i="53" s="1"/>
  <c r="F1294" i="53" a="1"/>
  <c r="F1294" i="53" s="1"/>
  <c r="G1293" i="53" a="1"/>
  <c r="G1293" i="53" s="1"/>
  <c r="F1293" i="53" a="1"/>
  <c r="F1293" i="53" s="1"/>
  <c r="G1292" i="53" a="1"/>
  <c r="G1292" i="53" s="1"/>
  <c r="F1292" i="53" a="1"/>
  <c r="F1292" i="53" s="1"/>
  <c r="G1291" i="53" a="1"/>
  <c r="G1291" i="53" s="1"/>
  <c r="F1291" i="53" a="1"/>
  <c r="F1291" i="53" s="1"/>
  <c r="G1290" i="53" a="1"/>
  <c r="G1290" i="53" s="1"/>
  <c r="F1290" i="53" a="1"/>
  <c r="F1290" i="53" s="1"/>
  <c r="G1289" i="53" a="1"/>
  <c r="G1289" i="53" s="1"/>
  <c r="F1289" i="53" a="1"/>
  <c r="F1289" i="53" s="1"/>
  <c r="G1288" i="53" a="1"/>
  <c r="G1288" i="53" s="1"/>
  <c r="F1288" i="53" a="1"/>
  <c r="F1288" i="53" s="1"/>
  <c r="G1287" i="53" a="1"/>
  <c r="G1287" i="53" s="1"/>
  <c r="F1287" i="53" a="1"/>
  <c r="F1287" i="53" s="1"/>
  <c r="G1286" i="53" a="1"/>
  <c r="G1286" i="53" s="1"/>
  <c r="F1286" i="53" a="1"/>
  <c r="F1286" i="53" s="1"/>
  <c r="G1285" i="53" a="1"/>
  <c r="G1285" i="53" s="1"/>
  <c r="F1285" i="53" a="1"/>
  <c r="F1285" i="53" s="1"/>
  <c r="G1284" i="53" a="1"/>
  <c r="G1284" i="53" s="1"/>
  <c r="F1284" i="53" a="1"/>
  <c r="F1284" i="53" s="1"/>
  <c r="G1283" i="53" a="1"/>
  <c r="G1283" i="53" s="1"/>
  <c r="F1283" i="53" a="1"/>
  <c r="F1283" i="53" s="1"/>
  <c r="G1282" i="53" a="1"/>
  <c r="G1282" i="53" s="1"/>
  <c r="F1282" i="53" a="1"/>
  <c r="F1282" i="53" s="1"/>
  <c r="G1281" i="53" a="1"/>
  <c r="G1281" i="53" s="1"/>
  <c r="F1281" i="53" a="1"/>
  <c r="F1281" i="53" s="1"/>
  <c r="G1280" i="53" a="1"/>
  <c r="G1280" i="53" s="1"/>
  <c r="F1280" i="53" a="1"/>
  <c r="F1280" i="53" s="1"/>
  <c r="G1279" i="53" a="1"/>
  <c r="G1279" i="53" s="1"/>
  <c r="F1279" i="53" a="1"/>
  <c r="F1279" i="53" s="1"/>
  <c r="G1278" i="53" a="1"/>
  <c r="G1278" i="53" s="1"/>
  <c r="F1278" i="53" a="1"/>
  <c r="F1278" i="53" s="1"/>
  <c r="G1277" i="53" a="1"/>
  <c r="G1277" i="53" s="1"/>
  <c r="F1277" i="53" a="1"/>
  <c r="F1277" i="53" s="1"/>
  <c r="G1276" i="53" a="1"/>
  <c r="G1276" i="53" s="1"/>
  <c r="F1276" i="53" a="1"/>
  <c r="F1276" i="53" s="1"/>
  <c r="G1275" i="53" a="1"/>
  <c r="G1275" i="53" s="1"/>
  <c r="F1275" i="53" a="1"/>
  <c r="F1275" i="53" s="1"/>
  <c r="G1274" i="53" a="1"/>
  <c r="G1274" i="53" s="1"/>
  <c r="F1274" i="53" a="1"/>
  <c r="F1274" i="53" s="1"/>
  <c r="G1273" i="53" a="1"/>
  <c r="G1273" i="53" s="1"/>
  <c r="F1273" i="53" a="1"/>
  <c r="F1273" i="53" s="1"/>
  <c r="G1272" i="53" a="1"/>
  <c r="G1272" i="53" s="1"/>
  <c r="F1272" i="53" a="1"/>
  <c r="F1272" i="53" s="1"/>
  <c r="G1271" i="53" a="1"/>
  <c r="G1271" i="53" s="1"/>
  <c r="F1271" i="53" a="1"/>
  <c r="F1271" i="53" s="1"/>
  <c r="G1270" i="53" a="1"/>
  <c r="G1270" i="53" s="1"/>
  <c r="F1270" i="53" a="1"/>
  <c r="F1270" i="53" s="1"/>
  <c r="G1269" i="53" a="1"/>
  <c r="G1269" i="53" s="1"/>
  <c r="F1269" i="53" a="1"/>
  <c r="F1269" i="53" s="1"/>
  <c r="G1268" i="53" a="1"/>
  <c r="G1268" i="53" s="1"/>
  <c r="F1268" i="53" a="1"/>
  <c r="F1268" i="53" s="1"/>
  <c r="G1267" i="53" a="1"/>
  <c r="G1267" i="53" s="1"/>
  <c r="F1267" i="53" a="1"/>
  <c r="F1267" i="53" s="1"/>
  <c r="G1266" i="53" a="1"/>
  <c r="G1266" i="53" s="1"/>
  <c r="F1266" i="53" a="1"/>
  <c r="F1266" i="53" s="1"/>
  <c r="G1265" i="53" a="1"/>
  <c r="G1265" i="53" s="1"/>
  <c r="F1265" i="53" a="1"/>
  <c r="F1265" i="53" s="1"/>
  <c r="G1264" i="53" a="1"/>
  <c r="G1264" i="53" s="1"/>
  <c r="F1264" i="53" a="1"/>
  <c r="F1264" i="53" s="1"/>
  <c r="G1263" i="53" a="1"/>
  <c r="G1263" i="53" s="1"/>
  <c r="F1263" i="53" a="1"/>
  <c r="F1263" i="53" s="1"/>
  <c r="G1262" i="53" a="1"/>
  <c r="G1262" i="53" s="1"/>
  <c r="F1262" i="53" a="1"/>
  <c r="F1262" i="53" s="1"/>
  <c r="G1261" i="53" a="1"/>
  <c r="G1261" i="53" s="1"/>
  <c r="F1261" i="53" a="1"/>
  <c r="F1261" i="53" s="1"/>
  <c r="G1260" i="53" a="1"/>
  <c r="G1260" i="53" s="1"/>
  <c r="F1260" i="53" a="1"/>
  <c r="F1260" i="53" s="1"/>
  <c r="G1259" i="53" a="1"/>
  <c r="G1259" i="53" s="1"/>
  <c r="F1259" i="53" a="1"/>
  <c r="F1259" i="53" s="1"/>
  <c r="G1258" i="53" a="1"/>
  <c r="G1258" i="53" s="1"/>
  <c r="F1258" i="53" a="1"/>
  <c r="F1258" i="53" s="1"/>
  <c r="G1257" i="53" a="1"/>
  <c r="G1257" i="53" s="1"/>
  <c r="F1257" i="53" a="1"/>
  <c r="F1257" i="53" s="1"/>
  <c r="G1256" i="53" a="1"/>
  <c r="G1256" i="53" s="1"/>
  <c r="F1256" i="53" a="1"/>
  <c r="F1256" i="53" s="1"/>
  <c r="G1255" i="53" a="1"/>
  <c r="G1255" i="53" s="1"/>
  <c r="F1255" i="53" a="1"/>
  <c r="F1255" i="53" s="1"/>
  <c r="G1254" i="53" a="1"/>
  <c r="G1254" i="53" s="1"/>
  <c r="F1254" i="53" a="1"/>
  <c r="F1254" i="53" s="1"/>
  <c r="G1253" i="53" a="1"/>
  <c r="G1253" i="53" s="1"/>
  <c r="F1253" i="53" a="1"/>
  <c r="F1253" i="53" s="1"/>
  <c r="G1252" i="53" a="1"/>
  <c r="G1252" i="53" s="1"/>
  <c r="F1252" i="53" a="1"/>
  <c r="F1252" i="53" s="1"/>
  <c r="G1251" i="53" a="1"/>
  <c r="G1251" i="53" s="1"/>
  <c r="F1251" i="53" a="1"/>
  <c r="F1251" i="53" s="1"/>
  <c r="G1250" i="53" a="1"/>
  <c r="G1250" i="53" s="1"/>
  <c r="F1250" i="53" a="1"/>
  <c r="F1250" i="53" s="1"/>
  <c r="G1249" i="53" a="1"/>
  <c r="G1249" i="53" s="1"/>
  <c r="F1249" i="53" a="1"/>
  <c r="F1249" i="53" s="1"/>
  <c r="G1248" i="53" a="1"/>
  <c r="G1248" i="53" s="1"/>
  <c r="F1248" i="53" a="1"/>
  <c r="F1248" i="53" s="1"/>
  <c r="G1247" i="53" a="1"/>
  <c r="G1247" i="53" s="1"/>
  <c r="F1247" i="53" a="1"/>
  <c r="F1247" i="53" s="1"/>
  <c r="G1246" i="53" a="1"/>
  <c r="G1246" i="53" s="1"/>
  <c r="F1246" i="53" a="1"/>
  <c r="F1246" i="53" s="1"/>
  <c r="G1245" i="53" a="1"/>
  <c r="G1245" i="53" s="1"/>
  <c r="F1245" i="53" a="1"/>
  <c r="F1245" i="53" s="1"/>
  <c r="G1244" i="53" a="1"/>
  <c r="G1244" i="53" s="1"/>
  <c r="F1244" i="53" a="1"/>
  <c r="F1244" i="53" s="1"/>
  <c r="G1243" i="53" a="1"/>
  <c r="G1243" i="53" s="1"/>
  <c r="F1243" i="53" a="1"/>
  <c r="F1243" i="53" s="1"/>
  <c r="G1242" i="53" a="1"/>
  <c r="G1242" i="53" s="1"/>
  <c r="F1242" i="53" a="1"/>
  <c r="F1242" i="53" s="1"/>
  <c r="G1241" i="53" a="1"/>
  <c r="G1241" i="53" s="1"/>
  <c r="F1241" i="53" a="1"/>
  <c r="F1241" i="53" s="1"/>
  <c r="G1240" i="53" a="1"/>
  <c r="G1240" i="53" s="1"/>
  <c r="F1240" i="53" a="1"/>
  <c r="F1240" i="53" s="1"/>
  <c r="G1239" i="53" a="1"/>
  <c r="G1239" i="53" s="1"/>
  <c r="F1239" i="53" a="1"/>
  <c r="F1239" i="53" s="1"/>
  <c r="G1238" i="53" a="1"/>
  <c r="G1238" i="53" s="1"/>
  <c r="F1238" i="53" a="1"/>
  <c r="F1238" i="53" s="1"/>
  <c r="G1237" i="53" a="1"/>
  <c r="G1237" i="53" s="1"/>
  <c r="F1237" i="53" a="1"/>
  <c r="F1237" i="53" s="1"/>
  <c r="G1236" i="53" a="1"/>
  <c r="G1236" i="53" s="1"/>
  <c r="F1236" i="53" a="1"/>
  <c r="F1236" i="53" s="1"/>
  <c r="G1235" i="53" a="1"/>
  <c r="G1235" i="53" s="1"/>
  <c r="F1235" i="53" a="1"/>
  <c r="F1235" i="53" s="1"/>
  <c r="G1234" i="53" a="1"/>
  <c r="G1234" i="53" s="1"/>
  <c r="F1234" i="53" a="1"/>
  <c r="F1234" i="53" s="1"/>
  <c r="G1233" i="53" a="1"/>
  <c r="G1233" i="53" s="1"/>
  <c r="F1233" i="53" a="1"/>
  <c r="F1233" i="53" s="1"/>
  <c r="G1232" i="53" a="1"/>
  <c r="G1232" i="53" s="1"/>
  <c r="F1232" i="53" a="1"/>
  <c r="F1232" i="53" s="1"/>
  <c r="G1231" i="53" a="1"/>
  <c r="G1231" i="53" s="1"/>
  <c r="F1231" i="53" a="1"/>
  <c r="F1231" i="53" s="1"/>
  <c r="G1230" i="53" a="1"/>
  <c r="G1230" i="53" s="1"/>
  <c r="F1230" i="53" a="1"/>
  <c r="F1230" i="53" s="1"/>
  <c r="G1229" i="53" a="1"/>
  <c r="G1229" i="53" s="1"/>
  <c r="F1229" i="53" a="1"/>
  <c r="F1229" i="53" s="1"/>
  <c r="G1228" i="53" a="1"/>
  <c r="G1228" i="53" s="1"/>
  <c r="F1228" i="53" a="1"/>
  <c r="F1228" i="53" s="1"/>
  <c r="G1227" i="53" a="1"/>
  <c r="G1227" i="53" s="1"/>
  <c r="F1227" i="53" a="1"/>
  <c r="F1227" i="53" s="1"/>
  <c r="G1226" i="53" a="1"/>
  <c r="G1226" i="53" s="1"/>
  <c r="F1226" i="53" a="1"/>
  <c r="F1226" i="53" s="1"/>
  <c r="G1225" i="53" a="1"/>
  <c r="G1225" i="53" s="1"/>
  <c r="F1225" i="53" a="1"/>
  <c r="F1225" i="53" s="1"/>
  <c r="G1224" i="53" a="1"/>
  <c r="G1224" i="53" s="1"/>
  <c r="F1224" i="53" a="1"/>
  <c r="F1224" i="53" s="1"/>
  <c r="G1223" i="53" a="1"/>
  <c r="G1223" i="53" s="1"/>
  <c r="F1223" i="53" a="1"/>
  <c r="F1223" i="53" s="1"/>
  <c r="G1222" i="53" a="1"/>
  <c r="G1222" i="53" s="1"/>
  <c r="F1222" i="53" a="1"/>
  <c r="F1222" i="53" s="1"/>
  <c r="G1221" i="53" a="1"/>
  <c r="G1221" i="53" s="1"/>
  <c r="F1221" i="53" a="1"/>
  <c r="F1221" i="53" s="1"/>
  <c r="G1220" i="53" a="1"/>
  <c r="G1220" i="53" s="1"/>
  <c r="F1220" i="53" a="1"/>
  <c r="F1220" i="53" s="1"/>
  <c r="G1219" i="53" a="1"/>
  <c r="G1219" i="53" s="1"/>
  <c r="F1219" i="53" a="1"/>
  <c r="F1219" i="53" s="1"/>
  <c r="G1218" i="53" a="1"/>
  <c r="G1218" i="53" s="1"/>
  <c r="F1218" i="53" a="1"/>
  <c r="F1218" i="53" s="1"/>
  <c r="G1217" i="53" a="1"/>
  <c r="G1217" i="53" s="1"/>
  <c r="F1217" i="53" a="1"/>
  <c r="F1217" i="53" s="1"/>
  <c r="G1216" i="53" a="1"/>
  <c r="G1216" i="53" s="1"/>
  <c r="F1216" i="53" a="1"/>
  <c r="F1216" i="53" s="1"/>
  <c r="G1215" i="53" a="1"/>
  <c r="G1215" i="53" s="1"/>
  <c r="F1215" i="53" a="1"/>
  <c r="F1215" i="53" s="1"/>
  <c r="G1214" i="53" a="1"/>
  <c r="G1214" i="53" s="1"/>
  <c r="F1214" i="53" a="1"/>
  <c r="F1214" i="53" s="1"/>
  <c r="G1213" i="53" a="1"/>
  <c r="G1213" i="53" s="1"/>
  <c r="F1213" i="53" a="1"/>
  <c r="F1213" i="53" s="1"/>
  <c r="G1212" i="53" a="1"/>
  <c r="G1212" i="53" s="1"/>
  <c r="F1212" i="53" a="1"/>
  <c r="F1212" i="53" s="1"/>
  <c r="G1211" i="53" a="1"/>
  <c r="G1211" i="53" s="1"/>
  <c r="F1211" i="53" a="1"/>
  <c r="F1211" i="53" s="1"/>
  <c r="G1210" i="53" a="1"/>
  <c r="G1210" i="53" s="1"/>
  <c r="F1210" i="53" a="1"/>
  <c r="F1210" i="53" s="1"/>
  <c r="G1209" i="53" a="1"/>
  <c r="G1209" i="53" s="1"/>
  <c r="F1209" i="53" a="1"/>
  <c r="F1209" i="53" s="1"/>
  <c r="G1208" i="53" a="1"/>
  <c r="G1208" i="53" s="1"/>
  <c r="F1208" i="53" a="1"/>
  <c r="F1208" i="53" s="1"/>
  <c r="G1207" i="53" a="1"/>
  <c r="G1207" i="53" s="1"/>
  <c r="F1207" i="53" a="1"/>
  <c r="F1207" i="53" s="1"/>
  <c r="G1206" i="53" a="1"/>
  <c r="G1206" i="53" s="1"/>
  <c r="F1206" i="53" a="1"/>
  <c r="F1206" i="53" s="1"/>
  <c r="G1205" i="53" a="1"/>
  <c r="G1205" i="53" s="1"/>
  <c r="F1205" i="53" a="1"/>
  <c r="F1205" i="53" s="1"/>
  <c r="G1204" i="53" a="1"/>
  <c r="G1204" i="53" s="1"/>
  <c r="F1204" i="53" a="1"/>
  <c r="F1204" i="53" s="1"/>
  <c r="G1203" i="53" a="1"/>
  <c r="G1203" i="53" s="1"/>
  <c r="F1203" i="53" a="1"/>
  <c r="F1203" i="53" s="1"/>
  <c r="G1202" i="53" a="1"/>
  <c r="G1202" i="53" s="1"/>
  <c r="F1202" i="53" a="1"/>
  <c r="F1202" i="53" s="1"/>
  <c r="G1201" i="53" a="1"/>
  <c r="G1201" i="53" s="1"/>
  <c r="F1201" i="53" a="1"/>
  <c r="F1201" i="53" s="1"/>
  <c r="G1200" i="53" a="1"/>
  <c r="G1200" i="53" s="1"/>
  <c r="F1200" i="53" a="1"/>
  <c r="F1200" i="53" s="1"/>
  <c r="G1199" i="53" a="1"/>
  <c r="G1199" i="53" s="1"/>
  <c r="F1199" i="53" a="1"/>
  <c r="F1199" i="53" s="1"/>
  <c r="G1198" i="53" a="1"/>
  <c r="G1198" i="53" s="1"/>
  <c r="F1198" i="53" a="1"/>
  <c r="F1198" i="53" s="1"/>
  <c r="G1197" i="53" a="1"/>
  <c r="G1197" i="53" s="1"/>
  <c r="F1197" i="53" a="1"/>
  <c r="F1197" i="53" s="1"/>
  <c r="G1196" i="53" a="1"/>
  <c r="G1196" i="53" s="1"/>
  <c r="F1196" i="53" a="1"/>
  <c r="F1196" i="53" s="1"/>
  <c r="G1195" i="53" a="1"/>
  <c r="G1195" i="53" s="1"/>
  <c r="F1195" i="53" a="1"/>
  <c r="F1195" i="53" s="1"/>
  <c r="G1194" i="53" a="1"/>
  <c r="G1194" i="53" s="1"/>
  <c r="F1194" i="53" a="1"/>
  <c r="F1194" i="53" s="1"/>
  <c r="G1193" i="53" a="1"/>
  <c r="G1193" i="53" s="1"/>
  <c r="F1193" i="53" a="1"/>
  <c r="F1193" i="53" s="1"/>
  <c r="G1192" i="53" a="1"/>
  <c r="G1192" i="53" s="1"/>
  <c r="F1192" i="53" a="1"/>
  <c r="F1192" i="53" s="1"/>
  <c r="G1191" i="53" a="1"/>
  <c r="G1191" i="53" s="1"/>
  <c r="F1191" i="53" a="1"/>
  <c r="F1191" i="53" s="1"/>
  <c r="G1190" i="53" a="1"/>
  <c r="G1190" i="53" s="1"/>
  <c r="F1190" i="53" a="1"/>
  <c r="F1190" i="53" s="1"/>
  <c r="G1189" i="53" a="1"/>
  <c r="G1189" i="53" s="1"/>
  <c r="F1189" i="53" a="1"/>
  <c r="F1189" i="53" s="1"/>
  <c r="G1188" i="53" a="1"/>
  <c r="G1188" i="53" s="1"/>
  <c r="F1188" i="53" a="1"/>
  <c r="F1188" i="53" s="1"/>
  <c r="G1187" i="53" a="1"/>
  <c r="G1187" i="53" s="1"/>
  <c r="F1187" i="53" a="1"/>
  <c r="F1187" i="53" s="1"/>
  <c r="G1186" i="53" a="1"/>
  <c r="G1186" i="53" s="1"/>
  <c r="F1186" i="53" a="1"/>
  <c r="F1186" i="53" s="1"/>
  <c r="G1185" i="53" a="1"/>
  <c r="G1185" i="53" s="1"/>
  <c r="F1185" i="53" a="1"/>
  <c r="F1185" i="53" s="1"/>
  <c r="G1184" i="53" a="1"/>
  <c r="G1184" i="53" s="1"/>
  <c r="F1184" i="53" a="1"/>
  <c r="F1184" i="53" s="1"/>
  <c r="G1183" i="53" a="1"/>
  <c r="G1183" i="53" s="1"/>
  <c r="F1183" i="53" a="1"/>
  <c r="F1183" i="53" s="1"/>
  <c r="G1182" i="53" a="1"/>
  <c r="G1182" i="53" s="1"/>
  <c r="F1182" i="53" a="1"/>
  <c r="F1182" i="53" s="1"/>
  <c r="G1181" i="53" a="1"/>
  <c r="G1181" i="53" s="1"/>
  <c r="F1181" i="53" a="1"/>
  <c r="F1181" i="53" s="1"/>
  <c r="G1180" i="53" a="1"/>
  <c r="G1180" i="53" s="1"/>
  <c r="F1180" i="53" a="1"/>
  <c r="F1180" i="53" s="1"/>
  <c r="G1179" i="53" a="1"/>
  <c r="G1179" i="53" s="1"/>
  <c r="F1179" i="53" a="1"/>
  <c r="F1179" i="53" s="1"/>
  <c r="G1178" i="53" a="1"/>
  <c r="G1178" i="53" s="1"/>
  <c r="F1178" i="53" a="1"/>
  <c r="F1178" i="53" s="1"/>
  <c r="G1177" i="53" a="1"/>
  <c r="G1177" i="53" s="1"/>
  <c r="F1177" i="53" a="1"/>
  <c r="F1177" i="53" s="1"/>
  <c r="G1176" i="53" a="1"/>
  <c r="G1176" i="53" s="1"/>
  <c r="F1176" i="53" a="1"/>
  <c r="F1176" i="53" s="1"/>
  <c r="G1175" i="53" a="1"/>
  <c r="G1175" i="53" s="1"/>
  <c r="F1175" i="53" a="1"/>
  <c r="F1175" i="53" s="1"/>
  <c r="G1174" i="53" a="1"/>
  <c r="G1174" i="53" s="1"/>
  <c r="F1174" i="53" a="1"/>
  <c r="F1174" i="53" s="1"/>
  <c r="G1173" i="53" a="1"/>
  <c r="G1173" i="53" s="1"/>
  <c r="F1173" i="53" a="1"/>
  <c r="F1173" i="53" s="1"/>
  <c r="G1172" i="53" a="1"/>
  <c r="G1172" i="53" s="1"/>
  <c r="F1172" i="53" a="1"/>
  <c r="F1172" i="53" s="1"/>
  <c r="G1171" i="53" a="1"/>
  <c r="G1171" i="53" s="1"/>
  <c r="F1171" i="53" a="1"/>
  <c r="F1171" i="53" s="1"/>
  <c r="G1170" i="53" a="1"/>
  <c r="G1170" i="53" s="1"/>
  <c r="F1170" i="53" a="1"/>
  <c r="F1170" i="53" s="1"/>
  <c r="G1169" i="53" a="1"/>
  <c r="G1169" i="53" s="1"/>
  <c r="F1169" i="53" a="1"/>
  <c r="F1169" i="53" s="1"/>
  <c r="G1168" i="53" a="1"/>
  <c r="G1168" i="53" s="1"/>
  <c r="F1168" i="53" a="1"/>
  <c r="F1168" i="53" s="1"/>
  <c r="G1167" i="53" a="1"/>
  <c r="G1167" i="53" s="1"/>
  <c r="F1167" i="53" a="1"/>
  <c r="F1167" i="53" s="1"/>
  <c r="G1166" i="53" a="1"/>
  <c r="G1166" i="53" s="1"/>
  <c r="F1166" i="53" a="1"/>
  <c r="F1166" i="53" s="1"/>
  <c r="G1165" i="53" a="1"/>
  <c r="G1165" i="53" s="1"/>
  <c r="F1165" i="53" a="1"/>
  <c r="F1165" i="53" s="1"/>
  <c r="G1164" i="53" a="1"/>
  <c r="G1164" i="53" s="1"/>
  <c r="F1164" i="53" a="1"/>
  <c r="F1164" i="53" s="1"/>
  <c r="G1163" i="53" a="1"/>
  <c r="G1163" i="53" s="1"/>
  <c r="F1163" i="53" a="1"/>
  <c r="F1163" i="53" s="1"/>
  <c r="G1162" i="53" a="1"/>
  <c r="G1162" i="53" s="1"/>
  <c r="F1162" i="53" a="1"/>
  <c r="F1162" i="53" s="1"/>
  <c r="G1161" i="53" a="1"/>
  <c r="G1161" i="53" s="1"/>
  <c r="F1161" i="53" a="1"/>
  <c r="F1161" i="53" s="1"/>
  <c r="G1160" i="53" a="1"/>
  <c r="G1160" i="53" s="1"/>
  <c r="F1160" i="53" a="1"/>
  <c r="F1160" i="53" s="1"/>
  <c r="G1159" i="53" a="1"/>
  <c r="G1159" i="53" s="1"/>
  <c r="F1159" i="53" a="1"/>
  <c r="F1159" i="53" s="1"/>
  <c r="G1158" i="53" a="1"/>
  <c r="G1158" i="53" s="1"/>
  <c r="F1158" i="53" a="1"/>
  <c r="F1158" i="53" s="1"/>
  <c r="G1157" i="53" a="1"/>
  <c r="G1157" i="53" s="1"/>
  <c r="F1157" i="53" a="1"/>
  <c r="F1157" i="53" s="1"/>
  <c r="G1156" i="53" a="1"/>
  <c r="G1156" i="53" s="1"/>
  <c r="F1156" i="53" a="1"/>
  <c r="F1156" i="53" s="1"/>
  <c r="G1155" i="53" a="1"/>
  <c r="G1155" i="53" s="1"/>
  <c r="F1155" i="53" a="1"/>
  <c r="F1155" i="53" s="1"/>
  <c r="G1154" i="53" a="1"/>
  <c r="G1154" i="53" s="1"/>
  <c r="F1154" i="53" a="1"/>
  <c r="F1154" i="53" s="1"/>
  <c r="G1153" i="53" a="1"/>
  <c r="G1153" i="53" s="1"/>
  <c r="F1153" i="53" a="1"/>
  <c r="F1153" i="53" s="1"/>
  <c r="G1152" i="53" a="1"/>
  <c r="G1152" i="53" s="1"/>
  <c r="F1152" i="53" a="1"/>
  <c r="F1152" i="53" s="1"/>
  <c r="G1151" i="53" a="1"/>
  <c r="G1151" i="53" s="1"/>
  <c r="F1151" i="53" a="1"/>
  <c r="F1151" i="53" s="1"/>
  <c r="G1150" i="53" a="1"/>
  <c r="G1150" i="53" s="1"/>
  <c r="F1150" i="53" a="1"/>
  <c r="F1150" i="53" s="1"/>
  <c r="G1149" i="53" a="1"/>
  <c r="G1149" i="53" s="1"/>
  <c r="F1149" i="53" a="1"/>
  <c r="F1149" i="53" s="1"/>
  <c r="G1148" i="53" a="1"/>
  <c r="G1148" i="53" s="1"/>
  <c r="F1148" i="53" a="1"/>
  <c r="F1148" i="53" s="1"/>
  <c r="G1147" i="53" a="1"/>
  <c r="G1147" i="53" s="1"/>
  <c r="F1147" i="53" a="1"/>
  <c r="F1147" i="53" s="1"/>
  <c r="G1146" i="53" a="1"/>
  <c r="G1146" i="53" s="1"/>
  <c r="F1146" i="53" a="1"/>
  <c r="F1146" i="53" s="1"/>
  <c r="G1145" i="53" a="1"/>
  <c r="G1145" i="53" s="1"/>
  <c r="F1145" i="53" a="1"/>
  <c r="F1145" i="53" s="1"/>
  <c r="G1144" i="53" a="1"/>
  <c r="G1144" i="53" s="1"/>
  <c r="F1144" i="53" a="1"/>
  <c r="F1144" i="53" s="1"/>
  <c r="G1143" i="53" a="1"/>
  <c r="G1143" i="53" s="1"/>
  <c r="F1143" i="53" a="1"/>
  <c r="F1143" i="53" s="1"/>
  <c r="G1142" i="53" a="1"/>
  <c r="G1142" i="53" s="1"/>
  <c r="F1142" i="53" a="1"/>
  <c r="F1142" i="53" s="1"/>
  <c r="G1141" i="53" a="1"/>
  <c r="G1141" i="53" s="1"/>
  <c r="F1141" i="53" a="1"/>
  <c r="F1141" i="53" s="1"/>
  <c r="G1140" i="53" a="1"/>
  <c r="G1140" i="53" s="1"/>
  <c r="F1140" i="53" a="1"/>
  <c r="F1140" i="53" s="1"/>
  <c r="G1139" i="53" a="1"/>
  <c r="G1139" i="53" s="1"/>
  <c r="F1139" i="53" a="1"/>
  <c r="F1139" i="53" s="1"/>
  <c r="G1138" i="53" a="1"/>
  <c r="G1138" i="53" s="1"/>
  <c r="F1138" i="53" a="1"/>
  <c r="F1138" i="53" s="1"/>
  <c r="G1137" i="53" a="1"/>
  <c r="G1137" i="53" s="1"/>
  <c r="F1137" i="53" a="1"/>
  <c r="F1137" i="53" s="1"/>
  <c r="G1136" i="53" a="1"/>
  <c r="G1136" i="53" s="1"/>
  <c r="F1136" i="53" a="1"/>
  <c r="F1136" i="53" s="1"/>
  <c r="G1135" i="53" a="1"/>
  <c r="G1135" i="53" s="1"/>
  <c r="F1135" i="53" a="1"/>
  <c r="F1135" i="53" s="1"/>
  <c r="G1134" i="53" a="1"/>
  <c r="G1134" i="53" s="1"/>
  <c r="F1134" i="53" a="1"/>
  <c r="F1134" i="53" s="1"/>
  <c r="G1133" i="53" a="1"/>
  <c r="G1133" i="53" s="1"/>
  <c r="F1133" i="53" a="1"/>
  <c r="F1133" i="53" s="1"/>
  <c r="G1132" i="53" a="1"/>
  <c r="G1132" i="53" s="1"/>
  <c r="F1132" i="53" a="1"/>
  <c r="F1132" i="53" s="1"/>
  <c r="G1131" i="53" a="1"/>
  <c r="G1131" i="53" s="1"/>
  <c r="F1131" i="53" a="1"/>
  <c r="F1131" i="53" s="1"/>
  <c r="G1130" i="53" a="1"/>
  <c r="G1130" i="53" s="1"/>
  <c r="F1130" i="53" a="1"/>
  <c r="F1130" i="53" s="1"/>
  <c r="G1129" i="53" a="1"/>
  <c r="G1129" i="53" s="1"/>
  <c r="F1129" i="53" a="1"/>
  <c r="F1129" i="53" s="1"/>
  <c r="G258" i="53" a="1"/>
  <c r="G258" i="53" s="1"/>
  <c r="F258" i="53" a="1"/>
  <c r="F258" i="53" s="1"/>
  <c r="G260" i="53" a="1"/>
  <c r="G260" i="53" s="1"/>
  <c r="F260" i="53" a="1"/>
  <c r="F260" i="53" s="1"/>
  <c r="G257" i="53" a="1"/>
  <c r="G257" i="53" s="1"/>
  <c r="F257" i="53" a="1"/>
  <c r="F257" i="53" s="1"/>
  <c r="G263" i="53" a="1"/>
  <c r="G263" i="53" s="1"/>
  <c r="F263" i="53" a="1"/>
  <c r="F263" i="53" s="1"/>
  <c r="G259" i="53" a="1"/>
  <c r="G259" i="53" s="1"/>
  <c r="F259" i="53" a="1"/>
  <c r="F259" i="53" s="1"/>
  <c r="G264" i="53" a="1"/>
  <c r="G264" i="53" s="1"/>
  <c r="F264" i="53" a="1"/>
  <c r="F264" i="53" s="1"/>
  <c r="G261" i="53" a="1"/>
  <c r="G261" i="53" s="1"/>
  <c r="F261" i="53" a="1"/>
  <c r="F261" i="53" s="1"/>
  <c r="G992" i="53" a="1"/>
  <c r="G992" i="53" s="1"/>
  <c r="F992" i="53" a="1"/>
  <c r="F992" i="53" s="1"/>
  <c r="G990" i="53" a="1"/>
  <c r="G990" i="53" s="1"/>
  <c r="F990" i="53" a="1"/>
  <c r="F990" i="53" s="1"/>
  <c r="G987" i="53" a="1"/>
  <c r="G987" i="53" s="1"/>
  <c r="F987" i="53" a="1"/>
  <c r="F987" i="53" s="1"/>
  <c r="G989" i="53" a="1"/>
  <c r="G989" i="53" s="1"/>
  <c r="F989" i="53" a="1"/>
  <c r="F989" i="53" s="1"/>
  <c r="G991" i="53" a="1"/>
  <c r="G991" i="53" s="1"/>
  <c r="F991" i="53" a="1"/>
  <c r="F991" i="53" s="1"/>
  <c r="G988" i="53" a="1"/>
  <c r="G988" i="53" s="1"/>
  <c r="F988" i="53" a="1"/>
  <c r="F988" i="53" s="1"/>
  <c r="G460" i="53" a="1"/>
  <c r="G460" i="53" s="1"/>
  <c r="F460" i="53" a="1"/>
  <c r="F460" i="53" s="1"/>
  <c r="G459" i="53" a="1"/>
  <c r="G459" i="53" s="1"/>
  <c r="F459" i="53" a="1"/>
  <c r="F459" i="53" s="1"/>
  <c r="G1013" i="53" a="1"/>
  <c r="G1013" i="53" s="1"/>
  <c r="F1013" i="53" a="1"/>
  <c r="F1013" i="53" s="1"/>
  <c r="G1016" i="53" a="1"/>
  <c r="G1016" i="53" s="1"/>
  <c r="F1016" i="53" a="1"/>
  <c r="F1016" i="53" s="1"/>
  <c r="G1014" i="53" a="1"/>
  <c r="G1014" i="53" s="1"/>
  <c r="F1014" i="53" a="1"/>
  <c r="F1014" i="53" s="1"/>
  <c r="G1019" i="53" a="1"/>
  <c r="G1019" i="53" s="1"/>
  <c r="F1019" i="53" a="1"/>
  <c r="F1019" i="53" s="1"/>
  <c r="G1015" i="53" a="1"/>
  <c r="G1015" i="53" s="1"/>
  <c r="F1015" i="53" a="1"/>
  <c r="F1015" i="53" s="1"/>
  <c r="G1020" i="53" a="1"/>
  <c r="G1020" i="53" s="1"/>
  <c r="F1020" i="53" a="1"/>
  <c r="F1020" i="53" s="1"/>
  <c r="G1017" i="53" a="1"/>
  <c r="G1017" i="53" s="1"/>
  <c r="F1017" i="53" a="1"/>
  <c r="F1017" i="53" s="1"/>
  <c r="G491" i="53" a="1"/>
  <c r="G491" i="53" s="1"/>
  <c r="F491" i="53" a="1"/>
  <c r="F491" i="53" s="1"/>
  <c r="G493" i="53" a="1"/>
  <c r="G493" i="53" s="1"/>
  <c r="F493" i="53" a="1"/>
  <c r="F493" i="53" s="1"/>
  <c r="G492" i="53" a="1"/>
  <c r="G492" i="53" s="1"/>
  <c r="F492" i="53" a="1"/>
  <c r="F492" i="53" s="1"/>
  <c r="G489" i="53" a="1"/>
  <c r="G489" i="53" s="1"/>
  <c r="F489" i="53" a="1"/>
  <c r="F489" i="53" s="1"/>
  <c r="G496" i="53" a="1"/>
  <c r="G496" i="53" s="1"/>
  <c r="F496" i="53" a="1"/>
  <c r="F496" i="53" s="1"/>
  <c r="G494" i="53" a="1"/>
  <c r="G494" i="53" s="1"/>
  <c r="F494" i="53" a="1"/>
  <c r="F494" i="53" s="1"/>
  <c r="G495" i="53" a="1"/>
  <c r="G495" i="53" s="1"/>
  <c r="F495" i="53" a="1"/>
  <c r="F495" i="53" s="1"/>
  <c r="G418" i="53" a="1"/>
  <c r="G418" i="53" s="1"/>
  <c r="F418" i="53" a="1"/>
  <c r="F418" i="53" s="1"/>
  <c r="G233" i="53" a="1"/>
  <c r="G233" i="53" s="1"/>
  <c r="F233" i="53" a="1"/>
  <c r="F233" i="53" s="1"/>
  <c r="G234" i="53" a="1"/>
  <c r="G234" i="53" s="1"/>
  <c r="F234" i="53" a="1"/>
  <c r="F234" i="53" s="1"/>
  <c r="G9" i="53" a="1"/>
  <c r="G9" i="53" s="1"/>
  <c r="F9" i="53" a="1"/>
  <c r="F9" i="53" s="1"/>
  <c r="G10" i="53" a="1"/>
  <c r="G10" i="53" s="1"/>
  <c r="F10" i="53" a="1"/>
  <c r="F10" i="53" s="1"/>
  <c r="G1097" i="53" a="1"/>
  <c r="G1097" i="53" s="1"/>
  <c r="F1097" i="53" a="1"/>
  <c r="F1097" i="53" s="1"/>
  <c r="G1096" i="53" a="1"/>
  <c r="G1096" i="53" s="1"/>
  <c r="F1096" i="53" a="1"/>
  <c r="F1096" i="53" s="1"/>
  <c r="G674" i="53" a="1"/>
  <c r="G674" i="53" s="1"/>
  <c r="F674" i="53" a="1"/>
  <c r="F674" i="53" s="1"/>
  <c r="G673" i="53" a="1"/>
  <c r="G673" i="53" s="1"/>
  <c r="F673" i="53" a="1"/>
  <c r="F673" i="53" s="1"/>
  <c r="G675" i="53" a="1"/>
  <c r="G675" i="53" s="1"/>
  <c r="F675" i="53" a="1"/>
  <c r="F675" i="53" s="1"/>
  <c r="G672" i="53" a="1"/>
  <c r="G672" i="53" s="1"/>
  <c r="F672" i="53" a="1"/>
  <c r="F672" i="53" s="1"/>
  <c r="G676" i="53" a="1"/>
  <c r="G676" i="53" s="1"/>
  <c r="F676" i="53" a="1"/>
  <c r="F676" i="53" s="1"/>
  <c r="G477" i="53" a="1"/>
  <c r="G477" i="53" s="1"/>
  <c r="F477" i="53" a="1"/>
  <c r="F477" i="53" s="1"/>
  <c r="G476" i="53" a="1"/>
  <c r="G476" i="53" s="1"/>
  <c r="F476" i="53" a="1"/>
  <c r="F476" i="53" s="1"/>
  <c r="G475" i="53" a="1"/>
  <c r="G475" i="53" s="1"/>
  <c r="F475" i="53" a="1"/>
  <c r="F475" i="53" s="1"/>
  <c r="G478" i="53" a="1"/>
  <c r="G478" i="53" s="1"/>
  <c r="F478" i="53" a="1"/>
  <c r="F478" i="53" s="1"/>
  <c r="G357" i="53" a="1"/>
  <c r="G357" i="53" s="1"/>
  <c r="F357" i="53" a="1"/>
  <c r="F357" i="53" s="1"/>
  <c r="G356" i="53" a="1"/>
  <c r="G356" i="53" s="1"/>
  <c r="F356" i="53" a="1"/>
  <c r="F356" i="53" s="1"/>
  <c r="G355" i="53" a="1"/>
  <c r="G355" i="53" s="1"/>
  <c r="F355" i="53" a="1"/>
  <c r="F355" i="53" s="1"/>
  <c r="G368" i="53" a="1"/>
  <c r="G368" i="53" s="1"/>
  <c r="F368" i="53" a="1"/>
  <c r="F368" i="53" s="1"/>
  <c r="G350" i="53" a="1"/>
  <c r="G350" i="53" s="1"/>
  <c r="F350" i="53" a="1"/>
  <c r="F350" i="53" s="1"/>
  <c r="G361" i="53" a="1"/>
  <c r="G361" i="53" s="1"/>
  <c r="F361" i="53" a="1"/>
  <c r="F361" i="53" s="1"/>
  <c r="G360" i="53" a="1"/>
  <c r="G360" i="53" s="1"/>
  <c r="F360" i="53" a="1"/>
  <c r="F360" i="53" s="1"/>
  <c r="G370" i="53" a="1"/>
  <c r="G370" i="53" s="1"/>
  <c r="F370" i="53" a="1"/>
  <c r="F370" i="53" s="1"/>
  <c r="G379" i="53" a="1"/>
  <c r="G379" i="53" s="1"/>
  <c r="F379" i="53" a="1"/>
  <c r="F379" i="53" s="1"/>
  <c r="G362" i="53" a="1"/>
  <c r="G362" i="53" s="1"/>
  <c r="F362" i="53" a="1"/>
  <c r="F362" i="53" s="1"/>
  <c r="G359" i="53" a="1"/>
  <c r="G359" i="53" s="1"/>
  <c r="F359" i="53" a="1"/>
  <c r="F359" i="53" s="1"/>
  <c r="G372" i="53" a="1"/>
  <c r="G372" i="53" s="1"/>
  <c r="F372" i="53" a="1"/>
  <c r="F372" i="53" s="1"/>
  <c r="G369" i="53" a="1"/>
  <c r="G369" i="53" s="1"/>
  <c r="F369" i="53" a="1"/>
  <c r="F369" i="53" s="1"/>
  <c r="G371" i="53" a="1"/>
  <c r="G371" i="53" s="1"/>
  <c r="F371" i="53" a="1"/>
  <c r="F371" i="53" s="1"/>
  <c r="G367" i="53" a="1"/>
  <c r="G367" i="53" s="1"/>
  <c r="F367" i="53" a="1"/>
  <c r="F367" i="53" s="1"/>
  <c r="G358" i="53" a="1"/>
  <c r="G358" i="53" s="1"/>
  <c r="F358" i="53" a="1"/>
  <c r="F358" i="53" s="1"/>
  <c r="G375" i="53" a="1"/>
  <c r="G375" i="53" s="1"/>
  <c r="F375" i="53" a="1"/>
  <c r="F375" i="53" s="1"/>
  <c r="G374" i="53" a="1"/>
  <c r="G374" i="53" s="1"/>
  <c r="F374" i="53" a="1"/>
  <c r="F374" i="53" s="1"/>
  <c r="G373" i="53" a="1"/>
  <c r="G373" i="53" s="1"/>
  <c r="F373" i="53" a="1"/>
  <c r="F373" i="53" s="1"/>
  <c r="G363" i="53" a="1"/>
  <c r="G363" i="53" s="1"/>
  <c r="F363" i="53" a="1"/>
  <c r="F363" i="53" s="1"/>
  <c r="G365" i="53" a="1"/>
  <c r="G365" i="53" s="1"/>
  <c r="F365" i="53" a="1"/>
  <c r="F365" i="53" s="1"/>
  <c r="G377" i="53" a="1"/>
  <c r="G377" i="53" s="1"/>
  <c r="F377" i="53" a="1"/>
  <c r="F377" i="53" s="1"/>
  <c r="G322" i="53" a="1"/>
  <c r="G322" i="53" s="1"/>
  <c r="F322" i="53" a="1"/>
  <c r="F322" i="53" s="1"/>
  <c r="G323" i="53" a="1"/>
  <c r="G323" i="53" s="1"/>
  <c r="F323" i="53" a="1"/>
  <c r="F323" i="53" s="1"/>
  <c r="G321" i="53" a="1"/>
  <c r="G321" i="53" s="1"/>
  <c r="F321" i="53" a="1"/>
  <c r="F321" i="53" s="1"/>
  <c r="G629" i="53" a="1"/>
  <c r="G629" i="53" s="1"/>
  <c r="F629" i="53" a="1"/>
  <c r="F629" i="53" s="1"/>
  <c r="G1058" i="53" a="1"/>
  <c r="G1058" i="53" s="1"/>
  <c r="F1058" i="53" a="1"/>
  <c r="F1058" i="53" s="1"/>
  <c r="G1059" i="53" a="1"/>
  <c r="G1059" i="53" s="1"/>
  <c r="F1059" i="53" a="1"/>
  <c r="F1059" i="53" s="1"/>
  <c r="G1054" i="53" a="1"/>
  <c r="G1054" i="53" s="1"/>
  <c r="F1054" i="53" a="1"/>
  <c r="F1054" i="53" s="1"/>
  <c r="G1052" i="53" a="1"/>
  <c r="G1052" i="53" s="1"/>
  <c r="F1052" i="53" a="1"/>
  <c r="F1052" i="53" s="1"/>
  <c r="G1055" i="53" a="1"/>
  <c r="G1055" i="53" s="1"/>
  <c r="F1055" i="53" a="1"/>
  <c r="F1055" i="53" s="1"/>
  <c r="G1053" i="53" a="1"/>
  <c r="G1053" i="53" s="1"/>
  <c r="F1053" i="53" a="1"/>
  <c r="F1053" i="53" s="1"/>
  <c r="G1057" i="53" a="1"/>
  <c r="G1057" i="53" s="1"/>
  <c r="F1057" i="53" a="1"/>
  <c r="F1057" i="53" s="1"/>
  <c r="G1056" i="53" a="1"/>
  <c r="G1056" i="53" s="1"/>
  <c r="F1056" i="53" a="1"/>
  <c r="F1056" i="53" s="1"/>
  <c r="G198" i="53" a="1"/>
  <c r="G198" i="53" s="1"/>
  <c r="F198" i="53" a="1"/>
  <c r="F198" i="53" s="1"/>
  <c r="G197" i="53" a="1"/>
  <c r="G197" i="53" s="1"/>
  <c r="F197" i="53" a="1"/>
  <c r="F197" i="53" s="1"/>
  <c r="G196" i="53" a="1"/>
  <c r="G196" i="53" s="1"/>
  <c r="F196" i="53" a="1"/>
  <c r="F196" i="53" s="1"/>
  <c r="G199" i="53" a="1"/>
  <c r="G199" i="53" s="1"/>
  <c r="F199" i="53" a="1"/>
  <c r="F199" i="53" s="1"/>
  <c r="G98" i="53" a="1"/>
  <c r="G98" i="53" s="1"/>
  <c r="F98" i="53" a="1"/>
  <c r="F98" i="53" s="1"/>
  <c r="G99" i="53" a="1"/>
  <c r="G99" i="53" s="1"/>
  <c r="F99" i="53" a="1"/>
  <c r="F99" i="53" s="1"/>
  <c r="G97" i="53" a="1"/>
  <c r="G97" i="53" s="1"/>
  <c r="F97" i="53" a="1"/>
  <c r="F97" i="53" s="1"/>
  <c r="G639" i="53" a="1"/>
  <c r="G639" i="53" s="1"/>
  <c r="F639" i="53" a="1"/>
  <c r="F639" i="53" s="1"/>
  <c r="G638" i="53" a="1"/>
  <c r="G638" i="53" s="1"/>
  <c r="F638" i="53" a="1"/>
  <c r="F638" i="53" s="1"/>
  <c r="G640" i="53" a="1"/>
  <c r="G640" i="53" s="1"/>
  <c r="F640" i="53" a="1"/>
  <c r="F640" i="53" s="1"/>
  <c r="G637" i="53" a="1"/>
  <c r="G637" i="53" s="1"/>
  <c r="F637" i="53" a="1"/>
  <c r="F637" i="53" s="1"/>
  <c r="G641" i="53" a="1"/>
  <c r="G641" i="53" s="1"/>
  <c r="F641" i="53" a="1"/>
  <c r="F641" i="53" s="1"/>
  <c r="G281" i="53" a="1"/>
  <c r="G281" i="53" s="1"/>
  <c r="F281" i="53" a="1"/>
  <c r="F281" i="53" s="1"/>
  <c r="G282" i="53" a="1"/>
  <c r="G282" i="53" s="1"/>
  <c r="F282" i="53" a="1"/>
  <c r="F282" i="53" s="1"/>
  <c r="G1118" i="53" a="1"/>
  <c r="G1118" i="53" s="1"/>
  <c r="F1118" i="53" a="1"/>
  <c r="F1118" i="53" s="1"/>
  <c r="G1116" i="53" a="1"/>
  <c r="G1116" i="53" s="1"/>
  <c r="F1116" i="53" a="1"/>
  <c r="F1116" i="53" s="1"/>
  <c r="G1112" i="53" a="1"/>
  <c r="G1112" i="53" s="1"/>
  <c r="F1112" i="53" a="1"/>
  <c r="F1112" i="53" s="1"/>
  <c r="G1119" i="53" a="1"/>
  <c r="G1119" i="53" s="1"/>
  <c r="F1119" i="53" a="1"/>
  <c r="F1119" i="53" s="1"/>
  <c r="G1117" i="53" a="1"/>
  <c r="G1117" i="53" s="1"/>
  <c r="F1117" i="53" a="1"/>
  <c r="F1117" i="53" s="1"/>
  <c r="G1113" i="53" a="1"/>
  <c r="G1113" i="53" s="1"/>
  <c r="F1113" i="53" a="1"/>
  <c r="F1113" i="53" s="1"/>
  <c r="G636" i="53" a="1"/>
  <c r="G636" i="53" s="1"/>
  <c r="F636" i="53" a="1"/>
  <c r="F636" i="53" s="1"/>
  <c r="G507" i="53" a="1"/>
  <c r="G507" i="53" s="1"/>
  <c r="F507" i="53" a="1"/>
  <c r="F507" i="53" s="1"/>
  <c r="G511" i="53" a="1"/>
  <c r="G511" i="53" s="1"/>
  <c r="F511" i="53" a="1"/>
  <c r="F511" i="53" s="1"/>
  <c r="G512" i="53" a="1"/>
  <c r="G512" i="53" s="1"/>
  <c r="F512" i="53" a="1"/>
  <c r="F512" i="53" s="1"/>
  <c r="G510" i="53" a="1"/>
  <c r="G510" i="53" s="1"/>
  <c r="F510" i="53" a="1"/>
  <c r="F510" i="53" s="1"/>
  <c r="G508" i="53" a="1"/>
  <c r="G508" i="53" s="1"/>
  <c r="F508" i="53" a="1"/>
  <c r="F508" i="53" s="1"/>
  <c r="G509" i="53" a="1"/>
  <c r="G509" i="53" s="1"/>
  <c r="F509" i="53" a="1"/>
  <c r="F509" i="53" s="1"/>
  <c r="G812" i="53" a="1"/>
  <c r="G812" i="53" s="1"/>
  <c r="F812" i="53" a="1"/>
  <c r="F812" i="53" s="1"/>
  <c r="G797" i="53" a="1"/>
  <c r="G797" i="53" s="1"/>
  <c r="F797" i="53" a="1"/>
  <c r="F797" i="53" s="1"/>
  <c r="G824" i="53" a="1"/>
  <c r="G824" i="53" s="1"/>
  <c r="F824" i="53" a="1"/>
  <c r="F824" i="53" s="1"/>
  <c r="G408" i="53" a="1"/>
  <c r="G408" i="53" s="1"/>
  <c r="F408" i="53" a="1"/>
  <c r="F408" i="53" s="1"/>
  <c r="G407" i="53" a="1"/>
  <c r="G407" i="53" s="1"/>
  <c r="F407" i="53" a="1"/>
  <c r="F407" i="53" s="1"/>
  <c r="G406" i="53" a="1"/>
  <c r="G406" i="53" s="1"/>
  <c r="F406" i="53" a="1"/>
  <c r="F406" i="53" s="1"/>
  <c r="G290" i="53" a="1"/>
  <c r="G290" i="53" s="1"/>
  <c r="F290" i="53" a="1"/>
  <c r="F290" i="53" s="1"/>
  <c r="G296" i="53" a="1"/>
  <c r="G296" i="53" s="1"/>
  <c r="F296" i="53" a="1"/>
  <c r="F296" i="53" s="1"/>
  <c r="G300" i="53" a="1"/>
  <c r="G300" i="53" s="1"/>
  <c r="F300" i="53" a="1"/>
  <c r="F300" i="53" s="1"/>
  <c r="G299" i="53" a="1"/>
  <c r="G299" i="53" s="1"/>
  <c r="F299" i="53" a="1"/>
  <c r="F299" i="53" s="1"/>
  <c r="G298" i="53" a="1"/>
  <c r="G298" i="53" s="1"/>
  <c r="F298" i="53" a="1"/>
  <c r="F298" i="53" s="1"/>
  <c r="G302" i="53" a="1"/>
  <c r="G302" i="53" s="1"/>
  <c r="F302" i="53" a="1"/>
  <c r="F302" i="53" s="1"/>
  <c r="G294" i="53" a="1"/>
  <c r="G294" i="53" s="1"/>
  <c r="F294" i="53" a="1"/>
  <c r="F294" i="53" s="1"/>
  <c r="G301" i="53" a="1"/>
  <c r="G301" i="53" s="1"/>
  <c r="F301" i="53" a="1"/>
  <c r="F301" i="53" s="1"/>
  <c r="G289" i="53" a="1"/>
  <c r="G289" i="53" s="1"/>
  <c r="F289" i="53" a="1"/>
  <c r="F289" i="53" s="1"/>
  <c r="G304" i="53" a="1"/>
  <c r="G304" i="53" s="1"/>
  <c r="F304" i="53" a="1"/>
  <c r="F304" i="53" s="1"/>
  <c r="G293" i="53" a="1"/>
  <c r="G293" i="53" s="1"/>
  <c r="F293" i="53" a="1"/>
  <c r="F293" i="53" s="1"/>
  <c r="G292" i="53" a="1"/>
  <c r="G292" i="53" s="1"/>
  <c r="F292" i="53" a="1"/>
  <c r="F292" i="53" s="1"/>
  <c r="G297" i="53" a="1"/>
  <c r="G297" i="53" s="1"/>
  <c r="F297" i="53" a="1"/>
  <c r="F297" i="53" s="1"/>
  <c r="G291" i="53" a="1"/>
  <c r="G291" i="53" s="1"/>
  <c r="F291" i="53" a="1"/>
  <c r="F291" i="53" s="1"/>
  <c r="G295" i="53" a="1"/>
  <c r="G295" i="53" s="1"/>
  <c r="F295" i="53" a="1"/>
  <c r="F295" i="53" s="1"/>
  <c r="G303" i="53" a="1"/>
  <c r="G303" i="53" s="1"/>
  <c r="F303" i="53" a="1"/>
  <c r="F303" i="53" s="1"/>
  <c r="G769" i="53" a="1"/>
  <c r="G769" i="53" s="1"/>
  <c r="F769" i="53" a="1"/>
  <c r="F769" i="53" s="1"/>
  <c r="G771" i="53" a="1"/>
  <c r="G771" i="53" s="1"/>
  <c r="F771" i="53" a="1"/>
  <c r="F771" i="53" s="1"/>
  <c r="G770" i="53" a="1"/>
  <c r="G770" i="53" s="1"/>
  <c r="F770" i="53" a="1"/>
  <c r="F770" i="53" s="1"/>
  <c r="G182" i="53" a="1"/>
  <c r="G182" i="53" s="1"/>
  <c r="F182" i="53" a="1"/>
  <c r="F182" i="53" s="1"/>
  <c r="G183" i="53" a="1"/>
  <c r="G183" i="53" s="1"/>
  <c r="F183" i="53" a="1"/>
  <c r="F183" i="53" s="1"/>
  <c r="G184" i="53" a="1"/>
  <c r="G184" i="53" s="1"/>
  <c r="F184" i="53" a="1"/>
  <c r="F184" i="53" s="1"/>
  <c r="G421" i="53" a="1"/>
  <c r="G421" i="53" s="1"/>
  <c r="F421" i="53" a="1"/>
  <c r="F421" i="53" s="1"/>
  <c r="G422" i="53" a="1"/>
  <c r="G422" i="53" s="1"/>
  <c r="F422" i="53" a="1"/>
  <c r="F422" i="53" s="1"/>
  <c r="G420" i="53" a="1"/>
  <c r="G420" i="53" s="1"/>
  <c r="F420" i="53" a="1"/>
  <c r="F420" i="53" s="1"/>
  <c r="G423" i="53" a="1"/>
  <c r="G423" i="53" s="1"/>
  <c r="F423" i="53" a="1"/>
  <c r="F423" i="53" s="1"/>
  <c r="G538" i="53" a="1"/>
  <c r="G538" i="53" s="1"/>
  <c r="F538" i="53" a="1"/>
  <c r="F538" i="53" s="1"/>
  <c r="G466" i="53" a="1"/>
  <c r="G466" i="53" s="1"/>
  <c r="F466" i="53" a="1"/>
  <c r="F466" i="53" s="1"/>
  <c r="G1008" i="53" a="1"/>
  <c r="G1008" i="53" s="1"/>
  <c r="F1008" i="53" a="1"/>
  <c r="F1008" i="53" s="1"/>
  <c r="G729" i="53" a="1"/>
  <c r="G729" i="53" s="1"/>
  <c r="F729" i="53" a="1"/>
  <c r="F729" i="53" s="1"/>
  <c r="G730" i="53" a="1"/>
  <c r="G730" i="53" s="1"/>
  <c r="F730" i="53" a="1"/>
  <c r="F730" i="53" s="1"/>
  <c r="G1064" i="53" a="1"/>
  <c r="G1064" i="53" s="1"/>
  <c r="F1064" i="53" a="1"/>
  <c r="F1064" i="53" s="1"/>
  <c r="G1070" i="53" a="1"/>
  <c r="G1070" i="53" s="1"/>
  <c r="F1070" i="53" a="1"/>
  <c r="F1070" i="53" s="1"/>
  <c r="G1067" i="53" a="1"/>
  <c r="G1067" i="53" s="1"/>
  <c r="F1067" i="53" a="1"/>
  <c r="F1067" i="53" s="1"/>
  <c r="G484" i="53" a="1"/>
  <c r="G484" i="53" s="1"/>
  <c r="F484" i="53" a="1"/>
  <c r="F484" i="53" s="1"/>
  <c r="G482" i="53" a="1"/>
  <c r="G482" i="53" s="1"/>
  <c r="F482" i="53" a="1"/>
  <c r="F482" i="53" s="1"/>
  <c r="G481" i="53" a="1"/>
  <c r="G481" i="53" s="1"/>
  <c r="F481" i="53" a="1"/>
  <c r="F481" i="53" s="1"/>
  <c r="G487" i="53" a="1"/>
  <c r="G487" i="53" s="1"/>
  <c r="F487" i="53" a="1"/>
  <c r="F487" i="53" s="1"/>
  <c r="G483" i="53" a="1"/>
  <c r="G483" i="53" s="1"/>
  <c r="F483" i="53" a="1"/>
  <c r="F483" i="53" s="1"/>
  <c r="G488" i="53" a="1"/>
  <c r="G488" i="53" s="1"/>
  <c r="F488" i="53" a="1"/>
  <c r="F488" i="53" s="1"/>
  <c r="G485" i="53" a="1"/>
  <c r="G485" i="53" s="1"/>
  <c r="F485" i="53" a="1"/>
  <c r="F485" i="53" s="1"/>
  <c r="G777" i="53" a="1"/>
  <c r="G777" i="53" s="1"/>
  <c r="F777" i="53" a="1"/>
  <c r="F777" i="53" s="1"/>
  <c r="G327" i="53" a="1"/>
  <c r="G327" i="53" s="1"/>
  <c r="F327" i="53" a="1"/>
  <c r="F327" i="53" s="1"/>
  <c r="G326" i="53" a="1"/>
  <c r="G326" i="53" s="1"/>
  <c r="F326" i="53" a="1"/>
  <c r="F326" i="53" s="1"/>
  <c r="G103" i="53" a="1"/>
  <c r="G103" i="53" s="1"/>
  <c r="F103" i="53" a="1"/>
  <c r="F103" i="53" s="1"/>
  <c r="G102" i="53" a="1"/>
  <c r="G102" i="53" s="1"/>
  <c r="F102" i="53" a="1"/>
  <c r="F102" i="53" s="1"/>
  <c r="G394" i="53" a="1"/>
  <c r="G394" i="53" s="1"/>
  <c r="F394" i="53" a="1"/>
  <c r="F394" i="53" s="1"/>
  <c r="G400" i="53" a="1"/>
  <c r="G400" i="53" s="1"/>
  <c r="F400" i="53" a="1"/>
  <c r="F400" i="53" s="1"/>
  <c r="G397" i="53" a="1"/>
  <c r="G397" i="53" s="1"/>
  <c r="F397" i="53" a="1"/>
  <c r="F397" i="53" s="1"/>
  <c r="G917" i="53" a="1"/>
  <c r="G917" i="53" s="1"/>
  <c r="F917" i="53" a="1"/>
  <c r="F917" i="53" s="1"/>
  <c r="G921" i="53" a="1"/>
  <c r="G921" i="53" s="1"/>
  <c r="F921" i="53" a="1"/>
  <c r="F921" i="53" s="1"/>
  <c r="G922" i="53" a="1"/>
  <c r="G922" i="53" s="1"/>
  <c r="F922" i="53" a="1"/>
  <c r="F922" i="53" s="1"/>
  <c r="G920" i="53" a="1"/>
  <c r="G920" i="53" s="1"/>
  <c r="F920" i="53" a="1"/>
  <c r="F920" i="53" s="1"/>
  <c r="G918" i="53" a="1"/>
  <c r="G918" i="53" s="1"/>
  <c r="F918" i="53" a="1"/>
  <c r="F918" i="53" s="1"/>
  <c r="G919" i="53" a="1"/>
  <c r="G919" i="53" s="1"/>
  <c r="F919" i="53" a="1"/>
  <c r="F919" i="53" s="1"/>
  <c r="G329" i="53" a="1"/>
  <c r="G329" i="53" s="1"/>
  <c r="F329" i="53" a="1"/>
  <c r="F329" i="53" s="1"/>
  <c r="G57" i="53" a="1"/>
  <c r="G57" i="53" s="1"/>
  <c r="F57" i="53" a="1"/>
  <c r="F57" i="53" s="1"/>
  <c r="G58" i="53" a="1"/>
  <c r="G58" i="53" s="1"/>
  <c r="F58" i="53" a="1"/>
  <c r="F58" i="53" s="1"/>
  <c r="G170" i="53" a="1"/>
  <c r="G170" i="53" s="1"/>
  <c r="F170" i="53" a="1"/>
  <c r="F170" i="53" s="1"/>
  <c r="G176" i="53" a="1"/>
  <c r="G176" i="53" s="1"/>
  <c r="F176" i="53" a="1"/>
  <c r="F176" i="53" s="1"/>
  <c r="G173" i="53" a="1"/>
  <c r="G173" i="53" s="1"/>
  <c r="F173" i="53" a="1"/>
  <c r="F173" i="53" s="1"/>
  <c r="G870" i="53" a="1"/>
  <c r="G870" i="53" s="1"/>
  <c r="F870" i="53" a="1"/>
  <c r="F870" i="53" s="1"/>
  <c r="G869" i="53" a="1"/>
  <c r="G869" i="53" s="1"/>
  <c r="F869" i="53" a="1"/>
  <c r="F869" i="53" s="1"/>
  <c r="G868" i="53" a="1"/>
  <c r="G868" i="53" s="1"/>
  <c r="F868" i="53" a="1"/>
  <c r="F868" i="53" s="1"/>
  <c r="G871" i="53" a="1"/>
  <c r="G871" i="53" s="1"/>
  <c r="F871" i="53" a="1"/>
  <c r="F871" i="53" s="1"/>
  <c r="G436" i="53" a="1"/>
  <c r="G436" i="53" s="1"/>
  <c r="F436" i="53" a="1"/>
  <c r="F436" i="53" s="1"/>
  <c r="G438" i="53" a="1"/>
  <c r="G438" i="53" s="1"/>
  <c r="F438" i="53" a="1"/>
  <c r="F438" i="53" s="1"/>
  <c r="G437" i="53" a="1"/>
  <c r="G437" i="53" s="1"/>
  <c r="F437" i="53" a="1"/>
  <c r="F437" i="53" s="1"/>
  <c r="G105" i="53" a="1"/>
  <c r="G105" i="53" s="1"/>
  <c r="F105" i="53" a="1"/>
  <c r="F105" i="53" s="1"/>
  <c r="G457" i="53" a="1"/>
  <c r="G457" i="53" s="1"/>
  <c r="F457" i="53" a="1"/>
  <c r="F457" i="53" s="1"/>
  <c r="G458" i="53" a="1"/>
  <c r="G458" i="53" s="1"/>
  <c r="F458" i="53" a="1"/>
  <c r="F458" i="53" s="1"/>
  <c r="G313" i="53" a="1"/>
  <c r="G313" i="53" s="1"/>
  <c r="F313" i="53" a="1"/>
  <c r="F313" i="53" s="1"/>
  <c r="G390" i="53" a="1"/>
  <c r="G390" i="53" s="1"/>
  <c r="F390" i="53" a="1"/>
  <c r="F390" i="53" s="1"/>
  <c r="G391" i="53" a="1"/>
  <c r="G391" i="53" s="1"/>
  <c r="F391" i="53" a="1"/>
  <c r="F391" i="53" s="1"/>
  <c r="G388" i="53" a="1"/>
  <c r="G388" i="53" s="1"/>
  <c r="F388" i="53" a="1"/>
  <c r="F388" i="53" s="1"/>
  <c r="G166" i="53" a="1"/>
  <c r="G166" i="53" s="1"/>
  <c r="F166" i="53" a="1"/>
  <c r="F166" i="53" s="1"/>
  <c r="G167" i="53" a="1"/>
  <c r="G167" i="53" s="1"/>
  <c r="F167" i="53" a="1"/>
  <c r="F167" i="53" s="1"/>
  <c r="G164" i="53" a="1"/>
  <c r="G164" i="53" s="1"/>
  <c r="F164" i="53" a="1"/>
  <c r="F164" i="53" s="1"/>
  <c r="G393" i="53" a="1"/>
  <c r="G393" i="53" s="1"/>
  <c r="F393" i="53" a="1"/>
  <c r="F393" i="53" s="1"/>
  <c r="G399" i="53" a="1"/>
  <c r="G399" i="53" s="1"/>
  <c r="F399" i="53" a="1"/>
  <c r="F399" i="53" s="1"/>
  <c r="G396" i="53" a="1"/>
  <c r="G396" i="53" s="1"/>
  <c r="F396" i="53" a="1"/>
  <c r="F396" i="53" s="1"/>
  <c r="G1091" i="53" a="1"/>
  <c r="G1091" i="53" s="1"/>
  <c r="F1091" i="53" a="1"/>
  <c r="F1091" i="53" s="1"/>
  <c r="G169" i="53" a="1"/>
  <c r="G169" i="53" s="1"/>
  <c r="F169" i="53" a="1"/>
  <c r="F169" i="53" s="1"/>
  <c r="G175" i="53" a="1"/>
  <c r="G175" i="53" s="1"/>
  <c r="F175" i="53" a="1"/>
  <c r="F175" i="53" s="1"/>
  <c r="G172" i="53" a="1"/>
  <c r="G172" i="53" s="1"/>
  <c r="F172" i="53" a="1"/>
  <c r="F172" i="53" s="1"/>
  <c r="G853" i="53" a="1"/>
  <c r="G853" i="53" s="1"/>
  <c r="F853" i="53" a="1"/>
  <c r="F853" i="53" s="1"/>
  <c r="G340" i="53" a="1"/>
  <c r="G340" i="53" s="1"/>
  <c r="F340" i="53" a="1"/>
  <c r="F340" i="53" s="1"/>
  <c r="G339" i="53" a="1"/>
  <c r="G339" i="53" s="1"/>
  <c r="F339" i="53" a="1"/>
  <c r="F339" i="53" s="1"/>
  <c r="G337" i="53" a="1"/>
  <c r="G337" i="53" s="1"/>
  <c r="F337" i="53" a="1"/>
  <c r="F337" i="53" s="1"/>
  <c r="G338" i="53" a="1"/>
  <c r="G338" i="53" s="1"/>
  <c r="F338" i="53" a="1"/>
  <c r="F338" i="53" s="1"/>
  <c r="G456" i="53" a="1"/>
  <c r="G456" i="53" s="1"/>
  <c r="F456" i="53" a="1"/>
  <c r="F456" i="53" s="1"/>
  <c r="G454" i="53" a="1"/>
  <c r="G454" i="53" s="1"/>
  <c r="F454" i="53" a="1"/>
  <c r="F454" i="53" s="1"/>
  <c r="G455" i="53" a="1"/>
  <c r="G455" i="53" s="1"/>
  <c r="F455" i="53" a="1"/>
  <c r="F455" i="53" s="1"/>
  <c r="G453" i="53" a="1"/>
  <c r="G453" i="53" s="1"/>
  <c r="F453" i="53" a="1"/>
  <c r="F453" i="53" s="1"/>
  <c r="G632" i="53" a="1"/>
  <c r="G632" i="53" s="1"/>
  <c r="F632" i="53" a="1"/>
  <c r="F632" i="53" s="1"/>
  <c r="G631" i="53" a="1"/>
  <c r="G631" i="53" s="1"/>
  <c r="F631" i="53" a="1"/>
  <c r="F631" i="53" s="1"/>
  <c r="G630" i="53" a="1"/>
  <c r="G630" i="53" s="1"/>
  <c r="F630" i="53" a="1"/>
  <c r="F630" i="53" s="1"/>
  <c r="G684" i="53" a="1"/>
  <c r="G684" i="53" s="1"/>
  <c r="F684" i="53" a="1"/>
  <c r="F684" i="53" s="1"/>
  <c r="G683" i="53" a="1"/>
  <c r="G683" i="53" s="1"/>
  <c r="F683" i="53" a="1"/>
  <c r="F683" i="53" s="1"/>
  <c r="G646" i="53" a="1"/>
  <c r="G646" i="53" s="1"/>
  <c r="F646" i="53" a="1"/>
  <c r="F646" i="53" s="1"/>
  <c r="G645" i="53" a="1"/>
  <c r="G645" i="53" s="1"/>
  <c r="F645" i="53" a="1"/>
  <c r="F645" i="53" s="1"/>
  <c r="G644" i="53" a="1"/>
  <c r="G644" i="53" s="1"/>
  <c r="F644" i="53" a="1"/>
  <c r="F644" i="53" s="1"/>
  <c r="G647" i="53" a="1"/>
  <c r="G647" i="53" s="1"/>
  <c r="F647" i="53" a="1"/>
  <c r="F647" i="53" s="1"/>
  <c r="G1000" i="53" a="1"/>
  <c r="G1000" i="53" s="1"/>
  <c r="F1000" i="53" a="1"/>
  <c r="F1000" i="53" s="1"/>
  <c r="G545" i="53" a="1"/>
  <c r="G545" i="53" s="1"/>
  <c r="F545" i="53" a="1"/>
  <c r="F545" i="53" s="1"/>
  <c r="G547" i="53" a="1"/>
  <c r="G547" i="53" s="1"/>
  <c r="F547" i="53" a="1"/>
  <c r="F547" i="53" s="1"/>
  <c r="G546" i="53" a="1"/>
  <c r="G546" i="53" s="1"/>
  <c r="F546" i="53" a="1"/>
  <c r="F546" i="53" s="1"/>
  <c r="G90" i="53" a="1"/>
  <c r="G90" i="53" s="1"/>
  <c r="F90" i="53" a="1"/>
  <c r="F90" i="53" s="1"/>
  <c r="G18" i="53" a="1"/>
  <c r="G18" i="53" s="1"/>
  <c r="F18" i="53" a="1"/>
  <c r="F18" i="53" s="1"/>
  <c r="G181" i="53" a="1"/>
  <c r="G181" i="53" s="1"/>
  <c r="F181" i="53" a="1"/>
  <c r="F181" i="53" s="1"/>
  <c r="G551" i="53" a="1"/>
  <c r="G551" i="53" s="1"/>
  <c r="F551" i="53" a="1"/>
  <c r="F551" i="53" s="1"/>
  <c r="G550" i="53" a="1"/>
  <c r="G550" i="53" s="1"/>
  <c r="F550" i="53" a="1"/>
  <c r="F550" i="53" s="1"/>
  <c r="G305" i="53" a="1"/>
  <c r="G305" i="53" s="1"/>
  <c r="F305" i="53" a="1"/>
  <c r="F305" i="53" s="1"/>
  <c r="G81" i="53" a="1"/>
  <c r="G81" i="53" s="1"/>
  <c r="F81" i="53" a="1"/>
  <c r="F81" i="53" s="1"/>
  <c r="G762" i="53" a="1"/>
  <c r="G762" i="53" s="1"/>
  <c r="F762" i="53" a="1"/>
  <c r="F762" i="53" s="1"/>
  <c r="G904" i="53" a="1"/>
  <c r="G904" i="53" s="1"/>
  <c r="F904" i="53" a="1"/>
  <c r="F904" i="53" s="1"/>
  <c r="G902" i="53" a="1"/>
  <c r="G902" i="53" s="1"/>
  <c r="F902" i="53" a="1"/>
  <c r="F902" i="53" s="1"/>
  <c r="G903" i="53" a="1"/>
  <c r="G903" i="53" s="1"/>
  <c r="F903" i="53" a="1"/>
  <c r="F903" i="53" s="1"/>
  <c r="G901" i="53" a="1"/>
  <c r="G901" i="53" s="1"/>
  <c r="F901" i="53" a="1"/>
  <c r="F901" i="53" s="1"/>
  <c r="G553" i="53" a="1"/>
  <c r="G553" i="53" s="1"/>
  <c r="F553" i="53" a="1"/>
  <c r="F553" i="53" s="1"/>
  <c r="G1036" i="53" a="1"/>
  <c r="G1036" i="53" s="1"/>
  <c r="F1036" i="53" a="1"/>
  <c r="F1036" i="53" s="1"/>
  <c r="G1021" i="53" a="1"/>
  <c r="G1021" i="53" s="1"/>
  <c r="F1021" i="53" a="1"/>
  <c r="F1021" i="53" s="1"/>
  <c r="G1048" i="53" a="1"/>
  <c r="G1048" i="53" s="1"/>
  <c r="F1048" i="53" a="1"/>
  <c r="F1048" i="53" s="1"/>
  <c r="G537" i="53" a="1"/>
  <c r="G537" i="53" s="1"/>
  <c r="F537" i="53" a="1"/>
  <c r="F537" i="53" s="1"/>
  <c r="G614" i="53" a="1"/>
  <c r="G614" i="53" s="1"/>
  <c r="F614" i="53" a="1"/>
  <c r="F614" i="53" s="1"/>
  <c r="G615" i="53" a="1"/>
  <c r="G615" i="53" s="1"/>
  <c r="F615" i="53" a="1"/>
  <c r="F615" i="53" s="1"/>
  <c r="G612" i="53" a="1"/>
  <c r="G612" i="53" s="1"/>
  <c r="F612" i="53" a="1"/>
  <c r="F612" i="53" s="1"/>
  <c r="G1081" i="53" a="1"/>
  <c r="G1081" i="53" s="1"/>
  <c r="F1081" i="53" a="1"/>
  <c r="F1081" i="53" s="1"/>
  <c r="G1083" i="53" a="1"/>
  <c r="G1083" i="53" s="1"/>
  <c r="F1083" i="53" a="1"/>
  <c r="F1083" i="53" s="1"/>
  <c r="G1082" i="53" a="1"/>
  <c r="G1082" i="53" s="1"/>
  <c r="F1082" i="53" a="1"/>
  <c r="F1082" i="53" s="1"/>
  <c r="G244" i="53" a="1"/>
  <c r="G244" i="53" s="1"/>
  <c r="F244" i="53" a="1"/>
  <c r="F244" i="53" s="1"/>
  <c r="G230" i="53" a="1"/>
  <c r="G230" i="53" s="1"/>
  <c r="F230" i="53" a="1"/>
  <c r="F230" i="53" s="1"/>
  <c r="G232" i="53" a="1"/>
  <c r="G232" i="53" s="1"/>
  <c r="F232" i="53" a="1"/>
  <c r="F232" i="53" s="1"/>
  <c r="G231" i="53" a="1"/>
  <c r="G231" i="53" s="1"/>
  <c r="F231" i="53" a="1"/>
  <c r="F231" i="53" s="1"/>
  <c r="G229" i="53" a="1"/>
  <c r="G229" i="53" s="1"/>
  <c r="F229" i="53" a="1"/>
  <c r="F229" i="53" s="1"/>
  <c r="G20" i="53" a="1"/>
  <c r="G20" i="53" s="1"/>
  <c r="F20" i="53" a="1"/>
  <c r="F20" i="53" s="1"/>
  <c r="G366" i="53" a="1"/>
  <c r="G366" i="53" s="1"/>
  <c r="F366" i="53" a="1"/>
  <c r="F366" i="53" s="1"/>
  <c r="G351" i="53" a="1"/>
  <c r="G351" i="53" s="1"/>
  <c r="F351" i="53" a="1"/>
  <c r="F351" i="53" s="1"/>
  <c r="G378" i="53" a="1"/>
  <c r="G378" i="53" s="1"/>
  <c r="F378" i="53" a="1"/>
  <c r="F378" i="53" s="1"/>
  <c r="G142" i="53" a="1"/>
  <c r="G142" i="53" s="1"/>
  <c r="F142" i="53" a="1"/>
  <c r="F142" i="53" s="1"/>
  <c r="G127" i="53" a="1"/>
  <c r="G127" i="53" s="1"/>
  <c r="F127" i="53" a="1"/>
  <c r="F127" i="53" s="1"/>
  <c r="G154" i="53" a="1"/>
  <c r="G154" i="53" s="1"/>
  <c r="F154" i="53" a="1"/>
  <c r="F154" i="53" s="1"/>
  <c r="G505" i="53" a="1"/>
  <c r="G505" i="53" s="1"/>
  <c r="F505" i="53" a="1"/>
  <c r="F505" i="53" s="1"/>
  <c r="G506" i="53" a="1"/>
  <c r="G506" i="53" s="1"/>
  <c r="F506" i="53" a="1"/>
  <c r="F506" i="53" s="1"/>
  <c r="G618" i="53" a="1"/>
  <c r="G618" i="53" s="1"/>
  <c r="F618" i="53" a="1"/>
  <c r="F618" i="53" s="1"/>
  <c r="G624" i="53" a="1"/>
  <c r="G624" i="53" s="1"/>
  <c r="F624" i="53" a="1"/>
  <c r="F624" i="53" s="1"/>
  <c r="G621" i="53" a="1"/>
  <c r="G621" i="53" s="1"/>
  <c r="F621" i="53" a="1"/>
  <c r="F621" i="53" s="1"/>
  <c r="G690" i="53" a="1"/>
  <c r="G690" i="53" s="1"/>
  <c r="F690" i="53" a="1"/>
  <c r="F690" i="53" s="1"/>
  <c r="G324" i="53" a="1"/>
  <c r="G324" i="53" s="1"/>
  <c r="F324" i="53" a="1"/>
  <c r="F324" i="53" s="1"/>
  <c r="G325" i="53" a="1"/>
  <c r="G325" i="53" s="1"/>
  <c r="F325" i="53" a="1"/>
  <c r="F325" i="53" s="1"/>
  <c r="G402" i="53" a="1"/>
  <c r="G402" i="53" s="1"/>
  <c r="F402" i="53" a="1"/>
  <c r="F402" i="53" s="1"/>
  <c r="G403" i="53" a="1"/>
  <c r="G403" i="53" s="1"/>
  <c r="F403" i="53" a="1"/>
  <c r="F403" i="53" s="1"/>
  <c r="G401" i="53" a="1"/>
  <c r="G401" i="53" s="1"/>
  <c r="F401" i="53" a="1"/>
  <c r="F401" i="53" s="1"/>
  <c r="G993" i="53" a="1"/>
  <c r="G993" i="53" s="1"/>
  <c r="F993" i="53" a="1"/>
  <c r="F993" i="53" s="1"/>
  <c r="G995" i="53" a="1"/>
  <c r="G995" i="53" s="1"/>
  <c r="F995" i="53" a="1"/>
  <c r="F995" i="53" s="1"/>
  <c r="G994" i="53" a="1"/>
  <c r="G994" i="53" s="1"/>
  <c r="F994" i="53" a="1"/>
  <c r="F994" i="53" s="1"/>
  <c r="G255" i="53" a="1"/>
  <c r="G255" i="53" s="1"/>
  <c r="F255" i="53" a="1"/>
  <c r="F255" i="53" s="1"/>
  <c r="G307" i="53" a="1"/>
  <c r="G307" i="53" s="1"/>
  <c r="F307" i="53" a="1"/>
  <c r="F307" i="53" s="1"/>
  <c r="G308" i="53" a="1"/>
  <c r="G308" i="53" s="1"/>
  <c r="F308" i="53" a="1"/>
  <c r="F308" i="53" s="1"/>
  <c r="G306" i="53" a="1"/>
  <c r="G306" i="53" s="1"/>
  <c r="F306" i="53" a="1"/>
  <c r="F306" i="53" s="1"/>
  <c r="G100" i="53" a="1"/>
  <c r="G100" i="53" s="1"/>
  <c r="F100" i="53" a="1"/>
  <c r="F100" i="53" s="1"/>
  <c r="G101" i="53" a="1"/>
  <c r="G101" i="53" s="1"/>
  <c r="F101" i="53" a="1"/>
  <c r="F101" i="53" s="1"/>
  <c r="G439" i="53" a="1"/>
  <c r="G439" i="53" s="1"/>
  <c r="F439" i="53" a="1"/>
  <c r="F439" i="53" s="1"/>
  <c r="G814" i="53" a="1"/>
  <c r="G814" i="53" s="1"/>
  <c r="F814" i="53" a="1"/>
  <c r="F814" i="53" s="1"/>
  <c r="G799" i="53" a="1"/>
  <c r="G799" i="53" s="1"/>
  <c r="F799" i="53" a="1"/>
  <c r="F799" i="53" s="1"/>
  <c r="G826" i="53" a="1"/>
  <c r="G826" i="53" s="1"/>
  <c r="F826" i="53" a="1"/>
  <c r="F826" i="53" s="1"/>
  <c r="G215" i="53" a="1"/>
  <c r="G215" i="53" s="1"/>
  <c r="F215" i="53" a="1"/>
  <c r="F215" i="53" s="1"/>
  <c r="G330" i="53" a="1"/>
  <c r="G330" i="53" s="1"/>
  <c r="F330" i="53" a="1"/>
  <c r="F330" i="53" s="1"/>
  <c r="G334" i="53" a="1"/>
  <c r="G334" i="53" s="1"/>
  <c r="F334" i="53" a="1"/>
  <c r="F334" i="53" s="1"/>
  <c r="G335" i="53" a="1"/>
  <c r="G335" i="53" s="1"/>
  <c r="F335" i="53" a="1"/>
  <c r="F335" i="53" s="1"/>
  <c r="G333" i="53" a="1"/>
  <c r="G333" i="53" s="1"/>
  <c r="F333" i="53" a="1"/>
  <c r="F333" i="53" s="1"/>
  <c r="G331" i="53" a="1"/>
  <c r="G331" i="53" s="1"/>
  <c r="F331" i="53" a="1"/>
  <c r="F331" i="53" s="1"/>
  <c r="G332" i="53" a="1"/>
  <c r="G332" i="53" s="1"/>
  <c r="F332" i="53" a="1"/>
  <c r="F332" i="53" s="1"/>
  <c r="G133" i="53" a="1"/>
  <c r="G133" i="53" s="1"/>
  <c r="F133" i="53" a="1"/>
  <c r="F133" i="53" s="1"/>
  <c r="G132" i="53" a="1"/>
  <c r="G132" i="53" s="1"/>
  <c r="F132" i="53" a="1"/>
  <c r="F132" i="53" s="1"/>
  <c r="G131" i="53" a="1"/>
  <c r="G131" i="53" s="1"/>
  <c r="F131" i="53" a="1"/>
  <c r="F131" i="53" s="1"/>
  <c r="G144" i="53" a="1"/>
  <c r="G144" i="53" s="1"/>
  <c r="F144" i="53" a="1"/>
  <c r="F144" i="53" s="1"/>
  <c r="G126" i="53" a="1"/>
  <c r="G126" i="53" s="1"/>
  <c r="F126" i="53" a="1"/>
  <c r="F126" i="53" s="1"/>
  <c r="G137" i="53" a="1"/>
  <c r="G137" i="53" s="1"/>
  <c r="F137" i="53" a="1"/>
  <c r="F137" i="53" s="1"/>
  <c r="G136" i="53" a="1"/>
  <c r="G136" i="53" s="1"/>
  <c r="F136" i="53" a="1"/>
  <c r="F136" i="53" s="1"/>
  <c r="G146" i="53" a="1"/>
  <c r="G146" i="53" s="1"/>
  <c r="F146" i="53" a="1"/>
  <c r="F146" i="53" s="1"/>
  <c r="G155" i="53" a="1"/>
  <c r="G155" i="53" s="1"/>
  <c r="F155" i="53" a="1"/>
  <c r="F155" i="53" s="1"/>
  <c r="G138" i="53" a="1"/>
  <c r="G138" i="53" s="1"/>
  <c r="F138" i="53" a="1"/>
  <c r="F138" i="53" s="1"/>
  <c r="G135" i="53" a="1"/>
  <c r="G135" i="53" s="1"/>
  <c r="F135" i="53" a="1"/>
  <c r="F135" i="53" s="1"/>
  <c r="G148" i="53" a="1"/>
  <c r="G148" i="53" s="1"/>
  <c r="F148" i="53" a="1"/>
  <c r="F148" i="53" s="1"/>
  <c r="G145" i="53" a="1"/>
  <c r="G145" i="53" s="1"/>
  <c r="F145" i="53" a="1"/>
  <c r="F145" i="53" s="1"/>
  <c r="G147" i="53" a="1"/>
  <c r="G147" i="53" s="1"/>
  <c r="F147" i="53" a="1"/>
  <c r="F147" i="53" s="1"/>
  <c r="G143" i="53" a="1"/>
  <c r="G143" i="53" s="1"/>
  <c r="F143" i="53" a="1"/>
  <c r="F143" i="53" s="1"/>
  <c r="G134" i="53" a="1"/>
  <c r="G134" i="53" s="1"/>
  <c r="F134" i="53" a="1"/>
  <c r="F134" i="53" s="1"/>
  <c r="G151" i="53" a="1"/>
  <c r="G151" i="53" s="1"/>
  <c r="F151" i="53" a="1"/>
  <c r="F151" i="53" s="1"/>
  <c r="G150" i="53" a="1"/>
  <c r="G150" i="53" s="1"/>
  <c r="F150" i="53" a="1"/>
  <c r="F150" i="53" s="1"/>
  <c r="G149" i="53" a="1"/>
  <c r="G149" i="53" s="1"/>
  <c r="F149" i="53" a="1"/>
  <c r="F149" i="53" s="1"/>
  <c r="G139" i="53" a="1"/>
  <c r="G139" i="53" s="1"/>
  <c r="F139" i="53" a="1"/>
  <c r="F139" i="53" s="1"/>
  <c r="G141" i="53" a="1"/>
  <c r="G141" i="53" s="1"/>
  <c r="F141" i="53" a="1"/>
  <c r="F141" i="53" s="1"/>
  <c r="G153" i="53" a="1"/>
  <c r="G153" i="53" s="1"/>
  <c r="F153" i="53" a="1"/>
  <c r="F153" i="53" s="1"/>
  <c r="G311" i="53" a="1"/>
  <c r="G311" i="53" s="1"/>
  <c r="F311" i="53" a="1"/>
  <c r="F311" i="53" s="1"/>
  <c r="G312" i="53" a="1"/>
  <c r="G312" i="53" s="1"/>
  <c r="F312" i="53" a="1"/>
  <c r="F312" i="53" s="1"/>
  <c r="G309" i="53" a="1"/>
  <c r="G309" i="53" s="1"/>
  <c r="F309" i="53" a="1"/>
  <c r="F309" i="53" s="1"/>
  <c r="G617" i="53" a="1"/>
  <c r="G617" i="53" s="1"/>
  <c r="F617" i="53" a="1"/>
  <c r="F617" i="53" s="1"/>
  <c r="G623" i="53" a="1"/>
  <c r="G623" i="53" s="1"/>
  <c r="F623" i="53" a="1"/>
  <c r="F623" i="53" s="1"/>
  <c r="G620" i="53" a="1"/>
  <c r="G620" i="53" s="1"/>
  <c r="F620" i="53" a="1"/>
  <c r="F620" i="53" s="1"/>
  <c r="G772" i="53" a="1"/>
  <c r="G772" i="53" s="1"/>
  <c r="F772" i="53" a="1"/>
  <c r="F772" i="53" s="1"/>
  <c r="G773" i="53" a="1"/>
  <c r="G773" i="53" s="1"/>
  <c r="F773" i="53" a="1"/>
  <c r="F773" i="53" s="1"/>
  <c r="G915" i="53" a="1"/>
  <c r="G915" i="53" s="1"/>
  <c r="F915" i="53" a="1"/>
  <c r="F915" i="53" s="1"/>
  <c r="G87" i="53" a="1"/>
  <c r="G87" i="53" s="1"/>
  <c r="F87" i="53" a="1"/>
  <c r="F87" i="53" s="1"/>
  <c r="G88" i="53" a="1"/>
  <c r="G88" i="53" s="1"/>
  <c r="F88" i="53" a="1"/>
  <c r="F88" i="53" s="1"/>
  <c r="G85" i="53" a="1"/>
  <c r="G85" i="53" s="1"/>
  <c r="F85" i="53" a="1"/>
  <c r="F85" i="53" s="1"/>
  <c r="G928" i="53" a="1"/>
  <c r="G928" i="53" s="1"/>
  <c r="F928" i="53" a="1"/>
  <c r="F928" i="53" s="1"/>
  <c r="G866" i="53" a="1"/>
  <c r="G866" i="53" s="1"/>
  <c r="F866" i="53" a="1"/>
  <c r="F866" i="53" s="1"/>
  <c r="G279" i="53" a="1"/>
  <c r="G279" i="53" s="1"/>
  <c r="F279" i="53" a="1"/>
  <c r="F279" i="53" s="1"/>
  <c r="G280" i="53" a="1"/>
  <c r="G280" i="53" s="1"/>
  <c r="F280" i="53" a="1"/>
  <c r="F280" i="53" s="1"/>
  <c r="G273" i="53" a="1"/>
  <c r="G273" i="53" s="1"/>
  <c r="F273" i="53" a="1"/>
  <c r="F273" i="53" s="1"/>
  <c r="G275" i="53" a="1"/>
  <c r="G275" i="53" s="1"/>
  <c r="F275" i="53" a="1"/>
  <c r="F275" i="53" s="1"/>
  <c r="G276" i="53" a="1"/>
  <c r="G276" i="53" s="1"/>
  <c r="F276" i="53" a="1"/>
  <c r="F276" i="53" s="1"/>
  <c r="G278" i="53" a="1"/>
  <c r="G278" i="53" s="1"/>
  <c r="F278" i="53" a="1"/>
  <c r="F278" i="53" s="1"/>
  <c r="G274" i="53" a="1"/>
  <c r="G274" i="53" s="1"/>
  <c r="F274" i="53" a="1"/>
  <c r="F274" i="53" s="1"/>
  <c r="G277" i="53" a="1"/>
  <c r="G277" i="53" s="1"/>
  <c r="F277" i="53" a="1"/>
  <c r="F277" i="53" s="1"/>
  <c r="G681" i="53" a="1"/>
  <c r="G681" i="53" s="1"/>
  <c r="F681" i="53" a="1"/>
  <c r="F681" i="53" s="1"/>
  <c r="G682" i="53" a="1"/>
  <c r="G682" i="53" s="1"/>
  <c r="F682" i="53" a="1"/>
  <c r="F682" i="53" s="1"/>
  <c r="G433" i="53" a="1"/>
  <c r="G433" i="53" s="1"/>
  <c r="F433" i="53" a="1"/>
  <c r="F433" i="53" s="1"/>
  <c r="G431" i="53" a="1"/>
  <c r="G431" i="53" s="1"/>
  <c r="F431" i="53" a="1"/>
  <c r="F431" i="53" s="1"/>
  <c r="G434" i="53" a="1"/>
  <c r="G434" i="53" s="1"/>
  <c r="F434" i="53" a="1"/>
  <c r="F434" i="53" s="1"/>
  <c r="G432" i="53" a="1"/>
  <c r="G432" i="53" s="1"/>
  <c r="F432" i="53" a="1"/>
  <c r="F432" i="53" s="1"/>
  <c r="G435" i="53" a="1"/>
  <c r="G435" i="53" s="1"/>
  <c r="F435" i="53" a="1"/>
  <c r="F435" i="53" s="1"/>
  <c r="G430" i="53" a="1"/>
  <c r="G430" i="53" s="1"/>
  <c r="F430" i="53" a="1"/>
  <c r="F430" i="53" s="1"/>
  <c r="G427" i="53" a="1"/>
  <c r="G427" i="53" s="1"/>
  <c r="F427" i="53" a="1"/>
  <c r="F427" i="53" s="1"/>
  <c r="G426" i="53" a="1"/>
  <c r="G426" i="53" s="1"/>
  <c r="F426" i="53" a="1"/>
  <c r="F426" i="53" s="1"/>
  <c r="G429" i="53" a="1"/>
  <c r="G429" i="53" s="1"/>
  <c r="F429" i="53" a="1"/>
  <c r="F429" i="53" s="1"/>
  <c r="G428" i="53" a="1"/>
  <c r="G428" i="53" s="1"/>
  <c r="F428" i="53" a="1"/>
  <c r="F428" i="53" s="1"/>
  <c r="G56" i="53" a="1"/>
  <c r="G56" i="53" s="1"/>
  <c r="F56" i="53" a="1"/>
  <c r="F56" i="53" s="1"/>
  <c r="G55" i="53" a="1"/>
  <c r="G55" i="53" s="1"/>
  <c r="F55" i="53" a="1"/>
  <c r="F55" i="53" s="1"/>
  <c r="G49" i="53" a="1"/>
  <c r="G49" i="53" s="1"/>
  <c r="F49" i="53" a="1"/>
  <c r="F49" i="53" s="1"/>
  <c r="G51" i="53" a="1"/>
  <c r="G51" i="53" s="1"/>
  <c r="F51" i="53" a="1"/>
  <c r="F51" i="53" s="1"/>
  <c r="G54" i="53" a="1"/>
  <c r="G54" i="53" s="1"/>
  <c r="F54" i="53" a="1"/>
  <c r="F54" i="53" s="1"/>
  <c r="G52" i="53" a="1"/>
  <c r="G52" i="53" s="1"/>
  <c r="F52" i="53" a="1"/>
  <c r="F52" i="53" s="1"/>
  <c r="G50" i="53" a="1"/>
  <c r="G50" i="53" s="1"/>
  <c r="F50" i="53" a="1"/>
  <c r="F50" i="53" s="1"/>
  <c r="G53" i="53" a="1"/>
  <c r="G53" i="53" s="1"/>
  <c r="F53" i="53" a="1"/>
  <c r="F53" i="53" s="1"/>
  <c r="G887" i="53" a="1"/>
  <c r="G887" i="53" s="1"/>
  <c r="F887" i="53" a="1"/>
  <c r="F887" i="53" s="1"/>
  <c r="G239" i="53" a="1"/>
  <c r="G239" i="53" s="1"/>
  <c r="F239" i="53" a="1"/>
  <c r="F239" i="53" s="1"/>
  <c r="G240" i="53" a="1"/>
  <c r="G240" i="53" s="1"/>
  <c r="F240" i="53" a="1"/>
  <c r="F240" i="53" s="1"/>
  <c r="G237" i="53" a="1"/>
  <c r="G237" i="53" s="1"/>
  <c r="F237" i="53" a="1"/>
  <c r="F237" i="53" s="1"/>
  <c r="G241" i="53" a="1"/>
  <c r="G241" i="53" s="1"/>
  <c r="F241" i="53" a="1"/>
  <c r="F241" i="53" s="1"/>
  <c r="G15" i="53" a="1"/>
  <c r="G15" i="53" s="1"/>
  <c r="F15" i="53" a="1"/>
  <c r="F15" i="53" s="1"/>
  <c r="G16" i="53" a="1"/>
  <c r="G16" i="53" s="1"/>
  <c r="F16" i="53" a="1"/>
  <c r="F16" i="53" s="1"/>
  <c r="G13" i="53" a="1"/>
  <c r="G13" i="53" s="1"/>
  <c r="F13" i="53" a="1"/>
  <c r="F13" i="53" s="1"/>
  <c r="G17" i="53" a="1"/>
  <c r="G17" i="53" s="1"/>
  <c r="F17" i="53" a="1"/>
  <c r="F17" i="53" s="1"/>
  <c r="G805" i="53" a="1"/>
  <c r="G805" i="53" s="1"/>
  <c r="F805" i="53" a="1"/>
  <c r="F805" i="53" s="1"/>
  <c r="G804" i="53" a="1"/>
  <c r="G804" i="53" s="1"/>
  <c r="F804" i="53" a="1"/>
  <c r="F804" i="53" s="1"/>
  <c r="G803" i="53" a="1"/>
  <c r="G803" i="53" s="1"/>
  <c r="F803" i="53" a="1"/>
  <c r="F803" i="53" s="1"/>
  <c r="G816" i="53" a="1"/>
  <c r="G816" i="53" s="1"/>
  <c r="F816" i="53" a="1"/>
  <c r="F816" i="53" s="1"/>
  <c r="G798" i="53" a="1"/>
  <c r="G798" i="53" s="1"/>
  <c r="F798" i="53" a="1"/>
  <c r="F798" i="53" s="1"/>
  <c r="G809" i="53" a="1"/>
  <c r="G809" i="53" s="1"/>
  <c r="F809" i="53" a="1"/>
  <c r="F809" i="53" s="1"/>
  <c r="G808" i="53" a="1"/>
  <c r="G808" i="53" s="1"/>
  <c r="F808" i="53" a="1"/>
  <c r="F808" i="53" s="1"/>
  <c r="G818" i="53" a="1"/>
  <c r="G818" i="53" s="1"/>
  <c r="F818" i="53" a="1"/>
  <c r="F818" i="53" s="1"/>
  <c r="G827" i="53" a="1"/>
  <c r="G827" i="53" s="1"/>
  <c r="F827" i="53" a="1"/>
  <c r="F827" i="53" s="1"/>
  <c r="G810" i="53" a="1"/>
  <c r="G810" i="53" s="1"/>
  <c r="F810" i="53" a="1"/>
  <c r="F810" i="53" s="1"/>
  <c r="G807" i="53" a="1"/>
  <c r="G807" i="53" s="1"/>
  <c r="F807" i="53" a="1"/>
  <c r="F807" i="53" s="1"/>
  <c r="G820" i="53" a="1"/>
  <c r="G820" i="53" s="1"/>
  <c r="F820" i="53" a="1"/>
  <c r="F820" i="53" s="1"/>
  <c r="G817" i="53" a="1"/>
  <c r="G817" i="53" s="1"/>
  <c r="F817" i="53" a="1"/>
  <c r="F817" i="53" s="1"/>
  <c r="G819" i="53" a="1"/>
  <c r="G819" i="53" s="1"/>
  <c r="F819" i="53" a="1"/>
  <c r="F819" i="53" s="1"/>
  <c r="G815" i="53" a="1"/>
  <c r="G815" i="53" s="1"/>
  <c r="F815" i="53" a="1"/>
  <c r="F815" i="53" s="1"/>
  <c r="G806" i="53" a="1"/>
  <c r="G806" i="53" s="1"/>
  <c r="F806" i="53" a="1"/>
  <c r="F806" i="53" s="1"/>
  <c r="G823" i="53" a="1"/>
  <c r="G823" i="53" s="1"/>
  <c r="F823" i="53" a="1"/>
  <c r="F823" i="53" s="1"/>
  <c r="G822" i="53" a="1"/>
  <c r="G822" i="53" s="1"/>
  <c r="F822" i="53" a="1"/>
  <c r="F822" i="53" s="1"/>
  <c r="G821" i="53" a="1"/>
  <c r="G821" i="53" s="1"/>
  <c r="F821" i="53" a="1"/>
  <c r="F821" i="53" s="1"/>
  <c r="G811" i="53" a="1"/>
  <c r="G811" i="53" s="1"/>
  <c r="F811" i="53" a="1"/>
  <c r="F811" i="53" s="1"/>
  <c r="G813" i="53" a="1"/>
  <c r="G813" i="53" s="1"/>
  <c r="F813" i="53" a="1"/>
  <c r="F813" i="53" s="1"/>
  <c r="G825" i="53" a="1"/>
  <c r="G825" i="53" s="1"/>
  <c r="F825" i="53" a="1"/>
  <c r="F825" i="53" s="1"/>
  <c r="G925" i="53" a="1"/>
  <c r="G925" i="53" s="1"/>
  <c r="F925" i="53" a="1"/>
  <c r="F925" i="53" s="1"/>
  <c r="G923" i="53" a="1"/>
  <c r="G923" i="53" s="1"/>
  <c r="F923" i="53" a="1"/>
  <c r="F923" i="53" s="1"/>
  <c r="G924" i="53" a="1"/>
  <c r="G924" i="53" s="1"/>
  <c r="F924" i="53" a="1"/>
  <c r="F924" i="53" s="1"/>
  <c r="G926" i="53" a="1"/>
  <c r="G926" i="53" s="1"/>
  <c r="F926" i="53" a="1"/>
  <c r="F926" i="53" s="1"/>
  <c r="G66" i="53" a="1"/>
  <c r="G66" i="53" s="1"/>
  <c r="F66" i="53" a="1"/>
  <c r="F66" i="53" s="1"/>
  <c r="G78" i="53" a="1"/>
  <c r="G78" i="53" s="1"/>
  <c r="F78" i="53" a="1"/>
  <c r="F78" i="53" s="1"/>
  <c r="G72" i="53" a="1"/>
  <c r="G72" i="53" s="1"/>
  <c r="F72" i="53" a="1"/>
  <c r="F72" i="53" s="1"/>
  <c r="G76" i="53" a="1"/>
  <c r="G76" i="53" s="1"/>
  <c r="F76" i="53" a="1"/>
  <c r="F76" i="53" s="1"/>
  <c r="G75" i="53" a="1"/>
  <c r="G75" i="53" s="1"/>
  <c r="F75" i="53" a="1"/>
  <c r="F75" i="53" s="1"/>
  <c r="G74" i="53" a="1"/>
  <c r="G74" i="53" s="1"/>
  <c r="F74" i="53" a="1"/>
  <c r="F74" i="53" s="1"/>
  <c r="G70" i="53" a="1"/>
  <c r="G70" i="53" s="1"/>
  <c r="F70" i="53" a="1"/>
  <c r="F70" i="53" s="1"/>
  <c r="G65" i="53" a="1"/>
  <c r="G65" i="53" s="1"/>
  <c r="F65" i="53" a="1"/>
  <c r="F65" i="53" s="1"/>
  <c r="G77" i="53" a="1"/>
  <c r="G77" i="53" s="1"/>
  <c r="F77" i="53" a="1"/>
  <c r="F77" i="53" s="1"/>
  <c r="G69" i="53" a="1"/>
  <c r="G69" i="53" s="1"/>
  <c r="F69" i="53" a="1"/>
  <c r="F69" i="53" s="1"/>
  <c r="G80" i="53" a="1"/>
  <c r="G80" i="53" s="1"/>
  <c r="F80" i="53" a="1"/>
  <c r="F80" i="53" s="1"/>
  <c r="G68" i="53" a="1"/>
  <c r="G68" i="53" s="1"/>
  <c r="F68" i="53" a="1"/>
  <c r="F68" i="53" s="1"/>
  <c r="G73" i="53" a="1"/>
  <c r="G73" i="53" s="1"/>
  <c r="F73" i="53" a="1"/>
  <c r="F73" i="53" s="1"/>
  <c r="G67" i="53" a="1"/>
  <c r="G67" i="53" s="1"/>
  <c r="F67" i="53" a="1"/>
  <c r="F67" i="53" s="1"/>
  <c r="G79" i="53" a="1"/>
  <c r="G79" i="53" s="1"/>
  <c r="F79" i="53" a="1"/>
  <c r="F79" i="53" s="1"/>
  <c r="G71" i="53" a="1"/>
  <c r="G71" i="53" s="1"/>
  <c r="F71" i="53" a="1"/>
  <c r="F71" i="53" s="1"/>
  <c r="G194" i="53" a="1"/>
  <c r="G194" i="53" s="1"/>
  <c r="F194" i="53" a="1"/>
  <c r="F194" i="53" s="1"/>
  <c r="G908" i="53" a="1"/>
  <c r="G908" i="53" s="1"/>
  <c r="F908" i="53" a="1"/>
  <c r="F908" i="53" s="1"/>
  <c r="G907" i="53" a="1"/>
  <c r="G907" i="53" s="1"/>
  <c r="F907" i="53" a="1"/>
  <c r="F907" i="53" s="1"/>
  <c r="G680" i="53" a="1"/>
  <c r="G680" i="53" s="1"/>
  <c r="F680" i="53" a="1"/>
  <c r="F680" i="53" s="1"/>
  <c r="G678" i="53" a="1"/>
  <c r="G678" i="53" s="1"/>
  <c r="F678" i="53" a="1"/>
  <c r="F678" i="53" s="1"/>
  <c r="G679" i="53" a="1"/>
  <c r="G679" i="53" s="1"/>
  <c r="F679" i="53" a="1"/>
  <c r="F679" i="53" s="1"/>
  <c r="G677" i="53" a="1"/>
  <c r="G677" i="53" s="1"/>
  <c r="F677" i="53" a="1"/>
  <c r="F677" i="53" s="1"/>
  <c r="G953" i="53" a="1"/>
  <c r="G953" i="53" s="1"/>
  <c r="F953" i="53" a="1"/>
  <c r="F953" i="53" s="1"/>
  <c r="G954" i="53" a="1"/>
  <c r="G954" i="53" s="1"/>
  <c r="F954" i="53" a="1"/>
  <c r="F954" i="53" s="1"/>
  <c r="G939" i="53" a="1"/>
  <c r="G939" i="53" s="1"/>
  <c r="F939" i="53" a="1"/>
  <c r="F939" i="53" s="1"/>
  <c r="G940" i="53" a="1"/>
  <c r="G940" i="53" s="1"/>
  <c r="F940" i="53" a="1"/>
  <c r="F940" i="53" s="1"/>
  <c r="G941" i="53" a="1"/>
  <c r="G941" i="53" s="1"/>
  <c r="F941" i="53" a="1"/>
  <c r="F941" i="53" s="1"/>
  <c r="G937" i="53" a="1"/>
  <c r="G937" i="53" s="1"/>
  <c r="F937" i="53" a="1"/>
  <c r="F937" i="53" s="1"/>
  <c r="G944" i="53" a="1"/>
  <c r="G944" i="53" s="1"/>
  <c r="F944" i="53" a="1"/>
  <c r="F944" i="53" s="1"/>
  <c r="G942" i="53" a="1"/>
  <c r="G942" i="53" s="1"/>
  <c r="F942" i="53" a="1"/>
  <c r="F942" i="53" s="1"/>
  <c r="G943" i="53" a="1"/>
  <c r="G943" i="53" s="1"/>
  <c r="F943" i="53" a="1"/>
  <c r="F943" i="53" s="1"/>
  <c r="G89" i="53" a="1"/>
  <c r="G89" i="53" s="1"/>
  <c r="F89" i="53" a="1"/>
  <c r="F89" i="53" s="1"/>
  <c r="G468" i="53" a="1"/>
  <c r="G468" i="53" s="1"/>
  <c r="F468" i="53" a="1"/>
  <c r="F468" i="53" s="1"/>
  <c r="G1084" i="53" a="1"/>
  <c r="G1084" i="53" s="1"/>
  <c r="F1084" i="53" a="1"/>
  <c r="F1084" i="53" s="1"/>
  <c r="G404" i="53" a="1"/>
  <c r="G404" i="53" s="1"/>
  <c r="F404" i="53" a="1"/>
  <c r="F404" i="53" s="1"/>
  <c r="G529" i="53" a="1"/>
  <c r="G529" i="53" s="1"/>
  <c r="F529" i="53" a="1"/>
  <c r="F529" i="53" s="1"/>
  <c r="G180" i="53" a="1"/>
  <c r="G180" i="53" s="1"/>
  <c r="F180" i="53" a="1"/>
  <c r="F180" i="53" s="1"/>
  <c r="G320" i="53" a="1"/>
  <c r="G320" i="53" s="1"/>
  <c r="F320" i="53" a="1"/>
  <c r="F320" i="53" s="1"/>
  <c r="G318" i="53" a="1"/>
  <c r="G318" i="53" s="1"/>
  <c r="F318" i="53" a="1"/>
  <c r="F318" i="53" s="1"/>
  <c r="G315" i="53" a="1"/>
  <c r="G315" i="53" s="1"/>
  <c r="F315" i="53" a="1"/>
  <c r="F315" i="53" s="1"/>
  <c r="G317" i="53" a="1"/>
  <c r="G317" i="53" s="1"/>
  <c r="F317" i="53" a="1"/>
  <c r="F317" i="53" s="1"/>
  <c r="G319" i="53" a="1"/>
  <c r="G319" i="53" s="1"/>
  <c r="F319" i="53" a="1"/>
  <c r="F319" i="53" s="1"/>
  <c r="G316" i="53" a="1"/>
  <c r="G316" i="53" s="1"/>
  <c r="F316" i="53" a="1"/>
  <c r="F316" i="53" s="1"/>
  <c r="G342" i="53" a="1"/>
  <c r="G342" i="53" s="1"/>
  <c r="F342" i="53" a="1"/>
  <c r="F342" i="53" s="1"/>
  <c r="G344" i="53" a="1"/>
  <c r="G344" i="53" s="1"/>
  <c r="F344" i="53" a="1"/>
  <c r="F344" i="53" s="1"/>
  <c r="G341" i="53" a="1"/>
  <c r="G341" i="53" s="1"/>
  <c r="F341" i="53" a="1"/>
  <c r="F341" i="53" s="1"/>
  <c r="G347" i="53" a="1"/>
  <c r="G347" i="53" s="1"/>
  <c r="F347" i="53" a="1"/>
  <c r="F347" i="53" s="1"/>
  <c r="G348" i="53" a="1"/>
  <c r="G348" i="53" s="1"/>
  <c r="F348" i="53" a="1"/>
  <c r="F348" i="53" s="1"/>
  <c r="G343" i="53" a="1"/>
  <c r="G343" i="53" s="1"/>
  <c r="F343" i="53" a="1"/>
  <c r="F343" i="53" s="1"/>
  <c r="G345" i="53" a="1"/>
  <c r="G345" i="53" s="1"/>
  <c r="F345" i="53" a="1"/>
  <c r="F345" i="53" s="1"/>
  <c r="G854" i="53" a="1"/>
  <c r="G854" i="53" s="1"/>
  <c r="F854" i="53" a="1"/>
  <c r="F854" i="53" s="1"/>
  <c r="G855" i="53" a="1"/>
  <c r="G855" i="53" s="1"/>
  <c r="F855" i="53" a="1"/>
  <c r="F855" i="53" s="1"/>
  <c r="G856" i="53" a="1"/>
  <c r="G856" i="53" s="1"/>
  <c r="F856" i="53" a="1"/>
  <c r="F856" i="53" s="1"/>
  <c r="G738" i="53" a="1"/>
  <c r="G738" i="53" s="1"/>
  <c r="F738" i="53" a="1"/>
  <c r="F738" i="53" s="1"/>
  <c r="G750" i="53" a="1"/>
  <c r="G750" i="53" s="1"/>
  <c r="F750" i="53" a="1"/>
  <c r="F750" i="53" s="1"/>
  <c r="G746" i="53" a="1"/>
  <c r="G746" i="53" s="1"/>
  <c r="F746" i="53" a="1"/>
  <c r="F746" i="53" s="1"/>
  <c r="G744" i="53" a="1"/>
  <c r="G744" i="53" s="1"/>
  <c r="F744" i="53" a="1"/>
  <c r="F744" i="53" s="1"/>
  <c r="G748" i="53" a="1"/>
  <c r="G748" i="53" s="1"/>
  <c r="F748" i="53" a="1"/>
  <c r="F748" i="53" s="1"/>
  <c r="G747" i="53" a="1"/>
  <c r="G747" i="53" s="1"/>
  <c r="F747" i="53" a="1"/>
  <c r="F747" i="53" s="1"/>
  <c r="G742" i="53" a="1"/>
  <c r="G742" i="53" s="1"/>
  <c r="F742" i="53" a="1"/>
  <c r="F742" i="53" s="1"/>
  <c r="G737" i="53" a="1"/>
  <c r="G737" i="53" s="1"/>
  <c r="F737" i="53" a="1"/>
  <c r="F737" i="53" s="1"/>
  <c r="G749" i="53" a="1"/>
  <c r="G749" i="53" s="1"/>
  <c r="F749" i="53" a="1"/>
  <c r="F749" i="53" s="1"/>
  <c r="G740" i="53" a="1"/>
  <c r="G740" i="53" s="1"/>
  <c r="F740" i="53" a="1"/>
  <c r="F740" i="53" s="1"/>
  <c r="G741" i="53" a="1"/>
  <c r="G741" i="53" s="1"/>
  <c r="F741" i="53" a="1"/>
  <c r="F741" i="53" s="1"/>
  <c r="G752" i="53" a="1"/>
  <c r="G752" i="53" s="1"/>
  <c r="F752" i="53" a="1"/>
  <c r="F752" i="53" s="1"/>
  <c r="G745" i="53" a="1"/>
  <c r="G745" i="53" s="1"/>
  <c r="F745" i="53" a="1"/>
  <c r="F745" i="53" s="1"/>
  <c r="G739" i="53" a="1"/>
  <c r="G739" i="53" s="1"/>
  <c r="F739" i="53" a="1"/>
  <c r="F739" i="53" s="1"/>
  <c r="G743" i="53" a="1"/>
  <c r="G743" i="53" s="1"/>
  <c r="F743" i="53" a="1"/>
  <c r="F743" i="53" s="1"/>
  <c r="G751" i="53" a="1"/>
  <c r="G751" i="53" s="1"/>
  <c r="F751" i="53" a="1"/>
  <c r="F751" i="53" s="1"/>
  <c r="G986" i="53" a="1"/>
  <c r="G986" i="53" s="1"/>
  <c r="F986" i="53" a="1"/>
  <c r="F986" i="53" s="1"/>
  <c r="G162" i="53" a="1"/>
  <c r="G162" i="53" s="1"/>
  <c r="F162" i="53" a="1"/>
  <c r="F162" i="53" s="1"/>
  <c r="G163" i="53" a="1"/>
  <c r="G163" i="53" s="1"/>
  <c r="F163" i="53" a="1"/>
  <c r="F163" i="53" s="1"/>
  <c r="G156" i="53" a="1"/>
  <c r="G156" i="53" s="1"/>
  <c r="F156" i="53" a="1"/>
  <c r="F156" i="53" s="1"/>
  <c r="G157" i="53" a="1"/>
  <c r="G157" i="53" s="1"/>
  <c r="F157" i="53" a="1"/>
  <c r="F157" i="53" s="1"/>
  <c r="G158" i="53" a="1"/>
  <c r="G158" i="53" s="1"/>
  <c r="F158" i="53" a="1"/>
  <c r="F158" i="53" s="1"/>
  <c r="G161" i="53" a="1"/>
  <c r="G161" i="53" s="1"/>
  <c r="F161" i="53" a="1"/>
  <c r="F161" i="53" s="1"/>
  <c r="G159" i="53" a="1"/>
  <c r="G159" i="53" s="1"/>
  <c r="F159" i="53" a="1"/>
  <c r="F159" i="53" s="1"/>
  <c r="G160" i="53" a="1"/>
  <c r="G160" i="53" s="1"/>
  <c r="F160" i="53" a="1"/>
  <c r="F160" i="53" s="1"/>
  <c r="G955" i="53" a="1"/>
  <c r="G955" i="53" s="1"/>
  <c r="F955" i="53" a="1"/>
  <c r="F955" i="53" s="1"/>
  <c r="G959" i="53" a="1"/>
  <c r="G959" i="53" s="1"/>
  <c r="F959" i="53" a="1"/>
  <c r="F959" i="53" s="1"/>
  <c r="G960" i="53" a="1"/>
  <c r="G960" i="53" s="1"/>
  <c r="F960" i="53" a="1"/>
  <c r="F960" i="53" s="1"/>
  <c r="G958" i="53" a="1"/>
  <c r="G958" i="53" s="1"/>
  <c r="F958" i="53" a="1"/>
  <c r="F958" i="53" s="1"/>
  <c r="G956" i="53" a="1"/>
  <c r="G956" i="53" s="1"/>
  <c r="F956" i="53" a="1"/>
  <c r="F956" i="53" s="1"/>
  <c r="G957" i="53" a="1"/>
  <c r="G957" i="53" s="1"/>
  <c r="F957" i="53" a="1"/>
  <c r="F957" i="53" s="1"/>
  <c r="G1122" i="53" a="1"/>
  <c r="G1122" i="53" s="1"/>
  <c r="F1122" i="53" a="1"/>
  <c r="F1122" i="53" s="1"/>
  <c r="G1123" i="53" a="1"/>
  <c r="G1123" i="53" s="1"/>
  <c r="F1123" i="53" a="1"/>
  <c r="F1123" i="53" s="1"/>
  <c r="G1121" i="53" a="1"/>
  <c r="G1121" i="53" s="1"/>
  <c r="F1121" i="53" a="1"/>
  <c r="F1121" i="53" s="1"/>
  <c r="G1120" i="53" a="1"/>
  <c r="G1120" i="53" s="1"/>
  <c r="F1120" i="53" a="1"/>
  <c r="F1120" i="53" s="1"/>
  <c r="G1124" i="53" a="1"/>
  <c r="G1124" i="53" s="1"/>
  <c r="F1124" i="53" a="1"/>
  <c r="F1124" i="53" s="1"/>
  <c r="G548" i="53" a="1"/>
  <c r="G548" i="53" s="1"/>
  <c r="F548" i="53" a="1"/>
  <c r="F548" i="53" s="1"/>
  <c r="G549" i="53" a="1"/>
  <c r="G549" i="53" s="1"/>
  <c r="F549" i="53" a="1"/>
  <c r="F549" i="53" s="1"/>
  <c r="G446" i="53" a="1"/>
  <c r="G446" i="53" s="1"/>
  <c r="F446" i="53" a="1"/>
  <c r="F446" i="53" s="1"/>
  <c r="G444" i="53" a="1"/>
  <c r="G444" i="53" s="1"/>
  <c r="F444" i="53" a="1"/>
  <c r="F444" i="53" s="1"/>
  <c r="G440" i="53" a="1"/>
  <c r="G440" i="53" s="1"/>
  <c r="F440" i="53" a="1"/>
  <c r="F440" i="53" s="1"/>
  <c r="G447" i="53" a="1"/>
  <c r="G447" i="53" s="1"/>
  <c r="F447" i="53" a="1"/>
  <c r="F447" i="53" s="1"/>
  <c r="G445" i="53" a="1"/>
  <c r="G445" i="53" s="1"/>
  <c r="F445" i="53" a="1"/>
  <c r="F445" i="53" s="1"/>
  <c r="G441" i="53" a="1"/>
  <c r="G441" i="53" s="1"/>
  <c r="F441" i="53" a="1"/>
  <c r="F441" i="53" s="1"/>
  <c r="G531" i="53" a="1"/>
  <c r="G531" i="53" s="1"/>
  <c r="F531" i="53" a="1"/>
  <c r="F531" i="53" s="1"/>
  <c r="G532" i="53" a="1"/>
  <c r="G532" i="53" s="1"/>
  <c r="F532" i="53" a="1"/>
  <c r="F532" i="53" s="1"/>
  <c r="G530" i="53" a="1"/>
  <c r="G530" i="53" s="1"/>
  <c r="F530" i="53" a="1"/>
  <c r="F530" i="53" s="1"/>
  <c r="G1077" i="53" a="1"/>
  <c r="G1077" i="53" s="1"/>
  <c r="F1077" i="53" a="1"/>
  <c r="F1077" i="53" s="1"/>
  <c r="G212" i="53" a="1"/>
  <c r="G212" i="53" s="1"/>
  <c r="F212" i="53" a="1"/>
  <c r="F212" i="53" s="1"/>
  <c r="G214" i="53" a="1"/>
  <c r="G214" i="53" s="1"/>
  <c r="F214" i="53" a="1"/>
  <c r="F214" i="53" s="1"/>
  <c r="G213" i="53" a="1"/>
  <c r="G213" i="53" s="1"/>
  <c r="F213" i="53" a="1"/>
  <c r="F213" i="53" s="1"/>
  <c r="G775" i="53" a="1"/>
  <c r="G775" i="53" s="1"/>
  <c r="F775" i="53" a="1"/>
  <c r="F775" i="53" s="1"/>
  <c r="G774" i="53" a="1"/>
  <c r="G774" i="53" s="1"/>
  <c r="F774" i="53" a="1"/>
  <c r="F774" i="53" s="1"/>
  <c r="G852" i="53" a="1"/>
  <c r="G852" i="53" s="1"/>
  <c r="F852" i="53" a="1"/>
  <c r="F852" i="53" s="1"/>
  <c r="G425" i="53" a="1"/>
  <c r="G425" i="53" s="1"/>
  <c r="F425" i="53" a="1"/>
  <c r="F425" i="53" s="1"/>
  <c r="G424" i="53" a="1"/>
  <c r="G424" i="53" s="1"/>
  <c r="F424" i="53" a="1"/>
  <c r="F424" i="53" s="1"/>
  <c r="G663" i="53" a="1"/>
  <c r="G663" i="53" s="1"/>
  <c r="F663" i="53" a="1"/>
  <c r="F663" i="53" s="1"/>
  <c r="G1087" i="53" a="1"/>
  <c r="G1087" i="53" s="1"/>
  <c r="F1087" i="53" a="1"/>
  <c r="F1087" i="53" s="1"/>
  <c r="G1086" i="53" a="1"/>
  <c r="G1086" i="53" s="1"/>
  <c r="F1086" i="53" a="1"/>
  <c r="F1086" i="53" s="1"/>
  <c r="G1088" i="53" a="1"/>
  <c r="G1088" i="53" s="1"/>
  <c r="F1088" i="53" a="1"/>
  <c r="F1088" i="53" s="1"/>
  <c r="G1085" i="53" a="1"/>
  <c r="G1085" i="53" s="1"/>
  <c r="F1085" i="53" a="1"/>
  <c r="F1085" i="53" s="1"/>
  <c r="G1089" i="53" a="1"/>
  <c r="G1089" i="53" s="1"/>
  <c r="F1089" i="53" a="1"/>
  <c r="F1089" i="53" s="1"/>
  <c r="G116" i="53" a="1"/>
  <c r="G116" i="53" s="1"/>
  <c r="F116" i="53" a="1"/>
  <c r="F116" i="53" s="1"/>
  <c r="G115" i="53" a="1"/>
  <c r="G115" i="53" s="1"/>
  <c r="F115" i="53" a="1"/>
  <c r="F115" i="53" s="1"/>
  <c r="G114" i="53" a="1"/>
  <c r="G114" i="53" s="1"/>
  <c r="F114" i="53" a="1"/>
  <c r="F114" i="53" s="1"/>
  <c r="G113" i="53" a="1"/>
  <c r="G113" i="53" s="1"/>
  <c r="F113" i="53" a="1"/>
  <c r="F113" i="53" s="1"/>
  <c r="G842" i="53" a="1"/>
  <c r="G842" i="53" s="1"/>
  <c r="F842" i="53" a="1"/>
  <c r="F842" i="53" s="1"/>
  <c r="G848" i="53" a="1"/>
  <c r="G848" i="53" s="1"/>
  <c r="F848" i="53" a="1"/>
  <c r="F848" i="53" s="1"/>
  <c r="G845" i="53" a="1"/>
  <c r="G845" i="53" s="1"/>
  <c r="F845" i="53" a="1"/>
  <c r="F845" i="53" s="1"/>
  <c r="G386" i="53" a="1"/>
  <c r="G386" i="53" s="1"/>
  <c r="F386" i="53" a="1"/>
  <c r="F386" i="53" s="1"/>
  <c r="G387" i="53" a="1"/>
  <c r="G387" i="53" s="1"/>
  <c r="F387" i="53" a="1"/>
  <c r="F387" i="53" s="1"/>
  <c r="G382" i="53" a="1"/>
  <c r="G382" i="53" s="1"/>
  <c r="F382" i="53" a="1"/>
  <c r="F382" i="53" s="1"/>
  <c r="G380" i="53" a="1"/>
  <c r="G380" i="53" s="1"/>
  <c r="F380" i="53" a="1"/>
  <c r="F380" i="53" s="1"/>
  <c r="G383" i="53" a="1"/>
  <c r="G383" i="53" s="1"/>
  <c r="F383" i="53" a="1"/>
  <c r="F383" i="53" s="1"/>
  <c r="G385" i="53" a="1"/>
  <c r="G385" i="53" s="1"/>
  <c r="F385" i="53" a="1"/>
  <c r="F385" i="53" s="1"/>
  <c r="G381" i="53" a="1"/>
  <c r="G381" i="53" s="1"/>
  <c r="F381" i="53" a="1"/>
  <c r="F381" i="53" s="1"/>
  <c r="G384" i="53" a="1"/>
  <c r="G384" i="53" s="1"/>
  <c r="F384" i="53" a="1"/>
  <c r="F384" i="53" s="1"/>
  <c r="G112" i="53" a="1"/>
  <c r="G112" i="53" s="1"/>
  <c r="F112" i="53" a="1"/>
  <c r="F112" i="53" s="1"/>
  <c r="G884" i="53" a="1"/>
  <c r="G884" i="53" s="1"/>
  <c r="F884" i="53" a="1"/>
  <c r="F884" i="53" s="1"/>
  <c r="G886" i="53" a="1"/>
  <c r="G886" i="53" s="1"/>
  <c r="F886" i="53" a="1"/>
  <c r="F886" i="53" s="1"/>
  <c r="G885" i="53" a="1"/>
  <c r="G885" i="53" s="1"/>
  <c r="F885" i="53" a="1"/>
  <c r="F885" i="53" s="1"/>
  <c r="G590" i="53" a="1"/>
  <c r="G590" i="53" s="1"/>
  <c r="F590" i="53" a="1"/>
  <c r="F590" i="53" s="1"/>
  <c r="G575" i="53" a="1"/>
  <c r="G575" i="53" s="1"/>
  <c r="F575" i="53" a="1"/>
  <c r="F575" i="53" s="1"/>
  <c r="G602" i="53" a="1"/>
  <c r="G602" i="53" s="1"/>
  <c r="F602" i="53" a="1"/>
  <c r="F602" i="53" s="1"/>
  <c r="G761" i="53" a="1"/>
  <c r="G761" i="53" s="1"/>
  <c r="F761" i="53" a="1"/>
  <c r="F761" i="53" s="1"/>
  <c r="G838" i="53" a="1"/>
  <c r="G838" i="53" s="1"/>
  <c r="F838" i="53" a="1"/>
  <c r="F838" i="53" s="1"/>
  <c r="G839" i="53" a="1"/>
  <c r="G839" i="53" s="1"/>
  <c r="F839" i="53" a="1"/>
  <c r="F839" i="53" s="1"/>
  <c r="G836" i="53" a="1"/>
  <c r="G836" i="53" s="1"/>
  <c r="F836" i="53" a="1"/>
  <c r="F836" i="53" s="1"/>
  <c r="G625" i="53" a="1"/>
  <c r="G625" i="53" s="1"/>
  <c r="F625" i="53" a="1"/>
  <c r="F625" i="53" s="1"/>
  <c r="G627" i="53" a="1"/>
  <c r="G627" i="53" s="1"/>
  <c r="F627" i="53" a="1"/>
  <c r="F627" i="53" s="1"/>
  <c r="G626" i="53" a="1"/>
  <c r="G626" i="53" s="1"/>
  <c r="F626" i="53" a="1"/>
  <c r="F626" i="53" s="1"/>
  <c r="G914" i="53" a="1"/>
  <c r="G914" i="53" s="1"/>
  <c r="F914" i="53" a="1"/>
  <c r="F914" i="53" s="1"/>
  <c r="G463" i="53" a="1"/>
  <c r="G463" i="53" s="1"/>
  <c r="F463" i="53" a="1"/>
  <c r="F463" i="53" s="1"/>
  <c r="G464" i="53" a="1"/>
  <c r="G464" i="53" s="1"/>
  <c r="F464" i="53" a="1"/>
  <c r="F464" i="53" s="1"/>
  <c r="G461" i="53" a="1"/>
  <c r="G461" i="53" s="1"/>
  <c r="F461" i="53" a="1"/>
  <c r="F461" i="53" s="1"/>
  <c r="G465" i="53" a="1"/>
  <c r="G465" i="53" s="1"/>
  <c r="F465" i="53" a="1"/>
  <c r="F465" i="53" s="1"/>
  <c r="G929" i="53" a="1"/>
  <c r="G929" i="53" s="1"/>
  <c r="F929" i="53" a="1"/>
  <c r="F929" i="53" s="1"/>
  <c r="G932" i="53" a="1"/>
  <c r="G932" i="53" s="1"/>
  <c r="F932" i="53" a="1"/>
  <c r="F932" i="53" s="1"/>
  <c r="G930" i="53" a="1"/>
  <c r="G930" i="53" s="1"/>
  <c r="F930" i="53" a="1"/>
  <c r="F930" i="53" s="1"/>
  <c r="G935" i="53" a="1"/>
  <c r="G935" i="53" s="1"/>
  <c r="F935" i="53" a="1"/>
  <c r="F935" i="53" s="1"/>
  <c r="G936" i="53" a="1"/>
  <c r="G936" i="53" s="1"/>
  <c r="F936" i="53" a="1"/>
  <c r="F936" i="53" s="1"/>
  <c r="G931" i="53" a="1"/>
  <c r="G931" i="53" s="1"/>
  <c r="F931" i="53" a="1"/>
  <c r="F931" i="53" s="1"/>
  <c r="G933" i="53" a="1"/>
  <c r="G933" i="53" s="1"/>
  <c r="F933" i="53" a="1"/>
  <c r="F933" i="53" s="1"/>
  <c r="G526" i="53" a="1"/>
  <c r="G526" i="53" s="1"/>
  <c r="F526" i="53" a="1"/>
  <c r="F526" i="53" s="1"/>
  <c r="G514" i="53" a="1"/>
  <c r="G514" i="53" s="1"/>
  <c r="F514" i="53" a="1"/>
  <c r="F514" i="53" s="1"/>
  <c r="G520" i="53" a="1"/>
  <c r="G520" i="53" s="1"/>
  <c r="F520" i="53" a="1"/>
  <c r="F520" i="53" s="1"/>
  <c r="G524" i="53" a="1"/>
  <c r="G524" i="53" s="1"/>
  <c r="F524" i="53" a="1"/>
  <c r="F524" i="53" s="1"/>
  <c r="G523" i="53" a="1"/>
  <c r="G523" i="53" s="1"/>
  <c r="F523" i="53" a="1"/>
  <c r="F523" i="53" s="1"/>
  <c r="G522" i="53" a="1"/>
  <c r="G522" i="53" s="1"/>
  <c r="F522" i="53" a="1"/>
  <c r="F522" i="53" s="1"/>
  <c r="G518" i="53" a="1"/>
  <c r="G518" i="53" s="1"/>
  <c r="F518" i="53" a="1"/>
  <c r="F518" i="53" s="1"/>
  <c r="G525" i="53" a="1"/>
  <c r="G525" i="53" s="1"/>
  <c r="F525" i="53" a="1"/>
  <c r="F525" i="53" s="1"/>
  <c r="G513" i="53" a="1"/>
  <c r="G513" i="53" s="1"/>
  <c r="F513" i="53" a="1"/>
  <c r="F513" i="53" s="1"/>
  <c r="G516" i="53" a="1"/>
  <c r="G516" i="53" s="1"/>
  <c r="F516" i="53" a="1"/>
  <c r="F516" i="53" s="1"/>
  <c r="G517" i="53" a="1"/>
  <c r="G517" i="53" s="1"/>
  <c r="F517" i="53" a="1"/>
  <c r="F517" i="53" s="1"/>
  <c r="G528" i="53" a="1"/>
  <c r="G528" i="53" s="1"/>
  <c r="F528" i="53" a="1"/>
  <c r="F528" i="53" s="1"/>
  <c r="G521" i="53" a="1"/>
  <c r="G521" i="53" s="1"/>
  <c r="F521" i="53" a="1"/>
  <c r="F521" i="53" s="1"/>
  <c r="G515" i="53" a="1"/>
  <c r="G515" i="53" s="1"/>
  <c r="F515" i="53" a="1"/>
  <c r="F515" i="53" s="1"/>
  <c r="G519" i="53" a="1"/>
  <c r="G519" i="53" s="1"/>
  <c r="F519" i="53" a="1"/>
  <c r="F519" i="53" s="1"/>
  <c r="G527" i="53" a="1"/>
  <c r="G527" i="53" s="1"/>
  <c r="F527" i="53" a="1"/>
  <c r="F527" i="53" s="1"/>
  <c r="G642" i="53" a="1"/>
  <c r="G642" i="53" s="1"/>
  <c r="F642" i="53" a="1"/>
  <c r="F642" i="53" s="1"/>
  <c r="G834" i="53" a="1"/>
  <c r="G834" i="53" s="1"/>
  <c r="F834" i="53" a="1"/>
  <c r="F834" i="53" s="1"/>
  <c r="G835" i="53" a="1"/>
  <c r="G835" i="53" s="1"/>
  <c r="F835" i="53" a="1"/>
  <c r="F835" i="53" s="1"/>
  <c r="G828" i="53" a="1"/>
  <c r="G828" i="53" s="1"/>
  <c r="F828" i="53" a="1"/>
  <c r="F828" i="53" s="1"/>
  <c r="G830" i="53" a="1"/>
  <c r="G830" i="53" s="1"/>
  <c r="F830" i="53" a="1"/>
  <c r="F830" i="53" s="1"/>
  <c r="G829" i="53" a="1"/>
  <c r="G829" i="53" s="1"/>
  <c r="F829" i="53" a="1"/>
  <c r="F829" i="53" s="1"/>
  <c r="G833" i="53" a="1"/>
  <c r="G833" i="53" s="1"/>
  <c r="F833" i="53" a="1"/>
  <c r="F833" i="53" s="1"/>
  <c r="G831" i="53" a="1"/>
  <c r="G831" i="53" s="1"/>
  <c r="F831" i="53" a="1"/>
  <c r="F831" i="53" s="1"/>
  <c r="G832" i="53" a="1"/>
  <c r="G832" i="53" s="1"/>
  <c r="F832" i="53" a="1"/>
  <c r="F832" i="53" s="1"/>
  <c r="G841" i="53" a="1"/>
  <c r="G841" i="53" s="1"/>
  <c r="F841" i="53" a="1"/>
  <c r="F841" i="53" s="1"/>
  <c r="G847" i="53" a="1"/>
  <c r="G847" i="53" s="1"/>
  <c r="F847" i="53" a="1"/>
  <c r="F847" i="53" s="1"/>
  <c r="G844" i="53" a="1"/>
  <c r="G844" i="53" s="1"/>
  <c r="F844" i="53" a="1"/>
  <c r="F844" i="53" s="1"/>
  <c r="G336" i="53" a="1"/>
  <c r="G336" i="53" s="1"/>
  <c r="F336" i="53" a="1"/>
  <c r="F336" i="53" s="1"/>
  <c r="G392" i="53" a="1"/>
  <c r="G392" i="53" s="1"/>
  <c r="F392" i="53" a="1"/>
  <c r="F392" i="53" s="1"/>
  <c r="G398" i="53" a="1"/>
  <c r="G398" i="53" s="1"/>
  <c r="F398" i="53" a="1"/>
  <c r="F398" i="53" s="1"/>
  <c r="G395" i="53" a="1"/>
  <c r="G395" i="53" s="1"/>
  <c r="F395" i="53" a="1"/>
  <c r="F395" i="53" s="1"/>
  <c r="G628" i="53" a="1"/>
  <c r="G628" i="53" s="1"/>
  <c r="F628" i="53" a="1"/>
  <c r="F628" i="53" s="1"/>
  <c r="G581" i="53" a="1"/>
  <c r="G581" i="53" s="1"/>
  <c r="F581" i="53" a="1"/>
  <c r="F581" i="53" s="1"/>
  <c r="G580" i="53" a="1"/>
  <c r="G580" i="53" s="1"/>
  <c r="F580" i="53" a="1"/>
  <c r="F580" i="53" s="1"/>
  <c r="G579" i="53" a="1"/>
  <c r="G579" i="53" s="1"/>
  <c r="F579" i="53" a="1"/>
  <c r="F579" i="53" s="1"/>
  <c r="G592" i="53" a="1"/>
  <c r="G592" i="53" s="1"/>
  <c r="F592" i="53" a="1"/>
  <c r="F592" i="53" s="1"/>
  <c r="G574" i="53" a="1"/>
  <c r="G574" i="53" s="1"/>
  <c r="F574" i="53" a="1"/>
  <c r="F574" i="53" s="1"/>
  <c r="G585" i="53" a="1"/>
  <c r="G585" i="53" s="1"/>
  <c r="F585" i="53" a="1"/>
  <c r="F585" i="53" s="1"/>
  <c r="G584" i="53" a="1"/>
  <c r="G584" i="53" s="1"/>
  <c r="F584" i="53" a="1"/>
  <c r="F584" i="53" s="1"/>
  <c r="G594" i="53" a="1"/>
  <c r="G594" i="53" s="1"/>
  <c r="F594" i="53" a="1"/>
  <c r="F594" i="53" s="1"/>
  <c r="G603" i="53" a="1"/>
  <c r="G603" i="53" s="1"/>
  <c r="F603" i="53" a="1"/>
  <c r="F603" i="53" s="1"/>
  <c r="G586" i="53" a="1"/>
  <c r="G586" i="53" s="1"/>
  <c r="F586" i="53" a="1"/>
  <c r="F586" i="53" s="1"/>
  <c r="G583" i="53" a="1"/>
  <c r="G583" i="53" s="1"/>
  <c r="F583" i="53" a="1"/>
  <c r="F583" i="53" s="1"/>
  <c r="G596" i="53" a="1"/>
  <c r="G596" i="53" s="1"/>
  <c r="F596" i="53" a="1"/>
  <c r="F596" i="53" s="1"/>
  <c r="G593" i="53" a="1"/>
  <c r="G593" i="53" s="1"/>
  <c r="F593" i="53" a="1"/>
  <c r="F593" i="53" s="1"/>
  <c r="G595" i="53" a="1"/>
  <c r="G595" i="53" s="1"/>
  <c r="F595" i="53" a="1"/>
  <c r="F595" i="53" s="1"/>
  <c r="G591" i="53" a="1"/>
  <c r="G591" i="53" s="1"/>
  <c r="F591" i="53" a="1"/>
  <c r="F591" i="53" s="1"/>
  <c r="G582" i="53" a="1"/>
  <c r="G582" i="53" s="1"/>
  <c r="F582" i="53" a="1"/>
  <c r="F582" i="53" s="1"/>
  <c r="G599" i="53" a="1"/>
  <c r="G599" i="53" s="1"/>
  <c r="F599" i="53" a="1"/>
  <c r="F599" i="53" s="1"/>
  <c r="G598" i="53" a="1"/>
  <c r="G598" i="53" s="1"/>
  <c r="F598" i="53" a="1"/>
  <c r="F598" i="53" s="1"/>
  <c r="G597" i="53" a="1"/>
  <c r="G597" i="53" s="1"/>
  <c r="F597" i="53" a="1"/>
  <c r="F597" i="53" s="1"/>
  <c r="G587" i="53" a="1"/>
  <c r="G587" i="53" s="1"/>
  <c r="F587" i="53" a="1"/>
  <c r="F587" i="53" s="1"/>
  <c r="G589" i="53" a="1"/>
  <c r="G589" i="53" s="1"/>
  <c r="F589" i="53" a="1"/>
  <c r="F589" i="53" s="1"/>
  <c r="G601" i="53" a="1"/>
  <c r="G601" i="53" s="1"/>
  <c r="F601" i="53" a="1"/>
  <c r="F601" i="53" s="1"/>
  <c r="G503" i="53" a="1"/>
  <c r="G503" i="53" s="1"/>
  <c r="F503" i="53" a="1"/>
  <c r="F503" i="53" s="1"/>
  <c r="G504" i="53" a="1"/>
  <c r="G504" i="53" s="1"/>
  <c r="F504" i="53" a="1"/>
  <c r="F504" i="53" s="1"/>
  <c r="G497" i="53" a="1"/>
  <c r="G497" i="53" s="1"/>
  <c r="F497" i="53" a="1"/>
  <c r="F497" i="53" s="1"/>
  <c r="G499" i="53" a="1"/>
  <c r="G499" i="53" s="1"/>
  <c r="F499" i="53" a="1"/>
  <c r="F499" i="53" s="1"/>
  <c r="G502" i="53" a="1"/>
  <c r="G502" i="53" s="1"/>
  <c r="F502" i="53" a="1"/>
  <c r="F502" i="53" s="1"/>
  <c r="G500" i="53" a="1"/>
  <c r="G500" i="53" s="1"/>
  <c r="F500" i="53" a="1"/>
  <c r="F500" i="53" s="1"/>
  <c r="G498" i="53" a="1"/>
  <c r="G498" i="53" s="1"/>
  <c r="F498" i="53" a="1"/>
  <c r="F498" i="53" s="1"/>
  <c r="G501" i="53" a="1"/>
  <c r="G501" i="53" s="1"/>
  <c r="F501" i="53" a="1"/>
  <c r="F501" i="53" s="1"/>
  <c r="G554" i="53" a="1"/>
  <c r="G554" i="53" s="1"/>
  <c r="F554" i="53" a="1"/>
  <c r="F554" i="53" s="1"/>
  <c r="G558" i="53" a="1"/>
  <c r="G558" i="53" s="1"/>
  <c r="F558" i="53" a="1"/>
  <c r="F558" i="53" s="1"/>
  <c r="G559" i="53" a="1"/>
  <c r="G559" i="53" s="1"/>
  <c r="F559" i="53" a="1"/>
  <c r="F559" i="53" s="1"/>
  <c r="G557" i="53" a="1"/>
  <c r="G557" i="53" s="1"/>
  <c r="F557" i="53" a="1"/>
  <c r="F557" i="53" s="1"/>
  <c r="G555" i="53" a="1"/>
  <c r="G555" i="53" s="1"/>
  <c r="F555" i="53" a="1"/>
  <c r="F555" i="53" s="1"/>
  <c r="G556" i="53" a="1"/>
  <c r="G556" i="53" s="1"/>
  <c r="F556" i="53" a="1"/>
  <c r="F556" i="53" s="1"/>
  <c r="G788" i="53" a="1"/>
  <c r="G788" i="53" s="1"/>
  <c r="F788" i="53" a="1"/>
  <c r="F788" i="53" s="1"/>
  <c r="G787" i="53" a="1"/>
  <c r="G787" i="53" s="1"/>
  <c r="F787" i="53" a="1"/>
  <c r="F787" i="53" s="1"/>
  <c r="G785" i="53" a="1"/>
  <c r="G785" i="53" s="1"/>
  <c r="F785" i="53" a="1"/>
  <c r="F785" i="53" s="1"/>
  <c r="G786" i="53" a="1"/>
  <c r="G786" i="53" s="1"/>
  <c r="F786" i="53" a="1"/>
  <c r="F786" i="53" s="1"/>
  <c r="G905" i="53" a="1"/>
  <c r="G905" i="53" s="1"/>
  <c r="F905" i="53" a="1"/>
  <c r="F905" i="53" s="1"/>
  <c r="G906" i="53" a="1"/>
  <c r="G906" i="53" s="1"/>
  <c r="F906" i="53" a="1"/>
  <c r="F906" i="53" s="1"/>
  <c r="G1111" i="53" a="1"/>
  <c r="G1111" i="53" s="1"/>
  <c r="F1111" i="53" a="1"/>
  <c r="F1111" i="53" s="1"/>
  <c r="G692" i="53" a="1"/>
  <c r="G692" i="53" s="1"/>
  <c r="F692" i="53" a="1"/>
  <c r="F692" i="53" s="1"/>
  <c r="G245" i="53" a="1"/>
  <c r="G245" i="53" s="1"/>
  <c r="F245" i="53" a="1"/>
  <c r="F245" i="53" s="1"/>
  <c r="G249" i="53" a="1"/>
  <c r="G249" i="53" s="1"/>
  <c r="F249" i="53" a="1"/>
  <c r="F249" i="53" s="1"/>
  <c r="G250" i="53" a="1"/>
  <c r="G250" i="53" s="1"/>
  <c r="F250" i="53" a="1"/>
  <c r="F250" i="53" s="1"/>
  <c r="G248" i="53" a="1"/>
  <c r="G248" i="53" s="1"/>
  <c r="F248" i="53" a="1"/>
  <c r="F248" i="53" s="1"/>
  <c r="G246" i="53" a="1"/>
  <c r="G246" i="53" s="1"/>
  <c r="F246" i="53" a="1"/>
  <c r="F246" i="53" s="1"/>
  <c r="G247" i="53" a="1"/>
  <c r="G247" i="53" s="1"/>
  <c r="F247" i="53" a="1"/>
  <c r="F247" i="53" s="1"/>
  <c r="G21" i="53" a="1"/>
  <c r="G21" i="53" s="1"/>
  <c r="F21" i="53" a="1"/>
  <c r="F21" i="53" s="1"/>
  <c r="G25" i="53" a="1"/>
  <c r="G25" i="53" s="1"/>
  <c r="F25" i="53" a="1"/>
  <c r="F25" i="53" s="1"/>
  <c r="G26" i="53" a="1"/>
  <c r="G26" i="53" s="1"/>
  <c r="F26" i="53" a="1"/>
  <c r="F26" i="53" s="1"/>
  <c r="G24" i="53" a="1"/>
  <c r="G24" i="53" s="1"/>
  <c r="F24" i="53" a="1"/>
  <c r="F24" i="53" s="1"/>
  <c r="G22" i="53" a="1"/>
  <c r="G22" i="53" s="1"/>
  <c r="F22" i="53" a="1"/>
  <c r="F22" i="53" s="1"/>
  <c r="G23" i="53" a="1"/>
  <c r="G23" i="53" s="1"/>
  <c r="F23" i="53" a="1"/>
  <c r="F23" i="53" s="1"/>
  <c r="G660" i="53" a="1"/>
  <c r="G660" i="53" s="1"/>
  <c r="F660" i="53" a="1"/>
  <c r="F660" i="53" s="1"/>
  <c r="G662" i="53" a="1"/>
  <c r="G662" i="53" s="1"/>
  <c r="F662" i="53" a="1"/>
  <c r="F662" i="53" s="1"/>
  <c r="G661" i="53" a="1"/>
  <c r="G661" i="53" s="1"/>
  <c r="F661" i="53" a="1"/>
  <c r="F661" i="53" s="1"/>
  <c r="G1029" i="53" a="1"/>
  <c r="G1029" i="53" s="1"/>
  <c r="F1029" i="53" a="1"/>
  <c r="F1029" i="53" s="1"/>
  <c r="G1028" i="53" a="1"/>
  <c r="G1028" i="53" s="1"/>
  <c r="F1028" i="53" a="1"/>
  <c r="F1028" i="53" s="1"/>
  <c r="G1027" i="53" a="1"/>
  <c r="G1027" i="53" s="1"/>
  <c r="F1027" i="53" a="1"/>
  <c r="F1027" i="53" s="1"/>
  <c r="G1040" i="53" a="1"/>
  <c r="G1040" i="53" s="1"/>
  <c r="F1040" i="53" a="1"/>
  <c r="F1040" i="53" s="1"/>
  <c r="G1022" i="53" a="1"/>
  <c r="G1022" i="53" s="1"/>
  <c r="F1022" i="53" a="1"/>
  <c r="F1022" i="53" s="1"/>
  <c r="G1033" i="53" a="1"/>
  <c r="G1033" i="53" s="1"/>
  <c r="F1033" i="53" a="1"/>
  <c r="F1033" i="53" s="1"/>
  <c r="G1032" i="53" a="1"/>
  <c r="G1032" i="53" s="1"/>
  <c r="F1032" i="53" a="1"/>
  <c r="F1032" i="53" s="1"/>
  <c r="G1042" i="53" a="1"/>
  <c r="G1042" i="53" s="1"/>
  <c r="F1042" i="53" a="1"/>
  <c r="F1042" i="53" s="1"/>
  <c r="G1051" i="53" a="1"/>
  <c r="G1051" i="53" s="1"/>
  <c r="F1051" i="53" a="1"/>
  <c r="F1051" i="53" s="1"/>
  <c r="G1034" i="53" a="1"/>
  <c r="G1034" i="53" s="1"/>
  <c r="F1034" i="53" a="1"/>
  <c r="F1034" i="53" s="1"/>
  <c r="G1031" i="53" a="1"/>
  <c r="G1031" i="53" s="1"/>
  <c r="F1031" i="53" a="1"/>
  <c r="F1031" i="53" s="1"/>
  <c r="G1044" i="53" a="1"/>
  <c r="G1044" i="53" s="1"/>
  <c r="F1044" i="53" a="1"/>
  <c r="F1044" i="53" s="1"/>
  <c r="G1041" i="53" a="1"/>
  <c r="G1041" i="53" s="1"/>
  <c r="F1041" i="53" a="1"/>
  <c r="F1041" i="53" s="1"/>
  <c r="G1043" i="53" a="1"/>
  <c r="G1043" i="53" s="1"/>
  <c r="F1043" i="53" a="1"/>
  <c r="F1043" i="53" s="1"/>
  <c r="G1039" i="53" a="1"/>
  <c r="G1039" i="53" s="1"/>
  <c r="F1039" i="53" a="1"/>
  <c r="F1039" i="53" s="1"/>
  <c r="G1030" i="53" a="1"/>
  <c r="G1030" i="53" s="1"/>
  <c r="F1030" i="53" a="1"/>
  <c r="F1030" i="53" s="1"/>
  <c r="G1047" i="53" a="1"/>
  <c r="G1047" i="53" s="1"/>
  <c r="F1047" i="53" a="1"/>
  <c r="F1047" i="53" s="1"/>
  <c r="G1046" i="53" a="1"/>
  <c r="G1046" i="53" s="1"/>
  <c r="F1046" i="53" a="1"/>
  <c r="F1046" i="53" s="1"/>
  <c r="G1045" i="53" a="1"/>
  <c r="G1045" i="53" s="1"/>
  <c r="F1045" i="53" a="1"/>
  <c r="F1045" i="53" s="1"/>
  <c r="G1035" i="53" a="1"/>
  <c r="G1035" i="53" s="1"/>
  <c r="F1035" i="53" a="1"/>
  <c r="F1035" i="53" s="1"/>
  <c r="G1037" i="53" a="1"/>
  <c r="G1037" i="53" s="1"/>
  <c r="F1037" i="53" a="1"/>
  <c r="F1037" i="53" s="1"/>
  <c r="G1049" i="53" a="1"/>
  <c r="G1049" i="53" s="1"/>
  <c r="F1049" i="53" a="1"/>
  <c r="F1049" i="53" s="1"/>
  <c r="G753" i="53" a="1"/>
  <c r="G753" i="53" s="1"/>
  <c r="F753" i="53" a="1"/>
  <c r="F753" i="53" s="1"/>
  <c r="G867" i="53" a="1"/>
  <c r="G867" i="53" s="1"/>
  <c r="F867" i="53" a="1"/>
  <c r="F867" i="53" s="1"/>
  <c r="G850" i="53" a="1"/>
  <c r="G850" i="53" s="1"/>
  <c r="F850" i="53" a="1"/>
  <c r="F850" i="53" s="1"/>
  <c r="G851" i="53" a="1"/>
  <c r="G851" i="53" s="1"/>
  <c r="F851" i="53" a="1"/>
  <c r="F851" i="53" s="1"/>
  <c r="G849" i="53" a="1"/>
  <c r="G849" i="53" s="1"/>
  <c r="F849" i="53" a="1"/>
  <c r="F849" i="53" s="1"/>
  <c r="G693" i="53" a="1"/>
  <c r="G693" i="53" s="1"/>
  <c r="F693" i="53" a="1"/>
  <c r="F693" i="53" s="1"/>
  <c r="G697" i="53" a="1"/>
  <c r="G697" i="53" s="1"/>
  <c r="F697" i="53" a="1"/>
  <c r="F697" i="53" s="1"/>
  <c r="G698" i="53" a="1"/>
  <c r="G698" i="53" s="1"/>
  <c r="F698" i="53" a="1"/>
  <c r="F698" i="53" s="1"/>
  <c r="G696" i="53" a="1"/>
  <c r="G696" i="53" s="1"/>
  <c r="F696" i="53" a="1"/>
  <c r="F696" i="53" s="1"/>
  <c r="G694" i="53" a="1"/>
  <c r="G694" i="53" s="1"/>
  <c r="F694" i="53" a="1"/>
  <c r="F694" i="53" s="1"/>
  <c r="G695" i="53" a="1"/>
  <c r="G695" i="53" s="1"/>
  <c r="F695" i="53" a="1"/>
  <c r="F695" i="53" s="1"/>
  <c r="G535" i="53" a="1"/>
  <c r="G535" i="53" s="1"/>
  <c r="F535" i="53" a="1"/>
  <c r="F535" i="53" s="1"/>
  <c r="G536" i="53" a="1"/>
  <c r="G536" i="53" s="1"/>
  <c r="F536" i="53" a="1"/>
  <c r="F536" i="53" s="1"/>
  <c r="G533" i="53" a="1"/>
  <c r="G533" i="53" s="1"/>
  <c r="F533" i="53" a="1"/>
  <c r="F533" i="53" s="1"/>
  <c r="G419" i="53" a="1"/>
  <c r="G419" i="53" s="1"/>
  <c r="F419" i="53" a="1"/>
  <c r="F419" i="53" s="1"/>
  <c r="G1080" i="53" a="1"/>
  <c r="G1080" i="53" s="1"/>
  <c r="F1080" i="53" a="1"/>
  <c r="F1080" i="53" s="1"/>
  <c r="G1079" i="53" a="1"/>
  <c r="G1079" i="53" s="1"/>
  <c r="F1079" i="53" a="1"/>
  <c r="F1079" i="53" s="1"/>
  <c r="G1078" i="53" a="1"/>
  <c r="G1078" i="53" s="1"/>
  <c r="F1078" i="53" a="1"/>
  <c r="F1078" i="53" s="1"/>
  <c r="G962" i="53" a="1"/>
  <c r="G962" i="53" s="1"/>
  <c r="F962" i="53" a="1"/>
  <c r="F962" i="53" s="1"/>
  <c r="G974" i="53" a="1"/>
  <c r="G974" i="53" s="1"/>
  <c r="F974" i="53" a="1"/>
  <c r="F974" i="53" s="1"/>
  <c r="G968" i="53" a="1"/>
  <c r="G968" i="53" s="1"/>
  <c r="F968" i="53" a="1"/>
  <c r="F968" i="53" s="1"/>
  <c r="G972" i="53" a="1"/>
  <c r="G972" i="53" s="1"/>
  <c r="F972" i="53" a="1"/>
  <c r="F972" i="53" s="1"/>
  <c r="G971" i="53" a="1"/>
  <c r="G971" i="53" s="1"/>
  <c r="F971" i="53" a="1"/>
  <c r="F971" i="53" s="1"/>
  <c r="G970" i="53" a="1"/>
  <c r="G970" i="53" s="1"/>
  <c r="F970" i="53" a="1"/>
  <c r="F970" i="53" s="1"/>
  <c r="G966" i="53" a="1"/>
  <c r="G966" i="53" s="1"/>
  <c r="F966" i="53" a="1"/>
  <c r="F966" i="53" s="1"/>
  <c r="G973" i="53" a="1"/>
  <c r="G973" i="53" s="1"/>
  <c r="F973" i="53" a="1"/>
  <c r="F973" i="53" s="1"/>
  <c r="G961" i="53" a="1"/>
  <c r="G961" i="53" s="1"/>
  <c r="F961" i="53" a="1"/>
  <c r="F961" i="53" s="1"/>
  <c r="G964" i="53" a="1"/>
  <c r="G964" i="53" s="1"/>
  <c r="F964" i="53" a="1"/>
  <c r="F964" i="53" s="1"/>
  <c r="G965" i="53" a="1"/>
  <c r="G965" i="53" s="1"/>
  <c r="F965" i="53" a="1"/>
  <c r="F965" i="53" s="1"/>
  <c r="G976" i="53" a="1"/>
  <c r="G976" i="53" s="1"/>
  <c r="F976" i="53" a="1"/>
  <c r="F976" i="53" s="1"/>
  <c r="G969" i="53" a="1"/>
  <c r="G969" i="53" s="1"/>
  <c r="F969" i="53" a="1"/>
  <c r="F969" i="53" s="1"/>
  <c r="G963" i="53" a="1"/>
  <c r="G963" i="53" s="1"/>
  <c r="F963" i="53" a="1"/>
  <c r="F963" i="53" s="1"/>
  <c r="G975" i="53" a="1"/>
  <c r="G975" i="53" s="1"/>
  <c r="F975" i="53" a="1"/>
  <c r="F975" i="53" s="1"/>
  <c r="G967" i="53" a="1"/>
  <c r="G967" i="53" s="1"/>
  <c r="F967" i="53" a="1"/>
  <c r="F967" i="53" s="1"/>
  <c r="G1090" i="53" a="1"/>
  <c r="G1090" i="53" s="1"/>
  <c r="F1090" i="53" a="1"/>
  <c r="F1090" i="53" s="1"/>
  <c r="G195" i="53" a="1"/>
  <c r="G195" i="53" s="1"/>
  <c r="F195" i="53" a="1"/>
  <c r="F195" i="53" s="1"/>
  <c r="G670" i="53" a="1"/>
  <c r="G670" i="53" s="1"/>
  <c r="F670" i="53" a="1"/>
  <c r="F670" i="53" s="1"/>
  <c r="G668" i="53" a="1"/>
  <c r="G668" i="53" s="1"/>
  <c r="F668" i="53" a="1"/>
  <c r="F668" i="53" s="1"/>
  <c r="G664" i="53" a="1"/>
  <c r="G664" i="53" s="1"/>
  <c r="F664" i="53" a="1"/>
  <c r="F664" i="53" s="1"/>
  <c r="G671" i="53" a="1"/>
  <c r="G671" i="53" s="1"/>
  <c r="F671" i="53" a="1"/>
  <c r="F671" i="53" s="1"/>
  <c r="G669" i="53" a="1"/>
  <c r="G669" i="53" s="1"/>
  <c r="F669" i="53" a="1"/>
  <c r="F669" i="53" s="1"/>
  <c r="G665" i="53" a="1"/>
  <c r="G665" i="53" s="1"/>
  <c r="F665" i="53" a="1"/>
  <c r="F665" i="53" s="1"/>
  <c r="G1093" i="53" a="1"/>
  <c r="G1093" i="53" s="1"/>
  <c r="F1093" i="53" a="1"/>
  <c r="F1093" i="53" s="1"/>
  <c r="G1094" i="53" a="1"/>
  <c r="G1094" i="53" s="1"/>
  <c r="F1094" i="53" a="1"/>
  <c r="F1094" i="53" s="1"/>
  <c r="G1092" i="53" a="1"/>
  <c r="G1092" i="53" s="1"/>
  <c r="F1092" i="53" a="1"/>
  <c r="F1092" i="53" s="1"/>
  <c r="G1095" i="53" a="1"/>
  <c r="G1095" i="53" s="1"/>
  <c r="F1095" i="53" a="1"/>
  <c r="F1095" i="53" s="1"/>
  <c r="G776" i="53" a="1"/>
  <c r="G776" i="53" s="1"/>
  <c r="F776" i="53" a="1"/>
  <c r="F776" i="53" s="1"/>
  <c r="G203" i="53" a="1"/>
  <c r="G203" i="53" s="1"/>
  <c r="F203" i="53" a="1"/>
  <c r="F203" i="53" s="1"/>
  <c r="G202" i="53" a="1"/>
  <c r="G202" i="53" s="1"/>
  <c r="F202" i="53" a="1"/>
  <c r="F202" i="53" s="1"/>
  <c r="G205" i="53" a="1"/>
  <c r="G205" i="53" s="1"/>
  <c r="F205" i="53" a="1"/>
  <c r="F205" i="53" s="1"/>
  <c r="G204" i="53" a="1"/>
  <c r="G204" i="53" s="1"/>
  <c r="F204" i="53" a="1"/>
  <c r="F204" i="53" s="1"/>
  <c r="G178" i="53" a="1"/>
  <c r="G178" i="53" s="1"/>
  <c r="F178" i="53" a="1"/>
  <c r="F178" i="53" s="1"/>
  <c r="G179" i="53" a="1"/>
  <c r="G179" i="53" s="1"/>
  <c r="F179" i="53" a="1"/>
  <c r="F179" i="53" s="1"/>
  <c r="G177" i="53" a="1"/>
  <c r="G177" i="53" s="1"/>
  <c r="F177" i="53" a="1"/>
  <c r="F177" i="53" s="1"/>
  <c r="G564" i="53" a="1"/>
  <c r="G564" i="53" s="1"/>
  <c r="F564" i="53" a="1"/>
  <c r="F564" i="53" s="1"/>
  <c r="G563" i="53" a="1"/>
  <c r="G563" i="53" s="1"/>
  <c r="F563" i="53" a="1"/>
  <c r="F563" i="53" s="1"/>
  <c r="G561" i="53" a="1"/>
  <c r="G561" i="53" s="1"/>
  <c r="F561" i="53" a="1"/>
  <c r="F561" i="53" s="1"/>
  <c r="G562" i="53" a="1"/>
  <c r="G562" i="53" s="1"/>
  <c r="F562" i="53" a="1"/>
  <c r="F562" i="53" s="1"/>
  <c r="G82" i="53" a="1"/>
  <c r="G82" i="53" s="1"/>
  <c r="F82" i="53" a="1"/>
  <c r="F82" i="53" s="1"/>
  <c r="G84" i="53" a="1"/>
  <c r="G84" i="53" s="1"/>
  <c r="F84" i="53" a="1"/>
  <c r="F84" i="53" s="1"/>
  <c r="G83" i="53" a="1"/>
  <c r="G83" i="53" s="1"/>
  <c r="F83" i="53" a="1"/>
  <c r="F83" i="53" s="1"/>
  <c r="G999" i="53" a="1"/>
  <c r="G999" i="53" s="1"/>
  <c r="F999" i="53" a="1"/>
  <c r="F999" i="53" s="1"/>
  <c r="G998" i="53" a="1"/>
  <c r="G998" i="53" s="1"/>
  <c r="F998" i="53" a="1"/>
  <c r="F998" i="53" s="1"/>
  <c r="G1076" i="53" a="1"/>
  <c r="G1076" i="53" s="1"/>
  <c r="F1076" i="53" a="1"/>
  <c r="F1076" i="53" s="1"/>
  <c r="G328" i="53" a="1"/>
  <c r="G328" i="53" s="1"/>
  <c r="F328" i="53" a="1"/>
  <c r="F328" i="53" s="1"/>
  <c r="G560" i="53" a="1"/>
  <c r="G560" i="53" s="1"/>
  <c r="F560" i="53" a="1"/>
  <c r="F560" i="53" s="1"/>
  <c r="G1066" i="53" a="1"/>
  <c r="G1066" i="53" s="1"/>
  <c r="F1066" i="53" a="1"/>
  <c r="F1066" i="53" s="1"/>
  <c r="G1072" i="53" a="1"/>
  <c r="G1072" i="53" s="1"/>
  <c r="F1072" i="53" a="1"/>
  <c r="F1072" i="53" s="1"/>
  <c r="G1069" i="53" a="1"/>
  <c r="G1069" i="53" s="1"/>
  <c r="F1069" i="53" a="1"/>
  <c r="F1069" i="53" s="1"/>
  <c r="G104" i="53" a="1"/>
  <c r="G104" i="53" s="1"/>
  <c r="F104" i="53" a="1"/>
  <c r="F104" i="53" s="1"/>
  <c r="G1001" i="53" a="1"/>
  <c r="G1001" i="53" s="1"/>
  <c r="F1001" i="53" a="1"/>
  <c r="F1001" i="53" s="1"/>
  <c r="G703" i="53" a="1"/>
  <c r="G703" i="53" s="1"/>
  <c r="F703" i="53" a="1"/>
  <c r="F703" i="53" s="1"/>
  <c r="G755" i="53" a="1"/>
  <c r="G755" i="53" s="1"/>
  <c r="F755" i="53" a="1"/>
  <c r="F755" i="53" s="1"/>
  <c r="G756" i="53" a="1"/>
  <c r="G756" i="53" s="1"/>
  <c r="F756" i="53" a="1"/>
  <c r="F756" i="53" s="1"/>
  <c r="G754" i="53" a="1"/>
  <c r="G754" i="53" s="1"/>
  <c r="F754" i="53" a="1"/>
  <c r="F754" i="53" s="1"/>
  <c r="G1108" i="53" a="1"/>
  <c r="G1108" i="53" s="1"/>
  <c r="F1108" i="53" a="1"/>
  <c r="F1108" i="53" s="1"/>
  <c r="G1110" i="53" a="1"/>
  <c r="G1110" i="53" s="1"/>
  <c r="F1110" i="53" a="1"/>
  <c r="F1110" i="53" s="1"/>
  <c r="G1109" i="53" a="1"/>
  <c r="G1109" i="53" s="1"/>
  <c r="F1109" i="53" a="1"/>
  <c r="F1109" i="53" s="1"/>
  <c r="G610" i="53" a="1"/>
  <c r="G610" i="53" s="1"/>
  <c r="F610" i="53" a="1"/>
  <c r="F610" i="53" s="1"/>
  <c r="G611" i="53" a="1"/>
  <c r="G611" i="53" s="1"/>
  <c r="F611" i="53" a="1"/>
  <c r="F611" i="53" s="1"/>
  <c r="G604" i="53" a="1"/>
  <c r="G604" i="53" s="1"/>
  <c r="F604" i="53" a="1"/>
  <c r="F604" i="53" s="1"/>
  <c r="G606" i="53" a="1"/>
  <c r="G606" i="53" s="1"/>
  <c r="F606" i="53" a="1"/>
  <c r="F606" i="53" s="1"/>
  <c r="G605" i="53" a="1"/>
  <c r="G605" i="53" s="1"/>
  <c r="F605" i="53" a="1"/>
  <c r="F605" i="53" s="1"/>
  <c r="G607" i="53" a="1"/>
  <c r="G607" i="53" s="1"/>
  <c r="F607" i="53" a="1"/>
  <c r="F607" i="53" s="1"/>
  <c r="G609" i="53" a="1"/>
  <c r="G609" i="53" s="1"/>
  <c r="F609" i="53" a="1"/>
  <c r="F609" i="53" s="1"/>
  <c r="G608" i="53" a="1"/>
  <c r="G608" i="53" s="1"/>
  <c r="F608" i="53" a="1"/>
  <c r="F608" i="53" s="1"/>
  <c r="G106" i="53" a="1"/>
  <c r="G106" i="53" s="1"/>
  <c r="F106" i="53" a="1"/>
  <c r="F106" i="53" s="1"/>
  <c r="G110" i="53" a="1"/>
  <c r="G110" i="53" s="1"/>
  <c r="F110" i="53" a="1"/>
  <c r="F110" i="53" s="1"/>
  <c r="G111" i="53" a="1"/>
  <c r="G111" i="53" s="1"/>
  <c r="F111" i="53" a="1"/>
  <c r="F111" i="53" s="1"/>
  <c r="G109" i="53" a="1"/>
  <c r="G109" i="53" s="1"/>
  <c r="F109" i="53" a="1"/>
  <c r="F109" i="53" s="1"/>
  <c r="G107" i="53" a="1"/>
  <c r="G107" i="53" s="1"/>
  <c r="F107" i="53" a="1"/>
  <c r="F107" i="53" s="1"/>
  <c r="G108" i="53" a="1"/>
  <c r="G108" i="53" s="1"/>
  <c r="F108" i="53" a="1"/>
  <c r="F108" i="53" s="1"/>
  <c r="G209" i="53" a="1"/>
  <c r="G209" i="53" s="1"/>
  <c r="F209" i="53" a="1"/>
  <c r="F209" i="53" s="1"/>
  <c r="G207" i="53" a="1"/>
  <c r="G207" i="53" s="1"/>
  <c r="F207" i="53" a="1"/>
  <c r="F207" i="53" s="1"/>
  <c r="G210" i="53" a="1"/>
  <c r="G210" i="53" s="1"/>
  <c r="F210" i="53" a="1"/>
  <c r="F210" i="53" s="1"/>
  <c r="G211" i="53" a="1"/>
  <c r="G211" i="53" s="1"/>
  <c r="F211" i="53" a="1"/>
  <c r="F211" i="53" s="1"/>
  <c r="G206" i="53" a="1"/>
  <c r="G206" i="53" s="1"/>
  <c r="F206" i="53" a="1"/>
  <c r="F206" i="53" s="1"/>
  <c r="G208" i="53" a="1"/>
  <c r="G208" i="53" s="1"/>
  <c r="F208" i="53" a="1"/>
  <c r="F208" i="53" s="1"/>
  <c r="G985" i="53" a="1"/>
  <c r="G985" i="53" s="1"/>
  <c r="F985" i="53" a="1"/>
  <c r="F985" i="53" s="1"/>
  <c r="G1062" i="53" a="1"/>
  <c r="G1062" i="53" s="1"/>
  <c r="F1062" i="53" a="1"/>
  <c r="F1062" i="53" s="1"/>
  <c r="G1063" i="53" a="1"/>
  <c r="G1063" i="53" s="1"/>
  <c r="F1063" i="53" a="1"/>
  <c r="F1063" i="53" s="1"/>
  <c r="G1060" i="53" a="1"/>
  <c r="G1060" i="53" s="1"/>
  <c r="F1060" i="53" a="1"/>
  <c r="F1060" i="53" s="1"/>
  <c r="G469" i="53" a="1"/>
  <c r="G469" i="53" s="1"/>
  <c r="F469" i="53" a="1"/>
  <c r="F469" i="53" s="1"/>
  <c r="G473" i="53" a="1"/>
  <c r="G473" i="53" s="1"/>
  <c r="F473" i="53" a="1"/>
  <c r="F473" i="53" s="1"/>
  <c r="G474" i="53" a="1"/>
  <c r="G474" i="53" s="1"/>
  <c r="F474" i="53" a="1"/>
  <c r="F474" i="53" s="1"/>
  <c r="G472" i="53" a="1"/>
  <c r="G472" i="53" s="1"/>
  <c r="F472" i="53" a="1"/>
  <c r="F472" i="53" s="1"/>
  <c r="G470" i="53" a="1"/>
  <c r="G470" i="53" s="1"/>
  <c r="F470" i="53" a="1"/>
  <c r="F470" i="53" s="1"/>
  <c r="G471" i="53" a="1"/>
  <c r="G471" i="53" s="1"/>
  <c r="F471" i="53" a="1"/>
  <c r="F471" i="53" s="1"/>
  <c r="G778" i="53" a="1"/>
  <c r="G778" i="53" s="1"/>
  <c r="F778" i="53" a="1"/>
  <c r="F778" i="53" s="1"/>
  <c r="G782" i="53" a="1"/>
  <c r="G782" i="53" s="1"/>
  <c r="F782" i="53" a="1"/>
  <c r="F782" i="53" s="1"/>
  <c r="G783" i="53" a="1"/>
  <c r="G783" i="53" s="1"/>
  <c r="F783" i="53" a="1"/>
  <c r="F783" i="53" s="1"/>
  <c r="G781" i="53" a="1"/>
  <c r="G781" i="53" s="1"/>
  <c r="F781" i="53" a="1"/>
  <c r="F781" i="53" s="1"/>
  <c r="G779" i="53" a="1"/>
  <c r="G779" i="53" s="1"/>
  <c r="F779" i="53" a="1"/>
  <c r="F779" i="53" s="1"/>
  <c r="G780" i="53" a="1"/>
  <c r="G780" i="53" s="1"/>
  <c r="F780" i="53" a="1"/>
  <c r="F780" i="53" s="1"/>
  <c r="G759" i="53" a="1"/>
  <c r="G759" i="53" s="1"/>
  <c r="F759" i="53" a="1"/>
  <c r="F759" i="53" s="1"/>
  <c r="G760" i="53" a="1"/>
  <c r="G760" i="53" s="1"/>
  <c r="F760" i="53" a="1"/>
  <c r="F760" i="53" s="1"/>
  <c r="G757" i="53" a="1"/>
  <c r="G757" i="53" s="1"/>
  <c r="F757" i="53" a="1"/>
  <c r="F757" i="53" s="1"/>
  <c r="G364" i="53" a="1"/>
  <c r="G364" i="53" s="1"/>
  <c r="F364" i="53" a="1"/>
  <c r="F364" i="53" s="1"/>
  <c r="G349" i="53" a="1"/>
  <c r="G349" i="53" s="1"/>
  <c r="F349" i="53" a="1"/>
  <c r="F349" i="53" s="1"/>
  <c r="G376" i="53" a="1"/>
  <c r="G376" i="53" s="1"/>
  <c r="F376" i="53" a="1"/>
  <c r="F376" i="53" s="1"/>
  <c r="G31" i="53" a="1"/>
  <c r="G31" i="53" s="1"/>
  <c r="F31" i="53" a="1"/>
  <c r="F31" i="53" s="1"/>
  <c r="G409" i="53" a="1"/>
  <c r="G409" i="53" s="1"/>
  <c r="F409" i="53" a="1"/>
  <c r="F409" i="53" s="1"/>
  <c r="G411" i="53" a="1"/>
  <c r="G411" i="53" s="1"/>
  <c r="F411" i="53" a="1"/>
  <c r="F411" i="53" s="1"/>
  <c r="G410" i="53" a="1"/>
  <c r="G410" i="53" s="1"/>
  <c r="F410" i="53" a="1"/>
  <c r="F410" i="53" s="1"/>
  <c r="G140" i="53" a="1"/>
  <c r="G140" i="53" s="1"/>
  <c r="F140" i="53" a="1"/>
  <c r="F140" i="53" s="1"/>
  <c r="G125" i="53" a="1"/>
  <c r="G125" i="53" s="1"/>
  <c r="F125" i="53" a="1"/>
  <c r="F125" i="53" s="1"/>
  <c r="G152" i="53" a="1"/>
  <c r="G152" i="53" s="1"/>
  <c r="F152" i="53" a="1"/>
  <c r="F152" i="53" s="1"/>
  <c r="G1065" i="53" a="1"/>
  <c r="G1065" i="53" s="1"/>
  <c r="F1065" i="53" a="1"/>
  <c r="F1065" i="53" s="1"/>
  <c r="G1071" i="53" a="1"/>
  <c r="G1071" i="53" s="1"/>
  <c r="F1071" i="53" a="1"/>
  <c r="F1071" i="53" s="1"/>
  <c r="G1068" i="53" a="1"/>
  <c r="G1068" i="53" s="1"/>
  <c r="F1068" i="53" a="1"/>
  <c r="F1068" i="53" s="1"/>
  <c r="G728" i="53" a="1"/>
  <c r="G728" i="53" s="1"/>
  <c r="F728" i="53" a="1"/>
  <c r="F728" i="53" s="1"/>
  <c r="G727" i="53" a="1"/>
  <c r="G727" i="53" s="1"/>
  <c r="F727" i="53" a="1"/>
  <c r="F727" i="53" s="1"/>
  <c r="G721" i="53" a="1"/>
  <c r="G721" i="53" s="1"/>
  <c r="F721" i="53" a="1"/>
  <c r="F721" i="53" s="1"/>
  <c r="G723" i="53" a="1"/>
  <c r="G723" i="53" s="1"/>
  <c r="F723" i="53" a="1"/>
  <c r="F723" i="53" s="1"/>
  <c r="G726" i="53" a="1"/>
  <c r="G726" i="53" s="1"/>
  <c r="F726" i="53" a="1"/>
  <c r="F726" i="53" s="1"/>
  <c r="G724" i="53" a="1"/>
  <c r="G724" i="53" s="1"/>
  <c r="F724" i="53" a="1"/>
  <c r="F724" i="53" s="1"/>
  <c r="G722" i="53" a="1"/>
  <c r="G722" i="53" s="1"/>
  <c r="F722" i="53" a="1"/>
  <c r="F722" i="53" s="1"/>
  <c r="G725" i="53" a="1"/>
  <c r="G725" i="53" s="1"/>
  <c r="F725" i="53" a="1"/>
  <c r="F725" i="53" s="1"/>
  <c r="G616" i="53" a="1"/>
  <c r="G616" i="53" s="1"/>
  <c r="F616" i="53" a="1"/>
  <c r="F616" i="53" s="1"/>
  <c r="G622" i="53" a="1"/>
  <c r="G622" i="53" s="1"/>
  <c r="F622" i="53" a="1"/>
  <c r="F622" i="53" s="1"/>
  <c r="G619" i="53" a="1"/>
  <c r="G619" i="53" s="1"/>
  <c r="F619" i="53" a="1"/>
  <c r="F619" i="53" s="1"/>
  <c r="G879" i="53" a="1"/>
  <c r="G879" i="53" s="1"/>
  <c r="F879" i="53" a="1"/>
  <c r="F879" i="53" s="1"/>
  <c r="G881" i="53" a="1"/>
  <c r="G881" i="53" s="1"/>
  <c r="F881" i="53" a="1"/>
  <c r="F881" i="53" s="1"/>
  <c r="G882" i="53" a="1"/>
  <c r="G882" i="53" s="1"/>
  <c r="F882" i="53" a="1"/>
  <c r="F882" i="53" s="1"/>
  <c r="G880" i="53" a="1"/>
  <c r="G880" i="53" s="1"/>
  <c r="F880" i="53" a="1"/>
  <c r="F880" i="53" s="1"/>
  <c r="G883" i="53" a="1"/>
  <c r="G883" i="53" s="1"/>
  <c r="F883" i="53" a="1"/>
  <c r="F883" i="53" s="1"/>
  <c r="G878" i="53" a="1"/>
  <c r="G878" i="53" s="1"/>
  <c r="F878" i="53" a="1"/>
  <c r="F878" i="53" s="1"/>
  <c r="G185" i="53" a="1"/>
  <c r="G185" i="53" s="1"/>
  <c r="F185" i="53" a="1"/>
  <c r="F185" i="53" s="1"/>
  <c r="G187" i="53" a="1"/>
  <c r="G187" i="53" s="1"/>
  <c r="F187" i="53" a="1"/>
  <c r="F187" i="53" s="1"/>
  <c r="G186" i="53" a="1"/>
  <c r="G186" i="53" s="1"/>
  <c r="F186" i="53" a="1"/>
  <c r="F186" i="53" s="1"/>
  <c r="G201" i="53" a="1"/>
  <c r="G201" i="53" s="1"/>
  <c r="F201" i="53" a="1"/>
  <c r="F201" i="53" s="1"/>
  <c r="G200" i="53" a="1"/>
  <c r="G200" i="53" s="1"/>
  <c r="F200" i="53" a="1"/>
  <c r="F200" i="53" s="1"/>
  <c r="G875" i="53" a="1"/>
  <c r="G875" i="53" s="1"/>
  <c r="F875" i="53" a="1"/>
  <c r="F875" i="53" s="1"/>
  <c r="G874" i="53" a="1"/>
  <c r="G874" i="53" s="1"/>
  <c r="F874" i="53" a="1"/>
  <c r="F874" i="53" s="1"/>
  <c r="G877" i="53" a="1"/>
  <c r="G877" i="53" s="1"/>
  <c r="F877" i="53" a="1"/>
  <c r="F877" i="53" s="1"/>
  <c r="G876" i="53" a="1"/>
  <c r="G876" i="53" s="1"/>
  <c r="F876" i="53" a="1"/>
  <c r="F876" i="53" s="1"/>
  <c r="G687" i="53" a="1"/>
  <c r="G687" i="53" s="1"/>
  <c r="F687" i="53" a="1"/>
  <c r="F687" i="53" s="1"/>
  <c r="G688" i="53" a="1"/>
  <c r="G688" i="53" s="1"/>
  <c r="F688" i="53" a="1"/>
  <c r="F688" i="53" s="1"/>
  <c r="G685" i="53" a="1"/>
  <c r="G685" i="53" s="1"/>
  <c r="F685" i="53" a="1"/>
  <c r="F685" i="53" s="1"/>
  <c r="G689" i="53" a="1"/>
  <c r="G689" i="53" s="1"/>
  <c r="F689" i="53" a="1"/>
  <c r="F689" i="53" s="1"/>
  <c r="G1012" i="53" a="1"/>
  <c r="G1012" i="53" s="1"/>
  <c r="F1012" i="53" a="1"/>
  <c r="F1012" i="53" s="1"/>
  <c r="G1011" i="53" a="1"/>
  <c r="G1011" i="53" s="1"/>
  <c r="F1011" i="53" a="1"/>
  <c r="F1011" i="53" s="1"/>
  <c r="G1010" i="53" a="1"/>
  <c r="G1010" i="53" s="1"/>
  <c r="F1010" i="53" a="1"/>
  <c r="F1010" i="53" s="1"/>
  <c r="G1009" i="53" a="1"/>
  <c r="G1009" i="53" s="1"/>
  <c r="F1009" i="53" a="1"/>
  <c r="F1009" i="53" s="1"/>
  <c r="G872" i="53" a="1"/>
  <c r="G872" i="53" s="1"/>
  <c r="F872" i="53" a="1"/>
  <c r="F872" i="53" s="1"/>
  <c r="G873" i="53" a="1"/>
  <c r="G873" i="53" s="1"/>
  <c r="F873" i="53" a="1"/>
  <c r="F873" i="53" s="1"/>
  <c r="G1126" i="53" a="1"/>
  <c r="G1126" i="53" s="1"/>
  <c r="F1126" i="53" a="1"/>
  <c r="F1126" i="53" s="1"/>
  <c r="G1128" i="53" a="1"/>
  <c r="G1128" i="53" s="1"/>
  <c r="F1128" i="53" a="1"/>
  <c r="F1128" i="53" s="1"/>
  <c r="G1127" i="53" a="1"/>
  <c r="G1127" i="53" s="1"/>
  <c r="F1127" i="53" a="1"/>
  <c r="F1127" i="53" s="1"/>
  <c r="G1125" i="53" a="1"/>
  <c r="G1125" i="53" s="1"/>
  <c r="F1125" i="53" a="1"/>
  <c r="F1125" i="53" s="1"/>
  <c r="G643" i="53" a="1"/>
  <c r="G643" i="53" s="1"/>
  <c r="F643" i="53" a="1"/>
  <c r="F643" i="53" s="1"/>
  <c r="G19" i="53" a="1"/>
  <c r="G19" i="53" s="1"/>
  <c r="F19" i="53" a="1"/>
  <c r="F19" i="53" s="1"/>
  <c r="G857" i="53" a="1"/>
  <c r="G857" i="53" s="1"/>
  <c r="F857" i="53" a="1"/>
  <c r="F857" i="53" s="1"/>
  <c r="G859" i="53" a="1"/>
  <c r="G859" i="53" s="1"/>
  <c r="F859" i="53" a="1"/>
  <c r="F859" i="53" s="1"/>
  <c r="G858" i="53" a="1"/>
  <c r="G858" i="53" s="1"/>
  <c r="F858" i="53" a="1"/>
  <c r="F858" i="53" s="1"/>
  <c r="G117" i="53" a="1"/>
  <c r="G117" i="53" s="1"/>
  <c r="F117" i="53" a="1"/>
  <c r="F117" i="53" s="1"/>
  <c r="G120" i="53" a="1"/>
  <c r="G120" i="53" s="1"/>
  <c r="F120" i="53" a="1"/>
  <c r="F120" i="53" s="1"/>
  <c r="G118" i="53" a="1"/>
  <c r="G118" i="53" s="1"/>
  <c r="F118" i="53" a="1"/>
  <c r="F118" i="53" s="1"/>
  <c r="G123" i="53" a="1"/>
  <c r="G123" i="53" s="1"/>
  <c r="F123" i="53" a="1"/>
  <c r="F123" i="53" s="1"/>
  <c r="G119" i="53" a="1"/>
  <c r="G119" i="53" s="1"/>
  <c r="F119" i="53" a="1"/>
  <c r="F119" i="53" s="1"/>
  <c r="G124" i="53" a="1"/>
  <c r="G124" i="53" s="1"/>
  <c r="F124" i="53" a="1"/>
  <c r="F124" i="53" s="1"/>
  <c r="G121" i="53" a="1"/>
  <c r="G121" i="53" s="1"/>
  <c r="F121" i="53" a="1"/>
  <c r="F121" i="53" s="1"/>
  <c r="G220" i="53" a="1"/>
  <c r="G220" i="53" s="1"/>
  <c r="F220" i="53" a="1"/>
  <c r="F220" i="53" s="1"/>
  <c r="G222" i="53" a="1"/>
  <c r="G222" i="53" s="1"/>
  <c r="F222" i="53" a="1"/>
  <c r="F222" i="53" s="1"/>
  <c r="G216" i="53" a="1"/>
  <c r="G216" i="53" s="1"/>
  <c r="F216" i="53" a="1"/>
  <c r="F216" i="53" s="1"/>
  <c r="G223" i="53" a="1"/>
  <c r="G223" i="53" s="1"/>
  <c r="F223" i="53" a="1"/>
  <c r="F223" i="53" s="1"/>
  <c r="G221" i="53" a="1"/>
  <c r="G221" i="53" s="1"/>
  <c r="F221" i="53" a="1"/>
  <c r="F221" i="53" s="1"/>
  <c r="G217" i="53" a="1"/>
  <c r="G217" i="53" s="1"/>
  <c r="F217" i="53" a="1"/>
  <c r="F217" i="53" s="1"/>
  <c r="G768" i="53" a="1"/>
  <c r="G768" i="53" s="1"/>
  <c r="F768" i="53" a="1"/>
  <c r="F768" i="53" s="1"/>
  <c r="G766" i="53" a="1"/>
  <c r="G766" i="53" s="1"/>
  <c r="F766" i="53" a="1"/>
  <c r="F766" i="53" s="1"/>
  <c r="G763" i="53" a="1"/>
  <c r="G763" i="53" s="1"/>
  <c r="F763" i="53" a="1"/>
  <c r="F763" i="53" s="1"/>
  <c r="G765" i="53" a="1"/>
  <c r="G765" i="53" s="1"/>
  <c r="F765" i="53" a="1"/>
  <c r="F765" i="53" s="1"/>
  <c r="G767" i="53" a="1"/>
  <c r="G767" i="53" s="1"/>
  <c r="F767" i="53" a="1"/>
  <c r="F767" i="53" s="1"/>
  <c r="G764" i="53" a="1"/>
  <c r="G764" i="53" s="1"/>
  <c r="F764" i="53" a="1"/>
  <c r="F764" i="53" s="1"/>
  <c r="G790" i="53" a="1"/>
  <c r="G790" i="53" s="1"/>
  <c r="F790" i="53" a="1"/>
  <c r="F790" i="53" s="1"/>
  <c r="G792" i="53" a="1"/>
  <c r="G792" i="53" s="1"/>
  <c r="F792" i="53" a="1"/>
  <c r="F792" i="53" s="1"/>
  <c r="G789" i="53" a="1"/>
  <c r="G789" i="53" s="1"/>
  <c r="F789" i="53" a="1"/>
  <c r="F789" i="53" s="1"/>
  <c r="G795" i="53" a="1"/>
  <c r="G795" i="53" s="1"/>
  <c r="F795" i="53" a="1"/>
  <c r="F795" i="53" s="1"/>
  <c r="G791" i="53" a="1"/>
  <c r="G791" i="53" s="1"/>
  <c r="F791" i="53" a="1"/>
  <c r="F791" i="53" s="1"/>
  <c r="G796" i="53" a="1"/>
  <c r="G796" i="53" s="1"/>
  <c r="F796" i="53" a="1"/>
  <c r="F796" i="53" s="1"/>
  <c r="G793" i="53" a="1"/>
  <c r="G793" i="53" s="1"/>
  <c r="F793" i="53" a="1"/>
  <c r="F793" i="53" s="1"/>
  <c r="G552" i="53" a="1"/>
  <c r="G552" i="53" s="1"/>
  <c r="F552" i="53" a="1"/>
  <c r="F552" i="53" s="1"/>
  <c r="G12" i="53" a="1"/>
  <c r="G12" i="53" s="1"/>
  <c r="F12" i="53" a="1"/>
  <c r="F12" i="53" s="1"/>
  <c r="G11" i="53" a="1"/>
  <c r="G11" i="53" s="1"/>
  <c r="F11" i="53" a="1"/>
  <c r="F11" i="53" s="1"/>
  <c r="G243" i="53" a="1"/>
  <c r="G243" i="53" s="1"/>
  <c r="F243" i="53" a="1"/>
  <c r="F243" i="53" s="1"/>
  <c r="G894" i="53" a="1"/>
  <c r="G894" i="53" s="1"/>
  <c r="F894" i="53" a="1"/>
  <c r="F894" i="53" s="1"/>
  <c r="G892" i="53" a="1"/>
  <c r="G892" i="53" s="1"/>
  <c r="F892" i="53" a="1"/>
  <c r="F892" i="53" s="1"/>
  <c r="G888" i="53" a="1"/>
  <c r="G888" i="53" s="1"/>
  <c r="F888" i="53" a="1"/>
  <c r="F888" i="53" s="1"/>
  <c r="G895" i="53" a="1"/>
  <c r="G895" i="53" s="1"/>
  <c r="F895" i="53" a="1"/>
  <c r="F895" i="53" s="1"/>
  <c r="G893" i="53" a="1"/>
  <c r="G893" i="53" s="1"/>
  <c r="F893" i="53" a="1"/>
  <c r="F893" i="53" s="1"/>
  <c r="G889" i="53" a="1"/>
  <c r="G889" i="53" s="1"/>
  <c r="F889" i="53" a="1"/>
  <c r="F889" i="53" s="1"/>
  <c r="G256" i="53" a="1"/>
  <c r="G256" i="53" s="1"/>
  <c r="F256" i="53" a="1"/>
  <c r="F256" i="53" s="1"/>
  <c r="G96" i="53" a="1"/>
  <c r="G96" i="53" s="1"/>
  <c r="F96" i="53" a="1"/>
  <c r="F96" i="53" s="1"/>
  <c r="G94" i="53" a="1"/>
  <c r="G94" i="53" s="1"/>
  <c r="F94" i="53" a="1"/>
  <c r="F94" i="53" s="1"/>
  <c r="G91" i="53" a="1"/>
  <c r="G91" i="53" s="1"/>
  <c r="F91" i="53" a="1"/>
  <c r="F91" i="53" s="1"/>
  <c r="G93" i="53" a="1"/>
  <c r="G93" i="53" s="1"/>
  <c r="F93" i="53" a="1"/>
  <c r="F93" i="53" s="1"/>
  <c r="G95" i="53" a="1"/>
  <c r="G95" i="53" s="1"/>
  <c r="F95" i="53" a="1"/>
  <c r="F95" i="53" s="1"/>
  <c r="G92" i="53" a="1"/>
  <c r="G92" i="53" s="1"/>
  <c r="F92" i="53" a="1"/>
  <c r="F92" i="53" s="1"/>
  <c r="G32" i="53" a="1"/>
  <c r="G32" i="53" s="1"/>
  <c r="F32" i="53" a="1"/>
  <c r="F32" i="53" s="1"/>
  <c r="G651" i="53" a="1"/>
  <c r="G651" i="53" s="1"/>
  <c r="F651" i="53" a="1"/>
  <c r="F651" i="53" s="1"/>
  <c r="G650" i="53" a="1"/>
  <c r="G650" i="53" s="1"/>
  <c r="F650" i="53" a="1"/>
  <c r="F650" i="53" s="1"/>
  <c r="G653" i="53" a="1"/>
  <c r="G653" i="53" s="1"/>
  <c r="F653" i="53" a="1"/>
  <c r="F653" i="53" s="1"/>
  <c r="G652" i="53" a="1"/>
  <c r="G652" i="53" s="1"/>
  <c r="F652" i="53" a="1"/>
  <c r="F652" i="53" s="1"/>
  <c r="G715" i="53" a="1"/>
  <c r="G715" i="53" s="1"/>
  <c r="F715" i="53" a="1"/>
  <c r="F715" i="53" s="1"/>
  <c r="G716" i="53" a="1"/>
  <c r="G716" i="53" s="1"/>
  <c r="F716" i="53" a="1"/>
  <c r="F716" i="53" s="1"/>
  <c r="G717" i="53" a="1"/>
  <c r="G717" i="53" s="1"/>
  <c r="F717" i="53" a="1"/>
  <c r="F717" i="53" s="1"/>
  <c r="G713" i="53" a="1"/>
  <c r="G713" i="53" s="1"/>
  <c r="F713" i="53" a="1"/>
  <c r="F713" i="53" s="1"/>
  <c r="G720" i="53" a="1"/>
  <c r="G720" i="53" s="1"/>
  <c r="F720" i="53" a="1"/>
  <c r="F720" i="53" s="1"/>
  <c r="G718" i="53" a="1"/>
  <c r="G718" i="53" s="1"/>
  <c r="F718" i="53" a="1"/>
  <c r="F718" i="53" s="1"/>
  <c r="G719" i="53" a="1"/>
  <c r="G719" i="53" s="1"/>
  <c r="F719" i="53" a="1"/>
  <c r="F719" i="53" s="1"/>
  <c r="G916" i="53" a="1"/>
  <c r="G916" i="53" s="1"/>
  <c r="F916" i="53" a="1"/>
  <c r="F916" i="53" s="1"/>
  <c r="G977" i="53" a="1"/>
  <c r="G977" i="53" s="1"/>
  <c r="F977" i="53" a="1"/>
  <c r="F977" i="53" s="1"/>
  <c r="G479" i="53" a="1"/>
  <c r="G479" i="53" s="1"/>
  <c r="F479" i="53" a="1"/>
  <c r="F479" i="53" s="1"/>
  <c r="G226" i="53" a="1"/>
  <c r="G226" i="53" s="1"/>
  <c r="F226" i="53" a="1"/>
  <c r="F226" i="53" s="1"/>
  <c r="G225" i="53" a="1"/>
  <c r="G225" i="53" s="1"/>
  <c r="F225" i="53" a="1"/>
  <c r="F225" i="53" s="1"/>
  <c r="G227" i="53" a="1"/>
  <c r="G227" i="53" s="1"/>
  <c r="F227" i="53" a="1"/>
  <c r="F227" i="53" s="1"/>
  <c r="G224" i="53" a="1"/>
  <c r="G224" i="53" s="1"/>
  <c r="F224" i="53" a="1"/>
  <c r="F224" i="53" s="1"/>
  <c r="G228" i="53" a="1"/>
  <c r="G228" i="53" s="1"/>
  <c r="F228" i="53" a="1"/>
  <c r="F228" i="53" s="1"/>
  <c r="G254" i="53" a="1"/>
  <c r="G254" i="53" s="1"/>
  <c r="F254" i="53" a="1"/>
  <c r="F254" i="53" s="1"/>
  <c r="G252" i="53" a="1"/>
  <c r="G252" i="53" s="1"/>
  <c r="F252" i="53" a="1"/>
  <c r="F252" i="53" s="1"/>
  <c r="G253" i="53" a="1"/>
  <c r="G253" i="53" s="1"/>
  <c r="F253" i="53" a="1"/>
  <c r="F253" i="53" s="1"/>
  <c r="G251" i="53" a="1"/>
  <c r="G251" i="53" s="1"/>
  <c r="F251" i="53" a="1"/>
  <c r="F251" i="53" s="1"/>
  <c r="G1038" i="53" a="1"/>
  <c r="G1038" i="53" s="1"/>
  <c r="F1038" i="53" a="1"/>
  <c r="F1038" i="53" s="1"/>
  <c r="G1023" i="53" a="1"/>
  <c r="G1023" i="53" s="1"/>
  <c r="F1023" i="53" a="1"/>
  <c r="F1023" i="53" s="1"/>
  <c r="G1050" i="53" a="1"/>
  <c r="G1050" i="53" s="1"/>
  <c r="F1050" i="53" a="1"/>
  <c r="F1050" i="53" s="1"/>
  <c r="G236" i="53" a="1"/>
  <c r="G236" i="53" s="1"/>
  <c r="F236" i="53" a="1"/>
  <c r="F236" i="53" s="1"/>
  <c r="G235" i="53" a="1"/>
  <c r="G235" i="53" s="1"/>
  <c r="F235" i="53" a="1"/>
  <c r="F235" i="53" s="1"/>
  <c r="G29" i="53" a="1"/>
  <c r="G29" i="53" s="1"/>
  <c r="F29" i="53" a="1"/>
  <c r="F29" i="53" s="1"/>
  <c r="G27" i="53" a="1"/>
  <c r="G27" i="53" s="1"/>
  <c r="F27" i="53" a="1"/>
  <c r="F27" i="53" s="1"/>
  <c r="G28" i="53" a="1"/>
  <c r="G28" i="53" s="1"/>
  <c r="F28" i="53" a="1"/>
  <c r="F28" i="53" s="1"/>
  <c r="G30" i="53" a="1"/>
  <c r="G30" i="53" s="1"/>
  <c r="F30" i="53" a="1"/>
  <c r="F30" i="53" s="1"/>
  <c r="G691" i="53" a="1"/>
  <c r="G691" i="53" s="1"/>
  <c r="F691" i="53" a="1"/>
  <c r="F691" i="53" s="1"/>
  <c r="G633" i="53" a="1"/>
  <c r="G633" i="53" s="1"/>
  <c r="F633" i="53" a="1"/>
  <c r="F633" i="53" s="1"/>
  <c r="G635" i="53" a="1"/>
  <c r="G635" i="53" s="1"/>
  <c r="F635" i="53" a="1"/>
  <c r="F635" i="53" s="1"/>
  <c r="G634" i="53" a="1"/>
  <c r="G634" i="53" s="1"/>
  <c r="F634" i="53" a="1"/>
  <c r="F634" i="53" s="1"/>
  <c r="G704" i="53" a="1"/>
  <c r="G704" i="53" s="1"/>
  <c r="F704" i="53" a="1"/>
  <c r="F704" i="53" s="1"/>
  <c r="G731" i="53" a="1"/>
  <c r="G731" i="53" s="1"/>
  <c r="F731" i="53" a="1"/>
  <c r="F731" i="53" s="1"/>
  <c r="G735" i="53" a="1"/>
  <c r="G735" i="53" s="1"/>
  <c r="F735" i="53" a="1"/>
  <c r="F735" i="53" s="1"/>
  <c r="G736" i="53" a="1"/>
  <c r="G736" i="53" s="1"/>
  <c r="F736" i="53" a="1"/>
  <c r="F736" i="53" s="1"/>
  <c r="G734" i="53" a="1"/>
  <c r="G734" i="53" s="1"/>
  <c r="F734" i="53" a="1"/>
  <c r="F734" i="53" s="1"/>
  <c r="G732" i="53" a="1"/>
  <c r="G732" i="53" s="1"/>
  <c r="F732" i="53" a="1"/>
  <c r="F732" i="53" s="1"/>
  <c r="G733" i="53" a="1"/>
  <c r="G733" i="53" s="1"/>
  <c r="F733" i="53" a="1"/>
  <c r="F733" i="53" s="1"/>
  <c r="G267" i="53" a="1"/>
  <c r="G267" i="53" s="1"/>
  <c r="F267" i="53" a="1"/>
  <c r="F267" i="53" s="1"/>
  <c r="G268" i="53" a="1"/>
  <c r="G268" i="53" s="1"/>
  <c r="F268" i="53" a="1"/>
  <c r="F268" i="53" s="1"/>
  <c r="G269" i="53" a="1"/>
  <c r="G269" i="53" s="1"/>
  <c r="F269" i="53" a="1"/>
  <c r="F269" i="53" s="1"/>
  <c r="G265" i="53" a="1"/>
  <c r="G265" i="53" s="1"/>
  <c r="F265" i="53" a="1"/>
  <c r="F265" i="53" s="1"/>
  <c r="G272" i="53" a="1"/>
  <c r="G272" i="53" s="1"/>
  <c r="F272" i="53" a="1"/>
  <c r="F272" i="53" s="1"/>
  <c r="G270" i="53" a="1"/>
  <c r="G270" i="53" s="1"/>
  <c r="F270" i="53" a="1"/>
  <c r="F270" i="53" s="1"/>
  <c r="G271" i="53" a="1"/>
  <c r="G271" i="53" s="1"/>
  <c r="F271" i="53" a="1"/>
  <c r="F271" i="53" s="1"/>
  <c r="G412" i="53" a="1"/>
  <c r="G412" i="53" s="1"/>
  <c r="F412" i="53" a="1"/>
  <c r="F412" i="53" s="1"/>
  <c r="G168" i="53" a="1"/>
  <c r="G168" i="53" s="1"/>
  <c r="F168" i="53" a="1"/>
  <c r="F168" i="53" s="1"/>
  <c r="G174" i="53" a="1"/>
  <c r="G174" i="53" s="1"/>
  <c r="F174" i="53" a="1"/>
  <c r="F174" i="53" s="1"/>
  <c r="G171" i="53" a="1"/>
  <c r="G171" i="53" s="1"/>
  <c r="F171" i="53" a="1"/>
  <c r="F171" i="53" s="1"/>
  <c r="G43" i="53" a="1"/>
  <c r="G43" i="53" s="1"/>
  <c r="F43" i="53" a="1"/>
  <c r="F43" i="53" s="1"/>
  <c r="G44" i="53" a="1"/>
  <c r="G44" i="53" s="1"/>
  <c r="F44" i="53" a="1"/>
  <c r="F44" i="53" s="1"/>
  <c r="G45" i="53" a="1"/>
  <c r="G45" i="53" s="1"/>
  <c r="F45" i="53" a="1"/>
  <c r="F45" i="53" s="1"/>
  <c r="G41" i="53" a="1"/>
  <c r="G41" i="53" s="1"/>
  <c r="F41" i="53" a="1"/>
  <c r="F41" i="53" s="1"/>
  <c r="G48" i="53" a="1"/>
  <c r="G48" i="53" s="1"/>
  <c r="F48" i="53" a="1"/>
  <c r="F48" i="53" s="1"/>
  <c r="G46" i="53" a="1"/>
  <c r="G46" i="53" s="1"/>
  <c r="F46" i="53" a="1"/>
  <c r="F46" i="53" s="1"/>
  <c r="G47" i="53" a="1"/>
  <c r="G47" i="53" s="1"/>
  <c r="F47" i="53" a="1"/>
  <c r="F47" i="53" s="1"/>
  <c r="G996" i="53" a="1"/>
  <c r="G996" i="53" s="1"/>
  <c r="F996" i="53" a="1"/>
  <c r="F996" i="53" s="1"/>
  <c r="G997" i="53" a="1"/>
  <c r="G997" i="53" s="1"/>
  <c r="F997" i="53" a="1"/>
  <c r="F997" i="53" s="1"/>
  <c r="G1074" i="53" a="1"/>
  <c r="G1074" i="53" s="1"/>
  <c r="F1074" i="53" a="1"/>
  <c r="F1074" i="53" s="1"/>
  <c r="G1075" i="53" a="1"/>
  <c r="G1075" i="53" s="1"/>
  <c r="F1075" i="53" a="1"/>
  <c r="F1075" i="53" s="1"/>
  <c r="G1073" i="53" a="1"/>
  <c r="G1073" i="53" s="1"/>
  <c r="F1073" i="53" a="1"/>
  <c r="F1073" i="53" s="1"/>
  <c r="G927" i="53" a="1"/>
  <c r="G927" i="53" s="1"/>
  <c r="F927" i="53" a="1"/>
  <c r="F927" i="53" s="1"/>
  <c r="G979" i="53" a="1"/>
  <c r="G979" i="53" s="1"/>
  <c r="F979" i="53" a="1"/>
  <c r="F979" i="53" s="1"/>
  <c r="G980" i="53" a="1"/>
  <c r="G980" i="53" s="1"/>
  <c r="F980" i="53" a="1"/>
  <c r="F980" i="53" s="1"/>
  <c r="G978" i="53" a="1"/>
  <c r="G978" i="53" s="1"/>
  <c r="F978" i="53" a="1"/>
  <c r="F978" i="53" s="1"/>
  <c r="G314" i="53" a="1"/>
  <c r="G314" i="53" s="1"/>
  <c r="F314" i="53" a="1"/>
  <c r="F314" i="53" s="1"/>
  <c r="G283" i="53" a="1"/>
  <c r="G283" i="53" s="1"/>
  <c r="F283" i="53" a="1"/>
  <c r="F283" i="53" s="1"/>
  <c r="G287" i="53" a="1"/>
  <c r="G287" i="53" s="1"/>
  <c r="F287" i="53" a="1"/>
  <c r="F287" i="53" s="1"/>
  <c r="G288" i="53" a="1"/>
  <c r="G288" i="53" s="1"/>
  <c r="F288" i="53" a="1"/>
  <c r="F288" i="53" s="1"/>
  <c r="G286" i="53" a="1"/>
  <c r="G286" i="53" s="1"/>
  <c r="F286" i="53" a="1"/>
  <c r="F286" i="53" s="1"/>
  <c r="G284" i="53" a="1"/>
  <c r="G284" i="53" s="1"/>
  <c r="F284" i="53" a="1"/>
  <c r="F284" i="53" s="1"/>
  <c r="G285" i="53" a="1"/>
  <c r="G285" i="53" s="1"/>
  <c r="F285" i="53" a="1"/>
  <c r="F285" i="53" s="1"/>
  <c r="G701" i="53" a="1"/>
  <c r="G701" i="53" s="1"/>
  <c r="F701" i="53" a="1"/>
  <c r="F701" i="53" s="1"/>
  <c r="G700" i="53" a="1"/>
  <c r="G700" i="53" s="1"/>
  <c r="F700" i="53" a="1"/>
  <c r="F700" i="53" s="1"/>
  <c r="G699" i="53" a="1"/>
  <c r="G699" i="53" s="1"/>
  <c r="F699" i="53" a="1"/>
  <c r="F699" i="53" s="1"/>
  <c r="G702" i="53" a="1"/>
  <c r="G702" i="53" s="1"/>
  <c r="F702" i="53" a="1"/>
  <c r="F702" i="53" s="1"/>
  <c r="G655" i="53" a="1"/>
  <c r="G655" i="53" s="1"/>
  <c r="F655" i="53" a="1"/>
  <c r="F655" i="53" s="1"/>
  <c r="G657" i="53" a="1"/>
  <c r="G657" i="53" s="1"/>
  <c r="F657" i="53" a="1"/>
  <c r="F657" i="53" s="1"/>
  <c r="G658" i="53" a="1"/>
  <c r="G658" i="53" s="1"/>
  <c r="F658" i="53" a="1"/>
  <c r="F658" i="53" s="1"/>
  <c r="G656" i="53" a="1"/>
  <c r="G656" i="53" s="1"/>
  <c r="F656" i="53" a="1"/>
  <c r="F656" i="53" s="1"/>
  <c r="G659" i="53" a="1"/>
  <c r="G659" i="53" s="1"/>
  <c r="F659" i="53" a="1"/>
  <c r="F659" i="53" s="1"/>
  <c r="G654" i="53" a="1"/>
  <c r="G654" i="53" s="1"/>
  <c r="F654" i="53" a="1"/>
  <c r="F654" i="53" s="1"/>
  <c r="G450" i="53" a="1"/>
  <c r="G450" i="53" s="1"/>
  <c r="F450" i="53" a="1"/>
  <c r="F450" i="53" s="1"/>
  <c r="G449" i="53" a="1"/>
  <c r="G449" i="53" s="1"/>
  <c r="F449" i="53" a="1"/>
  <c r="F449" i="53" s="1"/>
  <c r="G451" i="53" a="1"/>
  <c r="G451" i="53" s="1"/>
  <c r="F451" i="53" a="1"/>
  <c r="F451" i="53" s="1"/>
  <c r="G448" i="53" a="1"/>
  <c r="G448" i="53" s="1"/>
  <c r="F448" i="53" a="1"/>
  <c r="F448" i="53" s="1"/>
  <c r="G452" i="53" a="1"/>
  <c r="G452" i="53" s="1"/>
  <c r="F452" i="53" a="1"/>
  <c r="F452" i="53" s="1"/>
  <c r="G59" i="53" a="1"/>
  <c r="G59" i="53" s="1"/>
  <c r="F59" i="53" a="1"/>
  <c r="F59" i="53" s="1"/>
  <c r="G63" i="53" a="1"/>
  <c r="G63" i="53" s="1"/>
  <c r="F63" i="53" a="1"/>
  <c r="F63" i="53" s="1"/>
  <c r="G64" i="53" a="1"/>
  <c r="G64" i="53" s="1"/>
  <c r="F64" i="53" a="1"/>
  <c r="F64" i="53" s="1"/>
  <c r="G62" i="53" a="1"/>
  <c r="G62" i="53" s="1"/>
  <c r="F62" i="53" a="1"/>
  <c r="F62" i="53" s="1"/>
  <c r="G60" i="53" a="1"/>
  <c r="G60" i="53" s="1"/>
  <c r="F60" i="53" a="1"/>
  <c r="F60" i="53" s="1"/>
  <c r="G61" i="53" a="1"/>
  <c r="G61" i="53" s="1"/>
  <c r="F61" i="53" a="1"/>
  <c r="F61" i="53" s="1"/>
  <c r="G784" i="53" a="1"/>
  <c r="G784" i="53" s="1"/>
  <c r="F784" i="53" a="1"/>
  <c r="F784" i="53" s="1"/>
  <c r="G840" i="53" a="1"/>
  <c r="G840" i="53" s="1"/>
  <c r="F840" i="53" a="1"/>
  <c r="F840" i="53" s="1"/>
  <c r="G846" i="53" a="1"/>
  <c r="G846" i="53" s="1"/>
  <c r="F846" i="53" a="1"/>
  <c r="F846" i="53" s="1"/>
  <c r="G843" i="53" a="1"/>
  <c r="G843" i="53" s="1"/>
  <c r="F843" i="53" a="1"/>
  <c r="F843" i="53" s="1"/>
  <c r="G1002" i="53" a="1"/>
  <c r="G1002" i="53" s="1"/>
  <c r="F1002" i="53" a="1"/>
  <c r="F1002" i="53" s="1"/>
  <c r="G1006" i="53" a="1"/>
  <c r="G1006" i="53" s="1"/>
  <c r="F1006" i="53" a="1"/>
  <c r="F1006" i="53" s="1"/>
  <c r="G1007" i="53" a="1"/>
  <c r="G1007" i="53" s="1"/>
  <c r="F1007" i="53" a="1"/>
  <c r="F1007" i="53" s="1"/>
  <c r="G1005" i="53" a="1"/>
  <c r="G1005" i="53" s="1"/>
  <c r="F1005" i="53" a="1"/>
  <c r="F1005" i="53" s="1"/>
  <c r="G1003" i="53" a="1"/>
  <c r="G1003" i="53" s="1"/>
  <c r="F1003" i="53" a="1"/>
  <c r="F1003" i="53" s="1"/>
  <c r="G1004" i="53" a="1"/>
  <c r="G1004" i="53" s="1"/>
  <c r="F1004" i="53" a="1"/>
  <c r="F1004" i="53" s="1"/>
  <c r="G405" i="53" a="1"/>
  <c r="G405" i="53" s="1"/>
  <c r="F405" i="53" a="1"/>
  <c r="F405" i="53" s="1"/>
  <c r="G860" i="53" a="1"/>
  <c r="G860" i="53" s="1"/>
  <c r="F860" i="53" a="1"/>
  <c r="F860" i="53" s="1"/>
  <c r="G983" i="53" a="1"/>
  <c r="G983" i="53" s="1"/>
  <c r="F983" i="53" a="1"/>
  <c r="F983" i="53" s="1"/>
  <c r="G984" i="53" a="1"/>
  <c r="G984" i="53" s="1"/>
  <c r="F984" i="53" a="1"/>
  <c r="F984" i="53" s="1"/>
  <c r="G981" i="53" a="1"/>
  <c r="G981" i="53" s="1"/>
  <c r="F981" i="53" a="1"/>
  <c r="F981" i="53" s="1"/>
  <c r="G649" i="53" a="1"/>
  <c r="G649" i="53" s="1"/>
  <c r="F649" i="53" a="1"/>
  <c r="F649" i="53" s="1"/>
  <c r="G648" i="53" a="1"/>
  <c r="G648" i="53" s="1"/>
  <c r="F648" i="53" a="1"/>
  <c r="F648" i="53" s="1"/>
  <c r="G415" i="53" a="1"/>
  <c r="G415" i="53" s="1"/>
  <c r="F415" i="53" a="1"/>
  <c r="F415" i="53" s="1"/>
  <c r="G414" i="53" a="1"/>
  <c r="G414" i="53" s="1"/>
  <c r="F414" i="53" a="1"/>
  <c r="F414" i="53" s="1"/>
  <c r="G416" i="53" a="1"/>
  <c r="G416" i="53" s="1"/>
  <c r="F416" i="53" a="1"/>
  <c r="F416" i="53" s="1"/>
  <c r="G413" i="53" a="1"/>
  <c r="G413" i="53" s="1"/>
  <c r="F413" i="53" a="1"/>
  <c r="F413" i="53" s="1"/>
  <c r="G417" i="53" a="1"/>
  <c r="G417" i="53" s="1"/>
  <c r="F417" i="53" a="1"/>
  <c r="F417" i="53" s="1"/>
  <c r="G36" i="53" a="1"/>
  <c r="G36" i="53" s="1"/>
  <c r="F36" i="53" a="1"/>
  <c r="F36" i="53" s="1"/>
  <c r="G34" i="53" a="1"/>
  <c r="G34" i="53" s="1"/>
  <c r="F34" i="53" a="1"/>
  <c r="F34" i="53" s="1"/>
  <c r="G33" i="53" a="1"/>
  <c r="G33" i="53" s="1"/>
  <c r="F33" i="53" a="1"/>
  <c r="F33" i="53" s="1"/>
  <c r="G39" i="53" a="1"/>
  <c r="G39" i="53" s="1"/>
  <c r="F39" i="53" a="1"/>
  <c r="F39" i="53" s="1"/>
  <c r="G40" i="53" a="1"/>
  <c r="G40" i="53" s="1"/>
  <c r="F40" i="53" a="1"/>
  <c r="F40" i="53" s="1"/>
  <c r="G35" i="53" a="1"/>
  <c r="G35" i="53" s="1"/>
  <c r="F35" i="53" a="1"/>
  <c r="F35" i="53" s="1"/>
  <c r="G37" i="53" a="1"/>
  <c r="G37" i="53" s="1"/>
  <c r="F37" i="53" a="1"/>
  <c r="F37" i="53" s="1"/>
  <c r="G951" i="53" a="1"/>
  <c r="G951" i="53" s="1"/>
  <c r="F951" i="53" a="1"/>
  <c r="F951" i="53" s="1"/>
  <c r="G952" i="53" a="1"/>
  <c r="G952" i="53" s="1"/>
  <c r="F952" i="53" a="1"/>
  <c r="F952" i="53" s="1"/>
  <c r="G947" i="53" a="1"/>
  <c r="G947" i="53" s="1"/>
  <c r="F947" i="53" a="1"/>
  <c r="F947" i="53" s="1"/>
  <c r="G945" i="53" a="1"/>
  <c r="G945" i="53" s="1"/>
  <c r="F945" i="53" a="1"/>
  <c r="F945" i="53" s="1"/>
  <c r="G950" i="53" a="1"/>
  <c r="G950" i="53" s="1"/>
  <c r="F950" i="53" a="1"/>
  <c r="F950" i="53" s="1"/>
  <c r="G948" i="53" a="1"/>
  <c r="G948" i="53" s="1"/>
  <c r="F948" i="53" a="1"/>
  <c r="F948" i="53" s="1"/>
  <c r="G946" i="53" a="1"/>
  <c r="G946" i="53" s="1"/>
  <c r="F946" i="53" a="1"/>
  <c r="F946" i="53" s="1"/>
  <c r="G949" i="53" a="1"/>
  <c r="G949" i="53" s="1"/>
  <c r="F949" i="53" a="1"/>
  <c r="F949" i="53" s="1"/>
  <c r="G588" i="53" a="1"/>
  <c r="G588" i="53" s="1"/>
  <c r="F588" i="53" a="1"/>
  <c r="F588" i="53" s="1"/>
  <c r="G573" i="53" a="1"/>
  <c r="G573" i="53" s="1"/>
  <c r="F573" i="53" a="1"/>
  <c r="F573" i="53" s="1"/>
  <c r="G600" i="53" a="1"/>
  <c r="G600" i="53" s="1"/>
  <c r="F600" i="53" a="1"/>
  <c r="F600" i="53" s="1"/>
  <c r="G191" i="53" a="1"/>
  <c r="G191" i="53" s="1"/>
  <c r="F191" i="53" a="1"/>
  <c r="F191" i="53" s="1"/>
  <c r="G192" i="53" a="1"/>
  <c r="G192" i="53" s="1"/>
  <c r="F192" i="53" a="1"/>
  <c r="F192" i="53" s="1"/>
  <c r="G190" i="53" a="1"/>
  <c r="G190" i="53" s="1"/>
  <c r="F190" i="53" a="1"/>
  <c r="F190" i="53" s="1"/>
  <c r="G189" i="53" a="1"/>
  <c r="G189" i="53" s="1"/>
  <c r="F189" i="53" a="1"/>
  <c r="F189" i="53" s="1"/>
  <c r="G193" i="53" a="1"/>
  <c r="G193" i="53" s="1"/>
  <c r="F193" i="53" a="1"/>
  <c r="F193" i="53" s="1"/>
  <c r="G1105" i="53" a="1"/>
  <c r="G1105" i="53" s="1"/>
  <c r="F1105" i="53" a="1"/>
  <c r="F1105" i="53" s="1"/>
  <c r="G1103" i="53" a="1"/>
  <c r="G1103" i="53" s="1"/>
  <c r="F1103" i="53" a="1"/>
  <c r="F1103" i="53" s="1"/>
  <c r="G1106" i="53" a="1"/>
  <c r="G1106" i="53" s="1"/>
  <c r="F1106" i="53" a="1"/>
  <c r="F1106" i="53" s="1"/>
  <c r="G1104" i="53" a="1"/>
  <c r="G1104" i="53" s="1"/>
  <c r="F1104" i="53" a="1"/>
  <c r="F1104" i="53" s="1"/>
  <c r="G1107" i="53" a="1"/>
  <c r="G1107" i="53" s="1"/>
  <c r="F1107" i="53" a="1"/>
  <c r="F1107" i="53" s="1"/>
  <c r="G1102" i="53" a="1"/>
  <c r="G1102" i="53" s="1"/>
  <c r="F1102" i="53" a="1"/>
  <c r="F1102" i="53" s="1"/>
  <c r="G1099" i="53" a="1"/>
  <c r="G1099" i="53" s="1"/>
  <c r="F1099" i="53" a="1"/>
  <c r="F1099" i="53" s="1"/>
  <c r="G1098" i="53" a="1"/>
  <c r="G1098" i="53" s="1"/>
  <c r="F1098" i="53" a="1"/>
  <c r="F1098" i="53" s="1"/>
  <c r="G1101" i="53" a="1"/>
  <c r="G1101" i="53" s="1"/>
  <c r="F1101" i="53" a="1"/>
  <c r="F1101" i="53" s="1"/>
  <c r="G1100" i="53" a="1"/>
  <c r="G1100" i="53" s="1"/>
  <c r="F1100" i="53" a="1"/>
  <c r="F1100" i="53" s="1"/>
  <c r="G898" i="53" a="1"/>
  <c r="G898" i="53" s="1"/>
  <c r="F898" i="53" a="1"/>
  <c r="F898" i="53" s="1"/>
  <c r="G897" i="53" a="1"/>
  <c r="G897" i="53" s="1"/>
  <c r="F897" i="53" a="1"/>
  <c r="F897" i="53" s="1"/>
  <c r="G899" i="53" a="1"/>
  <c r="G899" i="53" s="1"/>
  <c r="F899" i="53" a="1"/>
  <c r="F899" i="53" s="1"/>
  <c r="G896" i="53" a="1"/>
  <c r="G896" i="53" s="1"/>
  <c r="F896" i="53" a="1"/>
  <c r="F896" i="53" s="1"/>
  <c r="G900" i="53" a="1"/>
  <c r="G900" i="53" s="1"/>
  <c r="F900" i="53" a="1"/>
  <c r="F900" i="53" s="1"/>
  <c r="G911" i="53" a="1"/>
  <c r="G911" i="53" s="1"/>
  <c r="F911" i="53" a="1"/>
  <c r="F911" i="53" s="1"/>
  <c r="G912" i="53" a="1"/>
  <c r="G912" i="53" s="1"/>
  <c r="F912" i="53" a="1"/>
  <c r="F912" i="53" s="1"/>
  <c r="G909" i="53" a="1"/>
  <c r="G909" i="53" s="1"/>
  <c r="F909" i="53" a="1"/>
  <c r="F909" i="53" s="1"/>
  <c r="G913" i="53" a="1"/>
  <c r="G913" i="53" s="1"/>
  <c r="F913" i="53" a="1"/>
  <c r="F913" i="53" s="1"/>
  <c r="G705" i="53" a="1"/>
  <c r="G705" i="53" s="1"/>
  <c r="F705" i="53" a="1"/>
  <c r="F705" i="53" s="1"/>
  <c r="G708" i="53" a="1"/>
  <c r="G708" i="53" s="1"/>
  <c r="F708" i="53" a="1"/>
  <c r="F708" i="53" s="1"/>
  <c r="G706" i="53" a="1"/>
  <c r="G706" i="53" s="1"/>
  <c r="F706" i="53" a="1"/>
  <c r="F706" i="53" s="1"/>
  <c r="G711" i="53" a="1"/>
  <c r="G711" i="53" s="1"/>
  <c r="F711" i="53" a="1"/>
  <c r="F711" i="53" s="1"/>
  <c r="G712" i="53" a="1"/>
  <c r="G712" i="53" s="1"/>
  <c r="F712" i="53" a="1"/>
  <c r="F712" i="53" s="1"/>
  <c r="G707" i="53" a="1"/>
  <c r="G707" i="53" s="1"/>
  <c r="F707" i="53" a="1"/>
  <c r="F707" i="53" s="1"/>
  <c r="G709" i="53" a="1"/>
  <c r="G709" i="53" s="1"/>
  <c r="F709" i="53" a="1"/>
  <c r="F709" i="53" s="1"/>
  <c r="G188" i="53" a="1"/>
  <c r="G188" i="53" s="1"/>
  <c r="F188" i="53" a="1"/>
  <c r="F188" i="53" s="1"/>
  <c r="G467" i="53" a="1"/>
  <c r="G467" i="53" s="1"/>
  <c r="F467" i="53" a="1"/>
  <c r="F467" i="53" s="1"/>
  <c r="G544" i="53" a="1"/>
  <c r="G544" i="53" s="1"/>
  <c r="F544" i="53" a="1"/>
  <c r="F544" i="53" s="1"/>
  <c r="G542" i="53" a="1"/>
  <c r="G542" i="53" s="1"/>
  <c r="F542" i="53" a="1"/>
  <c r="F542" i="53" s="1"/>
  <c r="G539" i="53" a="1"/>
  <c r="G539" i="53" s="1"/>
  <c r="F539" i="53" a="1"/>
  <c r="F539" i="53" s="1"/>
  <c r="G541" i="53" a="1"/>
  <c r="G541" i="53" s="1"/>
  <c r="F541" i="53" a="1"/>
  <c r="F541" i="53" s="1"/>
  <c r="G543" i="53" a="1"/>
  <c r="G543" i="53" s="1"/>
  <c r="F543" i="53" a="1"/>
  <c r="F543" i="53" s="1"/>
  <c r="G540" i="53" a="1"/>
  <c r="G540" i="53" s="1"/>
  <c r="F540" i="53" a="1"/>
  <c r="F540" i="53" s="1"/>
  <c r="G480" i="53" a="1"/>
  <c r="G480" i="53" s="1"/>
  <c r="F480" i="53" a="1"/>
  <c r="F480" i="53" s="1"/>
  <c r="G565" i="53" a="1"/>
  <c r="G565" i="53" s="1"/>
  <c r="F565" i="53" a="1"/>
  <c r="F565" i="53" s="1"/>
  <c r="G568" i="53" a="1"/>
  <c r="G568" i="53" s="1"/>
  <c r="F568" i="53" a="1"/>
  <c r="F568" i="53" s="1"/>
  <c r="G566" i="53" a="1"/>
  <c r="G566" i="53" s="1"/>
  <c r="F566" i="53" a="1"/>
  <c r="F566" i="53" s="1"/>
  <c r="G571" i="53" a="1"/>
  <c r="G571" i="53" s="1"/>
  <c r="F571" i="53" a="1"/>
  <c r="F571" i="53" s="1"/>
  <c r="G567" i="53" a="1"/>
  <c r="G567" i="53" s="1"/>
  <c r="F567" i="53" a="1"/>
  <c r="F567" i="53" s="1"/>
  <c r="G572" i="53" a="1"/>
  <c r="G572" i="53" s="1"/>
  <c r="F572" i="53" a="1"/>
  <c r="F572" i="53" s="1"/>
  <c r="G569" i="53" a="1"/>
  <c r="G569" i="53" s="1"/>
  <c r="F569" i="53" a="1"/>
  <c r="F569" i="53" s="1"/>
  <c r="G242" i="53" a="1"/>
  <c r="G242" i="53" s="1"/>
  <c r="F242" i="53" a="1"/>
  <c r="F242" i="53" s="1"/>
  <c r="G863" i="53" a="1"/>
  <c r="G863" i="53" s="1"/>
  <c r="F863" i="53" a="1"/>
  <c r="F863" i="53" s="1"/>
  <c r="G864" i="53" a="1"/>
  <c r="G864" i="53" s="1"/>
  <c r="F864" i="53" a="1"/>
  <c r="F864" i="53" s="1"/>
  <c r="G862" i="53" a="1"/>
  <c r="G862" i="53" s="1"/>
  <c r="F862" i="53" a="1"/>
  <c r="F862" i="53" s="1"/>
  <c r="G861" i="53" a="1"/>
  <c r="G861" i="53" s="1"/>
  <c r="F861" i="53" a="1"/>
  <c r="F861" i="53" s="1"/>
  <c r="G865" i="53" a="1"/>
  <c r="G865" i="53" s="1"/>
  <c r="F865" i="53" a="1"/>
  <c r="F865" i="53" s="1"/>
  <c r="F282" i="52" a="1"/>
  <c r="F282" i="52" s="1"/>
  <c r="G282" i="52" a="1"/>
  <c r="G282" i="52" s="1"/>
  <c r="F281" i="52" a="1"/>
  <c r="F281" i="52" s="1"/>
  <c r="G281" i="52" a="1"/>
  <c r="G281" i="52" s="1"/>
  <c r="F641" i="52" a="1"/>
  <c r="F641" i="52" s="1"/>
  <c r="G641" i="52" a="1"/>
  <c r="G641" i="52" s="1"/>
  <c r="F637" i="52" a="1"/>
  <c r="F637" i="52" s="1"/>
  <c r="G637" i="52" a="1"/>
  <c r="G637" i="52" s="1"/>
  <c r="F640" i="52" a="1"/>
  <c r="F640" i="52" s="1"/>
  <c r="G640" i="52" a="1"/>
  <c r="G640" i="52" s="1"/>
  <c r="F638" i="52" a="1"/>
  <c r="F638" i="52" s="1"/>
  <c r="G638" i="52" a="1"/>
  <c r="G638" i="52" s="1"/>
  <c r="F639" i="52" a="1"/>
  <c r="F639" i="52" s="1"/>
  <c r="G639" i="52" a="1"/>
  <c r="G639" i="52" s="1"/>
  <c r="F97" i="52" a="1"/>
  <c r="F97" i="52" s="1"/>
  <c r="G97" i="52" a="1"/>
  <c r="G97" i="52" s="1"/>
  <c r="F99" i="52" a="1"/>
  <c r="F99" i="52" s="1"/>
  <c r="G99" i="52" a="1"/>
  <c r="G99" i="52" s="1"/>
  <c r="F98" i="52" a="1"/>
  <c r="F98" i="52" s="1"/>
  <c r="G98" i="52" a="1"/>
  <c r="G98" i="52" s="1"/>
  <c r="F199" i="52" a="1"/>
  <c r="F199" i="52" s="1"/>
  <c r="G199" i="52" a="1"/>
  <c r="G199" i="52" s="1"/>
  <c r="F196" i="52" a="1"/>
  <c r="F196" i="52" s="1"/>
  <c r="G196" i="52" a="1"/>
  <c r="G196" i="52" s="1"/>
  <c r="F197" i="52" a="1"/>
  <c r="F197" i="52" s="1"/>
  <c r="G197" i="52" a="1"/>
  <c r="G197" i="52" s="1"/>
  <c r="F198" i="52" a="1"/>
  <c r="F198" i="52" s="1"/>
  <c r="G198" i="52" a="1"/>
  <c r="G198" i="52" s="1"/>
  <c r="F1056" i="52" a="1"/>
  <c r="F1056" i="52" s="1"/>
  <c r="G1056" i="52" a="1"/>
  <c r="G1056" i="52" s="1"/>
  <c r="F1057" i="52" a="1"/>
  <c r="F1057" i="52" s="1"/>
  <c r="G1057" i="52" a="1"/>
  <c r="G1057" i="52" s="1"/>
  <c r="F1053" i="52" a="1"/>
  <c r="F1053" i="52" s="1"/>
  <c r="G1053" i="52" a="1"/>
  <c r="G1053" i="52" s="1"/>
  <c r="F1055" i="52" a="1"/>
  <c r="F1055" i="52" s="1"/>
  <c r="G1055" i="52" a="1"/>
  <c r="G1055" i="52" s="1"/>
  <c r="F1052" i="52" a="1"/>
  <c r="F1052" i="52" s="1"/>
  <c r="G1052" i="52" a="1"/>
  <c r="G1052" i="52" s="1"/>
  <c r="F1054" i="52" a="1"/>
  <c r="F1054" i="52" s="1"/>
  <c r="G1054" i="52" a="1"/>
  <c r="G1054" i="52" s="1"/>
  <c r="F1059" i="52" a="1"/>
  <c r="F1059" i="52" s="1"/>
  <c r="G1059" i="52" a="1"/>
  <c r="G1059" i="52" s="1"/>
  <c r="F1058" i="52" a="1"/>
  <c r="F1058" i="52" s="1"/>
  <c r="G1058" i="52" a="1"/>
  <c r="G1058" i="52" s="1"/>
  <c r="F629" i="52" a="1"/>
  <c r="F629" i="52" s="1"/>
  <c r="G629" i="52" a="1"/>
  <c r="G629" i="52" s="1"/>
  <c r="F321" i="52" a="1"/>
  <c r="F321" i="52" s="1"/>
  <c r="G321" i="52" a="1"/>
  <c r="G321" i="52" s="1"/>
  <c r="F323" i="52" a="1"/>
  <c r="F323" i="52" s="1"/>
  <c r="G323" i="52" a="1"/>
  <c r="G323" i="52" s="1"/>
  <c r="F322" i="52" a="1"/>
  <c r="F322" i="52" s="1"/>
  <c r="G322" i="52" a="1"/>
  <c r="G322" i="52" s="1"/>
  <c r="F377" i="52" a="1"/>
  <c r="F377" i="52" s="1"/>
  <c r="G377" i="52" a="1"/>
  <c r="G377" i="52" s="1"/>
  <c r="F365" i="52" a="1"/>
  <c r="F365" i="52" s="1"/>
  <c r="G365" i="52" a="1"/>
  <c r="G365" i="52" s="1"/>
  <c r="F363" i="52" a="1"/>
  <c r="F363" i="52" s="1"/>
  <c r="G363" i="52" a="1"/>
  <c r="G363" i="52" s="1"/>
  <c r="F373" i="52" a="1"/>
  <c r="F373" i="52" s="1"/>
  <c r="G373" i="52" a="1"/>
  <c r="G373" i="52" s="1"/>
  <c r="F374" i="52" a="1"/>
  <c r="F374" i="52" s="1"/>
  <c r="G374" i="52" a="1"/>
  <c r="G374" i="52" s="1"/>
  <c r="F375" i="52" a="1"/>
  <c r="F375" i="52" s="1"/>
  <c r="G375" i="52" a="1"/>
  <c r="G375" i="52" s="1"/>
  <c r="F358" i="52" a="1"/>
  <c r="F358" i="52" s="1"/>
  <c r="G358" i="52" a="1"/>
  <c r="G358" i="52" s="1"/>
  <c r="F367" i="52" a="1"/>
  <c r="F367" i="52" s="1"/>
  <c r="G367" i="52" a="1"/>
  <c r="G367" i="52" s="1"/>
  <c r="F371" i="52" a="1"/>
  <c r="F371" i="52" s="1"/>
  <c r="G371" i="52" a="1"/>
  <c r="G371" i="52" s="1"/>
  <c r="F369" i="52" a="1"/>
  <c r="F369" i="52" s="1"/>
  <c r="G369" i="52" a="1"/>
  <c r="G369" i="52" s="1"/>
  <c r="F372" i="52" a="1"/>
  <c r="F372" i="52" s="1"/>
  <c r="G372" i="52" a="1"/>
  <c r="G372" i="52" s="1"/>
  <c r="F359" i="52" a="1"/>
  <c r="F359" i="52" s="1"/>
  <c r="G359" i="52" a="1"/>
  <c r="G359" i="52" s="1"/>
  <c r="F362" i="52" a="1"/>
  <c r="F362" i="52" s="1"/>
  <c r="G362" i="52" a="1"/>
  <c r="G362" i="52" s="1"/>
  <c r="F379" i="52" a="1"/>
  <c r="F379" i="52" s="1"/>
  <c r="G379" i="52" a="1"/>
  <c r="G379" i="52" s="1"/>
  <c r="F370" i="52" a="1"/>
  <c r="F370" i="52" s="1"/>
  <c r="G370" i="52" a="1"/>
  <c r="G370" i="52" s="1"/>
  <c r="F360" i="52" a="1"/>
  <c r="F360" i="52" s="1"/>
  <c r="G360" i="52" a="1"/>
  <c r="G360" i="52" s="1"/>
  <c r="F361" i="52" a="1"/>
  <c r="F361" i="52" s="1"/>
  <c r="G361" i="52" a="1"/>
  <c r="G361" i="52" s="1"/>
  <c r="F350" i="52" a="1"/>
  <c r="F350" i="52" s="1"/>
  <c r="G350" i="52" a="1"/>
  <c r="G350" i="52" s="1"/>
  <c r="F368" i="52" a="1"/>
  <c r="F368" i="52" s="1"/>
  <c r="G368" i="52" a="1"/>
  <c r="G368" i="52" s="1"/>
  <c r="F355" i="52" a="1"/>
  <c r="F355" i="52" s="1"/>
  <c r="G355" i="52" a="1"/>
  <c r="G355" i="52" s="1"/>
  <c r="F356" i="52" a="1"/>
  <c r="F356" i="52" s="1"/>
  <c r="G356" i="52" a="1"/>
  <c r="G356" i="52" s="1"/>
  <c r="F357" i="52" a="1"/>
  <c r="F357" i="52" s="1"/>
  <c r="G357" i="52" a="1"/>
  <c r="G357" i="52" s="1"/>
  <c r="F478" i="52" a="1"/>
  <c r="F478" i="52" s="1"/>
  <c r="G478" i="52" a="1"/>
  <c r="G478" i="52" s="1"/>
  <c r="F476" i="52" a="1"/>
  <c r="F476" i="52" s="1"/>
  <c r="G476" i="52" a="1"/>
  <c r="G476" i="52" s="1"/>
  <c r="F475" i="52" a="1"/>
  <c r="F475" i="52" s="1"/>
  <c r="G475" i="52" a="1"/>
  <c r="G475" i="52" s="1"/>
  <c r="F477" i="52" a="1"/>
  <c r="F477" i="52" s="1"/>
  <c r="G477" i="52" a="1"/>
  <c r="G477" i="52" s="1"/>
  <c r="F676" i="52" a="1"/>
  <c r="F676" i="52" s="1"/>
  <c r="G676" i="52" a="1"/>
  <c r="G676" i="52" s="1"/>
  <c r="F672" i="52" a="1"/>
  <c r="F672" i="52" s="1"/>
  <c r="G672" i="52" a="1"/>
  <c r="G672" i="52" s="1"/>
  <c r="F675" i="52" a="1"/>
  <c r="F675" i="52" s="1"/>
  <c r="G675" i="52" a="1"/>
  <c r="G675" i="52" s="1"/>
  <c r="F673" i="52" a="1"/>
  <c r="F673" i="52" s="1"/>
  <c r="G673" i="52" a="1"/>
  <c r="G673" i="52" s="1"/>
  <c r="F674" i="52" a="1"/>
  <c r="F674" i="52" s="1"/>
  <c r="G674" i="52" a="1"/>
  <c r="G674" i="52" s="1"/>
  <c r="F1097" i="52" a="1"/>
  <c r="F1097" i="52" s="1"/>
  <c r="G1097" i="52" a="1"/>
  <c r="G1097" i="52" s="1"/>
  <c r="F1096" i="52" a="1"/>
  <c r="F1096" i="52" s="1"/>
  <c r="G1096" i="52" a="1"/>
  <c r="G1096" i="52" s="1"/>
  <c r="F10" i="52" a="1"/>
  <c r="F10" i="52" s="1"/>
  <c r="G10" i="52" a="1"/>
  <c r="G10" i="52" s="1"/>
  <c r="F9" i="52" a="1"/>
  <c r="F9" i="52" s="1"/>
  <c r="G9" i="52" a="1"/>
  <c r="G9" i="52" s="1"/>
  <c r="F234" i="52" a="1"/>
  <c r="F234" i="52" s="1"/>
  <c r="G234" i="52" a="1"/>
  <c r="G234" i="52" s="1"/>
  <c r="F233" i="52" a="1"/>
  <c r="F233" i="52" s="1"/>
  <c r="G233" i="52" a="1"/>
  <c r="G233" i="52" s="1"/>
  <c r="F418" i="52" a="1"/>
  <c r="F418" i="52" s="1"/>
  <c r="G418" i="52" a="1"/>
  <c r="G418" i="52" s="1"/>
  <c r="F495" i="52" a="1"/>
  <c r="F495" i="52" s="1"/>
  <c r="G495" i="52" a="1"/>
  <c r="G495" i="52" s="1"/>
  <c r="F494" i="52" a="1"/>
  <c r="F494" i="52" s="1"/>
  <c r="G494" i="52" a="1"/>
  <c r="G494" i="52" s="1"/>
  <c r="F496" i="52" a="1"/>
  <c r="F496" i="52" s="1"/>
  <c r="G496" i="52" a="1"/>
  <c r="G496" i="52" s="1"/>
  <c r="F489" i="52" a="1"/>
  <c r="F489" i="52" s="1"/>
  <c r="G489" i="52" a="1"/>
  <c r="G489" i="52" s="1"/>
  <c r="F492" i="52" a="1"/>
  <c r="F492" i="52" s="1"/>
  <c r="G492" i="52" a="1"/>
  <c r="G492" i="52" s="1"/>
  <c r="F493" i="52" a="1"/>
  <c r="F493" i="52" s="1"/>
  <c r="G493" i="52" a="1"/>
  <c r="G493" i="52" s="1"/>
  <c r="F491" i="52" a="1"/>
  <c r="F491" i="52" s="1"/>
  <c r="G491" i="52" a="1"/>
  <c r="G491" i="52" s="1"/>
  <c r="F1017" i="52" a="1"/>
  <c r="F1017" i="52" s="1"/>
  <c r="G1017" i="52" a="1"/>
  <c r="G1017" i="52" s="1"/>
  <c r="F1020" i="52" a="1"/>
  <c r="F1020" i="52" s="1"/>
  <c r="G1020" i="52" a="1"/>
  <c r="G1020" i="52" s="1"/>
  <c r="F1015" i="52" a="1"/>
  <c r="F1015" i="52" s="1"/>
  <c r="G1015" i="52" a="1"/>
  <c r="G1015" i="52" s="1"/>
  <c r="F1019" i="52" a="1"/>
  <c r="F1019" i="52" s="1"/>
  <c r="G1019" i="52" a="1"/>
  <c r="G1019" i="52" s="1"/>
  <c r="F1014" i="52" a="1"/>
  <c r="F1014" i="52" s="1"/>
  <c r="G1014" i="52" a="1"/>
  <c r="G1014" i="52" s="1"/>
  <c r="F1016" i="52" a="1"/>
  <c r="F1016" i="52" s="1"/>
  <c r="G1016" i="52" a="1"/>
  <c r="G1016" i="52" s="1"/>
  <c r="F1013" i="52" a="1"/>
  <c r="F1013" i="52" s="1"/>
  <c r="G1013" i="52" a="1"/>
  <c r="G1013" i="52" s="1"/>
  <c r="F459" i="52" a="1"/>
  <c r="F459" i="52" s="1"/>
  <c r="G459" i="52" a="1"/>
  <c r="G459" i="52" s="1"/>
  <c r="F460" i="52" a="1"/>
  <c r="F460" i="52" s="1"/>
  <c r="G460" i="52" a="1"/>
  <c r="G460" i="52" s="1"/>
  <c r="F988" i="52" a="1"/>
  <c r="F988" i="52" s="1"/>
  <c r="G988" i="52" a="1"/>
  <c r="G988" i="52" s="1"/>
  <c r="F991" i="52" a="1"/>
  <c r="F991" i="52" s="1"/>
  <c r="G991" i="52" a="1"/>
  <c r="G991" i="52" s="1"/>
  <c r="F989" i="52" a="1"/>
  <c r="F989" i="52" s="1"/>
  <c r="G989" i="52" a="1"/>
  <c r="G989" i="52" s="1"/>
  <c r="F987" i="52" a="1"/>
  <c r="F987" i="52" s="1"/>
  <c r="G987" i="52" a="1"/>
  <c r="G987" i="52" s="1"/>
  <c r="F990" i="52" a="1"/>
  <c r="F990" i="52" s="1"/>
  <c r="G990" i="52" a="1"/>
  <c r="G990" i="52" s="1"/>
  <c r="F992" i="52" a="1"/>
  <c r="F992" i="52" s="1"/>
  <c r="G992" i="52" a="1"/>
  <c r="G992" i="52" s="1"/>
  <c r="F261" i="52" a="1"/>
  <c r="F261" i="52" s="1"/>
  <c r="G261" i="52" a="1"/>
  <c r="G261" i="52" s="1"/>
  <c r="F264" i="52" a="1"/>
  <c r="F264" i="52" s="1"/>
  <c r="G264" i="52" a="1"/>
  <c r="G264" i="52" s="1"/>
  <c r="F259" i="52" a="1"/>
  <c r="F259" i="52" s="1"/>
  <c r="G259" i="52" a="1"/>
  <c r="G259" i="52" s="1"/>
  <c r="F263" i="52" a="1"/>
  <c r="F263" i="52" s="1"/>
  <c r="G263" i="52" a="1"/>
  <c r="G263" i="52" s="1"/>
  <c r="F257" i="52" a="1"/>
  <c r="F257" i="52" s="1"/>
  <c r="G257" i="52" a="1"/>
  <c r="G257" i="52" s="1"/>
  <c r="F260" i="52" a="1"/>
  <c r="F260" i="52" s="1"/>
  <c r="G260" i="52" a="1"/>
  <c r="G260" i="52" s="1"/>
  <c r="F258" i="52" a="1"/>
  <c r="F258" i="52" s="1"/>
  <c r="G258" i="52" a="1"/>
  <c r="G258" i="52" s="1"/>
  <c r="F1129" i="52" a="1"/>
  <c r="F1129" i="52" s="1"/>
  <c r="G1129" i="52" a="1"/>
  <c r="G1129" i="52" s="1"/>
  <c r="F1130" i="52" a="1"/>
  <c r="F1130" i="52" s="1"/>
  <c r="G1130" i="52" a="1"/>
  <c r="G1130" i="52" s="1"/>
  <c r="F1131" i="52" a="1"/>
  <c r="F1131" i="52" s="1"/>
  <c r="G1131" i="52" a="1"/>
  <c r="G1131" i="52" s="1"/>
  <c r="F1132" i="52" a="1"/>
  <c r="F1132" i="52" s="1"/>
  <c r="G1132" i="52" a="1"/>
  <c r="G1132" i="52" s="1"/>
  <c r="F1133" i="52" a="1"/>
  <c r="F1133" i="52" s="1"/>
  <c r="G1133" i="52" a="1"/>
  <c r="G1133" i="52" s="1"/>
  <c r="F1134" i="52" a="1"/>
  <c r="F1134" i="52" s="1"/>
  <c r="G1134" i="52" a="1"/>
  <c r="G1134" i="52" s="1"/>
  <c r="F1135" i="52" a="1"/>
  <c r="F1135" i="52" s="1"/>
  <c r="G1135" i="52" a="1"/>
  <c r="G1135" i="52" s="1"/>
  <c r="F1136" i="52" a="1"/>
  <c r="F1136" i="52" s="1"/>
  <c r="G1136" i="52" a="1"/>
  <c r="G1136" i="52" s="1"/>
  <c r="F1137" i="52" a="1"/>
  <c r="F1137" i="52" s="1"/>
  <c r="G1137" i="52" a="1"/>
  <c r="G1137" i="52" s="1"/>
  <c r="F1138" i="52" a="1"/>
  <c r="F1138" i="52" s="1"/>
  <c r="G1138" i="52" a="1"/>
  <c r="G1138" i="52" s="1"/>
  <c r="F1139" i="52" a="1"/>
  <c r="F1139" i="52" s="1"/>
  <c r="G1139" i="52" a="1"/>
  <c r="G1139" i="52" s="1"/>
  <c r="F1140" i="52" a="1"/>
  <c r="F1140" i="52" s="1"/>
  <c r="G1140" i="52" a="1"/>
  <c r="G1140" i="52" s="1"/>
  <c r="F1141" i="52" a="1"/>
  <c r="F1141" i="52" s="1"/>
  <c r="G1141" i="52" a="1"/>
  <c r="G1141" i="52" s="1"/>
  <c r="F1142" i="52" a="1"/>
  <c r="F1142" i="52" s="1"/>
  <c r="G1142" i="52" a="1"/>
  <c r="G1142" i="52" s="1"/>
  <c r="F1143" i="52" a="1"/>
  <c r="F1143" i="52" s="1"/>
  <c r="G1143" i="52" a="1"/>
  <c r="G1143" i="52" s="1"/>
  <c r="F1144" i="52" a="1"/>
  <c r="F1144" i="52" s="1"/>
  <c r="G1144" i="52" a="1"/>
  <c r="G1144" i="52" s="1"/>
  <c r="F1145" i="52" a="1"/>
  <c r="F1145" i="52" s="1"/>
  <c r="G1145" i="52" a="1"/>
  <c r="G1145" i="52" s="1"/>
  <c r="F1146" i="52" a="1"/>
  <c r="F1146" i="52" s="1"/>
  <c r="G1146" i="52" a="1"/>
  <c r="G1146" i="52" s="1"/>
  <c r="F1147" i="52" a="1"/>
  <c r="F1147" i="52" s="1"/>
  <c r="G1147" i="52" a="1"/>
  <c r="G1147" i="52" s="1"/>
  <c r="F1148" i="52" a="1"/>
  <c r="F1148" i="52" s="1"/>
  <c r="G1148" i="52" a="1"/>
  <c r="G1148" i="52" s="1"/>
  <c r="F1149" i="52" a="1"/>
  <c r="F1149" i="52" s="1"/>
  <c r="G1149" i="52" a="1"/>
  <c r="G1149" i="52" s="1"/>
  <c r="F1150" i="52" a="1"/>
  <c r="F1150" i="52" s="1"/>
  <c r="G1150" i="52" a="1"/>
  <c r="G1150" i="52" s="1"/>
  <c r="F1151" i="52" a="1"/>
  <c r="F1151" i="52" s="1"/>
  <c r="G1151" i="52" a="1"/>
  <c r="G1151" i="52" s="1"/>
  <c r="F1152" i="52" a="1"/>
  <c r="F1152" i="52" s="1"/>
  <c r="G1152" i="52" a="1"/>
  <c r="G1152" i="52" s="1"/>
  <c r="F1153" i="52" a="1"/>
  <c r="F1153" i="52" s="1"/>
  <c r="G1153" i="52" a="1"/>
  <c r="G1153" i="52" s="1"/>
  <c r="F1154" i="52" a="1"/>
  <c r="F1154" i="52" s="1"/>
  <c r="G1154" i="52" a="1"/>
  <c r="G1154" i="52" s="1"/>
  <c r="F1155" i="52" a="1"/>
  <c r="F1155" i="52" s="1"/>
  <c r="G1155" i="52" a="1"/>
  <c r="G1155" i="52" s="1"/>
  <c r="F1156" i="52" a="1"/>
  <c r="F1156" i="52" s="1"/>
  <c r="G1156" i="52" a="1"/>
  <c r="G1156" i="52" s="1"/>
  <c r="F1157" i="52" a="1"/>
  <c r="F1157" i="52" s="1"/>
  <c r="G1157" i="52" a="1"/>
  <c r="G1157" i="52" s="1"/>
  <c r="F1158" i="52" a="1"/>
  <c r="F1158" i="52" s="1"/>
  <c r="G1158" i="52" a="1"/>
  <c r="G1158" i="52" s="1"/>
  <c r="F1159" i="52" a="1"/>
  <c r="F1159" i="52" s="1"/>
  <c r="G1159" i="52" a="1"/>
  <c r="G1159" i="52" s="1"/>
  <c r="F1160" i="52" a="1"/>
  <c r="F1160" i="52" s="1"/>
  <c r="G1160" i="52" a="1"/>
  <c r="G1160" i="52" s="1"/>
  <c r="F1161" i="52" a="1"/>
  <c r="F1161" i="52" s="1"/>
  <c r="G1161" i="52" a="1"/>
  <c r="G1161" i="52" s="1"/>
  <c r="F1162" i="52" a="1"/>
  <c r="F1162" i="52" s="1"/>
  <c r="G1162" i="52" a="1"/>
  <c r="G1162" i="52" s="1"/>
  <c r="F1163" i="52" a="1"/>
  <c r="F1163" i="52" s="1"/>
  <c r="G1163" i="52" a="1"/>
  <c r="G1163" i="52" s="1"/>
  <c r="F1164" i="52" a="1"/>
  <c r="F1164" i="52" s="1"/>
  <c r="G1164" i="52" a="1"/>
  <c r="G1164" i="52" s="1"/>
  <c r="F1165" i="52" a="1"/>
  <c r="F1165" i="52" s="1"/>
  <c r="G1165" i="52" a="1"/>
  <c r="G1165" i="52" s="1"/>
  <c r="F1166" i="52" a="1"/>
  <c r="F1166" i="52" s="1"/>
  <c r="G1166" i="52" a="1"/>
  <c r="G1166" i="52" s="1"/>
  <c r="F1167" i="52" a="1"/>
  <c r="F1167" i="52" s="1"/>
  <c r="G1167" i="52" a="1"/>
  <c r="G1167" i="52" s="1"/>
  <c r="F1168" i="52" a="1"/>
  <c r="F1168" i="52" s="1"/>
  <c r="G1168" i="52" a="1"/>
  <c r="G1168" i="52" s="1"/>
  <c r="F1169" i="52" a="1"/>
  <c r="F1169" i="52" s="1"/>
  <c r="G1169" i="52" a="1"/>
  <c r="G1169" i="52" s="1"/>
  <c r="F1170" i="52" a="1"/>
  <c r="F1170" i="52" s="1"/>
  <c r="G1170" i="52" a="1"/>
  <c r="G1170" i="52" s="1"/>
  <c r="F1171" i="52" a="1"/>
  <c r="F1171" i="52" s="1"/>
  <c r="G1171" i="52" a="1"/>
  <c r="G1171" i="52" s="1"/>
  <c r="F1172" i="52" a="1"/>
  <c r="F1172" i="52" s="1"/>
  <c r="G1172" i="52" a="1"/>
  <c r="G1172" i="52" s="1"/>
  <c r="F1173" i="52" a="1"/>
  <c r="F1173" i="52" s="1"/>
  <c r="G1173" i="52" a="1"/>
  <c r="G1173" i="52" s="1"/>
  <c r="F1174" i="52" a="1"/>
  <c r="F1174" i="52" s="1"/>
  <c r="G1174" i="52" a="1"/>
  <c r="G1174" i="52" s="1"/>
  <c r="F1175" i="52" a="1"/>
  <c r="F1175" i="52" s="1"/>
  <c r="G1175" i="52" a="1"/>
  <c r="G1175" i="52" s="1"/>
  <c r="F1176" i="52" a="1"/>
  <c r="F1176" i="52" s="1"/>
  <c r="G1176" i="52" a="1"/>
  <c r="G1176" i="52" s="1"/>
  <c r="F1177" i="52" a="1"/>
  <c r="F1177" i="52" s="1"/>
  <c r="G1177" i="52" a="1"/>
  <c r="G1177" i="52" s="1"/>
  <c r="F1178" i="52" a="1"/>
  <c r="F1178" i="52" s="1"/>
  <c r="G1178" i="52" a="1"/>
  <c r="G1178" i="52" s="1"/>
  <c r="F1179" i="52" a="1"/>
  <c r="F1179" i="52" s="1"/>
  <c r="G1179" i="52" a="1"/>
  <c r="G1179" i="52" s="1"/>
  <c r="F1180" i="52" a="1"/>
  <c r="F1180" i="52" s="1"/>
  <c r="G1180" i="52" a="1"/>
  <c r="G1180" i="52" s="1"/>
  <c r="F1181" i="52" a="1"/>
  <c r="F1181" i="52" s="1"/>
  <c r="G1181" i="52" a="1"/>
  <c r="G1181" i="52" s="1"/>
  <c r="F1182" i="52" a="1"/>
  <c r="F1182" i="52" s="1"/>
  <c r="G1182" i="52" a="1"/>
  <c r="G1182" i="52" s="1"/>
  <c r="F1183" i="52" a="1"/>
  <c r="F1183" i="52" s="1"/>
  <c r="G1183" i="52" a="1"/>
  <c r="G1183" i="52" s="1"/>
  <c r="F1184" i="52" a="1"/>
  <c r="F1184" i="52" s="1"/>
  <c r="G1184" i="52" a="1"/>
  <c r="G1184" i="52" s="1"/>
  <c r="F1185" i="52" a="1"/>
  <c r="F1185" i="52" s="1"/>
  <c r="G1185" i="52" a="1"/>
  <c r="G1185" i="52" s="1"/>
  <c r="F1186" i="52" a="1"/>
  <c r="F1186" i="52" s="1"/>
  <c r="G1186" i="52" a="1"/>
  <c r="G1186" i="52" s="1"/>
  <c r="F1187" i="52" a="1"/>
  <c r="F1187" i="52" s="1"/>
  <c r="G1187" i="52" a="1"/>
  <c r="G1187" i="52" s="1"/>
  <c r="F1188" i="52" a="1"/>
  <c r="F1188" i="52" s="1"/>
  <c r="G1188" i="52" a="1"/>
  <c r="G1188" i="52" s="1"/>
  <c r="F1189" i="52" a="1"/>
  <c r="F1189" i="52" s="1"/>
  <c r="G1189" i="52" a="1"/>
  <c r="G1189" i="52" s="1"/>
  <c r="F1190" i="52" a="1"/>
  <c r="F1190" i="52" s="1"/>
  <c r="G1190" i="52" a="1"/>
  <c r="G1190" i="52" s="1"/>
  <c r="F1191" i="52" a="1"/>
  <c r="F1191" i="52" s="1"/>
  <c r="G1191" i="52" a="1"/>
  <c r="G1191" i="52" s="1"/>
  <c r="F1192" i="52" a="1"/>
  <c r="F1192" i="52" s="1"/>
  <c r="G1192" i="52" a="1"/>
  <c r="G1192" i="52" s="1"/>
  <c r="F1193" i="52" a="1"/>
  <c r="F1193" i="52" s="1"/>
  <c r="G1193" i="52" a="1"/>
  <c r="G1193" i="52" s="1"/>
  <c r="F1194" i="52" a="1"/>
  <c r="F1194" i="52" s="1"/>
  <c r="G1194" i="52" a="1"/>
  <c r="G1194" i="52" s="1"/>
  <c r="F1195" i="52" a="1"/>
  <c r="F1195" i="52" s="1"/>
  <c r="G1195" i="52" a="1"/>
  <c r="G1195" i="52" s="1"/>
  <c r="F1196" i="52" a="1"/>
  <c r="F1196" i="52" s="1"/>
  <c r="G1196" i="52" a="1"/>
  <c r="G1196" i="52" s="1"/>
  <c r="F1197" i="52" a="1"/>
  <c r="F1197" i="52" s="1"/>
  <c r="G1197" i="52" a="1"/>
  <c r="G1197" i="52" s="1"/>
  <c r="F1198" i="52" a="1"/>
  <c r="F1198" i="52" s="1"/>
  <c r="G1198" i="52" a="1"/>
  <c r="G1198" i="52" s="1"/>
  <c r="F1199" i="52" a="1"/>
  <c r="F1199" i="52" s="1"/>
  <c r="G1199" i="52" a="1"/>
  <c r="G1199" i="52" s="1"/>
  <c r="F1200" i="52" a="1"/>
  <c r="F1200" i="52" s="1"/>
  <c r="G1200" i="52" a="1"/>
  <c r="G1200" i="52" s="1"/>
  <c r="F1201" i="52" a="1"/>
  <c r="F1201" i="52" s="1"/>
  <c r="G1201" i="52" a="1"/>
  <c r="G1201" i="52" s="1"/>
  <c r="F1202" i="52" a="1"/>
  <c r="F1202" i="52" s="1"/>
  <c r="G1202" i="52" a="1"/>
  <c r="G1202" i="52" s="1"/>
  <c r="F1203" i="52" a="1"/>
  <c r="F1203" i="52" s="1"/>
  <c r="G1203" i="52" a="1"/>
  <c r="G1203" i="52" s="1"/>
  <c r="F1204" i="52" a="1"/>
  <c r="F1204" i="52" s="1"/>
  <c r="G1204" i="52" a="1"/>
  <c r="G1204" i="52" s="1"/>
  <c r="F1205" i="52" a="1"/>
  <c r="F1205" i="52" s="1"/>
  <c r="G1205" i="52" a="1"/>
  <c r="G1205" i="52" s="1"/>
  <c r="F1206" i="52" a="1"/>
  <c r="F1206" i="52" s="1"/>
  <c r="G1206" i="52" a="1"/>
  <c r="G1206" i="52" s="1"/>
  <c r="F1207" i="52" a="1"/>
  <c r="F1207" i="52" s="1"/>
  <c r="G1207" i="52" a="1"/>
  <c r="G1207" i="52" s="1"/>
  <c r="F1208" i="52" a="1"/>
  <c r="F1208" i="52" s="1"/>
  <c r="G1208" i="52" a="1"/>
  <c r="G1208" i="52" s="1"/>
  <c r="F1209" i="52" a="1"/>
  <c r="F1209" i="52" s="1"/>
  <c r="G1209" i="52" a="1"/>
  <c r="G1209" i="52" s="1"/>
  <c r="F1210" i="52" a="1"/>
  <c r="F1210" i="52" s="1"/>
  <c r="G1210" i="52" a="1"/>
  <c r="G1210" i="52" s="1"/>
  <c r="F1211" i="52" a="1"/>
  <c r="F1211" i="52" s="1"/>
  <c r="G1211" i="52" a="1"/>
  <c r="G1211" i="52" s="1"/>
  <c r="F1212" i="52" a="1"/>
  <c r="F1212" i="52" s="1"/>
  <c r="G1212" i="52" a="1"/>
  <c r="G1212" i="52" s="1"/>
  <c r="F1213" i="52" a="1"/>
  <c r="F1213" i="52" s="1"/>
  <c r="G1213" i="52" a="1"/>
  <c r="G1213" i="52" s="1"/>
  <c r="F1214" i="52" a="1"/>
  <c r="F1214" i="52" s="1"/>
  <c r="G1214" i="52" a="1"/>
  <c r="G1214" i="52" s="1"/>
  <c r="F1215" i="52" a="1"/>
  <c r="F1215" i="52" s="1"/>
  <c r="G1215" i="52" a="1"/>
  <c r="G1215" i="52" s="1"/>
  <c r="F1216" i="52" a="1"/>
  <c r="F1216" i="52" s="1"/>
  <c r="G1216" i="52" a="1"/>
  <c r="G1216" i="52" s="1"/>
  <c r="F1217" i="52" a="1"/>
  <c r="F1217" i="52" s="1"/>
  <c r="G1217" i="52" a="1"/>
  <c r="G1217" i="52" s="1"/>
  <c r="F1218" i="52" a="1"/>
  <c r="F1218" i="52" s="1"/>
  <c r="G1218" i="52" a="1"/>
  <c r="G1218" i="52" s="1"/>
  <c r="F1219" i="52" a="1"/>
  <c r="F1219" i="52" s="1"/>
  <c r="G1219" i="52" a="1"/>
  <c r="G1219" i="52" s="1"/>
  <c r="F1220" i="52" a="1"/>
  <c r="F1220" i="52" s="1"/>
  <c r="G1220" i="52" a="1"/>
  <c r="G1220" i="52" s="1"/>
  <c r="F1221" i="52" a="1"/>
  <c r="F1221" i="52" s="1"/>
  <c r="G1221" i="52" a="1"/>
  <c r="G1221" i="52" s="1"/>
  <c r="F1222" i="52" a="1"/>
  <c r="F1222" i="52" s="1"/>
  <c r="G1222" i="52" a="1"/>
  <c r="G1222" i="52" s="1"/>
  <c r="F1223" i="52" a="1"/>
  <c r="F1223" i="52" s="1"/>
  <c r="G1223" i="52" a="1"/>
  <c r="G1223" i="52" s="1"/>
  <c r="F1224" i="52" a="1"/>
  <c r="F1224" i="52" s="1"/>
  <c r="G1224" i="52" a="1"/>
  <c r="G1224" i="52" s="1"/>
  <c r="F1225" i="52" a="1"/>
  <c r="F1225" i="52" s="1"/>
  <c r="G1225" i="52" a="1"/>
  <c r="G1225" i="52" s="1"/>
  <c r="F1226" i="52" a="1"/>
  <c r="F1226" i="52" s="1"/>
  <c r="G1226" i="52" a="1"/>
  <c r="G1226" i="52" s="1"/>
  <c r="F1227" i="52" a="1"/>
  <c r="F1227" i="52" s="1"/>
  <c r="G1227" i="52" a="1"/>
  <c r="G1227" i="52" s="1"/>
  <c r="F1228" i="52" a="1"/>
  <c r="F1228" i="52" s="1"/>
  <c r="G1228" i="52" a="1"/>
  <c r="G1228" i="52" s="1"/>
  <c r="F1229" i="52" a="1"/>
  <c r="F1229" i="52" s="1"/>
  <c r="G1229" i="52" a="1"/>
  <c r="G1229" i="52" s="1"/>
  <c r="F1230" i="52" a="1"/>
  <c r="F1230" i="52" s="1"/>
  <c r="G1230" i="52" a="1"/>
  <c r="G1230" i="52" s="1"/>
  <c r="F1231" i="52" a="1"/>
  <c r="F1231" i="52" s="1"/>
  <c r="G1231" i="52" a="1"/>
  <c r="G1231" i="52" s="1"/>
  <c r="F1232" i="52" a="1"/>
  <c r="F1232" i="52" s="1"/>
  <c r="G1232" i="52" a="1"/>
  <c r="G1232" i="52" s="1"/>
  <c r="F1233" i="52" a="1"/>
  <c r="F1233" i="52" s="1"/>
  <c r="G1233" i="52" a="1"/>
  <c r="G1233" i="52" s="1"/>
  <c r="F1234" i="52" a="1"/>
  <c r="F1234" i="52" s="1"/>
  <c r="G1234" i="52" a="1"/>
  <c r="G1234" i="52" s="1"/>
  <c r="F1235" i="52" a="1"/>
  <c r="F1235" i="52" s="1"/>
  <c r="G1235" i="52" a="1"/>
  <c r="G1235" i="52" s="1"/>
  <c r="F1236" i="52" a="1"/>
  <c r="F1236" i="52" s="1"/>
  <c r="G1236" i="52" a="1"/>
  <c r="G1236" i="52" s="1"/>
  <c r="F1237" i="52" a="1"/>
  <c r="F1237" i="52" s="1"/>
  <c r="G1237" i="52" a="1"/>
  <c r="G1237" i="52" s="1"/>
  <c r="F1238" i="52" a="1"/>
  <c r="F1238" i="52" s="1"/>
  <c r="G1238" i="52" a="1"/>
  <c r="G1238" i="52" s="1"/>
  <c r="F1239" i="52" a="1"/>
  <c r="F1239" i="52" s="1"/>
  <c r="G1239" i="52" a="1"/>
  <c r="G1239" i="52" s="1"/>
  <c r="F1240" i="52" a="1"/>
  <c r="F1240" i="52" s="1"/>
  <c r="G1240" i="52" a="1"/>
  <c r="G1240" i="52" s="1"/>
  <c r="F1241" i="52" a="1"/>
  <c r="F1241" i="52" s="1"/>
  <c r="G1241" i="52" a="1"/>
  <c r="G1241" i="52" s="1"/>
  <c r="F1242" i="52" a="1"/>
  <c r="F1242" i="52" s="1"/>
  <c r="G1242" i="52" a="1"/>
  <c r="G1242" i="52" s="1"/>
  <c r="F1243" i="52" a="1"/>
  <c r="F1243" i="52" s="1"/>
  <c r="G1243" i="52" a="1"/>
  <c r="G1243" i="52" s="1"/>
  <c r="F1244" i="52" a="1"/>
  <c r="F1244" i="52" s="1"/>
  <c r="G1244" i="52" a="1"/>
  <c r="G1244" i="52" s="1"/>
  <c r="F1245" i="52" a="1"/>
  <c r="F1245" i="52" s="1"/>
  <c r="G1245" i="52" a="1"/>
  <c r="G1245" i="52" s="1"/>
  <c r="F1246" i="52" a="1"/>
  <c r="F1246" i="52" s="1"/>
  <c r="G1246" i="52" a="1"/>
  <c r="G1246" i="52" s="1"/>
  <c r="F1247" i="52" a="1"/>
  <c r="F1247" i="52" s="1"/>
  <c r="G1247" i="52" a="1"/>
  <c r="G1247" i="52" s="1"/>
  <c r="F1248" i="52" a="1"/>
  <c r="F1248" i="52" s="1"/>
  <c r="G1248" i="52" a="1"/>
  <c r="G1248" i="52" s="1"/>
  <c r="F1249" i="52" a="1"/>
  <c r="F1249" i="52" s="1"/>
  <c r="G1249" i="52" a="1"/>
  <c r="G1249" i="52" s="1"/>
  <c r="F1250" i="52" a="1"/>
  <c r="F1250" i="52" s="1"/>
  <c r="G1250" i="52" a="1"/>
  <c r="G1250" i="52" s="1"/>
  <c r="F1251" i="52" a="1"/>
  <c r="F1251" i="52" s="1"/>
  <c r="G1251" i="52" a="1"/>
  <c r="G1251" i="52" s="1"/>
  <c r="F1252" i="52" a="1"/>
  <c r="F1252" i="52" s="1"/>
  <c r="G1252" i="52" a="1"/>
  <c r="G1252" i="52" s="1"/>
  <c r="F1253" i="52" a="1"/>
  <c r="F1253" i="52" s="1"/>
  <c r="G1253" i="52" a="1"/>
  <c r="G1253" i="52" s="1"/>
  <c r="F1254" i="52" a="1"/>
  <c r="F1254" i="52" s="1"/>
  <c r="G1254" i="52" a="1"/>
  <c r="G1254" i="52" s="1"/>
  <c r="F1255" i="52" a="1"/>
  <c r="F1255" i="52" s="1"/>
  <c r="G1255" i="52" a="1"/>
  <c r="G1255" i="52" s="1"/>
  <c r="F1256" i="52" a="1"/>
  <c r="F1256" i="52" s="1"/>
  <c r="G1256" i="52" a="1"/>
  <c r="G1256" i="52" s="1"/>
  <c r="F1257" i="52" a="1"/>
  <c r="F1257" i="52" s="1"/>
  <c r="G1257" i="52" a="1"/>
  <c r="G1257" i="52" s="1"/>
  <c r="F1258" i="52" a="1"/>
  <c r="F1258" i="52" s="1"/>
  <c r="G1258" i="52" a="1"/>
  <c r="G1258" i="52" s="1"/>
  <c r="F1259" i="52" a="1"/>
  <c r="F1259" i="52" s="1"/>
  <c r="G1259" i="52" a="1"/>
  <c r="G1259" i="52" s="1"/>
  <c r="F1260" i="52" a="1"/>
  <c r="F1260" i="52" s="1"/>
  <c r="G1260" i="52" a="1"/>
  <c r="G1260" i="52" s="1"/>
  <c r="F1261" i="52" a="1"/>
  <c r="F1261" i="52" s="1"/>
  <c r="G1261" i="52" a="1"/>
  <c r="G1261" i="52" s="1"/>
  <c r="F1262" i="52" a="1"/>
  <c r="F1262" i="52" s="1"/>
  <c r="G1262" i="52" a="1"/>
  <c r="G1262" i="52" s="1"/>
  <c r="F1263" i="52" a="1"/>
  <c r="F1263" i="52" s="1"/>
  <c r="G1263" i="52" a="1"/>
  <c r="G1263" i="52" s="1"/>
  <c r="F1264" i="52" a="1"/>
  <c r="F1264" i="52" s="1"/>
  <c r="G1264" i="52" a="1"/>
  <c r="G1264" i="52" s="1"/>
  <c r="F1265" i="52" a="1"/>
  <c r="F1265" i="52" s="1"/>
  <c r="G1265" i="52" a="1"/>
  <c r="G1265" i="52" s="1"/>
  <c r="F1266" i="52" a="1"/>
  <c r="F1266" i="52" s="1"/>
  <c r="G1266" i="52" a="1"/>
  <c r="G1266" i="52" s="1"/>
  <c r="F1267" i="52" a="1"/>
  <c r="F1267" i="52" s="1"/>
  <c r="G1267" i="52" a="1"/>
  <c r="G1267" i="52" s="1"/>
  <c r="F1268" i="52" a="1"/>
  <c r="F1268" i="52" s="1"/>
  <c r="G1268" i="52" a="1"/>
  <c r="G1268" i="52" s="1"/>
  <c r="F1269" i="52" a="1"/>
  <c r="F1269" i="52" s="1"/>
  <c r="G1269" i="52" a="1"/>
  <c r="G1269" i="52" s="1"/>
  <c r="F1270" i="52" a="1"/>
  <c r="F1270" i="52" s="1"/>
  <c r="G1270" i="52" a="1"/>
  <c r="G1270" i="52" s="1"/>
  <c r="F1271" i="52" a="1"/>
  <c r="F1271" i="52" s="1"/>
  <c r="G1271" i="52" a="1"/>
  <c r="G1271" i="52" s="1"/>
  <c r="F1272" i="52" a="1"/>
  <c r="F1272" i="52" s="1"/>
  <c r="G1272" i="52" a="1"/>
  <c r="G1272" i="52" s="1"/>
  <c r="F1273" i="52" a="1"/>
  <c r="F1273" i="52" s="1"/>
  <c r="G1273" i="52" a="1"/>
  <c r="G1273" i="52" s="1"/>
  <c r="F1274" i="52" a="1"/>
  <c r="F1274" i="52" s="1"/>
  <c r="G1274" i="52" a="1"/>
  <c r="G1274" i="52" s="1"/>
  <c r="F1275" i="52" a="1"/>
  <c r="F1275" i="52" s="1"/>
  <c r="G1275" i="52" a="1"/>
  <c r="G1275" i="52" s="1"/>
  <c r="F1276" i="52" a="1"/>
  <c r="F1276" i="52" s="1"/>
  <c r="G1276" i="52" a="1"/>
  <c r="G1276" i="52" s="1"/>
  <c r="F1277" i="52" a="1"/>
  <c r="F1277" i="52" s="1"/>
  <c r="G1277" i="52" a="1"/>
  <c r="G1277" i="52" s="1"/>
  <c r="F1278" i="52" a="1"/>
  <c r="F1278" i="52" s="1"/>
  <c r="G1278" i="52" a="1"/>
  <c r="G1278" i="52" s="1"/>
  <c r="F1279" i="52" a="1"/>
  <c r="F1279" i="52" s="1"/>
  <c r="G1279" i="52" a="1"/>
  <c r="G1279" i="52" s="1"/>
  <c r="F1280" i="52" a="1"/>
  <c r="F1280" i="52" s="1"/>
  <c r="G1280" i="52" a="1"/>
  <c r="G1280" i="52" s="1"/>
  <c r="F1281" i="52" a="1"/>
  <c r="F1281" i="52" s="1"/>
  <c r="G1281" i="52" a="1"/>
  <c r="G1281" i="52" s="1"/>
  <c r="F1282" i="52" a="1"/>
  <c r="F1282" i="52" s="1"/>
  <c r="G1282" i="52" a="1"/>
  <c r="G1282" i="52" s="1"/>
  <c r="F1283" i="52" a="1"/>
  <c r="F1283" i="52" s="1"/>
  <c r="G1283" i="52" a="1"/>
  <c r="G1283" i="52" s="1"/>
  <c r="F1284" i="52" a="1"/>
  <c r="F1284" i="52" s="1"/>
  <c r="G1284" i="52" a="1"/>
  <c r="G1284" i="52" s="1"/>
  <c r="F1285" i="52" a="1"/>
  <c r="F1285" i="52" s="1"/>
  <c r="G1285" i="52" a="1"/>
  <c r="G1285" i="52" s="1"/>
  <c r="F1286" i="52" a="1"/>
  <c r="F1286" i="52" s="1"/>
  <c r="G1286" i="52" a="1"/>
  <c r="G1286" i="52" s="1"/>
  <c r="F1287" i="52" a="1"/>
  <c r="F1287" i="52" s="1"/>
  <c r="G1287" i="52" a="1"/>
  <c r="G1287" i="52" s="1"/>
  <c r="F1288" i="52" a="1"/>
  <c r="F1288" i="52" s="1"/>
  <c r="G1288" i="52" a="1"/>
  <c r="G1288" i="52" s="1"/>
  <c r="F1289" i="52" a="1"/>
  <c r="F1289" i="52" s="1"/>
  <c r="G1289" i="52" a="1"/>
  <c r="G1289" i="52" s="1"/>
  <c r="F1290" i="52" a="1"/>
  <c r="F1290" i="52" s="1"/>
  <c r="G1290" i="52" a="1"/>
  <c r="G1290" i="52" s="1"/>
  <c r="F1291" i="52" a="1"/>
  <c r="F1291" i="52" s="1"/>
  <c r="G1291" i="52" a="1"/>
  <c r="G1291" i="52" s="1"/>
  <c r="F1292" i="52" a="1"/>
  <c r="F1292" i="52" s="1"/>
  <c r="G1292" i="52" a="1"/>
  <c r="G1292" i="52" s="1"/>
  <c r="F1293" i="52" a="1"/>
  <c r="F1293" i="52" s="1"/>
  <c r="G1293" i="52" a="1"/>
  <c r="G1293" i="52" s="1"/>
  <c r="F1294" i="52" a="1"/>
  <c r="F1294" i="52" s="1"/>
  <c r="G1294" i="52" a="1"/>
  <c r="G1294" i="52" s="1"/>
  <c r="F1295" i="52" a="1"/>
  <c r="F1295" i="52" s="1"/>
  <c r="G1295" i="52" a="1"/>
  <c r="G1295" i="52" s="1"/>
  <c r="F1296" i="52" a="1"/>
  <c r="F1296" i="52" s="1"/>
  <c r="G1296" i="52" a="1"/>
  <c r="G1296" i="52" s="1"/>
  <c r="F1297" i="52" a="1"/>
  <c r="F1297" i="52" s="1"/>
  <c r="G1297" i="52" a="1"/>
  <c r="G1297" i="52" s="1"/>
  <c r="F1298" i="52" a="1"/>
  <c r="F1298" i="52" s="1"/>
  <c r="G1298" i="52" a="1"/>
  <c r="G1298" i="52" s="1"/>
  <c r="F1299" i="52" a="1"/>
  <c r="F1299" i="52" s="1"/>
  <c r="G1299" i="52" a="1"/>
  <c r="G1299" i="52" s="1"/>
  <c r="F1300" i="52" a="1"/>
  <c r="F1300" i="52" s="1"/>
  <c r="G1300" i="52" a="1"/>
  <c r="G1300" i="52" s="1"/>
  <c r="F1301" i="52" a="1"/>
  <c r="F1301" i="52" s="1"/>
  <c r="G1301" i="52" a="1"/>
  <c r="G1301" i="52" s="1"/>
  <c r="F1302" i="52" a="1"/>
  <c r="F1302" i="52" s="1"/>
  <c r="G1302" i="52" a="1"/>
  <c r="G1302" i="52" s="1"/>
  <c r="F1303" i="52" a="1"/>
  <c r="F1303" i="52" s="1"/>
  <c r="G1303" i="52" a="1"/>
  <c r="G1303" i="52" s="1"/>
  <c r="F1304" i="52" a="1"/>
  <c r="F1304" i="52" s="1"/>
  <c r="G1304" i="52" a="1"/>
  <c r="G1304" i="52" s="1"/>
  <c r="F1305" i="52" a="1"/>
  <c r="F1305" i="52" s="1"/>
  <c r="G1305" i="52" a="1"/>
  <c r="G1305" i="52" s="1"/>
  <c r="F1306" i="52" a="1"/>
  <c r="F1306" i="52" s="1"/>
  <c r="G1306" i="52" a="1"/>
  <c r="G1306" i="52" s="1"/>
  <c r="F1307" i="52" a="1"/>
  <c r="F1307" i="52" s="1"/>
  <c r="G1307" i="52" a="1"/>
  <c r="G1307" i="52" s="1"/>
  <c r="F1308" i="52" a="1"/>
  <c r="F1308" i="52" s="1"/>
  <c r="G1308" i="52" a="1"/>
  <c r="G1308" i="52" s="1"/>
  <c r="F1309" i="52" a="1"/>
  <c r="F1309" i="52" s="1"/>
  <c r="G1309" i="52" a="1"/>
  <c r="G1309" i="52" s="1"/>
  <c r="F1310" i="52" a="1"/>
  <c r="F1310" i="52" s="1"/>
  <c r="G1310" i="52" a="1"/>
  <c r="G1310" i="52" s="1"/>
  <c r="F1311" i="52" a="1"/>
  <c r="F1311" i="52" s="1"/>
  <c r="G1311" i="52" a="1"/>
  <c r="G1311" i="52" s="1"/>
  <c r="F1312" i="52" a="1"/>
  <c r="F1312" i="52" s="1"/>
  <c r="G1312" i="52" a="1"/>
  <c r="G1312" i="52" s="1"/>
  <c r="F1313" i="52" a="1"/>
  <c r="F1313" i="52" s="1"/>
  <c r="G1313" i="52" a="1"/>
  <c r="G1313" i="52" s="1"/>
  <c r="F1314" i="52" a="1"/>
  <c r="F1314" i="52" s="1"/>
  <c r="G1314" i="52" a="1"/>
  <c r="G1314" i="52" s="1"/>
  <c r="F1315" i="52" a="1"/>
  <c r="F1315" i="52" s="1"/>
  <c r="G1315" i="52" a="1"/>
  <c r="G1315" i="52" s="1"/>
  <c r="F1316" i="52" a="1"/>
  <c r="F1316" i="52" s="1"/>
  <c r="G1316" i="52" a="1"/>
  <c r="G1316" i="52" s="1"/>
  <c r="F1317" i="52" a="1"/>
  <c r="F1317" i="52" s="1"/>
  <c r="G1317" i="52" a="1"/>
  <c r="G1317" i="52" s="1"/>
  <c r="F1318" i="52" a="1"/>
  <c r="F1318" i="52" s="1"/>
  <c r="G1318" i="52" a="1"/>
  <c r="G1318" i="52" s="1"/>
  <c r="F1319" i="52" a="1"/>
  <c r="F1319" i="52" s="1"/>
  <c r="G1319" i="52" a="1"/>
  <c r="G1319" i="52" s="1"/>
  <c r="F1320" i="52" a="1"/>
  <c r="F1320" i="52" s="1"/>
  <c r="G1320" i="52" a="1"/>
  <c r="G1320" i="52" s="1"/>
  <c r="F1321" i="52" a="1"/>
  <c r="F1321" i="52" s="1"/>
  <c r="G1321" i="52" a="1"/>
  <c r="G1321" i="52" s="1"/>
  <c r="F1322" i="52" a="1"/>
  <c r="F1322" i="52" s="1"/>
  <c r="G1322" i="52" a="1"/>
  <c r="G1322" i="52" s="1"/>
  <c r="F1323" i="52" a="1"/>
  <c r="F1323" i="52" s="1"/>
  <c r="G1323" i="52" a="1"/>
  <c r="G1323" i="52" s="1"/>
  <c r="F1324" i="52" a="1"/>
  <c r="F1324" i="52" s="1"/>
  <c r="G1324" i="52" a="1"/>
  <c r="G1324" i="52" s="1"/>
  <c r="F1325" i="52" a="1"/>
  <c r="F1325" i="52" s="1"/>
  <c r="G1325" i="52" a="1"/>
  <c r="G1325" i="52" s="1"/>
  <c r="F1326" i="52" a="1"/>
  <c r="F1326" i="52" s="1"/>
  <c r="G1326" i="52" a="1"/>
  <c r="G1326" i="52" s="1"/>
  <c r="F1327" i="52" a="1"/>
  <c r="F1327" i="52" s="1"/>
  <c r="G1327" i="52" a="1"/>
  <c r="G1327" i="52" s="1"/>
  <c r="F1328" i="52" a="1"/>
  <c r="F1328" i="52" s="1"/>
  <c r="G1328" i="52" a="1"/>
  <c r="G1328" i="52" s="1"/>
  <c r="F1329" i="52" a="1"/>
  <c r="F1329" i="52" s="1"/>
  <c r="G1329" i="52" a="1"/>
  <c r="G1329" i="52" s="1"/>
  <c r="F1330" i="52" a="1"/>
  <c r="F1330" i="52" s="1"/>
  <c r="G1330" i="52" a="1"/>
  <c r="G1330" i="52" s="1"/>
  <c r="F1331" i="52" a="1"/>
  <c r="F1331" i="52" s="1"/>
  <c r="G1331" i="52" a="1"/>
  <c r="G1331" i="52" s="1"/>
  <c r="F1332" i="52" a="1"/>
  <c r="F1332" i="52" s="1"/>
  <c r="G1332" i="52" a="1"/>
  <c r="G1332" i="52" s="1"/>
  <c r="F1333" i="52" a="1"/>
  <c r="F1333" i="52" s="1"/>
  <c r="G1333" i="52" a="1"/>
  <c r="G1333" i="52" s="1"/>
  <c r="F1334" i="52" a="1"/>
  <c r="F1334" i="52" s="1"/>
  <c r="G1334" i="52" a="1"/>
  <c r="G1334" i="52" s="1"/>
  <c r="G1118" i="52" a="1"/>
  <c r="G1118" i="52" s="1"/>
  <c r="F1118" i="52" a="1"/>
  <c r="F1118" i="52" s="1"/>
  <c r="G1116" i="52" a="1"/>
  <c r="G1116" i="52" s="1"/>
  <c r="F1116" i="52" a="1"/>
  <c r="F1116" i="52" s="1"/>
  <c r="G1112" i="52" a="1"/>
  <c r="G1112" i="52" s="1"/>
  <c r="F1112" i="52" a="1"/>
  <c r="F1112" i="52" s="1"/>
  <c r="G1119" i="52" a="1"/>
  <c r="G1119" i="52" s="1"/>
  <c r="F1119" i="52" a="1"/>
  <c r="F1119" i="52" s="1"/>
  <c r="G1117" i="52" a="1"/>
  <c r="G1117" i="52" s="1"/>
  <c r="F1117" i="52" a="1"/>
  <c r="F1117" i="52" s="1"/>
  <c r="G1113" i="52" a="1"/>
  <c r="G1113" i="52" s="1"/>
  <c r="F1113" i="52" a="1"/>
  <c r="F1113" i="52" s="1"/>
  <c r="G636" i="52" a="1"/>
  <c r="G636" i="52" s="1"/>
  <c r="F636" i="52" a="1"/>
  <c r="F636" i="52" s="1"/>
  <c r="G507" i="52" a="1"/>
  <c r="G507" i="52" s="1"/>
  <c r="F507" i="52" a="1"/>
  <c r="F507" i="52" s="1"/>
  <c r="G511" i="52" a="1"/>
  <c r="G511" i="52" s="1"/>
  <c r="F511" i="52" a="1"/>
  <c r="F511" i="52" s="1"/>
  <c r="G512" i="52" a="1"/>
  <c r="G512" i="52" s="1"/>
  <c r="F512" i="52" a="1"/>
  <c r="F512" i="52" s="1"/>
  <c r="G510" i="52" a="1"/>
  <c r="G510" i="52" s="1"/>
  <c r="F510" i="52" a="1"/>
  <c r="F510" i="52" s="1"/>
  <c r="G508" i="52" a="1"/>
  <c r="G508" i="52" s="1"/>
  <c r="F508" i="52" a="1"/>
  <c r="F508" i="52" s="1"/>
  <c r="G509" i="52" a="1"/>
  <c r="G509" i="52" s="1"/>
  <c r="F509" i="52" a="1"/>
  <c r="F509" i="52" s="1"/>
  <c r="G812" i="52" a="1"/>
  <c r="G812" i="52" s="1"/>
  <c r="F812" i="52" a="1"/>
  <c r="F812" i="52" s="1"/>
  <c r="G797" i="52" a="1"/>
  <c r="G797" i="52" s="1"/>
  <c r="F797" i="52" a="1"/>
  <c r="F797" i="52" s="1"/>
  <c r="G824" i="52" a="1"/>
  <c r="G824" i="52" s="1"/>
  <c r="F824" i="52" a="1"/>
  <c r="F824" i="52" s="1"/>
  <c r="G408" i="52" a="1"/>
  <c r="G408" i="52" s="1"/>
  <c r="F408" i="52" a="1"/>
  <c r="F408" i="52" s="1"/>
  <c r="G407" i="52" a="1"/>
  <c r="G407" i="52" s="1"/>
  <c r="F407" i="52" a="1"/>
  <c r="F407" i="52" s="1"/>
  <c r="G406" i="52" a="1"/>
  <c r="G406" i="52" s="1"/>
  <c r="F406" i="52" a="1"/>
  <c r="F406" i="52" s="1"/>
  <c r="G290" i="52" a="1"/>
  <c r="G290" i="52" s="1"/>
  <c r="F290" i="52" a="1"/>
  <c r="F290" i="52" s="1"/>
  <c r="G296" i="52" a="1"/>
  <c r="G296" i="52" s="1"/>
  <c r="F296" i="52" a="1"/>
  <c r="F296" i="52" s="1"/>
  <c r="G300" i="52" a="1"/>
  <c r="G300" i="52" s="1"/>
  <c r="F300" i="52" a="1"/>
  <c r="F300" i="52" s="1"/>
  <c r="G299" i="52" a="1"/>
  <c r="G299" i="52" s="1"/>
  <c r="F299" i="52" a="1"/>
  <c r="F299" i="52" s="1"/>
  <c r="G298" i="52" a="1"/>
  <c r="G298" i="52" s="1"/>
  <c r="F298" i="52" a="1"/>
  <c r="F298" i="52" s="1"/>
  <c r="G302" i="52" a="1"/>
  <c r="G302" i="52" s="1"/>
  <c r="F302" i="52" a="1"/>
  <c r="F302" i="52" s="1"/>
  <c r="G294" i="52" a="1"/>
  <c r="G294" i="52" s="1"/>
  <c r="F294" i="52" a="1"/>
  <c r="F294" i="52" s="1"/>
  <c r="G301" i="52" a="1"/>
  <c r="G301" i="52" s="1"/>
  <c r="F301" i="52" a="1"/>
  <c r="F301" i="52" s="1"/>
  <c r="G292" i="52" a="1"/>
  <c r="G292" i="52" s="1"/>
  <c r="F292" i="52" a="1"/>
  <c r="F292" i="52" s="1"/>
  <c r="G289" i="52" a="1"/>
  <c r="G289" i="52" s="1"/>
  <c r="F289" i="52" a="1"/>
  <c r="F289" i="52" s="1"/>
  <c r="G293" i="52" a="1"/>
  <c r="G293" i="52" s="1"/>
  <c r="F293" i="52" a="1"/>
  <c r="F293" i="52" s="1"/>
  <c r="G297" i="52" a="1"/>
  <c r="G297" i="52" s="1"/>
  <c r="F297" i="52" a="1"/>
  <c r="F297" i="52" s="1"/>
  <c r="G304" i="52" a="1"/>
  <c r="G304" i="52" s="1"/>
  <c r="F304" i="52" a="1"/>
  <c r="F304" i="52" s="1"/>
  <c r="G291" i="52" a="1"/>
  <c r="G291" i="52" s="1"/>
  <c r="F291" i="52" a="1"/>
  <c r="F291" i="52" s="1"/>
  <c r="G295" i="52" a="1"/>
  <c r="G295" i="52" s="1"/>
  <c r="F295" i="52" a="1"/>
  <c r="F295" i="52" s="1"/>
  <c r="G303" i="52" a="1"/>
  <c r="G303" i="52" s="1"/>
  <c r="F303" i="52" a="1"/>
  <c r="F303" i="52" s="1"/>
  <c r="G769" i="52" a="1"/>
  <c r="G769" i="52" s="1"/>
  <c r="F769" i="52" a="1"/>
  <c r="F769" i="52" s="1"/>
  <c r="G771" i="52" a="1"/>
  <c r="G771" i="52" s="1"/>
  <c r="F771" i="52" a="1"/>
  <c r="F771" i="52" s="1"/>
  <c r="G770" i="52" a="1"/>
  <c r="G770" i="52" s="1"/>
  <c r="F770" i="52" a="1"/>
  <c r="F770" i="52" s="1"/>
  <c r="G182" i="52" a="1"/>
  <c r="G182" i="52" s="1"/>
  <c r="F182" i="52" a="1"/>
  <c r="F182" i="52" s="1"/>
  <c r="G183" i="52" a="1"/>
  <c r="G183" i="52" s="1"/>
  <c r="F183" i="52" a="1"/>
  <c r="F183" i="52" s="1"/>
  <c r="G184" i="52" a="1"/>
  <c r="G184" i="52" s="1"/>
  <c r="F184" i="52" a="1"/>
  <c r="F184" i="52" s="1"/>
  <c r="G421" i="52" a="1"/>
  <c r="G421" i="52" s="1"/>
  <c r="F421" i="52" a="1"/>
  <c r="F421" i="52" s="1"/>
  <c r="G422" i="52" a="1"/>
  <c r="G422" i="52" s="1"/>
  <c r="F422" i="52" a="1"/>
  <c r="F422" i="52" s="1"/>
  <c r="G420" i="52" a="1"/>
  <c r="G420" i="52" s="1"/>
  <c r="F420" i="52" a="1"/>
  <c r="F420" i="52" s="1"/>
  <c r="G423" i="52" a="1"/>
  <c r="G423" i="52" s="1"/>
  <c r="F423" i="52" a="1"/>
  <c r="F423" i="52" s="1"/>
  <c r="G538" i="52" a="1"/>
  <c r="G538" i="52" s="1"/>
  <c r="F538" i="52" a="1"/>
  <c r="F538" i="52" s="1"/>
  <c r="G466" i="52" a="1"/>
  <c r="G466" i="52" s="1"/>
  <c r="F466" i="52" a="1"/>
  <c r="F466" i="52" s="1"/>
  <c r="G1008" i="52" a="1"/>
  <c r="G1008" i="52" s="1"/>
  <c r="F1008" i="52" a="1"/>
  <c r="F1008" i="52" s="1"/>
  <c r="G729" i="52" a="1"/>
  <c r="G729" i="52" s="1"/>
  <c r="F729" i="52" a="1"/>
  <c r="F729" i="52" s="1"/>
  <c r="G730" i="52" a="1"/>
  <c r="G730" i="52" s="1"/>
  <c r="F730" i="52" a="1"/>
  <c r="F730" i="52" s="1"/>
  <c r="G1064" i="52" a="1"/>
  <c r="G1064" i="52" s="1"/>
  <c r="F1064" i="52" a="1"/>
  <c r="F1064" i="52" s="1"/>
  <c r="G1070" i="52" a="1"/>
  <c r="G1070" i="52" s="1"/>
  <c r="F1070" i="52" a="1"/>
  <c r="F1070" i="52" s="1"/>
  <c r="G1067" i="52" a="1"/>
  <c r="G1067" i="52" s="1"/>
  <c r="F1067" i="52" a="1"/>
  <c r="F1067" i="52" s="1"/>
  <c r="G484" i="52" a="1"/>
  <c r="G484" i="52" s="1"/>
  <c r="F484" i="52" a="1"/>
  <c r="F484" i="52" s="1"/>
  <c r="G482" i="52" a="1"/>
  <c r="G482" i="52" s="1"/>
  <c r="F482" i="52" a="1"/>
  <c r="F482" i="52" s="1"/>
  <c r="G481" i="52" a="1"/>
  <c r="G481" i="52" s="1"/>
  <c r="F481" i="52" a="1"/>
  <c r="F481" i="52" s="1"/>
  <c r="G487" i="52" a="1"/>
  <c r="G487" i="52" s="1"/>
  <c r="F487" i="52" a="1"/>
  <c r="F487" i="52" s="1"/>
  <c r="G483" i="52" a="1"/>
  <c r="G483" i="52" s="1"/>
  <c r="F483" i="52" a="1"/>
  <c r="F483" i="52" s="1"/>
  <c r="G488" i="52" a="1"/>
  <c r="G488" i="52" s="1"/>
  <c r="F488" i="52" a="1"/>
  <c r="F488" i="52" s="1"/>
  <c r="G485" i="52" a="1"/>
  <c r="G485" i="52" s="1"/>
  <c r="F485" i="52" a="1"/>
  <c r="F485" i="52" s="1"/>
  <c r="G777" i="52" a="1"/>
  <c r="G777" i="52" s="1"/>
  <c r="F777" i="52" a="1"/>
  <c r="F777" i="52" s="1"/>
  <c r="G327" i="52" a="1"/>
  <c r="G327" i="52" s="1"/>
  <c r="F327" i="52" a="1"/>
  <c r="F327" i="52" s="1"/>
  <c r="G326" i="52" a="1"/>
  <c r="G326" i="52" s="1"/>
  <c r="F326" i="52" a="1"/>
  <c r="F326" i="52" s="1"/>
  <c r="G103" i="52" a="1"/>
  <c r="G103" i="52" s="1"/>
  <c r="F103" i="52" a="1"/>
  <c r="F103" i="52" s="1"/>
  <c r="G102" i="52" a="1"/>
  <c r="G102" i="52" s="1"/>
  <c r="F102" i="52" a="1"/>
  <c r="F102" i="52" s="1"/>
  <c r="G394" i="52" a="1"/>
  <c r="G394" i="52" s="1"/>
  <c r="F394" i="52" a="1"/>
  <c r="F394" i="52" s="1"/>
  <c r="G400" i="52" a="1"/>
  <c r="G400" i="52" s="1"/>
  <c r="F400" i="52" a="1"/>
  <c r="F400" i="52" s="1"/>
  <c r="G397" i="52" a="1"/>
  <c r="G397" i="52" s="1"/>
  <c r="F397" i="52" a="1"/>
  <c r="F397" i="52" s="1"/>
  <c r="G917" i="52" a="1"/>
  <c r="G917" i="52" s="1"/>
  <c r="F917" i="52" a="1"/>
  <c r="F917" i="52" s="1"/>
  <c r="G921" i="52" a="1"/>
  <c r="G921" i="52" s="1"/>
  <c r="F921" i="52" a="1"/>
  <c r="F921" i="52" s="1"/>
  <c r="G922" i="52" a="1"/>
  <c r="G922" i="52" s="1"/>
  <c r="F922" i="52" a="1"/>
  <c r="F922" i="52" s="1"/>
  <c r="G920" i="52" a="1"/>
  <c r="G920" i="52" s="1"/>
  <c r="F920" i="52" a="1"/>
  <c r="F920" i="52" s="1"/>
  <c r="G918" i="52" a="1"/>
  <c r="G918" i="52" s="1"/>
  <c r="F918" i="52" a="1"/>
  <c r="F918" i="52" s="1"/>
  <c r="G919" i="52" a="1"/>
  <c r="G919" i="52" s="1"/>
  <c r="F919" i="52" a="1"/>
  <c r="F919" i="52" s="1"/>
  <c r="G329" i="52" a="1"/>
  <c r="G329" i="52" s="1"/>
  <c r="F329" i="52" a="1"/>
  <c r="F329" i="52" s="1"/>
  <c r="G57" i="52" a="1"/>
  <c r="G57" i="52" s="1"/>
  <c r="F57" i="52" a="1"/>
  <c r="F57" i="52" s="1"/>
  <c r="G58" i="52" a="1"/>
  <c r="G58" i="52" s="1"/>
  <c r="F58" i="52" a="1"/>
  <c r="F58" i="52" s="1"/>
  <c r="G170" i="52" a="1"/>
  <c r="G170" i="52" s="1"/>
  <c r="F170" i="52" a="1"/>
  <c r="F170" i="52" s="1"/>
  <c r="G176" i="52" a="1"/>
  <c r="G176" i="52" s="1"/>
  <c r="F176" i="52" a="1"/>
  <c r="F176" i="52" s="1"/>
  <c r="G173" i="52" a="1"/>
  <c r="G173" i="52" s="1"/>
  <c r="F173" i="52" a="1"/>
  <c r="F173" i="52" s="1"/>
  <c r="G870" i="52" a="1"/>
  <c r="G870" i="52" s="1"/>
  <c r="F870" i="52" a="1"/>
  <c r="F870" i="52" s="1"/>
  <c r="G869" i="52" a="1"/>
  <c r="G869" i="52" s="1"/>
  <c r="F869" i="52" a="1"/>
  <c r="F869" i="52" s="1"/>
  <c r="G868" i="52" a="1"/>
  <c r="G868" i="52" s="1"/>
  <c r="F868" i="52" a="1"/>
  <c r="F868" i="52" s="1"/>
  <c r="G871" i="52" a="1"/>
  <c r="G871" i="52" s="1"/>
  <c r="F871" i="52" a="1"/>
  <c r="F871" i="52" s="1"/>
  <c r="G436" i="52" a="1"/>
  <c r="G436" i="52" s="1"/>
  <c r="F436" i="52" a="1"/>
  <c r="F436" i="52" s="1"/>
  <c r="G438" i="52" a="1"/>
  <c r="G438" i="52" s="1"/>
  <c r="F438" i="52" a="1"/>
  <c r="F438" i="52" s="1"/>
  <c r="G437" i="52" a="1"/>
  <c r="G437" i="52" s="1"/>
  <c r="F437" i="52" a="1"/>
  <c r="F437" i="52" s="1"/>
  <c r="G105" i="52" a="1"/>
  <c r="G105" i="52" s="1"/>
  <c r="F105" i="52" a="1"/>
  <c r="F105" i="52" s="1"/>
  <c r="G457" i="52" a="1"/>
  <c r="G457" i="52" s="1"/>
  <c r="F457" i="52" a="1"/>
  <c r="F457" i="52" s="1"/>
  <c r="G458" i="52" a="1"/>
  <c r="G458" i="52" s="1"/>
  <c r="F458" i="52" a="1"/>
  <c r="F458" i="52" s="1"/>
  <c r="G313" i="52" a="1"/>
  <c r="G313" i="52" s="1"/>
  <c r="F313" i="52" a="1"/>
  <c r="F313" i="52" s="1"/>
  <c r="G390" i="52" a="1"/>
  <c r="G390" i="52" s="1"/>
  <c r="F390" i="52" a="1"/>
  <c r="F390" i="52" s="1"/>
  <c r="G391" i="52" a="1"/>
  <c r="G391" i="52" s="1"/>
  <c r="F391" i="52" a="1"/>
  <c r="F391" i="52" s="1"/>
  <c r="G388" i="52" a="1"/>
  <c r="G388" i="52" s="1"/>
  <c r="F388" i="52" a="1"/>
  <c r="F388" i="52" s="1"/>
  <c r="G166" i="52" a="1"/>
  <c r="G166" i="52" s="1"/>
  <c r="F166" i="52" a="1"/>
  <c r="F166" i="52" s="1"/>
  <c r="G167" i="52" a="1"/>
  <c r="G167" i="52" s="1"/>
  <c r="F167" i="52" a="1"/>
  <c r="F167" i="52" s="1"/>
  <c r="G164" i="52" a="1"/>
  <c r="G164" i="52" s="1"/>
  <c r="F164" i="52" a="1"/>
  <c r="F164" i="52" s="1"/>
  <c r="G393" i="52" a="1"/>
  <c r="G393" i="52" s="1"/>
  <c r="F393" i="52" a="1"/>
  <c r="F393" i="52" s="1"/>
  <c r="G399" i="52" a="1"/>
  <c r="G399" i="52" s="1"/>
  <c r="F399" i="52" a="1"/>
  <c r="F399" i="52" s="1"/>
  <c r="G396" i="52" a="1"/>
  <c r="G396" i="52" s="1"/>
  <c r="F396" i="52" a="1"/>
  <c r="F396" i="52" s="1"/>
  <c r="G1091" i="52" a="1"/>
  <c r="G1091" i="52" s="1"/>
  <c r="F1091" i="52" a="1"/>
  <c r="F1091" i="52" s="1"/>
  <c r="G169" i="52" a="1"/>
  <c r="G169" i="52" s="1"/>
  <c r="F169" i="52" a="1"/>
  <c r="F169" i="52" s="1"/>
  <c r="G175" i="52" a="1"/>
  <c r="G175" i="52" s="1"/>
  <c r="F175" i="52" a="1"/>
  <c r="F175" i="52" s="1"/>
  <c r="G172" i="52" a="1"/>
  <c r="G172" i="52" s="1"/>
  <c r="F172" i="52" a="1"/>
  <c r="F172" i="52" s="1"/>
  <c r="G853" i="52" a="1"/>
  <c r="G853" i="52" s="1"/>
  <c r="F853" i="52" a="1"/>
  <c r="F853" i="52" s="1"/>
  <c r="G340" i="52" a="1"/>
  <c r="G340" i="52" s="1"/>
  <c r="F340" i="52" a="1"/>
  <c r="F340" i="52" s="1"/>
  <c r="G339" i="52" a="1"/>
  <c r="G339" i="52" s="1"/>
  <c r="F339" i="52" a="1"/>
  <c r="F339" i="52" s="1"/>
  <c r="G337" i="52" a="1"/>
  <c r="G337" i="52" s="1"/>
  <c r="F337" i="52" a="1"/>
  <c r="F337" i="52" s="1"/>
  <c r="G338" i="52" a="1"/>
  <c r="G338" i="52" s="1"/>
  <c r="F338" i="52" a="1"/>
  <c r="F338" i="52" s="1"/>
  <c r="G456" i="52" a="1"/>
  <c r="G456" i="52" s="1"/>
  <c r="F456" i="52" a="1"/>
  <c r="F456" i="52" s="1"/>
  <c r="G454" i="52" a="1"/>
  <c r="G454" i="52" s="1"/>
  <c r="F454" i="52" a="1"/>
  <c r="F454" i="52" s="1"/>
  <c r="G455" i="52" a="1"/>
  <c r="G455" i="52" s="1"/>
  <c r="F455" i="52" a="1"/>
  <c r="F455" i="52" s="1"/>
  <c r="G453" i="52" a="1"/>
  <c r="G453" i="52" s="1"/>
  <c r="F453" i="52" a="1"/>
  <c r="F453" i="52" s="1"/>
  <c r="G632" i="52" a="1"/>
  <c r="G632" i="52" s="1"/>
  <c r="F632" i="52" a="1"/>
  <c r="F632" i="52" s="1"/>
  <c r="G631" i="52" a="1"/>
  <c r="G631" i="52" s="1"/>
  <c r="F631" i="52" a="1"/>
  <c r="F631" i="52" s="1"/>
  <c r="G630" i="52" a="1"/>
  <c r="G630" i="52" s="1"/>
  <c r="F630" i="52" a="1"/>
  <c r="F630" i="52" s="1"/>
  <c r="G684" i="52" a="1"/>
  <c r="G684" i="52" s="1"/>
  <c r="F684" i="52" a="1"/>
  <c r="F684" i="52" s="1"/>
  <c r="G683" i="52" a="1"/>
  <c r="G683" i="52" s="1"/>
  <c r="F683" i="52" a="1"/>
  <c r="F683" i="52" s="1"/>
  <c r="G646" i="52" a="1"/>
  <c r="G646" i="52" s="1"/>
  <c r="F646" i="52" a="1"/>
  <c r="F646" i="52" s="1"/>
  <c r="G645" i="52" a="1"/>
  <c r="G645" i="52" s="1"/>
  <c r="F645" i="52" a="1"/>
  <c r="F645" i="52" s="1"/>
  <c r="G644" i="52" a="1"/>
  <c r="G644" i="52" s="1"/>
  <c r="F644" i="52" a="1"/>
  <c r="F644" i="52" s="1"/>
  <c r="G647" i="52" a="1"/>
  <c r="G647" i="52" s="1"/>
  <c r="F647" i="52" a="1"/>
  <c r="F647" i="52" s="1"/>
  <c r="G1000" i="52" a="1"/>
  <c r="G1000" i="52" s="1"/>
  <c r="F1000" i="52" a="1"/>
  <c r="F1000" i="52" s="1"/>
  <c r="G545" i="52" a="1"/>
  <c r="G545" i="52" s="1"/>
  <c r="F545" i="52" a="1"/>
  <c r="F545" i="52" s="1"/>
  <c r="G547" i="52" a="1"/>
  <c r="G547" i="52" s="1"/>
  <c r="F547" i="52" a="1"/>
  <c r="F547" i="52" s="1"/>
  <c r="G546" i="52" a="1"/>
  <c r="G546" i="52" s="1"/>
  <c r="F546" i="52" a="1"/>
  <c r="F546" i="52" s="1"/>
  <c r="G90" i="52" a="1"/>
  <c r="G90" i="52" s="1"/>
  <c r="F90" i="52" a="1"/>
  <c r="F90" i="52" s="1"/>
  <c r="G18" i="52" a="1"/>
  <c r="G18" i="52" s="1"/>
  <c r="F18" i="52" a="1"/>
  <c r="F18" i="52" s="1"/>
  <c r="G181" i="52" a="1"/>
  <c r="G181" i="52" s="1"/>
  <c r="F181" i="52" a="1"/>
  <c r="F181" i="52" s="1"/>
  <c r="G551" i="52" a="1"/>
  <c r="G551" i="52" s="1"/>
  <c r="F551" i="52" a="1"/>
  <c r="F551" i="52" s="1"/>
  <c r="G550" i="52" a="1"/>
  <c r="G550" i="52" s="1"/>
  <c r="F550" i="52" a="1"/>
  <c r="F550" i="52" s="1"/>
  <c r="G305" i="52" a="1"/>
  <c r="G305" i="52" s="1"/>
  <c r="F305" i="52" a="1"/>
  <c r="F305" i="52" s="1"/>
  <c r="G81" i="52" a="1"/>
  <c r="G81" i="52" s="1"/>
  <c r="F81" i="52" a="1"/>
  <c r="F81" i="52" s="1"/>
  <c r="G762" i="52" a="1"/>
  <c r="G762" i="52" s="1"/>
  <c r="F762" i="52" a="1"/>
  <c r="F762" i="52" s="1"/>
  <c r="G904" i="52" a="1"/>
  <c r="G904" i="52" s="1"/>
  <c r="F904" i="52" a="1"/>
  <c r="F904" i="52" s="1"/>
  <c r="G902" i="52" a="1"/>
  <c r="G902" i="52" s="1"/>
  <c r="F902" i="52" a="1"/>
  <c r="F902" i="52" s="1"/>
  <c r="G903" i="52" a="1"/>
  <c r="G903" i="52" s="1"/>
  <c r="F903" i="52" a="1"/>
  <c r="F903" i="52" s="1"/>
  <c r="G901" i="52" a="1"/>
  <c r="G901" i="52" s="1"/>
  <c r="F901" i="52" a="1"/>
  <c r="F901" i="52" s="1"/>
  <c r="G553" i="52" a="1"/>
  <c r="G553" i="52" s="1"/>
  <c r="F553" i="52" a="1"/>
  <c r="F553" i="52" s="1"/>
  <c r="G1036" i="52" a="1"/>
  <c r="G1036" i="52" s="1"/>
  <c r="F1036" i="52" a="1"/>
  <c r="F1036" i="52" s="1"/>
  <c r="G1021" i="52" a="1"/>
  <c r="G1021" i="52" s="1"/>
  <c r="F1021" i="52" a="1"/>
  <c r="F1021" i="52" s="1"/>
  <c r="G1048" i="52" a="1"/>
  <c r="G1048" i="52" s="1"/>
  <c r="F1048" i="52" a="1"/>
  <c r="F1048" i="52" s="1"/>
  <c r="G537" i="52" a="1"/>
  <c r="G537" i="52" s="1"/>
  <c r="F537" i="52" a="1"/>
  <c r="F537" i="52" s="1"/>
  <c r="G614" i="52" a="1"/>
  <c r="G614" i="52" s="1"/>
  <c r="F614" i="52" a="1"/>
  <c r="F614" i="52" s="1"/>
  <c r="G615" i="52" a="1"/>
  <c r="G615" i="52" s="1"/>
  <c r="F615" i="52" a="1"/>
  <c r="F615" i="52" s="1"/>
  <c r="G612" i="52" a="1"/>
  <c r="G612" i="52" s="1"/>
  <c r="F612" i="52" a="1"/>
  <c r="F612" i="52" s="1"/>
  <c r="G1081" i="52" a="1"/>
  <c r="G1081" i="52" s="1"/>
  <c r="F1081" i="52" a="1"/>
  <c r="F1081" i="52" s="1"/>
  <c r="G1083" i="52" a="1"/>
  <c r="G1083" i="52" s="1"/>
  <c r="F1083" i="52" a="1"/>
  <c r="F1083" i="52" s="1"/>
  <c r="G1082" i="52" a="1"/>
  <c r="G1082" i="52" s="1"/>
  <c r="F1082" i="52" a="1"/>
  <c r="F1082" i="52" s="1"/>
  <c r="G244" i="52" a="1"/>
  <c r="G244" i="52" s="1"/>
  <c r="F244" i="52" a="1"/>
  <c r="F244" i="52" s="1"/>
  <c r="G230" i="52" a="1"/>
  <c r="G230" i="52" s="1"/>
  <c r="F230" i="52" a="1"/>
  <c r="F230" i="52" s="1"/>
  <c r="G232" i="52" a="1"/>
  <c r="G232" i="52" s="1"/>
  <c r="F232" i="52" a="1"/>
  <c r="F232" i="52" s="1"/>
  <c r="G231" i="52" a="1"/>
  <c r="G231" i="52" s="1"/>
  <c r="F231" i="52" a="1"/>
  <c r="F231" i="52" s="1"/>
  <c r="G229" i="52" a="1"/>
  <c r="G229" i="52" s="1"/>
  <c r="F229" i="52" a="1"/>
  <c r="F229" i="52" s="1"/>
  <c r="G20" i="52" a="1"/>
  <c r="G20" i="52" s="1"/>
  <c r="F20" i="52" a="1"/>
  <c r="F20" i="52" s="1"/>
  <c r="G366" i="52" a="1"/>
  <c r="G366" i="52" s="1"/>
  <c r="F366" i="52" a="1"/>
  <c r="F366" i="52" s="1"/>
  <c r="G351" i="52" a="1"/>
  <c r="G351" i="52" s="1"/>
  <c r="F351" i="52" a="1"/>
  <c r="F351" i="52" s="1"/>
  <c r="G378" i="52" a="1"/>
  <c r="G378" i="52" s="1"/>
  <c r="F378" i="52" a="1"/>
  <c r="F378" i="52" s="1"/>
  <c r="G142" i="52" a="1"/>
  <c r="G142" i="52" s="1"/>
  <c r="F142" i="52" a="1"/>
  <c r="F142" i="52" s="1"/>
  <c r="G127" i="52" a="1"/>
  <c r="G127" i="52" s="1"/>
  <c r="F127" i="52" a="1"/>
  <c r="F127" i="52" s="1"/>
  <c r="G154" i="52" a="1"/>
  <c r="G154" i="52" s="1"/>
  <c r="F154" i="52" a="1"/>
  <c r="F154" i="52" s="1"/>
  <c r="G505" i="52" a="1"/>
  <c r="G505" i="52" s="1"/>
  <c r="F505" i="52" a="1"/>
  <c r="F505" i="52" s="1"/>
  <c r="G506" i="52" a="1"/>
  <c r="G506" i="52" s="1"/>
  <c r="F506" i="52" a="1"/>
  <c r="F506" i="52" s="1"/>
  <c r="G618" i="52" a="1"/>
  <c r="G618" i="52" s="1"/>
  <c r="F618" i="52" a="1"/>
  <c r="F618" i="52" s="1"/>
  <c r="G624" i="52" a="1"/>
  <c r="G624" i="52" s="1"/>
  <c r="F624" i="52" a="1"/>
  <c r="F624" i="52" s="1"/>
  <c r="G621" i="52" a="1"/>
  <c r="G621" i="52" s="1"/>
  <c r="F621" i="52" a="1"/>
  <c r="F621" i="52" s="1"/>
  <c r="G690" i="52" a="1"/>
  <c r="G690" i="52" s="1"/>
  <c r="F690" i="52" a="1"/>
  <c r="F690" i="52" s="1"/>
  <c r="G324" i="52" a="1"/>
  <c r="G324" i="52" s="1"/>
  <c r="F324" i="52" a="1"/>
  <c r="F324" i="52" s="1"/>
  <c r="G325" i="52" a="1"/>
  <c r="G325" i="52" s="1"/>
  <c r="F325" i="52" a="1"/>
  <c r="F325" i="52" s="1"/>
  <c r="G402" i="52" a="1"/>
  <c r="G402" i="52" s="1"/>
  <c r="F402" i="52" a="1"/>
  <c r="F402" i="52" s="1"/>
  <c r="G403" i="52" a="1"/>
  <c r="G403" i="52" s="1"/>
  <c r="F403" i="52" a="1"/>
  <c r="F403" i="52" s="1"/>
  <c r="G401" i="52" a="1"/>
  <c r="G401" i="52" s="1"/>
  <c r="F401" i="52" a="1"/>
  <c r="F401" i="52" s="1"/>
  <c r="G993" i="52" a="1"/>
  <c r="G993" i="52" s="1"/>
  <c r="F993" i="52" a="1"/>
  <c r="F993" i="52" s="1"/>
  <c r="G995" i="52" a="1"/>
  <c r="G995" i="52" s="1"/>
  <c r="F995" i="52" a="1"/>
  <c r="F995" i="52" s="1"/>
  <c r="G994" i="52" a="1"/>
  <c r="G994" i="52" s="1"/>
  <c r="F994" i="52" a="1"/>
  <c r="F994" i="52" s="1"/>
  <c r="G255" i="52" a="1"/>
  <c r="G255" i="52" s="1"/>
  <c r="F255" i="52" a="1"/>
  <c r="F255" i="52" s="1"/>
  <c r="G307" i="52" a="1"/>
  <c r="G307" i="52" s="1"/>
  <c r="F307" i="52" a="1"/>
  <c r="F307" i="52" s="1"/>
  <c r="G308" i="52" a="1"/>
  <c r="G308" i="52" s="1"/>
  <c r="F308" i="52" a="1"/>
  <c r="F308" i="52" s="1"/>
  <c r="G306" i="52" a="1"/>
  <c r="G306" i="52" s="1"/>
  <c r="F306" i="52" a="1"/>
  <c r="F306" i="52" s="1"/>
  <c r="G100" i="52" a="1"/>
  <c r="G100" i="52" s="1"/>
  <c r="F100" i="52" a="1"/>
  <c r="F100" i="52" s="1"/>
  <c r="G101" i="52" a="1"/>
  <c r="G101" i="52" s="1"/>
  <c r="F101" i="52" a="1"/>
  <c r="F101" i="52" s="1"/>
  <c r="G439" i="52" a="1"/>
  <c r="G439" i="52" s="1"/>
  <c r="F439" i="52" a="1"/>
  <c r="F439" i="52" s="1"/>
  <c r="G814" i="52" a="1"/>
  <c r="G814" i="52" s="1"/>
  <c r="F814" i="52" a="1"/>
  <c r="F814" i="52" s="1"/>
  <c r="G799" i="52" a="1"/>
  <c r="G799" i="52" s="1"/>
  <c r="F799" i="52" a="1"/>
  <c r="F799" i="52" s="1"/>
  <c r="G826" i="52" a="1"/>
  <c r="G826" i="52" s="1"/>
  <c r="F826" i="52" a="1"/>
  <c r="F826" i="52" s="1"/>
  <c r="G215" i="52" a="1"/>
  <c r="G215" i="52" s="1"/>
  <c r="F215" i="52" a="1"/>
  <c r="F215" i="52" s="1"/>
  <c r="G330" i="52" a="1"/>
  <c r="G330" i="52" s="1"/>
  <c r="F330" i="52" a="1"/>
  <c r="F330" i="52" s="1"/>
  <c r="G334" i="52" a="1"/>
  <c r="G334" i="52" s="1"/>
  <c r="F334" i="52" a="1"/>
  <c r="F334" i="52" s="1"/>
  <c r="G335" i="52" a="1"/>
  <c r="G335" i="52" s="1"/>
  <c r="F335" i="52" a="1"/>
  <c r="F335" i="52" s="1"/>
  <c r="G333" i="52" a="1"/>
  <c r="G333" i="52" s="1"/>
  <c r="F333" i="52" a="1"/>
  <c r="F333" i="52" s="1"/>
  <c r="G331" i="52" a="1"/>
  <c r="G331" i="52" s="1"/>
  <c r="F331" i="52" a="1"/>
  <c r="F331" i="52" s="1"/>
  <c r="G332" i="52" a="1"/>
  <c r="G332" i="52" s="1"/>
  <c r="F332" i="52" a="1"/>
  <c r="F332" i="52" s="1"/>
  <c r="G133" i="52" a="1"/>
  <c r="G133" i="52" s="1"/>
  <c r="F133" i="52" a="1"/>
  <c r="F133" i="52" s="1"/>
  <c r="G132" i="52" a="1"/>
  <c r="G132" i="52" s="1"/>
  <c r="F132" i="52" a="1"/>
  <c r="F132" i="52" s="1"/>
  <c r="G131" i="52" a="1"/>
  <c r="G131" i="52" s="1"/>
  <c r="F131" i="52" a="1"/>
  <c r="F131" i="52" s="1"/>
  <c r="G144" i="52" a="1"/>
  <c r="G144" i="52" s="1"/>
  <c r="F144" i="52" a="1"/>
  <c r="F144" i="52" s="1"/>
  <c r="G126" i="52" a="1"/>
  <c r="G126" i="52" s="1"/>
  <c r="F126" i="52" a="1"/>
  <c r="F126" i="52" s="1"/>
  <c r="G137" i="52" a="1"/>
  <c r="G137" i="52" s="1"/>
  <c r="F137" i="52" a="1"/>
  <c r="F137" i="52" s="1"/>
  <c r="G136" i="52" a="1"/>
  <c r="G136" i="52" s="1"/>
  <c r="F136" i="52" a="1"/>
  <c r="F136" i="52" s="1"/>
  <c r="G146" i="52" a="1"/>
  <c r="G146" i="52" s="1"/>
  <c r="F146" i="52" a="1"/>
  <c r="F146" i="52" s="1"/>
  <c r="G155" i="52" a="1"/>
  <c r="G155" i="52" s="1"/>
  <c r="F155" i="52" a="1"/>
  <c r="F155" i="52" s="1"/>
  <c r="G138" i="52" a="1"/>
  <c r="G138" i="52" s="1"/>
  <c r="F138" i="52" a="1"/>
  <c r="F138" i="52" s="1"/>
  <c r="G135" i="52" a="1"/>
  <c r="G135" i="52" s="1"/>
  <c r="F135" i="52" a="1"/>
  <c r="F135" i="52" s="1"/>
  <c r="G148" i="52" a="1"/>
  <c r="G148" i="52" s="1"/>
  <c r="F148" i="52" a="1"/>
  <c r="F148" i="52" s="1"/>
  <c r="G145" i="52" a="1"/>
  <c r="G145" i="52" s="1"/>
  <c r="F145" i="52" a="1"/>
  <c r="F145" i="52" s="1"/>
  <c r="G147" i="52" a="1"/>
  <c r="G147" i="52" s="1"/>
  <c r="F147" i="52" a="1"/>
  <c r="F147" i="52" s="1"/>
  <c r="G143" i="52" a="1"/>
  <c r="G143" i="52" s="1"/>
  <c r="F143" i="52" a="1"/>
  <c r="F143" i="52" s="1"/>
  <c r="G134" i="52" a="1"/>
  <c r="G134" i="52" s="1"/>
  <c r="F134" i="52" a="1"/>
  <c r="F134" i="52" s="1"/>
  <c r="G151" i="52" a="1"/>
  <c r="G151" i="52" s="1"/>
  <c r="F151" i="52" a="1"/>
  <c r="F151" i="52" s="1"/>
  <c r="G150" i="52" a="1"/>
  <c r="G150" i="52" s="1"/>
  <c r="F150" i="52" a="1"/>
  <c r="F150" i="52" s="1"/>
  <c r="G149" i="52" a="1"/>
  <c r="G149" i="52" s="1"/>
  <c r="F149" i="52" a="1"/>
  <c r="F149" i="52" s="1"/>
  <c r="G139" i="52" a="1"/>
  <c r="G139" i="52" s="1"/>
  <c r="F139" i="52" a="1"/>
  <c r="F139" i="52" s="1"/>
  <c r="G141" i="52" a="1"/>
  <c r="G141" i="52" s="1"/>
  <c r="F141" i="52" a="1"/>
  <c r="F141" i="52" s="1"/>
  <c r="G153" i="52" a="1"/>
  <c r="G153" i="52" s="1"/>
  <c r="F153" i="52" a="1"/>
  <c r="F153" i="52" s="1"/>
  <c r="G311" i="52" a="1"/>
  <c r="G311" i="52" s="1"/>
  <c r="F311" i="52" a="1"/>
  <c r="F311" i="52" s="1"/>
  <c r="G312" i="52" a="1"/>
  <c r="G312" i="52" s="1"/>
  <c r="F312" i="52" a="1"/>
  <c r="F312" i="52" s="1"/>
  <c r="G309" i="52" a="1"/>
  <c r="G309" i="52" s="1"/>
  <c r="F309" i="52" a="1"/>
  <c r="F309" i="52" s="1"/>
  <c r="G617" i="52" a="1"/>
  <c r="G617" i="52" s="1"/>
  <c r="F617" i="52" a="1"/>
  <c r="F617" i="52" s="1"/>
  <c r="G623" i="52" a="1"/>
  <c r="G623" i="52" s="1"/>
  <c r="F623" i="52" a="1"/>
  <c r="F623" i="52" s="1"/>
  <c r="G620" i="52" a="1"/>
  <c r="G620" i="52" s="1"/>
  <c r="F620" i="52" a="1"/>
  <c r="F620" i="52" s="1"/>
  <c r="G772" i="52" a="1"/>
  <c r="G772" i="52" s="1"/>
  <c r="F772" i="52" a="1"/>
  <c r="F772" i="52" s="1"/>
  <c r="G773" i="52" a="1"/>
  <c r="G773" i="52" s="1"/>
  <c r="F773" i="52" a="1"/>
  <c r="F773" i="52" s="1"/>
  <c r="G915" i="52" a="1"/>
  <c r="G915" i="52" s="1"/>
  <c r="F915" i="52" a="1"/>
  <c r="F915" i="52" s="1"/>
  <c r="G87" i="52" a="1"/>
  <c r="G87" i="52" s="1"/>
  <c r="F87" i="52" a="1"/>
  <c r="F87" i="52" s="1"/>
  <c r="G88" i="52" a="1"/>
  <c r="G88" i="52" s="1"/>
  <c r="F88" i="52" a="1"/>
  <c r="F88" i="52" s="1"/>
  <c r="G85" i="52" a="1"/>
  <c r="G85" i="52" s="1"/>
  <c r="F85" i="52" a="1"/>
  <c r="F85" i="52" s="1"/>
  <c r="G928" i="52" a="1"/>
  <c r="G928" i="52" s="1"/>
  <c r="F928" i="52" a="1"/>
  <c r="F928" i="52" s="1"/>
  <c r="G866" i="52" a="1"/>
  <c r="G866" i="52" s="1"/>
  <c r="F866" i="52" a="1"/>
  <c r="F866" i="52" s="1"/>
  <c r="G279" i="52" a="1"/>
  <c r="G279" i="52" s="1"/>
  <c r="F279" i="52" a="1"/>
  <c r="F279" i="52" s="1"/>
  <c r="G280" i="52" a="1"/>
  <c r="G280" i="52" s="1"/>
  <c r="F280" i="52" a="1"/>
  <c r="F280" i="52" s="1"/>
  <c r="G275" i="52" a="1"/>
  <c r="G275" i="52" s="1"/>
  <c r="F275" i="52" a="1"/>
  <c r="F275" i="52" s="1"/>
  <c r="G273" i="52" a="1"/>
  <c r="G273" i="52" s="1"/>
  <c r="F273" i="52" a="1"/>
  <c r="F273" i="52" s="1"/>
  <c r="G276" i="52" a="1"/>
  <c r="G276" i="52" s="1"/>
  <c r="F276" i="52" a="1"/>
  <c r="F276" i="52" s="1"/>
  <c r="G278" i="52" a="1"/>
  <c r="G278" i="52" s="1"/>
  <c r="F278" i="52" a="1"/>
  <c r="F278" i="52" s="1"/>
  <c r="G274" i="52" a="1"/>
  <c r="G274" i="52" s="1"/>
  <c r="F274" i="52" a="1"/>
  <c r="F274" i="52" s="1"/>
  <c r="G277" i="52" a="1"/>
  <c r="G277" i="52" s="1"/>
  <c r="F277" i="52" a="1"/>
  <c r="F277" i="52" s="1"/>
  <c r="G681" i="52" a="1"/>
  <c r="G681" i="52" s="1"/>
  <c r="F681" i="52" a="1"/>
  <c r="F681" i="52" s="1"/>
  <c r="G682" i="52" a="1"/>
  <c r="G682" i="52" s="1"/>
  <c r="F682" i="52" a="1"/>
  <c r="F682" i="52" s="1"/>
  <c r="G433" i="52" a="1"/>
  <c r="G433" i="52" s="1"/>
  <c r="F433" i="52" a="1"/>
  <c r="F433" i="52" s="1"/>
  <c r="G431" i="52" a="1"/>
  <c r="G431" i="52" s="1"/>
  <c r="F431" i="52" a="1"/>
  <c r="F431" i="52" s="1"/>
  <c r="G434" i="52" a="1"/>
  <c r="G434" i="52" s="1"/>
  <c r="F434" i="52" a="1"/>
  <c r="F434" i="52" s="1"/>
  <c r="G432" i="52" a="1"/>
  <c r="G432" i="52" s="1"/>
  <c r="F432" i="52" a="1"/>
  <c r="F432" i="52" s="1"/>
  <c r="G435" i="52" a="1"/>
  <c r="G435" i="52" s="1"/>
  <c r="F435" i="52" a="1"/>
  <c r="F435" i="52" s="1"/>
  <c r="G430" i="52" a="1"/>
  <c r="G430" i="52" s="1"/>
  <c r="F430" i="52" a="1"/>
  <c r="F430" i="52" s="1"/>
  <c r="G427" i="52" a="1"/>
  <c r="G427" i="52" s="1"/>
  <c r="F427" i="52" a="1"/>
  <c r="F427" i="52" s="1"/>
  <c r="G426" i="52" a="1"/>
  <c r="G426" i="52" s="1"/>
  <c r="F426" i="52" a="1"/>
  <c r="F426" i="52" s="1"/>
  <c r="G429" i="52" a="1"/>
  <c r="G429" i="52" s="1"/>
  <c r="F429" i="52" a="1"/>
  <c r="F429" i="52" s="1"/>
  <c r="G428" i="52" a="1"/>
  <c r="G428" i="52" s="1"/>
  <c r="F428" i="52" a="1"/>
  <c r="F428" i="52" s="1"/>
  <c r="G56" i="52" a="1"/>
  <c r="G56" i="52" s="1"/>
  <c r="F56" i="52" a="1"/>
  <c r="F56" i="52" s="1"/>
  <c r="G55" i="52" a="1"/>
  <c r="G55" i="52" s="1"/>
  <c r="F55" i="52" a="1"/>
  <c r="F55" i="52" s="1"/>
  <c r="G51" i="52" a="1"/>
  <c r="G51" i="52" s="1"/>
  <c r="F51" i="52" a="1"/>
  <c r="F51" i="52" s="1"/>
  <c r="G49" i="52" a="1"/>
  <c r="G49" i="52" s="1"/>
  <c r="F49" i="52" a="1"/>
  <c r="F49" i="52" s="1"/>
  <c r="G52" i="52" a="1"/>
  <c r="G52" i="52" s="1"/>
  <c r="F52" i="52" a="1"/>
  <c r="F52" i="52" s="1"/>
  <c r="G54" i="52" a="1"/>
  <c r="G54" i="52" s="1"/>
  <c r="F54" i="52" a="1"/>
  <c r="F54" i="52" s="1"/>
  <c r="G50" i="52" a="1"/>
  <c r="G50" i="52" s="1"/>
  <c r="F50" i="52" a="1"/>
  <c r="F50" i="52" s="1"/>
  <c r="G53" i="52" a="1"/>
  <c r="G53" i="52" s="1"/>
  <c r="F53" i="52" a="1"/>
  <c r="F53" i="52" s="1"/>
  <c r="G887" i="52" a="1"/>
  <c r="G887" i="52" s="1"/>
  <c r="F887" i="52" a="1"/>
  <c r="F887" i="52" s="1"/>
  <c r="G239" i="52" a="1"/>
  <c r="G239" i="52" s="1"/>
  <c r="F239" i="52" a="1"/>
  <c r="F239" i="52" s="1"/>
  <c r="G240" i="52" a="1"/>
  <c r="G240" i="52" s="1"/>
  <c r="F240" i="52" a="1"/>
  <c r="F240" i="52" s="1"/>
  <c r="G237" i="52" a="1"/>
  <c r="G237" i="52" s="1"/>
  <c r="F237" i="52" a="1"/>
  <c r="F237" i="52" s="1"/>
  <c r="G241" i="52" a="1"/>
  <c r="G241" i="52" s="1"/>
  <c r="F241" i="52" a="1"/>
  <c r="F241" i="52" s="1"/>
  <c r="G15" i="52" a="1"/>
  <c r="G15" i="52" s="1"/>
  <c r="F15" i="52" a="1"/>
  <c r="F15" i="52" s="1"/>
  <c r="G16" i="52" a="1"/>
  <c r="G16" i="52" s="1"/>
  <c r="F16" i="52" a="1"/>
  <c r="F16" i="52" s="1"/>
  <c r="G13" i="52" a="1"/>
  <c r="G13" i="52" s="1"/>
  <c r="F13" i="52" a="1"/>
  <c r="F13" i="52" s="1"/>
  <c r="G17" i="52" a="1"/>
  <c r="G17" i="52" s="1"/>
  <c r="F17" i="52" a="1"/>
  <c r="F17" i="52" s="1"/>
  <c r="G805" i="52" a="1"/>
  <c r="G805" i="52" s="1"/>
  <c r="F805" i="52" a="1"/>
  <c r="F805" i="52" s="1"/>
  <c r="G804" i="52" a="1"/>
  <c r="G804" i="52" s="1"/>
  <c r="F804" i="52" a="1"/>
  <c r="F804" i="52" s="1"/>
  <c r="G803" i="52" a="1"/>
  <c r="G803" i="52" s="1"/>
  <c r="F803" i="52" a="1"/>
  <c r="F803" i="52" s="1"/>
  <c r="G816" i="52" a="1"/>
  <c r="G816" i="52" s="1"/>
  <c r="F816" i="52" a="1"/>
  <c r="F816" i="52" s="1"/>
  <c r="G798" i="52" a="1"/>
  <c r="G798" i="52" s="1"/>
  <c r="F798" i="52" a="1"/>
  <c r="F798" i="52" s="1"/>
  <c r="G809" i="52" a="1"/>
  <c r="G809" i="52" s="1"/>
  <c r="F809" i="52" a="1"/>
  <c r="F809" i="52" s="1"/>
  <c r="G808" i="52" a="1"/>
  <c r="G808" i="52" s="1"/>
  <c r="F808" i="52" a="1"/>
  <c r="F808" i="52" s="1"/>
  <c r="G818" i="52" a="1"/>
  <c r="G818" i="52" s="1"/>
  <c r="F818" i="52" a="1"/>
  <c r="F818" i="52" s="1"/>
  <c r="G827" i="52" a="1"/>
  <c r="G827" i="52" s="1"/>
  <c r="F827" i="52" a="1"/>
  <c r="F827" i="52" s="1"/>
  <c r="G810" i="52" a="1"/>
  <c r="G810" i="52" s="1"/>
  <c r="F810" i="52" a="1"/>
  <c r="F810" i="52" s="1"/>
  <c r="G807" i="52" a="1"/>
  <c r="G807" i="52" s="1"/>
  <c r="F807" i="52" a="1"/>
  <c r="F807" i="52" s="1"/>
  <c r="G820" i="52" a="1"/>
  <c r="G820" i="52" s="1"/>
  <c r="F820" i="52" a="1"/>
  <c r="F820" i="52" s="1"/>
  <c r="G817" i="52" a="1"/>
  <c r="G817" i="52" s="1"/>
  <c r="F817" i="52" a="1"/>
  <c r="F817" i="52" s="1"/>
  <c r="G819" i="52" a="1"/>
  <c r="G819" i="52" s="1"/>
  <c r="F819" i="52" a="1"/>
  <c r="F819" i="52" s="1"/>
  <c r="G815" i="52" a="1"/>
  <c r="G815" i="52" s="1"/>
  <c r="F815" i="52" a="1"/>
  <c r="F815" i="52" s="1"/>
  <c r="G806" i="52" a="1"/>
  <c r="G806" i="52" s="1"/>
  <c r="F806" i="52" a="1"/>
  <c r="F806" i="52" s="1"/>
  <c r="G823" i="52" a="1"/>
  <c r="G823" i="52" s="1"/>
  <c r="F823" i="52" a="1"/>
  <c r="F823" i="52" s="1"/>
  <c r="G822" i="52" a="1"/>
  <c r="G822" i="52" s="1"/>
  <c r="F822" i="52" a="1"/>
  <c r="F822" i="52" s="1"/>
  <c r="G821" i="52" a="1"/>
  <c r="G821" i="52" s="1"/>
  <c r="F821" i="52" a="1"/>
  <c r="F821" i="52" s="1"/>
  <c r="G811" i="52" a="1"/>
  <c r="G811" i="52" s="1"/>
  <c r="F811" i="52" a="1"/>
  <c r="F811" i="52" s="1"/>
  <c r="G813" i="52" a="1"/>
  <c r="G813" i="52" s="1"/>
  <c r="F813" i="52" a="1"/>
  <c r="F813" i="52" s="1"/>
  <c r="G825" i="52" a="1"/>
  <c r="G825" i="52" s="1"/>
  <c r="F825" i="52" a="1"/>
  <c r="F825" i="52" s="1"/>
  <c r="G925" i="52" a="1"/>
  <c r="G925" i="52" s="1"/>
  <c r="F925" i="52" a="1"/>
  <c r="F925" i="52" s="1"/>
  <c r="G923" i="52" a="1"/>
  <c r="G923" i="52" s="1"/>
  <c r="F923" i="52" a="1"/>
  <c r="F923" i="52" s="1"/>
  <c r="G924" i="52" a="1"/>
  <c r="G924" i="52" s="1"/>
  <c r="F924" i="52" a="1"/>
  <c r="F924" i="52" s="1"/>
  <c r="G926" i="52" a="1"/>
  <c r="G926" i="52" s="1"/>
  <c r="F926" i="52" a="1"/>
  <c r="F926" i="52" s="1"/>
  <c r="G66" i="52" a="1"/>
  <c r="G66" i="52" s="1"/>
  <c r="F66" i="52" a="1"/>
  <c r="F66" i="52" s="1"/>
  <c r="G72" i="52" a="1"/>
  <c r="G72" i="52" s="1"/>
  <c r="F72" i="52" a="1"/>
  <c r="F72" i="52" s="1"/>
  <c r="G76" i="52" a="1"/>
  <c r="G76" i="52" s="1"/>
  <c r="F76" i="52" a="1"/>
  <c r="F76" i="52" s="1"/>
  <c r="G75" i="52" a="1"/>
  <c r="G75" i="52" s="1"/>
  <c r="F75" i="52" a="1"/>
  <c r="F75" i="52" s="1"/>
  <c r="G74" i="52" a="1"/>
  <c r="G74" i="52" s="1"/>
  <c r="F74" i="52" a="1"/>
  <c r="F74" i="52" s="1"/>
  <c r="G78" i="52" a="1"/>
  <c r="G78" i="52" s="1"/>
  <c r="F78" i="52" a="1"/>
  <c r="F78" i="52" s="1"/>
  <c r="G70" i="52" a="1"/>
  <c r="G70" i="52" s="1"/>
  <c r="F70" i="52" a="1"/>
  <c r="F70" i="52" s="1"/>
  <c r="G65" i="52" a="1"/>
  <c r="G65" i="52" s="1"/>
  <c r="F65" i="52" a="1"/>
  <c r="F65" i="52" s="1"/>
  <c r="G77" i="52" a="1"/>
  <c r="G77" i="52" s="1"/>
  <c r="F77" i="52" a="1"/>
  <c r="F77" i="52" s="1"/>
  <c r="G69" i="52" a="1"/>
  <c r="G69" i="52" s="1"/>
  <c r="F69" i="52" a="1"/>
  <c r="F69" i="52" s="1"/>
  <c r="G80" i="52" a="1"/>
  <c r="G80" i="52" s="1"/>
  <c r="F80" i="52" a="1"/>
  <c r="F80" i="52" s="1"/>
  <c r="G68" i="52" a="1"/>
  <c r="G68" i="52" s="1"/>
  <c r="F68" i="52" a="1"/>
  <c r="F68" i="52" s="1"/>
  <c r="G73" i="52" a="1"/>
  <c r="G73" i="52" s="1"/>
  <c r="F73" i="52" a="1"/>
  <c r="F73" i="52" s="1"/>
  <c r="G67" i="52" a="1"/>
  <c r="G67" i="52" s="1"/>
  <c r="F67" i="52" a="1"/>
  <c r="F67" i="52" s="1"/>
  <c r="G79" i="52" a="1"/>
  <c r="G79" i="52" s="1"/>
  <c r="F79" i="52" a="1"/>
  <c r="F79" i="52" s="1"/>
  <c r="G71" i="52" a="1"/>
  <c r="G71" i="52" s="1"/>
  <c r="F71" i="52" a="1"/>
  <c r="F71" i="52" s="1"/>
  <c r="G194" i="52" a="1"/>
  <c r="G194" i="52" s="1"/>
  <c r="F194" i="52" a="1"/>
  <c r="F194" i="52" s="1"/>
  <c r="G908" i="52" a="1"/>
  <c r="G908" i="52" s="1"/>
  <c r="F908" i="52" a="1"/>
  <c r="F908" i="52" s="1"/>
  <c r="G907" i="52" a="1"/>
  <c r="G907" i="52" s="1"/>
  <c r="F907" i="52" a="1"/>
  <c r="F907" i="52" s="1"/>
  <c r="G680" i="52" a="1"/>
  <c r="G680" i="52" s="1"/>
  <c r="F680" i="52" a="1"/>
  <c r="F680" i="52" s="1"/>
  <c r="G678" i="52" a="1"/>
  <c r="G678" i="52" s="1"/>
  <c r="F678" i="52" a="1"/>
  <c r="F678" i="52" s="1"/>
  <c r="G679" i="52" a="1"/>
  <c r="G679" i="52" s="1"/>
  <c r="F679" i="52" a="1"/>
  <c r="F679" i="52" s="1"/>
  <c r="G677" i="52" a="1"/>
  <c r="G677" i="52" s="1"/>
  <c r="F677" i="52" a="1"/>
  <c r="F677" i="52" s="1"/>
  <c r="G953" i="52" a="1"/>
  <c r="G953" i="52" s="1"/>
  <c r="F953" i="52" a="1"/>
  <c r="F953" i="52" s="1"/>
  <c r="G954" i="52" a="1"/>
  <c r="G954" i="52" s="1"/>
  <c r="F954" i="52" a="1"/>
  <c r="F954" i="52" s="1"/>
  <c r="G939" i="52" a="1"/>
  <c r="G939" i="52" s="1"/>
  <c r="F939" i="52" a="1"/>
  <c r="F939" i="52" s="1"/>
  <c r="G940" i="52" a="1"/>
  <c r="G940" i="52" s="1"/>
  <c r="F940" i="52" a="1"/>
  <c r="F940" i="52" s="1"/>
  <c r="G941" i="52" a="1"/>
  <c r="G941" i="52" s="1"/>
  <c r="F941" i="52" a="1"/>
  <c r="F941" i="52" s="1"/>
  <c r="G937" i="52" a="1"/>
  <c r="G937" i="52" s="1"/>
  <c r="F937" i="52" a="1"/>
  <c r="F937" i="52" s="1"/>
  <c r="G944" i="52" a="1"/>
  <c r="G944" i="52" s="1"/>
  <c r="F944" i="52" a="1"/>
  <c r="F944" i="52" s="1"/>
  <c r="G942" i="52" a="1"/>
  <c r="G942" i="52" s="1"/>
  <c r="F942" i="52" a="1"/>
  <c r="F942" i="52" s="1"/>
  <c r="G943" i="52" a="1"/>
  <c r="G943" i="52" s="1"/>
  <c r="F943" i="52" a="1"/>
  <c r="F943" i="52" s="1"/>
  <c r="G89" i="52" a="1"/>
  <c r="G89" i="52" s="1"/>
  <c r="F89" i="52" a="1"/>
  <c r="F89" i="52" s="1"/>
  <c r="G468" i="52" a="1"/>
  <c r="G468" i="52" s="1"/>
  <c r="F468" i="52" a="1"/>
  <c r="F468" i="52" s="1"/>
  <c r="G1084" i="52" a="1"/>
  <c r="G1084" i="52" s="1"/>
  <c r="F1084" i="52" a="1"/>
  <c r="F1084" i="52" s="1"/>
  <c r="G404" i="52" a="1"/>
  <c r="G404" i="52" s="1"/>
  <c r="F404" i="52" a="1"/>
  <c r="F404" i="52" s="1"/>
  <c r="G529" i="52" a="1"/>
  <c r="G529" i="52" s="1"/>
  <c r="F529" i="52" a="1"/>
  <c r="F529" i="52" s="1"/>
  <c r="G180" i="52" a="1"/>
  <c r="G180" i="52" s="1"/>
  <c r="F180" i="52" a="1"/>
  <c r="F180" i="52" s="1"/>
  <c r="G320" i="52" a="1"/>
  <c r="G320" i="52" s="1"/>
  <c r="F320" i="52" a="1"/>
  <c r="F320" i="52" s="1"/>
  <c r="G318" i="52" a="1"/>
  <c r="G318" i="52" s="1"/>
  <c r="F318" i="52" a="1"/>
  <c r="F318" i="52" s="1"/>
  <c r="G315" i="52" a="1"/>
  <c r="G315" i="52" s="1"/>
  <c r="F315" i="52" a="1"/>
  <c r="F315" i="52" s="1"/>
  <c r="G317" i="52" a="1"/>
  <c r="G317" i="52" s="1"/>
  <c r="F317" i="52" a="1"/>
  <c r="F317" i="52" s="1"/>
  <c r="G319" i="52" a="1"/>
  <c r="G319" i="52" s="1"/>
  <c r="F319" i="52" a="1"/>
  <c r="F319" i="52" s="1"/>
  <c r="G316" i="52" a="1"/>
  <c r="G316" i="52" s="1"/>
  <c r="F316" i="52" a="1"/>
  <c r="F316" i="52" s="1"/>
  <c r="G342" i="52" a="1"/>
  <c r="G342" i="52" s="1"/>
  <c r="F342" i="52" a="1"/>
  <c r="F342" i="52" s="1"/>
  <c r="G344" i="52" a="1"/>
  <c r="G344" i="52" s="1"/>
  <c r="F344" i="52" a="1"/>
  <c r="F344" i="52" s="1"/>
  <c r="G341" i="52" a="1"/>
  <c r="G341" i="52" s="1"/>
  <c r="F341" i="52" a="1"/>
  <c r="F341" i="52" s="1"/>
  <c r="G347" i="52" a="1"/>
  <c r="G347" i="52" s="1"/>
  <c r="F347" i="52" a="1"/>
  <c r="F347" i="52" s="1"/>
  <c r="G343" i="52" a="1"/>
  <c r="G343" i="52" s="1"/>
  <c r="F343" i="52" a="1"/>
  <c r="F343" i="52" s="1"/>
  <c r="G348" i="52" a="1"/>
  <c r="G348" i="52" s="1"/>
  <c r="F348" i="52" a="1"/>
  <c r="F348" i="52" s="1"/>
  <c r="G345" i="52" a="1"/>
  <c r="G345" i="52" s="1"/>
  <c r="F345" i="52" a="1"/>
  <c r="F345" i="52" s="1"/>
  <c r="G854" i="52" a="1"/>
  <c r="G854" i="52" s="1"/>
  <c r="F854" i="52" a="1"/>
  <c r="F854" i="52" s="1"/>
  <c r="G855" i="52" a="1"/>
  <c r="G855" i="52" s="1"/>
  <c r="F855" i="52" a="1"/>
  <c r="F855" i="52" s="1"/>
  <c r="G856" i="52" a="1"/>
  <c r="G856" i="52" s="1"/>
  <c r="F856" i="52" a="1"/>
  <c r="F856" i="52" s="1"/>
  <c r="G738" i="52" a="1"/>
  <c r="G738" i="52" s="1"/>
  <c r="F738" i="52" a="1"/>
  <c r="F738" i="52" s="1"/>
  <c r="G750" i="52" a="1"/>
  <c r="G750" i="52" s="1"/>
  <c r="F750" i="52" a="1"/>
  <c r="F750" i="52" s="1"/>
  <c r="G746" i="52" a="1"/>
  <c r="G746" i="52" s="1"/>
  <c r="F746" i="52" a="1"/>
  <c r="F746" i="52" s="1"/>
  <c r="G744" i="52" a="1"/>
  <c r="G744" i="52" s="1"/>
  <c r="F744" i="52" a="1"/>
  <c r="F744" i="52" s="1"/>
  <c r="G748" i="52" a="1"/>
  <c r="G748" i="52" s="1"/>
  <c r="F748" i="52" a="1"/>
  <c r="F748" i="52" s="1"/>
  <c r="G747" i="52" a="1"/>
  <c r="G747" i="52" s="1"/>
  <c r="F747" i="52" a="1"/>
  <c r="F747" i="52" s="1"/>
  <c r="G742" i="52" a="1"/>
  <c r="G742" i="52" s="1"/>
  <c r="F742" i="52" a="1"/>
  <c r="F742" i="52" s="1"/>
  <c r="G737" i="52" a="1"/>
  <c r="G737" i="52" s="1"/>
  <c r="F737" i="52" a="1"/>
  <c r="F737" i="52" s="1"/>
  <c r="G749" i="52" a="1"/>
  <c r="G749" i="52" s="1"/>
  <c r="F749" i="52" a="1"/>
  <c r="F749" i="52" s="1"/>
  <c r="G740" i="52" a="1"/>
  <c r="G740" i="52" s="1"/>
  <c r="F740" i="52" a="1"/>
  <c r="F740" i="52" s="1"/>
  <c r="G741" i="52" a="1"/>
  <c r="G741" i="52" s="1"/>
  <c r="F741" i="52" a="1"/>
  <c r="F741" i="52" s="1"/>
  <c r="G752" i="52" a="1"/>
  <c r="G752" i="52" s="1"/>
  <c r="F752" i="52" a="1"/>
  <c r="F752" i="52" s="1"/>
  <c r="G745" i="52" a="1"/>
  <c r="G745" i="52" s="1"/>
  <c r="F745" i="52" a="1"/>
  <c r="F745" i="52" s="1"/>
  <c r="G739" i="52" a="1"/>
  <c r="G739" i="52" s="1"/>
  <c r="F739" i="52" a="1"/>
  <c r="F739" i="52" s="1"/>
  <c r="G743" i="52" a="1"/>
  <c r="G743" i="52" s="1"/>
  <c r="F743" i="52" a="1"/>
  <c r="F743" i="52" s="1"/>
  <c r="G751" i="52" a="1"/>
  <c r="G751" i="52" s="1"/>
  <c r="F751" i="52" a="1"/>
  <c r="F751" i="52" s="1"/>
  <c r="G986" i="52" a="1"/>
  <c r="G986" i="52" s="1"/>
  <c r="F986" i="52" a="1"/>
  <c r="F986" i="52" s="1"/>
  <c r="G162" i="52" a="1"/>
  <c r="G162" i="52" s="1"/>
  <c r="F162" i="52" a="1"/>
  <c r="F162" i="52" s="1"/>
  <c r="G163" i="52" a="1"/>
  <c r="G163" i="52" s="1"/>
  <c r="F163" i="52" a="1"/>
  <c r="F163" i="52" s="1"/>
  <c r="G156" i="52" a="1"/>
  <c r="G156" i="52" s="1"/>
  <c r="F156" i="52" a="1"/>
  <c r="F156" i="52" s="1"/>
  <c r="G157" i="52" a="1"/>
  <c r="G157" i="52" s="1"/>
  <c r="F157" i="52" a="1"/>
  <c r="F157" i="52" s="1"/>
  <c r="G158" i="52" a="1"/>
  <c r="G158" i="52" s="1"/>
  <c r="F158" i="52" a="1"/>
  <c r="F158" i="52" s="1"/>
  <c r="G161" i="52" a="1"/>
  <c r="G161" i="52" s="1"/>
  <c r="F161" i="52" a="1"/>
  <c r="F161" i="52" s="1"/>
  <c r="G159" i="52" a="1"/>
  <c r="G159" i="52" s="1"/>
  <c r="F159" i="52" a="1"/>
  <c r="F159" i="52" s="1"/>
  <c r="G160" i="52" a="1"/>
  <c r="G160" i="52" s="1"/>
  <c r="F160" i="52" a="1"/>
  <c r="F160" i="52" s="1"/>
  <c r="G955" i="52" a="1"/>
  <c r="G955" i="52" s="1"/>
  <c r="F955" i="52" a="1"/>
  <c r="F955" i="52" s="1"/>
  <c r="G959" i="52" a="1"/>
  <c r="G959" i="52" s="1"/>
  <c r="F959" i="52" a="1"/>
  <c r="F959" i="52" s="1"/>
  <c r="G960" i="52" a="1"/>
  <c r="G960" i="52" s="1"/>
  <c r="F960" i="52" a="1"/>
  <c r="F960" i="52" s="1"/>
  <c r="G958" i="52" a="1"/>
  <c r="G958" i="52" s="1"/>
  <c r="F958" i="52" a="1"/>
  <c r="F958" i="52" s="1"/>
  <c r="G956" i="52" a="1"/>
  <c r="G956" i="52" s="1"/>
  <c r="F956" i="52" a="1"/>
  <c r="F956" i="52" s="1"/>
  <c r="G957" i="52" a="1"/>
  <c r="G957" i="52" s="1"/>
  <c r="F957" i="52" a="1"/>
  <c r="F957" i="52" s="1"/>
  <c r="G1122" i="52" a="1"/>
  <c r="G1122" i="52" s="1"/>
  <c r="F1122" i="52" a="1"/>
  <c r="F1122" i="52" s="1"/>
  <c r="G1123" i="52" a="1"/>
  <c r="G1123" i="52" s="1"/>
  <c r="F1123" i="52" a="1"/>
  <c r="F1123" i="52" s="1"/>
  <c r="G1121" i="52" a="1"/>
  <c r="G1121" i="52" s="1"/>
  <c r="F1121" i="52" a="1"/>
  <c r="F1121" i="52" s="1"/>
  <c r="G1120" i="52" a="1"/>
  <c r="G1120" i="52" s="1"/>
  <c r="F1120" i="52" a="1"/>
  <c r="F1120" i="52" s="1"/>
  <c r="G1124" i="52" a="1"/>
  <c r="G1124" i="52" s="1"/>
  <c r="F1124" i="52" a="1"/>
  <c r="F1124" i="52" s="1"/>
  <c r="G548" i="52" a="1"/>
  <c r="G548" i="52" s="1"/>
  <c r="F548" i="52" a="1"/>
  <c r="F548" i="52" s="1"/>
  <c r="G549" i="52" a="1"/>
  <c r="G549" i="52" s="1"/>
  <c r="F549" i="52" a="1"/>
  <c r="F549" i="52" s="1"/>
  <c r="G446" i="52" a="1"/>
  <c r="G446" i="52" s="1"/>
  <c r="F446" i="52" a="1"/>
  <c r="F446" i="52" s="1"/>
  <c r="G444" i="52" a="1"/>
  <c r="G444" i="52" s="1"/>
  <c r="F444" i="52" a="1"/>
  <c r="F444" i="52" s="1"/>
  <c r="G440" i="52" a="1"/>
  <c r="G440" i="52" s="1"/>
  <c r="F440" i="52" a="1"/>
  <c r="F440" i="52" s="1"/>
  <c r="G447" i="52" a="1"/>
  <c r="G447" i="52" s="1"/>
  <c r="F447" i="52" a="1"/>
  <c r="F447" i="52" s="1"/>
  <c r="G445" i="52" a="1"/>
  <c r="G445" i="52" s="1"/>
  <c r="F445" i="52" a="1"/>
  <c r="F445" i="52" s="1"/>
  <c r="G441" i="52" a="1"/>
  <c r="G441" i="52" s="1"/>
  <c r="F441" i="52" a="1"/>
  <c r="F441" i="52" s="1"/>
  <c r="G531" i="52" a="1"/>
  <c r="G531" i="52" s="1"/>
  <c r="F531" i="52" a="1"/>
  <c r="F531" i="52" s="1"/>
  <c r="G532" i="52" a="1"/>
  <c r="G532" i="52" s="1"/>
  <c r="F532" i="52" a="1"/>
  <c r="F532" i="52" s="1"/>
  <c r="G530" i="52" a="1"/>
  <c r="G530" i="52" s="1"/>
  <c r="F530" i="52" a="1"/>
  <c r="F530" i="52" s="1"/>
  <c r="G1077" i="52" a="1"/>
  <c r="G1077" i="52" s="1"/>
  <c r="F1077" i="52" a="1"/>
  <c r="F1077" i="52" s="1"/>
  <c r="G212" i="52" a="1"/>
  <c r="G212" i="52" s="1"/>
  <c r="F212" i="52" a="1"/>
  <c r="F212" i="52" s="1"/>
  <c r="G214" i="52" a="1"/>
  <c r="G214" i="52" s="1"/>
  <c r="F214" i="52" a="1"/>
  <c r="F214" i="52" s="1"/>
  <c r="G213" i="52" a="1"/>
  <c r="G213" i="52" s="1"/>
  <c r="F213" i="52" a="1"/>
  <c r="F213" i="52" s="1"/>
  <c r="G775" i="52" a="1"/>
  <c r="G775" i="52" s="1"/>
  <c r="F775" i="52" a="1"/>
  <c r="F775" i="52" s="1"/>
  <c r="G774" i="52" a="1"/>
  <c r="G774" i="52" s="1"/>
  <c r="F774" i="52" a="1"/>
  <c r="F774" i="52" s="1"/>
  <c r="G852" i="52" a="1"/>
  <c r="G852" i="52" s="1"/>
  <c r="F852" i="52" a="1"/>
  <c r="F852" i="52" s="1"/>
  <c r="G425" i="52" a="1"/>
  <c r="G425" i="52" s="1"/>
  <c r="F425" i="52" a="1"/>
  <c r="F425" i="52" s="1"/>
  <c r="G424" i="52" a="1"/>
  <c r="G424" i="52" s="1"/>
  <c r="F424" i="52" a="1"/>
  <c r="F424" i="52" s="1"/>
  <c r="G663" i="52" a="1"/>
  <c r="G663" i="52" s="1"/>
  <c r="F663" i="52" a="1"/>
  <c r="F663" i="52" s="1"/>
  <c r="G1087" i="52" a="1"/>
  <c r="G1087" i="52" s="1"/>
  <c r="F1087" i="52" a="1"/>
  <c r="F1087" i="52" s="1"/>
  <c r="G1086" i="52" a="1"/>
  <c r="G1086" i="52" s="1"/>
  <c r="F1086" i="52" a="1"/>
  <c r="F1086" i="52" s="1"/>
  <c r="G1088" i="52" a="1"/>
  <c r="G1088" i="52" s="1"/>
  <c r="F1088" i="52" a="1"/>
  <c r="F1088" i="52" s="1"/>
  <c r="G1085" i="52" a="1"/>
  <c r="G1085" i="52" s="1"/>
  <c r="F1085" i="52" a="1"/>
  <c r="F1085" i="52" s="1"/>
  <c r="G1089" i="52" a="1"/>
  <c r="G1089" i="52" s="1"/>
  <c r="F1089" i="52" a="1"/>
  <c r="F1089" i="52" s="1"/>
  <c r="G116" i="52" a="1"/>
  <c r="G116" i="52" s="1"/>
  <c r="F116" i="52" a="1"/>
  <c r="F116" i="52" s="1"/>
  <c r="G115" i="52" a="1"/>
  <c r="G115" i="52" s="1"/>
  <c r="F115" i="52" a="1"/>
  <c r="F115" i="52" s="1"/>
  <c r="G114" i="52" a="1"/>
  <c r="G114" i="52" s="1"/>
  <c r="F114" i="52" a="1"/>
  <c r="F114" i="52" s="1"/>
  <c r="G113" i="52" a="1"/>
  <c r="G113" i="52" s="1"/>
  <c r="F113" i="52" a="1"/>
  <c r="F113" i="52" s="1"/>
  <c r="G842" i="52" a="1"/>
  <c r="G842" i="52" s="1"/>
  <c r="F842" i="52" a="1"/>
  <c r="F842" i="52" s="1"/>
  <c r="G848" i="52" a="1"/>
  <c r="G848" i="52" s="1"/>
  <c r="F848" i="52" a="1"/>
  <c r="F848" i="52" s="1"/>
  <c r="G845" i="52" a="1"/>
  <c r="G845" i="52" s="1"/>
  <c r="F845" i="52" a="1"/>
  <c r="F845" i="52" s="1"/>
  <c r="G386" i="52" a="1"/>
  <c r="G386" i="52" s="1"/>
  <c r="F386" i="52" a="1"/>
  <c r="F386" i="52" s="1"/>
  <c r="G387" i="52" a="1"/>
  <c r="G387" i="52" s="1"/>
  <c r="F387" i="52" a="1"/>
  <c r="F387" i="52" s="1"/>
  <c r="G382" i="52" a="1"/>
  <c r="G382" i="52" s="1"/>
  <c r="F382" i="52" a="1"/>
  <c r="F382" i="52" s="1"/>
  <c r="G380" i="52" a="1"/>
  <c r="G380" i="52" s="1"/>
  <c r="F380" i="52" a="1"/>
  <c r="F380" i="52" s="1"/>
  <c r="G383" i="52" a="1"/>
  <c r="G383" i="52" s="1"/>
  <c r="F383" i="52" a="1"/>
  <c r="F383" i="52" s="1"/>
  <c r="G385" i="52" a="1"/>
  <c r="G385" i="52" s="1"/>
  <c r="F385" i="52" a="1"/>
  <c r="F385" i="52" s="1"/>
  <c r="G381" i="52" a="1"/>
  <c r="G381" i="52" s="1"/>
  <c r="F381" i="52" a="1"/>
  <c r="F381" i="52" s="1"/>
  <c r="G384" i="52" a="1"/>
  <c r="G384" i="52" s="1"/>
  <c r="F384" i="52" a="1"/>
  <c r="F384" i="52" s="1"/>
  <c r="G112" i="52" a="1"/>
  <c r="G112" i="52" s="1"/>
  <c r="F112" i="52" a="1"/>
  <c r="F112" i="52" s="1"/>
  <c r="G884" i="52" a="1"/>
  <c r="G884" i="52" s="1"/>
  <c r="F884" i="52" a="1"/>
  <c r="F884" i="52" s="1"/>
  <c r="G886" i="52" a="1"/>
  <c r="G886" i="52" s="1"/>
  <c r="F886" i="52" a="1"/>
  <c r="F886" i="52" s="1"/>
  <c r="G885" i="52" a="1"/>
  <c r="G885" i="52" s="1"/>
  <c r="F885" i="52" a="1"/>
  <c r="F885" i="52" s="1"/>
  <c r="G590" i="52" a="1"/>
  <c r="G590" i="52" s="1"/>
  <c r="F590" i="52" a="1"/>
  <c r="F590" i="52" s="1"/>
  <c r="G575" i="52" a="1"/>
  <c r="G575" i="52" s="1"/>
  <c r="F575" i="52" a="1"/>
  <c r="F575" i="52" s="1"/>
  <c r="G602" i="52" a="1"/>
  <c r="G602" i="52" s="1"/>
  <c r="F602" i="52" a="1"/>
  <c r="F602" i="52" s="1"/>
  <c r="G761" i="52" a="1"/>
  <c r="G761" i="52" s="1"/>
  <c r="F761" i="52" a="1"/>
  <c r="F761" i="52" s="1"/>
  <c r="G838" i="52" a="1"/>
  <c r="G838" i="52" s="1"/>
  <c r="F838" i="52" a="1"/>
  <c r="F838" i="52" s="1"/>
  <c r="G839" i="52" a="1"/>
  <c r="G839" i="52" s="1"/>
  <c r="F839" i="52" a="1"/>
  <c r="F839" i="52" s="1"/>
  <c r="G836" i="52" a="1"/>
  <c r="G836" i="52" s="1"/>
  <c r="F836" i="52" a="1"/>
  <c r="F836" i="52" s="1"/>
  <c r="G625" i="52" a="1"/>
  <c r="G625" i="52" s="1"/>
  <c r="F625" i="52" a="1"/>
  <c r="F625" i="52" s="1"/>
  <c r="G627" i="52" a="1"/>
  <c r="G627" i="52" s="1"/>
  <c r="F627" i="52" a="1"/>
  <c r="F627" i="52" s="1"/>
  <c r="G626" i="52" a="1"/>
  <c r="G626" i="52" s="1"/>
  <c r="F626" i="52" a="1"/>
  <c r="F626" i="52" s="1"/>
  <c r="G914" i="52" a="1"/>
  <c r="G914" i="52" s="1"/>
  <c r="F914" i="52" a="1"/>
  <c r="F914" i="52" s="1"/>
  <c r="G463" i="52" a="1"/>
  <c r="G463" i="52" s="1"/>
  <c r="F463" i="52" a="1"/>
  <c r="F463" i="52" s="1"/>
  <c r="G464" i="52" a="1"/>
  <c r="G464" i="52" s="1"/>
  <c r="F464" i="52" a="1"/>
  <c r="F464" i="52" s="1"/>
  <c r="G461" i="52" a="1"/>
  <c r="G461" i="52" s="1"/>
  <c r="F461" i="52" a="1"/>
  <c r="F461" i="52" s="1"/>
  <c r="G465" i="52" a="1"/>
  <c r="G465" i="52" s="1"/>
  <c r="F465" i="52" a="1"/>
  <c r="F465" i="52" s="1"/>
  <c r="G929" i="52" a="1"/>
  <c r="G929" i="52" s="1"/>
  <c r="F929" i="52" a="1"/>
  <c r="F929" i="52" s="1"/>
  <c r="G932" i="52" a="1"/>
  <c r="G932" i="52" s="1"/>
  <c r="F932" i="52" a="1"/>
  <c r="F932" i="52" s="1"/>
  <c r="G930" i="52" a="1"/>
  <c r="G930" i="52" s="1"/>
  <c r="F930" i="52" a="1"/>
  <c r="F930" i="52" s="1"/>
  <c r="G935" i="52" a="1"/>
  <c r="G935" i="52" s="1"/>
  <c r="F935" i="52" a="1"/>
  <c r="F935" i="52" s="1"/>
  <c r="G936" i="52" a="1"/>
  <c r="G936" i="52" s="1"/>
  <c r="F936" i="52" a="1"/>
  <c r="F936" i="52" s="1"/>
  <c r="G931" i="52" a="1"/>
  <c r="G931" i="52" s="1"/>
  <c r="F931" i="52" a="1"/>
  <c r="F931" i="52" s="1"/>
  <c r="G933" i="52" a="1"/>
  <c r="G933" i="52" s="1"/>
  <c r="F933" i="52" a="1"/>
  <c r="F933" i="52" s="1"/>
  <c r="G514" i="52" a="1"/>
  <c r="G514" i="52" s="1"/>
  <c r="F514" i="52" a="1"/>
  <c r="F514" i="52" s="1"/>
  <c r="G526" i="52" a="1"/>
  <c r="G526" i="52" s="1"/>
  <c r="F526" i="52" a="1"/>
  <c r="F526" i="52" s="1"/>
  <c r="G524" i="52" a="1"/>
  <c r="G524" i="52" s="1"/>
  <c r="F524" i="52" a="1"/>
  <c r="F524" i="52" s="1"/>
  <c r="G520" i="52" a="1"/>
  <c r="G520" i="52" s="1"/>
  <c r="F520" i="52" a="1"/>
  <c r="F520" i="52" s="1"/>
  <c r="G523" i="52" a="1"/>
  <c r="G523" i="52" s="1"/>
  <c r="F523" i="52" a="1"/>
  <c r="F523" i="52" s="1"/>
  <c r="G522" i="52" a="1"/>
  <c r="G522" i="52" s="1"/>
  <c r="F522" i="52" a="1"/>
  <c r="F522" i="52" s="1"/>
  <c r="G518" i="52" a="1"/>
  <c r="G518" i="52" s="1"/>
  <c r="F518" i="52" a="1"/>
  <c r="F518" i="52" s="1"/>
  <c r="G525" i="52" a="1"/>
  <c r="G525" i="52" s="1"/>
  <c r="F525" i="52" a="1"/>
  <c r="F525" i="52" s="1"/>
  <c r="G513" i="52" a="1"/>
  <c r="G513" i="52" s="1"/>
  <c r="F513" i="52" a="1"/>
  <c r="F513" i="52" s="1"/>
  <c r="G516" i="52" a="1"/>
  <c r="G516" i="52" s="1"/>
  <c r="F516" i="52" a="1"/>
  <c r="F516" i="52" s="1"/>
  <c r="G517" i="52" a="1"/>
  <c r="G517" i="52" s="1"/>
  <c r="F517" i="52" a="1"/>
  <c r="F517" i="52" s="1"/>
  <c r="G528" i="52" a="1"/>
  <c r="G528" i="52" s="1"/>
  <c r="F528" i="52" a="1"/>
  <c r="F528" i="52" s="1"/>
  <c r="G521" i="52" a="1"/>
  <c r="G521" i="52" s="1"/>
  <c r="F521" i="52" a="1"/>
  <c r="F521" i="52" s="1"/>
  <c r="G515" i="52" a="1"/>
  <c r="G515" i="52" s="1"/>
  <c r="F515" i="52" a="1"/>
  <c r="F515" i="52" s="1"/>
  <c r="G519" i="52" a="1"/>
  <c r="G519" i="52" s="1"/>
  <c r="F519" i="52" a="1"/>
  <c r="F519" i="52" s="1"/>
  <c r="G527" i="52" a="1"/>
  <c r="G527" i="52" s="1"/>
  <c r="F527" i="52" a="1"/>
  <c r="F527" i="52" s="1"/>
  <c r="G642" i="52" a="1"/>
  <c r="G642" i="52" s="1"/>
  <c r="F642" i="52" a="1"/>
  <c r="F642" i="52" s="1"/>
  <c r="G834" i="52" a="1"/>
  <c r="G834" i="52" s="1"/>
  <c r="F834" i="52" a="1"/>
  <c r="F834" i="52" s="1"/>
  <c r="G835" i="52" a="1"/>
  <c r="G835" i="52" s="1"/>
  <c r="F835" i="52" a="1"/>
  <c r="F835" i="52" s="1"/>
  <c r="G828" i="52" a="1"/>
  <c r="G828" i="52" s="1"/>
  <c r="F828" i="52" a="1"/>
  <c r="F828" i="52" s="1"/>
  <c r="G830" i="52" a="1"/>
  <c r="G830" i="52" s="1"/>
  <c r="F830" i="52" a="1"/>
  <c r="F830" i="52" s="1"/>
  <c r="G829" i="52" a="1"/>
  <c r="G829" i="52" s="1"/>
  <c r="F829" i="52" a="1"/>
  <c r="F829" i="52" s="1"/>
  <c r="G833" i="52" a="1"/>
  <c r="G833" i="52" s="1"/>
  <c r="F833" i="52" a="1"/>
  <c r="F833" i="52" s="1"/>
  <c r="G831" i="52" a="1"/>
  <c r="G831" i="52" s="1"/>
  <c r="F831" i="52" a="1"/>
  <c r="F831" i="52" s="1"/>
  <c r="G832" i="52" a="1"/>
  <c r="G832" i="52" s="1"/>
  <c r="F832" i="52" a="1"/>
  <c r="F832" i="52" s="1"/>
  <c r="G841" i="52" a="1"/>
  <c r="G841" i="52" s="1"/>
  <c r="F841" i="52" a="1"/>
  <c r="F841" i="52" s="1"/>
  <c r="G847" i="52" a="1"/>
  <c r="G847" i="52" s="1"/>
  <c r="F847" i="52" a="1"/>
  <c r="F847" i="52" s="1"/>
  <c r="G844" i="52" a="1"/>
  <c r="G844" i="52" s="1"/>
  <c r="F844" i="52" a="1"/>
  <c r="F844" i="52" s="1"/>
  <c r="G336" i="52" a="1"/>
  <c r="G336" i="52" s="1"/>
  <c r="F336" i="52" a="1"/>
  <c r="F336" i="52" s="1"/>
  <c r="G392" i="52" a="1"/>
  <c r="G392" i="52" s="1"/>
  <c r="F392" i="52" a="1"/>
  <c r="F392" i="52" s="1"/>
  <c r="G398" i="52" a="1"/>
  <c r="G398" i="52" s="1"/>
  <c r="F398" i="52" a="1"/>
  <c r="F398" i="52" s="1"/>
  <c r="G395" i="52" a="1"/>
  <c r="G395" i="52" s="1"/>
  <c r="F395" i="52" a="1"/>
  <c r="F395" i="52" s="1"/>
  <c r="G628" i="52" a="1"/>
  <c r="G628" i="52" s="1"/>
  <c r="F628" i="52" a="1"/>
  <c r="F628" i="52" s="1"/>
  <c r="G581" i="52" a="1"/>
  <c r="G581" i="52" s="1"/>
  <c r="F581" i="52" a="1"/>
  <c r="F581" i="52" s="1"/>
  <c r="G580" i="52" a="1"/>
  <c r="G580" i="52" s="1"/>
  <c r="F580" i="52" a="1"/>
  <c r="F580" i="52" s="1"/>
  <c r="G579" i="52" a="1"/>
  <c r="G579" i="52" s="1"/>
  <c r="F579" i="52" a="1"/>
  <c r="F579" i="52" s="1"/>
  <c r="G592" i="52" a="1"/>
  <c r="G592" i="52" s="1"/>
  <c r="F592" i="52" a="1"/>
  <c r="F592" i="52" s="1"/>
  <c r="G574" i="52" a="1"/>
  <c r="G574" i="52" s="1"/>
  <c r="F574" i="52" a="1"/>
  <c r="F574" i="52" s="1"/>
  <c r="G585" i="52" a="1"/>
  <c r="G585" i="52" s="1"/>
  <c r="F585" i="52" a="1"/>
  <c r="F585" i="52" s="1"/>
  <c r="G584" i="52" a="1"/>
  <c r="G584" i="52" s="1"/>
  <c r="F584" i="52" a="1"/>
  <c r="F584" i="52" s="1"/>
  <c r="G594" i="52" a="1"/>
  <c r="G594" i="52" s="1"/>
  <c r="F594" i="52" a="1"/>
  <c r="F594" i="52" s="1"/>
  <c r="G603" i="52" a="1"/>
  <c r="G603" i="52" s="1"/>
  <c r="F603" i="52" a="1"/>
  <c r="F603" i="52" s="1"/>
  <c r="G586" i="52" a="1"/>
  <c r="G586" i="52" s="1"/>
  <c r="F586" i="52" a="1"/>
  <c r="F586" i="52" s="1"/>
  <c r="G583" i="52" a="1"/>
  <c r="G583" i="52" s="1"/>
  <c r="F583" i="52" a="1"/>
  <c r="F583" i="52" s="1"/>
  <c r="G596" i="52" a="1"/>
  <c r="G596" i="52" s="1"/>
  <c r="F596" i="52" a="1"/>
  <c r="F596" i="52" s="1"/>
  <c r="G593" i="52" a="1"/>
  <c r="G593" i="52" s="1"/>
  <c r="F593" i="52" a="1"/>
  <c r="F593" i="52" s="1"/>
  <c r="G595" i="52" a="1"/>
  <c r="G595" i="52" s="1"/>
  <c r="F595" i="52" a="1"/>
  <c r="F595" i="52" s="1"/>
  <c r="G591" i="52" a="1"/>
  <c r="G591" i="52" s="1"/>
  <c r="F591" i="52" a="1"/>
  <c r="F591" i="52" s="1"/>
  <c r="G582" i="52" a="1"/>
  <c r="G582" i="52" s="1"/>
  <c r="F582" i="52" a="1"/>
  <c r="F582" i="52" s="1"/>
  <c r="G599" i="52" a="1"/>
  <c r="G599" i="52" s="1"/>
  <c r="F599" i="52" a="1"/>
  <c r="F599" i="52" s="1"/>
  <c r="G598" i="52" a="1"/>
  <c r="G598" i="52" s="1"/>
  <c r="F598" i="52" a="1"/>
  <c r="F598" i="52" s="1"/>
  <c r="G597" i="52" a="1"/>
  <c r="G597" i="52" s="1"/>
  <c r="F597" i="52" a="1"/>
  <c r="F597" i="52" s="1"/>
  <c r="G587" i="52" a="1"/>
  <c r="G587" i="52" s="1"/>
  <c r="F587" i="52" a="1"/>
  <c r="F587" i="52" s="1"/>
  <c r="G589" i="52" a="1"/>
  <c r="G589" i="52" s="1"/>
  <c r="F589" i="52" a="1"/>
  <c r="F589" i="52" s="1"/>
  <c r="G601" i="52" a="1"/>
  <c r="G601" i="52" s="1"/>
  <c r="F601" i="52" a="1"/>
  <c r="F601" i="52" s="1"/>
  <c r="G503" i="52" a="1"/>
  <c r="G503" i="52" s="1"/>
  <c r="F503" i="52" a="1"/>
  <c r="F503" i="52" s="1"/>
  <c r="G504" i="52" a="1"/>
  <c r="G504" i="52" s="1"/>
  <c r="F504" i="52" a="1"/>
  <c r="F504" i="52" s="1"/>
  <c r="G497" i="52" a="1"/>
  <c r="G497" i="52" s="1"/>
  <c r="F497" i="52" a="1"/>
  <c r="F497" i="52" s="1"/>
  <c r="G499" i="52" a="1"/>
  <c r="G499" i="52" s="1"/>
  <c r="F499" i="52" a="1"/>
  <c r="F499" i="52" s="1"/>
  <c r="G502" i="52" a="1"/>
  <c r="G502" i="52" s="1"/>
  <c r="F502" i="52" a="1"/>
  <c r="F502" i="52" s="1"/>
  <c r="G500" i="52" a="1"/>
  <c r="G500" i="52" s="1"/>
  <c r="F500" i="52" a="1"/>
  <c r="F500" i="52" s="1"/>
  <c r="G498" i="52" a="1"/>
  <c r="G498" i="52" s="1"/>
  <c r="F498" i="52" a="1"/>
  <c r="F498" i="52" s="1"/>
  <c r="G501" i="52" a="1"/>
  <c r="G501" i="52" s="1"/>
  <c r="F501" i="52" a="1"/>
  <c r="F501" i="52" s="1"/>
  <c r="G554" i="52" a="1"/>
  <c r="G554" i="52" s="1"/>
  <c r="F554" i="52" a="1"/>
  <c r="F554" i="52" s="1"/>
  <c r="G558" i="52" a="1"/>
  <c r="G558" i="52" s="1"/>
  <c r="F558" i="52" a="1"/>
  <c r="F558" i="52" s="1"/>
  <c r="G559" i="52" a="1"/>
  <c r="G559" i="52" s="1"/>
  <c r="F559" i="52" a="1"/>
  <c r="F559" i="52" s="1"/>
  <c r="G557" i="52" a="1"/>
  <c r="G557" i="52" s="1"/>
  <c r="F557" i="52" a="1"/>
  <c r="F557" i="52" s="1"/>
  <c r="G555" i="52" a="1"/>
  <c r="G555" i="52" s="1"/>
  <c r="F555" i="52" a="1"/>
  <c r="F555" i="52" s="1"/>
  <c r="G556" i="52" a="1"/>
  <c r="G556" i="52" s="1"/>
  <c r="F556" i="52" a="1"/>
  <c r="F556" i="52" s="1"/>
  <c r="G788" i="52" a="1"/>
  <c r="G788" i="52" s="1"/>
  <c r="F788" i="52" a="1"/>
  <c r="F788" i="52" s="1"/>
  <c r="G787" i="52" a="1"/>
  <c r="G787" i="52" s="1"/>
  <c r="F787" i="52" a="1"/>
  <c r="F787" i="52" s="1"/>
  <c r="G785" i="52" a="1"/>
  <c r="G785" i="52" s="1"/>
  <c r="F785" i="52" a="1"/>
  <c r="F785" i="52" s="1"/>
  <c r="G786" i="52" a="1"/>
  <c r="G786" i="52" s="1"/>
  <c r="F786" i="52" a="1"/>
  <c r="F786" i="52" s="1"/>
  <c r="G905" i="52" a="1"/>
  <c r="G905" i="52" s="1"/>
  <c r="F905" i="52" a="1"/>
  <c r="F905" i="52" s="1"/>
  <c r="G906" i="52" a="1"/>
  <c r="G906" i="52" s="1"/>
  <c r="F906" i="52" a="1"/>
  <c r="F906" i="52" s="1"/>
  <c r="G1111" i="52" a="1"/>
  <c r="G1111" i="52" s="1"/>
  <c r="F1111" i="52" a="1"/>
  <c r="F1111" i="52" s="1"/>
  <c r="G692" i="52" a="1"/>
  <c r="G692" i="52" s="1"/>
  <c r="F692" i="52" a="1"/>
  <c r="F692" i="52" s="1"/>
  <c r="G245" i="52" a="1"/>
  <c r="G245" i="52" s="1"/>
  <c r="F245" i="52" a="1"/>
  <c r="F245" i="52" s="1"/>
  <c r="G249" i="52" a="1"/>
  <c r="G249" i="52" s="1"/>
  <c r="F249" i="52" a="1"/>
  <c r="F249" i="52" s="1"/>
  <c r="G250" i="52" a="1"/>
  <c r="G250" i="52" s="1"/>
  <c r="F250" i="52" a="1"/>
  <c r="F250" i="52" s="1"/>
  <c r="G248" i="52" a="1"/>
  <c r="G248" i="52" s="1"/>
  <c r="F248" i="52" a="1"/>
  <c r="F248" i="52" s="1"/>
  <c r="G246" i="52" a="1"/>
  <c r="G246" i="52" s="1"/>
  <c r="F246" i="52" a="1"/>
  <c r="F246" i="52" s="1"/>
  <c r="G247" i="52" a="1"/>
  <c r="G247" i="52" s="1"/>
  <c r="F247" i="52" a="1"/>
  <c r="F247" i="52" s="1"/>
  <c r="G21" i="52" a="1"/>
  <c r="G21" i="52" s="1"/>
  <c r="F21" i="52" a="1"/>
  <c r="F21" i="52" s="1"/>
  <c r="G25" i="52" a="1"/>
  <c r="G25" i="52" s="1"/>
  <c r="F25" i="52" a="1"/>
  <c r="F25" i="52" s="1"/>
  <c r="G26" i="52" a="1"/>
  <c r="G26" i="52" s="1"/>
  <c r="F26" i="52" a="1"/>
  <c r="F26" i="52" s="1"/>
  <c r="G24" i="52" a="1"/>
  <c r="G24" i="52" s="1"/>
  <c r="F24" i="52" a="1"/>
  <c r="F24" i="52" s="1"/>
  <c r="G22" i="52" a="1"/>
  <c r="G22" i="52" s="1"/>
  <c r="F22" i="52" a="1"/>
  <c r="F22" i="52" s="1"/>
  <c r="G23" i="52" a="1"/>
  <c r="G23" i="52" s="1"/>
  <c r="F23" i="52" a="1"/>
  <c r="F23" i="52" s="1"/>
  <c r="G660" i="52" a="1"/>
  <c r="G660" i="52" s="1"/>
  <c r="F660" i="52" a="1"/>
  <c r="F660" i="52" s="1"/>
  <c r="G662" i="52" a="1"/>
  <c r="G662" i="52" s="1"/>
  <c r="F662" i="52" a="1"/>
  <c r="F662" i="52" s="1"/>
  <c r="G661" i="52" a="1"/>
  <c r="G661" i="52" s="1"/>
  <c r="F661" i="52" a="1"/>
  <c r="F661" i="52" s="1"/>
  <c r="G1029" i="52" a="1"/>
  <c r="G1029" i="52" s="1"/>
  <c r="F1029" i="52" a="1"/>
  <c r="F1029" i="52" s="1"/>
  <c r="G1028" i="52" a="1"/>
  <c r="G1028" i="52" s="1"/>
  <c r="F1028" i="52" a="1"/>
  <c r="F1028" i="52" s="1"/>
  <c r="G1027" i="52" a="1"/>
  <c r="G1027" i="52" s="1"/>
  <c r="F1027" i="52" a="1"/>
  <c r="F1027" i="52" s="1"/>
  <c r="G1040" i="52" a="1"/>
  <c r="G1040" i="52" s="1"/>
  <c r="F1040" i="52" a="1"/>
  <c r="F1040" i="52" s="1"/>
  <c r="G1022" i="52" a="1"/>
  <c r="G1022" i="52" s="1"/>
  <c r="F1022" i="52" a="1"/>
  <c r="F1022" i="52" s="1"/>
  <c r="G1033" i="52" a="1"/>
  <c r="G1033" i="52" s="1"/>
  <c r="F1033" i="52" a="1"/>
  <c r="F1033" i="52" s="1"/>
  <c r="G1032" i="52" a="1"/>
  <c r="G1032" i="52" s="1"/>
  <c r="F1032" i="52" a="1"/>
  <c r="F1032" i="52" s="1"/>
  <c r="G1042" i="52" a="1"/>
  <c r="G1042" i="52" s="1"/>
  <c r="F1042" i="52" a="1"/>
  <c r="F1042" i="52" s="1"/>
  <c r="G1051" i="52" a="1"/>
  <c r="G1051" i="52" s="1"/>
  <c r="F1051" i="52" a="1"/>
  <c r="F1051" i="52" s="1"/>
  <c r="G1034" i="52" a="1"/>
  <c r="G1034" i="52" s="1"/>
  <c r="F1034" i="52" a="1"/>
  <c r="F1034" i="52" s="1"/>
  <c r="G1031" i="52" a="1"/>
  <c r="G1031" i="52" s="1"/>
  <c r="F1031" i="52" a="1"/>
  <c r="F1031" i="52" s="1"/>
  <c r="G1044" i="52" a="1"/>
  <c r="G1044" i="52" s="1"/>
  <c r="F1044" i="52" a="1"/>
  <c r="F1044" i="52" s="1"/>
  <c r="G1041" i="52" a="1"/>
  <c r="G1041" i="52" s="1"/>
  <c r="F1041" i="52" a="1"/>
  <c r="F1041" i="52" s="1"/>
  <c r="G1043" i="52" a="1"/>
  <c r="G1043" i="52" s="1"/>
  <c r="F1043" i="52" a="1"/>
  <c r="F1043" i="52" s="1"/>
  <c r="G1039" i="52" a="1"/>
  <c r="G1039" i="52" s="1"/>
  <c r="F1039" i="52" a="1"/>
  <c r="F1039" i="52" s="1"/>
  <c r="G1030" i="52" a="1"/>
  <c r="G1030" i="52" s="1"/>
  <c r="F1030" i="52" a="1"/>
  <c r="F1030" i="52" s="1"/>
  <c r="G1047" i="52" a="1"/>
  <c r="G1047" i="52" s="1"/>
  <c r="F1047" i="52" a="1"/>
  <c r="F1047" i="52" s="1"/>
  <c r="G1046" i="52" a="1"/>
  <c r="G1046" i="52" s="1"/>
  <c r="F1046" i="52" a="1"/>
  <c r="F1046" i="52" s="1"/>
  <c r="G1045" i="52" a="1"/>
  <c r="G1045" i="52" s="1"/>
  <c r="F1045" i="52" a="1"/>
  <c r="F1045" i="52" s="1"/>
  <c r="G1035" i="52" a="1"/>
  <c r="G1035" i="52" s="1"/>
  <c r="F1035" i="52" a="1"/>
  <c r="F1035" i="52" s="1"/>
  <c r="G1037" i="52" a="1"/>
  <c r="G1037" i="52" s="1"/>
  <c r="F1037" i="52" a="1"/>
  <c r="F1037" i="52" s="1"/>
  <c r="G1049" i="52" a="1"/>
  <c r="G1049" i="52" s="1"/>
  <c r="F1049" i="52" a="1"/>
  <c r="F1049" i="52" s="1"/>
  <c r="G753" i="52" a="1"/>
  <c r="G753" i="52" s="1"/>
  <c r="F753" i="52" a="1"/>
  <c r="F753" i="52" s="1"/>
  <c r="G867" i="52" a="1"/>
  <c r="G867" i="52" s="1"/>
  <c r="F867" i="52" a="1"/>
  <c r="F867" i="52" s="1"/>
  <c r="G850" i="52" a="1"/>
  <c r="G850" i="52" s="1"/>
  <c r="F850" i="52" a="1"/>
  <c r="F850" i="52" s="1"/>
  <c r="G851" i="52" a="1"/>
  <c r="G851" i="52" s="1"/>
  <c r="F851" i="52" a="1"/>
  <c r="F851" i="52" s="1"/>
  <c r="G849" i="52" a="1"/>
  <c r="G849" i="52" s="1"/>
  <c r="F849" i="52" a="1"/>
  <c r="F849" i="52" s="1"/>
  <c r="G693" i="52" a="1"/>
  <c r="G693" i="52" s="1"/>
  <c r="F693" i="52" a="1"/>
  <c r="F693" i="52" s="1"/>
  <c r="G697" i="52" a="1"/>
  <c r="G697" i="52" s="1"/>
  <c r="F697" i="52" a="1"/>
  <c r="F697" i="52" s="1"/>
  <c r="G698" i="52" a="1"/>
  <c r="G698" i="52" s="1"/>
  <c r="F698" i="52" a="1"/>
  <c r="F698" i="52" s="1"/>
  <c r="G696" i="52" a="1"/>
  <c r="G696" i="52" s="1"/>
  <c r="F696" i="52" a="1"/>
  <c r="F696" i="52" s="1"/>
  <c r="G694" i="52" a="1"/>
  <c r="G694" i="52" s="1"/>
  <c r="F694" i="52" a="1"/>
  <c r="F694" i="52" s="1"/>
  <c r="G695" i="52" a="1"/>
  <c r="G695" i="52" s="1"/>
  <c r="F695" i="52" a="1"/>
  <c r="F695" i="52" s="1"/>
  <c r="G535" i="52" a="1"/>
  <c r="G535" i="52" s="1"/>
  <c r="F535" i="52" a="1"/>
  <c r="F535" i="52" s="1"/>
  <c r="G536" i="52" a="1"/>
  <c r="G536" i="52" s="1"/>
  <c r="F536" i="52" a="1"/>
  <c r="F536" i="52" s="1"/>
  <c r="G533" i="52" a="1"/>
  <c r="G533" i="52" s="1"/>
  <c r="F533" i="52" a="1"/>
  <c r="F533" i="52" s="1"/>
  <c r="G419" i="52" a="1"/>
  <c r="G419" i="52" s="1"/>
  <c r="F419" i="52" a="1"/>
  <c r="F419" i="52" s="1"/>
  <c r="G1080" i="52" a="1"/>
  <c r="G1080" i="52" s="1"/>
  <c r="F1080" i="52" a="1"/>
  <c r="F1080" i="52" s="1"/>
  <c r="G1079" i="52" a="1"/>
  <c r="G1079" i="52" s="1"/>
  <c r="F1079" i="52" a="1"/>
  <c r="F1079" i="52" s="1"/>
  <c r="G1078" i="52" a="1"/>
  <c r="G1078" i="52" s="1"/>
  <c r="F1078" i="52" a="1"/>
  <c r="F1078" i="52" s="1"/>
  <c r="G962" i="52" a="1"/>
  <c r="G962" i="52" s="1"/>
  <c r="F962" i="52" a="1"/>
  <c r="F962" i="52" s="1"/>
  <c r="G974" i="52" a="1"/>
  <c r="G974" i="52" s="1"/>
  <c r="F974" i="52" a="1"/>
  <c r="F974" i="52" s="1"/>
  <c r="G968" i="52" a="1"/>
  <c r="G968" i="52" s="1"/>
  <c r="F968" i="52" a="1"/>
  <c r="F968" i="52" s="1"/>
  <c r="G972" i="52" a="1"/>
  <c r="G972" i="52" s="1"/>
  <c r="F972" i="52" a="1"/>
  <c r="F972" i="52" s="1"/>
  <c r="G971" i="52" a="1"/>
  <c r="G971" i="52" s="1"/>
  <c r="F971" i="52" a="1"/>
  <c r="F971" i="52" s="1"/>
  <c r="G970" i="52" a="1"/>
  <c r="G970" i="52" s="1"/>
  <c r="F970" i="52" a="1"/>
  <c r="F970" i="52" s="1"/>
  <c r="G966" i="52" a="1"/>
  <c r="G966" i="52" s="1"/>
  <c r="F966" i="52" a="1"/>
  <c r="F966" i="52" s="1"/>
  <c r="G973" i="52" a="1"/>
  <c r="G973" i="52" s="1"/>
  <c r="F973" i="52" a="1"/>
  <c r="F973" i="52" s="1"/>
  <c r="G961" i="52" a="1"/>
  <c r="G961" i="52" s="1"/>
  <c r="F961" i="52" a="1"/>
  <c r="F961" i="52" s="1"/>
  <c r="G964" i="52" a="1"/>
  <c r="G964" i="52" s="1"/>
  <c r="F964" i="52" a="1"/>
  <c r="F964" i="52" s="1"/>
  <c r="G965" i="52" a="1"/>
  <c r="G965" i="52" s="1"/>
  <c r="F965" i="52" a="1"/>
  <c r="F965" i="52" s="1"/>
  <c r="G976" i="52" a="1"/>
  <c r="G976" i="52" s="1"/>
  <c r="F976" i="52" a="1"/>
  <c r="F976" i="52" s="1"/>
  <c r="G969" i="52" a="1"/>
  <c r="G969" i="52" s="1"/>
  <c r="F969" i="52" a="1"/>
  <c r="F969" i="52" s="1"/>
  <c r="G963" i="52" a="1"/>
  <c r="G963" i="52" s="1"/>
  <c r="F963" i="52" a="1"/>
  <c r="F963" i="52" s="1"/>
  <c r="G975" i="52" a="1"/>
  <c r="G975" i="52" s="1"/>
  <c r="F975" i="52" a="1"/>
  <c r="F975" i="52" s="1"/>
  <c r="G967" i="52" a="1"/>
  <c r="G967" i="52" s="1"/>
  <c r="F967" i="52" a="1"/>
  <c r="F967" i="52" s="1"/>
  <c r="G1090" i="52" a="1"/>
  <c r="G1090" i="52" s="1"/>
  <c r="F1090" i="52" a="1"/>
  <c r="F1090" i="52" s="1"/>
  <c r="G195" i="52" a="1"/>
  <c r="G195" i="52" s="1"/>
  <c r="F195" i="52" a="1"/>
  <c r="F195" i="52" s="1"/>
  <c r="G670" i="52" a="1"/>
  <c r="G670" i="52" s="1"/>
  <c r="F670" i="52" a="1"/>
  <c r="F670" i="52" s="1"/>
  <c r="G668" i="52" a="1"/>
  <c r="G668" i="52" s="1"/>
  <c r="F668" i="52" a="1"/>
  <c r="F668" i="52" s="1"/>
  <c r="G664" i="52" a="1"/>
  <c r="G664" i="52" s="1"/>
  <c r="F664" i="52" a="1"/>
  <c r="F664" i="52" s="1"/>
  <c r="G671" i="52" a="1"/>
  <c r="G671" i="52" s="1"/>
  <c r="F671" i="52" a="1"/>
  <c r="F671" i="52" s="1"/>
  <c r="G669" i="52" a="1"/>
  <c r="G669" i="52" s="1"/>
  <c r="F669" i="52" a="1"/>
  <c r="F669" i="52" s="1"/>
  <c r="G665" i="52" a="1"/>
  <c r="G665" i="52" s="1"/>
  <c r="F665" i="52" a="1"/>
  <c r="F665" i="52" s="1"/>
  <c r="G1093" i="52" a="1"/>
  <c r="G1093" i="52" s="1"/>
  <c r="F1093" i="52" a="1"/>
  <c r="F1093" i="52" s="1"/>
  <c r="G1094" i="52" a="1"/>
  <c r="G1094" i="52" s="1"/>
  <c r="F1094" i="52" a="1"/>
  <c r="F1094" i="52" s="1"/>
  <c r="G1092" i="52" a="1"/>
  <c r="G1092" i="52" s="1"/>
  <c r="F1092" i="52" a="1"/>
  <c r="F1092" i="52" s="1"/>
  <c r="G1095" i="52" a="1"/>
  <c r="G1095" i="52" s="1"/>
  <c r="F1095" i="52" a="1"/>
  <c r="F1095" i="52" s="1"/>
  <c r="G776" i="52" a="1"/>
  <c r="G776" i="52" s="1"/>
  <c r="F776" i="52" a="1"/>
  <c r="F776" i="52" s="1"/>
  <c r="G203" i="52" a="1"/>
  <c r="G203" i="52" s="1"/>
  <c r="F203" i="52" a="1"/>
  <c r="F203" i="52" s="1"/>
  <c r="G202" i="52" a="1"/>
  <c r="G202" i="52" s="1"/>
  <c r="F202" i="52" a="1"/>
  <c r="F202" i="52" s="1"/>
  <c r="G205" i="52" a="1"/>
  <c r="G205" i="52" s="1"/>
  <c r="F205" i="52" a="1"/>
  <c r="F205" i="52" s="1"/>
  <c r="G204" i="52" a="1"/>
  <c r="G204" i="52" s="1"/>
  <c r="F204" i="52" a="1"/>
  <c r="F204" i="52" s="1"/>
  <c r="G178" i="52" a="1"/>
  <c r="G178" i="52" s="1"/>
  <c r="F178" i="52" a="1"/>
  <c r="F178" i="52" s="1"/>
  <c r="G179" i="52" a="1"/>
  <c r="G179" i="52" s="1"/>
  <c r="F179" i="52" a="1"/>
  <c r="F179" i="52" s="1"/>
  <c r="G177" i="52" a="1"/>
  <c r="G177" i="52" s="1"/>
  <c r="F177" i="52" a="1"/>
  <c r="F177" i="52" s="1"/>
  <c r="G564" i="52" a="1"/>
  <c r="G564" i="52" s="1"/>
  <c r="F564" i="52" a="1"/>
  <c r="F564" i="52" s="1"/>
  <c r="G563" i="52" a="1"/>
  <c r="G563" i="52" s="1"/>
  <c r="F563" i="52" a="1"/>
  <c r="F563" i="52" s="1"/>
  <c r="G561" i="52" a="1"/>
  <c r="G561" i="52" s="1"/>
  <c r="F561" i="52" a="1"/>
  <c r="F561" i="52" s="1"/>
  <c r="G562" i="52" a="1"/>
  <c r="G562" i="52" s="1"/>
  <c r="F562" i="52" a="1"/>
  <c r="F562" i="52" s="1"/>
  <c r="G82" i="52" a="1"/>
  <c r="G82" i="52" s="1"/>
  <c r="F82" i="52" a="1"/>
  <c r="F82" i="52" s="1"/>
  <c r="G84" i="52" a="1"/>
  <c r="G84" i="52" s="1"/>
  <c r="F84" i="52" a="1"/>
  <c r="F84" i="52" s="1"/>
  <c r="G83" i="52" a="1"/>
  <c r="G83" i="52" s="1"/>
  <c r="F83" i="52" a="1"/>
  <c r="F83" i="52" s="1"/>
  <c r="G999" i="52" a="1"/>
  <c r="G999" i="52" s="1"/>
  <c r="F999" i="52" a="1"/>
  <c r="F999" i="52" s="1"/>
  <c r="G998" i="52" a="1"/>
  <c r="G998" i="52" s="1"/>
  <c r="F998" i="52" a="1"/>
  <c r="F998" i="52" s="1"/>
  <c r="G1076" i="52" a="1"/>
  <c r="G1076" i="52" s="1"/>
  <c r="F1076" i="52" a="1"/>
  <c r="F1076" i="52" s="1"/>
  <c r="G328" i="52" a="1"/>
  <c r="G328" i="52" s="1"/>
  <c r="F328" i="52" a="1"/>
  <c r="F328" i="52" s="1"/>
  <c r="G560" i="52" a="1"/>
  <c r="G560" i="52" s="1"/>
  <c r="F560" i="52" a="1"/>
  <c r="F560" i="52" s="1"/>
  <c r="G1066" i="52" a="1"/>
  <c r="G1066" i="52" s="1"/>
  <c r="F1066" i="52" a="1"/>
  <c r="F1066" i="52" s="1"/>
  <c r="G1072" i="52" a="1"/>
  <c r="G1072" i="52" s="1"/>
  <c r="F1072" i="52" a="1"/>
  <c r="F1072" i="52" s="1"/>
  <c r="G1069" i="52" a="1"/>
  <c r="G1069" i="52" s="1"/>
  <c r="F1069" i="52" a="1"/>
  <c r="F1069" i="52" s="1"/>
  <c r="G104" i="52" a="1"/>
  <c r="G104" i="52" s="1"/>
  <c r="F104" i="52" a="1"/>
  <c r="F104" i="52" s="1"/>
  <c r="G1001" i="52" a="1"/>
  <c r="G1001" i="52" s="1"/>
  <c r="F1001" i="52" a="1"/>
  <c r="F1001" i="52" s="1"/>
  <c r="G703" i="52" a="1"/>
  <c r="G703" i="52" s="1"/>
  <c r="F703" i="52" a="1"/>
  <c r="F703" i="52" s="1"/>
  <c r="G755" i="52" a="1"/>
  <c r="G755" i="52" s="1"/>
  <c r="F755" i="52" a="1"/>
  <c r="F755" i="52" s="1"/>
  <c r="G756" i="52" a="1"/>
  <c r="G756" i="52" s="1"/>
  <c r="F756" i="52" a="1"/>
  <c r="F756" i="52" s="1"/>
  <c r="G754" i="52" a="1"/>
  <c r="G754" i="52" s="1"/>
  <c r="F754" i="52" a="1"/>
  <c r="F754" i="52" s="1"/>
  <c r="G1108" i="52" a="1"/>
  <c r="G1108" i="52" s="1"/>
  <c r="F1108" i="52" a="1"/>
  <c r="F1108" i="52" s="1"/>
  <c r="G1110" i="52" a="1"/>
  <c r="G1110" i="52" s="1"/>
  <c r="F1110" i="52" a="1"/>
  <c r="F1110" i="52" s="1"/>
  <c r="G1109" i="52" a="1"/>
  <c r="G1109" i="52" s="1"/>
  <c r="F1109" i="52" a="1"/>
  <c r="F1109" i="52" s="1"/>
  <c r="G610" i="52" a="1"/>
  <c r="G610" i="52" s="1"/>
  <c r="F610" i="52" a="1"/>
  <c r="F610" i="52" s="1"/>
  <c r="G611" i="52" a="1"/>
  <c r="G611" i="52" s="1"/>
  <c r="F611" i="52" a="1"/>
  <c r="F611" i="52" s="1"/>
  <c r="G604" i="52" a="1"/>
  <c r="G604" i="52" s="1"/>
  <c r="F604" i="52" a="1"/>
  <c r="F604" i="52" s="1"/>
  <c r="G606" i="52" a="1"/>
  <c r="G606" i="52" s="1"/>
  <c r="F606" i="52" a="1"/>
  <c r="F606" i="52" s="1"/>
  <c r="G605" i="52" a="1"/>
  <c r="G605" i="52" s="1"/>
  <c r="F605" i="52" a="1"/>
  <c r="F605" i="52" s="1"/>
  <c r="G607" i="52" a="1"/>
  <c r="G607" i="52" s="1"/>
  <c r="F607" i="52" a="1"/>
  <c r="F607" i="52" s="1"/>
  <c r="G609" i="52" a="1"/>
  <c r="G609" i="52" s="1"/>
  <c r="F609" i="52" a="1"/>
  <c r="F609" i="52" s="1"/>
  <c r="G608" i="52" a="1"/>
  <c r="G608" i="52" s="1"/>
  <c r="F608" i="52" a="1"/>
  <c r="F608" i="52" s="1"/>
  <c r="G106" i="52" a="1"/>
  <c r="G106" i="52" s="1"/>
  <c r="F106" i="52" a="1"/>
  <c r="F106" i="52" s="1"/>
  <c r="G110" i="52" a="1"/>
  <c r="G110" i="52" s="1"/>
  <c r="F110" i="52" a="1"/>
  <c r="F110" i="52" s="1"/>
  <c r="G111" i="52" a="1"/>
  <c r="G111" i="52" s="1"/>
  <c r="F111" i="52" a="1"/>
  <c r="F111" i="52" s="1"/>
  <c r="G109" i="52" a="1"/>
  <c r="G109" i="52" s="1"/>
  <c r="F109" i="52" a="1"/>
  <c r="F109" i="52" s="1"/>
  <c r="G107" i="52" a="1"/>
  <c r="G107" i="52" s="1"/>
  <c r="F107" i="52" a="1"/>
  <c r="F107" i="52" s="1"/>
  <c r="G108" i="52" a="1"/>
  <c r="G108" i="52" s="1"/>
  <c r="F108" i="52" a="1"/>
  <c r="F108" i="52" s="1"/>
  <c r="G209" i="52" a="1"/>
  <c r="G209" i="52" s="1"/>
  <c r="F209" i="52" a="1"/>
  <c r="F209" i="52" s="1"/>
  <c r="G207" i="52" a="1"/>
  <c r="G207" i="52" s="1"/>
  <c r="F207" i="52" a="1"/>
  <c r="F207" i="52" s="1"/>
  <c r="G210" i="52" a="1"/>
  <c r="G210" i="52" s="1"/>
  <c r="F210" i="52" a="1"/>
  <c r="F210" i="52" s="1"/>
  <c r="G211" i="52" a="1"/>
  <c r="G211" i="52" s="1"/>
  <c r="F211" i="52" a="1"/>
  <c r="F211" i="52" s="1"/>
  <c r="G206" i="52" a="1"/>
  <c r="G206" i="52" s="1"/>
  <c r="F206" i="52" a="1"/>
  <c r="F206" i="52" s="1"/>
  <c r="G208" i="52" a="1"/>
  <c r="G208" i="52" s="1"/>
  <c r="F208" i="52" a="1"/>
  <c r="F208" i="52" s="1"/>
  <c r="G985" i="52" a="1"/>
  <c r="G985" i="52" s="1"/>
  <c r="F985" i="52" a="1"/>
  <c r="F985" i="52" s="1"/>
  <c r="G1062" i="52" a="1"/>
  <c r="G1062" i="52" s="1"/>
  <c r="F1062" i="52" a="1"/>
  <c r="F1062" i="52" s="1"/>
  <c r="G1063" i="52" a="1"/>
  <c r="G1063" i="52" s="1"/>
  <c r="F1063" i="52" a="1"/>
  <c r="F1063" i="52" s="1"/>
  <c r="G1060" i="52" a="1"/>
  <c r="G1060" i="52" s="1"/>
  <c r="F1060" i="52" a="1"/>
  <c r="F1060" i="52" s="1"/>
  <c r="G469" i="52" a="1"/>
  <c r="G469" i="52" s="1"/>
  <c r="F469" i="52" a="1"/>
  <c r="F469" i="52" s="1"/>
  <c r="G473" i="52" a="1"/>
  <c r="G473" i="52" s="1"/>
  <c r="F473" i="52" a="1"/>
  <c r="F473" i="52" s="1"/>
  <c r="G474" i="52" a="1"/>
  <c r="G474" i="52" s="1"/>
  <c r="F474" i="52" a="1"/>
  <c r="F474" i="52" s="1"/>
  <c r="G472" i="52" a="1"/>
  <c r="G472" i="52" s="1"/>
  <c r="F472" i="52" a="1"/>
  <c r="F472" i="52" s="1"/>
  <c r="G470" i="52" a="1"/>
  <c r="G470" i="52" s="1"/>
  <c r="F470" i="52" a="1"/>
  <c r="F470" i="52" s="1"/>
  <c r="G471" i="52" a="1"/>
  <c r="G471" i="52" s="1"/>
  <c r="F471" i="52" a="1"/>
  <c r="F471" i="52" s="1"/>
  <c r="G778" i="52" a="1"/>
  <c r="G778" i="52" s="1"/>
  <c r="F778" i="52" a="1"/>
  <c r="F778" i="52" s="1"/>
  <c r="G782" i="52" a="1"/>
  <c r="G782" i="52" s="1"/>
  <c r="F782" i="52" a="1"/>
  <c r="F782" i="52" s="1"/>
  <c r="G783" i="52" a="1"/>
  <c r="G783" i="52" s="1"/>
  <c r="F783" i="52" a="1"/>
  <c r="F783" i="52" s="1"/>
  <c r="G781" i="52" a="1"/>
  <c r="G781" i="52" s="1"/>
  <c r="F781" i="52" a="1"/>
  <c r="F781" i="52" s="1"/>
  <c r="G779" i="52" a="1"/>
  <c r="G779" i="52" s="1"/>
  <c r="F779" i="52" a="1"/>
  <c r="F779" i="52" s="1"/>
  <c r="G780" i="52" a="1"/>
  <c r="G780" i="52" s="1"/>
  <c r="F780" i="52" a="1"/>
  <c r="F780" i="52" s="1"/>
  <c r="G759" i="52" a="1"/>
  <c r="G759" i="52" s="1"/>
  <c r="F759" i="52" a="1"/>
  <c r="F759" i="52" s="1"/>
  <c r="G760" i="52" a="1"/>
  <c r="G760" i="52" s="1"/>
  <c r="F760" i="52" a="1"/>
  <c r="F760" i="52" s="1"/>
  <c r="G757" i="52" a="1"/>
  <c r="G757" i="52" s="1"/>
  <c r="F757" i="52" a="1"/>
  <c r="F757" i="52" s="1"/>
  <c r="G364" i="52" a="1"/>
  <c r="G364" i="52" s="1"/>
  <c r="F364" i="52" a="1"/>
  <c r="F364" i="52" s="1"/>
  <c r="G349" i="52" a="1"/>
  <c r="G349" i="52" s="1"/>
  <c r="F349" i="52" a="1"/>
  <c r="F349" i="52" s="1"/>
  <c r="G376" i="52" a="1"/>
  <c r="G376" i="52" s="1"/>
  <c r="F376" i="52" a="1"/>
  <c r="F376" i="52" s="1"/>
  <c r="G31" i="52" a="1"/>
  <c r="G31" i="52" s="1"/>
  <c r="F31" i="52" a="1"/>
  <c r="F31" i="52" s="1"/>
  <c r="G409" i="52" a="1"/>
  <c r="G409" i="52" s="1"/>
  <c r="F409" i="52" a="1"/>
  <c r="F409" i="52" s="1"/>
  <c r="G411" i="52" a="1"/>
  <c r="G411" i="52" s="1"/>
  <c r="F411" i="52" a="1"/>
  <c r="F411" i="52" s="1"/>
  <c r="G410" i="52" a="1"/>
  <c r="G410" i="52" s="1"/>
  <c r="F410" i="52" a="1"/>
  <c r="F410" i="52" s="1"/>
  <c r="G140" i="52" a="1"/>
  <c r="G140" i="52" s="1"/>
  <c r="F140" i="52" a="1"/>
  <c r="F140" i="52" s="1"/>
  <c r="G125" i="52" a="1"/>
  <c r="G125" i="52" s="1"/>
  <c r="F125" i="52" a="1"/>
  <c r="F125" i="52" s="1"/>
  <c r="G152" i="52" a="1"/>
  <c r="G152" i="52" s="1"/>
  <c r="F152" i="52" a="1"/>
  <c r="F152" i="52" s="1"/>
  <c r="G1065" i="52" a="1"/>
  <c r="G1065" i="52" s="1"/>
  <c r="F1065" i="52" a="1"/>
  <c r="F1065" i="52" s="1"/>
  <c r="G1071" i="52" a="1"/>
  <c r="G1071" i="52" s="1"/>
  <c r="F1071" i="52" a="1"/>
  <c r="F1071" i="52" s="1"/>
  <c r="G1068" i="52" a="1"/>
  <c r="G1068" i="52" s="1"/>
  <c r="F1068" i="52" a="1"/>
  <c r="F1068" i="52" s="1"/>
  <c r="G728" i="52" a="1"/>
  <c r="G728" i="52" s="1"/>
  <c r="F728" i="52" a="1"/>
  <c r="F728" i="52" s="1"/>
  <c r="G727" i="52" a="1"/>
  <c r="G727" i="52" s="1"/>
  <c r="F727" i="52" a="1"/>
  <c r="F727" i="52" s="1"/>
  <c r="G721" i="52" a="1"/>
  <c r="G721" i="52" s="1"/>
  <c r="F721" i="52" a="1"/>
  <c r="F721" i="52" s="1"/>
  <c r="G723" i="52" a="1"/>
  <c r="G723" i="52" s="1"/>
  <c r="F723" i="52" a="1"/>
  <c r="F723" i="52" s="1"/>
  <c r="G726" i="52" a="1"/>
  <c r="G726" i="52" s="1"/>
  <c r="F726" i="52" a="1"/>
  <c r="F726" i="52" s="1"/>
  <c r="G724" i="52" a="1"/>
  <c r="G724" i="52" s="1"/>
  <c r="F724" i="52" a="1"/>
  <c r="F724" i="52" s="1"/>
  <c r="G722" i="52" a="1"/>
  <c r="G722" i="52" s="1"/>
  <c r="F722" i="52" a="1"/>
  <c r="F722" i="52" s="1"/>
  <c r="G725" i="52" a="1"/>
  <c r="G725" i="52" s="1"/>
  <c r="F725" i="52" a="1"/>
  <c r="F725" i="52" s="1"/>
  <c r="G616" i="52" a="1"/>
  <c r="G616" i="52" s="1"/>
  <c r="F616" i="52" a="1"/>
  <c r="F616" i="52" s="1"/>
  <c r="G622" i="52" a="1"/>
  <c r="G622" i="52" s="1"/>
  <c r="F622" i="52" a="1"/>
  <c r="F622" i="52" s="1"/>
  <c r="G619" i="52" a="1"/>
  <c r="G619" i="52" s="1"/>
  <c r="F619" i="52" a="1"/>
  <c r="F619" i="52" s="1"/>
  <c r="G879" i="52" a="1"/>
  <c r="G879" i="52" s="1"/>
  <c r="F879" i="52" a="1"/>
  <c r="F879" i="52" s="1"/>
  <c r="G881" i="52" a="1"/>
  <c r="G881" i="52" s="1"/>
  <c r="F881" i="52" a="1"/>
  <c r="F881" i="52" s="1"/>
  <c r="G882" i="52" a="1"/>
  <c r="G882" i="52" s="1"/>
  <c r="F882" i="52" a="1"/>
  <c r="F882" i="52" s="1"/>
  <c r="G880" i="52" a="1"/>
  <c r="G880" i="52" s="1"/>
  <c r="F880" i="52" a="1"/>
  <c r="F880" i="52" s="1"/>
  <c r="G883" i="52" a="1"/>
  <c r="G883" i="52" s="1"/>
  <c r="F883" i="52" a="1"/>
  <c r="F883" i="52" s="1"/>
  <c r="G878" i="52" a="1"/>
  <c r="G878" i="52" s="1"/>
  <c r="F878" i="52" a="1"/>
  <c r="F878" i="52" s="1"/>
  <c r="G185" i="52" a="1"/>
  <c r="G185" i="52" s="1"/>
  <c r="F185" i="52" a="1"/>
  <c r="F185" i="52" s="1"/>
  <c r="G187" i="52" a="1"/>
  <c r="G187" i="52" s="1"/>
  <c r="F187" i="52" a="1"/>
  <c r="F187" i="52" s="1"/>
  <c r="G186" i="52" a="1"/>
  <c r="G186" i="52" s="1"/>
  <c r="F186" i="52" a="1"/>
  <c r="F186" i="52" s="1"/>
  <c r="G201" i="52" a="1"/>
  <c r="G201" i="52" s="1"/>
  <c r="F201" i="52" a="1"/>
  <c r="F201" i="52" s="1"/>
  <c r="G200" i="52" a="1"/>
  <c r="G200" i="52" s="1"/>
  <c r="F200" i="52" a="1"/>
  <c r="F200" i="52" s="1"/>
  <c r="G875" i="52" a="1"/>
  <c r="G875" i="52" s="1"/>
  <c r="F875" i="52" a="1"/>
  <c r="F875" i="52" s="1"/>
  <c r="G874" i="52" a="1"/>
  <c r="G874" i="52" s="1"/>
  <c r="F874" i="52" a="1"/>
  <c r="F874" i="52" s="1"/>
  <c r="G877" i="52" a="1"/>
  <c r="G877" i="52" s="1"/>
  <c r="F877" i="52" a="1"/>
  <c r="F877" i="52" s="1"/>
  <c r="G876" i="52" a="1"/>
  <c r="G876" i="52" s="1"/>
  <c r="F876" i="52" a="1"/>
  <c r="F876" i="52" s="1"/>
  <c r="G687" i="52" a="1"/>
  <c r="G687" i="52" s="1"/>
  <c r="F687" i="52" a="1"/>
  <c r="F687" i="52" s="1"/>
  <c r="G688" i="52" a="1"/>
  <c r="G688" i="52" s="1"/>
  <c r="F688" i="52" a="1"/>
  <c r="F688" i="52" s="1"/>
  <c r="G685" i="52" a="1"/>
  <c r="G685" i="52" s="1"/>
  <c r="F685" i="52" a="1"/>
  <c r="F685" i="52" s="1"/>
  <c r="G689" i="52" a="1"/>
  <c r="G689" i="52" s="1"/>
  <c r="F689" i="52" a="1"/>
  <c r="F689" i="52" s="1"/>
  <c r="G1012" i="52" a="1"/>
  <c r="G1012" i="52" s="1"/>
  <c r="F1012" i="52" a="1"/>
  <c r="F1012" i="52" s="1"/>
  <c r="G1011" i="52" a="1"/>
  <c r="G1011" i="52" s="1"/>
  <c r="F1011" i="52" a="1"/>
  <c r="F1011" i="52" s="1"/>
  <c r="G1010" i="52" a="1"/>
  <c r="G1010" i="52" s="1"/>
  <c r="F1010" i="52" a="1"/>
  <c r="F1010" i="52" s="1"/>
  <c r="G1009" i="52" a="1"/>
  <c r="G1009" i="52" s="1"/>
  <c r="F1009" i="52" a="1"/>
  <c r="F1009" i="52" s="1"/>
  <c r="G872" i="52" a="1"/>
  <c r="G872" i="52" s="1"/>
  <c r="F872" i="52" a="1"/>
  <c r="F872" i="52" s="1"/>
  <c r="G873" i="52" a="1"/>
  <c r="G873" i="52" s="1"/>
  <c r="F873" i="52" a="1"/>
  <c r="F873" i="52" s="1"/>
  <c r="G1126" i="52" a="1"/>
  <c r="G1126" i="52" s="1"/>
  <c r="F1126" i="52" a="1"/>
  <c r="F1126" i="52" s="1"/>
  <c r="G1128" i="52" a="1"/>
  <c r="G1128" i="52" s="1"/>
  <c r="F1128" i="52" a="1"/>
  <c r="F1128" i="52" s="1"/>
  <c r="G1127" i="52" a="1"/>
  <c r="G1127" i="52" s="1"/>
  <c r="F1127" i="52" a="1"/>
  <c r="F1127" i="52" s="1"/>
  <c r="G1125" i="52" a="1"/>
  <c r="G1125" i="52" s="1"/>
  <c r="F1125" i="52" a="1"/>
  <c r="F1125" i="52" s="1"/>
  <c r="G643" i="52" a="1"/>
  <c r="G643" i="52" s="1"/>
  <c r="F643" i="52" a="1"/>
  <c r="F643" i="52" s="1"/>
  <c r="G19" i="52" a="1"/>
  <c r="G19" i="52" s="1"/>
  <c r="F19" i="52" a="1"/>
  <c r="F19" i="52" s="1"/>
  <c r="G857" i="52" a="1"/>
  <c r="G857" i="52" s="1"/>
  <c r="F857" i="52" a="1"/>
  <c r="F857" i="52" s="1"/>
  <c r="G859" i="52" a="1"/>
  <c r="G859" i="52" s="1"/>
  <c r="F859" i="52" a="1"/>
  <c r="F859" i="52" s="1"/>
  <c r="G858" i="52" a="1"/>
  <c r="G858" i="52" s="1"/>
  <c r="F858" i="52" a="1"/>
  <c r="F858" i="52" s="1"/>
  <c r="G117" i="52" a="1"/>
  <c r="G117" i="52" s="1"/>
  <c r="F117" i="52" a="1"/>
  <c r="F117" i="52" s="1"/>
  <c r="G120" i="52" a="1"/>
  <c r="G120" i="52" s="1"/>
  <c r="F120" i="52" a="1"/>
  <c r="F120" i="52" s="1"/>
  <c r="G118" i="52" a="1"/>
  <c r="G118" i="52" s="1"/>
  <c r="F118" i="52" a="1"/>
  <c r="F118" i="52" s="1"/>
  <c r="G123" i="52" a="1"/>
  <c r="G123" i="52" s="1"/>
  <c r="F123" i="52" a="1"/>
  <c r="F123" i="52" s="1"/>
  <c r="G119" i="52" a="1"/>
  <c r="G119" i="52" s="1"/>
  <c r="F119" i="52" a="1"/>
  <c r="F119" i="52" s="1"/>
  <c r="G124" i="52" a="1"/>
  <c r="G124" i="52" s="1"/>
  <c r="F124" i="52" a="1"/>
  <c r="F124" i="52" s="1"/>
  <c r="G121" i="52" a="1"/>
  <c r="G121" i="52" s="1"/>
  <c r="F121" i="52" a="1"/>
  <c r="F121" i="52" s="1"/>
  <c r="G220" i="52" a="1"/>
  <c r="G220" i="52" s="1"/>
  <c r="F220" i="52" a="1"/>
  <c r="F220" i="52" s="1"/>
  <c r="G222" i="52" a="1"/>
  <c r="G222" i="52" s="1"/>
  <c r="F222" i="52" a="1"/>
  <c r="F222" i="52" s="1"/>
  <c r="G216" i="52" a="1"/>
  <c r="G216" i="52" s="1"/>
  <c r="F216" i="52" a="1"/>
  <c r="F216" i="52" s="1"/>
  <c r="G223" i="52" a="1"/>
  <c r="G223" i="52" s="1"/>
  <c r="F223" i="52" a="1"/>
  <c r="F223" i="52" s="1"/>
  <c r="G221" i="52" a="1"/>
  <c r="G221" i="52" s="1"/>
  <c r="F221" i="52" a="1"/>
  <c r="F221" i="52" s="1"/>
  <c r="G217" i="52" a="1"/>
  <c r="G217" i="52" s="1"/>
  <c r="F217" i="52" a="1"/>
  <c r="F217" i="52" s="1"/>
  <c r="G768" i="52" a="1"/>
  <c r="G768" i="52" s="1"/>
  <c r="F768" i="52" a="1"/>
  <c r="F768" i="52" s="1"/>
  <c r="G766" i="52" a="1"/>
  <c r="G766" i="52" s="1"/>
  <c r="F766" i="52" a="1"/>
  <c r="F766" i="52" s="1"/>
  <c r="G763" i="52" a="1"/>
  <c r="G763" i="52" s="1"/>
  <c r="F763" i="52" a="1"/>
  <c r="F763" i="52" s="1"/>
  <c r="G765" i="52" a="1"/>
  <c r="G765" i="52" s="1"/>
  <c r="F765" i="52" a="1"/>
  <c r="F765" i="52" s="1"/>
  <c r="G767" i="52" a="1"/>
  <c r="G767" i="52" s="1"/>
  <c r="F767" i="52" a="1"/>
  <c r="F767" i="52" s="1"/>
  <c r="G764" i="52" a="1"/>
  <c r="G764" i="52" s="1"/>
  <c r="F764" i="52" a="1"/>
  <c r="F764" i="52" s="1"/>
  <c r="G790" i="52" a="1"/>
  <c r="G790" i="52" s="1"/>
  <c r="F790" i="52" a="1"/>
  <c r="F790" i="52" s="1"/>
  <c r="G792" i="52" a="1"/>
  <c r="G792" i="52" s="1"/>
  <c r="F792" i="52" a="1"/>
  <c r="F792" i="52" s="1"/>
  <c r="G789" i="52" a="1"/>
  <c r="G789" i="52" s="1"/>
  <c r="F789" i="52" a="1"/>
  <c r="F789" i="52" s="1"/>
  <c r="G795" i="52" a="1"/>
  <c r="G795" i="52" s="1"/>
  <c r="F795" i="52" a="1"/>
  <c r="F795" i="52" s="1"/>
  <c r="G791" i="52" a="1"/>
  <c r="G791" i="52" s="1"/>
  <c r="F791" i="52" a="1"/>
  <c r="F791" i="52" s="1"/>
  <c r="G796" i="52" a="1"/>
  <c r="G796" i="52" s="1"/>
  <c r="F796" i="52" a="1"/>
  <c r="F796" i="52" s="1"/>
  <c r="G793" i="52" a="1"/>
  <c r="G793" i="52" s="1"/>
  <c r="F793" i="52" a="1"/>
  <c r="F793" i="52" s="1"/>
  <c r="G552" i="52" a="1"/>
  <c r="G552" i="52" s="1"/>
  <c r="F552" i="52" a="1"/>
  <c r="F552" i="52" s="1"/>
  <c r="G12" i="52" a="1"/>
  <c r="G12" i="52" s="1"/>
  <c r="F12" i="52" a="1"/>
  <c r="F12" i="52" s="1"/>
  <c r="G11" i="52" a="1"/>
  <c r="G11" i="52" s="1"/>
  <c r="F11" i="52" a="1"/>
  <c r="F11" i="52" s="1"/>
  <c r="G243" i="52" a="1"/>
  <c r="G243" i="52" s="1"/>
  <c r="F243" i="52" a="1"/>
  <c r="F243" i="52" s="1"/>
  <c r="G894" i="52" a="1"/>
  <c r="G894" i="52" s="1"/>
  <c r="F894" i="52" a="1"/>
  <c r="F894" i="52" s="1"/>
  <c r="G892" i="52" a="1"/>
  <c r="G892" i="52" s="1"/>
  <c r="F892" i="52" a="1"/>
  <c r="F892" i="52" s="1"/>
  <c r="G888" i="52" a="1"/>
  <c r="G888" i="52" s="1"/>
  <c r="F888" i="52" a="1"/>
  <c r="F888" i="52" s="1"/>
  <c r="G895" i="52" a="1"/>
  <c r="G895" i="52" s="1"/>
  <c r="F895" i="52" a="1"/>
  <c r="F895" i="52" s="1"/>
  <c r="G893" i="52" a="1"/>
  <c r="G893" i="52" s="1"/>
  <c r="F893" i="52" a="1"/>
  <c r="F893" i="52" s="1"/>
  <c r="G889" i="52" a="1"/>
  <c r="G889" i="52" s="1"/>
  <c r="F889" i="52" a="1"/>
  <c r="F889" i="52" s="1"/>
  <c r="G256" i="52" a="1"/>
  <c r="G256" i="52" s="1"/>
  <c r="F256" i="52" a="1"/>
  <c r="F256" i="52" s="1"/>
  <c r="G96" i="52" a="1"/>
  <c r="G96" i="52" s="1"/>
  <c r="F96" i="52" a="1"/>
  <c r="F96" i="52" s="1"/>
  <c r="G94" i="52" a="1"/>
  <c r="G94" i="52" s="1"/>
  <c r="F94" i="52" a="1"/>
  <c r="F94" i="52" s="1"/>
  <c r="G91" i="52" a="1"/>
  <c r="G91" i="52" s="1"/>
  <c r="F91" i="52" a="1"/>
  <c r="F91" i="52" s="1"/>
  <c r="G93" i="52" a="1"/>
  <c r="G93" i="52" s="1"/>
  <c r="F93" i="52" a="1"/>
  <c r="F93" i="52" s="1"/>
  <c r="G95" i="52" a="1"/>
  <c r="G95" i="52" s="1"/>
  <c r="F95" i="52" a="1"/>
  <c r="F95" i="52" s="1"/>
  <c r="G92" i="52" a="1"/>
  <c r="G92" i="52" s="1"/>
  <c r="F92" i="52" a="1"/>
  <c r="F92" i="52" s="1"/>
  <c r="G32" i="52" a="1"/>
  <c r="G32" i="52" s="1"/>
  <c r="F32" i="52" a="1"/>
  <c r="F32" i="52" s="1"/>
  <c r="G651" i="52" a="1"/>
  <c r="G651" i="52" s="1"/>
  <c r="F651" i="52" a="1"/>
  <c r="F651" i="52" s="1"/>
  <c r="G650" i="52" a="1"/>
  <c r="G650" i="52" s="1"/>
  <c r="F650" i="52" a="1"/>
  <c r="F650" i="52" s="1"/>
  <c r="G653" i="52" a="1"/>
  <c r="G653" i="52" s="1"/>
  <c r="F653" i="52" a="1"/>
  <c r="F653" i="52" s="1"/>
  <c r="G652" i="52" a="1"/>
  <c r="G652" i="52" s="1"/>
  <c r="F652" i="52" a="1"/>
  <c r="F652" i="52" s="1"/>
  <c r="G715" i="52" a="1"/>
  <c r="G715" i="52" s="1"/>
  <c r="F715" i="52" a="1"/>
  <c r="F715" i="52" s="1"/>
  <c r="G716" i="52" a="1"/>
  <c r="G716" i="52" s="1"/>
  <c r="F716" i="52" a="1"/>
  <c r="F716" i="52" s="1"/>
  <c r="G717" i="52" a="1"/>
  <c r="G717" i="52" s="1"/>
  <c r="F717" i="52" a="1"/>
  <c r="F717" i="52" s="1"/>
  <c r="G713" i="52" a="1"/>
  <c r="G713" i="52" s="1"/>
  <c r="F713" i="52" a="1"/>
  <c r="F713" i="52" s="1"/>
  <c r="G720" i="52" a="1"/>
  <c r="G720" i="52" s="1"/>
  <c r="F720" i="52" a="1"/>
  <c r="F720" i="52" s="1"/>
  <c r="G718" i="52" a="1"/>
  <c r="G718" i="52" s="1"/>
  <c r="F718" i="52" a="1"/>
  <c r="F718" i="52" s="1"/>
  <c r="G719" i="52" a="1"/>
  <c r="G719" i="52" s="1"/>
  <c r="F719" i="52" a="1"/>
  <c r="F719" i="52" s="1"/>
  <c r="G916" i="52" a="1"/>
  <c r="G916" i="52" s="1"/>
  <c r="F916" i="52" a="1"/>
  <c r="F916" i="52" s="1"/>
  <c r="G977" i="52" a="1"/>
  <c r="G977" i="52" s="1"/>
  <c r="F977" i="52" a="1"/>
  <c r="F977" i="52" s="1"/>
  <c r="G479" i="52" a="1"/>
  <c r="G479" i="52" s="1"/>
  <c r="F479" i="52" a="1"/>
  <c r="F479" i="52" s="1"/>
  <c r="G226" i="52" a="1"/>
  <c r="G226" i="52" s="1"/>
  <c r="F226" i="52" a="1"/>
  <c r="F226" i="52" s="1"/>
  <c r="G225" i="52" a="1"/>
  <c r="G225" i="52" s="1"/>
  <c r="F225" i="52" a="1"/>
  <c r="F225" i="52" s="1"/>
  <c r="G227" i="52" a="1"/>
  <c r="G227" i="52" s="1"/>
  <c r="F227" i="52" a="1"/>
  <c r="F227" i="52" s="1"/>
  <c r="G224" i="52" a="1"/>
  <c r="G224" i="52" s="1"/>
  <c r="F224" i="52" a="1"/>
  <c r="F224" i="52" s="1"/>
  <c r="G228" i="52" a="1"/>
  <c r="G228" i="52" s="1"/>
  <c r="F228" i="52" a="1"/>
  <c r="F228" i="52" s="1"/>
  <c r="G254" i="52" a="1"/>
  <c r="G254" i="52" s="1"/>
  <c r="F254" i="52" a="1"/>
  <c r="F254" i="52" s="1"/>
  <c r="G252" i="52" a="1"/>
  <c r="G252" i="52" s="1"/>
  <c r="F252" i="52" a="1"/>
  <c r="F252" i="52" s="1"/>
  <c r="G253" i="52" a="1"/>
  <c r="G253" i="52" s="1"/>
  <c r="F253" i="52" a="1"/>
  <c r="F253" i="52" s="1"/>
  <c r="G251" i="52" a="1"/>
  <c r="G251" i="52" s="1"/>
  <c r="F251" i="52" a="1"/>
  <c r="F251" i="52" s="1"/>
  <c r="G1038" i="52" a="1"/>
  <c r="G1038" i="52" s="1"/>
  <c r="F1038" i="52" a="1"/>
  <c r="F1038" i="52" s="1"/>
  <c r="G1023" i="52" a="1"/>
  <c r="G1023" i="52" s="1"/>
  <c r="F1023" i="52" a="1"/>
  <c r="F1023" i="52" s="1"/>
  <c r="G1050" i="52" a="1"/>
  <c r="G1050" i="52" s="1"/>
  <c r="F1050" i="52" a="1"/>
  <c r="F1050" i="52" s="1"/>
  <c r="G236" i="52" a="1"/>
  <c r="G236" i="52" s="1"/>
  <c r="F236" i="52" a="1"/>
  <c r="F236" i="52" s="1"/>
  <c r="G235" i="52" a="1"/>
  <c r="G235" i="52" s="1"/>
  <c r="F235" i="52" a="1"/>
  <c r="F235" i="52" s="1"/>
  <c r="G29" i="52" a="1"/>
  <c r="G29" i="52" s="1"/>
  <c r="F29" i="52" a="1"/>
  <c r="F29" i="52" s="1"/>
  <c r="G27" i="52" a="1"/>
  <c r="G27" i="52" s="1"/>
  <c r="F27" i="52" a="1"/>
  <c r="F27" i="52" s="1"/>
  <c r="G28" i="52" a="1"/>
  <c r="G28" i="52" s="1"/>
  <c r="F28" i="52" a="1"/>
  <c r="F28" i="52" s="1"/>
  <c r="G30" i="52" a="1"/>
  <c r="G30" i="52" s="1"/>
  <c r="F30" i="52" a="1"/>
  <c r="F30" i="52" s="1"/>
  <c r="G691" i="52" a="1"/>
  <c r="G691" i="52" s="1"/>
  <c r="F691" i="52" a="1"/>
  <c r="F691" i="52" s="1"/>
  <c r="G633" i="52" a="1"/>
  <c r="G633" i="52" s="1"/>
  <c r="F633" i="52" a="1"/>
  <c r="F633" i="52" s="1"/>
  <c r="G635" i="52" a="1"/>
  <c r="G635" i="52" s="1"/>
  <c r="F635" i="52" a="1"/>
  <c r="F635" i="52" s="1"/>
  <c r="G634" i="52" a="1"/>
  <c r="G634" i="52" s="1"/>
  <c r="F634" i="52" a="1"/>
  <c r="F634" i="52" s="1"/>
  <c r="G704" i="52" a="1"/>
  <c r="G704" i="52" s="1"/>
  <c r="F704" i="52" a="1"/>
  <c r="F704" i="52" s="1"/>
  <c r="G731" i="52" a="1"/>
  <c r="G731" i="52" s="1"/>
  <c r="F731" i="52" a="1"/>
  <c r="F731" i="52" s="1"/>
  <c r="G735" i="52" a="1"/>
  <c r="G735" i="52" s="1"/>
  <c r="F735" i="52" a="1"/>
  <c r="F735" i="52" s="1"/>
  <c r="G736" i="52" a="1"/>
  <c r="G736" i="52" s="1"/>
  <c r="F736" i="52" a="1"/>
  <c r="F736" i="52" s="1"/>
  <c r="G734" i="52" a="1"/>
  <c r="G734" i="52" s="1"/>
  <c r="F734" i="52" a="1"/>
  <c r="F734" i="52" s="1"/>
  <c r="G732" i="52" a="1"/>
  <c r="G732" i="52" s="1"/>
  <c r="F732" i="52" a="1"/>
  <c r="F732" i="52" s="1"/>
  <c r="G733" i="52" a="1"/>
  <c r="G733" i="52" s="1"/>
  <c r="F733" i="52" a="1"/>
  <c r="F733" i="52" s="1"/>
  <c r="G267" i="52" a="1"/>
  <c r="G267" i="52" s="1"/>
  <c r="F267" i="52" a="1"/>
  <c r="F267" i="52" s="1"/>
  <c r="G268" i="52" a="1"/>
  <c r="G268" i="52" s="1"/>
  <c r="F268" i="52" a="1"/>
  <c r="F268" i="52" s="1"/>
  <c r="G269" i="52" a="1"/>
  <c r="G269" i="52" s="1"/>
  <c r="F269" i="52" a="1"/>
  <c r="F269" i="52" s="1"/>
  <c r="G265" i="52" a="1"/>
  <c r="G265" i="52" s="1"/>
  <c r="F265" i="52" a="1"/>
  <c r="F265" i="52" s="1"/>
  <c r="G272" i="52" a="1"/>
  <c r="G272" i="52" s="1"/>
  <c r="F272" i="52" a="1"/>
  <c r="F272" i="52" s="1"/>
  <c r="G270" i="52" a="1"/>
  <c r="G270" i="52" s="1"/>
  <c r="F270" i="52" a="1"/>
  <c r="F270" i="52" s="1"/>
  <c r="G271" i="52" a="1"/>
  <c r="G271" i="52" s="1"/>
  <c r="F271" i="52" a="1"/>
  <c r="F271" i="52" s="1"/>
  <c r="G412" i="52" a="1"/>
  <c r="G412" i="52" s="1"/>
  <c r="F412" i="52" a="1"/>
  <c r="F412" i="52" s="1"/>
  <c r="G168" i="52" a="1"/>
  <c r="G168" i="52" s="1"/>
  <c r="F168" i="52" a="1"/>
  <c r="F168" i="52" s="1"/>
  <c r="G174" i="52" a="1"/>
  <c r="G174" i="52" s="1"/>
  <c r="F174" i="52" a="1"/>
  <c r="F174" i="52" s="1"/>
  <c r="G171" i="52" a="1"/>
  <c r="G171" i="52" s="1"/>
  <c r="F171" i="52" a="1"/>
  <c r="F171" i="52" s="1"/>
  <c r="G43" i="52" a="1"/>
  <c r="G43" i="52" s="1"/>
  <c r="F43" i="52" a="1"/>
  <c r="F43" i="52" s="1"/>
  <c r="G44" i="52" a="1"/>
  <c r="G44" i="52" s="1"/>
  <c r="F44" i="52" a="1"/>
  <c r="F44" i="52" s="1"/>
  <c r="G45" i="52" a="1"/>
  <c r="G45" i="52" s="1"/>
  <c r="F45" i="52" a="1"/>
  <c r="F45" i="52" s="1"/>
  <c r="G41" i="52" a="1"/>
  <c r="G41" i="52" s="1"/>
  <c r="F41" i="52" a="1"/>
  <c r="F41" i="52" s="1"/>
  <c r="G48" i="52" a="1"/>
  <c r="G48" i="52" s="1"/>
  <c r="F48" i="52" a="1"/>
  <c r="F48" i="52" s="1"/>
  <c r="G46" i="52" a="1"/>
  <c r="G46" i="52" s="1"/>
  <c r="F46" i="52" a="1"/>
  <c r="F46" i="52" s="1"/>
  <c r="G47" i="52" a="1"/>
  <c r="G47" i="52" s="1"/>
  <c r="F47" i="52" a="1"/>
  <c r="F47" i="52" s="1"/>
  <c r="G996" i="52" a="1"/>
  <c r="G996" i="52" s="1"/>
  <c r="F996" i="52" a="1"/>
  <c r="F996" i="52" s="1"/>
  <c r="G997" i="52" a="1"/>
  <c r="G997" i="52" s="1"/>
  <c r="F997" i="52" a="1"/>
  <c r="F997" i="52" s="1"/>
  <c r="G1074" i="52" a="1"/>
  <c r="G1074" i="52" s="1"/>
  <c r="F1074" i="52" a="1"/>
  <c r="F1074" i="52" s="1"/>
  <c r="G1075" i="52" a="1"/>
  <c r="G1075" i="52" s="1"/>
  <c r="F1075" i="52" a="1"/>
  <c r="F1075" i="52" s="1"/>
  <c r="G1073" i="52" a="1"/>
  <c r="G1073" i="52" s="1"/>
  <c r="F1073" i="52" a="1"/>
  <c r="F1073" i="52" s="1"/>
  <c r="G927" i="52" a="1"/>
  <c r="G927" i="52" s="1"/>
  <c r="F927" i="52" a="1"/>
  <c r="F927" i="52" s="1"/>
  <c r="G979" i="52" a="1"/>
  <c r="G979" i="52" s="1"/>
  <c r="F979" i="52" a="1"/>
  <c r="F979" i="52" s="1"/>
  <c r="G980" i="52" a="1"/>
  <c r="G980" i="52" s="1"/>
  <c r="F980" i="52" a="1"/>
  <c r="F980" i="52" s="1"/>
  <c r="G978" i="52" a="1"/>
  <c r="G978" i="52" s="1"/>
  <c r="F978" i="52" a="1"/>
  <c r="F978" i="52" s="1"/>
  <c r="G314" i="52" a="1"/>
  <c r="G314" i="52" s="1"/>
  <c r="F314" i="52" a="1"/>
  <c r="F314" i="52" s="1"/>
  <c r="G283" i="52" a="1"/>
  <c r="G283" i="52" s="1"/>
  <c r="F283" i="52" a="1"/>
  <c r="F283" i="52" s="1"/>
  <c r="G287" i="52" a="1"/>
  <c r="G287" i="52" s="1"/>
  <c r="F287" i="52" a="1"/>
  <c r="F287" i="52" s="1"/>
  <c r="G288" i="52" a="1"/>
  <c r="G288" i="52" s="1"/>
  <c r="F288" i="52" a="1"/>
  <c r="F288" i="52" s="1"/>
  <c r="G286" i="52" a="1"/>
  <c r="G286" i="52" s="1"/>
  <c r="F286" i="52" a="1"/>
  <c r="F286" i="52" s="1"/>
  <c r="G284" i="52" a="1"/>
  <c r="G284" i="52" s="1"/>
  <c r="F284" i="52" a="1"/>
  <c r="F284" i="52" s="1"/>
  <c r="G285" i="52" a="1"/>
  <c r="G285" i="52" s="1"/>
  <c r="F285" i="52" a="1"/>
  <c r="F285" i="52" s="1"/>
  <c r="G701" i="52" a="1"/>
  <c r="G701" i="52" s="1"/>
  <c r="F701" i="52" a="1"/>
  <c r="F701" i="52" s="1"/>
  <c r="G700" i="52" a="1"/>
  <c r="G700" i="52" s="1"/>
  <c r="F700" i="52" a="1"/>
  <c r="F700" i="52" s="1"/>
  <c r="G699" i="52" a="1"/>
  <c r="G699" i="52" s="1"/>
  <c r="F699" i="52" a="1"/>
  <c r="F699" i="52" s="1"/>
  <c r="G702" i="52" a="1"/>
  <c r="G702" i="52" s="1"/>
  <c r="F702" i="52" a="1"/>
  <c r="F702" i="52" s="1"/>
  <c r="G655" i="52" a="1"/>
  <c r="G655" i="52" s="1"/>
  <c r="F655" i="52" a="1"/>
  <c r="F655" i="52" s="1"/>
  <c r="G657" i="52" a="1"/>
  <c r="G657" i="52" s="1"/>
  <c r="F657" i="52" a="1"/>
  <c r="F657" i="52" s="1"/>
  <c r="G658" i="52" a="1"/>
  <c r="G658" i="52" s="1"/>
  <c r="F658" i="52" a="1"/>
  <c r="F658" i="52" s="1"/>
  <c r="G656" i="52" a="1"/>
  <c r="G656" i="52" s="1"/>
  <c r="F656" i="52" a="1"/>
  <c r="F656" i="52" s="1"/>
  <c r="G659" i="52" a="1"/>
  <c r="G659" i="52" s="1"/>
  <c r="F659" i="52" a="1"/>
  <c r="F659" i="52" s="1"/>
  <c r="G654" i="52" a="1"/>
  <c r="G654" i="52" s="1"/>
  <c r="F654" i="52" a="1"/>
  <c r="F654" i="52" s="1"/>
  <c r="G450" i="52" a="1"/>
  <c r="G450" i="52" s="1"/>
  <c r="F450" i="52" a="1"/>
  <c r="F450" i="52" s="1"/>
  <c r="G449" i="52" a="1"/>
  <c r="G449" i="52" s="1"/>
  <c r="F449" i="52" a="1"/>
  <c r="F449" i="52" s="1"/>
  <c r="G451" i="52" a="1"/>
  <c r="G451" i="52" s="1"/>
  <c r="F451" i="52" a="1"/>
  <c r="F451" i="52" s="1"/>
  <c r="G448" i="52" a="1"/>
  <c r="G448" i="52" s="1"/>
  <c r="F448" i="52" a="1"/>
  <c r="F448" i="52" s="1"/>
  <c r="G452" i="52" a="1"/>
  <c r="G452" i="52" s="1"/>
  <c r="F452" i="52" a="1"/>
  <c r="F452" i="52" s="1"/>
  <c r="G59" i="52" a="1"/>
  <c r="G59" i="52" s="1"/>
  <c r="F59" i="52" a="1"/>
  <c r="F59" i="52" s="1"/>
  <c r="G63" i="52" a="1"/>
  <c r="G63" i="52" s="1"/>
  <c r="F63" i="52" a="1"/>
  <c r="F63" i="52" s="1"/>
  <c r="G64" i="52" a="1"/>
  <c r="G64" i="52" s="1"/>
  <c r="F64" i="52" a="1"/>
  <c r="F64" i="52" s="1"/>
  <c r="G62" i="52" a="1"/>
  <c r="G62" i="52" s="1"/>
  <c r="F62" i="52" a="1"/>
  <c r="F62" i="52" s="1"/>
  <c r="G60" i="52" a="1"/>
  <c r="G60" i="52" s="1"/>
  <c r="F60" i="52" a="1"/>
  <c r="F60" i="52" s="1"/>
  <c r="G61" i="52" a="1"/>
  <c r="G61" i="52" s="1"/>
  <c r="F61" i="52" a="1"/>
  <c r="F61" i="52" s="1"/>
  <c r="G784" i="52" a="1"/>
  <c r="G784" i="52" s="1"/>
  <c r="F784" i="52" a="1"/>
  <c r="F784" i="52" s="1"/>
  <c r="G840" i="52" a="1"/>
  <c r="G840" i="52" s="1"/>
  <c r="F840" i="52" a="1"/>
  <c r="F840" i="52" s="1"/>
  <c r="G846" i="52" a="1"/>
  <c r="G846" i="52" s="1"/>
  <c r="F846" i="52" a="1"/>
  <c r="F846" i="52" s="1"/>
  <c r="G843" i="52" a="1"/>
  <c r="G843" i="52" s="1"/>
  <c r="F843" i="52" a="1"/>
  <c r="F843" i="52" s="1"/>
  <c r="G1002" i="52" a="1"/>
  <c r="G1002" i="52" s="1"/>
  <c r="F1002" i="52" a="1"/>
  <c r="F1002" i="52" s="1"/>
  <c r="G1006" i="52" a="1"/>
  <c r="G1006" i="52" s="1"/>
  <c r="F1006" i="52" a="1"/>
  <c r="F1006" i="52" s="1"/>
  <c r="G1007" i="52" a="1"/>
  <c r="G1007" i="52" s="1"/>
  <c r="F1007" i="52" a="1"/>
  <c r="F1007" i="52" s="1"/>
  <c r="G1005" i="52" a="1"/>
  <c r="G1005" i="52" s="1"/>
  <c r="F1005" i="52" a="1"/>
  <c r="F1005" i="52" s="1"/>
  <c r="G1003" i="52" a="1"/>
  <c r="G1003" i="52" s="1"/>
  <c r="F1003" i="52" a="1"/>
  <c r="F1003" i="52" s="1"/>
  <c r="G1004" i="52" a="1"/>
  <c r="G1004" i="52" s="1"/>
  <c r="F1004" i="52" a="1"/>
  <c r="F1004" i="52" s="1"/>
  <c r="G405" i="52" a="1"/>
  <c r="G405" i="52" s="1"/>
  <c r="F405" i="52" a="1"/>
  <c r="F405" i="52" s="1"/>
  <c r="G860" i="52" a="1"/>
  <c r="G860" i="52" s="1"/>
  <c r="F860" i="52" a="1"/>
  <c r="F860" i="52" s="1"/>
  <c r="G983" i="52" a="1"/>
  <c r="G983" i="52" s="1"/>
  <c r="F983" i="52" a="1"/>
  <c r="F983" i="52" s="1"/>
  <c r="G984" i="52" a="1"/>
  <c r="G984" i="52" s="1"/>
  <c r="F984" i="52" a="1"/>
  <c r="F984" i="52" s="1"/>
  <c r="G981" i="52" a="1"/>
  <c r="G981" i="52" s="1"/>
  <c r="F981" i="52" a="1"/>
  <c r="F981" i="52" s="1"/>
  <c r="G649" i="52" a="1"/>
  <c r="G649" i="52" s="1"/>
  <c r="F649" i="52" a="1"/>
  <c r="F649" i="52" s="1"/>
  <c r="G648" i="52" a="1"/>
  <c r="G648" i="52" s="1"/>
  <c r="F648" i="52" a="1"/>
  <c r="F648" i="52" s="1"/>
  <c r="G415" i="52" a="1"/>
  <c r="G415" i="52" s="1"/>
  <c r="F415" i="52" a="1"/>
  <c r="F415" i="52" s="1"/>
  <c r="G414" i="52" a="1"/>
  <c r="G414" i="52" s="1"/>
  <c r="F414" i="52" a="1"/>
  <c r="F414" i="52" s="1"/>
  <c r="G416" i="52" a="1"/>
  <c r="G416" i="52" s="1"/>
  <c r="F416" i="52" a="1"/>
  <c r="F416" i="52" s="1"/>
  <c r="G413" i="52" a="1"/>
  <c r="G413" i="52" s="1"/>
  <c r="F413" i="52" a="1"/>
  <c r="F413" i="52" s="1"/>
  <c r="G417" i="52" a="1"/>
  <c r="G417" i="52" s="1"/>
  <c r="F417" i="52" a="1"/>
  <c r="F417" i="52" s="1"/>
  <c r="G36" i="52" a="1"/>
  <c r="G36" i="52" s="1"/>
  <c r="F36" i="52" a="1"/>
  <c r="F36" i="52" s="1"/>
  <c r="G34" i="52" a="1"/>
  <c r="G34" i="52" s="1"/>
  <c r="F34" i="52" a="1"/>
  <c r="F34" i="52" s="1"/>
  <c r="G33" i="52" a="1"/>
  <c r="G33" i="52" s="1"/>
  <c r="F33" i="52" a="1"/>
  <c r="F33" i="52" s="1"/>
  <c r="G39" i="52" a="1"/>
  <c r="G39" i="52" s="1"/>
  <c r="F39" i="52" a="1"/>
  <c r="F39" i="52" s="1"/>
  <c r="G40" i="52" a="1"/>
  <c r="G40" i="52" s="1"/>
  <c r="F40" i="52" a="1"/>
  <c r="F40" i="52" s="1"/>
  <c r="G35" i="52" a="1"/>
  <c r="G35" i="52" s="1"/>
  <c r="F35" i="52" a="1"/>
  <c r="F35" i="52" s="1"/>
  <c r="G37" i="52" a="1"/>
  <c r="G37" i="52" s="1"/>
  <c r="F37" i="52" a="1"/>
  <c r="F37" i="52" s="1"/>
  <c r="G951" i="52" a="1"/>
  <c r="G951" i="52" s="1"/>
  <c r="F951" i="52" a="1"/>
  <c r="F951" i="52" s="1"/>
  <c r="G952" i="52" a="1"/>
  <c r="G952" i="52" s="1"/>
  <c r="F952" i="52" a="1"/>
  <c r="F952" i="52" s="1"/>
  <c r="G947" i="52" a="1"/>
  <c r="G947" i="52" s="1"/>
  <c r="F947" i="52" a="1"/>
  <c r="F947" i="52" s="1"/>
  <c r="G945" i="52" a="1"/>
  <c r="G945" i="52" s="1"/>
  <c r="F945" i="52" a="1"/>
  <c r="F945" i="52" s="1"/>
  <c r="G950" i="52" a="1"/>
  <c r="G950" i="52" s="1"/>
  <c r="F950" i="52" a="1"/>
  <c r="F950" i="52" s="1"/>
  <c r="G948" i="52" a="1"/>
  <c r="G948" i="52" s="1"/>
  <c r="F948" i="52" a="1"/>
  <c r="F948" i="52" s="1"/>
  <c r="G946" i="52" a="1"/>
  <c r="G946" i="52" s="1"/>
  <c r="F946" i="52" a="1"/>
  <c r="F946" i="52" s="1"/>
  <c r="G949" i="52" a="1"/>
  <c r="G949" i="52" s="1"/>
  <c r="F949" i="52" a="1"/>
  <c r="F949" i="52" s="1"/>
  <c r="G588" i="52" a="1"/>
  <c r="G588" i="52" s="1"/>
  <c r="F588" i="52" a="1"/>
  <c r="F588" i="52" s="1"/>
  <c r="G573" i="52" a="1"/>
  <c r="G573" i="52" s="1"/>
  <c r="F573" i="52" a="1"/>
  <c r="F573" i="52" s="1"/>
  <c r="G600" i="52" a="1"/>
  <c r="G600" i="52" s="1"/>
  <c r="F600" i="52" a="1"/>
  <c r="F600" i="52" s="1"/>
  <c r="G191" i="52" a="1"/>
  <c r="G191" i="52" s="1"/>
  <c r="F191" i="52" a="1"/>
  <c r="F191" i="52" s="1"/>
  <c r="G192" i="52" a="1"/>
  <c r="G192" i="52" s="1"/>
  <c r="F192" i="52" a="1"/>
  <c r="F192" i="52" s="1"/>
  <c r="G190" i="52" a="1"/>
  <c r="G190" i="52" s="1"/>
  <c r="F190" i="52" a="1"/>
  <c r="F190" i="52" s="1"/>
  <c r="G189" i="52" a="1"/>
  <c r="G189" i="52" s="1"/>
  <c r="F189" i="52" a="1"/>
  <c r="F189" i="52" s="1"/>
  <c r="G193" i="52" a="1"/>
  <c r="G193" i="52" s="1"/>
  <c r="F193" i="52" a="1"/>
  <c r="F193" i="52" s="1"/>
  <c r="G1105" i="52" a="1"/>
  <c r="G1105" i="52" s="1"/>
  <c r="F1105" i="52" a="1"/>
  <c r="F1105" i="52" s="1"/>
  <c r="G1103" i="52" a="1"/>
  <c r="G1103" i="52" s="1"/>
  <c r="F1103" i="52" a="1"/>
  <c r="F1103" i="52" s="1"/>
  <c r="G1106" i="52" a="1"/>
  <c r="G1106" i="52" s="1"/>
  <c r="F1106" i="52" a="1"/>
  <c r="F1106" i="52" s="1"/>
  <c r="G1104" i="52" a="1"/>
  <c r="G1104" i="52" s="1"/>
  <c r="F1104" i="52" a="1"/>
  <c r="F1104" i="52" s="1"/>
  <c r="G1107" i="52" a="1"/>
  <c r="G1107" i="52" s="1"/>
  <c r="F1107" i="52" a="1"/>
  <c r="F1107" i="52" s="1"/>
  <c r="G1102" i="52" a="1"/>
  <c r="G1102" i="52" s="1"/>
  <c r="F1102" i="52" a="1"/>
  <c r="F1102" i="52" s="1"/>
  <c r="G1099" i="52" a="1"/>
  <c r="G1099" i="52" s="1"/>
  <c r="F1099" i="52" a="1"/>
  <c r="F1099" i="52" s="1"/>
  <c r="G1098" i="52" a="1"/>
  <c r="G1098" i="52" s="1"/>
  <c r="F1098" i="52" a="1"/>
  <c r="F1098" i="52" s="1"/>
  <c r="G1101" i="52" a="1"/>
  <c r="G1101" i="52" s="1"/>
  <c r="F1101" i="52" a="1"/>
  <c r="F1101" i="52" s="1"/>
  <c r="G1100" i="52" a="1"/>
  <c r="G1100" i="52" s="1"/>
  <c r="F1100" i="52" a="1"/>
  <c r="F1100" i="52" s="1"/>
  <c r="G898" i="52" a="1"/>
  <c r="G898" i="52" s="1"/>
  <c r="F898" i="52" a="1"/>
  <c r="F898" i="52" s="1"/>
  <c r="G897" i="52" a="1"/>
  <c r="G897" i="52" s="1"/>
  <c r="F897" i="52" a="1"/>
  <c r="F897" i="52" s="1"/>
  <c r="G899" i="52" a="1"/>
  <c r="G899" i="52" s="1"/>
  <c r="F899" i="52" a="1"/>
  <c r="F899" i="52" s="1"/>
  <c r="G896" i="52" a="1"/>
  <c r="G896" i="52" s="1"/>
  <c r="F896" i="52" a="1"/>
  <c r="F896" i="52" s="1"/>
  <c r="G900" i="52" a="1"/>
  <c r="G900" i="52" s="1"/>
  <c r="F900" i="52" a="1"/>
  <c r="F900" i="52" s="1"/>
  <c r="G911" i="52" a="1"/>
  <c r="G911" i="52" s="1"/>
  <c r="F911" i="52" a="1"/>
  <c r="F911" i="52" s="1"/>
  <c r="G912" i="52" a="1"/>
  <c r="G912" i="52" s="1"/>
  <c r="F912" i="52" a="1"/>
  <c r="F912" i="52" s="1"/>
  <c r="G909" i="52" a="1"/>
  <c r="G909" i="52" s="1"/>
  <c r="F909" i="52" a="1"/>
  <c r="F909" i="52" s="1"/>
  <c r="G913" i="52" a="1"/>
  <c r="G913" i="52" s="1"/>
  <c r="F913" i="52" a="1"/>
  <c r="F913" i="52" s="1"/>
  <c r="G705" i="52" a="1"/>
  <c r="G705" i="52" s="1"/>
  <c r="F705" i="52" a="1"/>
  <c r="F705" i="52" s="1"/>
  <c r="G708" i="52" a="1"/>
  <c r="G708" i="52" s="1"/>
  <c r="F708" i="52" a="1"/>
  <c r="F708" i="52" s="1"/>
  <c r="G706" i="52" a="1"/>
  <c r="G706" i="52" s="1"/>
  <c r="F706" i="52" a="1"/>
  <c r="F706" i="52" s="1"/>
  <c r="G711" i="52" a="1"/>
  <c r="G711" i="52" s="1"/>
  <c r="F711" i="52" a="1"/>
  <c r="F711" i="52" s="1"/>
  <c r="G712" i="52" a="1"/>
  <c r="G712" i="52" s="1"/>
  <c r="F712" i="52" a="1"/>
  <c r="F712" i="52" s="1"/>
  <c r="G707" i="52" a="1"/>
  <c r="G707" i="52" s="1"/>
  <c r="F707" i="52" a="1"/>
  <c r="F707" i="52" s="1"/>
  <c r="G709" i="52" a="1"/>
  <c r="G709" i="52" s="1"/>
  <c r="F709" i="52" a="1"/>
  <c r="F709" i="52" s="1"/>
  <c r="G188" i="52" a="1"/>
  <c r="G188" i="52" s="1"/>
  <c r="F188" i="52" a="1"/>
  <c r="F188" i="52" s="1"/>
  <c r="G467" i="52" a="1"/>
  <c r="G467" i="52" s="1"/>
  <c r="F467" i="52" a="1"/>
  <c r="F467" i="52" s="1"/>
  <c r="G544" i="52" a="1"/>
  <c r="G544" i="52" s="1"/>
  <c r="F544" i="52" a="1"/>
  <c r="F544" i="52" s="1"/>
  <c r="G542" i="52" a="1"/>
  <c r="G542" i="52" s="1"/>
  <c r="F542" i="52" a="1"/>
  <c r="F542" i="52" s="1"/>
  <c r="G539" i="52" a="1"/>
  <c r="G539" i="52" s="1"/>
  <c r="F539" i="52" a="1"/>
  <c r="F539" i="52" s="1"/>
  <c r="G541" i="52" a="1"/>
  <c r="G541" i="52" s="1"/>
  <c r="F541" i="52" a="1"/>
  <c r="F541" i="52" s="1"/>
  <c r="G543" i="52" a="1"/>
  <c r="G543" i="52" s="1"/>
  <c r="F543" i="52" a="1"/>
  <c r="F543" i="52" s="1"/>
  <c r="G540" i="52" a="1"/>
  <c r="G540" i="52" s="1"/>
  <c r="F540" i="52" a="1"/>
  <c r="F540" i="52" s="1"/>
  <c r="G480" i="52" a="1"/>
  <c r="G480" i="52" s="1"/>
  <c r="F480" i="52" a="1"/>
  <c r="F480" i="52" s="1"/>
  <c r="G565" i="52" a="1"/>
  <c r="G565" i="52" s="1"/>
  <c r="F565" i="52" a="1"/>
  <c r="F565" i="52" s="1"/>
  <c r="G568" i="52" a="1"/>
  <c r="G568" i="52" s="1"/>
  <c r="F568" i="52" a="1"/>
  <c r="F568" i="52" s="1"/>
  <c r="G566" i="52" a="1"/>
  <c r="G566" i="52" s="1"/>
  <c r="F566" i="52" a="1"/>
  <c r="F566" i="52" s="1"/>
  <c r="G571" i="52" a="1"/>
  <c r="G571" i="52" s="1"/>
  <c r="F571" i="52" a="1"/>
  <c r="F571" i="52" s="1"/>
  <c r="G567" i="52" a="1"/>
  <c r="G567" i="52" s="1"/>
  <c r="F567" i="52" a="1"/>
  <c r="F567" i="52" s="1"/>
  <c r="G572" i="52" a="1"/>
  <c r="G572" i="52" s="1"/>
  <c r="F572" i="52" a="1"/>
  <c r="F572" i="52" s="1"/>
  <c r="G569" i="52" a="1"/>
  <c r="G569" i="52" s="1"/>
  <c r="F569" i="52" a="1"/>
  <c r="F569" i="52" s="1"/>
  <c r="G242" i="52" a="1"/>
  <c r="G242" i="52" s="1"/>
  <c r="F242" i="52" a="1"/>
  <c r="F242" i="52" s="1"/>
  <c r="G863" i="52" a="1"/>
  <c r="G863" i="52" s="1"/>
  <c r="F863" i="52" a="1"/>
  <c r="F863" i="52" s="1"/>
  <c r="G864" i="52" a="1"/>
  <c r="G864" i="52" s="1"/>
  <c r="F864" i="52" a="1"/>
  <c r="F864" i="52" s="1"/>
  <c r="G862" i="52" a="1"/>
  <c r="G862" i="52" s="1"/>
  <c r="F862" i="52" a="1"/>
  <c r="F862" i="52" s="1"/>
  <c r="G861" i="52" a="1"/>
  <c r="G861" i="52" s="1"/>
  <c r="F861" i="52" a="1"/>
  <c r="F861" i="52" s="1"/>
  <c r="G865" i="52" a="1"/>
  <c r="G865" i="52" s="1"/>
  <c r="F865" i="52" a="1"/>
  <c r="F865" i="52" s="1"/>
  <c r="F667" i="53" l="1" a="1"/>
  <c r="F667" i="53" s="1"/>
  <c r="G891" i="53" a="1"/>
  <c r="G891" i="53" s="1"/>
  <c r="G1115" i="53" a="1"/>
  <c r="G1115" i="53" s="1"/>
  <c r="F1114" i="52" a="1"/>
  <c r="F1114" i="52" s="1"/>
  <c r="G442" i="52" a="1"/>
  <c r="G442" i="52" s="1"/>
  <c r="G1114" i="52" a="1"/>
  <c r="G1114" i="52" s="1"/>
  <c r="G666" i="52" a="1"/>
  <c r="G666" i="52" s="1"/>
  <c r="G890" i="52" a="1"/>
  <c r="G890" i="52" s="1"/>
  <c r="F218" i="52" a="1"/>
  <c r="F218" i="52" s="1"/>
  <c r="F219" i="52" a="1"/>
  <c r="F219" i="52" s="1"/>
  <c r="G219" i="52" a="1"/>
  <c r="G219" i="52" s="1"/>
  <c r="F443" i="52" a="1"/>
  <c r="F443" i="52" s="1"/>
  <c r="G218" i="52" a="1"/>
  <c r="G218" i="52" s="1"/>
  <c r="G667" i="52" a="1"/>
  <c r="G667" i="52" s="1"/>
  <c r="G891" i="52" a="1"/>
  <c r="G891" i="52" s="1"/>
  <c r="G1115" i="52" a="1"/>
  <c r="G1115" i="52" s="1"/>
  <c r="G666" i="53" a="1"/>
  <c r="G666" i="53" s="1"/>
  <c r="F219" i="53" a="1"/>
  <c r="F219" i="53" s="1"/>
  <c r="F891" i="53" a="1"/>
  <c r="F891" i="53" s="1"/>
  <c r="G442" i="53" a="1"/>
  <c r="G442" i="53" s="1"/>
  <c r="F442" i="53" a="1"/>
  <c r="F442" i="53" s="1"/>
  <c r="G1114" i="53" a="1"/>
  <c r="G1114" i="53" s="1"/>
  <c r="G667" i="53" a="1"/>
  <c r="G667" i="53" s="1"/>
  <c r="F218" i="53" a="1"/>
  <c r="F218" i="53" s="1"/>
  <c r="F890" i="53" a="1"/>
  <c r="F890" i="53" s="1"/>
  <c r="G219" i="53" a="1"/>
  <c r="G219" i="53" s="1"/>
  <c r="G443" i="53" a="1"/>
  <c r="G443" i="53" s="1"/>
  <c r="G890" i="53" a="1"/>
  <c r="G890" i="53" s="1"/>
  <c r="G218" i="53" a="1"/>
  <c r="G218" i="53" s="1"/>
  <c r="F1114" i="53" a="1"/>
  <c r="F1114" i="53" s="1"/>
  <c r="F666" i="53" a="1"/>
  <c r="F666" i="53" s="1"/>
  <c r="F1115" i="53" a="1"/>
  <c r="F1115" i="53" s="1"/>
  <c r="F443" i="53" a="1"/>
  <c r="F443" i="53" s="1"/>
  <c r="F667" i="52" a="1"/>
  <c r="F667" i="52" s="1"/>
  <c r="F442" i="52" a="1"/>
  <c r="F442" i="52" s="1"/>
  <c r="F666" i="52" a="1"/>
  <c r="F666" i="52" s="1"/>
  <c r="F891" i="52" a="1"/>
  <c r="F891" i="52" s="1"/>
  <c r="G443" i="52" a="1"/>
  <c r="G443" i="52" s="1"/>
  <c r="F890" i="52" a="1"/>
  <c r="F890" i="52" s="1"/>
  <c r="F1115" i="52" a="1"/>
  <c r="F1115" i="52" s="1"/>
  <c r="G389" i="52" a="1"/>
  <c r="G389" i="52" s="1"/>
  <c r="F613" i="52" a="1"/>
  <c r="F613" i="52" s="1"/>
  <c r="G837" i="52" a="1"/>
  <c r="G837" i="52" s="1"/>
  <c r="F165" i="52" a="1"/>
  <c r="F165" i="52" s="1"/>
  <c r="G165" i="52" a="1"/>
  <c r="G165" i="52" s="1"/>
  <c r="G1061" i="52" a="1"/>
  <c r="G1061" i="52" s="1"/>
  <c r="F165" i="53" a="1"/>
  <c r="F165" i="53" s="1"/>
  <c r="G1061" i="53" a="1"/>
  <c r="G1061" i="53" s="1"/>
  <c r="F534" i="53" a="1"/>
  <c r="F534" i="53" s="1"/>
  <c r="F837" i="53" a="1"/>
  <c r="F837" i="53" s="1"/>
  <c r="F86" i="53" a="1"/>
  <c r="F86" i="53" s="1"/>
  <c r="G613" i="53" a="1"/>
  <c r="G613" i="53" s="1"/>
  <c r="F613" i="53" a="1"/>
  <c r="F613" i="53" s="1"/>
  <c r="G165" i="53" a="1"/>
  <c r="G165" i="53" s="1"/>
  <c r="G389" i="53" a="1"/>
  <c r="G389" i="53" s="1"/>
  <c r="G837" i="53" a="1"/>
  <c r="G837" i="53" s="1"/>
  <c r="G758" i="53" a="1"/>
  <c r="G758" i="53" s="1"/>
  <c r="G982" i="53" a="1"/>
  <c r="G982" i="53" s="1"/>
  <c r="F1024" i="53" a="1"/>
  <c r="F1024" i="53" s="1"/>
  <c r="G1025" i="53" a="1"/>
  <c r="G1025" i="53" s="1"/>
  <c r="G1026" i="53" a="1"/>
  <c r="G1026" i="53" s="1"/>
  <c r="G130" i="53" a="1"/>
  <c r="G130" i="53" s="1"/>
  <c r="F758" i="53" a="1"/>
  <c r="F758" i="53" s="1"/>
  <c r="G534" i="53" a="1"/>
  <c r="G534" i="53" s="1"/>
  <c r="F1061" i="53" a="1"/>
  <c r="F1061" i="53" s="1"/>
  <c r="G86" i="53" a="1"/>
  <c r="G86" i="53" s="1"/>
  <c r="F389" i="53" a="1"/>
  <c r="F389" i="53" s="1"/>
  <c r="G310" i="53" a="1"/>
  <c r="G310" i="53" s="1"/>
  <c r="G613" i="52" a="1"/>
  <c r="G613" i="52" s="1"/>
  <c r="F837" i="52" a="1"/>
  <c r="F837" i="52" s="1"/>
  <c r="F1061" i="52" a="1"/>
  <c r="F1061" i="52" s="1"/>
  <c r="F389" i="52" a="1"/>
  <c r="F389" i="52" s="1"/>
  <c r="G310" i="52" a="1"/>
  <c r="G310" i="52" s="1"/>
  <c r="G534" i="52" a="1"/>
  <c r="G534" i="52" s="1"/>
  <c r="G758" i="52" a="1"/>
  <c r="G758" i="52" s="1"/>
  <c r="F310" i="52" a="1"/>
  <c r="F310" i="52" s="1"/>
  <c r="G86" i="52" a="1"/>
  <c r="G86" i="52" s="1"/>
  <c r="F570" i="53" a="1"/>
  <c r="F570" i="53" s="1"/>
  <c r="F576" i="53" a="1"/>
  <c r="F576" i="53" s="1"/>
  <c r="F1025" i="53" a="1"/>
  <c r="F1025" i="53" s="1"/>
  <c r="F129" i="53" a="1"/>
  <c r="F129" i="53" s="1"/>
  <c r="G128" i="53" a="1"/>
  <c r="G128" i="53" s="1"/>
  <c r="F130" i="53" a="1"/>
  <c r="F130" i="53" s="1"/>
  <c r="G129" i="53" a="1"/>
  <c r="G129" i="53" s="1"/>
  <c r="G353" i="53" a="1"/>
  <c r="G353" i="53" s="1"/>
  <c r="G800" i="53" a="1"/>
  <c r="G800" i="53" s="1"/>
  <c r="F354" i="53" a="1"/>
  <c r="F354" i="53" s="1"/>
  <c r="G352" i="53" a="1"/>
  <c r="G352" i="53" s="1"/>
  <c r="G577" i="53" a="1"/>
  <c r="G577" i="53" s="1"/>
  <c r="F578" i="53" a="1"/>
  <c r="F578" i="53" s="1"/>
  <c r="G1024" i="53" a="1"/>
  <c r="G1024" i="53" s="1"/>
  <c r="F982" i="53" a="1"/>
  <c r="F982" i="53" s="1"/>
  <c r="G801" i="53" a="1"/>
  <c r="G801" i="53" s="1"/>
  <c r="F310" i="53" a="1"/>
  <c r="F310" i="53" s="1"/>
  <c r="G576" i="53" a="1"/>
  <c r="G576" i="53" s="1"/>
  <c r="F801" i="53" a="1"/>
  <c r="F801" i="53" s="1"/>
  <c r="G802" i="53" a="1"/>
  <c r="G802" i="53" s="1"/>
  <c r="G346" i="53" a="1"/>
  <c r="G346" i="53" s="1"/>
  <c r="F352" i="53" a="1"/>
  <c r="F352" i="53" s="1"/>
  <c r="F802" i="53" a="1"/>
  <c r="F802" i="53" s="1"/>
  <c r="G982" i="52" a="1"/>
  <c r="G982" i="52" s="1"/>
  <c r="F534" i="52" a="1"/>
  <c r="F534" i="52" s="1"/>
  <c r="F758" i="52" a="1"/>
  <c r="F758" i="52" s="1"/>
  <c r="F86" i="52" a="1"/>
  <c r="F86" i="52" s="1"/>
  <c r="F982" i="52" a="1"/>
  <c r="F982" i="52" s="1"/>
  <c r="F802" i="52" a="1"/>
  <c r="F802" i="52" s="1"/>
  <c r="F129" i="52" a="1"/>
  <c r="F129" i="52" s="1"/>
  <c r="F352" i="52" a="1"/>
  <c r="F352" i="52" s="1"/>
  <c r="G353" i="52" a="1"/>
  <c r="G353" i="52" s="1"/>
  <c r="G354" i="52" a="1"/>
  <c r="G354" i="52" s="1"/>
  <c r="G577" i="52" a="1"/>
  <c r="G577" i="52" s="1"/>
  <c r="F576" i="52" a="1"/>
  <c r="F576" i="52" s="1"/>
  <c r="G352" i="52" a="1"/>
  <c r="G352" i="52" s="1"/>
  <c r="G130" i="52" a="1"/>
  <c r="G130" i="52" s="1"/>
  <c r="F130" i="52" a="1"/>
  <c r="F130" i="52" s="1"/>
  <c r="G129" i="52" a="1"/>
  <c r="G129" i="52" s="1"/>
  <c r="G801" i="52" a="1"/>
  <c r="G801" i="52" s="1"/>
  <c r="G128" i="52" a="1"/>
  <c r="G128" i="52" s="1"/>
  <c r="G570" i="53" a="1"/>
  <c r="G570" i="53" s="1"/>
  <c r="G578" i="53" a="1"/>
  <c r="G578" i="53" s="1"/>
  <c r="G122" i="53" a="1"/>
  <c r="G122" i="53" s="1"/>
  <c r="G354" i="53" a="1"/>
  <c r="G354" i="53" s="1"/>
  <c r="F800" i="53" a="1"/>
  <c r="F800" i="53" s="1"/>
  <c r="G1018" i="53" a="1"/>
  <c r="G1018" i="53" s="1"/>
  <c r="F128" i="53" a="1"/>
  <c r="F128" i="53" s="1"/>
  <c r="F122" i="53" a="1"/>
  <c r="F122" i="53" s="1"/>
  <c r="F577" i="53" a="1"/>
  <c r="F577" i="53" s="1"/>
  <c r="F353" i="53" a="1"/>
  <c r="F353" i="53" s="1"/>
  <c r="G794" i="53" a="1"/>
  <c r="G794" i="53" s="1"/>
  <c r="F1026" i="53" a="1"/>
  <c r="F1026" i="53" s="1"/>
  <c r="G576" i="52" a="1"/>
  <c r="G576" i="52" s="1"/>
  <c r="F1026" i="52" a="1"/>
  <c r="F1026" i="52" s="1"/>
  <c r="F577" i="52" a="1"/>
  <c r="F577" i="52" s="1"/>
  <c r="G1025" i="52" a="1"/>
  <c r="G1025" i="52" s="1"/>
  <c r="F1024" i="52" a="1"/>
  <c r="F1024" i="52" s="1"/>
  <c r="G802" i="52" a="1"/>
  <c r="G802" i="52" s="1"/>
  <c r="G800" i="52" a="1"/>
  <c r="G800" i="52" s="1"/>
  <c r="G578" i="52" a="1"/>
  <c r="G578" i="52" s="1"/>
  <c r="F353" i="52" a="1"/>
  <c r="F353" i="52" s="1"/>
  <c r="F801" i="52" a="1"/>
  <c r="F801" i="52" s="1"/>
  <c r="F128" i="52" a="1"/>
  <c r="F128" i="52" s="1"/>
  <c r="F354" i="52" a="1"/>
  <c r="F354" i="52" s="1"/>
  <c r="G1026" i="52" a="1"/>
  <c r="G1026" i="52" s="1"/>
  <c r="F578" i="52" a="1"/>
  <c r="F578" i="52" s="1"/>
  <c r="G1024" i="52" a="1"/>
  <c r="G1024" i="52" s="1"/>
  <c r="F1025" i="52" a="1"/>
  <c r="F1025" i="52" s="1"/>
  <c r="F800" i="52" a="1"/>
  <c r="F800" i="52" s="1"/>
  <c r="G570" i="52" a="1"/>
  <c r="G570" i="52" s="1"/>
  <c r="G794" i="52" a="1"/>
  <c r="G794" i="52" s="1"/>
  <c r="G1018" i="52" a="1"/>
  <c r="G1018" i="52" s="1"/>
  <c r="G122" i="52" a="1"/>
  <c r="G122" i="52" s="1"/>
  <c r="F346" i="52" a="1"/>
  <c r="F346" i="52" s="1"/>
  <c r="F794" i="53" a="1"/>
  <c r="F794" i="53" s="1"/>
  <c r="F1018" i="53" a="1"/>
  <c r="F1018" i="53" s="1"/>
  <c r="F346" i="53" a="1"/>
  <c r="F346" i="53" s="1"/>
  <c r="F122" i="52" a="1"/>
  <c r="F122" i="52" s="1"/>
  <c r="F1018" i="52" a="1"/>
  <c r="F1018" i="52" s="1"/>
  <c r="G346" i="52" a="1"/>
  <c r="G346" i="52" s="1"/>
  <c r="F570" i="52" a="1"/>
  <c r="F570" i="52" s="1"/>
  <c r="F794" i="52" a="1"/>
  <c r="F794" i="52" s="1"/>
  <c r="G490" i="52" a="1"/>
  <c r="G490" i="52" s="1"/>
  <c r="G714" i="52" a="1"/>
  <c r="G714" i="52" s="1"/>
  <c r="G42" i="52" a="1"/>
  <c r="G42" i="52" s="1"/>
  <c r="G938" i="52" a="1"/>
  <c r="G938" i="52" s="1"/>
  <c r="F266" i="52" a="1"/>
  <c r="F266" i="52" s="1"/>
  <c r="G266" i="52" a="1"/>
  <c r="G266" i="52" s="1"/>
  <c r="G42" i="53" a="1"/>
  <c r="G42" i="53" s="1"/>
  <c r="G938" i="53" a="1"/>
  <c r="G938" i="53" s="1"/>
  <c r="F714" i="53" a="1"/>
  <c r="F714" i="53" s="1"/>
  <c r="G490" i="53" a="1"/>
  <c r="G490" i="53" s="1"/>
  <c r="G266" i="53" a="1"/>
  <c r="G266" i="53" s="1"/>
  <c r="G714" i="53" a="1"/>
  <c r="G714" i="53" s="1"/>
  <c r="F490" i="53" a="1"/>
  <c r="F490" i="53" s="1"/>
  <c r="F42" i="53" a="1"/>
  <c r="F42" i="53" s="1"/>
  <c r="F938" i="53" a="1"/>
  <c r="F938" i="53" s="1"/>
  <c r="F266" i="53" a="1"/>
  <c r="F266" i="53" s="1"/>
  <c r="F42" i="52" a="1"/>
  <c r="F42" i="52" s="1"/>
  <c r="F490" i="52" a="1"/>
  <c r="F490" i="52" s="1"/>
  <c r="F714" i="52" a="1"/>
  <c r="F714" i="52" s="1"/>
  <c r="F938" i="52" a="1"/>
  <c r="F938" i="52" s="1"/>
  <c r="G934" i="53" a="1"/>
  <c r="G934" i="53" s="1"/>
  <c r="F38" i="53" a="1"/>
  <c r="F38" i="53" s="1"/>
  <c r="G710" i="53" a="1"/>
  <c r="G710" i="53" s="1"/>
  <c r="F710" i="53" a="1"/>
  <c r="F710" i="53" s="1"/>
  <c r="G486" i="53" a="1"/>
  <c r="G486" i="53" s="1"/>
  <c r="G38" i="53" a="1"/>
  <c r="G38" i="53" s="1"/>
  <c r="G262" i="53" a="1"/>
  <c r="G262" i="53" s="1"/>
  <c r="F486" i="53" a="1"/>
  <c r="F486" i="53" s="1"/>
  <c r="F38" i="52" a="1"/>
  <c r="F38" i="52" s="1"/>
  <c r="G486" i="52" a="1"/>
  <c r="G486" i="52" s="1"/>
  <c r="G710" i="52" a="1"/>
  <c r="G710" i="52" s="1"/>
  <c r="G934" i="52" a="1"/>
  <c r="G934" i="52" s="1"/>
  <c r="G38" i="52" a="1"/>
  <c r="G38" i="52" s="1"/>
  <c r="F262" i="52" a="1"/>
  <c r="F262" i="52" s="1"/>
  <c r="G462" i="53" a="1"/>
  <c r="G462" i="53" s="1"/>
  <c r="G686" i="53" a="1"/>
  <c r="G686" i="53" s="1"/>
  <c r="G910" i="53" a="1"/>
  <c r="G910" i="53" s="1"/>
  <c r="F934" i="53" a="1"/>
  <c r="F934" i="53" s="1"/>
  <c r="G14" i="53" a="1"/>
  <c r="G14" i="53" s="1"/>
  <c r="F262" i="53" a="1"/>
  <c r="F262" i="53" s="1"/>
  <c r="G238" i="53" a="1"/>
  <c r="G238" i="53" s="1"/>
  <c r="F462" i="53" a="1"/>
  <c r="F462" i="53" s="1"/>
  <c r="G262" i="52" a="1"/>
  <c r="G262" i="52" s="1"/>
  <c r="F486" i="52" a="1"/>
  <c r="F486" i="52" s="1"/>
  <c r="F710" i="52" a="1"/>
  <c r="F710" i="52" s="1"/>
  <c r="F934" i="52" a="1"/>
  <c r="F934" i="52" s="1"/>
  <c r="G462" i="52" a="1"/>
  <c r="G462" i="52" s="1"/>
  <c r="G686" i="52" a="1"/>
  <c r="G686" i="52" s="1"/>
  <c r="G910" i="52" a="1"/>
  <c r="G910" i="52" s="1"/>
  <c r="F462" i="52" a="1"/>
  <c r="F462" i="52" s="1"/>
  <c r="G14" i="52" a="1"/>
  <c r="G14" i="52" s="1"/>
  <c r="F686" i="53" a="1"/>
  <c r="F686" i="53" s="1"/>
  <c r="F14" i="53" a="1"/>
  <c r="F14" i="53" s="1"/>
  <c r="F910" i="53" a="1"/>
  <c r="F910" i="53" s="1"/>
  <c r="F238" i="53" a="1"/>
  <c r="F238" i="53" s="1"/>
  <c r="F14" i="52" a="1"/>
  <c r="F14" i="52" s="1"/>
  <c r="G238" i="52" a="1"/>
  <c r="G238" i="52" s="1"/>
  <c r="F686" i="52" a="1"/>
  <c r="F686" i="52" s="1"/>
  <c r="F910" i="52" a="1"/>
  <c r="F910" i="52" s="1"/>
  <c r="F238" i="52" a="1"/>
  <c r="F238" i="52" s="1"/>
  <c r="E2" i="23" l="1"/>
  <c r="E3" i="23"/>
  <c r="E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BM4" i="23"/>
  <c r="BN4" i="23"/>
  <c r="BO4" i="23"/>
  <c r="E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E6" i="23"/>
  <c r="E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E8" i="23"/>
  <c r="H8" i="23"/>
  <c r="I8" i="23"/>
  <c r="J8" i="23"/>
  <c r="K8" i="23"/>
  <c r="K13" i="23" s="1"/>
  <c r="L8" i="23"/>
  <c r="M8" i="23"/>
  <c r="N8" i="23"/>
  <c r="O8" i="23"/>
  <c r="P8" i="23"/>
  <c r="P13" i="23" s="1"/>
  <c r="Q8" i="23"/>
  <c r="R8" i="23"/>
  <c r="S8" i="23"/>
  <c r="T8" i="23"/>
  <c r="U8" i="23"/>
  <c r="V8" i="23"/>
  <c r="W8" i="23"/>
  <c r="X8" i="23"/>
  <c r="Y8" i="23"/>
  <c r="Z8" i="23"/>
  <c r="AA8" i="23"/>
  <c r="AA13" i="23" s="1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Q13" i="23" s="1"/>
  <c r="AR8" i="23"/>
  <c r="AS8" i="23"/>
  <c r="AT8" i="23"/>
  <c r="AU8" i="23"/>
  <c r="AV8" i="23"/>
  <c r="AV13" i="23" s="1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L13" i="23" s="1"/>
  <c r="BM8" i="23"/>
  <c r="BN8" i="23"/>
  <c r="BO8" i="23"/>
  <c r="E9" i="23"/>
  <c r="H9" i="23"/>
  <c r="H12" i="23" s="1"/>
  <c r="I9" i="23"/>
  <c r="J9" i="23"/>
  <c r="K9" i="23"/>
  <c r="L9" i="23"/>
  <c r="M9" i="23"/>
  <c r="N9" i="23"/>
  <c r="N12" i="23" s="1"/>
  <c r="N14" i="23" s="1"/>
  <c r="O9" i="23"/>
  <c r="P9" i="23"/>
  <c r="Q9" i="23"/>
  <c r="R9" i="23"/>
  <c r="R12" i="23" s="1"/>
  <c r="S9" i="23"/>
  <c r="S12" i="23" s="1"/>
  <c r="T9" i="23"/>
  <c r="U9" i="23"/>
  <c r="U12" i="23" s="1"/>
  <c r="U14" i="23" s="1"/>
  <c r="V9" i="23"/>
  <c r="W9" i="23"/>
  <c r="X9" i="23"/>
  <c r="X12" i="23" s="1"/>
  <c r="X14" i="23" s="1"/>
  <c r="Y9" i="23"/>
  <c r="Z9" i="23"/>
  <c r="AA9" i="23"/>
  <c r="AB9" i="23"/>
  <c r="AC9" i="23"/>
  <c r="AD9" i="23"/>
  <c r="AE9" i="23"/>
  <c r="AF9" i="23"/>
  <c r="AF12" i="23" s="1"/>
  <c r="AF14" i="23" s="1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T12" i="23" s="1"/>
  <c r="AT14" i="23" s="1"/>
  <c r="AU9" i="23"/>
  <c r="AV9" i="23"/>
  <c r="AV12" i="23" s="1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I12" i="23" s="1"/>
  <c r="BI14" i="23" s="1"/>
  <c r="BJ9" i="23"/>
  <c r="BJ12" i="23" s="1"/>
  <c r="BJ14" i="23" s="1"/>
  <c r="BK9" i="23"/>
  <c r="BL9" i="23"/>
  <c r="BL12" i="23" s="1"/>
  <c r="BL14" i="23" s="1"/>
  <c r="BM9" i="23"/>
  <c r="BN9" i="23"/>
  <c r="BN12" i="23" s="1"/>
  <c r="BO9" i="23"/>
  <c r="E10" i="23"/>
  <c r="H10" i="23"/>
  <c r="I10" i="23"/>
  <c r="J10" i="23"/>
  <c r="J13" i="23" s="1"/>
  <c r="K10" i="23"/>
  <c r="L10" i="23"/>
  <c r="M10" i="23"/>
  <c r="N10" i="23"/>
  <c r="O10" i="23"/>
  <c r="O13" i="23" s="1"/>
  <c r="P10" i="23"/>
  <c r="Q10" i="23"/>
  <c r="R10" i="23"/>
  <c r="S10" i="23"/>
  <c r="T10" i="23"/>
  <c r="U10" i="23"/>
  <c r="V10" i="23"/>
  <c r="W10" i="23"/>
  <c r="X10" i="23"/>
  <c r="X13" i="23" s="1"/>
  <c r="Y10" i="23"/>
  <c r="Z10" i="23"/>
  <c r="Z13" i="23" s="1"/>
  <c r="AA10" i="23"/>
  <c r="AB10" i="23"/>
  <c r="AC10" i="23"/>
  <c r="AC13" i="23" s="1"/>
  <c r="AD10" i="23"/>
  <c r="AE10" i="23"/>
  <c r="AE13" i="23" s="1"/>
  <c r="AF10" i="23"/>
  <c r="AF13" i="23" s="1"/>
  <c r="AG10" i="23"/>
  <c r="AH10" i="23"/>
  <c r="AI10" i="23"/>
  <c r="AJ10" i="23"/>
  <c r="AK10" i="23"/>
  <c r="AL10" i="23"/>
  <c r="AM10" i="23"/>
  <c r="AN10" i="23"/>
  <c r="AO10" i="23"/>
  <c r="AP10" i="23"/>
  <c r="AP13" i="23" s="1"/>
  <c r="AQ10" i="23"/>
  <c r="AR10" i="23"/>
  <c r="AS10" i="23"/>
  <c r="AT10" i="23"/>
  <c r="AU10" i="23"/>
  <c r="AU13" i="23" s="1"/>
  <c r="AV10" i="23"/>
  <c r="AW10" i="23"/>
  <c r="AX10" i="23"/>
  <c r="AY10" i="23"/>
  <c r="AZ10" i="23"/>
  <c r="BA10" i="23"/>
  <c r="BB10" i="23"/>
  <c r="BC10" i="23"/>
  <c r="BD10" i="23"/>
  <c r="BD13" i="23" s="1"/>
  <c r="BE10" i="23"/>
  <c r="BF10" i="23"/>
  <c r="BF13" i="23" s="1"/>
  <c r="BG10" i="23"/>
  <c r="BH10" i="23"/>
  <c r="BI10" i="23"/>
  <c r="BI13" i="23" s="1"/>
  <c r="BJ10" i="23"/>
  <c r="BK10" i="23"/>
  <c r="BK13" i="23" s="1"/>
  <c r="BL10" i="23"/>
  <c r="BM10" i="23"/>
  <c r="BN10" i="23"/>
  <c r="BO10" i="23"/>
  <c r="E11" i="23"/>
  <c r="H11" i="23"/>
  <c r="I11" i="23"/>
  <c r="I12" i="23" s="1"/>
  <c r="I14" i="23" s="1"/>
  <c r="J11" i="23"/>
  <c r="K11" i="23"/>
  <c r="K12" i="23" s="1"/>
  <c r="K14" i="23" s="1"/>
  <c r="L11" i="23"/>
  <c r="M11" i="23"/>
  <c r="M12" i="23" s="1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C12" i="23" s="1"/>
  <c r="AD11" i="23"/>
  <c r="AE11" i="23"/>
  <c r="AF11" i="23"/>
  <c r="AG11" i="23"/>
  <c r="AH11" i="23"/>
  <c r="AI11" i="23"/>
  <c r="AJ11" i="23"/>
  <c r="AK11" i="23"/>
  <c r="AL11" i="23"/>
  <c r="AL12" i="23" s="1"/>
  <c r="AL14" i="23" s="1"/>
  <c r="AM11" i="23"/>
  <c r="AN11" i="23"/>
  <c r="AO11" i="23"/>
  <c r="AP11" i="23"/>
  <c r="AQ11" i="23"/>
  <c r="AQ12" i="23" s="1"/>
  <c r="AQ14" i="23" s="1"/>
  <c r="AR11" i="23"/>
  <c r="AS11" i="23"/>
  <c r="AS12" i="23" s="1"/>
  <c r="AT11" i="23"/>
  <c r="AU11" i="23"/>
  <c r="AV11" i="23"/>
  <c r="AW11" i="23"/>
  <c r="AX11" i="23"/>
  <c r="AY11" i="23"/>
  <c r="AZ11" i="23"/>
  <c r="BA11" i="23"/>
  <c r="BB11" i="23"/>
  <c r="BB12" i="23" s="1"/>
  <c r="BB14" i="23" s="1"/>
  <c r="BC11" i="23"/>
  <c r="BD11" i="23"/>
  <c r="BD12" i="23" s="1"/>
  <c r="BD14" i="23" s="1"/>
  <c r="BE11" i="23"/>
  <c r="BE12" i="23" s="1"/>
  <c r="BF11" i="23"/>
  <c r="BG11" i="23"/>
  <c r="BG12" i="23" s="1"/>
  <c r="BH11" i="23"/>
  <c r="BI11" i="23"/>
  <c r="BJ11" i="23"/>
  <c r="BK11" i="23"/>
  <c r="BL11" i="23"/>
  <c r="BM11" i="23"/>
  <c r="BN11" i="23"/>
  <c r="BO11" i="23"/>
  <c r="BO12" i="23" s="1"/>
  <c r="E12" i="23"/>
  <c r="P12" i="23"/>
  <c r="P14" i="23" s="1"/>
  <c r="Q12" i="23"/>
  <c r="Q14" i="23" s="1"/>
  <c r="V12" i="23"/>
  <c r="AA12" i="23"/>
  <c r="AA14" i="23" s="1"/>
  <c r="AG12" i="23"/>
  <c r="AH12" i="23"/>
  <c r="AI12" i="23"/>
  <c r="AO12" i="23"/>
  <c r="AO14" i="23" s="1"/>
  <c r="AW12" i="23"/>
  <c r="AX12" i="23"/>
  <c r="AY12" i="23"/>
  <c r="BM12" i="23"/>
  <c r="E13" i="23"/>
  <c r="H13" i="23"/>
  <c r="M13" i="23"/>
  <c r="N13" i="23"/>
  <c r="S13" i="23"/>
  <c r="U13" i="23"/>
  <c r="V13" i="23"/>
  <c r="V14" i="23" s="1"/>
  <c r="AD13" i="23"/>
  <c r="AI13" i="23"/>
  <c r="AK13" i="23"/>
  <c r="AK14" i="23" s="1"/>
  <c r="AL13" i="23"/>
  <c r="AN13" i="23"/>
  <c r="AS13" i="23"/>
  <c r="AT13" i="23"/>
  <c r="AY13" i="23"/>
  <c r="BA13" i="23"/>
  <c r="BB13" i="23"/>
  <c r="BJ13" i="23"/>
  <c r="BO13" i="23"/>
  <c r="BO14" i="23" s="1"/>
  <c r="E14" i="23"/>
  <c r="AG14" i="23"/>
  <c r="AW14" i="23"/>
  <c r="AY14" i="23"/>
  <c r="E15" i="23"/>
  <c r="V16" i="23"/>
  <c r="AK16" i="23"/>
  <c r="AZ16" i="23"/>
  <c r="BO16" i="23"/>
  <c r="V17" i="23"/>
  <c r="AK17" i="23"/>
  <c r="AZ17" i="23"/>
  <c r="BO17" i="23"/>
  <c r="Y12" i="23" l="1"/>
  <c r="BA12" i="23"/>
  <c r="AK12" i="23"/>
  <c r="BN13" i="23"/>
  <c r="AX13" i="23"/>
  <c r="AH13" i="23"/>
  <c r="R13" i="23"/>
  <c r="BO21" i="23"/>
  <c r="BO34" i="23" s="1"/>
  <c r="AK21" i="23"/>
  <c r="V27" i="23"/>
  <c r="BG13" i="23"/>
  <c r="AD12" i="23"/>
  <c r="AD14" i="23" s="1"/>
  <c r="BF12" i="23"/>
  <c r="BF14" i="23" s="1"/>
  <c r="AP12" i="23"/>
  <c r="AP14" i="23" s="1"/>
  <c r="Z12" i="23"/>
  <c r="Z14" i="23" s="1"/>
  <c r="J12" i="23"/>
  <c r="J14" i="23" s="1"/>
  <c r="BC13" i="23"/>
  <c r="AM13" i="23"/>
  <c r="W13" i="23"/>
  <c r="AK26" i="23"/>
  <c r="AN12" i="23"/>
  <c r="AN14" i="23" s="1"/>
  <c r="V25" i="23"/>
  <c r="BH13" i="23"/>
  <c r="AZ13" i="23"/>
  <c r="AZ14" i="23" s="1"/>
  <c r="AR13" i="23"/>
  <c r="AJ13" i="23"/>
  <c r="AB13" i="23"/>
  <c r="T13" i="23"/>
  <c r="L13" i="23"/>
  <c r="AK22" i="23"/>
  <c r="V21" i="23"/>
  <c r="BM13" i="23"/>
  <c r="BE13" i="23"/>
  <c r="AW13" i="23"/>
  <c r="AO13" i="23"/>
  <c r="AG13" i="23"/>
  <c r="Y13" i="23"/>
  <c r="Y14" i="23" s="1"/>
  <c r="Q13" i="23"/>
  <c r="I13" i="23"/>
  <c r="BM14" i="23"/>
  <c r="BE14" i="23"/>
  <c r="M14" i="23"/>
  <c r="BA14" i="23"/>
  <c r="BG14" i="23"/>
  <c r="H14" i="23"/>
  <c r="AC14" i="23"/>
  <c r="AS14" i="23"/>
  <c r="AU12" i="23"/>
  <c r="O12" i="23"/>
  <c r="AE12" i="23"/>
  <c r="BO19" i="23"/>
  <c r="BO32" i="23" s="1"/>
  <c r="BO20" i="23"/>
  <c r="BO33" i="23" s="1"/>
  <c r="BO18" i="23"/>
  <c r="BO31" i="23" s="1"/>
  <c r="BO23" i="23"/>
  <c r="BO36" i="23" s="1"/>
  <c r="BO22" i="23"/>
  <c r="BO35" i="23" s="1"/>
  <c r="BO26" i="23"/>
  <c r="BO39" i="23" s="1"/>
  <c r="S14" i="23"/>
  <c r="BC12" i="23"/>
  <c r="BC14" i="23" s="1"/>
  <c r="AM12" i="23"/>
  <c r="AM14" i="23" s="1"/>
  <c r="BH12" i="23"/>
  <c r="BH14" i="23" s="1"/>
  <c r="AZ12" i="23"/>
  <c r="AZ20" i="23"/>
  <c r="AZ19" i="23"/>
  <c r="AZ23" i="23"/>
  <c r="AZ18" i="23"/>
  <c r="AZ26" i="23"/>
  <c r="AZ22" i="23"/>
  <c r="AZ27" i="23"/>
  <c r="L12" i="23"/>
  <c r="L14" i="23" s="1"/>
  <c r="AJ12" i="23"/>
  <c r="AJ14" i="23" s="1"/>
  <c r="BO27" i="23"/>
  <c r="BO40" i="23" s="1"/>
  <c r="AZ24" i="23"/>
  <c r="AZ21" i="23"/>
  <c r="BN14" i="23"/>
  <c r="T12" i="23"/>
  <c r="T14" i="23" s="1"/>
  <c r="AZ25" i="23"/>
  <c r="BK12" i="23"/>
  <c r="BK14" i="23" s="1"/>
  <c r="AX14" i="23"/>
  <c r="AI14" i="23"/>
  <c r="AR12" i="23"/>
  <c r="AR14" i="23" s="1"/>
  <c r="W12" i="23"/>
  <c r="AB12" i="23"/>
  <c r="AB14" i="23" s="1"/>
  <c r="BO25" i="23"/>
  <c r="BO38" i="23" s="1"/>
  <c r="BO24" i="23"/>
  <c r="BO37" i="23" s="1"/>
  <c r="AV14" i="23"/>
  <c r="V23" i="23"/>
  <c r="V26" i="23"/>
  <c r="AH14" i="23"/>
  <c r="AK23" i="23"/>
  <c r="AK25" i="23"/>
  <c r="AK27" i="23"/>
  <c r="AK20" i="23"/>
  <c r="AK24" i="23"/>
  <c r="AK19" i="23"/>
  <c r="V19" i="23"/>
  <c r="AK18" i="23"/>
  <c r="AU14" i="23"/>
  <c r="AE14" i="23"/>
  <c r="W14" i="23"/>
  <c r="O14" i="23"/>
  <c r="V18" i="23"/>
  <c r="V20" i="23"/>
  <c r="V22" i="23"/>
  <c r="V35" i="23" s="1"/>
  <c r="V24" i="23"/>
  <c r="R14" i="23"/>
  <c r="V34" i="23" l="1"/>
  <c r="AZ34" i="23"/>
  <c r="V36" i="23"/>
  <c r="AZ31" i="23"/>
  <c r="AZ36" i="23"/>
  <c r="AK33" i="23"/>
  <c r="AK32" i="23"/>
  <c r="AZ15" i="23"/>
  <c r="AM15" i="23"/>
  <c r="V33" i="23"/>
  <c r="V39" i="23"/>
  <c r="AK31" i="23"/>
  <c r="V31" i="23"/>
  <c r="AZ32" i="23"/>
  <c r="AZ33" i="23"/>
  <c r="AK34" i="23"/>
  <c r="V37" i="23"/>
  <c r="AK36" i="23"/>
  <c r="AZ40" i="23"/>
  <c r="V32" i="23"/>
  <c r="Z15" i="23"/>
  <c r="Z17" i="23" s="1"/>
  <c r="AH15" i="23"/>
  <c r="AH17" i="23" s="1"/>
  <c r="W15" i="23"/>
  <c r="W17" i="23" s="1"/>
  <c r="X15" i="23"/>
  <c r="AG15" i="23"/>
  <c r="AB15" i="23"/>
  <c r="AB17" i="23" s="1"/>
  <c r="AK15" i="23"/>
  <c r="AD15" i="23"/>
  <c r="AA15" i="23"/>
  <c r="AC15" i="23"/>
  <c r="AC17" i="23" s="1"/>
  <c r="AF15" i="23"/>
  <c r="AJ15" i="23"/>
  <c r="AJ16" i="23" s="1"/>
  <c r="Y15" i="23"/>
  <c r="Y17" i="23" s="1"/>
  <c r="AE15" i="23"/>
  <c r="AE17" i="23" s="1"/>
  <c r="AI15" i="23"/>
  <c r="AI17" i="23" s="1"/>
  <c r="AT15" i="23"/>
  <c r="AI16" i="23"/>
  <c r="AO15" i="23"/>
  <c r="AR15" i="23"/>
  <c r="AR17" i="23" s="1"/>
  <c r="AU15" i="23"/>
  <c r="AU16" i="23" s="1"/>
  <c r="AY15" i="23"/>
  <c r="AM16" i="23"/>
  <c r="AL15" i="23"/>
  <c r="AN15" i="23"/>
  <c r="AN17" i="23" s="1"/>
  <c r="AS15" i="23"/>
  <c r="AS17" i="23" s="1"/>
  <c r="AW15" i="23"/>
  <c r="AQ15" i="23"/>
  <c r="AK37" i="23"/>
  <c r="AZ37" i="23"/>
  <c r="AK35" i="23"/>
  <c r="AZ35" i="23"/>
  <c r="BF15" i="23"/>
  <c r="BF17" i="23" s="1"/>
  <c r="BN15" i="23"/>
  <c r="BN17" i="23" s="1"/>
  <c r="BI15" i="23"/>
  <c r="BC15" i="23"/>
  <c r="BC17" i="23" s="1"/>
  <c r="BL15" i="23"/>
  <c r="BE15" i="23"/>
  <c r="BO15" i="23"/>
  <c r="BD15" i="23"/>
  <c r="BG15" i="23"/>
  <c r="BG17" i="23" s="1"/>
  <c r="BJ15" i="23"/>
  <c r="BM15" i="23"/>
  <c r="BA15" i="23"/>
  <c r="BA17" i="23" s="1"/>
  <c r="BB15" i="23"/>
  <c r="BH15" i="23"/>
  <c r="BH16" i="23" s="1"/>
  <c r="BK15" i="23"/>
  <c r="BK17" i="23" s="1"/>
  <c r="AX15" i="23"/>
  <c r="AX17" i="23" s="1"/>
  <c r="AK40" i="23"/>
  <c r="V40" i="23"/>
  <c r="AZ38" i="23"/>
  <c r="AZ39" i="23"/>
  <c r="AK39" i="23"/>
  <c r="BK16" i="23"/>
  <c r="AP15" i="23"/>
  <c r="AP17" i="23" s="1"/>
  <c r="AK38" i="23"/>
  <c r="V38" i="23"/>
  <c r="J15" i="23"/>
  <c r="J17" i="23" s="1"/>
  <c r="R15" i="23"/>
  <c r="R17" i="23" s="1"/>
  <c r="O15" i="23"/>
  <c r="O16" i="23" s="1"/>
  <c r="M15" i="23"/>
  <c r="M17" i="23" s="1"/>
  <c r="Q15" i="23"/>
  <c r="I15" i="23"/>
  <c r="T15" i="23"/>
  <c r="T16" i="23" s="1"/>
  <c r="K15" i="23"/>
  <c r="L15" i="23"/>
  <c r="L17" i="23" s="1"/>
  <c r="P15" i="23"/>
  <c r="U15" i="23"/>
  <c r="V15" i="23"/>
  <c r="H15" i="23"/>
  <c r="H17" i="23" s="1"/>
  <c r="N15" i="23"/>
  <c r="S15" i="23"/>
  <c r="S17" i="23" s="1"/>
  <c r="AM17" i="23"/>
  <c r="AV15" i="23"/>
  <c r="AV17" i="23" s="1"/>
  <c r="S16" i="23"/>
  <c r="AS16" i="23" l="1"/>
  <c r="AJ17" i="23"/>
  <c r="AJ23" i="23" s="1"/>
  <c r="BC16" i="23"/>
  <c r="BC18" i="23" s="1"/>
  <c r="AN16" i="23"/>
  <c r="Y16" i="23"/>
  <c r="Y23" i="23" s="1"/>
  <c r="J16" i="23"/>
  <c r="J21" i="23" s="1"/>
  <c r="Z16" i="23"/>
  <c r="Z19" i="23" s="1"/>
  <c r="AC16" i="23"/>
  <c r="AC20" i="23" s="1"/>
  <c r="AP16" i="23"/>
  <c r="AP19" i="23" s="1"/>
  <c r="AH16" i="23"/>
  <c r="AH26" i="23" s="1"/>
  <c r="AE16" i="23"/>
  <c r="AE20" i="23" s="1"/>
  <c r="W16" i="23"/>
  <c r="W18" i="23" s="1"/>
  <c r="R16" i="23"/>
  <c r="R20" i="23" s="1"/>
  <c r="AX16" i="23"/>
  <c r="AX18" i="23" s="1"/>
  <c r="AR16" i="23"/>
  <c r="AR21" i="23" s="1"/>
  <c r="H16" i="23"/>
  <c r="H19" i="23" s="1"/>
  <c r="BK24" i="23"/>
  <c r="BK22" i="23"/>
  <c r="BK26" i="23"/>
  <c r="BK25" i="23"/>
  <c r="BK18" i="23"/>
  <c r="BK20" i="23"/>
  <c r="BK23" i="23"/>
  <c r="BK19" i="23"/>
  <c r="BK27" i="23"/>
  <c r="BK21" i="23"/>
  <c r="AV16" i="23"/>
  <c r="AV24" i="23" s="1"/>
  <c r="Q17" i="23"/>
  <c r="Q16" i="23"/>
  <c r="BJ17" i="23"/>
  <c r="BJ16" i="23"/>
  <c r="BG16" i="23"/>
  <c r="BG23" i="23" s="1"/>
  <c r="U16" i="23"/>
  <c r="U17" i="23"/>
  <c r="BD16" i="23"/>
  <c r="BD17" i="23"/>
  <c r="AB16" i="23"/>
  <c r="AB24" i="23" s="1"/>
  <c r="AG17" i="23"/>
  <c r="AG16" i="23"/>
  <c r="M16" i="23"/>
  <c r="M25" i="23" s="1"/>
  <c r="P17" i="23"/>
  <c r="P16" i="23"/>
  <c r="BF16" i="23"/>
  <c r="BF23" i="23" s="1"/>
  <c r="AQ17" i="23"/>
  <c r="AQ16" i="23"/>
  <c r="AU17" i="23"/>
  <c r="AF17" i="23"/>
  <c r="AF16" i="23"/>
  <c r="X17" i="23"/>
  <c r="X16" i="23"/>
  <c r="BN16" i="23"/>
  <c r="BN18" i="23" s="1"/>
  <c r="Y20" i="23"/>
  <c r="Y26" i="23"/>
  <c r="Y21" i="23"/>
  <c r="Y25" i="23"/>
  <c r="Y18" i="23"/>
  <c r="Y22" i="23"/>
  <c r="AM26" i="23"/>
  <c r="AM20" i="23"/>
  <c r="AM19" i="23"/>
  <c r="AM18" i="23"/>
  <c r="AM25" i="23"/>
  <c r="AM22" i="23"/>
  <c r="AM27" i="23"/>
  <c r="AM21" i="23"/>
  <c r="AM24" i="23"/>
  <c r="AM23" i="23"/>
  <c r="J19" i="23"/>
  <c r="J27" i="23"/>
  <c r="J18" i="23"/>
  <c r="J26" i="23"/>
  <c r="J22" i="23"/>
  <c r="AJ27" i="23"/>
  <c r="AJ26" i="23"/>
  <c r="AJ24" i="23"/>
  <c r="AJ22" i="23"/>
  <c r="AJ19" i="23"/>
  <c r="AJ25" i="23"/>
  <c r="AJ18" i="23"/>
  <c r="AJ20" i="23"/>
  <c r="AJ21" i="23"/>
  <c r="BB17" i="23"/>
  <c r="BB16" i="23"/>
  <c r="BE16" i="23"/>
  <c r="BE17" i="23"/>
  <c r="AW17" i="23"/>
  <c r="AW16" i="23"/>
  <c r="AO17" i="23"/>
  <c r="AO16" i="23"/>
  <c r="BG19" i="23"/>
  <c r="T17" i="23"/>
  <c r="K17" i="23"/>
  <c r="K16" i="23"/>
  <c r="BL17" i="23"/>
  <c r="BL16" i="23"/>
  <c r="AS25" i="23"/>
  <c r="AS27" i="23"/>
  <c r="AS22" i="23"/>
  <c r="AS19" i="23"/>
  <c r="AS18" i="23"/>
  <c r="AS24" i="23"/>
  <c r="AS20" i="23"/>
  <c r="AS21" i="23"/>
  <c r="AS23" i="23"/>
  <c r="AS26" i="23"/>
  <c r="O17" i="23"/>
  <c r="AC19" i="23"/>
  <c r="AH20" i="23"/>
  <c r="AH25" i="23"/>
  <c r="AH22" i="23"/>
  <c r="AH24" i="23"/>
  <c r="AH18" i="23"/>
  <c r="AY17" i="23"/>
  <c r="AY16" i="23"/>
  <c r="S23" i="23"/>
  <c r="S20" i="23"/>
  <c r="S24" i="23"/>
  <c r="S21" i="23"/>
  <c r="S26" i="23"/>
  <c r="S27" i="23"/>
  <c r="S22" i="23"/>
  <c r="S25" i="23"/>
  <c r="S18" i="23"/>
  <c r="S19" i="23"/>
  <c r="BM16" i="23"/>
  <c r="BM17" i="23"/>
  <c r="BC26" i="23"/>
  <c r="BC25" i="23"/>
  <c r="BC23" i="23"/>
  <c r="BC22" i="23"/>
  <c r="BC19" i="23"/>
  <c r="BC20" i="23"/>
  <c r="BC27" i="23"/>
  <c r="AN20" i="23"/>
  <c r="AN26" i="23"/>
  <c r="AN18" i="23"/>
  <c r="AN25" i="23"/>
  <c r="AN21" i="23"/>
  <c r="AN22" i="23"/>
  <c r="AN23" i="23"/>
  <c r="AN27" i="23"/>
  <c r="AN24" i="23"/>
  <c r="AN19" i="23"/>
  <c r="AT17" i="23"/>
  <c r="AT16" i="23"/>
  <c r="AA16" i="23"/>
  <c r="AA17" i="23"/>
  <c r="Z23" i="23"/>
  <c r="Z25" i="23"/>
  <c r="Z20" i="23"/>
  <c r="Z22" i="23"/>
  <c r="Z24" i="23"/>
  <c r="Z26" i="23"/>
  <c r="Z27" i="23"/>
  <c r="L16" i="23"/>
  <c r="L25" i="23" s="1"/>
  <c r="BH17" i="23"/>
  <c r="N17" i="23"/>
  <c r="N16" i="23"/>
  <c r="I17" i="23"/>
  <c r="I16" i="23"/>
  <c r="BA16" i="23"/>
  <c r="BA18" i="23" s="1"/>
  <c r="BI16" i="23"/>
  <c r="BI17" i="23"/>
  <c r="AL17" i="23"/>
  <c r="AL16" i="23"/>
  <c r="AI18" i="23"/>
  <c r="AI21" i="23"/>
  <c r="AI20" i="23"/>
  <c r="AI23" i="23"/>
  <c r="AI24" i="23"/>
  <c r="AI26" i="23"/>
  <c r="AI27" i="23"/>
  <c r="AI25" i="23"/>
  <c r="AI19" i="23"/>
  <c r="AI22" i="23"/>
  <c r="AD17" i="23"/>
  <c r="AD16" i="23"/>
  <c r="AH23" i="23" l="1"/>
  <c r="AP18" i="23"/>
  <c r="AH21" i="23"/>
  <c r="AP24" i="23"/>
  <c r="AP37" i="23" s="1"/>
  <c r="AH19" i="23"/>
  <c r="AP27" i="23"/>
  <c r="Z18" i="23"/>
  <c r="BC21" i="23"/>
  <c r="AC23" i="23"/>
  <c r="S32" i="23"/>
  <c r="AN31" i="23"/>
  <c r="AP20" i="23"/>
  <c r="AP26" i="23"/>
  <c r="AC25" i="23"/>
  <c r="AP25" i="23"/>
  <c r="AC21" i="23"/>
  <c r="AC34" i="23" s="1"/>
  <c r="AX22" i="23"/>
  <c r="BC24" i="23"/>
  <c r="BG27" i="23"/>
  <c r="AR18" i="23"/>
  <c r="AX27" i="23"/>
  <c r="BG22" i="23"/>
  <c r="AR27" i="23"/>
  <c r="AX26" i="23"/>
  <c r="H21" i="23"/>
  <c r="H24" i="23"/>
  <c r="AX21" i="23"/>
  <c r="AI34" i="23" s="1"/>
  <c r="H23" i="23"/>
  <c r="AI39" i="23"/>
  <c r="W23" i="23"/>
  <c r="AX20" i="23"/>
  <c r="AI33" i="23" s="1"/>
  <c r="AX19" i="23"/>
  <c r="AI32" i="23" s="1"/>
  <c r="AP21" i="23"/>
  <c r="J24" i="23"/>
  <c r="Y19" i="23"/>
  <c r="Y32" i="23" s="1"/>
  <c r="AR20" i="23"/>
  <c r="AC33" i="23" s="1"/>
  <c r="AC26" i="23"/>
  <c r="AC39" i="23" s="1"/>
  <c r="J20" i="23"/>
  <c r="J33" i="23" s="1"/>
  <c r="Y24" i="23"/>
  <c r="AR26" i="23"/>
  <c r="AX24" i="23"/>
  <c r="AI37" i="23" s="1"/>
  <c r="AI40" i="23"/>
  <c r="AP22" i="23"/>
  <c r="AP23" i="23"/>
  <c r="AE22" i="23"/>
  <c r="AE35" i="23" s="1"/>
  <c r="AC24" i="23"/>
  <c r="AC22" i="23"/>
  <c r="AC35" i="23" s="1"/>
  <c r="J23" i="23"/>
  <c r="Y27" i="23"/>
  <c r="J40" i="23" s="1"/>
  <c r="AR24" i="23"/>
  <c r="AR25" i="23"/>
  <c r="H20" i="23"/>
  <c r="AX23" i="23"/>
  <c r="AI36" i="23" s="1"/>
  <c r="AE21" i="23"/>
  <c r="Z21" i="23"/>
  <c r="AE25" i="23"/>
  <c r="J25" i="23"/>
  <c r="AR19" i="23"/>
  <c r="AC32" i="23" s="1"/>
  <c r="AC18" i="23"/>
  <c r="AR22" i="23"/>
  <c r="BG26" i="23"/>
  <c r="AN38" i="23"/>
  <c r="BG25" i="23"/>
  <c r="BG18" i="23"/>
  <c r="AR31" i="23" s="1"/>
  <c r="AV37" i="23"/>
  <c r="AN32" i="23"/>
  <c r="AI31" i="23"/>
  <c r="AR23" i="23"/>
  <c r="AX25" i="23"/>
  <c r="AI38" i="23" s="1"/>
  <c r="W26" i="23"/>
  <c r="AE19" i="23"/>
  <c r="AE27" i="23"/>
  <c r="AE40" i="23" s="1"/>
  <c r="AE18" i="23"/>
  <c r="AE31" i="23" s="1"/>
  <c r="AE23" i="23"/>
  <c r="AE26" i="23"/>
  <c r="S34" i="23"/>
  <c r="AH27" i="23"/>
  <c r="AH40" i="23" s="1"/>
  <c r="AE24" i="23"/>
  <c r="S37" i="23"/>
  <c r="W21" i="23"/>
  <c r="H34" i="23" s="1"/>
  <c r="R27" i="23"/>
  <c r="R18" i="23"/>
  <c r="R24" i="23"/>
  <c r="R23" i="23"/>
  <c r="R21" i="23"/>
  <c r="H18" i="23"/>
  <c r="H31" i="23" s="1"/>
  <c r="BN27" i="23"/>
  <c r="W22" i="23"/>
  <c r="AN35" i="23"/>
  <c r="J35" i="23"/>
  <c r="BN21" i="23"/>
  <c r="J39" i="23"/>
  <c r="AB26" i="23"/>
  <c r="AB21" i="23"/>
  <c r="W20" i="23"/>
  <c r="BG24" i="23"/>
  <c r="R25" i="23"/>
  <c r="R38" i="23" s="1"/>
  <c r="AB18" i="23"/>
  <c r="M21" i="23"/>
  <c r="BF27" i="23"/>
  <c r="BN19" i="23"/>
  <c r="H25" i="23"/>
  <c r="L23" i="23"/>
  <c r="W24" i="23"/>
  <c r="H37" i="23" s="1"/>
  <c r="AN36" i="23"/>
  <c r="AC27" i="23"/>
  <c r="AC40" i="23" s="1"/>
  <c r="BA26" i="23"/>
  <c r="BG21" i="23"/>
  <c r="AR34" i="23" s="1"/>
  <c r="J36" i="23"/>
  <c r="R22" i="23"/>
  <c r="AB20" i="23"/>
  <c r="BF22" i="23"/>
  <c r="H22" i="23"/>
  <c r="L27" i="23"/>
  <c r="W27" i="23"/>
  <c r="BA19" i="23"/>
  <c r="AB22" i="23"/>
  <c r="BF26" i="23"/>
  <c r="L26" i="23"/>
  <c r="BF24" i="23"/>
  <c r="S33" i="23"/>
  <c r="BG20" i="23"/>
  <c r="J31" i="23"/>
  <c r="AR35" i="23"/>
  <c r="R26" i="23"/>
  <c r="R19" i="23"/>
  <c r="AB23" i="23"/>
  <c r="BF18" i="23"/>
  <c r="H26" i="23"/>
  <c r="W19" i="23"/>
  <c r="W25" i="23"/>
  <c r="S31" i="23"/>
  <c r="S36" i="23"/>
  <c r="Y34" i="23"/>
  <c r="AB25" i="23"/>
  <c r="M38" i="23" s="1"/>
  <c r="BF25" i="23"/>
  <c r="BN26" i="23"/>
  <c r="H27" i="23"/>
  <c r="BF21" i="23"/>
  <c r="M20" i="23"/>
  <c r="BF19" i="23"/>
  <c r="I23" i="23"/>
  <c r="I26" i="23"/>
  <c r="I22" i="23"/>
  <c r="I18" i="23"/>
  <c r="I19" i="23"/>
  <c r="I21" i="23"/>
  <c r="I27" i="23"/>
  <c r="I25" i="23"/>
  <c r="I24" i="23"/>
  <c r="I20" i="23"/>
  <c r="AN34" i="23"/>
  <c r="BA20" i="23"/>
  <c r="AW24" i="23"/>
  <c r="AH37" i="23" s="1"/>
  <c r="AW26" i="23"/>
  <c r="AH39" i="23" s="1"/>
  <c r="AW20" i="23"/>
  <c r="AH33" i="23" s="1"/>
  <c r="AW21" i="23"/>
  <c r="AH34" i="23" s="1"/>
  <c r="AW22" i="23"/>
  <c r="AW23" i="23"/>
  <c r="AH36" i="23" s="1"/>
  <c r="AW18" i="23"/>
  <c r="AH31" i="23" s="1"/>
  <c r="AW25" i="23"/>
  <c r="AH38" i="23" s="1"/>
  <c r="AW27" i="23"/>
  <c r="AW19" i="23"/>
  <c r="Y31" i="23"/>
  <c r="M22" i="23"/>
  <c r="M24" i="23"/>
  <c r="M37" i="23" s="1"/>
  <c r="AV27" i="23"/>
  <c r="AV40" i="23" s="1"/>
  <c r="BN23" i="23"/>
  <c r="L22" i="23"/>
  <c r="Y38" i="23"/>
  <c r="AF24" i="23"/>
  <c r="AF21" i="23"/>
  <c r="AF18" i="23"/>
  <c r="AF22" i="23"/>
  <c r="AF27" i="23"/>
  <c r="AF25" i="23"/>
  <c r="AF23" i="23"/>
  <c r="AF26" i="23"/>
  <c r="AF19" i="23"/>
  <c r="AF20" i="23"/>
  <c r="BI20" i="23"/>
  <c r="BI25" i="23"/>
  <c r="BI27" i="23"/>
  <c r="BI19" i="23"/>
  <c r="BI23" i="23"/>
  <c r="BI22" i="23"/>
  <c r="BI26" i="23"/>
  <c r="BI18" i="23"/>
  <c r="BI21" i="23"/>
  <c r="BI24" i="23"/>
  <c r="N18" i="23"/>
  <c r="N20" i="23"/>
  <c r="N33" i="23" s="1"/>
  <c r="N22" i="23"/>
  <c r="N24" i="23"/>
  <c r="N21" i="23"/>
  <c r="N26" i="23"/>
  <c r="N27" i="23"/>
  <c r="N19" i="23"/>
  <c r="N32" i="23" s="1"/>
  <c r="N23" i="23"/>
  <c r="N36" i="23" s="1"/>
  <c r="N25" i="23"/>
  <c r="AT18" i="23"/>
  <c r="AT20" i="23"/>
  <c r="AE33" i="23" s="1"/>
  <c r="AT22" i="23"/>
  <c r="AT35" i="23" s="1"/>
  <c r="AT23" i="23"/>
  <c r="AT24" i="23"/>
  <c r="AT26" i="23"/>
  <c r="AT19" i="23"/>
  <c r="AT25" i="23"/>
  <c r="AT27" i="23"/>
  <c r="AT21" i="23"/>
  <c r="T23" i="23"/>
  <c r="T36" i="23" s="1"/>
  <c r="T27" i="23"/>
  <c r="T40" i="23" s="1"/>
  <c r="T19" i="23"/>
  <c r="T32" i="23" s="1"/>
  <c r="T21" i="23"/>
  <c r="T34" i="23" s="1"/>
  <c r="T18" i="23"/>
  <c r="T31" i="23" s="1"/>
  <c r="T25" i="23"/>
  <c r="T38" i="23" s="1"/>
  <c r="T22" i="23"/>
  <c r="T35" i="23" s="1"/>
  <c r="T20" i="23"/>
  <c r="T33" i="23" s="1"/>
  <c r="T24" i="23"/>
  <c r="T37" i="23" s="1"/>
  <c r="T26" i="23"/>
  <c r="T39" i="23" s="1"/>
  <c r="AU24" i="23"/>
  <c r="AU21" i="23"/>
  <c r="AU18" i="23"/>
  <c r="AU20" i="23"/>
  <c r="AU26" i="23"/>
  <c r="AU22" i="23"/>
  <c r="AU25" i="23"/>
  <c r="AU19" i="23"/>
  <c r="AU27" i="23"/>
  <c r="AU23" i="23"/>
  <c r="AG22" i="23"/>
  <c r="AG26" i="23"/>
  <c r="AG19" i="23"/>
  <c r="AG23" i="23"/>
  <c r="AG21" i="23"/>
  <c r="AG24" i="23"/>
  <c r="AG37" i="23" s="1"/>
  <c r="AG18" i="23"/>
  <c r="AG27" i="23"/>
  <c r="AG25" i="23"/>
  <c r="AG20" i="23"/>
  <c r="R33" i="23" s="1"/>
  <c r="AV21" i="23"/>
  <c r="AV34" i="23" s="1"/>
  <c r="O18" i="23"/>
  <c r="O20" i="23"/>
  <c r="O27" i="23"/>
  <c r="O24" i="23"/>
  <c r="O22" i="23"/>
  <c r="O26" i="23"/>
  <c r="O21" i="23"/>
  <c r="O19" i="23"/>
  <c r="O23" i="23"/>
  <c r="O25" i="23"/>
  <c r="BH18" i="23"/>
  <c r="BH26" i="23"/>
  <c r="AS39" i="23" s="1"/>
  <c r="BH20" i="23"/>
  <c r="BH25" i="23"/>
  <c r="AS38" i="23" s="1"/>
  <c r="BH22" i="23"/>
  <c r="AS35" i="23" s="1"/>
  <c r="BH23" i="23"/>
  <c r="AS36" i="23" s="1"/>
  <c r="BH21" i="23"/>
  <c r="AS34" i="23" s="1"/>
  <c r="BH27" i="23"/>
  <c r="AS40" i="23" s="1"/>
  <c r="BH19" i="23"/>
  <c r="AS32" i="23" s="1"/>
  <c r="BH24" i="23"/>
  <c r="AN39" i="23"/>
  <c r="S38" i="23"/>
  <c r="BA24" i="23"/>
  <c r="J38" i="23"/>
  <c r="Y35" i="23"/>
  <c r="Y39" i="23"/>
  <c r="AR32" i="23"/>
  <c r="AR40" i="23"/>
  <c r="P20" i="23"/>
  <c r="P33" i="23" s="1"/>
  <c r="P21" i="23"/>
  <c r="P23" i="23"/>
  <c r="P25" i="23"/>
  <c r="P19" i="23"/>
  <c r="P27" i="23"/>
  <c r="P18" i="23"/>
  <c r="P22" i="23"/>
  <c r="P26" i="23"/>
  <c r="P24" i="23"/>
  <c r="M19" i="23"/>
  <c r="AV22" i="23"/>
  <c r="AV35" i="23" s="1"/>
  <c r="AE34" i="23"/>
  <c r="BN24" i="23"/>
  <c r="L20" i="23"/>
  <c r="L18" i="23"/>
  <c r="AL18" i="23"/>
  <c r="AL31" i="23" s="1"/>
  <c r="AL20" i="23"/>
  <c r="AL22" i="23"/>
  <c r="AL24" i="23"/>
  <c r="AL21" i="23"/>
  <c r="AL26" i="23"/>
  <c r="AL27" i="23"/>
  <c r="AL19" i="23"/>
  <c r="AL25" i="23"/>
  <c r="W38" i="23" s="1"/>
  <c r="AL23" i="23"/>
  <c r="AN37" i="23"/>
  <c r="AN33" i="23"/>
  <c r="S35" i="23"/>
  <c r="AY22" i="23"/>
  <c r="AY21" i="23"/>
  <c r="AJ34" i="23" s="1"/>
  <c r="AY19" i="23"/>
  <c r="AY32" i="23" s="1"/>
  <c r="AY26" i="23"/>
  <c r="AY20" i="23"/>
  <c r="AY25" i="23"/>
  <c r="AJ38" i="23" s="1"/>
  <c r="AY18" i="23"/>
  <c r="AY31" i="23" s="1"/>
  <c r="AY24" i="23"/>
  <c r="AY27" i="23"/>
  <c r="AY23" i="23"/>
  <c r="BA21" i="23"/>
  <c r="BB18" i="23"/>
  <c r="AM31" i="23" s="1"/>
  <c r="BB20" i="23"/>
  <c r="AM33" i="23" s="1"/>
  <c r="BB22" i="23"/>
  <c r="AM35" i="23" s="1"/>
  <c r="BB19" i="23"/>
  <c r="AM32" i="23" s="1"/>
  <c r="BB24" i="23"/>
  <c r="AM37" i="23" s="1"/>
  <c r="BB26" i="23"/>
  <c r="AM39" i="23" s="1"/>
  <c r="BB23" i="23"/>
  <c r="AM36" i="23" s="1"/>
  <c r="BB21" i="23"/>
  <c r="AM34" i="23" s="1"/>
  <c r="BB25" i="23"/>
  <c r="AM38" i="23" s="1"/>
  <c r="BB27" i="23"/>
  <c r="AM40" i="23" s="1"/>
  <c r="Y33" i="23"/>
  <c r="M18" i="23"/>
  <c r="M31" i="23" s="1"/>
  <c r="BD21" i="23"/>
  <c r="BD20" i="23"/>
  <c r="BD27" i="23"/>
  <c r="BD23" i="23"/>
  <c r="BD19" i="23"/>
  <c r="BD22" i="23"/>
  <c r="BD26" i="23"/>
  <c r="BD18" i="23"/>
  <c r="BD24" i="23"/>
  <c r="BD25" i="23"/>
  <c r="AV26" i="23"/>
  <c r="AV39" i="23" s="1"/>
  <c r="AV18" i="23"/>
  <c r="AV31" i="23" s="1"/>
  <c r="BN20" i="23"/>
  <c r="BJ18" i="23"/>
  <c r="BJ20" i="23"/>
  <c r="BJ22" i="23"/>
  <c r="BJ21" i="23"/>
  <c r="BJ24" i="23"/>
  <c r="BJ26" i="23"/>
  <c r="BJ25" i="23"/>
  <c r="BJ23" i="23"/>
  <c r="BJ27" i="23"/>
  <c r="BJ19" i="23"/>
  <c r="L21" i="23"/>
  <c r="K21" i="23"/>
  <c r="K34" i="23" s="1"/>
  <c r="K18" i="23"/>
  <c r="K31" i="23" s="1"/>
  <c r="K22" i="23"/>
  <c r="K35" i="23" s="1"/>
  <c r="K27" i="23"/>
  <c r="K40" i="23" s="1"/>
  <c r="K20" i="23"/>
  <c r="K33" i="23" s="1"/>
  <c r="K24" i="23"/>
  <c r="K37" i="23" s="1"/>
  <c r="K23" i="23"/>
  <c r="K36" i="23" s="1"/>
  <c r="K25" i="23"/>
  <c r="K38" i="23" s="1"/>
  <c r="K26" i="23"/>
  <c r="K39" i="23" s="1"/>
  <c r="K19" i="23"/>
  <c r="K32" i="23" s="1"/>
  <c r="BE19" i="23"/>
  <c r="AP32" i="23" s="1"/>
  <c r="BE24" i="23"/>
  <c r="BE26" i="23"/>
  <c r="BE18" i="23"/>
  <c r="AP31" i="23" s="1"/>
  <c r="BE22" i="23"/>
  <c r="AP35" i="23" s="1"/>
  <c r="BE25" i="23"/>
  <c r="BE27" i="23"/>
  <c r="AP40" i="23" s="1"/>
  <c r="BE21" i="23"/>
  <c r="BE23" i="23"/>
  <c r="AP36" i="23" s="1"/>
  <c r="BE20" i="23"/>
  <c r="AV25" i="23"/>
  <c r="AV38" i="23" s="1"/>
  <c r="AD18" i="23"/>
  <c r="AD31" i="23" s="1"/>
  <c r="AD20" i="23"/>
  <c r="AD33" i="23" s="1"/>
  <c r="AD22" i="23"/>
  <c r="AD35" i="23" s="1"/>
  <c r="AD24" i="23"/>
  <c r="AD37" i="23" s="1"/>
  <c r="AD19" i="23"/>
  <c r="AD32" i="23" s="1"/>
  <c r="AD26" i="23"/>
  <c r="AD39" i="23" s="1"/>
  <c r="AD23" i="23"/>
  <c r="AD36" i="23" s="1"/>
  <c r="AD27" i="23"/>
  <c r="AD40" i="23" s="1"/>
  <c r="AD25" i="23"/>
  <c r="AD38" i="23" s="1"/>
  <c r="AD21" i="23"/>
  <c r="AD34" i="23" s="1"/>
  <c r="AN40" i="23"/>
  <c r="AC31" i="23"/>
  <c r="AS33" i="23"/>
  <c r="BL23" i="23"/>
  <c r="BL22" i="23"/>
  <c r="BL20" i="23"/>
  <c r="BL24" i="23"/>
  <c r="BL21" i="23"/>
  <c r="BL26" i="23"/>
  <c r="BL25" i="23"/>
  <c r="BL27" i="23"/>
  <c r="BL18" i="23"/>
  <c r="BL19" i="23"/>
  <c r="BA27" i="23"/>
  <c r="Y37" i="23"/>
  <c r="AR39" i="23"/>
  <c r="M23" i="23"/>
  <c r="M36" i="23" s="1"/>
  <c r="AV23" i="23"/>
  <c r="AV36" i="23" s="1"/>
  <c r="AV19" i="23"/>
  <c r="AV32" i="23" s="1"/>
  <c r="BN25" i="23"/>
  <c r="L19" i="23"/>
  <c r="AI35" i="23"/>
  <c r="S39" i="23"/>
  <c r="AH32" i="23"/>
  <c r="AS37" i="23"/>
  <c r="BA23" i="23"/>
  <c r="BA25" i="23"/>
  <c r="AO24" i="23"/>
  <c r="AO26" i="23"/>
  <c r="AO21" i="23"/>
  <c r="AO34" i="23" s="1"/>
  <c r="AO18" i="23"/>
  <c r="AO23" i="23"/>
  <c r="AO19" i="23"/>
  <c r="AO20" i="23"/>
  <c r="AO27" i="23"/>
  <c r="AO22" i="23"/>
  <c r="AO25" i="23"/>
  <c r="Z38" i="23" s="1"/>
  <c r="AJ33" i="23"/>
  <c r="AQ20" i="23"/>
  <c r="AQ19" i="23"/>
  <c r="AQ23" i="23"/>
  <c r="AQ36" i="23" s="1"/>
  <c r="AQ24" i="23"/>
  <c r="AQ18" i="23"/>
  <c r="AQ31" i="23" s="1"/>
  <c r="AQ21" i="23"/>
  <c r="AQ25" i="23"/>
  <c r="AQ27" i="23"/>
  <c r="AQ40" i="23" s="1"/>
  <c r="AQ22" i="23"/>
  <c r="AQ35" i="23" s="1"/>
  <c r="AQ26" i="23"/>
  <c r="AB27" i="23"/>
  <c r="AB19" i="23"/>
  <c r="M27" i="23"/>
  <c r="U19" i="23"/>
  <c r="U32" i="23" s="1"/>
  <c r="U25" i="23"/>
  <c r="U38" i="23" s="1"/>
  <c r="U27" i="23"/>
  <c r="U40" i="23" s="1"/>
  <c r="U20" i="23"/>
  <c r="U33" i="23" s="1"/>
  <c r="U21" i="23"/>
  <c r="U34" i="23" s="1"/>
  <c r="U23" i="23"/>
  <c r="U36" i="23" s="1"/>
  <c r="U24" i="23"/>
  <c r="U37" i="23" s="1"/>
  <c r="U18" i="23"/>
  <c r="U31" i="23" s="1"/>
  <c r="U22" i="23"/>
  <c r="U35" i="23" s="1"/>
  <c r="U26" i="23"/>
  <c r="U39" i="23" s="1"/>
  <c r="BF20" i="23"/>
  <c r="AV20" i="23"/>
  <c r="AV33" i="23" s="1"/>
  <c r="BN22" i="23"/>
  <c r="Q18" i="23"/>
  <c r="Q26" i="23"/>
  <c r="Q19" i="23"/>
  <c r="Q32" i="23" s="1"/>
  <c r="Q22" i="23"/>
  <c r="Q35" i="23" s="1"/>
  <c r="Q23" i="23"/>
  <c r="Q36" i="23" s="1"/>
  <c r="Q20" i="23"/>
  <c r="Q21" i="23"/>
  <c r="Q27" i="23"/>
  <c r="Q40" i="23" s="1"/>
  <c r="Q25" i="23"/>
  <c r="Q38" i="23" s="1"/>
  <c r="Q24" i="23"/>
  <c r="L24" i="23"/>
  <c r="AA22" i="23"/>
  <c r="AA35" i="23" s="1"/>
  <c r="AA19" i="23"/>
  <c r="AA32" i="23" s="1"/>
  <c r="AA25" i="23"/>
  <c r="AA27" i="23"/>
  <c r="AA40" i="23" s="1"/>
  <c r="AA24" i="23"/>
  <c r="AA37" i="23" s="1"/>
  <c r="AA18" i="23"/>
  <c r="AA31" i="23" s="1"/>
  <c r="AA20" i="23"/>
  <c r="AA21" i="23"/>
  <c r="AA34" i="23" s="1"/>
  <c r="AA23" i="23"/>
  <c r="AA26" i="23"/>
  <c r="BM21" i="23"/>
  <c r="BM24" i="23"/>
  <c r="BM26" i="23"/>
  <c r="AX39" i="23" s="1"/>
  <c r="BM20" i="23"/>
  <c r="BM19" i="23"/>
  <c r="BM27" i="23"/>
  <c r="AX40" i="23" s="1"/>
  <c r="BM22" i="23"/>
  <c r="AX35" i="23" s="1"/>
  <c r="BM23" i="23"/>
  <c r="BM18" i="23"/>
  <c r="AX31" i="23" s="1"/>
  <c r="BM25" i="23"/>
  <c r="AX38" i="23" s="1"/>
  <c r="AS31" i="23"/>
  <c r="BA22" i="23"/>
  <c r="J34" i="23"/>
  <c r="Y36" i="23"/>
  <c r="X22" i="23"/>
  <c r="X35" i="23" s="1"/>
  <c r="X19" i="23"/>
  <c r="X32" i="23" s="1"/>
  <c r="X23" i="23"/>
  <c r="X36" i="23" s="1"/>
  <c r="X18" i="23"/>
  <c r="X31" i="23" s="1"/>
  <c r="X21" i="23"/>
  <c r="X34" i="23" s="1"/>
  <c r="X24" i="23"/>
  <c r="X37" i="23" s="1"/>
  <c r="X25" i="23"/>
  <c r="X38" i="23" s="1"/>
  <c r="X20" i="23"/>
  <c r="X33" i="23" s="1"/>
  <c r="X26" i="23"/>
  <c r="X39" i="23" s="1"/>
  <c r="X27" i="23"/>
  <c r="X40" i="23" s="1"/>
  <c r="AR36" i="23"/>
  <c r="M26" i="23"/>
  <c r="H40" i="23"/>
  <c r="H32" i="23"/>
  <c r="AP38" i="23" l="1"/>
  <c r="AO37" i="23"/>
  <c r="H36" i="23"/>
  <c r="N38" i="23"/>
  <c r="AQ37" i="23"/>
  <c r="P39" i="23"/>
  <c r="AQ32" i="23"/>
  <c r="P35" i="23"/>
  <c r="AX37" i="23"/>
  <c r="P31" i="23"/>
  <c r="AX34" i="23"/>
  <c r="AY40" i="23"/>
  <c r="P40" i="23"/>
  <c r="N34" i="23"/>
  <c r="AA38" i="23"/>
  <c r="AQ34" i="23"/>
  <c r="AX32" i="23"/>
  <c r="Q37" i="23"/>
  <c r="AP39" i="23"/>
  <c r="P37" i="23"/>
  <c r="AY37" i="23"/>
  <c r="P32" i="23"/>
  <c r="AC36" i="23"/>
  <c r="AA36" i="23"/>
  <c r="AO35" i="23"/>
  <c r="H39" i="23"/>
  <c r="AE38" i="23"/>
  <c r="AC38" i="23"/>
  <c r="AJ31" i="23"/>
  <c r="AA33" i="23"/>
  <c r="P34" i="23"/>
  <c r="AE32" i="23"/>
  <c r="N31" i="23"/>
  <c r="S40" i="23"/>
  <c r="AR37" i="23"/>
  <c r="J37" i="23"/>
  <c r="AX33" i="23"/>
  <c r="AA39" i="23"/>
  <c r="M39" i="23"/>
  <c r="Q31" i="23"/>
  <c r="AO32" i="23"/>
  <c r="AP33" i="23"/>
  <c r="R35" i="23"/>
  <c r="AP34" i="23"/>
  <c r="H33" i="23"/>
  <c r="R36" i="23"/>
  <c r="R32" i="23"/>
  <c r="J32" i="23"/>
  <c r="AL39" i="23"/>
  <c r="AC37" i="23"/>
  <c r="AR38" i="23"/>
  <c r="Y40" i="23"/>
  <c r="N39" i="23"/>
  <c r="P38" i="23"/>
  <c r="AR33" i="23"/>
  <c r="AJ40" i="23"/>
  <c r="AX36" i="23"/>
  <c r="P36" i="23"/>
  <c r="N37" i="23"/>
  <c r="AY39" i="23"/>
  <c r="AL33" i="23"/>
  <c r="AT40" i="23"/>
  <c r="N35" i="23"/>
  <c r="M34" i="23"/>
  <c r="Z37" i="23"/>
  <c r="W31" i="23"/>
  <c r="AO33" i="23"/>
  <c r="R31" i="23"/>
  <c r="AY34" i="23"/>
  <c r="W34" i="23"/>
  <c r="AQ38" i="23"/>
  <c r="AO36" i="23"/>
  <c r="AO40" i="23"/>
  <c r="AY36" i="23"/>
  <c r="AL32" i="23"/>
  <c r="AQ39" i="23"/>
  <c r="Q34" i="23"/>
  <c r="Q33" i="23"/>
  <c r="H35" i="23"/>
  <c r="N40" i="23"/>
  <c r="M35" i="23"/>
  <c r="H38" i="23"/>
  <c r="AT36" i="23"/>
  <c r="AT32" i="23"/>
  <c r="I31" i="23"/>
  <c r="W33" i="23"/>
  <c r="W39" i="23"/>
  <c r="AW35" i="23"/>
  <c r="M40" i="23"/>
  <c r="AB32" i="23"/>
  <c r="AO31" i="23"/>
  <c r="AB38" i="23"/>
  <c r="AL37" i="23"/>
  <c r="O35" i="23"/>
  <c r="AT34" i="23"/>
  <c r="AT33" i="23"/>
  <c r="AF39" i="23"/>
  <c r="M33" i="23"/>
  <c r="AL35" i="23"/>
  <c r="AT31" i="23"/>
  <c r="AU36" i="23"/>
  <c r="AU34" i="23"/>
  <c r="L37" i="23"/>
  <c r="AQ33" i="23"/>
  <c r="L32" i="23"/>
  <c r="AB31" i="23"/>
  <c r="Z40" i="23"/>
  <c r="L34" i="23"/>
  <c r="O39" i="23"/>
  <c r="L36" i="23"/>
  <c r="AG31" i="23"/>
  <c r="AU31" i="23"/>
  <c r="AT37" i="23"/>
  <c r="AF32" i="23"/>
  <c r="AF37" i="23"/>
  <c r="AE36" i="23"/>
  <c r="AW36" i="23"/>
  <c r="I32" i="23"/>
  <c r="Q39" i="23"/>
  <c r="AL36" i="23"/>
  <c r="W37" i="23"/>
  <c r="O37" i="23"/>
  <c r="AG34" i="23"/>
  <c r="AU40" i="23"/>
  <c r="AU37" i="23"/>
  <c r="AF36" i="23"/>
  <c r="AJ32" i="23"/>
  <c r="AW34" i="23"/>
  <c r="Z35" i="23"/>
  <c r="I35" i="23"/>
  <c r="AJ37" i="23"/>
  <c r="AY35" i="23"/>
  <c r="AL38" i="23"/>
  <c r="O40" i="23"/>
  <c r="AG36" i="23"/>
  <c r="AU32" i="23"/>
  <c r="AE37" i="23"/>
  <c r="AF38" i="23"/>
  <c r="Z33" i="23"/>
  <c r="AW33" i="23"/>
  <c r="I33" i="23"/>
  <c r="I39" i="23"/>
  <c r="AH35" i="23"/>
  <c r="M32" i="23"/>
  <c r="O38" i="23"/>
  <c r="O33" i="23"/>
  <c r="AG32" i="23"/>
  <c r="AU38" i="23"/>
  <c r="AF40" i="23"/>
  <c r="W36" i="23"/>
  <c r="AW32" i="23"/>
  <c r="AW39" i="23"/>
  <c r="I37" i="23"/>
  <c r="I36" i="23"/>
  <c r="AB40" i="23"/>
  <c r="AJ39" i="23"/>
  <c r="L40" i="23"/>
  <c r="R37" i="23"/>
  <c r="AL40" i="23"/>
  <c r="L31" i="23"/>
  <c r="AB36" i="23"/>
  <c r="O36" i="23"/>
  <c r="O31" i="23"/>
  <c r="AG33" i="23"/>
  <c r="AG39" i="23"/>
  <c r="AU35" i="23"/>
  <c r="AJ35" i="23"/>
  <c r="AT38" i="23"/>
  <c r="AB35" i="23"/>
  <c r="AF35" i="23"/>
  <c r="L35" i="23"/>
  <c r="AB33" i="23"/>
  <c r="AW40" i="23"/>
  <c r="AW37" i="23"/>
  <c r="I38" i="23"/>
  <c r="AO38" i="23"/>
  <c r="AO39" i="23"/>
  <c r="Z32" i="23"/>
  <c r="W35" i="23"/>
  <c r="AY38" i="23"/>
  <c r="L33" i="23"/>
  <c r="Z31" i="23"/>
  <c r="O32" i="23"/>
  <c r="W40" i="23"/>
  <c r="AG38" i="23"/>
  <c r="AG35" i="23"/>
  <c r="AU39" i="23"/>
  <c r="R39" i="23"/>
  <c r="AF31" i="23"/>
  <c r="R34" i="23"/>
  <c r="AW38" i="23"/>
  <c r="I40" i="23"/>
  <c r="AB37" i="23"/>
  <c r="Z39" i="23"/>
  <c r="W32" i="23"/>
  <c r="AB34" i="23"/>
  <c r="Z34" i="23"/>
  <c r="AY33" i="23"/>
  <c r="Z36" i="23"/>
  <c r="AL34" i="23"/>
  <c r="AJ36" i="23"/>
  <c r="O34" i="23"/>
  <c r="L39" i="23"/>
  <c r="AG40" i="23"/>
  <c r="AB39" i="23"/>
  <c r="AU33" i="23"/>
  <c r="AT39" i="23"/>
  <c r="AF33" i="23"/>
  <c r="AF34" i="23"/>
  <c r="AE39" i="23"/>
  <c r="R40" i="23"/>
  <c r="AW31" i="23"/>
  <c r="I34" i="23"/>
  <c r="L38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<sst xmlns="http://schemas.openxmlformats.org/spreadsheetml/2006/main" count="12231" uniqueCount="275">
  <si>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</si>
  <si>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</si>
  <si>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</si>
  <si>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</si>
  <si>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</si>
  <si>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</si>
  <si>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</si>
  <si>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</si>
  <si>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(Attack Strategy)</t>
  </si>
  <si>
    <t>No Dodging</t>
  </si>
  <si>
    <t>Dodge Specials PRO</t>
  </si>
  <si>
    <t>(Dodge Strategy)</t>
  </si>
  <si>
    <t>Realistic Dodging</t>
  </si>
  <si>
    <t>Shadow Scyther</t>
  </si>
  <si>
    <t>Air Slash or Fury Cutter</t>
  </si>
  <si>
    <t>Aerial Ace</t>
  </si>
  <si>
    <t>Rayquaza</t>
  </si>
  <si>
    <t>Air Slash</t>
  </si>
  <si>
    <t>Hurricane</t>
  </si>
  <si>
    <t>Shadow Ho-Oh</t>
  </si>
  <si>
    <t>Brave Bird</t>
  </si>
  <si>
    <t>Shadow Crobat</t>
  </si>
  <si>
    <t>Shadow Zapdos</t>
  </si>
  <si>
    <t>Drill Peck</t>
  </si>
  <si>
    <t>Shadow Lugia</t>
  </si>
  <si>
    <t>Extrasensory</t>
  </si>
  <si>
    <t>Aeroblast+</t>
  </si>
  <si>
    <t>Braviary</t>
  </si>
  <si>
    <t>Dragonite</t>
  </si>
  <si>
    <t>Lugia</t>
  </si>
  <si>
    <t>Aeroblast++</t>
  </si>
  <si>
    <t>Shadow Honchkrow</t>
  </si>
  <si>
    <t>Peck</t>
  </si>
  <si>
    <t>Sky Attack</t>
  </si>
  <si>
    <t>Wing Attack</t>
  </si>
  <si>
    <t>Moltres</t>
  </si>
  <si>
    <t>Shadow Dragonite</t>
  </si>
  <si>
    <t>Yveltal</t>
  </si>
  <si>
    <t>Gust</t>
  </si>
  <si>
    <t>Toucannon</t>
  </si>
  <si>
    <t>Honchkrow</t>
  </si>
  <si>
    <t>Unfezant</t>
  </si>
  <si>
    <t>Tornadus</t>
  </si>
  <si>
    <t>Staraptor</t>
  </si>
  <si>
    <t>Fly</t>
  </si>
  <si>
    <t>Shadow Moltres</t>
  </si>
  <si>
    <t>Togekiss</t>
  </si>
  <si>
    <t>Shadow Articuno</t>
  </si>
  <si>
    <t>Ho-Oh</t>
  </si>
  <si>
    <t>Zapdos</t>
  </si>
  <si>
    <t>Yanmega</t>
  </si>
  <si>
    <t>Shadow Staraptor</t>
  </si>
  <si>
    <t>Mega Pidgeot</t>
  </si>
  <si>
    <t>Tornadus (Therian)</t>
  </si>
  <si>
    <t>Dragon Tail</t>
  </si>
  <si>
    <t>ASE</t>
  </si>
  <si>
    <t>ASE Dodge</t>
  </si>
  <si>
    <t>DPS</t>
  </si>
  <si>
    <t>Counter</t>
  </si>
  <si>
    <t>Zapdos (Galarian)</t>
  </si>
  <si>
    <t>Frost Breath</t>
  </si>
  <si>
    <t>Archeops</t>
  </si>
  <si>
    <t>Bug Bite or Wing Attack</t>
  </si>
  <si>
    <t>Air Cutter</t>
  </si>
  <si>
    <t>Aeroblast</t>
  </si>
  <si>
    <t>Braviary (Hisuian)</t>
  </si>
  <si>
    <t>Moltres (Galarian)</t>
  </si>
  <si>
    <t>Shadow Rayquaza</t>
  </si>
  <si>
    <t>Shadow Archeops</t>
  </si>
  <si>
    <t>Articuno (Galarian)</t>
  </si>
  <si>
    <t>Fire Spin or Wing Attack</t>
  </si>
  <si>
    <t>Not Friend</t>
  </si>
  <si>
    <t>Random</t>
  </si>
  <si>
    <t>(Boss moveset)</t>
  </si>
  <si>
    <t>Tier 3</t>
  </si>
  <si>
    <t>Mega Legendary Tier</t>
  </si>
  <si>
    <t>Mega Tier</t>
  </si>
  <si>
    <t>Ultra Beast Tier</t>
  </si>
  <si>
    <t>Tier 5</t>
  </si>
  <si>
    <t>(Raid tier)</t>
  </si>
  <si>
    <t>Vileplume</t>
  </si>
  <si>
    <t>Venusaur</t>
  </si>
  <si>
    <t>Venomoth</t>
  </si>
  <si>
    <t>Tangela</t>
  </si>
  <si>
    <t>Primeape</t>
  </si>
  <si>
    <t>Poliwrath</t>
  </si>
  <si>
    <t>Pinsir</t>
  </si>
  <si>
    <t>Parasect</t>
  </si>
  <si>
    <t>Monferno</t>
  </si>
  <si>
    <t>Meganium</t>
  </si>
  <si>
    <t>Medicham</t>
  </si>
  <si>
    <t>Machoke</t>
  </si>
  <si>
    <t>Machamp</t>
  </si>
  <si>
    <t>Ludicolo</t>
  </si>
  <si>
    <t>Heracross</t>
  </si>
  <si>
    <t>Hariyama</t>
  </si>
  <si>
    <t>Grotle</t>
  </si>
  <si>
    <t>Gloom</t>
  </si>
  <si>
    <t>Gallade</t>
  </si>
  <si>
    <t>Combusken</t>
  </si>
  <si>
    <t>Breloom</t>
  </si>
  <si>
    <t>Blaziken</t>
  </si>
  <si>
    <t>Bellossom</t>
  </si>
  <si>
    <t>Ariados</t>
  </si>
  <si>
    <t>Amoonguss</t>
  </si>
  <si>
    <t>Mega Mewtwo X</t>
  </si>
  <si>
    <t>Mega Venusaur</t>
  </si>
  <si>
    <t>Mega Lopunny</t>
  </si>
  <si>
    <t>Mega Beedrill</t>
  </si>
  <si>
    <t>Mega Medicham</t>
  </si>
  <si>
    <t>Mega Heracross</t>
  </si>
  <si>
    <t>Mega Gallade</t>
  </si>
  <si>
    <t>Mega Blaziken</t>
  </si>
  <si>
    <t>Pheromosa</t>
  </si>
  <si>
    <t>Buzzwole</t>
  </si>
  <si>
    <t>Zamazenta (Hero)</t>
  </si>
  <si>
    <t>Virizion</t>
  </si>
  <si>
    <t>Urshifu (Rapid Strike)</t>
  </si>
  <si>
    <t>Meloetta (Pirouette)</t>
  </si>
  <si>
    <t>Marshadow</t>
  </si>
  <si>
    <t>Kubfu</t>
  </si>
  <si>
    <t>Keldeo</t>
  </si>
  <si>
    <t>Arceus (Grass)</t>
  </si>
  <si>
    <t>Arceus (Fighting)</t>
  </si>
  <si>
    <t>Arceus (Bug)</t>
  </si>
  <si>
    <t>Fast</t>
  </si>
  <si>
    <t>Charged</t>
  </si>
  <si>
    <t>Mentioned?</t>
  </si>
  <si>
    <t>Dragon Ascent</t>
  </si>
  <si>
    <t>Hidden Power Flying</t>
  </si>
  <si>
    <t>Charm</t>
  </si>
  <si>
    <t>Steel Wing</t>
  </si>
  <si>
    <t>Aerodactyl</t>
  </si>
  <si>
    <t>Shadow Unfezant</t>
  </si>
  <si>
    <t>Shadow Aerodactyl</t>
  </si>
  <si>
    <t>Snarl</t>
  </si>
  <si>
    <t>Shadow Yanmega</t>
  </si>
  <si>
    <t>Mega Aerodactyl</t>
  </si>
  <si>
    <t>Shadow Salamence</t>
  </si>
  <si>
    <t>Salamence</t>
  </si>
  <si>
    <t>Shadow Braviary</t>
  </si>
  <si>
    <t>Acrobatics</t>
  </si>
  <si>
    <t>Bite</t>
  </si>
  <si>
    <t>Incinerate</t>
  </si>
  <si>
    <t>Shadow Charizard</t>
  </si>
  <si>
    <t>Charizard</t>
  </si>
  <si>
    <t>Mega Rayquaza</t>
  </si>
  <si>
    <t>Mega Charizard Y</t>
  </si>
  <si>
    <t>Shaymin (Sky)</t>
  </si>
  <si>
    <t>Mega Salamence</t>
  </si>
  <si>
    <t>Shadow Togekiss</t>
  </si>
  <si>
    <t>Shadow Tier 3</t>
  </si>
  <si>
    <t>Shadow Tier 5</t>
  </si>
  <si>
    <t>Shadow Bayleef</t>
  </si>
  <si>
    <t>Shadow Throh</t>
  </si>
  <si>
    <t>Shadow Sawk</t>
  </si>
  <si>
    <t>Victreebel</t>
  </si>
  <si>
    <t>Shadow Virizion</t>
  </si>
  <si>
    <t>Confusion or Psycho Cut</t>
  </si>
  <si>
    <t>Extrasensory or Incinerate</t>
  </si>
  <si>
    <t>Oblivion Wing</t>
  </si>
  <si>
    <t>Swadloon</t>
  </si>
  <si>
    <t>Pokemon</t>
  </si>
  <si>
    <t>TDO</t>
  </si>
  <si>
    <t>TOF</t>
  </si>
  <si>
    <t>Allies</t>
  </si>
  <si>
    <t>Metagross</t>
  </si>
  <si>
    <t>Followup</t>
  </si>
  <si>
    <t>Megas</t>
  </si>
  <si>
    <t>PBg-Primal Kyogre</t>
  </si>
  <si>
    <t>Is Primal?</t>
  </si>
  <si>
    <t>Is Primal background?</t>
  </si>
  <si>
    <t>ally_multiplier</t>
  </si>
  <si>
    <t>ally_DPS</t>
  </si>
  <si>
    <t>followup_DPS</t>
  </si>
  <si>
    <t>solo_DPS</t>
  </si>
  <si>
    <t>followup_TDO</t>
  </si>
  <si>
    <t>solo_TDO</t>
  </si>
  <si>
    <t>TOF_mega</t>
  </si>
  <si>
    <t>TOF_followup</t>
  </si>
  <si>
    <t>PBg-Primal Groudon</t>
  </si>
  <si>
    <t>TOF_boost</t>
  </si>
  <si>
    <t>PBg-Mega Rayquaza</t>
  </si>
  <si>
    <t>TOF_max</t>
  </si>
  <si>
    <t>boost_t_ratio</t>
  </si>
  <si>
    <t>solo_t_ratio</t>
  </si>
  <si>
    <t>P: Primal and in use</t>
  </si>
  <si>
    <t>PBg: Primal in background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</si>
  <si>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</si>
  <si>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</si>
  <si>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</si>
  <si>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</si>
  <si>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</si>
  <si>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</si>
  <si>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</si>
  <si>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TOF_followup = (TOF of follow-up)</t>
  </si>
  <si>
    <t>Time on Field (s)</t>
  </si>
  <si>
    <t>TOF_boost = (TOF_mega) if regular mega, or (TOF_followup * 5) if PBg, or (TOF_mega + TOF_followup * 5) if P</t>
  </si>
  <si>
    <t>TOF_max = (TOF of longest-living mega)</t>
  </si>
  <si>
    <t>boost_t_ratio = (TOF_boost / TOF_max) if not P or PBg, else 1</t>
  </si>
  <si>
    <t>solo_t_ratio = (TOF_mega / TOF_max) if not PBg, else 0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</si>
  <si>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</si>
  <si>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</si>
  <si>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</si>
  <si>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</si>
  <si>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* solo_t_ratio + followup_DPS * (1 - solo_t_ratio)) + (x-1) * ally_DPS * (ally_multiplier * boost_t_ratio + (1 - boost_t_ratio))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</si>
  <si>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</si>
  <si>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</si>
  <si>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</si>
  <si>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</si>
  <si>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</si>
  <si>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Mewtwo</t>
  </si>
  <si>
    <t>FF/FB</t>
  </si>
  <si>
    <t>RT/RS</t>
  </si>
  <si>
    <t>Mega Pinsir</t>
  </si>
  <si>
    <t>FC/Rt</t>
  </si>
  <si>
    <t>AS/BB</t>
  </si>
  <si>
    <t>Mega Rayquaza*</t>
  </si>
  <si>
    <t>Mega Pidgeot*</t>
  </si>
  <si>
    <t>Mega Charizard Y*</t>
  </si>
  <si>
    <t>Air Slash or Dragon Tail</t>
  </si>
  <si>
    <t>Bombirdier</t>
  </si>
  <si>
    <t>Sucker Punch or Wing Attack</t>
  </si>
  <si>
    <t>Flamigo</t>
  </si>
  <si>
    <t>Gust or Snarl</t>
  </si>
  <si>
    <t>Hawlucha</t>
  </si>
  <si>
    <t>Low Kick or Wing Attack</t>
  </si>
  <si>
    <t>Air Slash or Bite</t>
  </si>
  <si>
    <t>Weepinbell</t>
  </si>
  <si>
    <t>Passimian</t>
  </si>
  <si>
    <t>Shaymin (Land)</t>
  </si>
  <si>
    <t>P-Mega Rayquaza</t>
  </si>
  <si>
    <t>Sucker Punch</t>
  </si>
  <si>
    <t>Bleakwind Storm</t>
  </si>
  <si>
    <t>Astonish</t>
  </si>
  <si>
    <t>Brave Bird or Sky Attack</t>
  </si>
  <si>
    <t>Peck or Snarl</t>
  </si>
  <si>
    <t>Infernape</t>
  </si>
  <si>
    <t>Air Slash or Zen Headbutt</t>
  </si>
  <si>
    <t>Gust or Wing Attack</t>
  </si>
  <si>
    <t>Brave Bird or Fly</t>
  </si>
  <si>
    <t>Fury Cutter</t>
  </si>
  <si>
    <t>Ninjask</t>
  </si>
  <si>
    <t>Dragon Breath</t>
  </si>
  <si>
    <t>15\15\15</t>
  </si>
  <si>
    <t>Hidden Power Grass</t>
  </si>
  <si>
    <t>Hidden Power Electric</t>
  </si>
  <si>
    <t>Hidden Power Dark</t>
  </si>
  <si>
    <t>Hidden Power Ice</t>
  </si>
  <si>
    <t>Hidden Power Fighting</t>
  </si>
  <si>
    <t>Hidden Power Bug</t>
  </si>
  <si>
    <t>Hidden Power Psychic</t>
  </si>
  <si>
    <t>Hidden Power Ground</t>
  </si>
  <si>
    <t>Hidden Power Poison</t>
  </si>
  <si>
    <t>Hidden Power Ghost</t>
  </si>
  <si>
    <t>Hidden Power</t>
  </si>
  <si>
    <t>Hidden Power Water</t>
  </si>
  <si>
    <t>Hidden Power Steel</t>
  </si>
  <si>
    <t>Hidden Power Rock</t>
  </si>
  <si>
    <t>Hidden Power Fire</t>
  </si>
  <si>
    <t>Charge Beam</t>
  </si>
  <si>
    <t>Thunder Shock</t>
  </si>
  <si>
    <t>Gust or Quick Attack or Wing Attack</t>
  </si>
  <si>
    <t>11\11\11</t>
  </si>
  <si>
    <t>6\6\6</t>
  </si>
  <si>
    <t>Fire Spin</t>
  </si>
  <si>
    <t>Rock Smash</t>
  </si>
  <si>
    <t>Bullet Seed</t>
  </si>
  <si>
    <t>Confusion</t>
  </si>
  <si>
    <t>Psycho Cut</t>
  </si>
  <si>
    <t>IV</t>
  </si>
  <si>
    <t>Shadow Ho-Oh 11/11/11</t>
  </si>
  <si>
    <t>Shadow Ho-Oh 6/6/6</t>
  </si>
  <si>
    <t>Shadow Rayquaza 11/11/11</t>
  </si>
  <si>
    <t>Shadow Rayquaza 6/6/6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</si>
</sst>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10"/>
      <color theme="5"/>
      <name val="Calibri"/>
      <family val="2"/>
      <scheme val="minor"/>
    </font>
    <font>
      <b/>
      <sz val="10"/>
      <color rgb="FF9999FF"/>
      <name val="Calibri"/>
      <family val="2"/>
      <scheme val="minor"/>
    </font>
    <font>
      <sz val="10"/>
      <color rgb="FF9999FF"/>
      <name val="Calibri"/>
      <family val="2"/>
      <scheme val="minor"/>
    </font>
    <font>
      <b/>
      <sz val="10"/>
      <color rgb="FF99CC00"/>
      <name val="Calibri"/>
      <family val="2"/>
      <scheme val="minor"/>
    </font>
    <font>
      <sz val="10"/>
      <color rgb="FF99CC00"/>
      <name val="Calibri"/>
      <family val="2"/>
      <scheme val="minor"/>
    </font>
    <font>
      <sz val="11"/>
      <color rgb="FF00B0F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21" fillId="36" borderId="10" xfId="0" applyFont="1" applyFill="1" applyBorder="1" applyAlignment="1">
      <alignment horizontal="left" vertical="center"/>
    </xf>
    <xf numFmtId="0" fontId="22" fillId="36" borderId="10" xfId="0" applyFont="1" applyFill="1" applyBorder="1" applyAlignment="1">
      <alignment horizontal="left" vertical="center"/>
    </xf>
    <xf numFmtId="0" fontId="23" fillId="36" borderId="10" xfId="0" applyFont="1" applyFill="1" applyBorder="1" applyAlignment="1">
      <alignment horizontal="left" vertical="center"/>
    </xf>
    <xf numFmtId="2" fontId="23" fillId="36" borderId="10" xfId="0" applyNumberFormat="1" applyFont="1" applyFill="1" applyBorder="1" applyAlignment="1">
      <alignment horizontal="left" vertical="center"/>
    </xf>
    <xf numFmtId="0" fontId="24" fillId="36" borderId="10" xfId="0" applyFont="1" applyFill="1" applyBorder="1" applyAlignment="1">
      <alignment horizontal="left" vertical="center"/>
    </xf>
    <xf numFmtId="0" fontId="25" fillId="36" borderId="10" xfId="0" applyFont="1" applyFill="1" applyBorder="1" applyAlignment="1">
      <alignment horizontal="left" vertical="center"/>
    </xf>
    <xf numFmtId="2" fontId="25" fillId="36" borderId="10" xfId="0" applyNumberFormat="1" applyFont="1" applyFill="1" applyBorder="1" applyAlignment="1">
      <alignment horizontal="left" vertical="center"/>
    </xf>
    <xf numFmtId="0" fontId="26" fillId="36" borderId="10" xfId="0" applyFont="1" applyFill="1" applyBorder="1" applyAlignment="1">
      <alignment horizontal="left" vertical="center"/>
    </xf>
    <xf numFmtId="0" fontId="27" fillId="36" borderId="10" xfId="0" applyFont="1" applyFill="1" applyBorder="1" applyAlignment="1">
      <alignment horizontal="left" vertical="center"/>
    </xf>
    <xf numFmtId="2" fontId="27" fillId="36" borderId="10" xfId="0" applyNumberFormat="1" applyFont="1" applyFill="1" applyBorder="1" applyAlignment="1">
      <alignment horizontal="left" vertical="center"/>
    </xf>
    <xf numFmtId="0" fontId="28" fillId="36" borderId="10" xfId="0" applyFont="1" applyFill="1" applyBorder="1" applyAlignment="1">
      <alignment horizontal="left" vertical="center"/>
    </xf>
    <xf numFmtId="0" fontId="29" fillId="36" borderId="10" xfId="0" applyFont="1" applyFill="1" applyBorder="1" applyAlignment="1">
      <alignment horizontal="left" vertical="center"/>
    </xf>
    <xf numFmtId="2" fontId="29" fillId="36" borderId="10" xfId="0" applyNumberFormat="1" applyFont="1" applyFill="1" applyBorder="1" applyAlignment="1">
      <alignment horizontal="left" vertical="center"/>
    </xf>
    <xf numFmtId="0" fontId="30" fillId="36" borderId="10" xfId="0" applyFont="1" applyFill="1" applyBorder="1" applyAlignment="1">
      <alignment horizontal="left" vertical="center"/>
    </xf>
    <xf numFmtId="0" fontId="31" fillId="36" borderId="10" xfId="0" applyFont="1" applyFill="1" applyBorder="1" applyAlignment="1">
      <alignment horizontal="left" vertical="center"/>
    </xf>
    <xf numFmtId="2" fontId="31" fillId="36" borderId="10" xfId="0" applyNumberFormat="1" applyFont="1" applyFill="1" applyBorder="1" applyAlignment="1">
      <alignment horizontal="left" vertical="center"/>
    </xf>
    <xf numFmtId="0" fontId="32" fillId="36" borderId="10" xfId="0" applyFont="1" applyFill="1" applyBorder="1" applyAlignment="1">
      <alignment horizontal="left" vertical="center"/>
    </xf>
    <xf numFmtId="0" fontId="33" fillId="36" borderId="10" xfId="0" applyFont="1" applyFill="1" applyBorder="1" applyAlignment="1">
      <alignment horizontal="left" vertical="center"/>
    </xf>
    <xf numFmtId="2" fontId="33" fillId="36" borderId="10" xfId="0" applyNumberFormat="1" applyFont="1" applyFill="1" applyBorder="1" applyAlignment="1">
      <alignment horizontal="left" vertical="center"/>
    </xf>
    <xf numFmtId="0" fontId="34" fillId="0" borderId="0" xfId="0" applyFont="1"/>
    <xf numFmtId="0" fontId="20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33"/>
      <color rgb="FFCC9900"/>
      <color rgb="FFD60000"/>
      <color rgb="FF894937"/>
      <color rgb="FFA258D4"/>
      <color rgb="FFB178CA"/>
      <color rgb="FF6348A6"/>
      <color rgb="FFBC6D58"/>
      <color rgb="FF99CC00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37"/>
          <c:order val="38"/>
          <c:tx>
            <c:strRef>
              <c:f>'ASETTW NowTag ShRay1'!$A$40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ShRay1'!$D$40:$W$40</c15:sqref>
                  </c15:fullRef>
                </c:ext>
              </c:extLst>
              <c:f>('ASETTW NowTag ShRay1'!$D$40,'ASETTW NowTag ShRay1'!$H$40,'ASETTW NowTag ShRay1'!$L$40,'ASETTW NowTag ShRay1'!$P$40,'ASETTW NowTag ShRay1'!$T$40)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3-45F5-AD71-B9C2168AD976}"/>
            </c:ext>
          </c:extLst>
        </c:ser>
        <c:ser>
          <c:idx val="38"/>
          <c:order val="39"/>
          <c:tx>
            <c:strRef>
              <c:f>'ASETTW NowTag ShRay1'!$A$41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ShRay1'!$D$41:$W$41</c15:sqref>
                  </c15:fullRef>
                </c:ext>
              </c:extLst>
              <c:f>('ASETTW NowTag ShRay1'!$D$41,'ASETTW NowTag ShRay1'!$H$41,'ASETTW NowTag ShRay1'!$L$41,'ASETTW NowTag ShRay1'!$P$41,'ASETTW NowTag ShRay1'!$T$41)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3-45F5-AD71-B9C2168AD976}"/>
            </c:ext>
          </c:extLst>
        </c:ser>
        <c:ser>
          <c:idx val="39"/>
          <c:order val="40"/>
          <c:tx>
            <c:strRef>
              <c:f>'ASETTW NowTag ShRay1'!$A$42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A13-45F5-AD71-B9C2168AD976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ShRay1'!$D$42:$W$42</c15:sqref>
                  </c15:fullRef>
                </c:ext>
              </c:extLst>
              <c:f>('ASETTW NowTag ShRay1'!$D$42,'ASETTW NowTag ShRay1'!$H$42,'ASETTW NowTag ShRay1'!$L$42,'ASETTW NowTag ShRay1'!$P$42,'ASETTW NowTag ShRay1'!$T$42)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13-45F5-AD71-B9C2168AD976}"/>
            </c:ext>
          </c:extLst>
        </c:ser>
        <c:ser>
          <c:idx val="40"/>
          <c:order val="41"/>
          <c:tx>
            <c:strRef>
              <c:f>'ASETTW NowTag ShRay1'!$A$43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3A13-45F5-AD71-B9C2168AD976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ShRay1'!$D$43:$W$43</c15:sqref>
                  </c15:fullRef>
                </c:ext>
              </c:extLst>
              <c:f>('ASETTW NowTag ShRay1'!$D$43,'ASETTW NowTag ShRay1'!$H$43,'ASETTW NowTag ShRay1'!$L$43,'ASETTW NowTag ShRay1'!$P$43,'ASETTW NowTag ShRay1'!$T$43)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ShRay1'!$F$43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3A13-45F5-AD71-B9C2168AD976}"/>
            </c:ext>
          </c:extLst>
        </c:ser>
        <c:ser>
          <c:idx val="41"/>
          <c:order val="42"/>
          <c:tx>
            <c:strRef>
              <c:f>'ASETTW NowTag ShRay1'!$A$44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3A13-45F5-AD71-B9C2168AD976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ShRay1'!$D$44:$W$44</c15:sqref>
                  </c15:fullRef>
                </c:ext>
              </c:extLst>
              <c:f>('ASETTW NowTag ShRay1'!$D$44,'ASETTW NowTag ShRay1'!$H$44,'ASETTW NowTag ShRay1'!$L$44,'ASETTW NowTag ShRay1'!$P$44,'ASETTW NowTag ShRay1'!$T$44)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ShRay1'!$F$44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3A13-45F5-AD71-B9C2168AD976}"/>
            </c:ext>
          </c:extLst>
        </c:ser>
        <c:ser>
          <c:idx val="42"/>
          <c:order val="43"/>
          <c:tx>
            <c:strRef>
              <c:f>'ASETTW NowTag ShRay1'!$A$45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3A13-45F5-AD71-B9C2168AD976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3A13-45F5-AD71-B9C2168AD976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ShRay1'!$D$45:$W$45</c15:sqref>
                  </c15:fullRef>
                </c:ext>
              </c:extLst>
              <c:f>('ASETTW NowTag ShRay1'!$D$45,'ASETTW NowTag ShRay1'!$H$45,'ASETTW NowTag ShRay1'!$L$45,'ASETTW NowTag ShRay1'!$P$45,'ASETTW NowTag ShRay1'!$T$45)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ShRay1'!$F$45</c15:sqref>
                  <c15:spPr xmlns:c15="http://schemas.microsoft.com/office/drawing/2012/chart">
                    <a:ln w="28575" cap="rnd">
                      <a:solidFill>
                        <a:schemeClr val="accent1">
                          <a:lumMod val="70000"/>
                        </a:schemeClr>
                      </a:solidFill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3A13-45F5-AD71-B9C2168AD976}"/>
            </c:ext>
          </c:extLst>
        </c:ser>
        <c:ser>
          <c:idx val="43"/>
          <c:order val="44"/>
          <c:tx>
            <c:strRef>
              <c:f>'ASETTW NowTag ShRay1'!$A$46</c:f>
              <c:strCache>
                <c:ptCount val="1"/>
              </c:strCache>
            </c:strRef>
          </c:tx>
          <c:spPr>
            <a:ln w="635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63500" cap="rnd">
                <a:solidFill>
                  <a:schemeClr val="tx1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3A13-45F5-AD71-B9C2168AD976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ShRay1'!$D$46:$W$46</c15:sqref>
                  </c15:fullRef>
                </c:ext>
              </c:extLst>
              <c:f>('ASETTW NowTag ShRay1'!$D$46,'ASETTW NowTag ShRay1'!$H$46,'ASETTW NowTag ShRay1'!$L$46,'ASETTW NowTag ShRay1'!$P$46,'ASETTW NowTag ShRay1'!$T$46)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ShRay1'!$F$46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2-3A13-45F5-AD71-B9C2168AD976}"/>
            </c:ext>
          </c:extLst>
        </c:ser>
        <c:ser>
          <c:idx val="90"/>
          <c:order val="0"/>
          <c:tx>
            <c:strRef>
              <c:f>'ASETTW NowTag ShRay1'!$A$2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ShRay1'!$D$2:$W$2</c15:sqref>
                  </c15:fullRef>
                </c:ext>
              </c:extLst>
              <c:f>('ASETTW NowTag ShRay1'!$D$2,'ASETTW NowTag ShRay1'!$H$2,'ASETTW NowTag ShRay1'!$L$2,'ASETTW NowTag ShRay1'!$P$2,'ASETTW NowTag ShRay1'!$T$2)</c:f>
              <c:numCache>
                <c:formatCode>General</c:formatCode>
                <c:ptCount val="5"/>
                <c:pt idx="0">
                  <c:v>1.590882602269273</c:v>
                </c:pt>
                <c:pt idx="1">
                  <c:v>1.4946289391490561</c:v>
                </c:pt>
                <c:pt idx="2">
                  <c:v>1.4118369252852891</c:v>
                </c:pt>
                <c:pt idx="3">
                  <c:v>1.3538783989349377</c:v>
                </c:pt>
                <c:pt idx="4">
                  <c:v>1.3079770148130925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13-45F5-AD71-B9C2168AD976}"/>
            </c:ext>
          </c:extLst>
        </c:ser>
        <c:ser>
          <c:idx val="0"/>
          <c:order val="1"/>
          <c:tx>
            <c:strRef>
              <c:f>'ASETTW NowTag ShRay1'!$A$3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ShRay1'!$D$3:$W$3</c15:sqref>
                  </c15:fullRef>
                </c:ext>
              </c:extLst>
              <c:f>('ASETTW NowTag ShRay1'!$D$3,'ASETTW NowTag ShRay1'!$H$3,'ASETTW NowTag ShRay1'!$L$3,'ASETTW NowTag ShRay1'!$P$3,'ASETTW NowTag ShRay1'!$T$3)</c:f>
              <c:numCache>
                <c:formatCode>General</c:formatCode>
                <c:ptCount val="5"/>
                <c:pt idx="0">
                  <c:v>1.7903319542947591</c:v>
                </c:pt>
                <c:pt idx="1">
                  <c:v>1.6779241572234906</c:v>
                </c:pt>
                <c:pt idx="2">
                  <c:v>1.6021853833540836</c:v>
                </c:pt>
                <c:pt idx="3">
                  <c:v>1.5420326403638309</c:v>
                </c:pt>
                <c:pt idx="4">
                  <c:v>1.4765032884028566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A13-45F5-AD71-B9C2168AD976}"/>
            </c:ext>
          </c:extLst>
        </c:ser>
        <c:ser>
          <c:idx val="1"/>
          <c:order val="2"/>
          <c:tx>
            <c:strRef>
              <c:f>'ASETTW NowTag ShRay1'!$A$4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ShRay1'!$D$4:$W$4</c15:sqref>
                  </c15:fullRef>
                </c:ext>
              </c:extLst>
              <c:f>('ASETTW NowTag ShRay1'!$D$4,'ASETTW NowTag ShRay1'!$H$4,'ASETTW NowTag ShRay1'!$L$4,'ASETTW NowTag ShRay1'!$P$4,'ASETTW NowTag ShRay1'!$T$4)</c:f>
              <c:numCache>
                <c:formatCode>General</c:formatCode>
                <c:ptCount val="5"/>
                <c:pt idx="0">
                  <c:v>1.7812951558745738</c:v>
                </c:pt>
                <c:pt idx="1">
                  <c:v>1.6658701591907525</c:v>
                </c:pt>
                <c:pt idx="2">
                  <c:v>1.5660749747902549</c:v>
                </c:pt>
                <c:pt idx="3">
                  <c:v>1.4942949401716041</c:v>
                </c:pt>
                <c:pt idx="4">
                  <c:v>1.4354461529125477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A13-45F5-AD71-B9C2168AD976}"/>
            </c:ext>
          </c:extLst>
        </c:ser>
        <c:ser>
          <c:idx val="2"/>
          <c:order val="3"/>
          <c:tx>
            <c:strRef>
              <c:f>'ASETTW NowTag ShRay1'!$A$5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ShRay1'!$D$5:$W$5</c15:sqref>
                  </c15:fullRef>
                </c:ext>
              </c:extLst>
              <c:f>('ASETTW NowTag ShRay1'!$D$5,'ASETTW NowTag ShRay1'!$H$5,'ASETTW NowTag ShRay1'!$L$5,'ASETTW NowTag ShRay1'!$P$5,'ASETTW NowTag ShRay1'!$T$5)</c:f>
              <c:numCache>
                <c:formatCode>General</c:formatCode>
                <c:ptCount val="5"/>
                <c:pt idx="0">
                  <c:v>1.3693062810331285</c:v>
                </c:pt>
                <c:pt idx="1">
                  <c:v>1.2524095476160717</c:v>
                </c:pt>
                <c:pt idx="2">
                  <c:v>1.1721896669904985</c:v>
                </c:pt>
                <c:pt idx="3">
                  <c:v>1.1182294379465321</c:v>
                </c:pt>
                <c:pt idx="4">
                  <c:v>1.0657239873781008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A13-45F5-AD71-B9C2168AD976}"/>
            </c:ext>
          </c:extLst>
        </c:ser>
        <c:ser>
          <c:idx val="3"/>
          <c:order val="4"/>
          <c:tx>
            <c:strRef>
              <c:f>'ASETTW NowTag ShRay1'!$A$6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ShRay1'!$D$6:$W$6</c15:sqref>
                  </c15:fullRef>
                </c:ext>
              </c:extLst>
              <c:f>('ASETTW NowTag ShRay1'!$D$6,'ASETTW NowTag ShRay1'!$H$6,'ASETTW NowTag ShRay1'!$L$6,'ASETTW NowTag ShRay1'!$P$6,'ASETTW NowTag ShRay1'!$T$6)</c:f>
              <c:numCache>
                <c:formatCode>General</c:formatCode>
                <c:ptCount val="5"/>
                <c:pt idx="0">
                  <c:v>1.7960621187804855</c:v>
                </c:pt>
                <c:pt idx="1">
                  <c:v>1.6985883404039066</c:v>
                </c:pt>
                <c:pt idx="2">
                  <c:v>1.6203630553624659</c:v>
                </c:pt>
                <c:pt idx="3">
                  <c:v>1.5572270430209507</c:v>
                </c:pt>
                <c:pt idx="4">
                  <c:v>1.5004198113594214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A13-45F5-AD71-B9C2168AD976}"/>
            </c:ext>
          </c:extLst>
        </c:ser>
        <c:ser>
          <c:idx val="4"/>
          <c:order val="5"/>
          <c:tx>
            <c:strRef>
              <c:f>'ASETTW NowTag ShRay1'!$A$7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ShRay1'!$D$7:$W$7</c15:sqref>
                  </c15:fullRef>
                </c:ext>
              </c:extLst>
              <c:f>('ASETTW NowTag ShRay1'!$D$7,'ASETTW NowTag ShRay1'!$H$7,'ASETTW NowTag ShRay1'!$L$7,'ASETTW NowTag ShRay1'!$P$7,'ASETTW NowTag ShRay1'!$T$7)</c:f>
              <c:numCache>
                <c:formatCode>General</c:formatCode>
                <c:ptCount val="5"/>
                <c:pt idx="0">
                  <c:v>1.6943267084459752</c:v>
                </c:pt>
                <c:pt idx="1">
                  <c:v>1.6028710999205984</c:v>
                </c:pt>
                <c:pt idx="2">
                  <c:v>1.5258804654144826</c:v>
                </c:pt>
                <c:pt idx="3">
                  <c:v>1.4689175242347199</c:v>
                </c:pt>
                <c:pt idx="4">
                  <c:v>1.4183758990485751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A13-45F5-AD71-B9C2168AD976}"/>
            </c:ext>
          </c:extLst>
        </c:ser>
        <c:ser>
          <c:idx val="5"/>
          <c:order val="6"/>
          <c:tx>
            <c:strRef>
              <c:f>'ASETTW NowTag ShRay1'!$A$8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ShRay1'!$D$8:$W$8</c15:sqref>
                  </c15:fullRef>
                </c:ext>
              </c:extLst>
              <c:f>('ASETTW NowTag ShRay1'!$D$8,'ASETTW NowTag ShRay1'!$H$8,'ASETTW NowTag ShRay1'!$L$8,'ASETTW NowTag ShRay1'!$P$8,'ASETTW NowTag ShRay1'!$T$8)</c:f>
              <c:numCache>
                <c:formatCode>General</c:formatCode>
                <c:ptCount val="5"/>
                <c:pt idx="0">
                  <c:v>1.8326214841797068</c:v>
                </c:pt>
                <c:pt idx="1">
                  <c:v>1.734375339573045</c:v>
                </c:pt>
                <c:pt idx="2">
                  <c:v>1.6498430746143502</c:v>
                </c:pt>
                <c:pt idx="3">
                  <c:v>1.5769507906205666</c:v>
                </c:pt>
                <c:pt idx="4">
                  <c:v>1.5139145898548234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A13-45F5-AD71-B9C2168AD976}"/>
            </c:ext>
          </c:extLst>
        </c:ser>
        <c:ser>
          <c:idx val="6"/>
          <c:order val="7"/>
          <c:tx>
            <c:strRef>
              <c:f>'ASETTW NowTag ShRay1'!$A$9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ShRay1'!$D$9:$W$9</c15:sqref>
                  </c15:fullRef>
                </c:ext>
              </c:extLst>
              <c:f>('ASETTW NowTag ShRay1'!$D$9,'ASETTW NowTag ShRay1'!$H$9,'ASETTW NowTag ShRay1'!$L$9,'ASETTW NowTag ShRay1'!$P$9,'ASETTW NowTag ShRay1'!$T$9)</c:f>
              <c:numCache>
                <c:formatCode>General</c:formatCode>
                <c:ptCount val="5"/>
                <c:pt idx="0">
                  <c:v>1.831467369270811</c:v>
                </c:pt>
                <c:pt idx="1">
                  <c:v>1.7374020077727921</c:v>
                </c:pt>
                <c:pt idx="2">
                  <c:v>1.6617753947852816</c:v>
                </c:pt>
                <c:pt idx="3">
                  <c:v>1.5951834154214122</c:v>
                </c:pt>
                <c:pt idx="4">
                  <c:v>1.5343784981757804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A13-45F5-AD71-B9C2168AD976}"/>
            </c:ext>
          </c:extLst>
        </c:ser>
        <c:ser>
          <c:idx val="7"/>
          <c:order val="8"/>
          <c:tx>
            <c:strRef>
              <c:f>'ASETTW NowTag ShRay1'!$A$10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ShRay1'!$D$10:$W$10</c15:sqref>
                  </c15:fullRef>
                </c:ext>
              </c:extLst>
              <c:f>('ASETTW NowTag ShRay1'!$D$10,'ASETTW NowTag ShRay1'!$H$10,'ASETTW NowTag ShRay1'!$L$10,'ASETTW NowTag ShRay1'!$P$10,'ASETTW NowTag ShRay1'!$T$10)</c:f>
              <c:numCache>
                <c:formatCode>General</c:formatCode>
                <c:ptCount val="5"/>
                <c:pt idx="0">
                  <c:v>1.9108615806902929</c:v>
                </c:pt>
                <c:pt idx="1">
                  <c:v>1.7975000727159731</c:v>
                </c:pt>
                <c:pt idx="2">
                  <c:v>1.6886153734473937</c:v>
                </c:pt>
                <c:pt idx="3">
                  <c:v>1.6127054011586661</c:v>
                </c:pt>
                <c:pt idx="4">
                  <c:v>1.5333690932757007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A13-45F5-AD71-B9C2168AD976}"/>
            </c:ext>
          </c:extLst>
        </c:ser>
        <c:ser>
          <c:idx val="8"/>
          <c:order val="9"/>
          <c:tx>
            <c:strRef>
              <c:f>'ASETTW NowTag ShRay1'!$A$11</c:f>
              <c:strCache>
                <c:ptCount val="1"/>
                <c:pt idx="0">
                  <c:v>Rayquaza</c:v>
                </c:pt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ShRay1'!$D$11:$W$11</c15:sqref>
                  </c15:fullRef>
                </c:ext>
              </c:extLst>
              <c:f>('ASETTW NowTag ShRay1'!$D$11,'ASETTW NowTag ShRay1'!$H$11,'ASETTW NowTag ShRay1'!$L$11,'ASETTW NowTag ShRay1'!$P$11,'ASETTW NowTag ShRay1'!$T$11)</c:f>
              <c:numCache>
                <c:formatCode>General</c:formatCode>
                <c:ptCount val="5"/>
                <c:pt idx="0">
                  <c:v>2.0514644762758079</c:v>
                </c:pt>
                <c:pt idx="1">
                  <c:v>1.9397350964334588</c:v>
                </c:pt>
                <c:pt idx="2">
                  <c:v>1.8551126204480286</c:v>
                </c:pt>
                <c:pt idx="3">
                  <c:v>1.7839481415950296</c:v>
                </c:pt>
                <c:pt idx="4">
                  <c:v>1.7128862244215188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A13-45F5-AD71-B9C2168AD976}"/>
            </c:ext>
          </c:extLst>
        </c:ser>
        <c:ser>
          <c:idx val="9"/>
          <c:order val="10"/>
          <c:tx>
            <c:strRef>
              <c:f>'ASETTW NowTag ShRay1'!$A$12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ShRay1'!$D$12:$W$12</c15:sqref>
                  </c15:fullRef>
                </c:ext>
              </c:extLst>
              <c:f>('ASETTW NowTag ShRay1'!$D$12,'ASETTW NowTag ShRay1'!$H$12,'ASETTW NowTag ShRay1'!$L$12,'ASETTW NowTag ShRay1'!$P$12,'ASETTW NowTag ShRay1'!$T$12)</c:f>
              <c:numCache>
                <c:formatCode>General</c:formatCode>
                <c:ptCount val="5"/>
                <c:pt idx="0">
                  <c:v>1.9390556251746343</c:v>
                </c:pt>
                <c:pt idx="1">
                  <c:v>1.8399756694124079</c:v>
                </c:pt>
                <c:pt idx="2">
                  <c:v>1.7553643698497245</c:v>
                </c:pt>
                <c:pt idx="3">
                  <c:v>1.688264725677955</c:v>
                </c:pt>
                <c:pt idx="4">
                  <c:v>1.624849445544992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A13-45F5-AD71-B9C2168AD976}"/>
            </c:ext>
          </c:extLst>
        </c:ser>
        <c:ser>
          <c:idx val="10"/>
          <c:order val="11"/>
          <c:tx>
            <c:strRef>
              <c:f>'ASETTW NowTag ShRay1'!$A$13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ShRay1'!$D$13:$W$13</c15:sqref>
                  </c15:fullRef>
                </c:ext>
              </c:extLst>
              <c:f>('ASETTW NowTag ShRay1'!$D$13,'ASETTW NowTag ShRay1'!$H$13,'ASETTW NowTag ShRay1'!$L$13,'ASETTW NowTag ShRay1'!$P$13,'ASETTW NowTag ShRay1'!$T$13)</c:f>
              <c:numCache>
                <c:formatCode>General</c:formatCode>
                <c:ptCount val="5"/>
                <c:pt idx="0">
                  <c:v>1.5223991542227342</c:v>
                </c:pt>
                <c:pt idx="1">
                  <c:v>1.4281293517092239</c:v>
                </c:pt>
                <c:pt idx="2">
                  <c:v>1.3573351319803042</c:v>
                </c:pt>
                <c:pt idx="3">
                  <c:v>1.3002160327798151</c:v>
                </c:pt>
                <c:pt idx="4">
                  <c:v>1.2474080885826979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A13-45F5-AD71-B9C2168AD976}"/>
            </c:ext>
          </c:extLst>
        </c:ser>
        <c:ser>
          <c:idx val="11"/>
          <c:order val="12"/>
          <c:tx>
            <c:strRef>
              <c:f>'ASETTW NowTag ShRay1'!$A$14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ShRay1'!$D$14:$W$14</c15:sqref>
                  </c15:fullRef>
                </c:ext>
              </c:extLst>
              <c:f>('ASETTW NowTag ShRay1'!$D$14,'ASETTW NowTag ShRay1'!$H$14,'ASETTW NowTag ShRay1'!$L$14,'ASETTW NowTag ShRay1'!$P$14,'ASETTW NowTag ShRay1'!$T$14)</c:f>
              <c:numCache>
                <c:formatCode>General</c:formatCode>
                <c:ptCount val="5"/>
                <c:pt idx="0">
                  <c:v>1.7755538371042854</c:v>
                </c:pt>
                <c:pt idx="1">
                  <c:v>1.6705214741262404</c:v>
                </c:pt>
                <c:pt idx="2">
                  <c:v>1.5756558293085738</c:v>
                </c:pt>
                <c:pt idx="3">
                  <c:v>1.4983906035907939</c:v>
                </c:pt>
                <c:pt idx="4">
                  <c:v>1.4290750684623676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A13-45F5-AD71-B9C2168AD976}"/>
            </c:ext>
          </c:extLst>
        </c:ser>
        <c:ser>
          <c:idx val="12"/>
          <c:order val="13"/>
          <c:tx>
            <c:strRef>
              <c:f>'ASETTW NowTag ShRay1'!$A$15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ShRay1'!$D$15:$W$15</c15:sqref>
                  </c15:fullRef>
                </c:ext>
              </c:extLst>
              <c:f>('ASETTW NowTag ShRay1'!$D$15,'ASETTW NowTag ShRay1'!$H$15,'ASETTW NowTag ShRay1'!$L$15,'ASETTW NowTag ShRay1'!$P$15,'ASETTW NowTag ShRay1'!$T$15)</c:f>
              <c:numCache>
                <c:formatCode>General</c:formatCode>
                <c:ptCount val="5"/>
                <c:pt idx="0">
                  <c:v>2.0785393464278874</c:v>
                </c:pt>
                <c:pt idx="1">
                  <c:v>1.9755122799628564</c:v>
                </c:pt>
                <c:pt idx="2">
                  <c:v>1.8942326429610106</c:v>
                </c:pt>
                <c:pt idx="3">
                  <c:v>1.8174536839282167</c:v>
                </c:pt>
                <c:pt idx="4">
                  <c:v>1.7531702017686128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A13-45F5-AD71-B9C2168AD976}"/>
            </c:ext>
          </c:extLst>
        </c:ser>
        <c:ser>
          <c:idx val="13"/>
          <c:order val="14"/>
          <c:tx>
            <c:strRef>
              <c:f>'ASETTW NowTag ShRay1'!$A$16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ShRay1'!$D$16:$W$16</c15:sqref>
                  </c15:fullRef>
                </c:ext>
              </c:extLst>
              <c:f>('ASETTW NowTag ShRay1'!$D$16,'ASETTW NowTag ShRay1'!$H$16,'ASETTW NowTag ShRay1'!$L$16,'ASETTW NowTag ShRay1'!$P$16,'ASETTW NowTag ShRay1'!$T$16)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A13-45F5-AD71-B9C2168AD976}"/>
            </c:ext>
          </c:extLst>
        </c:ser>
        <c:ser>
          <c:idx val="14"/>
          <c:order val="15"/>
          <c:tx>
            <c:strRef>
              <c:f>'ASETTW NowTag ShRay1'!$A$17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ShRay1'!$D$17:$W$17</c15:sqref>
                  </c15:fullRef>
                </c:ext>
              </c:extLst>
              <c:f>('ASETTW NowTag ShRay1'!$D$17,'ASETTW NowTag ShRay1'!$H$17,'ASETTW NowTag ShRay1'!$L$17,'ASETTW NowTag ShRay1'!$P$17,'ASETTW NowTag ShRay1'!$T$17)</c:f>
              <c:numCache>
                <c:formatCode>General</c:formatCode>
                <c:ptCount val="5"/>
                <c:pt idx="0">
                  <c:v>2.0457596753139877</c:v>
                </c:pt>
                <c:pt idx="1">
                  <c:v>1.9360629561852232</c:v>
                </c:pt>
                <c:pt idx="2">
                  <c:v>1.8432917390635126</c:v>
                </c:pt>
                <c:pt idx="3">
                  <c:v>1.7730670434037199</c:v>
                </c:pt>
                <c:pt idx="4">
                  <c:v>1.7089334506305855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A13-45F5-AD71-B9C2168AD976}"/>
            </c:ext>
          </c:extLst>
        </c:ser>
        <c:ser>
          <c:idx val="15"/>
          <c:order val="16"/>
          <c:tx>
            <c:strRef>
              <c:f>'ASETTW NowTag ShRay1'!$A$18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ShRay1'!$D$18:$W$18</c15:sqref>
                  </c15:fullRef>
                </c:ext>
              </c:extLst>
              <c:f>('ASETTW NowTag ShRay1'!$D$18,'ASETTW NowTag ShRay1'!$H$18,'ASETTW NowTag ShRay1'!$L$18,'ASETTW NowTag ShRay1'!$P$18,'ASETTW NowTag ShRay1'!$T$18)</c:f>
              <c:numCache>
                <c:formatCode>General</c:formatCode>
                <c:ptCount val="5"/>
                <c:pt idx="0">
                  <c:v>1.9577854241636941</c:v>
                </c:pt>
                <c:pt idx="1">
                  <c:v>1.8462561867002174</c:v>
                </c:pt>
                <c:pt idx="2">
                  <c:v>1.7437743312686145</c:v>
                </c:pt>
                <c:pt idx="3">
                  <c:v>1.6879997635513408</c:v>
                </c:pt>
                <c:pt idx="4">
                  <c:v>1.6308649877224455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A13-45F5-AD71-B9C2168AD976}"/>
            </c:ext>
          </c:extLst>
        </c:ser>
        <c:ser>
          <c:idx val="16"/>
          <c:order val="17"/>
          <c:tx>
            <c:strRef>
              <c:f>'ASETTW NowTag ShRay1'!$A$19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ShRay1'!$D$19:$W$19</c15:sqref>
                  </c15:fullRef>
                </c:ext>
              </c:extLst>
              <c:f>('ASETTW NowTag ShRay1'!$D$19,'ASETTW NowTag ShRay1'!$H$19,'ASETTW NowTag ShRay1'!$L$19,'ASETTW NowTag ShRay1'!$P$19,'ASETTW NowTag ShRay1'!$T$19)</c:f>
              <c:numCache>
                <c:formatCode>General</c:formatCode>
                <c:ptCount val="5"/>
                <c:pt idx="0">
                  <c:v>2.0424331744656268</c:v>
                </c:pt>
                <c:pt idx="1">
                  <c:v>1.9071687070397967</c:v>
                </c:pt>
                <c:pt idx="2">
                  <c:v>1.8004308992370079</c:v>
                </c:pt>
                <c:pt idx="3">
                  <c:v>1.7200137250609573</c:v>
                </c:pt>
                <c:pt idx="4">
                  <c:v>1.642599044271855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A13-45F5-AD71-B9C2168AD976}"/>
            </c:ext>
          </c:extLst>
        </c:ser>
        <c:ser>
          <c:idx val="17"/>
          <c:order val="18"/>
          <c:tx>
            <c:strRef>
              <c:f>'ASETTW NowTag ShRay1'!$A$20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ShRay1'!$D$20:$W$20</c15:sqref>
                  </c15:fullRef>
                </c:ext>
              </c:extLst>
              <c:f>('ASETTW NowTag ShRay1'!$D$20,'ASETTW NowTag ShRay1'!$H$20,'ASETTW NowTag ShRay1'!$L$20,'ASETTW NowTag ShRay1'!$P$20,'ASETTW NowTag ShRay1'!$T$20)</c:f>
              <c:numCache>
                <c:formatCode>General</c:formatCode>
                <c:ptCount val="5"/>
                <c:pt idx="0">
                  <c:v>2.1418053023651922</c:v>
                </c:pt>
                <c:pt idx="1">
                  <c:v>2.0247457225516805</c:v>
                </c:pt>
                <c:pt idx="2">
                  <c:v>1.9329734278494659</c:v>
                </c:pt>
                <c:pt idx="3">
                  <c:v>1.8620504974442682</c:v>
                </c:pt>
                <c:pt idx="4">
                  <c:v>1.7880998240285177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A13-45F5-AD71-B9C2168AD976}"/>
            </c:ext>
          </c:extLst>
        </c:ser>
        <c:ser>
          <c:idx val="18"/>
          <c:order val="19"/>
          <c:tx>
            <c:strRef>
              <c:f>'ASETTW NowTag ShRay1'!$A$21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ShRay1'!$D$21:$W$21</c15:sqref>
                  </c15:fullRef>
                </c:ext>
              </c:extLst>
              <c:f>('ASETTW NowTag ShRay1'!$D$21,'ASETTW NowTag ShRay1'!$H$21,'ASETTW NowTag ShRay1'!$L$21,'ASETTW NowTag ShRay1'!$P$21,'ASETTW NowTag ShRay1'!$T$21)</c:f>
              <c:numCache>
                <c:formatCode>General</c:formatCode>
                <c:ptCount val="5"/>
                <c:pt idx="0">
                  <c:v>2.1814127841486597</c:v>
                </c:pt>
                <c:pt idx="1">
                  <c:v>2.0573895963560953</c:v>
                </c:pt>
                <c:pt idx="2">
                  <c:v>1.9321837523310368</c:v>
                </c:pt>
                <c:pt idx="3">
                  <c:v>1.8434530615878939</c:v>
                </c:pt>
                <c:pt idx="4">
                  <c:v>1.7609543759402293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A13-45F5-AD71-B9C2168AD976}"/>
            </c:ext>
          </c:extLst>
        </c:ser>
        <c:ser>
          <c:idx val="19"/>
          <c:order val="20"/>
          <c:tx>
            <c:strRef>
              <c:f>'ASETTW NowTag ShRay1'!$A$22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28575" cap="rnd">
              <a:solidFill>
                <a:srgbClr val="D6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00"/>
              </a:solidFill>
              <a:ln w="9525">
                <a:solidFill>
                  <a:srgbClr val="D6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ShRay1'!$D$22:$W$22</c15:sqref>
                  </c15:fullRef>
                </c:ext>
              </c:extLst>
              <c:f>('ASETTW NowTag ShRay1'!$D$22,'ASETTW NowTag ShRay1'!$H$22,'ASETTW NowTag ShRay1'!$L$22,'ASETTW NowTag ShRay1'!$P$22,'ASETTW NowTag ShRay1'!$T$22)</c:f>
              <c:numCache>
                <c:formatCode>General</c:formatCode>
                <c:ptCount val="5"/>
                <c:pt idx="0">
                  <c:v>2.0514019830789652</c:v>
                </c:pt>
                <c:pt idx="1">
                  <c:v>1.9273470894097622</c:v>
                </c:pt>
                <c:pt idx="2">
                  <c:v>1.8130259863198162</c:v>
                </c:pt>
                <c:pt idx="3">
                  <c:v>1.7483185168616735</c:v>
                </c:pt>
                <c:pt idx="4">
                  <c:v>1.6793557193459652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A13-45F5-AD71-B9C2168AD976}"/>
            </c:ext>
          </c:extLst>
        </c:ser>
        <c:ser>
          <c:idx val="20"/>
          <c:order val="21"/>
          <c:tx>
            <c:strRef>
              <c:f>'ASETTW NowTag ShRay1'!$A$23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ShRay1'!$D$23:$W$23</c15:sqref>
                  </c15:fullRef>
                </c:ext>
              </c:extLst>
              <c:f>('ASETTW NowTag ShRay1'!$D$23,'ASETTW NowTag ShRay1'!$H$23,'ASETTW NowTag ShRay1'!$L$23,'ASETTW NowTag ShRay1'!$P$23,'ASETTW NowTag ShRay1'!$T$23)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A13-45F5-AD71-B9C2168AD976}"/>
            </c:ext>
          </c:extLst>
        </c:ser>
        <c:ser>
          <c:idx val="21"/>
          <c:order val="22"/>
          <c:tx>
            <c:strRef>
              <c:f>'ASETTW NowTag ShRay1'!$A$24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ShRay1'!$D$24:$W$24</c15:sqref>
                  </c15:fullRef>
                </c:ext>
              </c:extLst>
              <c:f>('ASETTW NowTag ShRay1'!$D$24,'ASETTW NowTag ShRay1'!$H$24,'ASETTW NowTag ShRay1'!$L$24,'ASETTW NowTag ShRay1'!$P$24,'ASETTW NowTag ShRay1'!$T$24)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A13-45F5-AD71-B9C2168AD976}"/>
            </c:ext>
          </c:extLst>
        </c:ser>
        <c:ser>
          <c:idx val="22"/>
          <c:order val="23"/>
          <c:tx>
            <c:strRef>
              <c:f>'ASETTW NowTag ShRay1'!$A$25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ShRay1'!$D$25:$W$25</c15:sqref>
                  </c15:fullRef>
                </c:ext>
              </c:extLst>
              <c:f>('ASETTW NowTag ShRay1'!$D$25,'ASETTW NowTag ShRay1'!$H$25,'ASETTW NowTag ShRay1'!$L$25,'ASETTW NowTag ShRay1'!$P$25,'ASETTW NowTag ShRay1'!$T$25)</c:f>
              <c:numCache>
                <c:formatCode>General</c:formatCode>
                <c:ptCount val="5"/>
                <c:pt idx="0">
                  <c:v>2.2598504268660897</c:v>
                </c:pt>
                <c:pt idx="1">
                  <c:v>2.1433046637914286</c:v>
                </c:pt>
                <c:pt idx="2">
                  <c:v>2.0381748448487289</c:v>
                </c:pt>
                <c:pt idx="3">
                  <c:v>1.9679336941888077</c:v>
                </c:pt>
                <c:pt idx="4">
                  <c:v>1.9009467793744175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A13-45F5-AD71-B9C2168AD976}"/>
            </c:ext>
          </c:extLst>
        </c:ser>
        <c:ser>
          <c:idx val="23"/>
          <c:order val="24"/>
          <c:tx>
            <c:strRef>
              <c:f>'ASETTW NowTag ShRay1'!$A$26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ShRay1'!$D$26:$W$26</c15:sqref>
                  </c15:fullRef>
                </c:ext>
              </c:extLst>
              <c:f>('ASETTW NowTag ShRay1'!$D$26,'ASETTW NowTag ShRay1'!$H$26,'ASETTW NowTag ShRay1'!$L$26,'ASETTW NowTag ShRay1'!$P$26,'ASETTW NowTag ShRay1'!$T$26)</c:f>
              <c:numCache>
                <c:formatCode>General</c:formatCode>
                <c:ptCount val="5"/>
                <c:pt idx="0">
                  <c:v>2.0024490237983663</c:v>
                </c:pt>
                <c:pt idx="1">
                  <c:v>1.8828663429801484</c:v>
                </c:pt>
                <c:pt idx="2">
                  <c:v>1.7809428988077742</c:v>
                </c:pt>
                <c:pt idx="3">
                  <c:v>1.706235683725005</c:v>
                </c:pt>
                <c:pt idx="4">
                  <c:v>1.6342059644808944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A13-45F5-AD71-B9C2168AD976}"/>
            </c:ext>
          </c:extLst>
        </c:ser>
        <c:ser>
          <c:idx val="24"/>
          <c:order val="25"/>
          <c:tx>
            <c:strRef>
              <c:f>'ASETTW NowTag ShRay1'!$A$27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ShRay1'!$D$27:$W$27</c15:sqref>
                  </c15:fullRef>
                </c:ext>
              </c:extLst>
              <c:f>('ASETTW NowTag ShRay1'!$D$27,'ASETTW NowTag ShRay1'!$H$27,'ASETTW NowTag ShRay1'!$L$27,'ASETTW NowTag ShRay1'!$P$27,'ASETTW NowTag ShRay1'!$T$27)</c:f>
              <c:numCache>
                <c:formatCode>General</c:formatCode>
                <c:ptCount val="5"/>
                <c:pt idx="0">
                  <c:v>2.3492200227749493</c:v>
                </c:pt>
                <c:pt idx="1">
                  <c:v>2.1781188233174502</c:v>
                </c:pt>
                <c:pt idx="2">
                  <c:v>2.065930616239311</c:v>
                </c:pt>
                <c:pt idx="3">
                  <c:v>1.9624242341415143</c:v>
                </c:pt>
                <c:pt idx="4">
                  <c:v>1.8722303199837362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A13-45F5-AD71-B9C2168AD976}"/>
            </c:ext>
          </c:extLst>
        </c:ser>
        <c:ser>
          <c:idx val="25"/>
          <c:order val="26"/>
          <c:tx>
            <c:strRef>
              <c:f>'ASETTW NowTag ShRay1'!$A$28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ShRay1'!$D$28:$W$28</c15:sqref>
                  </c15:fullRef>
                </c:ext>
              </c:extLst>
              <c:f>('ASETTW NowTag ShRay1'!$D$28,'ASETTW NowTag ShRay1'!$H$28,'ASETTW NowTag ShRay1'!$L$28,'ASETTW NowTag ShRay1'!$P$28,'ASETTW NowTag ShRay1'!$T$28)</c:f>
              <c:numCache>
                <c:formatCode>General</c:formatCode>
                <c:ptCount val="5"/>
                <c:pt idx="0">
                  <c:v>2.4376335122103048</c:v>
                </c:pt>
                <c:pt idx="1">
                  <c:v>2.2820472174413422</c:v>
                </c:pt>
                <c:pt idx="2">
                  <c:v>2.1658294425233922</c:v>
                </c:pt>
                <c:pt idx="3">
                  <c:v>2.0556622546394703</c:v>
                </c:pt>
                <c:pt idx="4">
                  <c:v>1.9611372878439326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A13-45F5-AD71-B9C2168AD976}"/>
            </c:ext>
          </c:extLst>
        </c:ser>
        <c:ser>
          <c:idx val="26"/>
          <c:order val="27"/>
          <c:tx>
            <c:strRef>
              <c:f>'ASETTW NowTag ShRay1'!$A$29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ShRay1'!$D$29:$W$29</c15:sqref>
                  </c15:fullRef>
                </c:ext>
              </c:extLst>
              <c:f>('ASETTW NowTag ShRay1'!$D$29,'ASETTW NowTag ShRay1'!$H$29,'ASETTW NowTag ShRay1'!$L$29,'ASETTW NowTag ShRay1'!$P$29,'ASETTW NowTag ShRay1'!$T$29)</c:f>
              <c:numCache>
                <c:formatCode>General</c:formatCode>
                <c:ptCount val="5"/>
                <c:pt idx="0">
                  <c:v>2.4920412986792093</c:v>
                </c:pt>
                <c:pt idx="1">
                  <c:v>2.3401741339603936</c:v>
                </c:pt>
                <c:pt idx="2">
                  <c:v>2.2130043558957286</c:v>
                </c:pt>
                <c:pt idx="3">
                  <c:v>2.105365691845154</c:v>
                </c:pt>
                <c:pt idx="4">
                  <c:v>2.0111176255780618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A13-45F5-AD71-B9C2168AD976}"/>
            </c:ext>
          </c:extLst>
        </c:ser>
        <c:ser>
          <c:idx val="27"/>
          <c:order val="28"/>
          <c:tx>
            <c:strRef>
              <c:f>'ASETTW NowTag ShRay1'!$A$30</c:f>
              <c:strCache>
                <c:ptCount val="1"/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ShRay1'!$D$30:$W$30</c15:sqref>
                  </c15:fullRef>
                </c:ext>
              </c:extLst>
              <c:f>('ASETTW NowTag ShRay1'!$D$30,'ASETTW NowTag ShRay1'!$H$30,'ASETTW NowTag ShRay1'!$L$30,'ASETTW NowTag ShRay1'!$P$30,'ASETTW NowTag ShRay1'!$T$30)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A13-45F5-AD71-B9C2168AD976}"/>
            </c:ext>
          </c:extLst>
        </c:ser>
        <c:ser>
          <c:idx val="28"/>
          <c:order val="29"/>
          <c:tx>
            <c:strRef>
              <c:f>'ASETTW NowTag ShRay1'!$A$31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ShRay1'!$D$31:$W$31</c15:sqref>
                  </c15:fullRef>
                </c:ext>
              </c:extLst>
              <c:f>('ASETTW NowTag ShRay1'!$D$31,'ASETTW NowTag ShRay1'!$H$31,'ASETTW NowTag ShRay1'!$L$31,'ASETTW NowTag ShRay1'!$P$31,'ASETTW NowTag ShRay1'!$T$31)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A13-45F5-AD71-B9C2168AD976}"/>
            </c:ext>
          </c:extLst>
        </c:ser>
        <c:ser>
          <c:idx val="29"/>
          <c:order val="30"/>
          <c:tx>
            <c:strRef>
              <c:f>'ASETTW NowTag ShRay1'!$A$32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2857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ShRay1'!$D$32:$W$32</c15:sqref>
                  </c15:fullRef>
                </c:ext>
              </c:extLst>
              <c:f>('ASETTW NowTag ShRay1'!$D$32,'ASETTW NowTag ShRay1'!$H$32,'ASETTW NowTag ShRay1'!$L$32,'ASETTW NowTag ShRay1'!$P$32,'ASETTW NowTag ShRay1'!$T$32)</c:f>
              <c:numCache>
                <c:formatCode>General</c:formatCode>
                <c:ptCount val="5"/>
                <c:pt idx="0">
                  <c:v>2.1366566481393017</c:v>
                </c:pt>
                <c:pt idx="1">
                  <c:v>2.0146340921314141</c:v>
                </c:pt>
                <c:pt idx="2">
                  <c:v>1.9208980418960617</c:v>
                </c:pt>
                <c:pt idx="3">
                  <c:v>1.8334063480067417</c:v>
                </c:pt>
                <c:pt idx="4">
                  <c:v>1.7689605201995913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A13-45F5-AD71-B9C2168AD976}"/>
            </c:ext>
          </c:extLst>
        </c:ser>
        <c:ser>
          <c:idx val="30"/>
          <c:order val="31"/>
          <c:tx>
            <c:strRef>
              <c:f>'ASETTW NowTag ShRay1'!$A$33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ShRay1'!$D$33:$W$33</c15:sqref>
                  </c15:fullRef>
                </c:ext>
              </c:extLst>
              <c:f>('ASETTW NowTag ShRay1'!$D$33,'ASETTW NowTag ShRay1'!$H$33,'ASETTW NowTag ShRay1'!$L$33,'ASETTW NowTag ShRay1'!$P$33,'ASETTW NowTag ShRay1'!$T$33)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A13-45F5-AD71-B9C2168AD976}"/>
            </c:ext>
          </c:extLst>
        </c:ser>
        <c:ser>
          <c:idx val="31"/>
          <c:order val="32"/>
          <c:tx>
            <c:strRef>
              <c:f>'ASETTW NowTag ShRay1'!$A$34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ShRay1'!$D$34:$W$34</c15:sqref>
                  </c15:fullRef>
                </c:ext>
              </c:extLst>
              <c:f>('ASETTW NowTag ShRay1'!$D$34,'ASETTW NowTag ShRay1'!$H$34,'ASETTW NowTag ShRay1'!$L$34,'ASETTW NowTag ShRay1'!$P$34,'ASETTW NowTag ShRay1'!$T$34)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A13-45F5-AD71-B9C2168AD976}"/>
            </c:ext>
          </c:extLst>
        </c:ser>
        <c:ser>
          <c:idx val="32"/>
          <c:order val="33"/>
          <c:tx>
            <c:strRef>
              <c:f>'ASETTW NowTag ShRay1'!$A$35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ShRay1'!$D$35:$W$35</c15:sqref>
                  </c15:fullRef>
                </c:ext>
              </c:extLst>
              <c:f>('ASETTW NowTag ShRay1'!$D$35,'ASETTW NowTag ShRay1'!$H$35,'ASETTW NowTag ShRay1'!$L$35,'ASETTW NowTag ShRay1'!$P$35,'ASETTW NowTag ShRay1'!$T$35)</c:f>
              <c:numCache>
                <c:formatCode>General</c:formatCode>
                <c:ptCount val="5"/>
                <c:pt idx="0">
                  <c:v>1.1098498737101954</c:v>
                </c:pt>
                <c:pt idx="1">
                  <c:v>1.0490192035905481</c:v>
                </c:pt>
                <c:pt idx="2">
                  <c:v>1</c:v>
                </c:pt>
                <c:pt idx="3">
                  <c:v>0.96095252056462588</c:v>
                </c:pt>
                <c:pt idx="4">
                  <c:v>0.92410578029061452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A13-45F5-AD71-B9C2168AD976}"/>
            </c:ext>
          </c:extLst>
        </c:ser>
        <c:ser>
          <c:idx val="33"/>
          <c:order val="34"/>
          <c:tx>
            <c:strRef>
              <c:f>'ASETTW NowTag ShRay1'!$A$36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ShRay1'!$D$36:$W$36</c15:sqref>
                  </c15:fullRef>
                </c:ext>
              </c:extLst>
              <c:f>('ASETTW NowTag ShRay1'!$D$36,'ASETTW NowTag ShRay1'!$H$36,'ASETTW NowTag ShRay1'!$L$36,'ASETTW NowTag ShRay1'!$P$36,'ASETTW NowTag ShRay1'!$T$36)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A13-45F5-AD71-B9C2168AD976}"/>
            </c:ext>
          </c:extLst>
        </c:ser>
        <c:ser>
          <c:idx val="34"/>
          <c:order val="35"/>
          <c:tx>
            <c:strRef>
              <c:f>'ASETTW NowTag ShRay1'!$A$37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ShRay1'!$D$37:$W$37</c15:sqref>
                  </c15:fullRef>
                </c:ext>
              </c:extLst>
              <c:f>('ASETTW NowTag ShRay1'!$D$37,'ASETTW NowTag ShRay1'!$H$37,'ASETTW NowTag ShRay1'!$L$37,'ASETTW NowTag ShRay1'!$P$37,'ASETTW NowTag ShRay1'!$T$37)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A13-45F5-AD71-B9C2168AD976}"/>
            </c:ext>
          </c:extLst>
        </c:ser>
        <c:ser>
          <c:idx val="35"/>
          <c:order val="36"/>
          <c:tx>
            <c:strRef>
              <c:f>'ASETTW NowTag ShRay1'!$A$38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ShRay1'!$D$38:$W$38</c15:sqref>
                  </c15:fullRef>
                </c:ext>
              </c:extLst>
              <c:f>('ASETTW NowTag ShRay1'!$D$38,'ASETTW NowTag ShRay1'!$H$38,'ASETTW NowTag ShRay1'!$L$38,'ASETTW NowTag ShRay1'!$P$38,'ASETTW NowTag ShRay1'!$T$38)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A13-45F5-AD71-B9C2168AD976}"/>
            </c:ext>
          </c:extLst>
        </c:ser>
        <c:ser>
          <c:idx val="36"/>
          <c:order val="37"/>
          <c:tx>
            <c:strRef>
              <c:f>'ASETTW NowTag ShRay1'!$A$39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ShRay1'!$D$39:$W$39</c15:sqref>
                  </c15:fullRef>
                </c:ext>
              </c:extLst>
              <c:f>('ASETTW NowTag ShRay1'!$D$39,'ASETTW NowTag ShRay1'!$H$39,'ASETTW NowTag ShRay1'!$L$39,'ASETTW NowTag ShRay1'!$P$39,'ASETTW NowTag ShRay1'!$T$39)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A13-45F5-AD71-B9C2168AD976}"/>
            </c:ext>
          </c:extLst>
        </c:ser>
        <c:ser>
          <c:idx val="44"/>
          <c:order val="45"/>
          <c:tx>
            <c:strRef>
              <c:f>'ASETTW NowTag ShRay1'!$A$47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ShRay1'!$D$47:$W$47</c15:sqref>
                  </c15:fullRef>
                </c:ext>
              </c:extLst>
              <c:f>('ASETTW NowTag ShRay1'!$D$47,'ASETTW NowTag ShRay1'!$H$47,'ASETTW NowTag ShRay1'!$L$47,'ASETTW NowTag ShRay1'!$P$47,'ASETTW NowTag ShRay1'!$T$47)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A13-45F5-AD71-B9C2168AD976}"/>
            </c:ext>
          </c:extLst>
        </c:ser>
        <c:ser>
          <c:idx val="45"/>
          <c:order val="46"/>
          <c:tx>
            <c:strRef>
              <c:f>'ASETTW NowTag ShRay1'!$A$48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ShRay1'!$D$48:$W$48</c15:sqref>
                  </c15:fullRef>
                </c:ext>
              </c:extLst>
              <c:f>('ASETTW NowTag ShRay1'!$D$48,'ASETTW NowTag ShRay1'!$H$48,'ASETTW NowTag ShRay1'!$L$48,'ASETTW NowTag ShRay1'!$P$48,'ASETTW NowTag ShRay1'!$T$48)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A13-45F5-AD71-B9C2168AD976}"/>
            </c:ext>
          </c:extLst>
        </c:ser>
        <c:ser>
          <c:idx val="46"/>
          <c:order val="47"/>
          <c:tx>
            <c:strRef>
              <c:f>'ASETTW NowTag ShRay1'!$A$49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ShRay1'!$D$49:$W$49</c15:sqref>
                  </c15:fullRef>
                </c:ext>
              </c:extLst>
              <c:f>('ASETTW NowTag ShRay1'!$D$49,'ASETTW NowTag ShRay1'!$H$49,'ASETTW NowTag ShRay1'!$L$49,'ASETTW NowTag ShRay1'!$P$49,'ASETTW NowTag ShRay1'!$T$49)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A13-45F5-AD71-B9C2168AD976}"/>
            </c:ext>
          </c:extLst>
        </c:ser>
        <c:ser>
          <c:idx val="47"/>
          <c:order val="48"/>
          <c:tx>
            <c:strRef>
              <c:f>'ASETTW NowTag ShRay1'!$A$50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ShRay1'!$D$50:$W$50</c15:sqref>
                  </c15:fullRef>
                </c:ext>
              </c:extLst>
              <c:f>('ASETTW NowTag ShRay1'!$D$50,'ASETTW NowTag ShRay1'!$H$50,'ASETTW NowTag ShRay1'!$L$50,'ASETTW NowTag ShRay1'!$P$50,'ASETTW NowTag ShRay1'!$T$50)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A13-45F5-AD71-B9C2168AD976}"/>
            </c:ext>
          </c:extLst>
        </c:ser>
        <c:ser>
          <c:idx val="48"/>
          <c:order val="49"/>
          <c:tx>
            <c:strRef>
              <c:f>'ASETTW NowTag ShRay1'!$A$51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ShRay1'!$D$51:$W$51</c15:sqref>
                  </c15:fullRef>
                </c:ext>
              </c:extLst>
              <c:f>('ASETTW NowTag ShRay1'!$D$51,'ASETTW NowTag ShRay1'!$H$51,'ASETTW NowTag ShRay1'!$L$51,'ASETTW NowTag ShRay1'!$P$51,'ASETTW NowTag ShRay1'!$T$51)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A13-45F5-AD71-B9C2168AD976}"/>
            </c:ext>
          </c:extLst>
        </c:ser>
        <c:ser>
          <c:idx val="49"/>
          <c:order val="50"/>
          <c:tx>
            <c:strRef>
              <c:f>'ASETTW NowTag ShRay1'!$A$52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ShRay1'!$D$52:$W$52</c15:sqref>
                  </c15:fullRef>
                </c:ext>
              </c:extLst>
              <c:f>('ASETTW NowTag ShRay1'!$D$52,'ASETTW NowTag ShRay1'!$H$52,'ASETTW NowTag ShRay1'!$L$52,'ASETTW NowTag ShRay1'!$P$52,'ASETTW NowTag ShRay1'!$T$52)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A13-45F5-AD71-B9C2168AD976}"/>
            </c:ext>
          </c:extLst>
        </c:ser>
        <c:ser>
          <c:idx val="50"/>
          <c:order val="51"/>
          <c:tx>
            <c:strRef>
              <c:f>'ASETTW NowTag ShRay1'!$A$53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ShRay1'!$D$53:$W$53</c15:sqref>
                  </c15:fullRef>
                </c:ext>
              </c:extLst>
              <c:f>('ASETTW NowTag ShRay1'!$D$53,'ASETTW NowTag ShRay1'!$H$53,'ASETTW NowTag ShRay1'!$L$53,'ASETTW NowTag ShRay1'!$P$53,'ASETTW NowTag ShRay1'!$T$53)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A13-45F5-AD71-B9C2168AD976}"/>
            </c:ext>
          </c:extLst>
        </c:ser>
        <c:ser>
          <c:idx val="51"/>
          <c:order val="52"/>
          <c:tx>
            <c:strRef>
              <c:f>'ASETTW NowTag ShRay1'!$A$54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ShRay1'!$D$54:$W$54</c15:sqref>
                  </c15:fullRef>
                </c:ext>
              </c:extLst>
              <c:f>('ASETTW NowTag ShRay1'!$D$54,'ASETTW NowTag ShRay1'!$H$54,'ASETTW NowTag ShRay1'!$L$54,'ASETTW NowTag ShRay1'!$P$54,'ASETTW NowTag ShRay1'!$T$54)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A13-45F5-AD71-B9C2168AD976}"/>
            </c:ext>
          </c:extLst>
        </c:ser>
        <c:ser>
          <c:idx val="52"/>
          <c:order val="53"/>
          <c:tx>
            <c:strRef>
              <c:f>'ASETTW NowTag ShRay1'!$A$55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ShRay1'!$D$55:$W$55</c15:sqref>
                  </c15:fullRef>
                </c:ext>
              </c:extLst>
              <c:f>('ASETTW NowTag ShRay1'!$D$55,'ASETTW NowTag ShRay1'!$H$55,'ASETTW NowTag ShRay1'!$L$55,'ASETTW NowTag ShRay1'!$P$55,'ASETTW NowTag ShRay1'!$T$55)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A13-45F5-AD71-B9C2168AD976}"/>
            </c:ext>
          </c:extLst>
        </c:ser>
        <c:ser>
          <c:idx val="53"/>
          <c:order val="54"/>
          <c:tx>
            <c:strRef>
              <c:f>'ASETTW NowTag ShRay1'!$A$56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ShRay1'!$D$56:$W$56</c15:sqref>
                  </c15:fullRef>
                </c:ext>
              </c:extLst>
              <c:f>('ASETTW NowTag ShRay1'!$D$56,'ASETTW NowTag ShRay1'!$H$56,'ASETTW NowTag ShRay1'!$L$56,'ASETTW NowTag ShRay1'!$P$56,'ASETTW NowTag ShRay1'!$T$56)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A13-45F5-AD71-B9C2168AD976}"/>
            </c:ext>
          </c:extLst>
        </c:ser>
        <c:ser>
          <c:idx val="54"/>
          <c:order val="55"/>
          <c:tx>
            <c:strRef>
              <c:f>'ASETTW NowTag ShRay1'!$A$57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ShRay1'!$D$57:$W$57</c15:sqref>
                  </c15:fullRef>
                </c:ext>
              </c:extLst>
              <c:f>('ASETTW NowTag ShRay1'!$D$57,'ASETTW NowTag ShRay1'!$H$57,'ASETTW NowTag ShRay1'!$L$57,'ASETTW NowTag ShRay1'!$P$57,'ASETTW NowTag ShRay1'!$T$57)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A13-45F5-AD71-B9C2168AD976}"/>
            </c:ext>
          </c:extLst>
        </c:ser>
        <c:ser>
          <c:idx val="55"/>
          <c:order val="56"/>
          <c:tx>
            <c:strRef>
              <c:f>'ASETTW NowTag ShRay1'!$A$58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ShRay1'!$D$58:$W$58</c15:sqref>
                  </c15:fullRef>
                </c:ext>
              </c:extLst>
              <c:f>('ASETTW NowTag ShRay1'!$D$58,'ASETTW NowTag ShRay1'!$H$58,'ASETTW NowTag ShRay1'!$L$58,'ASETTW NowTag ShRay1'!$P$58,'ASETTW NowTag ShRay1'!$T$58)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A13-45F5-AD71-B9C2168AD976}"/>
            </c:ext>
          </c:extLst>
        </c:ser>
        <c:ser>
          <c:idx val="56"/>
          <c:order val="57"/>
          <c:tx>
            <c:strRef>
              <c:f>'ASETTW NowTag ShRay1'!$A$59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ShRay1'!$D$59:$W$59</c15:sqref>
                  </c15:fullRef>
                </c:ext>
              </c:extLst>
              <c:f>('ASETTW NowTag ShRay1'!$D$59,'ASETTW NowTag ShRay1'!$H$59,'ASETTW NowTag ShRay1'!$L$59,'ASETTW NowTag ShRay1'!$P$59,'ASETTW NowTag ShRay1'!$T$59)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A13-45F5-AD71-B9C2168AD976}"/>
            </c:ext>
          </c:extLst>
        </c:ser>
        <c:ser>
          <c:idx val="57"/>
          <c:order val="58"/>
          <c:tx>
            <c:strRef>
              <c:f>'ASETTW NowTag ShRay1'!$A$60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ShRay1'!$D$60:$W$60</c15:sqref>
                  </c15:fullRef>
                </c:ext>
              </c:extLst>
              <c:f>('ASETTW NowTag ShRay1'!$D$60,'ASETTW NowTag ShRay1'!$H$60,'ASETTW NowTag ShRay1'!$L$60,'ASETTW NowTag ShRay1'!$P$60,'ASETTW NowTag ShRay1'!$T$60)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A13-45F5-AD71-B9C2168AD976}"/>
            </c:ext>
          </c:extLst>
        </c:ser>
        <c:ser>
          <c:idx val="58"/>
          <c:order val="59"/>
          <c:tx>
            <c:strRef>
              <c:f>'ASETTW NowTag ShRay1'!$A$61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ShRay1'!$D$61:$W$61</c15:sqref>
                  </c15:fullRef>
                </c:ext>
              </c:extLst>
              <c:f>('ASETTW NowTag ShRay1'!$D$61,'ASETTW NowTag ShRay1'!$H$61,'ASETTW NowTag ShRay1'!$L$61,'ASETTW NowTag ShRay1'!$P$61,'ASETTW NowTag ShRay1'!$T$61)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A13-45F5-AD71-B9C2168AD976}"/>
            </c:ext>
          </c:extLst>
        </c:ser>
        <c:ser>
          <c:idx val="59"/>
          <c:order val="60"/>
          <c:tx>
            <c:strRef>
              <c:f>'ASETTW NowTag ShRay1'!$A$62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ShRay1'!$D$62:$W$62</c15:sqref>
                  </c15:fullRef>
                </c:ext>
              </c:extLst>
              <c:f>('ASETTW NowTag ShRay1'!$D$62,'ASETTW NowTag ShRay1'!$H$62,'ASETTW NowTag ShRay1'!$L$62,'ASETTW NowTag ShRay1'!$P$62,'ASETTW NowTag ShRay1'!$T$62)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A13-45F5-AD71-B9C2168AD976}"/>
            </c:ext>
          </c:extLst>
        </c:ser>
        <c:ser>
          <c:idx val="60"/>
          <c:order val="61"/>
          <c:tx>
            <c:strRef>
              <c:f>'ASETTW NowTag ShRay1'!$A$63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ShRay1'!$D$63:$W$63</c15:sqref>
                  </c15:fullRef>
                </c:ext>
              </c:extLst>
              <c:f>('ASETTW NowTag ShRay1'!$D$63,'ASETTW NowTag ShRay1'!$H$63,'ASETTW NowTag ShRay1'!$L$63,'ASETTW NowTag ShRay1'!$P$63,'ASETTW NowTag ShRay1'!$T$63)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A13-45F5-AD71-B9C2168AD976}"/>
            </c:ext>
          </c:extLst>
        </c:ser>
        <c:ser>
          <c:idx val="61"/>
          <c:order val="62"/>
          <c:tx>
            <c:strRef>
              <c:f>'ASETTW NowTag ShRay1'!$A$64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ShRay1'!$D$64:$W$64</c15:sqref>
                  </c15:fullRef>
                </c:ext>
              </c:extLst>
              <c:f>('ASETTW NowTag ShRay1'!$D$64,'ASETTW NowTag ShRay1'!$H$64,'ASETTW NowTag ShRay1'!$L$64,'ASETTW NowTag ShRay1'!$P$64,'ASETTW NowTag ShRay1'!$T$64)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A13-45F5-AD71-B9C2168AD976}"/>
            </c:ext>
          </c:extLst>
        </c:ser>
        <c:ser>
          <c:idx val="62"/>
          <c:order val="63"/>
          <c:tx>
            <c:strRef>
              <c:f>'ASETTW NowTag ShRay1'!$A$65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ShRay1'!$D$65:$W$65</c15:sqref>
                  </c15:fullRef>
                </c:ext>
              </c:extLst>
              <c:f>('ASETTW NowTag ShRay1'!$D$65,'ASETTW NowTag ShRay1'!$H$65,'ASETTW NowTag ShRay1'!$L$65,'ASETTW NowTag ShRay1'!$P$65,'ASETTW NowTag ShRay1'!$T$65)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A13-45F5-AD71-B9C2168AD976}"/>
            </c:ext>
          </c:extLst>
        </c:ser>
        <c:ser>
          <c:idx val="63"/>
          <c:order val="64"/>
          <c:tx>
            <c:strRef>
              <c:f>'ASETTW NowTag ShRay1'!$A$66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ShRay1'!$D$66:$W$66</c15:sqref>
                  </c15:fullRef>
                </c:ext>
              </c:extLst>
              <c:f>('ASETTW NowTag ShRay1'!$D$66,'ASETTW NowTag ShRay1'!$H$66,'ASETTW NowTag ShRay1'!$L$66,'ASETTW NowTag ShRay1'!$P$66,'ASETTW NowTag ShRay1'!$T$66)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A13-45F5-AD71-B9C2168AD976}"/>
            </c:ext>
          </c:extLst>
        </c:ser>
        <c:ser>
          <c:idx val="64"/>
          <c:order val="65"/>
          <c:tx>
            <c:strRef>
              <c:f>'ASETTW NowTag ShRay1'!$A$67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ShRay1'!$D$67:$W$67</c15:sqref>
                  </c15:fullRef>
                </c:ext>
              </c:extLst>
              <c:f>('ASETTW NowTag ShRay1'!$D$67,'ASETTW NowTag ShRay1'!$H$67,'ASETTW NowTag ShRay1'!$L$67,'ASETTW NowTag ShRay1'!$P$67,'ASETTW NowTag ShRay1'!$T$67)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A13-45F5-AD71-B9C2168AD976}"/>
            </c:ext>
          </c:extLst>
        </c:ser>
        <c:ser>
          <c:idx val="65"/>
          <c:order val="66"/>
          <c:tx>
            <c:strRef>
              <c:f>'ASETTW NowTag ShRay1'!$A$68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ShRay1'!$D$68:$W$68</c15:sqref>
                  </c15:fullRef>
                </c:ext>
              </c:extLst>
              <c:f>('ASETTW NowTag ShRay1'!$D$68,'ASETTW NowTag ShRay1'!$H$68,'ASETTW NowTag ShRay1'!$L$68,'ASETTW NowTag ShRay1'!$P$68,'ASETTW NowTag ShRay1'!$T$68)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A13-45F5-AD71-B9C2168AD976}"/>
            </c:ext>
          </c:extLst>
        </c:ser>
        <c:ser>
          <c:idx val="66"/>
          <c:order val="67"/>
          <c:tx>
            <c:strRef>
              <c:f>'ASETTW NowTag ShRay1'!$A$69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ShRay1'!$D$69:$W$69</c15:sqref>
                  </c15:fullRef>
                </c:ext>
              </c:extLst>
              <c:f>('ASETTW NowTag ShRay1'!$D$69,'ASETTW NowTag ShRay1'!$H$69,'ASETTW NowTag ShRay1'!$L$69,'ASETTW NowTag ShRay1'!$P$69,'ASETTW NowTag ShRay1'!$T$69)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A13-45F5-AD71-B9C2168AD976}"/>
            </c:ext>
          </c:extLst>
        </c:ser>
        <c:ser>
          <c:idx val="67"/>
          <c:order val="68"/>
          <c:tx>
            <c:strRef>
              <c:f>'ASETTW NowTag ShRay1'!$A$70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ShRay1'!$D$70:$W$70</c15:sqref>
                  </c15:fullRef>
                </c:ext>
              </c:extLst>
              <c:f>('ASETTW NowTag ShRay1'!$D$70,'ASETTW NowTag ShRay1'!$H$70,'ASETTW NowTag ShRay1'!$L$70,'ASETTW NowTag ShRay1'!$P$70,'ASETTW NowTag ShRay1'!$T$70)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A13-45F5-AD71-B9C2168AD976}"/>
            </c:ext>
          </c:extLst>
        </c:ser>
        <c:ser>
          <c:idx val="68"/>
          <c:order val="69"/>
          <c:tx>
            <c:strRef>
              <c:f>'ASETTW NowTag ShRay1'!$A$71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ShRay1'!$D$71:$W$71</c15:sqref>
                  </c15:fullRef>
                </c:ext>
              </c:extLst>
              <c:f>('ASETTW NowTag ShRay1'!$D$71,'ASETTW NowTag ShRay1'!$H$71,'ASETTW NowTag ShRay1'!$L$71,'ASETTW NowTag ShRay1'!$P$71,'ASETTW NowTag ShRay1'!$T$71)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A13-45F5-AD71-B9C2168AD976}"/>
            </c:ext>
          </c:extLst>
        </c:ser>
        <c:ser>
          <c:idx val="69"/>
          <c:order val="70"/>
          <c:tx>
            <c:strRef>
              <c:f>'ASETTW NowTag ShRay1'!$A$72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ShRay1'!$D$72:$W$72</c15:sqref>
                  </c15:fullRef>
                </c:ext>
              </c:extLst>
              <c:f>('ASETTW NowTag ShRay1'!$D$72,'ASETTW NowTag ShRay1'!$H$72,'ASETTW NowTag ShRay1'!$L$72,'ASETTW NowTag ShRay1'!$P$72,'ASETTW NowTag ShRay1'!$T$72)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A13-45F5-AD71-B9C2168AD976}"/>
            </c:ext>
          </c:extLst>
        </c:ser>
        <c:ser>
          <c:idx val="70"/>
          <c:order val="71"/>
          <c:tx>
            <c:strRef>
              <c:f>'ASETTW NowTag ShRay1'!$A$73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ShRay1'!$D$73:$W$73</c15:sqref>
                  </c15:fullRef>
                </c:ext>
              </c:extLst>
              <c:f>('ASETTW NowTag ShRay1'!$D$73,'ASETTW NowTag ShRay1'!$H$73,'ASETTW NowTag ShRay1'!$L$73,'ASETTW NowTag ShRay1'!$P$73,'ASETTW NowTag ShRay1'!$T$73)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A13-45F5-AD71-B9C2168AD976}"/>
            </c:ext>
          </c:extLst>
        </c:ser>
        <c:ser>
          <c:idx val="71"/>
          <c:order val="72"/>
          <c:tx>
            <c:strRef>
              <c:f>'ASETTW NowTag ShRay1'!$A$74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ShRay1'!$D$74:$W$74</c15:sqref>
                  </c15:fullRef>
                </c:ext>
              </c:extLst>
              <c:f>('ASETTW NowTag ShRay1'!$D$74,'ASETTW NowTag ShRay1'!$H$74,'ASETTW NowTag ShRay1'!$L$74,'ASETTW NowTag ShRay1'!$P$74,'ASETTW NowTag ShRay1'!$T$74)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A13-45F5-AD71-B9C2168AD976}"/>
            </c:ext>
          </c:extLst>
        </c:ser>
        <c:ser>
          <c:idx val="72"/>
          <c:order val="73"/>
          <c:tx>
            <c:strRef>
              <c:f>'ASETTW NowTag ShRay1'!$A$75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ShRay1'!$D$75:$W$75</c15:sqref>
                  </c15:fullRef>
                </c:ext>
              </c:extLst>
              <c:f>('ASETTW NowTag ShRay1'!$D$75,'ASETTW NowTag ShRay1'!$H$75,'ASETTW NowTag ShRay1'!$L$75,'ASETTW NowTag ShRay1'!$P$75,'ASETTW NowTag ShRay1'!$T$75)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A13-45F5-AD71-B9C2168AD976}"/>
            </c:ext>
          </c:extLst>
        </c:ser>
        <c:ser>
          <c:idx val="73"/>
          <c:order val="74"/>
          <c:tx>
            <c:strRef>
              <c:f>'ASETTW NowTag ShRay1'!$A$76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ShRay1'!$D$76:$W$76</c15:sqref>
                  </c15:fullRef>
                </c:ext>
              </c:extLst>
              <c:f>('ASETTW NowTag ShRay1'!$D$76,'ASETTW NowTag ShRay1'!$H$76,'ASETTW NowTag ShRay1'!$L$76,'ASETTW NowTag ShRay1'!$P$76,'ASETTW NowTag ShRay1'!$T$76)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A13-45F5-AD71-B9C2168AD976}"/>
            </c:ext>
          </c:extLst>
        </c:ser>
        <c:ser>
          <c:idx val="74"/>
          <c:order val="75"/>
          <c:tx>
            <c:strRef>
              <c:f>'ASETTW NowTag ShRay1'!$A$77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ShRay1'!$D$77:$W$77</c15:sqref>
                  </c15:fullRef>
                </c:ext>
              </c:extLst>
              <c:f>('ASETTW NowTag ShRay1'!$D$77,'ASETTW NowTag ShRay1'!$H$77,'ASETTW NowTag ShRay1'!$L$77,'ASETTW NowTag ShRay1'!$P$77,'ASETTW NowTag ShRay1'!$T$77)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A13-45F5-AD71-B9C2168AD976}"/>
            </c:ext>
          </c:extLst>
        </c:ser>
        <c:ser>
          <c:idx val="75"/>
          <c:order val="76"/>
          <c:tx>
            <c:strRef>
              <c:f>'ASETTW NowTag ShRay1'!$A$78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ShRay1'!$D$78:$W$78</c15:sqref>
                  </c15:fullRef>
                </c:ext>
              </c:extLst>
              <c:f>('ASETTW NowTag ShRay1'!$D$78,'ASETTW NowTag ShRay1'!$H$78,'ASETTW NowTag ShRay1'!$L$78,'ASETTW NowTag ShRay1'!$P$78,'ASETTW NowTag ShRay1'!$T$78)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A13-45F5-AD71-B9C2168AD976}"/>
            </c:ext>
          </c:extLst>
        </c:ser>
        <c:ser>
          <c:idx val="76"/>
          <c:order val="77"/>
          <c:tx>
            <c:strRef>
              <c:f>'ASETTW NowTag ShRay1'!$A$79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ShRay1'!$D$79:$W$79</c15:sqref>
                  </c15:fullRef>
                </c:ext>
              </c:extLst>
              <c:f>('ASETTW NowTag ShRay1'!$D$79,'ASETTW NowTag ShRay1'!$H$79,'ASETTW NowTag ShRay1'!$L$79,'ASETTW NowTag ShRay1'!$P$79,'ASETTW NowTag ShRay1'!$T$79)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A13-45F5-AD71-B9C2168AD976}"/>
            </c:ext>
          </c:extLst>
        </c:ser>
        <c:ser>
          <c:idx val="77"/>
          <c:order val="78"/>
          <c:tx>
            <c:strRef>
              <c:f>'ASETTW NowTag ShRay1'!$A$80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ShRay1'!$D$80:$W$80</c15:sqref>
                  </c15:fullRef>
                </c:ext>
              </c:extLst>
              <c:f>('ASETTW NowTag ShRay1'!$D$80,'ASETTW NowTag ShRay1'!$H$80,'ASETTW NowTag ShRay1'!$L$80,'ASETTW NowTag ShRay1'!$P$80,'ASETTW NowTag ShRay1'!$T$80)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A13-45F5-AD71-B9C2168AD976}"/>
            </c:ext>
          </c:extLst>
        </c:ser>
        <c:ser>
          <c:idx val="78"/>
          <c:order val="79"/>
          <c:tx>
            <c:strRef>
              <c:f>'ASETTW NowTag ShRay1'!$A$81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ShRay1'!$D$81:$W$81</c15:sqref>
                  </c15:fullRef>
                </c:ext>
              </c:extLst>
              <c:f>('ASETTW NowTag ShRay1'!$D$81,'ASETTW NowTag ShRay1'!$H$81,'ASETTW NowTag ShRay1'!$L$81,'ASETTW NowTag ShRay1'!$P$81,'ASETTW NowTag ShRay1'!$T$81)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A13-45F5-AD71-B9C2168AD976}"/>
            </c:ext>
          </c:extLst>
        </c:ser>
        <c:ser>
          <c:idx val="79"/>
          <c:order val="80"/>
          <c:tx>
            <c:strRef>
              <c:f>'ASETTW NowTag ShRay1'!$A$82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ShRay1'!$D$82:$W$82</c15:sqref>
                  </c15:fullRef>
                </c:ext>
              </c:extLst>
              <c:f>('ASETTW NowTag ShRay1'!$D$82,'ASETTW NowTag ShRay1'!$H$82,'ASETTW NowTag ShRay1'!$L$82,'ASETTW NowTag ShRay1'!$P$82,'ASETTW NowTag ShRay1'!$T$82)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A13-45F5-AD71-B9C2168AD976}"/>
            </c:ext>
          </c:extLst>
        </c:ser>
        <c:ser>
          <c:idx val="80"/>
          <c:order val="81"/>
          <c:tx>
            <c:strRef>
              <c:f>'ASETTW NowTag ShRay1'!$A$83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ShRay1'!$D$83:$W$83</c15:sqref>
                  </c15:fullRef>
                </c:ext>
              </c:extLst>
              <c:f>('ASETTW NowTag ShRay1'!$D$83,'ASETTW NowTag ShRay1'!$H$83,'ASETTW NowTag ShRay1'!$L$83,'ASETTW NowTag ShRay1'!$P$83,'ASETTW NowTag ShRay1'!$T$83)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A13-45F5-AD71-B9C2168AD976}"/>
            </c:ext>
          </c:extLst>
        </c:ser>
        <c:ser>
          <c:idx val="81"/>
          <c:order val="82"/>
          <c:tx>
            <c:strRef>
              <c:f>'ASETTW NowTag ShRay1'!$A$84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ShRay1'!$D$84:$W$84</c15:sqref>
                  </c15:fullRef>
                </c:ext>
              </c:extLst>
              <c:f>('ASETTW NowTag ShRay1'!$D$84,'ASETTW NowTag ShRay1'!$H$84,'ASETTW NowTag ShRay1'!$L$84,'ASETTW NowTag ShRay1'!$P$84,'ASETTW NowTag ShRay1'!$T$84)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A13-45F5-AD71-B9C2168AD976}"/>
            </c:ext>
          </c:extLst>
        </c:ser>
        <c:ser>
          <c:idx val="82"/>
          <c:order val="83"/>
          <c:tx>
            <c:strRef>
              <c:f>'ASETTW NowTag ShRay1'!$A$85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ShRay1'!$D$85:$W$85</c15:sqref>
                  </c15:fullRef>
                </c:ext>
              </c:extLst>
              <c:f>('ASETTW NowTag ShRay1'!$D$85,'ASETTW NowTag ShRay1'!$H$85,'ASETTW NowTag ShRay1'!$L$85,'ASETTW NowTag ShRay1'!$P$85,'ASETTW NowTag ShRay1'!$T$85)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A13-45F5-AD71-B9C2168AD976}"/>
            </c:ext>
          </c:extLst>
        </c:ser>
        <c:ser>
          <c:idx val="83"/>
          <c:order val="84"/>
          <c:tx>
            <c:strRef>
              <c:f>'ASETTW NowTag ShRay1'!$A$86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ShRay1'!$D$86:$W$86</c15:sqref>
                  </c15:fullRef>
                </c:ext>
              </c:extLst>
              <c:f>('ASETTW NowTag ShRay1'!$D$86,'ASETTW NowTag ShRay1'!$H$86,'ASETTW NowTag ShRay1'!$L$86,'ASETTW NowTag ShRay1'!$P$86,'ASETTW NowTag ShRay1'!$T$86)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A13-45F5-AD71-B9C2168AD976}"/>
            </c:ext>
          </c:extLst>
        </c:ser>
        <c:ser>
          <c:idx val="84"/>
          <c:order val="85"/>
          <c:tx>
            <c:strRef>
              <c:f>'ASETTW NowTag ShRay1'!$A$87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ShRay1'!$D$87:$W$87</c15:sqref>
                  </c15:fullRef>
                </c:ext>
              </c:extLst>
              <c:f>('ASETTW NowTag ShRay1'!$D$87,'ASETTW NowTag ShRay1'!$H$87,'ASETTW NowTag ShRay1'!$L$87,'ASETTW NowTag ShRay1'!$P$87,'ASETTW NowTag ShRay1'!$T$87)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A13-45F5-AD71-B9C2168AD976}"/>
            </c:ext>
          </c:extLst>
        </c:ser>
        <c:ser>
          <c:idx val="85"/>
          <c:order val="86"/>
          <c:tx>
            <c:strRef>
              <c:f>'ASETTW NowTag ShRay1'!$A$88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ShRay1'!$D$88:$W$88</c15:sqref>
                  </c15:fullRef>
                </c:ext>
              </c:extLst>
              <c:f>('ASETTW NowTag ShRay1'!$D$88,'ASETTW NowTag ShRay1'!$H$88,'ASETTW NowTag ShRay1'!$L$88,'ASETTW NowTag ShRay1'!$P$88,'ASETTW NowTag ShRay1'!$T$88)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A13-45F5-AD71-B9C2168AD976}"/>
            </c:ext>
          </c:extLst>
        </c:ser>
        <c:ser>
          <c:idx val="86"/>
          <c:order val="87"/>
          <c:tx>
            <c:strRef>
              <c:f>'ASETTW NowTag ShRay1'!$A$89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ShRay1'!$D$89:$W$89</c15:sqref>
                  </c15:fullRef>
                </c:ext>
              </c:extLst>
              <c:f>('ASETTW NowTag ShRay1'!$D$89,'ASETTW NowTag ShRay1'!$H$89,'ASETTW NowTag ShRay1'!$L$89,'ASETTW NowTag ShRay1'!$P$89,'ASETTW NowTag ShRay1'!$T$89)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A13-45F5-AD71-B9C2168AD976}"/>
            </c:ext>
          </c:extLst>
        </c:ser>
        <c:ser>
          <c:idx val="87"/>
          <c:order val="88"/>
          <c:tx>
            <c:strRef>
              <c:f>'ASETTW NowTag ShRay1'!$A$90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ShRay1'!$D$90:$W$90</c15:sqref>
                  </c15:fullRef>
                </c:ext>
              </c:extLst>
              <c:f>('ASETTW NowTag ShRay1'!$D$90,'ASETTW NowTag ShRay1'!$H$90,'ASETTW NowTag ShRay1'!$L$90,'ASETTW NowTag ShRay1'!$P$90,'ASETTW NowTag ShRay1'!$T$90)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A13-45F5-AD71-B9C2168AD976}"/>
            </c:ext>
          </c:extLst>
        </c:ser>
        <c:ser>
          <c:idx val="88"/>
          <c:order val="89"/>
          <c:tx>
            <c:strRef>
              <c:f>'ASETTW NowTag ShRay1'!$A$91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ShRay1'!$D$91:$W$91</c15:sqref>
                  </c15:fullRef>
                </c:ext>
              </c:extLst>
              <c:f>('ASETTW NowTag ShRay1'!$D$91,'ASETTW NowTag ShRay1'!$H$91,'ASETTW NowTag ShRay1'!$L$91,'ASETTW NowTag ShRay1'!$P$91,'ASETTW NowTag ShRay1'!$T$91)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A13-45F5-AD71-B9C2168AD976}"/>
            </c:ext>
          </c:extLst>
        </c:ser>
        <c:ser>
          <c:idx val="89"/>
          <c:order val="90"/>
          <c:tx>
            <c:strRef>
              <c:f>'ASETTW NowTag ShRay1'!$A$92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ShRay1'!$D$92:$W$92</c15:sqref>
                  </c15:fullRef>
                </c:ext>
              </c:extLst>
              <c:f>('ASETTW NowTag ShRay1'!$D$92,'ASETTW NowTag ShRay1'!$H$92,'ASETTW NowTag ShRay1'!$L$92,'ASETTW NowTag ShRay1'!$P$92,'ASETTW NowTag ShRay1'!$T$92)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A13-45F5-AD71-B9C2168AD976}"/>
            </c:ext>
          </c:extLst>
        </c:ser>
        <c:ser>
          <c:idx val="91"/>
          <c:order val="91"/>
          <c:tx>
            <c:strRef>
              <c:f>'ASETTW NowTag ShRay1'!$A$93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ShRay1'!$D$93:$W$93</c15:sqref>
                  </c15:fullRef>
                </c:ext>
              </c:extLst>
              <c:f>('ASETTW NowTag ShRay1'!$D$93,'ASETTW NowTag ShRay1'!$H$93,'ASETTW NowTag ShRay1'!$L$93,'ASETTW NowTag ShRay1'!$P$93,'ASETTW NowTag ShRay1'!$T$93)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A13-45F5-AD71-B9C2168AD976}"/>
            </c:ext>
          </c:extLst>
        </c:ser>
        <c:ser>
          <c:idx val="92"/>
          <c:order val="92"/>
          <c:tx>
            <c:strRef>
              <c:f>'ASETTW NowTag ShRay1'!$A$94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ShRay1'!$D$94:$W$94</c15:sqref>
                  </c15:fullRef>
                </c:ext>
              </c:extLst>
              <c:f>('ASETTW NowTag ShRay1'!$D$94,'ASETTW NowTag ShRay1'!$H$94,'ASETTW NowTag ShRay1'!$L$94,'ASETTW NowTag ShRay1'!$P$94,'ASETTW NowTag ShRay1'!$T$94)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A13-45F5-AD71-B9C2168AD976}"/>
            </c:ext>
          </c:extLst>
        </c:ser>
        <c:ser>
          <c:idx val="93"/>
          <c:order val="93"/>
          <c:tx>
            <c:strRef>
              <c:f>'ASETTW NowTag ShRay1'!$A$95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ShRay1'!$D$95:$W$95</c15:sqref>
                  </c15:fullRef>
                </c:ext>
              </c:extLst>
              <c:f>('ASETTW NowTag ShRay1'!$D$95,'ASETTW NowTag ShRay1'!$H$95,'ASETTW NowTag ShRay1'!$L$95,'ASETTW NowTag ShRay1'!$P$95,'ASETTW NowTag ShRay1'!$T$95)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A13-45F5-AD71-B9C2168AD976}"/>
            </c:ext>
          </c:extLst>
        </c:ser>
        <c:ser>
          <c:idx val="94"/>
          <c:order val="94"/>
          <c:tx>
            <c:strRef>
              <c:f>'ASETTW NowTag ShRay1'!$A$96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ShRay1'!$D$96:$W$96</c15:sqref>
                  </c15:fullRef>
                </c:ext>
              </c:extLst>
              <c:f>('ASETTW NowTag ShRay1'!$D$96,'ASETTW NowTag ShRay1'!$H$96,'ASETTW NowTag ShRay1'!$L$96,'ASETTW NowTag ShRay1'!$P$96,'ASETTW NowTag ShRay1'!$T$96)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A13-45F5-AD71-B9C2168AD976}"/>
            </c:ext>
          </c:extLst>
        </c:ser>
        <c:ser>
          <c:idx val="95"/>
          <c:order val="95"/>
          <c:tx>
            <c:strRef>
              <c:f>'ASETTW NowTag ShRay1'!$A$97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ShRay1'!$D$97:$W$97</c15:sqref>
                  </c15:fullRef>
                </c:ext>
              </c:extLst>
              <c:f>('ASETTW NowTag ShRay1'!$D$97,'ASETTW NowTag ShRay1'!$H$97,'ASETTW NowTag ShRay1'!$L$97,'ASETTW NowTag ShRay1'!$P$97,'ASETTW NowTag ShRay1'!$T$97)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A13-45F5-AD71-B9C2168AD976}"/>
            </c:ext>
          </c:extLst>
        </c:ser>
        <c:ser>
          <c:idx val="96"/>
          <c:order val="96"/>
          <c:tx>
            <c:strRef>
              <c:f>'ASETTW NowTag ShRay1'!$A$98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ShRay1'!$D$98:$W$98</c15:sqref>
                  </c15:fullRef>
                </c:ext>
              </c:extLst>
              <c:f>('ASETTW NowTag ShRay1'!$D$98,'ASETTW NowTag ShRay1'!$H$98,'ASETTW NowTag ShRay1'!$L$98,'ASETTW NowTag ShRay1'!$P$98,'ASETTW NowTag ShRay1'!$T$98)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A13-45F5-AD71-B9C2168AD976}"/>
            </c:ext>
          </c:extLst>
        </c:ser>
        <c:ser>
          <c:idx val="97"/>
          <c:order val="97"/>
          <c:tx>
            <c:strRef>
              <c:f>'ASETTW NowTag ShRay1'!$A$99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ShRay1'!$D$99:$W$99</c15:sqref>
                  </c15:fullRef>
                </c:ext>
              </c:extLst>
              <c:f>('ASETTW NowTag ShRay1'!$D$99,'ASETTW NowTag ShRay1'!$H$99,'ASETTW NowTag ShRay1'!$L$99,'ASETTW NowTag ShRay1'!$P$99,'ASETTW NowTag ShRay1'!$T$99)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A13-45F5-AD71-B9C2168AD976}"/>
            </c:ext>
          </c:extLst>
        </c:ser>
        <c:ser>
          <c:idx val="98"/>
          <c:order val="98"/>
          <c:tx>
            <c:strRef>
              <c:f>'ASETTW NowTag ShRay1'!$A$100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ShRay1'!$D$100:$W$100</c15:sqref>
                  </c15:fullRef>
                </c:ext>
              </c:extLst>
              <c:f>('ASETTW NowTag ShRay1'!$D$100,'ASETTW NowTag ShRay1'!$H$100,'ASETTW NowTag ShRay1'!$L$100,'ASETTW NowTag ShRay1'!$P$100,'ASETTW NowTag ShRay1'!$T$100)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A13-45F5-AD71-B9C2168AD976}"/>
            </c:ext>
          </c:extLst>
        </c:ser>
        <c:ser>
          <c:idx val="99"/>
          <c:order val="99"/>
          <c:tx>
            <c:strRef>
              <c:f>'ASETTW NowTag ShRay1'!$A$101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ShRay1'!$D$101:$W$101</c15:sqref>
                  </c15:fullRef>
                </c:ext>
              </c:extLst>
              <c:f>('ASETTW NowTag ShRay1'!$D$101,'ASETTW NowTag ShRay1'!$H$101,'ASETTW NowTag ShRay1'!$L$101,'ASETTW NowTag ShRay1'!$P$101,'ASETTW NowTag ShRay1'!$T$101)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A13-45F5-AD71-B9C2168AD976}"/>
            </c:ext>
          </c:extLst>
        </c:ser>
        <c:ser>
          <c:idx val="100"/>
          <c:order val="100"/>
          <c:tx>
            <c:strRef>
              <c:f>'ASETTW NowTag ShRay1'!$A$102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ShRay1'!$D$102:$W$102</c15:sqref>
                  </c15:fullRef>
                </c:ext>
              </c:extLst>
              <c:f>('ASETTW NowTag ShRay1'!$D$102,'ASETTW NowTag ShRay1'!$H$102,'ASETTW NowTag ShRay1'!$L$102,'ASETTW NowTag ShRay1'!$P$102,'ASETTW NowTag ShRay1'!$T$102)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A13-45F5-AD71-B9C2168AD976}"/>
            </c:ext>
          </c:extLst>
        </c:ser>
        <c:ser>
          <c:idx val="101"/>
          <c:order val="101"/>
          <c:tx>
            <c:strRef>
              <c:f>'ASETTW NowTag ShRay1'!$A$103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ShRay1'!$D$103:$W$103</c15:sqref>
                  </c15:fullRef>
                </c:ext>
              </c:extLst>
              <c:f>('ASETTW NowTag ShRay1'!$D$103,'ASETTW NowTag ShRay1'!$H$103,'ASETTW NowTag ShRay1'!$L$103,'ASETTW NowTag ShRay1'!$P$103,'ASETTW NowTag ShRay1'!$T$103)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A13-45F5-AD71-B9C2168AD976}"/>
            </c:ext>
          </c:extLst>
        </c:ser>
        <c:ser>
          <c:idx val="102"/>
          <c:order val="102"/>
          <c:tx>
            <c:strRef>
              <c:f>'ASETTW NowTag ShRay1'!$A$104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ShRay1'!$D$104:$W$104</c15:sqref>
                  </c15:fullRef>
                </c:ext>
              </c:extLst>
              <c:f>('ASETTW NowTag ShRay1'!$D$104,'ASETTW NowTag ShRay1'!$H$104,'ASETTW NowTag ShRay1'!$L$104,'ASETTW NowTag ShRay1'!$P$104,'ASETTW NowTag ShRay1'!$T$104)</c:f>
              <c:numCache>
                <c:formatCode>General</c:formatCode>
                <c:ptCount val="5"/>
                <c:pt idx="0">
                  <c:v>2.0534983759790344</c:v>
                </c:pt>
                <c:pt idx="1">
                  <c:v>1.9110309282243994</c:v>
                </c:pt>
                <c:pt idx="2">
                  <c:v>1.8016154500115209</c:v>
                </c:pt>
                <c:pt idx="3">
                  <c:v>1.718517224804202</c:v>
                </c:pt>
                <c:pt idx="4">
                  <c:v>1.634727825562623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A13-45F5-AD71-B9C2168AD976}"/>
            </c:ext>
          </c:extLst>
        </c:ser>
        <c:ser>
          <c:idx val="103"/>
          <c:order val="103"/>
          <c:tx>
            <c:strRef>
              <c:f>'ASETTW NowTag ShRay1'!$A$105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ShRay1'!$D$105:$W$105</c15:sqref>
                  </c15:fullRef>
                </c:ext>
              </c:extLst>
              <c:f>('ASETTW NowTag ShRay1'!$D$105,'ASETTW NowTag ShRay1'!$H$105,'ASETTW NowTag ShRay1'!$L$105,'ASETTW NowTag ShRay1'!$P$105,'ASETTW NowTag ShRay1'!$T$105)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A13-45F5-AD71-B9C2168AD976}"/>
            </c:ext>
          </c:extLst>
        </c:ser>
        <c:ser>
          <c:idx val="104"/>
          <c:order val="104"/>
          <c:tx>
            <c:strRef>
              <c:f>'ASETTW NowTag ShRay1'!$A$106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ShRay1'!$D$106:$W$106</c15:sqref>
                  </c15:fullRef>
                </c:ext>
              </c:extLst>
              <c:f>('ASETTW NowTag ShRay1'!$D$106,'ASETTW NowTag ShRay1'!$H$106,'ASETTW NowTag ShRay1'!$L$106,'ASETTW NowTag ShRay1'!$P$106,'ASETTW NowTag ShRay1'!$T$106)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A13-45F5-AD71-B9C2168AD976}"/>
            </c:ext>
          </c:extLst>
        </c:ser>
        <c:ser>
          <c:idx val="105"/>
          <c:order val="105"/>
          <c:tx>
            <c:strRef>
              <c:f>'ASETTW NowTag ShRay1'!$A$107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ShRay1'!$D$107:$W$107</c15:sqref>
                  </c15:fullRef>
                </c:ext>
              </c:extLst>
              <c:f>('ASETTW NowTag ShRay1'!$D$107,'ASETTW NowTag ShRay1'!$H$107,'ASETTW NowTag ShRay1'!$L$107,'ASETTW NowTag ShRay1'!$P$107,'ASETTW NowTag ShRay1'!$T$107)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A13-45F5-AD71-B9C2168AD976}"/>
            </c:ext>
          </c:extLst>
        </c:ser>
        <c:ser>
          <c:idx val="106"/>
          <c:order val="106"/>
          <c:tx>
            <c:strRef>
              <c:f>'ASETTW NowTag ShRay1'!$A$108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ShRay1'!$D$108:$W$108</c15:sqref>
                  </c15:fullRef>
                </c:ext>
              </c:extLst>
              <c:f>('ASETTW NowTag ShRay1'!$D$108,'ASETTW NowTag ShRay1'!$H$108,'ASETTW NowTag ShRay1'!$L$108,'ASETTW NowTag ShRay1'!$P$108,'ASETTW NowTag ShRay1'!$T$108)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A13-45F5-AD71-B9C2168AD976}"/>
            </c:ext>
          </c:extLst>
        </c:ser>
        <c:ser>
          <c:idx val="107"/>
          <c:order val="107"/>
          <c:tx>
            <c:strRef>
              <c:f>'ASETTW NowTag ShRay1'!$A$109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ShRay1'!$D$109:$W$109</c15:sqref>
                  </c15:fullRef>
                </c:ext>
              </c:extLst>
              <c:f>('ASETTW NowTag ShRay1'!$D$109,'ASETTW NowTag ShRay1'!$H$109,'ASETTW NowTag ShRay1'!$L$109,'ASETTW NowTag ShRay1'!$P$109,'ASETTW NowTag ShRay1'!$T$109)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A13-45F5-AD71-B9C2168AD976}"/>
            </c:ext>
          </c:extLst>
        </c:ser>
        <c:ser>
          <c:idx val="108"/>
          <c:order val="108"/>
          <c:tx>
            <c:strRef>
              <c:f>'ASETTW NowTag ShRay1'!$A$110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ShRay1'!$D$110:$W$110</c15:sqref>
                  </c15:fullRef>
                </c:ext>
              </c:extLst>
              <c:f>('ASETTW NowTag ShRay1'!$D$110,'ASETTW NowTag ShRay1'!$H$110,'ASETTW NowTag ShRay1'!$L$110,'ASETTW NowTag ShRay1'!$P$110,'ASETTW NowTag ShRay1'!$T$110)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A13-45F5-AD71-B9C2168AD976}"/>
            </c:ext>
          </c:extLst>
        </c:ser>
        <c:ser>
          <c:idx val="109"/>
          <c:order val="109"/>
          <c:tx>
            <c:strRef>
              <c:f>'ASETTW NowTag ShRay1'!$A$111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ShRay1'!$D$111:$W$111</c15:sqref>
                  </c15:fullRef>
                </c:ext>
              </c:extLst>
              <c:f>('ASETTW NowTag ShRay1'!$D$111,'ASETTW NowTag ShRay1'!$H$111,'ASETTW NowTag ShRay1'!$L$111,'ASETTW NowTag ShRay1'!$P$111,'ASETTW NowTag ShRay1'!$T$111)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A13-45F5-AD71-B9C2168AD976}"/>
            </c:ext>
          </c:extLst>
        </c:ser>
        <c:ser>
          <c:idx val="110"/>
          <c:order val="110"/>
          <c:tx>
            <c:strRef>
              <c:f>'ASETTW NowTag ShRay1'!$A$112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ShRay1'!$D$112:$W$112</c15:sqref>
                  </c15:fullRef>
                </c:ext>
              </c:extLst>
              <c:f>('ASETTW NowTag ShRay1'!$D$112,'ASETTW NowTag ShRay1'!$H$112,'ASETTW NowTag ShRay1'!$L$112,'ASETTW NowTag ShRay1'!$P$112,'ASETTW NowTag ShRay1'!$T$112)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A13-45F5-AD71-B9C2168AD976}"/>
            </c:ext>
          </c:extLst>
        </c:ser>
        <c:ser>
          <c:idx val="111"/>
          <c:order val="111"/>
          <c:tx>
            <c:strRef>
              <c:f>'ASETTW NowTag ShRay1'!$A$113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ShRay1'!$D$113:$W$113</c15:sqref>
                  </c15:fullRef>
                </c:ext>
              </c:extLst>
              <c:f>('ASETTW NowTag ShRay1'!$D$113,'ASETTW NowTag ShRay1'!$H$113,'ASETTW NowTag ShRay1'!$L$113,'ASETTW NowTag ShRay1'!$P$113,'ASETTW NowTag ShRay1'!$T$113)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A13-45F5-AD71-B9C2168AD976}"/>
            </c:ext>
          </c:extLst>
        </c:ser>
        <c:ser>
          <c:idx val="112"/>
          <c:order val="112"/>
          <c:tx>
            <c:strRef>
              <c:f>'ASETTW NowTag ShRay1'!$A$114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ShRay1'!$D$114:$W$114</c15:sqref>
                  </c15:fullRef>
                </c:ext>
              </c:extLst>
              <c:f>('ASETTW NowTag ShRay1'!$D$114,'ASETTW NowTag ShRay1'!$H$114,'ASETTW NowTag ShRay1'!$L$114,'ASETTW NowTag ShRay1'!$P$114,'ASETTW NowTag ShRay1'!$T$114)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A13-45F5-AD71-B9C2168AD976}"/>
            </c:ext>
          </c:extLst>
        </c:ser>
        <c:ser>
          <c:idx val="113"/>
          <c:order val="113"/>
          <c:tx>
            <c:strRef>
              <c:f>'ASETTW NowTag ShRay1'!$A$115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ShRay1'!$D$115:$W$115</c15:sqref>
                  </c15:fullRef>
                </c:ext>
              </c:extLst>
              <c:f>('ASETTW NowTag ShRay1'!$D$115,'ASETTW NowTag ShRay1'!$H$115,'ASETTW NowTag ShRay1'!$L$115,'ASETTW NowTag ShRay1'!$P$115,'ASETTW NowTag ShRay1'!$T$115)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A13-45F5-AD71-B9C2168AD976}"/>
            </c:ext>
          </c:extLst>
        </c:ser>
        <c:ser>
          <c:idx val="114"/>
          <c:order val="114"/>
          <c:tx>
            <c:strRef>
              <c:f>'ASETTW NowTag ShRay1'!$A$116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ShRay1'!$D$116:$W$116</c15:sqref>
                  </c15:fullRef>
                </c:ext>
              </c:extLst>
              <c:f>('ASETTW NowTag ShRay1'!$D$116,'ASETTW NowTag ShRay1'!$H$116,'ASETTW NowTag ShRay1'!$L$116,'ASETTW NowTag ShRay1'!$P$116,'ASETTW NowTag ShRay1'!$T$116)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A13-45F5-AD71-B9C2168AD976}"/>
            </c:ext>
          </c:extLst>
        </c:ser>
        <c:ser>
          <c:idx val="115"/>
          <c:order val="115"/>
          <c:tx>
            <c:strRef>
              <c:f>'ASETTW NowTag ShRay1'!$A$117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ShRay1'!$D$117:$W$117</c15:sqref>
                  </c15:fullRef>
                </c:ext>
              </c:extLst>
              <c:f>('ASETTW NowTag ShRay1'!$D$117,'ASETTW NowTag ShRay1'!$H$117,'ASETTW NowTag ShRay1'!$L$117,'ASETTW NowTag ShRay1'!$P$117,'ASETTW NowTag ShRay1'!$T$117)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A13-45F5-AD71-B9C2168AD976}"/>
            </c:ext>
          </c:extLst>
        </c:ser>
        <c:ser>
          <c:idx val="116"/>
          <c:order val="116"/>
          <c:tx>
            <c:strRef>
              <c:f>'ASETTW NowTag ShRay1'!$A$118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ShRay1'!$D$118:$W$118</c15:sqref>
                  </c15:fullRef>
                </c:ext>
              </c:extLst>
              <c:f>('ASETTW NowTag ShRay1'!$D$118,'ASETTW NowTag ShRay1'!$H$118,'ASETTW NowTag ShRay1'!$L$118,'ASETTW NowTag ShRay1'!$P$118,'ASETTW NowTag ShRay1'!$T$118)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A13-45F5-AD71-B9C2168AD976}"/>
            </c:ext>
          </c:extLst>
        </c:ser>
        <c:ser>
          <c:idx val="117"/>
          <c:order val="117"/>
          <c:tx>
            <c:strRef>
              <c:f>'ASETTW NowTag ShRay1'!$A$119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ShRay1'!$D$119:$W$119</c15:sqref>
                  </c15:fullRef>
                </c:ext>
              </c:extLst>
              <c:f>('ASETTW NowTag ShRay1'!$D$119,'ASETTW NowTag ShRay1'!$H$119,'ASETTW NowTag ShRay1'!$L$119,'ASETTW NowTag ShRay1'!$P$119,'ASETTW NowTag ShRay1'!$T$119)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A13-45F5-AD71-B9C2168AD976}"/>
            </c:ext>
          </c:extLst>
        </c:ser>
        <c:ser>
          <c:idx val="118"/>
          <c:order val="118"/>
          <c:tx>
            <c:strRef>
              <c:f>'ASETTW NowTag ShRay1'!$A$120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ShRay1'!$D$120:$W$120</c15:sqref>
                  </c15:fullRef>
                </c:ext>
              </c:extLst>
              <c:f>('ASETTW NowTag ShRay1'!$D$120,'ASETTW NowTag ShRay1'!$H$120,'ASETTW NowTag ShRay1'!$L$120,'ASETTW NowTag ShRay1'!$P$120,'ASETTW NowTag ShRay1'!$T$120)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A13-45F5-AD71-B9C2168AD976}"/>
            </c:ext>
          </c:extLst>
        </c:ser>
        <c:ser>
          <c:idx val="119"/>
          <c:order val="119"/>
          <c:tx>
            <c:strRef>
              <c:f>'ASETTW NowTag ShRay1'!$A$121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ShRay1'!$D$121:$W$121</c15:sqref>
                  </c15:fullRef>
                </c:ext>
              </c:extLst>
              <c:f>('ASETTW NowTag ShRay1'!$D$121,'ASETTW NowTag ShRay1'!$H$121,'ASETTW NowTag ShRay1'!$L$121,'ASETTW NowTag ShRay1'!$P$121,'ASETTW NowTag ShRay1'!$T$121)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A13-45F5-AD71-B9C2168AD976}"/>
            </c:ext>
          </c:extLst>
        </c:ser>
        <c:ser>
          <c:idx val="120"/>
          <c:order val="120"/>
          <c:tx>
            <c:strRef>
              <c:f>'ASETTW NowTag ShRay1'!$A$122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ShRay1'!$D$122:$W$122</c15:sqref>
                  </c15:fullRef>
                </c:ext>
              </c:extLst>
              <c:f>('ASETTW NowTag ShRay1'!$D$122,'ASETTW NowTag ShRay1'!$H$122,'ASETTW NowTag ShRay1'!$L$122,'ASETTW NowTag ShRay1'!$P$122,'ASETTW NowTag ShRay1'!$T$122)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A13-45F5-AD71-B9C2168AD976}"/>
            </c:ext>
          </c:extLst>
        </c:ser>
        <c:ser>
          <c:idx val="121"/>
          <c:order val="121"/>
          <c:tx>
            <c:strRef>
              <c:f>'ASETTW NowTag ShRay1'!$A$123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ShRay1'!$D$123:$W$123</c15:sqref>
                  </c15:fullRef>
                </c:ext>
              </c:extLst>
              <c:f>('ASETTW NowTag ShRay1'!$D$123,'ASETTW NowTag ShRay1'!$H$123,'ASETTW NowTag ShRay1'!$L$123,'ASETTW NowTag ShRay1'!$P$123,'ASETTW NowTag ShRay1'!$T$123)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A13-45F5-AD71-B9C2168AD976}"/>
            </c:ext>
          </c:extLst>
        </c:ser>
        <c:ser>
          <c:idx val="122"/>
          <c:order val="122"/>
          <c:tx>
            <c:strRef>
              <c:f>'ASETTW NowTag ShRay1'!$A$124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ShRay1'!$D$124:$W$124</c15:sqref>
                  </c15:fullRef>
                </c:ext>
              </c:extLst>
              <c:f>('ASETTW NowTag ShRay1'!$D$124,'ASETTW NowTag ShRay1'!$H$124,'ASETTW NowTag ShRay1'!$L$124,'ASETTW NowTag ShRay1'!$P$124,'ASETTW NowTag ShRay1'!$T$124)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A13-45F5-AD71-B9C2168AD976}"/>
            </c:ext>
          </c:extLst>
        </c:ser>
        <c:ser>
          <c:idx val="123"/>
          <c:order val="123"/>
          <c:tx>
            <c:strRef>
              <c:f>'ASETTW NowTag ShRay1'!$A$125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ShRay1'!$D$125:$W$125</c15:sqref>
                  </c15:fullRef>
                </c:ext>
              </c:extLst>
              <c:f>('ASETTW NowTag ShRay1'!$D$125,'ASETTW NowTag ShRay1'!$H$125,'ASETTW NowTag ShRay1'!$L$125,'ASETTW NowTag ShRay1'!$P$125,'ASETTW NowTag ShRay1'!$T$125)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A13-45F5-AD71-B9C2168AD976}"/>
            </c:ext>
          </c:extLst>
        </c:ser>
        <c:ser>
          <c:idx val="124"/>
          <c:order val="124"/>
          <c:tx>
            <c:strRef>
              <c:f>'ASETTW NowTag ShRay1'!$A$126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ShRay1'!$D$126:$W$126</c15:sqref>
                  </c15:fullRef>
                </c:ext>
              </c:extLst>
              <c:f>('ASETTW NowTag ShRay1'!$D$126,'ASETTW NowTag ShRay1'!$H$126,'ASETTW NowTag ShRay1'!$L$126,'ASETTW NowTag ShRay1'!$P$126,'ASETTW NowTag ShRay1'!$T$126)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A13-45F5-AD71-B9C2168AD976}"/>
            </c:ext>
          </c:extLst>
        </c:ser>
        <c:ser>
          <c:idx val="125"/>
          <c:order val="125"/>
          <c:tx>
            <c:strRef>
              <c:f>'ASETTW NowTag ShRay1'!$A$127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ShRay1'!$D$127:$W$127</c15:sqref>
                  </c15:fullRef>
                </c:ext>
              </c:extLst>
              <c:f>('ASETTW NowTag ShRay1'!$D$127,'ASETTW NowTag ShRay1'!$H$127,'ASETTW NowTag ShRay1'!$L$127,'ASETTW NowTag ShRay1'!$P$127,'ASETTW NowTag ShRay1'!$T$127)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A13-45F5-AD71-B9C2168AD976}"/>
            </c:ext>
          </c:extLst>
        </c:ser>
        <c:ser>
          <c:idx val="126"/>
          <c:order val="126"/>
          <c:tx>
            <c:strRef>
              <c:f>'ASETTW NowTag ShRay1'!$A$128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ShRay1'!$D$128:$W$128</c15:sqref>
                  </c15:fullRef>
                </c:ext>
              </c:extLst>
              <c:f>('ASETTW NowTag ShRay1'!$D$128,'ASETTW NowTag ShRay1'!$H$128,'ASETTW NowTag ShRay1'!$L$128,'ASETTW NowTag ShRay1'!$P$128,'ASETTW NowTag ShRay1'!$T$128)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A13-45F5-AD71-B9C2168AD976}"/>
            </c:ext>
          </c:extLst>
        </c:ser>
        <c:ser>
          <c:idx val="127"/>
          <c:order val="127"/>
          <c:tx>
            <c:strRef>
              <c:f>'ASETTW NowTag ShRay1'!$A$129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ShRay1'!$D$129:$W$129</c15:sqref>
                  </c15:fullRef>
                </c:ext>
              </c:extLst>
              <c:f>('ASETTW NowTag ShRay1'!$D$129,'ASETTW NowTag ShRay1'!$H$129,'ASETTW NowTag ShRay1'!$L$129,'ASETTW NowTag ShRay1'!$P$129,'ASETTW NowTag ShRay1'!$T$129)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A13-45F5-AD71-B9C2168AD976}"/>
            </c:ext>
          </c:extLst>
        </c:ser>
        <c:ser>
          <c:idx val="128"/>
          <c:order val="128"/>
          <c:tx>
            <c:strRef>
              <c:f>'ASETTW NowTag ShRay1'!$A$130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ShRay1'!$D$130:$W$130</c15:sqref>
                  </c15:fullRef>
                </c:ext>
              </c:extLst>
              <c:f>('ASETTW NowTag ShRay1'!$D$130,'ASETTW NowTag ShRay1'!$H$130,'ASETTW NowTag ShRay1'!$L$130,'ASETTW NowTag ShRay1'!$P$130,'ASETTW NowTag ShRay1'!$T$130)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A13-45F5-AD71-B9C2168AD976}"/>
            </c:ext>
          </c:extLst>
        </c:ser>
        <c:ser>
          <c:idx val="129"/>
          <c:order val="129"/>
          <c:tx>
            <c:strRef>
              <c:f>'ASETTW NowTag ShRay1'!$A$131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ShRay1'!$D$131:$W$131</c15:sqref>
                  </c15:fullRef>
                </c:ext>
              </c:extLst>
              <c:f>('ASETTW NowTag ShRay1'!$D$131,'ASETTW NowTag ShRay1'!$H$131,'ASETTW NowTag ShRay1'!$L$131,'ASETTW NowTag ShRay1'!$P$131,'ASETTW NowTag ShRay1'!$T$131)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A13-45F5-AD71-B9C2168AD976}"/>
            </c:ext>
          </c:extLst>
        </c:ser>
        <c:ser>
          <c:idx val="130"/>
          <c:order val="130"/>
          <c:tx>
            <c:strRef>
              <c:f>'ASETTW NowTag ShRay1'!$A$132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ShRay1'!$D$132:$W$132</c15:sqref>
                  </c15:fullRef>
                </c:ext>
              </c:extLst>
              <c:f>('ASETTW NowTag ShRay1'!$D$132,'ASETTW NowTag ShRay1'!$H$132,'ASETTW NowTag ShRay1'!$L$132,'ASETTW NowTag ShRay1'!$P$132,'ASETTW NowTag ShRay1'!$T$132)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A13-45F5-AD71-B9C2168AD976}"/>
            </c:ext>
          </c:extLst>
        </c:ser>
        <c:ser>
          <c:idx val="131"/>
          <c:order val="131"/>
          <c:tx>
            <c:strRef>
              <c:f>'ASETTW NowTag ShRay1'!$A$133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ShRay1'!$D$133:$W$133</c15:sqref>
                  </c15:fullRef>
                </c:ext>
              </c:extLst>
              <c:f>('ASETTW NowTag ShRay1'!$D$133,'ASETTW NowTag ShRay1'!$H$133,'ASETTW NowTag ShRay1'!$L$133,'ASETTW NowTag ShRay1'!$P$133,'ASETTW NowTag ShRay1'!$T$133)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A13-45F5-AD71-B9C2168AD976}"/>
            </c:ext>
          </c:extLst>
        </c:ser>
        <c:ser>
          <c:idx val="132"/>
          <c:order val="132"/>
          <c:tx>
            <c:strRef>
              <c:f>'ASETTW NowTag ShRay1'!$A$134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ShRay1'!$D$134:$W$134</c15:sqref>
                  </c15:fullRef>
                </c:ext>
              </c:extLst>
              <c:f>('ASETTW NowTag ShRay1'!$D$134,'ASETTW NowTag ShRay1'!$H$134,'ASETTW NowTag ShRay1'!$L$134,'ASETTW NowTag ShRay1'!$P$134,'ASETTW NowTag ShRay1'!$T$134)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A13-45F5-AD71-B9C2168AD976}"/>
            </c:ext>
          </c:extLst>
        </c:ser>
        <c:ser>
          <c:idx val="133"/>
          <c:order val="133"/>
          <c:tx>
            <c:strRef>
              <c:f>'ASETTW NowTag ShRay1'!$A$135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ShRay1'!$D$135:$W$135</c15:sqref>
                  </c15:fullRef>
                </c:ext>
              </c:extLst>
              <c:f>('ASETTW NowTag ShRay1'!$D$135,'ASETTW NowTag ShRay1'!$H$135,'ASETTW NowTag ShRay1'!$L$135,'ASETTW NowTag ShRay1'!$P$135,'ASETTW NowTag ShRay1'!$T$135)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A13-45F5-AD71-B9C2168AD976}"/>
            </c:ext>
          </c:extLst>
        </c:ser>
        <c:ser>
          <c:idx val="134"/>
          <c:order val="134"/>
          <c:tx>
            <c:strRef>
              <c:f>'ASETTW NowTag ShRay1'!$A$136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ShRay1'!$D$136:$W$136</c15:sqref>
                  </c15:fullRef>
                </c:ext>
              </c:extLst>
              <c:f>('ASETTW NowTag ShRay1'!$D$136,'ASETTW NowTag ShRay1'!$H$136,'ASETTW NowTag ShRay1'!$L$136,'ASETTW NowTag ShRay1'!$P$136,'ASETTW NowTag ShRay1'!$T$136)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A13-45F5-AD71-B9C2168AD976}"/>
            </c:ext>
          </c:extLst>
        </c:ser>
        <c:ser>
          <c:idx val="135"/>
          <c:order val="135"/>
          <c:tx>
            <c:strRef>
              <c:f>'ASETTW NowTag ShRay1'!$A$137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ShRay1'!$D$137:$W$137</c15:sqref>
                  </c15:fullRef>
                </c:ext>
              </c:extLst>
              <c:f>('ASETTW NowTag ShRay1'!$D$137,'ASETTW NowTag ShRay1'!$H$137,'ASETTW NowTag ShRay1'!$L$137,'ASETTW NowTag ShRay1'!$P$137,'ASETTW NowTag ShRay1'!$T$137)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A13-45F5-AD71-B9C2168AD976}"/>
            </c:ext>
          </c:extLst>
        </c:ser>
        <c:ser>
          <c:idx val="136"/>
          <c:order val="136"/>
          <c:tx>
            <c:strRef>
              <c:f>'ASETTW NowTag ShRay1'!$A$138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ShRay1'!$D$138:$W$138</c15:sqref>
                  </c15:fullRef>
                </c:ext>
              </c:extLst>
              <c:f>('ASETTW NowTag ShRay1'!$D$138,'ASETTW NowTag ShRay1'!$H$138,'ASETTW NowTag ShRay1'!$L$138,'ASETTW NowTag ShRay1'!$P$138,'ASETTW NowTag ShRay1'!$T$138)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A13-45F5-AD71-B9C2168AD976}"/>
            </c:ext>
          </c:extLst>
        </c:ser>
        <c:ser>
          <c:idx val="137"/>
          <c:order val="137"/>
          <c:tx>
            <c:strRef>
              <c:f>'ASETTW NowTag ShRay1'!$A$139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ShRay1'!$D$139:$W$139</c15:sqref>
                  </c15:fullRef>
                </c:ext>
              </c:extLst>
              <c:f>('ASETTW NowTag ShRay1'!$D$139,'ASETTW NowTag ShRay1'!$H$139,'ASETTW NowTag ShRay1'!$L$139,'ASETTW NowTag ShRay1'!$P$139,'ASETTW NowTag ShRay1'!$T$139)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A13-45F5-AD71-B9C2168AD976}"/>
            </c:ext>
          </c:extLst>
        </c:ser>
        <c:ser>
          <c:idx val="138"/>
          <c:order val="138"/>
          <c:tx>
            <c:strRef>
              <c:f>'ASETTW NowTag ShRay1'!$A$140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ShRay1'!$D$140:$W$140</c15:sqref>
                  </c15:fullRef>
                </c:ext>
              </c:extLst>
              <c:f>('ASETTW NowTag ShRay1'!$D$140,'ASETTW NowTag ShRay1'!$H$140,'ASETTW NowTag ShRay1'!$L$140,'ASETTW NowTag ShRay1'!$P$140,'ASETTW NowTag ShRay1'!$T$140)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A13-45F5-AD71-B9C2168AD976}"/>
            </c:ext>
          </c:extLst>
        </c:ser>
        <c:ser>
          <c:idx val="139"/>
          <c:order val="139"/>
          <c:tx>
            <c:strRef>
              <c:f>'ASETTW NowTag ShRay1'!$A$141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ShRay1'!$D$141:$W$141</c15:sqref>
                  </c15:fullRef>
                </c:ext>
              </c:extLst>
              <c:f>('ASETTW NowTag ShRay1'!$D$141,'ASETTW NowTag ShRay1'!$H$141,'ASETTW NowTag ShRay1'!$L$141,'ASETTW NowTag ShRay1'!$P$141,'ASETTW NowTag ShRay1'!$T$141)</c:f>
              <c:numCache>
                <c:formatCode>General</c:formatCode>
                <c:ptCount val="5"/>
                <c:pt idx="0">
                  <c:v>1.7393669433360612</c:v>
                </c:pt>
                <c:pt idx="1">
                  <c:v>1.621871137847225</c:v>
                </c:pt>
                <c:pt idx="2">
                  <c:v>1.5371870883433703</c:v>
                </c:pt>
                <c:pt idx="3">
                  <c:v>1.4767916005935746</c:v>
                </c:pt>
                <c:pt idx="4">
                  <c:v>1.4131762553380283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A13-45F5-AD71-B9C2168AD976}"/>
            </c:ext>
          </c:extLst>
        </c:ser>
        <c:ser>
          <c:idx val="140"/>
          <c:order val="140"/>
          <c:tx>
            <c:strRef>
              <c:f>'ASETTW NowTag ShRay1'!$A$142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ShRay1'!$D$142:$W$142</c15:sqref>
                  </c15:fullRef>
                </c:ext>
              </c:extLst>
              <c:f>('ASETTW NowTag ShRay1'!$D$142,'ASETTW NowTag ShRay1'!$H$142,'ASETTW NowTag ShRay1'!$L$142,'ASETTW NowTag ShRay1'!$P$142,'ASETTW NowTag ShRay1'!$T$142)</c:f>
              <c:numCache>
                <c:formatCode>General</c:formatCode>
                <c:ptCount val="5"/>
                <c:pt idx="0">
                  <c:v>1.7895417404464995</c:v>
                </c:pt>
                <c:pt idx="1">
                  <c:v>1.6738848425758179</c:v>
                </c:pt>
                <c:pt idx="2">
                  <c:v>1.5860291750631392</c:v>
                </c:pt>
                <c:pt idx="3">
                  <c:v>1.522601655301002</c:v>
                </c:pt>
                <c:pt idx="4">
                  <c:v>1.4594078302943649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A13-45F5-AD71-B9C2168AD976}"/>
            </c:ext>
          </c:extLst>
        </c:ser>
        <c:ser>
          <c:idx val="141"/>
          <c:order val="141"/>
          <c:tx>
            <c:strRef>
              <c:f>'ASETTW NowTag ShRay1'!$A$143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ShRay1'!$D$143:$W$143</c15:sqref>
                  </c15:fullRef>
                </c:ext>
              </c:extLst>
              <c:f>('ASETTW NowTag ShRay1'!$D$143,'ASETTW NowTag ShRay1'!$H$143,'ASETTW NowTag ShRay1'!$L$143,'ASETTW NowTag ShRay1'!$P$143,'ASETTW NowTag ShRay1'!$T$143)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A13-45F5-AD71-B9C2168AD976}"/>
            </c:ext>
          </c:extLst>
        </c:ser>
        <c:ser>
          <c:idx val="142"/>
          <c:order val="142"/>
          <c:tx>
            <c:strRef>
              <c:f>'ASETTW NowTag ShRay1'!$A$144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ShRay1'!$D$144:$W$144</c15:sqref>
                  </c15:fullRef>
                </c:ext>
              </c:extLst>
              <c:f>('ASETTW NowTag ShRay1'!$D$144,'ASETTW NowTag ShRay1'!$H$144,'ASETTW NowTag ShRay1'!$L$144,'ASETTW NowTag ShRay1'!$P$144,'ASETTW NowTag ShRay1'!$T$144)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A13-45F5-AD71-B9C2168AD976}"/>
            </c:ext>
          </c:extLst>
        </c:ser>
        <c:ser>
          <c:idx val="143"/>
          <c:order val="143"/>
          <c:tx>
            <c:strRef>
              <c:f>'ASETTW NowTag ShRay1'!$A$145</c:f>
              <c:strCache>
                <c:ptCount val="1"/>
                <c:pt idx="0">
                  <c:v>Shadow Rayquaza 11/11/11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ShRay1'!$D$145:$W$145</c15:sqref>
                  </c15:fullRef>
                </c:ext>
              </c:extLst>
              <c:f>('ASETTW NowTag ShRay1'!$D$145,'ASETTW NowTag ShRay1'!$H$145,'ASETTW NowTag ShRay1'!$L$145,'ASETTW NowTag ShRay1'!$P$145,'ASETTW NowTag ShRay1'!$T$145)</c:f>
              <c:numCache>
                <c:formatCode>General</c:formatCode>
                <c:ptCount val="5"/>
                <c:pt idx="0">
                  <c:v>1.424739578981628</c:v>
                </c:pt>
                <c:pt idx="1">
                  <c:v>1.2984389958844511</c:v>
                </c:pt>
                <c:pt idx="2">
                  <c:v>1.2001833402133861</c:v>
                </c:pt>
                <c:pt idx="3">
                  <c:v>1.1463940535724753</c:v>
                </c:pt>
                <c:pt idx="4">
                  <c:v>1.0884924663992972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A13-45F5-AD71-B9C2168AD976}"/>
            </c:ext>
          </c:extLst>
        </c:ser>
        <c:ser>
          <c:idx val="144"/>
          <c:order val="144"/>
          <c:tx>
            <c:strRef>
              <c:f>'ASETTW NowTag ShRay1'!$A$146</c:f>
              <c:strCache>
                <c:ptCount val="1"/>
                <c:pt idx="0">
                  <c:v>Shadow Rayquaza 6/6/6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ShRay1'!$D$146:$W$146</c15:sqref>
                  </c15:fullRef>
                </c:ext>
              </c:extLst>
              <c:f>('ASETTW NowTag ShRay1'!$D$146,'ASETTW NowTag ShRay1'!$H$146,'ASETTW NowTag ShRay1'!$L$146,'ASETTW NowTag ShRay1'!$P$146,'ASETTW NowTag ShRay1'!$T$146)</c:f>
              <c:numCache>
                <c:formatCode>General</c:formatCode>
                <c:ptCount val="5"/>
                <c:pt idx="0">
                  <c:v>1.4787579198850147</c:v>
                </c:pt>
                <c:pt idx="1">
                  <c:v>1.3715635881563133</c:v>
                </c:pt>
                <c:pt idx="2">
                  <c:v>1.2499964087104072</c:v>
                </c:pt>
                <c:pt idx="3">
                  <c:v>1.1807232918661652</c:v>
                </c:pt>
                <c:pt idx="4">
                  <c:v>1.1269174835176354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A13-45F5-AD71-B9C2168AD976}"/>
            </c:ext>
          </c:extLst>
        </c:ser>
        <c:ser>
          <c:idx val="145"/>
          <c:order val="145"/>
          <c:tx>
            <c:strRef>
              <c:f>'ASETTW NowTag ShRay1'!$A$147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ShRay1'!$D$147:$W$147</c15:sqref>
                  </c15:fullRef>
                </c:ext>
              </c:extLst>
              <c:f>('ASETTW NowTag ShRay1'!$D$147,'ASETTW NowTag ShRay1'!$H$147,'ASETTW NowTag ShRay1'!$L$147,'ASETTW NowTag ShRay1'!$P$147,'ASETTW NowTag ShRay1'!$T$147)</c:f>
              <c:numCache>
                <c:formatCode>General</c:formatCode>
                <c:ptCount val="5"/>
                <c:pt idx="0">
                  <c:v>2.2273078240234323</c:v>
                </c:pt>
                <c:pt idx="1">
                  <c:v>2.1001491732379343</c:v>
                </c:pt>
                <c:pt idx="2">
                  <c:v>1.9835673518966641</c:v>
                </c:pt>
                <c:pt idx="3">
                  <c:v>1.8903902365491079</c:v>
                </c:pt>
                <c:pt idx="4">
                  <c:v>1.818483459274459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A13-45F5-AD71-B9C2168AD976}"/>
            </c:ext>
          </c:extLst>
        </c:ser>
        <c:ser>
          <c:idx val="146"/>
          <c:order val="146"/>
          <c:tx>
            <c:strRef>
              <c:f>'ASETTW NowTag ShRay1'!$A$148</c:f>
              <c:strCache>
                <c:ptCount val="1"/>
              </c:strCache>
            </c:strRef>
          </c:tx>
          <c:spPr>
            <a:ln w="9525" cap="rnd">
              <a:solidFill>
                <a:srgbClr val="A258D4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A258D4"/>
              </a:solidFill>
              <a:ln w="9525">
                <a:solidFill>
                  <a:srgbClr val="A258D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ShRay1'!$D$148:$W$148</c15:sqref>
                  </c15:fullRef>
                </c:ext>
              </c:extLst>
              <c:f>('ASETTW NowTag ShRay1'!$D$148,'ASETTW NowTag ShRay1'!$H$148,'ASETTW NowTag ShRay1'!$L$148,'ASETTW NowTag ShRay1'!$P$148,'ASETTW NowTag ShRay1'!$T$148)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A13-45F5-AD71-B9C2168AD976}"/>
            </c:ext>
          </c:extLst>
        </c:ser>
        <c:ser>
          <c:idx val="147"/>
          <c:order val="147"/>
          <c:tx>
            <c:strRef>
              <c:f>'ASETTW NowTag ShRay1'!$A$149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ShRay1'!$D$149:$W$149</c15:sqref>
                  </c15:fullRef>
                </c:ext>
              </c:extLst>
              <c:f>('ASETTW NowTag ShRay1'!$D$149,'ASETTW NowTag ShRay1'!$H$149,'ASETTW NowTag ShRay1'!$L$149,'ASETTW NowTag ShRay1'!$P$149,'ASETTW NowTag ShRay1'!$T$149)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A13-45F5-AD71-B9C2168AD976}"/>
            </c:ext>
          </c:extLst>
        </c:ser>
        <c:ser>
          <c:idx val="148"/>
          <c:order val="148"/>
          <c:tx>
            <c:strRef>
              <c:f>'ASETTW NowTag ShRay1'!$A$150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ShRay1'!$D$150:$W$150</c15:sqref>
                  </c15:fullRef>
                </c:ext>
              </c:extLst>
              <c:f>('ASETTW NowTag ShRay1'!$D$150,'ASETTW NowTag ShRay1'!$H$150,'ASETTW NowTag ShRay1'!$L$150,'ASETTW NowTag ShRay1'!$P$150,'ASETTW NowTag ShRay1'!$T$150)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3A13-45F5-AD71-B9C2168AD976}"/>
            </c:ext>
          </c:extLst>
        </c:ser>
        <c:ser>
          <c:idx val="149"/>
          <c:order val="149"/>
          <c:tx>
            <c:strRef>
              <c:f>'ASETTW NowTag ShRay1'!$A$151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ShRay1'!$D$151:$W$151</c15:sqref>
                  </c15:fullRef>
                </c:ext>
              </c:extLst>
              <c:f>('ASETTW NowTag ShRay1'!$D$151,'ASETTW NowTag ShRay1'!$H$151,'ASETTW NowTag ShRay1'!$L$151,'ASETTW NowTag ShRay1'!$P$151,'ASETTW NowTag ShRay1'!$T$151)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3A13-45F5-AD71-B9C2168AD976}"/>
            </c:ext>
          </c:extLst>
        </c:ser>
        <c:ser>
          <c:idx val="150"/>
          <c:order val="150"/>
          <c:tx>
            <c:strRef>
              <c:f>'ASETTW NowTag ShRay1'!$A$152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ShRay1'!$D$152:$W$152</c15:sqref>
                  </c15:fullRef>
                </c:ext>
              </c:extLst>
              <c:f>('ASETTW NowTag ShRay1'!$D$152,'ASETTW NowTag ShRay1'!$H$152,'ASETTW NowTag ShRay1'!$L$152,'ASETTW NowTag ShRay1'!$P$152,'ASETTW NowTag ShRay1'!$T$152)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3A13-45F5-AD71-B9C2168AD976}"/>
            </c:ext>
          </c:extLst>
        </c:ser>
        <c:ser>
          <c:idx val="151"/>
          <c:order val="151"/>
          <c:tx>
            <c:strRef>
              <c:f>'ASETTW NowTag ShRay1'!$A$153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ShRay1'!$D$153:$W$153</c15:sqref>
                  </c15:fullRef>
                </c:ext>
              </c:extLst>
              <c:f>('ASETTW NowTag ShRay1'!$D$153,'ASETTW NowTag ShRay1'!$H$153,'ASETTW NowTag ShRay1'!$L$153,'ASETTW NowTag ShRay1'!$P$153,'ASETTW NowTag ShRay1'!$T$153)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3A13-45F5-AD71-B9C2168AD976}"/>
            </c:ext>
          </c:extLst>
        </c:ser>
        <c:ser>
          <c:idx val="152"/>
          <c:order val="152"/>
          <c:tx>
            <c:strRef>
              <c:f>'ASETTW NowTag ShRay1'!$A$154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ShRay1'!$D$154:$W$154</c15:sqref>
                  </c15:fullRef>
                </c:ext>
              </c:extLst>
              <c:f>('ASETTW NowTag ShRay1'!$D$154,'ASETTW NowTag ShRay1'!$H$154,'ASETTW NowTag ShRay1'!$L$154,'ASETTW NowTag ShRay1'!$P$154,'ASETTW NowTag ShRay1'!$T$154)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3A13-45F5-AD71-B9C2168AD976}"/>
            </c:ext>
          </c:extLst>
        </c:ser>
        <c:ser>
          <c:idx val="153"/>
          <c:order val="153"/>
          <c:tx>
            <c:strRef>
              <c:f>'ASETTW NowTag ShRay1'!$A$155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ShRay1'!$D$155:$W$155</c15:sqref>
                  </c15:fullRef>
                </c:ext>
              </c:extLst>
              <c:f>('ASETTW NowTag ShRay1'!$D$155,'ASETTW NowTag ShRay1'!$H$155,'ASETTW NowTag ShRay1'!$L$155,'ASETTW NowTag ShRay1'!$P$155,'ASETTW NowTag ShRay1'!$T$155)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3A13-45F5-AD71-B9C2168AD976}"/>
            </c:ext>
          </c:extLst>
        </c:ser>
        <c:ser>
          <c:idx val="154"/>
          <c:order val="154"/>
          <c:tx>
            <c:strRef>
              <c:f>'ASETTW NowTag ShRay1'!$A$156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ShRay1'!$D$156:$W$156</c15:sqref>
                  </c15:fullRef>
                </c:ext>
              </c:extLst>
              <c:f>('ASETTW NowTag ShRay1'!$D$156,'ASETTW NowTag ShRay1'!$H$156,'ASETTW NowTag ShRay1'!$L$156,'ASETTW NowTag ShRay1'!$P$156,'ASETTW NowTag ShRay1'!$T$156)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3A13-45F5-AD71-B9C2168AD976}"/>
            </c:ext>
          </c:extLst>
        </c:ser>
        <c:ser>
          <c:idx val="155"/>
          <c:order val="155"/>
          <c:tx>
            <c:strRef>
              <c:f>'ASETTW NowTag ShRay1'!$A$157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ShRay1'!$D$157:$W$157</c15:sqref>
                  </c15:fullRef>
                </c:ext>
              </c:extLst>
              <c:f>('ASETTW NowTag ShRay1'!$D$157,'ASETTW NowTag ShRay1'!$H$157,'ASETTW NowTag ShRay1'!$L$157,'ASETTW NowTag ShRay1'!$P$157,'ASETTW NowTag ShRay1'!$T$157)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3A13-45F5-AD71-B9C2168AD976}"/>
            </c:ext>
          </c:extLst>
        </c:ser>
        <c:ser>
          <c:idx val="156"/>
          <c:order val="156"/>
          <c:tx>
            <c:strRef>
              <c:f>'ASETTW NowTag ShRay1'!$A$158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ShRay1'!$D$158:$W$158</c15:sqref>
                  </c15:fullRef>
                </c:ext>
              </c:extLst>
              <c:f>('ASETTW NowTag ShRay1'!$D$158,'ASETTW NowTag ShRay1'!$H$158,'ASETTW NowTag ShRay1'!$L$158,'ASETTW NowTag ShRay1'!$P$158,'ASETTW NowTag ShRay1'!$T$158)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3A13-45F5-AD71-B9C2168AD976}"/>
            </c:ext>
          </c:extLst>
        </c:ser>
        <c:ser>
          <c:idx val="157"/>
          <c:order val="157"/>
          <c:tx>
            <c:strRef>
              <c:f>'ASETTW NowTag ShRay1'!$A$159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ShRay1'!$D$159:$W$159</c15:sqref>
                  </c15:fullRef>
                </c:ext>
              </c:extLst>
              <c:f>('ASETTW NowTag ShRay1'!$D$159,'ASETTW NowTag ShRay1'!$H$159,'ASETTW NowTag ShRay1'!$L$159,'ASETTW NowTag ShRay1'!$P$159,'ASETTW NowTag ShRay1'!$T$159)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3A13-45F5-AD71-B9C2168AD976}"/>
            </c:ext>
          </c:extLst>
        </c:ser>
        <c:ser>
          <c:idx val="158"/>
          <c:order val="158"/>
          <c:tx>
            <c:strRef>
              <c:f>'ASETTW NowTag ShRay1'!$A$160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ShRay1'!$D$160:$W$160</c15:sqref>
                  </c15:fullRef>
                </c:ext>
              </c:extLst>
              <c:f>('ASETTW NowTag ShRay1'!$D$160,'ASETTW NowTag ShRay1'!$H$160,'ASETTW NowTag ShRay1'!$L$160,'ASETTW NowTag ShRay1'!$P$160,'ASETTW NowTag ShRay1'!$T$160)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3A13-45F5-AD71-B9C2168AD976}"/>
            </c:ext>
          </c:extLst>
        </c:ser>
        <c:ser>
          <c:idx val="159"/>
          <c:order val="159"/>
          <c:tx>
            <c:strRef>
              <c:f>'ASETTW NowTag ShRay1'!$A$161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ShRay1'!$D$161:$W$161</c15:sqref>
                  </c15:fullRef>
                </c:ext>
              </c:extLst>
              <c:f>('ASETTW NowTag ShRay1'!$D$161,'ASETTW NowTag ShRay1'!$H$161,'ASETTW NowTag ShRay1'!$L$161,'ASETTW NowTag ShRay1'!$P$161,'ASETTW NowTag ShRay1'!$T$161)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3A13-45F5-AD71-B9C2168AD976}"/>
            </c:ext>
          </c:extLst>
        </c:ser>
        <c:ser>
          <c:idx val="160"/>
          <c:order val="160"/>
          <c:tx>
            <c:strRef>
              <c:f>'ASETTW NowTag ShRay1'!$A$162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ShRay1'!$D$162:$W$162</c15:sqref>
                  </c15:fullRef>
                </c:ext>
              </c:extLst>
              <c:f>('ASETTW NowTag ShRay1'!$D$162,'ASETTW NowTag ShRay1'!$H$162,'ASETTW NowTag ShRay1'!$L$162,'ASETTW NowTag ShRay1'!$P$162,'ASETTW NowTag ShRay1'!$T$162)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3A13-45F5-AD71-B9C2168AD976}"/>
            </c:ext>
          </c:extLst>
        </c:ser>
        <c:ser>
          <c:idx val="161"/>
          <c:order val="161"/>
          <c:tx>
            <c:strRef>
              <c:f>'ASETTW NowTag ShRay1'!$A$163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ShRay1'!$D$163:$W$163</c15:sqref>
                  </c15:fullRef>
                </c:ext>
              </c:extLst>
              <c:f>('ASETTW NowTag ShRay1'!$D$163,'ASETTW NowTag ShRay1'!$H$163,'ASETTW NowTag ShRay1'!$L$163,'ASETTW NowTag ShRay1'!$P$163,'ASETTW NowTag ShRay1'!$T$163)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3A13-45F5-AD71-B9C2168AD976}"/>
            </c:ext>
          </c:extLst>
        </c:ser>
        <c:ser>
          <c:idx val="162"/>
          <c:order val="162"/>
          <c:tx>
            <c:strRef>
              <c:f>'ASETTW NowTag ShRay1'!$A$164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ShRay1'!$D$164:$W$164</c15:sqref>
                  </c15:fullRef>
                </c:ext>
              </c:extLst>
              <c:f>('ASETTW NowTag ShRay1'!$D$164,'ASETTW NowTag ShRay1'!$H$164,'ASETTW NowTag ShRay1'!$L$164,'ASETTW NowTag ShRay1'!$P$164,'ASETTW NowTag ShRay1'!$T$164)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3A13-45F5-AD71-B9C2168AD976}"/>
            </c:ext>
          </c:extLst>
        </c:ser>
        <c:ser>
          <c:idx val="163"/>
          <c:order val="163"/>
          <c:tx>
            <c:strRef>
              <c:f>'ASETTW NowTag ShRay1'!$A$165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ShRay1'!$D$165:$W$165</c15:sqref>
                  </c15:fullRef>
                </c:ext>
              </c:extLst>
              <c:f>('ASETTW NowTag ShRay1'!$D$165,'ASETTW NowTag ShRay1'!$H$165,'ASETTW NowTag ShRay1'!$L$165,'ASETTW NowTag ShRay1'!$P$165,'ASETTW NowTag ShRay1'!$T$165)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3A13-45F5-AD71-B9C2168AD976}"/>
            </c:ext>
          </c:extLst>
        </c:ser>
        <c:ser>
          <c:idx val="164"/>
          <c:order val="164"/>
          <c:tx>
            <c:strRef>
              <c:f>'ASETTW NowTag ShRay1'!$A$166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ShRay1'!$D$166:$W$166</c15:sqref>
                  </c15:fullRef>
                </c:ext>
              </c:extLst>
              <c:f>('ASETTW NowTag ShRay1'!$D$166,'ASETTW NowTag ShRay1'!$H$166,'ASETTW NowTag ShRay1'!$L$166,'ASETTW NowTag ShRay1'!$P$166,'ASETTW NowTag ShRay1'!$T$166)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3A13-45F5-AD71-B9C2168AD976}"/>
            </c:ext>
          </c:extLst>
        </c:ser>
        <c:ser>
          <c:idx val="165"/>
          <c:order val="165"/>
          <c:tx>
            <c:strRef>
              <c:f>'ASETTW NowTag ShRay1'!$A$167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ShRay1'!$D$167:$W$167</c15:sqref>
                  </c15:fullRef>
                </c:ext>
              </c:extLst>
              <c:f>('ASETTW NowTag ShRay1'!$D$167,'ASETTW NowTag ShRay1'!$H$167,'ASETTW NowTag ShRay1'!$L$167,'ASETTW NowTag ShRay1'!$P$167,'ASETTW NowTag ShRay1'!$T$167)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3A13-45F5-AD71-B9C2168AD976}"/>
            </c:ext>
          </c:extLst>
        </c:ser>
        <c:ser>
          <c:idx val="166"/>
          <c:order val="166"/>
          <c:tx>
            <c:strRef>
              <c:f>'ASETTW NowTag ShRay1'!$A$168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ShRay1'!$D$168:$W$168</c15:sqref>
                  </c15:fullRef>
                </c:ext>
              </c:extLst>
              <c:f>('ASETTW NowTag ShRay1'!$D$168,'ASETTW NowTag ShRay1'!$H$168,'ASETTW NowTag ShRay1'!$L$168,'ASETTW NowTag ShRay1'!$P$168,'ASETTW NowTag ShRay1'!$T$168)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3A13-45F5-AD71-B9C2168AD976}"/>
            </c:ext>
          </c:extLst>
        </c:ser>
        <c:ser>
          <c:idx val="167"/>
          <c:order val="167"/>
          <c:tx>
            <c:strRef>
              <c:f>'ASETTW NowTag ShRay1'!$A$169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ShRay1'!$D$169:$W$169</c15:sqref>
                  </c15:fullRef>
                </c:ext>
              </c:extLst>
              <c:f>('ASETTW NowTag ShRay1'!$D$169,'ASETTW NowTag ShRay1'!$H$169,'ASETTW NowTag ShRay1'!$L$169,'ASETTW NowTag ShRay1'!$P$169,'ASETTW NowTag ShRay1'!$T$169)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3A13-45F5-AD71-B9C2168AD976}"/>
            </c:ext>
          </c:extLst>
        </c:ser>
        <c:ser>
          <c:idx val="168"/>
          <c:order val="168"/>
          <c:tx>
            <c:strRef>
              <c:f>'ASETTW NowTag ShRay1'!$A$170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ShRay1'!$D$1,'ASETTW NowTag ShRay1'!$H$1,'ASETTW NowTag ShRay1'!$L$1,'ASETTW NowTag ShRay1'!$P$1,'ASETTW NowTag ShRay1'!$T$1)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ShRay1'!$D$170:$W$170</c15:sqref>
                  </c15:fullRef>
                </c:ext>
              </c:extLst>
              <c:f>('ASETTW NowTag ShRay1'!$D$170,'ASETTW NowTag ShRay1'!$H$170,'ASETTW NowTag ShRay1'!$L$170,'ASETTW NowTag ShRay1'!$P$170,'ASETTW NowTag ShRay1'!$T$170)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3A13-45F5-AD71-B9C2168AD976}"/>
            </c:ext>
          </c:extLst>
        </c:ser>
        <c:ser>
          <c:idx val="169"/>
          <c:order val="169"/>
          <c:tx>
            <c:strRef>
              <c:f>'ASETTW Untruncated'!$A$166:$B$166</c:f>
              <c:strCache>
                <c:ptCount val="2"/>
                <c:pt idx="0">
                  <c:v>Shadow Rayquaza 6/6/6</c:v>
                </c:pt>
                <c:pt idx="1">
                  <c:v>Air Slash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'ASETTW Untruncated'!$C$164</c15:sqref>
                  </c15:fullRef>
                </c:ext>
              </c:extLst>
              <c:f>'ASETTW Untruncated'!$C$164</c:f>
              <c:strCache>
                <c:ptCount val="1"/>
                <c:pt idx="0">
                  <c:v>Dragon Ascent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Untruncated'!$C$166</c15:sqref>
                  </c15:fullRef>
                </c:ext>
              </c:extLst>
              <c:f>'ASETTW Untruncated'!$C$166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3A13-45F5-AD71-B9C2168AD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37"/>
          <c:order val="38"/>
          <c:tx>
            <c:strRef>
              <c:f>'ASETTW NowTag ShRay1'!$A$40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ShRay1'!$D$40:$W$40</c15:sqref>
                  </c15:fullRef>
                </c:ext>
              </c:extLst>
              <c:f>('ASETTW NowTag ShRay1'!$F$40,'ASETTW NowTag ShRay1'!$J$40,'ASETTW NowTag ShRay1'!$N$40,'ASETTW NowTag ShRay1'!$R$40,'ASETTW NowTag ShRay1'!$V$40)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E-43F6-B246-C369025A1A01}"/>
            </c:ext>
          </c:extLst>
        </c:ser>
        <c:ser>
          <c:idx val="38"/>
          <c:order val="39"/>
          <c:tx>
            <c:strRef>
              <c:f>'ASETTW NowTag ShRay1'!$A$41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ShRay1'!$D$41:$W$41</c15:sqref>
                  </c15:fullRef>
                </c:ext>
              </c:extLst>
              <c:f>('ASETTW NowTag ShRay1'!$F$41,'ASETTW NowTag ShRay1'!$J$41,'ASETTW NowTag ShRay1'!$N$41,'ASETTW NowTag ShRay1'!$R$41,'ASETTW NowTag ShRay1'!$V$41)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AE-43F6-B246-C369025A1A01}"/>
            </c:ext>
          </c:extLst>
        </c:ser>
        <c:ser>
          <c:idx val="39"/>
          <c:order val="40"/>
          <c:tx>
            <c:strRef>
              <c:f>'ASETTW NowTag ShRay1'!$A$42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ShRay1'!$D$42:$W$42</c15:sqref>
                  </c15:fullRef>
                </c:ext>
              </c:extLst>
              <c:f>('ASETTW NowTag ShRay1'!$F$42,'ASETTW NowTag ShRay1'!$J$42,'ASETTW NowTag ShRay1'!$N$42,'ASETTW NowTag ShRay1'!$R$42,'ASETTW NowTag ShRay1'!$V$42)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ShRay1'!$H$42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C2AE-43F6-B246-C369025A1A01}"/>
            </c:ext>
          </c:extLst>
        </c:ser>
        <c:ser>
          <c:idx val="40"/>
          <c:order val="41"/>
          <c:tx>
            <c:strRef>
              <c:f>'ASETTW NowTag ShRay1'!$A$43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2AE-43F6-B246-C369025A1A0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ShRay1'!$D$43:$W$43</c15:sqref>
                  </c15:fullRef>
                </c:ext>
              </c:extLst>
              <c:f>('ASETTW NowTag ShRay1'!$F$43,'ASETTW NowTag ShRay1'!$J$43,'ASETTW NowTag ShRay1'!$N$43,'ASETTW NowTag ShRay1'!$R$43,'ASETTW NowTag ShRay1'!$V$43)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ShRay1'!$H$43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C2AE-43F6-B246-C369025A1A01}"/>
            </c:ext>
          </c:extLst>
        </c:ser>
        <c:ser>
          <c:idx val="41"/>
          <c:order val="42"/>
          <c:tx>
            <c:strRef>
              <c:f>'ASETTW NowTag ShRay1'!$A$44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C2AE-43F6-B246-C369025A1A0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ShRay1'!$D$44:$W$44</c15:sqref>
                  </c15:fullRef>
                </c:ext>
              </c:extLst>
              <c:f>('ASETTW NowTag ShRay1'!$F$44,'ASETTW NowTag ShRay1'!$J$44,'ASETTW NowTag ShRay1'!$N$44,'ASETTW NowTag ShRay1'!$R$44,'ASETTW NowTag ShRay1'!$V$44)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ShRay1'!$H$44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C2AE-43F6-B246-C369025A1A01}"/>
            </c:ext>
          </c:extLst>
        </c:ser>
        <c:ser>
          <c:idx val="42"/>
          <c:order val="43"/>
          <c:tx>
            <c:strRef>
              <c:f>'ASETTW NowTag ShRay1'!$A$45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C2AE-43F6-B246-C369025A1A0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ShRay1'!$D$45:$W$45</c15:sqref>
                  </c15:fullRef>
                </c:ext>
              </c:extLst>
              <c:f>('ASETTW NowTag ShRay1'!$F$45,'ASETTW NowTag ShRay1'!$J$45,'ASETTW NowTag ShRay1'!$N$45,'ASETTW NowTag ShRay1'!$R$45,'ASETTW NowTag ShRay1'!$V$45)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ShRay1'!$D$45</c15:sqref>
                  <c15:spPr xmlns:c15="http://schemas.microsoft.com/office/drawing/2012/chart">
                    <a:ln w="28575" cap="rnd">
                      <a:solidFill>
                        <a:schemeClr val="accent1">
                          <a:lumMod val="70000"/>
                        </a:schemeClr>
                      </a:solidFill>
                      <a:round/>
                    </a:ln>
                    <a:effectLst/>
                  </c15:spPr>
                  <c15:bubble3D val="0"/>
                </c15:categoryFilterException>
                <c15:categoryFilterException>
                  <c15:sqref>'ASETTW NowTag ShRay1'!$H$45</c15:sqref>
                  <c15:spPr xmlns:c15="http://schemas.microsoft.com/office/drawing/2012/chart">
                    <a:ln w="28575" cap="rnd">
                      <a:solidFill>
                        <a:schemeClr val="accent1">
                          <a:lumMod val="70000"/>
                        </a:schemeClr>
                      </a:solidFill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C2AE-43F6-B246-C369025A1A01}"/>
            </c:ext>
          </c:extLst>
        </c:ser>
        <c:ser>
          <c:idx val="43"/>
          <c:order val="44"/>
          <c:tx>
            <c:strRef>
              <c:f>'ASETTW NowTag ShRay1'!$A$46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C2AE-43F6-B246-C369025A1A0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ShRay1'!$D$46:$W$46</c15:sqref>
                  </c15:fullRef>
                </c:ext>
              </c:extLst>
              <c:f>('ASETTW NowTag ShRay1'!$F$46,'ASETTW NowTag ShRay1'!$J$46,'ASETTW NowTag ShRay1'!$N$46,'ASETTW NowTag ShRay1'!$R$46,'ASETTW NowTag ShRay1'!$V$46)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ShRay1'!$H$46</c15:sqref>
                  <c15:spPr xmlns:c15="http://schemas.microsoft.com/office/drawing/2012/chart">
                    <a:ln w="57150" cap="rnd">
                      <a:solidFill>
                        <a:schemeClr val="tx1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C2AE-43F6-B246-C369025A1A01}"/>
            </c:ext>
          </c:extLst>
        </c:ser>
        <c:ser>
          <c:idx val="90"/>
          <c:order val="0"/>
          <c:tx>
            <c:strRef>
              <c:f>'ASETTW NowTag ShRay1'!$A$2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ShRay1'!$D$2:$W$2</c15:sqref>
                  </c15:fullRef>
                </c:ext>
              </c:extLst>
              <c:f>('ASETTW NowTag ShRay1'!$F$2,'ASETTW NowTag ShRay1'!$J$2,'ASETTW NowTag ShRay1'!$N$2,'ASETTW NowTag ShRay1'!$R$2,'ASETTW NowTag ShRay1'!$V$2)</c:f>
              <c:numCache>
                <c:formatCode>General</c:formatCode>
                <c:ptCount val="5"/>
                <c:pt idx="0">
                  <c:v>1.5330276949858592</c:v>
                </c:pt>
                <c:pt idx="1">
                  <c:v>1.4537048767325884</c:v>
                </c:pt>
                <c:pt idx="2">
                  <c:v>1.38324874374901</c:v>
                </c:pt>
                <c:pt idx="3">
                  <c:v>1.332584432400997</c:v>
                </c:pt>
                <c:pt idx="4">
                  <c:v>1.2918993556401399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AE-43F6-B246-C369025A1A01}"/>
            </c:ext>
          </c:extLst>
        </c:ser>
        <c:ser>
          <c:idx val="0"/>
          <c:order val="1"/>
          <c:tx>
            <c:strRef>
              <c:f>'ASETTW NowTag ShRay1'!$A$3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ShRay1'!$D$3:$W$3</c15:sqref>
                  </c15:fullRef>
                </c:ext>
              </c:extLst>
              <c:f>('ASETTW NowTag ShRay1'!$F$3,'ASETTW NowTag ShRay1'!$J$3,'ASETTW NowTag ShRay1'!$N$3,'ASETTW NowTag ShRay1'!$R$3,'ASETTW NowTag ShRay1'!$V$3)</c:f>
              <c:numCache>
                <c:formatCode>General</c:formatCode>
                <c:ptCount val="5"/>
                <c:pt idx="0">
                  <c:v>1.7711807819196386</c:v>
                </c:pt>
                <c:pt idx="1">
                  <c:v>1.6688747358727203</c:v>
                </c:pt>
                <c:pt idx="2">
                  <c:v>1.6017344925694315</c:v>
                </c:pt>
                <c:pt idx="3">
                  <c:v>1.5461516964585704</c:v>
                </c:pt>
                <c:pt idx="4">
                  <c:v>1.4847369097578957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AE-43F6-B246-C369025A1A01}"/>
            </c:ext>
          </c:extLst>
        </c:ser>
        <c:ser>
          <c:idx val="1"/>
          <c:order val="2"/>
          <c:tx>
            <c:strRef>
              <c:f>'ASETTW NowTag ShRay1'!$A$4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ShRay1'!$D$4:$W$4</c15:sqref>
                  </c15:fullRef>
                </c:ext>
              </c:extLst>
              <c:f>('ASETTW NowTag ShRay1'!$F$4,'ASETTW NowTag ShRay1'!$J$4,'ASETTW NowTag ShRay1'!$N$4,'ASETTW NowTag ShRay1'!$R$4,'ASETTW NowTag ShRay1'!$V$4)</c:f>
              <c:numCache>
                <c:formatCode>General</c:formatCode>
                <c:ptCount val="5"/>
                <c:pt idx="0">
                  <c:v>1.7009394193052505</c:v>
                </c:pt>
                <c:pt idx="1">
                  <c:v>1.6041644245488371</c:v>
                </c:pt>
                <c:pt idx="2">
                  <c:v>1.5199590098059583</c:v>
                </c:pt>
                <c:pt idx="3">
                  <c:v>1.4586584173912127</c:v>
                </c:pt>
                <c:pt idx="4">
                  <c:v>1.4059306316625308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AE-43F6-B246-C369025A1A01}"/>
            </c:ext>
          </c:extLst>
        </c:ser>
        <c:ser>
          <c:idx val="2"/>
          <c:order val="3"/>
          <c:tx>
            <c:strRef>
              <c:f>'ASETTW NowTag ShRay1'!$A$5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ShRay1'!$D$5:$W$5</c15:sqref>
                  </c15:fullRef>
                </c:ext>
              </c:extLst>
              <c:f>('ASETTW NowTag ShRay1'!$F$5,'ASETTW NowTag ShRay1'!$J$5,'ASETTW NowTag ShRay1'!$N$5,'ASETTW NowTag ShRay1'!$R$5,'ASETTW NowTag ShRay1'!$V$5)</c:f>
              <c:numCache>
                <c:formatCode>General</c:formatCode>
                <c:ptCount val="5"/>
                <c:pt idx="0">
                  <c:v>1.3079440222288323</c:v>
                </c:pt>
                <c:pt idx="1">
                  <c:v>1.2083485011572739</c:v>
                </c:pt>
                <c:pt idx="2">
                  <c:v>1.1391882968075251</c:v>
                </c:pt>
                <c:pt idx="3">
                  <c:v>1.0919150395645514</c:v>
                </c:pt>
                <c:pt idx="4">
                  <c:v>1.045564602891885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2AE-43F6-B246-C369025A1A01}"/>
            </c:ext>
          </c:extLst>
        </c:ser>
        <c:ser>
          <c:idx val="3"/>
          <c:order val="4"/>
          <c:tx>
            <c:strRef>
              <c:f>'ASETTW NowTag ShRay1'!$A$6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ShRay1'!$D$6:$W$6</c15:sqref>
                  </c15:fullRef>
                </c:ext>
              </c:extLst>
              <c:f>('ASETTW NowTag ShRay1'!$F$6,'ASETTW NowTag ShRay1'!$J$6,'ASETTW NowTag ShRay1'!$N$6,'ASETTW NowTag ShRay1'!$R$6,'ASETTW NowTag ShRay1'!$V$6)</c:f>
              <c:numCache>
                <c:formatCode>General</c:formatCode>
                <c:ptCount val="5"/>
                <c:pt idx="0">
                  <c:v>1.8076010969072442</c:v>
                </c:pt>
                <c:pt idx="1">
                  <c:v>1.7164701480759921</c:v>
                </c:pt>
                <c:pt idx="2">
                  <c:v>1.6434864452335987</c:v>
                </c:pt>
                <c:pt idx="3">
                  <c:v>1.5842912573331753</c:v>
                </c:pt>
                <c:pt idx="4">
                  <c:v>1.5314287573255962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AE-43F6-B246-C369025A1A01}"/>
            </c:ext>
          </c:extLst>
        </c:ser>
        <c:ser>
          <c:idx val="4"/>
          <c:order val="5"/>
          <c:tx>
            <c:strRef>
              <c:f>'ASETTW NowTag ShRay1'!$A$7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ShRay1'!$D$7:$W$7</c15:sqref>
                  </c15:fullRef>
                </c:ext>
              </c:extLst>
              <c:f>('ASETTW NowTag ShRay1'!$F$7,'ASETTW NowTag ShRay1'!$J$7,'ASETTW NowTag ShRay1'!$N$7,'ASETTW NowTag ShRay1'!$R$7,'ASETTW NowTag ShRay1'!$V$7)</c:f>
              <c:numCache>
                <c:formatCode>General</c:formatCode>
                <c:ptCount val="5"/>
                <c:pt idx="0">
                  <c:v>1.6607642393070474</c:v>
                </c:pt>
                <c:pt idx="1">
                  <c:v>1.5788045897626772</c:v>
                </c:pt>
                <c:pt idx="2">
                  <c:v>1.5106723197386331</c:v>
                </c:pt>
                <c:pt idx="3">
                  <c:v>1.4582762204972577</c:v>
                </c:pt>
                <c:pt idx="4">
                  <c:v>1.4122486775888381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2AE-43F6-B246-C369025A1A01}"/>
            </c:ext>
          </c:extLst>
        </c:ser>
        <c:ser>
          <c:idx val="5"/>
          <c:order val="6"/>
          <c:tx>
            <c:strRef>
              <c:f>'ASETTW NowTag ShRay1'!$A$8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ShRay1'!$D$8:$W$8</c15:sqref>
                  </c15:fullRef>
                </c:ext>
              </c:extLst>
              <c:f>('ASETTW NowTag ShRay1'!$F$8,'ASETTW NowTag ShRay1'!$J$8,'ASETTW NowTag ShRay1'!$N$8,'ASETTW NowTag ShRay1'!$R$8,'ASETTW NowTag ShRay1'!$V$8)</c:f>
              <c:numCache>
                <c:formatCode>General</c:formatCode>
                <c:ptCount val="5"/>
                <c:pt idx="0">
                  <c:v>1.767098514175456</c:v>
                </c:pt>
                <c:pt idx="1">
                  <c:v>1.6869768090894302</c:v>
                </c:pt>
                <c:pt idx="2">
                  <c:v>1.6132900427970505</c:v>
                </c:pt>
                <c:pt idx="3">
                  <c:v>1.548043825355462</c:v>
                </c:pt>
                <c:pt idx="4">
                  <c:v>1.4923588824541254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2AE-43F6-B246-C369025A1A01}"/>
            </c:ext>
          </c:extLst>
        </c:ser>
        <c:ser>
          <c:idx val="6"/>
          <c:order val="7"/>
          <c:tx>
            <c:strRef>
              <c:f>'ASETTW NowTag ShRay1'!$A$9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ShRay1'!$D$9:$W$9</c15:sqref>
                  </c15:fullRef>
                </c:ext>
              </c:extLst>
              <c:f>('ASETTW NowTag ShRay1'!$F$9,'ASETTW NowTag ShRay1'!$J$9,'ASETTW NowTag ShRay1'!$N$9,'ASETTW NowTag ShRay1'!$R$9,'ASETTW NowTag ShRay1'!$V$9)</c:f>
              <c:numCache>
                <c:formatCode>General</c:formatCode>
                <c:ptCount val="5"/>
                <c:pt idx="0">
                  <c:v>1.7982306598837297</c:v>
                </c:pt>
                <c:pt idx="1">
                  <c:v>1.7152205267928253</c:v>
                </c:pt>
                <c:pt idx="2">
                  <c:v>1.6467439836346869</c:v>
                </c:pt>
                <c:pt idx="3">
                  <c:v>1.5870060460080833</c:v>
                </c:pt>
                <c:pt idx="4">
                  <c:v>1.5334407148839899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AE-43F6-B246-C369025A1A01}"/>
            </c:ext>
          </c:extLst>
        </c:ser>
        <c:ser>
          <c:idx val="7"/>
          <c:order val="8"/>
          <c:tx>
            <c:strRef>
              <c:f>'ASETTW NowTag ShRay1'!$A$10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ShRay1'!$D$10:$W$10</c15:sqref>
                  </c15:fullRef>
                </c:ext>
              </c:extLst>
              <c:f>('ASETTW NowTag ShRay1'!$F$10,'ASETTW NowTag ShRay1'!$J$10,'ASETTW NowTag ShRay1'!$N$10,'ASETTW NowTag ShRay1'!$R$10,'ASETTW NowTag ShRay1'!$V$10)</c:f>
              <c:numCache>
                <c:formatCode>General</c:formatCode>
                <c:ptCount val="5"/>
                <c:pt idx="0">
                  <c:v>1.734642699354966</c:v>
                </c:pt>
                <c:pt idx="1">
                  <c:v>1.6426663610146073</c:v>
                </c:pt>
                <c:pt idx="2">
                  <c:v>1.5542333668060513</c:v>
                </c:pt>
                <c:pt idx="3">
                  <c:v>1.4922924496234407</c:v>
                </c:pt>
                <c:pt idx="4">
                  <c:v>1.4291565452364414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AE-43F6-B246-C369025A1A01}"/>
            </c:ext>
          </c:extLst>
        </c:ser>
        <c:ser>
          <c:idx val="8"/>
          <c:order val="9"/>
          <c:tx>
            <c:strRef>
              <c:f>'ASETTW NowTag ShRay1'!$A$11</c:f>
              <c:strCache>
                <c:ptCount val="1"/>
                <c:pt idx="0">
                  <c:v>Rayquaza</c:v>
                </c:pt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ShRay1'!$D$11:$W$11</c15:sqref>
                  </c15:fullRef>
                </c:ext>
              </c:extLst>
              <c:f>('ASETTW NowTag ShRay1'!$F$11,'ASETTW NowTag ShRay1'!$J$11,'ASETTW NowTag ShRay1'!$N$11,'ASETTW NowTag ShRay1'!$R$11,'ASETTW NowTag ShRay1'!$V$11)</c:f>
              <c:numCache>
                <c:formatCode>General</c:formatCode>
                <c:ptCount val="5"/>
                <c:pt idx="0">
                  <c:v>1.9991337088067036</c:v>
                </c:pt>
                <c:pt idx="1">
                  <c:v>1.9033035750701304</c:v>
                </c:pt>
                <c:pt idx="2">
                  <c:v>1.8280429780446941</c:v>
                </c:pt>
                <c:pt idx="3">
                  <c:v>1.76378715602002</c:v>
                </c:pt>
                <c:pt idx="4">
                  <c:v>1.7014677838367738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2AE-43F6-B246-C369025A1A01}"/>
            </c:ext>
          </c:extLst>
        </c:ser>
        <c:ser>
          <c:idx val="9"/>
          <c:order val="10"/>
          <c:tx>
            <c:strRef>
              <c:f>'ASETTW NowTag ShRay1'!$A$12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ShRay1'!$D$12:$W$12</c15:sqref>
                  </c15:fullRef>
                </c:ext>
              </c:extLst>
              <c:f>('ASETTW NowTag ShRay1'!$F$12,'ASETTW NowTag ShRay1'!$J$12,'ASETTW NowTag ShRay1'!$N$12,'ASETTW NowTag ShRay1'!$R$12,'ASETTW NowTag ShRay1'!$V$12)</c:f>
              <c:numCache>
                <c:formatCode>General</c:formatCode>
                <c:ptCount val="5"/>
                <c:pt idx="0">
                  <c:v>1.9677423458892118</c:v>
                </c:pt>
                <c:pt idx="1">
                  <c:v>1.875124275902001</c:v>
                </c:pt>
                <c:pt idx="2">
                  <c:v>1.7958241259051613</c:v>
                </c:pt>
                <c:pt idx="3">
                  <c:v>1.7299823411829869</c:v>
                </c:pt>
                <c:pt idx="4">
                  <c:v>1.6676180540125674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AE-43F6-B246-C369025A1A01}"/>
            </c:ext>
          </c:extLst>
        </c:ser>
        <c:ser>
          <c:idx val="10"/>
          <c:order val="11"/>
          <c:tx>
            <c:strRef>
              <c:f>'ASETTW NowTag ShRay1'!$A$13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ShRay1'!$D$13:$W$13</c15:sqref>
                  </c15:fullRef>
                </c:ext>
              </c:extLst>
              <c:f>('ASETTW NowTag ShRay1'!$F$13,'ASETTW NowTag ShRay1'!$J$13,'ASETTW NowTag ShRay1'!$N$13,'ASETTW NowTag ShRay1'!$R$13,'ASETTW NowTag ShRay1'!$V$13)</c:f>
              <c:numCache>
                <c:formatCode>General</c:formatCode>
                <c:ptCount val="5"/>
                <c:pt idx="0">
                  <c:v>1.4830479684849729</c:v>
                </c:pt>
                <c:pt idx="1">
                  <c:v>1.4008838643653716</c:v>
                </c:pt>
                <c:pt idx="2">
                  <c:v>1.3369576648723678</c:v>
                </c:pt>
                <c:pt idx="3">
                  <c:v>1.2850130731567091</c:v>
                </c:pt>
                <c:pt idx="4">
                  <c:v>1.2382358892635279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AE-43F6-B246-C369025A1A01}"/>
            </c:ext>
          </c:extLst>
        </c:ser>
        <c:ser>
          <c:idx val="11"/>
          <c:order val="12"/>
          <c:tx>
            <c:strRef>
              <c:f>'ASETTW NowTag ShRay1'!$A$14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ShRay1'!$D$14:$W$14</c15:sqref>
                  </c15:fullRef>
                </c:ext>
              </c:extLst>
              <c:f>('ASETTW NowTag ShRay1'!$F$14,'ASETTW NowTag ShRay1'!$J$14,'ASETTW NowTag ShRay1'!$N$14,'ASETTW NowTag ShRay1'!$R$14,'ASETTW NowTag ShRay1'!$V$14)</c:f>
              <c:numCache>
                <c:formatCode>General</c:formatCode>
                <c:ptCount val="5"/>
                <c:pt idx="0">
                  <c:v>1.6353834718891855</c:v>
                </c:pt>
                <c:pt idx="1">
                  <c:v>1.5511452409713349</c:v>
                </c:pt>
                <c:pt idx="2">
                  <c:v>1.4730192152666237</c:v>
                </c:pt>
                <c:pt idx="3">
                  <c:v>1.4089566359829417</c:v>
                </c:pt>
                <c:pt idx="4">
                  <c:v>1.3516169009016654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AE-43F6-B246-C369025A1A01}"/>
            </c:ext>
          </c:extLst>
        </c:ser>
        <c:ser>
          <c:idx val="12"/>
          <c:order val="13"/>
          <c:tx>
            <c:strRef>
              <c:f>'ASETTW NowTag ShRay1'!$A$15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ShRay1'!$D$15:$W$15</c15:sqref>
                  </c15:fullRef>
                </c:ext>
              </c:extLst>
              <c:f>('ASETTW NowTag ShRay1'!$F$15,'ASETTW NowTag ShRay1'!$J$15,'ASETTW NowTag ShRay1'!$N$15,'ASETTW NowTag ShRay1'!$R$15,'ASETTW NowTag ShRay1'!$V$15)</c:f>
              <c:numCache>
                <c:formatCode>General</c:formatCode>
                <c:ptCount val="5"/>
                <c:pt idx="0">
                  <c:v>2.0811447371014538</c:v>
                </c:pt>
                <c:pt idx="1">
                  <c:v>1.9847927300406931</c:v>
                </c:pt>
                <c:pt idx="2">
                  <c:v>1.908036828449468</c:v>
                </c:pt>
                <c:pt idx="3">
                  <c:v>1.8363002837213871</c:v>
                </c:pt>
                <c:pt idx="4">
                  <c:v>1.7761077805360206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2AE-43F6-B246-C369025A1A01}"/>
            </c:ext>
          </c:extLst>
        </c:ser>
        <c:ser>
          <c:idx val="13"/>
          <c:order val="14"/>
          <c:tx>
            <c:strRef>
              <c:f>'ASETTW NowTag ShRay1'!$A$16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ShRay1'!$D$16:$W$16</c15:sqref>
                  </c15:fullRef>
                </c:ext>
              </c:extLst>
              <c:f>('ASETTW NowTag ShRay1'!$F$16,'ASETTW NowTag ShRay1'!$J$16,'ASETTW NowTag ShRay1'!$N$16,'ASETTW NowTag ShRay1'!$R$16,'ASETTW NowTag ShRay1'!$V$16)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AE-43F6-B246-C369025A1A01}"/>
            </c:ext>
          </c:extLst>
        </c:ser>
        <c:ser>
          <c:idx val="14"/>
          <c:order val="15"/>
          <c:tx>
            <c:strRef>
              <c:f>'ASETTW NowTag ShRay1'!$A$17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ShRay1'!$D$17:$W$17</c15:sqref>
                  </c15:fullRef>
                </c:ext>
              </c:extLst>
              <c:f>('ASETTW NowTag ShRay1'!$F$17,'ASETTW NowTag ShRay1'!$J$17,'ASETTW NowTag ShRay1'!$N$17,'ASETTW NowTag ShRay1'!$R$17,'ASETTW NowTag ShRay1'!$V$17)</c:f>
              <c:numCache>
                <c:formatCode>General</c:formatCode>
                <c:ptCount val="5"/>
                <c:pt idx="0">
                  <c:v>2.0048029543262977</c:v>
                </c:pt>
                <c:pt idx="1">
                  <c:v>1.9062993634247987</c:v>
                </c:pt>
                <c:pt idx="2">
                  <c:v>1.8243306302101383</c:v>
                </c:pt>
                <c:pt idx="3">
                  <c:v>1.7599387765963384</c:v>
                </c:pt>
                <c:pt idx="4">
                  <c:v>1.7012201976924326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2AE-43F6-B246-C369025A1A01}"/>
            </c:ext>
          </c:extLst>
        </c:ser>
        <c:ser>
          <c:idx val="15"/>
          <c:order val="16"/>
          <c:tx>
            <c:strRef>
              <c:f>'ASETTW NowTag ShRay1'!$A$18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ShRay1'!$D$18:$W$18</c15:sqref>
                  </c15:fullRef>
                </c:ext>
              </c:extLst>
              <c:f>('ASETTW NowTag ShRay1'!$F$18,'ASETTW NowTag ShRay1'!$J$18,'ASETTW NowTag ShRay1'!$N$18,'ASETTW NowTag ShRay1'!$R$18,'ASETTW NowTag ShRay1'!$V$18)</c:f>
              <c:numCache>
                <c:formatCode>General</c:formatCode>
                <c:ptCount val="5"/>
                <c:pt idx="0">
                  <c:v>1.9332350473226816</c:v>
                </c:pt>
                <c:pt idx="1">
                  <c:v>1.8322492477199805</c:v>
                </c:pt>
                <c:pt idx="2">
                  <c:v>1.7377311964690172</c:v>
                </c:pt>
                <c:pt idx="3">
                  <c:v>1.6865720634407952</c:v>
                </c:pt>
                <c:pt idx="4">
                  <c:v>1.6338622046030764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2AE-43F6-B246-C369025A1A01}"/>
            </c:ext>
          </c:extLst>
        </c:ser>
        <c:ser>
          <c:idx val="16"/>
          <c:order val="17"/>
          <c:tx>
            <c:strRef>
              <c:f>'ASETTW NowTag ShRay1'!$A$19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ShRay1'!$D$19:$W$19</c15:sqref>
                  </c15:fullRef>
                </c:ext>
              </c:extLst>
              <c:f>('ASETTW NowTag ShRay1'!$F$19,'ASETTW NowTag ShRay1'!$J$19,'ASETTW NowTag ShRay1'!$N$19,'ASETTW NowTag ShRay1'!$R$19,'ASETTW NowTag ShRay1'!$V$19)</c:f>
              <c:numCache>
                <c:formatCode>General</c:formatCode>
                <c:ptCount val="5"/>
                <c:pt idx="0">
                  <c:v>1.913822286891387</c:v>
                </c:pt>
                <c:pt idx="1">
                  <c:v>1.8026635082139781</c:v>
                </c:pt>
                <c:pt idx="2">
                  <c:v>1.7159451313443506</c:v>
                </c:pt>
                <c:pt idx="3">
                  <c:v>1.6489431003686952</c:v>
                </c:pt>
                <c:pt idx="4">
                  <c:v>1.5845706814324745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2AE-43F6-B246-C369025A1A01}"/>
            </c:ext>
          </c:extLst>
        </c:ser>
        <c:ser>
          <c:idx val="17"/>
          <c:order val="18"/>
          <c:tx>
            <c:strRef>
              <c:f>'ASETTW NowTag ShRay1'!$A$20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ShRay1'!$D$20:$W$20</c15:sqref>
                  </c15:fullRef>
                </c:ext>
              </c:extLst>
              <c:f>('ASETTW NowTag ShRay1'!$F$20,'ASETTW NowTag ShRay1'!$J$20,'ASETTW NowTag ShRay1'!$N$20,'ASETTW NowTag ShRay1'!$R$20,'ASETTW NowTag ShRay1'!$V$20)</c:f>
              <c:numCache>
                <c:formatCode>General</c:formatCode>
                <c:ptCount val="5"/>
                <c:pt idx="0">
                  <c:v>2.0968980409195921</c:v>
                </c:pt>
                <c:pt idx="1">
                  <c:v>1.9930098445665183</c:v>
                </c:pt>
                <c:pt idx="2">
                  <c:v>1.910793013072098</c:v>
                </c:pt>
                <c:pt idx="3">
                  <c:v>1.8468896165961972</c:v>
                </c:pt>
                <c:pt idx="4">
                  <c:v>1.781185321385423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AE-43F6-B246-C369025A1A01}"/>
            </c:ext>
          </c:extLst>
        </c:ser>
        <c:ser>
          <c:idx val="18"/>
          <c:order val="19"/>
          <c:tx>
            <c:strRef>
              <c:f>'ASETTW NowTag ShRay1'!$A$21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ShRay1'!$D$21:$W$21</c15:sqref>
                  </c15:fullRef>
                </c:ext>
              </c:extLst>
              <c:f>('ASETTW NowTag ShRay1'!$F$21,'ASETTW NowTag ShRay1'!$J$21,'ASETTW NowTag ShRay1'!$N$21,'ASETTW NowTag ShRay1'!$R$21,'ASETTW NowTag ShRay1'!$V$21)</c:f>
              <c:numCache>
                <c:formatCode>General</c:formatCode>
                <c:ptCount val="5"/>
                <c:pt idx="0">
                  <c:v>2.0155727724794006</c:v>
                </c:pt>
                <c:pt idx="1">
                  <c:v>1.9146297813733877</c:v>
                </c:pt>
                <c:pt idx="2">
                  <c:v>1.8113115671383033</c:v>
                </c:pt>
                <c:pt idx="3">
                  <c:v>1.7376258442009163</c:v>
                </c:pt>
                <c:pt idx="4">
                  <c:v>1.6723991468606656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2AE-43F6-B246-C369025A1A01}"/>
            </c:ext>
          </c:extLst>
        </c:ser>
        <c:ser>
          <c:idx val="19"/>
          <c:order val="20"/>
          <c:tx>
            <c:strRef>
              <c:f>'ASETTW NowTag ShRay1'!$A$22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28575" cap="rnd">
              <a:solidFill>
                <a:srgbClr val="D6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00"/>
              </a:solidFill>
              <a:ln w="9525">
                <a:solidFill>
                  <a:srgbClr val="D6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ShRay1'!$D$22:$W$22</c15:sqref>
                  </c15:fullRef>
                </c:ext>
              </c:extLst>
              <c:f>('ASETTW NowTag ShRay1'!$F$22,'ASETTW NowTag ShRay1'!$J$22,'ASETTW NowTag ShRay1'!$N$22,'ASETTW NowTag ShRay1'!$R$22,'ASETTW NowTag ShRay1'!$V$22)</c:f>
              <c:numCache>
                <c:formatCode>General</c:formatCode>
                <c:ptCount val="5"/>
                <c:pt idx="0">
                  <c:v>1.9622156140954632</c:v>
                </c:pt>
                <c:pt idx="1">
                  <c:v>1.859589557481395</c:v>
                </c:pt>
                <c:pt idx="2">
                  <c:v>1.7632111683936076</c:v>
                </c:pt>
                <c:pt idx="3">
                  <c:v>1.7077126098259443</c:v>
                </c:pt>
                <c:pt idx="4">
                  <c:v>1.6453533706651613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2AE-43F6-B246-C369025A1A01}"/>
            </c:ext>
          </c:extLst>
        </c:ser>
        <c:ser>
          <c:idx val="20"/>
          <c:order val="21"/>
          <c:tx>
            <c:strRef>
              <c:f>'ASETTW NowTag ShRay1'!$A$23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ShRay1'!$D$23:$W$23</c15:sqref>
                  </c15:fullRef>
                </c:ext>
              </c:extLst>
              <c:f>('ASETTW NowTag ShRay1'!$F$23,'ASETTW NowTag ShRay1'!$J$23,'ASETTW NowTag ShRay1'!$N$23,'ASETTW NowTag ShRay1'!$R$23,'ASETTW NowTag ShRay1'!$V$23)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2AE-43F6-B246-C369025A1A01}"/>
            </c:ext>
          </c:extLst>
        </c:ser>
        <c:ser>
          <c:idx val="21"/>
          <c:order val="22"/>
          <c:tx>
            <c:strRef>
              <c:f>'ASETTW NowTag ShRay1'!$A$24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ShRay1'!$D$24:$W$24</c15:sqref>
                  </c15:fullRef>
                </c:ext>
              </c:extLst>
              <c:f>('ASETTW NowTag ShRay1'!$F$24,'ASETTW NowTag ShRay1'!$J$24,'ASETTW NowTag ShRay1'!$N$24,'ASETTW NowTag ShRay1'!$R$24,'ASETTW NowTag ShRay1'!$V$24)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AE-43F6-B246-C369025A1A01}"/>
            </c:ext>
          </c:extLst>
        </c:ser>
        <c:ser>
          <c:idx val="22"/>
          <c:order val="23"/>
          <c:tx>
            <c:strRef>
              <c:f>'ASETTW NowTag ShRay1'!$A$25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ShRay1'!$D$25:$W$25</c15:sqref>
                  </c15:fullRef>
                </c:ext>
              </c:extLst>
              <c:f>('ASETTW NowTag ShRay1'!$F$25,'ASETTW NowTag ShRay1'!$J$25,'ASETTW NowTag ShRay1'!$N$25,'ASETTW NowTag ShRay1'!$R$25,'ASETTW NowTag ShRay1'!$V$25)</c:f>
              <c:numCache>
                <c:formatCode>General</c:formatCode>
                <c:ptCount val="5"/>
                <c:pt idx="0">
                  <c:v>2.2196489638820647</c:v>
                </c:pt>
                <c:pt idx="1">
                  <c:v>2.1169947733479648</c:v>
                </c:pt>
                <c:pt idx="2">
                  <c:v>2.0196647053125121</c:v>
                </c:pt>
                <c:pt idx="3">
                  <c:v>1.9572961423183406</c:v>
                </c:pt>
                <c:pt idx="4">
                  <c:v>1.8955592883828432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2AE-43F6-B246-C369025A1A01}"/>
            </c:ext>
          </c:extLst>
        </c:ser>
        <c:ser>
          <c:idx val="23"/>
          <c:order val="24"/>
          <c:tx>
            <c:strRef>
              <c:f>'ASETTW NowTag ShRay1'!$A$26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ShRay1'!$D$26:$W$26</c15:sqref>
                  </c15:fullRef>
                </c:ext>
              </c:extLst>
              <c:f>('ASETTW NowTag ShRay1'!$F$26,'ASETTW NowTag ShRay1'!$J$26,'ASETTW NowTag ShRay1'!$N$26,'ASETTW NowTag ShRay1'!$R$26,'ASETTW NowTag ShRay1'!$V$26)</c:f>
              <c:numCache>
                <c:formatCode>General</c:formatCode>
                <c:ptCount val="5"/>
                <c:pt idx="0">
                  <c:v>1.9442888578483595</c:v>
                </c:pt>
                <c:pt idx="1">
                  <c:v>1.8405771621708675</c:v>
                </c:pt>
                <c:pt idx="2">
                  <c:v>1.7507853219947134</c:v>
                </c:pt>
                <c:pt idx="3">
                  <c:v>1.6835113756144637</c:v>
                </c:pt>
                <c:pt idx="4">
                  <c:v>1.6188873133647013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2AE-43F6-B246-C369025A1A01}"/>
            </c:ext>
          </c:extLst>
        </c:ser>
        <c:ser>
          <c:idx val="24"/>
          <c:order val="25"/>
          <c:tx>
            <c:strRef>
              <c:f>'ASETTW NowTag ShRay1'!$A$27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ShRay1'!$D$27:$W$27</c15:sqref>
                  </c15:fullRef>
                </c:ext>
              </c:extLst>
              <c:f>('ASETTW NowTag ShRay1'!$F$27,'ASETTW NowTag ShRay1'!$J$27,'ASETTW NowTag ShRay1'!$N$27,'ASETTW NowTag ShRay1'!$R$27,'ASETTW NowTag ShRay1'!$V$27)</c:f>
              <c:numCache>
                <c:formatCode>General</c:formatCode>
                <c:ptCount val="5"/>
                <c:pt idx="0">
                  <c:v>2.2007599858027906</c:v>
                </c:pt>
                <c:pt idx="1">
                  <c:v>2.0567385161940819</c:v>
                </c:pt>
                <c:pt idx="2">
                  <c:v>1.9674021906592603</c:v>
                </c:pt>
                <c:pt idx="3">
                  <c:v>1.8811394740493306</c:v>
                </c:pt>
                <c:pt idx="4">
                  <c:v>1.8065899439587978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2AE-43F6-B246-C369025A1A01}"/>
            </c:ext>
          </c:extLst>
        </c:ser>
        <c:ser>
          <c:idx val="25"/>
          <c:order val="26"/>
          <c:tx>
            <c:strRef>
              <c:f>'ASETTW NowTag ShRay1'!$A$28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ShRay1'!$D$28:$W$28</c15:sqref>
                  </c15:fullRef>
                </c:ext>
              </c:extLst>
              <c:f>('ASETTW NowTag ShRay1'!$F$28,'ASETTW NowTag ShRay1'!$J$28,'ASETTW NowTag ShRay1'!$N$28,'ASETTW NowTag ShRay1'!$R$28,'ASETTW NowTag ShRay1'!$V$28)</c:f>
              <c:numCache>
                <c:formatCode>General</c:formatCode>
                <c:ptCount val="5"/>
                <c:pt idx="0">
                  <c:v>2.2955935473123676</c:v>
                </c:pt>
                <c:pt idx="1">
                  <c:v>2.1678555192459852</c:v>
                </c:pt>
                <c:pt idx="2">
                  <c:v>2.0724201174276553</c:v>
                </c:pt>
                <c:pt idx="3">
                  <c:v>1.9815953989846111</c:v>
                </c:pt>
                <c:pt idx="4">
                  <c:v>1.9042680012196702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2AE-43F6-B246-C369025A1A01}"/>
            </c:ext>
          </c:extLst>
        </c:ser>
        <c:ser>
          <c:idx val="26"/>
          <c:order val="27"/>
          <c:tx>
            <c:strRef>
              <c:f>'ASETTW NowTag ShRay1'!$A$29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ShRay1'!$D$29:$W$29</c15:sqref>
                  </c15:fullRef>
                </c:ext>
              </c:extLst>
              <c:f>('ASETTW NowTag ShRay1'!$F$29,'ASETTW NowTag ShRay1'!$J$29,'ASETTW NowTag ShRay1'!$N$29,'ASETTW NowTag ShRay1'!$R$29,'ASETTW NowTag ShRay1'!$V$29)</c:f>
              <c:numCache>
                <c:formatCode>General</c:formatCode>
                <c:ptCount val="5"/>
                <c:pt idx="0">
                  <c:v>2.3361877074970594</c:v>
                </c:pt>
                <c:pt idx="1">
                  <c:v>2.212807804772575</c:v>
                </c:pt>
                <c:pt idx="2">
                  <c:v>2.1091373773474338</c:v>
                </c:pt>
                <c:pt idx="3">
                  <c:v>2.0199008677751822</c:v>
                </c:pt>
                <c:pt idx="4">
                  <c:v>1.9419087162208142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2AE-43F6-B246-C369025A1A01}"/>
            </c:ext>
          </c:extLst>
        </c:ser>
        <c:ser>
          <c:idx val="27"/>
          <c:order val="28"/>
          <c:tx>
            <c:strRef>
              <c:f>'ASETTW NowTag ShRay1'!$A$30</c:f>
              <c:strCache>
                <c:ptCount val="1"/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ShRay1'!$D$30:$W$30</c15:sqref>
                  </c15:fullRef>
                </c:ext>
              </c:extLst>
              <c:f>('ASETTW NowTag ShRay1'!$F$30,'ASETTW NowTag ShRay1'!$J$30,'ASETTW NowTag ShRay1'!$N$30,'ASETTW NowTag ShRay1'!$R$30,'ASETTW NowTag ShRay1'!$V$30)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2AE-43F6-B246-C369025A1A01}"/>
            </c:ext>
          </c:extLst>
        </c:ser>
        <c:ser>
          <c:idx val="28"/>
          <c:order val="29"/>
          <c:tx>
            <c:strRef>
              <c:f>'ASETTW NowTag ShRay1'!$A$31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ShRay1'!$D$31:$W$31</c15:sqref>
                  </c15:fullRef>
                </c:ext>
              </c:extLst>
              <c:f>('ASETTW NowTag ShRay1'!$F$31,'ASETTW NowTag ShRay1'!$J$31,'ASETTW NowTag ShRay1'!$N$31,'ASETTW NowTag ShRay1'!$R$31,'ASETTW NowTag ShRay1'!$V$31)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2AE-43F6-B246-C369025A1A01}"/>
            </c:ext>
          </c:extLst>
        </c:ser>
        <c:ser>
          <c:idx val="29"/>
          <c:order val="30"/>
          <c:tx>
            <c:strRef>
              <c:f>'ASETTW NowTag ShRay1'!$A$32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2857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ShRay1'!$D$32:$W$32</c15:sqref>
                  </c15:fullRef>
                </c:ext>
              </c:extLst>
              <c:f>('ASETTW NowTag ShRay1'!$F$32,'ASETTW NowTag ShRay1'!$J$32,'ASETTW NowTag ShRay1'!$N$32,'ASETTW NowTag ShRay1'!$R$32,'ASETTW NowTag ShRay1'!$V$32)</c:f>
              <c:numCache>
                <c:formatCode>General</c:formatCode>
                <c:ptCount val="5"/>
                <c:pt idx="0">
                  <c:v>2.0803947416259763</c:v>
                </c:pt>
                <c:pt idx="1">
                  <c:v>1.9741761992972169</c:v>
                </c:pt>
                <c:pt idx="2">
                  <c:v>1.8928837541419461</c:v>
                </c:pt>
                <c:pt idx="3">
                  <c:v>1.8147861240631036</c:v>
                </c:pt>
                <c:pt idx="4">
                  <c:v>1.7577588233843271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2AE-43F6-B246-C369025A1A01}"/>
            </c:ext>
          </c:extLst>
        </c:ser>
        <c:ser>
          <c:idx val="30"/>
          <c:order val="31"/>
          <c:tx>
            <c:strRef>
              <c:f>'ASETTW NowTag ShRay1'!$A$33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ShRay1'!$D$33:$W$33</c15:sqref>
                  </c15:fullRef>
                </c:ext>
              </c:extLst>
              <c:f>('ASETTW NowTag ShRay1'!$F$33,'ASETTW NowTag ShRay1'!$J$33,'ASETTW NowTag ShRay1'!$N$33,'ASETTW NowTag ShRay1'!$R$33,'ASETTW NowTag ShRay1'!$V$33)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2AE-43F6-B246-C369025A1A01}"/>
            </c:ext>
          </c:extLst>
        </c:ser>
        <c:ser>
          <c:idx val="31"/>
          <c:order val="32"/>
          <c:tx>
            <c:strRef>
              <c:f>'ASETTW NowTag ShRay1'!$A$34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ShRay1'!$D$34:$W$34</c15:sqref>
                  </c15:fullRef>
                </c:ext>
              </c:extLst>
              <c:f>('ASETTW NowTag ShRay1'!$F$34,'ASETTW NowTag ShRay1'!$J$34,'ASETTW NowTag ShRay1'!$N$34,'ASETTW NowTag ShRay1'!$R$34,'ASETTW NowTag ShRay1'!$V$34)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2AE-43F6-B246-C369025A1A01}"/>
            </c:ext>
          </c:extLst>
        </c:ser>
        <c:ser>
          <c:idx val="32"/>
          <c:order val="33"/>
          <c:tx>
            <c:strRef>
              <c:f>'ASETTW NowTag ShRay1'!$A$35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ShRay1'!$D$35:$W$35</c15:sqref>
                  </c15:fullRef>
                </c:ext>
              </c:extLst>
              <c:f>('ASETTW NowTag ShRay1'!$F$35,'ASETTW NowTag ShRay1'!$J$35,'ASETTW NowTag ShRay1'!$N$35,'ASETTW NowTag ShRay1'!$R$35,'ASETTW NowTag ShRay1'!$V$35)</c:f>
              <c:numCache>
                <c:formatCode>General</c:formatCode>
                <c:ptCount val="5"/>
                <c:pt idx="0">
                  <c:v>1.1002456883019063</c:v>
                </c:pt>
                <c:pt idx="1">
                  <c:v>1.0454928723362247</c:v>
                </c:pt>
                <c:pt idx="2">
                  <c:v>1</c:v>
                </c:pt>
                <c:pt idx="3">
                  <c:v>0.96301297781599926</c:v>
                </c:pt>
                <c:pt idx="4">
                  <c:v>0.92892101250011827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2AE-43F6-B246-C369025A1A01}"/>
            </c:ext>
          </c:extLst>
        </c:ser>
        <c:ser>
          <c:idx val="33"/>
          <c:order val="34"/>
          <c:tx>
            <c:strRef>
              <c:f>'ASETTW NowTag ShRay1'!$A$36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ShRay1'!$D$36:$W$36</c15:sqref>
                  </c15:fullRef>
                </c:ext>
              </c:extLst>
              <c:f>('ASETTW NowTag ShRay1'!$F$36,'ASETTW NowTag ShRay1'!$J$36,'ASETTW NowTag ShRay1'!$N$36,'ASETTW NowTag ShRay1'!$R$36,'ASETTW NowTag ShRay1'!$V$36)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2AE-43F6-B246-C369025A1A01}"/>
            </c:ext>
          </c:extLst>
        </c:ser>
        <c:ser>
          <c:idx val="34"/>
          <c:order val="35"/>
          <c:tx>
            <c:strRef>
              <c:f>'ASETTW NowTag ShRay1'!$A$37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ShRay1'!$D$37:$W$37</c15:sqref>
                  </c15:fullRef>
                </c:ext>
              </c:extLst>
              <c:f>('ASETTW NowTag ShRay1'!$F$37,'ASETTW NowTag ShRay1'!$J$37,'ASETTW NowTag ShRay1'!$N$37,'ASETTW NowTag ShRay1'!$R$37,'ASETTW NowTag ShRay1'!$V$37)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2AE-43F6-B246-C369025A1A01}"/>
            </c:ext>
          </c:extLst>
        </c:ser>
        <c:ser>
          <c:idx val="35"/>
          <c:order val="36"/>
          <c:tx>
            <c:strRef>
              <c:f>'ASETTW NowTag ShRay1'!$A$38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ShRay1'!$D$38:$W$38</c15:sqref>
                  </c15:fullRef>
                </c:ext>
              </c:extLst>
              <c:f>('ASETTW NowTag ShRay1'!$F$38,'ASETTW NowTag ShRay1'!$J$38,'ASETTW NowTag ShRay1'!$N$38,'ASETTW NowTag ShRay1'!$R$38,'ASETTW NowTag ShRay1'!$V$38)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2AE-43F6-B246-C369025A1A01}"/>
            </c:ext>
          </c:extLst>
        </c:ser>
        <c:ser>
          <c:idx val="36"/>
          <c:order val="37"/>
          <c:tx>
            <c:strRef>
              <c:f>'ASETTW NowTag ShRay1'!$A$39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ShRay1'!$D$39:$W$39</c15:sqref>
                  </c15:fullRef>
                </c:ext>
              </c:extLst>
              <c:f>('ASETTW NowTag ShRay1'!$F$39,'ASETTW NowTag ShRay1'!$J$39,'ASETTW NowTag ShRay1'!$N$39,'ASETTW NowTag ShRay1'!$R$39,'ASETTW NowTag ShRay1'!$V$39)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2AE-43F6-B246-C369025A1A01}"/>
            </c:ext>
          </c:extLst>
        </c:ser>
        <c:ser>
          <c:idx val="44"/>
          <c:order val="45"/>
          <c:tx>
            <c:strRef>
              <c:f>'ASETTW NowTag ShRay1'!$A$47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ShRay1'!$D$47:$W$47</c15:sqref>
                  </c15:fullRef>
                </c:ext>
              </c:extLst>
              <c:f>('ASETTW NowTag ShRay1'!$F$47,'ASETTW NowTag ShRay1'!$J$47,'ASETTW NowTag ShRay1'!$N$47,'ASETTW NowTag ShRay1'!$R$47,'ASETTW NowTag ShRay1'!$V$47)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2AE-43F6-B246-C369025A1A01}"/>
            </c:ext>
          </c:extLst>
        </c:ser>
        <c:ser>
          <c:idx val="45"/>
          <c:order val="46"/>
          <c:tx>
            <c:strRef>
              <c:f>'ASETTW NowTag ShRay1'!$A$48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ShRay1'!$D$48:$W$48</c15:sqref>
                  </c15:fullRef>
                </c:ext>
              </c:extLst>
              <c:f>('ASETTW NowTag ShRay1'!$F$48,'ASETTW NowTag ShRay1'!$J$48,'ASETTW NowTag ShRay1'!$N$48,'ASETTW NowTag ShRay1'!$R$48,'ASETTW NowTag ShRay1'!$V$48)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2AE-43F6-B246-C369025A1A01}"/>
            </c:ext>
          </c:extLst>
        </c:ser>
        <c:ser>
          <c:idx val="46"/>
          <c:order val="47"/>
          <c:tx>
            <c:strRef>
              <c:f>'ASETTW NowTag ShRay1'!$A$49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ShRay1'!$D$49:$W$49</c15:sqref>
                  </c15:fullRef>
                </c:ext>
              </c:extLst>
              <c:f>('ASETTW NowTag ShRay1'!$F$49,'ASETTW NowTag ShRay1'!$J$49,'ASETTW NowTag ShRay1'!$N$49,'ASETTW NowTag ShRay1'!$R$49,'ASETTW NowTag ShRay1'!$V$49)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2AE-43F6-B246-C369025A1A01}"/>
            </c:ext>
          </c:extLst>
        </c:ser>
        <c:ser>
          <c:idx val="47"/>
          <c:order val="48"/>
          <c:tx>
            <c:strRef>
              <c:f>'ASETTW NowTag ShRay1'!$A$50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ShRay1'!$D$50:$W$50</c15:sqref>
                  </c15:fullRef>
                </c:ext>
              </c:extLst>
              <c:f>('ASETTW NowTag ShRay1'!$F$50,'ASETTW NowTag ShRay1'!$J$50,'ASETTW NowTag ShRay1'!$N$50,'ASETTW NowTag ShRay1'!$R$50,'ASETTW NowTag ShRay1'!$V$50)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2AE-43F6-B246-C369025A1A01}"/>
            </c:ext>
          </c:extLst>
        </c:ser>
        <c:ser>
          <c:idx val="48"/>
          <c:order val="49"/>
          <c:tx>
            <c:strRef>
              <c:f>'ASETTW NowTag ShRay1'!$A$51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ShRay1'!$D$51:$W$51</c15:sqref>
                  </c15:fullRef>
                </c:ext>
              </c:extLst>
              <c:f>('ASETTW NowTag ShRay1'!$F$51,'ASETTW NowTag ShRay1'!$J$51,'ASETTW NowTag ShRay1'!$N$51,'ASETTW NowTag ShRay1'!$R$51,'ASETTW NowTag ShRay1'!$V$51)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2AE-43F6-B246-C369025A1A01}"/>
            </c:ext>
          </c:extLst>
        </c:ser>
        <c:ser>
          <c:idx val="49"/>
          <c:order val="50"/>
          <c:tx>
            <c:strRef>
              <c:f>'ASETTW NowTag ShRay1'!$A$52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ShRay1'!$D$52:$W$52</c15:sqref>
                  </c15:fullRef>
                </c:ext>
              </c:extLst>
              <c:f>('ASETTW NowTag ShRay1'!$F$52,'ASETTW NowTag ShRay1'!$J$52,'ASETTW NowTag ShRay1'!$N$52,'ASETTW NowTag ShRay1'!$R$52,'ASETTW NowTag ShRay1'!$V$52)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2AE-43F6-B246-C369025A1A01}"/>
            </c:ext>
          </c:extLst>
        </c:ser>
        <c:ser>
          <c:idx val="50"/>
          <c:order val="51"/>
          <c:tx>
            <c:strRef>
              <c:f>'ASETTW NowTag ShRay1'!$A$53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ShRay1'!$D$53:$W$53</c15:sqref>
                  </c15:fullRef>
                </c:ext>
              </c:extLst>
              <c:f>('ASETTW NowTag ShRay1'!$F$53,'ASETTW NowTag ShRay1'!$J$53,'ASETTW NowTag ShRay1'!$N$53,'ASETTW NowTag ShRay1'!$R$53,'ASETTW NowTag ShRay1'!$V$53)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2AE-43F6-B246-C369025A1A01}"/>
            </c:ext>
          </c:extLst>
        </c:ser>
        <c:ser>
          <c:idx val="51"/>
          <c:order val="52"/>
          <c:tx>
            <c:strRef>
              <c:f>'ASETTW NowTag ShRay1'!$A$54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ShRay1'!$D$54:$W$54</c15:sqref>
                  </c15:fullRef>
                </c:ext>
              </c:extLst>
              <c:f>('ASETTW NowTag ShRay1'!$F$54,'ASETTW NowTag ShRay1'!$J$54,'ASETTW NowTag ShRay1'!$N$54,'ASETTW NowTag ShRay1'!$R$54,'ASETTW NowTag ShRay1'!$V$54)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2AE-43F6-B246-C369025A1A01}"/>
            </c:ext>
          </c:extLst>
        </c:ser>
        <c:ser>
          <c:idx val="52"/>
          <c:order val="53"/>
          <c:tx>
            <c:strRef>
              <c:f>'ASETTW NowTag ShRay1'!$A$55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ShRay1'!$D$55:$W$55</c15:sqref>
                  </c15:fullRef>
                </c:ext>
              </c:extLst>
              <c:f>('ASETTW NowTag ShRay1'!$F$55,'ASETTW NowTag ShRay1'!$J$55,'ASETTW NowTag ShRay1'!$N$55,'ASETTW NowTag ShRay1'!$R$55,'ASETTW NowTag ShRay1'!$V$55)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2AE-43F6-B246-C369025A1A01}"/>
            </c:ext>
          </c:extLst>
        </c:ser>
        <c:ser>
          <c:idx val="53"/>
          <c:order val="54"/>
          <c:tx>
            <c:strRef>
              <c:f>'ASETTW NowTag ShRay1'!$A$56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ShRay1'!$D$56:$W$56</c15:sqref>
                  </c15:fullRef>
                </c:ext>
              </c:extLst>
              <c:f>('ASETTW NowTag ShRay1'!$F$56,'ASETTW NowTag ShRay1'!$J$56,'ASETTW NowTag ShRay1'!$N$56,'ASETTW NowTag ShRay1'!$R$56,'ASETTW NowTag ShRay1'!$V$56)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2AE-43F6-B246-C369025A1A01}"/>
            </c:ext>
          </c:extLst>
        </c:ser>
        <c:ser>
          <c:idx val="54"/>
          <c:order val="55"/>
          <c:tx>
            <c:strRef>
              <c:f>'ASETTW NowTag ShRay1'!$A$57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ShRay1'!$D$57:$W$57</c15:sqref>
                  </c15:fullRef>
                </c:ext>
              </c:extLst>
              <c:f>('ASETTW NowTag ShRay1'!$F$57,'ASETTW NowTag ShRay1'!$J$57,'ASETTW NowTag ShRay1'!$N$57,'ASETTW NowTag ShRay1'!$R$57,'ASETTW NowTag ShRay1'!$V$57)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2AE-43F6-B246-C369025A1A01}"/>
            </c:ext>
          </c:extLst>
        </c:ser>
        <c:ser>
          <c:idx val="55"/>
          <c:order val="56"/>
          <c:tx>
            <c:strRef>
              <c:f>'ASETTW NowTag ShRay1'!$A$58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ShRay1'!$D$58:$W$58</c15:sqref>
                  </c15:fullRef>
                </c:ext>
              </c:extLst>
              <c:f>('ASETTW NowTag ShRay1'!$F$58,'ASETTW NowTag ShRay1'!$J$58,'ASETTW NowTag ShRay1'!$N$58,'ASETTW NowTag ShRay1'!$R$58,'ASETTW NowTag ShRay1'!$V$58)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2AE-43F6-B246-C369025A1A01}"/>
            </c:ext>
          </c:extLst>
        </c:ser>
        <c:ser>
          <c:idx val="56"/>
          <c:order val="57"/>
          <c:tx>
            <c:strRef>
              <c:f>'ASETTW NowTag ShRay1'!$A$59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ShRay1'!$D$59:$W$59</c15:sqref>
                  </c15:fullRef>
                </c:ext>
              </c:extLst>
              <c:f>('ASETTW NowTag ShRay1'!$F$59,'ASETTW NowTag ShRay1'!$J$59,'ASETTW NowTag ShRay1'!$N$59,'ASETTW NowTag ShRay1'!$R$59,'ASETTW NowTag ShRay1'!$V$59)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2AE-43F6-B246-C369025A1A01}"/>
            </c:ext>
          </c:extLst>
        </c:ser>
        <c:ser>
          <c:idx val="57"/>
          <c:order val="58"/>
          <c:tx>
            <c:strRef>
              <c:f>'ASETTW NowTag ShRay1'!$A$60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ShRay1'!$D$60:$W$60</c15:sqref>
                  </c15:fullRef>
                </c:ext>
              </c:extLst>
              <c:f>('ASETTW NowTag ShRay1'!$F$60,'ASETTW NowTag ShRay1'!$J$60,'ASETTW NowTag ShRay1'!$N$60,'ASETTW NowTag ShRay1'!$R$60,'ASETTW NowTag ShRay1'!$V$60)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2AE-43F6-B246-C369025A1A01}"/>
            </c:ext>
          </c:extLst>
        </c:ser>
        <c:ser>
          <c:idx val="58"/>
          <c:order val="59"/>
          <c:tx>
            <c:strRef>
              <c:f>'ASETTW NowTag ShRay1'!$A$61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ShRay1'!$D$61:$W$61</c15:sqref>
                  </c15:fullRef>
                </c:ext>
              </c:extLst>
              <c:f>('ASETTW NowTag ShRay1'!$F$61,'ASETTW NowTag ShRay1'!$J$61,'ASETTW NowTag ShRay1'!$N$61,'ASETTW NowTag ShRay1'!$R$61,'ASETTW NowTag ShRay1'!$V$61)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2AE-43F6-B246-C369025A1A01}"/>
            </c:ext>
          </c:extLst>
        </c:ser>
        <c:ser>
          <c:idx val="59"/>
          <c:order val="60"/>
          <c:tx>
            <c:strRef>
              <c:f>'ASETTW NowTag ShRay1'!$A$62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ShRay1'!$D$62:$W$62</c15:sqref>
                  </c15:fullRef>
                </c:ext>
              </c:extLst>
              <c:f>('ASETTW NowTag ShRay1'!$F$62,'ASETTW NowTag ShRay1'!$J$62,'ASETTW NowTag ShRay1'!$N$62,'ASETTW NowTag ShRay1'!$R$62,'ASETTW NowTag ShRay1'!$V$62)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2AE-43F6-B246-C369025A1A01}"/>
            </c:ext>
          </c:extLst>
        </c:ser>
        <c:ser>
          <c:idx val="60"/>
          <c:order val="61"/>
          <c:tx>
            <c:strRef>
              <c:f>'ASETTW NowTag ShRay1'!$A$63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ShRay1'!$D$63:$W$63</c15:sqref>
                  </c15:fullRef>
                </c:ext>
              </c:extLst>
              <c:f>('ASETTW NowTag ShRay1'!$F$63,'ASETTW NowTag ShRay1'!$J$63,'ASETTW NowTag ShRay1'!$N$63,'ASETTW NowTag ShRay1'!$R$63,'ASETTW NowTag ShRay1'!$V$63)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2AE-43F6-B246-C369025A1A01}"/>
            </c:ext>
          </c:extLst>
        </c:ser>
        <c:ser>
          <c:idx val="61"/>
          <c:order val="62"/>
          <c:tx>
            <c:strRef>
              <c:f>'ASETTW NowTag ShRay1'!$A$64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ShRay1'!$D$64:$W$64</c15:sqref>
                  </c15:fullRef>
                </c:ext>
              </c:extLst>
              <c:f>('ASETTW NowTag ShRay1'!$F$64,'ASETTW NowTag ShRay1'!$J$64,'ASETTW NowTag ShRay1'!$N$64,'ASETTW NowTag ShRay1'!$R$64,'ASETTW NowTag ShRay1'!$V$64)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2AE-43F6-B246-C369025A1A01}"/>
            </c:ext>
          </c:extLst>
        </c:ser>
        <c:ser>
          <c:idx val="62"/>
          <c:order val="63"/>
          <c:tx>
            <c:strRef>
              <c:f>'ASETTW NowTag ShRay1'!$A$65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ShRay1'!$D$65:$W$65</c15:sqref>
                  </c15:fullRef>
                </c:ext>
              </c:extLst>
              <c:f>('ASETTW NowTag ShRay1'!$F$65,'ASETTW NowTag ShRay1'!$J$65,'ASETTW NowTag ShRay1'!$N$65,'ASETTW NowTag ShRay1'!$R$65,'ASETTW NowTag ShRay1'!$V$65)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2AE-43F6-B246-C369025A1A01}"/>
            </c:ext>
          </c:extLst>
        </c:ser>
        <c:ser>
          <c:idx val="63"/>
          <c:order val="64"/>
          <c:tx>
            <c:strRef>
              <c:f>'ASETTW NowTag ShRay1'!$A$66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ShRay1'!$D$66:$W$66</c15:sqref>
                  </c15:fullRef>
                </c:ext>
              </c:extLst>
              <c:f>('ASETTW NowTag ShRay1'!$F$66,'ASETTW NowTag ShRay1'!$J$66,'ASETTW NowTag ShRay1'!$N$66,'ASETTW NowTag ShRay1'!$R$66,'ASETTW NowTag ShRay1'!$V$66)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2AE-43F6-B246-C369025A1A01}"/>
            </c:ext>
          </c:extLst>
        </c:ser>
        <c:ser>
          <c:idx val="64"/>
          <c:order val="65"/>
          <c:tx>
            <c:strRef>
              <c:f>'ASETTW NowTag ShRay1'!$A$67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ShRay1'!$D$67:$W$67</c15:sqref>
                  </c15:fullRef>
                </c:ext>
              </c:extLst>
              <c:f>('ASETTW NowTag ShRay1'!$F$67,'ASETTW NowTag ShRay1'!$J$67,'ASETTW NowTag ShRay1'!$N$67,'ASETTW NowTag ShRay1'!$R$67,'ASETTW NowTag ShRay1'!$V$67)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2AE-43F6-B246-C369025A1A01}"/>
            </c:ext>
          </c:extLst>
        </c:ser>
        <c:ser>
          <c:idx val="65"/>
          <c:order val="66"/>
          <c:tx>
            <c:strRef>
              <c:f>'ASETTW NowTag ShRay1'!$A$68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ShRay1'!$D$68:$W$68</c15:sqref>
                  </c15:fullRef>
                </c:ext>
              </c:extLst>
              <c:f>('ASETTW NowTag ShRay1'!$F$68,'ASETTW NowTag ShRay1'!$J$68,'ASETTW NowTag ShRay1'!$N$68,'ASETTW NowTag ShRay1'!$R$68,'ASETTW NowTag ShRay1'!$V$68)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2AE-43F6-B246-C369025A1A01}"/>
            </c:ext>
          </c:extLst>
        </c:ser>
        <c:ser>
          <c:idx val="66"/>
          <c:order val="67"/>
          <c:tx>
            <c:strRef>
              <c:f>'ASETTW NowTag ShRay1'!$A$69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ShRay1'!$D$69:$W$69</c15:sqref>
                  </c15:fullRef>
                </c:ext>
              </c:extLst>
              <c:f>('ASETTW NowTag ShRay1'!$F$69,'ASETTW NowTag ShRay1'!$J$69,'ASETTW NowTag ShRay1'!$N$69,'ASETTW NowTag ShRay1'!$R$69,'ASETTW NowTag ShRay1'!$V$69)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2AE-43F6-B246-C369025A1A01}"/>
            </c:ext>
          </c:extLst>
        </c:ser>
        <c:ser>
          <c:idx val="67"/>
          <c:order val="68"/>
          <c:tx>
            <c:strRef>
              <c:f>'ASETTW NowTag ShRay1'!$A$70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ShRay1'!$D$70:$W$70</c15:sqref>
                  </c15:fullRef>
                </c:ext>
              </c:extLst>
              <c:f>('ASETTW NowTag ShRay1'!$F$70,'ASETTW NowTag ShRay1'!$J$70,'ASETTW NowTag ShRay1'!$N$70,'ASETTW NowTag ShRay1'!$R$70,'ASETTW NowTag ShRay1'!$V$70)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2AE-43F6-B246-C369025A1A01}"/>
            </c:ext>
          </c:extLst>
        </c:ser>
        <c:ser>
          <c:idx val="68"/>
          <c:order val="69"/>
          <c:tx>
            <c:strRef>
              <c:f>'ASETTW NowTag ShRay1'!$A$71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ShRay1'!$D$71:$W$71</c15:sqref>
                  </c15:fullRef>
                </c:ext>
              </c:extLst>
              <c:f>('ASETTW NowTag ShRay1'!$F$71,'ASETTW NowTag ShRay1'!$J$71,'ASETTW NowTag ShRay1'!$N$71,'ASETTW NowTag ShRay1'!$R$71,'ASETTW NowTag ShRay1'!$V$71)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2AE-43F6-B246-C369025A1A01}"/>
            </c:ext>
          </c:extLst>
        </c:ser>
        <c:ser>
          <c:idx val="69"/>
          <c:order val="70"/>
          <c:tx>
            <c:strRef>
              <c:f>'ASETTW NowTag ShRay1'!$A$72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ShRay1'!$D$72:$W$72</c15:sqref>
                  </c15:fullRef>
                </c:ext>
              </c:extLst>
              <c:f>('ASETTW NowTag ShRay1'!$F$72,'ASETTW NowTag ShRay1'!$J$72,'ASETTW NowTag ShRay1'!$N$72,'ASETTW NowTag ShRay1'!$R$72,'ASETTW NowTag ShRay1'!$V$72)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2AE-43F6-B246-C369025A1A01}"/>
            </c:ext>
          </c:extLst>
        </c:ser>
        <c:ser>
          <c:idx val="70"/>
          <c:order val="71"/>
          <c:tx>
            <c:strRef>
              <c:f>'ASETTW NowTag ShRay1'!$A$73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ShRay1'!$D$73:$W$73</c15:sqref>
                  </c15:fullRef>
                </c:ext>
              </c:extLst>
              <c:f>('ASETTW NowTag ShRay1'!$F$73,'ASETTW NowTag ShRay1'!$J$73,'ASETTW NowTag ShRay1'!$N$73,'ASETTW NowTag ShRay1'!$R$73,'ASETTW NowTag ShRay1'!$V$73)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2AE-43F6-B246-C369025A1A01}"/>
            </c:ext>
          </c:extLst>
        </c:ser>
        <c:ser>
          <c:idx val="71"/>
          <c:order val="72"/>
          <c:tx>
            <c:strRef>
              <c:f>'ASETTW NowTag ShRay1'!$A$74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ShRay1'!$D$74:$W$74</c15:sqref>
                  </c15:fullRef>
                </c:ext>
              </c:extLst>
              <c:f>('ASETTW NowTag ShRay1'!$F$74,'ASETTW NowTag ShRay1'!$J$74,'ASETTW NowTag ShRay1'!$N$74,'ASETTW NowTag ShRay1'!$R$74,'ASETTW NowTag ShRay1'!$V$74)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2AE-43F6-B246-C369025A1A01}"/>
            </c:ext>
          </c:extLst>
        </c:ser>
        <c:ser>
          <c:idx val="72"/>
          <c:order val="73"/>
          <c:tx>
            <c:strRef>
              <c:f>'ASETTW NowTag ShRay1'!$A$75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ShRay1'!$D$75:$W$75</c15:sqref>
                  </c15:fullRef>
                </c:ext>
              </c:extLst>
              <c:f>('ASETTW NowTag ShRay1'!$F$75,'ASETTW NowTag ShRay1'!$J$75,'ASETTW NowTag ShRay1'!$N$75,'ASETTW NowTag ShRay1'!$R$75,'ASETTW NowTag ShRay1'!$V$75)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2AE-43F6-B246-C369025A1A01}"/>
            </c:ext>
          </c:extLst>
        </c:ser>
        <c:ser>
          <c:idx val="73"/>
          <c:order val="74"/>
          <c:tx>
            <c:strRef>
              <c:f>'ASETTW NowTag ShRay1'!$A$76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ShRay1'!$D$76:$W$76</c15:sqref>
                  </c15:fullRef>
                </c:ext>
              </c:extLst>
              <c:f>('ASETTW NowTag ShRay1'!$F$76,'ASETTW NowTag ShRay1'!$J$76,'ASETTW NowTag ShRay1'!$N$76,'ASETTW NowTag ShRay1'!$R$76,'ASETTW NowTag ShRay1'!$V$76)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2AE-43F6-B246-C369025A1A01}"/>
            </c:ext>
          </c:extLst>
        </c:ser>
        <c:ser>
          <c:idx val="74"/>
          <c:order val="75"/>
          <c:tx>
            <c:strRef>
              <c:f>'ASETTW NowTag ShRay1'!$A$77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ShRay1'!$D$77:$W$77</c15:sqref>
                  </c15:fullRef>
                </c:ext>
              </c:extLst>
              <c:f>('ASETTW NowTag ShRay1'!$F$77,'ASETTW NowTag ShRay1'!$J$77,'ASETTW NowTag ShRay1'!$N$77,'ASETTW NowTag ShRay1'!$R$77,'ASETTW NowTag ShRay1'!$V$77)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2AE-43F6-B246-C369025A1A01}"/>
            </c:ext>
          </c:extLst>
        </c:ser>
        <c:ser>
          <c:idx val="75"/>
          <c:order val="76"/>
          <c:tx>
            <c:strRef>
              <c:f>'ASETTW NowTag ShRay1'!$A$78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ShRay1'!$D$78:$W$78</c15:sqref>
                  </c15:fullRef>
                </c:ext>
              </c:extLst>
              <c:f>('ASETTW NowTag ShRay1'!$F$78,'ASETTW NowTag ShRay1'!$J$78,'ASETTW NowTag ShRay1'!$N$78,'ASETTW NowTag ShRay1'!$R$78,'ASETTW NowTag ShRay1'!$V$78)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2AE-43F6-B246-C369025A1A01}"/>
            </c:ext>
          </c:extLst>
        </c:ser>
        <c:ser>
          <c:idx val="76"/>
          <c:order val="77"/>
          <c:tx>
            <c:strRef>
              <c:f>'ASETTW NowTag ShRay1'!$A$79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ShRay1'!$D$79:$W$79</c15:sqref>
                  </c15:fullRef>
                </c:ext>
              </c:extLst>
              <c:f>('ASETTW NowTag ShRay1'!$F$79,'ASETTW NowTag ShRay1'!$J$79,'ASETTW NowTag ShRay1'!$N$79,'ASETTW NowTag ShRay1'!$R$79,'ASETTW NowTag ShRay1'!$V$79)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2AE-43F6-B246-C369025A1A01}"/>
            </c:ext>
          </c:extLst>
        </c:ser>
        <c:ser>
          <c:idx val="77"/>
          <c:order val="78"/>
          <c:tx>
            <c:strRef>
              <c:f>'ASETTW NowTag ShRay1'!$A$80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ShRay1'!$D$80:$W$80</c15:sqref>
                  </c15:fullRef>
                </c:ext>
              </c:extLst>
              <c:f>('ASETTW NowTag ShRay1'!$F$80,'ASETTW NowTag ShRay1'!$J$80,'ASETTW NowTag ShRay1'!$N$80,'ASETTW NowTag ShRay1'!$R$80,'ASETTW NowTag ShRay1'!$V$80)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2AE-43F6-B246-C369025A1A01}"/>
            </c:ext>
          </c:extLst>
        </c:ser>
        <c:ser>
          <c:idx val="78"/>
          <c:order val="79"/>
          <c:tx>
            <c:strRef>
              <c:f>'ASETTW NowTag ShRay1'!$A$81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ShRay1'!$D$81:$W$81</c15:sqref>
                  </c15:fullRef>
                </c:ext>
              </c:extLst>
              <c:f>('ASETTW NowTag ShRay1'!$F$81,'ASETTW NowTag ShRay1'!$J$81,'ASETTW NowTag ShRay1'!$N$81,'ASETTW NowTag ShRay1'!$R$81,'ASETTW NowTag ShRay1'!$V$81)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2AE-43F6-B246-C369025A1A01}"/>
            </c:ext>
          </c:extLst>
        </c:ser>
        <c:ser>
          <c:idx val="79"/>
          <c:order val="80"/>
          <c:tx>
            <c:strRef>
              <c:f>'ASETTW NowTag ShRay1'!$A$82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ShRay1'!$D$82:$W$82</c15:sqref>
                  </c15:fullRef>
                </c:ext>
              </c:extLst>
              <c:f>('ASETTW NowTag ShRay1'!$F$82,'ASETTW NowTag ShRay1'!$J$82,'ASETTW NowTag ShRay1'!$N$82,'ASETTW NowTag ShRay1'!$R$82,'ASETTW NowTag ShRay1'!$V$82)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2AE-43F6-B246-C369025A1A01}"/>
            </c:ext>
          </c:extLst>
        </c:ser>
        <c:ser>
          <c:idx val="80"/>
          <c:order val="81"/>
          <c:tx>
            <c:strRef>
              <c:f>'ASETTW NowTag ShRay1'!$A$83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ShRay1'!$D$83:$W$83</c15:sqref>
                  </c15:fullRef>
                </c:ext>
              </c:extLst>
              <c:f>('ASETTW NowTag ShRay1'!$F$83,'ASETTW NowTag ShRay1'!$J$83,'ASETTW NowTag ShRay1'!$N$83,'ASETTW NowTag ShRay1'!$R$83,'ASETTW NowTag ShRay1'!$V$83)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2AE-43F6-B246-C369025A1A01}"/>
            </c:ext>
          </c:extLst>
        </c:ser>
        <c:ser>
          <c:idx val="81"/>
          <c:order val="82"/>
          <c:tx>
            <c:strRef>
              <c:f>'ASETTW NowTag ShRay1'!$A$84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ShRay1'!$D$84:$W$84</c15:sqref>
                  </c15:fullRef>
                </c:ext>
              </c:extLst>
              <c:f>('ASETTW NowTag ShRay1'!$F$84,'ASETTW NowTag ShRay1'!$J$84,'ASETTW NowTag ShRay1'!$N$84,'ASETTW NowTag ShRay1'!$R$84,'ASETTW NowTag ShRay1'!$V$84)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2AE-43F6-B246-C369025A1A01}"/>
            </c:ext>
          </c:extLst>
        </c:ser>
        <c:ser>
          <c:idx val="82"/>
          <c:order val="83"/>
          <c:tx>
            <c:strRef>
              <c:f>'ASETTW NowTag ShRay1'!$A$85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ShRay1'!$D$85:$W$85</c15:sqref>
                  </c15:fullRef>
                </c:ext>
              </c:extLst>
              <c:f>('ASETTW NowTag ShRay1'!$F$85,'ASETTW NowTag ShRay1'!$J$85,'ASETTW NowTag ShRay1'!$N$85,'ASETTW NowTag ShRay1'!$R$85,'ASETTW NowTag ShRay1'!$V$85)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2AE-43F6-B246-C369025A1A01}"/>
            </c:ext>
          </c:extLst>
        </c:ser>
        <c:ser>
          <c:idx val="83"/>
          <c:order val="84"/>
          <c:tx>
            <c:strRef>
              <c:f>'ASETTW NowTag ShRay1'!$A$86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ShRay1'!$D$86:$W$86</c15:sqref>
                  </c15:fullRef>
                </c:ext>
              </c:extLst>
              <c:f>('ASETTW NowTag ShRay1'!$F$86,'ASETTW NowTag ShRay1'!$J$86,'ASETTW NowTag ShRay1'!$N$86,'ASETTW NowTag ShRay1'!$R$86,'ASETTW NowTag ShRay1'!$V$86)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2AE-43F6-B246-C369025A1A01}"/>
            </c:ext>
          </c:extLst>
        </c:ser>
        <c:ser>
          <c:idx val="84"/>
          <c:order val="85"/>
          <c:tx>
            <c:strRef>
              <c:f>'ASETTW NowTag ShRay1'!$A$87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ShRay1'!$D$87:$W$87</c15:sqref>
                  </c15:fullRef>
                </c:ext>
              </c:extLst>
              <c:f>('ASETTW NowTag ShRay1'!$F$87,'ASETTW NowTag ShRay1'!$J$87,'ASETTW NowTag ShRay1'!$N$87,'ASETTW NowTag ShRay1'!$R$87,'ASETTW NowTag ShRay1'!$V$87)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2AE-43F6-B246-C369025A1A01}"/>
            </c:ext>
          </c:extLst>
        </c:ser>
        <c:ser>
          <c:idx val="85"/>
          <c:order val="86"/>
          <c:tx>
            <c:strRef>
              <c:f>'ASETTW NowTag ShRay1'!$A$88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ShRay1'!$D$88:$W$88</c15:sqref>
                  </c15:fullRef>
                </c:ext>
              </c:extLst>
              <c:f>('ASETTW NowTag ShRay1'!$F$88,'ASETTW NowTag ShRay1'!$J$88,'ASETTW NowTag ShRay1'!$N$88,'ASETTW NowTag ShRay1'!$R$88,'ASETTW NowTag ShRay1'!$V$88)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2AE-43F6-B246-C369025A1A01}"/>
            </c:ext>
          </c:extLst>
        </c:ser>
        <c:ser>
          <c:idx val="86"/>
          <c:order val="87"/>
          <c:tx>
            <c:strRef>
              <c:f>'ASETTW NowTag ShRay1'!$A$89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ShRay1'!$D$89:$W$89</c15:sqref>
                  </c15:fullRef>
                </c:ext>
              </c:extLst>
              <c:f>('ASETTW NowTag ShRay1'!$F$89,'ASETTW NowTag ShRay1'!$J$89,'ASETTW NowTag ShRay1'!$N$89,'ASETTW NowTag ShRay1'!$R$89,'ASETTW NowTag ShRay1'!$V$89)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2AE-43F6-B246-C369025A1A01}"/>
            </c:ext>
          </c:extLst>
        </c:ser>
        <c:ser>
          <c:idx val="87"/>
          <c:order val="88"/>
          <c:tx>
            <c:strRef>
              <c:f>'ASETTW NowTag ShRay1'!$A$90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ShRay1'!$D$90:$W$90</c15:sqref>
                  </c15:fullRef>
                </c:ext>
              </c:extLst>
              <c:f>('ASETTW NowTag ShRay1'!$F$90,'ASETTW NowTag ShRay1'!$J$90,'ASETTW NowTag ShRay1'!$N$90,'ASETTW NowTag ShRay1'!$R$90,'ASETTW NowTag ShRay1'!$V$90)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2AE-43F6-B246-C369025A1A01}"/>
            </c:ext>
          </c:extLst>
        </c:ser>
        <c:ser>
          <c:idx val="88"/>
          <c:order val="89"/>
          <c:tx>
            <c:strRef>
              <c:f>'ASETTW NowTag ShRay1'!$A$91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ShRay1'!$D$91:$W$91</c15:sqref>
                  </c15:fullRef>
                </c:ext>
              </c:extLst>
              <c:f>('ASETTW NowTag ShRay1'!$F$91,'ASETTW NowTag ShRay1'!$J$91,'ASETTW NowTag ShRay1'!$N$91,'ASETTW NowTag ShRay1'!$R$91,'ASETTW NowTag ShRay1'!$V$91)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2AE-43F6-B246-C369025A1A01}"/>
            </c:ext>
          </c:extLst>
        </c:ser>
        <c:ser>
          <c:idx val="89"/>
          <c:order val="90"/>
          <c:tx>
            <c:strRef>
              <c:f>'ASETTW NowTag ShRay1'!$A$92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ShRay1'!$D$92:$W$92</c15:sqref>
                  </c15:fullRef>
                </c:ext>
              </c:extLst>
              <c:f>('ASETTW NowTag ShRay1'!$F$92,'ASETTW NowTag ShRay1'!$J$92,'ASETTW NowTag ShRay1'!$N$92,'ASETTW NowTag ShRay1'!$R$92,'ASETTW NowTag ShRay1'!$V$92)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2AE-43F6-B246-C369025A1A01}"/>
            </c:ext>
          </c:extLst>
        </c:ser>
        <c:ser>
          <c:idx val="91"/>
          <c:order val="91"/>
          <c:tx>
            <c:strRef>
              <c:f>'ASETTW NowTag ShRay1'!$A$93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ShRay1'!$D$93:$W$93</c15:sqref>
                  </c15:fullRef>
                </c:ext>
              </c:extLst>
              <c:f>('ASETTW NowTag ShRay1'!$F$93,'ASETTW NowTag ShRay1'!$J$93,'ASETTW NowTag ShRay1'!$N$93,'ASETTW NowTag ShRay1'!$R$93,'ASETTW NowTag ShRay1'!$V$93)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2AE-43F6-B246-C369025A1A01}"/>
            </c:ext>
          </c:extLst>
        </c:ser>
        <c:ser>
          <c:idx val="92"/>
          <c:order val="92"/>
          <c:tx>
            <c:strRef>
              <c:f>'ASETTW NowTag ShRay1'!$A$94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ShRay1'!$D$94:$W$94</c15:sqref>
                  </c15:fullRef>
                </c:ext>
              </c:extLst>
              <c:f>('ASETTW NowTag ShRay1'!$F$94,'ASETTW NowTag ShRay1'!$J$94,'ASETTW NowTag ShRay1'!$N$94,'ASETTW NowTag ShRay1'!$R$94,'ASETTW NowTag ShRay1'!$V$94)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2AE-43F6-B246-C369025A1A01}"/>
            </c:ext>
          </c:extLst>
        </c:ser>
        <c:ser>
          <c:idx val="93"/>
          <c:order val="93"/>
          <c:tx>
            <c:strRef>
              <c:f>'ASETTW NowTag ShRay1'!$A$95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ShRay1'!$D$95:$W$95</c15:sqref>
                  </c15:fullRef>
                </c:ext>
              </c:extLst>
              <c:f>('ASETTW NowTag ShRay1'!$F$95,'ASETTW NowTag ShRay1'!$J$95,'ASETTW NowTag ShRay1'!$N$95,'ASETTW NowTag ShRay1'!$R$95,'ASETTW NowTag ShRay1'!$V$95)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2AE-43F6-B246-C369025A1A01}"/>
            </c:ext>
          </c:extLst>
        </c:ser>
        <c:ser>
          <c:idx val="94"/>
          <c:order val="94"/>
          <c:tx>
            <c:strRef>
              <c:f>'ASETTW NowTag ShRay1'!$A$96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ShRay1'!$D$96:$W$96</c15:sqref>
                  </c15:fullRef>
                </c:ext>
              </c:extLst>
              <c:f>('ASETTW NowTag ShRay1'!$F$96,'ASETTW NowTag ShRay1'!$J$96,'ASETTW NowTag ShRay1'!$N$96,'ASETTW NowTag ShRay1'!$R$96,'ASETTW NowTag ShRay1'!$V$96)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2AE-43F6-B246-C369025A1A01}"/>
            </c:ext>
          </c:extLst>
        </c:ser>
        <c:ser>
          <c:idx val="95"/>
          <c:order val="95"/>
          <c:tx>
            <c:strRef>
              <c:f>'ASETTW NowTag ShRay1'!$A$97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ShRay1'!$D$97:$W$97</c15:sqref>
                  </c15:fullRef>
                </c:ext>
              </c:extLst>
              <c:f>('ASETTW NowTag ShRay1'!$F$97,'ASETTW NowTag ShRay1'!$J$97,'ASETTW NowTag ShRay1'!$N$97,'ASETTW NowTag ShRay1'!$R$97,'ASETTW NowTag ShRay1'!$V$97)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2AE-43F6-B246-C369025A1A01}"/>
            </c:ext>
          </c:extLst>
        </c:ser>
        <c:ser>
          <c:idx val="96"/>
          <c:order val="96"/>
          <c:tx>
            <c:strRef>
              <c:f>'ASETTW NowTag ShRay1'!$A$98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ShRay1'!$D$98:$W$98</c15:sqref>
                  </c15:fullRef>
                </c:ext>
              </c:extLst>
              <c:f>('ASETTW NowTag ShRay1'!$F$98,'ASETTW NowTag ShRay1'!$J$98,'ASETTW NowTag ShRay1'!$N$98,'ASETTW NowTag ShRay1'!$R$98,'ASETTW NowTag ShRay1'!$V$98)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2AE-43F6-B246-C369025A1A01}"/>
            </c:ext>
          </c:extLst>
        </c:ser>
        <c:ser>
          <c:idx val="97"/>
          <c:order val="97"/>
          <c:tx>
            <c:strRef>
              <c:f>'ASETTW NowTag ShRay1'!$A$99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ShRay1'!$D$99:$W$99</c15:sqref>
                  </c15:fullRef>
                </c:ext>
              </c:extLst>
              <c:f>('ASETTW NowTag ShRay1'!$F$99,'ASETTW NowTag ShRay1'!$J$99,'ASETTW NowTag ShRay1'!$N$99,'ASETTW NowTag ShRay1'!$R$99,'ASETTW NowTag ShRay1'!$V$99)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2AE-43F6-B246-C369025A1A01}"/>
            </c:ext>
          </c:extLst>
        </c:ser>
        <c:ser>
          <c:idx val="98"/>
          <c:order val="98"/>
          <c:tx>
            <c:strRef>
              <c:f>'ASETTW NowTag ShRay1'!$A$100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ShRay1'!$D$100:$W$100</c15:sqref>
                  </c15:fullRef>
                </c:ext>
              </c:extLst>
              <c:f>('ASETTW NowTag ShRay1'!$F$100,'ASETTW NowTag ShRay1'!$J$100,'ASETTW NowTag ShRay1'!$N$100,'ASETTW NowTag ShRay1'!$R$100,'ASETTW NowTag ShRay1'!$V$100)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2AE-43F6-B246-C369025A1A01}"/>
            </c:ext>
          </c:extLst>
        </c:ser>
        <c:ser>
          <c:idx val="99"/>
          <c:order val="99"/>
          <c:tx>
            <c:strRef>
              <c:f>'ASETTW NowTag ShRay1'!$A$101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ShRay1'!$D$101:$W$101</c15:sqref>
                  </c15:fullRef>
                </c:ext>
              </c:extLst>
              <c:f>('ASETTW NowTag ShRay1'!$F$101,'ASETTW NowTag ShRay1'!$J$101,'ASETTW NowTag ShRay1'!$N$101,'ASETTW NowTag ShRay1'!$R$101,'ASETTW NowTag ShRay1'!$V$101)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2AE-43F6-B246-C369025A1A01}"/>
            </c:ext>
          </c:extLst>
        </c:ser>
        <c:ser>
          <c:idx val="100"/>
          <c:order val="100"/>
          <c:tx>
            <c:strRef>
              <c:f>'ASETTW NowTag ShRay1'!$A$102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ShRay1'!$D$102:$W$102</c15:sqref>
                  </c15:fullRef>
                </c:ext>
              </c:extLst>
              <c:f>('ASETTW NowTag ShRay1'!$F$102,'ASETTW NowTag ShRay1'!$J$102,'ASETTW NowTag ShRay1'!$N$102,'ASETTW NowTag ShRay1'!$R$102,'ASETTW NowTag ShRay1'!$V$102)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2AE-43F6-B246-C369025A1A01}"/>
            </c:ext>
          </c:extLst>
        </c:ser>
        <c:ser>
          <c:idx val="101"/>
          <c:order val="101"/>
          <c:tx>
            <c:strRef>
              <c:f>'ASETTW NowTag ShRay1'!$A$103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ShRay1'!$D$103:$W$103</c15:sqref>
                  </c15:fullRef>
                </c:ext>
              </c:extLst>
              <c:f>('ASETTW NowTag ShRay1'!$F$103,'ASETTW NowTag ShRay1'!$J$103,'ASETTW NowTag ShRay1'!$N$103,'ASETTW NowTag ShRay1'!$R$103,'ASETTW NowTag ShRay1'!$V$103)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2AE-43F6-B246-C369025A1A01}"/>
            </c:ext>
          </c:extLst>
        </c:ser>
        <c:ser>
          <c:idx val="102"/>
          <c:order val="102"/>
          <c:tx>
            <c:strRef>
              <c:f>'ASETTW NowTag ShRay1'!$A$104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ShRay1'!$D$104:$W$104</c15:sqref>
                  </c15:fullRef>
                </c:ext>
              </c:extLst>
              <c:f>('ASETTW NowTag ShRay1'!$F$104,'ASETTW NowTag ShRay1'!$J$104,'ASETTW NowTag ShRay1'!$N$104,'ASETTW NowTag ShRay1'!$R$104,'ASETTW NowTag ShRay1'!$V$104)</c:f>
              <c:numCache>
                <c:formatCode>General</c:formatCode>
                <c:ptCount val="5"/>
                <c:pt idx="0">
                  <c:v>1.8830774322805568</c:v>
                </c:pt>
                <c:pt idx="1">
                  <c:v>1.774739801246344</c:v>
                </c:pt>
                <c:pt idx="2">
                  <c:v>1.6839313834077656</c:v>
                </c:pt>
                <c:pt idx="3">
                  <c:v>1.6161694756177312</c:v>
                </c:pt>
                <c:pt idx="4">
                  <c:v>1.5475170197808708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2AE-43F6-B246-C369025A1A01}"/>
            </c:ext>
          </c:extLst>
        </c:ser>
        <c:ser>
          <c:idx val="103"/>
          <c:order val="103"/>
          <c:tx>
            <c:strRef>
              <c:f>'ASETTW NowTag ShRay1'!$A$105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ShRay1'!$D$105:$W$105</c15:sqref>
                  </c15:fullRef>
                </c:ext>
              </c:extLst>
              <c:f>('ASETTW NowTag ShRay1'!$F$105,'ASETTW NowTag ShRay1'!$J$105,'ASETTW NowTag ShRay1'!$N$105,'ASETTW NowTag ShRay1'!$R$105,'ASETTW NowTag ShRay1'!$V$105)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2AE-43F6-B246-C369025A1A01}"/>
            </c:ext>
          </c:extLst>
        </c:ser>
        <c:ser>
          <c:idx val="104"/>
          <c:order val="104"/>
          <c:tx>
            <c:strRef>
              <c:f>'ASETTW NowTag ShRay1'!$A$106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ShRay1'!$D$106:$W$106</c15:sqref>
                  </c15:fullRef>
                </c:ext>
              </c:extLst>
              <c:f>('ASETTW NowTag ShRay1'!$F$106,'ASETTW NowTag ShRay1'!$J$106,'ASETTW NowTag ShRay1'!$N$106,'ASETTW NowTag ShRay1'!$R$106,'ASETTW NowTag ShRay1'!$V$106)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2AE-43F6-B246-C369025A1A01}"/>
            </c:ext>
          </c:extLst>
        </c:ser>
        <c:ser>
          <c:idx val="105"/>
          <c:order val="105"/>
          <c:tx>
            <c:strRef>
              <c:f>'ASETTW NowTag ShRay1'!$A$107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ShRay1'!$D$107:$W$107</c15:sqref>
                  </c15:fullRef>
                </c:ext>
              </c:extLst>
              <c:f>('ASETTW NowTag ShRay1'!$F$107,'ASETTW NowTag ShRay1'!$J$107,'ASETTW NowTag ShRay1'!$N$107,'ASETTW NowTag ShRay1'!$R$107,'ASETTW NowTag ShRay1'!$V$107)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2AE-43F6-B246-C369025A1A01}"/>
            </c:ext>
          </c:extLst>
        </c:ser>
        <c:ser>
          <c:idx val="106"/>
          <c:order val="106"/>
          <c:tx>
            <c:strRef>
              <c:f>'ASETTW NowTag ShRay1'!$A$108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ShRay1'!$D$108:$W$108</c15:sqref>
                  </c15:fullRef>
                </c:ext>
              </c:extLst>
              <c:f>('ASETTW NowTag ShRay1'!$F$108,'ASETTW NowTag ShRay1'!$J$108,'ASETTW NowTag ShRay1'!$N$108,'ASETTW NowTag ShRay1'!$R$108,'ASETTW NowTag ShRay1'!$V$108)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2AE-43F6-B246-C369025A1A01}"/>
            </c:ext>
          </c:extLst>
        </c:ser>
        <c:ser>
          <c:idx val="107"/>
          <c:order val="107"/>
          <c:tx>
            <c:strRef>
              <c:f>'ASETTW NowTag ShRay1'!$A$109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ShRay1'!$D$109:$W$109</c15:sqref>
                  </c15:fullRef>
                </c:ext>
              </c:extLst>
              <c:f>('ASETTW NowTag ShRay1'!$F$109,'ASETTW NowTag ShRay1'!$J$109,'ASETTW NowTag ShRay1'!$N$109,'ASETTW NowTag ShRay1'!$R$109,'ASETTW NowTag ShRay1'!$V$109)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2AE-43F6-B246-C369025A1A01}"/>
            </c:ext>
          </c:extLst>
        </c:ser>
        <c:ser>
          <c:idx val="108"/>
          <c:order val="108"/>
          <c:tx>
            <c:strRef>
              <c:f>'ASETTW NowTag ShRay1'!$A$110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ShRay1'!$D$110:$W$110</c15:sqref>
                  </c15:fullRef>
                </c:ext>
              </c:extLst>
              <c:f>('ASETTW NowTag ShRay1'!$F$110,'ASETTW NowTag ShRay1'!$J$110,'ASETTW NowTag ShRay1'!$N$110,'ASETTW NowTag ShRay1'!$R$110,'ASETTW NowTag ShRay1'!$V$110)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C2AE-43F6-B246-C369025A1A01}"/>
            </c:ext>
          </c:extLst>
        </c:ser>
        <c:ser>
          <c:idx val="109"/>
          <c:order val="109"/>
          <c:tx>
            <c:strRef>
              <c:f>'ASETTW NowTag ShRay1'!$A$111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ShRay1'!$D$111:$W$111</c15:sqref>
                  </c15:fullRef>
                </c:ext>
              </c:extLst>
              <c:f>('ASETTW NowTag ShRay1'!$F$111,'ASETTW NowTag ShRay1'!$J$111,'ASETTW NowTag ShRay1'!$N$111,'ASETTW NowTag ShRay1'!$R$111,'ASETTW NowTag ShRay1'!$V$111)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C2AE-43F6-B246-C369025A1A01}"/>
            </c:ext>
          </c:extLst>
        </c:ser>
        <c:ser>
          <c:idx val="110"/>
          <c:order val="110"/>
          <c:tx>
            <c:strRef>
              <c:f>'ASETTW NowTag ShRay1'!$A$112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ShRay1'!$D$112:$W$112</c15:sqref>
                  </c15:fullRef>
                </c:ext>
              </c:extLst>
              <c:f>('ASETTW NowTag ShRay1'!$F$112,'ASETTW NowTag ShRay1'!$J$112,'ASETTW NowTag ShRay1'!$N$112,'ASETTW NowTag ShRay1'!$R$112,'ASETTW NowTag ShRay1'!$V$112)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C2AE-43F6-B246-C369025A1A01}"/>
            </c:ext>
          </c:extLst>
        </c:ser>
        <c:ser>
          <c:idx val="111"/>
          <c:order val="111"/>
          <c:tx>
            <c:strRef>
              <c:f>'ASETTW NowTag ShRay1'!$A$113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ShRay1'!$D$113:$W$113</c15:sqref>
                  </c15:fullRef>
                </c:ext>
              </c:extLst>
              <c:f>('ASETTW NowTag ShRay1'!$F$113,'ASETTW NowTag ShRay1'!$J$113,'ASETTW NowTag ShRay1'!$N$113,'ASETTW NowTag ShRay1'!$R$113,'ASETTW NowTag ShRay1'!$V$113)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C2AE-43F6-B246-C369025A1A01}"/>
            </c:ext>
          </c:extLst>
        </c:ser>
        <c:ser>
          <c:idx val="112"/>
          <c:order val="112"/>
          <c:tx>
            <c:strRef>
              <c:f>'ASETTW NowTag ShRay1'!$A$114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ShRay1'!$D$114:$W$114</c15:sqref>
                  </c15:fullRef>
                </c:ext>
              </c:extLst>
              <c:f>('ASETTW NowTag ShRay1'!$F$114,'ASETTW NowTag ShRay1'!$J$114,'ASETTW NowTag ShRay1'!$N$114,'ASETTW NowTag ShRay1'!$R$114,'ASETTW NowTag ShRay1'!$V$114)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C2AE-43F6-B246-C369025A1A01}"/>
            </c:ext>
          </c:extLst>
        </c:ser>
        <c:ser>
          <c:idx val="113"/>
          <c:order val="113"/>
          <c:tx>
            <c:strRef>
              <c:f>'ASETTW NowTag ShRay1'!$A$115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ShRay1'!$D$115:$W$115</c15:sqref>
                  </c15:fullRef>
                </c:ext>
              </c:extLst>
              <c:f>('ASETTW NowTag ShRay1'!$F$115,'ASETTW NowTag ShRay1'!$J$115,'ASETTW NowTag ShRay1'!$N$115,'ASETTW NowTag ShRay1'!$R$115,'ASETTW NowTag ShRay1'!$V$115)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C2AE-43F6-B246-C369025A1A01}"/>
            </c:ext>
          </c:extLst>
        </c:ser>
        <c:ser>
          <c:idx val="114"/>
          <c:order val="114"/>
          <c:tx>
            <c:strRef>
              <c:f>'ASETTW NowTag ShRay1'!$A$116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ShRay1'!$D$116:$W$116</c15:sqref>
                  </c15:fullRef>
                </c:ext>
              </c:extLst>
              <c:f>('ASETTW NowTag ShRay1'!$F$116,'ASETTW NowTag ShRay1'!$J$116,'ASETTW NowTag ShRay1'!$N$116,'ASETTW NowTag ShRay1'!$R$116,'ASETTW NowTag ShRay1'!$V$116)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C2AE-43F6-B246-C369025A1A01}"/>
            </c:ext>
          </c:extLst>
        </c:ser>
        <c:ser>
          <c:idx val="115"/>
          <c:order val="115"/>
          <c:tx>
            <c:strRef>
              <c:f>'ASETTW NowTag ShRay1'!$A$117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ShRay1'!$D$117:$W$117</c15:sqref>
                  </c15:fullRef>
                </c:ext>
              </c:extLst>
              <c:f>('ASETTW NowTag ShRay1'!$F$117,'ASETTW NowTag ShRay1'!$J$117,'ASETTW NowTag ShRay1'!$N$117,'ASETTW NowTag ShRay1'!$R$117,'ASETTW NowTag ShRay1'!$V$117)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C2AE-43F6-B246-C369025A1A01}"/>
            </c:ext>
          </c:extLst>
        </c:ser>
        <c:ser>
          <c:idx val="116"/>
          <c:order val="116"/>
          <c:tx>
            <c:strRef>
              <c:f>'ASETTW NowTag ShRay1'!$A$118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ShRay1'!$D$118:$W$118</c15:sqref>
                  </c15:fullRef>
                </c:ext>
              </c:extLst>
              <c:f>('ASETTW NowTag ShRay1'!$F$118,'ASETTW NowTag ShRay1'!$J$118,'ASETTW NowTag ShRay1'!$N$118,'ASETTW NowTag ShRay1'!$R$118,'ASETTW NowTag ShRay1'!$V$118)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C2AE-43F6-B246-C369025A1A01}"/>
            </c:ext>
          </c:extLst>
        </c:ser>
        <c:ser>
          <c:idx val="117"/>
          <c:order val="117"/>
          <c:tx>
            <c:strRef>
              <c:f>'ASETTW NowTag ShRay1'!$A$119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ShRay1'!$D$119:$W$119</c15:sqref>
                  </c15:fullRef>
                </c:ext>
              </c:extLst>
              <c:f>('ASETTW NowTag ShRay1'!$F$119,'ASETTW NowTag ShRay1'!$J$119,'ASETTW NowTag ShRay1'!$N$119,'ASETTW NowTag ShRay1'!$R$119,'ASETTW NowTag ShRay1'!$V$119)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C2AE-43F6-B246-C369025A1A01}"/>
            </c:ext>
          </c:extLst>
        </c:ser>
        <c:ser>
          <c:idx val="118"/>
          <c:order val="118"/>
          <c:tx>
            <c:strRef>
              <c:f>'ASETTW NowTag ShRay1'!$A$120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ShRay1'!$D$120:$W$120</c15:sqref>
                  </c15:fullRef>
                </c:ext>
              </c:extLst>
              <c:f>('ASETTW NowTag ShRay1'!$F$120,'ASETTW NowTag ShRay1'!$J$120,'ASETTW NowTag ShRay1'!$N$120,'ASETTW NowTag ShRay1'!$R$120,'ASETTW NowTag ShRay1'!$V$120)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C2AE-43F6-B246-C369025A1A01}"/>
            </c:ext>
          </c:extLst>
        </c:ser>
        <c:ser>
          <c:idx val="119"/>
          <c:order val="119"/>
          <c:tx>
            <c:strRef>
              <c:f>'ASETTW NowTag ShRay1'!$A$121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ShRay1'!$D$121:$W$121</c15:sqref>
                  </c15:fullRef>
                </c:ext>
              </c:extLst>
              <c:f>('ASETTW NowTag ShRay1'!$F$121,'ASETTW NowTag ShRay1'!$J$121,'ASETTW NowTag ShRay1'!$N$121,'ASETTW NowTag ShRay1'!$R$121,'ASETTW NowTag ShRay1'!$V$121)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C2AE-43F6-B246-C369025A1A01}"/>
            </c:ext>
          </c:extLst>
        </c:ser>
        <c:ser>
          <c:idx val="120"/>
          <c:order val="120"/>
          <c:tx>
            <c:strRef>
              <c:f>'ASETTW NowTag ShRay1'!$A$122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ShRay1'!$D$122:$W$122</c15:sqref>
                  </c15:fullRef>
                </c:ext>
              </c:extLst>
              <c:f>('ASETTW NowTag ShRay1'!$F$122,'ASETTW NowTag ShRay1'!$J$122,'ASETTW NowTag ShRay1'!$N$122,'ASETTW NowTag ShRay1'!$R$122,'ASETTW NowTag ShRay1'!$V$122)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C2AE-43F6-B246-C369025A1A01}"/>
            </c:ext>
          </c:extLst>
        </c:ser>
        <c:ser>
          <c:idx val="121"/>
          <c:order val="121"/>
          <c:tx>
            <c:strRef>
              <c:f>'ASETTW NowTag ShRay1'!$A$123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ShRay1'!$D$123:$W$123</c15:sqref>
                  </c15:fullRef>
                </c:ext>
              </c:extLst>
              <c:f>('ASETTW NowTag ShRay1'!$F$123,'ASETTW NowTag ShRay1'!$J$123,'ASETTW NowTag ShRay1'!$N$123,'ASETTW NowTag ShRay1'!$R$123,'ASETTW NowTag ShRay1'!$V$123)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C2AE-43F6-B246-C369025A1A01}"/>
            </c:ext>
          </c:extLst>
        </c:ser>
        <c:ser>
          <c:idx val="122"/>
          <c:order val="122"/>
          <c:tx>
            <c:strRef>
              <c:f>'ASETTW NowTag ShRay1'!$A$124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ShRay1'!$D$124:$W$124</c15:sqref>
                  </c15:fullRef>
                </c:ext>
              </c:extLst>
              <c:f>('ASETTW NowTag ShRay1'!$F$124,'ASETTW NowTag ShRay1'!$J$124,'ASETTW NowTag ShRay1'!$N$124,'ASETTW NowTag ShRay1'!$R$124,'ASETTW NowTag ShRay1'!$V$124)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C2AE-43F6-B246-C369025A1A01}"/>
            </c:ext>
          </c:extLst>
        </c:ser>
        <c:ser>
          <c:idx val="123"/>
          <c:order val="123"/>
          <c:tx>
            <c:strRef>
              <c:f>'ASETTW NowTag ShRay1'!$A$125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ShRay1'!$D$125:$W$125</c15:sqref>
                  </c15:fullRef>
                </c:ext>
              </c:extLst>
              <c:f>('ASETTW NowTag ShRay1'!$F$125,'ASETTW NowTag ShRay1'!$J$125,'ASETTW NowTag ShRay1'!$N$125,'ASETTW NowTag ShRay1'!$R$125,'ASETTW NowTag ShRay1'!$V$125)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C2AE-43F6-B246-C369025A1A01}"/>
            </c:ext>
          </c:extLst>
        </c:ser>
        <c:ser>
          <c:idx val="124"/>
          <c:order val="124"/>
          <c:tx>
            <c:strRef>
              <c:f>'ASETTW NowTag ShRay1'!$A$126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ShRay1'!$D$126:$W$126</c15:sqref>
                  </c15:fullRef>
                </c:ext>
              </c:extLst>
              <c:f>('ASETTW NowTag ShRay1'!$F$126,'ASETTW NowTag ShRay1'!$J$126,'ASETTW NowTag ShRay1'!$N$126,'ASETTW NowTag ShRay1'!$R$126,'ASETTW NowTag ShRay1'!$V$126)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C2AE-43F6-B246-C369025A1A01}"/>
            </c:ext>
          </c:extLst>
        </c:ser>
        <c:ser>
          <c:idx val="125"/>
          <c:order val="125"/>
          <c:tx>
            <c:strRef>
              <c:f>'ASETTW NowTag ShRay1'!$A$127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ShRay1'!$D$127:$W$127</c15:sqref>
                  </c15:fullRef>
                </c:ext>
              </c:extLst>
              <c:f>('ASETTW NowTag ShRay1'!$F$127,'ASETTW NowTag ShRay1'!$J$127,'ASETTW NowTag ShRay1'!$N$127,'ASETTW NowTag ShRay1'!$R$127,'ASETTW NowTag ShRay1'!$V$127)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C2AE-43F6-B246-C369025A1A01}"/>
            </c:ext>
          </c:extLst>
        </c:ser>
        <c:ser>
          <c:idx val="126"/>
          <c:order val="126"/>
          <c:tx>
            <c:strRef>
              <c:f>'ASETTW NowTag ShRay1'!$A$128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ShRay1'!$D$128:$W$128</c15:sqref>
                  </c15:fullRef>
                </c:ext>
              </c:extLst>
              <c:f>('ASETTW NowTag ShRay1'!$F$128,'ASETTW NowTag ShRay1'!$J$128,'ASETTW NowTag ShRay1'!$N$128,'ASETTW NowTag ShRay1'!$R$128,'ASETTW NowTag ShRay1'!$V$128)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C2AE-43F6-B246-C369025A1A01}"/>
            </c:ext>
          </c:extLst>
        </c:ser>
        <c:ser>
          <c:idx val="127"/>
          <c:order val="127"/>
          <c:tx>
            <c:strRef>
              <c:f>'ASETTW NowTag ShRay1'!$A$129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ShRay1'!$D$129:$W$129</c15:sqref>
                  </c15:fullRef>
                </c:ext>
              </c:extLst>
              <c:f>('ASETTW NowTag ShRay1'!$F$129,'ASETTW NowTag ShRay1'!$J$129,'ASETTW NowTag ShRay1'!$N$129,'ASETTW NowTag ShRay1'!$R$129,'ASETTW NowTag ShRay1'!$V$129)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C2AE-43F6-B246-C369025A1A01}"/>
            </c:ext>
          </c:extLst>
        </c:ser>
        <c:ser>
          <c:idx val="128"/>
          <c:order val="128"/>
          <c:tx>
            <c:strRef>
              <c:f>'ASETTW NowTag ShRay1'!$A$130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ShRay1'!$D$130:$W$130</c15:sqref>
                  </c15:fullRef>
                </c:ext>
              </c:extLst>
              <c:f>('ASETTW NowTag ShRay1'!$F$130,'ASETTW NowTag ShRay1'!$J$130,'ASETTW NowTag ShRay1'!$N$130,'ASETTW NowTag ShRay1'!$R$130,'ASETTW NowTag ShRay1'!$V$130)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C2AE-43F6-B246-C369025A1A01}"/>
            </c:ext>
          </c:extLst>
        </c:ser>
        <c:ser>
          <c:idx val="129"/>
          <c:order val="129"/>
          <c:tx>
            <c:strRef>
              <c:f>'ASETTW NowTag ShRay1'!$A$131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ShRay1'!$D$131:$W$131</c15:sqref>
                  </c15:fullRef>
                </c:ext>
              </c:extLst>
              <c:f>('ASETTW NowTag ShRay1'!$F$131,'ASETTW NowTag ShRay1'!$J$131,'ASETTW NowTag ShRay1'!$N$131,'ASETTW NowTag ShRay1'!$R$131,'ASETTW NowTag ShRay1'!$V$131)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C2AE-43F6-B246-C369025A1A01}"/>
            </c:ext>
          </c:extLst>
        </c:ser>
        <c:ser>
          <c:idx val="130"/>
          <c:order val="130"/>
          <c:tx>
            <c:strRef>
              <c:f>'ASETTW NowTag ShRay1'!$A$132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ShRay1'!$D$132:$W$132</c15:sqref>
                  </c15:fullRef>
                </c:ext>
              </c:extLst>
              <c:f>('ASETTW NowTag ShRay1'!$F$132,'ASETTW NowTag ShRay1'!$J$132,'ASETTW NowTag ShRay1'!$N$132,'ASETTW NowTag ShRay1'!$R$132,'ASETTW NowTag ShRay1'!$V$132)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C2AE-43F6-B246-C369025A1A01}"/>
            </c:ext>
          </c:extLst>
        </c:ser>
        <c:ser>
          <c:idx val="131"/>
          <c:order val="131"/>
          <c:tx>
            <c:strRef>
              <c:f>'ASETTW NowTag ShRay1'!$A$133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ShRay1'!$D$133:$W$133</c15:sqref>
                  </c15:fullRef>
                </c:ext>
              </c:extLst>
              <c:f>('ASETTW NowTag ShRay1'!$F$133,'ASETTW NowTag ShRay1'!$J$133,'ASETTW NowTag ShRay1'!$N$133,'ASETTW NowTag ShRay1'!$R$133,'ASETTW NowTag ShRay1'!$V$133)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C2AE-43F6-B246-C369025A1A01}"/>
            </c:ext>
          </c:extLst>
        </c:ser>
        <c:ser>
          <c:idx val="132"/>
          <c:order val="132"/>
          <c:tx>
            <c:strRef>
              <c:f>'ASETTW NowTag ShRay1'!$A$134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ShRay1'!$D$134:$W$134</c15:sqref>
                  </c15:fullRef>
                </c:ext>
              </c:extLst>
              <c:f>('ASETTW NowTag ShRay1'!$F$134,'ASETTW NowTag ShRay1'!$J$134,'ASETTW NowTag ShRay1'!$N$134,'ASETTW NowTag ShRay1'!$R$134,'ASETTW NowTag ShRay1'!$V$134)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C2AE-43F6-B246-C369025A1A01}"/>
            </c:ext>
          </c:extLst>
        </c:ser>
        <c:ser>
          <c:idx val="133"/>
          <c:order val="133"/>
          <c:tx>
            <c:strRef>
              <c:f>'ASETTW NowTag ShRay1'!$A$135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ShRay1'!$D$135:$W$135</c15:sqref>
                  </c15:fullRef>
                </c:ext>
              </c:extLst>
              <c:f>('ASETTW NowTag ShRay1'!$F$135,'ASETTW NowTag ShRay1'!$J$135,'ASETTW NowTag ShRay1'!$N$135,'ASETTW NowTag ShRay1'!$R$135,'ASETTW NowTag ShRay1'!$V$135)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C2AE-43F6-B246-C369025A1A01}"/>
            </c:ext>
          </c:extLst>
        </c:ser>
        <c:ser>
          <c:idx val="134"/>
          <c:order val="134"/>
          <c:tx>
            <c:strRef>
              <c:f>'ASETTW NowTag ShRay1'!$A$136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ShRay1'!$D$136:$W$136</c15:sqref>
                  </c15:fullRef>
                </c:ext>
              </c:extLst>
              <c:f>('ASETTW NowTag ShRay1'!$F$136,'ASETTW NowTag ShRay1'!$J$136,'ASETTW NowTag ShRay1'!$N$136,'ASETTW NowTag ShRay1'!$R$136,'ASETTW NowTag ShRay1'!$V$136)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C2AE-43F6-B246-C369025A1A01}"/>
            </c:ext>
          </c:extLst>
        </c:ser>
        <c:ser>
          <c:idx val="135"/>
          <c:order val="135"/>
          <c:tx>
            <c:strRef>
              <c:f>'ASETTW NowTag ShRay1'!$A$137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ShRay1'!$D$137:$W$137</c15:sqref>
                  </c15:fullRef>
                </c:ext>
              </c:extLst>
              <c:f>('ASETTW NowTag ShRay1'!$F$137,'ASETTW NowTag ShRay1'!$J$137,'ASETTW NowTag ShRay1'!$N$137,'ASETTW NowTag ShRay1'!$R$137,'ASETTW NowTag ShRay1'!$V$137)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C2AE-43F6-B246-C369025A1A01}"/>
            </c:ext>
          </c:extLst>
        </c:ser>
        <c:ser>
          <c:idx val="136"/>
          <c:order val="136"/>
          <c:tx>
            <c:strRef>
              <c:f>'ASETTW NowTag ShRay1'!$A$138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ShRay1'!$D$138:$W$138</c15:sqref>
                  </c15:fullRef>
                </c:ext>
              </c:extLst>
              <c:f>('ASETTW NowTag ShRay1'!$F$138,'ASETTW NowTag ShRay1'!$J$138,'ASETTW NowTag ShRay1'!$N$138,'ASETTW NowTag ShRay1'!$R$138,'ASETTW NowTag ShRay1'!$V$138)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C2AE-43F6-B246-C369025A1A01}"/>
            </c:ext>
          </c:extLst>
        </c:ser>
        <c:ser>
          <c:idx val="137"/>
          <c:order val="137"/>
          <c:tx>
            <c:strRef>
              <c:f>'ASETTW NowTag ShRay1'!$A$139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ShRay1'!$D$139:$W$139</c15:sqref>
                  </c15:fullRef>
                </c:ext>
              </c:extLst>
              <c:f>('ASETTW NowTag ShRay1'!$F$139,'ASETTW NowTag ShRay1'!$J$139,'ASETTW NowTag ShRay1'!$N$139,'ASETTW NowTag ShRay1'!$R$139,'ASETTW NowTag ShRay1'!$V$139)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C2AE-43F6-B246-C369025A1A01}"/>
            </c:ext>
          </c:extLst>
        </c:ser>
        <c:ser>
          <c:idx val="138"/>
          <c:order val="138"/>
          <c:tx>
            <c:strRef>
              <c:f>'ASETTW NowTag ShRay1'!$A$140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ShRay1'!$D$140:$W$140</c15:sqref>
                  </c15:fullRef>
                </c:ext>
              </c:extLst>
              <c:f>('ASETTW NowTag ShRay1'!$F$140,'ASETTW NowTag ShRay1'!$J$140,'ASETTW NowTag ShRay1'!$N$140,'ASETTW NowTag ShRay1'!$R$140,'ASETTW NowTag ShRay1'!$V$140)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C2AE-43F6-B246-C369025A1A01}"/>
            </c:ext>
          </c:extLst>
        </c:ser>
        <c:ser>
          <c:idx val="139"/>
          <c:order val="139"/>
          <c:tx>
            <c:strRef>
              <c:f>'ASETTW NowTag ShRay1'!$A$141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ShRay1'!$D$141:$W$141</c15:sqref>
                  </c15:fullRef>
                </c:ext>
              </c:extLst>
              <c:f>('ASETTW NowTag ShRay1'!$F$141,'ASETTW NowTag ShRay1'!$J$141,'ASETTW NowTag ShRay1'!$N$141,'ASETTW NowTag ShRay1'!$R$141,'ASETTW NowTag ShRay1'!$V$141)</c:f>
              <c:numCache>
                <c:formatCode>General</c:formatCode>
                <c:ptCount val="5"/>
                <c:pt idx="0">
                  <c:v>1.6650520769896699</c:v>
                </c:pt>
                <c:pt idx="1">
                  <c:v>1.5668001610159799</c:v>
                </c:pt>
                <c:pt idx="2">
                  <c:v>1.494734793029592</c:v>
                </c:pt>
                <c:pt idx="3">
                  <c:v>1.4429387286785509</c:v>
                </c:pt>
                <c:pt idx="4">
                  <c:v>1.3867938305594483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C2AE-43F6-B246-C369025A1A01}"/>
            </c:ext>
          </c:extLst>
        </c:ser>
        <c:ser>
          <c:idx val="140"/>
          <c:order val="140"/>
          <c:tx>
            <c:strRef>
              <c:f>'ASETTW NowTag ShRay1'!$A$142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ShRay1'!$D$142:$W$142</c15:sqref>
                  </c15:fullRef>
                </c:ext>
              </c:extLst>
              <c:f>('ASETTW NowTag ShRay1'!$F$142,'ASETTW NowTag ShRay1'!$J$142,'ASETTW NowTag ShRay1'!$N$142,'ASETTW NowTag ShRay1'!$R$142,'ASETTW NowTag ShRay1'!$V$142)</c:f>
              <c:numCache>
                <c:formatCode>General</c:formatCode>
                <c:ptCount val="5"/>
                <c:pt idx="0">
                  <c:v>1.7127249150570256</c:v>
                </c:pt>
                <c:pt idx="1">
                  <c:v>1.6169983053333157</c:v>
                </c:pt>
                <c:pt idx="2">
                  <c:v>1.542387795195608</c:v>
                </c:pt>
                <c:pt idx="3">
                  <c:v>1.4879432390252021</c:v>
                </c:pt>
                <c:pt idx="4">
                  <c:v>1.4329569962008892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C2AE-43F6-B246-C369025A1A01}"/>
            </c:ext>
          </c:extLst>
        </c:ser>
        <c:ser>
          <c:idx val="141"/>
          <c:order val="141"/>
          <c:tx>
            <c:strRef>
              <c:f>'ASETTW NowTag ShRay1'!$A$143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ShRay1'!$D$143:$W$143</c15:sqref>
                  </c15:fullRef>
                </c:ext>
              </c:extLst>
              <c:f>('ASETTW NowTag ShRay1'!$F$143,'ASETTW NowTag ShRay1'!$J$143,'ASETTW NowTag ShRay1'!$N$143,'ASETTW NowTag ShRay1'!$R$143,'ASETTW NowTag ShRay1'!$V$143)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C2AE-43F6-B246-C369025A1A01}"/>
            </c:ext>
          </c:extLst>
        </c:ser>
        <c:ser>
          <c:idx val="142"/>
          <c:order val="142"/>
          <c:tx>
            <c:strRef>
              <c:f>'ASETTW NowTag ShRay1'!$A$144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ShRay1'!$D$144:$W$144</c15:sqref>
                  </c15:fullRef>
                </c:ext>
              </c:extLst>
              <c:f>('ASETTW NowTag ShRay1'!$F$144,'ASETTW NowTag ShRay1'!$J$144,'ASETTW NowTag ShRay1'!$N$144,'ASETTW NowTag ShRay1'!$R$144,'ASETTW NowTag ShRay1'!$V$144)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C2AE-43F6-B246-C369025A1A01}"/>
            </c:ext>
          </c:extLst>
        </c:ser>
        <c:ser>
          <c:idx val="143"/>
          <c:order val="143"/>
          <c:tx>
            <c:strRef>
              <c:f>'ASETTW NowTag ShRay1'!$A$145</c:f>
              <c:strCache>
                <c:ptCount val="1"/>
                <c:pt idx="0">
                  <c:v>Shadow Rayquaza 11/11/11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ShRay1'!$D$145:$W$145</c15:sqref>
                  </c15:fullRef>
                </c:ext>
              </c:extLst>
              <c:f>('ASETTW NowTag ShRay1'!$F$145,'ASETTW NowTag ShRay1'!$J$145,'ASETTW NowTag ShRay1'!$N$145,'ASETTW NowTag ShRay1'!$R$145,'ASETTW NowTag ShRay1'!$V$145)</c:f>
              <c:numCache>
                <c:formatCode>General</c:formatCode>
                <c:ptCount val="5"/>
                <c:pt idx="0">
                  <c:v>1.3528461354030255</c:v>
                </c:pt>
                <c:pt idx="1">
                  <c:v>1.246861312749826</c:v>
                </c:pt>
                <c:pt idx="2">
                  <c:v>1.1629143760640215</c:v>
                </c:pt>
                <c:pt idx="3">
                  <c:v>1.1159193724669894</c:v>
                </c:pt>
                <c:pt idx="4">
                  <c:v>1.0649890832177371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C2AE-43F6-B246-C369025A1A01}"/>
            </c:ext>
          </c:extLst>
        </c:ser>
        <c:ser>
          <c:idx val="144"/>
          <c:order val="144"/>
          <c:tx>
            <c:strRef>
              <c:f>'ASETTW NowTag ShRay1'!$A$146</c:f>
              <c:strCache>
                <c:ptCount val="1"/>
                <c:pt idx="0">
                  <c:v>Shadow Rayquaza 6/6/6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ShRay1'!$D$146:$W$146</c15:sqref>
                  </c15:fullRef>
                </c:ext>
              </c:extLst>
              <c:f>('ASETTW NowTag ShRay1'!$F$146,'ASETTW NowTag ShRay1'!$J$146,'ASETTW NowTag ShRay1'!$N$146,'ASETTW NowTag ShRay1'!$R$146,'ASETTW NowTag ShRay1'!$V$146)</c:f>
              <c:numCache>
                <c:formatCode>General</c:formatCode>
                <c:ptCount val="5"/>
                <c:pt idx="0">
                  <c:v>1.3975661546474114</c:v>
                </c:pt>
                <c:pt idx="1">
                  <c:v>1.3076441195259501</c:v>
                </c:pt>
                <c:pt idx="2">
                  <c:v>1.204741578209318</c:v>
                </c:pt>
                <c:pt idx="3">
                  <c:v>1.1451378579200489</c:v>
                </c:pt>
                <c:pt idx="4">
                  <c:v>1.09818628451543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C2AE-43F6-B246-C369025A1A01}"/>
            </c:ext>
          </c:extLst>
        </c:ser>
        <c:ser>
          <c:idx val="145"/>
          <c:order val="145"/>
          <c:tx>
            <c:strRef>
              <c:f>'ASETTW NowTag ShRay1'!$A$147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ShRay1'!$D$147:$W$147</c15:sqref>
                  </c15:fullRef>
                </c:ext>
              </c:extLst>
              <c:f>('ASETTW NowTag ShRay1'!$F$147,'ASETTW NowTag ShRay1'!$J$147,'ASETTW NowTag ShRay1'!$N$147,'ASETTW NowTag ShRay1'!$R$147,'ASETTW NowTag ShRay1'!$V$147)</c:f>
              <c:numCache>
                <c:formatCode>General</c:formatCode>
                <c:ptCount val="5"/>
                <c:pt idx="0">
                  <c:v>2.1353302272952557</c:v>
                </c:pt>
                <c:pt idx="1">
                  <c:v>2.0315686363850181</c:v>
                </c:pt>
                <c:pt idx="2">
                  <c:v>1.9310789268198161</c:v>
                </c:pt>
                <c:pt idx="3">
                  <c:v>1.8489293310726194</c:v>
                </c:pt>
                <c:pt idx="4">
                  <c:v>1.7872825217084669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C2AE-43F6-B246-C369025A1A01}"/>
            </c:ext>
          </c:extLst>
        </c:ser>
        <c:ser>
          <c:idx val="146"/>
          <c:order val="146"/>
          <c:tx>
            <c:strRef>
              <c:f>'ASETTW NowTag ShRay1'!$A$148</c:f>
              <c:strCache>
                <c:ptCount val="1"/>
              </c:strCache>
            </c:strRef>
          </c:tx>
          <c:spPr>
            <a:ln w="9525" cap="rnd">
              <a:solidFill>
                <a:srgbClr val="A258D4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A258D4"/>
              </a:solidFill>
              <a:ln w="9525">
                <a:solidFill>
                  <a:srgbClr val="A258D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ShRay1'!$D$148:$W$148</c15:sqref>
                  </c15:fullRef>
                </c:ext>
              </c:extLst>
              <c:f>('ASETTW NowTag ShRay1'!$F$148,'ASETTW NowTag ShRay1'!$J$148,'ASETTW NowTag ShRay1'!$N$148,'ASETTW NowTag ShRay1'!$R$148,'ASETTW NowTag ShRay1'!$V$148)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C2AE-43F6-B246-C369025A1A01}"/>
            </c:ext>
          </c:extLst>
        </c:ser>
        <c:ser>
          <c:idx val="147"/>
          <c:order val="147"/>
          <c:tx>
            <c:strRef>
              <c:f>'ASETTW NowTag ShRay1'!$A$149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ShRay1'!$D$149:$W$149</c15:sqref>
                  </c15:fullRef>
                </c:ext>
              </c:extLst>
              <c:f>('ASETTW NowTag ShRay1'!$F$149,'ASETTW NowTag ShRay1'!$J$149,'ASETTW NowTag ShRay1'!$N$149,'ASETTW NowTag ShRay1'!$R$149,'ASETTW NowTag ShRay1'!$V$149)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C2AE-43F6-B246-C369025A1A01}"/>
            </c:ext>
          </c:extLst>
        </c:ser>
        <c:ser>
          <c:idx val="148"/>
          <c:order val="148"/>
          <c:tx>
            <c:strRef>
              <c:f>'ASETTW NowTag ShRay1'!$A$150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ShRay1'!$D$150:$W$150</c15:sqref>
                  </c15:fullRef>
                </c:ext>
              </c:extLst>
              <c:f>('ASETTW NowTag ShRay1'!$F$150,'ASETTW NowTag ShRay1'!$J$150,'ASETTW NowTag ShRay1'!$N$150,'ASETTW NowTag ShRay1'!$R$150,'ASETTW NowTag ShRay1'!$V$150)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C2AE-43F6-B246-C369025A1A01}"/>
            </c:ext>
          </c:extLst>
        </c:ser>
        <c:ser>
          <c:idx val="149"/>
          <c:order val="149"/>
          <c:tx>
            <c:strRef>
              <c:f>'ASETTW NowTag ShRay1'!$A$151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ShRay1'!$D$151:$W$151</c15:sqref>
                  </c15:fullRef>
                </c:ext>
              </c:extLst>
              <c:f>('ASETTW NowTag ShRay1'!$F$151,'ASETTW NowTag ShRay1'!$J$151,'ASETTW NowTag ShRay1'!$N$151,'ASETTW NowTag ShRay1'!$R$151,'ASETTW NowTag ShRay1'!$V$151)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C2AE-43F6-B246-C369025A1A01}"/>
            </c:ext>
          </c:extLst>
        </c:ser>
        <c:ser>
          <c:idx val="150"/>
          <c:order val="150"/>
          <c:tx>
            <c:strRef>
              <c:f>'ASETTW NowTag ShRay1'!$A$152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ShRay1'!$D$152:$W$152</c15:sqref>
                  </c15:fullRef>
                </c:ext>
              </c:extLst>
              <c:f>('ASETTW NowTag ShRay1'!$F$152,'ASETTW NowTag ShRay1'!$J$152,'ASETTW NowTag ShRay1'!$N$152,'ASETTW NowTag ShRay1'!$R$152,'ASETTW NowTag ShRay1'!$V$152)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C2AE-43F6-B246-C369025A1A01}"/>
            </c:ext>
          </c:extLst>
        </c:ser>
        <c:ser>
          <c:idx val="151"/>
          <c:order val="151"/>
          <c:tx>
            <c:strRef>
              <c:f>'ASETTW NowTag ShRay1'!$A$153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ShRay1'!$D$153:$W$153</c15:sqref>
                  </c15:fullRef>
                </c:ext>
              </c:extLst>
              <c:f>('ASETTW NowTag ShRay1'!$F$153,'ASETTW NowTag ShRay1'!$J$153,'ASETTW NowTag ShRay1'!$N$153,'ASETTW NowTag ShRay1'!$R$153,'ASETTW NowTag ShRay1'!$V$153)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C2AE-43F6-B246-C369025A1A01}"/>
            </c:ext>
          </c:extLst>
        </c:ser>
        <c:ser>
          <c:idx val="152"/>
          <c:order val="152"/>
          <c:tx>
            <c:strRef>
              <c:f>'ASETTW NowTag ShRay1'!$A$154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ShRay1'!$D$154:$W$154</c15:sqref>
                  </c15:fullRef>
                </c:ext>
              </c:extLst>
              <c:f>('ASETTW NowTag ShRay1'!$F$154,'ASETTW NowTag ShRay1'!$J$154,'ASETTW NowTag ShRay1'!$N$154,'ASETTW NowTag ShRay1'!$R$154,'ASETTW NowTag ShRay1'!$V$154)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C2AE-43F6-B246-C369025A1A01}"/>
            </c:ext>
          </c:extLst>
        </c:ser>
        <c:ser>
          <c:idx val="153"/>
          <c:order val="153"/>
          <c:tx>
            <c:strRef>
              <c:f>'ASETTW NowTag ShRay1'!$A$155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ShRay1'!$D$155:$W$155</c15:sqref>
                  </c15:fullRef>
                </c:ext>
              </c:extLst>
              <c:f>('ASETTW NowTag ShRay1'!$F$155,'ASETTW NowTag ShRay1'!$J$155,'ASETTW NowTag ShRay1'!$N$155,'ASETTW NowTag ShRay1'!$R$155,'ASETTW NowTag ShRay1'!$V$155)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C2AE-43F6-B246-C369025A1A01}"/>
            </c:ext>
          </c:extLst>
        </c:ser>
        <c:ser>
          <c:idx val="154"/>
          <c:order val="154"/>
          <c:tx>
            <c:strRef>
              <c:f>'ASETTW NowTag ShRay1'!$A$156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ShRay1'!$D$156:$W$156</c15:sqref>
                  </c15:fullRef>
                </c:ext>
              </c:extLst>
              <c:f>('ASETTW NowTag ShRay1'!$F$156,'ASETTW NowTag ShRay1'!$J$156,'ASETTW NowTag ShRay1'!$N$156,'ASETTW NowTag ShRay1'!$R$156,'ASETTW NowTag ShRay1'!$V$156)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C2AE-43F6-B246-C369025A1A01}"/>
            </c:ext>
          </c:extLst>
        </c:ser>
        <c:ser>
          <c:idx val="155"/>
          <c:order val="155"/>
          <c:tx>
            <c:strRef>
              <c:f>'ASETTW NowTag ShRay1'!$A$157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ShRay1'!$D$157:$W$157</c15:sqref>
                  </c15:fullRef>
                </c:ext>
              </c:extLst>
              <c:f>('ASETTW NowTag ShRay1'!$F$157,'ASETTW NowTag ShRay1'!$J$157,'ASETTW NowTag ShRay1'!$N$157,'ASETTW NowTag ShRay1'!$R$157,'ASETTW NowTag ShRay1'!$V$157)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C2AE-43F6-B246-C369025A1A01}"/>
            </c:ext>
          </c:extLst>
        </c:ser>
        <c:ser>
          <c:idx val="156"/>
          <c:order val="156"/>
          <c:tx>
            <c:strRef>
              <c:f>'ASETTW NowTag ShRay1'!$A$158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ShRay1'!$D$158:$W$158</c15:sqref>
                  </c15:fullRef>
                </c:ext>
              </c:extLst>
              <c:f>('ASETTW NowTag ShRay1'!$F$158,'ASETTW NowTag ShRay1'!$J$158,'ASETTW NowTag ShRay1'!$N$158,'ASETTW NowTag ShRay1'!$R$158,'ASETTW NowTag ShRay1'!$V$158)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C2AE-43F6-B246-C369025A1A01}"/>
            </c:ext>
          </c:extLst>
        </c:ser>
        <c:ser>
          <c:idx val="157"/>
          <c:order val="157"/>
          <c:tx>
            <c:strRef>
              <c:f>'ASETTW NowTag ShRay1'!$A$159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ShRay1'!$D$159:$W$159</c15:sqref>
                  </c15:fullRef>
                </c:ext>
              </c:extLst>
              <c:f>('ASETTW NowTag ShRay1'!$F$159,'ASETTW NowTag ShRay1'!$J$159,'ASETTW NowTag ShRay1'!$N$159,'ASETTW NowTag ShRay1'!$R$159,'ASETTW NowTag ShRay1'!$V$159)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C2AE-43F6-B246-C369025A1A01}"/>
            </c:ext>
          </c:extLst>
        </c:ser>
        <c:ser>
          <c:idx val="158"/>
          <c:order val="158"/>
          <c:tx>
            <c:strRef>
              <c:f>'ASETTW NowTag ShRay1'!$A$160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ShRay1'!$D$160:$W$160</c15:sqref>
                  </c15:fullRef>
                </c:ext>
              </c:extLst>
              <c:f>('ASETTW NowTag ShRay1'!$F$160,'ASETTW NowTag ShRay1'!$J$160,'ASETTW NowTag ShRay1'!$N$160,'ASETTW NowTag ShRay1'!$R$160,'ASETTW NowTag ShRay1'!$V$160)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C2AE-43F6-B246-C369025A1A01}"/>
            </c:ext>
          </c:extLst>
        </c:ser>
        <c:ser>
          <c:idx val="159"/>
          <c:order val="159"/>
          <c:tx>
            <c:strRef>
              <c:f>'ASETTW NowTag ShRay1'!$A$161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ShRay1'!$D$161:$W$161</c15:sqref>
                  </c15:fullRef>
                </c:ext>
              </c:extLst>
              <c:f>('ASETTW NowTag ShRay1'!$F$161,'ASETTW NowTag ShRay1'!$J$161,'ASETTW NowTag ShRay1'!$N$161,'ASETTW NowTag ShRay1'!$R$161,'ASETTW NowTag ShRay1'!$V$161)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C2AE-43F6-B246-C369025A1A01}"/>
            </c:ext>
          </c:extLst>
        </c:ser>
        <c:ser>
          <c:idx val="160"/>
          <c:order val="160"/>
          <c:tx>
            <c:strRef>
              <c:f>'ASETTW NowTag ShRay1'!$A$162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ShRay1'!$D$162:$W$162</c15:sqref>
                  </c15:fullRef>
                </c:ext>
              </c:extLst>
              <c:f>('ASETTW NowTag ShRay1'!$F$162,'ASETTW NowTag ShRay1'!$J$162,'ASETTW NowTag ShRay1'!$N$162,'ASETTW NowTag ShRay1'!$R$162,'ASETTW NowTag ShRay1'!$V$162)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C2AE-43F6-B246-C369025A1A01}"/>
            </c:ext>
          </c:extLst>
        </c:ser>
        <c:ser>
          <c:idx val="161"/>
          <c:order val="161"/>
          <c:tx>
            <c:strRef>
              <c:f>'ASETTW NowTag ShRay1'!$A$163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ShRay1'!$D$163:$W$163</c15:sqref>
                  </c15:fullRef>
                </c:ext>
              </c:extLst>
              <c:f>('ASETTW NowTag ShRay1'!$F$163,'ASETTW NowTag ShRay1'!$J$163,'ASETTW NowTag ShRay1'!$N$163,'ASETTW NowTag ShRay1'!$R$163,'ASETTW NowTag ShRay1'!$V$163)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C2AE-43F6-B246-C369025A1A01}"/>
            </c:ext>
          </c:extLst>
        </c:ser>
        <c:ser>
          <c:idx val="162"/>
          <c:order val="162"/>
          <c:tx>
            <c:strRef>
              <c:f>'ASETTW NowTag ShRay1'!$A$164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ShRay1'!$D$164:$W$164</c15:sqref>
                  </c15:fullRef>
                </c:ext>
              </c:extLst>
              <c:f>('ASETTW NowTag ShRay1'!$F$164,'ASETTW NowTag ShRay1'!$J$164,'ASETTW NowTag ShRay1'!$N$164,'ASETTW NowTag ShRay1'!$R$164,'ASETTW NowTag ShRay1'!$V$164)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C2AE-43F6-B246-C369025A1A01}"/>
            </c:ext>
          </c:extLst>
        </c:ser>
        <c:ser>
          <c:idx val="163"/>
          <c:order val="163"/>
          <c:tx>
            <c:strRef>
              <c:f>'ASETTW NowTag ShRay1'!$A$165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ShRay1'!$D$165:$W$165</c15:sqref>
                  </c15:fullRef>
                </c:ext>
              </c:extLst>
              <c:f>('ASETTW NowTag ShRay1'!$F$165,'ASETTW NowTag ShRay1'!$J$165,'ASETTW NowTag ShRay1'!$N$165,'ASETTW NowTag ShRay1'!$R$165,'ASETTW NowTag ShRay1'!$V$165)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C2AE-43F6-B246-C369025A1A01}"/>
            </c:ext>
          </c:extLst>
        </c:ser>
        <c:ser>
          <c:idx val="164"/>
          <c:order val="164"/>
          <c:tx>
            <c:strRef>
              <c:f>'ASETTW NowTag ShRay1'!$A$166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ShRay1'!$D$166:$W$166</c15:sqref>
                  </c15:fullRef>
                </c:ext>
              </c:extLst>
              <c:f>('ASETTW NowTag ShRay1'!$F$166,'ASETTW NowTag ShRay1'!$J$166,'ASETTW NowTag ShRay1'!$N$166,'ASETTW NowTag ShRay1'!$R$166,'ASETTW NowTag ShRay1'!$V$166)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C2AE-43F6-B246-C369025A1A01}"/>
            </c:ext>
          </c:extLst>
        </c:ser>
        <c:ser>
          <c:idx val="165"/>
          <c:order val="165"/>
          <c:tx>
            <c:strRef>
              <c:f>'ASETTW NowTag ShRay1'!$A$167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ShRay1'!$D$167:$W$167</c15:sqref>
                  </c15:fullRef>
                </c:ext>
              </c:extLst>
              <c:f>('ASETTW NowTag ShRay1'!$F$167,'ASETTW NowTag ShRay1'!$J$167,'ASETTW NowTag ShRay1'!$N$167,'ASETTW NowTag ShRay1'!$R$167,'ASETTW NowTag ShRay1'!$V$167)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C2AE-43F6-B246-C369025A1A01}"/>
            </c:ext>
          </c:extLst>
        </c:ser>
        <c:ser>
          <c:idx val="166"/>
          <c:order val="166"/>
          <c:tx>
            <c:strRef>
              <c:f>'ASETTW NowTag ShRay1'!$A$168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ShRay1'!$D$168:$W$168</c15:sqref>
                  </c15:fullRef>
                </c:ext>
              </c:extLst>
              <c:f>('ASETTW NowTag ShRay1'!$F$168,'ASETTW NowTag ShRay1'!$J$168,'ASETTW NowTag ShRay1'!$N$168,'ASETTW NowTag ShRay1'!$R$168,'ASETTW NowTag ShRay1'!$V$168)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C2AE-43F6-B246-C369025A1A01}"/>
            </c:ext>
          </c:extLst>
        </c:ser>
        <c:ser>
          <c:idx val="167"/>
          <c:order val="167"/>
          <c:tx>
            <c:strRef>
              <c:f>'ASETTW NowTag ShRay1'!$A$169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ShRay1'!$D$169:$W$169</c15:sqref>
                  </c15:fullRef>
                </c:ext>
              </c:extLst>
              <c:f>('ASETTW NowTag ShRay1'!$F$169,'ASETTW NowTag ShRay1'!$J$169,'ASETTW NowTag ShRay1'!$N$169,'ASETTW NowTag ShRay1'!$R$169,'ASETTW NowTag ShRay1'!$V$169)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C2AE-43F6-B246-C369025A1A01}"/>
            </c:ext>
          </c:extLst>
        </c:ser>
        <c:ser>
          <c:idx val="168"/>
          <c:order val="168"/>
          <c:tx>
            <c:strRef>
              <c:f>'ASETTW NowTag ShRay1'!$A$170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ShRay1'!$D$1:$W$1</c15:sqref>
                  </c15:fullRef>
                </c:ext>
              </c:extLst>
              <c:f>('ASETTW NowTag ShRay1'!$F$1,'ASETTW NowTag ShRay1'!$J$1,'ASETTW NowTag ShRay1'!$N$1,'ASETTW NowTag ShRay1'!$R$1,'ASETTW NowTag ShRay1'!$V$1)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ShRay1'!$D$170:$W$170</c15:sqref>
                  </c15:fullRef>
                </c:ext>
              </c:extLst>
              <c:f>('ASETTW NowTag ShRay1'!$F$170,'ASETTW NowTag ShRay1'!$J$170,'ASETTW NowTag ShRay1'!$N$170,'ASETTW NowTag ShRay1'!$R$170,'ASETTW NowTag ShRay1'!$V$170)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C2AE-43F6-B246-C369025A1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0509674629708E-2"/>
          <c:y val="6.1537823419230669E-2"/>
          <c:w val="0.88511079538919901"/>
          <c:h val="0.88456399453410195"/>
        </c:manualLayout>
      </c:layout>
      <c:lineChart>
        <c:grouping val="standard"/>
        <c:varyColors val="0"/>
        <c:ser>
          <c:idx val="37"/>
          <c:order val="38"/>
          <c:tx>
            <c:strRef>
              <c:f>'ASETTW NowTag ShRay'!$A$40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ShRay'!$D$40:$W$40</c15:sqref>
                  </c15:fullRef>
                </c:ext>
              </c:extLst>
              <c:f>('ASETTW NowTag ShRay'!$D$40,'ASETTW NowTag ShRay'!$H$40,'ASETTW NowTag ShRay'!$L$40,'ASETTW NowTag ShRay'!$P$40,'ASETTW NowTag ShRay'!$T$40)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0-4355-988E-21D2696E21CB}"/>
            </c:ext>
          </c:extLst>
        </c:ser>
        <c:ser>
          <c:idx val="38"/>
          <c:order val="39"/>
          <c:tx>
            <c:strRef>
              <c:f>'ASETTW NowTag ShRay'!$A$41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ShRay'!$D$41:$W$41</c15:sqref>
                  </c15:fullRef>
                </c:ext>
              </c:extLst>
              <c:f>('ASETTW NowTag ShRay'!$D$41,'ASETTW NowTag ShRay'!$H$41,'ASETTW NowTag ShRay'!$L$41,'ASETTW NowTag ShRay'!$P$41,'ASETTW NowTag ShRay'!$T$41)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0-4355-988E-21D2696E21CB}"/>
            </c:ext>
          </c:extLst>
        </c:ser>
        <c:ser>
          <c:idx val="39"/>
          <c:order val="40"/>
          <c:tx>
            <c:strRef>
              <c:f>'ASETTW NowTag ShRay'!$A$42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1B0-4355-988E-21D2696E21C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ShRay'!$D$42:$W$42</c15:sqref>
                  </c15:fullRef>
                </c:ext>
              </c:extLst>
              <c:f>('ASETTW NowTag ShRay'!$D$42,'ASETTW NowTag ShRay'!$H$42,'ASETTW NowTag ShRay'!$L$42,'ASETTW NowTag ShRay'!$P$42,'ASETTW NowTag ShRay'!$T$42)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B0-4355-988E-21D2696E21CB}"/>
            </c:ext>
          </c:extLst>
        </c:ser>
        <c:ser>
          <c:idx val="40"/>
          <c:order val="41"/>
          <c:tx>
            <c:strRef>
              <c:f>'ASETTW NowTag ShRay'!$A$43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31B0-4355-988E-21D2696E21C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ShRay'!$D$43:$W$43</c15:sqref>
                  </c15:fullRef>
                </c:ext>
              </c:extLst>
              <c:f>('ASETTW NowTag ShRay'!$D$43,'ASETTW NowTag ShRay'!$H$43,'ASETTW NowTag ShRay'!$L$43,'ASETTW NowTag ShRay'!$P$43,'ASETTW NowTag ShRay'!$T$43)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ShRay'!$F$43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31B0-4355-988E-21D2696E21CB}"/>
            </c:ext>
          </c:extLst>
        </c:ser>
        <c:ser>
          <c:idx val="41"/>
          <c:order val="42"/>
          <c:tx>
            <c:strRef>
              <c:f>'ASETTW NowTag ShRay'!$A$44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31B0-4355-988E-21D2696E21C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ShRay'!$D$44:$W$44</c15:sqref>
                  </c15:fullRef>
                </c:ext>
              </c:extLst>
              <c:f>('ASETTW NowTag ShRay'!$D$44,'ASETTW NowTag ShRay'!$H$44,'ASETTW NowTag ShRay'!$L$44,'ASETTW NowTag ShRay'!$P$44,'ASETTW NowTag ShRay'!$T$44)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ShRay'!$F$44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31B0-4355-988E-21D2696E21CB}"/>
            </c:ext>
          </c:extLst>
        </c:ser>
        <c:ser>
          <c:idx val="42"/>
          <c:order val="43"/>
          <c:tx>
            <c:strRef>
              <c:f>'ASETTW NowTag ShRay'!$A$45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31B0-4355-988E-21D2696E21CB}"/>
              </c:ext>
            </c:extLst>
          </c:dPt>
          <c:dPt>
            <c:idx val="1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31B0-4355-988E-21D2696E21C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ShRay'!$D$45:$W$45</c15:sqref>
                  </c15:fullRef>
                </c:ext>
              </c:extLst>
              <c:f>('ASETTW NowTag ShRay'!$D$45,'ASETTW NowTag ShRay'!$H$45,'ASETTW NowTag ShRay'!$L$45,'ASETTW NowTag ShRay'!$P$45,'ASETTW NowTag ShRay'!$T$45)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ShRay'!$F$45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31B0-4355-988E-21D2696E21CB}"/>
            </c:ext>
          </c:extLst>
        </c:ser>
        <c:ser>
          <c:idx val="43"/>
          <c:order val="44"/>
          <c:tx>
            <c:strRef>
              <c:f>'ASETTW NowTag ShRay'!$A$46</c:f>
              <c:strCache>
                <c:ptCount val="1"/>
              </c:strCache>
            </c:strRef>
          </c:tx>
          <c:spPr>
            <a:ln w="635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63500" cap="rnd">
                <a:solidFill>
                  <a:schemeClr val="tx1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31B0-4355-988E-21D2696E21C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ShRay'!$D$46:$W$46</c15:sqref>
                  </c15:fullRef>
                </c:ext>
              </c:extLst>
              <c:f>('ASETTW NowTag ShRay'!$D$46,'ASETTW NowTag ShRay'!$H$46,'ASETTW NowTag ShRay'!$L$46,'ASETTW NowTag ShRay'!$P$46,'ASETTW NowTag ShRay'!$T$46)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ShRay'!$F$46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2-31B0-4355-988E-21D2696E21CB}"/>
            </c:ext>
          </c:extLst>
        </c:ser>
        <c:ser>
          <c:idx val="90"/>
          <c:order val="0"/>
          <c:tx>
            <c:strRef>
              <c:f>'ASETTW NowTag ShRay'!$A$2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ShRay'!$D$2:$W$2</c15:sqref>
                  </c15:fullRef>
                </c:ext>
              </c:extLst>
              <c:f>('ASETTW NowTag ShRay'!$D$2,'ASETTW NowTag ShRay'!$H$2,'ASETTW NowTag ShRay'!$L$2,'ASETTW NowTag ShRay'!$P$2,'ASETTW NowTag ShRay'!$T$2)</c:f>
              <c:numCache>
                <c:formatCode>General</c:formatCode>
                <c:ptCount val="5"/>
                <c:pt idx="0">
                  <c:v>1.590882602269273</c:v>
                </c:pt>
                <c:pt idx="1">
                  <c:v>1.4946289391490561</c:v>
                </c:pt>
                <c:pt idx="2">
                  <c:v>1.4118369252852891</c:v>
                </c:pt>
                <c:pt idx="3">
                  <c:v>1.3538783989349377</c:v>
                </c:pt>
                <c:pt idx="4">
                  <c:v>1.3079770148130925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1B0-4355-988E-21D2696E21CB}"/>
            </c:ext>
          </c:extLst>
        </c:ser>
        <c:ser>
          <c:idx val="0"/>
          <c:order val="1"/>
          <c:tx>
            <c:strRef>
              <c:f>'ASETTW NowTag ShRay'!$A$3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ShRay'!$D$3:$W$3</c15:sqref>
                  </c15:fullRef>
                </c:ext>
              </c:extLst>
              <c:f>('ASETTW NowTag ShRay'!$D$3,'ASETTW NowTag ShRay'!$H$3,'ASETTW NowTag ShRay'!$L$3,'ASETTW NowTag ShRay'!$P$3,'ASETTW NowTag ShRay'!$T$3)</c:f>
              <c:numCache>
                <c:formatCode>General</c:formatCode>
                <c:ptCount val="5"/>
                <c:pt idx="0">
                  <c:v>1.7903319542947591</c:v>
                </c:pt>
                <c:pt idx="1">
                  <c:v>1.6779241572234906</c:v>
                </c:pt>
                <c:pt idx="2">
                  <c:v>1.6021853833540836</c:v>
                </c:pt>
                <c:pt idx="3">
                  <c:v>1.5420326403638309</c:v>
                </c:pt>
                <c:pt idx="4">
                  <c:v>1.4765032884028566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1B0-4355-988E-21D2696E21CB}"/>
            </c:ext>
          </c:extLst>
        </c:ser>
        <c:ser>
          <c:idx val="1"/>
          <c:order val="2"/>
          <c:tx>
            <c:strRef>
              <c:f>'ASETTW NowTag ShRay'!$A$4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ShRay'!$D$4:$W$4</c15:sqref>
                  </c15:fullRef>
                </c:ext>
              </c:extLst>
              <c:f>('ASETTW NowTag ShRay'!$D$4,'ASETTW NowTag ShRay'!$H$4,'ASETTW NowTag ShRay'!$L$4,'ASETTW NowTag ShRay'!$P$4,'ASETTW NowTag ShRay'!$T$4)</c:f>
              <c:numCache>
                <c:formatCode>General</c:formatCode>
                <c:ptCount val="5"/>
                <c:pt idx="0">
                  <c:v>1.7812951558745738</c:v>
                </c:pt>
                <c:pt idx="1">
                  <c:v>1.6658701591907525</c:v>
                </c:pt>
                <c:pt idx="2">
                  <c:v>1.5660749747902549</c:v>
                </c:pt>
                <c:pt idx="3">
                  <c:v>1.4942949401716041</c:v>
                </c:pt>
                <c:pt idx="4">
                  <c:v>1.4354461529125477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1B0-4355-988E-21D2696E21CB}"/>
            </c:ext>
          </c:extLst>
        </c:ser>
        <c:ser>
          <c:idx val="2"/>
          <c:order val="3"/>
          <c:tx>
            <c:strRef>
              <c:f>'ASETTW NowTag ShRay'!$A$5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ShRay'!$D$5:$W$5</c15:sqref>
                  </c15:fullRef>
                </c:ext>
              </c:extLst>
              <c:f>('ASETTW NowTag ShRay'!$D$5,'ASETTW NowTag ShRay'!$H$5,'ASETTW NowTag ShRay'!$L$5,'ASETTW NowTag ShRay'!$P$5,'ASETTW NowTag ShRay'!$T$5)</c:f>
              <c:numCache>
                <c:formatCode>General</c:formatCode>
                <c:ptCount val="5"/>
                <c:pt idx="0">
                  <c:v>1.3693062810331285</c:v>
                </c:pt>
                <c:pt idx="1">
                  <c:v>1.2524095476160717</c:v>
                </c:pt>
                <c:pt idx="2">
                  <c:v>1.1721896669904985</c:v>
                </c:pt>
                <c:pt idx="3">
                  <c:v>1.1182294379465321</c:v>
                </c:pt>
                <c:pt idx="4">
                  <c:v>1.0657239873781008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1B0-4355-988E-21D2696E21CB}"/>
            </c:ext>
          </c:extLst>
        </c:ser>
        <c:ser>
          <c:idx val="3"/>
          <c:order val="4"/>
          <c:tx>
            <c:strRef>
              <c:f>'ASETTW NowTag ShRay'!$A$6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ShRay'!$D$6:$W$6</c15:sqref>
                  </c15:fullRef>
                </c:ext>
              </c:extLst>
              <c:f>('ASETTW NowTag ShRay'!$D$6,'ASETTW NowTag ShRay'!$H$6,'ASETTW NowTag ShRay'!$L$6,'ASETTW NowTag ShRay'!$P$6,'ASETTW NowTag ShRay'!$T$6)</c:f>
              <c:numCache>
                <c:formatCode>General</c:formatCode>
                <c:ptCount val="5"/>
                <c:pt idx="0">
                  <c:v>1.7960621187804855</c:v>
                </c:pt>
                <c:pt idx="1">
                  <c:v>1.6985883404039066</c:v>
                </c:pt>
                <c:pt idx="2">
                  <c:v>1.6203630553624659</c:v>
                </c:pt>
                <c:pt idx="3">
                  <c:v>1.5572270430209507</c:v>
                </c:pt>
                <c:pt idx="4">
                  <c:v>1.5004198113594214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1B0-4355-988E-21D2696E21CB}"/>
            </c:ext>
          </c:extLst>
        </c:ser>
        <c:ser>
          <c:idx val="4"/>
          <c:order val="5"/>
          <c:tx>
            <c:strRef>
              <c:f>'ASETTW NowTag ShRay'!$A$7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ShRay'!$D$7:$W$7</c15:sqref>
                  </c15:fullRef>
                </c:ext>
              </c:extLst>
              <c:f>('ASETTW NowTag ShRay'!$D$7,'ASETTW NowTag ShRay'!$H$7,'ASETTW NowTag ShRay'!$L$7,'ASETTW NowTag ShRay'!$P$7,'ASETTW NowTag ShRay'!$T$7)</c:f>
              <c:numCache>
                <c:formatCode>General</c:formatCode>
                <c:ptCount val="5"/>
                <c:pt idx="0">
                  <c:v>1.6943267084459752</c:v>
                </c:pt>
                <c:pt idx="1">
                  <c:v>1.6028710999205984</c:v>
                </c:pt>
                <c:pt idx="2">
                  <c:v>1.5258804654144826</c:v>
                </c:pt>
                <c:pt idx="3">
                  <c:v>1.4689175242347199</c:v>
                </c:pt>
                <c:pt idx="4">
                  <c:v>1.4183758990485751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1B0-4355-988E-21D2696E21CB}"/>
            </c:ext>
          </c:extLst>
        </c:ser>
        <c:ser>
          <c:idx val="5"/>
          <c:order val="6"/>
          <c:tx>
            <c:strRef>
              <c:f>'ASETTW NowTag ShRay'!$A$8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ShRay'!$D$8:$W$8</c15:sqref>
                  </c15:fullRef>
                </c:ext>
              </c:extLst>
              <c:f>('ASETTW NowTag ShRay'!$D$8,'ASETTW NowTag ShRay'!$H$8,'ASETTW NowTag ShRay'!$L$8,'ASETTW NowTag ShRay'!$P$8,'ASETTW NowTag ShRay'!$T$8)</c:f>
              <c:numCache>
                <c:formatCode>General</c:formatCode>
                <c:ptCount val="5"/>
                <c:pt idx="0">
                  <c:v>1.8326214841797068</c:v>
                </c:pt>
                <c:pt idx="1">
                  <c:v>1.734375339573045</c:v>
                </c:pt>
                <c:pt idx="2">
                  <c:v>1.6498430746143502</c:v>
                </c:pt>
                <c:pt idx="3">
                  <c:v>1.5769507906205666</c:v>
                </c:pt>
                <c:pt idx="4">
                  <c:v>1.5139145898548234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1B0-4355-988E-21D2696E21CB}"/>
            </c:ext>
          </c:extLst>
        </c:ser>
        <c:ser>
          <c:idx val="6"/>
          <c:order val="7"/>
          <c:tx>
            <c:strRef>
              <c:f>'ASETTW NowTag ShRay'!$A$9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ShRay'!$D$9:$W$9</c15:sqref>
                  </c15:fullRef>
                </c:ext>
              </c:extLst>
              <c:f>('ASETTW NowTag ShRay'!$D$9,'ASETTW NowTag ShRay'!$H$9,'ASETTW NowTag ShRay'!$L$9,'ASETTW NowTag ShRay'!$P$9,'ASETTW NowTag ShRay'!$T$9)</c:f>
              <c:numCache>
                <c:formatCode>General</c:formatCode>
                <c:ptCount val="5"/>
                <c:pt idx="0">
                  <c:v>1.831467369270811</c:v>
                </c:pt>
                <c:pt idx="1">
                  <c:v>1.7374020077727921</c:v>
                </c:pt>
                <c:pt idx="2">
                  <c:v>1.6617753947852816</c:v>
                </c:pt>
                <c:pt idx="3">
                  <c:v>1.5951834154214122</c:v>
                </c:pt>
                <c:pt idx="4">
                  <c:v>1.5343784981757804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1B0-4355-988E-21D2696E21CB}"/>
            </c:ext>
          </c:extLst>
        </c:ser>
        <c:ser>
          <c:idx val="7"/>
          <c:order val="8"/>
          <c:tx>
            <c:strRef>
              <c:f>'ASETTW NowTag ShRay'!$A$10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ShRay'!$D$10:$W$10</c15:sqref>
                  </c15:fullRef>
                </c:ext>
              </c:extLst>
              <c:f>('ASETTW NowTag ShRay'!$D$10,'ASETTW NowTag ShRay'!$H$10,'ASETTW NowTag ShRay'!$L$10,'ASETTW NowTag ShRay'!$P$10,'ASETTW NowTag ShRay'!$T$10)</c:f>
              <c:numCache>
                <c:formatCode>General</c:formatCode>
                <c:ptCount val="5"/>
                <c:pt idx="0">
                  <c:v>1.9108615806902929</c:v>
                </c:pt>
                <c:pt idx="1">
                  <c:v>1.7975000727159731</c:v>
                </c:pt>
                <c:pt idx="2">
                  <c:v>1.6886153734473937</c:v>
                </c:pt>
                <c:pt idx="3">
                  <c:v>1.6127054011586661</c:v>
                </c:pt>
                <c:pt idx="4">
                  <c:v>1.5333690932757007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1B0-4355-988E-21D2696E21CB}"/>
            </c:ext>
          </c:extLst>
        </c:ser>
        <c:ser>
          <c:idx val="8"/>
          <c:order val="9"/>
          <c:tx>
            <c:strRef>
              <c:f>'ASETTW NowTag ShRay'!$A$11</c:f>
              <c:strCache>
                <c:ptCount val="1"/>
                <c:pt idx="0">
                  <c:v>Rayquaza</c:v>
                </c:pt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ShRay'!$D$11:$W$11</c15:sqref>
                  </c15:fullRef>
                </c:ext>
              </c:extLst>
              <c:f>('ASETTW NowTag ShRay'!$D$11,'ASETTW NowTag ShRay'!$H$11,'ASETTW NowTag ShRay'!$L$11,'ASETTW NowTag ShRay'!$P$11,'ASETTW NowTag ShRay'!$T$11)</c:f>
              <c:numCache>
                <c:formatCode>General</c:formatCode>
                <c:ptCount val="5"/>
                <c:pt idx="0">
                  <c:v>2.0514644762758079</c:v>
                </c:pt>
                <c:pt idx="1">
                  <c:v>1.9397350964334588</c:v>
                </c:pt>
                <c:pt idx="2">
                  <c:v>1.8551126204480286</c:v>
                </c:pt>
                <c:pt idx="3">
                  <c:v>1.7839481415950296</c:v>
                </c:pt>
                <c:pt idx="4">
                  <c:v>1.7128862244215188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1B0-4355-988E-21D2696E21CB}"/>
            </c:ext>
          </c:extLst>
        </c:ser>
        <c:ser>
          <c:idx val="9"/>
          <c:order val="10"/>
          <c:tx>
            <c:strRef>
              <c:f>'ASETTW NowTag ShRay'!$A$12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ShRay'!$D$12:$W$12</c15:sqref>
                  </c15:fullRef>
                </c:ext>
              </c:extLst>
              <c:f>('ASETTW NowTag ShRay'!$D$12,'ASETTW NowTag ShRay'!$H$12,'ASETTW NowTag ShRay'!$L$12,'ASETTW NowTag ShRay'!$P$12,'ASETTW NowTag ShRay'!$T$12)</c:f>
              <c:numCache>
                <c:formatCode>General</c:formatCode>
                <c:ptCount val="5"/>
                <c:pt idx="0">
                  <c:v>1.9390556251746343</c:v>
                </c:pt>
                <c:pt idx="1">
                  <c:v>1.8399756694124079</c:v>
                </c:pt>
                <c:pt idx="2">
                  <c:v>1.7553643698497245</c:v>
                </c:pt>
                <c:pt idx="3">
                  <c:v>1.688264725677955</c:v>
                </c:pt>
                <c:pt idx="4">
                  <c:v>1.624849445544992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1B0-4355-988E-21D2696E21CB}"/>
            </c:ext>
          </c:extLst>
        </c:ser>
        <c:ser>
          <c:idx val="10"/>
          <c:order val="11"/>
          <c:tx>
            <c:strRef>
              <c:f>'ASETTW NowTag ShRay'!$A$13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ShRay'!$D$13:$W$13</c15:sqref>
                  </c15:fullRef>
                </c:ext>
              </c:extLst>
              <c:f>('ASETTW NowTag ShRay'!$D$13,'ASETTW NowTag ShRay'!$H$13,'ASETTW NowTag ShRay'!$L$13,'ASETTW NowTag ShRay'!$P$13,'ASETTW NowTag ShRay'!$T$13)</c:f>
              <c:numCache>
                <c:formatCode>General</c:formatCode>
                <c:ptCount val="5"/>
                <c:pt idx="0">
                  <c:v>1.5223991542227342</c:v>
                </c:pt>
                <c:pt idx="1">
                  <c:v>1.4281293517092239</c:v>
                </c:pt>
                <c:pt idx="2">
                  <c:v>1.3573351319803042</c:v>
                </c:pt>
                <c:pt idx="3">
                  <c:v>1.3002160327798151</c:v>
                </c:pt>
                <c:pt idx="4">
                  <c:v>1.2474080885826979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1B0-4355-988E-21D2696E21CB}"/>
            </c:ext>
          </c:extLst>
        </c:ser>
        <c:ser>
          <c:idx val="11"/>
          <c:order val="12"/>
          <c:tx>
            <c:strRef>
              <c:f>'ASETTW NowTag ShRay'!$A$14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ShRay'!$D$14:$W$14</c15:sqref>
                  </c15:fullRef>
                </c:ext>
              </c:extLst>
              <c:f>('ASETTW NowTag ShRay'!$D$14,'ASETTW NowTag ShRay'!$H$14,'ASETTW NowTag ShRay'!$L$14,'ASETTW NowTag ShRay'!$P$14,'ASETTW NowTag ShRay'!$T$14)</c:f>
              <c:numCache>
                <c:formatCode>General</c:formatCode>
                <c:ptCount val="5"/>
                <c:pt idx="0">
                  <c:v>1.7755538371042854</c:v>
                </c:pt>
                <c:pt idx="1">
                  <c:v>1.6705214741262404</c:v>
                </c:pt>
                <c:pt idx="2">
                  <c:v>1.5756558293085738</c:v>
                </c:pt>
                <c:pt idx="3">
                  <c:v>1.4983906035907939</c:v>
                </c:pt>
                <c:pt idx="4">
                  <c:v>1.4290750684623676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1B0-4355-988E-21D2696E21CB}"/>
            </c:ext>
          </c:extLst>
        </c:ser>
        <c:ser>
          <c:idx val="12"/>
          <c:order val="13"/>
          <c:tx>
            <c:strRef>
              <c:f>'ASETTW NowTag ShRay'!$A$15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ShRay'!$D$15:$W$15</c15:sqref>
                  </c15:fullRef>
                </c:ext>
              </c:extLst>
              <c:f>('ASETTW NowTag ShRay'!$D$15,'ASETTW NowTag ShRay'!$H$15,'ASETTW NowTag ShRay'!$L$15,'ASETTW NowTag ShRay'!$P$15,'ASETTW NowTag ShRay'!$T$15)</c:f>
              <c:numCache>
                <c:formatCode>General</c:formatCode>
                <c:ptCount val="5"/>
                <c:pt idx="0">
                  <c:v>2.0785393464278874</c:v>
                </c:pt>
                <c:pt idx="1">
                  <c:v>1.9755122799628564</c:v>
                </c:pt>
                <c:pt idx="2">
                  <c:v>1.8942326429610106</c:v>
                </c:pt>
                <c:pt idx="3">
                  <c:v>1.8174536839282167</c:v>
                </c:pt>
                <c:pt idx="4">
                  <c:v>1.7531702017686128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1B0-4355-988E-21D2696E21CB}"/>
            </c:ext>
          </c:extLst>
        </c:ser>
        <c:ser>
          <c:idx val="13"/>
          <c:order val="14"/>
          <c:tx>
            <c:strRef>
              <c:f>'ASETTW NowTag ShRay'!$A$16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ShRay'!$D$16:$W$16</c15:sqref>
                  </c15:fullRef>
                </c:ext>
              </c:extLst>
              <c:f>('ASETTW NowTag ShRay'!$D$16,'ASETTW NowTag ShRay'!$H$16,'ASETTW NowTag ShRay'!$L$16,'ASETTW NowTag ShRay'!$P$16,'ASETTW NowTag ShRay'!$T$16)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1B0-4355-988E-21D2696E21CB}"/>
            </c:ext>
          </c:extLst>
        </c:ser>
        <c:ser>
          <c:idx val="14"/>
          <c:order val="15"/>
          <c:tx>
            <c:strRef>
              <c:f>'ASETTW NowTag ShRay'!$A$17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ShRay'!$D$17:$W$17</c15:sqref>
                  </c15:fullRef>
                </c:ext>
              </c:extLst>
              <c:f>('ASETTW NowTag ShRay'!$D$17,'ASETTW NowTag ShRay'!$H$17,'ASETTW NowTag ShRay'!$L$17,'ASETTW NowTag ShRay'!$P$17,'ASETTW NowTag ShRay'!$T$17)</c:f>
              <c:numCache>
                <c:formatCode>General</c:formatCode>
                <c:ptCount val="5"/>
                <c:pt idx="0">
                  <c:v>2.0457596753139877</c:v>
                </c:pt>
                <c:pt idx="1">
                  <c:v>1.9360629561852232</c:v>
                </c:pt>
                <c:pt idx="2">
                  <c:v>1.8432917390635126</c:v>
                </c:pt>
                <c:pt idx="3">
                  <c:v>1.7730670434037199</c:v>
                </c:pt>
                <c:pt idx="4">
                  <c:v>1.7089334506305855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1B0-4355-988E-21D2696E21CB}"/>
            </c:ext>
          </c:extLst>
        </c:ser>
        <c:ser>
          <c:idx val="15"/>
          <c:order val="16"/>
          <c:tx>
            <c:strRef>
              <c:f>'ASETTW NowTag ShRay'!$A$18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ShRay'!$D$18:$W$18</c15:sqref>
                  </c15:fullRef>
                </c:ext>
              </c:extLst>
              <c:f>('ASETTW NowTag ShRay'!$D$18,'ASETTW NowTag ShRay'!$H$18,'ASETTW NowTag ShRay'!$L$18,'ASETTW NowTag ShRay'!$P$18,'ASETTW NowTag ShRay'!$T$18)</c:f>
              <c:numCache>
                <c:formatCode>General</c:formatCode>
                <c:ptCount val="5"/>
                <c:pt idx="0">
                  <c:v>1.9577854241636941</c:v>
                </c:pt>
                <c:pt idx="1">
                  <c:v>1.8462561867002174</c:v>
                </c:pt>
                <c:pt idx="2">
                  <c:v>1.7437743312686145</c:v>
                </c:pt>
                <c:pt idx="3">
                  <c:v>1.6879997635513408</c:v>
                </c:pt>
                <c:pt idx="4">
                  <c:v>1.6308649877224455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1B0-4355-988E-21D2696E21CB}"/>
            </c:ext>
          </c:extLst>
        </c:ser>
        <c:ser>
          <c:idx val="16"/>
          <c:order val="17"/>
          <c:tx>
            <c:strRef>
              <c:f>'ASETTW NowTag ShRay'!$A$19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ShRay'!$D$19:$W$19</c15:sqref>
                  </c15:fullRef>
                </c:ext>
              </c:extLst>
              <c:f>('ASETTW NowTag ShRay'!$D$19,'ASETTW NowTag ShRay'!$H$19,'ASETTW NowTag ShRay'!$L$19,'ASETTW NowTag ShRay'!$P$19,'ASETTW NowTag ShRay'!$T$19)</c:f>
              <c:numCache>
                <c:formatCode>General</c:formatCode>
                <c:ptCount val="5"/>
                <c:pt idx="0">
                  <c:v>2.0424331744656268</c:v>
                </c:pt>
                <c:pt idx="1">
                  <c:v>1.9071687070397967</c:v>
                </c:pt>
                <c:pt idx="2">
                  <c:v>1.8004308992370079</c:v>
                </c:pt>
                <c:pt idx="3">
                  <c:v>1.7200137250609573</c:v>
                </c:pt>
                <c:pt idx="4">
                  <c:v>1.642599044271855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1B0-4355-988E-21D2696E21CB}"/>
            </c:ext>
          </c:extLst>
        </c:ser>
        <c:ser>
          <c:idx val="17"/>
          <c:order val="18"/>
          <c:tx>
            <c:strRef>
              <c:f>'ASETTW NowTag ShRay'!$A$20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ShRay'!$D$20:$W$20</c15:sqref>
                  </c15:fullRef>
                </c:ext>
              </c:extLst>
              <c:f>('ASETTW NowTag ShRay'!$D$20,'ASETTW NowTag ShRay'!$H$20,'ASETTW NowTag ShRay'!$L$20,'ASETTW NowTag ShRay'!$P$20,'ASETTW NowTag ShRay'!$T$20)</c:f>
              <c:numCache>
                <c:formatCode>General</c:formatCode>
                <c:ptCount val="5"/>
                <c:pt idx="0">
                  <c:v>2.1418053023651922</c:v>
                </c:pt>
                <c:pt idx="1">
                  <c:v>2.0247457225516805</c:v>
                </c:pt>
                <c:pt idx="2">
                  <c:v>1.9329734278494659</c:v>
                </c:pt>
                <c:pt idx="3">
                  <c:v>1.8620504974442682</c:v>
                </c:pt>
                <c:pt idx="4">
                  <c:v>1.7880998240285177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1B0-4355-988E-21D2696E21CB}"/>
            </c:ext>
          </c:extLst>
        </c:ser>
        <c:ser>
          <c:idx val="18"/>
          <c:order val="19"/>
          <c:tx>
            <c:strRef>
              <c:f>'ASETTW NowTag ShRay'!$A$21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ShRay'!$D$21:$W$21</c15:sqref>
                  </c15:fullRef>
                </c:ext>
              </c:extLst>
              <c:f>('ASETTW NowTag ShRay'!$D$21,'ASETTW NowTag ShRay'!$H$21,'ASETTW NowTag ShRay'!$L$21,'ASETTW NowTag ShRay'!$P$21,'ASETTW NowTag ShRay'!$T$21)</c:f>
              <c:numCache>
                <c:formatCode>General</c:formatCode>
                <c:ptCount val="5"/>
                <c:pt idx="0">
                  <c:v>2.1814127841486597</c:v>
                </c:pt>
                <c:pt idx="1">
                  <c:v>2.0573895963560953</c:v>
                </c:pt>
                <c:pt idx="2">
                  <c:v>1.9321837523310368</c:v>
                </c:pt>
                <c:pt idx="3">
                  <c:v>1.8434530615878939</c:v>
                </c:pt>
                <c:pt idx="4">
                  <c:v>1.7609543759402293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1B0-4355-988E-21D2696E21CB}"/>
            </c:ext>
          </c:extLst>
        </c:ser>
        <c:ser>
          <c:idx val="19"/>
          <c:order val="20"/>
          <c:tx>
            <c:strRef>
              <c:f>'ASETTW NowTag ShRay'!$A$22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28575" cap="rnd">
              <a:solidFill>
                <a:srgbClr val="D6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00"/>
              </a:solidFill>
              <a:ln w="9525">
                <a:solidFill>
                  <a:srgbClr val="D6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ShRay'!$D$22:$W$22</c15:sqref>
                  </c15:fullRef>
                </c:ext>
              </c:extLst>
              <c:f>('ASETTW NowTag ShRay'!$D$22,'ASETTW NowTag ShRay'!$H$22,'ASETTW NowTag ShRay'!$L$22,'ASETTW NowTag ShRay'!$P$22,'ASETTW NowTag ShRay'!$T$22)</c:f>
              <c:numCache>
                <c:formatCode>General</c:formatCode>
                <c:ptCount val="5"/>
                <c:pt idx="0">
                  <c:v>2.0514019830789652</c:v>
                </c:pt>
                <c:pt idx="1">
                  <c:v>1.9273470894097622</c:v>
                </c:pt>
                <c:pt idx="2">
                  <c:v>1.8130259863198162</c:v>
                </c:pt>
                <c:pt idx="3">
                  <c:v>1.7483185168616735</c:v>
                </c:pt>
                <c:pt idx="4">
                  <c:v>1.6793557193459652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1B0-4355-988E-21D2696E21CB}"/>
            </c:ext>
          </c:extLst>
        </c:ser>
        <c:ser>
          <c:idx val="20"/>
          <c:order val="21"/>
          <c:tx>
            <c:strRef>
              <c:f>'ASETTW NowTag ShRay'!$A$23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ShRay'!$D$23:$W$23</c15:sqref>
                  </c15:fullRef>
                </c:ext>
              </c:extLst>
              <c:f>('ASETTW NowTag ShRay'!$D$23,'ASETTW NowTag ShRay'!$H$23,'ASETTW NowTag ShRay'!$L$23,'ASETTW NowTag ShRay'!$P$23,'ASETTW NowTag ShRay'!$T$23)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1B0-4355-988E-21D2696E21CB}"/>
            </c:ext>
          </c:extLst>
        </c:ser>
        <c:ser>
          <c:idx val="21"/>
          <c:order val="22"/>
          <c:tx>
            <c:strRef>
              <c:f>'ASETTW NowTag ShRay'!$A$24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ShRay'!$D$24:$W$24</c15:sqref>
                  </c15:fullRef>
                </c:ext>
              </c:extLst>
              <c:f>('ASETTW NowTag ShRay'!$D$24,'ASETTW NowTag ShRay'!$H$24,'ASETTW NowTag ShRay'!$L$24,'ASETTW NowTag ShRay'!$P$24,'ASETTW NowTag ShRay'!$T$24)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1B0-4355-988E-21D2696E21CB}"/>
            </c:ext>
          </c:extLst>
        </c:ser>
        <c:ser>
          <c:idx val="22"/>
          <c:order val="23"/>
          <c:tx>
            <c:strRef>
              <c:f>'ASETTW NowTag ShRay'!$A$25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ShRay'!$D$25:$W$25</c15:sqref>
                  </c15:fullRef>
                </c:ext>
              </c:extLst>
              <c:f>('ASETTW NowTag ShRay'!$D$25,'ASETTW NowTag ShRay'!$H$25,'ASETTW NowTag ShRay'!$L$25,'ASETTW NowTag ShRay'!$P$25,'ASETTW NowTag ShRay'!$T$25)</c:f>
              <c:numCache>
                <c:formatCode>General</c:formatCode>
                <c:ptCount val="5"/>
                <c:pt idx="0">
                  <c:v>2.2598504268660897</c:v>
                </c:pt>
                <c:pt idx="1">
                  <c:v>2.1433046637914286</c:v>
                </c:pt>
                <c:pt idx="2">
                  <c:v>2.0381748448487289</c:v>
                </c:pt>
                <c:pt idx="3">
                  <c:v>1.9679336941888077</c:v>
                </c:pt>
                <c:pt idx="4">
                  <c:v>1.9009467793744175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1B0-4355-988E-21D2696E21CB}"/>
            </c:ext>
          </c:extLst>
        </c:ser>
        <c:ser>
          <c:idx val="23"/>
          <c:order val="24"/>
          <c:tx>
            <c:strRef>
              <c:f>'ASETTW NowTag ShRay'!$A$26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ShRay'!$D$26:$W$26</c15:sqref>
                  </c15:fullRef>
                </c:ext>
              </c:extLst>
              <c:f>('ASETTW NowTag ShRay'!$D$26,'ASETTW NowTag ShRay'!$H$26,'ASETTW NowTag ShRay'!$L$26,'ASETTW NowTag ShRay'!$P$26,'ASETTW NowTag ShRay'!$T$26)</c:f>
              <c:numCache>
                <c:formatCode>General</c:formatCode>
                <c:ptCount val="5"/>
                <c:pt idx="0">
                  <c:v>2.0024490237983663</c:v>
                </c:pt>
                <c:pt idx="1">
                  <c:v>1.8828663429801484</c:v>
                </c:pt>
                <c:pt idx="2">
                  <c:v>1.7809428988077742</c:v>
                </c:pt>
                <c:pt idx="3">
                  <c:v>1.706235683725005</c:v>
                </c:pt>
                <c:pt idx="4">
                  <c:v>1.6342059644808944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1B0-4355-988E-21D2696E21CB}"/>
            </c:ext>
          </c:extLst>
        </c:ser>
        <c:ser>
          <c:idx val="24"/>
          <c:order val="25"/>
          <c:tx>
            <c:strRef>
              <c:f>'ASETTW NowTag ShRay'!$A$27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ShRay'!$D$27:$W$27</c15:sqref>
                  </c15:fullRef>
                </c:ext>
              </c:extLst>
              <c:f>('ASETTW NowTag ShRay'!$D$27,'ASETTW NowTag ShRay'!$H$27,'ASETTW NowTag ShRay'!$L$27,'ASETTW NowTag ShRay'!$P$27,'ASETTW NowTag ShRay'!$T$27)</c:f>
              <c:numCache>
                <c:formatCode>General</c:formatCode>
                <c:ptCount val="5"/>
                <c:pt idx="0">
                  <c:v>2.3492200227749493</c:v>
                </c:pt>
                <c:pt idx="1">
                  <c:v>2.1781188233174502</c:v>
                </c:pt>
                <c:pt idx="2">
                  <c:v>2.065930616239311</c:v>
                </c:pt>
                <c:pt idx="3">
                  <c:v>1.9624242341415143</c:v>
                </c:pt>
                <c:pt idx="4">
                  <c:v>1.8722303199837362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1B0-4355-988E-21D2696E21CB}"/>
            </c:ext>
          </c:extLst>
        </c:ser>
        <c:ser>
          <c:idx val="25"/>
          <c:order val="26"/>
          <c:tx>
            <c:strRef>
              <c:f>'ASETTW NowTag ShRay'!$A$28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ShRay'!$D$28:$W$28</c15:sqref>
                  </c15:fullRef>
                </c:ext>
              </c:extLst>
              <c:f>('ASETTW NowTag ShRay'!$D$28,'ASETTW NowTag ShRay'!$H$28,'ASETTW NowTag ShRay'!$L$28,'ASETTW NowTag ShRay'!$P$28,'ASETTW NowTag ShRay'!$T$28)</c:f>
              <c:numCache>
                <c:formatCode>General</c:formatCode>
                <c:ptCount val="5"/>
                <c:pt idx="0">
                  <c:v>2.4376335122103048</c:v>
                </c:pt>
                <c:pt idx="1">
                  <c:v>2.2820472174413422</c:v>
                </c:pt>
                <c:pt idx="2">
                  <c:v>2.1658294425233922</c:v>
                </c:pt>
                <c:pt idx="3">
                  <c:v>2.0556622546394703</c:v>
                </c:pt>
                <c:pt idx="4">
                  <c:v>1.9611372878439326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1B0-4355-988E-21D2696E21CB}"/>
            </c:ext>
          </c:extLst>
        </c:ser>
        <c:ser>
          <c:idx val="26"/>
          <c:order val="27"/>
          <c:tx>
            <c:strRef>
              <c:f>'ASETTW NowTag ShRay'!$A$29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ShRay'!$D$29:$W$29</c15:sqref>
                  </c15:fullRef>
                </c:ext>
              </c:extLst>
              <c:f>('ASETTW NowTag ShRay'!$D$29,'ASETTW NowTag ShRay'!$H$29,'ASETTW NowTag ShRay'!$L$29,'ASETTW NowTag ShRay'!$P$29,'ASETTW NowTag ShRay'!$T$29)</c:f>
              <c:numCache>
                <c:formatCode>General</c:formatCode>
                <c:ptCount val="5"/>
                <c:pt idx="0">
                  <c:v>2.4920412986792093</c:v>
                </c:pt>
                <c:pt idx="1">
                  <c:v>2.3401741339603936</c:v>
                </c:pt>
                <c:pt idx="2">
                  <c:v>2.2130043558957286</c:v>
                </c:pt>
                <c:pt idx="3">
                  <c:v>2.105365691845154</c:v>
                </c:pt>
                <c:pt idx="4">
                  <c:v>2.0111176255780618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1B0-4355-988E-21D2696E21CB}"/>
            </c:ext>
          </c:extLst>
        </c:ser>
        <c:ser>
          <c:idx val="27"/>
          <c:order val="28"/>
          <c:tx>
            <c:strRef>
              <c:f>'ASETTW NowTag ShRay'!$A$30</c:f>
              <c:strCache>
                <c:ptCount val="1"/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ShRay'!$D$30:$W$30</c15:sqref>
                  </c15:fullRef>
                </c:ext>
              </c:extLst>
              <c:f>('ASETTW NowTag ShRay'!$D$30,'ASETTW NowTag ShRay'!$H$30,'ASETTW NowTag ShRay'!$L$30,'ASETTW NowTag ShRay'!$P$30,'ASETTW NowTag ShRay'!$T$30)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1B0-4355-988E-21D2696E21CB}"/>
            </c:ext>
          </c:extLst>
        </c:ser>
        <c:ser>
          <c:idx val="28"/>
          <c:order val="29"/>
          <c:tx>
            <c:strRef>
              <c:f>'ASETTW NowTag ShRay'!$A$31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ShRay'!$D$31:$W$31</c15:sqref>
                  </c15:fullRef>
                </c:ext>
              </c:extLst>
              <c:f>('ASETTW NowTag ShRay'!$D$31,'ASETTW NowTag ShRay'!$H$31,'ASETTW NowTag ShRay'!$L$31,'ASETTW NowTag ShRay'!$P$31,'ASETTW NowTag ShRay'!$T$31)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1B0-4355-988E-21D2696E21CB}"/>
            </c:ext>
          </c:extLst>
        </c:ser>
        <c:ser>
          <c:idx val="29"/>
          <c:order val="30"/>
          <c:tx>
            <c:strRef>
              <c:f>'ASETTW NowTag ShRay'!$A$32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2857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ShRay'!$D$32:$W$32</c15:sqref>
                  </c15:fullRef>
                </c:ext>
              </c:extLst>
              <c:f>('ASETTW NowTag ShRay'!$D$32,'ASETTW NowTag ShRay'!$H$32,'ASETTW NowTag ShRay'!$L$32,'ASETTW NowTag ShRay'!$P$32,'ASETTW NowTag ShRay'!$T$32)</c:f>
              <c:numCache>
                <c:formatCode>General</c:formatCode>
                <c:ptCount val="5"/>
                <c:pt idx="0">
                  <c:v>2.1366566481393017</c:v>
                </c:pt>
                <c:pt idx="1">
                  <c:v>2.0146340921314141</c:v>
                </c:pt>
                <c:pt idx="2">
                  <c:v>1.9208980418960617</c:v>
                </c:pt>
                <c:pt idx="3">
                  <c:v>1.8334063480067417</c:v>
                </c:pt>
                <c:pt idx="4">
                  <c:v>1.7689605201995913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1B0-4355-988E-21D2696E21CB}"/>
            </c:ext>
          </c:extLst>
        </c:ser>
        <c:ser>
          <c:idx val="30"/>
          <c:order val="31"/>
          <c:tx>
            <c:strRef>
              <c:f>'ASETTW NowTag ShRay'!$A$33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ShRay'!$D$33:$W$33</c15:sqref>
                  </c15:fullRef>
                </c:ext>
              </c:extLst>
              <c:f>('ASETTW NowTag ShRay'!$D$33,'ASETTW NowTag ShRay'!$H$33,'ASETTW NowTag ShRay'!$L$33,'ASETTW NowTag ShRay'!$P$33,'ASETTW NowTag ShRay'!$T$33)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1B0-4355-988E-21D2696E21CB}"/>
            </c:ext>
          </c:extLst>
        </c:ser>
        <c:ser>
          <c:idx val="31"/>
          <c:order val="32"/>
          <c:tx>
            <c:strRef>
              <c:f>'ASETTW NowTag ShRay'!$A$34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ShRay'!$D$34:$W$34</c15:sqref>
                  </c15:fullRef>
                </c:ext>
              </c:extLst>
              <c:f>('ASETTW NowTag ShRay'!$D$34,'ASETTW NowTag ShRay'!$H$34,'ASETTW NowTag ShRay'!$L$34,'ASETTW NowTag ShRay'!$P$34,'ASETTW NowTag ShRay'!$T$34)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1B0-4355-988E-21D2696E21CB}"/>
            </c:ext>
          </c:extLst>
        </c:ser>
        <c:ser>
          <c:idx val="32"/>
          <c:order val="33"/>
          <c:tx>
            <c:strRef>
              <c:f>'ASETTW NowTag ShRay'!$A$35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ShRay'!$D$35:$W$35</c15:sqref>
                  </c15:fullRef>
                </c:ext>
              </c:extLst>
              <c:f>('ASETTW NowTag ShRay'!$D$35,'ASETTW NowTag ShRay'!$H$35,'ASETTW NowTag ShRay'!$L$35,'ASETTW NowTag ShRay'!$P$35,'ASETTW NowTag ShRay'!$T$35)</c:f>
              <c:numCache>
                <c:formatCode>General</c:formatCode>
                <c:ptCount val="5"/>
                <c:pt idx="0">
                  <c:v>1.1098498737101954</c:v>
                </c:pt>
                <c:pt idx="1">
                  <c:v>1.0490192035905481</c:v>
                </c:pt>
                <c:pt idx="2">
                  <c:v>1</c:v>
                </c:pt>
                <c:pt idx="3">
                  <c:v>0.96095252056462588</c:v>
                </c:pt>
                <c:pt idx="4">
                  <c:v>0.92410578029061452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1B0-4355-988E-21D2696E21CB}"/>
            </c:ext>
          </c:extLst>
        </c:ser>
        <c:ser>
          <c:idx val="33"/>
          <c:order val="34"/>
          <c:tx>
            <c:strRef>
              <c:f>'ASETTW NowTag ShRay'!$A$36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ShRay'!$D$36:$W$36</c15:sqref>
                  </c15:fullRef>
                </c:ext>
              </c:extLst>
              <c:f>('ASETTW NowTag ShRay'!$D$36,'ASETTW NowTag ShRay'!$H$36,'ASETTW NowTag ShRay'!$L$36,'ASETTW NowTag ShRay'!$P$36,'ASETTW NowTag ShRay'!$T$36)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1B0-4355-988E-21D2696E21CB}"/>
            </c:ext>
          </c:extLst>
        </c:ser>
        <c:ser>
          <c:idx val="34"/>
          <c:order val="35"/>
          <c:tx>
            <c:strRef>
              <c:f>'ASETTW NowTag ShRay'!$A$37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ShRay'!$D$37:$W$37</c15:sqref>
                  </c15:fullRef>
                </c:ext>
              </c:extLst>
              <c:f>('ASETTW NowTag ShRay'!$D$37,'ASETTW NowTag ShRay'!$H$37,'ASETTW NowTag ShRay'!$L$37,'ASETTW NowTag ShRay'!$P$37,'ASETTW NowTag ShRay'!$T$37)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1B0-4355-988E-21D2696E21CB}"/>
            </c:ext>
          </c:extLst>
        </c:ser>
        <c:ser>
          <c:idx val="35"/>
          <c:order val="36"/>
          <c:tx>
            <c:strRef>
              <c:f>'ASETTW NowTag ShRay'!$A$38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ShRay'!$D$38:$W$38</c15:sqref>
                  </c15:fullRef>
                </c:ext>
              </c:extLst>
              <c:f>('ASETTW NowTag ShRay'!$D$38,'ASETTW NowTag ShRay'!$H$38,'ASETTW NowTag ShRay'!$L$38,'ASETTW NowTag ShRay'!$P$38,'ASETTW NowTag ShRay'!$T$38)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1B0-4355-988E-21D2696E21CB}"/>
            </c:ext>
          </c:extLst>
        </c:ser>
        <c:ser>
          <c:idx val="36"/>
          <c:order val="37"/>
          <c:tx>
            <c:strRef>
              <c:f>'ASETTW NowTag ShRay'!$A$39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ShRay'!$D$39:$W$39</c15:sqref>
                  </c15:fullRef>
                </c:ext>
              </c:extLst>
              <c:f>('ASETTW NowTag ShRay'!$D$39,'ASETTW NowTag ShRay'!$H$39,'ASETTW NowTag ShRay'!$L$39,'ASETTW NowTag ShRay'!$P$39,'ASETTW NowTag ShRay'!$T$39)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1B0-4355-988E-21D2696E21CB}"/>
            </c:ext>
          </c:extLst>
        </c:ser>
        <c:ser>
          <c:idx val="44"/>
          <c:order val="45"/>
          <c:tx>
            <c:strRef>
              <c:f>'ASETTW NowTag ShRay'!$A$47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ShRay'!$D$47:$W$47</c15:sqref>
                  </c15:fullRef>
                </c:ext>
              </c:extLst>
              <c:f>('ASETTW NowTag ShRay'!$D$47,'ASETTW NowTag ShRay'!$H$47,'ASETTW NowTag ShRay'!$L$47,'ASETTW NowTag ShRay'!$P$47,'ASETTW NowTag ShRay'!$T$47)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1B0-4355-988E-21D2696E21CB}"/>
            </c:ext>
          </c:extLst>
        </c:ser>
        <c:ser>
          <c:idx val="45"/>
          <c:order val="46"/>
          <c:tx>
            <c:strRef>
              <c:f>'ASETTW NowTag ShRay'!$A$48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ShRay'!$D$48:$W$48</c15:sqref>
                  </c15:fullRef>
                </c:ext>
              </c:extLst>
              <c:f>('ASETTW NowTag ShRay'!$D$48,'ASETTW NowTag ShRay'!$H$48,'ASETTW NowTag ShRay'!$L$48,'ASETTW NowTag ShRay'!$P$48,'ASETTW NowTag ShRay'!$T$48)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1B0-4355-988E-21D2696E21CB}"/>
            </c:ext>
          </c:extLst>
        </c:ser>
        <c:ser>
          <c:idx val="46"/>
          <c:order val="47"/>
          <c:tx>
            <c:strRef>
              <c:f>'ASETTW NowTag ShRay'!$A$49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ShRay'!$D$49:$W$49</c15:sqref>
                  </c15:fullRef>
                </c:ext>
              </c:extLst>
              <c:f>('ASETTW NowTag ShRay'!$D$49,'ASETTW NowTag ShRay'!$H$49,'ASETTW NowTag ShRay'!$L$49,'ASETTW NowTag ShRay'!$P$49,'ASETTW NowTag ShRay'!$T$49)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1B0-4355-988E-21D2696E21CB}"/>
            </c:ext>
          </c:extLst>
        </c:ser>
        <c:ser>
          <c:idx val="47"/>
          <c:order val="48"/>
          <c:tx>
            <c:strRef>
              <c:f>'ASETTW NowTag ShRay'!$A$50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ShRay'!$D$50:$W$50</c15:sqref>
                  </c15:fullRef>
                </c:ext>
              </c:extLst>
              <c:f>('ASETTW NowTag ShRay'!$D$50,'ASETTW NowTag ShRay'!$H$50,'ASETTW NowTag ShRay'!$L$50,'ASETTW NowTag ShRay'!$P$50,'ASETTW NowTag ShRay'!$T$50)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1B0-4355-988E-21D2696E21CB}"/>
            </c:ext>
          </c:extLst>
        </c:ser>
        <c:ser>
          <c:idx val="48"/>
          <c:order val="49"/>
          <c:tx>
            <c:strRef>
              <c:f>'ASETTW NowTag ShRay'!$A$51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ShRay'!$D$51:$W$51</c15:sqref>
                  </c15:fullRef>
                </c:ext>
              </c:extLst>
              <c:f>('ASETTW NowTag ShRay'!$D$51,'ASETTW NowTag ShRay'!$H$51,'ASETTW NowTag ShRay'!$L$51,'ASETTW NowTag ShRay'!$P$51,'ASETTW NowTag ShRay'!$T$51)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1B0-4355-988E-21D2696E21CB}"/>
            </c:ext>
          </c:extLst>
        </c:ser>
        <c:ser>
          <c:idx val="49"/>
          <c:order val="50"/>
          <c:tx>
            <c:strRef>
              <c:f>'ASETTW NowTag ShRay'!$A$52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ShRay'!$D$52:$W$52</c15:sqref>
                  </c15:fullRef>
                </c:ext>
              </c:extLst>
              <c:f>('ASETTW NowTag ShRay'!$D$52,'ASETTW NowTag ShRay'!$H$52,'ASETTW NowTag ShRay'!$L$52,'ASETTW NowTag ShRay'!$P$52,'ASETTW NowTag ShRay'!$T$52)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1B0-4355-988E-21D2696E21CB}"/>
            </c:ext>
          </c:extLst>
        </c:ser>
        <c:ser>
          <c:idx val="50"/>
          <c:order val="51"/>
          <c:tx>
            <c:strRef>
              <c:f>'ASETTW NowTag ShRay'!$A$53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ShRay'!$D$53:$W$53</c15:sqref>
                  </c15:fullRef>
                </c:ext>
              </c:extLst>
              <c:f>('ASETTW NowTag ShRay'!$D$53,'ASETTW NowTag ShRay'!$H$53,'ASETTW NowTag ShRay'!$L$53,'ASETTW NowTag ShRay'!$P$53,'ASETTW NowTag ShRay'!$T$53)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1B0-4355-988E-21D2696E21CB}"/>
            </c:ext>
          </c:extLst>
        </c:ser>
        <c:ser>
          <c:idx val="51"/>
          <c:order val="52"/>
          <c:tx>
            <c:strRef>
              <c:f>'ASETTW NowTag ShRay'!$A$54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ShRay'!$D$54:$W$54</c15:sqref>
                  </c15:fullRef>
                </c:ext>
              </c:extLst>
              <c:f>('ASETTW NowTag ShRay'!$D$54,'ASETTW NowTag ShRay'!$H$54,'ASETTW NowTag ShRay'!$L$54,'ASETTW NowTag ShRay'!$P$54,'ASETTW NowTag ShRay'!$T$54)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1B0-4355-988E-21D2696E21CB}"/>
            </c:ext>
          </c:extLst>
        </c:ser>
        <c:ser>
          <c:idx val="52"/>
          <c:order val="53"/>
          <c:tx>
            <c:strRef>
              <c:f>'ASETTW NowTag ShRay'!$A$55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ShRay'!$D$55:$W$55</c15:sqref>
                  </c15:fullRef>
                </c:ext>
              </c:extLst>
              <c:f>('ASETTW NowTag ShRay'!$D$55,'ASETTW NowTag ShRay'!$H$55,'ASETTW NowTag ShRay'!$L$55,'ASETTW NowTag ShRay'!$P$55,'ASETTW NowTag ShRay'!$T$55)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1B0-4355-988E-21D2696E21CB}"/>
            </c:ext>
          </c:extLst>
        </c:ser>
        <c:ser>
          <c:idx val="53"/>
          <c:order val="54"/>
          <c:tx>
            <c:strRef>
              <c:f>'ASETTW NowTag ShRay'!$A$56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ShRay'!$D$56:$W$56</c15:sqref>
                  </c15:fullRef>
                </c:ext>
              </c:extLst>
              <c:f>('ASETTW NowTag ShRay'!$D$56,'ASETTW NowTag ShRay'!$H$56,'ASETTW NowTag ShRay'!$L$56,'ASETTW NowTag ShRay'!$P$56,'ASETTW NowTag ShRay'!$T$56)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1B0-4355-988E-21D2696E21CB}"/>
            </c:ext>
          </c:extLst>
        </c:ser>
        <c:ser>
          <c:idx val="54"/>
          <c:order val="55"/>
          <c:tx>
            <c:strRef>
              <c:f>'ASETTW NowTag ShRay'!$A$57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ShRay'!$D$57:$W$57</c15:sqref>
                  </c15:fullRef>
                </c:ext>
              </c:extLst>
              <c:f>('ASETTW NowTag ShRay'!$D$57,'ASETTW NowTag ShRay'!$H$57,'ASETTW NowTag ShRay'!$L$57,'ASETTW NowTag ShRay'!$P$57,'ASETTW NowTag ShRay'!$T$57)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1B0-4355-988E-21D2696E21CB}"/>
            </c:ext>
          </c:extLst>
        </c:ser>
        <c:ser>
          <c:idx val="55"/>
          <c:order val="56"/>
          <c:tx>
            <c:strRef>
              <c:f>'ASETTW NowTag ShRay'!$A$58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ShRay'!$D$58:$W$58</c15:sqref>
                  </c15:fullRef>
                </c:ext>
              </c:extLst>
              <c:f>('ASETTW NowTag ShRay'!$D$58,'ASETTW NowTag ShRay'!$H$58,'ASETTW NowTag ShRay'!$L$58,'ASETTW NowTag ShRay'!$P$58,'ASETTW NowTag ShRay'!$T$58)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1B0-4355-988E-21D2696E21CB}"/>
            </c:ext>
          </c:extLst>
        </c:ser>
        <c:ser>
          <c:idx val="56"/>
          <c:order val="57"/>
          <c:tx>
            <c:strRef>
              <c:f>'ASETTW NowTag ShRay'!$A$59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ShRay'!$D$59:$W$59</c15:sqref>
                  </c15:fullRef>
                </c:ext>
              </c:extLst>
              <c:f>('ASETTW NowTag ShRay'!$D$59,'ASETTW NowTag ShRay'!$H$59,'ASETTW NowTag ShRay'!$L$59,'ASETTW NowTag ShRay'!$P$59,'ASETTW NowTag ShRay'!$T$59)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1B0-4355-988E-21D2696E21CB}"/>
            </c:ext>
          </c:extLst>
        </c:ser>
        <c:ser>
          <c:idx val="57"/>
          <c:order val="58"/>
          <c:tx>
            <c:strRef>
              <c:f>'ASETTW NowTag ShRay'!$A$60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ShRay'!$D$60:$W$60</c15:sqref>
                  </c15:fullRef>
                </c:ext>
              </c:extLst>
              <c:f>('ASETTW NowTag ShRay'!$D$60,'ASETTW NowTag ShRay'!$H$60,'ASETTW NowTag ShRay'!$L$60,'ASETTW NowTag ShRay'!$P$60,'ASETTW NowTag ShRay'!$T$60)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1B0-4355-988E-21D2696E21CB}"/>
            </c:ext>
          </c:extLst>
        </c:ser>
        <c:ser>
          <c:idx val="58"/>
          <c:order val="59"/>
          <c:tx>
            <c:strRef>
              <c:f>'ASETTW NowTag ShRay'!$A$61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ShRay'!$D$61:$W$61</c15:sqref>
                  </c15:fullRef>
                </c:ext>
              </c:extLst>
              <c:f>('ASETTW NowTag ShRay'!$D$61,'ASETTW NowTag ShRay'!$H$61,'ASETTW NowTag ShRay'!$L$61,'ASETTW NowTag ShRay'!$P$61,'ASETTW NowTag ShRay'!$T$61)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1B0-4355-988E-21D2696E21CB}"/>
            </c:ext>
          </c:extLst>
        </c:ser>
        <c:ser>
          <c:idx val="59"/>
          <c:order val="60"/>
          <c:tx>
            <c:strRef>
              <c:f>'ASETTW NowTag ShRay'!$A$62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ShRay'!$D$62:$W$62</c15:sqref>
                  </c15:fullRef>
                </c:ext>
              </c:extLst>
              <c:f>('ASETTW NowTag ShRay'!$D$62,'ASETTW NowTag ShRay'!$H$62,'ASETTW NowTag ShRay'!$L$62,'ASETTW NowTag ShRay'!$P$62,'ASETTW NowTag ShRay'!$T$62)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1B0-4355-988E-21D2696E21CB}"/>
            </c:ext>
          </c:extLst>
        </c:ser>
        <c:ser>
          <c:idx val="60"/>
          <c:order val="61"/>
          <c:tx>
            <c:strRef>
              <c:f>'ASETTW NowTag ShRay'!$A$63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ShRay'!$D$63:$W$63</c15:sqref>
                  </c15:fullRef>
                </c:ext>
              </c:extLst>
              <c:f>('ASETTW NowTag ShRay'!$D$63,'ASETTW NowTag ShRay'!$H$63,'ASETTW NowTag ShRay'!$L$63,'ASETTW NowTag ShRay'!$P$63,'ASETTW NowTag ShRay'!$T$63)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1B0-4355-988E-21D2696E21CB}"/>
            </c:ext>
          </c:extLst>
        </c:ser>
        <c:ser>
          <c:idx val="61"/>
          <c:order val="62"/>
          <c:tx>
            <c:strRef>
              <c:f>'ASETTW NowTag ShRay'!$A$64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ShRay'!$D$64:$W$64</c15:sqref>
                  </c15:fullRef>
                </c:ext>
              </c:extLst>
              <c:f>('ASETTW NowTag ShRay'!$D$64,'ASETTW NowTag ShRay'!$H$64,'ASETTW NowTag ShRay'!$L$64,'ASETTW NowTag ShRay'!$P$64,'ASETTW NowTag ShRay'!$T$64)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1B0-4355-988E-21D2696E21CB}"/>
            </c:ext>
          </c:extLst>
        </c:ser>
        <c:ser>
          <c:idx val="62"/>
          <c:order val="63"/>
          <c:tx>
            <c:strRef>
              <c:f>'ASETTW NowTag ShRay'!$A$65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ShRay'!$D$65:$W$65</c15:sqref>
                  </c15:fullRef>
                </c:ext>
              </c:extLst>
              <c:f>('ASETTW NowTag ShRay'!$D$65,'ASETTW NowTag ShRay'!$H$65,'ASETTW NowTag ShRay'!$L$65,'ASETTW NowTag ShRay'!$P$65,'ASETTW NowTag ShRay'!$T$65)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1B0-4355-988E-21D2696E21CB}"/>
            </c:ext>
          </c:extLst>
        </c:ser>
        <c:ser>
          <c:idx val="63"/>
          <c:order val="64"/>
          <c:tx>
            <c:strRef>
              <c:f>'ASETTW NowTag ShRay'!$A$66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ShRay'!$D$66:$W$66</c15:sqref>
                  </c15:fullRef>
                </c:ext>
              </c:extLst>
              <c:f>('ASETTW NowTag ShRay'!$D$66,'ASETTW NowTag ShRay'!$H$66,'ASETTW NowTag ShRay'!$L$66,'ASETTW NowTag ShRay'!$P$66,'ASETTW NowTag ShRay'!$T$66)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1B0-4355-988E-21D2696E21CB}"/>
            </c:ext>
          </c:extLst>
        </c:ser>
        <c:ser>
          <c:idx val="64"/>
          <c:order val="65"/>
          <c:tx>
            <c:strRef>
              <c:f>'ASETTW NowTag ShRay'!$A$67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ShRay'!$D$67:$W$67</c15:sqref>
                  </c15:fullRef>
                </c:ext>
              </c:extLst>
              <c:f>('ASETTW NowTag ShRay'!$D$67,'ASETTW NowTag ShRay'!$H$67,'ASETTW NowTag ShRay'!$L$67,'ASETTW NowTag ShRay'!$P$67,'ASETTW NowTag ShRay'!$T$67)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1B0-4355-988E-21D2696E21CB}"/>
            </c:ext>
          </c:extLst>
        </c:ser>
        <c:ser>
          <c:idx val="65"/>
          <c:order val="66"/>
          <c:tx>
            <c:strRef>
              <c:f>'ASETTW NowTag ShRay'!$A$68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ShRay'!$D$68:$W$68</c15:sqref>
                  </c15:fullRef>
                </c:ext>
              </c:extLst>
              <c:f>('ASETTW NowTag ShRay'!$D$68,'ASETTW NowTag ShRay'!$H$68,'ASETTW NowTag ShRay'!$L$68,'ASETTW NowTag ShRay'!$P$68,'ASETTW NowTag ShRay'!$T$68)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1B0-4355-988E-21D2696E21CB}"/>
            </c:ext>
          </c:extLst>
        </c:ser>
        <c:ser>
          <c:idx val="66"/>
          <c:order val="67"/>
          <c:tx>
            <c:strRef>
              <c:f>'ASETTW NowTag ShRay'!$A$69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ShRay'!$D$69:$W$69</c15:sqref>
                  </c15:fullRef>
                </c:ext>
              </c:extLst>
              <c:f>('ASETTW NowTag ShRay'!$D$69,'ASETTW NowTag ShRay'!$H$69,'ASETTW NowTag ShRay'!$L$69,'ASETTW NowTag ShRay'!$P$69,'ASETTW NowTag ShRay'!$T$69)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1B0-4355-988E-21D2696E21CB}"/>
            </c:ext>
          </c:extLst>
        </c:ser>
        <c:ser>
          <c:idx val="67"/>
          <c:order val="68"/>
          <c:tx>
            <c:strRef>
              <c:f>'ASETTW NowTag ShRay'!$A$70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ShRay'!$D$70:$W$70</c15:sqref>
                  </c15:fullRef>
                </c:ext>
              </c:extLst>
              <c:f>('ASETTW NowTag ShRay'!$D$70,'ASETTW NowTag ShRay'!$H$70,'ASETTW NowTag ShRay'!$L$70,'ASETTW NowTag ShRay'!$P$70,'ASETTW NowTag ShRay'!$T$70)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1B0-4355-988E-21D2696E21CB}"/>
            </c:ext>
          </c:extLst>
        </c:ser>
        <c:ser>
          <c:idx val="68"/>
          <c:order val="69"/>
          <c:tx>
            <c:strRef>
              <c:f>'ASETTW NowTag ShRay'!$A$71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ShRay'!$D$71:$W$71</c15:sqref>
                  </c15:fullRef>
                </c:ext>
              </c:extLst>
              <c:f>('ASETTW NowTag ShRay'!$D$71,'ASETTW NowTag ShRay'!$H$71,'ASETTW NowTag ShRay'!$L$71,'ASETTW NowTag ShRay'!$P$71,'ASETTW NowTag ShRay'!$T$71)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1B0-4355-988E-21D2696E21CB}"/>
            </c:ext>
          </c:extLst>
        </c:ser>
        <c:ser>
          <c:idx val="69"/>
          <c:order val="70"/>
          <c:tx>
            <c:strRef>
              <c:f>'ASETTW NowTag ShRay'!$A$72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ShRay'!$D$72:$W$72</c15:sqref>
                  </c15:fullRef>
                </c:ext>
              </c:extLst>
              <c:f>('ASETTW NowTag ShRay'!$D$72,'ASETTW NowTag ShRay'!$H$72,'ASETTW NowTag ShRay'!$L$72,'ASETTW NowTag ShRay'!$P$72,'ASETTW NowTag ShRay'!$T$72)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1B0-4355-988E-21D2696E21CB}"/>
            </c:ext>
          </c:extLst>
        </c:ser>
        <c:ser>
          <c:idx val="70"/>
          <c:order val="71"/>
          <c:tx>
            <c:strRef>
              <c:f>'ASETTW NowTag ShRay'!$A$73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ShRay'!$D$73:$W$73</c15:sqref>
                  </c15:fullRef>
                </c:ext>
              </c:extLst>
              <c:f>('ASETTW NowTag ShRay'!$D$73,'ASETTW NowTag ShRay'!$H$73,'ASETTW NowTag ShRay'!$L$73,'ASETTW NowTag ShRay'!$P$73,'ASETTW NowTag ShRay'!$T$73)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1B0-4355-988E-21D2696E21CB}"/>
            </c:ext>
          </c:extLst>
        </c:ser>
        <c:ser>
          <c:idx val="71"/>
          <c:order val="72"/>
          <c:tx>
            <c:strRef>
              <c:f>'ASETTW NowTag ShRay'!$A$74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ShRay'!$D$74:$W$74</c15:sqref>
                  </c15:fullRef>
                </c:ext>
              </c:extLst>
              <c:f>('ASETTW NowTag ShRay'!$D$74,'ASETTW NowTag ShRay'!$H$74,'ASETTW NowTag ShRay'!$L$74,'ASETTW NowTag ShRay'!$P$74,'ASETTW NowTag ShRay'!$T$74)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1B0-4355-988E-21D2696E21CB}"/>
            </c:ext>
          </c:extLst>
        </c:ser>
        <c:ser>
          <c:idx val="72"/>
          <c:order val="73"/>
          <c:tx>
            <c:strRef>
              <c:f>'ASETTW NowTag ShRay'!$A$75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ShRay'!$D$75:$W$75</c15:sqref>
                  </c15:fullRef>
                </c:ext>
              </c:extLst>
              <c:f>('ASETTW NowTag ShRay'!$D$75,'ASETTW NowTag ShRay'!$H$75,'ASETTW NowTag ShRay'!$L$75,'ASETTW NowTag ShRay'!$P$75,'ASETTW NowTag ShRay'!$T$75)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1B0-4355-988E-21D2696E21CB}"/>
            </c:ext>
          </c:extLst>
        </c:ser>
        <c:ser>
          <c:idx val="73"/>
          <c:order val="74"/>
          <c:tx>
            <c:strRef>
              <c:f>'ASETTW NowTag ShRay'!$A$76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ShRay'!$D$76:$W$76</c15:sqref>
                  </c15:fullRef>
                </c:ext>
              </c:extLst>
              <c:f>('ASETTW NowTag ShRay'!$D$76,'ASETTW NowTag ShRay'!$H$76,'ASETTW NowTag ShRay'!$L$76,'ASETTW NowTag ShRay'!$P$76,'ASETTW NowTag ShRay'!$T$76)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1B0-4355-988E-21D2696E21CB}"/>
            </c:ext>
          </c:extLst>
        </c:ser>
        <c:ser>
          <c:idx val="74"/>
          <c:order val="75"/>
          <c:tx>
            <c:strRef>
              <c:f>'ASETTW NowTag ShRay'!$A$77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ShRay'!$D$77:$W$77</c15:sqref>
                  </c15:fullRef>
                </c:ext>
              </c:extLst>
              <c:f>('ASETTW NowTag ShRay'!$D$77,'ASETTW NowTag ShRay'!$H$77,'ASETTW NowTag ShRay'!$L$77,'ASETTW NowTag ShRay'!$P$77,'ASETTW NowTag ShRay'!$T$77)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1B0-4355-988E-21D2696E21CB}"/>
            </c:ext>
          </c:extLst>
        </c:ser>
        <c:ser>
          <c:idx val="75"/>
          <c:order val="76"/>
          <c:tx>
            <c:strRef>
              <c:f>'ASETTW NowTag ShRay'!$A$78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ShRay'!$D$78:$W$78</c15:sqref>
                  </c15:fullRef>
                </c:ext>
              </c:extLst>
              <c:f>('ASETTW NowTag ShRay'!$D$78,'ASETTW NowTag ShRay'!$H$78,'ASETTW NowTag ShRay'!$L$78,'ASETTW NowTag ShRay'!$P$78,'ASETTW NowTag ShRay'!$T$78)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1B0-4355-988E-21D2696E21CB}"/>
            </c:ext>
          </c:extLst>
        </c:ser>
        <c:ser>
          <c:idx val="76"/>
          <c:order val="77"/>
          <c:tx>
            <c:strRef>
              <c:f>'ASETTW NowTag ShRay'!$A$79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ShRay'!$D$79:$W$79</c15:sqref>
                  </c15:fullRef>
                </c:ext>
              </c:extLst>
              <c:f>('ASETTW NowTag ShRay'!$D$79,'ASETTW NowTag ShRay'!$H$79,'ASETTW NowTag ShRay'!$L$79,'ASETTW NowTag ShRay'!$P$79,'ASETTW NowTag ShRay'!$T$79)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1B0-4355-988E-21D2696E21CB}"/>
            </c:ext>
          </c:extLst>
        </c:ser>
        <c:ser>
          <c:idx val="77"/>
          <c:order val="78"/>
          <c:tx>
            <c:strRef>
              <c:f>'ASETTW NowTag ShRay'!$A$80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ShRay'!$D$80:$W$80</c15:sqref>
                  </c15:fullRef>
                </c:ext>
              </c:extLst>
              <c:f>('ASETTW NowTag ShRay'!$D$80,'ASETTW NowTag ShRay'!$H$80,'ASETTW NowTag ShRay'!$L$80,'ASETTW NowTag ShRay'!$P$80,'ASETTW NowTag ShRay'!$T$80)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1B0-4355-988E-21D2696E21CB}"/>
            </c:ext>
          </c:extLst>
        </c:ser>
        <c:ser>
          <c:idx val="78"/>
          <c:order val="79"/>
          <c:tx>
            <c:strRef>
              <c:f>'ASETTW NowTag ShRay'!$A$81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ShRay'!$D$81:$W$81</c15:sqref>
                  </c15:fullRef>
                </c:ext>
              </c:extLst>
              <c:f>('ASETTW NowTag ShRay'!$D$81,'ASETTW NowTag ShRay'!$H$81,'ASETTW NowTag ShRay'!$L$81,'ASETTW NowTag ShRay'!$P$81,'ASETTW NowTag ShRay'!$T$81)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1B0-4355-988E-21D2696E21CB}"/>
            </c:ext>
          </c:extLst>
        </c:ser>
        <c:ser>
          <c:idx val="79"/>
          <c:order val="80"/>
          <c:tx>
            <c:strRef>
              <c:f>'ASETTW NowTag ShRay'!$A$82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ShRay'!$D$82:$W$82</c15:sqref>
                  </c15:fullRef>
                </c:ext>
              </c:extLst>
              <c:f>('ASETTW NowTag ShRay'!$D$82,'ASETTW NowTag ShRay'!$H$82,'ASETTW NowTag ShRay'!$L$82,'ASETTW NowTag ShRay'!$P$82,'ASETTW NowTag ShRay'!$T$82)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1B0-4355-988E-21D2696E21CB}"/>
            </c:ext>
          </c:extLst>
        </c:ser>
        <c:ser>
          <c:idx val="80"/>
          <c:order val="81"/>
          <c:tx>
            <c:strRef>
              <c:f>'ASETTW NowTag ShRay'!$A$83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ShRay'!$D$83:$W$83</c15:sqref>
                  </c15:fullRef>
                </c:ext>
              </c:extLst>
              <c:f>('ASETTW NowTag ShRay'!$D$83,'ASETTW NowTag ShRay'!$H$83,'ASETTW NowTag ShRay'!$L$83,'ASETTW NowTag ShRay'!$P$83,'ASETTW NowTag ShRay'!$T$83)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1B0-4355-988E-21D2696E21CB}"/>
            </c:ext>
          </c:extLst>
        </c:ser>
        <c:ser>
          <c:idx val="81"/>
          <c:order val="82"/>
          <c:tx>
            <c:strRef>
              <c:f>'ASETTW NowTag ShRay'!$A$84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ShRay'!$D$84:$W$84</c15:sqref>
                  </c15:fullRef>
                </c:ext>
              </c:extLst>
              <c:f>('ASETTW NowTag ShRay'!$D$84,'ASETTW NowTag ShRay'!$H$84,'ASETTW NowTag ShRay'!$L$84,'ASETTW NowTag ShRay'!$P$84,'ASETTW NowTag ShRay'!$T$84)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1B0-4355-988E-21D2696E21CB}"/>
            </c:ext>
          </c:extLst>
        </c:ser>
        <c:ser>
          <c:idx val="82"/>
          <c:order val="83"/>
          <c:tx>
            <c:strRef>
              <c:f>'ASETTW NowTag ShRay'!$A$85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ShRay'!$D$85:$W$85</c15:sqref>
                  </c15:fullRef>
                </c:ext>
              </c:extLst>
              <c:f>('ASETTW NowTag ShRay'!$D$85,'ASETTW NowTag ShRay'!$H$85,'ASETTW NowTag ShRay'!$L$85,'ASETTW NowTag ShRay'!$P$85,'ASETTW NowTag ShRay'!$T$85)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1B0-4355-988E-21D2696E21CB}"/>
            </c:ext>
          </c:extLst>
        </c:ser>
        <c:ser>
          <c:idx val="83"/>
          <c:order val="84"/>
          <c:tx>
            <c:strRef>
              <c:f>'ASETTW NowTag ShRay'!$A$86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ShRay'!$D$86:$W$86</c15:sqref>
                  </c15:fullRef>
                </c:ext>
              </c:extLst>
              <c:f>('ASETTW NowTag ShRay'!$D$86,'ASETTW NowTag ShRay'!$H$86,'ASETTW NowTag ShRay'!$L$86,'ASETTW NowTag ShRay'!$P$86,'ASETTW NowTag ShRay'!$T$86)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1B0-4355-988E-21D2696E21CB}"/>
            </c:ext>
          </c:extLst>
        </c:ser>
        <c:ser>
          <c:idx val="84"/>
          <c:order val="85"/>
          <c:tx>
            <c:strRef>
              <c:f>'ASETTW NowTag ShRay'!$A$87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ShRay'!$D$87:$W$87</c15:sqref>
                  </c15:fullRef>
                </c:ext>
              </c:extLst>
              <c:f>('ASETTW NowTag ShRay'!$D$87,'ASETTW NowTag ShRay'!$H$87,'ASETTW NowTag ShRay'!$L$87,'ASETTW NowTag ShRay'!$P$87,'ASETTW NowTag ShRay'!$T$87)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1B0-4355-988E-21D2696E21CB}"/>
            </c:ext>
          </c:extLst>
        </c:ser>
        <c:ser>
          <c:idx val="85"/>
          <c:order val="86"/>
          <c:tx>
            <c:strRef>
              <c:f>'ASETTW NowTag ShRay'!$A$88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ShRay'!$D$88:$W$88</c15:sqref>
                  </c15:fullRef>
                </c:ext>
              </c:extLst>
              <c:f>('ASETTW NowTag ShRay'!$D$88,'ASETTW NowTag ShRay'!$H$88,'ASETTW NowTag ShRay'!$L$88,'ASETTW NowTag ShRay'!$P$88,'ASETTW NowTag ShRay'!$T$88)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1B0-4355-988E-21D2696E21CB}"/>
            </c:ext>
          </c:extLst>
        </c:ser>
        <c:ser>
          <c:idx val="86"/>
          <c:order val="87"/>
          <c:tx>
            <c:strRef>
              <c:f>'ASETTW NowTag ShRay'!$A$89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ShRay'!$D$89:$W$89</c15:sqref>
                  </c15:fullRef>
                </c:ext>
              </c:extLst>
              <c:f>('ASETTW NowTag ShRay'!$D$89,'ASETTW NowTag ShRay'!$H$89,'ASETTW NowTag ShRay'!$L$89,'ASETTW NowTag ShRay'!$P$89,'ASETTW NowTag ShRay'!$T$89)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1B0-4355-988E-21D2696E21CB}"/>
            </c:ext>
          </c:extLst>
        </c:ser>
        <c:ser>
          <c:idx val="87"/>
          <c:order val="88"/>
          <c:tx>
            <c:strRef>
              <c:f>'ASETTW NowTag ShRay'!$A$90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ShRay'!$D$90:$W$90</c15:sqref>
                  </c15:fullRef>
                </c:ext>
              </c:extLst>
              <c:f>('ASETTW NowTag ShRay'!$D$90,'ASETTW NowTag ShRay'!$H$90,'ASETTW NowTag ShRay'!$L$90,'ASETTW NowTag ShRay'!$P$90,'ASETTW NowTag ShRay'!$T$90)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1B0-4355-988E-21D2696E21CB}"/>
            </c:ext>
          </c:extLst>
        </c:ser>
        <c:ser>
          <c:idx val="88"/>
          <c:order val="89"/>
          <c:tx>
            <c:strRef>
              <c:f>'ASETTW NowTag ShRay'!$A$91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ShRay'!$D$91:$W$91</c15:sqref>
                  </c15:fullRef>
                </c:ext>
              </c:extLst>
              <c:f>('ASETTW NowTag ShRay'!$D$91,'ASETTW NowTag ShRay'!$H$91,'ASETTW NowTag ShRay'!$L$91,'ASETTW NowTag ShRay'!$P$91,'ASETTW NowTag ShRay'!$T$91)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1B0-4355-988E-21D2696E21CB}"/>
            </c:ext>
          </c:extLst>
        </c:ser>
        <c:ser>
          <c:idx val="89"/>
          <c:order val="90"/>
          <c:tx>
            <c:strRef>
              <c:f>'ASETTW NowTag ShRay'!$A$92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ShRay'!$D$92:$W$92</c15:sqref>
                  </c15:fullRef>
                </c:ext>
              </c:extLst>
              <c:f>('ASETTW NowTag ShRay'!$D$92,'ASETTW NowTag ShRay'!$H$92,'ASETTW NowTag ShRay'!$L$92,'ASETTW NowTag ShRay'!$P$92,'ASETTW NowTag ShRay'!$T$92)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1B0-4355-988E-21D2696E21CB}"/>
            </c:ext>
          </c:extLst>
        </c:ser>
        <c:ser>
          <c:idx val="91"/>
          <c:order val="91"/>
          <c:tx>
            <c:strRef>
              <c:f>'ASETTW NowTag ShRay'!$A$93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ShRay'!$D$93:$W$93</c15:sqref>
                  </c15:fullRef>
                </c:ext>
              </c:extLst>
              <c:f>('ASETTW NowTag ShRay'!$D$93,'ASETTW NowTag ShRay'!$H$93,'ASETTW NowTag ShRay'!$L$93,'ASETTW NowTag ShRay'!$P$93,'ASETTW NowTag ShRay'!$T$93)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1B0-4355-988E-21D2696E21CB}"/>
            </c:ext>
          </c:extLst>
        </c:ser>
        <c:ser>
          <c:idx val="92"/>
          <c:order val="92"/>
          <c:tx>
            <c:strRef>
              <c:f>'ASETTW NowTag ShRay'!$A$94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ShRay'!$D$94:$W$94</c15:sqref>
                  </c15:fullRef>
                </c:ext>
              </c:extLst>
              <c:f>('ASETTW NowTag ShRay'!$D$94,'ASETTW NowTag ShRay'!$H$94,'ASETTW NowTag ShRay'!$L$94,'ASETTW NowTag ShRay'!$P$94,'ASETTW NowTag ShRay'!$T$94)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1B0-4355-988E-21D2696E21CB}"/>
            </c:ext>
          </c:extLst>
        </c:ser>
        <c:ser>
          <c:idx val="93"/>
          <c:order val="93"/>
          <c:tx>
            <c:strRef>
              <c:f>'ASETTW NowTag ShRay'!$A$95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ShRay'!$D$95:$W$95</c15:sqref>
                  </c15:fullRef>
                </c:ext>
              </c:extLst>
              <c:f>('ASETTW NowTag ShRay'!$D$95,'ASETTW NowTag ShRay'!$H$95,'ASETTW NowTag ShRay'!$L$95,'ASETTW NowTag ShRay'!$P$95,'ASETTW NowTag ShRay'!$T$95)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1B0-4355-988E-21D2696E21CB}"/>
            </c:ext>
          </c:extLst>
        </c:ser>
        <c:ser>
          <c:idx val="94"/>
          <c:order val="94"/>
          <c:tx>
            <c:strRef>
              <c:f>'ASETTW NowTag ShRay'!$A$96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ShRay'!$D$96:$W$96</c15:sqref>
                  </c15:fullRef>
                </c:ext>
              </c:extLst>
              <c:f>('ASETTW NowTag ShRay'!$D$96,'ASETTW NowTag ShRay'!$H$96,'ASETTW NowTag ShRay'!$L$96,'ASETTW NowTag ShRay'!$P$96,'ASETTW NowTag ShRay'!$T$96)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1B0-4355-988E-21D2696E21CB}"/>
            </c:ext>
          </c:extLst>
        </c:ser>
        <c:ser>
          <c:idx val="95"/>
          <c:order val="95"/>
          <c:tx>
            <c:strRef>
              <c:f>'ASETTW NowTag ShRay'!$A$97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ShRay'!$D$97:$W$97</c15:sqref>
                  </c15:fullRef>
                </c:ext>
              </c:extLst>
              <c:f>('ASETTW NowTag ShRay'!$D$97,'ASETTW NowTag ShRay'!$H$97,'ASETTW NowTag ShRay'!$L$97,'ASETTW NowTag ShRay'!$P$97,'ASETTW NowTag ShRay'!$T$97)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1B0-4355-988E-21D2696E21CB}"/>
            </c:ext>
          </c:extLst>
        </c:ser>
        <c:ser>
          <c:idx val="96"/>
          <c:order val="96"/>
          <c:tx>
            <c:strRef>
              <c:f>'ASETTW NowTag ShRay'!$A$98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ShRay'!$D$98:$W$98</c15:sqref>
                  </c15:fullRef>
                </c:ext>
              </c:extLst>
              <c:f>('ASETTW NowTag ShRay'!$D$98,'ASETTW NowTag ShRay'!$H$98,'ASETTW NowTag ShRay'!$L$98,'ASETTW NowTag ShRay'!$P$98,'ASETTW NowTag ShRay'!$T$98)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1B0-4355-988E-21D2696E21CB}"/>
            </c:ext>
          </c:extLst>
        </c:ser>
        <c:ser>
          <c:idx val="97"/>
          <c:order val="97"/>
          <c:tx>
            <c:strRef>
              <c:f>'ASETTW NowTag ShRay'!$A$99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ShRay'!$D$99:$W$99</c15:sqref>
                  </c15:fullRef>
                </c:ext>
              </c:extLst>
              <c:f>('ASETTW NowTag ShRay'!$D$99,'ASETTW NowTag ShRay'!$H$99,'ASETTW NowTag ShRay'!$L$99,'ASETTW NowTag ShRay'!$P$99,'ASETTW NowTag ShRay'!$T$99)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1B0-4355-988E-21D2696E21CB}"/>
            </c:ext>
          </c:extLst>
        </c:ser>
        <c:ser>
          <c:idx val="98"/>
          <c:order val="98"/>
          <c:tx>
            <c:strRef>
              <c:f>'ASETTW NowTag ShRay'!$A$100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ShRay'!$D$100:$W$100</c15:sqref>
                  </c15:fullRef>
                </c:ext>
              </c:extLst>
              <c:f>('ASETTW NowTag ShRay'!$D$100,'ASETTW NowTag ShRay'!$H$100,'ASETTW NowTag ShRay'!$L$100,'ASETTW NowTag ShRay'!$P$100,'ASETTW NowTag ShRay'!$T$100)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1B0-4355-988E-21D2696E21CB}"/>
            </c:ext>
          </c:extLst>
        </c:ser>
        <c:ser>
          <c:idx val="99"/>
          <c:order val="99"/>
          <c:tx>
            <c:strRef>
              <c:f>'ASETTW NowTag ShRay'!$A$101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ShRay'!$D$101:$W$101</c15:sqref>
                  </c15:fullRef>
                </c:ext>
              </c:extLst>
              <c:f>('ASETTW NowTag ShRay'!$D$101,'ASETTW NowTag ShRay'!$H$101,'ASETTW NowTag ShRay'!$L$101,'ASETTW NowTag ShRay'!$P$101,'ASETTW NowTag ShRay'!$T$101)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1B0-4355-988E-21D2696E21CB}"/>
            </c:ext>
          </c:extLst>
        </c:ser>
        <c:ser>
          <c:idx val="100"/>
          <c:order val="100"/>
          <c:tx>
            <c:strRef>
              <c:f>'ASETTW NowTag ShRay'!$A$102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ShRay'!$D$102:$W$102</c15:sqref>
                  </c15:fullRef>
                </c:ext>
              </c:extLst>
              <c:f>('ASETTW NowTag ShRay'!$D$102,'ASETTW NowTag ShRay'!$H$102,'ASETTW NowTag ShRay'!$L$102,'ASETTW NowTag ShRay'!$P$102,'ASETTW NowTag ShRay'!$T$102)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1B0-4355-988E-21D2696E21CB}"/>
            </c:ext>
          </c:extLst>
        </c:ser>
        <c:ser>
          <c:idx val="101"/>
          <c:order val="101"/>
          <c:tx>
            <c:strRef>
              <c:f>'ASETTW NowTag ShRay'!$A$103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ShRay'!$D$103:$W$103</c15:sqref>
                  </c15:fullRef>
                </c:ext>
              </c:extLst>
              <c:f>('ASETTW NowTag ShRay'!$D$103,'ASETTW NowTag ShRay'!$H$103,'ASETTW NowTag ShRay'!$L$103,'ASETTW NowTag ShRay'!$P$103,'ASETTW NowTag ShRay'!$T$103)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1B0-4355-988E-21D2696E21CB}"/>
            </c:ext>
          </c:extLst>
        </c:ser>
        <c:ser>
          <c:idx val="102"/>
          <c:order val="102"/>
          <c:tx>
            <c:strRef>
              <c:f>'ASETTW NowTag ShRay'!$A$104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ShRay'!$D$104:$W$104</c15:sqref>
                  </c15:fullRef>
                </c:ext>
              </c:extLst>
              <c:f>('ASETTW NowTag ShRay'!$D$104,'ASETTW NowTag ShRay'!$H$104,'ASETTW NowTag ShRay'!$L$104,'ASETTW NowTag ShRay'!$P$104,'ASETTW NowTag ShRay'!$T$104)</c:f>
              <c:numCache>
                <c:formatCode>General</c:formatCode>
                <c:ptCount val="5"/>
                <c:pt idx="0">
                  <c:v>2.0534983759790344</c:v>
                </c:pt>
                <c:pt idx="1">
                  <c:v>1.9110309282243994</c:v>
                </c:pt>
                <c:pt idx="2">
                  <c:v>1.8016154500115209</c:v>
                </c:pt>
                <c:pt idx="3">
                  <c:v>1.718517224804202</c:v>
                </c:pt>
                <c:pt idx="4">
                  <c:v>1.634727825562623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1B0-4355-988E-21D2696E21CB}"/>
            </c:ext>
          </c:extLst>
        </c:ser>
        <c:ser>
          <c:idx val="103"/>
          <c:order val="103"/>
          <c:tx>
            <c:strRef>
              <c:f>'ASETTW NowTag ShRay'!$A$105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ShRay'!$D$105:$W$105</c15:sqref>
                  </c15:fullRef>
                </c:ext>
              </c:extLst>
              <c:f>('ASETTW NowTag ShRay'!$D$105,'ASETTW NowTag ShRay'!$H$105,'ASETTW NowTag ShRay'!$L$105,'ASETTW NowTag ShRay'!$P$105,'ASETTW NowTag ShRay'!$T$105)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1B0-4355-988E-21D2696E21CB}"/>
            </c:ext>
          </c:extLst>
        </c:ser>
        <c:ser>
          <c:idx val="104"/>
          <c:order val="104"/>
          <c:tx>
            <c:strRef>
              <c:f>'ASETTW NowTag ShRay'!$A$106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ShRay'!$D$106:$W$106</c15:sqref>
                  </c15:fullRef>
                </c:ext>
              </c:extLst>
              <c:f>('ASETTW NowTag ShRay'!$D$106,'ASETTW NowTag ShRay'!$H$106,'ASETTW NowTag ShRay'!$L$106,'ASETTW NowTag ShRay'!$P$106,'ASETTW NowTag ShRay'!$T$106)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1B0-4355-988E-21D2696E21CB}"/>
            </c:ext>
          </c:extLst>
        </c:ser>
        <c:ser>
          <c:idx val="105"/>
          <c:order val="105"/>
          <c:tx>
            <c:strRef>
              <c:f>'ASETTW NowTag ShRay'!$A$107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ShRay'!$D$107:$W$107</c15:sqref>
                  </c15:fullRef>
                </c:ext>
              </c:extLst>
              <c:f>('ASETTW NowTag ShRay'!$D$107,'ASETTW NowTag ShRay'!$H$107,'ASETTW NowTag ShRay'!$L$107,'ASETTW NowTag ShRay'!$P$107,'ASETTW NowTag ShRay'!$T$107)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1B0-4355-988E-21D2696E21CB}"/>
            </c:ext>
          </c:extLst>
        </c:ser>
        <c:ser>
          <c:idx val="106"/>
          <c:order val="106"/>
          <c:tx>
            <c:strRef>
              <c:f>'ASETTW NowTag ShRay'!$A$108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ShRay'!$D$108:$W$108</c15:sqref>
                  </c15:fullRef>
                </c:ext>
              </c:extLst>
              <c:f>('ASETTW NowTag ShRay'!$D$108,'ASETTW NowTag ShRay'!$H$108,'ASETTW NowTag ShRay'!$L$108,'ASETTW NowTag ShRay'!$P$108,'ASETTW NowTag ShRay'!$T$108)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1B0-4355-988E-21D2696E21CB}"/>
            </c:ext>
          </c:extLst>
        </c:ser>
        <c:ser>
          <c:idx val="107"/>
          <c:order val="107"/>
          <c:tx>
            <c:strRef>
              <c:f>'ASETTW NowTag ShRay'!$A$109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ShRay'!$D$109:$W$109</c15:sqref>
                  </c15:fullRef>
                </c:ext>
              </c:extLst>
              <c:f>('ASETTW NowTag ShRay'!$D$109,'ASETTW NowTag ShRay'!$H$109,'ASETTW NowTag ShRay'!$L$109,'ASETTW NowTag ShRay'!$P$109,'ASETTW NowTag ShRay'!$T$109)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1B0-4355-988E-21D2696E21CB}"/>
            </c:ext>
          </c:extLst>
        </c:ser>
        <c:ser>
          <c:idx val="108"/>
          <c:order val="108"/>
          <c:tx>
            <c:strRef>
              <c:f>'ASETTW NowTag ShRay'!$A$110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ShRay'!$D$110:$W$110</c15:sqref>
                  </c15:fullRef>
                </c:ext>
              </c:extLst>
              <c:f>('ASETTW NowTag ShRay'!$D$110,'ASETTW NowTag ShRay'!$H$110,'ASETTW NowTag ShRay'!$L$110,'ASETTW NowTag ShRay'!$P$110,'ASETTW NowTag ShRay'!$T$110)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1B0-4355-988E-21D2696E21CB}"/>
            </c:ext>
          </c:extLst>
        </c:ser>
        <c:ser>
          <c:idx val="109"/>
          <c:order val="109"/>
          <c:tx>
            <c:strRef>
              <c:f>'ASETTW NowTag ShRay'!$A$111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ShRay'!$D$111:$W$111</c15:sqref>
                  </c15:fullRef>
                </c:ext>
              </c:extLst>
              <c:f>('ASETTW NowTag ShRay'!$D$111,'ASETTW NowTag ShRay'!$H$111,'ASETTW NowTag ShRay'!$L$111,'ASETTW NowTag ShRay'!$P$111,'ASETTW NowTag ShRay'!$T$111)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1B0-4355-988E-21D2696E21CB}"/>
            </c:ext>
          </c:extLst>
        </c:ser>
        <c:ser>
          <c:idx val="110"/>
          <c:order val="110"/>
          <c:tx>
            <c:strRef>
              <c:f>'ASETTW NowTag ShRay'!$A$112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ShRay'!$D$112:$W$112</c15:sqref>
                  </c15:fullRef>
                </c:ext>
              </c:extLst>
              <c:f>('ASETTW NowTag ShRay'!$D$112,'ASETTW NowTag ShRay'!$H$112,'ASETTW NowTag ShRay'!$L$112,'ASETTW NowTag ShRay'!$P$112,'ASETTW NowTag ShRay'!$T$112)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1B0-4355-988E-21D2696E21CB}"/>
            </c:ext>
          </c:extLst>
        </c:ser>
        <c:ser>
          <c:idx val="111"/>
          <c:order val="111"/>
          <c:tx>
            <c:strRef>
              <c:f>'ASETTW NowTag ShRay'!$A$113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ShRay'!$D$113:$W$113</c15:sqref>
                  </c15:fullRef>
                </c:ext>
              </c:extLst>
              <c:f>('ASETTW NowTag ShRay'!$D$113,'ASETTW NowTag ShRay'!$H$113,'ASETTW NowTag ShRay'!$L$113,'ASETTW NowTag ShRay'!$P$113,'ASETTW NowTag ShRay'!$T$113)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1B0-4355-988E-21D2696E21CB}"/>
            </c:ext>
          </c:extLst>
        </c:ser>
        <c:ser>
          <c:idx val="112"/>
          <c:order val="112"/>
          <c:tx>
            <c:strRef>
              <c:f>'ASETTW NowTag ShRay'!$A$114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ShRay'!$D$114:$W$114</c15:sqref>
                  </c15:fullRef>
                </c:ext>
              </c:extLst>
              <c:f>('ASETTW NowTag ShRay'!$D$114,'ASETTW NowTag ShRay'!$H$114,'ASETTW NowTag ShRay'!$L$114,'ASETTW NowTag ShRay'!$P$114,'ASETTW NowTag ShRay'!$T$114)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1B0-4355-988E-21D2696E21CB}"/>
            </c:ext>
          </c:extLst>
        </c:ser>
        <c:ser>
          <c:idx val="113"/>
          <c:order val="113"/>
          <c:tx>
            <c:strRef>
              <c:f>'ASETTW NowTag ShRay'!$A$115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ShRay'!$D$115:$W$115</c15:sqref>
                  </c15:fullRef>
                </c:ext>
              </c:extLst>
              <c:f>('ASETTW NowTag ShRay'!$D$115,'ASETTW NowTag ShRay'!$H$115,'ASETTW NowTag ShRay'!$L$115,'ASETTW NowTag ShRay'!$P$115,'ASETTW NowTag ShRay'!$T$115)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1B0-4355-988E-21D2696E21CB}"/>
            </c:ext>
          </c:extLst>
        </c:ser>
        <c:ser>
          <c:idx val="114"/>
          <c:order val="114"/>
          <c:tx>
            <c:strRef>
              <c:f>'ASETTW NowTag ShRay'!$A$116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ShRay'!$D$116:$W$116</c15:sqref>
                  </c15:fullRef>
                </c:ext>
              </c:extLst>
              <c:f>('ASETTW NowTag ShRay'!$D$116,'ASETTW NowTag ShRay'!$H$116,'ASETTW NowTag ShRay'!$L$116,'ASETTW NowTag ShRay'!$P$116,'ASETTW NowTag ShRay'!$T$116)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1B0-4355-988E-21D2696E21CB}"/>
            </c:ext>
          </c:extLst>
        </c:ser>
        <c:ser>
          <c:idx val="115"/>
          <c:order val="115"/>
          <c:tx>
            <c:strRef>
              <c:f>'ASETTW NowTag ShRay'!$A$117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ShRay'!$D$117:$W$117</c15:sqref>
                  </c15:fullRef>
                </c:ext>
              </c:extLst>
              <c:f>('ASETTW NowTag ShRay'!$D$117,'ASETTW NowTag ShRay'!$H$117,'ASETTW NowTag ShRay'!$L$117,'ASETTW NowTag ShRay'!$P$117,'ASETTW NowTag ShRay'!$T$117)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1B0-4355-988E-21D2696E21CB}"/>
            </c:ext>
          </c:extLst>
        </c:ser>
        <c:ser>
          <c:idx val="116"/>
          <c:order val="116"/>
          <c:tx>
            <c:strRef>
              <c:f>'ASETTW NowTag ShRay'!$A$118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ShRay'!$D$118:$W$118</c15:sqref>
                  </c15:fullRef>
                </c:ext>
              </c:extLst>
              <c:f>('ASETTW NowTag ShRay'!$D$118,'ASETTW NowTag ShRay'!$H$118,'ASETTW NowTag ShRay'!$L$118,'ASETTW NowTag ShRay'!$P$118,'ASETTW NowTag ShRay'!$T$118)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1B0-4355-988E-21D2696E21CB}"/>
            </c:ext>
          </c:extLst>
        </c:ser>
        <c:ser>
          <c:idx val="117"/>
          <c:order val="117"/>
          <c:tx>
            <c:strRef>
              <c:f>'ASETTW NowTag ShRay'!$A$119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ShRay'!$D$119:$W$119</c15:sqref>
                  </c15:fullRef>
                </c:ext>
              </c:extLst>
              <c:f>('ASETTW NowTag ShRay'!$D$119,'ASETTW NowTag ShRay'!$H$119,'ASETTW NowTag ShRay'!$L$119,'ASETTW NowTag ShRay'!$P$119,'ASETTW NowTag ShRay'!$T$119)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1B0-4355-988E-21D2696E21CB}"/>
            </c:ext>
          </c:extLst>
        </c:ser>
        <c:ser>
          <c:idx val="118"/>
          <c:order val="118"/>
          <c:tx>
            <c:strRef>
              <c:f>'ASETTW NowTag ShRay'!$A$120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ShRay'!$D$120:$W$120</c15:sqref>
                  </c15:fullRef>
                </c:ext>
              </c:extLst>
              <c:f>('ASETTW NowTag ShRay'!$D$120,'ASETTW NowTag ShRay'!$H$120,'ASETTW NowTag ShRay'!$L$120,'ASETTW NowTag ShRay'!$P$120,'ASETTW NowTag ShRay'!$T$120)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1B0-4355-988E-21D2696E21CB}"/>
            </c:ext>
          </c:extLst>
        </c:ser>
        <c:ser>
          <c:idx val="119"/>
          <c:order val="119"/>
          <c:tx>
            <c:strRef>
              <c:f>'ASETTW NowTag ShRay'!$A$121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ShRay'!$D$121:$W$121</c15:sqref>
                  </c15:fullRef>
                </c:ext>
              </c:extLst>
              <c:f>('ASETTW NowTag ShRay'!$D$121,'ASETTW NowTag ShRay'!$H$121,'ASETTW NowTag ShRay'!$L$121,'ASETTW NowTag ShRay'!$P$121,'ASETTW NowTag ShRay'!$T$121)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1B0-4355-988E-21D2696E21CB}"/>
            </c:ext>
          </c:extLst>
        </c:ser>
        <c:ser>
          <c:idx val="120"/>
          <c:order val="120"/>
          <c:tx>
            <c:strRef>
              <c:f>'ASETTW NowTag ShRay'!$A$122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ShRay'!$D$122:$W$122</c15:sqref>
                  </c15:fullRef>
                </c:ext>
              </c:extLst>
              <c:f>('ASETTW NowTag ShRay'!$D$122,'ASETTW NowTag ShRay'!$H$122,'ASETTW NowTag ShRay'!$L$122,'ASETTW NowTag ShRay'!$P$122,'ASETTW NowTag ShRay'!$T$122)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1B0-4355-988E-21D2696E21CB}"/>
            </c:ext>
          </c:extLst>
        </c:ser>
        <c:ser>
          <c:idx val="121"/>
          <c:order val="121"/>
          <c:tx>
            <c:strRef>
              <c:f>'ASETTW NowTag ShRay'!$A$123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ShRay'!$D$123:$W$123</c15:sqref>
                  </c15:fullRef>
                </c:ext>
              </c:extLst>
              <c:f>('ASETTW NowTag ShRay'!$D$123,'ASETTW NowTag ShRay'!$H$123,'ASETTW NowTag ShRay'!$L$123,'ASETTW NowTag ShRay'!$P$123,'ASETTW NowTag ShRay'!$T$123)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1B0-4355-988E-21D2696E21CB}"/>
            </c:ext>
          </c:extLst>
        </c:ser>
        <c:ser>
          <c:idx val="122"/>
          <c:order val="122"/>
          <c:tx>
            <c:strRef>
              <c:f>'ASETTW NowTag ShRay'!$A$124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ShRay'!$D$124:$W$124</c15:sqref>
                  </c15:fullRef>
                </c:ext>
              </c:extLst>
              <c:f>('ASETTW NowTag ShRay'!$D$124,'ASETTW NowTag ShRay'!$H$124,'ASETTW NowTag ShRay'!$L$124,'ASETTW NowTag ShRay'!$P$124,'ASETTW NowTag ShRay'!$T$124)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1B0-4355-988E-21D2696E21CB}"/>
            </c:ext>
          </c:extLst>
        </c:ser>
        <c:ser>
          <c:idx val="123"/>
          <c:order val="123"/>
          <c:tx>
            <c:strRef>
              <c:f>'ASETTW NowTag ShRay'!$A$125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ShRay'!$D$125:$W$125</c15:sqref>
                  </c15:fullRef>
                </c:ext>
              </c:extLst>
              <c:f>('ASETTW NowTag ShRay'!$D$125,'ASETTW NowTag ShRay'!$H$125,'ASETTW NowTag ShRay'!$L$125,'ASETTW NowTag ShRay'!$P$125,'ASETTW NowTag ShRay'!$T$125)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1B0-4355-988E-21D2696E21CB}"/>
            </c:ext>
          </c:extLst>
        </c:ser>
        <c:ser>
          <c:idx val="124"/>
          <c:order val="124"/>
          <c:tx>
            <c:strRef>
              <c:f>'ASETTW NowTag ShRay'!$A$126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ShRay'!$D$126:$W$126</c15:sqref>
                  </c15:fullRef>
                </c:ext>
              </c:extLst>
              <c:f>('ASETTW NowTag ShRay'!$D$126,'ASETTW NowTag ShRay'!$H$126,'ASETTW NowTag ShRay'!$L$126,'ASETTW NowTag ShRay'!$P$126,'ASETTW NowTag ShRay'!$T$126)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1B0-4355-988E-21D2696E21CB}"/>
            </c:ext>
          </c:extLst>
        </c:ser>
        <c:ser>
          <c:idx val="125"/>
          <c:order val="125"/>
          <c:tx>
            <c:strRef>
              <c:f>'ASETTW NowTag ShRay'!$A$127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ShRay'!$D$127:$W$127</c15:sqref>
                  </c15:fullRef>
                </c:ext>
              </c:extLst>
              <c:f>('ASETTW NowTag ShRay'!$D$127,'ASETTW NowTag ShRay'!$H$127,'ASETTW NowTag ShRay'!$L$127,'ASETTW NowTag ShRay'!$P$127,'ASETTW NowTag ShRay'!$T$127)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1B0-4355-988E-21D2696E21CB}"/>
            </c:ext>
          </c:extLst>
        </c:ser>
        <c:ser>
          <c:idx val="126"/>
          <c:order val="126"/>
          <c:tx>
            <c:strRef>
              <c:f>'ASETTW NowTag ShRay'!$A$128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ShRay'!$D$128:$W$128</c15:sqref>
                  </c15:fullRef>
                </c:ext>
              </c:extLst>
              <c:f>('ASETTW NowTag ShRay'!$D$128,'ASETTW NowTag ShRay'!$H$128,'ASETTW NowTag ShRay'!$L$128,'ASETTW NowTag ShRay'!$P$128,'ASETTW NowTag ShRay'!$T$128)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1B0-4355-988E-21D2696E21CB}"/>
            </c:ext>
          </c:extLst>
        </c:ser>
        <c:ser>
          <c:idx val="127"/>
          <c:order val="127"/>
          <c:tx>
            <c:strRef>
              <c:f>'ASETTW NowTag ShRay'!$A$129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ShRay'!$D$129:$W$129</c15:sqref>
                  </c15:fullRef>
                </c:ext>
              </c:extLst>
              <c:f>('ASETTW NowTag ShRay'!$D$129,'ASETTW NowTag ShRay'!$H$129,'ASETTW NowTag ShRay'!$L$129,'ASETTW NowTag ShRay'!$P$129,'ASETTW NowTag ShRay'!$T$129)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1B0-4355-988E-21D2696E21CB}"/>
            </c:ext>
          </c:extLst>
        </c:ser>
        <c:ser>
          <c:idx val="128"/>
          <c:order val="128"/>
          <c:tx>
            <c:strRef>
              <c:f>'ASETTW NowTag ShRay'!$A$130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ShRay'!$D$130:$W$130</c15:sqref>
                  </c15:fullRef>
                </c:ext>
              </c:extLst>
              <c:f>('ASETTW NowTag ShRay'!$D$130,'ASETTW NowTag ShRay'!$H$130,'ASETTW NowTag ShRay'!$L$130,'ASETTW NowTag ShRay'!$P$130,'ASETTW NowTag ShRay'!$T$130)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1B0-4355-988E-21D2696E21CB}"/>
            </c:ext>
          </c:extLst>
        </c:ser>
        <c:ser>
          <c:idx val="129"/>
          <c:order val="129"/>
          <c:tx>
            <c:strRef>
              <c:f>'ASETTW NowTag ShRay'!$A$131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ShRay'!$D$131:$W$131</c15:sqref>
                  </c15:fullRef>
                </c:ext>
              </c:extLst>
              <c:f>('ASETTW NowTag ShRay'!$D$131,'ASETTW NowTag ShRay'!$H$131,'ASETTW NowTag ShRay'!$L$131,'ASETTW NowTag ShRay'!$P$131,'ASETTW NowTag ShRay'!$T$131)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1B0-4355-988E-21D2696E21CB}"/>
            </c:ext>
          </c:extLst>
        </c:ser>
        <c:ser>
          <c:idx val="130"/>
          <c:order val="130"/>
          <c:tx>
            <c:strRef>
              <c:f>'ASETTW NowTag ShRay'!$A$132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ShRay'!$D$132:$W$132</c15:sqref>
                  </c15:fullRef>
                </c:ext>
              </c:extLst>
              <c:f>('ASETTW NowTag ShRay'!$D$132,'ASETTW NowTag ShRay'!$H$132,'ASETTW NowTag ShRay'!$L$132,'ASETTW NowTag ShRay'!$P$132,'ASETTW NowTag ShRay'!$T$132)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1B0-4355-988E-21D2696E21CB}"/>
            </c:ext>
          </c:extLst>
        </c:ser>
        <c:ser>
          <c:idx val="131"/>
          <c:order val="131"/>
          <c:tx>
            <c:strRef>
              <c:f>'ASETTW NowTag ShRay'!$A$133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ShRay'!$D$133:$W$133</c15:sqref>
                  </c15:fullRef>
                </c:ext>
              </c:extLst>
              <c:f>('ASETTW NowTag ShRay'!$D$133,'ASETTW NowTag ShRay'!$H$133,'ASETTW NowTag ShRay'!$L$133,'ASETTW NowTag ShRay'!$P$133,'ASETTW NowTag ShRay'!$T$133)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1B0-4355-988E-21D2696E21CB}"/>
            </c:ext>
          </c:extLst>
        </c:ser>
        <c:ser>
          <c:idx val="132"/>
          <c:order val="132"/>
          <c:tx>
            <c:strRef>
              <c:f>'ASETTW NowTag ShRay'!$A$134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ShRay'!$D$134:$W$134</c15:sqref>
                  </c15:fullRef>
                </c:ext>
              </c:extLst>
              <c:f>('ASETTW NowTag ShRay'!$D$134,'ASETTW NowTag ShRay'!$H$134,'ASETTW NowTag ShRay'!$L$134,'ASETTW NowTag ShRay'!$P$134,'ASETTW NowTag ShRay'!$T$134)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1B0-4355-988E-21D2696E21CB}"/>
            </c:ext>
          </c:extLst>
        </c:ser>
        <c:ser>
          <c:idx val="133"/>
          <c:order val="133"/>
          <c:tx>
            <c:strRef>
              <c:f>'ASETTW NowTag ShRay'!$A$135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ShRay'!$D$135:$W$135</c15:sqref>
                  </c15:fullRef>
                </c:ext>
              </c:extLst>
              <c:f>('ASETTW NowTag ShRay'!$D$135,'ASETTW NowTag ShRay'!$H$135,'ASETTW NowTag ShRay'!$L$135,'ASETTW NowTag ShRay'!$P$135,'ASETTW NowTag ShRay'!$T$135)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1B0-4355-988E-21D2696E21CB}"/>
            </c:ext>
          </c:extLst>
        </c:ser>
        <c:ser>
          <c:idx val="134"/>
          <c:order val="134"/>
          <c:tx>
            <c:strRef>
              <c:f>'ASETTW NowTag ShRay'!$A$136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ShRay'!$D$136:$W$136</c15:sqref>
                  </c15:fullRef>
                </c:ext>
              </c:extLst>
              <c:f>('ASETTW NowTag ShRay'!$D$136,'ASETTW NowTag ShRay'!$H$136,'ASETTW NowTag ShRay'!$L$136,'ASETTW NowTag ShRay'!$P$136,'ASETTW NowTag ShRay'!$T$136)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1B0-4355-988E-21D2696E21CB}"/>
            </c:ext>
          </c:extLst>
        </c:ser>
        <c:ser>
          <c:idx val="135"/>
          <c:order val="135"/>
          <c:tx>
            <c:strRef>
              <c:f>'ASETTW NowTag ShRay'!$A$137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ShRay'!$D$137:$W$137</c15:sqref>
                  </c15:fullRef>
                </c:ext>
              </c:extLst>
              <c:f>('ASETTW NowTag ShRay'!$D$137,'ASETTW NowTag ShRay'!$H$137,'ASETTW NowTag ShRay'!$L$137,'ASETTW NowTag ShRay'!$P$137,'ASETTW NowTag ShRay'!$T$137)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1B0-4355-988E-21D2696E21CB}"/>
            </c:ext>
          </c:extLst>
        </c:ser>
        <c:ser>
          <c:idx val="136"/>
          <c:order val="136"/>
          <c:tx>
            <c:strRef>
              <c:f>'ASETTW NowTag ShRay'!$A$138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ShRay'!$D$138:$W$138</c15:sqref>
                  </c15:fullRef>
                </c:ext>
              </c:extLst>
              <c:f>('ASETTW NowTag ShRay'!$D$138,'ASETTW NowTag ShRay'!$H$138,'ASETTW NowTag ShRay'!$L$138,'ASETTW NowTag ShRay'!$P$138,'ASETTW NowTag ShRay'!$T$138)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1B0-4355-988E-21D2696E21CB}"/>
            </c:ext>
          </c:extLst>
        </c:ser>
        <c:ser>
          <c:idx val="137"/>
          <c:order val="137"/>
          <c:tx>
            <c:strRef>
              <c:f>'ASETTW NowTag ShRay'!$A$139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ShRay'!$D$139:$W$139</c15:sqref>
                  </c15:fullRef>
                </c:ext>
              </c:extLst>
              <c:f>('ASETTW NowTag ShRay'!$D$139,'ASETTW NowTag ShRay'!$H$139,'ASETTW NowTag ShRay'!$L$139,'ASETTW NowTag ShRay'!$P$139,'ASETTW NowTag ShRay'!$T$139)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1B0-4355-988E-21D2696E21CB}"/>
            </c:ext>
          </c:extLst>
        </c:ser>
        <c:ser>
          <c:idx val="138"/>
          <c:order val="138"/>
          <c:tx>
            <c:strRef>
              <c:f>'ASETTW NowTag ShRay'!$A$140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ShRay'!$D$140:$W$140</c15:sqref>
                  </c15:fullRef>
                </c:ext>
              </c:extLst>
              <c:f>('ASETTW NowTag ShRay'!$D$140,'ASETTW NowTag ShRay'!$H$140,'ASETTW NowTag ShRay'!$L$140,'ASETTW NowTag ShRay'!$P$140,'ASETTW NowTag ShRay'!$T$140)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1B0-4355-988E-21D2696E21CB}"/>
            </c:ext>
          </c:extLst>
        </c:ser>
        <c:ser>
          <c:idx val="139"/>
          <c:order val="139"/>
          <c:tx>
            <c:strRef>
              <c:f>'ASETTW NowTag ShRay'!$A$141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>
                  <a:alpha val="96000"/>
                </a:srgbClr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ShRay'!$D$141:$W$141</c15:sqref>
                  </c15:fullRef>
                </c:ext>
              </c:extLst>
              <c:f>('ASETTW NowTag ShRay'!$D$141,'ASETTW NowTag ShRay'!$H$141,'ASETTW NowTag ShRay'!$L$141,'ASETTW NowTag ShRay'!$P$141,'ASETTW NowTag ShRay'!$T$141)</c:f>
              <c:numCache>
                <c:formatCode>General</c:formatCode>
                <c:ptCount val="5"/>
                <c:pt idx="0">
                  <c:v>1.7393669433360612</c:v>
                </c:pt>
                <c:pt idx="1">
                  <c:v>1.621871137847225</c:v>
                </c:pt>
                <c:pt idx="2">
                  <c:v>1.5371870883433703</c:v>
                </c:pt>
                <c:pt idx="3">
                  <c:v>1.4767916005935746</c:v>
                </c:pt>
                <c:pt idx="4">
                  <c:v>1.4131762553380283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1B0-4355-988E-21D2696E21CB}"/>
            </c:ext>
          </c:extLst>
        </c:ser>
        <c:ser>
          <c:idx val="140"/>
          <c:order val="140"/>
          <c:tx>
            <c:strRef>
              <c:f>'ASETTW NowTag ShRay'!$A$142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ShRay'!$D$142:$W$142</c15:sqref>
                  </c15:fullRef>
                </c:ext>
              </c:extLst>
              <c:f>('ASETTW NowTag ShRay'!$D$142,'ASETTW NowTag ShRay'!$H$142,'ASETTW NowTag ShRay'!$L$142,'ASETTW NowTag ShRay'!$P$142,'ASETTW NowTag ShRay'!$T$142)</c:f>
              <c:numCache>
                <c:formatCode>General</c:formatCode>
                <c:ptCount val="5"/>
                <c:pt idx="0">
                  <c:v>1.7895417404464995</c:v>
                </c:pt>
                <c:pt idx="1">
                  <c:v>1.6738848425758179</c:v>
                </c:pt>
                <c:pt idx="2">
                  <c:v>1.5860291750631392</c:v>
                </c:pt>
                <c:pt idx="3">
                  <c:v>1.522601655301002</c:v>
                </c:pt>
                <c:pt idx="4">
                  <c:v>1.4594078302943649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1B0-4355-988E-21D2696E21CB}"/>
            </c:ext>
          </c:extLst>
        </c:ser>
        <c:ser>
          <c:idx val="141"/>
          <c:order val="141"/>
          <c:tx>
            <c:strRef>
              <c:f>'ASETTW NowTag ShRay'!$A$143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ShRay'!$D$143:$W$143</c15:sqref>
                  </c15:fullRef>
                </c:ext>
              </c:extLst>
              <c:f>('ASETTW NowTag ShRay'!$D$143,'ASETTW NowTag ShRay'!$H$143,'ASETTW NowTag ShRay'!$L$143,'ASETTW NowTag ShRay'!$P$143,'ASETTW NowTag ShRay'!$T$143)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1B0-4355-988E-21D2696E21CB}"/>
            </c:ext>
          </c:extLst>
        </c:ser>
        <c:ser>
          <c:idx val="142"/>
          <c:order val="142"/>
          <c:tx>
            <c:strRef>
              <c:f>'ASETTW NowTag ShRay'!$A$144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ShRay'!$D$144:$W$144</c15:sqref>
                  </c15:fullRef>
                </c:ext>
              </c:extLst>
              <c:f>('ASETTW NowTag ShRay'!$D$144,'ASETTW NowTag ShRay'!$H$144,'ASETTW NowTag ShRay'!$L$144,'ASETTW NowTag ShRay'!$P$144,'ASETTW NowTag ShRay'!$T$144)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1B0-4355-988E-21D2696E21CB}"/>
            </c:ext>
          </c:extLst>
        </c:ser>
        <c:ser>
          <c:idx val="143"/>
          <c:order val="143"/>
          <c:tx>
            <c:strRef>
              <c:f>'ASETTW NowTag ShRay'!$A$145</c:f>
              <c:strCache>
                <c:ptCount val="1"/>
                <c:pt idx="0">
                  <c:v>Shadow Rayquaza 11/11/11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ShRay'!$D$145:$W$145</c15:sqref>
                  </c15:fullRef>
                </c:ext>
              </c:extLst>
              <c:f>('ASETTW NowTag ShRay'!$D$145,'ASETTW NowTag ShRay'!$H$145,'ASETTW NowTag ShRay'!$L$145,'ASETTW NowTag ShRay'!$P$145,'ASETTW NowTag ShRay'!$T$145)</c:f>
              <c:numCache>
                <c:formatCode>General</c:formatCode>
                <c:ptCount val="5"/>
                <c:pt idx="0">
                  <c:v>1.424739578981628</c:v>
                </c:pt>
                <c:pt idx="1">
                  <c:v>1.2984389958844511</c:v>
                </c:pt>
                <c:pt idx="2">
                  <c:v>1.2001833402133861</c:v>
                </c:pt>
                <c:pt idx="3">
                  <c:v>1.1463940535724753</c:v>
                </c:pt>
                <c:pt idx="4">
                  <c:v>1.0884924663992972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1B0-4355-988E-21D2696E21CB}"/>
            </c:ext>
          </c:extLst>
        </c:ser>
        <c:ser>
          <c:idx val="144"/>
          <c:order val="144"/>
          <c:tx>
            <c:strRef>
              <c:f>'ASETTW NowTag ShRay'!$A$146</c:f>
              <c:strCache>
                <c:ptCount val="1"/>
                <c:pt idx="0">
                  <c:v>Shadow Rayquaza 6/6/6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ShRay'!$D$146:$W$146</c15:sqref>
                  </c15:fullRef>
                </c:ext>
              </c:extLst>
              <c:f>('ASETTW NowTag ShRay'!$D$146,'ASETTW NowTag ShRay'!$H$146,'ASETTW NowTag ShRay'!$L$146,'ASETTW NowTag ShRay'!$P$146,'ASETTW NowTag ShRay'!$T$146)</c:f>
              <c:numCache>
                <c:formatCode>General</c:formatCode>
                <c:ptCount val="5"/>
                <c:pt idx="0">
                  <c:v>1.4787579198850147</c:v>
                </c:pt>
                <c:pt idx="1">
                  <c:v>1.3715635881563133</c:v>
                </c:pt>
                <c:pt idx="2">
                  <c:v>1.2499964087104072</c:v>
                </c:pt>
                <c:pt idx="3">
                  <c:v>1.1807232918661652</c:v>
                </c:pt>
                <c:pt idx="4">
                  <c:v>1.1269174835176354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1B0-4355-988E-21D2696E21CB}"/>
            </c:ext>
          </c:extLst>
        </c:ser>
        <c:ser>
          <c:idx val="145"/>
          <c:order val="145"/>
          <c:tx>
            <c:strRef>
              <c:f>'ASETTW NowTag ShRay'!$A$147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ShRay'!$D$147:$W$147</c15:sqref>
                  </c15:fullRef>
                </c:ext>
              </c:extLst>
              <c:f>('ASETTW NowTag ShRay'!$D$147,'ASETTW NowTag ShRay'!$H$147,'ASETTW NowTag ShRay'!$L$147,'ASETTW NowTag ShRay'!$P$147,'ASETTW NowTag ShRay'!$T$147)</c:f>
              <c:numCache>
                <c:formatCode>General</c:formatCode>
                <c:ptCount val="5"/>
                <c:pt idx="0">
                  <c:v>2.2273078240234323</c:v>
                </c:pt>
                <c:pt idx="1">
                  <c:v>2.1001491732379343</c:v>
                </c:pt>
                <c:pt idx="2">
                  <c:v>1.9835673518966641</c:v>
                </c:pt>
                <c:pt idx="3">
                  <c:v>1.8903902365491079</c:v>
                </c:pt>
                <c:pt idx="4">
                  <c:v>1.818483459274459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1B0-4355-988E-21D2696E21CB}"/>
            </c:ext>
          </c:extLst>
        </c:ser>
        <c:ser>
          <c:idx val="146"/>
          <c:order val="146"/>
          <c:tx>
            <c:strRef>
              <c:f>'ASETTW NowTag ShRay'!$A$148</c:f>
              <c:strCache>
                <c:ptCount val="1"/>
              </c:strCache>
            </c:strRef>
          </c:tx>
          <c:spPr>
            <a:ln w="9525" cap="rnd">
              <a:solidFill>
                <a:srgbClr val="A258D4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A258D4"/>
              </a:solidFill>
              <a:ln w="9525">
                <a:solidFill>
                  <a:srgbClr val="A258D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ShRay'!$D$148:$W$148</c15:sqref>
                  </c15:fullRef>
                </c:ext>
              </c:extLst>
              <c:f>('ASETTW NowTag ShRay'!$D$148,'ASETTW NowTag ShRay'!$H$148,'ASETTW NowTag ShRay'!$L$148,'ASETTW NowTag ShRay'!$P$148,'ASETTW NowTag ShRay'!$T$148)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1B0-4355-988E-21D2696E21CB}"/>
            </c:ext>
          </c:extLst>
        </c:ser>
        <c:ser>
          <c:idx val="147"/>
          <c:order val="147"/>
          <c:tx>
            <c:strRef>
              <c:f>'ASETTW NowTag ShRay'!$A$149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ShRay'!$D$149:$W$149</c15:sqref>
                  </c15:fullRef>
                </c:ext>
              </c:extLst>
              <c:f>('ASETTW NowTag ShRay'!$D$149,'ASETTW NowTag ShRay'!$H$149,'ASETTW NowTag ShRay'!$L$149,'ASETTW NowTag ShRay'!$P$149,'ASETTW NowTag ShRay'!$T$149)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1B0-4355-988E-21D2696E21CB}"/>
            </c:ext>
          </c:extLst>
        </c:ser>
        <c:ser>
          <c:idx val="148"/>
          <c:order val="148"/>
          <c:tx>
            <c:strRef>
              <c:f>'ASETTW NowTag ShRay'!$A$150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ShRay'!$D$150:$W$150</c15:sqref>
                  </c15:fullRef>
                </c:ext>
              </c:extLst>
              <c:f>('ASETTW NowTag ShRay'!$D$150,'ASETTW NowTag ShRay'!$H$150,'ASETTW NowTag ShRay'!$L$150,'ASETTW NowTag ShRay'!$P$150,'ASETTW NowTag ShRay'!$T$150)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31B0-4355-988E-21D2696E21CB}"/>
            </c:ext>
          </c:extLst>
        </c:ser>
        <c:ser>
          <c:idx val="149"/>
          <c:order val="149"/>
          <c:tx>
            <c:strRef>
              <c:f>'ASETTW NowTag ShRay'!$A$151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ShRay'!$D$151:$W$151</c15:sqref>
                  </c15:fullRef>
                </c:ext>
              </c:extLst>
              <c:f>('ASETTW NowTag ShRay'!$D$151,'ASETTW NowTag ShRay'!$H$151,'ASETTW NowTag ShRay'!$L$151,'ASETTW NowTag ShRay'!$P$151,'ASETTW NowTag ShRay'!$T$151)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31B0-4355-988E-21D2696E21CB}"/>
            </c:ext>
          </c:extLst>
        </c:ser>
        <c:ser>
          <c:idx val="150"/>
          <c:order val="150"/>
          <c:tx>
            <c:strRef>
              <c:f>'ASETTW NowTag ShRay'!$A$152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ShRay'!$D$152:$W$152</c15:sqref>
                  </c15:fullRef>
                </c:ext>
              </c:extLst>
              <c:f>('ASETTW NowTag ShRay'!$D$152,'ASETTW NowTag ShRay'!$H$152,'ASETTW NowTag ShRay'!$L$152,'ASETTW NowTag ShRay'!$P$152,'ASETTW NowTag ShRay'!$T$152)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31B0-4355-988E-21D2696E21CB}"/>
            </c:ext>
          </c:extLst>
        </c:ser>
        <c:ser>
          <c:idx val="151"/>
          <c:order val="151"/>
          <c:tx>
            <c:strRef>
              <c:f>'ASETTW NowTag ShRay'!$A$153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ShRay'!$D$153:$W$153</c15:sqref>
                  </c15:fullRef>
                </c:ext>
              </c:extLst>
              <c:f>('ASETTW NowTag ShRay'!$D$153,'ASETTW NowTag ShRay'!$H$153,'ASETTW NowTag ShRay'!$L$153,'ASETTW NowTag ShRay'!$P$153,'ASETTW NowTag ShRay'!$T$153)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31B0-4355-988E-21D2696E21CB}"/>
            </c:ext>
          </c:extLst>
        </c:ser>
        <c:ser>
          <c:idx val="152"/>
          <c:order val="152"/>
          <c:tx>
            <c:strRef>
              <c:f>'ASETTW NowTag ShRay'!$A$154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ShRay'!$D$154:$W$154</c15:sqref>
                  </c15:fullRef>
                </c:ext>
              </c:extLst>
              <c:f>('ASETTW NowTag ShRay'!$D$154,'ASETTW NowTag ShRay'!$H$154,'ASETTW NowTag ShRay'!$L$154,'ASETTW NowTag ShRay'!$P$154,'ASETTW NowTag ShRay'!$T$154)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31B0-4355-988E-21D2696E21CB}"/>
            </c:ext>
          </c:extLst>
        </c:ser>
        <c:ser>
          <c:idx val="153"/>
          <c:order val="153"/>
          <c:tx>
            <c:strRef>
              <c:f>'ASETTW NowTag ShRay'!$A$155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ShRay'!$D$155:$W$155</c15:sqref>
                  </c15:fullRef>
                </c:ext>
              </c:extLst>
              <c:f>('ASETTW NowTag ShRay'!$D$155,'ASETTW NowTag ShRay'!$H$155,'ASETTW NowTag ShRay'!$L$155,'ASETTW NowTag ShRay'!$P$155,'ASETTW NowTag ShRay'!$T$155)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31B0-4355-988E-21D2696E21CB}"/>
            </c:ext>
          </c:extLst>
        </c:ser>
        <c:ser>
          <c:idx val="154"/>
          <c:order val="154"/>
          <c:tx>
            <c:strRef>
              <c:f>'ASETTW NowTag ShRay'!$A$156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ShRay'!$D$156:$W$156</c15:sqref>
                  </c15:fullRef>
                </c:ext>
              </c:extLst>
              <c:f>('ASETTW NowTag ShRay'!$D$156,'ASETTW NowTag ShRay'!$H$156,'ASETTW NowTag ShRay'!$L$156,'ASETTW NowTag ShRay'!$P$156,'ASETTW NowTag ShRay'!$T$156)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31B0-4355-988E-21D2696E21CB}"/>
            </c:ext>
          </c:extLst>
        </c:ser>
        <c:ser>
          <c:idx val="155"/>
          <c:order val="155"/>
          <c:tx>
            <c:strRef>
              <c:f>'ASETTW NowTag ShRay'!$A$157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ShRay'!$D$157:$W$157</c15:sqref>
                  </c15:fullRef>
                </c:ext>
              </c:extLst>
              <c:f>('ASETTW NowTag ShRay'!$D$157,'ASETTW NowTag ShRay'!$H$157,'ASETTW NowTag ShRay'!$L$157,'ASETTW NowTag ShRay'!$P$157,'ASETTW NowTag ShRay'!$T$157)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31B0-4355-988E-21D2696E21CB}"/>
            </c:ext>
          </c:extLst>
        </c:ser>
        <c:ser>
          <c:idx val="156"/>
          <c:order val="156"/>
          <c:tx>
            <c:strRef>
              <c:f>'ASETTW NowTag ShRay'!$A$158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ShRay'!$D$158:$W$158</c15:sqref>
                  </c15:fullRef>
                </c:ext>
              </c:extLst>
              <c:f>('ASETTW NowTag ShRay'!$D$158,'ASETTW NowTag ShRay'!$H$158,'ASETTW NowTag ShRay'!$L$158,'ASETTW NowTag ShRay'!$P$158,'ASETTW NowTag ShRay'!$T$158)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31B0-4355-988E-21D2696E21CB}"/>
            </c:ext>
          </c:extLst>
        </c:ser>
        <c:ser>
          <c:idx val="157"/>
          <c:order val="157"/>
          <c:tx>
            <c:strRef>
              <c:f>'ASETTW NowTag ShRay'!$A$159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ShRay'!$D$159:$W$159</c15:sqref>
                  </c15:fullRef>
                </c:ext>
              </c:extLst>
              <c:f>('ASETTW NowTag ShRay'!$D$159,'ASETTW NowTag ShRay'!$H$159,'ASETTW NowTag ShRay'!$L$159,'ASETTW NowTag ShRay'!$P$159,'ASETTW NowTag ShRay'!$T$159)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31B0-4355-988E-21D2696E21CB}"/>
            </c:ext>
          </c:extLst>
        </c:ser>
        <c:ser>
          <c:idx val="158"/>
          <c:order val="158"/>
          <c:tx>
            <c:strRef>
              <c:f>'ASETTW NowTag ShRay'!$A$160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ShRay'!$D$160:$W$160</c15:sqref>
                  </c15:fullRef>
                </c:ext>
              </c:extLst>
              <c:f>('ASETTW NowTag ShRay'!$D$160,'ASETTW NowTag ShRay'!$H$160,'ASETTW NowTag ShRay'!$L$160,'ASETTW NowTag ShRay'!$P$160,'ASETTW NowTag ShRay'!$T$160)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31B0-4355-988E-21D2696E21CB}"/>
            </c:ext>
          </c:extLst>
        </c:ser>
        <c:ser>
          <c:idx val="159"/>
          <c:order val="159"/>
          <c:tx>
            <c:strRef>
              <c:f>'ASETTW NowTag ShRay'!$A$161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ShRay'!$D$161:$W$161</c15:sqref>
                  </c15:fullRef>
                </c:ext>
              </c:extLst>
              <c:f>('ASETTW NowTag ShRay'!$D$161,'ASETTW NowTag ShRay'!$H$161,'ASETTW NowTag ShRay'!$L$161,'ASETTW NowTag ShRay'!$P$161,'ASETTW NowTag ShRay'!$T$161)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31B0-4355-988E-21D2696E21CB}"/>
            </c:ext>
          </c:extLst>
        </c:ser>
        <c:ser>
          <c:idx val="160"/>
          <c:order val="160"/>
          <c:tx>
            <c:strRef>
              <c:f>'ASETTW NowTag ShRay'!$A$162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ShRay'!$D$162:$W$162</c15:sqref>
                  </c15:fullRef>
                </c:ext>
              </c:extLst>
              <c:f>('ASETTW NowTag ShRay'!$D$162,'ASETTW NowTag ShRay'!$H$162,'ASETTW NowTag ShRay'!$L$162,'ASETTW NowTag ShRay'!$P$162,'ASETTW NowTag ShRay'!$T$162)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31B0-4355-988E-21D2696E21CB}"/>
            </c:ext>
          </c:extLst>
        </c:ser>
        <c:ser>
          <c:idx val="161"/>
          <c:order val="161"/>
          <c:tx>
            <c:strRef>
              <c:f>'ASETTW NowTag ShRay'!$A$163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ShRay'!$D$163:$W$163</c15:sqref>
                  </c15:fullRef>
                </c:ext>
              </c:extLst>
              <c:f>('ASETTW NowTag ShRay'!$D$163,'ASETTW NowTag ShRay'!$H$163,'ASETTW NowTag ShRay'!$L$163,'ASETTW NowTag ShRay'!$P$163,'ASETTW NowTag ShRay'!$T$163)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31B0-4355-988E-21D2696E21CB}"/>
            </c:ext>
          </c:extLst>
        </c:ser>
        <c:ser>
          <c:idx val="162"/>
          <c:order val="162"/>
          <c:tx>
            <c:strRef>
              <c:f>'ASETTW NowTag ShRay'!$A$164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ShRay'!$D$164:$W$164</c15:sqref>
                  </c15:fullRef>
                </c:ext>
              </c:extLst>
              <c:f>('ASETTW NowTag ShRay'!$D$164,'ASETTW NowTag ShRay'!$H$164,'ASETTW NowTag ShRay'!$L$164,'ASETTW NowTag ShRay'!$P$164,'ASETTW NowTag ShRay'!$T$164)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31B0-4355-988E-21D2696E21CB}"/>
            </c:ext>
          </c:extLst>
        </c:ser>
        <c:ser>
          <c:idx val="163"/>
          <c:order val="163"/>
          <c:tx>
            <c:strRef>
              <c:f>'ASETTW NowTag ShRay'!$A$165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ShRay'!$D$165:$W$165</c15:sqref>
                  </c15:fullRef>
                </c:ext>
              </c:extLst>
              <c:f>('ASETTW NowTag ShRay'!$D$165,'ASETTW NowTag ShRay'!$H$165,'ASETTW NowTag ShRay'!$L$165,'ASETTW NowTag ShRay'!$P$165,'ASETTW NowTag ShRay'!$T$165)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31B0-4355-988E-21D2696E21CB}"/>
            </c:ext>
          </c:extLst>
        </c:ser>
        <c:ser>
          <c:idx val="164"/>
          <c:order val="164"/>
          <c:tx>
            <c:strRef>
              <c:f>'ASETTW NowTag ShRay'!$A$166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ShRay'!$D$166:$W$166</c15:sqref>
                  </c15:fullRef>
                </c:ext>
              </c:extLst>
              <c:f>('ASETTW NowTag ShRay'!$D$166,'ASETTW NowTag ShRay'!$H$166,'ASETTW NowTag ShRay'!$L$166,'ASETTW NowTag ShRay'!$P$166,'ASETTW NowTag ShRay'!$T$166)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31B0-4355-988E-21D2696E21CB}"/>
            </c:ext>
          </c:extLst>
        </c:ser>
        <c:ser>
          <c:idx val="165"/>
          <c:order val="165"/>
          <c:tx>
            <c:strRef>
              <c:f>'ASETTW NowTag ShRay'!$A$167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ShRay'!$D$167:$W$167</c15:sqref>
                  </c15:fullRef>
                </c:ext>
              </c:extLst>
              <c:f>('ASETTW NowTag ShRay'!$D$167,'ASETTW NowTag ShRay'!$H$167,'ASETTW NowTag ShRay'!$L$167,'ASETTW NowTag ShRay'!$P$167,'ASETTW NowTag ShRay'!$T$167)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31B0-4355-988E-21D2696E21CB}"/>
            </c:ext>
          </c:extLst>
        </c:ser>
        <c:ser>
          <c:idx val="166"/>
          <c:order val="166"/>
          <c:tx>
            <c:strRef>
              <c:f>'ASETTW NowTag ShRay'!$A$168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ShRay'!$D$168:$W$168</c15:sqref>
                  </c15:fullRef>
                </c:ext>
              </c:extLst>
              <c:f>('ASETTW NowTag ShRay'!$D$168,'ASETTW NowTag ShRay'!$H$168,'ASETTW NowTag ShRay'!$L$168,'ASETTW NowTag ShRay'!$P$168,'ASETTW NowTag ShRay'!$T$168)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31B0-4355-988E-21D2696E21CB}"/>
            </c:ext>
          </c:extLst>
        </c:ser>
        <c:ser>
          <c:idx val="167"/>
          <c:order val="167"/>
          <c:tx>
            <c:strRef>
              <c:f>'ASETTW NowTag ShRay'!$A$169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ShRay'!$D$169:$W$169</c15:sqref>
                  </c15:fullRef>
                </c:ext>
              </c:extLst>
              <c:f>('ASETTW NowTag ShRay'!$D$169,'ASETTW NowTag ShRay'!$H$169,'ASETTW NowTag ShRay'!$L$169,'ASETTW NowTag ShRay'!$P$169,'ASETTW NowTag ShRay'!$T$169)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31B0-4355-988E-21D2696E21CB}"/>
            </c:ext>
          </c:extLst>
        </c:ser>
        <c:ser>
          <c:idx val="168"/>
          <c:order val="168"/>
          <c:tx>
            <c:strRef>
              <c:f>'ASETTW NowTag ShRay'!$A$170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ShRay'!$D$1,'ASETTW NowTag ShRay'!$H$1,'ASETTW NowTag ShRay'!$L$1,'ASETTW NowTag ShRay'!$P$1,'ASETTW NowTag ShRay'!$T$1)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ShRay'!$D$170:$W$170</c15:sqref>
                  </c15:fullRef>
                </c:ext>
              </c:extLst>
              <c:f>('ASETTW NowTag ShRay'!$D$170,'ASETTW NowTag ShRay'!$H$170,'ASETTW NowTag ShRay'!$L$170,'ASETTW NowTag ShRay'!$P$170,'ASETTW NowTag ShRay'!$T$170)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31B0-4355-988E-21D2696E2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37"/>
          <c:order val="38"/>
          <c:tx>
            <c:strRef>
              <c:f>'ASETTW NowTag ShRay'!$A$40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ShRay'!$D$40:$W$40</c15:sqref>
                  </c15:fullRef>
                </c:ext>
              </c:extLst>
              <c:f>('ASETTW NowTag ShRay'!$F$40,'ASETTW NowTag ShRay'!$J$40,'ASETTW NowTag ShRay'!$N$40,'ASETTW NowTag ShRay'!$R$40,'ASETTW NowTag ShRay'!$V$40)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7-4F6A-80BD-7EDF51C40D5D}"/>
            </c:ext>
          </c:extLst>
        </c:ser>
        <c:ser>
          <c:idx val="38"/>
          <c:order val="39"/>
          <c:tx>
            <c:strRef>
              <c:f>'ASETTW NowTag ShRay'!$A$41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ShRay'!$D$41:$W$41</c15:sqref>
                  </c15:fullRef>
                </c:ext>
              </c:extLst>
              <c:f>('ASETTW NowTag ShRay'!$F$41,'ASETTW NowTag ShRay'!$J$41,'ASETTW NowTag ShRay'!$N$41,'ASETTW NowTag ShRay'!$R$41,'ASETTW NowTag ShRay'!$V$41)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7-4F6A-80BD-7EDF51C40D5D}"/>
            </c:ext>
          </c:extLst>
        </c:ser>
        <c:ser>
          <c:idx val="39"/>
          <c:order val="40"/>
          <c:tx>
            <c:strRef>
              <c:f>'ASETTW NowTag ShRay'!$A$42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ShRay'!$D$42:$W$42</c15:sqref>
                  </c15:fullRef>
                </c:ext>
              </c:extLst>
              <c:f>('ASETTW NowTag ShRay'!$F$42,'ASETTW NowTag ShRay'!$J$42,'ASETTW NowTag ShRay'!$N$42,'ASETTW NowTag ShRay'!$R$42,'ASETTW NowTag ShRay'!$V$42)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ShRay'!$H$42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48C7-4F6A-80BD-7EDF51C40D5D}"/>
            </c:ext>
          </c:extLst>
        </c:ser>
        <c:ser>
          <c:idx val="40"/>
          <c:order val="41"/>
          <c:tx>
            <c:strRef>
              <c:f>'ASETTW NowTag ShRay'!$A$43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48C7-4F6A-80BD-7EDF51C40D5D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ShRay'!$D$43:$W$43</c15:sqref>
                  </c15:fullRef>
                </c:ext>
              </c:extLst>
              <c:f>('ASETTW NowTag ShRay'!$F$43,'ASETTW NowTag ShRay'!$J$43,'ASETTW NowTag ShRay'!$N$43,'ASETTW NowTag ShRay'!$R$43,'ASETTW NowTag ShRay'!$V$43)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ShRay'!$H$43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48C7-4F6A-80BD-7EDF51C40D5D}"/>
            </c:ext>
          </c:extLst>
        </c:ser>
        <c:ser>
          <c:idx val="41"/>
          <c:order val="42"/>
          <c:tx>
            <c:strRef>
              <c:f>'ASETTW NowTag ShRay'!$A$44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48C7-4F6A-80BD-7EDF51C40D5D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ShRay'!$D$44:$W$44</c15:sqref>
                  </c15:fullRef>
                </c:ext>
              </c:extLst>
              <c:f>('ASETTW NowTag ShRay'!$F$44,'ASETTW NowTag ShRay'!$J$44,'ASETTW NowTag ShRay'!$N$44,'ASETTW NowTag ShRay'!$R$44,'ASETTW NowTag ShRay'!$V$44)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ShRay'!$H$44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48C7-4F6A-80BD-7EDF51C40D5D}"/>
            </c:ext>
          </c:extLst>
        </c:ser>
        <c:ser>
          <c:idx val="42"/>
          <c:order val="43"/>
          <c:tx>
            <c:strRef>
              <c:f>'ASETTW NowTag ShRay'!$A$45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48C7-4F6A-80BD-7EDF51C40D5D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ShRay'!$D$45:$W$45</c15:sqref>
                  </c15:fullRef>
                </c:ext>
              </c:extLst>
              <c:f>('ASETTW NowTag ShRay'!$F$45,'ASETTW NowTag ShRay'!$J$45,'ASETTW NowTag ShRay'!$N$45,'ASETTW NowTag ShRay'!$R$45,'ASETTW NowTag ShRay'!$V$45)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ShRay'!$D$45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  <c15:categoryFilterException>
                  <c15:sqref>'ASETTW NowTag ShRay'!$H$45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48C7-4F6A-80BD-7EDF51C40D5D}"/>
            </c:ext>
          </c:extLst>
        </c:ser>
        <c:ser>
          <c:idx val="43"/>
          <c:order val="44"/>
          <c:tx>
            <c:strRef>
              <c:f>'ASETTW NowTag ShRay'!$A$46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48C7-4F6A-80BD-7EDF51C40D5D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ShRay'!$D$46:$W$46</c15:sqref>
                  </c15:fullRef>
                </c:ext>
              </c:extLst>
              <c:f>('ASETTW NowTag ShRay'!$F$46,'ASETTW NowTag ShRay'!$J$46,'ASETTW NowTag ShRay'!$N$46,'ASETTW NowTag ShRay'!$R$46,'ASETTW NowTag ShRay'!$V$46)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ShRay'!$H$46</c15:sqref>
                  <c15:spPr xmlns:c15="http://schemas.microsoft.com/office/drawing/2012/chart">
                    <a:ln w="57150" cap="rnd">
                      <a:solidFill>
                        <a:schemeClr val="tx1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48C7-4F6A-80BD-7EDF51C40D5D}"/>
            </c:ext>
          </c:extLst>
        </c:ser>
        <c:ser>
          <c:idx val="90"/>
          <c:order val="0"/>
          <c:tx>
            <c:strRef>
              <c:f>'ASETTW NowTag ShRay'!$A$2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ShRay'!$D$2:$W$2</c15:sqref>
                  </c15:fullRef>
                </c:ext>
              </c:extLst>
              <c:f>('ASETTW NowTag ShRay'!$F$2,'ASETTW NowTag ShRay'!$J$2,'ASETTW NowTag ShRay'!$N$2,'ASETTW NowTag ShRay'!$R$2,'ASETTW NowTag ShRay'!$V$2)</c:f>
              <c:numCache>
                <c:formatCode>General</c:formatCode>
                <c:ptCount val="5"/>
                <c:pt idx="0">
                  <c:v>1.5330276949858592</c:v>
                </c:pt>
                <c:pt idx="1">
                  <c:v>1.4537048767325884</c:v>
                </c:pt>
                <c:pt idx="2">
                  <c:v>1.38324874374901</c:v>
                </c:pt>
                <c:pt idx="3">
                  <c:v>1.332584432400997</c:v>
                </c:pt>
                <c:pt idx="4">
                  <c:v>1.2918993556401399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8C7-4F6A-80BD-7EDF51C40D5D}"/>
            </c:ext>
          </c:extLst>
        </c:ser>
        <c:ser>
          <c:idx val="0"/>
          <c:order val="1"/>
          <c:tx>
            <c:strRef>
              <c:f>'ASETTW NowTag ShRay'!$A$3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ShRay'!$D$3:$W$3</c15:sqref>
                  </c15:fullRef>
                </c:ext>
              </c:extLst>
              <c:f>('ASETTW NowTag ShRay'!$F$3,'ASETTW NowTag ShRay'!$J$3,'ASETTW NowTag ShRay'!$N$3,'ASETTW NowTag ShRay'!$R$3,'ASETTW NowTag ShRay'!$V$3)</c:f>
              <c:numCache>
                <c:formatCode>General</c:formatCode>
                <c:ptCount val="5"/>
                <c:pt idx="0">
                  <c:v>1.7711807819196386</c:v>
                </c:pt>
                <c:pt idx="1">
                  <c:v>1.6688747358727203</c:v>
                </c:pt>
                <c:pt idx="2">
                  <c:v>1.6017344925694315</c:v>
                </c:pt>
                <c:pt idx="3">
                  <c:v>1.5461516964585704</c:v>
                </c:pt>
                <c:pt idx="4">
                  <c:v>1.4847369097578957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8C7-4F6A-80BD-7EDF51C40D5D}"/>
            </c:ext>
          </c:extLst>
        </c:ser>
        <c:ser>
          <c:idx val="1"/>
          <c:order val="2"/>
          <c:tx>
            <c:strRef>
              <c:f>'ASETTW NowTag ShRay'!$A$4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ShRay'!$D$4:$W$4</c15:sqref>
                  </c15:fullRef>
                </c:ext>
              </c:extLst>
              <c:f>('ASETTW NowTag ShRay'!$F$4,'ASETTW NowTag ShRay'!$J$4,'ASETTW NowTag ShRay'!$N$4,'ASETTW NowTag ShRay'!$R$4,'ASETTW NowTag ShRay'!$V$4)</c:f>
              <c:numCache>
                <c:formatCode>General</c:formatCode>
                <c:ptCount val="5"/>
                <c:pt idx="0">
                  <c:v>1.7009394193052505</c:v>
                </c:pt>
                <c:pt idx="1">
                  <c:v>1.6041644245488371</c:v>
                </c:pt>
                <c:pt idx="2">
                  <c:v>1.5199590098059583</c:v>
                </c:pt>
                <c:pt idx="3">
                  <c:v>1.4586584173912127</c:v>
                </c:pt>
                <c:pt idx="4">
                  <c:v>1.4059306316625308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8C7-4F6A-80BD-7EDF51C40D5D}"/>
            </c:ext>
          </c:extLst>
        </c:ser>
        <c:ser>
          <c:idx val="2"/>
          <c:order val="3"/>
          <c:tx>
            <c:strRef>
              <c:f>'ASETTW NowTag ShRay'!$A$5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ShRay'!$D$5:$W$5</c15:sqref>
                  </c15:fullRef>
                </c:ext>
              </c:extLst>
              <c:f>('ASETTW NowTag ShRay'!$F$5,'ASETTW NowTag ShRay'!$J$5,'ASETTW NowTag ShRay'!$N$5,'ASETTW NowTag ShRay'!$R$5,'ASETTW NowTag ShRay'!$V$5)</c:f>
              <c:numCache>
                <c:formatCode>General</c:formatCode>
                <c:ptCount val="5"/>
                <c:pt idx="0">
                  <c:v>1.3079440222288323</c:v>
                </c:pt>
                <c:pt idx="1">
                  <c:v>1.2083485011572739</c:v>
                </c:pt>
                <c:pt idx="2">
                  <c:v>1.1391882968075251</c:v>
                </c:pt>
                <c:pt idx="3">
                  <c:v>1.0919150395645514</c:v>
                </c:pt>
                <c:pt idx="4">
                  <c:v>1.045564602891885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8C7-4F6A-80BD-7EDF51C40D5D}"/>
            </c:ext>
          </c:extLst>
        </c:ser>
        <c:ser>
          <c:idx val="3"/>
          <c:order val="4"/>
          <c:tx>
            <c:strRef>
              <c:f>'ASETTW NowTag ShRay'!$A$6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ShRay'!$D$6:$W$6</c15:sqref>
                  </c15:fullRef>
                </c:ext>
              </c:extLst>
              <c:f>('ASETTW NowTag ShRay'!$F$6,'ASETTW NowTag ShRay'!$J$6,'ASETTW NowTag ShRay'!$N$6,'ASETTW NowTag ShRay'!$R$6,'ASETTW NowTag ShRay'!$V$6)</c:f>
              <c:numCache>
                <c:formatCode>General</c:formatCode>
                <c:ptCount val="5"/>
                <c:pt idx="0">
                  <c:v>1.8076010969072442</c:v>
                </c:pt>
                <c:pt idx="1">
                  <c:v>1.7164701480759921</c:v>
                </c:pt>
                <c:pt idx="2">
                  <c:v>1.6434864452335987</c:v>
                </c:pt>
                <c:pt idx="3">
                  <c:v>1.5842912573331753</c:v>
                </c:pt>
                <c:pt idx="4">
                  <c:v>1.5314287573255962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8C7-4F6A-80BD-7EDF51C40D5D}"/>
            </c:ext>
          </c:extLst>
        </c:ser>
        <c:ser>
          <c:idx val="4"/>
          <c:order val="5"/>
          <c:tx>
            <c:strRef>
              <c:f>'ASETTW NowTag ShRay'!$A$7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ShRay'!$D$7:$W$7</c15:sqref>
                  </c15:fullRef>
                </c:ext>
              </c:extLst>
              <c:f>('ASETTW NowTag ShRay'!$F$7,'ASETTW NowTag ShRay'!$J$7,'ASETTW NowTag ShRay'!$N$7,'ASETTW NowTag ShRay'!$R$7,'ASETTW NowTag ShRay'!$V$7)</c:f>
              <c:numCache>
                <c:formatCode>General</c:formatCode>
                <c:ptCount val="5"/>
                <c:pt idx="0">
                  <c:v>1.6607642393070474</c:v>
                </c:pt>
                <c:pt idx="1">
                  <c:v>1.5788045897626772</c:v>
                </c:pt>
                <c:pt idx="2">
                  <c:v>1.5106723197386331</c:v>
                </c:pt>
                <c:pt idx="3">
                  <c:v>1.4582762204972577</c:v>
                </c:pt>
                <c:pt idx="4">
                  <c:v>1.4122486775888381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8C7-4F6A-80BD-7EDF51C40D5D}"/>
            </c:ext>
          </c:extLst>
        </c:ser>
        <c:ser>
          <c:idx val="5"/>
          <c:order val="6"/>
          <c:tx>
            <c:strRef>
              <c:f>'ASETTW NowTag ShRay'!$A$8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ShRay'!$D$8:$W$8</c15:sqref>
                  </c15:fullRef>
                </c:ext>
              </c:extLst>
              <c:f>('ASETTW NowTag ShRay'!$F$8,'ASETTW NowTag ShRay'!$J$8,'ASETTW NowTag ShRay'!$N$8,'ASETTW NowTag ShRay'!$R$8,'ASETTW NowTag ShRay'!$V$8)</c:f>
              <c:numCache>
                <c:formatCode>General</c:formatCode>
                <c:ptCount val="5"/>
                <c:pt idx="0">
                  <c:v>1.767098514175456</c:v>
                </c:pt>
                <c:pt idx="1">
                  <c:v>1.6869768090894302</c:v>
                </c:pt>
                <c:pt idx="2">
                  <c:v>1.6132900427970505</c:v>
                </c:pt>
                <c:pt idx="3">
                  <c:v>1.548043825355462</c:v>
                </c:pt>
                <c:pt idx="4">
                  <c:v>1.4923588824541254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8C7-4F6A-80BD-7EDF51C40D5D}"/>
            </c:ext>
          </c:extLst>
        </c:ser>
        <c:ser>
          <c:idx val="6"/>
          <c:order val="7"/>
          <c:tx>
            <c:strRef>
              <c:f>'ASETTW NowTag ShRay'!$A$9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ShRay'!$D$9:$W$9</c15:sqref>
                  </c15:fullRef>
                </c:ext>
              </c:extLst>
              <c:f>('ASETTW NowTag ShRay'!$F$9,'ASETTW NowTag ShRay'!$J$9,'ASETTW NowTag ShRay'!$N$9,'ASETTW NowTag ShRay'!$R$9,'ASETTW NowTag ShRay'!$V$9)</c:f>
              <c:numCache>
                <c:formatCode>General</c:formatCode>
                <c:ptCount val="5"/>
                <c:pt idx="0">
                  <c:v>1.7982306598837297</c:v>
                </c:pt>
                <c:pt idx="1">
                  <c:v>1.7152205267928253</c:v>
                </c:pt>
                <c:pt idx="2">
                  <c:v>1.6467439836346869</c:v>
                </c:pt>
                <c:pt idx="3">
                  <c:v>1.5870060460080833</c:v>
                </c:pt>
                <c:pt idx="4">
                  <c:v>1.5334407148839899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8C7-4F6A-80BD-7EDF51C40D5D}"/>
            </c:ext>
          </c:extLst>
        </c:ser>
        <c:ser>
          <c:idx val="7"/>
          <c:order val="8"/>
          <c:tx>
            <c:strRef>
              <c:f>'ASETTW NowTag ShRay'!$A$10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ShRay'!$D$10:$W$10</c15:sqref>
                  </c15:fullRef>
                </c:ext>
              </c:extLst>
              <c:f>('ASETTW NowTag ShRay'!$F$10,'ASETTW NowTag ShRay'!$J$10,'ASETTW NowTag ShRay'!$N$10,'ASETTW NowTag ShRay'!$R$10,'ASETTW NowTag ShRay'!$V$10)</c:f>
              <c:numCache>
                <c:formatCode>General</c:formatCode>
                <c:ptCount val="5"/>
                <c:pt idx="0">
                  <c:v>1.734642699354966</c:v>
                </c:pt>
                <c:pt idx="1">
                  <c:v>1.6426663610146073</c:v>
                </c:pt>
                <c:pt idx="2">
                  <c:v>1.5542333668060513</c:v>
                </c:pt>
                <c:pt idx="3">
                  <c:v>1.4922924496234407</c:v>
                </c:pt>
                <c:pt idx="4">
                  <c:v>1.4291565452364414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8C7-4F6A-80BD-7EDF51C40D5D}"/>
            </c:ext>
          </c:extLst>
        </c:ser>
        <c:ser>
          <c:idx val="8"/>
          <c:order val="9"/>
          <c:tx>
            <c:strRef>
              <c:f>'ASETTW NowTag ShRay'!$A$11</c:f>
              <c:strCache>
                <c:ptCount val="1"/>
                <c:pt idx="0">
                  <c:v>Rayquaza</c:v>
                </c:pt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ShRay'!$D$11:$W$11</c15:sqref>
                  </c15:fullRef>
                </c:ext>
              </c:extLst>
              <c:f>('ASETTW NowTag ShRay'!$F$11,'ASETTW NowTag ShRay'!$J$11,'ASETTW NowTag ShRay'!$N$11,'ASETTW NowTag ShRay'!$R$11,'ASETTW NowTag ShRay'!$V$11)</c:f>
              <c:numCache>
                <c:formatCode>General</c:formatCode>
                <c:ptCount val="5"/>
                <c:pt idx="0">
                  <c:v>1.9991337088067036</c:v>
                </c:pt>
                <c:pt idx="1">
                  <c:v>1.9033035750701304</c:v>
                </c:pt>
                <c:pt idx="2">
                  <c:v>1.8280429780446941</c:v>
                </c:pt>
                <c:pt idx="3">
                  <c:v>1.76378715602002</c:v>
                </c:pt>
                <c:pt idx="4">
                  <c:v>1.7014677838367738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8C7-4F6A-80BD-7EDF51C40D5D}"/>
            </c:ext>
          </c:extLst>
        </c:ser>
        <c:ser>
          <c:idx val="9"/>
          <c:order val="10"/>
          <c:tx>
            <c:strRef>
              <c:f>'ASETTW NowTag ShRay'!$A$12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ShRay'!$D$12:$W$12</c15:sqref>
                  </c15:fullRef>
                </c:ext>
              </c:extLst>
              <c:f>('ASETTW NowTag ShRay'!$F$12,'ASETTW NowTag ShRay'!$J$12,'ASETTW NowTag ShRay'!$N$12,'ASETTW NowTag ShRay'!$R$12,'ASETTW NowTag ShRay'!$V$12)</c:f>
              <c:numCache>
                <c:formatCode>General</c:formatCode>
                <c:ptCount val="5"/>
                <c:pt idx="0">
                  <c:v>1.9677423458892118</c:v>
                </c:pt>
                <c:pt idx="1">
                  <c:v>1.875124275902001</c:v>
                </c:pt>
                <c:pt idx="2">
                  <c:v>1.7958241259051613</c:v>
                </c:pt>
                <c:pt idx="3">
                  <c:v>1.7299823411829869</c:v>
                </c:pt>
                <c:pt idx="4">
                  <c:v>1.6676180540125674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8C7-4F6A-80BD-7EDF51C40D5D}"/>
            </c:ext>
          </c:extLst>
        </c:ser>
        <c:ser>
          <c:idx val="10"/>
          <c:order val="11"/>
          <c:tx>
            <c:strRef>
              <c:f>'ASETTW NowTag ShRay'!$A$13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ShRay'!$D$13:$W$13</c15:sqref>
                  </c15:fullRef>
                </c:ext>
              </c:extLst>
              <c:f>('ASETTW NowTag ShRay'!$F$13,'ASETTW NowTag ShRay'!$J$13,'ASETTW NowTag ShRay'!$N$13,'ASETTW NowTag ShRay'!$R$13,'ASETTW NowTag ShRay'!$V$13)</c:f>
              <c:numCache>
                <c:formatCode>General</c:formatCode>
                <c:ptCount val="5"/>
                <c:pt idx="0">
                  <c:v>1.4830479684849729</c:v>
                </c:pt>
                <c:pt idx="1">
                  <c:v>1.4008838643653716</c:v>
                </c:pt>
                <c:pt idx="2">
                  <c:v>1.3369576648723678</c:v>
                </c:pt>
                <c:pt idx="3">
                  <c:v>1.2850130731567091</c:v>
                </c:pt>
                <c:pt idx="4">
                  <c:v>1.2382358892635279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8C7-4F6A-80BD-7EDF51C40D5D}"/>
            </c:ext>
          </c:extLst>
        </c:ser>
        <c:ser>
          <c:idx val="11"/>
          <c:order val="12"/>
          <c:tx>
            <c:strRef>
              <c:f>'ASETTW NowTag ShRay'!$A$14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ShRay'!$D$14:$W$14</c15:sqref>
                  </c15:fullRef>
                </c:ext>
              </c:extLst>
              <c:f>('ASETTW NowTag ShRay'!$F$14,'ASETTW NowTag ShRay'!$J$14,'ASETTW NowTag ShRay'!$N$14,'ASETTW NowTag ShRay'!$R$14,'ASETTW NowTag ShRay'!$V$14)</c:f>
              <c:numCache>
                <c:formatCode>General</c:formatCode>
                <c:ptCount val="5"/>
                <c:pt idx="0">
                  <c:v>1.6353834718891855</c:v>
                </c:pt>
                <c:pt idx="1">
                  <c:v>1.5511452409713349</c:v>
                </c:pt>
                <c:pt idx="2">
                  <c:v>1.4730192152666237</c:v>
                </c:pt>
                <c:pt idx="3">
                  <c:v>1.4089566359829417</c:v>
                </c:pt>
                <c:pt idx="4">
                  <c:v>1.3516169009016654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8C7-4F6A-80BD-7EDF51C40D5D}"/>
            </c:ext>
          </c:extLst>
        </c:ser>
        <c:ser>
          <c:idx val="12"/>
          <c:order val="13"/>
          <c:tx>
            <c:strRef>
              <c:f>'ASETTW NowTag ShRay'!$A$15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ShRay'!$D$15:$W$15</c15:sqref>
                  </c15:fullRef>
                </c:ext>
              </c:extLst>
              <c:f>('ASETTW NowTag ShRay'!$F$15,'ASETTW NowTag ShRay'!$J$15,'ASETTW NowTag ShRay'!$N$15,'ASETTW NowTag ShRay'!$R$15,'ASETTW NowTag ShRay'!$V$15)</c:f>
              <c:numCache>
                <c:formatCode>General</c:formatCode>
                <c:ptCount val="5"/>
                <c:pt idx="0">
                  <c:v>2.0811447371014538</c:v>
                </c:pt>
                <c:pt idx="1">
                  <c:v>1.9847927300406931</c:v>
                </c:pt>
                <c:pt idx="2">
                  <c:v>1.908036828449468</c:v>
                </c:pt>
                <c:pt idx="3">
                  <c:v>1.8363002837213871</c:v>
                </c:pt>
                <c:pt idx="4">
                  <c:v>1.7761077805360206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8C7-4F6A-80BD-7EDF51C40D5D}"/>
            </c:ext>
          </c:extLst>
        </c:ser>
        <c:ser>
          <c:idx val="13"/>
          <c:order val="14"/>
          <c:tx>
            <c:strRef>
              <c:f>'ASETTW NowTag ShRay'!$A$16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ShRay'!$D$16:$W$16</c15:sqref>
                  </c15:fullRef>
                </c:ext>
              </c:extLst>
              <c:f>('ASETTW NowTag ShRay'!$F$16,'ASETTW NowTag ShRay'!$J$16,'ASETTW NowTag ShRay'!$N$16,'ASETTW NowTag ShRay'!$R$16,'ASETTW NowTag ShRay'!$V$16)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8C7-4F6A-80BD-7EDF51C40D5D}"/>
            </c:ext>
          </c:extLst>
        </c:ser>
        <c:ser>
          <c:idx val="14"/>
          <c:order val="15"/>
          <c:tx>
            <c:strRef>
              <c:f>'ASETTW NowTag ShRay'!$A$17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ShRay'!$D$17:$W$17</c15:sqref>
                  </c15:fullRef>
                </c:ext>
              </c:extLst>
              <c:f>('ASETTW NowTag ShRay'!$F$17,'ASETTW NowTag ShRay'!$J$17,'ASETTW NowTag ShRay'!$N$17,'ASETTW NowTag ShRay'!$R$17,'ASETTW NowTag ShRay'!$V$17)</c:f>
              <c:numCache>
                <c:formatCode>General</c:formatCode>
                <c:ptCount val="5"/>
                <c:pt idx="0">
                  <c:v>2.0048029543262977</c:v>
                </c:pt>
                <c:pt idx="1">
                  <c:v>1.9062993634247987</c:v>
                </c:pt>
                <c:pt idx="2">
                  <c:v>1.8243306302101383</c:v>
                </c:pt>
                <c:pt idx="3">
                  <c:v>1.7599387765963384</c:v>
                </c:pt>
                <c:pt idx="4">
                  <c:v>1.7012201976924326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8C7-4F6A-80BD-7EDF51C40D5D}"/>
            </c:ext>
          </c:extLst>
        </c:ser>
        <c:ser>
          <c:idx val="15"/>
          <c:order val="16"/>
          <c:tx>
            <c:strRef>
              <c:f>'ASETTW NowTag ShRay'!$A$18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ShRay'!$D$18:$W$18</c15:sqref>
                  </c15:fullRef>
                </c:ext>
              </c:extLst>
              <c:f>('ASETTW NowTag ShRay'!$F$18,'ASETTW NowTag ShRay'!$J$18,'ASETTW NowTag ShRay'!$N$18,'ASETTW NowTag ShRay'!$R$18,'ASETTW NowTag ShRay'!$V$18)</c:f>
              <c:numCache>
                <c:formatCode>General</c:formatCode>
                <c:ptCount val="5"/>
                <c:pt idx="0">
                  <c:v>1.9332350473226816</c:v>
                </c:pt>
                <c:pt idx="1">
                  <c:v>1.8322492477199805</c:v>
                </c:pt>
                <c:pt idx="2">
                  <c:v>1.7377311964690172</c:v>
                </c:pt>
                <c:pt idx="3">
                  <c:v>1.6865720634407952</c:v>
                </c:pt>
                <c:pt idx="4">
                  <c:v>1.6338622046030764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8C7-4F6A-80BD-7EDF51C40D5D}"/>
            </c:ext>
          </c:extLst>
        </c:ser>
        <c:ser>
          <c:idx val="16"/>
          <c:order val="17"/>
          <c:tx>
            <c:strRef>
              <c:f>'ASETTW NowTag ShRay'!$A$19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ShRay'!$D$19:$W$19</c15:sqref>
                  </c15:fullRef>
                </c:ext>
              </c:extLst>
              <c:f>('ASETTW NowTag ShRay'!$F$19,'ASETTW NowTag ShRay'!$J$19,'ASETTW NowTag ShRay'!$N$19,'ASETTW NowTag ShRay'!$R$19,'ASETTW NowTag ShRay'!$V$19)</c:f>
              <c:numCache>
                <c:formatCode>General</c:formatCode>
                <c:ptCount val="5"/>
                <c:pt idx="0">
                  <c:v>1.913822286891387</c:v>
                </c:pt>
                <c:pt idx="1">
                  <c:v>1.8026635082139781</c:v>
                </c:pt>
                <c:pt idx="2">
                  <c:v>1.7159451313443506</c:v>
                </c:pt>
                <c:pt idx="3">
                  <c:v>1.6489431003686952</c:v>
                </c:pt>
                <c:pt idx="4">
                  <c:v>1.5845706814324745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8C7-4F6A-80BD-7EDF51C40D5D}"/>
            </c:ext>
          </c:extLst>
        </c:ser>
        <c:ser>
          <c:idx val="17"/>
          <c:order val="18"/>
          <c:tx>
            <c:strRef>
              <c:f>'ASETTW NowTag ShRay'!$A$20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ShRay'!$D$20:$W$20</c15:sqref>
                  </c15:fullRef>
                </c:ext>
              </c:extLst>
              <c:f>('ASETTW NowTag ShRay'!$F$20,'ASETTW NowTag ShRay'!$J$20,'ASETTW NowTag ShRay'!$N$20,'ASETTW NowTag ShRay'!$R$20,'ASETTW NowTag ShRay'!$V$20)</c:f>
              <c:numCache>
                <c:formatCode>General</c:formatCode>
                <c:ptCount val="5"/>
                <c:pt idx="0">
                  <c:v>2.0968980409195921</c:v>
                </c:pt>
                <c:pt idx="1">
                  <c:v>1.9930098445665183</c:v>
                </c:pt>
                <c:pt idx="2">
                  <c:v>1.910793013072098</c:v>
                </c:pt>
                <c:pt idx="3">
                  <c:v>1.8468896165961972</c:v>
                </c:pt>
                <c:pt idx="4">
                  <c:v>1.781185321385423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8C7-4F6A-80BD-7EDF51C40D5D}"/>
            </c:ext>
          </c:extLst>
        </c:ser>
        <c:ser>
          <c:idx val="18"/>
          <c:order val="19"/>
          <c:tx>
            <c:strRef>
              <c:f>'ASETTW NowTag ShRay'!$A$21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ShRay'!$D$21:$W$21</c15:sqref>
                  </c15:fullRef>
                </c:ext>
              </c:extLst>
              <c:f>('ASETTW NowTag ShRay'!$F$21,'ASETTW NowTag ShRay'!$J$21,'ASETTW NowTag ShRay'!$N$21,'ASETTW NowTag ShRay'!$R$21,'ASETTW NowTag ShRay'!$V$21)</c:f>
              <c:numCache>
                <c:formatCode>General</c:formatCode>
                <c:ptCount val="5"/>
                <c:pt idx="0">
                  <c:v>2.0155727724794006</c:v>
                </c:pt>
                <c:pt idx="1">
                  <c:v>1.9146297813733877</c:v>
                </c:pt>
                <c:pt idx="2">
                  <c:v>1.8113115671383033</c:v>
                </c:pt>
                <c:pt idx="3">
                  <c:v>1.7376258442009163</c:v>
                </c:pt>
                <c:pt idx="4">
                  <c:v>1.6723991468606656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8C7-4F6A-80BD-7EDF51C40D5D}"/>
            </c:ext>
          </c:extLst>
        </c:ser>
        <c:ser>
          <c:idx val="19"/>
          <c:order val="20"/>
          <c:tx>
            <c:strRef>
              <c:f>'ASETTW NowTag ShRay'!$A$22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28575" cap="rnd">
              <a:solidFill>
                <a:srgbClr val="D6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00"/>
              </a:solidFill>
              <a:ln w="9525">
                <a:solidFill>
                  <a:srgbClr val="D6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ShRay'!$D$22:$W$22</c15:sqref>
                  </c15:fullRef>
                </c:ext>
              </c:extLst>
              <c:f>('ASETTW NowTag ShRay'!$F$22,'ASETTW NowTag ShRay'!$J$22,'ASETTW NowTag ShRay'!$N$22,'ASETTW NowTag ShRay'!$R$22,'ASETTW NowTag ShRay'!$V$22)</c:f>
              <c:numCache>
                <c:formatCode>General</c:formatCode>
                <c:ptCount val="5"/>
                <c:pt idx="0">
                  <c:v>1.9622156140954632</c:v>
                </c:pt>
                <c:pt idx="1">
                  <c:v>1.859589557481395</c:v>
                </c:pt>
                <c:pt idx="2">
                  <c:v>1.7632111683936076</c:v>
                </c:pt>
                <c:pt idx="3">
                  <c:v>1.7077126098259443</c:v>
                </c:pt>
                <c:pt idx="4">
                  <c:v>1.6453533706651613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8C7-4F6A-80BD-7EDF51C40D5D}"/>
            </c:ext>
          </c:extLst>
        </c:ser>
        <c:ser>
          <c:idx val="20"/>
          <c:order val="21"/>
          <c:tx>
            <c:strRef>
              <c:f>'ASETTW NowTag ShRay'!$A$23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ShRay'!$D$23:$W$23</c15:sqref>
                  </c15:fullRef>
                </c:ext>
              </c:extLst>
              <c:f>('ASETTW NowTag ShRay'!$F$23,'ASETTW NowTag ShRay'!$J$23,'ASETTW NowTag ShRay'!$N$23,'ASETTW NowTag ShRay'!$R$23,'ASETTW NowTag ShRay'!$V$23)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8C7-4F6A-80BD-7EDF51C40D5D}"/>
            </c:ext>
          </c:extLst>
        </c:ser>
        <c:ser>
          <c:idx val="21"/>
          <c:order val="22"/>
          <c:tx>
            <c:strRef>
              <c:f>'ASETTW NowTag ShRay'!$A$24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ShRay'!$D$24:$W$24</c15:sqref>
                  </c15:fullRef>
                </c:ext>
              </c:extLst>
              <c:f>('ASETTW NowTag ShRay'!$F$24,'ASETTW NowTag ShRay'!$J$24,'ASETTW NowTag ShRay'!$N$24,'ASETTW NowTag ShRay'!$R$24,'ASETTW NowTag ShRay'!$V$24)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8C7-4F6A-80BD-7EDF51C40D5D}"/>
            </c:ext>
          </c:extLst>
        </c:ser>
        <c:ser>
          <c:idx val="22"/>
          <c:order val="23"/>
          <c:tx>
            <c:strRef>
              <c:f>'ASETTW NowTag ShRay'!$A$25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ShRay'!$D$25:$W$25</c15:sqref>
                  </c15:fullRef>
                </c:ext>
              </c:extLst>
              <c:f>('ASETTW NowTag ShRay'!$F$25,'ASETTW NowTag ShRay'!$J$25,'ASETTW NowTag ShRay'!$N$25,'ASETTW NowTag ShRay'!$R$25,'ASETTW NowTag ShRay'!$V$25)</c:f>
              <c:numCache>
                <c:formatCode>General</c:formatCode>
                <c:ptCount val="5"/>
                <c:pt idx="0">
                  <c:v>2.2196489638820647</c:v>
                </c:pt>
                <c:pt idx="1">
                  <c:v>2.1169947733479648</c:v>
                </c:pt>
                <c:pt idx="2">
                  <c:v>2.0196647053125121</c:v>
                </c:pt>
                <c:pt idx="3">
                  <c:v>1.9572961423183406</c:v>
                </c:pt>
                <c:pt idx="4">
                  <c:v>1.8955592883828432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8C7-4F6A-80BD-7EDF51C40D5D}"/>
            </c:ext>
          </c:extLst>
        </c:ser>
        <c:ser>
          <c:idx val="23"/>
          <c:order val="24"/>
          <c:tx>
            <c:strRef>
              <c:f>'ASETTW NowTag ShRay'!$A$26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ShRay'!$D$26:$W$26</c15:sqref>
                  </c15:fullRef>
                </c:ext>
              </c:extLst>
              <c:f>('ASETTW NowTag ShRay'!$F$26,'ASETTW NowTag ShRay'!$J$26,'ASETTW NowTag ShRay'!$N$26,'ASETTW NowTag ShRay'!$R$26,'ASETTW NowTag ShRay'!$V$26)</c:f>
              <c:numCache>
                <c:formatCode>General</c:formatCode>
                <c:ptCount val="5"/>
                <c:pt idx="0">
                  <c:v>1.9442888578483595</c:v>
                </c:pt>
                <c:pt idx="1">
                  <c:v>1.8405771621708675</c:v>
                </c:pt>
                <c:pt idx="2">
                  <c:v>1.7507853219947134</c:v>
                </c:pt>
                <c:pt idx="3">
                  <c:v>1.6835113756144637</c:v>
                </c:pt>
                <c:pt idx="4">
                  <c:v>1.6188873133647013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8C7-4F6A-80BD-7EDF51C40D5D}"/>
            </c:ext>
          </c:extLst>
        </c:ser>
        <c:ser>
          <c:idx val="24"/>
          <c:order val="25"/>
          <c:tx>
            <c:strRef>
              <c:f>'ASETTW NowTag ShRay'!$A$27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ShRay'!$D$27:$W$27</c15:sqref>
                  </c15:fullRef>
                </c:ext>
              </c:extLst>
              <c:f>('ASETTW NowTag ShRay'!$F$27,'ASETTW NowTag ShRay'!$J$27,'ASETTW NowTag ShRay'!$N$27,'ASETTW NowTag ShRay'!$R$27,'ASETTW NowTag ShRay'!$V$27)</c:f>
              <c:numCache>
                <c:formatCode>General</c:formatCode>
                <c:ptCount val="5"/>
                <c:pt idx="0">
                  <c:v>2.2007599858027906</c:v>
                </c:pt>
                <c:pt idx="1">
                  <c:v>2.0567385161940819</c:v>
                </c:pt>
                <c:pt idx="2">
                  <c:v>1.9674021906592603</c:v>
                </c:pt>
                <c:pt idx="3">
                  <c:v>1.8811394740493306</c:v>
                </c:pt>
                <c:pt idx="4">
                  <c:v>1.8065899439587978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8C7-4F6A-80BD-7EDF51C40D5D}"/>
            </c:ext>
          </c:extLst>
        </c:ser>
        <c:ser>
          <c:idx val="25"/>
          <c:order val="26"/>
          <c:tx>
            <c:strRef>
              <c:f>'ASETTW NowTag ShRay'!$A$28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ShRay'!$D$28:$W$28</c15:sqref>
                  </c15:fullRef>
                </c:ext>
              </c:extLst>
              <c:f>('ASETTW NowTag ShRay'!$F$28,'ASETTW NowTag ShRay'!$J$28,'ASETTW NowTag ShRay'!$N$28,'ASETTW NowTag ShRay'!$R$28,'ASETTW NowTag ShRay'!$V$28)</c:f>
              <c:numCache>
                <c:formatCode>General</c:formatCode>
                <c:ptCount val="5"/>
                <c:pt idx="0">
                  <c:v>2.2955935473123676</c:v>
                </c:pt>
                <c:pt idx="1">
                  <c:v>2.1678555192459852</c:v>
                </c:pt>
                <c:pt idx="2">
                  <c:v>2.0724201174276553</c:v>
                </c:pt>
                <c:pt idx="3">
                  <c:v>1.9815953989846111</c:v>
                </c:pt>
                <c:pt idx="4">
                  <c:v>1.9042680012196702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8C7-4F6A-80BD-7EDF51C40D5D}"/>
            </c:ext>
          </c:extLst>
        </c:ser>
        <c:ser>
          <c:idx val="26"/>
          <c:order val="27"/>
          <c:tx>
            <c:strRef>
              <c:f>'ASETTW NowTag ShRay'!$A$29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ShRay'!$D$29:$W$29</c15:sqref>
                  </c15:fullRef>
                </c:ext>
              </c:extLst>
              <c:f>('ASETTW NowTag ShRay'!$F$29,'ASETTW NowTag ShRay'!$J$29,'ASETTW NowTag ShRay'!$N$29,'ASETTW NowTag ShRay'!$R$29,'ASETTW NowTag ShRay'!$V$29)</c:f>
              <c:numCache>
                <c:formatCode>General</c:formatCode>
                <c:ptCount val="5"/>
                <c:pt idx="0">
                  <c:v>2.3361877074970594</c:v>
                </c:pt>
                <c:pt idx="1">
                  <c:v>2.212807804772575</c:v>
                </c:pt>
                <c:pt idx="2">
                  <c:v>2.1091373773474338</c:v>
                </c:pt>
                <c:pt idx="3">
                  <c:v>2.0199008677751822</c:v>
                </c:pt>
                <c:pt idx="4">
                  <c:v>1.9419087162208142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8C7-4F6A-80BD-7EDF51C40D5D}"/>
            </c:ext>
          </c:extLst>
        </c:ser>
        <c:ser>
          <c:idx val="27"/>
          <c:order val="28"/>
          <c:tx>
            <c:strRef>
              <c:f>'ASETTW NowTag ShRay'!$A$30</c:f>
              <c:strCache>
                <c:ptCount val="1"/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ShRay'!$D$30:$W$30</c15:sqref>
                  </c15:fullRef>
                </c:ext>
              </c:extLst>
              <c:f>('ASETTW NowTag ShRay'!$F$30,'ASETTW NowTag ShRay'!$J$30,'ASETTW NowTag ShRay'!$N$30,'ASETTW NowTag ShRay'!$R$30,'ASETTW NowTag ShRay'!$V$30)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8C7-4F6A-80BD-7EDF51C40D5D}"/>
            </c:ext>
          </c:extLst>
        </c:ser>
        <c:ser>
          <c:idx val="28"/>
          <c:order val="29"/>
          <c:tx>
            <c:strRef>
              <c:f>'ASETTW NowTag ShRay'!$A$31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ShRay'!$D$31:$W$31</c15:sqref>
                  </c15:fullRef>
                </c:ext>
              </c:extLst>
              <c:f>('ASETTW NowTag ShRay'!$F$31,'ASETTW NowTag ShRay'!$J$31,'ASETTW NowTag ShRay'!$N$31,'ASETTW NowTag ShRay'!$R$31,'ASETTW NowTag ShRay'!$V$31)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8C7-4F6A-80BD-7EDF51C40D5D}"/>
            </c:ext>
          </c:extLst>
        </c:ser>
        <c:ser>
          <c:idx val="29"/>
          <c:order val="30"/>
          <c:tx>
            <c:strRef>
              <c:f>'ASETTW NowTag ShRay'!$A$32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2857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ShRay'!$D$32:$W$32</c15:sqref>
                  </c15:fullRef>
                </c:ext>
              </c:extLst>
              <c:f>('ASETTW NowTag ShRay'!$F$32,'ASETTW NowTag ShRay'!$J$32,'ASETTW NowTag ShRay'!$N$32,'ASETTW NowTag ShRay'!$R$32,'ASETTW NowTag ShRay'!$V$32)</c:f>
              <c:numCache>
                <c:formatCode>General</c:formatCode>
                <c:ptCount val="5"/>
                <c:pt idx="0">
                  <c:v>2.0803947416259763</c:v>
                </c:pt>
                <c:pt idx="1">
                  <c:v>1.9741761992972169</c:v>
                </c:pt>
                <c:pt idx="2">
                  <c:v>1.8928837541419461</c:v>
                </c:pt>
                <c:pt idx="3">
                  <c:v>1.8147861240631036</c:v>
                </c:pt>
                <c:pt idx="4">
                  <c:v>1.7577588233843271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8C7-4F6A-80BD-7EDF51C40D5D}"/>
            </c:ext>
          </c:extLst>
        </c:ser>
        <c:ser>
          <c:idx val="30"/>
          <c:order val="31"/>
          <c:tx>
            <c:strRef>
              <c:f>'ASETTW NowTag ShRay'!$A$33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ShRay'!$D$33:$W$33</c15:sqref>
                  </c15:fullRef>
                </c:ext>
              </c:extLst>
              <c:f>('ASETTW NowTag ShRay'!$F$33,'ASETTW NowTag ShRay'!$J$33,'ASETTW NowTag ShRay'!$N$33,'ASETTW NowTag ShRay'!$R$33,'ASETTW NowTag ShRay'!$V$33)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8C7-4F6A-80BD-7EDF51C40D5D}"/>
            </c:ext>
          </c:extLst>
        </c:ser>
        <c:ser>
          <c:idx val="31"/>
          <c:order val="32"/>
          <c:tx>
            <c:strRef>
              <c:f>'ASETTW NowTag ShRay'!$A$34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ShRay'!$D$34:$W$34</c15:sqref>
                  </c15:fullRef>
                </c:ext>
              </c:extLst>
              <c:f>('ASETTW NowTag ShRay'!$F$34,'ASETTW NowTag ShRay'!$J$34,'ASETTW NowTag ShRay'!$N$34,'ASETTW NowTag ShRay'!$R$34,'ASETTW NowTag ShRay'!$V$34)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8C7-4F6A-80BD-7EDF51C40D5D}"/>
            </c:ext>
          </c:extLst>
        </c:ser>
        <c:ser>
          <c:idx val="32"/>
          <c:order val="33"/>
          <c:tx>
            <c:strRef>
              <c:f>'ASETTW NowTag ShRay'!$A$35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ShRay'!$D$35:$W$35</c15:sqref>
                  </c15:fullRef>
                </c:ext>
              </c:extLst>
              <c:f>('ASETTW NowTag ShRay'!$F$35,'ASETTW NowTag ShRay'!$J$35,'ASETTW NowTag ShRay'!$N$35,'ASETTW NowTag ShRay'!$R$35,'ASETTW NowTag ShRay'!$V$35)</c:f>
              <c:numCache>
                <c:formatCode>General</c:formatCode>
                <c:ptCount val="5"/>
                <c:pt idx="0">
                  <c:v>1.1002456883019063</c:v>
                </c:pt>
                <c:pt idx="1">
                  <c:v>1.0454928723362247</c:v>
                </c:pt>
                <c:pt idx="2">
                  <c:v>1</c:v>
                </c:pt>
                <c:pt idx="3">
                  <c:v>0.96301297781599926</c:v>
                </c:pt>
                <c:pt idx="4">
                  <c:v>0.92892101250011827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8C7-4F6A-80BD-7EDF51C40D5D}"/>
            </c:ext>
          </c:extLst>
        </c:ser>
        <c:ser>
          <c:idx val="33"/>
          <c:order val="34"/>
          <c:tx>
            <c:strRef>
              <c:f>'ASETTW NowTag ShRay'!$A$36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ShRay'!$D$36:$W$36</c15:sqref>
                  </c15:fullRef>
                </c:ext>
              </c:extLst>
              <c:f>('ASETTW NowTag ShRay'!$F$36,'ASETTW NowTag ShRay'!$J$36,'ASETTW NowTag ShRay'!$N$36,'ASETTW NowTag ShRay'!$R$36,'ASETTW NowTag ShRay'!$V$36)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8C7-4F6A-80BD-7EDF51C40D5D}"/>
            </c:ext>
          </c:extLst>
        </c:ser>
        <c:ser>
          <c:idx val="34"/>
          <c:order val="35"/>
          <c:tx>
            <c:strRef>
              <c:f>'ASETTW NowTag ShRay'!$A$37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ShRay'!$D$37:$W$37</c15:sqref>
                  </c15:fullRef>
                </c:ext>
              </c:extLst>
              <c:f>('ASETTW NowTag ShRay'!$F$37,'ASETTW NowTag ShRay'!$J$37,'ASETTW NowTag ShRay'!$N$37,'ASETTW NowTag ShRay'!$R$37,'ASETTW NowTag ShRay'!$V$37)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8C7-4F6A-80BD-7EDF51C40D5D}"/>
            </c:ext>
          </c:extLst>
        </c:ser>
        <c:ser>
          <c:idx val="35"/>
          <c:order val="36"/>
          <c:tx>
            <c:strRef>
              <c:f>'ASETTW NowTag ShRay'!$A$38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ShRay'!$D$38:$W$38</c15:sqref>
                  </c15:fullRef>
                </c:ext>
              </c:extLst>
              <c:f>('ASETTW NowTag ShRay'!$F$38,'ASETTW NowTag ShRay'!$J$38,'ASETTW NowTag ShRay'!$N$38,'ASETTW NowTag ShRay'!$R$38,'ASETTW NowTag ShRay'!$V$38)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8C7-4F6A-80BD-7EDF51C40D5D}"/>
            </c:ext>
          </c:extLst>
        </c:ser>
        <c:ser>
          <c:idx val="36"/>
          <c:order val="37"/>
          <c:tx>
            <c:strRef>
              <c:f>'ASETTW NowTag ShRay'!$A$39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ShRay'!$D$39:$W$39</c15:sqref>
                  </c15:fullRef>
                </c:ext>
              </c:extLst>
              <c:f>('ASETTW NowTag ShRay'!$F$39,'ASETTW NowTag ShRay'!$J$39,'ASETTW NowTag ShRay'!$N$39,'ASETTW NowTag ShRay'!$R$39,'ASETTW NowTag ShRay'!$V$39)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8C7-4F6A-80BD-7EDF51C40D5D}"/>
            </c:ext>
          </c:extLst>
        </c:ser>
        <c:ser>
          <c:idx val="44"/>
          <c:order val="45"/>
          <c:tx>
            <c:strRef>
              <c:f>'ASETTW NowTag ShRay'!$A$47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ShRay'!$D$47:$W$47</c15:sqref>
                  </c15:fullRef>
                </c:ext>
              </c:extLst>
              <c:f>('ASETTW NowTag ShRay'!$F$47,'ASETTW NowTag ShRay'!$J$47,'ASETTW NowTag ShRay'!$N$47,'ASETTW NowTag ShRay'!$R$47,'ASETTW NowTag ShRay'!$V$47)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8C7-4F6A-80BD-7EDF51C40D5D}"/>
            </c:ext>
          </c:extLst>
        </c:ser>
        <c:ser>
          <c:idx val="45"/>
          <c:order val="46"/>
          <c:tx>
            <c:strRef>
              <c:f>'ASETTW NowTag ShRay'!$A$48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ShRay'!$D$48:$W$48</c15:sqref>
                  </c15:fullRef>
                </c:ext>
              </c:extLst>
              <c:f>('ASETTW NowTag ShRay'!$F$48,'ASETTW NowTag ShRay'!$J$48,'ASETTW NowTag ShRay'!$N$48,'ASETTW NowTag ShRay'!$R$48,'ASETTW NowTag ShRay'!$V$48)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8C7-4F6A-80BD-7EDF51C40D5D}"/>
            </c:ext>
          </c:extLst>
        </c:ser>
        <c:ser>
          <c:idx val="46"/>
          <c:order val="47"/>
          <c:tx>
            <c:strRef>
              <c:f>'ASETTW NowTag ShRay'!$A$49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ShRay'!$D$49:$W$49</c15:sqref>
                  </c15:fullRef>
                </c:ext>
              </c:extLst>
              <c:f>('ASETTW NowTag ShRay'!$F$49,'ASETTW NowTag ShRay'!$J$49,'ASETTW NowTag ShRay'!$N$49,'ASETTW NowTag ShRay'!$R$49,'ASETTW NowTag ShRay'!$V$49)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8C7-4F6A-80BD-7EDF51C40D5D}"/>
            </c:ext>
          </c:extLst>
        </c:ser>
        <c:ser>
          <c:idx val="47"/>
          <c:order val="48"/>
          <c:tx>
            <c:strRef>
              <c:f>'ASETTW NowTag ShRay'!$A$50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ShRay'!$D$50:$W$50</c15:sqref>
                  </c15:fullRef>
                </c:ext>
              </c:extLst>
              <c:f>('ASETTW NowTag ShRay'!$F$50,'ASETTW NowTag ShRay'!$J$50,'ASETTW NowTag ShRay'!$N$50,'ASETTW NowTag ShRay'!$R$50,'ASETTW NowTag ShRay'!$V$50)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8C7-4F6A-80BD-7EDF51C40D5D}"/>
            </c:ext>
          </c:extLst>
        </c:ser>
        <c:ser>
          <c:idx val="48"/>
          <c:order val="49"/>
          <c:tx>
            <c:strRef>
              <c:f>'ASETTW NowTag ShRay'!$A$51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ShRay'!$D$51:$W$51</c15:sqref>
                  </c15:fullRef>
                </c:ext>
              </c:extLst>
              <c:f>('ASETTW NowTag ShRay'!$F$51,'ASETTW NowTag ShRay'!$J$51,'ASETTW NowTag ShRay'!$N$51,'ASETTW NowTag ShRay'!$R$51,'ASETTW NowTag ShRay'!$V$51)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8C7-4F6A-80BD-7EDF51C40D5D}"/>
            </c:ext>
          </c:extLst>
        </c:ser>
        <c:ser>
          <c:idx val="49"/>
          <c:order val="50"/>
          <c:tx>
            <c:strRef>
              <c:f>'ASETTW NowTag ShRay'!$A$52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ShRay'!$D$52:$W$52</c15:sqref>
                  </c15:fullRef>
                </c:ext>
              </c:extLst>
              <c:f>('ASETTW NowTag ShRay'!$F$52,'ASETTW NowTag ShRay'!$J$52,'ASETTW NowTag ShRay'!$N$52,'ASETTW NowTag ShRay'!$R$52,'ASETTW NowTag ShRay'!$V$52)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8C7-4F6A-80BD-7EDF51C40D5D}"/>
            </c:ext>
          </c:extLst>
        </c:ser>
        <c:ser>
          <c:idx val="50"/>
          <c:order val="51"/>
          <c:tx>
            <c:strRef>
              <c:f>'ASETTW NowTag ShRay'!$A$53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ShRay'!$D$53:$W$53</c15:sqref>
                  </c15:fullRef>
                </c:ext>
              </c:extLst>
              <c:f>('ASETTW NowTag ShRay'!$F$53,'ASETTW NowTag ShRay'!$J$53,'ASETTW NowTag ShRay'!$N$53,'ASETTW NowTag ShRay'!$R$53,'ASETTW NowTag ShRay'!$V$53)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8C7-4F6A-80BD-7EDF51C40D5D}"/>
            </c:ext>
          </c:extLst>
        </c:ser>
        <c:ser>
          <c:idx val="51"/>
          <c:order val="52"/>
          <c:tx>
            <c:strRef>
              <c:f>'ASETTW NowTag ShRay'!$A$54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ShRay'!$D$54:$W$54</c15:sqref>
                  </c15:fullRef>
                </c:ext>
              </c:extLst>
              <c:f>('ASETTW NowTag ShRay'!$F$54,'ASETTW NowTag ShRay'!$J$54,'ASETTW NowTag ShRay'!$N$54,'ASETTW NowTag ShRay'!$R$54,'ASETTW NowTag ShRay'!$V$54)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8C7-4F6A-80BD-7EDF51C40D5D}"/>
            </c:ext>
          </c:extLst>
        </c:ser>
        <c:ser>
          <c:idx val="52"/>
          <c:order val="53"/>
          <c:tx>
            <c:strRef>
              <c:f>'ASETTW NowTag ShRay'!$A$55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ShRay'!$D$55:$W$55</c15:sqref>
                  </c15:fullRef>
                </c:ext>
              </c:extLst>
              <c:f>('ASETTW NowTag ShRay'!$F$55,'ASETTW NowTag ShRay'!$J$55,'ASETTW NowTag ShRay'!$N$55,'ASETTW NowTag ShRay'!$R$55,'ASETTW NowTag ShRay'!$V$55)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8C7-4F6A-80BD-7EDF51C40D5D}"/>
            </c:ext>
          </c:extLst>
        </c:ser>
        <c:ser>
          <c:idx val="53"/>
          <c:order val="54"/>
          <c:tx>
            <c:strRef>
              <c:f>'ASETTW NowTag ShRay'!$A$56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ShRay'!$D$56:$W$56</c15:sqref>
                  </c15:fullRef>
                </c:ext>
              </c:extLst>
              <c:f>('ASETTW NowTag ShRay'!$F$56,'ASETTW NowTag ShRay'!$J$56,'ASETTW NowTag ShRay'!$N$56,'ASETTW NowTag ShRay'!$R$56,'ASETTW NowTag ShRay'!$V$56)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8C7-4F6A-80BD-7EDF51C40D5D}"/>
            </c:ext>
          </c:extLst>
        </c:ser>
        <c:ser>
          <c:idx val="54"/>
          <c:order val="55"/>
          <c:tx>
            <c:strRef>
              <c:f>'ASETTW NowTag ShRay'!$A$57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ShRay'!$D$57:$W$57</c15:sqref>
                  </c15:fullRef>
                </c:ext>
              </c:extLst>
              <c:f>('ASETTW NowTag ShRay'!$F$57,'ASETTW NowTag ShRay'!$J$57,'ASETTW NowTag ShRay'!$N$57,'ASETTW NowTag ShRay'!$R$57,'ASETTW NowTag ShRay'!$V$57)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8C7-4F6A-80BD-7EDF51C40D5D}"/>
            </c:ext>
          </c:extLst>
        </c:ser>
        <c:ser>
          <c:idx val="55"/>
          <c:order val="56"/>
          <c:tx>
            <c:strRef>
              <c:f>'ASETTW NowTag ShRay'!$A$58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ShRay'!$D$58:$W$58</c15:sqref>
                  </c15:fullRef>
                </c:ext>
              </c:extLst>
              <c:f>('ASETTW NowTag ShRay'!$F$58,'ASETTW NowTag ShRay'!$J$58,'ASETTW NowTag ShRay'!$N$58,'ASETTW NowTag ShRay'!$R$58,'ASETTW NowTag ShRay'!$V$58)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8C7-4F6A-80BD-7EDF51C40D5D}"/>
            </c:ext>
          </c:extLst>
        </c:ser>
        <c:ser>
          <c:idx val="56"/>
          <c:order val="57"/>
          <c:tx>
            <c:strRef>
              <c:f>'ASETTW NowTag ShRay'!$A$59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ShRay'!$D$59:$W$59</c15:sqref>
                  </c15:fullRef>
                </c:ext>
              </c:extLst>
              <c:f>('ASETTW NowTag ShRay'!$F$59,'ASETTW NowTag ShRay'!$J$59,'ASETTW NowTag ShRay'!$N$59,'ASETTW NowTag ShRay'!$R$59,'ASETTW NowTag ShRay'!$V$59)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8C7-4F6A-80BD-7EDF51C40D5D}"/>
            </c:ext>
          </c:extLst>
        </c:ser>
        <c:ser>
          <c:idx val="57"/>
          <c:order val="58"/>
          <c:tx>
            <c:strRef>
              <c:f>'ASETTW NowTag ShRay'!$A$60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ShRay'!$D$60:$W$60</c15:sqref>
                  </c15:fullRef>
                </c:ext>
              </c:extLst>
              <c:f>('ASETTW NowTag ShRay'!$F$60,'ASETTW NowTag ShRay'!$J$60,'ASETTW NowTag ShRay'!$N$60,'ASETTW NowTag ShRay'!$R$60,'ASETTW NowTag ShRay'!$V$60)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8C7-4F6A-80BD-7EDF51C40D5D}"/>
            </c:ext>
          </c:extLst>
        </c:ser>
        <c:ser>
          <c:idx val="58"/>
          <c:order val="59"/>
          <c:tx>
            <c:strRef>
              <c:f>'ASETTW NowTag ShRay'!$A$61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ShRay'!$D$61:$W$61</c15:sqref>
                  </c15:fullRef>
                </c:ext>
              </c:extLst>
              <c:f>('ASETTW NowTag ShRay'!$F$61,'ASETTW NowTag ShRay'!$J$61,'ASETTW NowTag ShRay'!$N$61,'ASETTW NowTag ShRay'!$R$61,'ASETTW NowTag ShRay'!$V$61)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8C7-4F6A-80BD-7EDF51C40D5D}"/>
            </c:ext>
          </c:extLst>
        </c:ser>
        <c:ser>
          <c:idx val="59"/>
          <c:order val="60"/>
          <c:tx>
            <c:strRef>
              <c:f>'ASETTW NowTag ShRay'!$A$62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ShRay'!$D$62:$W$62</c15:sqref>
                  </c15:fullRef>
                </c:ext>
              </c:extLst>
              <c:f>('ASETTW NowTag ShRay'!$F$62,'ASETTW NowTag ShRay'!$J$62,'ASETTW NowTag ShRay'!$N$62,'ASETTW NowTag ShRay'!$R$62,'ASETTW NowTag ShRay'!$V$62)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8C7-4F6A-80BD-7EDF51C40D5D}"/>
            </c:ext>
          </c:extLst>
        </c:ser>
        <c:ser>
          <c:idx val="60"/>
          <c:order val="61"/>
          <c:tx>
            <c:strRef>
              <c:f>'ASETTW NowTag ShRay'!$A$63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ShRay'!$D$63:$W$63</c15:sqref>
                  </c15:fullRef>
                </c:ext>
              </c:extLst>
              <c:f>('ASETTW NowTag ShRay'!$F$63,'ASETTW NowTag ShRay'!$J$63,'ASETTW NowTag ShRay'!$N$63,'ASETTW NowTag ShRay'!$R$63,'ASETTW NowTag ShRay'!$V$63)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8C7-4F6A-80BD-7EDF51C40D5D}"/>
            </c:ext>
          </c:extLst>
        </c:ser>
        <c:ser>
          <c:idx val="61"/>
          <c:order val="62"/>
          <c:tx>
            <c:strRef>
              <c:f>'ASETTW NowTag ShRay'!$A$64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ShRay'!$D$64:$W$64</c15:sqref>
                  </c15:fullRef>
                </c:ext>
              </c:extLst>
              <c:f>('ASETTW NowTag ShRay'!$F$64,'ASETTW NowTag ShRay'!$J$64,'ASETTW NowTag ShRay'!$N$64,'ASETTW NowTag ShRay'!$R$64,'ASETTW NowTag ShRay'!$V$64)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8C7-4F6A-80BD-7EDF51C40D5D}"/>
            </c:ext>
          </c:extLst>
        </c:ser>
        <c:ser>
          <c:idx val="62"/>
          <c:order val="63"/>
          <c:tx>
            <c:strRef>
              <c:f>'ASETTW NowTag ShRay'!$A$65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ShRay'!$D$65:$W$65</c15:sqref>
                  </c15:fullRef>
                </c:ext>
              </c:extLst>
              <c:f>('ASETTW NowTag ShRay'!$F$65,'ASETTW NowTag ShRay'!$J$65,'ASETTW NowTag ShRay'!$N$65,'ASETTW NowTag ShRay'!$R$65,'ASETTW NowTag ShRay'!$V$65)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8C7-4F6A-80BD-7EDF51C40D5D}"/>
            </c:ext>
          </c:extLst>
        </c:ser>
        <c:ser>
          <c:idx val="63"/>
          <c:order val="64"/>
          <c:tx>
            <c:strRef>
              <c:f>'ASETTW NowTag ShRay'!$A$66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ShRay'!$D$66:$W$66</c15:sqref>
                  </c15:fullRef>
                </c:ext>
              </c:extLst>
              <c:f>('ASETTW NowTag ShRay'!$F$66,'ASETTW NowTag ShRay'!$J$66,'ASETTW NowTag ShRay'!$N$66,'ASETTW NowTag ShRay'!$R$66,'ASETTW NowTag ShRay'!$V$66)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8C7-4F6A-80BD-7EDF51C40D5D}"/>
            </c:ext>
          </c:extLst>
        </c:ser>
        <c:ser>
          <c:idx val="64"/>
          <c:order val="65"/>
          <c:tx>
            <c:strRef>
              <c:f>'ASETTW NowTag ShRay'!$A$67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ShRay'!$D$67:$W$67</c15:sqref>
                  </c15:fullRef>
                </c:ext>
              </c:extLst>
              <c:f>('ASETTW NowTag ShRay'!$F$67,'ASETTW NowTag ShRay'!$J$67,'ASETTW NowTag ShRay'!$N$67,'ASETTW NowTag ShRay'!$R$67,'ASETTW NowTag ShRay'!$V$67)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8C7-4F6A-80BD-7EDF51C40D5D}"/>
            </c:ext>
          </c:extLst>
        </c:ser>
        <c:ser>
          <c:idx val="65"/>
          <c:order val="66"/>
          <c:tx>
            <c:strRef>
              <c:f>'ASETTW NowTag ShRay'!$A$68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ShRay'!$D$68:$W$68</c15:sqref>
                  </c15:fullRef>
                </c:ext>
              </c:extLst>
              <c:f>('ASETTW NowTag ShRay'!$F$68,'ASETTW NowTag ShRay'!$J$68,'ASETTW NowTag ShRay'!$N$68,'ASETTW NowTag ShRay'!$R$68,'ASETTW NowTag ShRay'!$V$68)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8C7-4F6A-80BD-7EDF51C40D5D}"/>
            </c:ext>
          </c:extLst>
        </c:ser>
        <c:ser>
          <c:idx val="66"/>
          <c:order val="67"/>
          <c:tx>
            <c:strRef>
              <c:f>'ASETTW NowTag ShRay'!$A$69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ShRay'!$D$69:$W$69</c15:sqref>
                  </c15:fullRef>
                </c:ext>
              </c:extLst>
              <c:f>('ASETTW NowTag ShRay'!$F$69,'ASETTW NowTag ShRay'!$J$69,'ASETTW NowTag ShRay'!$N$69,'ASETTW NowTag ShRay'!$R$69,'ASETTW NowTag ShRay'!$V$69)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8C7-4F6A-80BD-7EDF51C40D5D}"/>
            </c:ext>
          </c:extLst>
        </c:ser>
        <c:ser>
          <c:idx val="67"/>
          <c:order val="68"/>
          <c:tx>
            <c:strRef>
              <c:f>'ASETTW NowTag ShRay'!$A$70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ShRay'!$D$70:$W$70</c15:sqref>
                  </c15:fullRef>
                </c:ext>
              </c:extLst>
              <c:f>('ASETTW NowTag ShRay'!$F$70,'ASETTW NowTag ShRay'!$J$70,'ASETTW NowTag ShRay'!$N$70,'ASETTW NowTag ShRay'!$R$70,'ASETTW NowTag ShRay'!$V$70)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8C7-4F6A-80BD-7EDF51C40D5D}"/>
            </c:ext>
          </c:extLst>
        </c:ser>
        <c:ser>
          <c:idx val="68"/>
          <c:order val="69"/>
          <c:tx>
            <c:strRef>
              <c:f>'ASETTW NowTag ShRay'!$A$71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ShRay'!$D$71:$W$71</c15:sqref>
                  </c15:fullRef>
                </c:ext>
              </c:extLst>
              <c:f>('ASETTW NowTag ShRay'!$F$71,'ASETTW NowTag ShRay'!$J$71,'ASETTW NowTag ShRay'!$N$71,'ASETTW NowTag ShRay'!$R$71,'ASETTW NowTag ShRay'!$V$71)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8C7-4F6A-80BD-7EDF51C40D5D}"/>
            </c:ext>
          </c:extLst>
        </c:ser>
        <c:ser>
          <c:idx val="69"/>
          <c:order val="70"/>
          <c:tx>
            <c:strRef>
              <c:f>'ASETTW NowTag ShRay'!$A$72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ShRay'!$D$72:$W$72</c15:sqref>
                  </c15:fullRef>
                </c:ext>
              </c:extLst>
              <c:f>('ASETTW NowTag ShRay'!$F$72,'ASETTW NowTag ShRay'!$J$72,'ASETTW NowTag ShRay'!$N$72,'ASETTW NowTag ShRay'!$R$72,'ASETTW NowTag ShRay'!$V$72)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8C7-4F6A-80BD-7EDF51C40D5D}"/>
            </c:ext>
          </c:extLst>
        </c:ser>
        <c:ser>
          <c:idx val="70"/>
          <c:order val="71"/>
          <c:tx>
            <c:strRef>
              <c:f>'ASETTW NowTag ShRay'!$A$73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ShRay'!$D$73:$W$73</c15:sqref>
                  </c15:fullRef>
                </c:ext>
              </c:extLst>
              <c:f>('ASETTW NowTag ShRay'!$F$73,'ASETTW NowTag ShRay'!$J$73,'ASETTW NowTag ShRay'!$N$73,'ASETTW NowTag ShRay'!$R$73,'ASETTW NowTag ShRay'!$V$73)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8C7-4F6A-80BD-7EDF51C40D5D}"/>
            </c:ext>
          </c:extLst>
        </c:ser>
        <c:ser>
          <c:idx val="71"/>
          <c:order val="72"/>
          <c:tx>
            <c:strRef>
              <c:f>'ASETTW NowTag ShRay'!$A$74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ShRay'!$D$74:$W$74</c15:sqref>
                  </c15:fullRef>
                </c:ext>
              </c:extLst>
              <c:f>('ASETTW NowTag ShRay'!$F$74,'ASETTW NowTag ShRay'!$J$74,'ASETTW NowTag ShRay'!$N$74,'ASETTW NowTag ShRay'!$R$74,'ASETTW NowTag ShRay'!$V$74)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8C7-4F6A-80BD-7EDF51C40D5D}"/>
            </c:ext>
          </c:extLst>
        </c:ser>
        <c:ser>
          <c:idx val="72"/>
          <c:order val="73"/>
          <c:tx>
            <c:strRef>
              <c:f>'ASETTW NowTag ShRay'!$A$75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ShRay'!$D$75:$W$75</c15:sqref>
                  </c15:fullRef>
                </c:ext>
              </c:extLst>
              <c:f>('ASETTW NowTag ShRay'!$F$75,'ASETTW NowTag ShRay'!$J$75,'ASETTW NowTag ShRay'!$N$75,'ASETTW NowTag ShRay'!$R$75,'ASETTW NowTag ShRay'!$V$75)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8C7-4F6A-80BD-7EDF51C40D5D}"/>
            </c:ext>
          </c:extLst>
        </c:ser>
        <c:ser>
          <c:idx val="73"/>
          <c:order val="74"/>
          <c:tx>
            <c:strRef>
              <c:f>'ASETTW NowTag ShRay'!$A$76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ShRay'!$D$76:$W$76</c15:sqref>
                  </c15:fullRef>
                </c:ext>
              </c:extLst>
              <c:f>('ASETTW NowTag ShRay'!$F$76,'ASETTW NowTag ShRay'!$J$76,'ASETTW NowTag ShRay'!$N$76,'ASETTW NowTag ShRay'!$R$76,'ASETTW NowTag ShRay'!$V$76)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8C7-4F6A-80BD-7EDF51C40D5D}"/>
            </c:ext>
          </c:extLst>
        </c:ser>
        <c:ser>
          <c:idx val="74"/>
          <c:order val="75"/>
          <c:tx>
            <c:strRef>
              <c:f>'ASETTW NowTag ShRay'!$A$77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ShRay'!$D$77:$W$77</c15:sqref>
                  </c15:fullRef>
                </c:ext>
              </c:extLst>
              <c:f>('ASETTW NowTag ShRay'!$F$77,'ASETTW NowTag ShRay'!$J$77,'ASETTW NowTag ShRay'!$N$77,'ASETTW NowTag ShRay'!$R$77,'ASETTW NowTag ShRay'!$V$77)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8C7-4F6A-80BD-7EDF51C40D5D}"/>
            </c:ext>
          </c:extLst>
        </c:ser>
        <c:ser>
          <c:idx val="75"/>
          <c:order val="76"/>
          <c:tx>
            <c:strRef>
              <c:f>'ASETTW NowTag ShRay'!$A$78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ShRay'!$D$78:$W$78</c15:sqref>
                  </c15:fullRef>
                </c:ext>
              </c:extLst>
              <c:f>('ASETTW NowTag ShRay'!$F$78,'ASETTW NowTag ShRay'!$J$78,'ASETTW NowTag ShRay'!$N$78,'ASETTW NowTag ShRay'!$R$78,'ASETTW NowTag ShRay'!$V$78)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8C7-4F6A-80BD-7EDF51C40D5D}"/>
            </c:ext>
          </c:extLst>
        </c:ser>
        <c:ser>
          <c:idx val="76"/>
          <c:order val="77"/>
          <c:tx>
            <c:strRef>
              <c:f>'ASETTW NowTag ShRay'!$A$79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ShRay'!$D$79:$W$79</c15:sqref>
                  </c15:fullRef>
                </c:ext>
              </c:extLst>
              <c:f>('ASETTW NowTag ShRay'!$F$79,'ASETTW NowTag ShRay'!$J$79,'ASETTW NowTag ShRay'!$N$79,'ASETTW NowTag ShRay'!$R$79,'ASETTW NowTag ShRay'!$V$79)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8C7-4F6A-80BD-7EDF51C40D5D}"/>
            </c:ext>
          </c:extLst>
        </c:ser>
        <c:ser>
          <c:idx val="77"/>
          <c:order val="78"/>
          <c:tx>
            <c:strRef>
              <c:f>'ASETTW NowTag ShRay'!$A$80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ShRay'!$D$80:$W$80</c15:sqref>
                  </c15:fullRef>
                </c:ext>
              </c:extLst>
              <c:f>('ASETTW NowTag ShRay'!$F$80,'ASETTW NowTag ShRay'!$J$80,'ASETTW NowTag ShRay'!$N$80,'ASETTW NowTag ShRay'!$R$80,'ASETTW NowTag ShRay'!$V$80)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8C7-4F6A-80BD-7EDF51C40D5D}"/>
            </c:ext>
          </c:extLst>
        </c:ser>
        <c:ser>
          <c:idx val="78"/>
          <c:order val="79"/>
          <c:tx>
            <c:strRef>
              <c:f>'ASETTW NowTag ShRay'!$A$81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ShRay'!$D$81:$W$81</c15:sqref>
                  </c15:fullRef>
                </c:ext>
              </c:extLst>
              <c:f>('ASETTW NowTag ShRay'!$F$81,'ASETTW NowTag ShRay'!$J$81,'ASETTW NowTag ShRay'!$N$81,'ASETTW NowTag ShRay'!$R$81,'ASETTW NowTag ShRay'!$V$81)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8C7-4F6A-80BD-7EDF51C40D5D}"/>
            </c:ext>
          </c:extLst>
        </c:ser>
        <c:ser>
          <c:idx val="79"/>
          <c:order val="80"/>
          <c:tx>
            <c:strRef>
              <c:f>'ASETTW NowTag ShRay'!$A$82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ShRay'!$D$82:$W$82</c15:sqref>
                  </c15:fullRef>
                </c:ext>
              </c:extLst>
              <c:f>('ASETTW NowTag ShRay'!$F$82,'ASETTW NowTag ShRay'!$J$82,'ASETTW NowTag ShRay'!$N$82,'ASETTW NowTag ShRay'!$R$82,'ASETTW NowTag ShRay'!$V$82)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8C7-4F6A-80BD-7EDF51C40D5D}"/>
            </c:ext>
          </c:extLst>
        </c:ser>
        <c:ser>
          <c:idx val="80"/>
          <c:order val="81"/>
          <c:tx>
            <c:strRef>
              <c:f>'ASETTW NowTag ShRay'!$A$83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ShRay'!$D$83:$W$83</c15:sqref>
                  </c15:fullRef>
                </c:ext>
              </c:extLst>
              <c:f>('ASETTW NowTag ShRay'!$F$83,'ASETTW NowTag ShRay'!$J$83,'ASETTW NowTag ShRay'!$N$83,'ASETTW NowTag ShRay'!$R$83,'ASETTW NowTag ShRay'!$V$83)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8C7-4F6A-80BD-7EDF51C40D5D}"/>
            </c:ext>
          </c:extLst>
        </c:ser>
        <c:ser>
          <c:idx val="81"/>
          <c:order val="82"/>
          <c:tx>
            <c:strRef>
              <c:f>'ASETTW NowTag ShRay'!$A$84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ShRay'!$D$84:$W$84</c15:sqref>
                  </c15:fullRef>
                </c:ext>
              </c:extLst>
              <c:f>('ASETTW NowTag ShRay'!$F$84,'ASETTW NowTag ShRay'!$J$84,'ASETTW NowTag ShRay'!$N$84,'ASETTW NowTag ShRay'!$R$84,'ASETTW NowTag ShRay'!$V$84)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8C7-4F6A-80BD-7EDF51C40D5D}"/>
            </c:ext>
          </c:extLst>
        </c:ser>
        <c:ser>
          <c:idx val="82"/>
          <c:order val="83"/>
          <c:tx>
            <c:strRef>
              <c:f>'ASETTW NowTag ShRay'!$A$85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ShRay'!$D$85:$W$85</c15:sqref>
                  </c15:fullRef>
                </c:ext>
              </c:extLst>
              <c:f>('ASETTW NowTag ShRay'!$F$85,'ASETTW NowTag ShRay'!$J$85,'ASETTW NowTag ShRay'!$N$85,'ASETTW NowTag ShRay'!$R$85,'ASETTW NowTag ShRay'!$V$85)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8C7-4F6A-80BD-7EDF51C40D5D}"/>
            </c:ext>
          </c:extLst>
        </c:ser>
        <c:ser>
          <c:idx val="83"/>
          <c:order val="84"/>
          <c:tx>
            <c:strRef>
              <c:f>'ASETTW NowTag ShRay'!$A$86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ShRay'!$D$86:$W$86</c15:sqref>
                  </c15:fullRef>
                </c:ext>
              </c:extLst>
              <c:f>('ASETTW NowTag ShRay'!$F$86,'ASETTW NowTag ShRay'!$J$86,'ASETTW NowTag ShRay'!$N$86,'ASETTW NowTag ShRay'!$R$86,'ASETTW NowTag ShRay'!$V$86)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8C7-4F6A-80BD-7EDF51C40D5D}"/>
            </c:ext>
          </c:extLst>
        </c:ser>
        <c:ser>
          <c:idx val="84"/>
          <c:order val="85"/>
          <c:tx>
            <c:strRef>
              <c:f>'ASETTW NowTag ShRay'!$A$87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ShRay'!$D$87:$W$87</c15:sqref>
                  </c15:fullRef>
                </c:ext>
              </c:extLst>
              <c:f>('ASETTW NowTag ShRay'!$F$87,'ASETTW NowTag ShRay'!$J$87,'ASETTW NowTag ShRay'!$N$87,'ASETTW NowTag ShRay'!$R$87,'ASETTW NowTag ShRay'!$V$87)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8C7-4F6A-80BD-7EDF51C40D5D}"/>
            </c:ext>
          </c:extLst>
        </c:ser>
        <c:ser>
          <c:idx val="85"/>
          <c:order val="86"/>
          <c:tx>
            <c:strRef>
              <c:f>'ASETTW NowTag ShRay'!$A$88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ShRay'!$D$88:$W$88</c15:sqref>
                  </c15:fullRef>
                </c:ext>
              </c:extLst>
              <c:f>('ASETTW NowTag ShRay'!$F$88,'ASETTW NowTag ShRay'!$J$88,'ASETTW NowTag ShRay'!$N$88,'ASETTW NowTag ShRay'!$R$88,'ASETTW NowTag ShRay'!$V$88)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8C7-4F6A-80BD-7EDF51C40D5D}"/>
            </c:ext>
          </c:extLst>
        </c:ser>
        <c:ser>
          <c:idx val="86"/>
          <c:order val="87"/>
          <c:tx>
            <c:strRef>
              <c:f>'ASETTW NowTag ShRay'!$A$89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ShRay'!$D$89:$W$89</c15:sqref>
                  </c15:fullRef>
                </c:ext>
              </c:extLst>
              <c:f>('ASETTW NowTag ShRay'!$F$89,'ASETTW NowTag ShRay'!$J$89,'ASETTW NowTag ShRay'!$N$89,'ASETTW NowTag ShRay'!$R$89,'ASETTW NowTag ShRay'!$V$89)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8C7-4F6A-80BD-7EDF51C40D5D}"/>
            </c:ext>
          </c:extLst>
        </c:ser>
        <c:ser>
          <c:idx val="87"/>
          <c:order val="88"/>
          <c:tx>
            <c:strRef>
              <c:f>'ASETTW NowTag ShRay'!$A$90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ShRay'!$D$90:$W$90</c15:sqref>
                  </c15:fullRef>
                </c:ext>
              </c:extLst>
              <c:f>('ASETTW NowTag ShRay'!$F$90,'ASETTW NowTag ShRay'!$J$90,'ASETTW NowTag ShRay'!$N$90,'ASETTW NowTag ShRay'!$R$90,'ASETTW NowTag ShRay'!$V$90)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8C7-4F6A-80BD-7EDF51C40D5D}"/>
            </c:ext>
          </c:extLst>
        </c:ser>
        <c:ser>
          <c:idx val="88"/>
          <c:order val="89"/>
          <c:tx>
            <c:strRef>
              <c:f>'ASETTW NowTag ShRay'!$A$91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ShRay'!$D$91:$W$91</c15:sqref>
                  </c15:fullRef>
                </c:ext>
              </c:extLst>
              <c:f>('ASETTW NowTag ShRay'!$F$91,'ASETTW NowTag ShRay'!$J$91,'ASETTW NowTag ShRay'!$N$91,'ASETTW NowTag ShRay'!$R$91,'ASETTW NowTag ShRay'!$V$91)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8C7-4F6A-80BD-7EDF51C40D5D}"/>
            </c:ext>
          </c:extLst>
        </c:ser>
        <c:ser>
          <c:idx val="89"/>
          <c:order val="90"/>
          <c:tx>
            <c:strRef>
              <c:f>'ASETTW NowTag ShRay'!$A$92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ShRay'!$D$92:$W$92</c15:sqref>
                  </c15:fullRef>
                </c:ext>
              </c:extLst>
              <c:f>('ASETTW NowTag ShRay'!$F$92,'ASETTW NowTag ShRay'!$J$92,'ASETTW NowTag ShRay'!$N$92,'ASETTW NowTag ShRay'!$R$92,'ASETTW NowTag ShRay'!$V$92)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8C7-4F6A-80BD-7EDF51C40D5D}"/>
            </c:ext>
          </c:extLst>
        </c:ser>
        <c:ser>
          <c:idx val="91"/>
          <c:order val="91"/>
          <c:tx>
            <c:strRef>
              <c:f>'ASETTW NowTag ShRay'!$A$93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ShRay'!$D$93:$W$93</c15:sqref>
                  </c15:fullRef>
                </c:ext>
              </c:extLst>
              <c:f>('ASETTW NowTag ShRay'!$F$93,'ASETTW NowTag ShRay'!$J$93,'ASETTW NowTag ShRay'!$N$93,'ASETTW NowTag ShRay'!$R$93,'ASETTW NowTag ShRay'!$V$93)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8C7-4F6A-80BD-7EDF51C40D5D}"/>
            </c:ext>
          </c:extLst>
        </c:ser>
        <c:ser>
          <c:idx val="92"/>
          <c:order val="92"/>
          <c:tx>
            <c:strRef>
              <c:f>'ASETTW NowTag ShRay'!$A$94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ShRay'!$D$94:$W$94</c15:sqref>
                  </c15:fullRef>
                </c:ext>
              </c:extLst>
              <c:f>('ASETTW NowTag ShRay'!$F$94,'ASETTW NowTag ShRay'!$J$94,'ASETTW NowTag ShRay'!$N$94,'ASETTW NowTag ShRay'!$R$94,'ASETTW NowTag ShRay'!$V$94)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8C7-4F6A-80BD-7EDF51C40D5D}"/>
            </c:ext>
          </c:extLst>
        </c:ser>
        <c:ser>
          <c:idx val="93"/>
          <c:order val="93"/>
          <c:tx>
            <c:strRef>
              <c:f>'ASETTW NowTag ShRay'!$A$95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ShRay'!$D$95:$W$95</c15:sqref>
                  </c15:fullRef>
                </c:ext>
              </c:extLst>
              <c:f>('ASETTW NowTag ShRay'!$F$95,'ASETTW NowTag ShRay'!$J$95,'ASETTW NowTag ShRay'!$N$95,'ASETTW NowTag ShRay'!$R$95,'ASETTW NowTag ShRay'!$V$95)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8C7-4F6A-80BD-7EDF51C40D5D}"/>
            </c:ext>
          </c:extLst>
        </c:ser>
        <c:ser>
          <c:idx val="94"/>
          <c:order val="94"/>
          <c:tx>
            <c:strRef>
              <c:f>'ASETTW NowTag ShRay'!$A$96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ShRay'!$D$96:$W$96</c15:sqref>
                  </c15:fullRef>
                </c:ext>
              </c:extLst>
              <c:f>('ASETTW NowTag ShRay'!$F$96,'ASETTW NowTag ShRay'!$J$96,'ASETTW NowTag ShRay'!$N$96,'ASETTW NowTag ShRay'!$R$96,'ASETTW NowTag ShRay'!$V$96)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8C7-4F6A-80BD-7EDF51C40D5D}"/>
            </c:ext>
          </c:extLst>
        </c:ser>
        <c:ser>
          <c:idx val="95"/>
          <c:order val="95"/>
          <c:tx>
            <c:strRef>
              <c:f>'ASETTW NowTag ShRay'!$A$97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ShRay'!$D$97:$W$97</c15:sqref>
                  </c15:fullRef>
                </c:ext>
              </c:extLst>
              <c:f>('ASETTW NowTag ShRay'!$F$97,'ASETTW NowTag ShRay'!$J$97,'ASETTW NowTag ShRay'!$N$97,'ASETTW NowTag ShRay'!$R$97,'ASETTW NowTag ShRay'!$V$97)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8C7-4F6A-80BD-7EDF51C40D5D}"/>
            </c:ext>
          </c:extLst>
        </c:ser>
        <c:ser>
          <c:idx val="96"/>
          <c:order val="96"/>
          <c:tx>
            <c:strRef>
              <c:f>'ASETTW NowTag ShRay'!$A$98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ShRay'!$D$98:$W$98</c15:sqref>
                  </c15:fullRef>
                </c:ext>
              </c:extLst>
              <c:f>('ASETTW NowTag ShRay'!$F$98,'ASETTW NowTag ShRay'!$J$98,'ASETTW NowTag ShRay'!$N$98,'ASETTW NowTag ShRay'!$R$98,'ASETTW NowTag ShRay'!$V$98)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8C7-4F6A-80BD-7EDF51C40D5D}"/>
            </c:ext>
          </c:extLst>
        </c:ser>
        <c:ser>
          <c:idx val="97"/>
          <c:order val="97"/>
          <c:tx>
            <c:strRef>
              <c:f>'ASETTW NowTag ShRay'!$A$99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ShRay'!$D$99:$W$99</c15:sqref>
                  </c15:fullRef>
                </c:ext>
              </c:extLst>
              <c:f>('ASETTW NowTag ShRay'!$F$99,'ASETTW NowTag ShRay'!$J$99,'ASETTW NowTag ShRay'!$N$99,'ASETTW NowTag ShRay'!$R$99,'ASETTW NowTag ShRay'!$V$99)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8C7-4F6A-80BD-7EDF51C40D5D}"/>
            </c:ext>
          </c:extLst>
        </c:ser>
        <c:ser>
          <c:idx val="98"/>
          <c:order val="98"/>
          <c:tx>
            <c:strRef>
              <c:f>'ASETTW NowTag ShRay'!$A$100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ShRay'!$D$100:$W$100</c15:sqref>
                  </c15:fullRef>
                </c:ext>
              </c:extLst>
              <c:f>('ASETTW NowTag ShRay'!$F$100,'ASETTW NowTag ShRay'!$J$100,'ASETTW NowTag ShRay'!$N$100,'ASETTW NowTag ShRay'!$R$100,'ASETTW NowTag ShRay'!$V$100)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8C7-4F6A-80BD-7EDF51C40D5D}"/>
            </c:ext>
          </c:extLst>
        </c:ser>
        <c:ser>
          <c:idx val="99"/>
          <c:order val="99"/>
          <c:tx>
            <c:strRef>
              <c:f>'ASETTW NowTag ShRay'!$A$101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ShRay'!$D$101:$W$101</c15:sqref>
                  </c15:fullRef>
                </c:ext>
              </c:extLst>
              <c:f>('ASETTW NowTag ShRay'!$F$101,'ASETTW NowTag ShRay'!$J$101,'ASETTW NowTag ShRay'!$N$101,'ASETTW NowTag ShRay'!$R$101,'ASETTW NowTag ShRay'!$V$101)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8C7-4F6A-80BD-7EDF51C40D5D}"/>
            </c:ext>
          </c:extLst>
        </c:ser>
        <c:ser>
          <c:idx val="100"/>
          <c:order val="100"/>
          <c:tx>
            <c:strRef>
              <c:f>'ASETTW NowTag ShRay'!$A$102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ShRay'!$D$102:$W$102</c15:sqref>
                  </c15:fullRef>
                </c:ext>
              </c:extLst>
              <c:f>('ASETTW NowTag ShRay'!$F$102,'ASETTW NowTag ShRay'!$J$102,'ASETTW NowTag ShRay'!$N$102,'ASETTW NowTag ShRay'!$R$102,'ASETTW NowTag ShRay'!$V$102)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8C7-4F6A-80BD-7EDF51C40D5D}"/>
            </c:ext>
          </c:extLst>
        </c:ser>
        <c:ser>
          <c:idx val="101"/>
          <c:order val="101"/>
          <c:tx>
            <c:strRef>
              <c:f>'ASETTW NowTag ShRay'!$A$103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ShRay'!$D$103:$W$103</c15:sqref>
                  </c15:fullRef>
                </c:ext>
              </c:extLst>
              <c:f>('ASETTW NowTag ShRay'!$F$103,'ASETTW NowTag ShRay'!$J$103,'ASETTW NowTag ShRay'!$N$103,'ASETTW NowTag ShRay'!$R$103,'ASETTW NowTag ShRay'!$V$103)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8C7-4F6A-80BD-7EDF51C40D5D}"/>
            </c:ext>
          </c:extLst>
        </c:ser>
        <c:ser>
          <c:idx val="102"/>
          <c:order val="102"/>
          <c:tx>
            <c:strRef>
              <c:f>'ASETTW NowTag ShRay'!$A$104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ShRay'!$D$104:$W$104</c15:sqref>
                  </c15:fullRef>
                </c:ext>
              </c:extLst>
              <c:f>('ASETTW NowTag ShRay'!$F$104,'ASETTW NowTag ShRay'!$J$104,'ASETTW NowTag ShRay'!$N$104,'ASETTW NowTag ShRay'!$R$104,'ASETTW NowTag ShRay'!$V$104)</c:f>
              <c:numCache>
                <c:formatCode>General</c:formatCode>
                <c:ptCount val="5"/>
                <c:pt idx="0">
                  <c:v>1.8830774322805568</c:v>
                </c:pt>
                <c:pt idx="1">
                  <c:v>1.774739801246344</c:v>
                </c:pt>
                <c:pt idx="2">
                  <c:v>1.6839313834077656</c:v>
                </c:pt>
                <c:pt idx="3">
                  <c:v>1.6161694756177312</c:v>
                </c:pt>
                <c:pt idx="4">
                  <c:v>1.5475170197808708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8C7-4F6A-80BD-7EDF51C40D5D}"/>
            </c:ext>
          </c:extLst>
        </c:ser>
        <c:ser>
          <c:idx val="103"/>
          <c:order val="103"/>
          <c:tx>
            <c:strRef>
              <c:f>'ASETTW NowTag ShRay'!$A$105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ShRay'!$D$105:$W$105</c15:sqref>
                  </c15:fullRef>
                </c:ext>
              </c:extLst>
              <c:f>('ASETTW NowTag ShRay'!$F$105,'ASETTW NowTag ShRay'!$J$105,'ASETTW NowTag ShRay'!$N$105,'ASETTW NowTag ShRay'!$R$105,'ASETTW NowTag ShRay'!$V$105)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8C7-4F6A-80BD-7EDF51C40D5D}"/>
            </c:ext>
          </c:extLst>
        </c:ser>
        <c:ser>
          <c:idx val="104"/>
          <c:order val="104"/>
          <c:tx>
            <c:strRef>
              <c:f>'ASETTW NowTag ShRay'!$A$106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ShRay'!$D$106:$W$106</c15:sqref>
                  </c15:fullRef>
                </c:ext>
              </c:extLst>
              <c:f>('ASETTW NowTag ShRay'!$F$106,'ASETTW NowTag ShRay'!$J$106,'ASETTW NowTag ShRay'!$N$106,'ASETTW NowTag ShRay'!$R$106,'ASETTW NowTag ShRay'!$V$106)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8C7-4F6A-80BD-7EDF51C40D5D}"/>
            </c:ext>
          </c:extLst>
        </c:ser>
        <c:ser>
          <c:idx val="105"/>
          <c:order val="105"/>
          <c:tx>
            <c:strRef>
              <c:f>'ASETTW NowTag ShRay'!$A$107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ShRay'!$D$107:$W$107</c15:sqref>
                  </c15:fullRef>
                </c:ext>
              </c:extLst>
              <c:f>('ASETTW NowTag ShRay'!$F$107,'ASETTW NowTag ShRay'!$J$107,'ASETTW NowTag ShRay'!$N$107,'ASETTW NowTag ShRay'!$R$107,'ASETTW NowTag ShRay'!$V$107)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8C7-4F6A-80BD-7EDF51C40D5D}"/>
            </c:ext>
          </c:extLst>
        </c:ser>
        <c:ser>
          <c:idx val="106"/>
          <c:order val="106"/>
          <c:tx>
            <c:strRef>
              <c:f>'ASETTW NowTag ShRay'!$A$108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ShRay'!$D$108:$W$108</c15:sqref>
                  </c15:fullRef>
                </c:ext>
              </c:extLst>
              <c:f>('ASETTW NowTag ShRay'!$F$108,'ASETTW NowTag ShRay'!$J$108,'ASETTW NowTag ShRay'!$N$108,'ASETTW NowTag ShRay'!$R$108,'ASETTW NowTag ShRay'!$V$108)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8C7-4F6A-80BD-7EDF51C40D5D}"/>
            </c:ext>
          </c:extLst>
        </c:ser>
        <c:ser>
          <c:idx val="107"/>
          <c:order val="107"/>
          <c:tx>
            <c:strRef>
              <c:f>'ASETTW NowTag ShRay'!$A$109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ShRay'!$D$109:$W$109</c15:sqref>
                  </c15:fullRef>
                </c:ext>
              </c:extLst>
              <c:f>('ASETTW NowTag ShRay'!$F$109,'ASETTW NowTag ShRay'!$J$109,'ASETTW NowTag ShRay'!$N$109,'ASETTW NowTag ShRay'!$R$109,'ASETTW NowTag ShRay'!$V$109)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8C7-4F6A-80BD-7EDF51C40D5D}"/>
            </c:ext>
          </c:extLst>
        </c:ser>
        <c:ser>
          <c:idx val="108"/>
          <c:order val="108"/>
          <c:tx>
            <c:strRef>
              <c:f>'ASETTW NowTag ShRay'!$A$110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ShRay'!$D$110:$W$110</c15:sqref>
                  </c15:fullRef>
                </c:ext>
              </c:extLst>
              <c:f>('ASETTW NowTag ShRay'!$F$110,'ASETTW NowTag ShRay'!$J$110,'ASETTW NowTag ShRay'!$N$110,'ASETTW NowTag ShRay'!$R$110,'ASETTW NowTag ShRay'!$V$110)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8C7-4F6A-80BD-7EDF51C40D5D}"/>
            </c:ext>
          </c:extLst>
        </c:ser>
        <c:ser>
          <c:idx val="109"/>
          <c:order val="109"/>
          <c:tx>
            <c:strRef>
              <c:f>'ASETTW NowTag ShRay'!$A$111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ShRay'!$D$111:$W$111</c15:sqref>
                  </c15:fullRef>
                </c:ext>
              </c:extLst>
              <c:f>('ASETTW NowTag ShRay'!$F$111,'ASETTW NowTag ShRay'!$J$111,'ASETTW NowTag ShRay'!$N$111,'ASETTW NowTag ShRay'!$R$111,'ASETTW NowTag ShRay'!$V$111)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8C7-4F6A-80BD-7EDF51C40D5D}"/>
            </c:ext>
          </c:extLst>
        </c:ser>
        <c:ser>
          <c:idx val="110"/>
          <c:order val="110"/>
          <c:tx>
            <c:strRef>
              <c:f>'ASETTW NowTag ShRay'!$A$112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ShRay'!$D$112:$W$112</c15:sqref>
                  </c15:fullRef>
                </c:ext>
              </c:extLst>
              <c:f>('ASETTW NowTag ShRay'!$F$112,'ASETTW NowTag ShRay'!$J$112,'ASETTW NowTag ShRay'!$N$112,'ASETTW NowTag ShRay'!$R$112,'ASETTW NowTag ShRay'!$V$112)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8C7-4F6A-80BD-7EDF51C40D5D}"/>
            </c:ext>
          </c:extLst>
        </c:ser>
        <c:ser>
          <c:idx val="111"/>
          <c:order val="111"/>
          <c:tx>
            <c:strRef>
              <c:f>'ASETTW NowTag ShRay'!$A$113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ShRay'!$D$113:$W$113</c15:sqref>
                  </c15:fullRef>
                </c:ext>
              </c:extLst>
              <c:f>('ASETTW NowTag ShRay'!$F$113,'ASETTW NowTag ShRay'!$J$113,'ASETTW NowTag ShRay'!$N$113,'ASETTW NowTag ShRay'!$R$113,'ASETTW NowTag ShRay'!$V$113)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8C7-4F6A-80BD-7EDF51C40D5D}"/>
            </c:ext>
          </c:extLst>
        </c:ser>
        <c:ser>
          <c:idx val="112"/>
          <c:order val="112"/>
          <c:tx>
            <c:strRef>
              <c:f>'ASETTW NowTag ShRay'!$A$114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ShRay'!$D$114:$W$114</c15:sqref>
                  </c15:fullRef>
                </c:ext>
              </c:extLst>
              <c:f>('ASETTW NowTag ShRay'!$F$114,'ASETTW NowTag ShRay'!$J$114,'ASETTW NowTag ShRay'!$N$114,'ASETTW NowTag ShRay'!$R$114,'ASETTW NowTag ShRay'!$V$114)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8C7-4F6A-80BD-7EDF51C40D5D}"/>
            </c:ext>
          </c:extLst>
        </c:ser>
        <c:ser>
          <c:idx val="113"/>
          <c:order val="113"/>
          <c:tx>
            <c:strRef>
              <c:f>'ASETTW NowTag ShRay'!$A$115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ShRay'!$D$115:$W$115</c15:sqref>
                  </c15:fullRef>
                </c:ext>
              </c:extLst>
              <c:f>('ASETTW NowTag ShRay'!$F$115,'ASETTW NowTag ShRay'!$J$115,'ASETTW NowTag ShRay'!$N$115,'ASETTW NowTag ShRay'!$R$115,'ASETTW NowTag ShRay'!$V$115)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8C7-4F6A-80BD-7EDF51C40D5D}"/>
            </c:ext>
          </c:extLst>
        </c:ser>
        <c:ser>
          <c:idx val="114"/>
          <c:order val="114"/>
          <c:tx>
            <c:strRef>
              <c:f>'ASETTW NowTag ShRay'!$A$116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ShRay'!$D$116:$W$116</c15:sqref>
                  </c15:fullRef>
                </c:ext>
              </c:extLst>
              <c:f>('ASETTW NowTag ShRay'!$F$116,'ASETTW NowTag ShRay'!$J$116,'ASETTW NowTag ShRay'!$N$116,'ASETTW NowTag ShRay'!$R$116,'ASETTW NowTag ShRay'!$V$116)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8C7-4F6A-80BD-7EDF51C40D5D}"/>
            </c:ext>
          </c:extLst>
        </c:ser>
        <c:ser>
          <c:idx val="115"/>
          <c:order val="115"/>
          <c:tx>
            <c:strRef>
              <c:f>'ASETTW NowTag ShRay'!$A$117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ShRay'!$D$117:$W$117</c15:sqref>
                  </c15:fullRef>
                </c:ext>
              </c:extLst>
              <c:f>('ASETTW NowTag ShRay'!$F$117,'ASETTW NowTag ShRay'!$J$117,'ASETTW NowTag ShRay'!$N$117,'ASETTW NowTag ShRay'!$R$117,'ASETTW NowTag ShRay'!$V$117)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8C7-4F6A-80BD-7EDF51C40D5D}"/>
            </c:ext>
          </c:extLst>
        </c:ser>
        <c:ser>
          <c:idx val="116"/>
          <c:order val="116"/>
          <c:tx>
            <c:strRef>
              <c:f>'ASETTW NowTag ShRay'!$A$118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ShRay'!$D$118:$W$118</c15:sqref>
                  </c15:fullRef>
                </c:ext>
              </c:extLst>
              <c:f>('ASETTW NowTag ShRay'!$F$118,'ASETTW NowTag ShRay'!$J$118,'ASETTW NowTag ShRay'!$N$118,'ASETTW NowTag ShRay'!$R$118,'ASETTW NowTag ShRay'!$V$118)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48C7-4F6A-80BD-7EDF51C40D5D}"/>
            </c:ext>
          </c:extLst>
        </c:ser>
        <c:ser>
          <c:idx val="117"/>
          <c:order val="117"/>
          <c:tx>
            <c:strRef>
              <c:f>'ASETTW NowTag ShRay'!$A$119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ShRay'!$D$119:$W$119</c15:sqref>
                  </c15:fullRef>
                </c:ext>
              </c:extLst>
              <c:f>('ASETTW NowTag ShRay'!$F$119,'ASETTW NowTag ShRay'!$J$119,'ASETTW NowTag ShRay'!$N$119,'ASETTW NowTag ShRay'!$R$119,'ASETTW NowTag ShRay'!$V$119)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48C7-4F6A-80BD-7EDF51C40D5D}"/>
            </c:ext>
          </c:extLst>
        </c:ser>
        <c:ser>
          <c:idx val="118"/>
          <c:order val="118"/>
          <c:tx>
            <c:strRef>
              <c:f>'ASETTW NowTag ShRay'!$A$120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ShRay'!$D$120:$W$120</c15:sqref>
                  </c15:fullRef>
                </c:ext>
              </c:extLst>
              <c:f>('ASETTW NowTag ShRay'!$F$120,'ASETTW NowTag ShRay'!$J$120,'ASETTW NowTag ShRay'!$N$120,'ASETTW NowTag ShRay'!$R$120,'ASETTW NowTag ShRay'!$V$120)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48C7-4F6A-80BD-7EDF51C40D5D}"/>
            </c:ext>
          </c:extLst>
        </c:ser>
        <c:ser>
          <c:idx val="119"/>
          <c:order val="119"/>
          <c:tx>
            <c:strRef>
              <c:f>'ASETTW NowTag ShRay'!$A$121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ShRay'!$D$121:$W$121</c15:sqref>
                  </c15:fullRef>
                </c:ext>
              </c:extLst>
              <c:f>('ASETTW NowTag ShRay'!$F$121,'ASETTW NowTag ShRay'!$J$121,'ASETTW NowTag ShRay'!$N$121,'ASETTW NowTag ShRay'!$R$121,'ASETTW NowTag ShRay'!$V$121)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48C7-4F6A-80BD-7EDF51C40D5D}"/>
            </c:ext>
          </c:extLst>
        </c:ser>
        <c:ser>
          <c:idx val="120"/>
          <c:order val="120"/>
          <c:tx>
            <c:strRef>
              <c:f>'ASETTW NowTag ShRay'!$A$122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ShRay'!$D$122:$W$122</c15:sqref>
                  </c15:fullRef>
                </c:ext>
              </c:extLst>
              <c:f>('ASETTW NowTag ShRay'!$F$122,'ASETTW NowTag ShRay'!$J$122,'ASETTW NowTag ShRay'!$N$122,'ASETTW NowTag ShRay'!$R$122,'ASETTW NowTag ShRay'!$V$122)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48C7-4F6A-80BD-7EDF51C40D5D}"/>
            </c:ext>
          </c:extLst>
        </c:ser>
        <c:ser>
          <c:idx val="121"/>
          <c:order val="121"/>
          <c:tx>
            <c:strRef>
              <c:f>'ASETTW NowTag ShRay'!$A$123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ShRay'!$D$123:$W$123</c15:sqref>
                  </c15:fullRef>
                </c:ext>
              </c:extLst>
              <c:f>('ASETTW NowTag ShRay'!$F$123,'ASETTW NowTag ShRay'!$J$123,'ASETTW NowTag ShRay'!$N$123,'ASETTW NowTag ShRay'!$R$123,'ASETTW NowTag ShRay'!$V$123)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48C7-4F6A-80BD-7EDF51C40D5D}"/>
            </c:ext>
          </c:extLst>
        </c:ser>
        <c:ser>
          <c:idx val="122"/>
          <c:order val="122"/>
          <c:tx>
            <c:strRef>
              <c:f>'ASETTW NowTag ShRay'!$A$124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ShRay'!$D$124:$W$124</c15:sqref>
                  </c15:fullRef>
                </c:ext>
              </c:extLst>
              <c:f>('ASETTW NowTag ShRay'!$F$124,'ASETTW NowTag ShRay'!$J$124,'ASETTW NowTag ShRay'!$N$124,'ASETTW NowTag ShRay'!$R$124,'ASETTW NowTag ShRay'!$V$124)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48C7-4F6A-80BD-7EDF51C40D5D}"/>
            </c:ext>
          </c:extLst>
        </c:ser>
        <c:ser>
          <c:idx val="123"/>
          <c:order val="123"/>
          <c:tx>
            <c:strRef>
              <c:f>'ASETTW NowTag ShRay'!$A$125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ShRay'!$D$125:$W$125</c15:sqref>
                  </c15:fullRef>
                </c:ext>
              </c:extLst>
              <c:f>('ASETTW NowTag ShRay'!$F$125,'ASETTW NowTag ShRay'!$J$125,'ASETTW NowTag ShRay'!$N$125,'ASETTW NowTag ShRay'!$R$125,'ASETTW NowTag ShRay'!$V$125)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48C7-4F6A-80BD-7EDF51C40D5D}"/>
            </c:ext>
          </c:extLst>
        </c:ser>
        <c:ser>
          <c:idx val="124"/>
          <c:order val="124"/>
          <c:tx>
            <c:strRef>
              <c:f>'ASETTW NowTag ShRay'!$A$126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ShRay'!$D$126:$W$126</c15:sqref>
                  </c15:fullRef>
                </c:ext>
              </c:extLst>
              <c:f>('ASETTW NowTag ShRay'!$F$126,'ASETTW NowTag ShRay'!$J$126,'ASETTW NowTag ShRay'!$N$126,'ASETTW NowTag ShRay'!$R$126,'ASETTW NowTag ShRay'!$V$126)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48C7-4F6A-80BD-7EDF51C40D5D}"/>
            </c:ext>
          </c:extLst>
        </c:ser>
        <c:ser>
          <c:idx val="125"/>
          <c:order val="125"/>
          <c:tx>
            <c:strRef>
              <c:f>'ASETTW NowTag ShRay'!$A$127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ShRay'!$D$127:$W$127</c15:sqref>
                  </c15:fullRef>
                </c:ext>
              </c:extLst>
              <c:f>('ASETTW NowTag ShRay'!$F$127,'ASETTW NowTag ShRay'!$J$127,'ASETTW NowTag ShRay'!$N$127,'ASETTW NowTag ShRay'!$R$127,'ASETTW NowTag ShRay'!$V$127)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48C7-4F6A-80BD-7EDF51C40D5D}"/>
            </c:ext>
          </c:extLst>
        </c:ser>
        <c:ser>
          <c:idx val="126"/>
          <c:order val="126"/>
          <c:tx>
            <c:strRef>
              <c:f>'ASETTW NowTag ShRay'!$A$128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ShRay'!$D$128:$W$128</c15:sqref>
                  </c15:fullRef>
                </c:ext>
              </c:extLst>
              <c:f>('ASETTW NowTag ShRay'!$F$128,'ASETTW NowTag ShRay'!$J$128,'ASETTW NowTag ShRay'!$N$128,'ASETTW NowTag ShRay'!$R$128,'ASETTW NowTag ShRay'!$V$128)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48C7-4F6A-80BD-7EDF51C40D5D}"/>
            </c:ext>
          </c:extLst>
        </c:ser>
        <c:ser>
          <c:idx val="127"/>
          <c:order val="127"/>
          <c:tx>
            <c:strRef>
              <c:f>'ASETTW NowTag ShRay'!$A$129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ShRay'!$D$129:$W$129</c15:sqref>
                  </c15:fullRef>
                </c:ext>
              </c:extLst>
              <c:f>('ASETTW NowTag ShRay'!$F$129,'ASETTW NowTag ShRay'!$J$129,'ASETTW NowTag ShRay'!$N$129,'ASETTW NowTag ShRay'!$R$129,'ASETTW NowTag ShRay'!$V$129)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48C7-4F6A-80BD-7EDF51C40D5D}"/>
            </c:ext>
          </c:extLst>
        </c:ser>
        <c:ser>
          <c:idx val="128"/>
          <c:order val="128"/>
          <c:tx>
            <c:strRef>
              <c:f>'ASETTW NowTag ShRay'!$A$130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ShRay'!$D$130:$W$130</c15:sqref>
                  </c15:fullRef>
                </c:ext>
              </c:extLst>
              <c:f>('ASETTW NowTag ShRay'!$F$130,'ASETTW NowTag ShRay'!$J$130,'ASETTW NowTag ShRay'!$N$130,'ASETTW NowTag ShRay'!$R$130,'ASETTW NowTag ShRay'!$V$130)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48C7-4F6A-80BD-7EDF51C40D5D}"/>
            </c:ext>
          </c:extLst>
        </c:ser>
        <c:ser>
          <c:idx val="129"/>
          <c:order val="129"/>
          <c:tx>
            <c:strRef>
              <c:f>'ASETTW NowTag ShRay'!$A$131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ShRay'!$D$131:$W$131</c15:sqref>
                  </c15:fullRef>
                </c:ext>
              </c:extLst>
              <c:f>('ASETTW NowTag ShRay'!$F$131,'ASETTW NowTag ShRay'!$J$131,'ASETTW NowTag ShRay'!$N$131,'ASETTW NowTag ShRay'!$R$131,'ASETTW NowTag ShRay'!$V$131)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48C7-4F6A-80BD-7EDF51C40D5D}"/>
            </c:ext>
          </c:extLst>
        </c:ser>
        <c:ser>
          <c:idx val="130"/>
          <c:order val="130"/>
          <c:tx>
            <c:strRef>
              <c:f>'ASETTW NowTag ShRay'!$A$132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ShRay'!$D$132:$W$132</c15:sqref>
                  </c15:fullRef>
                </c:ext>
              </c:extLst>
              <c:f>('ASETTW NowTag ShRay'!$F$132,'ASETTW NowTag ShRay'!$J$132,'ASETTW NowTag ShRay'!$N$132,'ASETTW NowTag ShRay'!$R$132,'ASETTW NowTag ShRay'!$V$132)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48C7-4F6A-80BD-7EDF51C40D5D}"/>
            </c:ext>
          </c:extLst>
        </c:ser>
        <c:ser>
          <c:idx val="131"/>
          <c:order val="131"/>
          <c:tx>
            <c:strRef>
              <c:f>'ASETTW NowTag ShRay'!$A$133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ShRay'!$D$133:$W$133</c15:sqref>
                  </c15:fullRef>
                </c:ext>
              </c:extLst>
              <c:f>('ASETTW NowTag ShRay'!$F$133,'ASETTW NowTag ShRay'!$J$133,'ASETTW NowTag ShRay'!$N$133,'ASETTW NowTag ShRay'!$R$133,'ASETTW NowTag ShRay'!$V$133)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48C7-4F6A-80BD-7EDF51C40D5D}"/>
            </c:ext>
          </c:extLst>
        </c:ser>
        <c:ser>
          <c:idx val="132"/>
          <c:order val="132"/>
          <c:tx>
            <c:strRef>
              <c:f>'ASETTW NowTag ShRay'!$A$134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ShRay'!$D$134:$W$134</c15:sqref>
                  </c15:fullRef>
                </c:ext>
              </c:extLst>
              <c:f>('ASETTW NowTag ShRay'!$F$134,'ASETTW NowTag ShRay'!$J$134,'ASETTW NowTag ShRay'!$N$134,'ASETTW NowTag ShRay'!$R$134,'ASETTW NowTag ShRay'!$V$134)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48C7-4F6A-80BD-7EDF51C40D5D}"/>
            </c:ext>
          </c:extLst>
        </c:ser>
        <c:ser>
          <c:idx val="133"/>
          <c:order val="133"/>
          <c:tx>
            <c:strRef>
              <c:f>'ASETTW NowTag ShRay'!$A$135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ShRay'!$D$135:$W$135</c15:sqref>
                  </c15:fullRef>
                </c:ext>
              </c:extLst>
              <c:f>('ASETTW NowTag ShRay'!$F$135,'ASETTW NowTag ShRay'!$J$135,'ASETTW NowTag ShRay'!$N$135,'ASETTW NowTag ShRay'!$R$135,'ASETTW NowTag ShRay'!$V$135)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48C7-4F6A-80BD-7EDF51C40D5D}"/>
            </c:ext>
          </c:extLst>
        </c:ser>
        <c:ser>
          <c:idx val="134"/>
          <c:order val="134"/>
          <c:tx>
            <c:strRef>
              <c:f>'ASETTW NowTag ShRay'!$A$136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ShRay'!$D$136:$W$136</c15:sqref>
                  </c15:fullRef>
                </c:ext>
              </c:extLst>
              <c:f>('ASETTW NowTag ShRay'!$F$136,'ASETTW NowTag ShRay'!$J$136,'ASETTW NowTag ShRay'!$N$136,'ASETTW NowTag ShRay'!$R$136,'ASETTW NowTag ShRay'!$V$136)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48C7-4F6A-80BD-7EDF51C40D5D}"/>
            </c:ext>
          </c:extLst>
        </c:ser>
        <c:ser>
          <c:idx val="135"/>
          <c:order val="135"/>
          <c:tx>
            <c:strRef>
              <c:f>'ASETTW NowTag ShRay'!$A$137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ShRay'!$D$137:$W$137</c15:sqref>
                  </c15:fullRef>
                </c:ext>
              </c:extLst>
              <c:f>('ASETTW NowTag ShRay'!$F$137,'ASETTW NowTag ShRay'!$J$137,'ASETTW NowTag ShRay'!$N$137,'ASETTW NowTag ShRay'!$R$137,'ASETTW NowTag ShRay'!$V$137)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48C7-4F6A-80BD-7EDF51C40D5D}"/>
            </c:ext>
          </c:extLst>
        </c:ser>
        <c:ser>
          <c:idx val="136"/>
          <c:order val="136"/>
          <c:tx>
            <c:strRef>
              <c:f>'ASETTW NowTag ShRay'!$A$138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ShRay'!$D$138:$W$138</c15:sqref>
                  </c15:fullRef>
                </c:ext>
              </c:extLst>
              <c:f>('ASETTW NowTag ShRay'!$F$138,'ASETTW NowTag ShRay'!$J$138,'ASETTW NowTag ShRay'!$N$138,'ASETTW NowTag ShRay'!$R$138,'ASETTW NowTag ShRay'!$V$138)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48C7-4F6A-80BD-7EDF51C40D5D}"/>
            </c:ext>
          </c:extLst>
        </c:ser>
        <c:ser>
          <c:idx val="137"/>
          <c:order val="137"/>
          <c:tx>
            <c:strRef>
              <c:f>'ASETTW NowTag ShRay'!$A$139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ShRay'!$D$139:$W$139</c15:sqref>
                  </c15:fullRef>
                </c:ext>
              </c:extLst>
              <c:f>('ASETTW NowTag ShRay'!$F$139,'ASETTW NowTag ShRay'!$J$139,'ASETTW NowTag ShRay'!$N$139,'ASETTW NowTag ShRay'!$R$139,'ASETTW NowTag ShRay'!$V$139)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48C7-4F6A-80BD-7EDF51C40D5D}"/>
            </c:ext>
          </c:extLst>
        </c:ser>
        <c:ser>
          <c:idx val="138"/>
          <c:order val="138"/>
          <c:tx>
            <c:strRef>
              <c:f>'ASETTW NowTag ShRay'!$A$140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ShRay'!$D$140:$W$140</c15:sqref>
                  </c15:fullRef>
                </c:ext>
              </c:extLst>
              <c:f>('ASETTW NowTag ShRay'!$F$140,'ASETTW NowTag ShRay'!$J$140,'ASETTW NowTag ShRay'!$N$140,'ASETTW NowTag ShRay'!$R$140,'ASETTW NowTag ShRay'!$V$140)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48C7-4F6A-80BD-7EDF51C40D5D}"/>
            </c:ext>
          </c:extLst>
        </c:ser>
        <c:ser>
          <c:idx val="139"/>
          <c:order val="139"/>
          <c:tx>
            <c:strRef>
              <c:f>'ASETTW NowTag ShRay'!$A$141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ShRay'!$D$141:$W$141</c15:sqref>
                  </c15:fullRef>
                </c:ext>
              </c:extLst>
              <c:f>('ASETTW NowTag ShRay'!$F$141,'ASETTW NowTag ShRay'!$J$141,'ASETTW NowTag ShRay'!$N$141,'ASETTW NowTag ShRay'!$R$141,'ASETTW NowTag ShRay'!$V$141)</c:f>
              <c:numCache>
                <c:formatCode>General</c:formatCode>
                <c:ptCount val="5"/>
                <c:pt idx="0">
                  <c:v>1.6650520769896699</c:v>
                </c:pt>
                <c:pt idx="1">
                  <c:v>1.5668001610159799</c:v>
                </c:pt>
                <c:pt idx="2">
                  <c:v>1.494734793029592</c:v>
                </c:pt>
                <c:pt idx="3">
                  <c:v>1.4429387286785509</c:v>
                </c:pt>
                <c:pt idx="4">
                  <c:v>1.3867938305594483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48C7-4F6A-80BD-7EDF51C40D5D}"/>
            </c:ext>
          </c:extLst>
        </c:ser>
        <c:ser>
          <c:idx val="140"/>
          <c:order val="140"/>
          <c:tx>
            <c:strRef>
              <c:f>'ASETTW NowTag ShRay'!$A$142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ShRay'!$D$142:$W$142</c15:sqref>
                  </c15:fullRef>
                </c:ext>
              </c:extLst>
              <c:f>('ASETTW NowTag ShRay'!$F$142,'ASETTW NowTag ShRay'!$J$142,'ASETTW NowTag ShRay'!$N$142,'ASETTW NowTag ShRay'!$R$142,'ASETTW NowTag ShRay'!$V$142)</c:f>
              <c:numCache>
                <c:formatCode>General</c:formatCode>
                <c:ptCount val="5"/>
                <c:pt idx="0">
                  <c:v>1.7127249150570256</c:v>
                </c:pt>
                <c:pt idx="1">
                  <c:v>1.6169983053333157</c:v>
                </c:pt>
                <c:pt idx="2">
                  <c:v>1.542387795195608</c:v>
                </c:pt>
                <c:pt idx="3">
                  <c:v>1.4879432390252021</c:v>
                </c:pt>
                <c:pt idx="4">
                  <c:v>1.4329569962008892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48C7-4F6A-80BD-7EDF51C40D5D}"/>
            </c:ext>
          </c:extLst>
        </c:ser>
        <c:ser>
          <c:idx val="141"/>
          <c:order val="141"/>
          <c:tx>
            <c:strRef>
              <c:f>'ASETTW NowTag ShRay'!$A$143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ShRay'!$D$143:$W$143</c15:sqref>
                  </c15:fullRef>
                </c:ext>
              </c:extLst>
              <c:f>('ASETTW NowTag ShRay'!$F$143,'ASETTW NowTag ShRay'!$J$143,'ASETTW NowTag ShRay'!$N$143,'ASETTW NowTag ShRay'!$R$143,'ASETTW NowTag ShRay'!$V$143)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48C7-4F6A-80BD-7EDF51C40D5D}"/>
            </c:ext>
          </c:extLst>
        </c:ser>
        <c:ser>
          <c:idx val="142"/>
          <c:order val="142"/>
          <c:tx>
            <c:strRef>
              <c:f>'ASETTW NowTag ShRay'!$A$144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ShRay'!$D$144:$W$144</c15:sqref>
                  </c15:fullRef>
                </c:ext>
              </c:extLst>
              <c:f>('ASETTW NowTag ShRay'!$F$144,'ASETTW NowTag ShRay'!$J$144,'ASETTW NowTag ShRay'!$N$144,'ASETTW NowTag ShRay'!$R$144,'ASETTW NowTag ShRay'!$V$144)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48C7-4F6A-80BD-7EDF51C40D5D}"/>
            </c:ext>
          </c:extLst>
        </c:ser>
        <c:ser>
          <c:idx val="143"/>
          <c:order val="143"/>
          <c:tx>
            <c:strRef>
              <c:f>'ASETTW NowTag ShRay'!$A$145</c:f>
              <c:strCache>
                <c:ptCount val="1"/>
                <c:pt idx="0">
                  <c:v>Shadow Rayquaza 11/11/11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ShRay'!$D$145:$W$145</c15:sqref>
                  </c15:fullRef>
                </c:ext>
              </c:extLst>
              <c:f>('ASETTW NowTag ShRay'!$F$145,'ASETTW NowTag ShRay'!$J$145,'ASETTW NowTag ShRay'!$N$145,'ASETTW NowTag ShRay'!$R$145,'ASETTW NowTag ShRay'!$V$145)</c:f>
              <c:numCache>
                <c:formatCode>General</c:formatCode>
                <c:ptCount val="5"/>
                <c:pt idx="0">
                  <c:v>1.3528461354030255</c:v>
                </c:pt>
                <c:pt idx="1">
                  <c:v>1.246861312749826</c:v>
                </c:pt>
                <c:pt idx="2">
                  <c:v>1.1629143760640215</c:v>
                </c:pt>
                <c:pt idx="3">
                  <c:v>1.1159193724669894</c:v>
                </c:pt>
                <c:pt idx="4">
                  <c:v>1.0649890832177371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48C7-4F6A-80BD-7EDF51C40D5D}"/>
            </c:ext>
          </c:extLst>
        </c:ser>
        <c:ser>
          <c:idx val="144"/>
          <c:order val="144"/>
          <c:tx>
            <c:strRef>
              <c:f>'ASETTW NowTag ShRay'!$A$146</c:f>
              <c:strCache>
                <c:ptCount val="1"/>
                <c:pt idx="0">
                  <c:v>Shadow Rayquaza 6/6/6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ShRay'!$D$146:$W$146</c15:sqref>
                  </c15:fullRef>
                </c:ext>
              </c:extLst>
              <c:f>('ASETTW NowTag ShRay'!$F$146,'ASETTW NowTag ShRay'!$J$146,'ASETTW NowTag ShRay'!$N$146,'ASETTW NowTag ShRay'!$R$146,'ASETTW NowTag ShRay'!$V$146)</c:f>
              <c:numCache>
                <c:formatCode>General</c:formatCode>
                <c:ptCount val="5"/>
                <c:pt idx="0">
                  <c:v>1.3975661546474114</c:v>
                </c:pt>
                <c:pt idx="1">
                  <c:v>1.3076441195259501</c:v>
                </c:pt>
                <c:pt idx="2">
                  <c:v>1.204741578209318</c:v>
                </c:pt>
                <c:pt idx="3">
                  <c:v>1.1451378579200489</c:v>
                </c:pt>
                <c:pt idx="4">
                  <c:v>1.09818628451543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48C7-4F6A-80BD-7EDF51C40D5D}"/>
            </c:ext>
          </c:extLst>
        </c:ser>
        <c:ser>
          <c:idx val="145"/>
          <c:order val="145"/>
          <c:tx>
            <c:strRef>
              <c:f>'ASETTW NowTag ShRay'!$A$147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ShRay'!$D$147:$W$147</c15:sqref>
                  </c15:fullRef>
                </c:ext>
              </c:extLst>
              <c:f>('ASETTW NowTag ShRay'!$F$147,'ASETTW NowTag ShRay'!$J$147,'ASETTW NowTag ShRay'!$N$147,'ASETTW NowTag ShRay'!$R$147,'ASETTW NowTag ShRay'!$V$147)</c:f>
              <c:numCache>
                <c:formatCode>General</c:formatCode>
                <c:ptCount val="5"/>
                <c:pt idx="0">
                  <c:v>2.1353302272952557</c:v>
                </c:pt>
                <c:pt idx="1">
                  <c:v>2.0315686363850181</c:v>
                </c:pt>
                <c:pt idx="2">
                  <c:v>1.9310789268198161</c:v>
                </c:pt>
                <c:pt idx="3">
                  <c:v>1.8489293310726194</c:v>
                </c:pt>
                <c:pt idx="4">
                  <c:v>1.7872825217084669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48C7-4F6A-80BD-7EDF51C40D5D}"/>
            </c:ext>
          </c:extLst>
        </c:ser>
        <c:ser>
          <c:idx val="146"/>
          <c:order val="146"/>
          <c:tx>
            <c:strRef>
              <c:f>'ASETTW NowTag ShRay'!$A$148</c:f>
              <c:strCache>
                <c:ptCount val="1"/>
              </c:strCache>
            </c:strRef>
          </c:tx>
          <c:spPr>
            <a:ln w="9525" cap="rnd">
              <a:solidFill>
                <a:srgbClr val="A258D4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A258D4"/>
              </a:solidFill>
              <a:ln w="9525">
                <a:solidFill>
                  <a:srgbClr val="A258D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ShRay'!$D$148:$W$148</c15:sqref>
                  </c15:fullRef>
                </c:ext>
              </c:extLst>
              <c:f>('ASETTW NowTag ShRay'!$F$148,'ASETTW NowTag ShRay'!$J$148,'ASETTW NowTag ShRay'!$N$148,'ASETTW NowTag ShRay'!$R$148,'ASETTW NowTag ShRay'!$V$148)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48C7-4F6A-80BD-7EDF51C40D5D}"/>
            </c:ext>
          </c:extLst>
        </c:ser>
        <c:ser>
          <c:idx val="147"/>
          <c:order val="147"/>
          <c:tx>
            <c:strRef>
              <c:f>'ASETTW NowTag ShRay'!$A$149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ShRay'!$D$149:$W$149</c15:sqref>
                  </c15:fullRef>
                </c:ext>
              </c:extLst>
              <c:f>('ASETTW NowTag ShRay'!$F$149,'ASETTW NowTag ShRay'!$J$149,'ASETTW NowTag ShRay'!$N$149,'ASETTW NowTag ShRay'!$R$149,'ASETTW NowTag ShRay'!$V$149)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48C7-4F6A-80BD-7EDF51C40D5D}"/>
            </c:ext>
          </c:extLst>
        </c:ser>
        <c:ser>
          <c:idx val="148"/>
          <c:order val="148"/>
          <c:tx>
            <c:strRef>
              <c:f>'ASETTW NowTag ShRay'!$A$150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ShRay'!$D$150:$W$150</c15:sqref>
                  </c15:fullRef>
                </c:ext>
              </c:extLst>
              <c:f>('ASETTW NowTag ShRay'!$F$150,'ASETTW NowTag ShRay'!$J$150,'ASETTW NowTag ShRay'!$N$150,'ASETTW NowTag ShRay'!$R$150,'ASETTW NowTag ShRay'!$V$150)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48C7-4F6A-80BD-7EDF51C40D5D}"/>
            </c:ext>
          </c:extLst>
        </c:ser>
        <c:ser>
          <c:idx val="149"/>
          <c:order val="149"/>
          <c:tx>
            <c:strRef>
              <c:f>'ASETTW NowTag ShRay'!$A$151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ShRay'!$D$151:$W$151</c15:sqref>
                  </c15:fullRef>
                </c:ext>
              </c:extLst>
              <c:f>('ASETTW NowTag ShRay'!$F$151,'ASETTW NowTag ShRay'!$J$151,'ASETTW NowTag ShRay'!$N$151,'ASETTW NowTag ShRay'!$R$151,'ASETTW NowTag ShRay'!$V$151)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48C7-4F6A-80BD-7EDF51C40D5D}"/>
            </c:ext>
          </c:extLst>
        </c:ser>
        <c:ser>
          <c:idx val="150"/>
          <c:order val="150"/>
          <c:tx>
            <c:strRef>
              <c:f>'ASETTW NowTag ShRay'!$A$152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ShRay'!$D$152:$W$152</c15:sqref>
                  </c15:fullRef>
                </c:ext>
              </c:extLst>
              <c:f>('ASETTW NowTag ShRay'!$F$152,'ASETTW NowTag ShRay'!$J$152,'ASETTW NowTag ShRay'!$N$152,'ASETTW NowTag ShRay'!$R$152,'ASETTW NowTag ShRay'!$V$152)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48C7-4F6A-80BD-7EDF51C40D5D}"/>
            </c:ext>
          </c:extLst>
        </c:ser>
        <c:ser>
          <c:idx val="151"/>
          <c:order val="151"/>
          <c:tx>
            <c:strRef>
              <c:f>'ASETTW NowTag ShRay'!$A$153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ShRay'!$D$153:$W$153</c15:sqref>
                  </c15:fullRef>
                </c:ext>
              </c:extLst>
              <c:f>('ASETTW NowTag ShRay'!$F$153,'ASETTW NowTag ShRay'!$J$153,'ASETTW NowTag ShRay'!$N$153,'ASETTW NowTag ShRay'!$R$153,'ASETTW NowTag ShRay'!$V$153)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48C7-4F6A-80BD-7EDF51C40D5D}"/>
            </c:ext>
          </c:extLst>
        </c:ser>
        <c:ser>
          <c:idx val="152"/>
          <c:order val="152"/>
          <c:tx>
            <c:strRef>
              <c:f>'ASETTW NowTag ShRay'!$A$154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ShRay'!$D$154:$W$154</c15:sqref>
                  </c15:fullRef>
                </c:ext>
              </c:extLst>
              <c:f>('ASETTW NowTag ShRay'!$F$154,'ASETTW NowTag ShRay'!$J$154,'ASETTW NowTag ShRay'!$N$154,'ASETTW NowTag ShRay'!$R$154,'ASETTW NowTag ShRay'!$V$154)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48C7-4F6A-80BD-7EDF51C40D5D}"/>
            </c:ext>
          </c:extLst>
        </c:ser>
        <c:ser>
          <c:idx val="153"/>
          <c:order val="153"/>
          <c:tx>
            <c:strRef>
              <c:f>'ASETTW NowTag ShRay'!$A$155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ShRay'!$D$155:$W$155</c15:sqref>
                  </c15:fullRef>
                </c:ext>
              </c:extLst>
              <c:f>('ASETTW NowTag ShRay'!$F$155,'ASETTW NowTag ShRay'!$J$155,'ASETTW NowTag ShRay'!$N$155,'ASETTW NowTag ShRay'!$R$155,'ASETTW NowTag ShRay'!$V$155)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48C7-4F6A-80BD-7EDF51C40D5D}"/>
            </c:ext>
          </c:extLst>
        </c:ser>
        <c:ser>
          <c:idx val="154"/>
          <c:order val="154"/>
          <c:tx>
            <c:strRef>
              <c:f>'ASETTW NowTag ShRay'!$A$156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ShRay'!$D$156:$W$156</c15:sqref>
                  </c15:fullRef>
                </c:ext>
              </c:extLst>
              <c:f>('ASETTW NowTag ShRay'!$F$156,'ASETTW NowTag ShRay'!$J$156,'ASETTW NowTag ShRay'!$N$156,'ASETTW NowTag ShRay'!$R$156,'ASETTW NowTag ShRay'!$V$156)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48C7-4F6A-80BD-7EDF51C40D5D}"/>
            </c:ext>
          </c:extLst>
        </c:ser>
        <c:ser>
          <c:idx val="155"/>
          <c:order val="155"/>
          <c:tx>
            <c:strRef>
              <c:f>'ASETTW NowTag ShRay'!$A$157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ShRay'!$D$157:$W$157</c15:sqref>
                  </c15:fullRef>
                </c:ext>
              </c:extLst>
              <c:f>('ASETTW NowTag ShRay'!$F$157,'ASETTW NowTag ShRay'!$J$157,'ASETTW NowTag ShRay'!$N$157,'ASETTW NowTag ShRay'!$R$157,'ASETTW NowTag ShRay'!$V$157)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48C7-4F6A-80BD-7EDF51C40D5D}"/>
            </c:ext>
          </c:extLst>
        </c:ser>
        <c:ser>
          <c:idx val="156"/>
          <c:order val="156"/>
          <c:tx>
            <c:strRef>
              <c:f>'ASETTW NowTag ShRay'!$A$158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ShRay'!$D$158:$W$158</c15:sqref>
                  </c15:fullRef>
                </c:ext>
              </c:extLst>
              <c:f>('ASETTW NowTag ShRay'!$F$158,'ASETTW NowTag ShRay'!$J$158,'ASETTW NowTag ShRay'!$N$158,'ASETTW NowTag ShRay'!$R$158,'ASETTW NowTag ShRay'!$V$158)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48C7-4F6A-80BD-7EDF51C40D5D}"/>
            </c:ext>
          </c:extLst>
        </c:ser>
        <c:ser>
          <c:idx val="157"/>
          <c:order val="157"/>
          <c:tx>
            <c:strRef>
              <c:f>'ASETTW NowTag ShRay'!$A$159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ShRay'!$D$159:$W$159</c15:sqref>
                  </c15:fullRef>
                </c:ext>
              </c:extLst>
              <c:f>('ASETTW NowTag ShRay'!$F$159,'ASETTW NowTag ShRay'!$J$159,'ASETTW NowTag ShRay'!$N$159,'ASETTW NowTag ShRay'!$R$159,'ASETTW NowTag ShRay'!$V$159)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48C7-4F6A-80BD-7EDF51C40D5D}"/>
            </c:ext>
          </c:extLst>
        </c:ser>
        <c:ser>
          <c:idx val="158"/>
          <c:order val="158"/>
          <c:tx>
            <c:strRef>
              <c:f>'ASETTW NowTag ShRay'!$A$160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ShRay'!$D$160:$W$160</c15:sqref>
                  </c15:fullRef>
                </c:ext>
              </c:extLst>
              <c:f>('ASETTW NowTag ShRay'!$F$160,'ASETTW NowTag ShRay'!$J$160,'ASETTW NowTag ShRay'!$N$160,'ASETTW NowTag ShRay'!$R$160,'ASETTW NowTag ShRay'!$V$160)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48C7-4F6A-80BD-7EDF51C40D5D}"/>
            </c:ext>
          </c:extLst>
        </c:ser>
        <c:ser>
          <c:idx val="159"/>
          <c:order val="159"/>
          <c:tx>
            <c:strRef>
              <c:f>'ASETTW NowTag ShRay'!$A$161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ShRay'!$D$161:$W$161</c15:sqref>
                  </c15:fullRef>
                </c:ext>
              </c:extLst>
              <c:f>('ASETTW NowTag ShRay'!$F$161,'ASETTW NowTag ShRay'!$J$161,'ASETTW NowTag ShRay'!$N$161,'ASETTW NowTag ShRay'!$R$161,'ASETTW NowTag ShRay'!$V$161)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48C7-4F6A-80BD-7EDF51C40D5D}"/>
            </c:ext>
          </c:extLst>
        </c:ser>
        <c:ser>
          <c:idx val="160"/>
          <c:order val="160"/>
          <c:tx>
            <c:strRef>
              <c:f>'ASETTW NowTag ShRay'!$A$162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ShRay'!$D$162:$W$162</c15:sqref>
                  </c15:fullRef>
                </c:ext>
              </c:extLst>
              <c:f>('ASETTW NowTag ShRay'!$F$162,'ASETTW NowTag ShRay'!$J$162,'ASETTW NowTag ShRay'!$N$162,'ASETTW NowTag ShRay'!$R$162,'ASETTW NowTag ShRay'!$V$162)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48C7-4F6A-80BD-7EDF51C40D5D}"/>
            </c:ext>
          </c:extLst>
        </c:ser>
        <c:ser>
          <c:idx val="161"/>
          <c:order val="161"/>
          <c:tx>
            <c:strRef>
              <c:f>'ASETTW NowTag ShRay'!$A$163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ShRay'!$D$163:$W$163</c15:sqref>
                  </c15:fullRef>
                </c:ext>
              </c:extLst>
              <c:f>('ASETTW NowTag ShRay'!$F$163,'ASETTW NowTag ShRay'!$J$163,'ASETTW NowTag ShRay'!$N$163,'ASETTW NowTag ShRay'!$R$163,'ASETTW NowTag ShRay'!$V$163)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48C7-4F6A-80BD-7EDF51C40D5D}"/>
            </c:ext>
          </c:extLst>
        </c:ser>
        <c:ser>
          <c:idx val="162"/>
          <c:order val="162"/>
          <c:tx>
            <c:strRef>
              <c:f>'ASETTW NowTag ShRay'!$A$164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ShRay'!$D$164:$W$164</c15:sqref>
                  </c15:fullRef>
                </c:ext>
              </c:extLst>
              <c:f>('ASETTW NowTag ShRay'!$F$164,'ASETTW NowTag ShRay'!$J$164,'ASETTW NowTag ShRay'!$N$164,'ASETTW NowTag ShRay'!$R$164,'ASETTW NowTag ShRay'!$V$164)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48C7-4F6A-80BD-7EDF51C40D5D}"/>
            </c:ext>
          </c:extLst>
        </c:ser>
        <c:ser>
          <c:idx val="163"/>
          <c:order val="163"/>
          <c:tx>
            <c:strRef>
              <c:f>'ASETTW NowTag ShRay'!$A$165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ShRay'!$D$165:$W$165</c15:sqref>
                  </c15:fullRef>
                </c:ext>
              </c:extLst>
              <c:f>('ASETTW NowTag ShRay'!$F$165,'ASETTW NowTag ShRay'!$J$165,'ASETTW NowTag ShRay'!$N$165,'ASETTW NowTag ShRay'!$R$165,'ASETTW NowTag ShRay'!$V$165)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48C7-4F6A-80BD-7EDF51C40D5D}"/>
            </c:ext>
          </c:extLst>
        </c:ser>
        <c:ser>
          <c:idx val="164"/>
          <c:order val="164"/>
          <c:tx>
            <c:strRef>
              <c:f>'ASETTW NowTag ShRay'!$A$166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ShRay'!$D$166:$W$166</c15:sqref>
                  </c15:fullRef>
                </c:ext>
              </c:extLst>
              <c:f>('ASETTW NowTag ShRay'!$F$166,'ASETTW NowTag ShRay'!$J$166,'ASETTW NowTag ShRay'!$N$166,'ASETTW NowTag ShRay'!$R$166,'ASETTW NowTag ShRay'!$V$166)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48C7-4F6A-80BD-7EDF51C40D5D}"/>
            </c:ext>
          </c:extLst>
        </c:ser>
        <c:ser>
          <c:idx val="165"/>
          <c:order val="165"/>
          <c:tx>
            <c:strRef>
              <c:f>'ASETTW NowTag ShRay'!$A$167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ShRay'!$D$167:$W$167</c15:sqref>
                  </c15:fullRef>
                </c:ext>
              </c:extLst>
              <c:f>('ASETTW NowTag ShRay'!$F$167,'ASETTW NowTag ShRay'!$J$167,'ASETTW NowTag ShRay'!$N$167,'ASETTW NowTag ShRay'!$R$167,'ASETTW NowTag ShRay'!$V$167)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48C7-4F6A-80BD-7EDF51C40D5D}"/>
            </c:ext>
          </c:extLst>
        </c:ser>
        <c:ser>
          <c:idx val="166"/>
          <c:order val="166"/>
          <c:tx>
            <c:strRef>
              <c:f>'ASETTW NowTag ShRay'!$A$168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ShRay'!$D$168:$W$168</c15:sqref>
                  </c15:fullRef>
                </c:ext>
              </c:extLst>
              <c:f>('ASETTW NowTag ShRay'!$F$168,'ASETTW NowTag ShRay'!$J$168,'ASETTW NowTag ShRay'!$N$168,'ASETTW NowTag ShRay'!$R$168,'ASETTW NowTag ShRay'!$V$168)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48C7-4F6A-80BD-7EDF51C40D5D}"/>
            </c:ext>
          </c:extLst>
        </c:ser>
        <c:ser>
          <c:idx val="167"/>
          <c:order val="167"/>
          <c:tx>
            <c:strRef>
              <c:f>'ASETTW NowTag ShRay'!$A$169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ShRay'!$D$169:$W$169</c15:sqref>
                  </c15:fullRef>
                </c:ext>
              </c:extLst>
              <c:f>('ASETTW NowTag ShRay'!$F$169,'ASETTW NowTag ShRay'!$J$169,'ASETTW NowTag ShRay'!$N$169,'ASETTW NowTag ShRay'!$R$169,'ASETTW NowTag ShRay'!$V$169)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48C7-4F6A-80BD-7EDF51C40D5D}"/>
            </c:ext>
          </c:extLst>
        </c:ser>
        <c:ser>
          <c:idx val="168"/>
          <c:order val="168"/>
          <c:tx>
            <c:strRef>
              <c:f>'ASETTW NowTag ShRay'!$A$170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ShRay'!$D$1:$W$1</c15:sqref>
                  </c15:fullRef>
                </c:ext>
              </c:extLst>
              <c:f>('ASETTW NowTag ShRay'!$F$1,'ASETTW NowTag ShRay'!$J$1,'ASETTW NowTag ShRay'!$N$1,'ASETTW NowTag ShRay'!$R$1,'ASETTW NowTag ShRay'!$V$1)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ShRay'!$D$170:$W$170</c15:sqref>
                  </c15:fullRef>
                </c:ext>
              </c:extLst>
              <c:f>('ASETTW NowTag ShRay'!$F$170,'ASETTW NowTag ShRay'!$J$170,'ASETTW NowTag ShRay'!$N$170,'ASETTW NowTag ShRay'!$R$170,'ASETTW NowTag ShRay'!$V$170)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48C7-4F6A-80BD-7EDF51C40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37"/>
          <c:order val="38"/>
          <c:tx>
            <c:strRef>
              <c:f>'ASETTW NowTag Ho-Oh'!$A$40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Ho-Oh'!$D$40:$W$40</c15:sqref>
                  </c15:fullRef>
                </c:ext>
              </c:extLst>
              <c:f>('ASETTW NowTag Ho-Oh'!$D$40,'ASETTW NowTag Ho-Oh'!$H$40,'ASETTW NowTag Ho-Oh'!$L$40,'ASETTW NowTag Ho-Oh'!$P$40,'ASETTW NowTag Ho-Oh'!$T$40)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F-4C59-BFA3-F3F026C3658A}"/>
            </c:ext>
          </c:extLst>
        </c:ser>
        <c:ser>
          <c:idx val="38"/>
          <c:order val="39"/>
          <c:tx>
            <c:strRef>
              <c:f>'ASETTW NowTag Ho-Oh'!$A$41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Ho-Oh'!$D$41:$W$41</c15:sqref>
                  </c15:fullRef>
                </c:ext>
              </c:extLst>
              <c:f>('ASETTW NowTag Ho-Oh'!$D$41,'ASETTW NowTag Ho-Oh'!$H$41,'ASETTW NowTag Ho-Oh'!$L$41,'ASETTW NowTag Ho-Oh'!$P$41,'ASETTW NowTag Ho-Oh'!$T$41)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F-4C59-BFA3-F3F026C3658A}"/>
            </c:ext>
          </c:extLst>
        </c:ser>
        <c:ser>
          <c:idx val="39"/>
          <c:order val="40"/>
          <c:tx>
            <c:strRef>
              <c:f>'ASETTW NowTag Ho-Oh'!$A$42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2F-4C59-BFA3-F3F026C3658A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Ho-Oh'!$D$42:$W$42</c15:sqref>
                  </c15:fullRef>
                </c:ext>
              </c:extLst>
              <c:f>('ASETTW NowTag Ho-Oh'!$D$42,'ASETTW NowTag Ho-Oh'!$H$42,'ASETTW NowTag Ho-Oh'!$L$42,'ASETTW NowTag Ho-Oh'!$P$42,'ASETTW NowTag Ho-Oh'!$T$42)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2F-4C59-BFA3-F3F026C3658A}"/>
            </c:ext>
          </c:extLst>
        </c:ser>
        <c:ser>
          <c:idx val="40"/>
          <c:order val="41"/>
          <c:tx>
            <c:strRef>
              <c:f>'ASETTW NowTag Ho-Oh'!$A$43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3D2F-4C59-BFA3-F3F026C3658A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Ho-Oh'!$D$43:$W$43</c15:sqref>
                  </c15:fullRef>
                </c:ext>
              </c:extLst>
              <c:f>('ASETTW NowTag Ho-Oh'!$D$43,'ASETTW NowTag Ho-Oh'!$H$43,'ASETTW NowTag Ho-Oh'!$L$43,'ASETTW NowTag Ho-Oh'!$P$43,'ASETTW NowTag Ho-Oh'!$T$43)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Ho-Oh'!$F$43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3D2F-4C59-BFA3-F3F026C3658A}"/>
            </c:ext>
          </c:extLst>
        </c:ser>
        <c:ser>
          <c:idx val="41"/>
          <c:order val="42"/>
          <c:tx>
            <c:strRef>
              <c:f>'ASETTW NowTag Ho-Oh'!$A$44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3D2F-4C59-BFA3-F3F026C3658A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Ho-Oh'!$D$44:$W$44</c15:sqref>
                  </c15:fullRef>
                </c:ext>
              </c:extLst>
              <c:f>('ASETTW NowTag Ho-Oh'!$D$44,'ASETTW NowTag Ho-Oh'!$H$44,'ASETTW NowTag Ho-Oh'!$L$44,'ASETTW NowTag Ho-Oh'!$P$44,'ASETTW NowTag Ho-Oh'!$T$44)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Ho-Oh'!$F$44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3D2F-4C59-BFA3-F3F026C3658A}"/>
            </c:ext>
          </c:extLst>
        </c:ser>
        <c:ser>
          <c:idx val="42"/>
          <c:order val="43"/>
          <c:tx>
            <c:strRef>
              <c:f>'ASETTW NowTag Ho-Oh'!$A$45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3D2F-4C59-BFA3-F3F026C3658A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3D2F-4C59-BFA3-F3F026C3658A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Ho-Oh'!$D$45:$W$45</c15:sqref>
                  </c15:fullRef>
                </c:ext>
              </c:extLst>
              <c:f>('ASETTW NowTag Ho-Oh'!$D$45,'ASETTW NowTag Ho-Oh'!$H$45,'ASETTW NowTag Ho-Oh'!$L$45,'ASETTW NowTag Ho-Oh'!$P$45,'ASETTW NowTag Ho-Oh'!$T$45)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Ho-Oh'!$F$45</c15:sqref>
                  <c15:spPr xmlns:c15="http://schemas.microsoft.com/office/drawing/2012/chart">
                    <a:ln w="28575" cap="rnd">
                      <a:solidFill>
                        <a:schemeClr val="accent1">
                          <a:lumMod val="70000"/>
                        </a:schemeClr>
                      </a:solidFill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3D2F-4C59-BFA3-F3F026C3658A}"/>
            </c:ext>
          </c:extLst>
        </c:ser>
        <c:ser>
          <c:idx val="43"/>
          <c:order val="44"/>
          <c:tx>
            <c:strRef>
              <c:f>'ASETTW NowTag Ho-Oh'!$A$46</c:f>
              <c:strCache>
                <c:ptCount val="1"/>
              </c:strCache>
            </c:strRef>
          </c:tx>
          <c:spPr>
            <a:ln w="635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63500" cap="rnd">
                <a:solidFill>
                  <a:schemeClr val="tx1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3D2F-4C59-BFA3-F3F026C3658A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Ho-Oh'!$D$46:$W$46</c15:sqref>
                  </c15:fullRef>
                </c:ext>
              </c:extLst>
              <c:f>('ASETTW NowTag Ho-Oh'!$D$46,'ASETTW NowTag Ho-Oh'!$H$46,'ASETTW NowTag Ho-Oh'!$L$46,'ASETTW NowTag Ho-Oh'!$P$46,'ASETTW NowTag Ho-Oh'!$T$46)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Ho-Oh'!$F$46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2-3D2F-4C59-BFA3-F3F026C3658A}"/>
            </c:ext>
          </c:extLst>
        </c:ser>
        <c:ser>
          <c:idx val="90"/>
          <c:order val="0"/>
          <c:tx>
            <c:strRef>
              <c:f>'ASETTW NowTag Ho-Oh'!$A$2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Ho-Oh'!$D$2:$W$2</c15:sqref>
                  </c15:fullRef>
                </c:ext>
              </c:extLst>
              <c:f>('ASETTW NowTag Ho-Oh'!$D$2,'ASETTW NowTag Ho-Oh'!$H$2,'ASETTW NowTag Ho-Oh'!$L$2,'ASETTW NowTag Ho-Oh'!$P$2,'ASETTW NowTag Ho-Oh'!$T$2)</c:f>
              <c:numCache>
                <c:formatCode>General</c:formatCode>
                <c:ptCount val="5"/>
                <c:pt idx="0">
                  <c:v>1.590882602269273</c:v>
                </c:pt>
                <c:pt idx="1">
                  <c:v>1.4946289391490561</c:v>
                </c:pt>
                <c:pt idx="2">
                  <c:v>1.4118369252852891</c:v>
                </c:pt>
                <c:pt idx="3">
                  <c:v>1.3538783989349377</c:v>
                </c:pt>
                <c:pt idx="4">
                  <c:v>1.3079770148130925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D2F-4C59-BFA3-F3F026C3658A}"/>
            </c:ext>
          </c:extLst>
        </c:ser>
        <c:ser>
          <c:idx val="0"/>
          <c:order val="1"/>
          <c:tx>
            <c:strRef>
              <c:f>'ASETTW NowTag Ho-Oh'!$A$3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Ho-Oh'!$D$3:$W$3</c15:sqref>
                  </c15:fullRef>
                </c:ext>
              </c:extLst>
              <c:f>('ASETTW NowTag Ho-Oh'!$D$3,'ASETTW NowTag Ho-Oh'!$H$3,'ASETTW NowTag Ho-Oh'!$L$3,'ASETTW NowTag Ho-Oh'!$P$3,'ASETTW NowTag Ho-Oh'!$T$3)</c:f>
              <c:numCache>
                <c:formatCode>General</c:formatCode>
                <c:ptCount val="5"/>
                <c:pt idx="0">
                  <c:v>1.7903319542947591</c:v>
                </c:pt>
                <c:pt idx="1">
                  <c:v>1.6779241572234906</c:v>
                </c:pt>
                <c:pt idx="2">
                  <c:v>1.6021853833540836</c:v>
                </c:pt>
                <c:pt idx="3">
                  <c:v>1.5420326403638309</c:v>
                </c:pt>
                <c:pt idx="4">
                  <c:v>1.4765032884028566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D2F-4C59-BFA3-F3F026C3658A}"/>
            </c:ext>
          </c:extLst>
        </c:ser>
        <c:ser>
          <c:idx val="1"/>
          <c:order val="2"/>
          <c:tx>
            <c:strRef>
              <c:f>'ASETTW NowTag Ho-Oh'!$A$4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Ho-Oh'!$D$4:$W$4</c15:sqref>
                  </c15:fullRef>
                </c:ext>
              </c:extLst>
              <c:f>('ASETTW NowTag Ho-Oh'!$D$4,'ASETTW NowTag Ho-Oh'!$H$4,'ASETTW NowTag Ho-Oh'!$L$4,'ASETTW NowTag Ho-Oh'!$P$4,'ASETTW NowTag Ho-Oh'!$T$4)</c:f>
              <c:numCache>
                <c:formatCode>General</c:formatCode>
                <c:ptCount val="5"/>
                <c:pt idx="0">
                  <c:v>1.7812951558745738</c:v>
                </c:pt>
                <c:pt idx="1">
                  <c:v>1.6658701591907525</c:v>
                </c:pt>
                <c:pt idx="2">
                  <c:v>1.5660749747902549</c:v>
                </c:pt>
                <c:pt idx="3">
                  <c:v>1.4942949401716041</c:v>
                </c:pt>
                <c:pt idx="4">
                  <c:v>1.4354461529125477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D2F-4C59-BFA3-F3F026C3658A}"/>
            </c:ext>
          </c:extLst>
        </c:ser>
        <c:ser>
          <c:idx val="2"/>
          <c:order val="3"/>
          <c:tx>
            <c:strRef>
              <c:f>'ASETTW NowTag Ho-Oh'!$A$5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Ho-Oh'!$D$5:$W$5</c15:sqref>
                  </c15:fullRef>
                </c:ext>
              </c:extLst>
              <c:f>('ASETTW NowTag Ho-Oh'!$D$5,'ASETTW NowTag Ho-Oh'!$H$5,'ASETTW NowTag Ho-Oh'!$L$5,'ASETTW NowTag Ho-Oh'!$P$5,'ASETTW NowTag Ho-Oh'!$T$5)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D2F-4C59-BFA3-F3F026C3658A}"/>
            </c:ext>
          </c:extLst>
        </c:ser>
        <c:ser>
          <c:idx val="3"/>
          <c:order val="4"/>
          <c:tx>
            <c:strRef>
              <c:f>'ASETTW NowTag Ho-Oh'!$A$6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Ho-Oh'!$D$6:$W$6</c15:sqref>
                  </c15:fullRef>
                </c:ext>
              </c:extLst>
              <c:f>('ASETTW NowTag Ho-Oh'!$D$6,'ASETTW NowTag Ho-Oh'!$H$6,'ASETTW NowTag Ho-Oh'!$L$6,'ASETTW NowTag Ho-Oh'!$P$6,'ASETTW NowTag Ho-Oh'!$T$6)</c:f>
              <c:numCache>
                <c:formatCode>General</c:formatCode>
                <c:ptCount val="5"/>
                <c:pt idx="0">
                  <c:v>1.7960621187804855</c:v>
                </c:pt>
                <c:pt idx="1">
                  <c:v>1.6985883404039066</c:v>
                </c:pt>
                <c:pt idx="2">
                  <c:v>1.6203630553624659</c:v>
                </c:pt>
                <c:pt idx="3">
                  <c:v>1.5572270430209507</c:v>
                </c:pt>
                <c:pt idx="4">
                  <c:v>1.5004198113594214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D2F-4C59-BFA3-F3F026C3658A}"/>
            </c:ext>
          </c:extLst>
        </c:ser>
        <c:ser>
          <c:idx val="4"/>
          <c:order val="5"/>
          <c:tx>
            <c:strRef>
              <c:f>'ASETTW NowTag Ho-Oh'!$A$7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Ho-Oh'!$D$7:$W$7</c15:sqref>
                  </c15:fullRef>
                </c:ext>
              </c:extLst>
              <c:f>('ASETTW NowTag Ho-Oh'!$D$7,'ASETTW NowTag Ho-Oh'!$H$7,'ASETTW NowTag Ho-Oh'!$L$7,'ASETTW NowTag Ho-Oh'!$P$7,'ASETTW NowTag Ho-Oh'!$T$7)</c:f>
              <c:numCache>
                <c:formatCode>General</c:formatCode>
                <c:ptCount val="5"/>
                <c:pt idx="0">
                  <c:v>1.6943267084459752</c:v>
                </c:pt>
                <c:pt idx="1">
                  <c:v>1.6028710999205984</c:v>
                </c:pt>
                <c:pt idx="2">
                  <c:v>1.5258804654144826</c:v>
                </c:pt>
                <c:pt idx="3">
                  <c:v>1.4689175242347199</c:v>
                </c:pt>
                <c:pt idx="4">
                  <c:v>1.4183758990485751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D2F-4C59-BFA3-F3F026C3658A}"/>
            </c:ext>
          </c:extLst>
        </c:ser>
        <c:ser>
          <c:idx val="5"/>
          <c:order val="6"/>
          <c:tx>
            <c:strRef>
              <c:f>'ASETTW NowTag Ho-Oh'!$A$8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Ho-Oh'!$D$8:$W$8</c15:sqref>
                  </c15:fullRef>
                </c:ext>
              </c:extLst>
              <c:f>('ASETTW NowTag Ho-Oh'!$D$8,'ASETTW NowTag Ho-Oh'!$H$8,'ASETTW NowTag Ho-Oh'!$L$8,'ASETTW NowTag Ho-Oh'!$P$8,'ASETTW NowTag Ho-Oh'!$T$8)</c:f>
              <c:numCache>
                <c:formatCode>General</c:formatCode>
                <c:ptCount val="5"/>
                <c:pt idx="0">
                  <c:v>1.8326214841797068</c:v>
                </c:pt>
                <c:pt idx="1">
                  <c:v>1.734375339573045</c:v>
                </c:pt>
                <c:pt idx="2">
                  <c:v>1.6498430746143502</c:v>
                </c:pt>
                <c:pt idx="3">
                  <c:v>1.5769507906205666</c:v>
                </c:pt>
                <c:pt idx="4">
                  <c:v>1.5139145898548234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D2F-4C59-BFA3-F3F026C3658A}"/>
            </c:ext>
          </c:extLst>
        </c:ser>
        <c:ser>
          <c:idx val="6"/>
          <c:order val="7"/>
          <c:tx>
            <c:strRef>
              <c:f>'ASETTW NowTag Ho-Oh'!$A$9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Ho-Oh'!$D$9:$W$9</c15:sqref>
                  </c15:fullRef>
                </c:ext>
              </c:extLst>
              <c:f>('ASETTW NowTag Ho-Oh'!$D$9,'ASETTW NowTag Ho-Oh'!$H$9,'ASETTW NowTag Ho-Oh'!$L$9,'ASETTW NowTag Ho-Oh'!$P$9,'ASETTW NowTag Ho-Oh'!$T$9)</c:f>
              <c:numCache>
                <c:formatCode>General</c:formatCode>
                <c:ptCount val="5"/>
                <c:pt idx="0">
                  <c:v>1.831467369270811</c:v>
                </c:pt>
                <c:pt idx="1">
                  <c:v>1.7374020077727921</c:v>
                </c:pt>
                <c:pt idx="2">
                  <c:v>1.6617753947852816</c:v>
                </c:pt>
                <c:pt idx="3">
                  <c:v>1.5951834154214122</c:v>
                </c:pt>
                <c:pt idx="4">
                  <c:v>1.5343784981757804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D2F-4C59-BFA3-F3F026C3658A}"/>
            </c:ext>
          </c:extLst>
        </c:ser>
        <c:ser>
          <c:idx val="7"/>
          <c:order val="8"/>
          <c:tx>
            <c:strRef>
              <c:f>'ASETTW NowTag Ho-Oh'!$A$10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Ho-Oh'!$D$10:$W$10</c15:sqref>
                  </c15:fullRef>
                </c:ext>
              </c:extLst>
              <c:f>('ASETTW NowTag Ho-Oh'!$D$10,'ASETTW NowTag Ho-Oh'!$H$10,'ASETTW NowTag Ho-Oh'!$L$10,'ASETTW NowTag Ho-Oh'!$P$10,'ASETTW NowTag Ho-Oh'!$T$10)</c:f>
              <c:numCache>
                <c:formatCode>General</c:formatCode>
                <c:ptCount val="5"/>
                <c:pt idx="0">
                  <c:v>1.9108615806902929</c:v>
                </c:pt>
                <c:pt idx="1">
                  <c:v>1.7975000727159731</c:v>
                </c:pt>
                <c:pt idx="2">
                  <c:v>1.6886153734473937</c:v>
                </c:pt>
                <c:pt idx="3">
                  <c:v>1.6127054011586661</c:v>
                </c:pt>
                <c:pt idx="4">
                  <c:v>1.5333690932757007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D2F-4C59-BFA3-F3F026C3658A}"/>
            </c:ext>
          </c:extLst>
        </c:ser>
        <c:ser>
          <c:idx val="8"/>
          <c:order val="9"/>
          <c:tx>
            <c:strRef>
              <c:f>'ASETTW NowTag Ho-Oh'!$A$11</c:f>
              <c:strCache>
                <c:ptCount val="1"/>
                <c:pt idx="0">
                  <c:v>Rayquaza</c:v>
                </c:pt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Ho-Oh'!$D$11:$W$11</c15:sqref>
                  </c15:fullRef>
                </c:ext>
              </c:extLst>
              <c:f>('ASETTW NowTag Ho-Oh'!$D$11,'ASETTW NowTag Ho-Oh'!$H$11,'ASETTW NowTag Ho-Oh'!$L$11,'ASETTW NowTag Ho-Oh'!$P$11,'ASETTW NowTag Ho-Oh'!$T$11)</c:f>
              <c:numCache>
                <c:formatCode>General</c:formatCode>
                <c:ptCount val="5"/>
                <c:pt idx="0">
                  <c:v>2.0514644762758079</c:v>
                </c:pt>
                <c:pt idx="1">
                  <c:v>1.9397350964334588</c:v>
                </c:pt>
                <c:pt idx="2">
                  <c:v>1.8551126204480286</c:v>
                </c:pt>
                <c:pt idx="3">
                  <c:v>1.7839481415950296</c:v>
                </c:pt>
                <c:pt idx="4">
                  <c:v>1.7128862244215188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D2F-4C59-BFA3-F3F026C3658A}"/>
            </c:ext>
          </c:extLst>
        </c:ser>
        <c:ser>
          <c:idx val="9"/>
          <c:order val="10"/>
          <c:tx>
            <c:strRef>
              <c:f>'ASETTW NowTag Ho-Oh'!$A$12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Ho-Oh'!$D$12:$W$12</c15:sqref>
                  </c15:fullRef>
                </c:ext>
              </c:extLst>
              <c:f>('ASETTW NowTag Ho-Oh'!$D$12,'ASETTW NowTag Ho-Oh'!$H$12,'ASETTW NowTag Ho-Oh'!$L$12,'ASETTW NowTag Ho-Oh'!$P$12,'ASETTW NowTag Ho-Oh'!$T$12)</c:f>
              <c:numCache>
                <c:formatCode>General</c:formatCode>
                <c:ptCount val="5"/>
                <c:pt idx="0">
                  <c:v>1.9390556251746343</c:v>
                </c:pt>
                <c:pt idx="1">
                  <c:v>1.8399756694124079</c:v>
                </c:pt>
                <c:pt idx="2">
                  <c:v>1.7553643698497245</c:v>
                </c:pt>
                <c:pt idx="3">
                  <c:v>1.688264725677955</c:v>
                </c:pt>
                <c:pt idx="4">
                  <c:v>1.624849445544992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D2F-4C59-BFA3-F3F026C3658A}"/>
            </c:ext>
          </c:extLst>
        </c:ser>
        <c:ser>
          <c:idx val="10"/>
          <c:order val="11"/>
          <c:tx>
            <c:strRef>
              <c:f>'ASETTW NowTag Ho-Oh'!$A$13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Ho-Oh'!$D$13:$W$13</c15:sqref>
                  </c15:fullRef>
                </c:ext>
              </c:extLst>
              <c:f>('ASETTW NowTag Ho-Oh'!$D$13,'ASETTW NowTag Ho-Oh'!$H$13,'ASETTW NowTag Ho-Oh'!$L$13,'ASETTW NowTag Ho-Oh'!$P$13,'ASETTW NowTag Ho-Oh'!$T$13)</c:f>
              <c:numCache>
                <c:formatCode>General</c:formatCode>
                <c:ptCount val="5"/>
                <c:pt idx="0">
                  <c:v>1.5223991542227342</c:v>
                </c:pt>
                <c:pt idx="1">
                  <c:v>1.4281293517092239</c:v>
                </c:pt>
                <c:pt idx="2">
                  <c:v>1.3573351319803042</c:v>
                </c:pt>
                <c:pt idx="3">
                  <c:v>1.3002160327798151</c:v>
                </c:pt>
                <c:pt idx="4">
                  <c:v>1.2474080885826979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D2F-4C59-BFA3-F3F026C3658A}"/>
            </c:ext>
          </c:extLst>
        </c:ser>
        <c:ser>
          <c:idx val="11"/>
          <c:order val="12"/>
          <c:tx>
            <c:strRef>
              <c:f>'ASETTW NowTag Ho-Oh'!$A$14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Ho-Oh'!$D$14:$W$14</c15:sqref>
                  </c15:fullRef>
                </c:ext>
              </c:extLst>
              <c:f>('ASETTW NowTag Ho-Oh'!$D$14,'ASETTW NowTag Ho-Oh'!$H$14,'ASETTW NowTag Ho-Oh'!$L$14,'ASETTW NowTag Ho-Oh'!$P$14,'ASETTW NowTag Ho-Oh'!$T$14)</c:f>
              <c:numCache>
                <c:formatCode>General</c:formatCode>
                <c:ptCount val="5"/>
                <c:pt idx="0">
                  <c:v>1.7755538371042854</c:v>
                </c:pt>
                <c:pt idx="1">
                  <c:v>1.6705214741262404</c:v>
                </c:pt>
                <c:pt idx="2">
                  <c:v>1.5756558293085738</c:v>
                </c:pt>
                <c:pt idx="3">
                  <c:v>1.4983906035907939</c:v>
                </c:pt>
                <c:pt idx="4">
                  <c:v>1.4290750684623676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D2F-4C59-BFA3-F3F026C3658A}"/>
            </c:ext>
          </c:extLst>
        </c:ser>
        <c:ser>
          <c:idx val="12"/>
          <c:order val="13"/>
          <c:tx>
            <c:strRef>
              <c:f>'ASETTW NowTag Ho-Oh'!$A$15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Ho-Oh'!$D$15:$W$15</c15:sqref>
                  </c15:fullRef>
                </c:ext>
              </c:extLst>
              <c:f>('ASETTW NowTag Ho-Oh'!$D$15,'ASETTW NowTag Ho-Oh'!$H$15,'ASETTW NowTag Ho-Oh'!$L$15,'ASETTW NowTag Ho-Oh'!$P$15,'ASETTW NowTag Ho-Oh'!$T$15)</c:f>
              <c:numCache>
                <c:formatCode>General</c:formatCode>
                <c:ptCount val="5"/>
                <c:pt idx="0">
                  <c:v>2.0785393464278874</c:v>
                </c:pt>
                <c:pt idx="1">
                  <c:v>1.9755122799628564</c:v>
                </c:pt>
                <c:pt idx="2">
                  <c:v>1.8942326429610106</c:v>
                </c:pt>
                <c:pt idx="3">
                  <c:v>1.8174536839282167</c:v>
                </c:pt>
                <c:pt idx="4">
                  <c:v>1.7531702017686128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D2F-4C59-BFA3-F3F026C3658A}"/>
            </c:ext>
          </c:extLst>
        </c:ser>
        <c:ser>
          <c:idx val="13"/>
          <c:order val="14"/>
          <c:tx>
            <c:strRef>
              <c:f>'ASETTW NowTag Ho-Oh'!$A$16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Ho-Oh'!$D$16:$W$16</c15:sqref>
                  </c15:fullRef>
                </c:ext>
              </c:extLst>
              <c:f>('ASETTW NowTag Ho-Oh'!$D$16,'ASETTW NowTag Ho-Oh'!$H$16,'ASETTW NowTag Ho-Oh'!$L$16,'ASETTW NowTag Ho-Oh'!$P$16,'ASETTW NowTag Ho-Oh'!$T$16)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D2F-4C59-BFA3-F3F026C3658A}"/>
            </c:ext>
          </c:extLst>
        </c:ser>
        <c:ser>
          <c:idx val="14"/>
          <c:order val="15"/>
          <c:tx>
            <c:strRef>
              <c:f>'ASETTW NowTag Ho-Oh'!$A$17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Ho-Oh'!$D$17:$W$17</c15:sqref>
                  </c15:fullRef>
                </c:ext>
              </c:extLst>
              <c:f>('ASETTW NowTag Ho-Oh'!$D$17,'ASETTW NowTag Ho-Oh'!$H$17,'ASETTW NowTag Ho-Oh'!$L$17,'ASETTW NowTag Ho-Oh'!$P$17,'ASETTW NowTag Ho-Oh'!$T$17)</c:f>
              <c:numCache>
                <c:formatCode>General</c:formatCode>
                <c:ptCount val="5"/>
                <c:pt idx="0">
                  <c:v>2.0457596753139877</c:v>
                </c:pt>
                <c:pt idx="1">
                  <c:v>1.9360629561852232</c:v>
                </c:pt>
                <c:pt idx="2">
                  <c:v>1.8432917390635126</c:v>
                </c:pt>
                <c:pt idx="3">
                  <c:v>1.7730670434037199</c:v>
                </c:pt>
                <c:pt idx="4">
                  <c:v>1.7089334506305855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D2F-4C59-BFA3-F3F026C3658A}"/>
            </c:ext>
          </c:extLst>
        </c:ser>
        <c:ser>
          <c:idx val="15"/>
          <c:order val="16"/>
          <c:tx>
            <c:strRef>
              <c:f>'ASETTW NowTag Ho-Oh'!$A$18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Ho-Oh'!$D$18:$W$18</c15:sqref>
                  </c15:fullRef>
                </c:ext>
              </c:extLst>
              <c:f>('ASETTW NowTag Ho-Oh'!$D$18,'ASETTW NowTag Ho-Oh'!$H$18,'ASETTW NowTag Ho-Oh'!$L$18,'ASETTW NowTag Ho-Oh'!$P$18,'ASETTW NowTag Ho-Oh'!$T$18)</c:f>
              <c:numCache>
                <c:formatCode>General</c:formatCode>
                <c:ptCount val="5"/>
                <c:pt idx="0">
                  <c:v>1.9577854241636941</c:v>
                </c:pt>
                <c:pt idx="1">
                  <c:v>1.8462561867002174</c:v>
                </c:pt>
                <c:pt idx="2">
                  <c:v>1.7437743312686145</c:v>
                </c:pt>
                <c:pt idx="3">
                  <c:v>1.6879997635513408</c:v>
                </c:pt>
                <c:pt idx="4">
                  <c:v>1.6308649877224455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D2F-4C59-BFA3-F3F026C3658A}"/>
            </c:ext>
          </c:extLst>
        </c:ser>
        <c:ser>
          <c:idx val="16"/>
          <c:order val="17"/>
          <c:tx>
            <c:strRef>
              <c:f>'ASETTW NowTag Ho-Oh'!$A$19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Ho-Oh'!$D$19:$W$19</c15:sqref>
                  </c15:fullRef>
                </c:ext>
              </c:extLst>
              <c:f>('ASETTW NowTag Ho-Oh'!$D$19,'ASETTW NowTag Ho-Oh'!$H$19,'ASETTW NowTag Ho-Oh'!$L$19,'ASETTW NowTag Ho-Oh'!$P$19,'ASETTW NowTag Ho-Oh'!$T$19)</c:f>
              <c:numCache>
                <c:formatCode>General</c:formatCode>
                <c:ptCount val="5"/>
                <c:pt idx="0">
                  <c:v>2.0424331744656268</c:v>
                </c:pt>
                <c:pt idx="1">
                  <c:v>1.9071687070397967</c:v>
                </c:pt>
                <c:pt idx="2">
                  <c:v>1.8004308992370079</c:v>
                </c:pt>
                <c:pt idx="3">
                  <c:v>1.7200137250609573</c:v>
                </c:pt>
                <c:pt idx="4">
                  <c:v>1.642599044271855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D2F-4C59-BFA3-F3F026C3658A}"/>
            </c:ext>
          </c:extLst>
        </c:ser>
        <c:ser>
          <c:idx val="17"/>
          <c:order val="18"/>
          <c:tx>
            <c:strRef>
              <c:f>'ASETTW NowTag Ho-Oh'!$A$20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Ho-Oh'!$D$20:$W$20</c15:sqref>
                  </c15:fullRef>
                </c:ext>
              </c:extLst>
              <c:f>('ASETTW NowTag Ho-Oh'!$D$20,'ASETTW NowTag Ho-Oh'!$H$20,'ASETTW NowTag Ho-Oh'!$L$20,'ASETTW NowTag Ho-Oh'!$P$20,'ASETTW NowTag Ho-Oh'!$T$20)</c:f>
              <c:numCache>
                <c:formatCode>General</c:formatCode>
                <c:ptCount val="5"/>
                <c:pt idx="0">
                  <c:v>2.1418053023651922</c:v>
                </c:pt>
                <c:pt idx="1">
                  <c:v>2.0247457225516805</c:v>
                </c:pt>
                <c:pt idx="2">
                  <c:v>1.9329734278494659</c:v>
                </c:pt>
                <c:pt idx="3">
                  <c:v>1.8620504974442682</c:v>
                </c:pt>
                <c:pt idx="4">
                  <c:v>1.7880998240285177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D2F-4C59-BFA3-F3F026C3658A}"/>
            </c:ext>
          </c:extLst>
        </c:ser>
        <c:ser>
          <c:idx val="18"/>
          <c:order val="19"/>
          <c:tx>
            <c:strRef>
              <c:f>'ASETTW NowTag Ho-Oh'!$A$21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Ho-Oh'!$D$21:$W$21</c15:sqref>
                  </c15:fullRef>
                </c:ext>
              </c:extLst>
              <c:f>('ASETTW NowTag Ho-Oh'!$D$21,'ASETTW NowTag Ho-Oh'!$H$21,'ASETTW NowTag Ho-Oh'!$L$21,'ASETTW NowTag Ho-Oh'!$P$21,'ASETTW NowTag Ho-Oh'!$T$21)</c:f>
              <c:numCache>
                <c:formatCode>General</c:formatCode>
                <c:ptCount val="5"/>
                <c:pt idx="0">
                  <c:v>2.1814127841486597</c:v>
                </c:pt>
                <c:pt idx="1">
                  <c:v>2.0573895963560953</c:v>
                </c:pt>
                <c:pt idx="2">
                  <c:v>1.9321837523310368</c:v>
                </c:pt>
                <c:pt idx="3">
                  <c:v>1.8434530615878939</c:v>
                </c:pt>
                <c:pt idx="4">
                  <c:v>1.7609543759402293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D2F-4C59-BFA3-F3F026C3658A}"/>
            </c:ext>
          </c:extLst>
        </c:ser>
        <c:ser>
          <c:idx val="19"/>
          <c:order val="20"/>
          <c:tx>
            <c:strRef>
              <c:f>'ASETTW NowTag Ho-Oh'!$A$22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28575" cap="rnd">
              <a:solidFill>
                <a:srgbClr val="D6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00"/>
              </a:solidFill>
              <a:ln w="9525">
                <a:solidFill>
                  <a:srgbClr val="D6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Ho-Oh'!$D$22:$W$22</c15:sqref>
                  </c15:fullRef>
                </c:ext>
              </c:extLst>
              <c:f>('ASETTW NowTag Ho-Oh'!$D$22,'ASETTW NowTag Ho-Oh'!$H$22,'ASETTW NowTag Ho-Oh'!$L$22,'ASETTW NowTag Ho-Oh'!$P$22,'ASETTW NowTag Ho-Oh'!$T$22)</c:f>
              <c:numCache>
                <c:formatCode>General</c:formatCode>
                <c:ptCount val="5"/>
                <c:pt idx="0">
                  <c:v>2.0514019830789652</c:v>
                </c:pt>
                <c:pt idx="1">
                  <c:v>1.9273470894097622</c:v>
                </c:pt>
                <c:pt idx="2">
                  <c:v>1.8130259863198162</c:v>
                </c:pt>
                <c:pt idx="3">
                  <c:v>1.7483185168616735</c:v>
                </c:pt>
                <c:pt idx="4">
                  <c:v>1.6793557193459652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D2F-4C59-BFA3-F3F026C3658A}"/>
            </c:ext>
          </c:extLst>
        </c:ser>
        <c:ser>
          <c:idx val="20"/>
          <c:order val="21"/>
          <c:tx>
            <c:strRef>
              <c:f>'ASETTW NowTag Ho-Oh'!$A$23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Ho-Oh'!$D$23:$W$23</c15:sqref>
                  </c15:fullRef>
                </c:ext>
              </c:extLst>
              <c:f>('ASETTW NowTag Ho-Oh'!$D$23,'ASETTW NowTag Ho-Oh'!$H$23,'ASETTW NowTag Ho-Oh'!$L$23,'ASETTW NowTag Ho-Oh'!$P$23,'ASETTW NowTag Ho-Oh'!$T$23)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D2F-4C59-BFA3-F3F026C3658A}"/>
            </c:ext>
          </c:extLst>
        </c:ser>
        <c:ser>
          <c:idx val="21"/>
          <c:order val="22"/>
          <c:tx>
            <c:strRef>
              <c:f>'ASETTW NowTag Ho-Oh'!$A$24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Ho-Oh'!$D$24:$W$24</c15:sqref>
                  </c15:fullRef>
                </c:ext>
              </c:extLst>
              <c:f>('ASETTW NowTag Ho-Oh'!$D$24,'ASETTW NowTag Ho-Oh'!$H$24,'ASETTW NowTag Ho-Oh'!$L$24,'ASETTW NowTag Ho-Oh'!$P$24,'ASETTW NowTag Ho-Oh'!$T$24)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D2F-4C59-BFA3-F3F026C3658A}"/>
            </c:ext>
          </c:extLst>
        </c:ser>
        <c:ser>
          <c:idx val="22"/>
          <c:order val="23"/>
          <c:tx>
            <c:strRef>
              <c:f>'ASETTW NowTag Ho-Oh'!$A$25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Ho-Oh'!$D$25:$W$25</c15:sqref>
                  </c15:fullRef>
                </c:ext>
              </c:extLst>
              <c:f>('ASETTW NowTag Ho-Oh'!$D$25,'ASETTW NowTag Ho-Oh'!$H$25,'ASETTW NowTag Ho-Oh'!$L$25,'ASETTW NowTag Ho-Oh'!$P$25,'ASETTW NowTag Ho-Oh'!$T$25)</c:f>
              <c:numCache>
                <c:formatCode>General</c:formatCode>
                <c:ptCount val="5"/>
                <c:pt idx="0">
                  <c:v>2.2598504268660897</c:v>
                </c:pt>
                <c:pt idx="1">
                  <c:v>2.1433046637914286</c:v>
                </c:pt>
                <c:pt idx="2">
                  <c:v>2.0381748448487289</c:v>
                </c:pt>
                <c:pt idx="3">
                  <c:v>1.9679336941888077</c:v>
                </c:pt>
                <c:pt idx="4">
                  <c:v>1.9009467793744175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D2F-4C59-BFA3-F3F026C3658A}"/>
            </c:ext>
          </c:extLst>
        </c:ser>
        <c:ser>
          <c:idx val="23"/>
          <c:order val="24"/>
          <c:tx>
            <c:strRef>
              <c:f>'ASETTW NowTag Ho-Oh'!$A$26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Ho-Oh'!$D$26:$W$26</c15:sqref>
                  </c15:fullRef>
                </c:ext>
              </c:extLst>
              <c:f>('ASETTW NowTag Ho-Oh'!$D$26,'ASETTW NowTag Ho-Oh'!$H$26,'ASETTW NowTag Ho-Oh'!$L$26,'ASETTW NowTag Ho-Oh'!$P$26,'ASETTW NowTag Ho-Oh'!$T$26)</c:f>
              <c:numCache>
                <c:formatCode>General</c:formatCode>
                <c:ptCount val="5"/>
                <c:pt idx="0">
                  <c:v>2.0024490237983663</c:v>
                </c:pt>
                <c:pt idx="1">
                  <c:v>1.8828663429801484</c:v>
                </c:pt>
                <c:pt idx="2">
                  <c:v>1.7809428988077742</c:v>
                </c:pt>
                <c:pt idx="3">
                  <c:v>1.706235683725005</c:v>
                </c:pt>
                <c:pt idx="4">
                  <c:v>1.6342059644808944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D2F-4C59-BFA3-F3F026C3658A}"/>
            </c:ext>
          </c:extLst>
        </c:ser>
        <c:ser>
          <c:idx val="24"/>
          <c:order val="25"/>
          <c:tx>
            <c:strRef>
              <c:f>'ASETTW NowTag Ho-Oh'!$A$27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Ho-Oh'!$D$27:$W$27</c15:sqref>
                  </c15:fullRef>
                </c:ext>
              </c:extLst>
              <c:f>('ASETTW NowTag Ho-Oh'!$D$27,'ASETTW NowTag Ho-Oh'!$H$27,'ASETTW NowTag Ho-Oh'!$L$27,'ASETTW NowTag Ho-Oh'!$P$27,'ASETTW NowTag Ho-Oh'!$T$27)</c:f>
              <c:numCache>
                <c:formatCode>General</c:formatCode>
                <c:ptCount val="5"/>
                <c:pt idx="0">
                  <c:v>2.3492200227749493</c:v>
                </c:pt>
                <c:pt idx="1">
                  <c:v>2.1781188233174502</c:v>
                </c:pt>
                <c:pt idx="2">
                  <c:v>2.065930616239311</c:v>
                </c:pt>
                <c:pt idx="3">
                  <c:v>1.9624242341415143</c:v>
                </c:pt>
                <c:pt idx="4">
                  <c:v>1.8722303199837362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D2F-4C59-BFA3-F3F026C3658A}"/>
            </c:ext>
          </c:extLst>
        </c:ser>
        <c:ser>
          <c:idx val="25"/>
          <c:order val="26"/>
          <c:tx>
            <c:strRef>
              <c:f>'ASETTW NowTag Ho-Oh'!$A$28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Ho-Oh'!$D$28:$W$28</c15:sqref>
                  </c15:fullRef>
                </c:ext>
              </c:extLst>
              <c:f>('ASETTW NowTag Ho-Oh'!$D$28,'ASETTW NowTag Ho-Oh'!$H$28,'ASETTW NowTag Ho-Oh'!$L$28,'ASETTW NowTag Ho-Oh'!$P$28,'ASETTW NowTag Ho-Oh'!$T$28)</c:f>
              <c:numCache>
                <c:formatCode>General</c:formatCode>
                <c:ptCount val="5"/>
                <c:pt idx="0">
                  <c:v>2.4376335122103048</c:v>
                </c:pt>
                <c:pt idx="1">
                  <c:v>2.2820472174413422</c:v>
                </c:pt>
                <c:pt idx="2">
                  <c:v>2.1658294425233922</c:v>
                </c:pt>
                <c:pt idx="3">
                  <c:v>2.0556622546394703</c:v>
                </c:pt>
                <c:pt idx="4">
                  <c:v>1.9611372878439326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D2F-4C59-BFA3-F3F026C3658A}"/>
            </c:ext>
          </c:extLst>
        </c:ser>
        <c:ser>
          <c:idx val="26"/>
          <c:order val="27"/>
          <c:tx>
            <c:strRef>
              <c:f>'ASETTW NowTag Ho-Oh'!$A$29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Ho-Oh'!$D$29:$W$29</c15:sqref>
                  </c15:fullRef>
                </c:ext>
              </c:extLst>
              <c:f>('ASETTW NowTag Ho-Oh'!$D$29,'ASETTW NowTag Ho-Oh'!$H$29,'ASETTW NowTag Ho-Oh'!$L$29,'ASETTW NowTag Ho-Oh'!$P$29,'ASETTW NowTag Ho-Oh'!$T$29)</c:f>
              <c:numCache>
                <c:formatCode>General</c:formatCode>
                <c:ptCount val="5"/>
                <c:pt idx="0">
                  <c:v>2.4920412986792093</c:v>
                </c:pt>
                <c:pt idx="1">
                  <c:v>2.3401741339603936</c:v>
                </c:pt>
                <c:pt idx="2">
                  <c:v>2.2130043558957286</c:v>
                </c:pt>
                <c:pt idx="3">
                  <c:v>2.105365691845154</c:v>
                </c:pt>
                <c:pt idx="4">
                  <c:v>2.0111176255780618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D2F-4C59-BFA3-F3F026C3658A}"/>
            </c:ext>
          </c:extLst>
        </c:ser>
        <c:ser>
          <c:idx val="27"/>
          <c:order val="28"/>
          <c:tx>
            <c:strRef>
              <c:f>'ASETTW NowTag Ho-Oh'!$A$30</c:f>
              <c:strCache>
                <c:ptCount val="1"/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Ho-Oh'!$D$30:$W$30</c15:sqref>
                  </c15:fullRef>
                </c:ext>
              </c:extLst>
              <c:f>('ASETTW NowTag Ho-Oh'!$D$30,'ASETTW NowTag Ho-Oh'!$H$30,'ASETTW NowTag Ho-Oh'!$L$30,'ASETTW NowTag Ho-Oh'!$P$30,'ASETTW NowTag Ho-Oh'!$T$30)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D2F-4C59-BFA3-F3F026C3658A}"/>
            </c:ext>
          </c:extLst>
        </c:ser>
        <c:ser>
          <c:idx val="28"/>
          <c:order val="29"/>
          <c:tx>
            <c:strRef>
              <c:f>'ASETTW NowTag Ho-Oh'!$A$31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Ho-Oh'!$D$31:$W$31</c15:sqref>
                  </c15:fullRef>
                </c:ext>
              </c:extLst>
              <c:f>('ASETTW NowTag Ho-Oh'!$D$31,'ASETTW NowTag Ho-Oh'!$H$31,'ASETTW NowTag Ho-Oh'!$L$31,'ASETTW NowTag Ho-Oh'!$P$31,'ASETTW NowTag Ho-Oh'!$T$31)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D2F-4C59-BFA3-F3F026C3658A}"/>
            </c:ext>
          </c:extLst>
        </c:ser>
        <c:ser>
          <c:idx val="29"/>
          <c:order val="30"/>
          <c:tx>
            <c:strRef>
              <c:f>'ASETTW NowTag Ho-Oh'!$A$32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2857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Ho-Oh'!$D$32:$W$32</c15:sqref>
                  </c15:fullRef>
                </c:ext>
              </c:extLst>
              <c:f>('ASETTW NowTag Ho-Oh'!$D$32,'ASETTW NowTag Ho-Oh'!$H$32,'ASETTW NowTag Ho-Oh'!$L$32,'ASETTW NowTag Ho-Oh'!$P$32,'ASETTW NowTag Ho-Oh'!$T$32)</c:f>
              <c:numCache>
                <c:formatCode>General</c:formatCode>
                <c:ptCount val="5"/>
                <c:pt idx="0">
                  <c:v>2.1366566481393017</c:v>
                </c:pt>
                <c:pt idx="1">
                  <c:v>2.0146340921314141</c:v>
                </c:pt>
                <c:pt idx="2">
                  <c:v>1.9208980418960617</c:v>
                </c:pt>
                <c:pt idx="3">
                  <c:v>1.8334063480067417</c:v>
                </c:pt>
                <c:pt idx="4">
                  <c:v>1.7689605201995913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D2F-4C59-BFA3-F3F026C3658A}"/>
            </c:ext>
          </c:extLst>
        </c:ser>
        <c:ser>
          <c:idx val="30"/>
          <c:order val="31"/>
          <c:tx>
            <c:strRef>
              <c:f>'ASETTW NowTag Ho-Oh'!$A$33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Ho-Oh'!$D$33:$W$33</c15:sqref>
                  </c15:fullRef>
                </c:ext>
              </c:extLst>
              <c:f>('ASETTW NowTag Ho-Oh'!$D$33,'ASETTW NowTag Ho-Oh'!$H$33,'ASETTW NowTag Ho-Oh'!$L$33,'ASETTW NowTag Ho-Oh'!$P$33,'ASETTW NowTag Ho-Oh'!$T$33)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D2F-4C59-BFA3-F3F026C3658A}"/>
            </c:ext>
          </c:extLst>
        </c:ser>
        <c:ser>
          <c:idx val="31"/>
          <c:order val="32"/>
          <c:tx>
            <c:strRef>
              <c:f>'ASETTW NowTag Ho-Oh'!$A$34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Ho-Oh'!$D$34:$W$34</c15:sqref>
                  </c15:fullRef>
                </c:ext>
              </c:extLst>
              <c:f>('ASETTW NowTag Ho-Oh'!$D$34,'ASETTW NowTag Ho-Oh'!$H$34,'ASETTW NowTag Ho-Oh'!$L$34,'ASETTW NowTag Ho-Oh'!$P$34,'ASETTW NowTag Ho-Oh'!$T$34)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D2F-4C59-BFA3-F3F026C3658A}"/>
            </c:ext>
          </c:extLst>
        </c:ser>
        <c:ser>
          <c:idx val="32"/>
          <c:order val="33"/>
          <c:tx>
            <c:strRef>
              <c:f>'ASETTW NowTag Ho-Oh'!$A$35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Ho-Oh'!$D$35:$W$35</c15:sqref>
                  </c15:fullRef>
                </c:ext>
              </c:extLst>
              <c:f>('ASETTW NowTag Ho-Oh'!$D$35,'ASETTW NowTag Ho-Oh'!$H$35,'ASETTW NowTag Ho-Oh'!$L$35,'ASETTW NowTag Ho-Oh'!$P$35,'ASETTW NowTag Ho-Oh'!$T$35)</c:f>
              <c:numCache>
                <c:formatCode>General</c:formatCode>
                <c:ptCount val="5"/>
                <c:pt idx="0">
                  <c:v>1.1098498737101954</c:v>
                </c:pt>
                <c:pt idx="1">
                  <c:v>1.0490192035905481</c:v>
                </c:pt>
                <c:pt idx="2">
                  <c:v>1</c:v>
                </c:pt>
                <c:pt idx="3">
                  <c:v>0.96095252056462588</c:v>
                </c:pt>
                <c:pt idx="4">
                  <c:v>0.92410578029061452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D2F-4C59-BFA3-F3F026C3658A}"/>
            </c:ext>
          </c:extLst>
        </c:ser>
        <c:ser>
          <c:idx val="33"/>
          <c:order val="34"/>
          <c:tx>
            <c:strRef>
              <c:f>'ASETTW NowTag Ho-Oh'!$A$36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Ho-Oh'!$D$36:$W$36</c15:sqref>
                  </c15:fullRef>
                </c:ext>
              </c:extLst>
              <c:f>('ASETTW NowTag Ho-Oh'!$D$36,'ASETTW NowTag Ho-Oh'!$H$36,'ASETTW NowTag Ho-Oh'!$L$36,'ASETTW NowTag Ho-Oh'!$P$36,'ASETTW NowTag Ho-Oh'!$T$36)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D2F-4C59-BFA3-F3F026C3658A}"/>
            </c:ext>
          </c:extLst>
        </c:ser>
        <c:ser>
          <c:idx val="34"/>
          <c:order val="35"/>
          <c:tx>
            <c:strRef>
              <c:f>'ASETTW NowTag Ho-Oh'!$A$37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Ho-Oh'!$D$37:$W$37</c15:sqref>
                  </c15:fullRef>
                </c:ext>
              </c:extLst>
              <c:f>('ASETTW NowTag Ho-Oh'!$D$37,'ASETTW NowTag Ho-Oh'!$H$37,'ASETTW NowTag Ho-Oh'!$L$37,'ASETTW NowTag Ho-Oh'!$P$37,'ASETTW NowTag Ho-Oh'!$T$37)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D2F-4C59-BFA3-F3F026C3658A}"/>
            </c:ext>
          </c:extLst>
        </c:ser>
        <c:ser>
          <c:idx val="35"/>
          <c:order val="36"/>
          <c:tx>
            <c:strRef>
              <c:f>'ASETTW NowTag Ho-Oh'!$A$38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Ho-Oh'!$D$38:$W$38</c15:sqref>
                  </c15:fullRef>
                </c:ext>
              </c:extLst>
              <c:f>('ASETTW NowTag Ho-Oh'!$D$38,'ASETTW NowTag Ho-Oh'!$H$38,'ASETTW NowTag Ho-Oh'!$L$38,'ASETTW NowTag Ho-Oh'!$P$38,'ASETTW NowTag Ho-Oh'!$T$38)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D2F-4C59-BFA3-F3F026C3658A}"/>
            </c:ext>
          </c:extLst>
        </c:ser>
        <c:ser>
          <c:idx val="36"/>
          <c:order val="37"/>
          <c:tx>
            <c:strRef>
              <c:f>'ASETTW NowTag Ho-Oh'!$A$39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Ho-Oh'!$D$39:$W$39</c15:sqref>
                  </c15:fullRef>
                </c:ext>
              </c:extLst>
              <c:f>('ASETTW NowTag Ho-Oh'!$D$39,'ASETTW NowTag Ho-Oh'!$H$39,'ASETTW NowTag Ho-Oh'!$L$39,'ASETTW NowTag Ho-Oh'!$P$39,'ASETTW NowTag Ho-Oh'!$T$39)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D2F-4C59-BFA3-F3F026C3658A}"/>
            </c:ext>
          </c:extLst>
        </c:ser>
        <c:ser>
          <c:idx val="44"/>
          <c:order val="45"/>
          <c:tx>
            <c:strRef>
              <c:f>'ASETTW NowTag Ho-Oh'!$A$47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Ho-Oh'!$D$47:$W$47</c15:sqref>
                  </c15:fullRef>
                </c:ext>
              </c:extLst>
              <c:f>('ASETTW NowTag Ho-Oh'!$D$47,'ASETTW NowTag Ho-Oh'!$H$47,'ASETTW NowTag Ho-Oh'!$L$47,'ASETTW NowTag Ho-Oh'!$P$47,'ASETTW NowTag Ho-Oh'!$T$47)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D2F-4C59-BFA3-F3F026C3658A}"/>
            </c:ext>
          </c:extLst>
        </c:ser>
        <c:ser>
          <c:idx val="45"/>
          <c:order val="46"/>
          <c:tx>
            <c:strRef>
              <c:f>'ASETTW NowTag Ho-Oh'!$A$48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Ho-Oh'!$D$48:$W$48</c15:sqref>
                  </c15:fullRef>
                </c:ext>
              </c:extLst>
              <c:f>('ASETTW NowTag Ho-Oh'!$D$48,'ASETTW NowTag Ho-Oh'!$H$48,'ASETTW NowTag Ho-Oh'!$L$48,'ASETTW NowTag Ho-Oh'!$P$48,'ASETTW NowTag Ho-Oh'!$T$48)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D2F-4C59-BFA3-F3F026C3658A}"/>
            </c:ext>
          </c:extLst>
        </c:ser>
        <c:ser>
          <c:idx val="46"/>
          <c:order val="47"/>
          <c:tx>
            <c:strRef>
              <c:f>'ASETTW NowTag Ho-Oh'!$A$49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Ho-Oh'!$D$49:$W$49</c15:sqref>
                  </c15:fullRef>
                </c:ext>
              </c:extLst>
              <c:f>('ASETTW NowTag Ho-Oh'!$D$49,'ASETTW NowTag Ho-Oh'!$H$49,'ASETTW NowTag Ho-Oh'!$L$49,'ASETTW NowTag Ho-Oh'!$P$49,'ASETTW NowTag Ho-Oh'!$T$49)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D2F-4C59-BFA3-F3F026C3658A}"/>
            </c:ext>
          </c:extLst>
        </c:ser>
        <c:ser>
          <c:idx val="47"/>
          <c:order val="48"/>
          <c:tx>
            <c:strRef>
              <c:f>'ASETTW NowTag Ho-Oh'!$A$50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Ho-Oh'!$D$50:$W$50</c15:sqref>
                  </c15:fullRef>
                </c:ext>
              </c:extLst>
              <c:f>('ASETTW NowTag Ho-Oh'!$D$50,'ASETTW NowTag Ho-Oh'!$H$50,'ASETTW NowTag Ho-Oh'!$L$50,'ASETTW NowTag Ho-Oh'!$P$50,'ASETTW NowTag Ho-Oh'!$T$50)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D2F-4C59-BFA3-F3F026C3658A}"/>
            </c:ext>
          </c:extLst>
        </c:ser>
        <c:ser>
          <c:idx val="48"/>
          <c:order val="49"/>
          <c:tx>
            <c:strRef>
              <c:f>'ASETTW NowTag Ho-Oh'!$A$51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Ho-Oh'!$D$51:$W$51</c15:sqref>
                  </c15:fullRef>
                </c:ext>
              </c:extLst>
              <c:f>('ASETTW NowTag Ho-Oh'!$D$51,'ASETTW NowTag Ho-Oh'!$H$51,'ASETTW NowTag Ho-Oh'!$L$51,'ASETTW NowTag Ho-Oh'!$P$51,'ASETTW NowTag Ho-Oh'!$T$51)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D2F-4C59-BFA3-F3F026C3658A}"/>
            </c:ext>
          </c:extLst>
        </c:ser>
        <c:ser>
          <c:idx val="49"/>
          <c:order val="50"/>
          <c:tx>
            <c:strRef>
              <c:f>'ASETTW NowTag Ho-Oh'!$A$52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Ho-Oh'!$D$52:$W$52</c15:sqref>
                  </c15:fullRef>
                </c:ext>
              </c:extLst>
              <c:f>('ASETTW NowTag Ho-Oh'!$D$52,'ASETTW NowTag Ho-Oh'!$H$52,'ASETTW NowTag Ho-Oh'!$L$52,'ASETTW NowTag Ho-Oh'!$P$52,'ASETTW NowTag Ho-Oh'!$T$52)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D2F-4C59-BFA3-F3F026C3658A}"/>
            </c:ext>
          </c:extLst>
        </c:ser>
        <c:ser>
          <c:idx val="50"/>
          <c:order val="51"/>
          <c:tx>
            <c:strRef>
              <c:f>'ASETTW NowTag Ho-Oh'!$A$53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Ho-Oh'!$D$53:$W$53</c15:sqref>
                  </c15:fullRef>
                </c:ext>
              </c:extLst>
              <c:f>('ASETTW NowTag Ho-Oh'!$D$53,'ASETTW NowTag Ho-Oh'!$H$53,'ASETTW NowTag Ho-Oh'!$L$53,'ASETTW NowTag Ho-Oh'!$P$53,'ASETTW NowTag Ho-Oh'!$T$53)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D2F-4C59-BFA3-F3F026C3658A}"/>
            </c:ext>
          </c:extLst>
        </c:ser>
        <c:ser>
          <c:idx val="51"/>
          <c:order val="52"/>
          <c:tx>
            <c:strRef>
              <c:f>'ASETTW NowTag Ho-Oh'!$A$54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Ho-Oh'!$D$54:$W$54</c15:sqref>
                  </c15:fullRef>
                </c:ext>
              </c:extLst>
              <c:f>('ASETTW NowTag Ho-Oh'!$D$54,'ASETTW NowTag Ho-Oh'!$H$54,'ASETTW NowTag Ho-Oh'!$L$54,'ASETTW NowTag Ho-Oh'!$P$54,'ASETTW NowTag Ho-Oh'!$T$54)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D2F-4C59-BFA3-F3F026C3658A}"/>
            </c:ext>
          </c:extLst>
        </c:ser>
        <c:ser>
          <c:idx val="52"/>
          <c:order val="53"/>
          <c:tx>
            <c:strRef>
              <c:f>'ASETTW NowTag Ho-Oh'!$A$55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Ho-Oh'!$D$55:$W$55</c15:sqref>
                  </c15:fullRef>
                </c:ext>
              </c:extLst>
              <c:f>('ASETTW NowTag Ho-Oh'!$D$55,'ASETTW NowTag Ho-Oh'!$H$55,'ASETTW NowTag Ho-Oh'!$L$55,'ASETTW NowTag Ho-Oh'!$P$55,'ASETTW NowTag Ho-Oh'!$T$55)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D2F-4C59-BFA3-F3F026C3658A}"/>
            </c:ext>
          </c:extLst>
        </c:ser>
        <c:ser>
          <c:idx val="53"/>
          <c:order val="54"/>
          <c:tx>
            <c:strRef>
              <c:f>'ASETTW NowTag Ho-Oh'!$A$56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Ho-Oh'!$D$56:$W$56</c15:sqref>
                  </c15:fullRef>
                </c:ext>
              </c:extLst>
              <c:f>('ASETTW NowTag Ho-Oh'!$D$56,'ASETTW NowTag Ho-Oh'!$H$56,'ASETTW NowTag Ho-Oh'!$L$56,'ASETTW NowTag Ho-Oh'!$P$56,'ASETTW NowTag Ho-Oh'!$T$56)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D2F-4C59-BFA3-F3F026C3658A}"/>
            </c:ext>
          </c:extLst>
        </c:ser>
        <c:ser>
          <c:idx val="54"/>
          <c:order val="55"/>
          <c:tx>
            <c:strRef>
              <c:f>'ASETTW NowTag Ho-Oh'!$A$57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Ho-Oh'!$D$57:$W$57</c15:sqref>
                  </c15:fullRef>
                </c:ext>
              </c:extLst>
              <c:f>('ASETTW NowTag Ho-Oh'!$D$57,'ASETTW NowTag Ho-Oh'!$H$57,'ASETTW NowTag Ho-Oh'!$L$57,'ASETTW NowTag Ho-Oh'!$P$57,'ASETTW NowTag Ho-Oh'!$T$57)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D2F-4C59-BFA3-F3F026C3658A}"/>
            </c:ext>
          </c:extLst>
        </c:ser>
        <c:ser>
          <c:idx val="55"/>
          <c:order val="56"/>
          <c:tx>
            <c:strRef>
              <c:f>'ASETTW NowTag Ho-Oh'!$A$58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Ho-Oh'!$D$58:$W$58</c15:sqref>
                  </c15:fullRef>
                </c:ext>
              </c:extLst>
              <c:f>('ASETTW NowTag Ho-Oh'!$D$58,'ASETTW NowTag Ho-Oh'!$H$58,'ASETTW NowTag Ho-Oh'!$L$58,'ASETTW NowTag Ho-Oh'!$P$58,'ASETTW NowTag Ho-Oh'!$T$58)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D2F-4C59-BFA3-F3F026C3658A}"/>
            </c:ext>
          </c:extLst>
        </c:ser>
        <c:ser>
          <c:idx val="56"/>
          <c:order val="57"/>
          <c:tx>
            <c:strRef>
              <c:f>'ASETTW NowTag Ho-Oh'!$A$59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Ho-Oh'!$D$59:$W$59</c15:sqref>
                  </c15:fullRef>
                </c:ext>
              </c:extLst>
              <c:f>('ASETTW NowTag Ho-Oh'!$D$59,'ASETTW NowTag Ho-Oh'!$H$59,'ASETTW NowTag Ho-Oh'!$L$59,'ASETTW NowTag Ho-Oh'!$P$59,'ASETTW NowTag Ho-Oh'!$T$59)</c:f>
              <c:numCache>
                <c:formatCode>General</c:formatCode>
                <c:ptCount val="5"/>
                <c:pt idx="0">
                  <c:v>1.738263353616603</c:v>
                </c:pt>
                <c:pt idx="1">
                  <c:v>1.6354361873118224</c:v>
                </c:pt>
                <c:pt idx="2">
                  <c:v>1.5589863124610412</c:v>
                </c:pt>
                <c:pt idx="3">
                  <c:v>1.4954070100247681</c:v>
                </c:pt>
                <c:pt idx="4">
                  <c:v>1.4427398845829387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D2F-4C59-BFA3-F3F026C3658A}"/>
            </c:ext>
          </c:extLst>
        </c:ser>
        <c:ser>
          <c:idx val="57"/>
          <c:order val="58"/>
          <c:tx>
            <c:strRef>
              <c:f>'ASETTW NowTag Ho-Oh'!$A$60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Ho-Oh'!$D$60:$W$60</c15:sqref>
                  </c15:fullRef>
                </c:ext>
              </c:extLst>
              <c:f>('ASETTW NowTag Ho-Oh'!$D$60,'ASETTW NowTag Ho-Oh'!$H$60,'ASETTW NowTag Ho-Oh'!$L$60,'ASETTW NowTag Ho-Oh'!$P$60,'ASETTW NowTag Ho-Oh'!$T$60)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D2F-4C59-BFA3-F3F026C3658A}"/>
            </c:ext>
          </c:extLst>
        </c:ser>
        <c:ser>
          <c:idx val="58"/>
          <c:order val="59"/>
          <c:tx>
            <c:strRef>
              <c:f>'ASETTW NowTag Ho-Oh'!$A$61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Ho-Oh'!$D$61:$W$61</c15:sqref>
                  </c15:fullRef>
                </c:ext>
              </c:extLst>
              <c:f>('ASETTW NowTag Ho-Oh'!$D$61,'ASETTW NowTag Ho-Oh'!$H$61,'ASETTW NowTag Ho-Oh'!$L$61,'ASETTW NowTag Ho-Oh'!$P$61,'ASETTW NowTag Ho-Oh'!$T$61)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D2F-4C59-BFA3-F3F026C3658A}"/>
            </c:ext>
          </c:extLst>
        </c:ser>
        <c:ser>
          <c:idx val="59"/>
          <c:order val="60"/>
          <c:tx>
            <c:strRef>
              <c:f>'ASETTW NowTag Ho-Oh'!$A$62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Ho-Oh'!$D$62:$W$62</c15:sqref>
                  </c15:fullRef>
                </c:ext>
              </c:extLst>
              <c:f>('ASETTW NowTag Ho-Oh'!$D$62,'ASETTW NowTag Ho-Oh'!$H$62,'ASETTW NowTag Ho-Oh'!$L$62,'ASETTW NowTag Ho-Oh'!$P$62,'ASETTW NowTag Ho-Oh'!$T$62)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D2F-4C59-BFA3-F3F026C3658A}"/>
            </c:ext>
          </c:extLst>
        </c:ser>
        <c:ser>
          <c:idx val="60"/>
          <c:order val="61"/>
          <c:tx>
            <c:strRef>
              <c:f>'ASETTW NowTag Ho-Oh'!$A$63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Ho-Oh'!$D$63:$W$63</c15:sqref>
                  </c15:fullRef>
                </c:ext>
              </c:extLst>
              <c:f>('ASETTW NowTag Ho-Oh'!$D$63,'ASETTW NowTag Ho-Oh'!$H$63,'ASETTW NowTag Ho-Oh'!$L$63,'ASETTW NowTag Ho-Oh'!$P$63,'ASETTW NowTag Ho-Oh'!$T$63)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D2F-4C59-BFA3-F3F026C3658A}"/>
            </c:ext>
          </c:extLst>
        </c:ser>
        <c:ser>
          <c:idx val="61"/>
          <c:order val="62"/>
          <c:tx>
            <c:strRef>
              <c:f>'ASETTW NowTag Ho-Oh'!$A$64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Ho-Oh'!$D$64:$W$64</c15:sqref>
                  </c15:fullRef>
                </c:ext>
              </c:extLst>
              <c:f>('ASETTW NowTag Ho-Oh'!$D$64,'ASETTW NowTag Ho-Oh'!$H$64,'ASETTW NowTag Ho-Oh'!$L$64,'ASETTW NowTag Ho-Oh'!$P$64,'ASETTW NowTag Ho-Oh'!$T$64)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D2F-4C59-BFA3-F3F026C3658A}"/>
            </c:ext>
          </c:extLst>
        </c:ser>
        <c:ser>
          <c:idx val="62"/>
          <c:order val="63"/>
          <c:tx>
            <c:strRef>
              <c:f>'ASETTW NowTag Ho-Oh'!$A$65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Ho-Oh'!$D$65:$W$65</c15:sqref>
                  </c15:fullRef>
                </c:ext>
              </c:extLst>
              <c:f>('ASETTW NowTag Ho-Oh'!$D$65,'ASETTW NowTag Ho-Oh'!$H$65,'ASETTW NowTag Ho-Oh'!$L$65,'ASETTW NowTag Ho-Oh'!$P$65,'ASETTW NowTag Ho-Oh'!$T$65)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D2F-4C59-BFA3-F3F026C3658A}"/>
            </c:ext>
          </c:extLst>
        </c:ser>
        <c:ser>
          <c:idx val="63"/>
          <c:order val="64"/>
          <c:tx>
            <c:strRef>
              <c:f>'ASETTW NowTag Ho-Oh'!$A$66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Ho-Oh'!$D$66:$W$66</c15:sqref>
                  </c15:fullRef>
                </c:ext>
              </c:extLst>
              <c:f>('ASETTW NowTag Ho-Oh'!$D$66,'ASETTW NowTag Ho-Oh'!$H$66,'ASETTW NowTag Ho-Oh'!$L$66,'ASETTW NowTag Ho-Oh'!$P$66,'ASETTW NowTag Ho-Oh'!$T$66)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D2F-4C59-BFA3-F3F026C3658A}"/>
            </c:ext>
          </c:extLst>
        </c:ser>
        <c:ser>
          <c:idx val="64"/>
          <c:order val="65"/>
          <c:tx>
            <c:strRef>
              <c:f>'ASETTW NowTag Ho-Oh'!$A$67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Ho-Oh'!$D$67:$W$67</c15:sqref>
                  </c15:fullRef>
                </c:ext>
              </c:extLst>
              <c:f>('ASETTW NowTag Ho-Oh'!$D$67,'ASETTW NowTag Ho-Oh'!$H$67,'ASETTW NowTag Ho-Oh'!$L$67,'ASETTW NowTag Ho-Oh'!$P$67,'ASETTW NowTag Ho-Oh'!$T$67)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D2F-4C59-BFA3-F3F026C3658A}"/>
            </c:ext>
          </c:extLst>
        </c:ser>
        <c:ser>
          <c:idx val="65"/>
          <c:order val="66"/>
          <c:tx>
            <c:strRef>
              <c:f>'ASETTW NowTag Ho-Oh'!$A$68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Ho-Oh'!$D$68:$W$68</c15:sqref>
                  </c15:fullRef>
                </c:ext>
              </c:extLst>
              <c:f>('ASETTW NowTag Ho-Oh'!$D$68,'ASETTW NowTag Ho-Oh'!$H$68,'ASETTW NowTag Ho-Oh'!$L$68,'ASETTW NowTag Ho-Oh'!$P$68,'ASETTW NowTag Ho-Oh'!$T$68)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D2F-4C59-BFA3-F3F026C3658A}"/>
            </c:ext>
          </c:extLst>
        </c:ser>
        <c:ser>
          <c:idx val="66"/>
          <c:order val="67"/>
          <c:tx>
            <c:strRef>
              <c:f>'ASETTW NowTag Ho-Oh'!$A$69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Ho-Oh'!$D$69:$W$69</c15:sqref>
                  </c15:fullRef>
                </c:ext>
              </c:extLst>
              <c:f>('ASETTW NowTag Ho-Oh'!$D$69,'ASETTW NowTag Ho-Oh'!$H$69,'ASETTW NowTag Ho-Oh'!$L$69,'ASETTW NowTag Ho-Oh'!$P$69,'ASETTW NowTag Ho-Oh'!$T$69)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D2F-4C59-BFA3-F3F026C3658A}"/>
            </c:ext>
          </c:extLst>
        </c:ser>
        <c:ser>
          <c:idx val="67"/>
          <c:order val="68"/>
          <c:tx>
            <c:strRef>
              <c:f>'ASETTW NowTag Ho-Oh'!$A$70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Ho-Oh'!$D$70:$W$70</c15:sqref>
                  </c15:fullRef>
                </c:ext>
              </c:extLst>
              <c:f>('ASETTW NowTag Ho-Oh'!$D$70,'ASETTW NowTag Ho-Oh'!$H$70,'ASETTW NowTag Ho-Oh'!$L$70,'ASETTW NowTag Ho-Oh'!$P$70,'ASETTW NowTag Ho-Oh'!$T$70)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D2F-4C59-BFA3-F3F026C3658A}"/>
            </c:ext>
          </c:extLst>
        </c:ser>
        <c:ser>
          <c:idx val="68"/>
          <c:order val="69"/>
          <c:tx>
            <c:strRef>
              <c:f>'ASETTW NowTag Ho-Oh'!$A$71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Ho-Oh'!$D$71:$W$71</c15:sqref>
                  </c15:fullRef>
                </c:ext>
              </c:extLst>
              <c:f>('ASETTW NowTag Ho-Oh'!$D$71,'ASETTW NowTag Ho-Oh'!$H$71,'ASETTW NowTag Ho-Oh'!$L$71,'ASETTW NowTag Ho-Oh'!$P$71,'ASETTW NowTag Ho-Oh'!$T$71)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D2F-4C59-BFA3-F3F026C3658A}"/>
            </c:ext>
          </c:extLst>
        </c:ser>
        <c:ser>
          <c:idx val="69"/>
          <c:order val="70"/>
          <c:tx>
            <c:strRef>
              <c:f>'ASETTW NowTag Ho-Oh'!$A$72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Ho-Oh'!$D$72:$W$72</c15:sqref>
                  </c15:fullRef>
                </c:ext>
              </c:extLst>
              <c:f>('ASETTW NowTag Ho-Oh'!$D$72,'ASETTW NowTag Ho-Oh'!$H$72,'ASETTW NowTag Ho-Oh'!$L$72,'ASETTW NowTag Ho-Oh'!$P$72,'ASETTW NowTag Ho-Oh'!$T$72)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D2F-4C59-BFA3-F3F026C3658A}"/>
            </c:ext>
          </c:extLst>
        </c:ser>
        <c:ser>
          <c:idx val="70"/>
          <c:order val="71"/>
          <c:tx>
            <c:strRef>
              <c:f>'ASETTW NowTag Ho-Oh'!$A$73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Ho-Oh'!$D$73:$W$73</c15:sqref>
                  </c15:fullRef>
                </c:ext>
              </c:extLst>
              <c:f>('ASETTW NowTag Ho-Oh'!$D$73,'ASETTW NowTag Ho-Oh'!$H$73,'ASETTW NowTag Ho-Oh'!$L$73,'ASETTW NowTag Ho-Oh'!$P$73,'ASETTW NowTag Ho-Oh'!$T$73)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D2F-4C59-BFA3-F3F026C3658A}"/>
            </c:ext>
          </c:extLst>
        </c:ser>
        <c:ser>
          <c:idx val="71"/>
          <c:order val="72"/>
          <c:tx>
            <c:strRef>
              <c:f>'ASETTW NowTag Ho-Oh'!$A$74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Ho-Oh'!$D$74:$W$74</c15:sqref>
                  </c15:fullRef>
                </c:ext>
              </c:extLst>
              <c:f>('ASETTW NowTag Ho-Oh'!$D$74,'ASETTW NowTag Ho-Oh'!$H$74,'ASETTW NowTag Ho-Oh'!$L$74,'ASETTW NowTag Ho-Oh'!$P$74,'ASETTW NowTag Ho-Oh'!$T$74)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D2F-4C59-BFA3-F3F026C3658A}"/>
            </c:ext>
          </c:extLst>
        </c:ser>
        <c:ser>
          <c:idx val="72"/>
          <c:order val="73"/>
          <c:tx>
            <c:strRef>
              <c:f>'ASETTW NowTag Ho-Oh'!$A$75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Ho-Oh'!$D$75:$W$75</c15:sqref>
                  </c15:fullRef>
                </c:ext>
              </c:extLst>
              <c:f>('ASETTW NowTag Ho-Oh'!$D$75,'ASETTW NowTag Ho-Oh'!$H$75,'ASETTW NowTag Ho-Oh'!$L$75,'ASETTW NowTag Ho-Oh'!$P$75,'ASETTW NowTag Ho-Oh'!$T$75)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D2F-4C59-BFA3-F3F026C3658A}"/>
            </c:ext>
          </c:extLst>
        </c:ser>
        <c:ser>
          <c:idx val="73"/>
          <c:order val="74"/>
          <c:tx>
            <c:strRef>
              <c:f>'ASETTW NowTag Ho-Oh'!$A$76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Ho-Oh'!$D$76:$W$76</c15:sqref>
                  </c15:fullRef>
                </c:ext>
              </c:extLst>
              <c:f>('ASETTW NowTag Ho-Oh'!$D$76,'ASETTW NowTag Ho-Oh'!$H$76,'ASETTW NowTag Ho-Oh'!$L$76,'ASETTW NowTag Ho-Oh'!$P$76,'ASETTW NowTag Ho-Oh'!$T$76)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D2F-4C59-BFA3-F3F026C3658A}"/>
            </c:ext>
          </c:extLst>
        </c:ser>
        <c:ser>
          <c:idx val="74"/>
          <c:order val="75"/>
          <c:tx>
            <c:strRef>
              <c:f>'ASETTW NowTag Ho-Oh'!$A$77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Ho-Oh'!$D$77:$W$77</c15:sqref>
                  </c15:fullRef>
                </c:ext>
              </c:extLst>
              <c:f>('ASETTW NowTag Ho-Oh'!$D$77,'ASETTW NowTag Ho-Oh'!$H$77,'ASETTW NowTag Ho-Oh'!$L$77,'ASETTW NowTag Ho-Oh'!$P$77,'ASETTW NowTag Ho-Oh'!$T$77)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D2F-4C59-BFA3-F3F026C3658A}"/>
            </c:ext>
          </c:extLst>
        </c:ser>
        <c:ser>
          <c:idx val="75"/>
          <c:order val="76"/>
          <c:tx>
            <c:strRef>
              <c:f>'ASETTW NowTag Ho-Oh'!$A$78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Ho-Oh'!$D$78:$W$78</c15:sqref>
                  </c15:fullRef>
                </c:ext>
              </c:extLst>
              <c:f>('ASETTW NowTag Ho-Oh'!$D$78,'ASETTW NowTag Ho-Oh'!$H$78,'ASETTW NowTag Ho-Oh'!$L$78,'ASETTW NowTag Ho-Oh'!$P$78,'ASETTW NowTag Ho-Oh'!$T$78)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D2F-4C59-BFA3-F3F026C3658A}"/>
            </c:ext>
          </c:extLst>
        </c:ser>
        <c:ser>
          <c:idx val="76"/>
          <c:order val="77"/>
          <c:tx>
            <c:strRef>
              <c:f>'ASETTW NowTag Ho-Oh'!$A$79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Ho-Oh'!$D$79:$W$79</c15:sqref>
                  </c15:fullRef>
                </c:ext>
              </c:extLst>
              <c:f>('ASETTW NowTag Ho-Oh'!$D$79,'ASETTW NowTag Ho-Oh'!$H$79,'ASETTW NowTag Ho-Oh'!$L$79,'ASETTW NowTag Ho-Oh'!$P$79,'ASETTW NowTag Ho-Oh'!$T$79)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D2F-4C59-BFA3-F3F026C3658A}"/>
            </c:ext>
          </c:extLst>
        </c:ser>
        <c:ser>
          <c:idx val="77"/>
          <c:order val="78"/>
          <c:tx>
            <c:strRef>
              <c:f>'ASETTW NowTag Ho-Oh'!$A$80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Ho-Oh'!$D$80:$W$80</c15:sqref>
                  </c15:fullRef>
                </c:ext>
              </c:extLst>
              <c:f>('ASETTW NowTag Ho-Oh'!$D$80,'ASETTW NowTag Ho-Oh'!$H$80,'ASETTW NowTag Ho-Oh'!$L$80,'ASETTW NowTag Ho-Oh'!$P$80,'ASETTW NowTag Ho-Oh'!$T$80)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D2F-4C59-BFA3-F3F026C3658A}"/>
            </c:ext>
          </c:extLst>
        </c:ser>
        <c:ser>
          <c:idx val="78"/>
          <c:order val="79"/>
          <c:tx>
            <c:strRef>
              <c:f>'ASETTW NowTag Ho-Oh'!$A$81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Ho-Oh'!$D$81:$W$81</c15:sqref>
                  </c15:fullRef>
                </c:ext>
              </c:extLst>
              <c:f>('ASETTW NowTag Ho-Oh'!$D$81,'ASETTW NowTag Ho-Oh'!$H$81,'ASETTW NowTag Ho-Oh'!$L$81,'ASETTW NowTag Ho-Oh'!$P$81,'ASETTW NowTag Ho-Oh'!$T$81)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D2F-4C59-BFA3-F3F026C3658A}"/>
            </c:ext>
          </c:extLst>
        </c:ser>
        <c:ser>
          <c:idx val="79"/>
          <c:order val="80"/>
          <c:tx>
            <c:strRef>
              <c:f>'ASETTW NowTag Ho-Oh'!$A$82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Ho-Oh'!$D$82:$W$82</c15:sqref>
                  </c15:fullRef>
                </c:ext>
              </c:extLst>
              <c:f>('ASETTW NowTag Ho-Oh'!$D$82,'ASETTW NowTag Ho-Oh'!$H$82,'ASETTW NowTag Ho-Oh'!$L$82,'ASETTW NowTag Ho-Oh'!$P$82,'ASETTW NowTag Ho-Oh'!$T$82)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D2F-4C59-BFA3-F3F026C3658A}"/>
            </c:ext>
          </c:extLst>
        </c:ser>
        <c:ser>
          <c:idx val="80"/>
          <c:order val="81"/>
          <c:tx>
            <c:strRef>
              <c:f>'ASETTW NowTag Ho-Oh'!$A$83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Ho-Oh'!$D$83:$W$83</c15:sqref>
                  </c15:fullRef>
                </c:ext>
              </c:extLst>
              <c:f>('ASETTW NowTag Ho-Oh'!$D$83,'ASETTW NowTag Ho-Oh'!$H$83,'ASETTW NowTag Ho-Oh'!$L$83,'ASETTW NowTag Ho-Oh'!$P$83,'ASETTW NowTag Ho-Oh'!$T$83)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D2F-4C59-BFA3-F3F026C3658A}"/>
            </c:ext>
          </c:extLst>
        </c:ser>
        <c:ser>
          <c:idx val="81"/>
          <c:order val="82"/>
          <c:tx>
            <c:strRef>
              <c:f>'ASETTW NowTag Ho-Oh'!$A$84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Ho-Oh'!$D$84:$W$84</c15:sqref>
                  </c15:fullRef>
                </c:ext>
              </c:extLst>
              <c:f>('ASETTW NowTag Ho-Oh'!$D$84,'ASETTW NowTag Ho-Oh'!$H$84,'ASETTW NowTag Ho-Oh'!$L$84,'ASETTW NowTag Ho-Oh'!$P$84,'ASETTW NowTag Ho-Oh'!$T$84)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D2F-4C59-BFA3-F3F026C3658A}"/>
            </c:ext>
          </c:extLst>
        </c:ser>
        <c:ser>
          <c:idx val="82"/>
          <c:order val="83"/>
          <c:tx>
            <c:strRef>
              <c:f>'ASETTW NowTag Ho-Oh'!$A$85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Ho-Oh'!$D$85:$W$85</c15:sqref>
                  </c15:fullRef>
                </c:ext>
              </c:extLst>
              <c:f>('ASETTW NowTag Ho-Oh'!$D$85,'ASETTW NowTag Ho-Oh'!$H$85,'ASETTW NowTag Ho-Oh'!$L$85,'ASETTW NowTag Ho-Oh'!$P$85,'ASETTW NowTag Ho-Oh'!$T$85)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D2F-4C59-BFA3-F3F026C3658A}"/>
            </c:ext>
          </c:extLst>
        </c:ser>
        <c:ser>
          <c:idx val="83"/>
          <c:order val="84"/>
          <c:tx>
            <c:strRef>
              <c:f>'ASETTW NowTag Ho-Oh'!$A$86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Ho-Oh'!$D$86:$W$86</c15:sqref>
                  </c15:fullRef>
                </c:ext>
              </c:extLst>
              <c:f>('ASETTW NowTag Ho-Oh'!$D$86,'ASETTW NowTag Ho-Oh'!$H$86,'ASETTW NowTag Ho-Oh'!$L$86,'ASETTW NowTag Ho-Oh'!$P$86,'ASETTW NowTag Ho-Oh'!$T$86)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D2F-4C59-BFA3-F3F026C3658A}"/>
            </c:ext>
          </c:extLst>
        </c:ser>
        <c:ser>
          <c:idx val="84"/>
          <c:order val="85"/>
          <c:tx>
            <c:strRef>
              <c:f>'ASETTW NowTag Ho-Oh'!$A$87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Ho-Oh'!$D$87:$W$87</c15:sqref>
                  </c15:fullRef>
                </c:ext>
              </c:extLst>
              <c:f>('ASETTW NowTag Ho-Oh'!$D$87,'ASETTW NowTag Ho-Oh'!$H$87,'ASETTW NowTag Ho-Oh'!$L$87,'ASETTW NowTag Ho-Oh'!$P$87,'ASETTW NowTag Ho-Oh'!$T$87)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D2F-4C59-BFA3-F3F026C3658A}"/>
            </c:ext>
          </c:extLst>
        </c:ser>
        <c:ser>
          <c:idx val="85"/>
          <c:order val="86"/>
          <c:tx>
            <c:strRef>
              <c:f>'ASETTW NowTag Ho-Oh'!$A$88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Ho-Oh'!$D$88:$W$88</c15:sqref>
                  </c15:fullRef>
                </c:ext>
              </c:extLst>
              <c:f>('ASETTW NowTag Ho-Oh'!$D$88,'ASETTW NowTag Ho-Oh'!$H$88,'ASETTW NowTag Ho-Oh'!$L$88,'ASETTW NowTag Ho-Oh'!$P$88,'ASETTW NowTag Ho-Oh'!$T$88)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D2F-4C59-BFA3-F3F026C3658A}"/>
            </c:ext>
          </c:extLst>
        </c:ser>
        <c:ser>
          <c:idx val="86"/>
          <c:order val="87"/>
          <c:tx>
            <c:strRef>
              <c:f>'ASETTW NowTag Ho-Oh'!$A$89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Ho-Oh'!$D$89:$W$89</c15:sqref>
                  </c15:fullRef>
                </c:ext>
              </c:extLst>
              <c:f>('ASETTW NowTag Ho-Oh'!$D$89,'ASETTW NowTag Ho-Oh'!$H$89,'ASETTW NowTag Ho-Oh'!$L$89,'ASETTW NowTag Ho-Oh'!$P$89,'ASETTW NowTag Ho-Oh'!$T$89)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D2F-4C59-BFA3-F3F026C3658A}"/>
            </c:ext>
          </c:extLst>
        </c:ser>
        <c:ser>
          <c:idx val="87"/>
          <c:order val="88"/>
          <c:tx>
            <c:strRef>
              <c:f>'ASETTW NowTag Ho-Oh'!$A$90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Ho-Oh'!$D$90:$W$90</c15:sqref>
                  </c15:fullRef>
                </c:ext>
              </c:extLst>
              <c:f>('ASETTW NowTag Ho-Oh'!$D$90,'ASETTW NowTag Ho-Oh'!$H$90,'ASETTW NowTag Ho-Oh'!$L$90,'ASETTW NowTag Ho-Oh'!$P$90,'ASETTW NowTag Ho-Oh'!$T$90)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D2F-4C59-BFA3-F3F026C3658A}"/>
            </c:ext>
          </c:extLst>
        </c:ser>
        <c:ser>
          <c:idx val="88"/>
          <c:order val="89"/>
          <c:tx>
            <c:strRef>
              <c:f>'ASETTW NowTag Ho-Oh'!$A$91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Ho-Oh'!$D$91:$W$91</c15:sqref>
                  </c15:fullRef>
                </c:ext>
              </c:extLst>
              <c:f>('ASETTW NowTag Ho-Oh'!$D$91,'ASETTW NowTag Ho-Oh'!$H$91,'ASETTW NowTag Ho-Oh'!$L$91,'ASETTW NowTag Ho-Oh'!$P$91,'ASETTW NowTag Ho-Oh'!$T$91)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D2F-4C59-BFA3-F3F026C3658A}"/>
            </c:ext>
          </c:extLst>
        </c:ser>
        <c:ser>
          <c:idx val="89"/>
          <c:order val="90"/>
          <c:tx>
            <c:strRef>
              <c:f>'ASETTW NowTag Ho-Oh'!$A$92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Ho-Oh'!$D$92:$W$92</c15:sqref>
                  </c15:fullRef>
                </c:ext>
              </c:extLst>
              <c:f>('ASETTW NowTag Ho-Oh'!$D$92,'ASETTW NowTag Ho-Oh'!$H$92,'ASETTW NowTag Ho-Oh'!$L$92,'ASETTW NowTag Ho-Oh'!$P$92,'ASETTW NowTag Ho-Oh'!$T$92)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D2F-4C59-BFA3-F3F026C3658A}"/>
            </c:ext>
          </c:extLst>
        </c:ser>
        <c:ser>
          <c:idx val="91"/>
          <c:order val="91"/>
          <c:tx>
            <c:strRef>
              <c:f>'ASETTW NowTag Ho-Oh'!$A$93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Ho-Oh'!$D$93:$W$93</c15:sqref>
                  </c15:fullRef>
                </c:ext>
              </c:extLst>
              <c:f>('ASETTW NowTag Ho-Oh'!$D$93,'ASETTW NowTag Ho-Oh'!$H$93,'ASETTW NowTag Ho-Oh'!$L$93,'ASETTW NowTag Ho-Oh'!$P$93,'ASETTW NowTag Ho-Oh'!$T$93)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D2F-4C59-BFA3-F3F026C3658A}"/>
            </c:ext>
          </c:extLst>
        </c:ser>
        <c:ser>
          <c:idx val="92"/>
          <c:order val="92"/>
          <c:tx>
            <c:strRef>
              <c:f>'ASETTW NowTag Ho-Oh'!$A$94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Ho-Oh'!$D$94:$W$94</c15:sqref>
                  </c15:fullRef>
                </c:ext>
              </c:extLst>
              <c:f>('ASETTW NowTag Ho-Oh'!$D$94,'ASETTW NowTag Ho-Oh'!$H$94,'ASETTW NowTag Ho-Oh'!$L$94,'ASETTW NowTag Ho-Oh'!$P$94,'ASETTW NowTag Ho-Oh'!$T$94)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D2F-4C59-BFA3-F3F026C3658A}"/>
            </c:ext>
          </c:extLst>
        </c:ser>
        <c:ser>
          <c:idx val="93"/>
          <c:order val="93"/>
          <c:tx>
            <c:strRef>
              <c:f>'ASETTW NowTag Ho-Oh'!$A$95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Ho-Oh'!$D$95:$W$95</c15:sqref>
                  </c15:fullRef>
                </c:ext>
              </c:extLst>
              <c:f>('ASETTW NowTag Ho-Oh'!$D$95,'ASETTW NowTag Ho-Oh'!$H$95,'ASETTW NowTag Ho-Oh'!$L$95,'ASETTW NowTag Ho-Oh'!$P$95,'ASETTW NowTag Ho-Oh'!$T$95)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D2F-4C59-BFA3-F3F026C3658A}"/>
            </c:ext>
          </c:extLst>
        </c:ser>
        <c:ser>
          <c:idx val="94"/>
          <c:order val="94"/>
          <c:tx>
            <c:strRef>
              <c:f>'ASETTW NowTag Ho-Oh'!$A$96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Ho-Oh'!$D$96:$W$96</c15:sqref>
                  </c15:fullRef>
                </c:ext>
              </c:extLst>
              <c:f>('ASETTW NowTag Ho-Oh'!$D$96,'ASETTW NowTag Ho-Oh'!$H$96,'ASETTW NowTag Ho-Oh'!$L$96,'ASETTW NowTag Ho-Oh'!$P$96,'ASETTW NowTag Ho-Oh'!$T$96)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D2F-4C59-BFA3-F3F026C3658A}"/>
            </c:ext>
          </c:extLst>
        </c:ser>
        <c:ser>
          <c:idx val="95"/>
          <c:order val="95"/>
          <c:tx>
            <c:strRef>
              <c:f>'ASETTW NowTag Ho-Oh'!$A$97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Ho-Oh'!$D$97:$W$97</c15:sqref>
                  </c15:fullRef>
                </c:ext>
              </c:extLst>
              <c:f>('ASETTW NowTag Ho-Oh'!$D$97,'ASETTW NowTag Ho-Oh'!$H$97,'ASETTW NowTag Ho-Oh'!$L$97,'ASETTW NowTag Ho-Oh'!$P$97,'ASETTW NowTag Ho-Oh'!$T$97)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D2F-4C59-BFA3-F3F026C3658A}"/>
            </c:ext>
          </c:extLst>
        </c:ser>
        <c:ser>
          <c:idx val="96"/>
          <c:order val="96"/>
          <c:tx>
            <c:strRef>
              <c:f>'ASETTW NowTag Ho-Oh'!$A$98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Ho-Oh'!$D$98:$W$98</c15:sqref>
                  </c15:fullRef>
                </c:ext>
              </c:extLst>
              <c:f>('ASETTW NowTag Ho-Oh'!$D$98,'ASETTW NowTag Ho-Oh'!$H$98,'ASETTW NowTag Ho-Oh'!$L$98,'ASETTW NowTag Ho-Oh'!$P$98,'ASETTW NowTag Ho-Oh'!$T$98)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D2F-4C59-BFA3-F3F026C3658A}"/>
            </c:ext>
          </c:extLst>
        </c:ser>
        <c:ser>
          <c:idx val="97"/>
          <c:order val="97"/>
          <c:tx>
            <c:strRef>
              <c:f>'ASETTW NowTag Ho-Oh'!$A$99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Ho-Oh'!$D$99:$W$99</c15:sqref>
                  </c15:fullRef>
                </c:ext>
              </c:extLst>
              <c:f>('ASETTW NowTag Ho-Oh'!$D$99,'ASETTW NowTag Ho-Oh'!$H$99,'ASETTW NowTag Ho-Oh'!$L$99,'ASETTW NowTag Ho-Oh'!$P$99,'ASETTW NowTag Ho-Oh'!$T$99)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D2F-4C59-BFA3-F3F026C3658A}"/>
            </c:ext>
          </c:extLst>
        </c:ser>
        <c:ser>
          <c:idx val="98"/>
          <c:order val="98"/>
          <c:tx>
            <c:strRef>
              <c:f>'ASETTW NowTag Ho-Oh'!$A$100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Ho-Oh'!$D$100:$W$100</c15:sqref>
                  </c15:fullRef>
                </c:ext>
              </c:extLst>
              <c:f>('ASETTW NowTag Ho-Oh'!$D$100,'ASETTW NowTag Ho-Oh'!$H$100,'ASETTW NowTag Ho-Oh'!$L$100,'ASETTW NowTag Ho-Oh'!$P$100,'ASETTW NowTag Ho-Oh'!$T$100)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D2F-4C59-BFA3-F3F026C3658A}"/>
            </c:ext>
          </c:extLst>
        </c:ser>
        <c:ser>
          <c:idx val="99"/>
          <c:order val="99"/>
          <c:tx>
            <c:strRef>
              <c:f>'ASETTW NowTag Ho-Oh'!$A$101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Ho-Oh'!$D$101:$W$101</c15:sqref>
                  </c15:fullRef>
                </c:ext>
              </c:extLst>
              <c:f>('ASETTW NowTag Ho-Oh'!$D$101,'ASETTW NowTag Ho-Oh'!$H$101,'ASETTW NowTag Ho-Oh'!$L$101,'ASETTW NowTag Ho-Oh'!$P$101,'ASETTW NowTag Ho-Oh'!$T$101)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D2F-4C59-BFA3-F3F026C3658A}"/>
            </c:ext>
          </c:extLst>
        </c:ser>
        <c:ser>
          <c:idx val="100"/>
          <c:order val="100"/>
          <c:tx>
            <c:strRef>
              <c:f>'ASETTW NowTag Ho-Oh'!$A$102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Ho-Oh'!$D$102:$W$102</c15:sqref>
                  </c15:fullRef>
                </c:ext>
              </c:extLst>
              <c:f>('ASETTW NowTag Ho-Oh'!$D$102,'ASETTW NowTag Ho-Oh'!$H$102,'ASETTW NowTag Ho-Oh'!$L$102,'ASETTW NowTag Ho-Oh'!$P$102,'ASETTW NowTag Ho-Oh'!$T$102)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D2F-4C59-BFA3-F3F026C3658A}"/>
            </c:ext>
          </c:extLst>
        </c:ser>
        <c:ser>
          <c:idx val="101"/>
          <c:order val="101"/>
          <c:tx>
            <c:strRef>
              <c:f>'ASETTW NowTag Ho-Oh'!$A$103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Ho-Oh'!$D$103:$W$103</c15:sqref>
                  </c15:fullRef>
                </c:ext>
              </c:extLst>
              <c:f>('ASETTW NowTag Ho-Oh'!$D$103,'ASETTW NowTag Ho-Oh'!$H$103,'ASETTW NowTag Ho-Oh'!$L$103,'ASETTW NowTag Ho-Oh'!$P$103,'ASETTW NowTag Ho-Oh'!$T$103)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D2F-4C59-BFA3-F3F026C3658A}"/>
            </c:ext>
          </c:extLst>
        </c:ser>
        <c:ser>
          <c:idx val="102"/>
          <c:order val="102"/>
          <c:tx>
            <c:strRef>
              <c:f>'ASETTW NowTag Ho-Oh'!$A$104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Ho-Oh'!$D$104:$W$104</c15:sqref>
                  </c15:fullRef>
                </c:ext>
              </c:extLst>
              <c:f>('ASETTW NowTag Ho-Oh'!$D$104,'ASETTW NowTag Ho-Oh'!$H$104,'ASETTW NowTag Ho-Oh'!$L$104,'ASETTW NowTag Ho-Oh'!$P$104,'ASETTW NowTag Ho-Oh'!$T$104)</c:f>
              <c:numCache>
                <c:formatCode>General</c:formatCode>
                <c:ptCount val="5"/>
                <c:pt idx="0">
                  <c:v>2.0534983759790344</c:v>
                </c:pt>
                <c:pt idx="1">
                  <c:v>1.9110309282243994</c:v>
                </c:pt>
                <c:pt idx="2">
                  <c:v>1.8016154500115209</c:v>
                </c:pt>
                <c:pt idx="3">
                  <c:v>1.718517224804202</c:v>
                </c:pt>
                <c:pt idx="4">
                  <c:v>1.634727825562623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D2F-4C59-BFA3-F3F026C3658A}"/>
            </c:ext>
          </c:extLst>
        </c:ser>
        <c:ser>
          <c:idx val="103"/>
          <c:order val="103"/>
          <c:tx>
            <c:strRef>
              <c:f>'ASETTW NowTag Ho-Oh'!$A$105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Ho-Oh'!$D$105:$W$105</c15:sqref>
                  </c15:fullRef>
                </c:ext>
              </c:extLst>
              <c:f>('ASETTW NowTag Ho-Oh'!$D$105,'ASETTW NowTag Ho-Oh'!$H$105,'ASETTW NowTag Ho-Oh'!$L$105,'ASETTW NowTag Ho-Oh'!$P$105,'ASETTW NowTag Ho-Oh'!$T$105)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D2F-4C59-BFA3-F3F026C3658A}"/>
            </c:ext>
          </c:extLst>
        </c:ser>
        <c:ser>
          <c:idx val="104"/>
          <c:order val="104"/>
          <c:tx>
            <c:strRef>
              <c:f>'ASETTW NowTag Ho-Oh'!$A$106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Ho-Oh'!$D$106:$W$106</c15:sqref>
                  </c15:fullRef>
                </c:ext>
              </c:extLst>
              <c:f>('ASETTW NowTag Ho-Oh'!$D$106,'ASETTW NowTag Ho-Oh'!$H$106,'ASETTW NowTag Ho-Oh'!$L$106,'ASETTW NowTag Ho-Oh'!$P$106,'ASETTW NowTag Ho-Oh'!$T$106)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D2F-4C59-BFA3-F3F026C3658A}"/>
            </c:ext>
          </c:extLst>
        </c:ser>
        <c:ser>
          <c:idx val="105"/>
          <c:order val="105"/>
          <c:tx>
            <c:strRef>
              <c:f>'ASETTW NowTag Ho-Oh'!$A$107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Ho-Oh'!$D$107:$W$107</c15:sqref>
                  </c15:fullRef>
                </c:ext>
              </c:extLst>
              <c:f>('ASETTW NowTag Ho-Oh'!$D$107,'ASETTW NowTag Ho-Oh'!$H$107,'ASETTW NowTag Ho-Oh'!$L$107,'ASETTW NowTag Ho-Oh'!$P$107,'ASETTW NowTag Ho-Oh'!$T$107)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D2F-4C59-BFA3-F3F026C3658A}"/>
            </c:ext>
          </c:extLst>
        </c:ser>
        <c:ser>
          <c:idx val="106"/>
          <c:order val="106"/>
          <c:tx>
            <c:strRef>
              <c:f>'ASETTW NowTag Ho-Oh'!$A$108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Ho-Oh'!$D$108:$W$108</c15:sqref>
                  </c15:fullRef>
                </c:ext>
              </c:extLst>
              <c:f>('ASETTW NowTag Ho-Oh'!$D$108,'ASETTW NowTag Ho-Oh'!$H$108,'ASETTW NowTag Ho-Oh'!$L$108,'ASETTW NowTag Ho-Oh'!$P$108,'ASETTW NowTag Ho-Oh'!$T$108)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D2F-4C59-BFA3-F3F026C3658A}"/>
            </c:ext>
          </c:extLst>
        </c:ser>
        <c:ser>
          <c:idx val="107"/>
          <c:order val="107"/>
          <c:tx>
            <c:strRef>
              <c:f>'ASETTW NowTag Ho-Oh'!$A$109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Ho-Oh'!$D$109:$W$109</c15:sqref>
                  </c15:fullRef>
                </c:ext>
              </c:extLst>
              <c:f>('ASETTW NowTag Ho-Oh'!$D$109,'ASETTW NowTag Ho-Oh'!$H$109,'ASETTW NowTag Ho-Oh'!$L$109,'ASETTW NowTag Ho-Oh'!$P$109,'ASETTW NowTag Ho-Oh'!$T$109)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D2F-4C59-BFA3-F3F026C3658A}"/>
            </c:ext>
          </c:extLst>
        </c:ser>
        <c:ser>
          <c:idx val="108"/>
          <c:order val="108"/>
          <c:tx>
            <c:strRef>
              <c:f>'ASETTW NowTag Ho-Oh'!$A$110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Ho-Oh'!$D$110:$W$110</c15:sqref>
                  </c15:fullRef>
                </c:ext>
              </c:extLst>
              <c:f>('ASETTW NowTag Ho-Oh'!$D$110,'ASETTW NowTag Ho-Oh'!$H$110,'ASETTW NowTag Ho-Oh'!$L$110,'ASETTW NowTag Ho-Oh'!$P$110,'ASETTW NowTag Ho-Oh'!$T$110)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D2F-4C59-BFA3-F3F026C3658A}"/>
            </c:ext>
          </c:extLst>
        </c:ser>
        <c:ser>
          <c:idx val="109"/>
          <c:order val="109"/>
          <c:tx>
            <c:strRef>
              <c:f>'ASETTW NowTag Ho-Oh'!$A$111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Ho-Oh'!$D$111:$W$111</c15:sqref>
                  </c15:fullRef>
                </c:ext>
              </c:extLst>
              <c:f>('ASETTW NowTag Ho-Oh'!$D$111,'ASETTW NowTag Ho-Oh'!$H$111,'ASETTW NowTag Ho-Oh'!$L$111,'ASETTW NowTag Ho-Oh'!$P$111,'ASETTW NowTag Ho-Oh'!$T$111)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D2F-4C59-BFA3-F3F026C3658A}"/>
            </c:ext>
          </c:extLst>
        </c:ser>
        <c:ser>
          <c:idx val="110"/>
          <c:order val="110"/>
          <c:tx>
            <c:strRef>
              <c:f>'ASETTW NowTag Ho-Oh'!$A$112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Ho-Oh'!$D$112:$W$112</c15:sqref>
                  </c15:fullRef>
                </c:ext>
              </c:extLst>
              <c:f>('ASETTW NowTag Ho-Oh'!$D$112,'ASETTW NowTag Ho-Oh'!$H$112,'ASETTW NowTag Ho-Oh'!$L$112,'ASETTW NowTag Ho-Oh'!$P$112,'ASETTW NowTag Ho-Oh'!$T$112)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D2F-4C59-BFA3-F3F026C3658A}"/>
            </c:ext>
          </c:extLst>
        </c:ser>
        <c:ser>
          <c:idx val="111"/>
          <c:order val="111"/>
          <c:tx>
            <c:strRef>
              <c:f>'ASETTW NowTag Ho-Oh'!$A$113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Ho-Oh'!$D$113:$W$113</c15:sqref>
                  </c15:fullRef>
                </c:ext>
              </c:extLst>
              <c:f>('ASETTW NowTag Ho-Oh'!$D$113,'ASETTW NowTag Ho-Oh'!$H$113,'ASETTW NowTag Ho-Oh'!$L$113,'ASETTW NowTag Ho-Oh'!$P$113,'ASETTW NowTag Ho-Oh'!$T$113)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D2F-4C59-BFA3-F3F026C3658A}"/>
            </c:ext>
          </c:extLst>
        </c:ser>
        <c:ser>
          <c:idx val="112"/>
          <c:order val="112"/>
          <c:tx>
            <c:strRef>
              <c:f>'ASETTW NowTag Ho-Oh'!$A$114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Ho-Oh'!$D$114:$W$114</c15:sqref>
                  </c15:fullRef>
                </c:ext>
              </c:extLst>
              <c:f>('ASETTW NowTag Ho-Oh'!$D$114,'ASETTW NowTag Ho-Oh'!$H$114,'ASETTW NowTag Ho-Oh'!$L$114,'ASETTW NowTag Ho-Oh'!$P$114,'ASETTW NowTag Ho-Oh'!$T$114)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D2F-4C59-BFA3-F3F026C3658A}"/>
            </c:ext>
          </c:extLst>
        </c:ser>
        <c:ser>
          <c:idx val="113"/>
          <c:order val="113"/>
          <c:tx>
            <c:strRef>
              <c:f>'ASETTW NowTag Ho-Oh'!$A$115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Ho-Oh'!$D$115:$W$115</c15:sqref>
                  </c15:fullRef>
                </c:ext>
              </c:extLst>
              <c:f>('ASETTW NowTag Ho-Oh'!$D$115,'ASETTW NowTag Ho-Oh'!$H$115,'ASETTW NowTag Ho-Oh'!$L$115,'ASETTW NowTag Ho-Oh'!$P$115,'ASETTW NowTag Ho-Oh'!$T$115)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D2F-4C59-BFA3-F3F026C3658A}"/>
            </c:ext>
          </c:extLst>
        </c:ser>
        <c:ser>
          <c:idx val="114"/>
          <c:order val="114"/>
          <c:tx>
            <c:strRef>
              <c:f>'ASETTW NowTag Ho-Oh'!$A$116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Ho-Oh'!$D$116:$W$116</c15:sqref>
                  </c15:fullRef>
                </c:ext>
              </c:extLst>
              <c:f>('ASETTW NowTag Ho-Oh'!$D$116,'ASETTW NowTag Ho-Oh'!$H$116,'ASETTW NowTag Ho-Oh'!$L$116,'ASETTW NowTag Ho-Oh'!$P$116,'ASETTW NowTag Ho-Oh'!$T$116)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D2F-4C59-BFA3-F3F026C3658A}"/>
            </c:ext>
          </c:extLst>
        </c:ser>
        <c:ser>
          <c:idx val="115"/>
          <c:order val="115"/>
          <c:tx>
            <c:strRef>
              <c:f>'ASETTW NowTag Ho-Oh'!$A$117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Ho-Oh'!$D$117:$W$117</c15:sqref>
                  </c15:fullRef>
                </c:ext>
              </c:extLst>
              <c:f>('ASETTW NowTag Ho-Oh'!$D$117,'ASETTW NowTag Ho-Oh'!$H$117,'ASETTW NowTag Ho-Oh'!$L$117,'ASETTW NowTag Ho-Oh'!$P$117,'ASETTW NowTag Ho-Oh'!$T$117)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D2F-4C59-BFA3-F3F026C3658A}"/>
            </c:ext>
          </c:extLst>
        </c:ser>
        <c:ser>
          <c:idx val="116"/>
          <c:order val="116"/>
          <c:tx>
            <c:strRef>
              <c:f>'ASETTW NowTag Ho-Oh'!$A$118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Ho-Oh'!$D$118:$W$118</c15:sqref>
                  </c15:fullRef>
                </c:ext>
              </c:extLst>
              <c:f>('ASETTW NowTag Ho-Oh'!$D$118,'ASETTW NowTag Ho-Oh'!$H$118,'ASETTW NowTag Ho-Oh'!$L$118,'ASETTW NowTag Ho-Oh'!$P$118,'ASETTW NowTag Ho-Oh'!$T$118)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D2F-4C59-BFA3-F3F026C3658A}"/>
            </c:ext>
          </c:extLst>
        </c:ser>
        <c:ser>
          <c:idx val="117"/>
          <c:order val="117"/>
          <c:tx>
            <c:strRef>
              <c:f>'ASETTW NowTag Ho-Oh'!$A$119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Ho-Oh'!$D$119:$W$119</c15:sqref>
                  </c15:fullRef>
                </c:ext>
              </c:extLst>
              <c:f>('ASETTW NowTag Ho-Oh'!$D$119,'ASETTW NowTag Ho-Oh'!$H$119,'ASETTW NowTag Ho-Oh'!$L$119,'ASETTW NowTag Ho-Oh'!$P$119,'ASETTW NowTag Ho-Oh'!$T$119)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D2F-4C59-BFA3-F3F026C3658A}"/>
            </c:ext>
          </c:extLst>
        </c:ser>
        <c:ser>
          <c:idx val="118"/>
          <c:order val="118"/>
          <c:tx>
            <c:strRef>
              <c:f>'ASETTW NowTag Ho-Oh'!$A$120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Ho-Oh'!$D$120:$W$120</c15:sqref>
                  </c15:fullRef>
                </c:ext>
              </c:extLst>
              <c:f>('ASETTW NowTag Ho-Oh'!$D$120,'ASETTW NowTag Ho-Oh'!$H$120,'ASETTW NowTag Ho-Oh'!$L$120,'ASETTW NowTag Ho-Oh'!$P$120,'ASETTW NowTag Ho-Oh'!$T$120)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D2F-4C59-BFA3-F3F026C3658A}"/>
            </c:ext>
          </c:extLst>
        </c:ser>
        <c:ser>
          <c:idx val="119"/>
          <c:order val="119"/>
          <c:tx>
            <c:strRef>
              <c:f>'ASETTW NowTag Ho-Oh'!$A$121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Ho-Oh'!$D$121:$W$121</c15:sqref>
                  </c15:fullRef>
                </c:ext>
              </c:extLst>
              <c:f>('ASETTW NowTag Ho-Oh'!$D$121,'ASETTW NowTag Ho-Oh'!$H$121,'ASETTW NowTag Ho-Oh'!$L$121,'ASETTW NowTag Ho-Oh'!$P$121,'ASETTW NowTag Ho-Oh'!$T$121)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D2F-4C59-BFA3-F3F026C3658A}"/>
            </c:ext>
          </c:extLst>
        </c:ser>
        <c:ser>
          <c:idx val="120"/>
          <c:order val="120"/>
          <c:tx>
            <c:strRef>
              <c:f>'ASETTW NowTag Ho-Oh'!$A$122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Ho-Oh'!$D$122:$W$122</c15:sqref>
                  </c15:fullRef>
                </c:ext>
              </c:extLst>
              <c:f>('ASETTW NowTag Ho-Oh'!$D$122,'ASETTW NowTag Ho-Oh'!$H$122,'ASETTW NowTag Ho-Oh'!$L$122,'ASETTW NowTag Ho-Oh'!$P$122,'ASETTW NowTag Ho-Oh'!$T$122)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D2F-4C59-BFA3-F3F026C3658A}"/>
            </c:ext>
          </c:extLst>
        </c:ser>
        <c:ser>
          <c:idx val="121"/>
          <c:order val="121"/>
          <c:tx>
            <c:strRef>
              <c:f>'ASETTW NowTag Ho-Oh'!$A$123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Ho-Oh'!$D$123:$W$123</c15:sqref>
                  </c15:fullRef>
                </c:ext>
              </c:extLst>
              <c:f>('ASETTW NowTag Ho-Oh'!$D$123,'ASETTW NowTag Ho-Oh'!$H$123,'ASETTW NowTag Ho-Oh'!$L$123,'ASETTW NowTag Ho-Oh'!$P$123,'ASETTW NowTag Ho-Oh'!$T$123)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D2F-4C59-BFA3-F3F026C3658A}"/>
            </c:ext>
          </c:extLst>
        </c:ser>
        <c:ser>
          <c:idx val="122"/>
          <c:order val="122"/>
          <c:tx>
            <c:strRef>
              <c:f>'ASETTW NowTag Ho-Oh'!$A$124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Ho-Oh'!$D$124:$W$124</c15:sqref>
                  </c15:fullRef>
                </c:ext>
              </c:extLst>
              <c:f>('ASETTW NowTag Ho-Oh'!$D$124,'ASETTW NowTag Ho-Oh'!$H$124,'ASETTW NowTag Ho-Oh'!$L$124,'ASETTW NowTag Ho-Oh'!$P$124,'ASETTW NowTag Ho-Oh'!$T$124)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D2F-4C59-BFA3-F3F026C3658A}"/>
            </c:ext>
          </c:extLst>
        </c:ser>
        <c:ser>
          <c:idx val="123"/>
          <c:order val="123"/>
          <c:tx>
            <c:strRef>
              <c:f>'ASETTW NowTag Ho-Oh'!$A$125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Ho-Oh'!$D$125:$W$125</c15:sqref>
                  </c15:fullRef>
                </c:ext>
              </c:extLst>
              <c:f>('ASETTW NowTag Ho-Oh'!$D$125,'ASETTW NowTag Ho-Oh'!$H$125,'ASETTW NowTag Ho-Oh'!$L$125,'ASETTW NowTag Ho-Oh'!$P$125,'ASETTW NowTag Ho-Oh'!$T$125)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D2F-4C59-BFA3-F3F026C3658A}"/>
            </c:ext>
          </c:extLst>
        </c:ser>
        <c:ser>
          <c:idx val="124"/>
          <c:order val="124"/>
          <c:tx>
            <c:strRef>
              <c:f>'ASETTW NowTag Ho-Oh'!$A$126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Ho-Oh'!$D$126:$W$126</c15:sqref>
                  </c15:fullRef>
                </c:ext>
              </c:extLst>
              <c:f>('ASETTW NowTag Ho-Oh'!$D$126,'ASETTW NowTag Ho-Oh'!$H$126,'ASETTW NowTag Ho-Oh'!$L$126,'ASETTW NowTag Ho-Oh'!$P$126,'ASETTW NowTag Ho-Oh'!$T$126)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D2F-4C59-BFA3-F3F026C3658A}"/>
            </c:ext>
          </c:extLst>
        </c:ser>
        <c:ser>
          <c:idx val="125"/>
          <c:order val="125"/>
          <c:tx>
            <c:strRef>
              <c:f>'ASETTW NowTag Ho-Oh'!$A$127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Ho-Oh'!$D$127:$W$127</c15:sqref>
                  </c15:fullRef>
                </c:ext>
              </c:extLst>
              <c:f>('ASETTW NowTag Ho-Oh'!$D$127,'ASETTW NowTag Ho-Oh'!$H$127,'ASETTW NowTag Ho-Oh'!$L$127,'ASETTW NowTag Ho-Oh'!$P$127,'ASETTW NowTag Ho-Oh'!$T$127)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D2F-4C59-BFA3-F3F026C3658A}"/>
            </c:ext>
          </c:extLst>
        </c:ser>
        <c:ser>
          <c:idx val="126"/>
          <c:order val="126"/>
          <c:tx>
            <c:strRef>
              <c:f>'ASETTW NowTag Ho-Oh'!$A$128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Ho-Oh'!$D$128:$W$128</c15:sqref>
                  </c15:fullRef>
                </c:ext>
              </c:extLst>
              <c:f>('ASETTW NowTag Ho-Oh'!$D$128,'ASETTW NowTag Ho-Oh'!$H$128,'ASETTW NowTag Ho-Oh'!$L$128,'ASETTW NowTag Ho-Oh'!$P$128,'ASETTW NowTag Ho-Oh'!$T$128)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D2F-4C59-BFA3-F3F026C3658A}"/>
            </c:ext>
          </c:extLst>
        </c:ser>
        <c:ser>
          <c:idx val="127"/>
          <c:order val="127"/>
          <c:tx>
            <c:strRef>
              <c:f>'ASETTW NowTag Ho-Oh'!$A$129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Ho-Oh'!$D$129:$W$129</c15:sqref>
                  </c15:fullRef>
                </c:ext>
              </c:extLst>
              <c:f>('ASETTW NowTag Ho-Oh'!$D$129,'ASETTW NowTag Ho-Oh'!$H$129,'ASETTW NowTag Ho-Oh'!$L$129,'ASETTW NowTag Ho-Oh'!$P$129,'ASETTW NowTag Ho-Oh'!$T$129)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D2F-4C59-BFA3-F3F026C3658A}"/>
            </c:ext>
          </c:extLst>
        </c:ser>
        <c:ser>
          <c:idx val="128"/>
          <c:order val="128"/>
          <c:tx>
            <c:strRef>
              <c:f>'ASETTW NowTag Ho-Oh'!$A$130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Ho-Oh'!$D$130:$W$130</c15:sqref>
                  </c15:fullRef>
                </c:ext>
              </c:extLst>
              <c:f>('ASETTW NowTag Ho-Oh'!$D$130,'ASETTW NowTag Ho-Oh'!$H$130,'ASETTW NowTag Ho-Oh'!$L$130,'ASETTW NowTag Ho-Oh'!$P$130,'ASETTW NowTag Ho-Oh'!$T$130)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D2F-4C59-BFA3-F3F026C3658A}"/>
            </c:ext>
          </c:extLst>
        </c:ser>
        <c:ser>
          <c:idx val="129"/>
          <c:order val="129"/>
          <c:tx>
            <c:strRef>
              <c:f>'ASETTW NowTag Ho-Oh'!$A$131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Ho-Oh'!$D$131:$W$131</c15:sqref>
                  </c15:fullRef>
                </c:ext>
              </c:extLst>
              <c:f>('ASETTW NowTag Ho-Oh'!$D$131,'ASETTW NowTag Ho-Oh'!$H$131,'ASETTW NowTag Ho-Oh'!$L$131,'ASETTW NowTag Ho-Oh'!$P$131,'ASETTW NowTag Ho-Oh'!$T$131)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D2F-4C59-BFA3-F3F026C3658A}"/>
            </c:ext>
          </c:extLst>
        </c:ser>
        <c:ser>
          <c:idx val="130"/>
          <c:order val="130"/>
          <c:tx>
            <c:strRef>
              <c:f>'ASETTW NowTag Ho-Oh'!$A$132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Ho-Oh'!$D$132:$W$132</c15:sqref>
                  </c15:fullRef>
                </c:ext>
              </c:extLst>
              <c:f>('ASETTW NowTag Ho-Oh'!$D$132,'ASETTW NowTag Ho-Oh'!$H$132,'ASETTW NowTag Ho-Oh'!$L$132,'ASETTW NowTag Ho-Oh'!$P$132,'ASETTW NowTag Ho-Oh'!$T$132)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D2F-4C59-BFA3-F3F026C3658A}"/>
            </c:ext>
          </c:extLst>
        </c:ser>
        <c:ser>
          <c:idx val="131"/>
          <c:order val="131"/>
          <c:tx>
            <c:strRef>
              <c:f>'ASETTW NowTag Ho-Oh'!$A$133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Ho-Oh'!$D$133:$W$133</c15:sqref>
                  </c15:fullRef>
                </c:ext>
              </c:extLst>
              <c:f>('ASETTW NowTag Ho-Oh'!$D$133,'ASETTW NowTag Ho-Oh'!$H$133,'ASETTW NowTag Ho-Oh'!$L$133,'ASETTW NowTag Ho-Oh'!$P$133,'ASETTW NowTag Ho-Oh'!$T$133)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D2F-4C59-BFA3-F3F026C3658A}"/>
            </c:ext>
          </c:extLst>
        </c:ser>
        <c:ser>
          <c:idx val="132"/>
          <c:order val="132"/>
          <c:tx>
            <c:strRef>
              <c:f>'ASETTW NowTag Ho-Oh'!$A$134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Ho-Oh'!$D$134:$W$134</c15:sqref>
                  </c15:fullRef>
                </c:ext>
              </c:extLst>
              <c:f>('ASETTW NowTag Ho-Oh'!$D$134,'ASETTW NowTag Ho-Oh'!$H$134,'ASETTW NowTag Ho-Oh'!$L$134,'ASETTW NowTag Ho-Oh'!$P$134,'ASETTW NowTag Ho-Oh'!$T$134)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D2F-4C59-BFA3-F3F026C3658A}"/>
            </c:ext>
          </c:extLst>
        </c:ser>
        <c:ser>
          <c:idx val="133"/>
          <c:order val="133"/>
          <c:tx>
            <c:strRef>
              <c:f>'ASETTW NowTag Ho-Oh'!$A$135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Ho-Oh'!$D$135:$W$135</c15:sqref>
                  </c15:fullRef>
                </c:ext>
              </c:extLst>
              <c:f>('ASETTW NowTag Ho-Oh'!$D$135,'ASETTW NowTag Ho-Oh'!$H$135,'ASETTW NowTag Ho-Oh'!$L$135,'ASETTW NowTag Ho-Oh'!$P$135,'ASETTW NowTag Ho-Oh'!$T$135)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D2F-4C59-BFA3-F3F026C3658A}"/>
            </c:ext>
          </c:extLst>
        </c:ser>
        <c:ser>
          <c:idx val="134"/>
          <c:order val="134"/>
          <c:tx>
            <c:strRef>
              <c:f>'ASETTW NowTag Ho-Oh'!$A$136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Ho-Oh'!$D$136:$W$136</c15:sqref>
                  </c15:fullRef>
                </c:ext>
              </c:extLst>
              <c:f>('ASETTW NowTag Ho-Oh'!$D$136,'ASETTW NowTag Ho-Oh'!$H$136,'ASETTW NowTag Ho-Oh'!$L$136,'ASETTW NowTag Ho-Oh'!$P$136,'ASETTW NowTag Ho-Oh'!$T$136)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D2F-4C59-BFA3-F3F026C3658A}"/>
            </c:ext>
          </c:extLst>
        </c:ser>
        <c:ser>
          <c:idx val="135"/>
          <c:order val="135"/>
          <c:tx>
            <c:strRef>
              <c:f>'ASETTW NowTag Ho-Oh'!$A$137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Ho-Oh'!$D$137:$W$137</c15:sqref>
                  </c15:fullRef>
                </c:ext>
              </c:extLst>
              <c:f>('ASETTW NowTag Ho-Oh'!$D$137,'ASETTW NowTag Ho-Oh'!$H$137,'ASETTW NowTag Ho-Oh'!$L$137,'ASETTW NowTag Ho-Oh'!$P$137,'ASETTW NowTag Ho-Oh'!$T$137)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D2F-4C59-BFA3-F3F026C3658A}"/>
            </c:ext>
          </c:extLst>
        </c:ser>
        <c:ser>
          <c:idx val="136"/>
          <c:order val="136"/>
          <c:tx>
            <c:strRef>
              <c:f>'ASETTW NowTag Ho-Oh'!$A$138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Ho-Oh'!$D$138:$W$138</c15:sqref>
                  </c15:fullRef>
                </c:ext>
              </c:extLst>
              <c:f>('ASETTW NowTag Ho-Oh'!$D$138,'ASETTW NowTag Ho-Oh'!$H$138,'ASETTW NowTag Ho-Oh'!$L$138,'ASETTW NowTag Ho-Oh'!$P$138,'ASETTW NowTag Ho-Oh'!$T$138)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D2F-4C59-BFA3-F3F026C3658A}"/>
            </c:ext>
          </c:extLst>
        </c:ser>
        <c:ser>
          <c:idx val="137"/>
          <c:order val="137"/>
          <c:tx>
            <c:strRef>
              <c:f>'ASETTW NowTag Ho-Oh'!$A$139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Ho-Oh'!$D$139:$W$139</c15:sqref>
                  </c15:fullRef>
                </c:ext>
              </c:extLst>
              <c:f>('ASETTW NowTag Ho-Oh'!$D$139,'ASETTW NowTag Ho-Oh'!$H$139,'ASETTW NowTag Ho-Oh'!$L$139,'ASETTW NowTag Ho-Oh'!$P$139,'ASETTW NowTag Ho-Oh'!$T$139)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D2F-4C59-BFA3-F3F026C3658A}"/>
            </c:ext>
          </c:extLst>
        </c:ser>
        <c:ser>
          <c:idx val="138"/>
          <c:order val="138"/>
          <c:tx>
            <c:strRef>
              <c:f>'ASETTW NowTag Ho-Oh'!$A$140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Ho-Oh'!$D$140:$W$140</c15:sqref>
                  </c15:fullRef>
                </c:ext>
              </c:extLst>
              <c:f>('ASETTW NowTag Ho-Oh'!$D$140,'ASETTW NowTag Ho-Oh'!$H$140,'ASETTW NowTag Ho-Oh'!$L$140,'ASETTW NowTag Ho-Oh'!$P$140,'ASETTW NowTag Ho-Oh'!$T$140)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D2F-4C59-BFA3-F3F026C3658A}"/>
            </c:ext>
          </c:extLst>
        </c:ser>
        <c:ser>
          <c:idx val="139"/>
          <c:order val="139"/>
          <c:tx>
            <c:strRef>
              <c:f>'ASETTW NowTag Ho-Oh'!$A$141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Ho-Oh'!$D$141:$W$141</c15:sqref>
                  </c15:fullRef>
                </c:ext>
              </c:extLst>
              <c:f>('ASETTW NowTag Ho-Oh'!$D$141,'ASETTW NowTag Ho-Oh'!$H$141,'ASETTW NowTag Ho-Oh'!$L$141,'ASETTW NowTag Ho-Oh'!$P$141,'ASETTW NowTag Ho-Oh'!$T$141)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D2F-4C59-BFA3-F3F026C3658A}"/>
            </c:ext>
          </c:extLst>
        </c:ser>
        <c:ser>
          <c:idx val="140"/>
          <c:order val="140"/>
          <c:tx>
            <c:strRef>
              <c:f>'ASETTW NowTag Ho-Oh'!$A$142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Ho-Oh'!$D$142:$W$142</c15:sqref>
                  </c15:fullRef>
                </c:ext>
              </c:extLst>
              <c:f>('ASETTW NowTag Ho-Oh'!$D$142,'ASETTW NowTag Ho-Oh'!$H$142,'ASETTW NowTag Ho-Oh'!$L$142,'ASETTW NowTag Ho-Oh'!$P$142,'ASETTW NowTag Ho-Oh'!$T$142)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D2F-4C59-BFA3-F3F026C3658A}"/>
            </c:ext>
          </c:extLst>
        </c:ser>
        <c:ser>
          <c:idx val="141"/>
          <c:order val="141"/>
          <c:tx>
            <c:strRef>
              <c:f>'ASETTW NowTag Ho-Oh'!$A$143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Ho-Oh'!$D$143:$W$143</c15:sqref>
                  </c15:fullRef>
                </c:ext>
              </c:extLst>
              <c:f>('ASETTW NowTag Ho-Oh'!$D$143,'ASETTW NowTag Ho-Oh'!$H$143,'ASETTW NowTag Ho-Oh'!$L$143,'ASETTW NowTag Ho-Oh'!$P$143,'ASETTW NowTag Ho-Oh'!$T$143)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D2F-4C59-BFA3-F3F026C3658A}"/>
            </c:ext>
          </c:extLst>
        </c:ser>
        <c:ser>
          <c:idx val="142"/>
          <c:order val="142"/>
          <c:tx>
            <c:strRef>
              <c:f>'ASETTW NowTag Ho-Oh'!$A$144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Ho-Oh'!$D$144:$W$144</c15:sqref>
                  </c15:fullRef>
                </c:ext>
              </c:extLst>
              <c:f>('ASETTW NowTag Ho-Oh'!$D$144,'ASETTW NowTag Ho-Oh'!$H$144,'ASETTW NowTag Ho-Oh'!$L$144,'ASETTW NowTag Ho-Oh'!$P$144,'ASETTW NowTag Ho-Oh'!$T$144)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D2F-4C59-BFA3-F3F026C3658A}"/>
            </c:ext>
          </c:extLst>
        </c:ser>
        <c:ser>
          <c:idx val="143"/>
          <c:order val="143"/>
          <c:tx>
            <c:strRef>
              <c:f>'ASETTW NowTag Ho-Oh'!$A$145</c:f>
              <c:strCache>
                <c:ptCount val="1"/>
                <c:pt idx="0">
                  <c:v>Shadow Ho-Oh 11/11/11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Ho-Oh'!$D$145:$W$145</c15:sqref>
                  </c15:fullRef>
                </c:ext>
              </c:extLst>
              <c:f>('ASETTW NowTag Ho-Oh'!$D$145,'ASETTW NowTag Ho-Oh'!$H$145,'ASETTW NowTag Ho-Oh'!$L$145,'ASETTW NowTag Ho-Oh'!$P$145,'ASETTW NowTag Ho-Oh'!$T$145)</c:f>
              <c:numCache>
                <c:formatCode>General</c:formatCode>
                <c:ptCount val="5"/>
                <c:pt idx="0">
                  <c:v>1.8282968252597176</c:v>
                </c:pt>
                <c:pt idx="1">
                  <c:v>1.7242885560656704</c:v>
                </c:pt>
                <c:pt idx="2">
                  <c:v>1.6344071337973787</c:v>
                </c:pt>
                <c:pt idx="3">
                  <c:v>1.5704769027673455</c:v>
                </c:pt>
                <c:pt idx="4">
                  <c:v>1.5112404687394856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D2F-4C59-BFA3-F3F026C3658A}"/>
            </c:ext>
          </c:extLst>
        </c:ser>
        <c:ser>
          <c:idx val="144"/>
          <c:order val="144"/>
          <c:tx>
            <c:strRef>
              <c:f>'ASETTW NowTag Ho-Oh'!$A$146</c:f>
              <c:strCache>
                <c:ptCount val="1"/>
                <c:pt idx="0">
                  <c:v>Shadow Ho-Oh 6/6/6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Ho-Oh'!$D$146:$W$146</c15:sqref>
                  </c15:fullRef>
                </c:ext>
              </c:extLst>
              <c:f>('ASETTW NowTag Ho-Oh'!$D$146,'ASETTW NowTag Ho-Oh'!$H$146,'ASETTW NowTag Ho-Oh'!$L$146,'ASETTW NowTag Ho-Oh'!$P$146,'ASETTW NowTag Ho-Oh'!$T$146)</c:f>
              <c:numCache>
                <c:formatCode>General</c:formatCode>
                <c:ptCount val="5"/>
                <c:pt idx="0">
                  <c:v>1.8797920425153336</c:v>
                </c:pt>
                <c:pt idx="1">
                  <c:v>1.7832969030055965</c:v>
                </c:pt>
                <c:pt idx="2">
                  <c:v>1.6780290513708316</c:v>
                </c:pt>
                <c:pt idx="3">
                  <c:v>1.6148007131176945</c:v>
                </c:pt>
                <c:pt idx="4">
                  <c:v>1.5550730384032825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D2F-4C59-BFA3-F3F026C3658A}"/>
            </c:ext>
          </c:extLst>
        </c:ser>
        <c:ser>
          <c:idx val="145"/>
          <c:order val="145"/>
          <c:tx>
            <c:strRef>
              <c:f>'ASETTW NowTag Ho-Oh'!$A$147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Ho-Oh'!$D$147:$W$147</c15:sqref>
                  </c15:fullRef>
                </c:ext>
              </c:extLst>
              <c:f>('ASETTW NowTag Ho-Oh'!$D$147,'ASETTW NowTag Ho-Oh'!$H$147,'ASETTW NowTag Ho-Oh'!$L$147,'ASETTW NowTag Ho-Oh'!$P$147,'ASETTW NowTag Ho-Oh'!$T$147)</c:f>
              <c:numCache>
                <c:formatCode>General</c:formatCode>
                <c:ptCount val="5"/>
                <c:pt idx="0">
                  <c:v>2.2273078240234323</c:v>
                </c:pt>
                <c:pt idx="1">
                  <c:v>2.1001491732379343</c:v>
                </c:pt>
                <c:pt idx="2">
                  <c:v>1.9835673518966641</c:v>
                </c:pt>
                <c:pt idx="3">
                  <c:v>1.8903902365491079</c:v>
                </c:pt>
                <c:pt idx="4">
                  <c:v>1.818483459274459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D2F-4C59-BFA3-F3F026C3658A}"/>
            </c:ext>
          </c:extLst>
        </c:ser>
        <c:ser>
          <c:idx val="146"/>
          <c:order val="146"/>
          <c:tx>
            <c:strRef>
              <c:f>'ASETTW NowTag Ho-Oh'!$A$148</c:f>
              <c:strCache>
                <c:ptCount val="1"/>
              </c:strCache>
            </c:strRef>
          </c:tx>
          <c:spPr>
            <a:ln w="9525" cap="rnd">
              <a:solidFill>
                <a:srgbClr val="A258D4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A258D4"/>
              </a:solidFill>
              <a:ln w="9525">
                <a:solidFill>
                  <a:srgbClr val="A258D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Ho-Oh'!$D$148:$W$148</c15:sqref>
                  </c15:fullRef>
                </c:ext>
              </c:extLst>
              <c:f>('ASETTW NowTag Ho-Oh'!$D$148,'ASETTW NowTag Ho-Oh'!$H$148,'ASETTW NowTag Ho-Oh'!$L$148,'ASETTW NowTag Ho-Oh'!$P$148,'ASETTW NowTag Ho-Oh'!$T$148)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D2F-4C59-BFA3-F3F026C3658A}"/>
            </c:ext>
          </c:extLst>
        </c:ser>
        <c:ser>
          <c:idx val="147"/>
          <c:order val="147"/>
          <c:tx>
            <c:strRef>
              <c:f>'ASETTW NowTag Ho-Oh'!$A$149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Ho-Oh'!$D$149:$W$149</c15:sqref>
                  </c15:fullRef>
                </c:ext>
              </c:extLst>
              <c:f>('ASETTW NowTag Ho-Oh'!$D$149,'ASETTW NowTag Ho-Oh'!$H$149,'ASETTW NowTag Ho-Oh'!$L$149,'ASETTW NowTag Ho-Oh'!$P$149,'ASETTW NowTag Ho-Oh'!$T$149)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D2F-4C59-BFA3-F3F026C3658A}"/>
            </c:ext>
          </c:extLst>
        </c:ser>
        <c:ser>
          <c:idx val="148"/>
          <c:order val="148"/>
          <c:tx>
            <c:strRef>
              <c:f>'ASETTW NowTag Ho-Oh'!$A$150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Ho-Oh'!$D$150:$W$150</c15:sqref>
                  </c15:fullRef>
                </c:ext>
              </c:extLst>
              <c:f>('ASETTW NowTag Ho-Oh'!$D$150,'ASETTW NowTag Ho-Oh'!$H$150,'ASETTW NowTag Ho-Oh'!$L$150,'ASETTW NowTag Ho-Oh'!$P$150,'ASETTW NowTag Ho-Oh'!$T$150)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3D2F-4C59-BFA3-F3F026C3658A}"/>
            </c:ext>
          </c:extLst>
        </c:ser>
        <c:ser>
          <c:idx val="149"/>
          <c:order val="149"/>
          <c:tx>
            <c:strRef>
              <c:f>'ASETTW NowTag Ho-Oh'!$A$151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Ho-Oh'!$D$151:$W$151</c15:sqref>
                  </c15:fullRef>
                </c:ext>
              </c:extLst>
              <c:f>('ASETTW NowTag Ho-Oh'!$D$151,'ASETTW NowTag Ho-Oh'!$H$151,'ASETTW NowTag Ho-Oh'!$L$151,'ASETTW NowTag Ho-Oh'!$P$151,'ASETTW NowTag Ho-Oh'!$T$151)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3D2F-4C59-BFA3-F3F026C3658A}"/>
            </c:ext>
          </c:extLst>
        </c:ser>
        <c:ser>
          <c:idx val="150"/>
          <c:order val="150"/>
          <c:tx>
            <c:strRef>
              <c:f>'ASETTW NowTag Ho-Oh'!$A$152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Ho-Oh'!$D$152:$W$152</c15:sqref>
                  </c15:fullRef>
                </c:ext>
              </c:extLst>
              <c:f>('ASETTW NowTag Ho-Oh'!$D$152,'ASETTW NowTag Ho-Oh'!$H$152,'ASETTW NowTag Ho-Oh'!$L$152,'ASETTW NowTag Ho-Oh'!$P$152,'ASETTW NowTag Ho-Oh'!$T$152)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3D2F-4C59-BFA3-F3F026C3658A}"/>
            </c:ext>
          </c:extLst>
        </c:ser>
        <c:ser>
          <c:idx val="151"/>
          <c:order val="151"/>
          <c:tx>
            <c:strRef>
              <c:f>'ASETTW NowTag Ho-Oh'!$A$153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Ho-Oh'!$D$153:$W$153</c15:sqref>
                  </c15:fullRef>
                </c:ext>
              </c:extLst>
              <c:f>('ASETTW NowTag Ho-Oh'!$D$153,'ASETTW NowTag Ho-Oh'!$H$153,'ASETTW NowTag Ho-Oh'!$L$153,'ASETTW NowTag Ho-Oh'!$P$153,'ASETTW NowTag Ho-Oh'!$T$153)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3D2F-4C59-BFA3-F3F026C3658A}"/>
            </c:ext>
          </c:extLst>
        </c:ser>
        <c:ser>
          <c:idx val="152"/>
          <c:order val="152"/>
          <c:tx>
            <c:strRef>
              <c:f>'ASETTW NowTag Ho-Oh'!$A$154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Ho-Oh'!$D$154:$W$154</c15:sqref>
                  </c15:fullRef>
                </c:ext>
              </c:extLst>
              <c:f>('ASETTW NowTag Ho-Oh'!$D$154,'ASETTW NowTag Ho-Oh'!$H$154,'ASETTW NowTag Ho-Oh'!$L$154,'ASETTW NowTag Ho-Oh'!$P$154,'ASETTW NowTag Ho-Oh'!$T$154)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3D2F-4C59-BFA3-F3F026C3658A}"/>
            </c:ext>
          </c:extLst>
        </c:ser>
        <c:ser>
          <c:idx val="153"/>
          <c:order val="153"/>
          <c:tx>
            <c:strRef>
              <c:f>'ASETTW NowTag Ho-Oh'!$A$155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Ho-Oh'!$D$155:$W$155</c15:sqref>
                  </c15:fullRef>
                </c:ext>
              </c:extLst>
              <c:f>('ASETTW NowTag Ho-Oh'!$D$155,'ASETTW NowTag Ho-Oh'!$H$155,'ASETTW NowTag Ho-Oh'!$L$155,'ASETTW NowTag Ho-Oh'!$P$155,'ASETTW NowTag Ho-Oh'!$T$155)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3D2F-4C59-BFA3-F3F026C3658A}"/>
            </c:ext>
          </c:extLst>
        </c:ser>
        <c:ser>
          <c:idx val="154"/>
          <c:order val="154"/>
          <c:tx>
            <c:strRef>
              <c:f>'ASETTW NowTag Ho-Oh'!$A$156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Ho-Oh'!$D$156:$W$156</c15:sqref>
                  </c15:fullRef>
                </c:ext>
              </c:extLst>
              <c:f>('ASETTW NowTag Ho-Oh'!$D$156,'ASETTW NowTag Ho-Oh'!$H$156,'ASETTW NowTag Ho-Oh'!$L$156,'ASETTW NowTag Ho-Oh'!$P$156,'ASETTW NowTag Ho-Oh'!$T$156)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3D2F-4C59-BFA3-F3F026C3658A}"/>
            </c:ext>
          </c:extLst>
        </c:ser>
        <c:ser>
          <c:idx val="155"/>
          <c:order val="155"/>
          <c:tx>
            <c:strRef>
              <c:f>'ASETTW NowTag Ho-Oh'!$A$157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Ho-Oh'!$D$157:$W$157</c15:sqref>
                  </c15:fullRef>
                </c:ext>
              </c:extLst>
              <c:f>('ASETTW NowTag Ho-Oh'!$D$157,'ASETTW NowTag Ho-Oh'!$H$157,'ASETTW NowTag Ho-Oh'!$L$157,'ASETTW NowTag Ho-Oh'!$P$157,'ASETTW NowTag Ho-Oh'!$T$157)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3D2F-4C59-BFA3-F3F026C3658A}"/>
            </c:ext>
          </c:extLst>
        </c:ser>
        <c:ser>
          <c:idx val="156"/>
          <c:order val="156"/>
          <c:tx>
            <c:strRef>
              <c:f>'ASETTW NowTag Ho-Oh'!$A$158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Ho-Oh'!$D$158:$W$158</c15:sqref>
                  </c15:fullRef>
                </c:ext>
              </c:extLst>
              <c:f>('ASETTW NowTag Ho-Oh'!$D$158,'ASETTW NowTag Ho-Oh'!$H$158,'ASETTW NowTag Ho-Oh'!$L$158,'ASETTW NowTag Ho-Oh'!$P$158,'ASETTW NowTag Ho-Oh'!$T$158)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3D2F-4C59-BFA3-F3F026C3658A}"/>
            </c:ext>
          </c:extLst>
        </c:ser>
        <c:ser>
          <c:idx val="157"/>
          <c:order val="157"/>
          <c:tx>
            <c:strRef>
              <c:f>'ASETTW NowTag Ho-Oh'!$A$159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Ho-Oh'!$D$159:$W$159</c15:sqref>
                  </c15:fullRef>
                </c:ext>
              </c:extLst>
              <c:f>('ASETTW NowTag Ho-Oh'!$D$159,'ASETTW NowTag Ho-Oh'!$H$159,'ASETTW NowTag Ho-Oh'!$L$159,'ASETTW NowTag Ho-Oh'!$P$159,'ASETTW NowTag Ho-Oh'!$T$159)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3D2F-4C59-BFA3-F3F026C3658A}"/>
            </c:ext>
          </c:extLst>
        </c:ser>
        <c:ser>
          <c:idx val="158"/>
          <c:order val="158"/>
          <c:tx>
            <c:strRef>
              <c:f>'ASETTW NowTag Ho-Oh'!$A$160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Ho-Oh'!$D$160:$W$160</c15:sqref>
                  </c15:fullRef>
                </c:ext>
              </c:extLst>
              <c:f>('ASETTW NowTag Ho-Oh'!$D$160,'ASETTW NowTag Ho-Oh'!$H$160,'ASETTW NowTag Ho-Oh'!$L$160,'ASETTW NowTag Ho-Oh'!$P$160,'ASETTW NowTag Ho-Oh'!$T$160)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3D2F-4C59-BFA3-F3F026C3658A}"/>
            </c:ext>
          </c:extLst>
        </c:ser>
        <c:ser>
          <c:idx val="159"/>
          <c:order val="159"/>
          <c:tx>
            <c:strRef>
              <c:f>'ASETTW NowTag Ho-Oh'!$A$161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Ho-Oh'!$D$161:$W$161</c15:sqref>
                  </c15:fullRef>
                </c:ext>
              </c:extLst>
              <c:f>('ASETTW NowTag Ho-Oh'!$D$161,'ASETTW NowTag Ho-Oh'!$H$161,'ASETTW NowTag Ho-Oh'!$L$161,'ASETTW NowTag Ho-Oh'!$P$161,'ASETTW NowTag Ho-Oh'!$T$161)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3D2F-4C59-BFA3-F3F026C3658A}"/>
            </c:ext>
          </c:extLst>
        </c:ser>
        <c:ser>
          <c:idx val="160"/>
          <c:order val="160"/>
          <c:tx>
            <c:strRef>
              <c:f>'ASETTW NowTag Ho-Oh'!$A$162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Ho-Oh'!$D$162:$W$162</c15:sqref>
                  </c15:fullRef>
                </c:ext>
              </c:extLst>
              <c:f>('ASETTW NowTag Ho-Oh'!$D$162,'ASETTW NowTag Ho-Oh'!$H$162,'ASETTW NowTag Ho-Oh'!$L$162,'ASETTW NowTag Ho-Oh'!$P$162,'ASETTW NowTag Ho-Oh'!$T$162)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3D2F-4C59-BFA3-F3F026C3658A}"/>
            </c:ext>
          </c:extLst>
        </c:ser>
        <c:ser>
          <c:idx val="161"/>
          <c:order val="161"/>
          <c:tx>
            <c:strRef>
              <c:f>'ASETTW NowTag Ho-Oh'!$A$163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Ho-Oh'!$D$163:$W$163</c15:sqref>
                  </c15:fullRef>
                </c:ext>
              </c:extLst>
              <c:f>('ASETTW NowTag Ho-Oh'!$D$163,'ASETTW NowTag Ho-Oh'!$H$163,'ASETTW NowTag Ho-Oh'!$L$163,'ASETTW NowTag Ho-Oh'!$P$163,'ASETTW NowTag Ho-Oh'!$T$163)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3D2F-4C59-BFA3-F3F026C3658A}"/>
            </c:ext>
          </c:extLst>
        </c:ser>
        <c:ser>
          <c:idx val="162"/>
          <c:order val="162"/>
          <c:tx>
            <c:strRef>
              <c:f>'ASETTW NowTag Ho-Oh'!$A$164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Ho-Oh'!$D$164:$W$164</c15:sqref>
                  </c15:fullRef>
                </c:ext>
              </c:extLst>
              <c:f>('ASETTW NowTag Ho-Oh'!$D$164,'ASETTW NowTag Ho-Oh'!$H$164,'ASETTW NowTag Ho-Oh'!$L$164,'ASETTW NowTag Ho-Oh'!$P$164,'ASETTW NowTag Ho-Oh'!$T$164)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3D2F-4C59-BFA3-F3F026C3658A}"/>
            </c:ext>
          </c:extLst>
        </c:ser>
        <c:ser>
          <c:idx val="163"/>
          <c:order val="163"/>
          <c:tx>
            <c:strRef>
              <c:f>'ASETTW NowTag Ho-Oh'!$A$165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Ho-Oh'!$D$165:$W$165</c15:sqref>
                  </c15:fullRef>
                </c:ext>
              </c:extLst>
              <c:f>('ASETTW NowTag Ho-Oh'!$D$165,'ASETTW NowTag Ho-Oh'!$H$165,'ASETTW NowTag Ho-Oh'!$L$165,'ASETTW NowTag Ho-Oh'!$P$165,'ASETTW NowTag Ho-Oh'!$T$165)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3D2F-4C59-BFA3-F3F026C3658A}"/>
            </c:ext>
          </c:extLst>
        </c:ser>
        <c:ser>
          <c:idx val="164"/>
          <c:order val="164"/>
          <c:tx>
            <c:strRef>
              <c:f>'ASETTW NowTag Ho-Oh'!$A$166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Ho-Oh'!$D$166:$W$166</c15:sqref>
                  </c15:fullRef>
                </c:ext>
              </c:extLst>
              <c:f>('ASETTW NowTag Ho-Oh'!$D$166,'ASETTW NowTag Ho-Oh'!$H$166,'ASETTW NowTag Ho-Oh'!$L$166,'ASETTW NowTag Ho-Oh'!$P$166,'ASETTW NowTag Ho-Oh'!$T$166)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3D2F-4C59-BFA3-F3F026C3658A}"/>
            </c:ext>
          </c:extLst>
        </c:ser>
        <c:ser>
          <c:idx val="165"/>
          <c:order val="165"/>
          <c:tx>
            <c:strRef>
              <c:f>'ASETTW NowTag Ho-Oh'!$A$167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Ho-Oh'!$D$167:$W$167</c15:sqref>
                  </c15:fullRef>
                </c:ext>
              </c:extLst>
              <c:f>('ASETTW NowTag Ho-Oh'!$D$167,'ASETTW NowTag Ho-Oh'!$H$167,'ASETTW NowTag Ho-Oh'!$L$167,'ASETTW NowTag Ho-Oh'!$P$167,'ASETTW NowTag Ho-Oh'!$T$167)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3D2F-4C59-BFA3-F3F026C3658A}"/>
            </c:ext>
          </c:extLst>
        </c:ser>
        <c:ser>
          <c:idx val="166"/>
          <c:order val="166"/>
          <c:tx>
            <c:strRef>
              <c:f>'ASETTW NowTag Ho-Oh'!$A$168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Ho-Oh'!$D$168:$W$168</c15:sqref>
                  </c15:fullRef>
                </c:ext>
              </c:extLst>
              <c:f>('ASETTW NowTag Ho-Oh'!$D$168,'ASETTW NowTag Ho-Oh'!$H$168,'ASETTW NowTag Ho-Oh'!$L$168,'ASETTW NowTag Ho-Oh'!$P$168,'ASETTW NowTag Ho-Oh'!$T$168)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3D2F-4C59-BFA3-F3F026C3658A}"/>
            </c:ext>
          </c:extLst>
        </c:ser>
        <c:ser>
          <c:idx val="167"/>
          <c:order val="167"/>
          <c:tx>
            <c:strRef>
              <c:f>'ASETTW NowTag Ho-Oh'!$A$169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Ho-Oh'!$D$169:$W$169</c15:sqref>
                  </c15:fullRef>
                </c:ext>
              </c:extLst>
              <c:f>('ASETTW NowTag Ho-Oh'!$D$169,'ASETTW NowTag Ho-Oh'!$H$169,'ASETTW NowTag Ho-Oh'!$L$169,'ASETTW NowTag Ho-Oh'!$P$169,'ASETTW NowTag Ho-Oh'!$T$169)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3D2F-4C59-BFA3-F3F026C3658A}"/>
            </c:ext>
          </c:extLst>
        </c:ser>
        <c:ser>
          <c:idx val="168"/>
          <c:order val="168"/>
          <c:tx>
            <c:strRef>
              <c:f>'ASETTW NowTag Ho-Oh'!$A$170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Ho-Oh'!$D$1,'ASETTW NowTag Ho-Oh'!$H$1,'ASETTW NowTag Ho-Oh'!$L$1,'ASETTW NowTag Ho-Oh'!$P$1,'ASETTW NowTag Ho-Oh'!$T$1)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Ho-Oh'!$D$170:$W$170</c15:sqref>
                  </c15:fullRef>
                </c:ext>
              </c:extLst>
              <c:f>('ASETTW NowTag Ho-Oh'!$D$170,'ASETTW NowTag Ho-Oh'!$H$170,'ASETTW NowTag Ho-Oh'!$L$170,'ASETTW NowTag Ho-Oh'!$P$170,'ASETTW NowTag Ho-Oh'!$T$170)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3D2F-4C59-BFA3-F3F026C3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37"/>
          <c:order val="38"/>
          <c:tx>
            <c:strRef>
              <c:f>'ASETTW NowTag Ho-Oh'!$A$40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Ho-Oh'!$D$40:$W$40</c15:sqref>
                  </c15:fullRef>
                </c:ext>
              </c:extLst>
              <c:f>('ASETTW NowTag Ho-Oh'!$F$40,'ASETTW NowTag Ho-Oh'!$J$40,'ASETTW NowTag Ho-Oh'!$N$40,'ASETTW NowTag Ho-Oh'!$R$40,'ASETTW NowTag Ho-Oh'!$V$40)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F-4854-BB0D-5C47F6B80ABC}"/>
            </c:ext>
          </c:extLst>
        </c:ser>
        <c:ser>
          <c:idx val="38"/>
          <c:order val="39"/>
          <c:tx>
            <c:strRef>
              <c:f>'ASETTW NowTag Ho-Oh'!$A$41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Ho-Oh'!$D$41:$W$41</c15:sqref>
                  </c15:fullRef>
                </c:ext>
              </c:extLst>
              <c:f>('ASETTW NowTag Ho-Oh'!$F$41,'ASETTW NowTag Ho-Oh'!$J$41,'ASETTW NowTag Ho-Oh'!$N$41,'ASETTW NowTag Ho-Oh'!$R$41,'ASETTW NowTag Ho-Oh'!$V$41)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F-4854-BB0D-5C47F6B80ABC}"/>
            </c:ext>
          </c:extLst>
        </c:ser>
        <c:ser>
          <c:idx val="39"/>
          <c:order val="40"/>
          <c:tx>
            <c:strRef>
              <c:f>'ASETTW NowTag Ho-Oh'!$A$42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Ho-Oh'!$D$42:$W$42</c15:sqref>
                  </c15:fullRef>
                </c:ext>
              </c:extLst>
              <c:f>('ASETTW NowTag Ho-Oh'!$F$42,'ASETTW NowTag Ho-Oh'!$J$42,'ASETTW NowTag Ho-Oh'!$N$42,'ASETTW NowTag Ho-Oh'!$R$42,'ASETTW NowTag Ho-Oh'!$V$42)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Ho-Oh'!$H$42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968F-4854-BB0D-5C47F6B80ABC}"/>
            </c:ext>
          </c:extLst>
        </c:ser>
        <c:ser>
          <c:idx val="40"/>
          <c:order val="41"/>
          <c:tx>
            <c:strRef>
              <c:f>'ASETTW NowTag Ho-Oh'!$A$43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968F-4854-BB0D-5C47F6B80ABC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Ho-Oh'!$D$43:$W$43</c15:sqref>
                  </c15:fullRef>
                </c:ext>
              </c:extLst>
              <c:f>('ASETTW NowTag Ho-Oh'!$F$43,'ASETTW NowTag Ho-Oh'!$J$43,'ASETTW NowTag Ho-Oh'!$N$43,'ASETTW NowTag Ho-Oh'!$R$43,'ASETTW NowTag Ho-Oh'!$V$43)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Ho-Oh'!$H$43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968F-4854-BB0D-5C47F6B80ABC}"/>
            </c:ext>
          </c:extLst>
        </c:ser>
        <c:ser>
          <c:idx val="41"/>
          <c:order val="42"/>
          <c:tx>
            <c:strRef>
              <c:f>'ASETTW NowTag Ho-Oh'!$A$44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68F-4854-BB0D-5C47F6B80ABC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Ho-Oh'!$D$44:$W$44</c15:sqref>
                  </c15:fullRef>
                </c:ext>
              </c:extLst>
              <c:f>('ASETTW NowTag Ho-Oh'!$F$44,'ASETTW NowTag Ho-Oh'!$J$44,'ASETTW NowTag Ho-Oh'!$N$44,'ASETTW NowTag Ho-Oh'!$R$44,'ASETTW NowTag Ho-Oh'!$V$44)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Ho-Oh'!$H$44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968F-4854-BB0D-5C47F6B80ABC}"/>
            </c:ext>
          </c:extLst>
        </c:ser>
        <c:ser>
          <c:idx val="42"/>
          <c:order val="43"/>
          <c:tx>
            <c:strRef>
              <c:f>'ASETTW NowTag Ho-Oh'!$A$45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>
                    <a:lumMod val="70000"/>
                  </a:schemeClr>
                </a:solidFill>
                <a:ln w="9525">
                  <a:solidFill>
                    <a:schemeClr val="accent1">
                      <a:lumMod val="7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968F-4854-BB0D-5C47F6B80ABC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Ho-Oh'!$D$45:$W$45</c15:sqref>
                  </c15:fullRef>
                </c:ext>
              </c:extLst>
              <c:f>('ASETTW NowTag Ho-Oh'!$F$45,'ASETTW NowTag Ho-Oh'!$J$45,'ASETTW NowTag Ho-Oh'!$N$45,'ASETTW NowTag Ho-Oh'!$R$45,'ASETTW NowTag Ho-Oh'!$V$45)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Ho-Oh'!$D$45</c15:sqref>
                  <c15:spPr xmlns:c15="http://schemas.microsoft.com/office/drawing/2012/chart">
                    <a:ln w="28575" cap="rnd">
                      <a:solidFill>
                        <a:schemeClr val="accent1">
                          <a:lumMod val="70000"/>
                        </a:schemeClr>
                      </a:solidFill>
                      <a:round/>
                    </a:ln>
                    <a:effectLst/>
                  </c15:spPr>
                  <c15:bubble3D val="0"/>
                </c15:categoryFilterException>
                <c15:categoryFilterException>
                  <c15:sqref>'ASETTW NowTag Ho-Oh'!$H$45</c15:sqref>
                  <c15:spPr xmlns:c15="http://schemas.microsoft.com/office/drawing/2012/chart">
                    <a:ln w="28575" cap="rnd">
                      <a:solidFill>
                        <a:schemeClr val="accent1">
                          <a:lumMod val="70000"/>
                        </a:schemeClr>
                      </a:solidFill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968F-4854-BB0D-5C47F6B80ABC}"/>
            </c:ext>
          </c:extLst>
        </c:ser>
        <c:ser>
          <c:idx val="43"/>
          <c:order val="44"/>
          <c:tx>
            <c:strRef>
              <c:f>'ASETTW NowTag Ho-Oh'!$A$46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968F-4854-BB0D-5C47F6B80ABC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Ho-Oh'!$D$46:$W$46</c15:sqref>
                  </c15:fullRef>
                </c:ext>
              </c:extLst>
              <c:f>('ASETTW NowTag Ho-Oh'!$F$46,'ASETTW NowTag Ho-Oh'!$J$46,'ASETTW NowTag Ho-Oh'!$N$46,'ASETTW NowTag Ho-Oh'!$R$46,'ASETTW NowTag Ho-Oh'!$V$46)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Ho-Oh'!$H$46</c15:sqref>
                  <c15:spPr xmlns:c15="http://schemas.microsoft.com/office/drawing/2012/chart">
                    <a:ln w="57150" cap="rnd">
                      <a:solidFill>
                        <a:schemeClr val="tx1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968F-4854-BB0D-5C47F6B80ABC}"/>
            </c:ext>
          </c:extLst>
        </c:ser>
        <c:ser>
          <c:idx val="90"/>
          <c:order val="0"/>
          <c:tx>
            <c:strRef>
              <c:f>'ASETTW NowTag Ho-Oh'!$A$2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Ho-Oh'!$D$2:$W$2</c15:sqref>
                  </c15:fullRef>
                </c:ext>
              </c:extLst>
              <c:f>('ASETTW NowTag Ho-Oh'!$F$2,'ASETTW NowTag Ho-Oh'!$J$2,'ASETTW NowTag Ho-Oh'!$N$2,'ASETTW NowTag Ho-Oh'!$R$2,'ASETTW NowTag Ho-Oh'!$V$2)</c:f>
              <c:numCache>
                <c:formatCode>General</c:formatCode>
                <c:ptCount val="5"/>
                <c:pt idx="0">
                  <c:v>1.5330276949858592</c:v>
                </c:pt>
                <c:pt idx="1">
                  <c:v>1.4537048767325884</c:v>
                </c:pt>
                <c:pt idx="2">
                  <c:v>1.38324874374901</c:v>
                </c:pt>
                <c:pt idx="3">
                  <c:v>1.332584432400997</c:v>
                </c:pt>
                <c:pt idx="4">
                  <c:v>1.2918993556401399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68F-4854-BB0D-5C47F6B80ABC}"/>
            </c:ext>
          </c:extLst>
        </c:ser>
        <c:ser>
          <c:idx val="0"/>
          <c:order val="1"/>
          <c:tx>
            <c:strRef>
              <c:f>'ASETTW NowTag Ho-Oh'!$A$3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Ho-Oh'!$D$3:$W$3</c15:sqref>
                  </c15:fullRef>
                </c:ext>
              </c:extLst>
              <c:f>('ASETTW NowTag Ho-Oh'!$F$3,'ASETTW NowTag Ho-Oh'!$J$3,'ASETTW NowTag Ho-Oh'!$N$3,'ASETTW NowTag Ho-Oh'!$R$3,'ASETTW NowTag Ho-Oh'!$V$3)</c:f>
              <c:numCache>
                <c:formatCode>General</c:formatCode>
                <c:ptCount val="5"/>
                <c:pt idx="0">
                  <c:v>1.7711807819196386</c:v>
                </c:pt>
                <c:pt idx="1">
                  <c:v>1.6688747358727203</c:v>
                </c:pt>
                <c:pt idx="2">
                  <c:v>1.6017344925694315</c:v>
                </c:pt>
                <c:pt idx="3">
                  <c:v>1.5461516964585704</c:v>
                </c:pt>
                <c:pt idx="4">
                  <c:v>1.4847369097578957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8F-4854-BB0D-5C47F6B80ABC}"/>
            </c:ext>
          </c:extLst>
        </c:ser>
        <c:ser>
          <c:idx val="1"/>
          <c:order val="2"/>
          <c:tx>
            <c:strRef>
              <c:f>'ASETTW NowTag Ho-Oh'!$A$4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Ho-Oh'!$D$4:$W$4</c15:sqref>
                  </c15:fullRef>
                </c:ext>
              </c:extLst>
              <c:f>('ASETTW NowTag Ho-Oh'!$F$4,'ASETTW NowTag Ho-Oh'!$J$4,'ASETTW NowTag Ho-Oh'!$N$4,'ASETTW NowTag Ho-Oh'!$R$4,'ASETTW NowTag Ho-Oh'!$V$4)</c:f>
              <c:numCache>
                <c:formatCode>General</c:formatCode>
                <c:ptCount val="5"/>
                <c:pt idx="0">
                  <c:v>1.7009394193052505</c:v>
                </c:pt>
                <c:pt idx="1">
                  <c:v>1.6041644245488371</c:v>
                </c:pt>
                <c:pt idx="2">
                  <c:v>1.5199590098059583</c:v>
                </c:pt>
                <c:pt idx="3">
                  <c:v>1.4586584173912127</c:v>
                </c:pt>
                <c:pt idx="4">
                  <c:v>1.4059306316625308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8F-4854-BB0D-5C47F6B80ABC}"/>
            </c:ext>
          </c:extLst>
        </c:ser>
        <c:ser>
          <c:idx val="2"/>
          <c:order val="3"/>
          <c:tx>
            <c:strRef>
              <c:f>'ASETTW NowTag Ho-Oh'!$A$5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Ho-Oh'!$D$5:$W$5</c15:sqref>
                  </c15:fullRef>
                </c:ext>
              </c:extLst>
              <c:f>('ASETTW NowTag Ho-Oh'!$F$5,'ASETTW NowTag Ho-Oh'!$J$5,'ASETTW NowTag Ho-Oh'!$N$5,'ASETTW NowTag Ho-Oh'!$R$5,'ASETTW NowTag Ho-Oh'!$V$5)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68F-4854-BB0D-5C47F6B80ABC}"/>
            </c:ext>
          </c:extLst>
        </c:ser>
        <c:ser>
          <c:idx val="3"/>
          <c:order val="4"/>
          <c:tx>
            <c:strRef>
              <c:f>'ASETTW NowTag Ho-Oh'!$A$6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Ho-Oh'!$D$6:$W$6</c15:sqref>
                  </c15:fullRef>
                </c:ext>
              </c:extLst>
              <c:f>('ASETTW NowTag Ho-Oh'!$F$6,'ASETTW NowTag Ho-Oh'!$J$6,'ASETTW NowTag Ho-Oh'!$N$6,'ASETTW NowTag Ho-Oh'!$R$6,'ASETTW NowTag Ho-Oh'!$V$6)</c:f>
              <c:numCache>
                <c:formatCode>General</c:formatCode>
                <c:ptCount val="5"/>
                <c:pt idx="0">
                  <c:v>1.8076010969072442</c:v>
                </c:pt>
                <c:pt idx="1">
                  <c:v>1.7164701480759921</c:v>
                </c:pt>
                <c:pt idx="2">
                  <c:v>1.6434864452335987</c:v>
                </c:pt>
                <c:pt idx="3">
                  <c:v>1.5842912573331753</c:v>
                </c:pt>
                <c:pt idx="4">
                  <c:v>1.5314287573255962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68F-4854-BB0D-5C47F6B80ABC}"/>
            </c:ext>
          </c:extLst>
        </c:ser>
        <c:ser>
          <c:idx val="4"/>
          <c:order val="5"/>
          <c:tx>
            <c:strRef>
              <c:f>'ASETTW NowTag Ho-Oh'!$A$7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Ho-Oh'!$D$7:$W$7</c15:sqref>
                  </c15:fullRef>
                </c:ext>
              </c:extLst>
              <c:f>('ASETTW NowTag Ho-Oh'!$F$7,'ASETTW NowTag Ho-Oh'!$J$7,'ASETTW NowTag Ho-Oh'!$N$7,'ASETTW NowTag Ho-Oh'!$R$7,'ASETTW NowTag Ho-Oh'!$V$7)</c:f>
              <c:numCache>
                <c:formatCode>General</c:formatCode>
                <c:ptCount val="5"/>
                <c:pt idx="0">
                  <c:v>1.6607642393070474</c:v>
                </c:pt>
                <c:pt idx="1">
                  <c:v>1.5788045897626772</c:v>
                </c:pt>
                <c:pt idx="2">
                  <c:v>1.5106723197386331</c:v>
                </c:pt>
                <c:pt idx="3">
                  <c:v>1.4582762204972577</c:v>
                </c:pt>
                <c:pt idx="4">
                  <c:v>1.4122486775888381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8F-4854-BB0D-5C47F6B80ABC}"/>
            </c:ext>
          </c:extLst>
        </c:ser>
        <c:ser>
          <c:idx val="5"/>
          <c:order val="6"/>
          <c:tx>
            <c:strRef>
              <c:f>'ASETTW NowTag Ho-Oh'!$A$8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Ho-Oh'!$D$8:$W$8</c15:sqref>
                  </c15:fullRef>
                </c:ext>
              </c:extLst>
              <c:f>('ASETTW NowTag Ho-Oh'!$F$8,'ASETTW NowTag Ho-Oh'!$J$8,'ASETTW NowTag Ho-Oh'!$N$8,'ASETTW NowTag Ho-Oh'!$R$8,'ASETTW NowTag Ho-Oh'!$V$8)</c:f>
              <c:numCache>
                <c:formatCode>General</c:formatCode>
                <c:ptCount val="5"/>
                <c:pt idx="0">
                  <c:v>1.767098514175456</c:v>
                </c:pt>
                <c:pt idx="1">
                  <c:v>1.6869768090894302</c:v>
                </c:pt>
                <c:pt idx="2">
                  <c:v>1.6132900427970505</c:v>
                </c:pt>
                <c:pt idx="3">
                  <c:v>1.548043825355462</c:v>
                </c:pt>
                <c:pt idx="4">
                  <c:v>1.4923588824541254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8F-4854-BB0D-5C47F6B80ABC}"/>
            </c:ext>
          </c:extLst>
        </c:ser>
        <c:ser>
          <c:idx val="6"/>
          <c:order val="7"/>
          <c:tx>
            <c:strRef>
              <c:f>'ASETTW NowTag Ho-Oh'!$A$9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Ho-Oh'!$D$9:$W$9</c15:sqref>
                  </c15:fullRef>
                </c:ext>
              </c:extLst>
              <c:f>('ASETTW NowTag Ho-Oh'!$F$9,'ASETTW NowTag Ho-Oh'!$J$9,'ASETTW NowTag Ho-Oh'!$N$9,'ASETTW NowTag Ho-Oh'!$R$9,'ASETTW NowTag Ho-Oh'!$V$9)</c:f>
              <c:numCache>
                <c:formatCode>General</c:formatCode>
                <c:ptCount val="5"/>
                <c:pt idx="0">
                  <c:v>1.7982306598837297</c:v>
                </c:pt>
                <c:pt idx="1">
                  <c:v>1.7152205267928253</c:v>
                </c:pt>
                <c:pt idx="2">
                  <c:v>1.6467439836346869</c:v>
                </c:pt>
                <c:pt idx="3">
                  <c:v>1.5870060460080833</c:v>
                </c:pt>
                <c:pt idx="4">
                  <c:v>1.5334407148839899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8F-4854-BB0D-5C47F6B80ABC}"/>
            </c:ext>
          </c:extLst>
        </c:ser>
        <c:ser>
          <c:idx val="7"/>
          <c:order val="8"/>
          <c:tx>
            <c:strRef>
              <c:f>'ASETTW NowTag Ho-Oh'!$A$10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Ho-Oh'!$D$10:$W$10</c15:sqref>
                  </c15:fullRef>
                </c:ext>
              </c:extLst>
              <c:f>('ASETTW NowTag Ho-Oh'!$F$10,'ASETTW NowTag Ho-Oh'!$J$10,'ASETTW NowTag Ho-Oh'!$N$10,'ASETTW NowTag Ho-Oh'!$R$10,'ASETTW NowTag Ho-Oh'!$V$10)</c:f>
              <c:numCache>
                <c:formatCode>General</c:formatCode>
                <c:ptCount val="5"/>
                <c:pt idx="0">
                  <c:v>1.734642699354966</c:v>
                </c:pt>
                <c:pt idx="1">
                  <c:v>1.6426663610146073</c:v>
                </c:pt>
                <c:pt idx="2">
                  <c:v>1.5542333668060513</c:v>
                </c:pt>
                <c:pt idx="3">
                  <c:v>1.4922924496234407</c:v>
                </c:pt>
                <c:pt idx="4">
                  <c:v>1.4291565452364414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68F-4854-BB0D-5C47F6B80ABC}"/>
            </c:ext>
          </c:extLst>
        </c:ser>
        <c:ser>
          <c:idx val="8"/>
          <c:order val="9"/>
          <c:tx>
            <c:strRef>
              <c:f>'ASETTW NowTag Ho-Oh'!$A$11</c:f>
              <c:strCache>
                <c:ptCount val="1"/>
                <c:pt idx="0">
                  <c:v>Rayquaza</c:v>
                </c:pt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Ho-Oh'!$D$11:$W$11</c15:sqref>
                  </c15:fullRef>
                </c:ext>
              </c:extLst>
              <c:f>('ASETTW NowTag Ho-Oh'!$F$11,'ASETTW NowTag Ho-Oh'!$J$11,'ASETTW NowTag Ho-Oh'!$N$11,'ASETTW NowTag Ho-Oh'!$R$11,'ASETTW NowTag Ho-Oh'!$V$11)</c:f>
              <c:numCache>
                <c:formatCode>General</c:formatCode>
                <c:ptCount val="5"/>
                <c:pt idx="0">
                  <c:v>1.9991337088067036</c:v>
                </c:pt>
                <c:pt idx="1">
                  <c:v>1.9033035750701304</c:v>
                </c:pt>
                <c:pt idx="2">
                  <c:v>1.8280429780446941</c:v>
                </c:pt>
                <c:pt idx="3">
                  <c:v>1.76378715602002</c:v>
                </c:pt>
                <c:pt idx="4">
                  <c:v>1.7014677838367738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68F-4854-BB0D-5C47F6B80ABC}"/>
            </c:ext>
          </c:extLst>
        </c:ser>
        <c:ser>
          <c:idx val="9"/>
          <c:order val="10"/>
          <c:tx>
            <c:strRef>
              <c:f>'ASETTW NowTag Ho-Oh'!$A$12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Ho-Oh'!$D$12:$W$12</c15:sqref>
                  </c15:fullRef>
                </c:ext>
              </c:extLst>
              <c:f>('ASETTW NowTag Ho-Oh'!$F$12,'ASETTW NowTag Ho-Oh'!$J$12,'ASETTW NowTag Ho-Oh'!$N$12,'ASETTW NowTag Ho-Oh'!$R$12,'ASETTW NowTag Ho-Oh'!$V$12)</c:f>
              <c:numCache>
                <c:formatCode>General</c:formatCode>
                <c:ptCount val="5"/>
                <c:pt idx="0">
                  <c:v>1.9677423458892118</c:v>
                </c:pt>
                <c:pt idx="1">
                  <c:v>1.875124275902001</c:v>
                </c:pt>
                <c:pt idx="2">
                  <c:v>1.7958241259051613</c:v>
                </c:pt>
                <c:pt idx="3">
                  <c:v>1.7299823411829869</c:v>
                </c:pt>
                <c:pt idx="4">
                  <c:v>1.6676180540125674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68F-4854-BB0D-5C47F6B80ABC}"/>
            </c:ext>
          </c:extLst>
        </c:ser>
        <c:ser>
          <c:idx val="10"/>
          <c:order val="11"/>
          <c:tx>
            <c:strRef>
              <c:f>'ASETTW NowTag Ho-Oh'!$A$13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Ho-Oh'!$D$13:$W$13</c15:sqref>
                  </c15:fullRef>
                </c:ext>
              </c:extLst>
              <c:f>('ASETTW NowTag Ho-Oh'!$F$13,'ASETTW NowTag Ho-Oh'!$J$13,'ASETTW NowTag Ho-Oh'!$N$13,'ASETTW NowTag Ho-Oh'!$R$13,'ASETTW NowTag Ho-Oh'!$V$13)</c:f>
              <c:numCache>
                <c:formatCode>General</c:formatCode>
                <c:ptCount val="5"/>
                <c:pt idx="0">
                  <c:v>1.4830479684849729</c:v>
                </c:pt>
                <c:pt idx="1">
                  <c:v>1.4008838643653716</c:v>
                </c:pt>
                <c:pt idx="2">
                  <c:v>1.3369576648723678</c:v>
                </c:pt>
                <c:pt idx="3">
                  <c:v>1.2850130731567091</c:v>
                </c:pt>
                <c:pt idx="4">
                  <c:v>1.2382358892635279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68F-4854-BB0D-5C47F6B80ABC}"/>
            </c:ext>
          </c:extLst>
        </c:ser>
        <c:ser>
          <c:idx val="11"/>
          <c:order val="12"/>
          <c:tx>
            <c:strRef>
              <c:f>'ASETTW NowTag Ho-Oh'!$A$14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Ho-Oh'!$D$14:$W$14</c15:sqref>
                  </c15:fullRef>
                </c:ext>
              </c:extLst>
              <c:f>('ASETTW NowTag Ho-Oh'!$F$14,'ASETTW NowTag Ho-Oh'!$J$14,'ASETTW NowTag Ho-Oh'!$N$14,'ASETTW NowTag Ho-Oh'!$R$14,'ASETTW NowTag Ho-Oh'!$V$14)</c:f>
              <c:numCache>
                <c:formatCode>General</c:formatCode>
                <c:ptCount val="5"/>
                <c:pt idx="0">
                  <c:v>1.6353834718891855</c:v>
                </c:pt>
                <c:pt idx="1">
                  <c:v>1.5511452409713349</c:v>
                </c:pt>
                <c:pt idx="2">
                  <c:v>1.4730192152666237</c:v>
                </c:pt>
                <c:pt idx="3">
                  <c:v>1.4089566359829417</c:v>
                </c:pt>
                <c:pt idx="4">
                  <c:v>1.3516169009016654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68F-4854-BB0D-5C47F6B80ABC}"/>
            </c:ext>
          </c:extLst>
        </c:ser>
        <c:ser>
          <c:idx val="12"/>
          <c:order val="13"/>
          <c:tx>
            <c:strRef>
              <c:f>'ASETTW NowTag Ho-Oh'!$A$15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Ho-Oh'!$D$15:$W$15</c15:sqref>
                  </c15:fullRef>
                </c:ext>
              </c:extLst>
              <c:f>('ASETTW NowTag Ho-Oh'!$F$15,'ASETTW NowTag Ho-Oh'!$J$15,'ASETTW NowTag Ho-Oh'!$N$15,'ASETTW NowTag Ho-Oh'!$R$15,'ASETTW NowTag Ho-Oh'!$V$15)</c:f>
              <c:numCache>
                <c:formatCode>General</c:formatCode>
                <c:ptCount val="5"/>
                <c:pt idx="0">
                  <c:v>2.0811447371014538</c:v>
                </c:pt>
                <c:pt idx="1">
                  <c:v>1.9847927300406931</c:v>
                </c:pt>
                <c:pt idx="2">
                  <c:v>1.908036828449468</c:v>
                </c:pt>
                <c:pt idx="3">
                  <c:v>1.8363002837213871</c:v>
                </c:pt>
                <c:pt idx="4">
                  <c:v>1.7761077805360206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68F-4854-BB0D-5C47F6B80ABC}"/>
            </c:ext>
          </c:extLst>
        </c:ser>
        <c:ser>
          <c:idx val="13"/>
          <c:order val="14"/>
          <c:tx>
            <c:strRef>
              <c:f>'ASETTW NowTag Ho-Oh'!$A$16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Ho-Oh'!$D$16:$W$16</c15:sqref>
                  </c15:fullRef>
                </c:ext>
              </c:extLst>
              <c:f>('ASETTW NowTag Ho-Oh'!$F$16,'ASETTW NowTag Ho-Oh'!$J$16,'ASETTW NowTag Ho-Oh'!$N$16,'ASETTW NowTag Ho-Oh'!$R$16,'ASETTW NowTag Ho-Oh'!$V$16)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68F-4854-BB0D-5C47F6B80ABC}"/>
            </c:ext>
          </c:extLst>
        </c:ser>
        <c:ser>
          <c:idx val="14"/>
          <c:order val="15"/>
          <c:tx>
            <c:strRef>
              <c:f>'ASETTW NowTag Ho-Oh'!$A$17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Ho-Oh'!$D$17:$W$17</c15:sqref>
                  </c15:fullRef>
                </c:ext>
              </c:extLst>
              <c:f>('ASETTW NowTag Ho-Oh'!$F$17,'ASETTW NowTag Ho-Oh'!$J$17,'ASETTW NowTag Ho-Oh'!$N$17,'ASETTW NowTag Ho-Oh'!$R$17,'ASETTW NowTag Ho-Oh'!$V$17)</c:f>
              <c:numCache>
                <c:formatCode>General</c:formatCode>
                <c:ptCount val="5"/>
                <c:pt idx="0">
                  <c:v>2.0048029543262977</c:v>
                </c:pt>
                <c:pt idx="1">
                  <c:v>1.9062993634247987</c:v>
                </c:pt>
                <c:pt idx="2">
                  <c:v>1.8243306302101383</c:v>
                </c:pt>
                <c:pt idx="3">
                  <c:v>1.7599387765963384</c:v>
                </c:pt>
                <c:pt idx="4">
                  <c:v>1.7012201976924326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68F-4854-BB0D-5C47F6B80ABC}"/>
            </c:ext>
          </c:extLst>
        </c:ser>
        <c:ser>
          <c:idx val="15"/>
          <c:order val="16"/>
          <c:tx>
            <c:strRef>
              <c:f>'ASETTW NowTag Ho-Oh'!$A$18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Ho-Oh'!$D$18:$W$18</c15:sqref>
                  </c15:fullRef>
                </c:ext>
              </c:extLst>
              <c:f>('ASETTW NowTag Ho-Oh'!$F$18,'ASETTW NowTag Ho-Oh'!$J$18,'ASETTW NowTag Ho-Oh'!$N$18,'ASETTW NowTag Ho-Oh'!$R$18,'ASETTW NowTag Ho-Oh'!$V$18)</c:f>
              <c:numCache>
                <c:formatCode>General</c:formatCode>
                <c:ptCount val="5"/>
                <c:pt idx="0">
                  <c:v>1.9332350473226816</c:v>
                </c:pt>
                <c:pt idx="1">
                  <c:v>1.8322492477199805</c:v>
                </c:pt>
                <c:pt idx="2">
                  <c:v>1.7377311964690172</c:v>
                </c:pt>
                <c:pt idx="3">
                  <c:v>1.6865720634407952</c:v>
                </c:pt>
                <c:pt idx="4">
                  <c:v>1.6338622046030764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68F-4854-BB0D-5C47F6B80ABC}"/>
            </c:ext>
          </c:extLst>
        </c:ser>
        <c:ser>
          <c:idx val="16"/>
          <c:order val="17"/>
          <c:tx>
            <c:strRef>
              <c:f>'ASETTW NowTag Ho-Oh'!$A$19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Ho-Oh'!$D$19:$W$19</c15:sqref>
                  </c15:fullRef>
                </c:ext>
              </c:extLst>
              <c:f>('ASETTW NowTag Ho-Oh'!$F$19,'ASETTW NowTag Ho-Oh'!$J$19,'ASETTW NowTag Ho-Oh'!$N$19,'ASETTW NowTag Ho-Oh'!$R$19,'ASETTW NowTag Ho-Oh'!$V$19)</c:f>
              <c:numCache>
                <c:formatCode>General</c:formatCode>
                <c:ptCount val="5"/>
                <c:pt idx="0">
                  <c:v>1.913822286891387</c:v>
                </c:pt>
                <c:pt idx="1">
                  <c:v>1.8026635082139781</c:v>
                </c:pt>
                <c:pt idx="2">
                  <c:v>1.7159451313443506</c:v>
                </c:pt>
                <c:pt idx="3">
                  <c:v>1.6489431003686952</c:v>
                </c:pt>
                <c:pt idx="4">
                  <c:v>1.5845706814324745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68F-4854-BB0D-5C47F6B80ABC}"/>
            </c:ext>
          </c:extLst>
        </c:ser>
        <c:ser>
          <c:idx val="17"/>
          <c:order val="18"/>
          <c:tx>
            <c:strRef>
              <c:f>'ASETTW NowTag Ho-Oh'!$A$20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Ho-Oh'!$D$20:$W$20</c15:sqref>
                  </c15:fullRef>
                </c:ext>
              </c:extLst>
              <c:f>('ASETTW NowTag Ho-Oh'!$F$20,'ASETTW NowTag Ho-Oh'!$J$20,'ASETTW NowTag Ho-Oh'!$N$20,'ASETTW NowTag Ho-Oh'!$R$20,'ASETTW NowTag Ho-Oh'!$V$20)</c:f>
              <c:numCache>
                <c:formatCode>General</c:formatCode>
                <c:ptCount val="5"/>
                <c:pt idx="0">
                  <c:v>2.0968980409195921</c:v>
                </c:pt>
                <c:pt idx="1">
                  <c:v>1.9930098445665183</c:v>
                </c:pt>
                <c:pt idx="2">
                  <c:v>1.910793013072098</c:v>
                </c:pt>
                <c:pt idx="3">
                  <c:v>1.8468896165961972</c:v>
                </c:pt>
                <c:pt idx="4">
                  <c:v>1.781185321385423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68F-4854-BB0D-5C47F6B80ABC}"/>
            </c:ext>
          </c:extLst>
        </c:ser>
        <c:ser>
          <c:idx val="18"/>
          <c:order val="19"/>
          <c:tx>
            <c:strRef>
              <c:f>'ASETTW NowTag Ho-Oh'!$A$21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Ho-Oh'!$D$21:$W$21</c15:sqref>
                  </c15:fullRef>
                </c:ext>
              </c:extLst>
              <c:f>('ASETTW NowTag Ho-Oh'!$F$21,'ASETTW NowTag Ho-Oh'!$J$21,'ASETTW NowTag Ho-Oh'!$N$21,'ASETTW NowTag Ho-Oh'!$R$21,'ASETTW NowTag Ho-Oh'!$V$21)</c:f>
              <c:numCache>
                <c:formatCode>General</c:formatCode>
                <c:ptCount val="5"/>
                <c:pt idx="0">
                  <c:v>2.0155727724794006</c:v>
                </c:pt>
                <c:pt idx="1">
                  <c:v>1.9146297813733877</c:v>
                </c:pt>
                <c:pt idx="2">
                  <c:v>1.8113115671383033</c:v>
                </c:pt>
                <c:pt idx="3">
                  <c:v>1.7376258442009163</c:v>
                </c:pt>
                <c:pt idx="4">
                  <c:v>1.6723991468606656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68F-4854-BB0D-5C47F6B80ABC}"/>
            </c:ext>
          </c:extLst>
        </c:ser>
        <c:ser>
          <c:idx val="19"/>
          <c:order val="20"/>
          <c:tx>
            <c:strRef>
              <c:f>'ASETTW NowTag Ho-Oh'!$A$22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28575" cap="rnd">
              <a:solidFill>
                <a:srgbClr val="D6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00"/>
              </a:solidFill>
              <a:ln w="9525">
                <a:solidFill>
                  <a:srgbClr val="D6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Ho-Oh'!$D$22:$W$22</c15:sqref>
                  </c15:fullRef>
                </c:ext>
              </c:extLst>
              <c:f>('ASETTW NowTag Ho-Oh'!$F$22,'ASETTW NowTag Ho-Oh'!$J$22,'ASETTW NowTag Ho-Oh'!$N$22,'ASETTW NowTag Ho-Oh'!$R$22,'ASETTW NowTag Ho-Oh'!$V$22)</c:f>
              <c:numCache>
                <c:formatCode>General</c:formatCode>
                <c:ptCount val="5"/>
                <c:pt idx="0">
                  <c:v>1.9622156140954632</c:v>
                </c:pt>
                <c:pt idx="1">
                  <c:v>1.859589557481395</c:v>
                </c:pt>
                <c:pt idx="2">
                  <c:v>1.7632111683936076</c:v>
                </c:pt>
                <c:pt idx="3">
                  <c:v>1.7077126098259443</c:v>
                </c:pt>
                <c:pt idx="4">
                  <c:v>1.6453533706651613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68F-4854-BB0D-5C47F6B80ABC}"/>
            </c:ext>
          </c:extLst>
        </c:ser>
        <c:ser>
          <c:idx val="20"/>
          <c:order val="21"/>
          <c:tx>
            <c:strRef>
              <c:f>'ASETTW NowTag Ho-Oh'!$A$23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Ho-Oh'!$D$23:$W$23</c15:sqref>
                  </c15:fullRef>
                </c:ext>
              </c:extLst>
              <c:f>('ASETTW NowTag Ho-Oh'!$F$23,'ASETTW NowTag Ho-Oh'!$J$23,'ASETTW NowTag Ho-Oh'!$N$23,'ASETTW NowTag Ho-Oh'!$R$23,'ASETTW NowTag Ho-Oh'!$V$23)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68F-4854-BB0D-5C47F6B80ABC}"/>
            </c:ext>
          </c:extLst>
        </c:ser>
        <c:ser>
          <c:idx val="21"/>
          <c:order val="22"/>
          <c:tx>
            <c:strRef>
              <c:f>'ASETTW NowTag Ho-Oh'!$A$24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Ho-Oh'!$D$24:$W$24</c15:sqref>
                  </c15:fullRef>
                </c:ext>
              </c:extLst>
              <c:f>('ASETTW NowTag Ho-Oh'!$F$24,'ASETTW NowTag Ho-Oh'!$J$24,'ASETTW NowTag Ho-Oh'!$N$24,'ASETTW NowTag Ho-Oh'!$R$24,'ASETTW NowTag Ho-Oh'!$V$24)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68F-4854-BB0D-5C47F6B80ABC}"/>
            </c:ext>
          </c:extLst>
        </c:ser>
        <c:ser>
          <c:idx val="22"/>
          <c:order val="23"/>
          <c:tx>
            <c:strRef>
              <c:f>'ASETTW NowTag Ho-Oh'!$A$25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Ho-Oh'!$D$25:$W$25</c15:sqref>
                  </c15:fullRef>
                </c:ext>
              </c:extLst>
              <c:f>('ASETTW NowTag Ho-Oh'!$F$25,'ASETTW NowTag Ho-Oh'!$J$25,'ASETTW NowTag Ho-Oh'!$N$25,'ASETTW NowTag Ho-Oh'!$R$25,'ASETTW NowTag Ho-Oh'!$V$25)</c:f>
              <c:numCache>
                <c:formatCode>General</c:formatCode>
                <c:ptCount val="5"/>
                <c:pt idx="0">
                  <c:v>2.2196489638820647</c:v>
                </c:pt>
                <c:pt idx="1">
                  <c:v>2.1169947733479648</c:v>
                </c:pt>
                <c:pt idx="2">
                  <c:v>2.0196647053125121</c:v>
                </c:pt>
                <c:pt idx="3">
                  <c:v>1.9572961423183406</c:v>
                </c:pt>
                <c:pt idx="4">
                  <c:v>1.8955592883828432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68F-4854-BB0D-5C47F6B80ABC}"/>
            </c:ext>
          </c:extLst>
        </c:ser>
        <c:ser>
          <c:idx val="23"/>
          <c:order val="24"/>
          <c:tx>
            <c:strRef>
              <c:f>'ASETTW NowTag Ho-Oh'!$A$26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Ho-Oh'!$D$26:$W$26</c15:sqref>
                  </c15:fullRef>
                </c:ext>
              </c:extLst>
              <c:f>('ASETTW NowTag Ho-Oh'!$F$26,'ASETTW NowTag Ho-Oh'!$J$26,'ASETTW NowTag Ho-Oh'!$N$26,'ASETTW NowTag Ho-Oh'!$R$26,'ASETTW NowTag Ho-Oh'!$V$26)</c:f>
              <c:numCache>
                <c:formatCode>General</c:formatCode>
                <c:ptCount val="5"/>
                <c:pt idx="0">
                  <c:v>1.9442888578483595</c:v>
                </c:pt>
                <c:pt idx="1">
                  <c:v>1.8405771621708675</c:v>
                </c:pt>
                <c:pt idx="2">
                  <c:v>1.7507853219947134</c:v>
                </c:pt>
                <c:pt idx="3">
                  <c:v>1.6835113756144637</c:v>
                </c:pt>
                <c:pt idx="4">
                  <c:v>1.6188873133647013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68F-4854-BB0D-5C47F6B80ABC}"/>
            </c:ext>
          </c:extLst>
        </c:ser>
        <c:ser>
          <c:idx val="24"/>
          <c:order val="25"/>
          <c:tx>
            <c:strRef>
              <c:f>'ASETTW NowTag Ho-Oh'!$A$27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Ho-Oh'!$D$27:$W$27</c15:sqref>
                  </c15:fullRef>
                </c:ext>
              </c:extLst>
              <c:f>('ASETTW NowTag Ho-Oh'!$F$27,'ASETTW NowTag Ho-Oh'!$J$27,'ASETTW NowTag Ho-Oh'!$N$27,'ASETTW NowTag Ho-Oh'!$R$27,'ASETTW NowTag Ho-Oh'!$V$27)</c:f>
              <c:numCache>
                <c:formatCode>General</c:formatCode>
                <c:ptCount val="5"/>
                <c:pt idx="0">
                  <c:v>2.2007599858027906</c:v>
                </c:pt>
                <c:pt idx="1">
                  <c:v>2.0567385161940819</c:v>
                </c:pt>
                <c:pt idx="2">
                  <c:v>1.9674021906592603</c:v>
                </c:pt>
                <c:pt idx="3">
                  <c:v>1.8811394740493306</c:v>
                </c:pt>
                <c:pt idx="4">
                  <c:v>1.8065899439587978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68F-4854-BB0D-5C47F6B80ABC}"/>
            </c:ext>
          </c:extLst>
        </c:ser>
        <c:ser>
          <c:idx val="25"/>
          <c:order val="26"/>
          <c:tx>
            <c:strRef>
              <c:f>'ASETTW NowTag Ho-Oh'!$A$28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Ho-Oh'!$D$28:$W$28</c15:sqref>
                  </c15:fullRef>
                </c:ext>
              </c:extLst>
              <c:f>('ASETTW NowTag Ho-Oh'!$F$28,'ASETTW NowTag Ho-Oh'!$J$28,'ASETTW NowTag Ho-Oh'!$N$28,'ASETTW NowTag Ho-Oh'!$R$28,'ASETTW NowTag Ho-Oh'!$V$28)</c:f>
              <c:numCache>
                <c:formatCode>General</c:formatCode>
                <c:ptCount val="5"/>
                <c:pt idx="0">
                  <c:v>2.2955935473123676</c:v>
                </c:pt>
                <c:pt idx="1">
                  <c:v>2.1678555192459852</c:v>
                </c:pt>
                <c:pt idx="2">
                  <c:v>2.0724201174276553</c:v>
                </c:pt>
                <c:pt idx="3">
                  <c:v>1.9815953989846111</c:v>
                </c:pt>
                <c:pt idx="4">
                  <c:v>1.9042680012196702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68F-4854-BB0D-5C47F6B80ABC}"/>
            </c:ext>
          </c:extLst>
        </c:ser>
        <c:ser>
          <c:idx val="26"/>
          <c:order val="27"/>
          <c:tx>
            <c:strRef>
              <c:f>'ASETTW NowTag Ho-Oh'!$A$29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Ho-Oh'!$D$29:$W$29</c15:sqref>
                  </c15:fullRef>
                </c:ext>
              </c:extLst>
              <c:f>('ASETTW NowTag Ho-Oh'!$F$29,'ASETTW NowTag Ho-Oh'!$J$29,'ASETTW NowTag Ho-Oh'!$N$29,'ASETTW NowTag Ho-Oh'!$R$29,'ASETTW NowTag Ho-Oh'!$V$29)</c:f>
              <c:numCache>
                <c:formatCode>General</c:formatCode>
                <c:ptCount val="5"/>
                <c:pt idx="0">
                  <c:v>2.3361877074970594</c:v>
                </c:pt>
                <c:pt idx="1">
                  <c:v>2.212807804772575</c:v>
                </c:pt>
                <c:pt idx="2">
                  <c:v>2.1091373773474338</c:v>
                </c:pt>
                <c:pt idx="3">
                  <c:v>2.0199008677751822</c:v>
                </c:pt>
                <c:pt idx="4">
                  <c:v>1.9419087162208142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68F-4854-BB0D-5C47F6B80ABC}"/>
            </c:ext>
          </c:extLst>
        </c:ser>
        <c:ser>
          <c:idx val="27"/>
          <c:order val="28"/>
          <c:tx>
            <c:strRef>
              <c:f>'ASETTW NowTag Ho-Oh'!$A$30</c:f>
              <c:strCache>
                <c:ptCount val="1"/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Ho-Oh'!$D$30:$W$30</c15:sqref>
                  </c15:fullRef>
                </c:ext>
              </c:extLst>
              <c:f>('ASETTW NowTag Ho-Oh'!$F$30,'ASETTW NowTag Ho-Oh'!$J$30,'ASETTW NowTag Ho-Oh'!$N$30,'ASETTW NowTag Ho-Oh'!$R$30,'ASETTW NowTag Ho-Oh'!$V$30)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68F-4854-BB0D-5C47F6B80ABC}"/>
            </c:ext>
          </c:extLst>
        </c:ser>
        <c:ser>
          <c:idx val="28"/>
          <c:order val="29"/>
          <c:tx>
            <c:strRef>
              <c:f>'ASETTW NowTag Ho-Oh'!$A$31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Ho-Oh'!$D$31:$W$31</c15:sqref>
                  </c15:fullRef>
                </c:ext>
              </c:extLst>
              <c:f>('ASETTW NowTag Ho-Oh'!$F$31,'ASETTW NowTag Ho-Oh'!$J$31,'ASETTW NowTag Ho-Oh'!$N$31,'ASETTW NowTag Ho-Oh'!$R$31,'ASETTW NowTag Ho-Oh'!$V$31)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68F-4854-BB0D-5C47F6B80ABC}"/>
            </c:ext>
          </c:extLst>
        </c:ser>
        <c:ser>
          <c:idx val="29"/>
          <c:order val="30"/>
          <c:tx>
            <c:strRef>
              <c:f>'ASETTW NowTag Ho-Oh'!$A$32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2857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Ho-Oh'!$D$32:$W$32</c15:sqref>
                  </c15:fullRef>
                </c:ext>
              </c:extLst>
              <c:f>('ASETTW NowTag Ho-Oh'!$F$32,'ASETTW NowTag Ho-Oh'!$J$32,'ASETTW NowTag Ho-Oh'!$N$32,'ASETTW NowTag Ho-Oh'!$R$32,'ASETTW NowTag Ho-Oh'!$V$32)</c:f>
              <c:numCache>
                <c:formatCode>General</c:formatCode>
                <c:ptCount val="5"/>
                <c:pt idx="0">
                  <c:v>2.0803947416259763</c:v>
                </c:pt>
                <c:pt idx="1">
                  <c:v>1.9741761992972169</c:v>
                </c:pt>
                <c:pt idx="2">
                  <c:v>1.8928837541419461</c:v>
                </c:pt>
                <c:pt idx="3">
                  <c:v>1.8147861240631036</c:v>
                </c:pt>
                <c:pt idx="4">
                  <c:v>1.7577588233843271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68F-4854-BB0D-5C47F6B80ABC}"/>
            </c:ext>
          </c:extLst>
        </c:ser>
        <c:ser>
          <c:idx val="30"/>
          <c:order val="31"/>
          <c:tx>
            <c:strRef>
              <c:f>'ASETTW NowTag Ho-Oh'!$A$33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Ho-Oh'!$D$33:$W$33</c15:sqref>
                  </c15:fullRef>
                </c:ext>
              </c:extLst>
              <c:f>('ASETTW NowTag Ho-Oh'!$F$33,'ASETTW NowTag Ho-Oh'!$J$33,'ASETTW NowTag Ho-Oh'!$N$33,'ASETTW NowTag Ho-Oh'!$R$33,'ASETTW NowTag Ho-Oh'!$V$33)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68F-4854-BB0D-5C47F6B80ABC}"/>
            </c:ext>
          </c:extLst>
        </c:ser>
        <c:ser>
          <c:idx val="31"/>
          <c:order val="32"/>
          <c:tx>
            <c:strRef>
              <c:f>'ASETTW NowTag Ho-Oh'!$A$34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Ho-Oh'!$D$34:$W$34</c15:sqref>
                  </c15:fullRef>
                </c:ext>
              </c:extLst>
              <c:f>('ASETTW NowTag Ho-Oh'!$F$34,'ASETTW NowTag Ho-Oh'!$J$34,'ASETTW NowTag Ho-Oh'!$N$34,'ASETTW NowTag Ho-Oh'!$R$34,'ASETTW NowTag Ho-Oh'!$V$34)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68F-4854-BB0D-5C47F6B80ABC}"/>
            </c:ext>
          </c:extLst>
        </c:ser>
        <c:ser>
          <c:idx val="32"/>
          <c:order val="33"/>
          <c:tx>
            <c:strRef>
              <c:f>'ASETTW NowTag Ho-Oh'!$A$35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Ho-Oh'!$D$35:$W$35</c15:sqref>
                  </c15:fullRef>
                </c:ext>
              </c:extLst>
              <c:f>('ASETTW NowTag Ho-Oh'!$F$35,'ASETTW NowTag Ho-Oh'!$J$35,'ASETTW NowTag Ho-Oh'!$N$35,'ASETTW NowTag Ho-Oh'!$R$35,'ASETTW NowTag Ho-Oh'!$V$35)</c:f>
              <c:numCache>
                <c:formatCode>General</c:formatCode>
                <c:ptCount val="5"/>
                <c:pt idx="0">
                  <c:v>1.1002456883019063</c:v>
                </c:pt>
                <c:pt idx="1">
                  <c:v>1.0454928723362247</c:v>
                </c:pt>
                <c:pt idx="2">
                  <c:v>1</c:v>
                </c:pt>
                <c:pt idx="3">
                  <c:v>0.96301297781599926</c:v>
                </c:pt>
                <c:pt idx="4">
                  <c:v>0.92892101250011827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68F-4854-BB0D-5C47F6B80ABC}"/>
            </c:ext>
          </c:extLst>
        </c:ser>
        <c:ser>
          <c:idx val="33"/>
          <c:order val="34"/>
          <c:tx>
            <c:strRef>
              <c:f>'ASETTW NowTag Ho-Oh'!$A$36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Ho-Oh'!$D$36:$W$36</c15:sqref>
                  </c15:fullRef>
                </c:ext>
              </c:extLst>
              <c:f>('ASETTW NowTag Ho-Oh'!$F$36,'ASETTW NowTag Ho-Oh'!$J$36,'ASETTW NowTag Ho-Oh'!$N$36,'ASETTW NowTag Ho-Oh'!$R$36,'ASETTW NowTag Ho-Oh'!$V$36)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68F-4854-BB0D-5C47F6B80ABC}"/>
            </c:ext>
          </c:extLst>
        </c:ser>
        <c:ser>
          <c:idx val="34"/>
          <c:order val="35"/>
          <c:tx>
            <c:strRef>
              <c:f>'ASETTW NowTag Ho-Oh'!$A$37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Ho-Oh'!$D$37:$W$37</c15:sqref>
                  </c15:fullRef>
                </c:ext>
              </c:extLst>
              <c:f>('ASETTW NowTag Ho-Oh'!$F$37,'ASETTW NowTag Ho-Oh'!$J$37,'ASETTW NowTag Ho-Oh'!$N$37,'ASETTW NowTag Ho-Oh'!$R$37,'ASETTW NowTag Ho-Oh'!$V$37)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68F-4854-BB0D-5C47F6B80ABC}"/>
            </c:ext>
          </c:extLst>
        </c:ser>
        <c:ser>
          <c:idx val="35"/>
          <c:order val="36"/>
          <c:tx>
            <c:strRef>
              <c:f>'ASETTW NowTag Ho-Oh'!$A$38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Ho-Oh'!$D$38:$W$38</c15:sqref>
                  </c15:fullRef>
                </c:ext>
              </c:extLst>
              <c:f>('ASETTW NowTag Ho-Oh'!$F$38,'ASETTW NowTag Ho-Oh'!$J$38,'ASETTW NowTag Ho-Oh'!$N$38,'ASETTW NowTag Ho-Oh'!$R$38,'ASETTW NowTag Ho-Oh'!$V$38)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68F-4854-BB0D-5C47F6B80ABC}"/>
            </c:ext>
          </c:extLst>
        </c:ser>
        <c:ser>
          <c:idx val="36"/>
          <c:order val="37"/>
          <c:tx>
            <c:strRef>
              <c:f>'ASETTW NowTag Ho-Oh'!$A$39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Ho-Oh'!$D$39:$W$39</c15:sqref>
                  </c15:fullRef>
                </c:ext>
              </c:extLst>
              <c:f>('ASETTW NowTag Ho-Oh'!$F$39,'ASETTW NowTag Ho-Oh'!$J$39,'ASETTW NowTag Ho-Oh'!$N$39,'ASETTW NowTag Ho-Oh'!$R$39,'ASETTW NowTag Ho-Oh'!$V$39)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68F-4854-BB0D-5C47F6B80ABC}"/>
            </c:ext>
          </c:extLst>
        </c:ser>
        <c:ser>
          <c:idx val="44"/>
          <c:order val="45"/>
          <c:tx>
            <c:strRef>
              <c:f>'ASETTW NowTag Ho-Oh'!$A$47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Ho-Oh'!$D$47:$W$47</c15:sqref>
                  </c15:fullRef>
                </c:ext>
              </c:extLst>
              <c:f>('ASETTW NowTag Ho-Oh'!$F$47,'ASETTW NowTag Ho-Oh'!$J$47,'ASETTW NowTag Ho-Oh'!$N$47,'ASETTW NowTag Ho-Oh'!$R$47,'ASETTW NowTag Ho-Oh'!$V$47)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68F-4854-BB0D-5C47F6B80ABC}"/>
            </c:ext>
          </c:extLst>
        </c:ser>
        <c:ser>
          <c:idx val="45"/>
          <c:order val="46"/>
          <c:tx>
            <c:strRef>
              <c:f>'ASETTW NowTag Ho-Oh'!$A$48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Ho-Oh'!$D$48:$W$48</c15:sqref>
                  </c15:fullRef>
                </c:ext>
              </c:extLst>
              <c:f>('ASETTW NowTag Ho-Oh'!$F$48,'ASETTW NowTag Ho-Oh'!$J$48,'ASETTW NowTag Ho-Oh'!$N$48,'ASETTW NowTag Ho-Oh'!$R$48,'ASETTW NowTag Ho-Oh'!$V$48)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68F-4854-BB0D-5C47F6B80ABC}"/>
            </c:ext>
          </c:extLst>
        </c:ser>
        <c:ser>
          <c:idx val="46"/>
          <c:order val="47"/>
          <c:tx>
            <c:strRef>
              <c:f>'ASETTW NowTag Ho-Oh'!$A$49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Ho-Oh'!$D$49:$W$49</c15:sqref>
                  </c15:fullRef>
                </c:ext>
              </c:extLst>
              <c:f>('ASETTW NowTag Ho-Oh'!$F$49,'ASETTW NowTag Ho-Oh'!$J$49,'ASETTW NowTag Ho-Oh'!$N$49,'ASETTW NowTag Ho-Oh'!$R$49,'ASETTW NowTag Ho-Oh'!$V$49)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68F-4854-BB0D-5C47F6B80ABC}"/>
            </c:ext>
          </c:extLst>
        </c:ser>
        <c:ser>
          <c:idx val="47"/>
          <c:order val="48"/>
          <c:tx>
            <c:strRef>
              <c:f>'ASETTW NowTag Ho-Oh'!$A$50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Ho-Oh'!$D$50:$W$50</c15:sqref>
                  </c15:fullRef>
                </c:ext>
              </c:extLst>
              <c:f>('ASETTW NowTag Ho-Oh'!$F$50,'ASETTW NowTag Ho-Oh'!$J$50,'ASETTW NowTag Ho-Oh'!$N$50,'ASETTW NowTag Ho-Oh'!$R$50,'ASETTW NowTag Ho-Oh'!$V$50)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68F-4854-BB0D-5C47F6B80ABC}"/>
            </c:ext>
          </c:extLst>
        </c:ser>
        <c:ser>
          <c:idx val="48"/>
          <c:order val="49"/>
          <c:tx>
            <c:strRef>
              <c:f>'ASETTW NowTag Ho-Oh'!$A$51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Ho-Oh'!$D$51:$W$51</c15:sqref>
                  </c15:fullRef>
                </c:ext>
              </c:extLst>
              <c:f>('ASETTW NowTag Ho-Oh'!$F$51,'ASETTW NowTag Ho-Oh'!$J$51,'ASETTW NowTag Ho-Oh'!$N$51,'ASETTW NowTag Ho-Oh'!$R$51,'ASETTW NowTag Ho-Oh'!$V$51)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68F-4854-BB0D-5C47F6B80ABC}"/>
            </c:ext>
          </c:extLst>
        </c:ser>
        <c:ser>
          <c:idx val="49"/>
          <c:order val="50"/>
          <c:tx>
            <c:strRef>
              <c:f>'ASETTW NowTag Ho-Oh'!$A$52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Ho-Oh'!$D$52:$W$52</c15:sqref>
                  </c15:fullRef>
                </c:ext>
              </c:extLst>
              <c:f>('ASETTW NowTag Ho-Oh'!$F$52,'ASETTW NowTag Ho-Oh'!$J$52,'ASETTW NowTag Ho-Oh'!$N$52,'ASETTW NowTag Ho-Oh'!$R$52,'ASETTW NowTag Ho-Oh'!$V$52)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68F-4854-BB0D-5C47F6B80ABC}"/>
            </c:ext>
          </c:extLst>
        </c:ser>
        <c:ser>
          <c:idx val="50"/>
          <c:order val="51"/>
          <c:tx>
            <c:strRef>
              <c:f>'ASETTW NowTag Ho-Oh'!$A$53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Ho-Oh'!$D$53:$W$53</c15:sqref>
                  </c15:fullRef>
                </c:ext>
              </c:extLst>
              <c:f>('ASETTW NowTag Ho-Oh'!$F$53,'ASETTW NowTag Ho-Oh'!$J$53,'ASETTW NowTag Ho-Oh'!$N$53,'ASETTW NowTag Ho-Oh'!$R$53,'ASETTW NowTag Ho-Oh'!$V$53)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68F-4854-BB0D-5C47F6B80ABC}"/>
            </c:ext>
          </c:extLst>
        </c:ser>
        <c:ser>
          <c:idx val="51"/>
          <c:order val="52"/>
          <c:tx>
            <c:strRef>
              <c:f>'ASETTW NowTag Ho-Oh'!$A$54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Ho-Oh'!$D$54:$W$54</c15:sqref>
                  </c15:fullRef>
                </c:ext>
              </c:extLst>
              <c:f>('ASETTW NowTag Ho-Oh'!$F$54,'ASETTW NowTag Ho-Oh'!$J$54,'ASETTW NowTag Ho-Oh'!$N$54,'ASETTW NowTag Ho-Oh'!$R$54,'ASETTW NowTag Ho-Oh'!$V$54)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68F-4854-BB0D-5C47F6B80ABC}"/>
            </c:ext>
          </c:extLst>
        </c:ser>
        <c:ser>
          <c:idx val="52"/>
          <c:order val="53"/>
          <c:tx>
            <c:strRef>
              <c:f>'ASETTW NowTag Ho-Oh'!$A$55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Ho-Oh'!$D$55:$W$55</c15:sqref>
                  </c15:fullRef>
                </c:ext>
              </c:extLst>
              <c:f>('ASETTW NowTag Ho-Oh'!$F$55,'ASETTW NowTag Ho-Oh'!$J$55,'ASETTW NowTag Ho-Oh'!$N$55,'ASETTW NowTag Ho-Oh'!$R$55,'ASETTW NowTag Ho-Oh'!$V$55)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68F-4854-BB0D-5C47F6B80ABC}"/>
            </c:ext>
          </c:extLst>
        </c:ser>
        <c:ser>
          <c:idx val="53"/>
          <c:order val="54"/>
          <c:tx>
            <c:strRef>
              <c:f>'ASETTW NowTag Ho-Oh'!$A$56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Ho-Oh'!$D$56:$W$56</c15:sqref>
                  </c15:fullRef>
                </c:ext>
              </c:extLst>
              <c:f>('ASETTW NowTag Ho-Oh'!$F$56,'ASETTW NowTag Ho-Oh'!$J$56,'ASETTW NowTag Ho-Oh'!$N$56,'ASETTW NowTag Ho-Oh'!$R$56,'ASETTW NowTag Ho-Oh'!$V$56)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68F-4854-BB0D-5C47F6B80ABC}"/>
            </c:ext>
          </c:extLst>
        </c:ser>
        <c:ser>
          <c:idx val="54"/>
          <c:order val="55"/>
          <c:tx>
            <c:strRef>
              <c:f>'ASETTW NowTag Ho-Oh'!$A$57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Ho-Oh'!$D$57:$W$57</c15:sqref>
                  </c15:fullRef>
                </c:ext>
              </c:extLst>
              <c:f>('ASETTW NowTag Ho-Oh'!$F$57,'ASETTW NowTag Ho-Oh'!$J$57,'ASETTW NowTag Ho-Oh'!$N$57,'ASETTW NowTag Ho-Oh'!$R$57,'ASETTW NowTag Ho-Oh'!$V$57)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68F-4854-BB0D-5C47F6B80ABC}"/>
            </c:ext>
          </c:extLst>
        </c:ser>
        <c:ser>
          <c:idx val="55"/>
          <c:order val="56"/>
          <c:tx>
            <c:strRef>
              <c:f>'ASETTW NowTag Ho-Oh'!$A$58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Ho-Oh'!$D$58:$W$58</c15:sqref>
                  </c15:fullRef>
                </c:ext>
              </c:extLst>
              <c:f>('ASETTW NowTag Ho-Oh'!$F$58,'ASETTW NowTag Ho-Oh'!$J$58,'ASETTW NowTag Ho-Oh'!$N$58,'ASETTW NowTag Ho-Oh'!$R$58,'ASETTW NowTag Ho-Oh'!$V$58)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68F-4854-BB0D-5C47F6B80ABC}"/>
            </c:ext>
          </c:extLst>
        </c:ser>
        <c:ser>
          <c:idx val="56"/>
          <c:order val="57"/>
          <c:tx>
            <c:strRef>
              <c:f>'ASETTW NowTag Ho-Oh'!$A$59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Ho-Oh'!$D$59:$W$59</c15:sqref>
                  </c15:fullRef>
                </c:ext>
              </c:extLst>
              <c:f>('ASETTW NowTag Ho-Oh'!$F$59,'ASETTW NowTag Ho-Oh'!$J$59,'ASETTW NowTag Ho-Oh'!$N$59,'ASETTW NowTag Ho-Oh'!$R$59,'ASETTW NowTag Ho-Oh'!$V$59)</c:f>
              <c:numCache>
                <c:formatCode>General</c:formatCode>
                <c:ptCount val="5"/>
                <c:pt idx="0">
                  <c:v>1.7191954466062911</c:v>
                </c:pt>
                <c:pt idx="1">
                  <c:v>1.6264404532648193</c:v>
                </c:pt>
                <c:pt idx="2">
                  <c:v>1.5577657523176542</c:v>
                </c:pt>
                <c:pt idx="3">
                  <c:v>1.4987648247347911</c:v>
                </c:pt>
                <c:pt idx="4">
                  <c:v>1.4501125157905281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68F-4854-BB0D-5C47F6B80ABC}"/>
            </c:ext>
          </c:extLst>
        </c:ser>
        <c:ser>
          <c:idx val="57"/>
          <c:order val="58"/>
          <c:tx>
            <c:strRef>
              <c:f>'ASETTW NowTag Ho-Oh'!$A$60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Ho-Oh'!$D$60:$W$60</c15:sqref>
                  </c15:fullRef>
                </c:ext>
              </c:extLst>
              <c:f>('ASETTW NowTag Ho-Oh'!$F$60,'ASETTW NowTag Ho-Oh'!$J$60,'ASETTW NowTag Ho-Oh'!$N$60,'ASETTW NowTag Ho-Oh'!$R$60,'ASETTW NowTag Ho-Oh'!$V$60)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68F-4854-BB0D-5C47F6B80ABC}"/>
            </c:ext>
          </c:extLst>
        </c:ser>
        <c:ser>
          <c:idx val="58"/>
          <c:order val="59"/>
          <c:tx>
            <c:strRef>
              <c:f>'ASETTW NowTag Ho-Oh'!$A$61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Ho-Oh'!$D$61:$W$61</c15:sqref>
                  </c15:fullRef>
                </c:ext>
              </c:extLst>
              <c:f>('ASETTW NowTag Ho-Oh'!$F$61,'ASETTW NowTag Ho-Oh'!$J$61,'ASETTW NowTag Ho-Oh'!$N$61,'ASETTW NowTag Ho-Oh'!$R$61,'ASETTW NowTag Ho-Oh'!$V$61)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68F-4854-BB0D-5C47F6B80ABC}"/>
            </c:ext>
          </c:extLst>
        </c:ser>
        <c:ser>
          <c:idx val="59"/>
          <c:order val="60"/>
          <c:tx>
            <c:strRef>
              <c:f>'ASETTW NowTag Ho-Oh'!$A$62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Ho-Oh'!$D$62:$W$62</c15:sqref>
                  </c15:fullRef>
                </c:ext>
              </c:extLst>
              <c:f>('ASETTW NowTag Ho-Oh'!$F$62,'ASETTW NowTag Ho-Oh'!$J$62,'ASETTW NowTag Ho-Oh'!$N$62,'ASETTW NowTag Ho-Oh'!$R$62,'ASETTW NowTag Ho-Oh'!$V$62)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68F-4854-BB0D-5C47F6B80ABC}"/>
            </c:ext>
          </c:extLst>
        </c:ser>
        <c:ser>
          <c:idx val="60"/>
          <c:order val="61"/>
          <c:tx>
            <c:strRef>
              <c:f>'ASETTW NowTag Ho-Oh'!$A$63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Ho-Oh'!$D$63:$W$63</c15:sqref>
                  </c15:fullRef>
                </c:ext>
              </c:extLst>
              <c:f>('ASETTW NowTag Ho-Oh'!$F$63,'ASETTW NowTag Ho-Oh'!$J$63,'ASETTW NowTag Ho-Oh'!$N$63,'ASETTW NowTag Ho-Oh'!$R$63,'ASETTW NowTag Ho-Oh'!$V$63)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68F-4854-BB0D-5C47F6B80ABC}"/>
            </c:ext>
          </c:extLst>
        </c:ser>
        <c:ser>
          <c:idx val="61"/>
          <c:order val="62"/>
          <c:tx>
            <c:strRef>
              <c:f>'ASETTW NowTag Ho-Oh'!$A$64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Ho-Oh'!$D$64:$W$64</c15:sqref>
                  </c15:fullRef>
                </c:ext>
              </c:extLst>
              <c:f>('ASETTW NowTag Ho-Oh'!$F$64,'ASETTW NowTag Ho-Oh'!$J$64,'ASETTW NowTag Ho-Oh'!$N$64,'ASETTW NowTag Ho-Oh'!$R$64,'ASETTW NowTag Ho-Oh'!$V$64)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68F-4854-BB0D-5C47F6B80ABC}"/>
            </c:ext>
          </c:extLst>
        </c:ser>
        <c:ser>
          <c:idx val="62"/>
          <c:order val="63"/>
          <c:tx>
            <c:strRef>
              <c:f>'ASETTW NowTag Ho-Oh'!$A$65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Ho-Oh'!$D$65:$W$65</c15:sqref>
                  </c15:fullRef>
                </c:ext>
              </c:extLst>
              <c:f>('ASETTW NowTag Ho-Oh'!$F$65,'ASETTW NowTag Ho-Oh'!$J$65,'ASETTW NowTag Ho-Oh'!$N$65,'ASETTW NowTag Ho-Oh'!$R$65,'ASETTW NowTag Ho-Oh'!$V$65)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68F-4854-BB0D-5C47F6B80ABC}"/>
            </c:ext>
          </c:extLst>
        </c:ser>
        <c:ser>
          <c:idx val="63"/>
          <c:order val="64"/>
          <c:tx>
            <c:strRef>
              <c:f>'ASETTW NowTag Ho-Oh'!$A$66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Ho-Oh'!$D$66:$W$66</c15:sqref>
                  </c15:fullRef>
                </c:ext>
              </c:extLst>
              <c:f>('ASETTW NowTag Ho-Oh'!$F$66,'ASETTW NowTag Ho-Oh'!$J$66,'ASETTW NowTag Ho-Oh'!$N$66,'ASETTW NowTag Ho-Oh'!$R$66,'ASETTW NowTag Ho-Oh'!$V$66)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68F-4854-BB0D-5C47F6B80ABC}"/>
            </c:ext>
          </c:extLst>
        </c:ser>
        <c:ser>
          <c:idx val="64"/>
          <c:order val="65"/>
          <c:tx>
            <c:strRef>
              <c:f>'ASETTW NowTag Ho-Oh'!$A$67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Ho-Oh'!$D$67:$W$67</c15:sqref>
                  </c15:fullRef>
                </c:ext>
              </c:extLst>
              <c:f>('ASETTW NowTag Ho-Oh'!$F$67,'ASETTW NowTag Ho-Oh'!$J$67,'ASETTW NowTag Ho-Oh'!$N$67,'ASETTW NowTag Ho-Oh'!$R$67,'ASETTW NowTag Ho-Oh'!$V$67)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68F-4854-BB0D-5C47F6B80ABC}"/>
            </c:ext>
          </c:extLst>
        </c:ser>
        <c:ser>
          <c:idx val="65"/>
          <c:order val="66"/>
          <c:tx>
            <c:strRef>
              <c:f>'ASETTW NowTag Ho-Oh'!$A$68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Ho-Oh'!$D$68:$W$68</c15:sqref>
                  </c15:fullRef>
                </c:ext>
              </c:extLst>
              <c:f>('ASETTW NowTag Ho-Oh'!$F$68,'ASETTW NowTag Ho-Oh'!$J$68,'ASETTW NowTag Ho-Oh'!$N$68,'ASETTW NowTag Ho-Oh'!$R$68,'ASETTW NowTag Ho-Oh'!$V$68)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68F-4854-BB0D-5C47F6B80ABC}"/>
            </c:ext>
          </c:extLst>
        </c:ser>
        <c:ser>
          <c:idx val="66"/>
          <c:order val="67"/>
          <c:tx>
            <c:strRef>
              <c:f>'ASETTW NowTag Ho-Oh'!$A$69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Ho-Oh'!$D$69:$W$69</c15:sqref>
                  </c15:fullRef>
                </c:ext>
              </c:extLst>
              <c:f>('ASETTW NowTag Ho-Oh'!$F$69,'ASETTW NowTag Ho-Oh'!$J$69,'ASETTW NowTag Ho-Oh'!$N$69,'ASETTW NowTag Ho-Oh'!$R$69,'ASETTW NowTag Ho-Oh'!$V$69)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68F-4854-BB0D-5C47F6B80ABC}"/>
            </c:ext>
          </c:extLst>
        </c:ser>
        <c:ser>
          <c:idx val="67"/>
          <c:order val="68"/>
          <c:tx>
            <c:strRef>
              <c:f>'ASETTW NowTag Ho-Oh'!$A$70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Ho-Oh'!$D$70:$W$70</c15:sqref>
                  </c15:fullRef>
                </c:ext>
              </c:extLst>
              <c:f>('ASETTW NowTag Ho-Oh'!$F$70,'ASETTW NowTag Ho-Oh'!$J$70,'ASETTW NowTag Ho-Oh'!$N$70,'ASETTW NowTag Ho-Oh'!$R$70,'ASETTW NowTag Ho-Oh'!$V$70)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68F-4854-BB0D-5C47F6B80ABC}"/>
            </c:ext>
          </c:extLst>
        </c:ser>
        <c:ser>
          <c:idx val="68"/>
          <c:order val="69"/>
          <c:tx>
            <c:strRef>
              <c:f>'ASETTW NowTag Ho-Oh'!$A$71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Ho-Oh'!$D$71:$W$71</c15:sqref>
                  </c15:fullRef>
                </c:ext>
              </c:extLst>
              <c:f>('ASETTW NowTag Ho-Oh'!$F$71,'ASETTW NowTag Ho-Oh'!$J$71,'ASETTW NowTag Ho-Oh'!$N$71,'ASETTW NowTag Ho-Oh'!$R$71,'ASETTW NowTag Ho-Oh'!$V$71)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68F-4854-BB0D-5C47F6B80ABC}"/>
            </c:ext>
          </c:extLst>
        </c:ser>
        <c:ser>
          <c:idx val="69"/>
          <c:order val="70"/>
          <c:tx>
            <c:strRef>
              <c:f>'ASETTW NowTag Ho-Oh'!$A$72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Ho-Oh'!$D$72:$W$72</c15:sqref>
                  </c15:fullRef>
                </c:ext>
              </c:extLst>
              <c:f>('ASETTW NowTag Ho-Oh'!$F$72,'ASETTW NowTag Ho-Oh'!$J$72,'ASETTW NowTag Ho-Oh'!$N$72,'ASETTW NowTag Ho-Oh'!$R$72,'ASETTW NowTag Ho-Oh'!$V$72)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68F-4854-BB0D-5C47F6B80ABC}"/>
            </c:ext>
          </c:extLst>
        </c:ser>
        <c:ser>
          <c:idx val="70"/>
          <c:order val="71"/>
          <c:tx>
            <c:strRef>
              <c:f>'ASETTW NowTag Ho-Oh'!$A$73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Ho-Oh'!$D$73:$W$73</c15:sqref>
                  </c15:fullRef>
                </c:ext>
              </c:extLst>
              <c:f>('ASETTW NowTag Ho-Oh'!$F$73,'ASETTW NowTag Ho-Oh'!$J$73,'ASETTW NowTag Ho-Oh'!$N$73,'ASETTW NowTag Ho-Oh'!$R$73,'ASETTW NowTag Ho-Oh'!$V$73)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68F-4854-BB0D-5C47F6B80ABC}"/>
            </c:ext>
          </c:extLst>
        </c:ser>
        <c:ser>
          <c:idx val="71"/>
          <c:order val="72"/>
          <c:tx>
            <c:strRef>
              <c:f>'ASETTW NowTag Ho-Oh'!$A$74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Ho-Oh'!$D$74:$W$74</c15:sqref>
                  </c15:fullRef>
                </c:ext>
              </c:extLst>
              <c:f>('ASETTW NowTag Ho-Oh'!$F$74,'ASETTW NowTag Ho-Oh'!$J$74,'ASETTW NowTag Ho-Oh'!$N$74,'ASETTW NowTag Ho-Oh'!$R$74,'ASETTW NowTag Ho-Oh'!$V$74)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68F-4854-BB0D-5C47F6B80ABC}"/>
            </c:ext>
          </c:extLst>
        </c:ser>
        <c:ser>
          <c:idx val="72"/>
          <c:order val="73"/>
          <c:tx>
            <c:strRef>
              <c:f>'ASETTW NowTag Ho-Oh'!$A$75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Ho-Oh'!$D$75:$W$75</c15:sqref>
                  </c15:fullRef>
                </c:ext>
              </c:extLst>
              <c:f>('ASETTW NowTag Ho-Oh'!$F$75,'ASETTW NowTag Ho-Oh'!$J$75,'ASETTW NowTag Ho-Oh'!$N$75,'ASETTW NowTag Ho-Oh'!$R$75,'ASETTW NowTag Ho-Oh'!$V$75)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68F-4854-BB0D-5C47F6B80ABC}"/>
            </c:ext>
          </c:extLst>
        </c:ser>
        <c:ser>
          <c:idx val="73"/>
          <c:order val="74"/>
          <c:tx>
            <c:strRef>
              <c:f>'ASETTW NowTag Ho-Oh'!$A$76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Ho-Oh'!$D$76:$W$76</c15:sqref>
                  </c15:fullRef>
                </c:ext>
              </c:extLst>
              <c:f>('ASETTW NowTag Ho-Oh'!$F$76,'ASETTW NowTag Ho-Oh'!$J$76,'ASETTW NowTag Ho-Oh'!$N$76,'ASETTW NowTag Ho-Oh'!$R$76,'ASETTW NowTag Ho-Oh'!$V$76)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68F-4854-BB0D-5C47F6B80ABC}"/>
            </c:ext>
          </c:extLst>
        </c:ser>
        <c:ser>
          <c:idx val="74"/>
          <c:order val="75"/>
          <c:tx>
            <c:strRef>
              <c:f>'ASETTW NowTag Ho-Oh'!$A$77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Ho-Oh'!$D$77:$W$77</c15:sqref>
                  </c15:fullRef>
                </c:ext>
              </c:extLst>
              <c:f>('ASETTW NowTag Ho-Oh'!$F$77,'ASETTW NowTag Ho-Oh'!$J$77,'ASETTW NowTag Ho-Oh'!$N$77,'ASETTW NowTag Ho-Oh'!$R$77,'ASETTW NowTag Ho-Oh'!$V$77)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68F-4854-BB0D-5C47F6B80ABC}"/>
            </c:ext>
          </c:extLst>
        </c:ser>
        <c:ser>
          <c:idx val="75"/>
          <c:order val="76"/>
          <c:tx>
            <c:strRef>
              <c:f>'ASETTW NowTag Ho-Oh'!$A$78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Ho-Oh'!$D$78:$W$78</c15:sqref>
                  </c15:fullRef>
                </c:ext>
              </c:extLst>
              <c:f>('ASETTW NowTag Ho-Oh'!$F$78,'ASETTW NowTag Ho-Oh'!$J$78,'ASETTW NowTag Ho-Oh'!$N$78,'ASETTW NowTag Ho-Oh'!$R$78,'ASETTW NowTag Ho-Oh'!$V$78)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68F-4854-BB0D-5C47F6B80ABC}"/>
            </c:ext>
          </c:extLst>
        </c:ser>
        <c:ser>
          <c:idx val="76"/>
          <c:order val="77"/>
          <c:tx>
            <c:strRef>
              <c:f>'ASETTW NowTag Ho-Oh'!$A$79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Ho-Oh'!$D$79:$W$79</c15:sqref>
                  </c15:fullRef>
                </c:ext>
              </c:extLst>
              <c:f>('ASETTW NowTag Ho-Oh'!$F$79,'ASETTW NowTag Ho-Oh'!$J$79,'ASETTW NowTag Ho-Oh'!$N$79,'ASETTW NowTag Ho-Oh'!$R$79,'ASETTW NowTag Ho-Oh'!$V$79)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68F-4854-BB0D-5C47F6B80ABC}"/>
            </c:ext>
          </c:extLst>
        </c:ser>
        <c:ser>
          <c:idx val="77"/>
          <c:order val="78"/>
          <c:tx>
            <c:strRef>
              <c:f>'ASETTW NowTag Ho-Oh'!$A$80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Ho-Oh'!$D$80:$W$80</c15:sqref>
                  </c15:fullRef>
                </c:ext>
              </c:extLst>
              <c:f>('ASETTW NowTag Ho-Oh'!$F$80,'ASETTW NowTag Ho-Oh'!$J$80,'ASETTW NowTag Ho-Oh'!$N$80,'ASETTW NowTag Ho-Oh'!$R$80,'ASETTW NowTag Ho-Oh'!$V$80)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68F-4854-BB0D-5C47F6B80ABC}"/>
            </c:ext>
          </c:extLst>
        </c:ser>
        <c:ser>
          <c:idx val="78"/>
          <c:order val="79"/>
          <c:tx>
            <c:strRef>
              <c:f>'ASETTW NowTag Ho-Oh'!$A$81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Ho-Oh'!$D$81:$W$81</c15:sqref>
                  </c15:fullRef>
                </c:ext>
              </c:extLst>
              <c:f>('ASETTW NowTag Ho-Oh'!$F$81,'ASETTW NowTag Ho-Oh'!$J$81,'ASETTW NowTag Ho-Oh'!$N$81,'ASETTW NowTag Ho-Oh'!$R$81,'ASETTW NowTag Ho-Oh'!$V$81)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68F-4854-BB0D-5C47F6B80ABC}"/>
            </c:ext>
          </c:extLst>
        </c:ser>
        <c:ser>
          <c:idx val="79"/>
          <c:order val="80"/>
          <c:tx>
            <c:strRef>
              <c:f>'ASETTW NowTag Ho-Oh'!$A$82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Ho-Oh'!$D$82:$W$82</c15:sqref>
                  </c15:fullRef>
                </c:ext>
              </c:extLst>
              <c:f>('ASETTW NowTag Ho-Oh'!$F$82,'ASETTW NowTag Ho-Oh'!$J$82,'ASETTW NowTag Ho-Oh'!$N$82,'ASETTW NowTag Ho-Oh'!$R$82,'ASETTW NowTag Ho-Oh'!$V$82)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68F-4854-BB0D-5C47F6B80ABC}"/>
            </c:ext>
          </c:extLst>
        </c:ser>
        <c:ser>
          <c:idx val="80"/>
          <c:order val="81"/>
          <c:tx>
            <c:strRef>
              <c:f>'ASETTW NowTag Ho-Oh'!$A$83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Ho-Oh'!$D$83:$W$83</c15:sqref>
                  </c15:fullRef>
                </c:ext>
              </c:extLst>
              <c:f>('ASETTW NowTag Ho-Oh'!$F$83,'ASETTW NowTag Ho-Oh'!$J$83,'ASETTW NowTag Ho-Oh'!$N$83,'ASETTW NowTag Ho-Oh'!$R$83,'ASETTW NowTag Ho-Oh'!$V$83)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68F-4854-BB0D-5C47F6B80ABC}"/>
            </c:ext>
          </c:extLst>
        </c:ser>
        <c:ser>
          <c:idx val="81"/>
          <c:order val="82"/>
          <c:tx>
            <c:strRef>
              <c:f>'ASETTW NowTag Ho-Oh'!$A$84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Ho-Oh'!$D$84:$W$84</c15:sqref>
                  </c15:fullRef>
                </c:ext>
              </c:extLst>
              <c:f>('ASETTW NowTag Ho-Oh'!$F$84,'ASETTW NowTag Ho-Oh'!$J$84,'ASETTW NowTag Ho-Oh'!$N$84,'ASETTW NowTag Ho-Oh'!$R$84,'ASETTW NowTag Ho-Oh'!$V$84)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68F-4854-BB0D-5C47F6B80ABC}"/>
            </c:ext>
          </c:extLst>
        </c:ser>
        <c:ser>
          <c:idx val="82"/>
          <c:order val="83"/>
          <c:tx>
            <c:strRef>
              <c:f>'ASETTW NowTag Ho-Oh'!$A$85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Ho-Oh'!$D$85:$W$85</c15:sqref>
                  </c15:fullRef>
                </c:ext>
              </c:extLst>
              <c:f>('ASETTW NowTag Ho-Oh'!$F$85,'ASETTW NowTag Ho-Oh'!$J$85,'ASETTW NowTag Ho-Oh'!$N$85,'ASETTW NowTag Ho-Oh'!$R$85,'ASETTW NowTag Ho-Oh'!$V$85)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68F-4854-BB0D-5C47F6B80ABC}"/>
            </c:ext>
          </c:extLst>
        </c:ser>
        <c:ser>
          <c:idx val="83"/>
          <c:order val="84"/>
          <c:tx>
            <c:strRef>
              <c:f>'ASETTW NowTag Ho-Oh'!$A$86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Ho-Oh'!$D$86:$W$86</c15:sqref>
                  </c15:fullRef>
                </c:ext>
              </c:extLst>
              <c:f>('ASETTW NowTag Ho-Oh'!$F$86,'ASETTW NowTag Ho-Oh'!$J$86,'ASETTW NowTag Ho-Oh'!$N$86,'ASETTW NowTag Ho-Oh'!$R$86,'ASETTW NowTag Ho-Oh'!$V$86)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68F-4854-BB0D-5C47F6B80ABC}"/>
            </c:ext>
          </c:extLst>
        </c:ser>
        <c:ser>
          <c:idx val="84"/>
          <c:order val="85"/>
          <c:tx>
            <c:strRef>
              <c:f>'ASETTW NowTag Ho-Oh'!$A$87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Ho-Oh'!$D$87:$W$87</c15:sqref>
                  </c15:fullRef>
                </c:ext>
              </c:extLst>
              <c:f>('ASETTW NowTag Ho-Oh'!$F$87,'ASETTW NowTag Ho-Oh'!$J$87,'ASETTW NowTag Ho-Oh'!$N$87,'ASETTW NowTag Ho-Oh'!$R$87,'ASETTW NowTag Ho-Oh'!$V$87)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68F-4854-BB0D-5C47F6B80ABC}"/>
            </c:ext>
          </c:extLst>
        </c:ser>
        <c:ser>
          <c:idx val="85"/>
          <c:order val="86"/>
          <c:tx>
            <c:strRef>
              <c:f>'ASETTW NowTag Ho-Oh'!$A$88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Ho-Oh'!$D$88:$W$88</c15:sqref>
                  </c15:fullRef>
                </c:ext>
              </c:extLst>
              <c:f>('ASETTW NowTag Ho-Oh'!$F$88,'ASETTW NowTag Ho-Oh'!$J$88,'ASETTW NowTag Ho-Oh'!$N$88,'ASETTW NowTag Ho-Oh'!$R$88,'ASETTW NowTag Ho-Oh'!$V$88)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68F-4854-BB0D-5C47F6B80ABC}"/>
            </c:ext>
          </c:extLst>
        </c:ser>
        <c:ser>
          <c:idx val="86"/>
          <c:order val="87"/>
          <c:tx>
            <c:strRef>
              <c:f>'ASETTW NowTag Ho-Oh'!$A$89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Ho-Oh'!$D$89:$W$89</c15:sqref>
                  </c15:fullRef>
                </c:ext>
              </c:extLst>
              <c:f>('ASETTW NowTag Ho-Oh'!$F$89,'ASETTW NowTag Ho-Oh'!$J$89,'ASETTW NowTag Ho-Oh'!$N$89,'ASETTW NowTag Ho-Oh'!$R$89,'ASETTW NowTag Ho-Oh'!$V$89)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68F-4854-BB0D-5C47F6B80ABC}"/>
            </c:ext>
          </c:extLst>
        </c:ser>
        <c:ser>
          <c:idx val="87"/>
          <c:order val="88"/>
          <c:tx>
            <c:strRef>
              <c:f>'ASETTW NowTag Ho-Oh'!$A$90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Ho-Oh'!$D$90:$W$90</c15:sqref>
                  </c15:fullRef>
                </c:ext>
              </c:extLst>
              <c:f>('ASETTW NowTag Ho-Oh'!$F$90,'ASETTW NowTag Ho-Oh'!$J$90,'ASETTW NowTag Ho-Oh'!$N$90,'ASETTW NowTag Ho-Oh'!$R$90,'ASETTW NowTag Ho-Oh'!$V$90)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68F-4854-BB0D-5C47F6B80ABC}"/>
            </c:ext>
          </c:extLst>
        </c:ser>
        <c:ser>
          <c:idx val="88"/>
          <c:order val="89"/>
          <c:tx>
            <c:strRef>
              <c:f>'ASETTW NowTag Ho-Oh'!$A$91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Ho-Oh'!$D$91:$W$91</c15:sqref>
                  </c15:fullRef>
                </c:ext>
              </c:extLst>
              <c:f>('ASETTW NowTag Ho-Oh'!$F$91,'ASETTW NowTag Ho-Oh'!$J$91,'ASETTW NowTag Ho-Oh'!$N$91,'ASETTW NowTag Ho-Oh'!$R$91,'ASETTW NowTag Ho-Oh'!$V$91)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68F-4854-BB0D-5C47F6B80ABC}"/>
            </c:ext>
          </c:extLst>
        </c:ser>
        <c:ser>
          <c:idx val="89"/>
          <c:order val="90"/>
          <c:tx>
            <c:strRef>
              <c:f>'ASETTW NowTag Ho-Oh'!$A$92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Ho-Oh'!$D$92:$W$92</c15:sqref>
                  </c15:fullRef>
                </c:ext>
              </c:extLst>
              <c:f>('ASETTW NowTag Ho-Oh'!$F$92,'ASETTW NowTag Ho-Oh'!$J$92,'ASETTW NowTag Ho-Oh'!$N$92,'ASETTW NowTag Ho-Oh'!$R$92,'ASETTW NowTag Ho-Oh'!$V$92)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68F-4854-BB0D-5C47F6B80ABC}"/>
            </c:ext>
          </c:extLst>
        </c:ser>
        <c:ser>
          <c:idx val="91"/>
          <c:order val="91"/>
          <c:tx>
            <c:strRef>
              <c:f>'ASETTW NowTag Ho-Oh'!$A$93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Ho-Oh'!$D$93:$W$93</c15:sqref>
                  </c15:fullRef>
                </c:ext>
              </c:extLst>
              <c:f>('ASETTW NowTag Ho-Oh'!$F$93,'ASETTW NowTag Ho-Oh'!$J$93,'ASETTW NowTag Ho-Oh'!$N$93,'ASETTW NowTag Ho-Oh'!$R$93,'ASETTW NowTag Ho-Oh'!$V$93)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68F-4854-BB0D-5C47F6B80ABC}"/>
            </c:ext>
          </c:extLst>
        </c:ser>
        <c:ser>
          <c:idx val="92"/>
          <c:order val="92"/>
          <c:tx>
            <c:strRef>
              <c:f>'ASETTW NowTag Ho-Oh'!$A$94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Ho-Oh'!$D$94:$W$94</c15:sqref>
                  </c15:fullRef>
                </c:ext>
              </c:extLst>
              <c:f>('ASETTW NowTag Ho-Oh'!$F$94,'ASETTW NowTag Ho-Oh'!$J$94,'ASETTW NowTag Ho-Oh'!$N$94,'ASETTW NowTag Ho-Oh'!$R$94,'ASETTW NowTag Ho-Oh'!$V$94)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68F-4854-BB0D-5C47F6B80ABC}"/>
            </c:ext>
          </c:extLst>
        </c:ser>
        <c:ser>
          <c:idx val="93"/>
          <c:order val="93"/>
          <c:tx>
            <c:strRef>
              <c:f>'ASETTW NowTag Ho-Oh'!$A$95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Ho-Oh'!$D$95:$W$95</c15:sqref>
                  </c15:fullRef>
                </c:ext>
              </c:extLst>
              <c:f>('ASETTW NowTag Ho-Oh'!$F$95,'ASETTW NowTag Ho-Oh'!$J$95,'ASETTW NowTag Ho-Oh'!$N$95,'ASETTW NowTag Ho-Oh'!$R$95,'ASETTW NowTag Ho-Oh'!$V$95)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68F-4854-BB0D-5C47F6B80ABC}"/>
            </c:ext>
          </c:extLst>
        </c:ser>
        <c:ser>
          <c:idx val="94"/>
          <c:order val="94"/>
          <c:tx>
            <c:strRef>
              <c:f>'ASETTW NowTag Ho-Oh'!$A$96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Ho-Oh'!$D$96:$W$96</c15:sqref>
                  </c15:fullRef>
                </c:ext>
              </c:extLst>
              <c:f>('ASETTW NowTag Ho-Oh'!$F$96,'ASETTW NowTag Ho-Oh'!$J$96,'ASETTW NowTag Ho-Oh'!$N$96,'ASETTW NowTag Ho-Oh'!$R$96,'ASETTW NowTag Ho-Oh'!$V$96)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68F-4854-BB0D-5C47F6B80ABC}"/>
            </c:ext>
          </c:extLst>
        </c:ser>
        <c:ser>
          <c:idx val="95"/>
          <c:order val="95"/>
          <c:tx>
            <c:strRef>
              <c:f>'ASETTW NowTag Ho-Oh'!$A$97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Ho-Oh'!$D$97:$W$97</c15:sqref>
                  </c15:fullRef>
                </c:ext>
              </c:extLst>
              <c:f>('ASETTW NowTag Ho-Oh'!$F$97,'ASETTW NowTag Ho-Oh'!$J$97,'ASETTW NowTag Ho-Oh'!$N$97,'ASETTW NowTag Ho-Oh'!$R$97,'ASETTW NowTag Ho-Oh'!$V$97)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68F-4854-BB0D-5C47F6B80ABC}"/>
            </c:ext>
          </c:extLst>
        </c:ser>
        <c:ser>
          <c:idx val="96"/>
          <c:order val="96"/>
          <c:tx>
            <c:strRef>
              <c:f>'ASETTW NowTag Ho-Oh'!$A$98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Ho-Oh'!$D$98:$W$98</c15:sqref>
                  </c15:fullRef>
                </c:ext>
              </c:extLst>
              <c:f>('ASETTW NowTag Ho-Oh'!$F$98,'ASETTW NowTag Ho-Oh'!$J$98,'ASETTW NowTag Ho-Oh'!$N$98,'ASETTW NowTag Ho-Oh'!$R$98,'ASETTW NowTag Ho-Oh'!$V$98)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68F-4854-BB0D-5C47F6B80ABC}"/>
            </c:ext>
          </c:extLst>
        </c:ser>
        <c:ser>
          <c:idx val="97"/>
          <c:order val="97"/>
          <c:tx>
            <c:strRef>
              <c:f>'ASETTW NowTag Ho-Oh'!$A$99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Ho-Oh'!$D$99:$W$99</c15:sqref>
                  </c15:fullRef>
                </c:ext>
              </c:extLst>
              <c:f>('ASETTW NowTag Ho-Oh'!$F$99,'ASETTW NowTag Ho-Oh'!$J$99,'ASETTW NowTag Ho-Oh'!$N$99,'ASETTW NowTag Ho-Oh'!$R$99,'ASETTW NowTag Ho-Oh'!$V$99)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68F-4854-BB0D-5C47F6B80ABC}"/>
            </c:ext>
          </c:extLst>
        </c:ser>
        <c:ser>
          <c:idx val="98"/>
          <c:order val="98"/>
          <c:tx>
            <c:strRef>
              <c:f>'ASETTW NowTag Ho-Oh'!$A$100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Ho-Oh'!$D$100:$W$100</c15:sqref>
                  </c15:fullRef>
                </c:ext>
              </c:extLst>
              <c:f>('ASETTW NowTag Ho-Oh'!$F$100,'ASETTW NowTag Ho-Oh'!$J$100,'ASETTW NowTag Ho-Oh'!$N$100,'ASETTW NowTag Ho-Oh'!$R$100,'ASETTW NowTag Ho-Oh'!$V$100)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68F-4854-BB0D-5C47F6B80ABC}"/>
            </c:ext>
          </c:extLst>
        </c:ser>
        <c:ser>
          <c:idx val="99"/>
          <c:order val="99"/>
          <c:tx>
            <c:strRef>
              <c:f>'ASETTW NowTag Ho-Oh'!$A$101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Ho-Oh'!$D$101:$W$101</c15:sqref>
                  </c15:fullRef>
                </c:ext>
              </c:extLst>
              <c:f>('ASETTW NowTag Ho-Oh'!$F$101,'ASETTW NowTag Ho-Oh'!$J$101,'ASETTW NowTag Ho-Oh'!$N$101,'ASETTW NowTag Ho-Oh'!$R$101,'ASETTW NowTag Ho-Oh'!$V$101)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68F-4854-BB0D-5C47F6B80ABC}"/>
            </c:ext>
          </c:extLst>
        </c:ser>
        <c:ser>
          <c:idx val="100"/>
          <c:order val="100"/>
          <c:tx>
            <c:strRef>
              <c:f>'ASETTW NowTag Ho-Oh'!$A$102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Ho-Oh'!$D$102:$W$102</c15:sqref>
                  </c15:fullRef>
                </c:ext>
              </c:extLst>
              <c:f>('ASETTW NowTag Ho-Oh'!$F$102,'ASETTW NowTag Ho-Oh'!$J$102,'ASETTW NowTag Ho-Oh'!$N$102,'ASETTW NowTag Ho-Oh'!$R$102,'ASETTW NowTag Ho-Oh'!$V$102)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68F-4854-BB0D-5C47F6B80ABC}"/>
            </c:ext>
          </c:extLst>
        </c:ser>
        <c:ser>
          <c:idx val="101"/>
          <c:order val="101"/>
          <c:tx>
            <c:strRef>
              <c:f>'ASETTW NowTag Ho-Oh'!$A$103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Ho-Oh'!$D$103:$W$103</c15:sqref>
                  </c15:fullRef>
                </c:ext>
              </c:extLst>
              <c:f>('ASETTW NowTag Ho-Oh'!$F$103,'ASETTW NowTag Ho-Oh'!$J$103,'ASETTW NowTag Ho-Oh'!$N$103,'ASETTW NowTag Ho-Oh'!$R$103,'ASETTW NowTag Ho-Oh'!$V$103)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68F-4854-BB0D-5C47F6B80ABC}"/>
            </c:ext>
          </c:extLst>
        </c:ser>
        <c:ser>
          <c:idx val="102"/>
          <c:order val="102"/>
          <c:tx>
            <c:strRef>
              <c:f>'ASETTW NowTag Ho-Oh'!$A$104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Ho-Oh'!$D$104:$W$104</c15:sqref>
                  </c15:fullRef>
                </c:ext>
              </c:extLst>
              <c:f>('ASETTW NowTag Ho-Oh'!$F$104,'ASETTW NowTag Ho-Oh'!$J$104,'ASETTW NowTag Ho-Oh'!$N$104,'ASETTW NowTag Ho-Oh'!$R$104,'ASETTW NowTag Ho-Oh'!$V$104)</c:f>
              <c:numCache>
                <c:formatCode>General</c:formatCode>
                <c:ptCount val="5"/>
                <c:pt idx="0">
                  <c:v>1.8830774322805568</c:v>
                </c:pt>
                <c:pt idx="1">
                  <c:v>1.774739801246344</c:v>
                </c:pt>
                <c:pt idx="2">
                  <c:v>1.6839313834077656</c:v>
                </c:pt>
                <c:pt idx="3">
                  <c:v>1.6161694756177312</c:v>
                </c:pt>
                <c:pt idx="4">
                  <c:v>1.5475170197808708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68F-4854-BB0D-5C47F6B80ABC}"/>
            </c:ext>
          </c:extLst>
        </c:ser>
        <c:ser>
          <c:idx val="103"/>
          <c:order val="103"/>
          <c:tx>
            <c:strRef>
              <c:f>'ASETTW NowTag Ho-Oh'!$A$105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Ho-Oh'!$D$105:$W$105</c15:sqref>
                  </c15:fullRef>
                </c:ext>
              </c:extLst>
              <c:f>('ASETTW NowTag Ho-Oh'!$F$105,'ASETTW NowTag Ho-Oh'!$J$105,'ASETTW NowTag Ho-Oh'!$N$105,'ASETTW NowTag Ho-Oh'!$R$105,'ASETTW NowTag Ho-Oh'!$V$105)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68F-4854-BB0D-5C47F6B80ABC}"/>
            </c:ext>
          </c:extLst>
        </c:ser>
        <c:ser>
          <c:idx val="104"/>
          <c:order val="104"/>
          <c:tx>
            <c:strRef>
              <c:f>'ASETTW NowTag Ho-Oh'!$A$106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Ho-Oh'!$D$106:$W$106</c15:sqref>
                  </c15:fullRef>
                </c:ext>
              </c:extLst>
              <c:f>('ASETTW NowTag Ho-Oh'!$F$106,'ASETTW NowTag Ho-Oh'!$J$106,'ASETTW NowTag Ho-Oh'!$N$106,'ASETTW NowTag Ho-Oh'!$R$106,'ASETTW NowTag Ho-Oh'!$V$106)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68F-4854-BB0D-5C47F6B80ABC}"/>
            </c:ext>
          </c:extLst>
        </c:ser>
        <c:ser>
          <c:idx val="105"/>
          <c:order val="105"/>
          <c:tx>
            <c:strRef>
              <c:f>'ASETTW NowTag Ho-Oh'!$A$107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Ho-Oh'!$D$107:$W$107</c15:sqref>
                  </c15:fullRef>
                </c:ext>
              </c:extLst>
              <c:f>('ASETTW NowTag Ho-Oh'!$F$107,'ASETTW NowTag Ho-Oh'!$J$107,'ASETTW NowTag Ho-Oh'!$N$107,'ASETTW NowTag Ho-Oh'!$R$107,'ASETTW NowTag Ho-Oh'!$V$107)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68F-4854-BB0D-5C47F6B80ABC}"/>
            </c:ext>
          </c:extLst>
        </c:ser>
        <c:ser>
          <c:idx val="106"/>
          <c:order val="106"/>
          <c:tx>
            <c:strRef>
              <c:f>'ASETTW NowTag Ho-Oh'!$A$108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Ho-Oh'!$D$108:$W$108</c15:sqref>
                  </c15:fullRef>
                </c:ext>
              </c:extLst>
              <c:f>('ASETTW NowTag Ho-Oh'!$F$108,'ASETTW NowTag Ho-Oh'!$J$108,'ASETTW NowTag Ho-Oh'!$N$108,'ASETTW NowTag Ho-Oh'!$R$108,'ASETTW NowTag Ho-Oh'!$V$108)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68F-4854-BB0D-5C47F6B80ABC}"/>
            </c:ext>
          </c:extLst>
        </c:ser>
        <c:ser>
          <c:idx val="107"/>
          <c:order val="107"/>
          <c:tx>
            <c:strRef>
              <c:f>'ASETTW NowTag Ho-Oh'!$A$109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Ho-Oh'!$D$109:$W$109</c15:sqref>
                  </c15:fullRef>
                </c:ext>
              </c:extLst>
              <c:f>('ASETTW NowTag Ho-Oh'!$F$109,'ASETTW NowTag Ho-Oh'!$J$109,'ASETTW NowTag Ho-Oh'!$N$109,'ASETTW NowTag Ho-Oh'!$R$109,'ASETTW NowTag Ho-Oh'!$V$109)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68F-4854-BB0D-5C47F6B80ABC}"/>
            </c:ext>
          </c:extLst>
        </c:ser>
        <c:ser>
          <c:idx val="108"/>
          <c:order val="108"/>
          <c:tx>
            <c:strRef>
              <c:f>'ASETTW NowTag Ho-Oh'!$A$110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Ho-Oh'!$D$110:$W$110</c15:sqref>
                  </c15:fullRef>
                </c:ext>
              </c:extLst>
              <c:f>('ASETTW NowTag Ho-Oh'!$F$110,'ASETTW NowTag Ho-Oh'!$J$110,'ASETTW NowTag Ho-Oh'!$N$110,'ASETTW NowTag Ho-Oh'!$R$110,'ASETTW NowTag Ho-Oh'!$V$110)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68F-4854-BB0D-5C47F6B80ABC}"/>
            </c:ext>
          </c:extLst>
        </c:ser>
        <c:ser>
          <c:idx val="109"/>
          <c:order val="109"/>
          <c:tx>
            <c:strRef>
              <c:f>'ASETTW NowTag Ho-Oh'!$A$111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Ho-Oh'!$D$111:$W$111</c15:sqref>
                  </c15:fullRef>
                </c:ext>
              </c:extLst>
              <c:f>('ASETTW NowTag Ho-Oh'!$F$111,'ASETTW NowTag Ho-Oh'!$J$111,'ASETTW NowTag Ho-Oh'!$N$111,'ASETTW NowTag Ho-Oh'!$R$111,'ASETTW NowTag Ho-Oh'!$V$111)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68F-4854-BB0D-5C47F6B80ABC}"/>
            </c:ext>
          </c:extLst>
        </c:ser>
        <c:ser>
          <c:idx val="110"/>
          <c:order val="110"/>
          <c:tx>
            <c:strRef>
              <c:f>'ASETTW NowTag Ho-Oh'!$A$112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Ho-Oh'!$D$112:$W$112</c15:sqref>
                  </c15:fullRef>
                </c:ext>
              </c:extLst>
              <c:f>('ASETTW NowTag Ho-Oh'!$F$112,'ASETTW NowTag Ho-Oh'!$J$112,'ASETTW NowTag Ho-Oh'!$N$112,'ASETTW NowTag Ho-Oh'!$R$112,'ASETTW NowTag Ho-Oh'!$V$112)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68F-4854-BB0D-5C47F6B80ABC}"/>
            </c:ext>
          </c:extLst>
        </c:ser>
        <c:ser>
          <c:idx val="111"/>
          <c:order val="111"/>
          <c:tx>
            <c:strRef>
              <c:f>'ASETTW NowTag Ho-Oh'!$A$113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Ho-Oh'!$D$113:$W$113</c15:sqref>
                  </c15:fullRef>
                </c:ext>
              </c:extLst>
              <c:f>('ASETTW NowTag Ho-Oh'!$F$113,'ASETTW NowTag Ho-Oh'!$J$113,'ASETTW NowTag Ho-Oh'!$N$113,'ASETTW NowTag Ho-Oh'!$R$113,'ASETTW NowTag Ho-Oh'!$V$113)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68F-4854-BB0D-5C47F6B80ABC}"/>
            </c:ext>
          </c:extLst>
        </c:ser>
        <c:ser>
          <c:idx val="112"/>
          <c:order val="112"/>
          <c:tx>
            <c:strRef>
              <c:f>'ASETTW NowTag Ho-Oh'!$A$114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Ho-Oh'!$D$114:$W$114</c15:sqref>
                  </c15:fullRef>
                </c:ext>
              </c:extLst>
              <c:f>('ASETTW NowTag Ho-Oh'!$F$114,'ASETTW NowTag Ho-Oh'!$J$114,'ASETTW NowTag Ho-Oh'!$N$114,'ASETTW NowTag Ho-Oh'!$R$114,'ASETTW NowTag Ho-Oh'!$V$114)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68F-4854-BB0D-5C47F6B80ABC}"/>
            </c:ext>
          </c:extLst>
        </c:ser>
        <c:ser>
          <c:idx val="113"/>
          <c:order val="113"/>
          <c:tx>
            <c:strRef>
              <c:f>'ASETTW NowTag Ho-Oh'!$A$115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Ho-Oh'!$D$115:$W$115</c15:sqref>
                  </c15:fullRef>
                </c:ext>
              </c:extLst>
              <c:f>('ASETTW NowTag Ho-Oh'!$F$115,'ASETTW NowTag Ho-Oh'!$J$115,'ASETTW NowTag Ho-Oh'!$N$115,'ASETTW NowTag Ho-Oh'!$R$115,'ASETTW NowTag Ho-Oh'!$V$115)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68F-4854-BB0D-5C47F6B80ABC}"/>
            </c:ext>
          </c:extLst>
        </c:ser>
        <c:ser>
          <c:idx val="114"/>
          <c:order val="114"/>
          <c:tx>
            <c:strRef>
              <c:f>'ASETTW NowTag Ho-Oh'!$A$116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Ho-Oh'!$D$116:$W$116</c15:sqref>
                  </c15:fullRef>
                </c:ext>
              </c:extLst>
              <c:f>('ASETTW NowTag Ho-Oh'!$F$116,'ASETTW NowTag Ho-Oh'!$J$116,'ASETTW NowTag Ho-Oh'!$N$116,'ASETTW NowTag Ho-Oh'!$R$116,'ASETTW NowTag Ho-Oh'!$V$116)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968F-4854-BB0D-5C47F6B80ABC}"/>
            </c:ext>
          </c:extLst>
        </c:ser>
        <c:ser>
          <c:idx val="115"/>
          <c:order val="115"/>
          <c:tx>
            <c:strRef>
              <c:f>'ASETTW NowTag Ho-Oh'!$A$117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Ho-Oh'!$D$117:$W$117</c15:sqref>
                  </c15:fullRef>
                </c:ext>
              </c:extLst>
              <c:f>('ASETTW NowTag Ho-Oh'!$F$117,'ASETTW NowTag Ho-Oh'!$J$117,'ASETTW NowTag Ho-Oh'!$N$117,'ASETTW NowTag Ho-Oh'!$R$117,'ASETTW NowTag Ho-Oh'!$V$117)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968F-4854-BB0D-5C47F6B80ABC}"/>
            </c:ext>
          </c:extLst>
        </c:ser>
        <c:ser>
          <c:idx val="116"/>
          <c:order val="116"/>
          <c:tx>
            <c:strRef>
              <c:f>'ASETTW NowTag Ho-Oh'!$A$118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Ho-Oh'!$D$118:$W$118</c15:sqref>
                  </c15:fullRef>
                </c:ext>
              </c:extLst>
              <c:f>('ASETTW NowTag Ho-Oh'!$F$118,'ASETTW NowTag Ho-Oh'!$J$118,'ASETTW NowTag Ho-Oh'!$N$118,'ASETTW NowTag Ho-Oh'!$R$118,'ASETTW NowTag Ho-Oh'!$V$118)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968F-4854-BB0D-5C47F6B80ABC}"/>
            </c:ext>
          </c:extLst>
        </c:ser>
        <c:ser>
          <c:idx val="117"/>
          <c:order val="117"/>
          <c:tx>
            <c:strRef>
              <c:f>'ASETTW NowTag Ho-Oh'!$A$119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Ho-Oh'!$D$119:$W$119</c15:sqref>
                  </c15:fullRef>
                </c:ext>
              </c:extLst>
              <c:f>('ASETTW NowTag Ho-Oh'!$F$119,'ASETTW NowTag Ho-Oh'!$J$119,'ASETTW NowTag Ho-Oh'!$N$119,'ASETTW NowTag Ho-Oh'!$R$119,'ASETTW NowTag Ho-Oh'!$V$119)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968F-4854-BB0D-5C47F6B80ABC}"/>
            </c:ext>
          </c:extLst>
        </c:ser>
        <c:ser>
          <c:idx val="118"/>
          <c:order val="118"/>
          <c:tx>
            <c:strRef>
              <c:f>'ASETTW NowTag Ho-Oh'!$A$120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Ho-Oh'!$D$120:$W$120</c15:sqref>
                  </c15:fullRef>
                </c:ext>
              </c:extLst>
              <c:f>('ASETTW NowTag Ho-Oh'!$F$120,'ASETTW NowTag Ho-Oh'!$J$120,'ASETTW NowTag Ho-Oh'!$N$120,'ASETTW NowTag Ho-Oh'!$R$120,'ASETTW NowTag Ho-Oh'!$V$120)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968F-4854-BB0D-5C47F6B80ABC}"/>
            </c:ext>
          </c:extLst>
        </c:ser>
        <c:ser>
          <c:idx val="119"/>
          <c:order val="119"/>
          <c:tx>
            <c:strRef>
              <c:f>'ASETTW NowTag Ho-Oh'!$A$121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Ho-Oh'!$D$121:$W$121</c15:sqref>
                  </c15:fullRef>
                </c:ext>
              </c:extLst>
              <c:f>('ASETTW NowTag Ho-Oh'!$F$121,'ASETTW NowTag Ho-Oh'!$J$121,'ASETTW NowTag Ho-Oh'!$N$121,'ASETTW NowTag Ho-Oh'!$R$121,'ASETTW NowTag Ho-Oh'!$V$121)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968F-4854-BB0D-5C47F6B80ABC}"/>
            </c:ext>
          </c:extLst>
        </c:ser>
        <c:ser>
          <c:idx val="120"/>
          <c:order val="120"/>
          <c:tx>
            <c:strRef>
              <c:f>'ASETTW NowTag Ho-Oh'!$A$122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Ho-Oh'!$D$122:$W$122</c15:sqref>
                  </c15:fullRef>
                </c:ext>
              </c:extLst>
              <c:f>('ASETTW NowTag Ho-Oh'!$F$122,'ASETTW NowTag Ho-Oh'!$J$122,'ASETTW NowTag Ho-Oh'!$N$122,'ASETTW NowTag Ho-Oh'!$R$122,'ASETTW NowTag Ho-Oh'!$V$122)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968F-4854-BB0D-5C47F6B80ABC}"/>
            </c:ext>
          </c:extLst>
        </c:ser>
        <c:ser>
          <c:idx val="121"/>
          <c:order val="121"/>
          <c:tx>
            <c:strRef>
              <c:f>'ASETTW NowTag Ho-Oh'!$A$123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Ho-Oh'!$D$123:$W$123</c15:sqref>
                  </c15:fullRef>
                </c:ext>
              </c:extLst>
              <c:f>('ASETTW NowTag Ho-Oh'!$F$123,'ASETTW NowTag Ho-Oh'!$J$123,'ASETTW NowTag Ho-Oh'!$N$123,'ASETTW NowTag Ho-Oh'!$R$123,'ASETTW NowTag Ho-Oh'!$V$123)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968F-4854-BB0D-5C47F6B80ABC}"/>
            </c:ext>
          </c:extLst>
        </c:ser>
        <c:ser>
          <c:idx val="122"/>
          <c:order val="122"/>
          <c:tx>
            <c:strRef>
              <c:f>'ASETTW NowTag Ho-Oh'!$A$124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Ho-Oh'!$D$124:$W$124</c15:sqref>
                  </c15:fullRef>
                </c:ext>
              </c:extLst>
              <c:f>('ASETTW NowTag Ho-Oh'!$F$124,'ASETTW NowTag Ho-Oh'!$J$124,'ASETTW NowTag Ho-Oh'!$N$124,'ASETTW NowTag Ho-Oh'!$R$124,'ASETTW NowTag Ho-Oh'!$V$124)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968F-4854-BB0D-5C47F6B80ABC}"/>
            </c:ext>
          </c:extLst>
        </c:ser>
        <c:ser>
          <c:idx val="123"/>
          <c:order val="123"/>
          <c:tx>
            <c:strRef>
              <c:f>'ASETTW NowTag Ho-Oh'!$A$125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Ho-Oh'!$D$125:$W$125</c15:sqref>
                  </c15:fullRef>
                </c:ext>
              </c:extLst>
              <c:f>('ASETTW NowTag Ho-Oh'!$F$125,'ASETTW NowTag Ho-Oh'!$J$125,'ASETTW NowTag Ho-Oh'!$N$125,'ASETTW NowTag Ho-Oh'!$R$125,'ASETTW NowTag Ho-Oh'!$V$125)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968F-4854-BB0D-5C47F6B80ABC}"/>
            </c:ext>
          </c:extLst>
        </c:ser>
        <c:ser>
          <c:idx val="124"/>
          <c:order val="124"/>
          <c:tx>
            <c:strRef>
              <c:f>'ASETTW NowTag Ho-Oh'!$A$126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Ho-Oh'!$D$126:$W$126</c15:sqref>
                  </c15:fullRef>
                </c:ext>
              </c:extLst>
              <c:f>('ASETTW NowTag Ho-Oh'!$F$126,'ASETTW NowTag Ho-Oh'!$J$126,'ASETTW NowTag Ho-Oh'!$N$126,'ASETTW NowTag Ho-Oh'!$R$126,'ASETTW NowTag Ho-Oh'!$V$126)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968F-4854-BB0D-5C47F6B80ABC}"/>
            </c:ext>
          </c:extLst>
        </c:ser>
        <c:ser>
          <c:idx val="125"/>
          <c:order val="125"/>
          <c:tx>
            <c:strRef>
              <c:f>'ASETTW NowTag Ho-Oh'!$A$127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Ho-Oh'!$D$127:$W$127</c15:sqref>
                  </c15:fullRef>
                </c:ext>
              </c:extLst>
              <c:f>('ASETTW NowTag Ho-Oh'!$F$127,'ASETTW NowTag Ho-Oh'!$J$127,'ASETTW NowTag Ho-Oh'!$N$127,'ASETTW NowTag Ho-Oh'!$R$127,'ASETTW NowTag Ho-Oh'!$V$127)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968F-4854-BB0D-5C47F6B80ABC}"/>
            </c:ext>
          </c:extLst>
        </c:ser>
        <c:ser>
          <c:idx val="126"/>
          <c:order val="126"/>
          <c:tx>
            <c:strRef>
              <c:f>'ASETTW NowTag Ho-Oh'!$A$128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Ho-Oh'!$D$128:$W$128</c15:sqref>
                  </c15:fullRef>
                </c:ext>
              </c:extLst>
              <c:f>('ASETTW NowTag Ho-Oh'!$F$128,'ASETTW NowTag Ho-Oh'!$J$128,'ASETTW NowTag Ho-Oh'!$N$128,'ASETTW NowTag Ho-Oh'!$R$128,'ASETTW NowTag Ho-Oh'!$V$128)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968F-4854-BB0D-5C47F6B80ABC}"/>
            </c:ext>
          </c:extLst>
        </c:ser>
        <c:ser>
          <c:idx val="127"/>
          <c:order val="127"/>
          <c:tx>
            <c:strRef>
              <c:f>'ASETTW NowTag Ho-Oh'!$A$129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Ho-Oh'!$D$129:$W$129</c15:sqref>
                  </c15:fullRef>
                </c:ext>
              </c:extLst>
              <c:f>('ASETTW NowTag Ho-Oh'!$F$129,'ASETTW NowTag Ho-Oh'!$J$129,'ASETTW NowTag Ho-Oh'!$N$129,'ASETTW NowTag Ho-Oh'!$R$129,'ASETTW NowTag Ho-Oh'!$V$129)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968F-4854-BB0D-5C47F6B80ABC}"/>
            </c:ext>
          </c:extLst>
        </c:ser>
        <c:ser>
          <c:idx val="128"/>
          <c:order val="128"/>
          <c:tx>
            <c:strRef>
              <c:f>'ASETTW NowTag Ho-Oh'!$A$130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Ho-Oh'!$D$130:$W$130</c15:sqref>
                  </c15:fullRef>
                </c:ext>
              </c:extLst>
              <c:f>('ASETTW NowTag Ho-Oh'!$F$130,'ASETTW NowTag Ho-Oh'!$J$130,'ASETTW NowTag Ho-Oh'!$N$130,'ASETTW NowTag Ho-Oh'!$R$130,'ASETTW NowTag Ho-Oh'!$V$130)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968F-4854-BB0D-5C47F6B80ABC}"/>
            </c:ext>
          </c:extLst>
        </c:ser>
        <c:ser>
          <c:idx val="129"/>
          <c:order val="129"/>
          <c:tx>
            <c:strRef>
              <c:f>'ASETTW NowTag Ho-Oh'!$A$131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Ho-Oh'!$D$131:$W$131</c15:sqref>
                  </c15:fullRef>
                </c:ext>
              </c:extLst>
              <c:f>('ASETTW NowTag Ho-Oh'!$F$131,'ASETTW NowTag Ho-Oh'!$J$131,'ASETTW NowTag Ho-Oh'!$N$131,'ASETTW NowTag Ho-Oh'!$R$131,'ASETTW NowTag Ho-Oh'!$V$131)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968F-4854-BB0D-5C47F6B80ABC}"/>
            </c:ext>
          </c:extLst>
        </c:ser>
        <c:ser>
          <c:idx val="130"/>
          <c:order val="130"/>
          <c:tx>
            <c:strRef>
              <c:f>'ASETTW NowTag Ho-Oh'!$A$132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Ho-Oh'!$D$132:$W$132</c15:sqref>
                  </c15:fullRef>
                </c:ext>
              </c:extLst>
              <c:f>('ASETTW NowTag Ho-Oh'!$F$132,'ASETTW NowTag Ho-Oh'!$J$132,'ASETTW NowTag Ho-Oh'!$N$132,'ASETTW NowTag Ho-Oh'!$R$132,'ASETTW NowTag Ho-Oh'!$V$132)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968F-4854-BB0D-5C47F6B80ABC}"/>
            </c:ext>
          </c:extLst>
        </c:ser>
        <c:ser>
          <c:idx val="131"/>
          <c:order val="131"/>
          <c:tx>
            <c:strRef>
              <c:f>'ASETTW NowTag Ho-Oh'!$A$133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Ho-Oh'!$D$133:$W$133</c15:sqref>
                  </c15:fullRef>
                </c:ext>
              </c:extLst>
              <c:f>('ASETTW NowTag Ho-Oh'!$F$133,'ASETTW NowTag Ho-Oh'!$J$133,'ASETTW NowTag Ho-Oh'!$N$133,'ASETTW NowTag Ho-Oh'!$R$133,'ASETTW NowTag Ho-Oh'!$V$133)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968F-4854-BB0D-5C47F6B80ABC}"/>
            </c:ext>
          </c:extLst>
        </c:ser>
        <c:ser>
          <c:idx val="132"/>
          <c:order val="132"/>
          <c:tx>
            <c:strRef>
              <c:f>'ASETTW NowTag Ho-Oh'!$A$134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Ho-Oh'!$D$134:$W$134</c15:sqref>
                  </c15:fullRef>
                </c:ext>
              </c:extLst>
              <c:f>('ASETTW NowTag Ho-Oh'!$F$134,'ASETTW NowTag Ho-Oh'!$J$134,'ASETTW NowTag Ho-Oh'!$N$134,'ASETTW NowTag Ho-Oh'!$R$134,'ASETTW NowTag Ho-Oh'!$V$134)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968F-4854-BB0D-5C47F6B80ABC}"/>
            </c:ext>
          </c:extLst>
        </c:ser>
        <c:ser>
          <c:idx val="133"/>
          <c:order val="133"/>
          <c:tx>
            <c:strRef>
              <c:f>'ASETTW NowTag Ho-Oh'!$A$135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Ho-Oh'!$D$135:$W$135</c15:sqref>
                  </c15:fullRef>
                </c:ext>
              </c:extLst>
              <c:f>('ASETTW NowTag Ho-Oh'!$F$135,'ASETTW NowTag Ho-Oh'!$J$135,'ASETTW NowTag Ho-Oh'!$N$135,'ASETTW NowTag Ho-Oh'!$R$135,'ASETTW NowTag Ho-Oh'!$V$135)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968F-4854-BB0D-5C47F6B80ABC}"/>
            </c:ext>
          </c:extLst>
        </c:ser>
        <c:ser>
          <c:idx val="134"/>
          <c:order val="134"/>
          <c:tx>
            <c:strRef>
              <c:f>'ASETTW NowTag Ho-Oh'!$A$136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Ho-Oh'!$D$136:$W$136</c15:sqref>
                  </c15:fullRef>
                </c:ext>
              </c:extLst>
              <c:f>('ASETTW NowTag Ho-Oh'!$F$136,'ASETTW NowTag Ho-Oh'!$J$136,'ASETTW NowTag Ho-Oh'!$N$136,'ASETTW NowTag Ho-Oh'!$R$136,'ASETTW NowTag Ho-Oh'!$V$136)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968F-4854-BB0D-5C47F6B80ABC}"/>
            </c:ext>
          </c:extLst>
        </c:ser>
        <c:ser>
          <c:idx val="135"/>
          <c:order val="135"/>
          <c:tx>
            <c:strRef>
              <c:f>'ASETTW NowTag Ho-Oh'!$A$137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Ho-Oh'!$D$137:$W$137</c15:sqref>
                  </c15:fullRef>
                </c:ext>
              </c:extLst>
              <c:f>('ASETTW NowTag Ho-Oh'!$F$137,'ASETTW NowTag Ho-Oh'!$J$137,'ASETTW NowTag Ho-Oh'!$N$137,'ASETTW NowTag Ho-Oh'!$R$137,'ASETTW NowTag Ho-Oh'!$V$137)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968F-4854-BB0D-5C47F6B80ABC}"/>
            </c:ext>
          </c:extLst>
        </c:ser>
        <c:ser>
          <c:idx val="136"/>
          <c:order val="136"/>
          <c:tx>
            <c:strRef>
              <c:f>'ASETTW NowTag Ho-Oh'!$A$138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Ho-Oh'!$D$138:$W$138</c15:sqref>
                  </c15:fullRef>
                </c:ext>
              </c:extLst>
              <c:f>('ASETTW NowTag Ho-Oh'!$F$138,'ASETTW NowTag Ho-Oh'!$J$138,'ASETTW NowTag Ho-Oh'!$N$138,'ASETTW NowTag Ho-Oh'!$R$138,'ASETTW NowTag Ho-Oh'!$V$138)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968F-4854-BB0D-5C47F6B80ABC}"/>
            </c:ext>
          </c:extLst>
        </c:ser>
        <c:ser>
          <c:idx val="137"/>
          <c:order val="137"/>
          <c:tx>
            <c:strRef>
              <c:f>'ASETTW NowTag Ho-Oh'!$A$139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Ho-Oh'!$D$139:$W$139</c15:sqref>
                  </c15:fullRef>
                </c:ext>
              </c:extLst>
              <c:f>('ASETTW NowTag Ho-Oh'!$F$139,'ASETTW NowTag Ho-Oh'!$J$139,'ASETTW NowTag Ho-Oh'!$N$139,'ASETTW NowTag Ho-Oh'!$R$139,'ASETTW NowTag Ho-Oh'!$V$139)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68F-4854-BB0D-5C47F6B80ABC}"/>
            </c:ext>
          </c:extLst>
        </c:ser>
        <c:ser>
          <c:idx val="138"/>
          <c:order val="138"/>
          <c:tx>
            <c:strRef>
              <c:f>'ASETTW NowTag Ho-Oh'!$A$140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Ho-Oh'!$D$140:$W$140</c15:sqref>
                  </c15:fullRef>
                </c:ext>
              </c:extLst>
              <c:f>('ASETTW NowTag Ho-Oh'!$F$140,'ASETTW NowTag Ho-Oh'!$J$140,'ASETTW NowTag Ho-Oh'!$N$140,'ASETTW NowTag Ho-Oh'!$R$140,'ASETTW NowTag Ho-Oh'!$V$140)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968F-4854-BB0D-5C47F6B80ABC}"/>
            </c:ext>
          </c:extLst>
        </c:ser>
        <c:ser>
          <c:idx val="139"/>
          <c:order val="139"/>
          <c:tx>
            <c:strRef>
              <c:f>'ASETTW NowTag Ho-Oh'!$A$141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Ho-Oh'!$D$141:$W$141</c15:sqref>
                  </c15:fullRef>
                </c:ext>
              </c:extLst>
              <c:f>('ASETTW NowTag Ho-Oh'!$F$141,'ASETTW NowTag Ho-Oh'!$J$141,'ASETTW NowTag Ho-Oh'!$N$141,'ASETTW NowTag Ho-Oh'!$R$141,'ASETTW NowTag Ho-Oh'!$V$141)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968F-4854-BB0D-5C47F6B80ABC}"/>
            </c:ext>
          </c:extLst>
        </c:ser>
        <c:ser>
          <c:idx val="140"/>
          <c:order val="140"/>
          <c:tx>
            <c:strRef>
              <c:f>'ASETTW NowTag Ho-Oh'!$A$142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Ho-Oh'!$D$142:$W$142</c15:sqref>
                  </c15:fullRef>
                </c:ext>
              </c:extLst>
              <c:f>('ASETTW NowTag Ho-Oh'!$F$142,'ASETTW NowTag Ho-Oh'!$J$142,'ASETTW NowTag Ho-Oh'!$N$142,'ASETTW NowTag Ho-Oh'!$R$142,'ASETTW NowTag Ho-Oh'!$V$142)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968F-4854-BB0D-5C47F6B80ABC}"/>
            </c:ext>
          </c:extLst>
        </c:ser>
        <c:ser>
          <c:idx val="141"/>
          <c:order val="141"/>
          <c:tx>
            <c:strRef>
              <c:f>'ASETTW NowTag Ho-Oh'!$A$143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Ho-Oh'!$D$143:$W$143</c15:sqref>
                  </c15:fullRef>
                </c:ext>
              </c:extLst>
              <c:f>('ASETTW NowTag Ho-Oh'!$F$143,'ASETTW NowTag Ho-Oh'!$J$143,'ASETTW NowTag Ho-Oh'!$N$143,'ASETTW NowTag Ho-Oh'!$R$143,'ASETTW NowTag Ho-Oh'!$V$143)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968F-4854-BB0D-5C47F6B80ABC}"/>
            </c:ext>
          </c:extLst>
        </c:ser>
        <c:ser>
          <c:idx val="142"/>
          <c:order val="142"/>
          <c:tx>
            <c:strRef>
              <c:f>'ASETTW NowTag Ho-Oh'!$A$144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Ho-Oh'!$D$144:$W$144</c15:sqref>
                  </c15:fullRef>
                </c:ext>
              </c:extLst>
              <c:f>('ASETTW NowTag Ho-Oh'!$F$144,'ASETTW NowTag Ho-Oh'!$J$144,'ASETTW NowTag Ho-Oh'!$N$144,'ASETTW NowTag Ho-Oh'!$R$144,'ASETTW NowTag Ho-Oh'!$V$144)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968F-4854-BB0D-5C47F6B80ABC}"/>
            </c:ext>
          </c:extLst>
        </c:ser>
        <c:ser>
          <c:idx val="143"/>
          <c:order val="143"/>
          <c:tx>
            <c:strRef>
              <c:f>'ASETTW NowTag Ho-Oh'!$A$145</c:f>
              <c:strCache>
                <c:ptCount val="1"/>
                <c:pt idx="0">
                  <c:v>Shadow Ho-Oh 11/11/11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Ho-Oh'!$D$145:$W$145</c15:sqref>
                  </c15:fullRef>
                </c:ext>
              </c:extLst>
              <c:f>('ASETTW NowTag Ho-Oh'!$F$145,'ASETTW NowTag Ho-Oh'!$J$145,'ASETTW NowTag Ho-Oh'!$N$145,'ASETTW NowTag Ho-Oh'!$R$145,'ASETTW NowTag Ho-Oh'!$V$145)</c:f>
              <c:numCache>
                <c:formatCode>General</c:formatCode>
                <c:ptCount val="5"/>
                <c:pt idx="0">
                  <c:v>1.8036846011963601</c:v>
                </c:pt>
                <c:pt idx="1">
                  <c:v>1.7097869097712619</c:v>
                </c:pt>
                <c:pt idx="2">
                  <c:v>1.6301883857126009</c:v>
                </c:pt>
                <c:pt idx="3">
                  <c:v>1.5724955101697786</c:v>
                </c:pt>
                <c:pt idx="4">
                  <c:v>1.5174889724842722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968F-4854-BB0D-5C47F6B80ABC}"/>
            </c:ext>
          </c:extLst>
        </c:ser>
        <c:ser>
          <c:idx val="144"/>
          <c:order val="144"/>
          <c:tx>
            <c:strRef>
              <c:f>'ASETTW NowTag Ho-Oh'!$A$146</c:f>
              <c:strCache>
                <c:ptCount val="1"/>
                <c:pt idx="0">
                  <c:v>Shadow Ho-Oh 6/6/6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Ho-Oh'!$D$146:$W$146</c15:sqref>
                  </c15:fullRef>
                </c:ext>
              </c:extLst>
              <c:f>('ASETTW NowTag Ho-Oh'!$F$146,'ASETTW NowTag Ho-Oh'!$J$146,'ASETTW NowTag Ho-Oh'!$N$146,'ASETTW NowTag Ho-Oh'!$R$146,'ASETTW NowTag Ho-Oh'!$V$146)</c:f>
              <c:numCache>
                <c:formatCode>General</c:formatCode>
                <c:ptCount val="5"/>
                <c:pt idx="0">
                  <c:v>1.8497605491086198</c:v>
                </c:pt>
                <c:pt idx="1">
                  <c:v>1.7634170685994168</c:v>
                </c:pt>
                <c:pt idx="2">
                  <c:v>1.6685724667839665</c:v>
                </c:pt>
                <c:pt idx="3">
                  <c:v>1.6123836373601301</c:v>
                </c:pt>
                <c:pt idx="4">
                  <c:v>1.5578747511376836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968F-4854-BB0D-5C47F6B80ABC}"/>
            </c:ext>
          </c:extLst>
        </c:ser>
        <c:ser>
          <c:idx val="145"/>
          <c:order val="145"/>
          <c:tx>
            <c:strRef>
              <c:f>'ASETTW NowTag Ho-Oh'!$A$147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Ho-Oh'!$D$147:$W$147</c15:sqref>
                  </c15:fullRef>
                </c:ext>
              </c:extLst>
              <c:f>('ASETTW NowTag Ho-Oh'!$F$147,'ASETTW NowTag Ho-Oh'!$J$147,'ASETTW NowTag Ho-Oh'!$N$147,'ASETTW NowTag Ho-Oh'!$R$147,'ASETTW NowTag Ho-Oh'!$V$147)</c:f>
              <c:numCache>
                <c:formatCode>General</c:formatCode>
                <c:ptCount val="5"/>
                <c:pt idx="0">
                  <c:v>2.1353302272952557</c:v>
                </c:pt>
                <c:pt idx="1">
                  <c:v>2.0315686363850181</c:v>
                </c:pt>
                <c:pt idx="2">
                  <c:v>1.9310789268198161</c:v>
                </c:pt>
                <c:pt idx="3">
                  <c:v>1.8489293310726194</c:v>
                </c:pt>
                <c:pt idx="4">
                  <c:v>1.7872825217084669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968F-4854-BB0D-5C47F6B80ABC}"/>
            </c:ext>
          </c:extLst>
        </c:ser>
        <c:ser>
          <c:idx val="146"/>
          <c:order val="146"/>
          <c:tx>
            <c:strRef>
              <c:f>'ASETTW NowTag Ho-Oh'!$A$148</c:f>
              <c:strCache>
                <c:ptCount val="1"/>
              </c:strCache>
            </c:strRef>
          </c:tx>
          <c:spPr>
            <a:ln w="9525" cap="rnd">
              <a:solidFill>
                <a:srgbClr val="A258D4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A258D4"/>
              </a:solidFill>
              <a:ln w="9525">
                <a:solidFill>
                  <a:srgbClr val="A258D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Ho-Oh'!$D$148:$W$148</c15:sqref>
                  </c15:fullRef>
                </c:ext>
              </c:extLst>
              <c:f>('ASETTW NowTag Ho-Oh'!$F$148,'ASETTW NowTag Ho-Oh'!$J$148,'ASETTW NowTag Ho-Oh'!$N$148,'ASETTW NowTag Ho-Oh'!$R$148,'ASETTW NowTag Ho-Oh'!$V$148)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968F-4854-BB0D-5C47F6B80ABC}"/>
            </c:ext>
          </c:extLst>
        </c:ser>
        <c:ser>
          <c:idx val="147"/>
          <c:order val="147"/>
          <c:tx>
            <c:strRef>
              <c:f>'ASETTW NowTag Ho-Oh'!$A$149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Ho-Oh'!$D$149:$W$149</c15:sqref>
                  </c15:fullRef>
                </c:ext>
              </c:extLst>
              <c:f>('ASETTW NowTag Ho-Oh'!$F$149,'ASETTW NowTag Ho-Oh'!$J$149,'ASETTW NowTag Ho-Oh'!$N$149,'ASETTW NowTag Ho-Oh'!$R$149,'ASETTW NowTag Ho-Oh'!$V$149)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968F-4854-BB0D-5C47F6B80ABC}"/>
            </c:ext>
          </c:extLst>
        </c:ser>
        <c:ser>
          <c:idx val="148"/>
          <c:order val="148"/>
          <c:tx>
            <c:strRef>
              <c:f>'ASETTW NowTag Ho-Oh'!$A$150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Ho-Oh'!$D$150:$W$150</c15:sqref>
                  </c15:fullRef>
                </c:ext>
              </c:extLst>
              <c:f>('ASETTW NowTag Ho-Oh'!$F$150,'ASETTW NowTag Ho-Oh'!$J$150,'ASETTW NowTag Ho-Oh'!$N$150,'ASETTW NowTag Ho-Oh'!$R$150,'ASETTW NowTag Ho-Oh'!$V$150)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968F-4854-BB0D-5C47F6B80ABC}"/>
            </c:ext>
          </c:extLst>
        </c:ser>
        <c:ser>
          <c:idx val="149"/>
          <c:order val="149"/>
          <c:tx>
            <c:strRef>
              <c:f>'ASETTW NowTag Ho-Oh'!$A$151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Ho-Oh'!$D$151:$W$151</c15:sqref>
                  </c15:fullRef>
                </c:ext>
              </c:extLst>
              <c:f>('ASETTW NowTag Ho-Oh'!$F$151,'ASETTW NowTag Ho-Oh'!$J$151,'ASETTW NowTag Ho-Oh'!$N$151,'ASETTW NowTag Ho-Oh'!$R$151,'ASETTW NowTag Ho-Oh'!$V$151)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968F-4854-BB0D-5C47F6B80ABC}"/>
            </c:ext>
          </c:extLst>
        </c:ser>
        <c:ser>
          <c:idx val="150"/>
          <c:order val="150"/>
          <c:tx>
            <c:strRef>
              <c:f>'ASETTW NowTag Ho-Oh'!$A$152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Ho-Oh'!$D$152:$W$152</c15:sqref>
                  </c15:fullRef>
                </c:ext>
              </c:extLst>
              <c:f>('ASETTW NowTag Ho-Oh'!$F$152,'ASETTW NowTag Ho-Oh'!$J$152,'ASETTW NowTag Ho-Oh'!$N$152,'ASETTW NowTag Ho-Oh'!$R$152,'ASETTW NowTag Ho-Oh'!$V$152)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968F-4854-BB0D-5C47F6B80ABC}"/>
            </c:ext>
          </c:extLst>
        </c:ser>
        <c:ser>
          <c:idx val="151"/>
          <c:order val="151"/>
          <c:tx>
            <c:strRef>
              <c:f>'ASETTW NowTag Ho-Oh'!$A$153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Ho-Oh'!$D$153:$W$153</c15:sqref>
                  </c15:fullRef>
                </c:ext>
              </c:extLst>
              <c:f>('ASETTW NowTag Ho-Oh'!$F$153,'ASETTW NowTag Ho-Oh'!$J$153,'ASETTW NowTag Ho-Oh'!$N$153,'ASETTW NowTag Ho-Oh'!$R$153,'ASETTW NowTag Ho-Oh'!$V$153)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968F-4854-BB0D-5C47F6B80ABC}"/>
            </c:ext>
          </c:extLst>
        </c:ser>
        <c:ser>
          <c:idx val="152"/>
          <c:order val="152"/>
          <c:tx>
            <c:strRef>
              <c:f>'ASETTW NowTag Ho-Oh'!$A$154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Ho-Oh'!$D$154:$W$154</c15:sqref>
                  </c15:fullRef>
                </c:ext>
              </c:extLst>
              <c:f>('ASETTW NowTag Ho-Oh'!$F$154,'ASETTW NowTag Ho-Oh'!$J$154,'ASETTW NowTag Ho-Oh'!$N$154,'ASETTW NowTag Ho-Oh'!$R$154,'ASETTW NowTag Ho-Oh'!$V$154)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968F-4854-BB0D-5C47F6B80ABC}"/>
            </c:ext>
          </c:extLst>
        </c:ser>
        <c:ser>
          <c:idx val="153"/>
          <c:order val="153"/>
          <c:tx>
            <c:strRef>
              <c:f>'ASETTW NowTag Ho-Oh'!$A$155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Ho-Oh'!$D$155:$W$155</c15:sqref>
                  </c15:fullRef>
                </c:ext>
              </c:extLst>
              <c:f>('ASETTW NowTag Ho-Oh'!$F$155,'ASETTW NowTag Ho-Oh'!$J$155,'ASETTW NowTag Ho-Oh'!$N$155,'ASETTW NowTag Ho-Oh'!$R$155,'ASETTW NowTag Ho-Oh'!$V$155)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968F-4854-BB0D-5C47F6B80ABC}"/>
            </c:ext>
          </c:extLst>
        </c:ser>
        <c:ser>
          <c:idx val="154"/>
          <c:order val="154"/>
          <c:tx>
            <c:strRef>
              <c:f>'ASETTW NowTag Ho-Oh'!$A$156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Ho-Oh'!$D$156:$W$156</c15:sqref>
                  </c15:fullRef>
                </c:ext>
              </c:extLst>
              <c:f>('ASETTW NowTag Ho-Oh'!$F$156,'ASETTW NowTag Ho-Oh'!$J$156,'ASETTW NowTag Ho-Oh'!$N$156,'ASETTW NowTag Ho-Oh'!$R$156,'ASETTW NowTag Ho-Oh'!$V$156)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968F-4854-BB0D-5C47F6B80ABC}"/>
            </c:ext>
          </c:extLst>
        </c:ser>
        <c:ser>
          <c:idx val="155"/>
          <c:order val="155"/>
          <c:tx>
            <c:strRef>
              <c:f>'ASETTW NowTag Ho-Oh'!$A$157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Ho-Oh'!$D$157:$W$157</c15:sqref>
                  </c15:fullRef>
                </c:ext>
              </c:extLst>
              <c:f>('ASETTW NowTag Ho-Oh'!$F$157,'ASETTW NowTag Ho-Oh'!$J$157,'ASETTW NowTag Ho-Oh'!$N$157,'ASETTW NowTag Ho-Oh'!$R$157,'ASETTW NowTag Ho-Oh'!$V$157)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968F-4854-BB0D-5C47F6B80ABC}"/>
            </c:ext>
          </c:extLst>
        </c:ser>
        <c:ser>
          <c:idx val="156"/>
          <c:order val="156"/>
          <c:tx>
            <c:strRef>
              <c:f>'ASETTW NowTag Ho-Oh'!$A$158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Ho-Oh'!$D$158:$W$158</c15:sqref>
                  </c15:fullRef>
                </c:ext>
              </c:extLst>
              <c:f>('ASETTW NowTag Ho-Oh'!$F$158,'ASETTW NowTag Ho-Oh'!$J$158,'ASETTW NowTag Ho-Oh'!$N$158,'ASETTW NowTag Ho-Oh'!$R$158,'ASETTW NowTag Ho-Oh'!$V$158)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968F-4854-BB0D-5C47F6B80ABC}"/>
            </c:ext>
          </c:extLst>
        </c:ser>
        <c:ser>
          <c:idx val="157"/>
          <c:order val="157"/>
          <c:tx>
            <c:strRef>
              <c:f>'ASETTW NowTag Ho-Oh'!$A$159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Ho-Oh'!$D$159:$W$159</c15:sqref>
                  </c15:fullRef>
                </c:ext>
              </c:extLst>
              <c:f>('ASETTW NowTag Ho-Oh'!$F$159,'ASETTW NowTag Ho-Oh'!$J$159,'ASETTW NowTag Ho-Oh'!$N$159,'ASETTW NowTag Ho-Oh'!$R$159,'ASETTW NowTag Ho-Oh'!$V$159)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968F-4854-BB0D-5C47F6B80ABC}"/>
            </c:ext>
          </c:extLst>
        </c:ser>
        <c:ser>
          <c:idx val="158"/>
          <c:order val="158"/>
          <c:tx>
            <c:strRef>
              <c:f>'ASETTW NowTag Ho-Oh'!$A$160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Ho-Oh'!$D$160:$W$160</c15:sqref>
                  </c15:fullRef>
                </c:ext>
              </c:extLst>
              <c:f>('ASETTW NowTag Ho-Oh'!$F$160,'ASETTW NowTag Ho-Oh'!$J$160,'ASETTW NowTag Ho-Oh'!$N$160,'ASETTW NowTag Ho-Oh'!$R$160,'ASETTW NowTag Ho-Oh'!$V$160)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968F-4854-BB0D-5C47F6B80ABC}"/>
            </c:ext>
          </c:extLst>
        </c:ser>
        <c:ser>
          <c:idx val="159"/>
          <c:order val="159"/>
          <c:tx>
            <c:strRef>
              <c:f>'ASETTW NowTag Ho-Oh'!$A$161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Ho-Oh'!$D$161:$W$161</c15:sqref>
                  </c15:fullRef>
                </c:ext>
              </c:extLst>
              <c:f>('ASETTW NowTag Ho-Oh'!$F$161,'ASETTW NowTag Ho-Oh'!$J$161,'ASETTW NowTag Ho-Oh'!$N$161,'ASETTW NowTag Ho-Oh'!$R$161,'ASETTW NowTag Ho-Oh'!$V$161)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968F-4854-BB0D-5C47F6B80ABC}"/>
            </c:ext>
          </c:extLst>
        </c:ser>
        <c:ser>
          <c:idx val="160"/>
          <c:order val="160"/>
          <c:tx>
            <c:strRef>
              <c:f>'ASETTW NowTag Ho-Oh'!$A$162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Ho-Oh'!$D$162:$W$162</c15:sqref>
                  </c15:fullRef>
                </c:ext>
              </c:extLst>
              <c:f>('ASETTW NowTag Ho-Oh'!$F$162,'ASETTW NowTag Ho-Oh'!$J$162,'ASETTW NowTag Ho-Oh'!$N$162,'ASETTW NowTag Ho-Oh'!$R$162,'ASETTW NowTag Ho-Oh'!$V$162)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968F-4854-BB0D-5C47F6B80ABC}"/>
            </c:ext>
          </c:extLst>
        </c:ser>
        <c:ser>
          <c:idx val="161"/>
          <c:order val="161"/>
          <c:tx>
            <c:strRef>
              <c:f>'ASETTW NowTag Ho-Oh'!$A$163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Ho-Oh'!$D$163:$W$163</c15:sqref>
                  </c15:fullRef>
                </c:ext>
              </c:extLst>
              <c:f>('ASETTW NowTag Ho-Oh'!$F$163,'ASETTW NowTag Ho-Oh'!$J$163,'ASETTW NowTag Ho-Oh'!$N$163,'ASETTW NowTag Ho-Oh'!$R$163,'ASETTW NowTag Ho-Oh'!$V$163)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968F-4854-BB0D-5C47F6B80ABC}"/>
            </c:ext>
          </c:extLst>
        </c:ser>
        <c:ser>
          <c:idx val="162"/>
          <c:order val="162"/>
          <c:tx>
            <c:strRef>
              <c:f>'ASETTW NowTag Ho-Oh'!$A$164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Ho-Oh'!$D$164:$W$164</c15:sqref>
                  </c15:fullRef>
                </c:ext>
              </c:extLst>
              <c:f>('ASETTW NowTag Ho-Oh'!$F$164,'ASETTW NowTag Ho-Oh'!$J$164,'ASETTW NowTag Ho-Oh'!$N$164,'ASETTW NowTag Ho-Oh'!$R$164,'ASETTW NowTag Ho-Oh'!$V$164)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968F-4854-BB0D-5C47F6B80ABC}"/>
            </c:ext>
          </c:extLst>
        </c:ser>
        <c:ser>
          <c:idx val="163"/>
          <c:order val="163"/>
          <c:tx>
            <c:strRef>
              <c:f>'ASETTW NowTag Ho-Oh'!$A$165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Ho-Oh'!$D$165:$W$165</c15:sqref>
                  </c15:fullRef>
                </c:ext>
              </c:extLst>
              <c:f>('ASETTW NowTag Ho-Oh'!$F$165,'ASETTW NowTag Ho-Oh'!$J$165,'ASETTW NowTag Ho-Oh'!$N$165,'ASETTW NowTag Ho-Oh'!$R$165,'ASETTW NowTag Ho-Oh'!$V$165)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968F-4854-BB0D-5C47F6B80ABC}"/>
            </c:ext>
          </c:extLst>
        </c:ser>
        <c:ser>
          <c:idx val="164"/>
          <c:order val="164"/>
          <c:tx>
            <c:strRef>
              <c:f>'ASETTW NowTag Ho-Oh'!$A$166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Ho-Oh'!$D$166:$W$166</c15:sqref>
                  </c15:fullRef>
                </c:ext>
              </c:extLst>
              <c:f>('ASETTW NowTag Ho-Oh'!$F$166,'ASETTW NowTag Ho-Oh'!$J$166,'ASETTW NowTag Ho-Oh'!$N$166,'ASETTW NowTag Ho-Oh'!$R$166,'ASETTW NowTag Ho-Oh'!$V$166)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968F-4854-BB0D-5C47F6B80ABC}"/>
            </c:ext>
          </c:extLst>
        </c:ser>
        <c:ser>
          <c:idx val="165"/>
          <c:order val="165"/>
          <c:tx>
            <c:strRef>
              <c:f>'ASETTW NowTag Ho-Oh'!$A$167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Ho-Oh'!$D$167:$W$167</c15:sqref>
                  </c15:fullRef>
                </c:ext>
              </c:extLst>
              <c:f>('ASETTW NowTag Ho-Oh'!$F$167,'ASETTW NowTag Ho-Oh'!$J$167,'ASETTW NowTag Ho-Oh'!$N$167,'ASETTW NowTag Ho-Oh'!$R$167,'ASETTW NowTag Ho-Oh'!$V$167)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968F-4854-BB0D-5C47F6B80ABC}"/>
            </c:ext>
          </c:extLst>
        </c:ser>
        <c:ser>
          <c:idx val="166"/>
          <c:order val="166"/>
          <c:tx>
            <c:strRef>
              <c:f>'ASETTW NowTag Ho-Oh'!$A$168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Ho-Oh'!$D$168:$W$168</c15:sqref>
                  </c15:fullRef>
                </c:ext>
              </c:extLst>
              <c:f>('ASETTW NowTag Ho-Oh'!$F$168,'ASETTW NowTag Ho-Oh'!$J$168,'ASETTW NowTag Ho-Oh'!$N$168,'ASETTW NowTag Ho-Oh'!$R$168,'ASETTW NowTag Ho-Oh'!$V$168)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968F-4854-BB0D-5C47F6B80ABC}"/>
            </c:ext>
          </c:extLst>
        </c:ser>
        <c:ser>
          <c:idx val="167"/>
          <c:order val="167"/>
          <c:tx>
            <c:strRef>
              <c:f>'ASETTW NowTag Ho-Oh'!$A$169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Ho-Oh'!$D$169:$W$169</c15:sqref>
                  </c15:fullRef>
                </c:ext>
              </c:extLst>
              <c:f>('ASETTW NowTag Ho-Oh'!$F$169,'ASETTW NowTag Ho-Oh'!$J$169,'ASETTW NowTag Ho-Oh'!$N$169,'ASETTW NowTag Ho-Oh'!$R$169,'ASETTW NowTag Ho-Oh'!$V$169)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968F-4854-BB0D-5C47F6B80ABC}"/>
            </c:ext>
          </c:extLst>
        </c:ser>
        <c:ser>
          <c:idx val="168"/>
          <c:order val="168"/>
          <c:tx>
            <c:strRef>
              <c:f>'ASETTW NowTag Ho-Oh'!$A$170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Ho-Oh'!$D$1:$W$1</c15:sqref>
                  </c15:fullRef>
                </c:ext>
              </c:extLst>
              <c:f>('ASETTW NowTag Ho-Oh'!$F$1,'ASETTW NowTag Ho-Oh'!$J$1,'ASETTW NowTag Ho-Oh'!$N$1,'ASETTW NowTag Ho-Oh'!$R$1,'ASETTW NowTag Ho-Oh'!$V$1)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Ho-Oh'!$D$170:$W$170</c15:sqref>
                  </c15:fullRef>
                </c:ext>
              </c:extLst>
              <c:f>('ASETTW NowTag Ho-Oh'!$F$170,'ASETTW NowTag Ho-Oh'!$J$170,'ASETTW NowTag Ho-Oh'!$N$170,'ASETTW NowTag Ho-Oh'!$R$170,'ASETTW NowTag Ho-Oh'!$V$170)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968F-4854-BB0D-5C47F6B8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0509674629708E-2"/>
          <c:y val="6.1537823419230669E-2"/>
          <c:w val="0.88511079538919901"/>
          <c:h val="0.88456399453410195"/>
        </c:manualLayout>
      </c:layout>
      <c:lineChart>
        <c:grouping val="standard"/>
        <c:varyColors val="0"/>
        <c:ser>
          <c:idx val="37"/>
          <c:order val="38"/>
          <c:tx>
            <c:strRef>
              <c:f>'ASETTW NowTag Future'!$A$40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Future'!$D$40:$W$40</c15:sqref>
                  </c15:fullRef>
                </c:ext>
              </c:extLst>
              <c:f>('ASETTW NowTag Future'!$D$40,'ASETTW NowTag Future'!$H$40,'ASETTW NowTag Future'!$L$40,'ASETTW NowTag Future'!$P$40,'ASETTW NowTag Future'!$T$40)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9-42A6-B5AD-AF43C5B3BAD1}"/>
            </c:ext>
          </c:extLst>
        </c:ser>
        <c:ser>
          <c:idx val="38"/>
          <c:order val="39"/>
          <c:tx>
            <c:strRef>
              <c:f>'ASETTW NowTag Future'!$A$41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Future'!$D$41:$W$41</c15:sqref>
                  </c15:fullRef>
                </c:ext>
              </c:extLst>
              <c:f>('ASETTW NowTag Future'!$D$41,'ASETTW NowTag Future'!$H$41,'ASETTW NowTag Future'!$L$41,'ASETTW NowTag Future'!$P$41,'ASETTW NowTag Future'!$T$41)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89-42A6-B5AD-AF43C5B3BAD1}"/>
            </c:ext>
          </c:extLst>
        </c:ser>
        <c:ser>
          <c:idx val="39"/>
          <c:order val="40"/>
          <c:tx>
            <c:strRef>
              <c:f>'ASETTW NowTag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4">
                    <a:lumMod val="70000"/>
                    <a:lumOff val="30000"/>
                  </a:schemeClr>
                </a:solidFill>
                <a:ln w="9525">
                  <a:solidFill>
                    <a:schemeClr val="accent4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89-42A6-B5AD-AF43C5B3BAD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Future'!$D$42:$W$42</c15:sqref>
                  </c15:fullRef>
                </c:ext>
              </c:extLst>
              <c:f>('ASETTW NowTag Future'!$D$42,'ASETTW NowTag Future'!$H$42,'ASETTW NowTag Future'!$L$42,'ASETTW NowTag Future'!$P$42,'ASETTW NowTag Future'!$T$42)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89-42A6-B5AD-AF43C5B3BAD1}"/>
            </c:ext>
          </c:extLst>
        </c:ser>
        <c:ser>
          <c:idx val="40"/>
          <c:order val="41"/>
          <c:tx>
            <c:strRef>
              <c:f>'ASETTW NowTag Future'!$A$43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DD89-42A6-B5AD-AF43C5B3BAD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Future'!$D$43:$W$43</c15:sqref>
                  </c15:fullRef>
                </c:ext>
              </c:extLst>
              <c:f>('ASETTW NowTag Future'!$D$43,'ASETTW NowTag Future'!$H$43,'ASETTW NowTag Future'!$L$43,'ASETTW NowTag Future'!$P$43,'ASETTW NowTag Future'!$T$43)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Future'!$F$43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DD89-42A6-B5AD-AF43C5B3BAD1}"/>
            </c:ext>
          </c:extLst>
        </c:ser>
        <c:ser>
          <c:idx val="41"/>
          <c:order val="42"/>
          <c:tx>
            <c:strRef>
              <c:f>'ASETTW NowTag Future'!$A$44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0000"/>
                    <a:lumOff val="3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DD89-42A6-B5AD-AF43C5B3BAD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Future'!$D$44:$W$44</c15:sqref>
                  </c15:fullRef>
                </c:ext>
              </c:extLst>
              <c:f>('ASETTW NowTag Future'!$D$44,'ASETTW NowTag Future'!$H$44,'ASETTW NowTag Future'!$L$44,'ASETTW NowTag Future'!$P$44,'ASETTW NowTag Future'!$T$44)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Future'!$F$44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DD89-42A6-B5AD-AF43C5B3BAD1}"/>
            </c:ext>
          </c:extLst>
        </c:ser>
        <c:ser>
          <c:idx val="42"/>
          <c:order val="43"/>
          <c:tx>
            <c:strRef>
              <c:f>'ASETTW NowTag Future'!$A$45</c:f>
              <c:strCache>
                <c:ptCount val="1"/>
                <c:pt idx="0">
                  <c:v>Shadow Ho-Oh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DD89-42A6-B5AD-AF43C5B3BAD1}"/>
              </c:ext>
            </c:extLst>
          </c:dPt>
          <c:dPt>
            <c:idx val="1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DD89-42A6-B5AD-AF43C5B3BAD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Future'!$D$45:$W$45</c15:sqref>
                  </c15:fullRef>
                </c:ext>
              </c:extLst>
              <c:f>('ASETTW NowTag Future'!$D$45,'ASETTW NowTag Future'!$H$45,'ASETTW NowTag Future'!$L$45,'ASETTW NowTag Future'!$P$45,'ASETTW NowTag Future'!$T$45)</c:f>
              <c:numCache>
                <c:formatCode>General</c:formatCode>
                <c:ptCount val="5"/>
                <c:pt idx="0">
                  <c:v>1.5710900965743306</c:v>
                </c:pt>
                <c:pt idx="1">
                  <c:v>1.4799874158548449</c:v>
                </c:pt>
                <c:pt idx="2">
                  <c:v>1.4091798125221366</c:v>
                </c:pt>
                <c:pt idx="3">
                  <c:v>1.3553803326427563</c:v>
                </c:pt>
                <c:pt idx="4">
                  <c:v>1.3074002038276447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Future'!$F$45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DD89-42A6-B5AD-AF43C5B3BAD1}"/>
            </c:ext>
          </c:extLst>
        </c:ser>
        <c:ser>
          <c:idx val="43"/>
          <c:order val="44"/>
          <c:tx>
            <c:strRef>
              <c:f>'ASETTW NowTag Future'!$A$46</c:f>
              <c:strCache>
                <c:ptCount val="1"/>
              </c:strCache>
            </c:strRef>
          </c:tx>
          <c:spPr>
            <a:ln w="635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63500" cap="rnd">
                <a:solidFill>
                  <a:schemeClr val="tx1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DD89-42A6-B5AD-AF43C5B3BAD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Future'!$D$46:$W$46</c15:sqref>
                  </c15:fullRef>
                </c:ext>
              </c:extLst>
              <c:f>('ASETTW NowTag Future'!$D$46,'ASETTW NowTag Future'!$H$46,'ASETTW NowTag Future'!$L$46,'ASETTW NowTag Future'!$P$46,'ASETTW NowTag Future'!$T$46)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Future'!$F$46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2-DD89-42A6-B5AD-AF43C5B3BAD1}"/>
            </c:ext>
          </c:extLst>
        </c:ser>
        <c:ser>
          <c:idx val="90"/>
          <c:order val="0"/>
          <c:tx>
            <c:strRef>
              <c:f>'ASETTW NowTag Future'!$A$2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Future'!$D$2:$W$2</c15:sqref>
                  </c15:fullRef>
                </c:ext>
              </c:extLst>
              <c:f>('ASETTW NowTag Future'!$D$2,'ASETTW NowTag Future'!$H$2,'ASETTW NowTag Future'!$L$2,'ASETTW NowTag Future'!$P$2,'ASETTW NowTag Future'!$T$2)</c:f>
              <c:numCache>
                <c:formatCode>General</c:formatCode>
                <c:ptCount val="5"/>
                <c:pt idx="0">
                  <c:v>1.590882602269273</c:v>
                </c:pt>
                <c:pt idx="1">
                  <c:v>1.4946289391490561</c:v>
                </c:pt>
                <c:pt idx="2">
                  <c:v>1.4118369252852891</c:v>
                </c:pt>
                <c:pt idx="3">
                  <c:v>1.3538783989349377</c:v>
                </c:pt>
                <c:pt idx="4">
                  <c:v>1.3079770148130925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89-42A6-B5AD-AF43C5B3BAD1}"/>
            </c:ext>
          </c:extLst>
        </c:ser>
        <c:ser>
          <c:idx val="0"/>
          <c:order val="1"/>
          <c:tx>
            <c:strRef>
              <c:f>'ASETTW NowTag Future'!$A$3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Future'!$D$3:$W$3</c15:sqref>
                  </c15:fullRef>
                </c:ext>
              </c:extLst>
              <c:f>('ASETTW NowTag Future'!$D$3,'ASETTW NowTag Future'!$H$3,'ASETTW NowTag Future'!$L$3,'ASETTW NowTag Future'!$P$3,'ASETTW NowTag Future'!$T$3)</c:f>
              <c:numCache>
                <c:formatCode>General</c:formatCode>
                <c:ptCount val="5"/>
                <c:pt idx="0">
                  <c:v>1.7903319542947591</c:v>
                </c:pt>
                <c:pt idx="1">
                  <c:v>1.6779241572234906</c:v>
                </c:pt>
                <c:pt idx="2">
                  <c:v>1.6021853833540836</c:v>
                </c:pt>
                <c:pt idx="3">
                  <c:v>1.5420326403638309</c:v>
                </c:pt>
                <c:pt idx="4">
                  <c:v>1.4765032884028566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89-42A6-B5AD-AF43C5B3BAD1}"/>
            </c:ext>
          </c:extLst>
        </c:ser>
        <c:ser>
          <c:idx val="1"/>
          <c:order val="2"/>
          <c:tx>
            <c:strRef>
              <c:f>'ASETTW NowTag Future'!$A$4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Future'!$D$4:$W$4</c15:sqref>
                  </c15:fullRef>
                </c:ext>
              </c:extLst>
              <c:f>('ASETTW NowTag Future'!$D$4,'ASETTW NowTag Future'!$H$4,'ASETTW NowTag Future'!$L$4,'ASETTW NowTag Future'!$P$4,'ASETTW NowTag Future'!$T$4)</c:f>
              <c:numCache>
                <c:formatCode>General</c:formatCode>
                <c:ptCount val="5"/>
                <c:pt idx="0">
                  <c:v>1.7812951558745738</c:v>
                </c:pt>
                <c:pt idx="1">
                  <c:v>1.6658701591907525</c:v>
                </c:pt>
                <c:pt idx="2">
                  <c:v>1.5660749747902549</c:v>
                </c:pt>
                <c:pt idx="3">
                  <c:v>1.4942949401716041</c:v>
                </c:pt>
                <c:pt idx="4">
                  <c:v>1.4354461529125477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89-42A6-B5AD-AF43C5B3BAD1}"/>
            </c:ext>
          </c:extLst>
        </c:ser>
        <c:ser>
          <c:idx val="2"/>
          <c:order val="3"/>
          <c:tx>
            <c:strRef>
              <c:f>'ASETTW NowTag Future'!$A$5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Future'!$D$5:$W$5</c15:sqref>
                  </c15:fullRef>
                </c:ext>
              </c:extLst>
              <c:f>('ASETTW NowTag Future'!$D$5,'ASETTW NowTag Future'!$H$5,'ASETTW NowTag Future'!$L$5,'ASETTW NowTag Future'!$P$5,'ASETTW NowTag Future'!$T$5)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89-42A6-B5AD-AF43C5B3BAD1}"/>
            </c:ext>
          </c:extLst>
        </c:ser>
        <c:ser>
          <c:idx val="3"/>
          <c:order val="4"/>
          <c:tx>
            <c:strRef>
              <c:f>'ASETTW NowTag Future'!$A$6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Future'!$D$6:$W$6</c15:sqref>
                  </c15:fullRef>
                </c:ext>
              </c:extLst>
              <c:f>('ASETTW NowTag Future'!$D$6,'ASETTW NowTag Future'!$H$6,'ASETTW NowTag Future'!$L$6,'ASETTW NowTag Future'!$P$6,'ASETTW NowTag Future'!$T$6)</c:f>
              <c:numCache>
                <c:formatCode>General</c:formatCode>
                <c:ptCount val="5"/>
                <c:pt idx="0">
                  <c:v>1.7960621187804855</c:v>
                </c:pt>
                <c:pt idx="1">
                  <c:v>1.6985883404039066</c:v>
                </c:pt>
                <c:pt idx="2">
                  <c:v>1.6203630553624659</c:v>
                </c:pt>
                <c:pt idx="3">
                  <c:v>1.5572270430209507</c:v>
                </c:pt>
                <c:pt idx="4">
                  <c:v>1.5004198113594214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89-42A6-B5AD-AF43C5B3BAD1}"/>
            </c:ext>
          </c:extLst>
        </c:ser>
        <c:ser>
          <c:idx val="4"/>
          <c:order val="5"/>
          <c:tx>
            <c:strRef>
              <c:f>'ASETTW NowTag Future'!$A$7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Future'!$D$7:$W$7</c15:sqref>
                  </c15:fullRef>
                </c:ext>
              </c:extLst>
              <c:f>('ASETTW NowTag Future'!$D$7,'ASETTW NowTag Future'!$H$7,'ASETTW NowTag Future'!$L$7,'ASETTW NowTag Future'!$P$7,'ASETTW NowTag Future'!$T$7)</c:f>
              <c:numCache>
                <c:formatCode>General</c:formatCode>
                <c:ptCount val="5"/>
                <c:pt idx="0">
                  <c:v>1.6943267084459752</c:v>
                </c:pt>
                <c:pt idx="1">
                  <c:v>1.6028710999205984</c:v>
                </c:pt>
                <c:pt idx="2">
                  <c:v>1.5258804654144826</c:v>
                </c:pt>
                <c:pt idx="3">
                  <c:v>1.4689175242347199</c:v>
                </c:pt>
                <c:pt idx="4">
                  <c:v>1.4183758990485751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89-42A6-B5AD-AF43C5B3BAD1}"/>
            </c:ext>
          </c:extLst>
        </c:ser>
        <c:ser>
          <c:idx val="5"/>
          <c:order val="6"/>
          <c:tx>
            <c:strRef>
              <c:f>'ASETTW NowTag Future'!$A$8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Future'!$D$8:$W$8</c15:sqref>
                  </c15:fullRef>
                </c:ext>
              </c:extLst>
              <c:f>('ASETTW NowTag Future'!$D$8,'ASETTW NowTag Future'!$H$8,'ASETTW NowTag Future'!$L$8,'ASETTW NowTag Future'!$P$8,'ASETTW NowTag Future'!$T$8)</c:f>
              <c:numCache>
                <c:formatCode>General</c:formatCode>
                <c:ptCount val="5"/>
                <c:pt idx="0">
                  <c:v>1.8326214841797068</c:v>
                </c:pt>
                <c:pt idx="1">
                  <c:v>1.734375339573045</c:v>
                </c:pt>
                <c:pt idx="2">
                  <c:v>1.6498430746143502</c:v>
                </c:pt>
                <c:pt idx="3">
                  <c:v>1.5769507906205666</c:v>
                </c:pt>
                <c:pt idx="4">
                  <c:v>1.5139145898548234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D89-42A6-B5AD-AF43C5B3BAD1}"/>
            </c:ext>
          </c:extLst>
        </c:ser>
        <c:ser>
          <c:idx val="6"/>
          <c:order val="7"/>
          <c:tx>
            <c:strRef>
              <c:f>'ASETTW NowTag Future'!$A$9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Future'!$D$9:$W$9</c15:sqref>
                  </c15:fullRef>
                </c:ext>
              </c:extLst>
              <c:f>('ASETTW NowTag Future'!$D$9,'ASETTW NowTag Future'!$H$9,'ASETTW NowTag Future'!$L$9,'ASETTW NowTag Future'!$P$9,'ASETTW NowTag Future'!$T$9)</c:f>
              <c:numCache>
                <c:formatCode>General</c:formatCode>
                <c:ptCount val="5"/>
                <c:pt idx="0">
                  <c:v>1.831467369270811</c:v>
                </c:pt>
                <c:pt idx="1">
                  <c:v>1.7374020077727921</c:v>
                </c:pt>
                <c:pt idx="2">
                  <c:v>1.6617753947852816</c:v>
                </c:pt>
                <c:pt idx="3">
                  <c:v>1.5951834154214122</c:v>
                </c:pt>
                <c:pt idx="4">
                  <c:v>1.5343784981757804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D89-42A6-B5AD-AF43C5B3BAD1}"/>
            </c:ext>
          </c:extLst>
        </c:ser>
        <c:ser>
          <c:idx val="7"/>
          <c:order val="8"/>
          <c:tx>
            <c:strRef>
              <c:f>'ASETTW NowTag Future'!$A$10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Future'!$D$10:$W$10</c15:sqref>
                  </c15:fullRef>
                </c:ext>
              </c:extLst>
              <c:f>('ASETTW NowTag Future'!$D$10,'ASETTW NowTag Future'!$H$10,'ASETTW NowTag Future'!$L$10,'ASETTW NowTag Future'!$P$10,'ASETTW NowTag Future'!$T$10)</c:f>
              <c:numCache>
                <c:formatCode>General</c:formatCode>
                <c:ptCount val="5"/>
                <c:pt idx="0">
                  <c:v>1.9108615806902929</c:v>
                </c:pt>
                <c:pt idx="1">
                  <c:v>1.7975000727159731</c:v>
                </c:pt>
                <c:pt idx="2">
                  <c:v>1.6886153734473937</c:v>
                </c:pt>
                <c:pt idx="3">
                  <c:v>1.6127054011586661</c:v>
                </c:pt>
                <c:pt idx="4">
                  <c:v>1.5333690932757007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D89-42A6-B5AD-AF43C5B3BAD1}"/>
            </c:ext>
          </c:extLst>
        </c:ser>
        <c:ser>
          <c:idx val="8"/>
          <c:order val="9"/>
          <c:tx>
            <c:strRef>
              <c:f>'ASETTW NowTag Future'!$A$11</c:f>
              <c:strCache>
                <c:ptCount val="1"/>
                <c:pt idx="0">
                  <c:v>Rayquaza</c:v>
                </c:pt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Future'!$D$11:$W$11</c15:sqref>
                  </c15:fullRef>
                </c:ext>
              </c:extLst>
              <c:f>('ASETTW NowTag Future'!$D$11,'ASETTW NowTag Future'!$H$11,'ASETTW NowTag Future'!$L$11,'ASETTW NowTag Future'!$P$11,'ASETTW NowTag Future'!$T$11)</c:f>
              <c:numCache>
                <c:formatCode>General</c:formatCode>
                <c:ptCount val="5"/>
                <c:pt idx="0">
                  <c:v>2.0514644762758079</c:v>
                </c:pt>
                <c:pt idx="1">
                  <c:v>1.9397350964334588</c:v>
                </c:pt>
                <c:pt idx="2">
                  <c:v>1.8551126204480286</c:v>
                </c:pt>
                <c:pt idx="3">
                  <c:v>1.7839481415950296</c:v>
                </c:pt>
                <c:pt idx="4">
                  <c:v>1.7128862244215188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D89-42A6-B5AD-AF43C5B3BAD1}"/>
            </c:ext>
          </c:extLst>
        </c:ser>
        <c:ser>
          <c:idx val="9"/>
          <c:order val="10"/>
          <c:tx>
            <c:strRef>
              <c:f>'ASETTW NowTag Future'!$A$12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Future'!$D$12:$W$12</c15:sqref>
                  </c15:fullRef>
                </c:ext>
              </c:extLst>
              <c:f>('ASETTW NowTag Future'!$D$12,'ASETTW NowTag Future'!$H$12,'ASETTW NowTag Future'!$L$12,'ASETTW NowTag Future'!$P$12,'ASETTW NowTag Future'!$T$12)</c:f>
              <c:numCache>
                <c:formatCode>General</c:formatCode>
                <c:ptCount val="5"/>
                <c:pt idx="0">
                  <c:v>1.9390556251746343</c:v>
                </c:pt>
                <c:pt idx="1">
                  <c:v>1.8399756694124079</c:v>
                </c:pt>
                <c:pt idx="2">
                  <c:v>1.7553643698497245</c:v>
                </c:pt>
                <c:pt idx="3">
                  <c:v>1.688264725677955</c:v>
                </c:pt>
                <c:pt idx="4">
                  <c:v>1.624849445544992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D89-42A6-B5AD-AF43C5B3BAD1}"/>
            </c:ext>
          </c:extLst>
        </c:ser>
        <c:ser>
          <c:idx val="10"/>
          <c:order val="11"/>
          <c:tx>
            <c:strRef>
              <c:f>'ASETTW NowTag Future'!$A$13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Future'!$D$13:$W$13</c15:sqref>
                  </c15:fullRef>
                </c:ext>
              </c:extLst>
              <c:f>('ASETTW NowTag Future'!$D$13,'ASETTW NowTag Future'!$H$13,'ASETTW NowTag Future'!$L$13,'ASETTW NowTag Future'!$P$13,'ASETTW NowTag Future'!$T$13)</c:f>
              <c:numCache>
                <c:formatCode>General</c:formatCode>
                <c:ptCount val="5"/>
                <c:pt idx="0">
                  <c:v>1.5223991542227342</c:v>
                </c:pt>
                <c:pt idx="1">
                  <c:v>1.4281293517092239</c:v>
                </c:pt>
                <c:pt idx="2">
                  <c:v>1.3573351319803042</c:v>
                </c:pt>
                <c:pt idx="3">
                  <c:v>1.3002160327798151</c:v>
                </c:pt>
                <c:pt idx="4">
                  <c:v>1.2474080885826979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D89-42A6-B5AD-AF43C5B3BAD1}"/>
            </c:ext>
          </c:extLst>
        </c:ser>
        <c:ser>
          <c:idx val="11"/>
          <c:order val="12"/>
          <c:tx>
            <c:strRef>
              <c:f>'ASETTW NowTag Future'!$A$14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Future'!$D$14:$W$14</c15:sqref>
                  </c15:fullRef>
                </c:ext>
              </c:extLst>
              <c:f>('ASETTW NowTag Future'!$D$14,'ASETTW NowTag Future'!$H$14,'ASETTW NowTag Future'!$L$14,'ASETTW NowTag Future'!$P$14,'ASETTW NowTag Future'!$T$14)</c:f>
              <c:numCache>
                <c:formatCode>General</c:formatCode>
                <c:ptCount val="5"/>
                <c:pt idx="0">
                  <c:v>1.7755538371042854</c:v>
                </c:pt>
                <c:pt idx="1">
                  <c:v>1.6705214741262404</c:v>
                </c:pt>
                <c:pt idx="2">
                  <c:v>1.5756558293085738</c:v>
                </c:pt>
                <c:pt idx="3">
                  <c:v>1.4983906035907939</c:v>
                </c:pt>
                <c:pt idx="4">
                  <c:v>1.4290750684623676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D89-42A6-B5AD-AF43C5B3BAD1}"/>
            </c:ext>
          </c:extLst>
        </c:ser>
        <c:ser>
          <c:idx val="12"/>
          <c:order val="13"/>
          <c:tx>
            <c:strRef>
              <c:f>'ASETTW NowTag Future'!$A$15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Future'!$D$15:$W$15</c15:sqref>
                  </c15:fullRef>
                </c:ext>
              </c:extLst>
              <c:f>('ASETTW NowTag Future'!$D$15,'ASETTW NowTag Future'!$H$15,'ASETTW NowTag Future'!$L$15,'ASETTW NowTag Future'!$P$15,'ASETTW NowTag Future'!$T$15)</c:f>
              <c:numCache>
                <c:formatCode>General</c:formatCode>
                <c:ptCount val="5"/>
                <c:pt idx="0">
                  <c:v>2.0785393464278874</c:v>
                </c:pt>
                <c:pt idx="1">
                  <c:v>1.9755122799628564</c:v>
                </c:pt>
                <c:pt idx="2">
                  <c:v>1.8942326429610106</c:v>
                </c:pt>
                <c:pt idx="3">
                  <c:v>1.8174536839282167</c:v>
                </c:pt>
                <c:pt idx="4">
                  <c:v>1.7531702017686128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D89-42A6-B5AD-AF43C5B3BAD1}"/>
            </c:ext>
          </c:extLst>
        </c:ser>
        <c:ser>
          <c:idx val="13"/>
          <c:order val="14"/>
          <c:tx>
            <c:strRef>
              <c:f>'ASETTW NowTag Future'!$A$16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Future'!$D$16:$W$16</c15:sqref>
                  </c15:fullRef>
                </c:ext>
              </c:extLst>
              <c:f>('ASETTW NowTag Future'!$D$16,'ASETTW NowTag Future'!$H$16,'ASETTW NowTag Future'!$L$16,'ASETTW NowTag Future'!$P$16,'ASETTW NowTag Future'!$T$16)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D89-42A6-B5AD-AF43C5B3BAD1}"/>
            </c:ext>
          </c:extLst>
        </c:ser>
        <c:ser>
          <c:idx val="14"/>
          <c:order val="15"/>
          <c:tx>
            <c:strRef>
              <c:f>'ASETTW NowTag Future'!$A$17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Future'!$D$17:$W$17</c15:sqref>
                  </c15:fullRef>
                </c:ext>
              </c:extLst>
              <c:f>('ASETTW NowTag Future'!$D$17,'ASETTW NowTag Future'!$H$17,'ASETTW NowTag Future'!$L$17,'ASETTW NowTag Future'!$P$17,'ASETTW NowTag Future'!$T$17)</c:f>
              <c:numCache>
                <c:formatCode>General</c:formatCode>
                <c:ptCount val="5"/>
                <c:pt idx="0">
                  <c:v>2.0457596753139877</c:v>
                </c:pt>
                <c:pt idx="1">
                  <c:v>1.9360629561852232</c:v>
                </c:pt>
                <c:pt idx="2">
                  <c:v>1.8432917390635126</c:v>
                </c:pt>
                <c:pt idx="3">
                  <c:v>1.7730670434037199</c:v>
                </c:pt>
                <c:pt idx="4">
                  <c:v>1.7089334506305855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D89-42A6-B5AD-AF43C5B3BAD1}"/>
            </c:ext>
          </c:extLst>
        </c:ser>
        <c:ser>
          <c:idx val="15"/>
          <c:order val="16"/>
          <c:tx>
            <c:strRef>
              <c:f>'ASETTW NowTag Future'!$A$18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Future'!$D$18:$W$18</c15:sqref>
                  </c15:fullRef>
                </c:ext>
              </c:extLst>
              <c:f>('ASETTW NowTag Future'!$D$18,'ASETTW NowTag Future'!$H$18,'ASETTW NowTag Future'!$L$18,'ASETTW NowTag Future'!$P$18,'ASETTW NowTag Future'!$T$18)</c:f>
              <c:numCache>
                <c:formatCode>General</c:formatCode>
                <c:ptCount val="5"/>
                <c:pt idx="0">
                  <c:v>1.9577854241636941</c:v>
                </c:pt>
                <c:pt idx="1">
                  <c:v>1.8462561867002174</c:v>
                </c:pt>
                <c:pt idx="2">
                  <c:v>1.7437743312686145</c:v>
                </c:pt>
                <c:pt idx="3">
                  <c:v>1.6879997635513408</c:v>
                </c:pt>
                <c:pt idx="4">
                  <c:v>1.6308649877224455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D89-42A6-B5AD-AF43C5B3BAD1}"/>
            </c:ext>
          </c:extLst>
        </c:ser>
        <c:ser>
          <c:idx val="16"/>
          <c:order val="17"/>
          <c:tx>
            <c:strRef>
              <c:f>'ASETTW NowTag Future'!$A$19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Future'!$D$19:$W$19</c15:sqref>
                  </c15:fullRef>
                </c:ext>
              </c:extLst>
              <c:f>('ASETTW NowTag Future'!$D$19,'ASETTW NowTag Future'!$H$19,'ASETTW NowTag Future'!$L$19,'ASETTW NowTag Future'!$P$19,'ASETTW NowTag Future'!$T$19)</c:f>
              <c:numCache>
                <c:formatCode>General</c:formatCode>
                <c:ptCount val="5"/>
                <c:pt idx="0">
                  <c:v>2.0424331744656268</c:v>
                </c:pt>
                <c:pt idx="1">
                  <c:v>1.9071687070397967</c:v>
                </c:pt>
                <c:pt idx="2">
                  <c:v>1.8004308992370079</c:v>
                </c:pt>
                <c:pt idx="3">
                  <c:v>1.7200137250609573</c:v>
                </c:pt>
                <c:pt idx="4">
                  <c:v>1.642599044271855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D89-42A6-B5AD-AF43C5B3BAD1}"/>
            </c:ext>
          </c:extLst>
        </c:ser>
        <c:ser>
          <c:idx val="17"/>
          <c:order val="18"/>
          <c:tx>
            <c:strRef>
              <c:f>'ASETTW NowTag Future'!$A$20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Future'!$D$20:$W$20</c15:sqref>
                  </c15:fullRef>
                </c:ext>
              </c:extLst>
              <c:f>('ASETTW NowTag Future'!$D$20,'ASETTW NowTag Future'!$H$20,'ASETTW NowTag Future'!$L$20,'ASETTW NowTag Future'!$P$20,'ASETTW NowTag Future'!$T$20)</c:f>
              <c:numCache>
                <c:formatCode>General</c:formatCode>
                <c:ptCount val="5"/>
                <c:pt idx="0">
                  <c:v>2.1418053023651922</c:v>
                </c:pt>
                <c:pt idx="1">
                  <c:v>2.0247457225516805</c:v>
                </c:pt>
                <c:pt idx="2">
                  <c:v>1.9329734278494659</c:v>
                </c:pt>
                <c:pt idx="3">
                  <c:v>1.8620504974442682</c:v>
                </c:pt>
                <c:pt idx="4">
                  <c:v>1.7880998240285177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D89-42A6-B5AD-AF43C5B3BAD1}"/>
            </c:ext>
          </c:extLst>
        </c:ser>
        <c:ser>
          <c:idx val="18"/>
          <c:order val="19"/>
          <c:tx>
            <c:strRef>
              <c:f>'ASETTW NowTag Future'!$A$21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Future'!$D$21:$W$21</c15:sqref>
                  </c15:fullRef>
                </c:ext>
              </c:extLst>
              <c:f>('ASETTW NowTag Future'!$D$21,'ASETTW NowTag Future'!$H$21,'ASETTW NowTag Future'!$L$21,'ASETTW NowTag Future'!$P$21,'ASETTW NowTag Future'!$T$21)</c:f>
              <c:numCache>
                <c:formatCode>General</c:formatCode>
                <c:ptCount val="5"/>
                <c:pt idx="0">
                  <c:v>2.1814127841486597</c:v>
                </c:pt>
                <c:pt idx="1">
                  <c:v>2.0573895963560953</c:v>
                </c:pt>
                <c:pt idx="2">
                  <c:v>1.9321837523310368</c:v>
                </c:pt>
                <c:pt idx="3">
                  <c:v>1.8434530615878939</c:v>
                </c:pt>
                <c:pt idx="4">
                  <c:v>1.7609543759402293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D89-42A6-B5AD-AF43C5B3BAD1}"/>
            </c:ext>
          </c:extLst>
        </c:ser>
        <c:ser>
          <c:idx val="19"/>
          <c:order val="20"/>
          <c:tx>
            <c:strRef>
              <c:f>'ASETTW NowTag Future'!$A$22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28575" cap="rnd">
              <a:solidFill>
                <a:srgbClr val="D6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00"/>
              </a:solidFill>
              <a:ln w="9525">
                <a:solidFill>
                  <a:srgbClr val="D6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Future'!$D$22:$W$22</c15:sqref>
                  </c15:fullRef>
                </c:ext>
              </c:extLst>
              <c:f>('ASETTW NowTag Future'!$D$22,'ASETTW NowTag Future'!$H$22,'ASETTW NowTag Future'!$L$22,'ASETTW NowTag Future'!$P$22,'ASETTW NowTag Future'!$T$22)</c:f>
              <c:numCache>
                <c:formatCode>General</c:formatCode>
                <c:ptCount val="5"/>
                <c:pt idx="0">
                  <c:v>2.0514019830789652</c:v>
                </c:pt>
                <c:pt idx="1">
                  <c:v>1.9273470894097622</c:v>
                </c:pt>
                <c:pt idx="2">
                  <c:v>1.8130259863198162</c:v>
                </c:pt>
                <c:pt idx="3">
                  <c:v>1.7483185168616735</c:v>
                </c:pt>
                <c:pt idx="4">
                  <c:v>1.6793557193459652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D89-42A6-B5AD-AF43C5B3BAD1}"/>
            </c:ext>
          </c:extLst>
        </c:ser>
        <c:ser>
          <c:idx val="20"/>
          <c:order val="21"/>
          <c:tx>
            <c:strRef>
              <c:f>'ASETTW NowTag Future'!$A$23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Future'!$D$23:$W$23</c15:sqref>
                  </c15:fullRef>
                </c:ext>
              </c:extLst>
              <c:f>('ASETTW NowTag Future'!$D$23,'ASETTW NowTag Future'!$H$23,'ASETTW NowTag Future'!$L$23,'ASETTW NowTag Future'!$P$23,'ASETTW NowTag Future'!$T$23)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D89-42A6-B5AD-AF43C5B3BAD1}"/>
            </c:ext>
          </c:extLst>
        </c:ser>
        <c:ser>
          <c:idx val="21"/>
          <c:order val="22"/>
          <c:tx>
            <c:strRef>
              <c:f>'ASETTW NowTag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Future'!$D$24:$W$24</c15:sqref>
                  </c15:fullRef>
                </c:ext>
              </c:extLst>
              <c:f>('ASETTW NowTag Future'!$D$24,'ASETTW NowTag Future'!$H$24,'ASETTW NowTag Future'!$L$24,'ASETTW NowTag Future'!$P$24,'ASETTW NowTag Future'!$T$24)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D89-42A6-B5AD-AF43C5B3BAD1}"/>
            </c:ext>
          </c:extLst>
        </c:ser>
        <c:ser>
          <c:idx val="22"/>
          <c:order val="23"/>
          <c:tx>
            <c:strRef>
              <c:f>'ASETTW NowTag Future'!$A$25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Future'!$D$25:$W$25</c15:sqref>
                  </c15:fullRef>
                </c:ext>
              </c:extLst>
              <c:f>('ASETTW NowTag Future'!$D$25,'ASETTW NowTag Future'!$H$25,'ASETTW NowTag Future'!$L$25,'ASETTW NowTag Future'!$P$25,'ASETTW NowTag Future'!$T$25)</c:f>
              <c:numCache>
                <c:formatCode>General</c:formatCode>
                <c:ptCount val="5"/>
                <c:pt idx="0">
                  <c:v>2.2598504268660897</c:v>
                </c:pt>
                <c:pt idx="1">
                  <c:v>2.1433046637914286</c:v>
                </c:pt>
                <c:pt idx="2">
                  <c:v>2.0381748448487289</c:v>
                </c:pt>
                <c:pt idx="3">
                  <c:v>1.9679336941888077</c:v>
                </c:pt>
                <c:pt idx="4">
                  <c:v>1.9009467793744175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D89-42A6-B5AD-AF43C5B3BAD1}"/>
            </c:ext>
          </c:extLst>
        </c:ser>
        <c:ser>
          <c:idx val="23"/>
          <c:order val="24"/>
          <c:tx>
            <c:strRef>
              <c:f>'ASETTW NowTag Future'!$A$26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Future'!$D$26:$W$26</c15:sqref>
                  </c15:fullRef>
                </c:ext>
              </c:extLst>
              <c:f>('ASETTW NowTag Future'!$D$26,'ASETTW NowTag Future'!$H$26,'ASETTW NowTag Future'!$L$26,'ASETTW NowTag Future'!$P$26,'ASETTW NowTag Future'!$T$26)</c:f>
              <c:numCache>
                <c:formatCode>General</c:formatCode>
                <c:ptCount val="5"/>
                <c:pt idx="0">
                  <c:v>2.0024490237983663</c:v>
                </c:pt>
                <c:pt idx="1">
                  <c:v>1.8828663429801484</c:v>
                </c:pt>
                <c:pt idx="2">
                  <c:v>1.7809428988077742</c:v>
                </c:pt>
                <c:pt idx="3">
                  <c:v>1.706235683725005</c:v>
                </c:pt>
                <c:pt idx="4">
                  <c:v>1.6342059644808944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D89-42A6-B5AD-AF43C5B3BAD1}"/>
            </c:ext>
          </c:extLst>
        </c:ser>
        <c:ser>
          <c:idx val="24"/>
          <c:order val="25"/>
          <c:tx>
            <c:strRef>
              <c:f>'ASETTW NowTag Future'!$A$27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Future'!$D$27:$W$27</c15:sqref>
                  </c15:fullRef>
                </c:ext>
              </c:extLst>
              <c:f>('ASETTW NowTag Future'!$D$27,'ASETTW NowTag Future'!$H$27,'ASETTW NowTag Future'!$L$27,'ASETTW NowTag Future'!$P$27,'ASETTW NowTag Future'!$T$27)</c:f>
              <c:numCache>
                <c:formatCode>General</c:formatCode>
                <c:ptCount val="5"/>
                <c:pt idx="0">
                  <c:v>2.3492200227749493</c:v>
                </c:pt>
                <c:pt idx="1">
                  <c:v>2.1781188233174502</c:v>
                </c:pt>
                <c:pt idx="2">
                  <c:v>2.065930616239311</c:v>
                </c:pt>
                <c:pt idx="3">
                  <c:v>1.9624242341415143</c:v>
                </c:pt>
                <c:pt idx="4">
                  <c:v>1.8722303199837362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D89-42A6-B5AD-AF43C5B3BAD1}"/>
            </c:ext>
          </c:extLst>
        </c:ser>
        <c:ser>
          <c:idx val="25"/>
          <c:order val="26"/>
          <c:tx>
            <c:strRef>
              <c:f>'ASETTW NowTag Future'!$A$28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Future'!$D$28:$W$28</c15:sqref>
                  </c15:fullRef>
                </c:ext>
              </c:extLst>
              <c:f>('ASETTW NowTag Future'!$D$28,'ASETTW NowTag Future'!$H$28,'ASETTW NowTag Future'!$L$28,'ASETTW NowTag Future'!$P$28,'ASETTW NowTag Future'!$T$28)</c:f>
              <c:numCache>
                <c:formatCode>General</c:formatCode>
                <c:ptCount val="5"/>
                <c:pt idx="0">
                  <c:v>2.4376335122103048</c:v>
                </c:pt>
                <c:pt idx="1">
                  <c:v>2.2820472174413422</c:v>
                </c:pt>
                <c:pt idx="2">
                  <c:v>2.1658294425233922</c:v>
                </c:pt>
                <c:pt idx="3">
                  <c:v>2.0556622546394703</c:v>
                </c:pt>
                <c:pt idx="4">
                  <c:v>1.9611372878439326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D89-42A6-B5AD-AF43C5B3BAD1}"/>
            </c:ext>
          </c:extLst>
        </c:ser>
        <c:ser>
          <c:idx val="26"/>
          <c:order val="27"/>
          <c:tx>
            <c:strRef>
              <c:f>'ASETTW NowTag Future'!$A$29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Future'!$D$29:$W$29</c15:sqref>
                  </c15:fullRef>
                </c:ext>
              </c:extLst>
              <c:f>('ASETTW NowTag Future'!$D$29,'ASETTW NowTag Future'!$H$29,'ASETTW NowTag Future'!$L$29,'ASETTW NowTag Future'!$P$29,'ASETTW NowTag Future'!$T$29)</c:f>
              <c:numCache>
                <c:formatCode>General</c:formatCode>
                <c:ptCount val="5"/>
                <c:pt idx="0">
                  <c:v>2.4920412986792093</c:v>
                </c:pt>
                <c:pt idx="1">
                  <c:v>2.3401741339603936</c:v>
                </c:pt>
                <c:pt idx="2">
                  <c:v>2.2130043558957286</c:v>
                </c:pt>
                <c:pt idx="3">
                  <c:v>2.105365691845154</c:v>
                </c:pt>
                <c:pt idx="4">
                  <c:v>2.0111176255780618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D89-42A6-B5AD-AF43C5B3BAD1}"/>
            </c:ext>
          </c:extLst>
        </c:ser>
        <c:ser>
          <c:idx val="27"/>
          <c:order val="28"/>
          <c:tx>
            <c:strRef>
              <c:f>'ASETTW NowTag Future'!$A$30</c:f>
              <c:strCache>
                <c:ptCount val="1"/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Future'!$D$30:$W$30</c15:sqref>
                  </c15:fullRef>
                </c:ext>
              </c:extLst>
              <c:f>('ASETTW NowTag Future'!$D$30,'ASETTW NowTag Future'!$H$30,'ASETTW NowTag Future'!$L$30,'ASETTW NowTag Future'!$P$30,'ASETTW NowTag Future'!$T$30)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D89-42A6-B5AD-AF43C5B3BAD1}"/>
            </c:ext>
          </c:extLst>
        </c:ser>
        <c:ser>
          <c:idx val="28"/>
          <c:order val="29"/>
          <c:tx>
            <c:strRef>
              <c:f>'ASETTW NowTag Future'!$A$31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Future'!$D$31:$W$31</c15:sqref>
                  </c15:fullRef>
                </c:ext>
              </c:extLst>
              <c:f>('ASETTW NowTag Future'!$D$31,'ASETTW NowTag Future'!$H$31,'ASETTW NowTag Future'!$L$31,'ASETTW NowTag Future'!$P$31,'ASETTW NowTag Future'!$T$31)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D89-42A6-B5AD-AF43C5B3BAD1}"/>
            </c:ext>
          </c:extLst>
        </c:ser>
        <c:ser>
          <c:idx val="29"/>
          <c:order val="30"/>
          <c:tx>
            <c:strRef>
              <c:f>'ASETTW NowTag Future'!$A$32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2857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Future'!$D$32:$W$32</c15:sqref>
                  </c15:fullRef>
                </c:ext>
              </c:extLst>
              <c:f>('ASETTW NowTag Future'!$D$32,'ASETTW NowTag Future'!$H$32,'ASETTW NowTag Future'!$L$32,'ASETTW NowTag Future'!$P$32,'ASETTW NowTag Future'!$T$32)</c:f>
              <c:numCache>
                <c:formatCode>General</c:formatCode>
                <c:ptCount val="5"/>
                <c:pt idx="0">
                  <c:v>2.1366566481393017</c:v>
                </c:pt>
                <c:pt idx="1">
                  <c:v>2.0146340921314141</c:v>
                </c:pt>
                <c:pt idx="2">
                  <c:v>1.9208980418960617</c:v>
                </c:pt>
                <c:pt idx="3">
                  <c:v>1.8334063480067417</c:v>
                </c:pt>
                <c:pt idx="4">
                  <c:v>1.7689605201995913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D89-42A6-B5AD-AF43C5B3BAD1}"/>
            </c:ext>
          </c:extLst>
        </c:ser>
        <c:ser>
          <c:idx val="30"/>
          <c:order val="31"/>
          <c:tx>
            <c:strRef>
              <c:f>'ASETTW NowTag Future'!$A$33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Future'!$D$33:$W$33</c15:sqref>
                  </c15:fullRef>
                </c:ext>
              </c:extLst>
              <c:f>('ASETTW NowTag Future'!$D$33,'ASETTW NowTag Future'!$H$33,'ASETTW NowTag Future'!$L$33,'ASETTW NowTag Future'!$P$33,'ASETTW NowTag Future'!$T$33)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D89-42A6-B5AD-AF43C5B3BAD1}"/>
            </c:ext>
          </c:extLst>
        </c:ser>
        <c:ser>
          <c:idx val="31"/>
          <c:order val="32"/>
          <c:tx>
            <c:strRef>
              <c:f>'ASETTW NowTag Future'!$A$34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Future'!$D$34:$W$34</c15:sqref>
                  </c15:fullRef>
                </c:ext>
              </c:extLst>
              <c:f>('ASETTW NowTag Future'!$D$34,'ASETTW NowTag Future'!$H$34,'ASETTW NowTag Future'!$L$34,'ASETTW NowTag Future'!$P$34,'ASETTW NowTag Future'!$T$34)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D89-42A6-B5AD-AF43C5B3BAD1}"/>
            </c:ext>
          </c:extLst>
        </c:ser>
        <c:ser>
          <c:idx val="32"/>
          <c:order val="33"/>
          <c:tx>
            <c:strRef>
              <c:f>'ASETTW NowTag Future'!$A$35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Future'!$D$35:$W$35</c15:sqref>
                  </c15:fullRef>
                </c:ext>
              </c:extLst>
              <c:f>('ASETTW NowTag Future'!$D$35,'ASETTW NowTag Future'!$H$35,'ASETTW NowTag Future'!$L$35,'ASETTW NowTag Future'!$P$35,'ASETTW NowTag Future'!$T$35)</c:f>
              <c:numCache>
                <c:formatCode>General</c:formatCode>
                <c:ptCount val="5"/>
                <c:pt idx="0">
                  <c:v>1.1098498737101954</c:v>
                </c:pt>
                <c:pt idx="1">
                  <c:v>1.0490192035905481</c:v>
                </c:pt>
                <c:pt idx="2">
                  <c:v>1</c:v>
                </c:pt>
                <c:pt idx="3">
                  <c:v>0.96095252056462588</c:v>
                </c:pt>
                <c:pt idx="4">
                  <c:v>0.92410578029061452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D89-42A6-B5AD-AF43C5B3BAD1}"/>
            </c:ext>
          </c:extLst>
        </c:ser>
        <c:ser>
          <c:idx val="33"/>
          <c:order val="34"/>
          <c:tx>
            <c:strRef>
              <c:f>'ASETTW NowTag Future'!$A$36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Future'!$D$36:$W$36</c15:sqref>
                  </c15:fullRef>
                </c:ext>
              </c:extLst>
              <c:f>('ASETTW NowTag Future'!$D$36,'ASETTW NowTag Future'!$H$36,'ASETTW NowTag Future'!$L$36,'ASETTW NowTag Future'!$P$36,'ASETTW NowTag Future'!$T$36)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D89-42A6-B5AD-AF43C5B3BAD1}"/>
            </c:ext>
          </c:extLst>
        </c:ser>
        <c:ser>
          <c:idx val="34"/>
          <c:order val="35"/>
          <c:tx>
            <c:strRef>
              <c:f>'ASETTW NowTag Future'!$A$37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Future'!$D$37:$W$37</c15:sqref>
                  </c15:fullRef>
                </c:ext>
              </c:extLst>
              <c:f>('ASETTW NowTag Future'!$D$37,'ASETTW NowTag Future'!$H$37,'ASETTW NowTag Future'!$L$37,'ASETTW NowTag Future'!$P$37,'ASETTW NowTag Future'!$T$37)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D89-42A6-B5AD-AF43C5B3BAD1}"/>
            </c:ext>
          </c:extLst>
        </c:ser>
        <c:ser>
          <c:idx val="35"/>
          <c:order val="36"/>
          <c:tx>
            <c:strRef>
              <c:f>'ASETTW NowTag Future'!$A$38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Future'!$D$38:$W$38</c15:sqref>
                  </c15:fullRef>
                </c:ext>
              </c:extLst>
              <c:f>('ASETTW NowTag Future'!$D$38,'ASETTW NowTag Future'!$H$38,'ASETTW NowTag Future'!$L$38,'ASETTW NowTag Future'!$P$38,'ASETTW NowTag Future'!$T$38)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D89-42A6-B5AD-AF43C5B3BAD1}"/>
            </c:ext>
          </c:extLst>
        </c:ser>
        <c:ser>
          <c:idx val="36"/>
          <c:order val="37"/>
          <c:tx>
            <c:strRef>
              <c:f>'ASETTW NowTag Future'!$A$39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Future'!$D$39:$W$39</c15:sqref>
                  </c15:fullRef>
                </c:ext>
              </c:extLst>
              <c:f>('ASETTW NowTag Future'!$D$39,'ASETTW NowTag Future'!$H$39,'ASETTW NowTag Future'!$L$39,'ASETTW NowTag Future'!$P$39,'ASETTW NowTag Future'!$T$39)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D89-42A6-B5AD-AF43C5B3BAD1}"/>
            </c:ext>
          </c:extLst>
        </c:ser>
        <c:ser>
          <c:idx val="44"/>
          <c:order val="45"/>
          <c:tx>
            <c:strRef>
              <c:f>'ASETTW NowTag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Future'!$D$47:$W$47</c15:sqref>
                  </c15:fullRef>
                </c:ext>
              </c:extLst>
              <c:f>('ASETTW NowTag Future'!$D$47,'ASETTW NowTag Future'!$H$47,'ASETTW NowTag Future'!$L$47,'ASETTW NowTag Future'!$P$47,'ASETTW NowTag Future'!$T$47)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D89-42A6-B5AD-AF43C5B3BAD1}"/>
            </c:ext>
          </c:extLst>
        </c:ser>
        <c:ser>
          <c:idx val="45"/>
          <c:order val="46"/>
          <c:tx>
            <c:strRef>
              <c:f>'ASETTW NowTag Future'!$A$48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Future'!$D$48:$W$48</c15:sqref>
                  </c15:fullRef>
                </c:ext>
              </c:extLst>
              <c:f>('ASETTW NowTag Future'!$D$48,'ASETTW NowTag Future'!$H$48,'ASETTW NowTag Future'!$L$48,'ASETTW NowTag Future'!$P$48,'ASETTW NowTag Future'!$T$48)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D89-42A6-B5AD-AF43C5B3BAD1}"/>
            </c:ext>
          </c:extLst>
        </c:ser>
        <c:ser>
          <c:idx val="46"/>
          <c:order val="47"/>
          <c:tx>
            <c:strRef>
              <c:f>'ASETTW NowTag Future'!$A$49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Future'!$D$49:$W$49</c15:sqref>
                  </c15:fullRef>
                </c:ext>
              </c:extLst>
              <c:f>('ASETTW NowTag Future'!$D$49,'ASETTW NowTag Future'!$H$49,'ASETTW NowTag Future'!$L$49,'ASETTW NowTag Future'!$P$49,'ASETTW NowTag Future'!$T$49)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D89-42A6-B5AD-AF43C5B3BAD1}"/>
            </c:ext>
          </c:extLst>
        </c:ser>
        <c:ser>
          <c:idx val="47"/>
          <c:order val="48"/>
          <c:tx>
            <c:strRef>
              <c:f>'ASETTW NowTag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Future'!$D$50:$W$50</c15:sqref>
                  </c15:fullRef>
                </c:ext>
              </c:extLst>
              <c:f>('ASETTW NowTag Future'!$D$50,'ASETTW NowTag Future'!$H$50,'ASETTW NowTag Future'!$L$50,'ASETTW NowTag Future'!$P$50,'ASETTW NowTag Future'!$T$50)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D89-42A6-B5AD-AF43C5B3BAD1}"/>
            </c:ext>
          </c:extLst>
        </c:ser>
        <c:ser>
          <c:idx val="48"/>
          <c:order val="49"/>
          <c:tx>
            <c:strRef>
              <c:f>'ASETTW NowTag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Future'!$D$51:$W$51</c15:sqref>
                  </c15:fullRef>
                </c:ext>
              </c:extLst>
              <c:f>('ASETTW NowTag Future'!$D$51,'ASETTW NowTag Future'!$H$51,'ASETTW NowTag Future'!$L$51,'ASETTW NowTag Future'!$P$51,'ASETTW NowTag Future'!$T$51)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D89-42A6-B5AD-AF43C5B3BAD1}"/>
            </c:ext>
          </c:extLst>
        </c:ser>
        <c:ser>
          <c:idx val="49"/>
          <c:order val="50"/>
          <c:tx>
            <c:strRef>
              <c:f>'ASETTW NowTag Future'!$A$52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Future'!$D$52:$W$52</c15:sqref>
                  </c15:fullRef>
                </c:ext>
              </c:extLst>
              <c:f>('ASETTW NowTag Future'!$D$52,'ASETTW NowTag Future'!$H$52,'ASETTW NowTag Future'!$L$52,'ASETTW NowTag Future'!$P$52,'ASETTW NowTag Future'!$T$52)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D89-42A6-B5AD-AF43C5B3BAD1}"/>
            </c:ext>
          </c:extLst>
        </c:ser>
        <c:ser>
          <c:idx val="50"/>
          <c:order val="51"/>
          <c:tx>
            <c:strRef>
              <c:f>'ASETTW NowTag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Future'!$D$53:$W$53</c15:sqref>
                  </c15:fullRef>
                </c:ext>
              </c:extLst>
              <c:f>('ASETTW NowTag Future'!$D$53,'ASETTW NowTag Future'!$H$53,'ASETTW NowTag Future'!$L$53,'ASETTW NowTag Future'!$P$53,'ASETTW NowTag Future'!$T$53)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D89-42A6-B5AD-AF43C5B3BAD1}"/>
            </c:ext>
          </c:extLst>
        </c:ser>
        <c:ser>
          <c:idx val="51"/>
          <c:order val="52"/>
          <c:tx>
            <c:strRef>
              <c:f>'ASETTW NowTag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Future'!$D$54:$W$54</c15:sqref>
                  </c15:fullRef>
                </c:ext>
              </c:extLst>
              <c:f>('ASETTW NowTag Future'!$D$54,'ASETTW NowTag Future'!$H$54,'ASETTW NowTag Future'!$L$54,'ASETTW NowTag Future'!$P$54,'ASETTW NowTag Future'!$T$54)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D89-42A6-B5AD-AF43C5B3BAD1}"/>
            </c:ext>
          </c:extLst>
        </c:ser>
        <c:ser>
          <c:idx val="52"/>
          <c:order val="53"/>
          <c:tx>
            <c:strRef>
              <c:f>'ASETTW NowTag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Future'!$D$55:$W$55</c15:sqref>
                  </c15:fullRef>
                </c:ext>
              </c:extLst>
              <c:f>('ASETTW NowTag Future'!$D$55,'ASETTW NowTag Future'!$H$55,'ASETTW NowTag Future'!$L$55,'ASETTW NowTag Future'!$P$55,'ASETTW NowTag Future'!$T$55)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D89-42A6-B5AD-AF43C5B3BAD1}"/>
            </c:ext>
          </c:extLst>
        </c:ser>
        <c:ser>
          <c:idx val="53"/>
          <c:order val="54"/>
          <c:tx>
            <c:strRef>
              <c:f>'ASETTW NowTag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Future'!$D$56:$W$56</c15:sqref>
                  </c15:fullRef>
                </c:ext>
              </c:extLst>
              <c:f>('ASETTW NowTag Future'!$D$56,'ASETTW NowTag Future'!$H$56,'ASETTW NowTag Future'!$L$56,'ASETTW NowTag Future'!$P$56,'ASETTW NowTag Future'!$T$56)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D89-42A6-B5AD-AF43C5B3BAD1}"/>
            </c:ext>
          </c:extLst>
        </c:ser>
        <c:ser>
          <c:idx val="54"/>
          <c:order val="55"/>
          <c:tx>
            <c:strRef>
              <c:f>'ASETTW NowTag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Future'!$D$57:$W$57</c15:sqref>
                  </c15:fullRef>
                </c:ext>
              </c:extLst>
              <c:f>('ASETTW NowTag Future'!$D$57,'ASETTW NowTag Future'!$H$57,'ASETTW NowTag Future'!$L$57,'ASETTW NowTag Future'!$P$57,'ASETTW NowTag Future'!$T$57)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D89-42A6-B5AD-AF43C5B3BAD1}"/>
            </c:ext>
          </c:extLst>
        </c:ser>
        <c:ser>
          <c:idx val="55"/>
          <c:order val="56"/>
          <c:tx>
            <c:strRef>
              <c:f>'ASETTW NowTag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Future'!$D$58:$W$58</c15:sqref>
                  </c15:fullRef>
                </c:ext>
              </c:extLst>
              <c:f>('ASETTW NowTag Future'!$D$58,'ASETTW NowTag Future'!$H$58,'ASETTW NowTag Future'!$L$58,'ASETTW NowTag Future'!$P$58,'ASETTW NowTag Future'!$T$58)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D89-42A6-B5AD-AF43C5B3BAD1}"/>
            </c:ext>
          </c:extLst>
        </c:ser>
        <c:ser>
          <c:idx val="56"/>
          <c:order val="57"/>
          <c:tx>
            <c:strRef>
              <c:f>'ASETTW NowTag Future'!$A$59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Future'!$D$59:$W$59</c15:sqref>
                  </c15:fullRef>
                </c:ext>
              </c:extLst>
              <c:f>('ASETTW NowTag Future'!$D$59,'ASETTW NowTag Future'!$H$59,'ASETTW NowTag Future'!$L$59,'ASETTW NowTag Future'!$P$59,'ASETTW NowTag Future'!$T$59)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D89-42A6-B5AD-AF43C5B3BAD1}"/>
            </c:ext>
          </c:extLst>
        </c:ser>
        <c:ser>
          <c:idx val="57"/>
          <c:order val="58"/>
          <c:tx>
            <c:strRef>
              <c:f>'ASETTW NowTag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Future'!$D$60:$W$60</c15:sqref>
                  </c15:fullRef>
                </c:ext>
              </c:extLst>
              <c:f>('ASETTW NowTag Future'!$D$60,'ASETTW NowTag Future'!$H$60,'ASETTW NowTag Future'!$L$60,'ASETTW NowTag Future'!$P$60,'ASETTW NowTag Future'!$T$60)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D89-42A6-B5AD-AF43C5B3BAD1}"/>
            </c:ext>
          </c:extLst>
        </c:ser>
        <c:ser>
          <c:idx val="58"/>
          <c:order val="59"/>
          <c:tx>
            <c:strRef>
              <c:f>'ASETTW NowTag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Future'!$D$61:$W$61</c15:sqref>
                  </c15:fullRef>
                </c:ext>
              </c:extLst>
              <c:f>('ASETTW NowTag Future'!$D$61,'ASETTW NowTag Future'!$H$61,'ASETTW NowTag Future'!$L$61,'ASETTW NowTag Future'!$P$61,'ASETTW NowTag Future'!$T$61)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D89-42A6-B5AD-AF43C5B3BAD1}"/>
            </c:ext>
          </c:extLst>
        </c:ser>
        <c:ser>
          <c:idx val="59"/>
          <c:order val="60"/>
          <c:tx>
            <c:strRef>
              <c:f>'ASETTW NowTag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Future'!$D$62:$W$62</c15:sqref>
                  </c15:fullRef>
                </c:ext>
              </c:extLst>
              <c:f>('ASETTW NowTag Future'!$D$62,'ASETTW NowTag Future'!$H$62,'ASETTW NowTag Future'!$L$62,'ASETTW NowTag Future'!$P$62,'ASETTW NowTag Future'!$T$62)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D89-42A6-B5AD-AF43C5B3BAD1}"/>
            </c:ext>
          </c:extLst>
        </c:ser>
        <c:ser>
          <c:idx val="60"/>
          <c:order val="61"/>
          <c:tx>
            <c:strRef>
              <c:f>'ASETTW NowTag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Future'!$D$63:$W$63</c15:sqref>
                  </c15:fullRef>
                </c:ext>
              </c:extLst>
              <c:f>('ASETTW NowTag Future'!$D$63,'ASETTW NowTag Future'!$H$63,'ASETTW NowTag Future'!$L$63,'ASETTW NowTag Future'!$P$63,'ASETTW NowTag Future'!$T$63)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D89-42A6-B5AD-AF43C5B3BAD1}"/>
            </c:ext>
          </c:extLst>
        </c:ser>
        <c:ser>
          <c:idx val="61"/>
          <c:order val="62"/>
          <c:tx>
            <c:strRef>
              <c:f>'ASETTW NowTag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Future'!$D$64:$W$64</c15:sqref>
                  </c15:fullRef>
                </c:ext>
              </c:extLst>
              <c:f>('ASETTW NowTag Future'!$D$64,'ASETTW NowTag Future'!$H$64,'ASETTW NowTag Future'!$L$64,'ASETTW NowTag Future'!$P$64,'ASETTW NowTag Future'!$T$64)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D89-42A6-B5AD-AF43C5B3BAD1}"/>
            </c:ext>
          </c:extLst>
        </c:ser>
        <c:ser>
          <c:idx val="62"/>
          <c:order val="63"/>
          <c:tx>
            <c:strRef>
              <c:f>'ASETTW NowTag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Future'!$D$65:$W$65</c15:sqref>
                  </c15:fullRef>
                </c:ext>
              </c:extLst>
              <c:f>('ASETTW NowTag Future'!$D$65,'ASETTW NowTag Future'!$H$65,'ASETTW NowTag Future'!$L$65,'ASETTW NowTag Future'!$P$65,'ASETTW NowTag Future'!$T$65)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D89-42A6-B5AD-AF43C5B3BAD1}"/>
            </c:ext>
          </c:extLst>
        </c:ser>
        <c:ser>
          <c:idx val="63"/>
          <c:order val="64"/>
          <c:tx>
            <c:strRef>
              <c:f>'ASETTW NowTag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Future'!$D$66:$W$66</c15:sqref>
                  </c15:fullRef>
                </c:ext>
              </c:extLst>
              <c:f>('ASETTW NowTag Future'!$D$66,'ASETTW NowTag Future'!$H$66,'ASETTW NowTag Future'!$L$66,'ASETTW NowTag Future'!$P$66,'ASETTW NowTag Future'!$T$66)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D89-42A6-B5AD-AF43C5B3BAD1}"/>
            </c:ext>
          </c:extLst>
        </c:ser>
        <c:ser>
          <c:idx val="64"/>
          <c:order val="65"/>
          <c:tx>
            <c:strRef>
              <c:f>'ASETTW NowTag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Future'!$D$67:$W$67</c15:sqref>
                  </c15:fullRef>
                </c:ext>
              </c:extLst>
              <c:f>('ASETTW NowTag Future'!$D$67,'ASETTW NowTag Future'!$H$67,'ASETTW NowTag Future'!$L$67,'ASETTW NowTag Future'!$P$67,'ASETTW NowTag Future'!$T$67)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D89-42A6-B5AD-AF43C5B3BAD1}"/>
            </c:ext>
          </c:extLst>
        </c:ser>
        <c:ser>
          <c:idx val="65"/>
          <c:order val="66"/>
          <c:tx>
            <c:strRef>
              <c:f>'ASETTW NowTag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Future'!$D$68:$W$68</c15:sqref>
                  </c15:fullRef>
                </c:ext>
              </c:extLst>
              <c:f>('ASETTW NowTag Future'!$D$68,'ASETTW NowTag Future'!$H$68,'ASETTW NowTag Future'!$L$68,'ASETTW NowTag Future'!$P$68,'ASETTW NowTag Future'!$T$68)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D89-42A6-B5AD-AF43C5B3BAD1}"/>
            </c:ext>
          </c:extLst>
        </c:ser>
        <c:ser>
          <c:idx val="66"/>
          <c:order val="67"/>
          <c:tx>
            <c:strRef>
              <c:f>'ASETTW NowTag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Future'!$D$69:$W$69</c15:sqref>
                  </c15:fullRef>
                </c:ext>
              </c:extLst>
              <c:f>('ASETTW NowTag Future'!$D$69,'ASETTW NowTag Future'!$H$69,'ASETTW NowTag Future'!$L$69,'ASETTW NowTag Future'!$P$69,'ASETTW NowTag Future'!$T$69)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D89-42A6-B5AD-AF43C5B3BAD1}"/>
            </c:ext>
          </c:extLst>
        </c:ser>
        <c:ser>
          <c:idx val="67"/>
          <c:order val="68"/>
          <c:tx>
            <c:strRef>
              <c:f>'ASETTW NowTag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Future'!$D$70:$W$70</c15:sqref>
                  </c15:fullRef>
                </c:ext>
              </c:extLst>
              <c:f>('ASETTW NowTag Future'!$D$70,'ASETTW NowTag Future'!$H$70,'ASETTW NowTag Future'!$L$70,'ASETTW NowTag Future'!$P$70,'ASETTW NowTag Future'!$T$70)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D89-42A6-B5AD-AF43C5B3BAD1}"/>
            </c:ext>
          </c:extLst>
        </c:ser>
        <c:ser>
          <c:idx val="68"/>
          <c:order val="69"/>
          <c:tx>
            <c:strRef>
              <c:f>'ASETTW NowTag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Future'!$D$71:$W$71</c15:sqref>
                  </c15:fullRef>
                </c:ext>
              </c:extLst>
              <c:f>('ASETTW NowTag Future'!$D$71,'ASETTW NowTag Future'!$H$71,'ASETTW NowTag Future'!$L$71,'ASETTW NowTag Future'!$P$71,'ASETTW NowTag Future'!$T$71)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D89-42A6-B5AD-AF43C5B3BAD1}"/>
            </c:ext>
          </c:extLst>
        </c:ser>
        <c:ser>
          <c:idx val="69"/>
          <c:order val="70"/>
          <c:tx>
            <c:strRef>
              <c:f>'ASETTW NowTag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Future'!$D$72:$W$72</c15:sqref>
                  </c15:fullRef>
                </c:ext>
              </c:extLst>
              <c:f>('ASETTW NowTag Future'!$D$72,'ASETTW NowTag Future'!$H$72,'ASETTW NowTag Future'!$L$72,'ASETTW NowTag Future'!$P$72,'ASETTW NowTag Future'!$T$72)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D89-42A6-B5AD-AF43C5B3BAD1}"/>
            </c:ext>
          </c:extLst>
        </c:ser>
        <c:ser>
          <c:idx val="70"/>
          <c:order val="71"/>
          <c:tx>
            <c:strRef>
              <c:f>'ASETTW NowTag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Future'!$D$73:$W$73</c15:sqref>
                  </c15:fullRef>
                </c:ext>
              </c:extLst>
              <c:f>('ASETTW NowTag Future'!$D$73,'ASETTW NowTag Future'!$H$73,'ASETTW NowTag Future'!$L$73,'ASETTW NowTag Future'!$P$73,'ASETTW NowTag Future'!$T$73)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D89-42A6-B5AD-AF43C5B3BAD1}"/>
            </c:ext>
          </c:extLst>
        </c:ser>
        <c:ser>
          <c:idx val="71"/>
          <c:order val="72"/>
          <c:tx>
            <c:strRef>
              <c:f>'ASETTW NowTag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Future'!$D$74:$W$74</c15:sqref>
                  </c15:fullRef>
                </c:ext>
              </c:extLst>
              <c:f>('ASETTW NowTag Future'!$D$74,'ASETTW NowTag Future'!$H$74,'ASETTW NowTag Future'!$L$74,'ASETTW NowTag Future'!$P$74,'ASETTW NowTag Future'!$T$74)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D89-42A6-B5AD-AF43C5B3BAD1}"/>
            </c:ext>
          </c:extLst>
        </c:ser>
        <c:ser>
          <c:idx val="72"/>
          <c:order val="73"/>
          <c:tx>
            <c:strRef>
              <c:f>'ASETTW NowTag Future'!$A$75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Future'!$D$75:$W$75</c15:sqref>
                  </c15:fullRef>
                </c:ext>
              </c:extLst>
              <c:f>('ASETTW NowTag Future'!$D$75,'ASETTW NowTag Future'!$H$75,'ASETTW NowTag Future'!$L$75,'ASETTW NowTag Future'!$P$75,'ASETTW NowTag Future'!$T$75)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D89-42A6-B5AD-AF43C5B3BAD1}"/>
            </c:ext>
          </c:extLst>
        </c:ser>
        <c:ser>
          <c:idx val="73"/>
          <c:order val="74"/>
          <c:tx>
            <c:strRef>
              <c:f>'ASETTW NowTag Future'!$A$76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Future'!$D$76:$W$76</c15:sqref>
                  </c15:fullRef>
                </c:ext>
              </c:extLst>
              <c:f>('ASETTW NowTag Future'!$D$76,'ASETTW NowTag Future'!$H$76,'ASETTW NowTag Future'!$L$76,'ASETTW NowTag Future'!$P$76,'ASETTW NowTag Future'!$T$76)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D89-42A6-B5AD-AF43C5B3BAD1}"/>
            </c:ext>
          </c:extLst>
        </c:ser>
        <c:ser>
          <c:idx val="74"/>
          <c:order val="75"/>
          <c:tx>
            <c:strRef>
              <c:f>'ASETTW NowTag Future'!$A$77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Future'!$D$77:$W$77</c15:sqref>
                  </c15:fullRef>
                </c:ext>
              </c:extLst>
              <c:f>('ASETTW NowTag Future'!$D$77,'ASETTW NowTag Future'!$H$77,'ASETTW NowTag Future'!$L$77,'ASETTW NowTag Future'!$P$77,'ASETTW NowTag Future'!$T$77)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D89-42A6-B5AD-AF43C5B3BAD1}"/>
            </c:ext>
          </c:extLst>
        </c:ser>
        <c:ser>
          <c:idx val="75"/>
          <c:order val="76"/>
          <c:tx>
            <c:strRef>
              <c:f>'ASETTW NowTag Future'!$A$78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Future'!$D$78:$W$78</c15:sqref>
                  </c15:fullRef>
                </c:ext>
              </c:extLst>
              <c:f>('ASETTW NowTag Future'!$D$78,'ASETTW NowTag Future'!$H$78,'ASETTW NowTag Future'!$L$78,'ASETTW NowTag Future'!$P$78,'ASETTW NowTag Future'!$T$78)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D89-42A6-B5AD-AF43C5B3BAD1}"/>
            </c:ext>
          </c:extLst>
        </c:ser>
        <c:ser>
          <c:idx val="76"/>
          <c:order val="77"/>
          <c:tx>
            <c:strRef>
              <c:f>'ASETTW NowTag Future'!$A$79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Future'!$D$79:$W$79</c15:sqref>
                  </c15:fullRef>
                </c:ext>
              </c:extLst>
              <c:f>('ASETTW NowTag Future'!$D$79,'ASETTW NowTag Future'!$H$79,'ASETTW NowTag Future'!$L$79,'ASETTW NowTag Future'!$P$79,'ASETTW NowTag Future'!$T$79)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D89-42A6-B5AD-AF43C5B3BAD1}"/>
            </c:ext>
          </c:extLst>
        </c:ser>
        <c:ser>
          <c:idx val="77"/>
          <c:order val="78"/>
          <c:tx>
            <c:strRef>
              <c:f>'ASETTW NowTag Future'!$A$80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Future'!$D$80:$W$80</c15:sqref>
                  </c15:fullRef>
                </c:ext>
              </c:extLst>
              <c:f>('ASETTW NowTag Future'!$D$80,'ASETTW NowTag Future'!$H$80,'ASETTW NowTag Future'!$L$80,'ASETTW NowTag Future'!$P$80,'ASETTW NowTag Future'!$T$80)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D89-42A6-B5AD-AF43C5B3BAD1}"/>
            </c:ext>
          </c:extLst>
        </c:ser>
        <c:ser>
          <c:idx val="78"/>
          <c:order val="79"/>
          <c:tx>
            <c:strRef>
              <c:f>'ASETTW NowTag Future'!$A$81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Future'!$D$81:$W$81</c15:sqref>
                  </c15:fullRef>
                </c:ext>
              </c:extLst>
              <c:f>('ASETTW NowTag Future'!$D$81,'ASETTW NowTag Future'!$H$81,'ASETTW NowTag Future'!$L$81,'ASETTW NowTag Future'!$P$81,'ASETTW NowTag Future'!$T$81)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D89-42A6-B5AD-AF43C5B3BAD1}"/>
            </c:ext>
          </c:extLst>
        </c:ser>
        <c:ser>
          <c:idx val="79"/>
          <c:order val="80"/>
          <c:tx>
            <c:strRef>
              <c:f>'ASETTW NowTag Future'!$A$82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Future'!$D$82:$W$82</c15:sqref>
                  </c15:fullRef>
                </c:ext>
              </c:extLst>
              <c:f>('ASETTW NowTag Future'!$D$82,'ASETTW NowTag Future'!$H$82,'ASETTW NowTag Future'!$L$82,'ASETTW NowTag Future'!$P$82,'ASETTW NowTag Future'!$T$82)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D89-42A6-B5AD-AF43C5B3BAD1}"/>
            </c:ext>
          </c:extLst>
        </c:ser>
        <c:ser>
          <c:idx val="80"/>
          <c:order val="81"/>
          <c:tx>
            <c:strRef>
              <c:f>'ASETTW NowTag Future'!$A$83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Future'!$D$83:$W$83</c15:sqref>
                  </c15:fullRef>
                </c:ext>
              </c:extLst>
              <c:f>('ASETTW NowTag Future'!$D$83,'ASETTW NowTag Future'!$H$83,'ASETTW NowTag Future'!$L$83,'ASETTW NowTag Future'!$P$83,'ASETTW NowTag Future'!$T$83)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D89-42A6-B5AD-AF43C5B3BAD1}"/>
            </c:ext>
          </c:extLst>
        </c:ser>
        <c:ser>
          <c:idx val="81"/>
          <c:order val="82"/>
          <c:tx>
            <c:strRef>
              <c:f>'ASETTW NowTag Future'!$A$84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Future'!$D$84:$W$84</c15:sqref>
                  </c15:fullRef>
                </c:ext>
              </c:extLst>
              <c:f>('ASETTW NowTag Future'!$D$84,'ASETTW NowTag Future'!$H$84,'ASETTW NowTag Future'!$L$84,'ASETTW NowTag Future'!$P$84,'ASETTW NowTag Future'!$T$84)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D89-42A6-B5AD-AF43C5B3BAD1}"/>
            </c:ext>
          </c:extLst>
        </c:ser>
        <c:ser>
          <c:idx val="82"/>
          <c:order val="83"/>
          <c:tx>
            <c:strRef>
              <c:f>'ASETTW NowTag Future'!$A$85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Future'!$D$85:$W$85</c15:sqref>
                  </c15:fullRef>
                </c:ext>
              </c:extLst>
              <c:f>('ASETTW NowTag Future'!$D$85,'ASETTW NowTag Future'!$H$85,'ASETTW NowTag Future'!$L$85,'ASETTW NowTag Future'!$P$85,'ASETTW NowTag Future'!$T$85)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D89-42A6-B5AD-AF43C5B3BAD1}"/>
            </c:ext>
          </c:extLst>
        </c:ser>
        <c:ser>
          <c:idx val="83"/>
          <c:order val="84"/>
          <c:tx>
            <c:strRef>
              <c:f>'ASETTW NowTag Future'!$A$86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Future'!$D$86:$W$86</c15:sqref>
                  </c15:fullRef>
                </c:ext>
              </c:extLst>
              <c:f>('ASETTW NowTag Future'!$D$86,'ASETTW NowTag Future'!$H$86,'ASETTW NowTag Future'!$L$86,'ASETTW NowTag Future'!$P$86,'ASETTW NowTag Future'!$T$86)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D89-42A6-B5AD-AF43C5B3BAD1}"/>
            </c:ext>
          </c:extLst>
        </c:ser>
        <c:ser>
          <c:idx val="84"/>
          <c:order val="85"/>
          <c:tx>
            <c:strRef>
              <c:f>'ASETTW NowTag Future'!$A$87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Future'!$D$87:$W$87</c15:sqref>
                  </c15:fullRef>
                </c:ext>
              </c:extLst>
              <c:f>('ASETTW NowTag Future'!$D$87,'ASETTW NowTag Future'!$H$87,'ASETTW NowTag Future'!$L$87,'ASETTW NowTag Future'!$P$87,'ASETTW NowTag Future'!$T$87)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D89-42A6-B5AD-AF43C5B3BAD1}"/>
            </c:ext>
          </c:extLst>
        </c:ser>
        <c:ser>
          <c:idx val="85"/>
          <c:order val="86"/>
          <c:tx>
            <c:strRef>
              <c:f>'ASETTW NowTag Future'!$A$88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Future'!$D$88:$W$88</c15:sqref>
                  </c15:fullRef>
                </c:ext>
              </c:extLst>
              <c:f>('ASETTW NowTag Future'!$D$88,'ASETTW NowTag Future'!$H$88,'ASETTW NowTag Future'!$L$88,'ASETTW NowTag Future'!$P$88,'ASETTW NowTag Future'!$T$88)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D89-42A6-B5AD-AF43C5B3BAD1}"/>
            </c:ext>
          </c:extLst>
        </c:ser>
        <c:ser>
          <c:idx val="86"/>
          <c:order val="87"/>
          <c:tx>
            <c:strRef>
              <c:f>'ASETTW NowTag Future'!$A$89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Future'!$D$89:$W$89</c15:sqref>
                  </c15:fullRef>
                </c:ext>
              </c:extLst>
              <c:f>('ASETTW NowTag Future'!$D$89,'ASETTW NowTag Future'!$H$89,'ASETTW NowTag Future'!$L$89,'ASETTW NowTag Future'!$P$89,'ASETTW NowTag Future'!$T$89)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D89-42A6-B5AD-AF43C5B3BAD1}"/>
            </c:ext>
          </c:extLst>
        </c:ser>
        <c:ser>
          <c:idx val="87"/>
          <c:order val="88"/>
          <c:tx>
            <c:strRef>
              <c:f>'ASETTW NowTag Future'!$A$90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Future'!$D$90:$W$90</c15:sqref>
                  </c15:fullRef>
                </c:ext>
              </c:extLst>
              <c:f>('ASETTW NowTag Future'!$D$90,'ASETTW NowTag Future'!$H$90,'ASETTW NowTag Future'!$L$90,'ASETTW NowTag Future'!$P$90,'ASETTW NowTag Future'!$T$90)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D89-42A6-B5AD-AF43C5B3BAD1}"/>
            </c:ext>
          </c:extLst>
        </c:ser>
        <c:ser>
          <c:idx val="88"/>
          <c:order val="89"/>
          <c:tx>
            <c:strRef>
              <c:f>'ASETTW NowTag Future'!$A$91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Future'!$D$91:$W$91</c15:sqref>
                  </c15:fullRef>
                </c:ext>
              </c:extLst>
              <c:f>('ASETTW NowTag Future'!$D$91,'ASETTW NowTag Future'!$H$91,'ASETTW NowTag Future'!$L$91,'ASETTW NowTag Future'!$P$91,'ASETTW NowTag Future'!$T$91)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D89-42A6-B5AD-AF43C5B3BAD1}"/>
            </c:ext>
          </c:extLst>
        </c:ser>
        <c:ser>
          <c:idx val="89"/>
          <c:order val="90"/>
          <c:tx>
            <c:strRef>
              <c:f>'ASETTW NowTag Future'!$A$92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Future'!$D$92:$W$92</c15:sqref>
                  </c15:fullRef>
                </c:ext>
              </c:extLst>
              <c:f>('ASETTW NowTag Future'!$D$92,'ASETTW NowTag Future'!$H$92,'ASETTW NowTag Future'!$L$92,'ASETTW NowTag Future'!$P$92,'ASETTW NowTag Future'!$T$92)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D89-42A6-B5AD-AF43C5B3BAD1}"/>
            </c:ext>
          </c:extLst>
        </c:ser>
        <c:ser>
          <c:idx val="91"/>
          <c:order val="91"/>
          <c:tx>
            <c:strRef>
              <c:f>'ASETTW NowTag Future'!$A$93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Future'!$D$93:$W$93</c15:sqref>
                  </c15:fullRef>
                </c:ext>
              </c:extLst>
              <c:f>('ASETTW NowTag Future'!$D$93,'ASETTW NowTag Future'!$H$93,'ASETTW NowTag Future'!$L$93,'ASETTW NowTag Future'!$P$93,'ASETTW NowTag Future'!$T$93)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D89-42A6-B5AD-AF43C5B3BAD1}"/>
            </c:ext>
          </c:extLst>
        </c:ser>
        <c:ser>
          <c:idx val="92"/>
          <c:order val="92"/>
          <c:tx>
            <c:strRef>
              <c:f>'ASETTW NowTag Future'!$A$94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Future'!$D$94:$W$94</c15:sqref>
                  </c15:fullRef>
                </c:ext>
              </c:extLst>
              <c:f>('ASETTW NowTag Future'!$D$94,'ASETTW NowTag Future'!$H$94,'ASETTW NowTag Future'!$L$94,'ASETTW NowTag Future'!$P$94,'ASETTW NowTag Future'!$T$94)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D89-42A6-B5AD-AF43C5B3BAD1}"/>
            </c:ext>
          </c:extLst>
        </c:ser>
        <c:ser>
          <c:idx val="93"/>
          <c:order val="93"/>
          <c:tx>
            <c:strRef>
              <c:f>'ASETTW NowTag Future'!$A$95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Future'!$D$95:$W$95</c15:sqref>
                  </c15:fullRef>
                </c:ext>
              </c:extLst>
              <c:f>('ASETTW NowTag Future'!$D$95,'ASETTW NowTag Future'!$H$95,'ASETTW NowTag Future'!$L$95,'ASETTW NowTag Future'!$P$95,'ASETTW NowTag Future'!$T$95)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D89-42A6-B5AD-AF43C5B3BAD1}"/>
            </c:ext>
          </c:extLst>
        </c:ser>
        <c:ser>
          <c:idx val="94"/>
          <c:order val="94"/>
          <c:tx>
            <c:strRef>
              <c:f>'ASETTW NowTag Future'!$A$96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Future'!$D$96:$W$96</c15:sqref>
                  </c15:fullRef>
                </c:ext>
              </c:extLst>
              <c:f>('ASETTW NowTag Future'!$D$96,'ASETTW NowTag Future'!$H$96,'ASETTW NowTag Future'!$L$96,'ASETTW NowTag Future'!$P$96,'ASETTW NowTag Future'!$T$96)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D89-42A6-B5AD-AF43C5B3BAD1}"/>
            </c:ext>
          </c:extLst>
        </c:ser>
        <c:ser>
          <c:idx val="95"/>
          <c:order val="95"/>
          <c:tx>
            <c:strRef>
              <c:f>'ASETTW NowTag Future'!$A$97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Future'!$D$97:$W$97</c15:sqref>
                  </c15:fullRef>
                </c:ext>
              </c:extLst>
              <c:f>('ASETTW NowTag Future'!$D$97,'ASETTW NowTag Future'!$H$97,'ASETTW NowTag Future'!$L$97,'ASETTW NowTag Future'!$P$97,'ASETTW NowTag Future'!$T$97)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D89-42A6-B5AD-AF43C5B3BAD1}"/>
            </c:ext>
          </c:extLst>
        </c:ser>
        <c:ser>
          <c:idx val="96"/>
          <c:order val="96"/>
          <c:tx>
            <c:strRef>
              <c:f>'ASETTW NowTag Future'!$A$98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Future'!$D$98:$W$98</c15:sqref>
                  </c15:fullRef>
                </c:ext>
              </c:extLst>
              <c:f>('ASETTW NowTag Future'!$D$98,'ASETTW NowTag Future'!$H$98,'ASETTW NowTag Future'!$L$98,'ASETTW NowTag Future'!$P$98,'ASETTW NowTag Future'!$T$98)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D89-42A6-B5AD-AF43C5B3BAD1}"/>
            </c:ext>
          </c:extLst>
        </c:ser>
        <c:ser>
          <c:idx val="97"/>
          <c:order val="97"/>
          <c:tx>
            <c:strRef>
              <c:f>'ASETTW NowTag Future'!$A$99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Future'!$D$99:$W$99</c15:sqref>
                  </c15:fullRef>
                </c:ext>
              </c:extLst>
              <c:f>('ASETTW NowTag Future'!$D$99,'ASETTW NowTag Future'!$H$99,'ASETTW NowTag Future'!$L$99,'ASETTW NowTag Future'!$P$99,'ASETTW NowTag Future'!$T$99)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D89-42A6-B5AD-AF43C5B3BAD1}"/>
            </c:ext>
          </c:extLst>
        </c:ser>
        <c:ser>
          <c:idx val="98"/>
          <c:order val="98"/>
          <c:tx>
            <c:strRef>
              <c:f>'ASETTW NowTag Future'!$A$100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Future'!$D$100:$W$100</c15:sqref>
                  </c15:fullRef>
                </c:ext>
              </c:extLst>
              <c:f>('ASETTW NowTag Future'!$D$100,'ASETTW NowTag Future'!$H$100,'ASETTW NowTag Future'!$L$100,'ASETTW NowTag Future'!$P$100,'ASETTW NowTag Future'!$T$100)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D89-42A6-B5AD-AF43C5B3BAD1}"/>
            </c:ext>
          </c:extLst>
        </c:ser>
        <c:ser>
          <c:idx val="99"/>
          <c:order val="99"/>
          <c:tx>
            <c:strRef>
              <c:f>'ASETTW NowTag Future'!$A$101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Future'!$D$101:$W$101</c15:sqref>
                  </c15:fullRef>
                </c:ext>
              </c:extLst>
              <c:f>('ASETTW NowTag Future'!$D$101,'ASETTW NowTag Future'!$H$101,'ASETTW NowTag Future'!$L$101,'ASETTW NowTag Future'!$P$101,'ASETTW NowTag Future'!$T$101)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D89-42A6-B5AD-AF43C5B3BAD1}"/>
            </c:ext>
          </c:extLst>
        </c:ser>
        <c:ser>
          <c:idx val="100"/>
          <c:order val="100"/>
          <c:tx>
            <c:strRef>
              <c:f>'ASETTW NowTag Future'!$A$102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Future'!$D$102:$W$102</c15:sqref>
                  </c15:fullRef>
                </c:ext>
              </c:extLst>
              <c:f>('ASETTW NowTag Future'!$D$102,'ASETTW NowTag Future'!$H$102,'ASETTW NowTag Future'!$L$102,'ASETTW NowTag Future'!$P$102,'ASETTW NowTag Future'!$T$102)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D89-42A6-B5AD-AF43C5B3BAD1}"/>
            </c:ext>
          </c:extLst>
        </c:ser>
        <c:ser>
          <c:idx val="101"/>
          <c:order val="101"/>
          <c:tx>
            <c:strRef>
              <c:f>'ASETTW NowTag Future'!$A$103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Future'!$D$103:$W$103</c15:sqref>
                  </c15:fullRef>
                </c:ext>
              </c:extLst>
              <c:f>('ASETTW NowTag Future'!$D$103,'ASETTW NowTag Future'!$H$103,'ASETTW NowTag Future'!$L$103,'ASETTW NowTag Future'!$P$103,'ASETTW NowTag Future'!$T$103)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D89-42A6-B5AD-AF43C5B3BAD1}"/>
            </c:ext>
          </c:extLst>
        </c:ser>
        <c:ser>
          <c:idx val="102"/>
          <c:order val="102"/>
          <c:tx>
            <c:strRef>
              <c:f>'ASETTW NowTag Future'!$A$104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Future'!$D$104:$W$104</c15:sqref>
                  </c15:fullRef>
                </c:ext>
              </c:extLst>
              <c:f>('ASETTW NowTag Future'!$D$104,'ASETTW NowTag Future'!$H$104,'ASETTW NowTag Future'!$L$104,'ASETTW NowTag Future'!$P$104,'ASETTW NowTag Future'!$T$104)</c:f>
              <c:numCache>
                <c:formatCode>General</c:formatCode>
                <c:ptCount val="5"/>
                <c:pt idx="0">
                  <c:v>2.0534983759790344</c:v>
                </c:pt>
                <c:pt idx="1">
                  <c:v>1.9110309282243994</c:v>
                </c:pt>
                <c:pt idx="2">
                  <c:v>1.8016154500115209</c:v>
                </c:pt>
                <c:pt idx="3">
                  <c:v>1.718517224804202</c:v>
                </c:pt>
                <c:pt idx="4">
                  <c:v>1.634727825562623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D89-42A6-B5AD-AF43C5B3BAD1}"/>
            </c:ext>
          </c:extLst>
        </c:ser>
        <c:ser>
          <c:idx val="103"/>
          <c:order val="103"/>
          <c:tx>
            <c:strRef>
              <c:f>'ASETTW NowTag Future'!$A$105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Future'!$D$105:$W$105</c15:sqref>
                  </c15:fullRef>
                </c:ext>
              </c:extLst>
              <c:f>('ASETTW NowTag Future'!$D$105,'ASETTW NowTag Future'!$H$105,'ASETTW NowTag Future'!$L$105,'ASETTW NowTag Future'!$P$105,'ASETTW NowTag Future'!$T$105)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D89-42A6-B5AD-AF43C5B3BAD1}"/>
            </c:ext>
          </c:extLst>
        </c:ser>
        <c:ser>
          <c:idx val="104"/>
          <c:order val="104"/>
          <c:tx>
            <c:strRef>
              <c:f>'ASETTW NowTag Future'!$A$106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Future'!$D$106:$W$106</c15:sqref>
                  </c15:fullRef>
                </c:ext>
              </c:extLst>
              <c:f>('ASETTW NowTag Future'!$D$106,'ASETTW NowTag Future'!$H$106,'ASETTW NowTag Future'!$L$106,'ASETTW NowTag Future'!$P$106,'ASETTW NowTag Future'!$T$106)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D89-42A6-B5AD-AF43C5B3BAD1}"/>
            </c:ext>
          </c:extLst>
        </c:ser>
        <c:ser>
          <c:idx val="105"/>
          <c:order val="105"/>
          <c:tx>
            <c:strRef>
              <c:f>'ASETTW NowTag Future'!$A$107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Future'!$D$107:$W$107</c15:sqref>
                  </c15:fullRef>
                </c:ext>
              </c:extLst>
              <c:f>('ASETTW NowTag Future'!$D$107,'ASETTW NowTag Future'!$H$107,'ASETTW NowTag Future'!$L$107,'ASETTW NowTag Future'!$P$107,'ASETTW NowTag Future'!$T$107)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D89-42A6-B5AD-AF43C5B3BAD1}"/>
            </c:ext>
          </c:extLst>
        </c:ser>
        <c:ser>
          <c:idx val="106"/>
          <c:order val="106"/>
          <c:tx>
            <c:strRef>
              <c:f>'ASETTW NowTag Future'!$A$108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Future'!$D$108:$W$108</c15:sqref>
                  </c15:fullRef>
                </c:ext>
              </c:extLst>
              <c:f>('ASETTW NowTag Future'!$D$108,'ASETTW NowTag Future'!$H$108,'ASETTW NowTag Future'!$L$108,'ASETTW NowTag Future'!$P$108,'ASETTW NowTag Future'!$T$108)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D89-42A6-B5AD-AF43C5B3BAD1}"/>
            </c:ext>
          </c:extLst>
        </c:ser>
        <c:ser>
          <c:idx val="107"/>
          <c:order val="107"/>
          <c:tx>
            <c:strRef>
              <c:f>'ASETTW NowTag Future'!$A$109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Future'!$D$109:$W$109</c15:sqref>
                  </c15:fullRef>
                </c:ext>
              </c:extLst>
              <c:f>('ASETTW NowTag Future'!$D$109,'ASETTW NowTag Future'!$H$109,'ASETTW NowTag Future'!$L$109,'ASETTW NowTag Future'!$P$109,'ASETTW NowTag Future'!$T$109)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D89-42A6-B5AD-AF43C5B3BAD1}"/>
            </c:ext>
          </c:extLst>
        </c:ser>
        <c:ser>
          <c:idx val="108"/>
          <c:order val="108"/>
          <c:tx>
            <c:strRef>
              <c:f>'ASETTW NowTag Future'!$A$110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Future'!$D$110:$W$110</c15:sqref>
                  </c15:fullRef>
                </c:ext>
              </c:extLst>
              <c:f>('ASETTW NowTag Future'!$D$110,'ASETTW NowTag Future'!$H$110,'ASETTW NowTag Future'!$L$110,'ASETTW NowTag Future'!$P$110,'ASETTW NowTag Future'!$T$110)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D89-42A6-B5AD-AF43C5B3BAD1}"/>
            </c:ext>
          </c:extLst>
        </c:ser>
        <c:ser>
          <c:idx val="109"/>
          <c:order val="109"/>
          <c:tx>
            <c:strRef>
              <c:f>'ASETTW NowTag Future'!$A$111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Future'!$D$111:$W$111</c15:sqref>
                  </c15:fullRef>
                </c:ext>
              </c:extLst>
              <c:f>('ASETTW NowTag Future'!$D$111,'ASETTW NowTag Future'!$H$111,'ASETTW NowTag Future'!$L$111,'ASETTW NowTag Future'!$P$111,'ASETTW NowTag Future'!$T$111)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D89-42A6-B5AD-AF43C5B3BAD1}"/>
            </c:ext>
          </c:extLst>
        </c:ser>
        <c:ser>
          <c:idx val="110"/>
          <c:order val="110"/>
          <c:tx>
            <c:strRef>
              <c:f>'ASETTW NowTag Future'!$A$112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Future'!$D$112:$W$112</c15:sqref>
                  </c15:fullRef>
                </c:ext>
              </c:extLst>
              <c:f>('ASETTW NowTag Future'!$D$112,'ASETTW NowTag Future'!$H$112,'ASETTW NowTag Future'!$L$112,'ASETTW NowTag Future'!$P$112,'ASETTW NowTag Future'!$T$112)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D89-42A6-B5AD-AF43C5B3BAD1}"/>
            </c:ext>
          </c:extLst>
        </c:ser>
        <c:ser>
          <c:idx val="111"/>
          <c:order val="111"/>
          <c:tx>
            <c:strRef>
              <c:f>'ASETTW NowTag Future'!$A$113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Future'!$D$113:$W$113</c15:sqref>
                  </c15:fullRef>
                </c:ext>
              </c:extLst>
              <c:f>('ASETTW NowTag Future'!$D$113,'ASETTW NowTag Future'!$H$113,'ASETTW NowTag Future'!$L$113,'ASETTW NowTag Future'!$P$113,'ASETTW NowTag Future'!$T$113)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D89-42A6-B5AD-AF43C5B3BAD1}"/>
            </c:ext>
          </c:extLst>
        </c:ser>
        <c:ser>
          <c:idx val="112"/>
          <c:order val="112"/>
          <c:tx>
            <c:strRef>
              <c:f>'ASETTW NowTag Future'!$A$114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Future'!$D$114:$W$114</c15:sqref>
                  </c15:fullRef>
                </c:ext>
              </c:extLst>
              <c:f>('ASETTW NowTag Future'!$D$114,'ASETTW NowTag Future'!$H$114,'ASETTW NowTag Future'!$L$114,'ASETTW NowTag Future'!$P$114,'ASETTW NowTag Future'!$T$114)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D89-42A6-B5AD-AF43C5B3BAD1}"/>
            </c:ext>
          </c:extLst>
        </c:ser>
        <c:ser>
          <c:idx val="113"/>
          <c:order val="113"/>
          <c:tx>
            <c:strRef>
              <c:f>'ASETTW NowTag Future'!$A$115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Future'!$D$115:$W$115</c15:sqref>
                  </c15:fullRef>
                </c:ext>
              </c:extLst>
              <c:f>('ASETTW NowTag Future'!$D$115,'ASETTW NowTag Future'!$H$115,'ASETTW NowTag Future'!$L$115,'ASETTW NowTag Future'!$P$115,'ASETTW NowTag Future'!$T$115)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D89-42A6-B5AD-AF43C5B3BAD1}"/>
            </c:ext>
          </c:extLst>
        </c:ser>
        <c:ser>
          <c:idx val="114"/>
          <c:order val="114"/>
          <c:tx>
            <c:strRef>
              <c:f>'ASETTW NowTag Future'!$A$116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Future'!$D$116:$W$116</c15:sqref>
                  </c15:fullRef>
                </c:ext>
              </c:extLst>
              <c:f>('ASETTW NowTag Future'!$D$116,'ASETTW NowTag Future'!$H$116,'ASETTW NowTag Future'!$L$116,'ASETTW NowTag Future'!$P$116,'ASETTW NowTag Future'!$T$116)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D89-42A6-B5AD-AF43C5B3BAD1}"/>
            </c:ext>
          </c:extLst>
        </c:ser>
        <c:ser>
          <c:idx val="115"/>
          <c:order val="115"/>
          <c:tx>
            <c:strRef>
              <c:f>'ASETTW NowTag Future'!$A$117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Future'!$D$117:$W$117</c15:sqref>
                  </c15:fullRef>
                </c:ext>
              </c:extLst>
              <c:f>('ASETTW NowTag Future'!$D$117,'ASETTW NowTag Future'!$H$117,'ASETTW NowTag Future'!$L$117,'ASETTW NowTag Future'!$P$117,'ASETTW NowTag Future'!$T$117)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D89-42A6-B5AD-AF43C5B3BAD1}"/>
            </c:ext>
          </c:extLst>
        </c:ser>
        <c:ser>
          <c:idx val="116"/>
          <c:order val="116"/>
          <c:tx>
            <c:strRef>
              <c:f>'ASETTW NowTag Future'!$A$118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Future'!$D$118:$W$118</c15:sqref>
                  </c15:fullRef>
                </c:ext>
              </c:extLst>
              <c:f>('ASETTW NowTag Future'!$D$118,'ASETTW NowTag Future'!$H$118,'ASETTW NowTag Future'!$L$118,'ASETTW NowTag Future'!$P$118,'ASETTW NowTag Future'!$T$118)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D89-42A6-B5AD-AF43C5B3BAD1}"/>
            </c:ext>
          </c:extLst>
        </c:ser>
        <c:ser>
          <c:idx val="117"/>
          <c:order val="117"/>
          <c:tx>
            <c:strRef>
              <c:f>'ASETTW NowTag Future'!$A$119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Future'!$D$119:$W$119</c15:sqref>
                  </c15:fullRef>
                </c:ext>
              </c:extLst>
              <c:f>('ASETTW NowTag Future'!$D$119,'ASETTW NowTag Future'!$H$119,'ASETTW NowTag Future'!$L$119,'ASETTW NowTag Future'!$P$119,'ASETTW NowTag Future'!$T$119)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D89-42A6-B5AD-AF43C5B3BAD1}"/>
            </c:ext>
          </c:extLst>
        </c:ser>
        <c:ser>
          <c:idx val="118"/>
          <c:order val="118"/>
          <c:tx>
            <c:strRef>
              <c:f>'ASETTW NowTag Future'!$A$120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Future'!$D$120:$W$120</c15:sqref>
                  </c15:fullRef>
                </c:ext>
              </c:extLst>
              <c:f>('ASETTW NowTag Future'!$D$120,'ASETTW NowTag Future'!$H$120,'ASETTW NowTag Future'!$L$120,'ASETTW NowTag Future'!$P$120,'ASETTW NowTag Future'!$T$120)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D89-42A6-B5AD-AF43C5B3BAD1}"/>
            </c:ext>
          </c:extLst>
        </c:ser>
        <c:ser>
          <c:idx val="119"/>
          <c:order val="119"/>
          <c:tx>
            <c:strRef>
              <c:f>'ASETTW NowTag Future'!$A$121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Future'!$D$121:$W$121</c15:sqref>
                  </c15:fullRef>
                </c:ext>
              </c:extLst>
              <c:f>('ASETTW NowTag Future'!$D$121,'ASETTW NowTag Future'!$H$121,'ASETTW NowTag Future'!$L$121,'ASETTW NowTag Future'!$P$121,'ASETTW NowTag Future'!$T$121)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D89-42A6-B5AD-AF43C5B3BAD1}"/>
            </c:ext>
          </c:extLst>
        </c:ser>
        <c:ser>
          <c:idx val="120"/>
          <c:order val="120"/>
          <c:tx>
            <c:strRef>
              <c:f>'ASETTW NowTag Future'!$A$122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Future'!$D$122:$W$122</c15:sqref>
                  </c15:fullRef>
                </c:ext>
              </c:extLst>
              <c:f>('ASETTW NowTag Future'!$D$122,'ASETTW NowTag Future'!$H$122,'ASETTW NowTag Future'!$L$122,'ASETTW NowTag Future'!$P$122,'ASETTW NowTag Future'!$T$122)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D89-42A6-B5AD-AF43C5B3BAD1}"/>
            </c:ext>
          </c:extLst>
        </c:ser>
        <c:ser>
          <c:idx val="121"/>
          <c:order val="121"/>
          <c:tx>
            <c:strRef>
              <c:f>'ASETTW NowTag Future'!$A$123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Future'!$D$123:$W$123</c15:sqref>
                  </c15:fullRef>
                </c:ext>
              </c:extLst>
              <c:f>('ASETTW NowTag Future'!$D$123,'ASETTW NowTag Future'!$H$123,'ASETTW NowTag Future'!$L$123,'ASETTW NowTag Future'!$P$123,'ASETTW NowTag Future'!$T$123)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D89-42A6-B5AD-AF43C5B3BAD1}"/>
            </c:ext>
          </c:extLst>
        </c:ser>
        <c:ser>
          <c:idx val="122"/>
          <c:order val="122"/>
          <c:tx>
            <c:strRef>
              <c:f>'ASETTW NowTag Future'!$A$124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Future'!$D$124:$W$124</c15:sqref>
                  </c15:fullRef>
                </c:ext>
              </c:extLst>
              <c:f>('ASETTW NowTag Future'!$D$124,'ASETTW NowTag Future'!$H$124,'ASETTW NowTag Future'!$L$124,'ASETTW NowTag Future'!$P$124,'ASETTW NowTag Future'!$T$124)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D89-42A6-B5AD-AF43C5B3BAD1}"/>
            </c:ext>
          </c:extLst>
        </c:ser>
        <c:ser>
          <c:idx val="123"/>
          <c:order val="123"/>
          <c:tx>
            <c:strRef>
              <c:f>'ASETTW NowTag Future'!$A$125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Future'!$D$125:$W$125</c15:sqref>
                  </c15:fullRef>
                </c:ext>
              </c:extLst>
              <c:f>('ASETTW NowTag Future'!$D$125,'ASETTW NowTag Future'!$H$125,'ASETTW NowTag Future'!$L$125,'ASETTW NowTag Future'!$P$125,'ASETTW NowTag Future'!$T$125)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D89-42A6-B5AD-AF43C5B3BAD1}"/>
            </c:ext>
          </c:extLst>
        </c:ser>
        <c:ser>
          <c:idx val="124"/>
          <c:order val="124"/>
          <c:tx>
            <c:strRef>
              <c:f>'ASETTW NowTag Future'!$A$126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Future'!$D$126:$W$126</c15:sqref>
                  </c15:fullRef>
                </c:ext>
              </c:extLst>
              <c:f>('ASETTW NowTag Future'!$D$126,'ASETTW NowTag Future'!$H$126,'ASETTW NowTag Future'!$L$126,'ASETTW NowTag Future'!$P$126,'ASETTW NowTag Future'!$T$126)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D89-42A6-B5AD-AF43C5B3BAD1}"/>
            </c:ext>
          </c:extLst>
        </c:ser>
        <c:ser>
          <c:idx val="125"/>
          <c:order val="125"/>
          <c:tx>
            <c:strRef>
              <c:f>'ASETTW NowTag Future'!$A$127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Future'!$D$127:$W$127</c15:sqref>
                  </c15:fullRef>
                </c:ext>
              </c:extLst>
              <c:f>('ASETTW NowTag Future'!$D$127,'ASETTW NowTag Future'!$H$127,'ASETTW NowTag Future'!$L$127,'ASETTW NowTag Future'!$P$127,'ASETTW NowTag Future'!$T$127)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D89-42A6-B5AD-AF43C5B3BAD1}"/>
            </c:ext>
          </c:extLst>
        </c:ser>
        <c:ser>
          <c:idx val="126"/>
          <c:order val="126"/>
          <c:tx>
            <c:strRef>
              <c:f>'ASETTW NowTag Future'!$A$128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Future'!$D$128:$W$128</c15:sqref>
                  </c15:fullRef>
                </c:ext>
              </c:extLst>
              <c:f>('ASETTW NowTag Future'!$D$128,'ASETTW NowTag Future'!$H$128,'ASETTW NowTag Future'!$L$128,'ASETTW NowTag Future'!$P$128,'ASETTW NowTag Future'!$T$128)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D89-42A6-B5AD-AF43C5B3BAD1}"/>
            </c:ext>
          </c:extLst>
        </c:ser>
        <c:ser>
          <c:idx val="127"/>
          <c:order val="127"/>
          <c:tx>
            <c:strRef>
              <c:f>'ASETTW NowTag Future'!$A$129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Future'!$D$129:$W$129</c15:sqref>
                  </c15:fullRef>
                </c:ext>
              </c:extLst>
              <c:f>('ASETTW NowTag Future'!$D$129,'ASETTW NowTag Future'!$H$129,'ASETTW NowTag Future'!$L$129,'ASETTW NowTag Future'!$P$129,'ASETTW NowTag Future'!$T$129)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D89-42A6-B5AD-AF43C5B3BAD1}"/>
            </c:ext>
          </c:extLst>
        </c:ser>
        <c:ser>
          <c:idx val="128"/>
          <c:order val="128"/>
          <c:tx>
            <c:strRef>
              <c:f>'ASETTW NowTag Future'!$A$130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Future'!$D$130:$W$130</c15:sqref>
                  </c15:fullRef>
                </c:ext>
              </c:extLst>
              <c:f>('ASETTW NowTag Future'!$D$130,'ASETTW NowTag Future'!$H$130,'ASETTW NowTag Future'!$L$130,'ASETTW NowTag Future'!$P$130,'ASETTW NowTag Future'!$T$130)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D89-42A6-B5AD-AF43C5B3BAD1}"/>
            </c:ext>
          </c:extLst>
        </c:ser>
        <c:ser>
          <c:idx val="129"/>
          <c:order val="129"/>
          <c:tx>
            <c:strRef>
              <c:f>'ASETTW NowTag Future'!$A$131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Future'!$D$131:$W$131</c15:sqref>
                  </c15:fullRef>
                </c:ext>
              </c:extLst>
              <c:f>('ASETTW NowTag Future'!$D$131,'ASETTW NowTag Future'!$H$131,'ASETTW NowTag Future'!$L$131,'ASETTW NowTag Future'!$P$131,'ASETTW NowTag Future'!$T$131)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D89-42A6-B5AD-AF43C5B3BAD1}"/>
            </c:ext>
          </c:extLst>
        </c:ser>
        <c:ser>
          <c:idx val="130"/>
          <c:order val="130"/>
          <c:tx>
            <c:strRef>
              <c:f>'ASETTW NowTag Future'!$A$132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Future'!$D$132:$W$132</c15:sqref>
                  </c15:fullRef>
                </c:ext>
              </c:extLst>
              <c:f>('ASETTW NowTag Future'!$D$132,'ASETTW NowTag Future'!$H$132,'ASETTW NowTag Future'!$L$132,'ASETTW NowTag Future'!$P$132,'ASETTW NowTag Future'!$T$132)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D89-42A6-B5AD-AF43C5B3BAD1}"/>
            </c:ext>
          </c:extLst>
        </c:ser>
        <c:ser>
          <c:idx val="131"/>
          <c:order val="131"/>
          <c:tx>
            <c:strRef>
              <c:f>'ASETTW NowTag Future'!$A$133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Future'!$D$133:$W$133</c15:sqref>
                  </c15:fullRef>
                </c:ext>
              </c:extLst>
              <c:f>('ASETTW NowTag Future'!$D$133,'ASETTW NowTag Future'!$H$133,'ASETTW NowTag Future'!$L$133,'ASETTW NowTag Future'!$P$133,'ASETTW NowTag Future'!$T$133)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D89-42A6-B5AD-AF43C5B3BAD1}"/>
            </c:ext>
          </c:extLst>
        </c:ser>
        <c:ser>
          <c:idx val="132"/>
          <c:order val="132"/>
          <c:tx>
            <c:strRef>
              <c:f>'ASETTW NowTag Future'!$A$134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Future'!$D$134:$W$134</c15:sqref>
                  </c15:fullRef>
                </c:ext>
              </c:extLst>
              <c:f>('ASETTW NowTag Future'!$D$134,'ASETTW NowTag Future'!$H$134,'ASETTW NowTag Future'!$L$134,'ASETTW NowTag Future'!$P$134,'ASETTW NowTag Future'!$T$134)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D89-42A6-B5AD-AF43C5B3BAD1}"/>
            </c:ext>
          </c:extLst>
        </c:ser>
        <c:ser>
          <c:idx val="133"/>
          <c:order val="133"/>
          <c:tx>
            <c:strRef>
              <c:f>'ASETTW NowTag Future'!$A$135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Future'!$D$135:$W$135</c15:sqref>
                  </c15:fullRef>
                </c:ext>
              </c:extLst>
              <c:f>('ASETTW NowTag Future'!$D$135,'ASETTW NowTag Future'!$H$135,'ASETTW NowTag Future'!$L$135,'ASETTW NowTag Future'!$P$135,'ASETTW NowTag Future'!$T$135)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D89-42A6-B5AD-AF43C5B3BAD1}"/>
            </c:ext>
          </c:extLst>
        </c:ser>
        <c:ser>
          <c:idx val="134"/>
          <c:order val="134"/>
          <c:tx>
            <c:strRef>
              <c:f>'ASETTW NowTag Future'!$A$136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Future'!$D$136:$W$136</c15:sqref>
                  </c15:fullRef>
                </c:ext>
              </c:extLst>
              <c:f>('ASETTW NowTag Future'!$D$136,'ASETTW NowTag Future'!$H$136,'ASETTW NowTag Future'!$L$136,'ASETTW NowTag Future'!$P$136,'ASETTW NowTag Future'!$T$136)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D89-42A6-B5AD-AF43C5B3BAD1}"/>
            </c:ext>
          </c:extLst>
        </c:ser>
        <c:ser>
          <c:idx val="135"/>
          <c:order val="135"/>
          <c:tx>
            <c:strRef>
              <c:f>'ASETTW NowTag Future'!$A$137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Future'!$D$137:$W$137</c15:sqref>
                  </c15:fullRef>
                </c:ext>
              </c:extLst>
              <c:f>('ASETTW NowTag Future'!$D$137,'ASETTW NowTag Future'!$H$137,'ASETTW NowTag Future'!$L$137,'ASETTW NowTag Future'!$P$137,'ASETTW NowTag Future'!$T$137)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D89-42A6-B5AD-AF43C5B3BAD1}"/>
            </c:ext>
          </c:extLst>
        </c:ser>
        <c:ser>
          <c:idx val="136"/>
          <c:order val="136"/>
          <c:tx>
            <c:strRef>
              <c:f>'ASETTW NowTag Future'!$A$138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Future'!$D$138:$W$138</c15:sqref>
                  </c15:fullRef>
                </c:ext>
              </c:extLst>
              <c:f>('ASETTW NowTag Future'!$D$138,'ASETTW NowTag Future'!$H$138,'ASETTW NowTag Future'!$L$138,'ASETTW NowTag Future'!$P$138,'ASETTW NowTag Future'!$T$138)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D89-42A6-B5AD-AF43C5B3BAD1}"/>
            </c:ext>
          </c:extLst>
        </c:ser>
        <c:ser>
          <c:idx val="137"/>
          <c:order val="137"/>
          <c:tx>
            <c:strRef>
              <c:f>'ASETTW NowTag Future'!$A$139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Future'!$D$139:$W$139</c15:sqref>
                  </c15:fullRef>
                </c:ext>
              </c:extLst>
              <c:f>('ASETTW NowTag Future'!$D$139,'ASETTW NowTag Future'!$H$139,'ASETTW NowTag Future'!$L$139,'ASETTW NowTag Future'!$P$139,'ASETTW NowTag Future'!$T$139)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D89-42A6-B5AD-AF43C5B3BAD1}"/>
            </c:ext>
          </c:extLst>
        </c:ser>
        <c:ser>
          <c:idx val="138"/>
          <c:order val="138"/>
          <c:tx>
            <c:strRef>
              <c:f>'ASETTW NowTag Future'!$A$140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Future'!$D$140:$W$140</c15:sqref>
                  </c15:fullRef>
                </c:ext>
              </c:extLst>
              <c:f>('ASETTW NowTag Future'!$D$140,'ASETTW NowTag Future'!$H$140,'ASETTW NowTag Future'!$L$140,'ASETTW NowTag Future'!$P$140,'ASETTW NowTag Future'!$T$140)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D89-42A6-B5AD-AF43C5B3BAD1}"/>
            </c:ext>
          </c:extLst>
        </c:ser>
        <c:ser>
          <c:idx val="139"/>
          <c:order val="139"/>
          <c:tx>
            <c:strRef>
              <c:f>'ASETTW NowTag Future'!$A$141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Future'!$D$141:$W$141</c15:sqref>
                  </c15:fullRef>
                </c:ext>
              </c:extLst>
              <c:f>('ASETTW NowTag Future'!$D$141,'ASETTW NowTag Future'!$H$141,'ASETTW NowTag Future'!$L$141,'ASETTW NowTag Future'!$P$141,'ASETTW NowTag Future'!$T$141)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D89-42A6-B5AD-AF43C5B3BAD1}"/>
            </c:ext>
          </c:extLst>
        </c:ser>
        <c:ser>
          <c:idx val="140"/>
          <c:order val="140"/>
          <c:tx>
            <c:strRef>
              <c:f>'ASETTW NowTag Future'!$A$142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Future'!$D$142:$W$142</c15:sqref>
                  </c15:fullRef>
                </c:ext>
              </c:extLst>
              <c:f>('ASETTW NowTag Future'!$D$142,'ASETTW NowTag Future'!$H$142,'ASETTW NowTag Future'!$L$142,'ASETTW NowTag Future'!$P$142,'ASETTW NowTag Future'!$T$142)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D89-42A6-B5AD-AF43C5B3BAD1}"/>
            </c:ext>
          </c:extLst>
        </c:ser>
        <c:ser>
          <c:idx val="141"/>
          <c:order val="141"/>
          <c:tx>
            <c:strRef>
              <c:f>'ASETTW NowTag Future'!$A$143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Future'!$D$143:$W$143</c15:sqref>
                  </c15:fullRef>
                </c:ext>
              </c:extLst>
              <c:f>('ASETTW NowTag Future'!$D$143,'ASETTW NowTag Future'!$H$143,'ASETTW NowTag Future'!$L$143,'ASETTW NowTag Future'!$P$143,'ASETTW NowTag Future'!$T$143)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D89-42A6-B5AD-AF43C5B3BAD1}"/>
            </c:ext>
          </c:extLst>
        </c:ser>
        <c:ser>
          <c:idx val="142"/>
          <c:order val="142"/>
          <c:tx>
            <c:strRef>
              <c:f>'ASETTW NowTag Future'!$A$144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Future'!$D$144:$W$144</c15:sqref>
                  </c15:fullRef>
                </c:ext>
              </c:extLst>
              <c:f>('ASETTW NowTag Future'!$D$144,'ASETTW NowTag Future'!$H$144,'ASETTW NowTag Future'!$L$144,'ASETTW NowTag Future'!$P$144,'ASETTW NowTag Future'!$T$144)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D89-42A6-B5AD-AF43C5B3BAD1}"/>
            </c:ext>
          </c:extLst>
        </c:ser>
        <c:ser>
          <c:idx val="143"/>
          <c:order val="143"/>
          <c:tx>
            <c:strRef>
              <c:f>'ASETTW NowTag Future'!$A$145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Future'!$D$145:$W$145</c15:sqref>
                  </c15:fullRef>
                </c:ext>
              </c:extLst>
              <c:f>('ASETTW NowTag Future'!$D$145,'ASETTW NowTag Future'!$H$145,'ASETTW NowTag Future'!$L$145,'ASETTW NowTag Future'!$P$145,'ASETTW NowTag Future'!$T$145)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D89-42A6-B5AD-AF43C5B3BAD1}"/>
            </c:ext>
          </c:extLst>
        </c:ser>
        <c:ser>
          <c:idx val="144"/>
          <c:order val="144"/>
          <c:tx>
            <c:strRef>
              <c:f>'ASETTW NowTag Future'!$A$146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Future'!$D$146:$W$146</c15:sqref>
                  </c15:fullRef>
                </c:ext>
              </c:extLst>
              <c:f>('ASETTW NowTag Future'!$D$146,'ASETTW NowTag Future'!$H$146,'ASETTW NowTag Future'!$L$146,'ASETTW NowTag Future'!$P$146,'ASETTW NowTag Future'!$T$146)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D89-42A6-B5AD-AF43C5B3BAD1}"/>
            </c:ext>
          </c:extLst>
        </c:ser>
        <c:ser>
          <c:idx val="145"/>
          <c:order val="145"/>
          <c:tx>
            <c:strRef>
              <c:f>'ASETTW NowTag Future'!$A$147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Future'!$D$147:$W$147</c15:sqref>
                  </c15:fullRef>
                </c:ext>
              </c:extLst>
              <c:f>('ASETTW NowTag Future'!$D$147,'ASETTW NowTag Future'!$H$147,'ASETTW NowTag Future'!$L$147,'ASETTW NowTag Future'!$P$147,'ASETTW NowTag Future'!$T$147)</c:f>
              <c:numCache>
                <c:formatCode>General</c:formatCode>
                <c:ptCount val="5"/>
                <c:pt idx="0">
                  <c:v>2.2273078240234323</c:v>
                </c:pt>
                <c:pt idx="1">
                  <c:v>2.1001491732379343</c:v>
                </c:pt>
                <c:pt idx="2">
                  <c:v>1.9835673518966641</c:v>
                </c:pt>
                <c:pt idx="3">
                  <c:v>1.8903902365491079</c:v>
                </c:pt>
                <c:pt idx="4">
                  <c:v>1.818483459274459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D89-42A6-B5AD-AF43C5B3BAD1}"/>
            </c:ext>
          </c:extLst>
        </c:ser>
        <c:ser>
          <c:idx val="146"/>
          <c:order val="146"/>
          <c:tx>
            <c:strRef>
              <c:f>'ASETTW NowTag Future'!$A$148</c:f>
              <c:strCache>
                <c:ptCount val="1"/>
              </c:strCache>
            </c:strRef>
          </c:tx>
          <c:spPr>
            <a:ln w="9525" cap="rnd">
              <a:solidFill>
                <a:srgbClr val="A258D4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A258D4"/>
              </a:solidFill>
              <a:ln w="9525">
                <a:solidFill>
                  <a:srgbClr val="A258D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Future'!$D$148:$W$148</c15:sqref>
                  </c15:fullRef>
                </c:ext>
              </c:extLst>
              <c:f>('ASETTW NowTag Future'!$D$148,'ASETTW NowTag Future'!$H$148,'ASETTW NowTag Future'!$L$148,'ASETTW NowTag Future'!$P$148,'ASETTW NowTag Future'!$T$148)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D89-42A6-B5AD-AF43C5B3BAD1}"/>
            </c:ext>
          </c:extLst>
        </c:ser>
        <c:ser>
          <c:idx val="147"/>
          <c:order val="147"/>
          <c:tx>
            <c:strRef>
              <c:f>'ASETTW NowTag Future'!$A$149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Future'!$D$149:$W$149</c15:sqref>
                  </c15:fullRef>
                </c:ext>
              </c:extLst>
              <c:f>('ASETTW NowTag Future'!$D$149,'ASETTW NowTag Future'!$H$149,'ASETTW NowTag Future'!$L$149,'ASETTW NowTag Future'!$P$149,'ASETTW NowTag Future'!$T$149)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D89-42A6-B5AD-AF43C5B3BAD1}"/>
            </c:ext>
          </c:extLst>
        </c:ser>
        <c:ser>
          <c:idx val="148"/>
          <c:order val="148"/>
          <c:tx>
            <c:strRef>
              <c:f>'ASETTW NowTag Future'!$A$150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Future'!$D$150:$W$150</c15:sqref>
                  </c15:fullRef>
                </c:ext>
              </c:extLst>
              <c:f>('ASETTW NowTag Future'!$D$150,'ASETTW NowTag Future'!$H$150,'ASETTW NowTag Future'!$L$150,'ASETTW NowTag Future'!$P$150,'ASETTW NowTag Future'!$T$150)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D89-42A6-B5AD-AF43C5B3BAD1}"/>
            </c:ext>
          </c:extLst>
        </c:ser>
        <c:ser>
          <c:idx val="149"/>
          <c:order val="149"/>
          <c:tx>
            <c:strRef>
              <c:f>'ASETTW NowTag Future'!$A$151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Future'!$D$151:$W$151</c15:sqref>
                  </c15:fullRef>
                </c:ext>
              </c:extLst>
              <c:f>('ASETTW NowTag Future'!$D$151,'ASETTW NowTag Future'!$H$151,'ASETTW NowTag Future'!$L$151,'ASETTW NowTag Future'!$P$151,'ASETTW NowTag Future'!$T$151)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D89-42A6-B5AD-AF43C5B3BAD1}"/>
            </c:ext>
          </c:extLst>
        </c:ser>
        <c:ser>
          <c:idx val="150"/>
          <c:order val="150"/>
          <c:tx>
            <c:strRef>
              <c:f>'ASETTW NowTag Future'!$A$152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Future'!$D$152:$W$152</c15:sqref>
                  </c15:fullRef>
                </c:ext>
              </c:extLst>
              <c:f>('ASETTW NowTag Future'!$D$152,'ASETTW NowTag Future'!$H$152,'ASETTW NowTag Future'!$L$152,'ASETTW NowTag Future'!$P$152,'ASETTW NowTag Future'!$T$152)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D89-42A6-B5AD-AF43C5B3BAD1}"/>
            </c:ext>
          </c:extLst>
        </c:ser>
        <c:ser>
          <c:idx val="151"/>
          <c:order val="151"/>
          <c:tx>
            <c:strRef>
              <c:f>'ASETTW NowTag Future'!$A$153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Future'!$D$153:$W$153</c15:sqref>
                  </c15:fullRef>
                </c:ext>
              </c:extLst>
              <c:f>('ASETTW NowTag Future'!$D$153,'ASETTW NowTag Future'!$H$153,'ASETTW NowTag Future'!$L$153,'ASETTW NowTag Future'!$P$153,'ASETTW NowTag Future'!$T$153)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D89-42A6-B5AD-AF43C5B3BAD1}"/>
            </c:ext>
          </c:extLst>
        </c:ser>
        <c:ser>
          <c:idx val="152"/>
          <c:order val="152"/>
          <c:tx>
            <c:strRef>
              <c:f>'ASETTW NowTag Future'!$A$154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Future'!$D$154:$W$154</c15:sqref>
                  </c15:fullRef>
                </c:ext>
              </c:extLst>
              <c:f>('ASETTW NowTag Future'!$D$154,'ASETTW NowTag Future'!$H$154,'ASETTW NowTag Future'!$L$154,'ASETTW NowTag Future'!$P$154,'ASETTW NowTag Future'!$T$154)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D89-42A6-B5AD-AF43C5B3BAD1}"/>
            </c:ext>
          </c:extLst>
        </c:ser>
        <c:ser>
          <c:idx val="153"/>
          <c:order val="153"/>
          <c:tx>
            <c:strRef>
              <c:f>'ASETTW NowTag Future'!$A$155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Future'!$D$155:$W$155</c15:sqref>
                  </c15:fullRef>
                </c:ext>
              </c:extLst>
              <c:f>('ASETTW NowTag Future'!$D$155,'ASETTW NowTag Future'!$H$155,'ASETTW NowTag Future'!$L$155,'ASETTW NowTag Future'!$P$155,'ASETTW NowTag Future'!$T$155)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D89-42A6-B5AD-AF43C5B3BAD1}"/>
            </c:ext>
          </c:extLst>
        </c:ser>
        <c:ser>
          <c:idx val="154"/>
          <c:order val="154"/>
          <c:tx>
            <c:strRef>
              <c:f>'ASETTW NowTag Future'!$A$156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Future'!$D$156:$W$156</c15:sqref>
                  </c15:fullRef>
                </c:ext>
              </c:extLst>
              <c:f>('ASETTW NowTag Future'!$D$156,'ASETTW NowTag Future'!$H$156,'ASETTW NowTag Future'!$L$156,'ASETTW NowTag Future'!$P$156,'ASETTW NowTag Future'!$T$156)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D89-42A6-B5AD-AF43C5B3BAD1}"/>
            </c:ext>
          </c:extLst>
        </c:ser>
        <c:ser>
          <c:idx val="155"/>
          <c:order val="155"/>
          <c:tx>
            <c:strRef>
              <c:f>'ASETTW NowTag Future'!$A$157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Future'!$D$157:$W$157</c15:sqref>
                  </c15:fullRef>
                </c:ext>
              </c:extLst>
              <c:f>('ASETTW NowTag Future'!$D$157,'ASETTW NowTag Future'!$H$157,'ASETTW NowTag Future'!$L$157,'ASETTW NowTag Future'!$P$157,'ASETTW NowTag Future'!$T$157)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D89-42A6-B5AD-AF43C5B3BAD1}"/>
            </c:ext>
          </c:extLst>
        </c:ser>
        <c:ser>
          <c:idx val="156"/>
          <c:order val="156"/>
          <c:tx>
            <c:strRef>
              <c:f>'ASETTW NowTag Future'!$A$158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Future'!$D$158:$W$158</c15:sqref>
                  </c15:fullRef>
                </c:ext>
              </c:extLst>
              <c:f>('ASETTW NowTag Future'!$D$158,'ASETTW NowTag Future'!$H$158,'ASETTW NowTag Future'!$L$158,'ASETTW NowTag Future'!$P$158,'ASETTW NowTag Future'!$T$158)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D89-42A6-B5AD-AF43C5B3BAD1}"/>
            </c:ext>
          </c:extLst>
        </c:ser>
        <c:ser>
          <c:idx val="157"/>
          <c:order val="157"/>
          <c:tx>
            <c:strRef>
              <c:f>'ASETTW NowTag Future'!$A$159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Future'!$D$159:$W$159</c15:sqref>
                  </c15:fullRef>
                </c:ext>
              </c:extLst>
              <c:f>('ASETTW NowTag Future'!$D$159,'ASETTW NowTag Future'!$H$159,'ASETTW NowTag Future'!$L$159,'ASETTW NowTag Future'!$P$159,'ASETTW NowTag Future'!$T$159)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D89-42A6-B5AD-AF43C5B3BAD1}"/>
            </c:ext>
          </c:extLst>
        </c:ser>
        <c:ser>
          <c:idx val="158"/>
          <c:order val="158"/>
          <c:tx>
            <c:strRef>
              <c:f>'ASETTW NowTag Future'!$A$160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Future'!$D$160:$W$160</c15:sqref>
                  </c15:fullRef>
                </c:ext>
              </c:extLst>
              <c:f>('ASETTW NowTag Future'!$D$160,'ASETTW NowTag Future'!$H$160,'ASETTW NowTag Future'!$L$160,'ASETTW NowTag Future'!$P$160,'ASETTW NowTag Future'!$T$160)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D89-42A6-B5AD-AF43C5B3BAD1}"/>
            </c:ext>
          </c:extLst>
        </c:ser>
        <c:ser>
          <c:idx val="159"/>
          <c:order val="159"/>
          <c:tx>
            <c:strRef>
              <c:f>'ASETTW NowTag Future'!$A$161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Future'!$D$161:$W$161</c15:sqref>
                  </c15:fullRef>
                </c:ext>
              </c:extLst>
              <c:f>('ASETTW NowTag Future'!$D$161,'ASETTW NowTag Future'!$H$161,'ASETTW NowTag Future'!$L$161,'ASETTW NowTag Future'!$P$161,'ASETTW NowTag Future'!$T$161)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D89-42A6-B5AD-AF43C5B3BAD1}"/>
            </c:ext>
          </c:extLst>
        </c:ser>
        <c:ser>
          <c:idx val="160"/>
          <c:order val="160"/>
          <c:tx>
            <c:strRef>
              <c:f>'ASETTW NowTag Future'!$A$162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Future'!$D$162:$W$162</c15:sqref>
                  </c15:fullRef>
                </c:ext>
              </c:extLst>
              <c:f>('ASETTW NowTag Future'!$D$162,'ASETTW NowTag Future'!$H$162,'ASETTW NowTag Future'!$L$162,'ASETTW NowTag Future'!$P$162,'ASETTW NowTag Future'!$T$162)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D89-42A6-B5AD-AF43C5B3BAD1}"/>
            </c:ext>
          </c:extLst>
        </c:ser>
        <c:ser>
          <c:idx val="161"/>
          <c:order val="161"/>
          <c:tx>
            <c:strRef>
              <c:f>'ASETTW NowTag Future'!$A$163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Future'!$D$163:$W$163</c15:sqref>
                  </c15:fullRef>
                </c:ext>
              </c:extLst>
              <c:f>('ASETTW NowTag Future'!$D$163,'ASETTW NowTag Future'!$H$163,'ASETTW NowTag Future'!$L$163,'ASETTW NowTag Future'!$P$163,'ASETTW NowTag Future'!$T$163)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D89-42A6-B5AD-AF43C5B3BAD1}"/>
            </c:ext>
          </c:extLst>
        </c:ser>
        <c:ser>
          <c:idx val="162"/>
          <c:order val="162"/>
          <c:tx>
            <c:strRef>
              <c:f>'ASETTW NowTag Future'!$A$164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Future'!$D$164:$W$164</c15:sqref>
                  </c15:fullRef>
                </c:ext>
              </c:extLst>
              <c:f>('ASETTW NowTag Future'!$D$164,'ASETTW NowTag Future'!$H$164,'ASETTW NowTag Future'!$L$164,'ASETTW NowTag Future'!$P$164,'ASETTW NowTag Future'!$T$164)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D89-42A6-B5AD-AF43C5B3BAD1}"/>
            </c:ext>
          </c:extLst>
        </c:ser>
        <c:ser>
          <c:idx val="163"/>
          <c:order val="163"/>
          <c:tx>
            <c:strRef>
              <c:f>'ASETTW NowTag Future'!$A$165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Future'!$D$165:$W$165</c15:sqref>
                  </c15:fullRef>
                </c:ext>
              </c:extLst>
              <c:f>('ASETTW NowTag Future'!$D$165,'ASETTW NowTag Future'!$H$165,'ASETTW NowTag Future'!$L$165,'ASETTW NowTag Future'!$P$165,'ASETTW NowTag Future'!$T$165)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D89-42A6-B5AD-AF43C5B3BAD1}"/>
            </c:ext>
          </c:extLst>
        </c:ser>
        <c:ser>
          <c:idx val="164"/>
          <c:order val="164"/>
          <c:tx>
            <c:strRef>
              <c:f>'ASETTW NowTag Future'!$A$166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Future'!$D$166:$W$166</c15:sqref>
                  </c15:fullRef>
                </c:ext>
              </c:extLst>
              <c:f>('ASETTW NowTag Future'!$D$166,'ASETTW NowTag Future'!$H$166,'ASETTW NowTag Future'!$L$166,'ASETTW NowTag Future'!$P$166,'ASETTW NowTag Future'!$T$166)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D89-42A6-B5AD-AF43C5B3BAD1}"/>
            </c:ext>
          </c:extLst>
        </c:ser>
        <c:ser>
          <c:idx val="165"/>
          <c:order val="165"/>
          <c:tx>
            <c:strRef>
              <c:f>'ASETTW NowTag Future'!$A$167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Future'!$D$167:$W$167</c15:sqref>
                  </c15:fullRef>
                </c:ext>
              </c:extLst>
              <c:f>('ASETTW NowTag Future'!$D$167,'ASETTW NowTag Future'!$H$167,'ASETTW NowTag Future'!$L$167,'ASETTW NowTag Future'!$P$167,'ASETTW NowTag Future'!$T$167)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D89-42A6-B5AD-AF43C5B3BAD1}"/>
            </c:ext>
          </c:extLst>
        </c:ser>
        <c:ser>
          <c:idx val="166"/>
          <c:order val="166"/>
          <c:tx>
            <c:strRef>
              <c:f>'ASETTW NowTag Future'!$A$168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Future'!$D$168:$W$168</c15:sqref>
                  </c15:fullRef>
                </c:ext>
              </c:extLst>
              <c:f>('ASETTW NowTag Future'!$D$168,'ASETTW NowTag Future'!$H$168,'ASETTW NowTag Future'!$L$168,'ASETTW NowTag Future'!$P$168,'ASETTW NowTag Future'!$T$168)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D89-42A6-B5AD-AF43C5B3BAD1}"/>
            </c:ext>
          </c:extLst>
        </c:ser>
        <c:ser>
          <c:idx val="167"/>
          <c:order val="167"/>
          <c:tx>
            <c:strRef>
              <c:f>'ASETTW NowTag Future'!$A$169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Future'!$D$169:$W$169</c15:sqref>
                  </c15:fullRef>
                </c:ext>
              </c:extLst>
              <c:f>('ASETTW NowTag Future'!$D$169,'ASETTW NowTag Future'!$H$169,'ASETTW NowTag Future'!$L$169,'ASETTW NowTag Future'!$P$169,'ASETTW NowTag Future'!$T$169)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D89-42A6-B5AD-AF43C5B3BAD1}"/>
            </c:ext>
          </c:extLst>
        </c:ser>
        <c:ser>
          <c:idx val="168"/>
          <c:order val="168"/>
          <c:tx>
            <c:strRef>
              <c:f>'ASETTW NowTag Future'!$A$170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Future'!$D$1,'ASETTW NowTag Future'!$H$1,'ASETTW NowTag Future'!$L$1,'ASETTW NowTag Future'!$P$1,'ASETTW NowTag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Future'!$D$170:$W$170</c15:sqref>
                  </c15:fullRef>
                </c:ext>
              </c:extLst>
              <c:f>('ASETTW NowTag Future'!$D$170,'ASETTW NowTag Future'!$H$170,'ASETTW NowTag Future'!$L$170,'ASETTW NowTag Future'!$P$170,'ASETTW NowTag Future'!$T$170)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D89-42A6-B5AD-AF43C5B3B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37"/>
          <c:order val="38"/>
          <c:tx>
            <c:strRef>
              <c:f>'ASETTW NowTag Future'!$A$40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Future'!$D$40:$W$40</c15:sqref>
                  </c15:fullRef>
                </c:ext>
              </c:extLst>
              <c:f>('ASETTW NowTag Future'!$F$40,'ASETTW NowTag Future'!$J$40,'ASETTW NowTag Future'!$N$40,'ASETTW NowTag Future'!$R$40,'ASETTW NowTag Future'!$V$40)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6-4F81-A218-3C8B2D9A2A69}"/>
            </c:ext>
          </c:extLst>
        </c:ser>
        <c:ser>
          <c:idx val="38"/>
          <c:order val="39"/>
          <c:tx>
            <c:strRef>
              <c:f>'ASETTW NowTag Future'!$A$41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Future'!$D$41:$W$41</c15:sqref>
                  </c15:fullRef>
                </c:ext>
              </c:extLst>
              <c:f>('ASETTW NowTag Future'!$F$41,'ASETTW NowTag Future'!$J$41,'ASETTW NowTag Future'!$N$41,'ASETTW NowTag Future'!$R$41,'ASETTW NowTag Future'!$V$41)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6-4F81-A218-3C8B2D9A2A69}"/>
            </c:ext>
          </c:extLst>
        </c:ser>
        <c:ser>
          <c:idx val="39"/>
          <c:order val="40"/>
          <c:tx>
            <c:strRef>
              <c:f>'ASETTW NowTag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Future'!$D$42:$W$42</c15:sqref>
                  </c15:fullRef>
                </c:ext>
              </c:extLst>
              <c:f>('ASETTW NowTag Future'!$F$42,'ASETTW NowTag Future'!$J$42,'ASETTW NowTag Future'!$N$42,'ASETTW NowTag Future'!$R$42,'ASETTW NowTag Future'!$V$42)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Future'!$H$42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EAF6-4F81-A218-3C8B2D9A2A69}"/>
            </c:ext>
          </c:extLst>
        </c:ser>
        <c:ser>
          <c:idx val="40"/>
          <c:order val="41"/>
          <c:tx>
            <c:strRef>
              <c:f>'ASETTW NowTag Future'!$A$43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5">
                    <a:lumMod val="70000"/>
                    <a:lumOff val="30000"/>
                  </a:schemeClr>
                </a:solidFill>
                <a:ln w="9525">
                  <a:solidFill>
                    <a:schemeClr val="accent5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AF6-4F81-A218-3C8B2D9A2A69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Future'!$D$43:$W$43</c15:sqref>
                  </c15:fullRef>
                </c:ext>
              </c:extLst>
              <c:f>('ASETTW NowTag Future'!$F$43,'ASETTW NowTag Future'!$J$43,'ASETTW NowTag Future'!$N$43,'ASETTW NowTag Future'!$R$43,'ASETTW NowTag Future'!$V$43)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Future'!$H$43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EAF6-4F81-A218-3C8B2D9A2A69}"/>
            </c:ext>
          </c:extLst>
        </c:ser>
        <c:ser>
          <c:idx val="41"/>
          <c:order val="42"/>
          <c:tx>
            <c:strRef>
              <c:f>'ASETTW NowTag Future'!$A$44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6">
                    <a:lumMod val="70000"/>
                    <a:lumOff val="30000"/>
                  </a:schemeClr>
                </a:solidFill>
                <a:ln w="9525">
                  <a:solidFill>
                    <a:schemeClr val="accent6">
                      <a:lumMod val="70000"/>
                      <a:lumOff val="3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EAF6-4F81-A218-3C8B2D9A2A69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Future'!$D$44:$W$44</c15:sqref>
                  </c15:fullRef>
                </c:ext>
              </c:extLst>
              <c:f>('ASETTW NowTag Future'!$F$44,'ASETTW NowTag Future'!$J$44,'ASETTW NowTag Future'!$N$44,'ASETTW NowTag Future'!$R$44,'ASETTW NowTag Future'!$V$44)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Future'!$H$44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EAF6-4F81-A218-3C8B2D9A2A69}"/>
            </c:ext>
          </c:extLst>
        </c:ser>
        <c:ser>
          <c:idx val="42"/>
          <c:order val="43"/>
          <c:tx>
            <c:strRef>
              <c:f>'ASETTW NowTag Future'!$A$45</c:f>
              <c:strCache>
                <c:ptCount val="1"/>
                <c:pt idx="0">
                  <c:v>Shadow Ho-Oh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rgbClr val="FF00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EAF6-4F81-A218-3C8B2D9A2A69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Future'!$D$45:$W$45</c15:sqref>
                  </c15:fullRef>
                </c:ext>
              </c:extLst>
              <c:f>('ASETTW NowTag Future'!$F$45,'ASETTW NowTag Future'!$J$45,'ASETTW NowTag Future'!$N$45,'ASETTW NowTag Future'!$R$45,'ASETTW NowTag Future'!$V$45)</c:f>
              <c:numCache>
                <c:formatCode>General</c:formatCode>
                <c:ptCount val="5"/>
                <c:pt idx="0">
                  <c:v>1.5535982472671712</c:v>
                </c:pt>
                <c:pt idx="1">
                  <c:v>1.4713089622837101</c:v>
                </c:pt>
                <c:pt idx="2">
                  <c:v>1.4076647892198553</c:v>
                </c:pt>
                <c:pt idx="3">
                  <c:v>1.358332319662034</c:v>
                </c:pt>
                <c:pt idx="4">
                  <c:v>1.3135494959052245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Future'!$D$45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  <c15:categoryFilterException>
                  <c15:sqref>'ASETTW NowTag Future'!$H$45</c15:sqref>
                  <c15:spPr xmlns:c15="http://schemas.microsoft.com/office/drawing/2012/chart">
                    <a:ln w="76200" cap="rnd">
                      <a:solidFill>
                        <a:srgbClr val="FF00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EAF6-4F81-A218-3C8B2D9A2A69}"/>
            </c:ext>
          </c:extLst>
        </c:ser>
        <c:ser>
          <c:idx val="43"/>
          <c:order val="44"/>
          <c:tx>
            <c:strRef>
              <c:f>'ASETTW NowTag Future'!$A$46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EAF6-4F81-A218-3C8B2D9A2A69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Future'!$D$46:$W$46</c15:sqref>
                  </c15:fullRef>
                </c:ext>
              </c:extLst>
              <c:f>('ASETTW NowTag Future'!$F$46,'ASETTW NowTag Future'!$J$46,'ASETTW NowTag Future'!$N$46,'ASETTW NowTag Future'!$R$46,'ASETTW NowTag Future'!$V$46)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Future'!$H$46</c15:sqref>
                  <c15:spPr xmlns:c15="http://schemas.microsoft.com/office/drawing/2012/chart">
                    <a:ln w="57150" cap="rnd">
                      <a:solidFill>
                        <a:schemeClr val="tx1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EAF6-4F81-A218-3C8B2D9A2A69}"/>
            </c:ext>
          </c:extLst>
        </c:ser>
        <c:ser>
          <c:idx val="90"/>
          <c:order val="0"/>
          <c:tx>
            <c:strRef>
              <c:f>'ASETTW NowTag Future'!$A$2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Future'!$D$2:$W$2</c15:sqref>
                  </c15:fullRef>
                </c:ext>
              </c:extLst>
              <c:f>('ASETTW NowTag Future'!$F$2,'ASETTW NowTag Future'!$J$2,'ASETTW NowTag Future'!$N$2,'ASETTW NowTag Future'!$R$2,'ASETTW NowTag Future'!$V$2)</c:f>
              <c:numCache>
                <c:formatCode>General</c:formatCode>
                <c:ptCount val="5"/>
                <c:pt idx="0">
                  <c:v>1.5330276949858592</c:v>
                </c:pt>
                <c:pt idx="1">
                  <c:v>1.4537048767325884</c:v>
                </c:pt>
                <c:pt idx="2">
                  <c:v>1.38324874374901</c:v>
                </c:pt>
                <c:pt idx="3">
                  <c:v>1.332584432400997</c:v>
                </c:pt>
                <c:pt idx="4">
                  <c:v>1.2918993556401399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F6-4F81-A218-3C8B2D9A2A69}"/>
            </c:ext>
          </c:extLst>
        </c:ser>
        <c:ser>
          <c:idx val="0"/>
          <c:order val="1"/>
          <c:tx>
            <c:strRef>
              <c:f>'ASETTW NowTag Future'!$A$3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Future'!$D$3:$W$3</c15:sqref>
                  </c15:fullRef>
                </c:ext>
              </c:extLst>
              <c:f>('ASETTW NowTag Future'!$F$3,'ASETTW NowTag Future'!$J$3,'ASETTW NowTag Future'!$N$3,'ASETTW NowTag Future'!$R$3,'ASETTW NowTag Future'!$V$3)</c:f>
              <c:numCache>
                <c:formatCode>General</c:formatCode>
                <c:ptCount val="5"/>
                <c:pt idx="0">
                  <c:v>1.7711807819196386</c:v>
                </c:pt>
                <c:pt idx="1">
                  <c:v>1.6688747358727203</c:v>
                </c:pt>
                <c:pt idx="2">
                  <c:v>1.6017344925694315</c:v>
                </c:pt>
                <c:pt idx="3">
                  <c:v>1.5461516964585704</c:v>
                </c:pt>
                <c:pt idx="4">
                  <c:v>1.4847369097578957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F6-4F81-A218-3C8B2D9A2A69}"/>
            </c:ext>
          </c:extLst>
        </c:ser>
        <c:ser>
          <c:idx val="1"/>
          <c:order val="2"/>
          <c:tx>
            <c:strRef>
              <c:f>'ASETTW NowTag Future'!$A$4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Future'!$D$4:$W$4</c15:sqref>
                  </c15:fullRef>
                </c:ext>
              </c:extLst>
              <c:f>('ASETTW NowTag Future'!$F$4,'ASETTW NowTag Future'!$J$4,'ASETTW NowTag Future'!$N$4,'ASETTW NowTag Future'!$R$4,'ASETTW NowTag Future'!$V$4)</c:f>
              <c:numCache>
                <c:formatCode>General</c:formatCode>
                <c:ptCount val="5"/>
                <c:pt idx="0">
                  <c:v>1.7009394193052505</c:v>
                </c:pt>
                <c:pt idx="1">
                  <c:v>1.6041644245488371</c:v>
                </c:pt>
                <c:pt idx="2">
                  <c:v>1.5199590098059583</c:v>
                </c:pt>
                <c:pt idx="3">
                  <c:v>1.4586584173912127</c:v>
                </c:pt>
                <c:pt idx="4">
                  <c:v>1.4059306316625308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F6-4F81-A218-3C8B2D9A2A69}"/>
            </c:ext>
          </c:extLst>
        </c:ser>
        <c:ser>
          <c:idx val="2"/>
          <c:order val="3"/>
          <c:tx>
            <c:strRef>
              <c:f>'ASETTW NowTag Future'!$A$5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Future'!$D$5:$W$5</c15:sqref>
                  </c15:fullRef>
                </c:ext>
              </c:extLst>
              <c:f>('ASETTW NowTag Future'!$F$5,'ASETTW NowTag Future'!$J$5,'ASETTW NowTag Future'!$N$5,'ASETTW NowTag Future'!$R$5,'ASETTW NowTag Future'!$V$5)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F6-4F81-A218-3C8B2D9A2A69}"/>
            </c:ext>
          </c:extLst>
        </c:ser>
        <c:ser>
          <c:idx val="3"/>
          <c:order val="4"/>
          <c:tx>
            <c:strRef>
              <c:f>'ASETTW NowTag Future'!$A$6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Future'!$D$6:$W$6</c15:sqref>
                  </c15:fullRef>
                </c:ext>
              </c:extLst>
              <c:f>('ASETTW NowTag Future'!$F$6,'ASETTW NowTag Future'!$J$6,'ASETTW NowTag Future'!$N$6,'ASETTW NowTag Future'!$R$6,'ASETTW NowTag Future'!$V$6)</c:f>
              <c:numCache>
                <c:formatCode>General</c:formatCode>
                <c:ptCount val="5"/>
                <c:pt idx="0">
                  <c:v>1.8076010969072442</c:v>
                </c:pt>
                <c:pt idx="1">
                  <c:v>1.7164701480759921</c:v>
                </c:pt>
                <c:pt idx="2">
                  <c:v>1.6434864452335987</c:v>
                </c:pt>
                <c:pt idx="3">
                  <c:v>1.5842912573331753</c:v>
                </c:pt>
                <c:pt idx="4">
                  <c:v>1.5314287573255962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F6-4F81-A218-3C8B2D9A2A69}"/>
            </c:ext>
          </c:extLst>
        </c:ser>
        <c:ser>
          <c:idx val="4"/>
          <c:order val="5"/>
          <c:tx>
            <c:strRef>
              <c:f>'ASETTW NowTag Future'!$A$7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Future'!$D$7:$W$7</c15:sqref>
                  </c15:fullRef>
                </c:ext>
              </c:extLst>
              <c:f>('ASETTW NowTag Future'!$F$7,'ASETTW NowTag Future'!$J$7,'ASETTW NowTag Future'!$N$7,'ASETTW NowTag Future'!$R$7,'ASETTW NowTag Future'!$V$7)</c:f>
              <c:numCache>
                <c:formatCode>General</c:formatCode>
                <c:ptCount val="5"/>
                <c:pt idx="0">
                  <c:v>1.6607642393070474</c:v>
                </c:pt>
                <c:pt idx="1">
                  <c:v>1.5788045897626772</c:v>
                </c:pt>
                <c:pt idx="2">
                  <c:v>1.5106723197386331</c:v>
                </c:pt>
                <c:pt idx="3">
                  <c:v>1.4582762204972577</c:v>
                </c:pt>
                <c:pt idx="4">
                  <c:v>1.4122486775888381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F6-4F81-A218-3C8B2D9A2A69}"/>
            </c:ext>
          </c:extLst>
        </c:ser>
        <c:ser>
          <c:idx val="5"/>
          <c:order val="6"/>
          <c:tx>
            <c:strRef>
              <c:f>'ASETTW NowTag Future'!$A$8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Future'!$D$8:$W$8</c15:sqref>
                  </c15:fullRef>
                </c:ext>
              </c:extLst>
              <c:f>('ASETTW NowTag Future'!$F$8,'ASETTW NowTag Future'!$J$8,'ASETTW NowTag Future'!$N$8,'ASETTW NowTag Future'!$R$8,'ASETTW NowTag Future'!$V$8)</c:f>
              <c:numCache>
                <c:formatCode>General</c:formatCode>
                <c:ptCount val="5"/>
                <c:pt idx="0">
                  <c:v>1.767098514175456</c:v>
                </c:pt>
                <c:pt idx="1">
                  <c:v>1.6869768090894302</c:v>
                </c:pt>
                <c:pt idx="2">
                  <c:v>1.6132900427970505</c:v>
                </c:pt>
                <c:pt idx="3">
                  <c:v>1.548043825355462</c:v>
                </c:pt>
                <c:pt idx="4">
                  <c:v>1.4923588824541254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F6-4F81-A218-3C8B2D9A2A69}"/>
            </c:ext>
          </c:extLst>
        </c:ser>
        <c:ser>
          <c:idx val="6"/>
          <c:order val="7"/>
          <c:tx>
            <c:strRef>
              <c:f>'ASETTW NowTag Future'!$A$9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Future'!$D$9:$W$9</c15:sqref>
                  </c15:fullRef>
                </c:ext>
              </c:extLst>
              <c:f>('ASETTW NowTag Future'!$F$9,'ASETTW NowTag Future'!$J$9,'ASETTW NowTag Future'!$N$9,'ASETTW NowTag Future'!$R$9,'ASETTW NowTag Future'!$V$9)</c:f>
              <c:numCache>
                <c:formatCode>General</c:formatCode>
                <c:ptCount val="5"/>
                <c:pt idx="0">
                  <c:v>1.7982306598837297</c:v>
                </c:pt>
                <c:pt idx="1">
                  <c:v>1.7152205267928253</c:v>
                </c:pt>
                <c:pt idx="2">
                  <c:v>1.6467439836346869</c:v>
                </c:pt>
                <c:pt idx="3">
                  <c:v>1.5870060460080833</c:v>
                </c:pt>
                <c:pt idx="4">
                  <c:v>1.5334407148839899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F6-4F81-A218-3C8B2D9A2A69}"/>
            </c:ext>
          </c:extLst>
        </c:ser>
        <c:ser>
          <c:idx val="7"/>
          <c:order val="8"/>
          <c:tx>
            <c:strRef>
              <c:f>'ASETTW NowTag Future'!$A$10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Future'!$D$10:$W$10</c15:sqref>
                  </c15:fullRef>
                </c:ext>
              </c:extLst>
              <c:f>('ASETTW NowTag Future'!$F$10,'ASETTW NowTag Future'!$J$10,'ASETTW NowTag Future'!$N$10,'ASETTW NowTag Future'!$R$10,'ASETTW NowTag Future'!$V$10)</c:f>
              <c:numCache>
                <c:formatCode>General</c:formatCode>
                <c:ptCount val="5"/>
                <c:pt idx="0">
                  <c:v>1.734642699354966</c:v>
                </c:pt>
                <c:pt idx="1">
                  <c:v>1.6426663610146073</c:v>
                </c:pt>
                <c:pt idx="2">
                  <c:v>1.5542333668060513</c:v>
                </c:pt>
                <c:pt idx="3">
                  <c:v>1.4922924496234407</c:v>
                </c:pt>
                <c:pt idx="4">
                  <c:v>1.4291565452364414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F6-4F81-A218-3C8B2D9A2A69}"/>
            </c:ext>
          </c:extLst>
        </c:ser>
        <c:ser>
          <c:idx val="8"/>
          <c:order val="9"/>
          <c:tx>
            <c:strRef>
              <c:f>'ASETTW NowTag Future'!$A$11</c:f>
              <c:strCache>
                <c:ptCount val="1"/>
                <c:pt idx="0">
                  <c:v>Rayquaza</c:v>
                </c:pt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Future'!$D$11:$W$11</c15:sqref>
                  </c15:fullRef>
                </c:ext>
              </c:extLst>
              <c:f>('ASETTW NowTag Future'!$F$11,'ASETTW NowTag Future'!$J$11,'ASETTW NowTag Future'!$N$11,'ASETTW NowTag Future'!$R$11,'ASETTW NowTag Future'!$V$11)</c:f>
              <c:numCache>
                <c:formatCode>General</c:formatCode>
                <c:ptCount val="5"/>
                <c:pt idx="0">
                  <c:v>1.9991337088067036</c:v>
                </c:pt>
                <c:pt idx="1">
                  <c:v>1.9033035750701304</c:v>
                </c:pt>
                <c:pt idx="2">
                  <c:v>1.8280429780446941</c:v>
                </c:pt>
                <c:pt idx="3">
                  <c:v>1.76378715602002</c:v>
                </c:pt>
                <c:pt idx="4">
                  <c:v>1.7014677838367738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AF6-4F81-A218-3C8B2D9A2A69}"/>
            </c:ext>
          </c:extLst>
        </c:ser>
        <c:ser>
          <c:idx val="9"/>
          <c:order val="10"/>
          <c:tx>
            <c:strRef>
              <c:f>'ASETTW NowTag Future'!$A$12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Future'!$D$12:$W$12</c15:sqref>
                  </c15:fullRef>
                </c:ext>
              </c:extLst>
              <c:f>('ASETTW NowTag Future'!$F$12,'ASETTW NowTag Future'!$J$12,'ASETTW NowTag Future'!$N$12,'ASETTW NowTag Future'!$R$12,'ASETTW NowTag Future'!$V$12)</c:f>
              <c:numCache>
                <c:formatCode>General</c:formatCode>
                <c:ptCount val="5"/>
                <c:pt idx="0">
                  <c:v>1.9677423458892118</c:v>
                </c:pt>
                <c:pt idx="1">
                  <c:v>1.875124275902001</c:v>
                </c:pt>
                <c:pt idx="2">
                  <c:v>1.7958241259051613</c:v>
                </c:pt>
                <c:pt idx="3">
                  <c:v>1.7299823411829869</c:v>
                </c:pt>
                <c:pt idx="4">
                  <c:v>1.6676180540125674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F6-4F81-A218-3C8B2D9A2A69}"/>
            </c:ext>
          </c:extLst>
        </c:ser>
        <c:ser>
          <c:idx val="10"/>
          <c:order val="11"/>
          <c:tx>
            <c:strRef>
              <c:f>'ASETTW NowTag Future'!$A$13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Future'!$D$13:$W$13</c15:sqref>
                  </c15:fullRef>
                </c:ext>
              </c:extLst>
              <c:f>('ASETTW NowTag Future'!$F$13,'ASETTW NowTag Future'!$J$13,'ASETTW NowTag Future'!$N$13,'ASETTW NowTag Future'!$R$13,'ASETTW NowTag Future'!$V$13)</c:f>
              <c:numCache>
                <c:formatCode>General</c:formatCode>
                <c:ptCount val="5"/>
                <c:pt idx="0">
                  <c:v>1.4830479684849729</c:v>
                </c:pt>
                <c:pt idx="1">
                  <c:v>1.4008838643653716</c:v>
                </c:pt>
                <c:pt idx="2">
                  <c:v>1.3369576648723678</c:v>
                </c:pt>
                <c:pt idx="3">
                  <c:v>1.2850130731567091</c:v>
                </c:pt>
                <c:pt idx="4">
                  <c:v>1.2382358892635279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F6-4F81-A218-3C8B2D9A2A69}"/>
            </c:ext>
          </c:extLst>
        </c:ser>
        <c:ser>
          <c:idx val="11"/>
          <c:order val="12"/>
          <c:tx>
            <c:strRef>
              <c:f>'ASETTW NowTag Future'!$A$14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Future'!$D$14:$W$14</c15:sqref>
                  </c15:fullRef>
                </c:ext>
              </c:extLst>
              <c:f>('ASETTW NowTag Future'!$F$14,'ASETTW NowTag Future'!$J$14,'ASETTW NowTag Future'!$N$14,'ASETTW NowTag Future'!$R$14,'ASETTW NowTag Future'!$V$14)</c:f>
              <c:numCache>
                <c:formatCode>General</c:formatCode>
                <c:ptCount val="5"/>
                <c:pt idx="0">
                  <c:v>1.6353834718891855</c:v>
                </c:pt>
                <c:pt idx="1">
                  <c:v>1.5511452409713349</c:v>
                </c:pt>
                <c:pt idx="2">
                  <c:v>1.4730192152666237</c:v>
                </c:pt>
                <c:pt idx="3">
                  <c:v>1.4089566359829417</c:v>
                </c:pt>
                <c:pt idx="4">
                  <c:v>1.3516169009016654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F6-4F81-A218-3C8B2D9A2A69}"/>
            </c:ext>
          </c:extLst>
        </c:ser>
        <c:ser>
          <c:idx val="12"/>
          <c:order val="13"/>
          <c:tx>
            <c:strRef>
              <c:f>'ASETTW NowTag Future'!$A$15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Future'!$D$15:$W$15</c15:sqref>
                  </c15:fullRef>
                </c:ext>
              </c:extLst>
              <c:f>('ASETTW NowTag Future'!$F$15,'ASETTW NowTag Future'!$J$15,'ASETTW NowTag Future'!$N$15,'ASETTW NowTag Future'!$R$15,'ASETTW NowTag Future'!$V$15)</c:f>
              <c:numCache>
                <c:formatCode>General</c:formatCode>
                <c:ptCount val="5"/>
                <c:pt idx="0">
                  <c:v>2.0811447371014538</c:v>
                </c:pt>
                <c:pt idx="1">
                  <c:v>1.9847927300406931</c:v>
                </c:pt>
                <c:pt idx="2">
                  <c:v>1.908036828449468</c:v>
                </c:pt>
                <c:pt idx="3">
                  <c:v>1.8363002837213871</c:v>
                </c:pt>
                <c:pt idx="4">
                  <c:v>1.7761077805360206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AF6-4F81-A218-3C8B2D9A2A69}"/>
            </c:ext>
          </c:extLst>
        </c:ser>
        <c:ser>
          <c:idx val="13"/>
          <c:order val="14"/>
          <c:tx>
            <c:strRef>
              <c:f>'ASETTW NowTag Future'!$A$16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Future'!$D$16:$W$16</c15:sqref>
                  </c15:fullRef>
                </c:ext>
              </c:extLst>
              <c:f>('ASETTW NowTag Future'!$F$16,'ASETTW NowTag Future'!$J$16,'ASETTW NowTag Future'!$N$16,'ASETTW NowTag Future'!$R$16,'ASETTW NowTag Future'!$V$16)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F6-4F81-A218-3C8B2D9A2A69}"/>
            </c:ext>
          </c:extLst>
        </c:ser>
        <c:ser>
          <c:idx val="14"/>
          <c:order val="15"/>
          <c:tx>
            <c:strRef>
              <c:f>'ASETTW NowTag Future'!$A$17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Future'!$D$17:$W$17</c15:sqref>
                  </c15:fullRef>
                </c:ext>
              </c:extLst>
              <c:f>('ASETTW NowTag Future'!$F$17,'ASETTW NowTag Future'!$J$17,'ASETTW NowTag Future'!$N$17,'ASETTW NowTag Future'!$R$17,'ASETTW NowTag Future'!$V$17)</c:f>
              <c:numCache>
                <c:formatCode>General</c:formatCode>
                <c:ptCount val="5"/>
                <c:pt idx="0">
                  <c:v>2.0048029543262977</c:v>
                </c:pt>
                <c:pt idx="1">
                  <c:v>1.9062993634247987</c:v>
                </c:pt>
                <c:pt idx="2">
                  <c:v>1.8243306302101383</c:v>
                </c:pt>
                <c:pt idx="3">
                  <c:v>1.7599387765963384</c:v>
                </c:pt>
                <c:pt idx="4">
                  <c:v>1.7012201976924326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F6-4F81-A218-3C8B2D9A2A69}"/>
            </c:ext>
          </c:extLst>
        </c:ser>
        <c:ser>
          <c:idx val="15"/>
          <c:order val="16"/>
          <c:tx>
            <c:strRef>
              <c:f>'ASETTW NowTag Future'!$A$18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Future'!$D$18:$W$18</c15:sqref>
                  </c15:fullRef>
                </c:ext>
              </c:extLst>
              <c:f>('ASETTW NowTag Future'!$F$18,'ASETTW NowTag Future'!$J$18,'ASETTW NowTag Future'!$N$18,'ASETTW NowTag Future'!$R$18,'ASETTW NowTag Future'!$V$18)</c:f>
              <c:numCache>
                <c:formatCode>General</c:formatCode>
                <c:ptCount val="5"/>
                <c:pt idx="0">
                  <c:v>1.9332350473226816</c:v>
                </c:pt>
                <c:pt idx="1">
                  <c:v>1.8322492477199805</c:v>
                </c:pt>
                <c:pt idx="2">
                  <c:v>1.7377311964690172</c:v>
                </c:pt>
                <c:pt idx="3">
                  <c:v>1.6865720634407952</c:v>
                </c:pt>
                <c:pt idx="4">
                  <c:v>1.6338622046030764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F6-4F81-A218-3C8B2D9A2A69}"/>
            </c:ext>
          </c:extLst>
        </c:ser>
        <c:ser>
          <c:idx val="16"/>
          <c:order val="17"/>
          <c:tx>
            <c:strRef>
              <c:f>'ASETTW NowTag Future'!$A$19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Future'!$D$19:$W$19</c15:sqref>
                  </c15:fullRef>
                </c:ext>
              </c:extLst>
              <c:f>('ASETTW NowTag Future'!$F$19,'ASETTW NowTag Future'!$J$19,'ASETTW NowTag Future'!$N$19,'ASETTW NowTag Future'!$R$19,'ASETTW NowTag Future'!$V$19)</c:f>
              <c:numCache>
                <c:formatCode>General</c:formatCode>
                <c:ptCount val="5"/>
                <c:pt idx="0">
                  <c:v>1.913822286891387</c:v>
                </c:pt>
                <c:pt idx="1">
                  <c:v>1.8026635082139781</c:v>
                </c:pt>
                <c:pt idx="2">
                  <c:v>1.7159451313443506</c:v>
                </c:pt>
                <c:pt idx="3">
                  <c:v>1.6489431003686952</c:v>
                </c:pt>
                <c:pt idx="4">
                  <c:v>1.5845706814324745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F6-4F81-A218-3C8B2D9A2A69}"/>
            </c:ext>
          </c:extLst>
        </c:ser>
        <c:ser>
          <c:idx val="17"/>
          <c:order val="18"/>
          <c:tx>
            <c:strRef>
              <c:f>'ASETTW NowTag Future'!$A$20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Future'!$D$20:$W$20</c15:sqref>
                  </c15:fullRef>
                </c:ext>
              </c:extLst>
              <c:f>('ASETTW NowTag Future'!$F$20,'ASETTW NowTag Future'!$J$20,'ASETTW NowTag Future'!$N$20,'ASETTW NowTag Future'!$R$20,'ASETTW NowTag Future'!$V$20)</c:f>
              <c:numCache>
                <c:formatCode>General</c:formatCode>
                <c:ptCount val="5"/>
                <c:pt idx="0">
                  <c:v>2.0968980409195921</c:v>
                </c:pt>
                <c:pt idx="1">
                  <c:v>1.9930098445665183</c:v>
                </c:pt>
                <c:pt idx="2">
                  <c:v>1.910793013072098</c:v>
                </c:pt>
                <c:pt idx="3">
                  <c:v>1.8468896165961972</c:v>
                </c:pt>
                <c:pt idx="4">
                  <c:v>1.781185321385423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F6-4F81-A218-3C8B2D9A2A69}"/>
            </c:ext>
          </c:extLst>
        </c:ser>
        <c:ser>
          <c:idx val="18"/>
          <c:order val="19"/>
          <c:tx>
            <c:strRef>
              <c:f>'ASETTW NowTag Future'!$A$21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Future'!$D$21:$W$21</c15:sqref>
                  </c15:fullRef>
                </c:ext>
              </c:extLst>
              <c:f>('ASETTW NowTag Future'!$F$21,'ASETTW NowTag Future'!$J$21,'ASETTW NowTag Future'!$N$21,'ASETTW NowTag Future'!$R$21,'ASETTW NowTag Future'!$V$21)</c:f>
              <c:numCache>
                <c:formatCode>General</c:formatCode>
                <c:ptCount val="5"/>
                <c:pt idx="0">
                  <c:v>2.0155727724794006</c:v>
                </c:pt>
                <c:pt idx="1">
                  <c:v>1.9146297813733877</c:v>
                </c:pt>
                <c:pt idx="2">
                  <c:v>1.8113115671383033</c:v>
                </c:pt>
                <c:pt idx="3">
                  <c:v>1.7376258442009163</c:v>
                </c:pt>
                <c:pt idx="4">
                  <c:v>1.6723991468606656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AF6-4F81-A218-3C8B2D9A2A69}"/>
            </c:ext>
          </c:extLst>
        </c:ser>
        <c:ser>
          <c:idx val="19"/>
          <c:order val="20"/>
          <c:tx>
            <c:strRef>
              <c:f>'ASETTW NowTag Future'!$A$22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28575" cap="rnd">
              <a:solidFill>
                <a:srgbClr val="D6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00"/>
              </a:solidFill>
              <a:ln w="9525">
                <a:solidFill>
                  <a:srgbClr val="D6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Future'!$D$22:$W$22</c15:sqref>
                  </c15:fullRef>
                </c:ext>
              </c:extLst>
              <c:f>('ASETTW NowTag Future'!$F$22,'ASETTW NowTag Future'!$J$22,'ASETTW NowTag Future'!$N$22,'ASETTW NowTag Future'!$R$22,'ASETTW NowTag Future'!$V$22)</c:f>
              <c:numCache>
                <c:formatCode>General</c:formatCode>
                <c:ptCount val="5"/>
                <c:pt idx="0">
                  <c:v>1.9622156140954632</c:v>
                </c:pt>
                <c:pt idx="1">
                  <c:v>1.859589557481395</c:v>
                </c:pt>
                <c:pt idx="2">
                  <c:v>1.7632111683936076</c:v>
                </c:pt>
                <c:pt idx="3">
                  <c:v>1.7077126098259443</c:v>
                </c:pt>
                <c:pt idx="4">
                  <c:v>1.6453533706651613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AF6-4F81-A218-3C8B2D9A2A69}"/>
            </c:ext>
          </c:extLst>
        </c:ser>
        <c:ser>
          <c:idx val="20"/>
          <c:order val="21"/>
          <c:tx>
            <c:strRef>
              <c:f>'ASETTW NowTag Future'!$A$23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Future'!$D$23:$W$23</c15:sqref>
                  </c15:fullRef>
                </c:ext>
              </c:extLst>
              <c:f>('ASETTW NowTag Future'!$F$23,'ASETTW NowTag Future'!$J$23,'ASETTW NowTag Future'!$N$23,'ASETTW NowTag Future'!$R$23,'ASETTW NowTag Future'!$V$23)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AF6-4F81-A218-3C8B2D9A2A69}"/>
            </c:ext>
          </c:extLst>
        </c:ser>
        <c:ser>
          <c:idx val="21"/>
          <c:order val="22"/>
          <c:tx>
            <c:strRef>
              <c:f>'ASETTW NowTag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Future'!$D$24:$W$24</c15:sqref>
                  </c15:fullRef>
                </c:ext>
              </c:extLst>
              <c:f>('ASETTW NowTag Future'!$F$24,'ASETTW NowTag Future'!$J$24,'ASETTW NowTag Future'!$N$24,'ASETTW NowTag Future'!$R$24,'ASETTW NowTag Future'!$V$24)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AF6-4F81-A218-3C8B2D9A2A69}"/>
            </c:ext>
          </c:extLst>
        </c:ser>
        <c:ser>
          <c:idx val="22"/>
          <c:order val="23"/>
          <c:tx>
            <c:strRef>
              <c:f>'ASETTW NowTag Future'!$A$25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Future'!$D$25:$W$25</c15:sqref>
                  </c15:fullRef>
                </c:ext>
              </c:extLst>
              <c:f>('ASETTW NowTag Future'!$F$25,'ASETTW NowTag Future'!$J$25,'ASETTW NowTag Future'!$N$25,'ASETTW NowTag Future'!$R$25,'ASETTW NowTag Future'!$V$25)</c:f>
              <c:numCache>
                <c:formatCode>General</c:formatCode>
                <c:ptCount val="5"/>
                <c:pt idx="0">
                  <c:v>2.2196489638820647</c:v>
                </c:pt>
                <c:pt idx="1">
                  <c:v>2.1169947733479648</c:v>
                </c:pt>
                <c:pt idx="2">
                  <c:v>2.0196647053125121</c:v>
                </c:pt>
                <c:pt idx="3">
                  <c:v>1.9572961423183406</c:v>
                </c:pt>
                <c:pt idx="4">
                  <c:v>1.8955592883828432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AF6-4F81-A218-3C8B2D9A2A69}"/>
            </c:ext>
          </c:extLst>
        </c:ser>
        <c:ser>
          <c:idx val="23"/>
          <c:order val="24"/>
          <c:tx>
            <c:strRef>
              <c:f>'ASETTW NowTag Future'!$A$26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Future'!$D$26:$W$26</c15:sqref>
                  </c15:fullRef>
                </c:ext>
              </c:extLst>
              <c:f>('ASETTW NowTag Future'!$F$26,'ASETTW NowTag Future'!$J$26,'ASETTW NowTag Future'!$N$26,'ASETTW NowTag Future'!$R$26,'ASETTW NowTag Future'!$V$26)</c:f>
              <c:numCache>
                <c:formatCode>General</c:formatCode>
                <c:ptCount val="5"/>
                <c:pt idx="0">
                  <c:v>1.9442888578483595</c:v>
                </c:pt>
                <c:pt idx="1">
                  <c:v>1.8405771621708675</c:v>
                </c:pt>
                <c:pt idx="2">
                  <c:v>1.7507853219947134</c:v>
                </c:pt>
                <c:pt idx="3">
                  <c:v>1.6835113756144637</c:v>
                </c:pt>
                <c:pt idx="4">
                  <c:v>1.6188873133647013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AF6-4F81-A218-3C8B2D9A2A69}"/>
            </c:ext>
          </c:extLst>
        </c:ser>
        <c:ser>
          <c:idx val="24"/>
          <c:order val="25"/>
          <c:tx>
            <c:strRef>
              <c:f>'ASETTW NowTag Future'!$A$27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Future'!$D$27:$W$27</c15:sqref>
                  </c15:fullRef>
                </c:ext>
              </c:extLst>
              <c:f>('ASETTW NowTag Future'!$F$27,'ASETTW NowTag Future'!$J$27,'ASETTW NowTag Future'!$N$27,'ASETTW NowTag Future'!$R$27,'ASETTW NowTag Future'!$V$27)</c:f>
              <c:numCache>
                <c:formatCode>General</c:formatCode>
                <c:ptCount val="5"/>
                <c:pt idx="0">
                  <c:v>2.2007599858027906</c:v>
                </c:pt>
                <c:pt idx="1">
                  <c:v>2.0567385161940819</c:v>
                </c:pt>
                <c:pt idx="2">
                  <c:v>1.9674021906592603</c:v>
                </c:pt>
                <c:pt idx="3">
                  <c:v>1.8811394740493306</c:v>
                </c:pt>
                <c:pt idx="4">
                  <c:v>1.8065899439587978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AF6-4F81-A218-3C8B2D9A2A69}"/>
            </c:ext>
          </c:extLst>
        </c:ser>
        <c:ser>
          <c:idx val="25"/>
          <c:order val="26"/>
          <c:tx>
            <c:strRef>
              <c:f>'ASETTW NowTag Future'!$A$28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Future'!$D$28:$W$28</c15:sqref>
                  </c15:fullRef>
                </c:ext>
              </c:extLst>
              <c:f>('ASETTW NowTag Future'!$F$28,'ASETTW NowTag Future'!$J$28,'ASETTW NowTag Future'!$N$28,'ASETTW NowTag Future'!$R$28,'ASETTW NowTag Future'!$V$28)</c:f>
              <c:numCache>
                <c:formatCode>General</c:formatCode>
                <c:ptCount val="5"/>
                <c:pt idx="0">
                  <c:v>2.2955935473123676</c:v>
                </c:pt>
                <c:pt idx="1">
                  <c:v>2.1678555192459852</c:v>
                </c:pt>
                <c:pt idx="2">
                  <c:v>2.0724201174276553</c:v>
                </c:pt>
                <c:pt idx="3">
                  <c:v>1.9815953989846111</c:v>
                </c:pt>
                <c:pt idx="4">
                  <c:v>1.9042680012196702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AF6-4F81-A218-3C8B2D9A2A69}"/>
            </c:ext>
          </c:extLst>
        </c:ser>
        <c:ser>
          <c:idx val="26"/>
          <c:order val="27"/>
          <c:tx>
            <c:strRef>
              <c:f>'ASETTW NowTag Future'!$A$29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Future'!$D$29:$W$29</c15:sqref>
                  </c15:fullRef>
                </c:ext>
              </c:extLst>
              <c:f>('ASETTW NowTag Future'!$F$29,'ASETTW NowTag Future'!$J$29,'ASETTW NowTag Future'!$N$29,'ASETTW NowTag Future'!$R$29,'ASETTW NowTag Future'!$V$29)</c:f>
              <c:numCache>
                <c:formatCode>General</c:formatCode>
                <c:ptCount val="5"/>
                <c:pt idx="0">
                  <c:v>2.3361877074970594</c:v>
                </c:pt>
                <c:pt idx="1">
                  <c:v>2.212807804772575</c:v>
                </c:pt>
                <c:pt idx="2">
                  <c:v>2.1091373773474338</c:v>
                </c:pt>
                <c:pt idx="3">
                  <c:v>2.0199008677751822</c:v>
                </c:pt>
                <c:pt idx="4">
                  <c:v>1.9419087162208142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AF6-4F81-A218-3C8B2D9A2A69}"/>
            </c:ext>
          </c:extLst>
        </c:ser>
        <c:ser>
          <c:idx val="27"/>
          <c:order val="28"/>
          <c:tx>
            <c:strRef>
              <c:f>'ASETTW NowTag Future'!$A$30</c:f>
              <c:strCache>
                <c:ptCount val="1"/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Future'!$D$30:$W$30</c15:sqref>
                  </c15:fullRef>
                </c:ext>
              </c:extLst>
              <c:f>('ASETTW NowTag Future'!$F$30,'ASETTW NowTag Future'!$J$30,'ASETTW NowTag Future'!$N$30,'ASETTW NowTag Future'!$R$30,'ASETTW NowTag Future'!$V$30)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AF6-4F81-A218-3C8B2D9A2A69}"/>
            </c:ext>
          </c:extLst>
        </c:ser>
        <c:ser>
          <c:idx val="28"/>
          <c:order val="29"/>
          <c:tx>
            <c:strRef>
              <c:f>'ASETTW NowTag Future'!$A$31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Future'!$D$31:$W$31</c15:sqref>
                  </c15:fullRef>
                </c:ext>
              </c:extLst>
              <c:f>('ASETTW NowTag Future'!$F$31,'ASETTW NowTag Future'!$J$31,'ASETTW NowTag Future'!$N$31,'ASETTW NowTag Future'!$R$31,'ASETTW NowTag Future'!$V$31)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AF6-4F81-A218-3C8B2D9A2A69}"/>
            </c:ext>
          </c:extLst>
        </c:ser>
        <c:ser>
          <c:idx val="29"/>
          <c:order val="30"/>
          <c:tx>
            <c:strRef>
              <c:f>'ASETTW NowTag Future'!$A$32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2857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Future'!$D$32:$W$32</c15:sqref>
                  </c15:fullRef>
                </c:ext>
              </c:extLst>
              <c:f>('ASETTW NowTag Future'!$F$32,'ASETTW NowTag Future'!$J$32,'ASETTW NowTag Future'!$N$32,'ASETTW NowTag Future'!$R$32,'ASETTW NowTag Future'!$V$32)</c:f>
              <c:numCache>
                <c:formatCode>General</c:formatCode>
                <c:ptCount val="5"/>
                <c:pt idx="0">
                  <c:v>2.0803947416259763</c:v>
                </c:pt>
                <c:pt idx="1">
                  <c:v>1.9741761992972169</c:v>
                </c:pt>
                <c:pt idx="2">
                  <c:v>1.8928837541419461</c:v>
                </c:pt>
                <c:pt idx="3">
                  <c:v>1.8147861240631036</c:v>
                </c:pt>
                <c:pt idx="4">
                  <c:v>1.7577588233843271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AF6-4F81-A218-3C8B2D9A2A69}"/>
            </c:ext>
          </c:extLst>
        </c:ser>
        <c:ser>
          <c:idx val="30"/>
          <c:order val="31"/>
          <c:tx>
            <c:strRef>
              <c:f>'ASETTW NowTag Future'!$A$33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Future'!$D$33:$W$33</c15:sqref>
                  </c15:fullRef>
                </c:ext>
              </c:extLst>
              <c:f>('ASETTW NowTag Future'!$F$33,'ASETTW NowTag Future'!$J$33,'ASETTW NowTag Future'!$N$33,'ASETTW NowTag Future'!$R$33,'ASETTW NowTag Future'!$V$33)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AF6-4F81-A218-3C8B2D9A2A69}"/>
            </c:ext>
          </c:extLst>
        </c:ser>
        <c:ser>
          <c:idx val="31"/>
          <c:order val="32"/>
          <c:tx>
            <c:strRef>
              <c:f>'ASETTW NowTag Future'!$A$34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Future'!$D$34:$W$34</c15:sqref>
                  </c15:fullRef>
                </c:ext>
              </c:extLst>
              <c:f>('ASETTW NowTag Future'!$F$34,'ASETTW NowTag Future'!$J$34,'ASETTW NowTag Future'!$N$34,'ASETTW NowTag Future'!$R$34,'ASETTW NowTag Future'!$V$34)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AF6-4F81-A218-3C8B2D9A2A69}"/>
            </c:ext>
          </c:extLst>
        </c:ser>
        <c:ser>
          <c:idx val="32"/>
          <c:order val="33"/>
          <c:tx>
            <c:strRef>
              <c:f>'ASETTW NowTag Future'!$A$35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Future'!$D$35:$W$35</c15:sqref>
                  </c15:fullRef>
                </c:ext>
              </c:extLst>
              <c:f>('ASETTW NowTag Future'!$F$35,'ASETTW NowTag Future'!$J$35,'ASETTW NowTag Future'!$N$35,'ASETTW NowTag Future'!$R$35,'ASETTW NowTag Future'!$V$35)</c:f>
              <c:numCache>
                <c:formatCode>General</c:formatCode>
                <c:ptCount val="5"/>
                <c:pt idx="0">
                  <c:v>1.1002456883019063</c:v>
                </c:pt>
                <c:pt idx="1">
                  <c:v>1.0454928723362247</c:v>
                </c:pt>
                <c:pt idx="2">
                  <c:v>1</c:v>
                </c:pt>
                <c:pt idx="3">
                  <c:v>0.96301297781599926</c:v>
                </c:pt>
                <c:pt idx="4">
                  <c:v>0.92892101250011827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AF6-4F81-A218-3C8B2D9A2A69}"/>
            </c:ext>
          </c:extLst>
        </c:ser>
        <c:ser>
          <c:idx val="33"/>
          <c:order val="34"/>
          <c:tx>
            <c:strRef>
              <c:f>'ASETTW NowTag Future'!$A$36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Future'!$D$36:$W$36</c15:sqref>
                  </c15:fullRef>
                </c:ext>
              </c:extLst>
              <c:f>('ASETTW NowTag Future'!$F$36,'ASETTW NowTag Future'!$J$36,'ASETTW NowTag Future'!$N$36,'ASETTW NowTag Future'!$R$36,'ASETTW NowTag Future'!$V$36)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AF6-4F81-A218-3C8B2D9A2A69}"/>
            </c:ext>
          </c:extLst>
        </c:ser>
        <c:ser>
          <c:idx val="34"/>
          <c:order val="35"/>
          <c:tx>
            <c:strRef>
              <c:f>'ASETTW NowTag Future'!$A$37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Future'!$D$37:$W$37</c15:sqref>
                  </c15:fullRef>
                </c:ext>
              </c:extLst>
              <c:f>('ASETTW NowTag Future'!$F$37,'ASETTW NowTag Future'!$J$37,'ASETTW NowTag Future'!$N$37,'ASETTW NowTag Future'!$R$37,'ASETTW NowTag Future'!$V$37)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AF6-4F81-A218-3C8B2D9A2A69}"/>
            </c:ext>
          </c:extLst>
        </c:ser>
        <c:ser>
          <c:idx val="35"/>
          <c:order val="36"/>
          <c:tx>
            <c:strRef>
              <c:f>'ASETTW NowTag Future'!$A$38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Future'!$D$38:$W$38</c15:sqref>
                  </c15:fullRef>
                </c:ext>
              </c:extLst>
              <c:f>('ASETTW NowTag Future'!$F$38,'ASETTW NowTag Future'!$J$38,'ASETTW NowTag Future'!$N$38,'ASETTW NowTag Future'!$R$38,'ASETTW NowTag Future'!$V$38)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AF6-4F81-A218-3C8B2D9A2A69}"/>
            </c:ext>
          </c:extLst>
        </c:ser>
        <c:ser>
          <c:idx val="36"/>
          <c:order val="37"/>
          <c:tx>
            <c:strRef>
              <c:f>'ASETTW NowTag Future'!$A$39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Future'!$D$39:$W$39</c15:sqref>
                  </c15:fullRef>
                </c:ext>
              </c:extLst>
              <c:f>('ASETTW NowTag Future'!$F$39,'ASETTW NowTag Future'!$J$39,'ASETTW NowTag Future'!$N$39,'ASETTW NowTag Future'!$R$39,'ASETTW NowTag Future'!$V$39)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AF6-4F81-A218-3C8B2D9A2A69}"/>
            </c:ext>
          </c:extLst>
        </c:ser>
        <c:ser>
          <c:idx val="44"/>
          <c:order val="45"/>
          <c:tx>
            <c:strRef>
              <c:f>'ASETTW NowTag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Future'!$D$47:$W$47</c15:sqref>
                  </c15:fullRef>
                </c:ext>
              </c:extLst>
              <c:f>('ASETTW NowTag Future'!$F$47,'ASETTW NowTag Future'!$J$47,'ASETTW NowTag Future'!$N$47,'ASETTW NowTag Future'!$R$47,'ASETTW NowTag Future'!$V$47)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AF6-4F81-A218-3C8B2D9A2A69}"/>
            </c:ext>
          </c:extLst>
        </c:ser>
        <c:ser>
          <c:idx val="45"/>
          <c:order val="46"/>
          <c:tx>
            <c:strRef>
              <c:f>'ASETTW NowTag Future'!$A$48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Future'!$D$48:$W$48</c15:sqref>
                  </c15:fullRef>
                </c:ext>
              </c:extLst>
              <c:f>('ASETTW NowTag Future'!$F$48,'ASETTW NowTag Future'!$J$48,'ASETTW NowTag Future'!$N$48,'ASETTW NowTag Future'!$R$48,'ASETTW NowTag Future'!$V$48)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AF6-4F81-A218-3C8B2D9A2A69}"/>
            </c:ext>
          </c:extLst>
        </c:ser>
        <c:ser>
          <c:idx val="46"/>
          <c:order val="47"/>
          <c:tx>
            <c:strRef>
              <c:f>'ASETTW NowTag Future'!$A$49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Future'!$D$49:$W$49</c15:sqref>
                  </c15:fullRef>
                </c:ext>
              </c:extLst>
              <c:f>('ASETTW NowTag Future'!$F$49,'ASETTW NowTag Future'!$J$49,'ASETTW NowTag Future'!$N$49,'ASETTW NowTag Future'!$R$49,'ASETTW NowTag Future'!$V$49)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AF6-4F81-A218-3C8B2D9A2A69}"/>
            </c:ext>
          </c:extLst>
        </c:ser>
        <c:ser>
          <c:idx val="47"/>
          <c:order val="48"/>
          <c:tx>
            <c:strRef>
              <c:f>'ASETTW NowTag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Future'!$D$50:$W$50</c15:sqref>
                  </c15:fullRef>
                </c:ext>
              </c:extLst>
              <c:f>('ASETTW NowTag Future'!$F$50,'ASETTW NowTag Future'!$J$50,'ASETTW NowTag Future'!$N$50,'ASETTW NowTag Future'!$R$50,'ASETTW NowTag Future'!$V$50)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AF6-4F81-A218-3C8B2D9A2A69}"/>
            </c:ext>
          </c:extLst>
        </c:ser>
        <c:ser>
          <c:idx val="48"/>
          <c:order val="49"/>
          <c:tx>
            <c:strRef>
              <c:f>'ASETTW NowTag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Future'!$D$51:$W$51</c15:sqref>
                  </c15:fullRef>
                </c:ext>
              </c:extLst>
              <c:f>('ASETTW NowTag Future'!$F$51,'ASETTW NowTag Future'!$J$51,'ASETTW NowTag Future'!$N$51,'ASETTW NowTag Future'!$R$51,'ASETTW NowTag Future'!$V$51)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AF6-4F81-A218-3C8B2D9A2A69}"/>
            </c:ext>
          </c:extLst>
        </c:ser>
        <c:ser>
          <c:idx val="49"/>
          <c:order val="50"/>
          <c:tx>
            <c:strRef>
              <c:f>'ASETTW NowTag Future'!$A$52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Future'!$D$52:$W$52</c15:sqref>
                  </c15:fullRef>
                </c:ext>
              </c:extLst>
              <c:f>('ASETTW NowTag Future'!$F$52,'ASETTW NowTag Future'!$J$52,'ASETTW NowTag Future'!$N$52,'ASETTW NowTag Future'!$R$52,'ASETTW NowTag Future'!$V$52)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AF6-4F81-A218-3C8B2D9A2A69}"/>
            </c:ext>
          </c:extLst>
        </c:ser>
        <c:ser>
          <c:idx val="50"/>
          <c:order val="51"/>
          <c:tx>
            <c:strRef>
              <c:f>'ASETTW NowTag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Future'!$D$53:$W$53</c15:sqref>
                  </c15:fullRef>
                </c:ext>
              </c:extLst>
              <c:f>('ASETTW NowTag Future'!$F$53,'ASETTW NowTag Future'!$J$53,'ASETTW NowTag Future'!$N$53,'ASETTW NowTag Future'!$R$53,'ASETTW NowTag Future'!$V$53)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AF6-4F81-A218-3C8B2D9A2A69}"/>
            </c:ext>
          </c:extLst>
        </c:ser>
        <c:ser>
          <c:idx val="51"/>
          <c:order val="52"/>
          <c:tx>
            <c:strRef>
              <c:f>'ASETTW NowTag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Future'!$D$54:$W$54</c15:sqref>
                  </c15:fullRef>
                </c:ext>
              </c:extLst>
              <c:f>('ASETTW NowTag Future'!$F$54,'ASETTW NowTag Future'!$J$54,'ASETTW NowTag Future'!$N$54,'ASETTW NowTag Future'!$R$54,'ASETTW NowTag Future'!$V$54)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AF6-4F81-A218-3C8B2D9A2A69}"/>
            </c:ext>
          </c:extLst>
        </c:ser>
        <c:ser>
          <c:idx val="52"/>
          <c:order val="53"/>
          <c:tx>
            <c:strRef>
              <c:f>'ASETTW NowTag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Future'!$D$55:$W$55</c15:sqref>
                  </c15:fullRef>
                </c:ext>
              </c:extLst>
              <c:f>('ASETTW NowTag Future'!$F$55,'ASETTW NowTag Future'!$J$55,'ASETTW NowTag Future'!$N$55,'ASETTW NowTag Future'!$R$55,'ASETTW NowTag Future'!$V$55)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AF6-4F81-A218-3C8B2D9A2A69}"/>
            </c:ext>
          </c:extLst>
        </c:ser>
        <c:ser>
          <c:idx val="53"/>
          <c:order val="54"/>
          <c:tx>
            <c:strRef>
              <c:f>'ASETTW NowTag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Future'!$D$56:$W$56</c15:sqref>
                  </c15:fullRef>
                </c:ext>
              </c:extLst>
              <c:f>('ASETTW NowTag Future'!$F$56,'ASETTW NowTag Future'!$J$56,'ASETTW NowTag Future'!$N$56,'ASETTW NowTag Future'!$R$56,'ASETTW NowTag Future'!$V$56)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AF6-4F81-A218-3C8B2D9A2A69}"/>
            </c:ext>
          </c:extLst>
        </c:ser>
        <c:ser>
          <c:idx val="54"/>
          <c:order val="55"/>
          <c:tx>
            <c:strRef>
              <c:f>'ASETTW NowTag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Future'!$D$57:$W$57</c15:sqref>
                  </c15:fullRef>
                </c:ext>
              </c:extLst>
              <c:f>('ASETTW NowTag Future'!$F$57,'ASETTW NowTag Future'!$J$57,'ASETTW NowTag Future'!$N$57,'ASETTW NowTag Future'!$R$57,'ASETTW NowTag Future'!$V$57)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AF6-4F81-A218-3C8B2D9A2A69}"/>
            </c:ext>
          </c:extLst>
        </c:ser>
        <c:ser>
          <c:idx val="55"/>
          <c:order val="56"/>
          <c:tx>
            <c:strRef>
              <c:f>'ASETTW NowTag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Future'!$D$58:$W$58</c15:sqref>
                  </c15:fullRef>
                </c:ext>
              </c:extLst>
              <c:f>('ASETTW NowTag Future'!$F$58,'ASETTW NowTag Future'!$J$58,'ASETTW NowTag Future'!$N$58,'ASETTW NowTag Future'!$R$58,'ASETTW NowTag Future'!$V$58)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AF6-4F81-A218-3C8B2D9A2A69}"/>
            </c:ext>
          </c:extLst>
        </c:ser>
        <c:ser>
          <c:idx val="56"/>
          <c:order val="57"/>
          <c:tx>
            <c:strRef>
              <c:f>'ASETTW NowTag Future'!$A$59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Future'!$D$59:$W$59</c15:sqref>
                  </c15:fullRef>
                </c:ext>
              </c:extLst>
              <c:f>('ASETTW NowTag Future'!$F$59,'ASETTW NowTag Future'!$J$59,'ASETTW NowTag Future'!$N$59,'ASETTW NowTag Future'!$R$59,'ASETTW NowTag Future'!$V$59)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AF6-4F81-A218-3C8B2D9A2A69}"/>
            </c:ext>
          </c:extLst>
        </c:ser>
        <c:ser>
          <c:idx val="57"/>
          <c:order val="58"/>
          <c:tx>
            <c:strRef>
              <c:f>'ASETTW NowTag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Future'!$D$60:$W$60</c15:sqref>
                  </c15:fullRef>
                </c:ext>
              </c:extLst>
              <c:f>('ASETTW NowTag Future'!$F$60,'ASETTW NowTag Future'!$J$60,'ASETTW NowTag Future'!$N$60,'ASETTW NowTag Future'!$R$60,'ASETTW NowTag Future'!$V$60)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AF6-4F81-A218-3C8B2D9A2A69}"/>
            </c:ext>
          </c:extLst>
        </c:ser>
        <c:ser>
          <c:idx val="58"/>
          <c:order val="59"/>
          <c:tx>
            <c:strRef>
              <c:f>'ASETTW NowTag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Future'!$D$61:$W$61</c15:sqref>
                  </c15:fullRef>
                </c:ext>
              </c:extLst>
              <c:f>('ASETTW NowTag Future'!$F$61,'ASETTW NowTag Future'!$J$61,'ASETTW NowTag Future'!$N$61,'ASETTW NowTag Future'!$R$61,'ASETTW NowTag Future'!$V$61)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AF6-4F81-A218-3C8B2D9A2A69}"/>
            </c:ext>
          </c:extLst>
        </c:ser>
        <c:ser>
          <c:idx val="59"/>
          <c:order val="60"/>
          <c:tx>
            <c:strRef>
              <c:f>'ASETTW NowTag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Future'!$D$62:$W$62</c15:sqref>
                  </c15:fullRef>
                </c:ext>
              </c:extLst>
              <c:f>('ASETTW NowTag Future'!$F$62,'ASETTW NowTag Future'!$J$62,'ASETTW NowTag Future'!$N$62,'ASETTW NowTag Future'!$R$62,'ASETTW NowTag Future'!$V$62)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AF6-4F81-A218-3C8B2D9A2A69}"/>
            </c:ext>
          </c:extLst>
        </c:ser>
        <c:ser>
          <c:idx val="60"/>
          <c:order val="61"/>
          <c:tx>
            <c:strRef>
              <c:f>'ASETTW NowTag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Future'!$D$63:$W$63</c15:sqref>
                  </c15:fullRef>
                </c:ext>
              </c:extLst>
              <c:f>('ASETTW NowTag Future'!$F$63,'ASETTW NowTag Future'!$J$63,'ASETTW NowTag Future'!$N$63,'ASETTW NowTag Future'!$R$63,'ASETTW NowTag Future'!$V$63)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AF6-4F81-A218-3C8B2D9A2A69}"/>
            </c:ext>
          </c:extLst>
        </c:ser>
        <c:ser>
          <c:idx val="61"/>
          <c:order val="62"/>
          <c:tx>
            <c:strRef>
              <c:f>'ASETTW NowTag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Future'!$D$64:$W$64</c15:sqref>
                  </c15:fullRef>
                </c:ext>
              </c:extLst>
              <c:f>('ASETTW NowTag Future'!$F$64,'ASETTW NowTag Future'!$J$64,'ASETTW NowTag Future'!$N$64,'ASETTW NowTag Future'!$R$64,'ASETTW NowTag Future'!$V$64)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AF6-4F81-A218-3C8B2D9A2A69}"/>
            </c:ext>
          </c:extLst>
        </c:ser>
        <c:ser>
          <c:idx val="62"/>
          <c:order val="63"/>
          <c:tx>
            <c:strRef>
              <c:f>'ASETTW NowTag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Future'!$D$65:$W$65</c15:sqref>
                  </c15:fullRef>
                </c:ext>
              </c:extLst>
              <c:f>('ASETTW NowTag Future'!$F$65,'ASETTW NowTag Future'!$J$65,'ASETTW NowTag Future'!$N$65,'ASETTW NowTag Future'!$R$65,'ASETTW NowTag Future'!$V$65)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AF6-4F81-A218-3C8B2D9A2A69}"/>
            </c:ext>
          </c:extLst>
        </c:ser>
        <c:ser>
          <c:idx val="63"/>
          <c:order val="64"/>
          <c:tx>
            <c:strRef>
              <c:f>'ASETTW NowTag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Future'!$D$66:$W$66</c15:sqref>
                  </c15:fullRef>
                </c:ext>
              </c:extLst>
              <c:f>('ASETTW NowTag Future'!$F$66,'ASETTW NowTag Future'!$J$66,'ASETTW NowTag Future'!$N$66,'ASETTW NowTag Future'!$R$66,'ASETTW NowTag Future'!$V$66)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AF6-4F81-A218-3C8B2D9A2A69}"/>
            </c:ext>
          </c:extLst>
        </c:ser>
        <c:ser>
          <c:idx val="64"/>
          <c:order val="65"/>
          <c:tx>
            <c:strRef>
              <c:f>'ASETTW NowTag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Future'!$D$67:$W$67</c15:sqref>
                  </c15:fullRef>
                </c:ext>
              </c:extLst>
              <c:f>('ASETTW NowTag Future'!$F$67,'ASETTW NowTag Future'!$J$67,'ASETTW NowTag Future'!$N$67,'ASETTW NowTag Future'!$R$67,'ASETTW NowTag Future'!$V$67)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AF6-4F81-A218-3C8B2D9A2A69}"/>
            </c:ext>
          </c:extLst>
        </c:ser>
        <c:ser>
          <c:idx val="65"/>
          <c:order val="66"/>
          <c:tx>
            <c:strRef>
              <c:f>'ASETTW NowTag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Future'!$D$68:$W$68</c15:sqref>
                  </c15:fullRef>
                </c:ext>
              </c:extLst>
              <c:f>('ASETTW NowTag Future'!$F$68,'ASETTW NowTag Future'!$J$68,'ASETTW NowTag Future'!$N$68,'ASETTW NowTag Future'!$R$68,'ASETTW NowTag Future'!$V$68)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AF6-4F81-A218-3C8B2D9A2A69}"/>
            </c:ext>
          </c:extLst>
        </c:ser>
        <c:ser>
          <c:idx val="66"/>
          <c:order val="67"/>
          <c:tx>
            <c:strRef>
              <c:f>'ASETTW NowTag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Future'!$D$69:$W$69</c15:sqref>
                  </c15:fullRef>
                </c:ext>
              </c:extLst>
              <c:f>('ASETTW NowTag Future'!$F$69,'ASETTW NowTag Future'!$J$69,'ASETTW NowTag Future'!$N$69,'ASETTW NowTag Future'!$R$69,'ASETTW NowTag Future'!$V$69)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AF6-4F81-A218-3C8B2D9A2A69}"/>
            </c:ext>
          </c:extLst>
        </c:ser>
        <c:ser>
          <c:idx val="67"/>
          <c:order val="68"/>
          <c:tx>
            <c:strRef>
              <c:f>'ASETTW NowTag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Future'!$D$70:$W$70</c15:sqref>
                  </c15:fullRef>
                </c:ext>
              </c:extLst>
              <c:f>('ASETTW NowTag Future'!$F$70,'ASETTW NowTag Future'!$J$70,'ASETTW NowTag Future'!$N$70,'ASETTW NowTag Future'!$R$70,'ASETTW NowTag Future'!$V$70)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AF6-4F81-A218-3C8B2D9A2A69}"/>
            </c:ext>
          </c:extLst>
        </c:ser>
        <c:ser>
          <c:idx val="68"/>
          <c:order val="69"/>
          <c:tx>
            <c:strRef>
              <c:f>'ASETTW NowTag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Future'!$D$71:$W$71</c15:sqref>
                  </c15:fullRef>
                </c:ext>
              </c:extLst>
              <c:f>('ASETTW NowTag Future'!$F$71,'ASETTW NowTag Future'!$J$71,'ASETTW NowTag Future'!$N$71,'ASETTW NowTag Future'!$R$71,'ASETTW NowTag Future'!$V$71)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AF6-4F81-A218-3C8B2D9A2A69}"/>
            </c:ext>
          </c:extLst>
        </c:ser>
        <c:ser>
          <c:idx val="69"/>
          <c:order val="70"/>
          <c:tx>
            <c:strRef>
              <c:f>'ASETTW NowTag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Future'!$D$72:$W$72</c15:sqref>
                  </c15:fullRef>
                </c:ext>
              </c:extLst>
              <c:f>('ASETTW NowTag Future'!$F$72,'ASETTW NowTag Future'!$J$72,'ASETTW NowTag Future'!$N$72,'ASETTW NowTag Future'!$R$72,'ASETTW NowTag Future'!$V$72)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AF6-4F81-A218-3C8B2D9A2A69}"/>
            </c:ext>
          </c:extLst>
        </c:ser>
        <c:ser>
          <c:idx val="70"/>
          <c:order val="71"/>
          <c:tx>
            <c:strRef>
              <c:f>'ASETTW NowTag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Future'!$D$73:$W$73</c15:sqref>
                  </c15:fullRef>
                </c:ext>
              </c:extLst>
              <c:f>('ASETTW NowTag Future'!$F$73,'ASETTW NowTag Future'!$J$73,'ASETTW NowTag Future'!$N$73,'ASETTW NowTag Future'!$R$73,'ASETTW NowTag Future'!$V$73)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AF6-4F81-A218-3C8B2D9A2A69}"/>
            </c:ext>
          </c:extLst>
        </c:ser>
        <c:ser>
          <c:idx val="71"/>
          <c:order val="72"/>
          <c:tx>
            <c:strRef>
              <c:f>'ASETTW NowTag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Future'!$D$74:$W$74</c15:sqref>
                  </c15:fullRef>
                </c:ext>
              </c:extLst>
              <c:f>('ASETTW NowTag Future'!$F$74,'ASETTW NowTag Future'!$J$74,'ASETTW NowTag Future'!$N$74,'ASETTW NowTag Future'!$R$74,'ASETTW NowTag Future'!$V$74)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AF6-4F81-A218-3C8B2D9A2A69}"/>
            </c:ext>
          </c:extLst>
        </c:ser>
        <c:ser>
          <c:idx val="72"/>
          <c:order val="73"/>
          <c:tx>
            <c:strRef>
              <c:f>'ASETTW NowTag Future'!$A$75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Future'!$D$75:$W$75</c15:sqref>
                  </c15:fullRef>
                </c:ext>
              </c:extLst>
              <c:f>('ASETTW NowTag Future'!$F$75,'ASETTW NowTag Future'!$J$75,'ASETTW NowTag Future'!$N$75,'ASETTW NowTag Future'!$R$75,'ASETTW NowTag Future'!$V$75)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AF6-4F81-A218-3C8B2D9A2A69}"/>
            </c:ext>
          </c:extLst>
        </c:ser>
        <c:ser>
          <c:idx val="73"/>
          <c:order val="74"/>
          <c:tx>
            <c:strRef>
              <c:f>'ASETTW NowTag Future'!$A$76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Future'!$D$76:$W$76</c15:sqref>
                  </c15:fullRef>
                </c:ext>
              </c:extLst>
              <c:f>('ASETTW NowTag Future'!$F$76,'ASETTW NowTag Future'!$J$76,'ASETTW NowTag Future'!$N$76,'ASETTW NowTag Future'!$R$76,'ASETTW NowTag Future'!$V$76)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AF6-4F81-A218-3C8B2D9A2A69}"/>
            </c:ext>
          </c:extLst>
        </c:ser>
        <c:ser>
          <c:idx val="74"/>
          <c:order val="75"/>
          <c:tx>
            <c:strRef>
              <c:f>'ASETTW NowTag Future'!$A$77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Future'!$D$77:$W$77</c15:sqref>
                  </c15:fullRef>
                </c:ext>
              </c:extLst>
              <c:f>('ASETTW NowTag Future'!$F$77,'ASETTW NowTag Future'!$J$77,'ASETTW NowTag Future'!$N$77,'ASETTW NowTag Future'!$R$77,'ASETTW NowTag Future'!$V$77)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AF6-4F81-A218-3C8B2D9A2A69}"/>
            </c:ext>
          </c:extLst>
        </c:ser>
        <c:ser>
          <c:idx val="75"/>
          <c:order val="76"/>
          <c:tx>
            <c:strRef>
              <c:f>'ASETTW NowTag Future'!$A$78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Future'!$D$78:$W$78</c15:sqref>
                  </c15:fullRef>
                </c:ext>
              </c:extLst>
              <c:f>('ASETTW NowTag Future'!$F$78,'ASETTW NowTag Future'!$J$78,'ASETTW NowTag Future'!$N$78,'ASETTW NowTag Future'!$R$78,'ASETTW NowTag Future'!$V$78)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AF6-4F81-A218-3C8B2D9A2A69}"/>
            </c:ext>
          </c:extLst>
        </c:ser>
        <c:ser>
          <c:idx val="76"/>
          <c:order val="77"/>
          <c:tx>
            <c:strRef>
              <c:f>'ASETTW NowTag Future'!$A$79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Future'!$D$79:$W$79</c15:sqref>
                  </c15:fullRef>
                </c:ext>
              </c:extLst>
              <c:f>('ASETTW NowTag Future'!$F$79,'ASETTW NowTag Future'!$J$79,'ASETTW NowTag Future'!$N$79,'ASETTW NowTag Future'!$R$79,'ASETTW NowTag Future'!$V$79)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AF6-4F81-A218-3C8B2D9A2A69}"/>
            </c:ext>
          </c:extLst>
        </c:ser>
        <c:ser>
          <c:idx val="77"/>
          <c:order val="78"/>
          <c:tx>
            <c:strRef>
              <c:f>'ASETTW NowTag Future'!$A$80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Future'!$D$80:$W$80</c15:sqref>
                  </c15:fullRef>
                </c:ext>
              </c:extLst>
              <c:f>('ASETTW NowTag Future'!$F$80,'ASETTW NowTag Future'!$J$80,'ASETTW NowTag Future'!$N$80,'ASETTW NowTag Future'!$R$80,'ASETTW NowTag Future'!$V$80)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AF6-4F81-A218-3C8B2D9A2A69}"/>
            </c:ext>
          </c:extLst>
        </c:ser>
        <c:ser>
          <c:idx val="78"/>
          <c:order val="79"/>
          <c:tx>
            <c:strRef>
              <c:f>'ASETTW NowTag Future'!$A$81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Future'!$D$81:$W$81</c15:sqref>
                  </c15:fullRef>
                </c:ext>
              </c:extLst>
              <c:f>('ASETTW NowTag Future'!$F$81,'ASETTW NowTag Future'!$J$81,'ASETTW NowTag Future'!$N$81,'ASETTW NowTag Future'!$R$81,'ASETTW NowTag Future'!$V$81)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AF6-4F81-A218-3C8B2D9A2A69}"/>
            </c:ext>
          </c:extLst>
        </c:ser>
        <c:ser>
          <c:idx val="79"/>
          <c:order val="80"/>
          <c:tx>
            <c:strRef>
              <c:f>'ASETTW NowTag Future'!$A$82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Future'!$D$82:$W$82</c15:sqref>
                  </c15:fullRef>
                </c:ext>
              </c:extLst>
              <c:f>('ASETTW NowTag Future'!$F$82,'ASETTW NowTag Future'!$J$82,'ASETTW NowTag Future'!$N$82,'ASETTW NowTag Future'!$R$82,'ASETTW NowTag Future'!$V$82)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AF6-4F81-A218-3C8B2D9A2A69}"/>
            </c:ext>
          </c:extLst>
        </c:ser>
        <c:ser>
          <c:idx val="80"/>
          <c:order val="81"/>
          <c:tx>
            <c:strRef>
              <c:f>'ASETTW NowTag Future'!$A$83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Future'!$D$83:$W$83</c15:sqref>
                  </c15:fullRef>
                </c:ext>
              </c:extLst>
              <c:f>('ASETTW NowTag Future'!$F$83,'ASETTW NowTag Future'!$J$83,'ASETTW NowTag Future'!$N$83,'ASETTW NowTag Future'!$R$83,'ASETTW NowTag Future'!$V$83)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EAF6-4F81-A218-3C8B2D9A2A69}"/>
            </c:ext>
          </c:extLst>
        </c:ser>
        <c:ser>
          <c:idx val="81"/>
          <c:order val="82"/>
          <c:tx>
            <c:strRef>
              <c:f>'ASETTW NowTag Future'!$A$84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Future'!$D$84:$W$84</c15:sqref>
                  </c15:fullRef>
                </c:ext>
              </c:extLst>
              <c:f>('ASETTW NowTag Future'!$F$84,'ASETTW NowTag Future'!$J$84,'ASETTW NowTag Future'!$N$84,'ASETTW NowTag Future'!$R$84,'ASETTW NowTag Future'!$V$84)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EAF6-4F81-A218-3C8B2D9A2A69}"/>
            </c:ext>
          </c:extLst>
        </c:ser>
        <c:ser>
          <c:idx val="82"/>
          <c:order val="83"/>
          <c:tx>
            <c:strRef>
              <c:f>'ASETTW NowTag Future'!$A$85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Future'!$D$85:$W$85</c15:sqref>
                  </c15:fullRef>
                </c:ext>
              </c:extLst>
              <c:f>('ASETTW NowTag Future'!$F$85,'ASETTW NowTag Future'!$J$85,'ASETTW NowTag Future'!$N$85,'ASETTW NowTag Future'!$R$85,'ASETTW NowTag Future'!$V$85)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EAF6-4F81-A218-3C8B2D9A2A69}"/>
            </c:ext>
          </c:extLst>
        </c:ser>
        <c:ser>
          <c:idx val="83"/>
          <c:order val="84"/>
          <c:tx>
            <c:strRef>
              <c:f>'ASETTW NowTag Future'!$A$86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Future'!$D$86:$W$86</c15:sqref>
                  </c15:fullRef>
                </c:ext>
              </c:extLst>
              <c:f>('ASETTW NowTag Future'!$F$86,'ASETTW NowTag Future'!$J$86,'ASETTW NowTag Future'!$N$86,'ASETTW NowTag Future'!$R$86,'ASETTW NowTag Future'!$V$86)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EAF6-4F81-A218-3C8B2D9A2A69}"/>
            </c:ext>
          </c:extLst>
        </c:ser>
        <c:ser>
          <c:idx val="84"/>
          <c:order val="85"/>
          <c:tx>
            <c:strRef>
              <c:f>'ASETTW NowTag Future'!$A$87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Future'!$D$87:$W$87</c15:sqref>
                  </c15:fullRef>
                </c:ext>
              </c:extLst>
              <c:f>('ASETTW NowTag Future'!$F$87,'ASETTW NowTag Future'!$J$87,'ASETTW NowTag Future'!$N$87,'ASETTW NowTag Future'!$R$87,'ASETTW NowTag Future'!$V$87)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EAF6-4F81-A218-3C8B2D9A2A69}"/>
            </c:ext>
          </c:extLst>
        </c:ser>
        <c:ser>
          <c:idx val="85"/>
          <c:order val="86"/>
          <c:tx>
            <c:strRef>
              <c:f>'ASETTW NowTag Future'!$A$88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Future'!$D$88:$W$88</c15:sqref>
                  </c15:fullRef>
                </c:ext>
              </c:extLst>
              <c:f>('ASETTW NowTag Future'!$F$88,'ASETTW NowTag Future'!$J$88,'ASETTW NowTag Future'!$N$88,'ASETTW NowTag Future'!$R$88,'ASETTW NowTag Future'!$V$88)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EAF6-4F81-A218-3C8B2D9A2A69}"/>
            </c:ext>
          </c:extLst>
        </c:ser>
        <c:ser>
          <c:idx val="86"/>
          <c:order val="87"/>
          <c:tx>
            <c:strRef>
              <c:f>'ASETTW NowTag Future'!$A$89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Future'!$D$89:$W$89</c15:sqref>
                  </c15:fullRef>
                </c:ext>
              </c:extLst>
              <c:f>('ASETTW NowTag Future'!$F$89,'ASETTW NowTag Future'!$J$89,'ASETTW NowTag Future'!$N$89,'ASETTW NowTag Future'!$R$89,'ASETTW NowTag Future'!$V$89)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EAF6-4F81-A218-3C8B2D9A2A69}"/>
            </c:ext>
          </c:extLst>
        </c:ser>
        <c:ser>
          <c:idx val="87"/>
          <c:order val="88"/>
          <c:tx>
            <c:strRef>
              <c:f>'ASETTW NowTag Future'!$A$90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Future'!$D$90:$W$90</c15:sqref>
                  </c15:fullRef>
                </c:ext>
              </c:extLst>
              <c:f>('ASETTW NowTag Future'!$F$90,'ASETTW NowTag Future'!$J$90,'ASETTW NowTag Future'!$N$90,'ASETTW NowTag Future'!$R$90,'ASETTW NowTag Future'!$V$90)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EAF6-4F81-A218-3C8B2D9A2A69}"/>
            </c:ext>
          </c:extLst>
        </c:ser>
        <c:ser>
          <c:idx val="88"/>
          <c:order val="89"/>
          <c:tx>
            <c:strRef>
              <c:f>'ASETTW NowTag Future'!$A$91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Future'!$D$91:$W$91</c15:sqref>
                  </c15:fullRef>
                </c:ext>
              </c:extLst>
              <c:f>('ASETTW NowTag Future'!$F$91,'ASETTW NowTag Future'!$J$91,'ASETTW NowTag Future'!$N$91,'ASETTW NowTag Future'!$R$91,'ASETTW NowTag Future'!$V$91)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AF6-4F81-A218-3C8B2D9A2A69}"/>
            </c:ext>
          </c:extLst>
        </c:ser>
        <c:ser>
          <c:idx val="89"/>
          <c:order val="90"/>
          <c:tx>
            <c:strRef>
              <c:f>'ASETTW NowTag Future'!$A$92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Future'!$D$92:$W$92</c15:sqref>
                  </c15:fullRef>
                </c:ext>
              </c:extLst>
              <c:f>('ASETTW NowTag Future'!$F$92,'ASETTW NowTag Future'!$J$92,'ASETTW NowTag Future'!$N$92,'ASETTW NowTag Future'!$R$92,'ASETTW NowTag Future'!$V$92)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AF6-4F81-A218-3C8B2D9A2A69}"/>
            </c:ext>
          </c:extLst>
        </c:ser>
        <c:ser>
          <c:idx val="91"/>
          <c:order val="91"/>
          <c:tx>
            <c:strRef>
              <c:f>'ASETTW NowTag Future'!$A$93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Future'!$D$93:$W$93</c15:sqref>
                  </c15:fullRef>
                </c:ext>
              </c:extLst>
              <c:f>('ASETTW NowTag Future'!$F$93,'ASETTW NowTag Future'!$J$93,'ASETTW NowTag Future'!$N$93,'ASETTW NowTag Future'!$R$93,'ASETTW NowTag Future'!$V$93)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AF6-4F81-A218-3C8B2D9A2A69}"/>
            </c:ext>
          </c:extLst>
        </c:ser>
        <c:ser>
          <c:idx val="92"/>
          <c:order val="92"/>
          <c:tx>
            <c:strRef>
              <c:f>'ASETTW NowTag Future'!$A$94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Future'!$D$94:$W$94</c15:sqref>
                  </c15:fullRef>
                </c:ext>
              </c:extLst>
              <c:f>('ASETTW NowTag Future'!$F$94,'ASETTW NowTag Future'!$J$94,'ASETTW NowTag Future'!$N$94,'ASETTW NowTag Future'!$R$94,'ASETTW NowTag Future'!$V$94)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AF6-4F81-A218-3C8B2D9A2A69}"/>
            </c:ext>
          </c:extLst>
        </c:ser>
        <c:ser>
          <c:idx val="93"/>
          <c:order val="93"/>
          <c:tx>
            <c:strRef>
              <c:f>'ASETTW NowTag Future'!$A$95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Future'!$D$95:$W$95</c15:sqref>
                  </c15:fullRef>
                </c:ext>
              </c:extLst>
              <c:f>('ASETTW NowTag Future'!$F$95,'ASETTW NowTag Future'!$J$95,'ASETTW NowTag Future'!$N$95,'ASETTW NowTag Future'!$R$95,'ASETTW NowTag Future'!$V$95)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AF6-4F81-A218-3C8B2D9A2A69}"/>
            </c:ext>
          </c:extLst>
        </c:ser>
        <c:ser>
          <c:idx val="94"/>
          <c:order val="94"/>
          <c:tx>
            <c:strRef>
              <c:f>'ASETTW NowTag Future'!$A$96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Future'!$D$96:$W$96</c15:sqref>
                  </c15:fullRef>
                </c:ext>
              </c:extLst>
              <c:f>('ASETTW NowTag Future'!$F$96,'ASETTW NowTag Future'!$J$96,'ASETTW NowTag Future'!$N$96,'ASETTW NowTag Future'!$R$96,'ASETTW NowTag Future'!$V$96)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AF6-4F81-A218-3C8B2D9A2A69}"/>
            </c:ext>
          </c:extLst>
        </c:ser>
        <c:ser>
          <c:idx val="95"/>
          <c:order val="95"/>
          <c:tx>
            <c:strRef>
              <c:f>'ASETTW NowTag Future'!$A$97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Future'!$D$97:$W$97</c15:sqref>
                  </c15:fullRef>
                </c:ext>
              </c:extLst>
              <c:f>('ASETTW NowTag Future'!$F$97,'ASETTW NowTag Future'!$J$97,'ASETTW NowTag Future'!$N$97,'ASETTW NowTag Future'!$R$97,'ASETTW NowTag Future'!$V$97)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AF6-4F81-A218-3C8B2D9A2A69}"/>
            </c:ext>
          </c:extLst>
        </c:ser>
        <c:ser>
          <c:idx val="96"/>
          <c:order val="96"/>
          <c:tx>
            <c:strRef>
              <c:f>'ASETTW NowTag Future'!$A$98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Future'!$D$98:$W$98</c15:sqref>
                  </c15:fullRef>
                </c:ext>
              </c:extLst>
              <c:f>('ASETTW NowTag Future'!$F$98,'ASETTW NowTag Future'!$J$98,'ASETTW NowTag Future'!$N$98,'ASETTW NowTag Future'!$R$98,'ASETTW NowTag Future'!$V$98)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EAF6-4F81-A218-3C8B2D9A2A69}"/>
            </c:ext>
          </c:extLst>
        </c:ser>
        <c:ser>
          <c:idx val="97"/>
          <c:order val="97"/>
          <c:tx>
            <c:strRef>
              <c:f>'ASETTW NowTag Future'!$A$99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Future'!$D$99:$W$99</c15:sqref>
                  </c15:fullRef>
                </c:ext>
              </c:extLst>
              <c:f>('ASETTW NowTag Future'!$F$99,'ASETTW NowTag Future'!$J$99,'ASETTW NowTag Future'!$N$99,'ASETTW NowTag Future'!$R$99,'ASETTW NowTag Future'!$V$99)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AF6-4F81-A218-3C8B2D9A2A69}"/>
            </c:ext>
          </c:extLst>
        </c:ser>
        <c:ser>
          <c:idx val="98"/>
          <c:order val="98"/>
          <c:tx>
            <c:strRef>
              <c:f>'ASETTW NowTag Future'!$A$100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Future'!$D$100:$W$100</c15:sqref>
                  </c15:fullRef>
                </c:ext>
              </c:extLst>
              <c:f>('ASETTW NowTag Future'!$F$100,'ASETTW NowTag Future'!$J$100,'ASETTW NowTag Future'!$N$100,'ASETTW NowTag Future'!$R$100,'ASETTW NowTag Future'!$V$100)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EAF6-4F81-A218-3C8B2D9A2A69}"/>
            </c:ext>
          </c:extLst>
        </c:ser>
        <c:ser>
          <c:idx val="99"/>
          <c:order val="99"/>
          <c:tx>
            <c:strRef>
              <c:f>'ASETTW NowTag Future'!$A$101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Future'!$D$101:$W$101</c15:sqref>
                  </c15:fullRef>
                </c:ext>
              </c:extLst>
              <c:f>('ASETTW NowTag Future'!$F$101,'ASETTW NowTag Future'!$J$101,'ASETTW NowTag Future'!$N$101,'ASETTW NowTag Future'!$R$101,'ASETTW NowTag Future'!$V$101)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EAF6-4F81-A218-3C8B2D9A2A69}"/>
            </c:ext>
          </c:extLst>
        </c:ser>
        <c:ser>
          <c:idx val="100"/>
          <c:order val="100"/>
          <c:tx>
            <c:strRef>
              <c:f>'ASETTW NowTag Future'!$A$102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Future'!$D$102:$W$102</c15:sqref>
                  </c15:fullRef>
                </c:ext>
              </c:extLst>
              <c:f>('ASETTW NowTag Future'!$F$102,'ASETTW NowTag Future'!$J$102,'ASETTW NowTag Future'!$N$102,'ASETTW NowTag Future'!$R$102,'ASETTW NowTag Future'!$V$102)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EAF6-4F81-A218-3C8B2D9A2A69}"/>
            </c:ext>
          </c:extLst>
        </c:ser>
        <c:ser>
          <c:idx val="101"/>
          <c:order val="101"/>
          <c:tx>
            <c:strRef>
              <c:f>'ASETTW NowTag Future'!$A$103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Future'!$D$103:$W$103</c15:sqref>
                  </c15:fullRef>
                </c:ext>
              </c:extLst>
              <c:f>('ASETTW NowTag Future'!$F$103,'ASETTW NowTag Future'!$J$103,'ASETTW NowTag Future'!$N$103,'ASETTW NowTag Future'!$R$103,'ASETTW NowTag Future'!$V$103)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EAF6-4F81-A218-3C8B2D9A2A69}"/>
            </c:ext>
          </c:extLst>
        </c:ser>
        <c:ser>
          <c:idx val="102"/>
          <c:order val="102"/>
          <c:tx>
            <c:strRef>
              <c:f>'ASETTW NowTag Future'!$A$104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Future'!$D$104:$W$104</c15:sqref>
                  </c15:fullRef>
                </c:ext>
              </c:extLst>
              <c:f>('ASETTW NowTag Future'!$F$104,'ASETTW NowTag Future'!$J$104,'ASETTW NowTag Future'!$N$104,'ASETTW NowTag Future'!$R$104,'ASETTW NowTag Future'!$V$104)</c:f>
              <c:numCache>
                <c:formatCode>General</c:formatCode>
                <c:ptCount val="5"/>
                <c:pt idx="0">
                  <c:v>1.8830774322805568</c:v>
                </c:pt>
                <c:pt idx="1">
                  <c:v>1.774739801246344</c:v>
                </c:pt>
                <c:pt idx="2">
                  <c:v>1.6839313834077656</c:v>
                </c:pt>
                <c:pt idx="3">
                  <c:v>1.6161694756177312</c:v>
                </c:pt>
                <c:pt idx="4">
                  <c:v>1.5475170197808708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EAF6-4F81-A218-3C8B2D9A2A69}"/>
            </c:ext>
          </c:extLst>
        </c:ser>
        <c:ser>
          <c:idx val="103"/>
          <c:order val="103"/>
          <c:tx>
            <c:strRef>
              <c:f>'ASETTW NowTag Future'!$A$105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Future'!$D$105:$W$105</c15:sqref>
                  </c15:fullRef>
                </c:ext>
              </c:extLst>
              <c:f>('ASETTW NowTag Future'!$F$105,'ASETTW NowTag Future'!$J$105,'ASETTW NowTag Future'!$N$105,'ASETTW NowTag Future'!$R$105,'ASETTW NowTag Future'!$V$105)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EAF6-4F81-A218-3C8B2D9A2A69}"/>
            </c:ext>
          </c:extLst>
        </c:ser>
        <c:ser>
          <c:idx val="104"/>
          <c:order val="104"/>
          <c:tx>
            <c:strRef>
              <c:f>'ASETTW NowTag Future'!$A$106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Future'!$D$106:$W$106</c15:sqref>
                  </c15:fullRef>
                </c:ext>
              </c:extLst>
              <c:f>('ASETTW NowTag Future'!$F$106,'ASETTW NowTag Future'!$J$106,'ASETTW NowTag Future'!$N$106,'ASETTW NowTag Future'!$R$106,'ASETTW NowTag Future'!$V$106)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EAF6-4F81-A218-3C8B2D9A2A69}"/>
            </c:ext>
          </c:extLst>
        </c:ser>
        <c:ser>
          <c:idx val="105"/>
          <c:order val="105"/>
          <c:tx>
            <c:strRef>
              <c:f>'ASETTW NowTag Future'!$A$107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Future'!$D$107:$W$107</c15:sqref>
                  </c15:fullRef>
                </c:ext>
              </c:extLst>
              <c:f>('ASETTW NowTag Future'!$F$107,'ASETTW NowTag Future'!$J$107,'ASETTW NowTag Future'!$N$107,'ASETTW NowTag Future'!$R$107,'ASETTW NowTag Future'!$V$107)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EAF6-4F81-A218-3C8B2D9A2A69}"/>
            </c:ext>
          </c:extLst>
        </c:ser>
        <c:ser>
          <c:idx val="106"/>
          <c:order val="106"/>
          <c:tx>
            <c:strRef>
              <c:f>'ASETTW NowTag Future'!$A$108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Future'!$D$108:$W$108</c15:sqref>
                  </c15:fullRef>
                </c:ext>
              </c:extLst>
              <c:f>('ASETTW NowTag Future'!$F$108,'ASETTW NowTag Future'!$J$108,'ASETTW NowTag Future'!$N$108,'ASETTW NowTag Future'!$R$108,'ASETTW NowTag Future'!$V$108)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EAF6-4F81-A218-3C8B2D9A2A69}"/>
            </c:ext>
          </c:extLst>
        </c:ser>
        <c:ser>
          <c:idx val="107"/>
          <c:order val="107"/>
          <c:tx>
            <c:strRef>
              <c:f>'ASETTW NowTag Future'!$A$109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Future'!$D$109:$W$109</c15:sqref>
                  </c15:fullRef>
                </c:ext>
              </c:extLst>
              <c:f>('ASETTW NowTag Future'!$F$109,'ASETTW NowTag Future'!$J$109,'ASETTW NowTag Future'!$N$109,'ASETTW NowTag Future'!$R$109,'ASETTW NowTag Future'!$V$109)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EAF6-4F81-A218-3C8B2D9A2A69}"/>
            </c:ext>
          </c:extLst>
        </c:ser>
        <c:ser>
          <c:idx val="108"/>
          <c:order val="108"/>
          <c:tx>
            <c:strRef>
              <c:f>'ASETTW NowTag Future'!$A$110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Future'!$D$110:$W$110</c15:sqref>
                  </c15:fullRef>
                </c:ext>
              </c:extLst>
              <c:f>('ASETTW NowTag Future'!$F$110,'ASETTW NowTag Future'!$J$110,'ASETTW NowTag Future'!$N$110,'ASETTW NowTag Future'!$R$110,'ASETTW NowTag Future'!$V$110)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EAF6-4F81-A218-3C8B2D9A2A69}"/>
            </c:ext>
          </c:extLst>
        </c:ser>
        <c:ser>
          <c:idx val="109"/>
          <c:order val="109"/>
          <c:tx>
            <c:strRef>
              <c:f>'ASETTW NowTag Future'!$A$111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Future'!$D$111:$W$111</c15:sqref>
                  </c15:fullRef>
                </c:ext>
              </c:extLst>
              <c:f>('ASETTW NowTag Future'!$F$111,'ASETTW NowTag Future'!$J$111,'ASETTW NowTag Future'!$N$111,'ASETTW NowTag Future'!$R$111,'ASETTW NowTag Future'!$V$111)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EAF6-4F81-A218-3C8B2D9A2A69}"/>
            </c:ext>
          </c:extLst>
        </c:ser>
        <c:ser>
          <c:idx val="110"/>
          <c:order val="110"/>
          <c:tx>
            <c:strRef>
              <c:f>'ASETTW NowTag Future'!$A$112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Future'!$D$112:$W$112</c15:sqref>
                  </c15:fullRef>
                </c:ext>
              </c:extLst>
              <c:f>('ASETTW NowTag Future'!$F$112,'ASETTW NowTag Future'!$J$112,'ASETTW NowTag Future'!$N$112,'ASETTW NowTag Future'!$R$112,'ASETTW NowTag Future'!$V$112)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EAF6-4F81-A218-3C8B2D9A2A69}"/>
            </c:ext>
          </c:extLst>
        </c:ser>
        <c:ser>
          <c:idx val="111"/>
          <c:order val="111"/>
          <c:tx>
            <c:strRef>
              <c:f>'ASETTW NowTag Future'!$A$113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Future'!$D$113:$W$113</c15:sqref>
                  </c15:fullRef>
                </c:ext>
              </c:extLst>
              <c:f>('ASETTW NowTag Future'!$F$113,'ASETTW NowTag Future'!$J$113,'ASETTW NowTag Future'!$N$113,'ASETTW NowTag Future'!$R$113,'ASETTW NowTag Future'!$V$113)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EAF6-4F81-A218-3C8B2D9A2A69}"/>
            </c:ext>
          </c:extLst>
        </c:ser>
        <c:ser>
          <c:idx val="112"/>
          <c:order val="112"/>
          <c:tx>
            <c:strRef>
              <c:f>'ASETTW NowTag Future'!$A$114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Future'!$D$114:$W$114</c15:sqref>
                  </c15:fullRef>
                </c:ext>
              </c:extLst>
              <c:f>('ASETTW NowTag Future'!$F$114,'ASETTW NowTag Future'!$J$114,'ASETTW NowTag Future'!$N$114,'ASETTW NowTag Future'!$R$114,'ASETTW NowTag Future'!$V$114)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EAF6-4F81-A218-3C8B2D9A2A69}"/>
            </c:ext>
          </c:extLst>
        </c:ser>
        <c:ser>
          <c:idx val="113"/>
          <c:order val="113"/>
          <c:tx>
            <c:strRef>
              <c:f>'ASETTW NowTag Future'!$A$115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Future'!$D$115:$W$115</c15:sqref>
                  </c15:fullRef>
                </c:ext>
              </c:extLst>
              <c:f>('ASETTW NowTag Future'!$F$115,'ASETTW NowTag Future'!$J$115,'ASETTW NowTag Future'!$N$115,'ASETTW NowTag Future'!$R$115,'ASETTW NowTag Future'!$V$115)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EAF6-4F81-A218-3C8B2D9A2A69}"/>
            </c:ext>
          </c:extLst>
        </c:ser>
        <c:ser>
          <c:idx val="114"/>
          <c:order val="114"/>
          <c:tx>
            <c:strRef>
              <c:f>'ASETTW NowTag Future'!$A$116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Future'!$D$116:$W$116</c15:sqref>
                  </c15:fullRef>
                </c:ext>
              </c:extLst>
              <c:f>('ASETTW NowTag Future'!$F$116,'ASETTW NowTag Future'!$J$116,'ASETTW NowTag Future'!$N$116,'ASETTW NowTag Future'!$R$116,'ASETTW NowTag Future'!$V$116)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EAF6-4F81-A218-3C8B2D9A2A69}"/>
            </c:ext>
          </c:extLst>
        </c:ser>
        <c:ser>
          <c:idx val="115"/>
          <c:order val="115"/>
          <c:tx>
            <c:strRef>
              <c:f>'ASETTW NowTag Future'!$A$117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Future'!$D$117:$W$117</c15:sqref>
                  </c15:fullRef>
                </c:ext>
              </c:extLst>
              <c:f>('ASETTW NowTag Future'!$F$117,'ASETTW NowTag Future'!$J$117,'ASETTW NowTag Future'!$N$117,'ASETTW NowTag Future'!$R$117,'ASETTW NowTag Future'!$V$117)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EAF6-4F81-A218-3C8B2D9A2A69}"/>
            </c:ext>
          </c:extLst>
        </c:ser>
        <c:ser>
          <c:idx val="116"/>
          <c:order val="116"/>
          <c:tx>
            <c:strRef>
              <c:f>'ASETTW NowTag Future'!$A$118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Future'!$D$118:$W$118</c15:sqref>
                  </c15:fullRef>
                </c:ext>
              </c:extLst>
              <c:f>('ASETTW NowTag Future'!$F$118,'ASETTW NowTag Future'!$J$118,'ASETTW NowTag Future'!$N$118,'ASETTW NowTag Future'!$R$118,'ASETTW NowTag Future'!$V$118)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EAF6-4F81-A218-3C8B2D9A2A69}"/>
            </c:ext>
          </c:extLst>
        </c:ser>
        <c:ser>
          <c:idx val="117"/>
          <c:order val="117"/>
          <c:tx>
            <c:strRef>
              <c:f>'ASETTW NowTag Future'!$A$119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Future'!$D$119:$W$119</c15:sqref>
                  </c15:fullRef>
                </c:ext>
              </c:extLst>
              <c:f>('ASETTW NowTag Future'!$F$119,'ASETTW NowTag Future'!$J$119,'ASETTW NowTag Future'!$N$119,'ASETTW NowTag Future'!$R$119,'ASETTW NowTag Future'!$V$119)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EAF6-4F81-A218-3C8B2D9A2A69}"/>
            </c:ext>
          </c:extLst>
        </c:ser>
        <c:ser>
          <c:idx val="118"/>
          <c:order val="118"/>
          <c:tx>
            <c:strRef>
              <c:f>'ASETTW NowTag Future'!$A$120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Future'!$D$120:$W$120</c15:sqref>
                  </c15:fullRef>
                </c:ext>
              </c:extLst>
              <c:f>('ASETTW NowTag Future'!$F$120,'ASETTW NowTag Future'!$J$120,'ASETTW NowTag Future'!$N$120,'ASETTW NowTag Future'!$R$120,'ASETTW NowTag Future'!$V$120)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EAF6-4F81-A218-3C8B2D9A2A69}"/>
            </c:ext>
          </c:extLst>
        </c:ser>
        <c:ser>
          <c:idx val="119"/>
          <c:order val="119"/>
          <c:tx>
            <c:strRef>
              <c:f>'ASETTW NowTag Future'!$A$121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Future'!$D$121:$W$121</c15:sqref>
                  </c15:fullRef>
                </c:ext>
              </c:extLst>
              <c:f>('ASETTW NowTag Future'!$F$121,'ASETTW NowTag Future'!$J$121,'ASETTW NowTag Future'!$N$121,'ASETTW NowTag Future'!$R$121,'ASETTW NowTag Future'!$V$121)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EAF6-4F81-A218-3C8B2D9A2A69}"/>
            </c:ext>
          </c:extLst>
        </c:ser>
        <c:ser>
          <c:idx val="120"/>
          <c:order val="120"/>
          <c:tx>
            <c:strRef>
              <c:f>'ASETTW NowTag Future'!$A$122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Future'!$D$122:$W$122</c15:sqref>
                  </c15:fullRef>
                </c:ext>
              </c:extLst>
              <c:f>('ASETTW NowTag Future'!$F$122,'ASETTW NowTag Future'!$J$122,'ASETTW NowTag Future'!$N$122,'ASETTW NowTag Future'!$R$122,'ASETTW NowTag Future'!$V$122)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EAF6-4F81-A218-3C8B2D9A2A69}"/>
            </c:ext>
          </c:extLst>
        </c:ser>
        <c:ser>
          <c:idx val="121"/>
          <c:order val="121"/>
          <c:tx>
            <c:strRef>
              <c:f>'ASETTW NowTag Future'!$A$123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Future'!$D$123:$W$123</c15:sqref>
                  </c15:fullRef>
                </c:ext>
              </c:extLst>
              <c:f>('ASETTW NowTag Future'!$F$123,'ASETTW NowTag Future'!$J$123,'ASETTW NowTag Future'!$N$123,'ASETTW NowTag Future'!$R$123,'ASETTW NowTag Future'!$V$123)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EAF6-4F81-A218-3C8B2D9A2A69}"/>
            </c:ext>
          </c:extLst>
        </c:ser>
        <c:ser>
          <c:idx val="122"/>
          <c:order val="122"/>
          <c:tx>
            <c:strRef>
              <c:f>'ASETTW NowTag Future'!$A$124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Future'!$D$124:$W$124</c15:sqref>
                  </c15:fullRef>
                </c:ext>
              </c:extLst>
              <c:f>('ASETTW NowTag Future'!$F$124,'ASETTW NowTag Future'!$J$124,'ASETTW NowTag Future'!$N$124,'ASETTW NowTag Future'!$R$124,'ASETTW NowTag Future'!$V$124)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EAF6-4F81-A218-3C8B2D9A2A69}"/>
            </c:ext>
          </c:extLst>
        </c:ser>
        <c:ser>
          <c:idx val="123"/>
          <c:order val="123"/>
          <c:tx>
            <c:strRef>
              <c:f>'ASETTW NowTag Future'!$A$125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Future'!$D$125:$W$125</c15:sqref>
                  </c15:fullRef>
                </c:ext>
              </c:extLst>
              <c:f>('ASETTW NowTag Future'!$F$125,'ASETTW NowTag Future'!$J$125,'ASETTW NowTag Future'!$N$125,'ASETTW NowTag Future'!$R$125,'ASETTW NowTag Future'!$V$125)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EAF6-4F81-A218-3C8B2D9A2A69}"/>
            </c:ext>
          </c:extLst>
        </c:ser>
        <c:ser>
          <c:idx val="124"/>
          <c:order val="124"/>
          <c:tx>
            <c:strRef>
              <c:f>'ASETTW NowTag Future'!$A$126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Future'!$D$126:$W$126</c15:sqref>
                  </c15:fullRef>
                </c:ext>
              </c:extLst>
              <c:f>('ASETTW NowTag Future'!$F$126,'ASETTW NowTag Future'!$J$126,'ASETTW NowTag Future'!$N$126,'ASETTW NowTag Future'!$R$126,'ASETTW NowTag Future'!$V$126)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EAF6-4F81-A218-3C8B2D9A2A69}"/>
            </c:ext>
          </c:extLst>
        </c:ser>
        <c:ser>
          <c:idx val="125"/>
          <c:order val="125"/>
          <c:tx>
            <c:strRef>
              <c:f>'ASETTW NowTag Future'!$A$127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Future'!$D$127:$W$127</c15:sqref>
                  </c15:fullRef>
                </c:ext>
              </c:extLst>
              <c:f>('ASETTW NowTag Future'!$F$127,'ASETTW NowTag Future'!$J$127,'ASETTW NowTag Future'!$N$127,'ASETTW NowTag Future'!$R$127,'ASETTW NowTag Future'!$V$127)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EAF6-4F81-A218-3C8B2D9A2A69}"/>
            </c:ext>
          </c:extLst>
        </c:ser>
        <c:ser>
          <c:idx val="126"/>
          <c:order val="126"/>
          <c:tx>
            <c:strRef>
              <c:f>'ASETTW NowTag Future'!$A$128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Future'!$D$128:$W$128</c15:sqref>
                  </c15:fullRef>
                </c:ext>
              </c:extLst>
              <c:f>('ASETTW NowTag Future'!$F$128,'ASETTW NowTag Future'!$J$128,'ASETTW NowTag Future'!$N$128,'ASETTW NowTag Future'!$R$128,'ASETTW NowTag Future'!$V$128)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EAF6-4F81-A218-3C8B2D9A2A69}"/>
            </c:ext>
          </c:extLst>
        </c:ser>
        <c:ser>
          <c:idx val="127"/>
          <c:order val="127"/>
          <c:tx>
            <c:strRef>
              <c:f>'ASETTW NowTag Future'!$A$129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Future'!$D$129:$W$129</c15:sqref>
                  </c15:fullRef>
                </c:ext>
              </c:extLst>
              <c:f>('ASETTW NowTag Future'!$F$129,'ASETTW NowTag Future'!$J$129,'ASETTW NowTag Future'!$N$129,'ASETTW NowTag Future'!$R$129,'ASETTW NowTag Future'!$V$129)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EAF6-4F81-A218-3C8B2D9A2A69}"/>
            </c:ext>
          </c:extLst>
        </c:ser>
        <c:ser>
          <c:idx val="128"/>
          <c:order val="128"/>
          <c:tx>
            <c:strRef>
              <c:f>'ASETTW NowTag Future'!$A$130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Future'!$D$130:$W$130</c15:sqref>
                  </c15:fullRef>
                </c:ext>
              </c:extLst>
              <c:f>('ASETTW NowTag Future'!$F$130,'ASETTW NowTag Future'!$J$130,'ASETTW NowTag Future'!$N$130,'ASETTW NowTag Future'!$R$130,'ASETTW NowTag Future'!$V$130)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EAF6-4F81-A218-3C8B2D9A2A69}"/>
            </c:ext>
          </c:extLst>
        </c:ser>
        <c:ser>
          <c:idx val="129"/>
          <c:order val="129"/>
          <c:tx>
            <c:strRef>
              <c:f>'ASETTW NowTag Future'!$A$131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Future'!$D$131:$W$131</c15:sqref>
                  </c15:fullRef>
                </c:ext>
              </c:extLst>
              <c:f>('ASETTW NowTag Future'!$F$131,'ASETTW NowTag Future'!$J$131,'ASETTW NowTag Future'!$N$131,'ASETTW NowTag Future'!$R$131,'ASETTW NowTag Future'!$V$131)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EAF6-4F81-A218-3C8B2D9A2A69}"/>
            </c:ext>
          </c:extLst>
        </c:ser>
        <c:ser>
          <c:idx val="130"/>
          <c:order val="130"/>
          <c:tx>
            <c:strRef>
              <c:f>'ASETTW NowTag Future'!$A$132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Future'!$D$132:$W$132</c15:sqref>
                  </c15:fullRef>
                </c:ext>
              </c:extLst>
              <c:f>('ASETTW NowTag Future'!$F$132,'ASETTW NowTag Future'!$J$132,'ASETTW NowTag Future'!$N$132,'ASETTW NowTag Future'!$R$132,'ASETTW NowTag Future'!$V$132)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EAF6-4F81-A218-3C8B2D9A2A69}"/>
            </c:ext>
          </c:extLst>
        </c:ser>
        <c:ser>
          <c:idx val="131"/>
          <c:order val="131"/>
          <c:tx>
            <c:strRef>
              <c:f>'ASETTW NowTag Future'!$A$133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Future'!$D$133:$W$133</c15:sqref>
                  </c15:fullRef>
                </c:ext>
              </c:extLst>
              <c:f>('ASETTW NowTag Future'!$F$133,'ASETTW NowTag Future'!$J$133,'ASETTW NowTag Future'!$N$133,'ASETTW NowTag Future'!$R$133,'ASETTW NowTag Future'!$V$133)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EAF6-4F81-A218-3C8B2D9A2A69}"/>
            </c:ext>
          </c:extLst>
        </c:ser>
        <c:ser>
          <c:idx val="132"/>
          <c:order val="132"/>
          <c:tx>
            <c:strRef>
              <c:f>'ASETTW NowTag Future'!$A$134</c:f>
              <c:strCache>
                <c:ptCount val="1"/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Future'!$D$134:$W$134</c15:sqref>
                  </c15:fullRef>
                </c:ext>
              </c:extLst>
              <c:f>('ASETTW NowTag Future'!$F$134,'ASETTW NowTag Future'!$J$134,'ASETTW NowTag Future'!$N$134,'ASETTW NowTag Future'!$R$134,'ASETTW NowTag Future'!$V$134)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EAF6-4F81-A218-3C8B2D9A2A69}"/>
            </c:ext>
          </c:extLst>
        </c:ser>
        <c:ser>
          <c:idx val="133"/>
          <c:order val="133"/>
          <c:tx>
            <c:strRef>
              <c:f>'ASETTW NowTag Future'!$A$135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Future'!$D$135:$W$135</c15:sqref>
                  </c15:fullRef>
                </c:ext>
              </c:extLst>
              <c:f>('ASETTW NowTag Future'!$F$135,'ASETTW NowTag Future'!$J$135,'ASETTW NowTag Future'!$N$135,'ASETTW NowTag Future'!$R$135,'ASETTW NowTag Future'!$V$135)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EAF6-4F81-A218-3C8B2D9A2A69}"/>
            </c:ext>
          </c:extLst>
        </c:ser>
        <c:ser>
          <c:idx val="134"/>
          <c:order val="134"/>
          <c:tx>
            <c:strRef>
              <c:f>'ASETTW NowTag Future'!$A$136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Future'!$D$136:$W$136</c15:sqref>
                  </c15:fullRef>
                </c:ext>
              </c:extLst>
              <c:f>('ASETTW NowTag Future'!$F$136,'ASETTW NowTag Future'!$J$136,'ASETTW NowTag Future'!$N$136,'ASETTW NowTag Future'!$R$136,'ASETTW NowTag Future'!$V$136)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EAF6-4F81-A218-3C8B2D9A2A69}"/>
            </c:ext>
          </c:extLst>
        </c:ser>
        <c:ser>
          <c:idx val="135"/>
          <c:order val="135"/>
          <c:tx>
            <c:strRef>
              <c:f>'ASETTW NowTag Future'!$A$137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Future'!$D$137:$W$137</c15:sqref>
                  </c15:fullRef>
                </c:ext>
              </c:extLst>
              <c:f>('ASETTW NowTag Future'!$F$137,'ASETTW NowTag Future'!$J$137,'ASETTW NowTag Future'!$N$137,'ASETTW NowTag Future'!$R$137,'ASETTW NowTag Future'!$V$137)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EAF6-4F81-A218-3C8B2D9A2A69}"/>
            </c:ext>
          </c:extLst>
        </c:ser>
        <c:ser>
          <c:idx val="136"/>
          <c:order val="136"/>
          <c:tx>
            <c:strRef>
              <c:f>'ASETTW NowTag Future'!$A$138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Future'!$D$138:$W$138</c15:sqref>
                  </c15:fullRef>
                </c:ext>
              </c:extLst>
              <c:f>('ASETTW NowTag Future'!$F$138,'ASETTW NowTag Future'!$J$138,'ASETTW NowTag Future'!$N$138,'ASETTW NowTag Future'!$R$138,'ASETTW NowTag Future'!$V$138)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EAF6-4F81-A218-3C8B2D9A2A69}"/>
            </c:ext>
          </c:extLst>
        </c:ser>
        <c:ser>
          <c:idx val="137"/>
          <c:order val="137"/>
          <c:tx>
            <c:strRef>
              <c:f>'ASETTW NowTag Future'!$A$139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Future'!$D$139:$W$139</c15:sqref>
                  </c15:fullRef>
                </c:ext>
              </c:extLst>
              <c:f>('ASETTW NowTag Future'!$F$139,'ASETTW NowTag Future'!$J$139,'ASETTW NowTag Future'!$N$139,'ASETTW NowTag Future'!$R$139,'ASETTW NowTag Future'!$V$139)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EAF6-4F81-A218-3C8B2D9A2A69}"/>
            </c:ext>
          </c:extLst>
        </c:ser>
        <c:ser>
          <c:idx val="138"/>
          <c:order val="138"/>
          <c:tx>
            <c:strRef>
              <c:f>'ASETTW NowTag Future'!$A$140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Future'!$D$140:$W$140</c15:sqref>
                  </c15:fullRef>
                </c:ext>
              </c:extLst>
              <c:f>('ASETTW NowTag Future'!$F$140,'ASETTW NowTag Future'!$J$140,'ASETTW NowTag Future'!$N$140,'ASETTW NowTag Future'!$R$140,'ASETTW NowTag Future'!$V$140)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EAF6-4F81-A218-3C8B2D9A2A69}"/>
            </c:ext>
          </c:extLst>
        </c:ser>
        <c:ser>
          <c:idx val="139"/>
          <c:order val="139"/>
          <c:tx>
            <c:strRef>
              <c:f>'ASETTW NowTag Future'!$A$141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Future'!$D$141:$W$141</c15:sqref>
                  </c15:fullRef>
                </c:ext>
              </c:extLst>
              <c:f>('ASETTW NowTag Future'!$F$141,'ASETTW NowTag Future'!$J$141,'ASETTW NowTag Future'!$N$141,'ASETTW NowTag Future'!$R$141,'ASETTW NowTag Future'!$V$141)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EAF6-4F81-A218-3C8B2D9A2A69}"/>
            </c:ext>
          </c:extLst>
        </c:ser>
        <c:ser>
          <c:idx val="140"/>
          <c:order val="140"/>
          <c:tx>
            <c:strRef>
              <c:f>'ASETTW NowTag Future'!$A$142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Future'!$D$142:$W$142</c15:sqref>
                  </c15:fullRef>
                </c:ext>
              </c:extLst>
              <c:f>('ASETTW NowTag Future'!$F$142,'ASETTW NowTag Future'!$J$142,'ASETTW NowTag Future'!$N$142,'ASETTW NowTag Future'!$R$142,'ASETTW NowTag Future'!$V$142)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EAF6-4F81-A218-3C8B2D9A2A69}"/>
            </c:ext>
          </c:extLst>
        </c:ser>
        <c:ser>
          <c:idx val="141"/>
          <c:order val="141"/>
          <c:tx>
            <c:strRef>
              <c:f>'ASETTW NowTag Future'!$A$143</c:f>
              <c:strCache>
                <c:ptCount val="1"/>
              </c:strCache>
            </c:strRef>
          </c:tx>
          <c:spPr>
            <a:ln w="127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Future'!$D$143:$W$143</c15:sqref>
                  </c15:fullRef>
                </c:ext>
              </c:extLst>
              <c:f>('ASETTW NowTag Future'!$F$143,'ASETTW NowTag Future'!$J$143,'ASETTW NowTag Future'!$N$143,'ASETTW NowTag Future'!$R$143,'ASETTW NowTag Future'!$V$143)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EAF6-4F81-A218-3C8B2D9A2A69}"/>
            </c:ext>
          </c:extLst>
        </c:ser>
        <c:ser>
          <c:idx val="142"/>
          <c:order val="142"/>
          <c:tx>
            <c:strRef>
              <c:f>'ASETTW NowTag Future'!$A$144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Future'!$D$144:$W$144</c15:sqref>
                  </c15:fullRef>
                </c:ext>
              </c:extLst>
              <c:f>('ASETTW NowTag Future'!$F$144,'ASETTW NowTag Future'!$J$144,'ASETTW NowTag Future'!$N$144,'ASETTW NowTag Future'!$R$144,'ASETTW NowTag Future'!$V$144)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EAF6-4F81-A218-3C8B2D9A2A69}"/>
            </c:ext>
          </c:extLst>
        </c:ser>
        <c:ser>
          <c:idx val="143"/>
          <c:order val="143"/>
          <c:tx>
            <c:strRef>
              <c:f>'ASETTW NowTag Future'!$A$145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Future'!$D$145:$W$145</c15:sqref>
                  </c15:fullRef>
                </c:ext>
              </c:extLst>
              <c:f>('ASETTW NowTag Future'!$F$145,'ASETTW NowTag Future'!$J$145,'ASETTW NowTag Future'!$N$145,'ASETTW NowTag Future'!$R$145,'ASETTW NowTag Future'!$V$145)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EAF6-4F81-A218-3C8B2D9A2A69}"/>
            </c:ext>
          </c:extLst>
        </c:ser>
        <c:ser>
          <c:idx val="144"/>
          <c:order val="144"/>
          <c:tx>
            <c:strRef>
              <c:f>'ASETTW NowTag Future'!$A$146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Future'!$D$146:$W$146</c15:sqref>
                  </c15:fullRef>
                </c:ext>
              </c:extLst>
              <c:f>('ASETTW NowTag Future'!$F$146,'ASETTW NowTag Future'!$J$146,'ASETTW NowTag Future'!$N$146,'ASETTW NowTag Future'!$R$146,'ASETTW NowTag Future'!$V$146)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EAF6-4F81-A218-3C8B2D9A2A69}"/>
            </c:ext>
          </c:extLst>
        </c:ser>
        <c:ser>
          <c:idx val="145"/>
          <c:order val="145"/>
          <c:tx>
            <c:strRef>
              <c:f>'ASETTW NowTag Future'!$A$147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Future'!$D$147:$W$147</c15:sqref>
                  </c15:fullRef>
                </c:ext>
              </c:extLst>
              <c:f>('ASETTW NowTag Future'!$F$147,'ASETTW NowTag Future'!$J$147,'ASETTW NowTag Future'!$N$147,'ASETTW NowTag Future'!$R$147,'ASETTW NowTag Future'!$V$147)</c:f>
              <c:numCache>
                <c:formatCode>General</c:formatCode>
                <c:ptCount val="5"/>
                <c:pt idx="0">
                  <c:v>2.1353302272952557</c:v>
                </c:pt>
                <c:pt idx="1">
                  <c:v>2.0315686363850181</c:v>
                </c:pt>
                <c:pt idx="2">
                  <c:v>1.9310789268198161</c:v>
                </c:pt>
                <c:pt idx="3">
                  <c:v>1.8489293310726194</c:v>
                </c:pt>
                <c:pt idx="4">
                  <c:v>1.7872825217084669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EAF6-4F81-A218-3C8B2D9A2A69}"/>
            </c:ext>
          </c:extLst>
        </c:ser>
        <c:ser>
          <c:idx val="146"/>
          <c:order val="146"/>
          <c:tx>
            <c:strRef>
              <c:f>'ASETTW NowTag Future'!$A$148</c:f>
              <c:strCache>
                <c:ptCount val="1"/>
              </c:strCache>
            </c:strRef>
          </c:tx>
          <c:spPr>
            <a:ln w="9525" cap="rnd">
              <a:solidFill>
                <a:srgbClr val="A258D4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A258D4"/>
              </a:solidFill>
              <a:ln w="9525">
                <a:solidFill>
                  <a:srgbClr val="A258D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Future'!$D$148:$W$148</c15:sqref>
                  </c15:fullRef>
                </c:ext>
              </c:extLst>
              <c:f>('ASETTW NowTag Future'!$F$148,'ASETTW NowTag Future'!$J$148,'ASETTW NowTag Future'!$N$148,'ASETTW NowTag Future'!$R$148,'ASETTW NowTag Future'!$V$148)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EAF6-4F81-A218-3C8B2D9A2A69}"/>
            </c:ext>
          </c:extLst>
        </c:ser>
        <c:ser>
          <c:idx val="147"/>
          <c:order val="147"/>
          <c:tx>
            <c:strRef>
              <c:f>'ASETTW NowTag Future'!$A$149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Future'!$D$149:$W$149</c15:sqref>
                  </c15:fullRef>
                </c:ext>
              </c:extLst>
              <c:f>('ASETTW NowTag Future'!$F$149,'ASETTW NowTag Future'!$J$149,'ASETTW NowTag Future'!$N$149,'ASETTW NowTag Future'!$R$149,'ASETTW NowTag Future'!$V$149)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EAF6-4F81-A218-3C8B2D9A2A69}"/>
            </c:ext>
          </c:extLst>
        </c:ser>
        <c:ser>
          <c:idx val="148"/>
          <c:order val="148"/>
          <c:tx>
            <c:strRef>
              <c:f>'ASETTW NowTag Future'!$A$150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Future'!$D$150:$W$150</c15:sqref>
                  </c15:fullRef>
                </c:ext>
              </c:extLst>
              <c:f>('ASETTW NowTag Future'!$F$150,'ASETTW NowTag Future'!$J$150,'ASETTW NowTag Future'!$N$150,'ASETTW NowTag Future'!$R$150,'ASETTW NowTag Future'!$V$150)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EAF6-4F81-A218-3C8B2D9A2A69}"/>
            </c:ext>
          </c:extLst>
        </c:ser>
        <c:ser>
          <c:idx val="149"/>
          <c:order val="149"/>
          <c:tx>
            <c:strRef>
              <c:f>'ASETTW NowTag Future'!$A$151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Future'!$D$151:$W$151</c15:sqref>
                  </c15:fullRef>
                </c:ext>
              </c:extLst>
              <c:f>('ASETTW NowTag Future'!$F$151,'ASETTW NowTag Future'!$J$151,'ASETTW NowTag Future'!$N$151,'ASETTW NowTag Future'!$R$151,'ASETTW NowTag Future'!$V$151)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EAF6-4F81-A218-3C8B2D9A2A69}"/>
            </c:ext>
          </c:extLst>
        </c:ser>
        <c:ser>
          <c:idx val="150"/>
          <c:order val="150"/>
          <c:tx>
            <c:strRef>
              <c:f>'ASETTW NowTag Future'!$A$152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Future'!$D$152:$W$152</c15:sqref>
                  </c15:fullRef>
                </c:ext>
              </c:extLst>
              <c:f>('ASETTW NowTag Future'!$F$152,'ASETTW NowTag Future'!$J$152,'ASETTW NowTag Future'!$N$152,'ASETTW NowTag Future'!$R$152,'ASETTW NowTag Future'!$V$152)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EAF6-4F81-A218-3C8B2D9A2A69}"/>
            </c:ext>
          </c:extLst>
        </c:ser>
        <c:ser>
          <c:idx val="151"/>
          <c:order val="151"/>
          <c:tx>
            <c:strRef>
              <c:f>'ASETTW NowTag Future'!$A$153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Future'!$D$153:$W$153</c15:sqref>
                  </c15:fullRef>
                </c:ext>
              </c:extLst>
              <c:f>('ASETTW NowTag Future'!$F$153,'ASETTW NowTag Future'!$J$153,'ASETTW NowTag Future'!$N$153,'ASETTW NowTag Future'!$R$153,'ASETTW NowTag Future'!$V$153)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EAF6-4F81-A218-3C8B2D9A2A69}"/>
            </c:ext>
          </c:extLst>
        </c:ser>
        <c:ser>
          <c:idx val="152"/>
          <c:order val="152"/>
          <c:tx>
            <c:strRef>
              <c:f>'ASETTW NowTag Future'!$A$154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Future'!$D$154:$W$154</c15:sqref>
                  </c15:fullRef>
                </c:ext>
              </c:extLst>
              <c:f>('ASETTW NowTag Future'!$F$154,'ASETTW NowTag Future'!$J$154,'ASETTW NowTag Future'!$N$154,'ASETTW NowTag Future'!$R$154,'ASETTW NowTag Future'!$V$154)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EAF6-4F81-A218-3C8B2D9A2A69}"/>
            </c:ext>
          </c:extLst>
        </c:ser>
        <c:ser>
          <c:idx val="153"/>
          <c:order val="153"/>
          <c:tx>
            <c:strRef>
              <c:f>'ASETTW NowTag Future'!$A$155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Future'!$D$155:$W$155</c15:sqref>
                  </c15:fullRef>
                </c:ext>
              </c:extLst>
              <c:f>('ASETTW NowTag Future'!$F$155,'ASETTW NowTag Future'!$J$155,'ASETTW NowTag Future'!$N$155,'ASETTW NowTag Future'!$R$155,'ASETTW NowTag Future'!$V$155)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EAF6-4F81-A218-3C8B2D9A2A69}"/>
            </c:ext>
          </c:extLst>
        </c:ser>
        <c:ser>
          <c:idx val="154"/>
          <c:order val="154"/>
          <c:tx>
            <c:strRef>
              <c:f>'ASETTW NowTag Future'!$A$156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Future'!$D$156:$W$156</c15:sqref>
                  </c15:fullRef>
                </c:ext>
              </c:extLst>
              <c:f>('ASETTW NowTag Future'!$F$156,'ASETTW NowTag Future'!$J$156,'ASETTW NowTag Future'!$N$156,'ASETTW NowTag Future'!$R$156,'ASETTW NowTag Future'!$V$156)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EAF6-4F81-A218-3C8B2D9A2A69}"/>
            </c:ext>
          </c:extLst>
        </c:ser>
        <c:ser>
          <c:idx val="155"/>
          <c:order val="155"/>
          <c:tx>
            <c:strRef>
              <c:f>'ASETTW NowTag Future'!$A$157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Future'!$D$157:$W$157</c15:sqref>
                  </c15:fullRef>
                </c:ext>
              </c:extLst>
              <c:f>('ASETTW NowTag Future'!$F$157,'ASETTW NowTag Future'!$J$157,'ASETTW NowTag Future'!$N$157,'ASETTW NowTag Future'!$R$157,'ASETTW NowTag Future'!$V$157)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EAF6-4F81-A218-3C8B2D9A2A69}"/>
            </c:ext>
          </c:extLst>
        </c:ser>
        <c:ser>
          <c:idx val="156"/>
          <c:order val="156"/>
          <c:tx>
            <c:strRef>
              <c:f>'ASETTW NowTag Future'!$A$158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Future'!$D$158:$W$158</c15:sqref>
                  </c15:fullRef>
                </c:ext>
              </c:extLst>
              <c:f>('ASETTW NowTag Future'!$F$158,'ASETTW NowTag Future'!$J$158,'ASETTW NowTag Future'!$N$158,'ASETTW NowTag Future'!$R$158,'ASETTW NowTag Future'!$V$158)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EAF6-4F81-A218-3C8B2D9A2A69}"/>
            </c:ext>
          </c:extLst>
        </c:ser>
        <c:ser>
          <c:idx val="157"/>
          <c:order val="157"/>
          <c:tx>
            <c:strRef>
              <c:f>'ASETTW NowTag Future'!$A$159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Future'!$D$159:$W$159</c15:sqref>
                  </c15:fullRef>
                </c:ext>
              </c:extLst>
              <c:f>('ASETTW NowTag Future'!$F$159,'ASETTW NowTag Future'!$J$159,'ASETTW NowTag Future'!$N$159,'ASETTW NowTag Future'!$R$159,'ASETTW NowTag Future'!$V$159)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EAF6-4F81-A218-3C8B2D9A2A69}"/>
            </c:ext>
          </c:extLst>
        </c:ser>
        <c:ser>
          <c:idx val="158"/>
          <c:order val="158"/>
          <c:tx>
            <c:strRef>
              <c:f>'ASETTW NowTag Future'!$A$160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Future'!$D$160:$W$160</c15:sqref>
                  </c15:fullRef>
                </c:ext>
              </c:extLst>
              <c:f>('ASETTW NowTag Future'!$F$160,'ASETTW NowTag Future'!$J$160,'ASETTW NowTag Future'!$N$160,'ASETTW NowTag Future'!$R$160,'ASETTW NowTag Future'!$V$160)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EAF6-4F81-A218-3C8B2D9A2A69}"/>
            </c:ext>
          </c:extLst>
        </c:ser>
        <c:ser>
          <c:idx val="159"/>
          <c:order val="159"/>
          <c:tx>
            <c:strRef>
              <c:f>'ASETTW NowTag Future'!$A$161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Future'!$D$161:$W$161</c15:sqref>
                  </c15:fullRef>
                </c:ext>
              </c:extLst>
              <c:f>('ASETTW NowTag Future'!$F$161,'ASETTW NowTag Future'!$J$161,'ASETTW NowTag Future'!$N$161,'ASETTW NowTag Future'!$R$161,'ASETTW NowTag Future'!$V$161)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EAF6-4F81-A218-3C8B2D9A2A69}"/>
            </c:ext>
          </c:extLst>
        </c:ser>
        <c:ser>
          <c:idx val="160"/>
          <c:order val="160"/>
          <c:tx>
            <c:strRef>
              <c:f>'ASETTW NowTag Future'!$A$162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Future'!$D$162:$W$162</c15:sqref>
                  </c15:fullRef>
                </c:ext>
              </c:extLst>
              <c:f>('ASETTW NowTag Future'!$F$162,'ASETTW NowTag Future'!$J$162,'ASETTW NowTag Future'!$N$162,'ASETTW NowTag Future'!$R$162,'ASETTW NowTag Future'!$V$162)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EAF6-4F81-A218-3C8B2D9A2A69}"/>
            </c:ext>
          </c:extLst>
        </c:ser>
        <c:ser>
          <c:idx val="161"/>
          <c:order val="161"/>
          <c:tx>
            <c:strRef>
              <c:f>'ASETTW NowTag Future'!$A$163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Future'!$D$163:$W$163</c15:sqref>
                  </c15:fullRef>
                </c:ext>
              </c:extLst>
              <c:f>('ASETTW NowTag Future'!$F$163,'ASETTW NowTag Future'!$J$163,'ASETTW NowTag Future'!$N$163,'ASETTW NowTag Future'!$R$163,'ASETTW NowTag Future'!$V$163)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EAF6-4F81-A218-3C8B2D9A2A69}"/>
            </c:ext>
          </c:extLst>
        </c:ser>
        <c:ser>
          <c:idx val="162"/>
          <c:order val="162"/>
          <c:tx>
            <c:strRef>
              <c:f>'ASETTW NowTag Future'!$A$164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Future'!$D$164:$W$164</c15:sqref>
                  </c15:fullRef>
                </c:ext>
              </c:extLst>
              <c:f>('ASETTW NowTag Future'!$F$164,'ASETTW NowTag Future'!$J$164,'ASETTW NowTag Future'!$N$164,'ASETTW NowTag Future'!$R$164,'ASETTW NowTag Future'!$V$164)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EAF6-4F81-A218-3C8B2D9A2A69}"/>
            </c:ext>
          </c:extLst>
        </c:ser>
        <c:ser>
          <c:idx val="163"/>
          <c:order val="163"/>
          <c:tx>
            <c:strRef>
              <c:f>'ASETTW NowTag Future'!$A$165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Future'!$D$165:$W$165</c15:sqref>
                  </c15:fullRef>
                </c:ext>
              </c:extLst>
              <c:f>('ASETTW NowTag Future'!$F$165,'ASETTW NowTag Future'!$J$165,'ASETTW NowTag Future'!$N$165,'ASETTW NowTag Future'!$R$165,'ASETTW NowTag Future'!$V$165)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EAF6-4F81-A218-3C8B2D9A2A69}"/>
            </c:ext>
          </c:extLst>
        </c:ser>
        <c:ser>
          <c:idx val="164"/>
          <c:order val="164"/>
          <c:tx>
            <c:strRef>
              <c:f>'ASETTW NowTag Future'!$A$166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Future'!$D$166:$W$166</c15:sqref>
                  </c15:fullRef>
                </c:ext>
              </c:extLst>
              <c:f>('ASETTW NowTag Future'!$F$166,'ASETTW NowTag Future'!$J$166,'ASETTW NowTag Future'!$N$166,'ASETTW NowTag Future'!$R$166,'ASETTW NowTag Future'!$V$166)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EAF6-4F81-A218-3C8B2D9A2A69}"/>
            </c:ext>
          </c:extLst>
        </c:ser>
        <c:ser>
          <c:idx val="165"/>
          <c:order val="165"/>
          <c:tx>
            <c:strRef>
              <c:f>'ASETTW NowTag Future'!$A$167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Future'!$D$167:$W$167</c15:sqref>
                  </c15:fullRef>
                </c:ext>
              </c:extLst>
              <c:f>('ASETTW NowTag Future'!$F$167,'ASETTW NowTag Future'!$J$167,'ASETTW NowTag Future'!$N$167,'ASETTW NowTag Future'!$R$167,'ASETTW NowTag Future'!$V$167)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EAF6-4F81-A218-3C8B2D9A2A69}"/>
            </c:ext>
          </c:extLst>
        </c:ser>
        <c:ser>
          <c:idx val="166"/>
          <c:order val="166"/>
          <c:tx>
            <c:strRef>
              <c:f>'ASETTW NowTag Future'!$A$168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Future'!$D$168:$W$168</c15:sqref>
                  </c15:fullRef>
                </c:ext>
              </c:extLst>
              <c:f>('ASETTW NowTag Future'!$F$168,'ASETTW NowTag Future'!$J$168,'ASETTW NowTag Future'!$N$168,'ASETTW NowTag Future'!$R$168,'ASETTW NowTag Future'!$V$168)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EAF6-4F81-A218-3C8B2D9A2A69}"/>
            </c:ext>
          </c:extLst>
        </c:ser>
        <c:ser>
          <c:idx val="167"/>
          <c:order val="167"/>
          <c:tx>
            <c:strRef>
              <c:f>'ASETTW NowTag Future'!$A$169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Future'!$D$169:$W$169</c15:sqref>
                  </c15:fullRef>
                </c:ext>
              </c:extLst>
              <c:f>('ASETTW NowTag Future'!$F$169,'ASETTW NowTag Future'!$J$169,'ASETTW NowTag Future'!$N$169,'ASETTW NowTag Future'!$R$169,'ASETTW NowTag Future'!$V$169)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EAF6-4F81-A218-3C8B2D9A2A69}"/>
            </c:ext>
          </c:extLst>
        </c:ser>
        <c:ser>
          <c:idx val="168"/>
          <c:order val="168"/>
          <c:tx>
            <c:strRef>
              <c:f>'ASETTW NowTag Future'!$A$170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Future'!$D$1:$W$1</c15:sqref>
                  </c15:fullRef>
                </c:ext>
              </c:extLst>
              <c:f>('ASETTW NowTag Future'!$F$1,'ASETTW NowTag Future'!$J$1,'ASETTW NowTag Future'!$N$1,'ASETTW NowTag Future'!$R$1,'ASETTW NowTag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Future'!$D$170:$W$170</c15:sqref>
                  </c15:fullRef>
                </c:ext>
              </c:extLst>
              <c:f>('ASETTW NowTag Future'!$F$170,'ASETTW NowTag Future'!$J$170,'ASETTW NowTag Future'!$N$170,'ASETTW NowTag Future'!$R$170,'ASETTW NowTag Future'!$V$170)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EAF6-4F81-A218-3C8B2D9A2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 b="1">
                <a:solidFill>
                  <a:srgbClr val="FF99FF"/>
                </a:solidFill>
              </a:rPr>
              <a:t> </a:t>
            </a:r>
            <a:r>
              <a:rPr lang="en-US" sz="1200" b="0">
                <a:solidFill>
                  <a:sysClr val="windowText" lastClr="000000"/>
                </a:solidFill>
              </a:rPr>
              <a:t>(against dual Bug/Fighting boss)</a:t>
            </a:r>
            <a:endParaRPr lang="en-US" sz="1600" b="0">
              <a:solidFill>
                <a:sysClr val="windowText" lastClr="000000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chemeClr val="accent1">
                    <a:lumMod val="75000"/>
                  </a:schemeClr>
                </a:solidFill>
              </a:rPr>
              <a:t>L40 Honchkrow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53-4D05-B0BB-F63359502016}"/>
            </c:ext>
          </c:extLst>
        </c:ser>
        <c:ser>
          <c:idx val="2"/>
          <c:order val="2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1.198420256962452</c:v>
                </c:pt>
                <c:pt idx="1">
                  <c:v>1.249210128481226</c:v>
                </c:pt>
                <c:pt idx="2">
                  <c:v>1.2661400856541507</c:v>
                </c:pt>
                <c:pt idx="3">
                  <c:v>1.274605064240613</c:v>
                </c:pt>
                <c:pt idx="4">
                  <c:v>1.2796840513924905</c:v>
                </c:pt>
                <c:pt idx="5">
                  <c:v>1.2830700428270754</c:v>
                </c:pt>
                <c:pt idx="6">
                  <c:v>1.2854886081374932</c:v>
                </c:pt>
                <c:pt idx="7">
                  <c:v>1.2873025321203064</c:v>
                </c:pt>
                <c:pt idx="8">
                  <c:v>1.2887133618847169</c:v>
                </c:pt>
                <c:pt idx="9">
                  <c:v>1.2898420256962453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53-4D05-B0BB-F63359502016}"/>
            </c:ext>
          </c:extLst>
        </c:ser>
        <c:ser>
          <c:idx val="3"/>
          <c:order val="3"/>
          <c:spPr>
            <a:ln w="285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1.0244032228919635</c:v>
                </c:pt>
                <c:pt idx="1">
                  <c:v>1.0427299422253224</c:v>
                </c:pt>
                <c:pt idx="2">
                  <c:v>1.0488388486697755</c:v>
                </c:pt>
                <c:pt idx="3">
                  <c:v>1.051893301892002</c:v>
                </c:pt>
                <c:pt idx="4">
                  <c:v>1.0537259738253379</c:v>
                </c:pt>
                <c:pt idx="5">
                  <c:v>1.0549477551142288</c:v>
                </c:pt>
                <c:pt idx="6">
                  <c:v>1.0558204560348647</c:v>
                </c:pt>
                <c:pt idx="7">
                  <c:v>1.0564749817253418</c:v>
                </c:pt>
                <c:pt idx="8">
                  <c:v>1.0569840572623797</c:v>
                </c:pt>
                <c:pt idx="9">
                  <c:v>1.0573913176920098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53-4D05-B0BB-F63359502016}"/>
            </c:ext>
          </c:extLst>
        </c:ser>
        <c:ser>
          <c:idx val="4"/>
          <c:order val="4"/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0.9854893132506275</c:v>
                </c:pt>
                <c:pt idx="1">
                  <c:v>1.0276528457040655</c:v>
                </c:pt>
                <c:pt idx="2">
                  <c:v>1.041707356521878</c:v>
                </c:pt>
                <c:pt idx="3">
                  <c:v>1.0487346119307843</c:v>
                </c:pt>
                <c:pt idx="4">
                  <c:v>1.0529509651761282</c:v>
                </c:pt>
                <c:pt idx="5">
                  <c:v>1.0557618673396907</c:v>
                </c:pt>
                <c:pt idx="6">
                  <c:v>1.0577696545993782</c:v>
                </c:pt>
                <c:pt idx="7">
                  <c:v>1.0592754950441439</c:v>
                </c:pt>
                <c:pt idx="8">
                  <c:v>1.0604467042789614</c:v>
                </c:pt>
                <c:pt idx="9">
                  <c:v>1.0613836716668157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53-4D05-B0BB-F63359502016}"/>
            </c:ext>
          </c:extLst>
        </c:ser>
        <c:ser>
          <c:idx val="5"/>
          <c:order val="5"/>
          <c:spPr>
            <a:ln w="28575" cap="rnd">
              <a:solidFill>
                <a:srgbClr val="99CC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0.85567259109532379</c:v>
                </c:pt>
                <c:pt idx="1">
                  <c:v>0.96133613882487401</c:v>
                </c:pt>
                <c:pt idx="2">
                  <c:v>0.99655732140139086</c:v>
                </c:pt>
                <c:pt idx="3">
                  <c:v>1.0141679126896492</c:v>
                </c:pt>
                <c:pt idx="4">
                  <c:v>1.0247342674626043</c:v>
                </c:pt>
                <c:pt idx="5">
                  <c:v>1.0317785039779077</c:v>
                </c:pt>
                <c:pt idx="6">
                  <c:v>1.0368101014888389</c:v>
                </c:pt>
                <c:pt idx="7">
                  <c:v>1.0405837996220368</c:v>
                </c:pt>
                <c:pt idx="8">
                  <c:v>1.0435188981700798</c:v>
                </c:pt>
                <c:pt idx="9">
                  <c:v>1.0458669770085143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DA53-4D05-B0BB-F63359502016}"/>
            </c:ext>
          </c:extLst>
        </c:ser>
        <c:ser>
          <c:idx val="6"/>
          <c:order val="6"/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0.8641130232286095</c:v>
                </c:pt>
                <c:pt idx="1">
                  <c:v>0.96734551616819164</c:v>
                </c:pt>
                <c:pt idx="2">
                  <c:v>1.0017563471480522</c:v>
                </c:pt>
                <c:pt idx="3">
                  <c:v>1.0189617626379825</c:v>
                </c:pt>
                <c:pt idx="4">
                  <c:v>1.029285011931941</c:v>
                </c:pt>
                <c:pt idx="5">
                  <c:v>1.0361671781279129</c:v>
                </c:pt>
                <c:pt idx="6">
                  <c:v>1.041083011125036</c:v>
                </c:pt>
                <c:pt idx="7">
                  <c:v>1.044769885872878</c:v>
                </c:pt>
                <c:pt idx="8">
                  <c:v>1.0476374551211998</c:v>
                </c:pt>
                <c:pt idx="9">
                  <c:v>1.0499315105198572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A53-4D05-B0BB-F63359502016}"/>
            </c:ext>
          </c:extLst>
        </c:ser>
        <c:ser>
          <c:idx val="7"/>
          <c:order val="7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Mega!$O$18:$O$27</c:f>
              <c:numCache>
                <c:formatCode>General</c:formatCode>
                <c:ptCount val="10"/>
                <c:pt idx="0">
                  <c:v>0.86945647914777235</c:v>
                </c:pt>
                <c:pt idx="1">
                  <c:v>0.98173902451838901</c:v>
                </c:pt>
                <c:pt idx="2">
                  <c:v>1.019166539641928</c:v>
                </c:pt>
                <c:pt idx="3">
                  <c:v>1.0378802972036973</c:v>
                </c:pt>
                <c:pt idx="4">
                  <c:v>1.049108551740759</c:v>
                </c:pt>
                <c:pt idx="5">
                  <c:v>1.0565940547654669</c:v>
                </c:pt>
                <c:pt idx="6">
                  <c:v>1.0619408426402581</c:v>
                </c:pt>
                <c:pt idx="7">
                  <c:v>1.0659509335463515</c:v>
                </c:pt>
                <c:pt idx="8">
                  <c:v>1.0690698931399796</c:v>
                </c:pt>
                <c:pt idx="9">
                  <c:v>1.0715650608148823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DA53-4D05-B0BB-F63359502016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</c:v>
                </c:pt>
                <c:pt idx="4">
                  <c:v>1.08</c:v>
                </c:pt>
                <c:pt idx="5">
                  <c:v>1.0833333333333335</c:v>
                </c:pt>
                <c:pt idx="6">
                  <c:v>1.0857142857142859</c:v>
                </c:pt>
                <c:pt idx="7">
                  <c:v>1.0874999999999999</c:v>
                </c:pt>
                <c:pt idx="8">
                  <c:v>1.088888888888889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53-4D05-B0BB-F63359502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1.0276109127840627</c:v>
                      </c:pt>
                      <c:pt idx="1">
                        <c:v>1.0138054563920313</c:v>
                      </c:pt>
                      <c:pt idx="2">
                        <c:v>1.0092036375946876</c:v>
                      </c:pt>
                      <c:pt idx="3">
                        <c:v>1.0069027281960157</c:v>
                      </c:pt>
                      <c:pt idx="4">
                        <c:v>1.0055221825568126</c:v>
                      </c:pt>
                      <c:pt idx="5">
                        <c:v>1.0046018187973438</c:v>
                      </c:pt>
                      <c:pt idx="6">
                        <c:v>1.003944416112009</c:v>
                      </c:pt>
                      <c:pt idx="7">
                        <c:v>1.0034513640980078</c:v>
                      </c:pt>
                      <c:pt idx="8">
                        <c:v>1.003067879198229</c:v>
                      </c:pt>
                      <c:pt idx="9">
                        <c:v>1.0027610912784062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DA53-4D05-B0BB-F63359502016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FF66FF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FF"/>
                    </a:solidFill>
                    <a:ln w="9525">
                      <a:solidFill>
                        <a:srgbClr val="FF66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Mega!$P$18:$P$27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A53-4D05-B0BB-F63359502016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Mega!$Q$18:$Q$27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A53-4D05-B0BB-F63359502016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Mega!$R$18:$R$27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A53-4D05-B0BB-F63359502016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Mega!$S$18:$S$27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A53-4D05-B0BB-F63359502016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Mega!$T$18:$T$27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A53-4D05-B0BB-F63359502016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Mega!$U$18:$U$27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A53-4D05-B0BB-F63359502016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Honchkrow)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lumMod val="60000"/>
            <a:lumOff val="40000"/>
            <a:alpha val="12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17FE3"/>
                </a:solidFill>
              </a:rPr>
              <a:t>L40 Mewtwo:</a:t>
            </a:r>
            <a:endParaRPr lang="en-US" sz="1100" b="1" baseline="0">
              <a:solidFill>
                <a:srgbClr val="F17FE3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 except Ray; you still use Honchkrow)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75-41A1-936A-39CCCABD4708}"/>
            </c:ext>
          </c:extLst>
        </c:ser>
        <c:ser>
          <c:idx val="2"/>
          <c:order val="2"/>
          <c:spPr>
            <a:ln w="571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1.198420256962452</c:v>
                </c:pt>
                <c:pt idx="1">
                  <c:v>1.2431699540632328</c:v>
                </c:pt>
                <c:pt idx="2">
                  <c:v>1.2605494187799002</c:v>
                </c:pt>
                <c:pt idx="3">
                  <c:v>1.2697885308334578</c:v>
                </c:pt>
                <c:pt idx="4">
                  <c:v>1.2755213077347922</c:v>
                </c:pt>
                <c:pt idx="5">
                  <c:v>1.2794254341790599</c:v>
                </c:pt>
                <c:pt idx="6">
                  <c:v>1.2822555162552292</c:v>
                </c:pt>
                <c:pt idx="7">
                  <c:v>1.2844011732041278</c:v>
                </c:pt>
                <c:pt idx="8">
                  <c:v>1.2860839029356417</c:v>
                </c:pt>
                <c:pt idx="9">
                  <c:v>1.2874389330939331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75-41A1-936A-39CCCABD4708}"/>
            </c:ext>
          </c:extLst>
        </c:ser>
        <c:ser>
          <c:idx val="3"/>
          <c:order val="3"/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1.0244032228919635</c:v>
                </c:pt>
                <c:pt idx="1">
                  <c:v>1.0226186039935621</c:v>
                </c:pt>
                <c:pt idx="2">
                  <c:v>1.021925510560826</c:v>
                </c:pt>
                <c:pt idx="3">
                  <c:v>1.0215570545702057</c:v>
                </c:pt>
                <c:pt idx="4">
                  <c:v>1.0213284313020885</c:v>
                </c:pt>
                <c:pt idx="5">
                  <c:v>1.021172734654165</c:v>
                </c:pt>
                <c:pt idx="6">
                  <c:v>1.0210598709191148</c:v>
                </c:pt>
                <c:pt idx="7">
                  <c:v>1.0209743020730984</c:v>
                </c:pt>
                <c:pt idx="8">
                  <c:v>1.0209071947746289</c:v>
                </c:pt>
                <c:pt idx="9">
                  <c:v>1.0208531561423015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75-41A1-936A-39CCCABD4708}"/>
            </c:ext>
          </c:extLst>
        </c:ser>
        <c:ser>
          <c:idx val="4"/>
          <c:order val="4"/>
          <c:spPr>
            <a:ln w="19050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0.9854893132506275</c:v>
                </c:pt>
                <c:pt idx="1">
                  <c:v>1.0021340632562896</c:v>
                </c:pt>
                <c:pt idx="2">
                  <c:v>1.0085983940603542</c:v>
                </c:pt>
                <c:pt idx="3">
                  <c:v>1.0120349024697726</c:v>
                </c:pt>
                <c:pt idx="4">
                  <c:v>1.014167221670639</c:v>
                </c:pt>
                <c:pt idx="5">
                  <c:v>1.0156193702406946</c:v>
                </c:pt>
                <c:pt idx="6">
                  <c:v>1.0166720256038642</c:v>
                </c:pt>
                <c:pt idx="7">
                  <c:v>1.0174701075089079</c:v>
                </c:pt>
                <c:pt idx="8">
                  <c:v>1.0180960025992161</c:v>
                </c:pt>
                <c:pt idx="9">
                  <c:v>1.0186000090997314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75-41A1-936A-39CCCABD4708}"/>
            </c:ext>
          </c:extLst>
        </c:ser>
        <c:ser>
          <c:idx val="5"/>
          <c:order val="5"/>
          <c:spPr>
            <a:ln w="19050" cap="rnd">
              <a:solidFill>
                <a:srgbClr val="99CC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0.85567259109532379</c:v>
                </c:pt>
                <c:pt idx="1">
                  <c:v>0.9290928699343235</c:v>
                </c:pt>
                <c:pt idx="2">
                  <c:v>0.95760714440408345</c:v>
                </c:pt>
                <c:pt idx="3">
                  <c:v>0.97276564216261041</c:v>
                </c:pt>
                <c:pt idx="4">
                  <c:v>0.98217133886866503</c:v>
                </c:pt>
                <c:pt idx="5">
                  <c:v>0.98857679121206943</c:v>
                </c:pt>
                <c:pt idx="6">
                  <c:v>0.99322007214203123</c:v>
                </c:pt>
                <c:pt idx="7">
                  <c:v>0.99674042516534189</c:v>
                </c:pt>
                <c:pt idx="8">
                  <c:v>0.9995012591844008</c:v>
                </c:pt>
                <c:pt idx="9">
                  <c:v>1.0017244405353931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9A75-41A1-936A-39CCCABD4708}"/>
            </c:ext>
          </c:extLst>
        </c:ser>
        <c:ser>
          <c:idx val="6"/>
          <c:order val="6"/>
          <c:spPr>
            <a:ln w="19050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0.8641130232286095</c:v>
                </c:pt>
                <c:pt idx="1">
                  <c:v>0.93434043616539286</c:v>
                </c:pt>
                <c:pt idx="2">
                  <c:v>0.96161469553141588</c:v>
                </c:pt>
                <c:pt idx="3">
                  <c:v>0.97611398780356562</c:v>
                </c:pt>
                <c:pt idx="4">
                  <c:v>0.9851106540785971</c:v>
                </c:pt>
                <c:pt idx="5">
                  <c:v>0.99123754918006612</c:v>
                </c:pt>
                <c:pt idx="6">
                  <c:v>0.99567890533406522</c:v>
                </c:pt>
                <c:pt idx="7">
                  <c:v>0.99904616693209625</c:v>
                </c:pt>
                <c:pt idx="8">
                  <c:v>1.001686939124361</c:v>
                </c:pt>
                <c:pt idx="9">
                  <c:v>1.0038134398301384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9A75-41A1-936A-39CCCABD4708}"/>
            </c:ext>
          </c:extLst>
        </c:ser>
        <c:ser>
          <c:idx val="7"/>
          <c:order val="7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Mega!$AS$18:$AS$27</c:f>
              <c:numCache>
                <c:formatCode>General</c:formatCode>
                <c:ptCount val="10"/>
                <c:pt idx="0">
                  <c:v>0.86945647914777235</c:v>
                </c:pt>
                <c:pt idx="1">
                  <c:v>0.94077248886065246</c:v>
                </c:pt>
                <c:pt idx="2">
                  <c:v>0.96846952716120605</c:v>
                </c:pt>
                <c:pt idx="3">
                  <c:v>0.98319357330314949</c:v>
                </c:pt>
                <c:pt idx="4">
                  <c:v>0.99232969711325247</c:v>
                </c:pt>
                <c:pt idx="5">
                  <c:v>0.99855156535948097</c:v>
                </c:pt>
                <c:pt idx="6">
                  <c:v>1.0030617670794573</c:v>
                </c:pt>
                <c:pt idx="7">
                  <c:v>1.0064812246785455</c:v>
                </c:pt>
                <c:pt idx="8">
                  <c:v>1.0091629315425388</c:v>
                </c:pt>
                <c:pt idx="9">
                  <c:v>1.0113223951856631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9A75-41A1-936A-39CCCABD4708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1.0440537608804934</c:v>
                </c:pt>
                <c:pt idx="2">
                  <c:v>1.06116294446077</c:v>
                </c:pt>
                <c:pt idx="3">
                  <c:v>1.0702583721290033</c:v>
                </c:pt>
                <c:pt idx="4">
                  <c:v>1.0759019943019945</c:v>
                </c:pt>
                <c:pt idx="5">
                  <c:v>1.0797454047375026</c:v>
                </c:pt>
                <c:pt idx="6">
                  <c:v>1.0825314740772563</c:v>
                </c:pt>
                <c:pt idx="7">
                  <c:v>1.0846437623000225</c:v>
                </c:pt>
                <c:pt idx="8">
                  <c:v>1.0863003226349821</c:v>
                </c:pt>
                <c:pt idx="9">
                  <c:v>1.0876342796994241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A75-41A1-936A-39CCCABD4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1.0276109127840627</c:v>
                      </c:pt>
                      <c:pt idx="1">
                        <c:v>1.0154472672892503</c:v>
                      </c:pt>
                      <c:pt idx="2">
                        <c:v>1.0107232655328349</c:v>
                      </c:pt>
                      <c:pt idx="3">
                        <c:v>1.0082119349320215</c:v>
                      </c:pt>
                      <c:pt idx="4">
                        <c:v>1.0066536793359748</c:v>
                      </c:pt>
                      <c:pt idx="5">
                        <c:v>1.0055924786326931</c:v>
                      </c:pt>
                      <c:pt idx="6">
                        <c:v>1.0048232194571902</c:v>
                      </c:pt>
                      <c:pt idx="7">
                        <c:v>1.0042399973982541</c:v>
                      </c:pt>
                      <c:pt idx="8">
                        <c:v>1.0037826059689532</c:v>
                      </c:pt>
                      <c:pt idx="9">
                        <c:v>1.0034142882473134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9A75-41A1-936A-39CCCABD4708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FF66FF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FF"/>
                    </a:solidFill>
                    <a:ln w="9525">
                      <a:solidFill>
                        <a:srgbClr val="FF66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Mega!$AT$18:$AT$27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A75-41A1-936A-39CCCABD4708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Mega!$AU$18:$AU$27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A75-41A1-936A-39CCCABD470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Mega!$AV$18:$AV$27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A75-41A1-936A-39CCCABD470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Mega!$AW$18:$AW$27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A75-41A1-936A-39CCCABD470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Mega!$AX$18:$AX$27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A75-41A1-936A-39CCCABD470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Mega!$AY$18:$AY$27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A75-41A1-936A-39CCCABD4708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lumMod val="60000"/>
            <a:lumOff val="40000"/>
            <a:alpha val="12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38</xdr:col>
      <xdr:colOff>185319</xdr:colOff>
      <xdr:row>48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2A3A0-CC72-44E0-B3CC-AA5484CE8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185738</xdr:colOff>
      <xdr:row>1</xdr:row>
      <xdr:rowOff>0</xdr:rowOff>
    </xdr:from>
    <xdr:to>
      <xdr:col>52</xdr:col>
      <xdr:colOff>371057</xdr:colOff>
      <xdr:row>48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6611D-B5C7-4F65-A862-33567D0A3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0.07463</cdr:x>
      <cdr:y>0.51035</cdr:y>
    </cdr:from>
    <cdr:to>
      <cdr:x>0.96144</cdr:x>
      <cdr:y>0.94628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51923E0A-6ABD-B1EA-E6A6-55780E6D91FB}"/>
            </a:ext>
          </a:extLst>
        </cdr:cNvPr>
        <cdr:cNvSpPr/>
      </cdr:nvSpPr>
      <cdr:spPr>
        <a:xfrm xmlns:a="http://schemas.openxmlformats.org/drawingml/2006/main">
          <a:off x="690560" y="4343378"/>
          <a:ext cx="8205759" cy="3710020"/>
        </a:xfrm>
        <a:custGeom xmlns:a="http://schemas.openxmlformats.org/drawingml/2006/main">
          <a:avLst/>
          <a:gdLst>
            <a:gd name="connsiteX0" fmla="*/ 9525 w 8205788"/>
            <a:gd name="connsiteY0" fmla="*/ 2400300 h 3709988"/>
            <a:gd name="connsiteX1" fmla="*/ 0 w 8205788"/>
            <a:gd name="connsiteY1" fmla="*/ 3700463 h 3709988"/>
            <a:gd name="connsiteX2" fmla="*/ 752475 w 8205788"/>
            <a:gd name="connsiteY2" fmla="*/ 3709988 h 3709988"/>
            <a:gd name="connsiteX3" fmla="*/ 4105275 w 8205788"/>
            <a:gd name="connsiteY3" fmla="*/ 2462213 h 3709988"/>
            <a:gd name="connsiteX4" fmla="*/ 8201025 w 8205788"/>
            <a:gd name="connsiteY4" fmla="*/ 1438275 h 3709988"/>
            <a:gd name="connsiteX5" fmla="*/ 8205788 w 8205788"/>
            <a:gd name="connsiteY5" fmla="*/ 0 h 3709988"/>
            <a:gd name="connsiteX6" fmla="*/ 4100513 w 8205788"/>
            <a:gd name="connsiteY6" fmla="*/ 1014413 h 3709988"/>
            <a:gd name="connsiteX7" fmla="*/ 9525 w 8205788"/>
            <a:gd name="connsiteY7" fmla="*/ 2400300 h 37099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709988">
              <a:moveTo>
                <a:pt x="9525" y="2400300"/>
              </a:moveTo>
              <a:lnTo>
                <a:pt x="0" y="3700463"/>
              </a:lnTo>
              <a:lnTo>
                <a:pt x="752475" y="3709988"/>
              </a:lnTo>
              <a:lnTo>
                <a:pt x="4105275" y="2462213"/>
              </a:lnTo>
              <a:lnTo>
                <a:pt x="8201025" y="1438275"/>
              </a:lnTo>
              <a:cubicBezTo>
                <a:pt x="8202613" y="958850"/>
                <a:pt x="8204200" y="479425"/>
                <a:pt x="8205788" y="0"/>
              </a:cubicBezTo>
              <a:lnTo>
                <a:pt x="4100513" y="1014413"/>
              </a:lnTo>
              <a:lnTo>
                <a:pt x="9525" y="2400300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0.07617</cdr:x>
      <cdr:y>0.21321</cdr:y>
    </cdr:from>
    <cdr:to>
      <cdr:x>0.96093</cdr:x>
      <cdr:y>0.61108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A15C3F0D-2BC6-FDF0-D768-7CB672648C26}"/>
            </a:ext>
          </a:extLst>
        </cdr:cNvPr>
        <cdr:cNvSpPr/>
      </cdr:nvSpPr>
      <cdr:spPr>
        <a:xfrm xmlns:a="http://schemas.openxmlformats.org/drawingml/2006/main">
          <a:off x="704810" y="1814542"/>
          <a:ext cx="8186790" cy="3386108"/>
        </a:xfrm>
        <a:custGeom xmlns:a="http://schemas.openxmlformats.org/drawingml/2006/main">
          <a:avLst/>
          <a:gdLst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19562 w 8186737"/>
            <a:gd name="connsiteY5" fmla="*/ 695325 h 3386137"/>
            <a:gd name="connsiteX6" fmla="*/ 0 w 8186737"/>
            <a:gd name="connsiteY6" fmla="*/ 1590675 h 33861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7" h="3386137">
              <a:moveTo>
                <a:pt x="0" y="1590675"/>
              </a:moveTo>
              <a:lnTo>
                <a:pt x="9525" y="3386137"/>
              </a:lnTo>
              <a:lnTo>
                <a:pt x="4105275" y="2181225"/>
              </a:lnTo>
              <a:lnTo>
                <a:pt x="8186737" y="1481137"/>
              </a:lnTo>
              <a:lnTo>
                <a:pt x="8186737" y="0"/>
              </a:lnTo>
              <a:lnTo>
                <a:pt x="4119562" y="695325"/>
              </a:lnTo>
              <a:lnTo>
                <a:pt x="0" y="1590675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Rayquaza</a:t>
              </a: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0.5699</cdr:x>
      <cdr:y>0.4018</cdr:y>
    </cdr:from>
    <cdr:to>
      <cdr:x>0.76785</cdr:x>
      <cdr:y>0.44321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1015484">
          <a:off x="5273353" y="3419554"/>
          <a:ext cx="1831654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en-US" altLang="zh-CN" sz="1200" b="1">
              <a:solidFill>
                <a:srgbClr val="FF9933"/>
              </a:solidFill>
            </a:rPr>
            <a:t>*</a:t>
          </a:r>
          <a:endParaRPr lang="en-US" sz="12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0.07051</cdr:x>
      <cdr:y>0.56021</cdr:y>
    </cdr:from>
    <cdr:to>
      <cdr:x>0.37287</cdr:x>
      <cdr:y>0.58995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634802">
          <a:off x="652437" y="4767684"/>
          <a:ext cx="2797773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legendaries &amp;</a:t>
          </a:r>
          <a:r>
            <a:rPr lang="en-US" altLang="zh-CN" sz="1100" b="1" baseline="0">
              <a:solidFill>
                <a:schemeClr val="accent1">
                  <a:lumMod val="60000"/>
                  <a:lumOff val="40000"/>
                </a:schemeClr>
              </a:solidFill>
            </a:rPr>
            <a:t> shadows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0.52514</cdr:x>
      <cdr:y>0.55981</cdr:y>
    </cdr:from>
    <cdr:to>
      <cdr:x>0.56558</cdr:x>
      <cdr:y>0.59207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4859158" y="4764336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0.57067</cdr:x>
      <cdr:y>0.44514</cdr:y>
    </cdr:from>
    <cdr:to>
      <cdr:x>0.78145</cdr:x>
      <cdr:y>0.48461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948071">
          <a:off x="5280473" y="3788372"/>
          <a:ext cx="1950376" cy="33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Yveltal* (Oblivion Wing*)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0.2939</cdr:x>
      <cdr:y>0.64137</cdr:y>
    </cdr:from>
    <cdr:to>
      <cdr:x>0.5072</cdr:x>
      <cdr:y>0.6734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454880">
          <a:off x="2719492" y="5458408"/>
          <a:ext cx="1973690" cy="2725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0.71764</cdr:y>
    </cdr:from>
    <cdr:to>
      <cdr:x>0.86229</cdr:x>
      <cdr:y>0.75905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675657">
          <a:off x="5262391" y="6107555"/>
          <a:ext cx="2716438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r>
            <a:rPr lang="en-US" altLang="zh-CN" sz="1000" b="0" baseline="0">
              <a:solidFill>
                <a:schemeClr val="accent6"/>
              </a:solidFill>
            </a:rPr>
            <a:t> (Hurricane)</a:t>
          </a:r>
          <a:endParaRPr lang="en-US" sz="1000" b="0">
            <a:solidFill>
              <a:srgbClr val="A258D4"/>
            </a:solidFill>
          </a:endParaRPr>
        </a:p>
      </cdr:txBody>
    </cdr:sp>
  </cdr:relSizeAnchor>
  <cdr:relSizeAnchor xmlns:cdr="http://schemas.openxmlformats.org/drawingml/2006/chartDrawing">
    <cdr:from>
      <cdr:x>0.306</cdr:x>
      <cdr:y>0.87066</cdr:y>
    </cdr:from>
    <cdr:to>
      <cdr:x>0.50862</cdr:x>
      <cdr:y>0.91207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02629">
          <a:off x="2831410" y="7409815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0.4748</cdr:x>
      <cdr:y>0.87848</cdr:y>
    </cdr:from>
    <cdr:to>
      <cdr:x>0.67742</cdr:x>
      <cdr:y>0.91989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503941">
          <a:off x="4393351" y="7476348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0.35845</cdr:x>
      <cdr:y>0.78391</cdr:y>
    </cdr:from>
    <cdr:to>
      <cdr:x>0.50687</cdr:x>
      <cdr:y>0.81969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322536">
          <a:off x="3316781" y="6671548"/>
          <a:ext cx="1373347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</a:p>
      </cdr:txBody>
    </cdr:sp>
  </cdr:relSizeAnchor>
  <cdr:relSizeAnchor xmlns:cdr="http://schemas.openxmlformats.org/drawingml/2006/chartDrawing">
    <cdr:from>
      <cdr:x>0.07487</cdr:x>
      <cdr:y>0.4364</cdr:y>
    </cdr:from>
    <cdr:to>
      <cdr:x>0.30625</cdr:x>
      <cdr:y>0.4695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629847">
          <a:off x="692782" y="3714043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&amp;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0.62844</cdr:x>
      <cdr:y>0.81142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15030" y="6905661"/>
          <a:ext cx="3100813" cy="1209609"/>
          <a:chOff x="3114664" y="7077093"/>
          <a:chExt cx="3100850" cy="120965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14664" y="7634309"/>
            <a:ext cx="1710200" cy="65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Lugia*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r>
              <a:rPr lang="en-US" altLang="zh-CN" sz="900">
                <a:solidFill>
                  <a:schemeClr val="accent4"/>
                </a:solidFill>
              </a:rPr>
              <a:t>      (overlaps</a:t>
            </a:r>
            <a:r>
              <a:rPr lang="en-US" altLang="zh-CN" sz="900" baseline="0">
                <a:solidFill>
                  <a:schemeClr val="accent4"/>
                </a:solidFill>
              </a:rPr>
              <a:t> Moltres and </a:t>
            </a:r>
          </a:p>
          <a:p xmlns:a="http://schemas.openxmlformats.org/drawingml/2006/main">
            <a:r>
              <a:rPr lang="en-US" altLang="zh-CN" sz="900" baseline="0">
                <a:solidFill>
                  <a:schemeClr val="accent4"/>
                </a:solidFill>
              </a:rPr>
              <a:t>       11/11/11 Shadow Ho-Oh)</a:t>
            </a:r>
            <a:endParaRPr lang="en-US" altLang="zh-CN" sz="900">
              <a:solidFill>
                <a:schemeClr val="accent4"/>
              </a:solidFill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662476" y="7077093"/>
            <a:ext cx="1553038" cy="120965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Lugia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Unfezant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Staraptor)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Yveltal (Hurricane)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Rayquaza (Aerial Ace)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Galarian Moltres</a:t>
            </a:r>
            <a:endParaRPr lang="en-US" sz="900">
              <a:solidFill>
                <a:srgbClr val="00B050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0.76584</cdr:y>
    </cdr:from>
    <cdr:to>
      <cdr:x>0.96426</cdr:x>
      <cdr:y>0.8008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612465">
          <a:off x="7330876" y="6517711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0.41819</cdr:x>
      <cdr:y>0.22118</cdr:y>
    </cdr:from>
    <cdr:to>
      <cdr:x>0.90139</cdr:x>
      <cdr:y>0.28875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993160">
          <a:off x="3869562" y="1882372"/>
          <a:ext cx="4471107" cy="575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(Air Slash/Dragon Ascent*, 15/15/15)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0.57066</cdr:x>
      <cdr:y>0.15827</cdr:y>
    </cdr:from>
    <cdr:to>
      <cdr:x>0.79254</cdr:x>
      <cdr:y>0.19703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04669">
          <a:off x="5280359" y="1346971"/>
          <a:ext cx="2053082" cy="329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0.26059</cdr:x>
      <cdr:y>0.69694</cdr:y>
    </cdr:from>
    <cdr:to>
      <cdr:x>0.30103</cdr:x>
      <cdr:y>0.7292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2411233" y="5931348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0.22441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76450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0.67006</cdr:y>
    </cdr:from>
    <cdr:to>
      <cdr:x>0.84454</cdr:x>
      <cdr:y>0.70232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DF5F530-C1F7-28F8-9C68-3988566FC78B}"/>
            </a:ext>
          </a:extLst>
        </cdr:cNvPr>
        <cdr:cNvSpPr txBox="1"/>
      </cdr:nvSpPr>
      <cdr:spPr>
        <a:xfrm xmlns:a="http://schemas.openxmlformats.org/drawingml/2006/main">
          <a:off x="7440433" y="570262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0.56978</cdr:x>
      <cdr:y>0.66626</cdr:y>
    </cdr:from>
    <cdr:to>
      <cdr:x>0.77378</cdr:x>
      <cdr:y>0.70303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68010">
          <a:off x="5272276" y="5670228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 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0.56938</cdr:x>
      <cdr:y>0.33577</cdr:y>
    </cdr:from>
    <cdr:to>
      <cdr:x>0.81643</cdr:x>
      <cdr:y>0.37048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0955550">
          <a:off x="5268521" y="2857618"/>
          <a:ext cx="2285983" cy="295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(Dragon Ascent*)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0.18907</cdr:y>
    </cdr:from>
    <cdr:to>
      <cdr:x>0.34485</cdr:x>
      <cdr:y>0.21881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896485">
          <a:off x="683250" y="1609091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0.56971</cdr:x>
      <cdr:y>0.52562</cdr:y>
    </cdr:from>
    <cdr:to>
      <cdr:x>0.77796</cdr:x>
      <cdr:y>0.56703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57054C4E-C9A3-23FC-4A2A-FBC2A5B53401}"/>
            </a:ext>
          </a:extLst>
        </cdr:cNvPr>
        <cdr:cNvSpPr txBox="1"/>
      </cdr:nvSpPr>
      <cdr:spPr>
        <a:xfrm xmlns:a="http://schemas.openxmlformats.org/drawingml/2006/main" rot="20857525">
          <a:off x="5271568" y="4473325"/>
          <a:ext cx="1926999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0.56849</cdr:x>
      <cdr:y>0.8147</cdr:y>
    </cdr:from>
    <cdr:to>
      <cdr:x>0.77111</cdr:x>
      <cdr:y>0.85611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542BC3A-D39B-F9F7-A4FA-2FD30993FEE3}"/>
            </a:ext>
          </a:extLst>
        </cdr:cNvPr>
        <cdr:cNvSpPr txBox="1"/>
      </cdr:nvSpPr>
      <cdr:spPr>
        <a:xfrm xmlns:a="http://schemas.openxmlformats.org/drawingml/2006/main" rot="20480605">
          <a:off x="5260286" y="6933564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0.07497</cdr:x>
      <cdr:y>0.24995</cdr:y>
    </cdr:from>
    <cdr:to>
      <cdr:x>0.39322</cdr:x>
      <cdr:y>0.37045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8F4E3280-667F-AF51-D7B0-803601CA22B0}"/>
            </a:ext>
          </a:extLst>
        </cdr:cNvPr>
        <cdr:cNvSpPr txBox="1"/>
      </cdr:nvSpPr>
      <cdr:spPr>
        <a:xfrm xmlns:a="http://schemas.openxmlformats.org/drawingml/2006/main">
          <a:off x="693706" y="2127212"/>
          <a:ext cx="2944844" cy="1025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We do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know yet if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be allowed to learn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 Ascent*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using a Meteorite.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Giovanni encounters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in additional charts linked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in comments.</a:t>
          </a:r>
        </a:p>
      </cdr:txBody>
    </cdr:sp>
  </cdr:relSizeAnchor>
  <cdr:relSizeAnchor xmlns:cdr="http://schemas.openxmlformats.org/drawingml/2006/chartDrawing">
    <cdr:from>
      <cdr:x>0.55431</cdr:x>
      <cdr:y>0.4755</cdr:y>
    </cdr:from>
    <cdr:to>
      <cdr:x>0.92041</cdr:x>
      <cdr:y>0.51691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C8237CE-2C81-1BFD-D942-83E4B7F27E76}"/>
            </a:ext>
          </a:extLst>
        </cdr:cNvPr>
        <cdr:cNvSpPr txBox="1"/>
      </cdr:nvSpPr>
      <cdr:spPr>
        <a:xfrm xmlns:a="http://schemas.openxmlformats.org/drawingml/2006/main" rot="20928286">
          <a:off x="5129122" y="4046787"/>
          <a:ext cx="33875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(Gust*/Fly)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0.61296</cdr:x>
      <cdr:y>0.47318</cdr:y>
    </cdr:from>
    <cdr:to>
      <cdr:x>0.87335</cdr:x>
      <cdr:y>0.5146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F76416E7-6728-BEEE-585C-1D382111FD0E}"/>
            </a:ext>
          </a:extLst>
        </cdr:cNvPr>
        <cdr:cNvSpPr txBox="1"/>
      </cdr:nvSpPr>
      <cdr:spPr>
        <a:xfrm xmlns:a="http://schemas.openxmlformats.org/drawingml/2006/main" rot="20843470">
          <a:off x="5671816" y="4027082"/>
          <a:ext cx="2409401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0.30445</cdr:x>
      <cdr:y>0.75626</cdr:y>
    </cdr:from>
    <cdr:to>
      <cdr:x>0.50694</cdr:x>
      <cdr:y>0.79767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8E038DF9-39B5-6424-8E46-FA8180B1BB92}"/>
            </a:ext>
          </a:extLst>
        </cdr:cNvPr>
        <cdr:cNvSpPr txBox="1"/>
      </cdr:nvSpPr>
      <cdr:spPr>
        <a:xfrm xmlns:a="http://schemas.openxmlformats.org/drawingml/2006/main" rot="20579619">
          <a:off x="2817112" y="6436239"/>
          <a:ext cx="1873664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B178CA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0.55191</cdr:x>
      <cdr:y>0.6261</cdr:y>
    </cdr:from>
    <cdr:to>
      <cdr:x>0.89344</cdr:x>
      <cdr:y>0.66751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0C60904E-03DC-A17B-B272-E97ECC8AE8E9}"/>
            </a:ext>
          </a:extLst>
        </cdr:cNvPr>
        <cdr:cNvSpPr txBox="1"/>
      </cdr:nvSpPr>
      <cdr:spPr>
        <a:xfrm xmlns:a="http://schemas.openxmlformats.org/drawingml/2006/main" rot="20871794">
          <a:off x="5106847" y="5328477"/>
          <a:ext cx="316021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0" i="0" u="none" strike="noStrike" kern="0" cap="none" spc="0" normalizeH="0" baseline="0" noProof="0">
              <a:ln>
                <a:noFill/>
              </a:ln>
              <a:solidFill>
                <a:srgbClr val="6348A6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(Gust*/Fly),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D6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0.16322</cdr:x>
      <cdr:y>0.7264</cdr:y>
    </cdr:from>
    <cdr:to>
      <cdr:x>0.32237</cdr:x>
      <cdr:y>0.76781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A669FB09-E7CA-79C7-CC5B-159274178379}"/>
            </a:ext>
          </a:extLst>
        </cdr:cNvPr>
        <cdr:cNvSpPr txBox="1"/>
      </cdr:nvSpPr>
      <cdr:spPr>
        <a:xfrm xmlns:a="http://schemas.openxmlformats.org/drawingml/2006/main" rot="20555532">
          <a:off x="1510297" y="6182093"/>
          <a:ext cx="1472633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800" b="0" i="0" u="none" strike="noStrike" kern="0" cap="none" spc="0" normalizeH="0" baseline="0" noProof="0">
            <a:ln>
              <a:noFill/>
            </a:ln>
            <a:solidFill>
              <a:srgbClr val="6348A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0.74001</cdr:y>
    </cdr:from>
    <cdr:to>
      <cdr:x>0.84454</cdr:x>
      <cdr:y>0.77227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1ADFD466-879B-2B52-0E90-DDD7C904AE10}"/>
            </a:ext>
          </a:extLst>
        </cdr:cNvPr>
        <cdr:cNvSpPr txBox="1"/>
      </cdr:nvSpPr>
      <cdr:spPr>
        <a:xfrm xmlns:a="http://schemas.openxmlformats.org/drawingml/2006/main">
          <a:off x="7440433" y="6297936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0.07176</cdr:x>
      <cdr:y>0.75925</cdr:y>
    </cdr:from>
    <cdr:to>
      <cdr:x>0.28387</cdr:x>
      <cdr:y>0.79421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D8B75BC-F5C0-56D3-209E-49AB7B76EE76}"/>
            </a:ext>
          </a:extLst>
        </cdr:cNvPr>
        <cdr:cNvSpPr txBox="1"/>
      </cdr:nvSpPr>
      <cdr:spPr>
        <a:xfrm xmlns:a="http://schemas.openxmlformats.org/drawingml/2006/main" rot="20417757">
          <a:off x="663986" y="6461626"/>
          <a:ext cx="1962679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Regular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0.27351</cdr:x>
      <cdr:y>0.63018</cdr:y>
    </cdr:from>
    <cdr:to>
      <cdr:x>0.39645</cdr:x>
      <cdr:y>0.66767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E0A0F99-4EB4-133B-EF7A-D5DBA5ECF5B0}"/>
            </a:ext>
          </a:extLst>
        </cdr:cNvPr>
        <cdr:cNvSpPr txBox="1"/>
      </cdr:nvSpPr>
      <cdr:spPr>
        <a:xfrm xmlns:a="http://schemas.openxmlformats.org/drawingml/2006/main" rot="20762646">
          <a:off x="2530821" y="5363230"/>
          <a:ext cx="1137579" cy="31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0.22463</cdr:x>
      <cdr:y>0.6857</cdr:y>
    </cdr:from>
    <cdr:to>
      <cdr:x>0.50889</cdr:x>
      <cdr:y>0.72711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9702A07-1E3B-328C-BC82-E1BECBBCE9B0}"/>
            </a:ext>
          </a:extLst>
        </cdr:cNvPr>
        <cdr:cNvSpPr txBox="1"/>
      </cdr:nvSpPr>
      <cdr:spPr>
        <a:xfrm xmlns:a="http://schemas.openxmlformats.org/drawingml/2006/main" rot="20517549">
          <a:off x="2078488" y="5835722"/>
          <a:ext cx="263036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Tornadus (Therian)* (BS</a:t>
          </a:r>
          <a:r>
            <a:rPr lang="en-US" altLang="zh-CN" sz="1200" b="1" baseline="0">
              <a:solidFill>
                <a:schemeClr val="accent6"/>
              </a:solidFill>
            </a:rPr>
            <a:t>*</a:t>
          </a:r>
          <a:r>
            <a:rPr lang="en-US" altLang="zh-CN" sz="12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0.26059</cdr:x>
      <cdr:y>0.71764</cdr:y>
    </cdr:from>
    <cdr:to>
      <cdr:x>0.30103</cdr:x>
      <cdr:y>0.7499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60771AA-E000-8801-B0E4-207AD4034FFA}"/>
            </a:ext>
          </a:extLst>
        </cdr:cNvPr>
        <cdr:cNvSpPr txBox="1"/>
      </cdr:nvSpPr>
      <cdr:spPr>
        <a:xfrm xmlns:a="http://schemas.openxmlformats.org/drawingml/2006/main">
          <a:off x="2411233" y="610756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0.24823</cdr:x>
      <cdr:y>0.74563</cdr:y>
    </cdr:from>
    <cdr:to>
      <cdr:x>0.30315</cdr:x>
      <cdr:y>0.77789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B2617B26-A493-3F77-D211-DE5D40A1B67A}"/>
            </a:ext>
          </a:extLst>
        </cdr:cNvPr>
        <cdr:cNvSpPr txBox="1"/>
      </cdr:nvSpPr>
      <cdr:spPr>
        <a:xfrm xmlns:a="http://schemas.openxmlformats.org/drawingml/2006/main" rot="20101736">
          <a:off x="2296921" y="6345727"/>
          <a:ext cx="508189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▼</a:t>
          </a:r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0.60683</cdr:y>
    </cdr:from>
    <cdr:to>
      <cdr:x>0.84454</cdr:x>
      <cdr:y>0.63909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95CE657F-E237-9754-D3ED-A2F0C08F4582}"/>
            </a:ext>
          </a:extLst>
        </cdr:cNvPr>
        <cdr:cNvSpPr txBox="1"/>
      </cdr:nvSpPr>
      <cdr:spPr>
        <a:xfrm xmlns:a="http://schemas.openxmlformats.org/drawingml/2006/main">
          <a:off x="7440433" y="516444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0.8041</cdr:x>
      <cdr:y>0.62361</cdr:y>
    </cdr:from>
    <cdr:to>
      <cdr:x>0.84454</cdr:x>
      <cdr:y>0.65587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5580FBD7-04A5-3977-4526-4FF20E0FB4E4}"/>
            </a:ext>
          </a:extLst>
        </cdr:cNvPr>
        <cdr:cNvSpPr txBox="1"/>
      </cdr:nvSpPr>
      <cdr:spPr>
        <a:xfrm xmlns:a="http://schemas.openxmlformats.org/drawingml/2006/main">
          <a:off x="7440433" y="530731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0.42135</cdr:x>
      <cdr:y>0.34341</cdr:y>
    </cdr:from>
    <cdr:to>
      <cdr:x>0.58417</cdr:x>
      <cdr:y>0.38419</cdr:y>
    </cdr:to>
    <cdr:sp macro="" textlink="">
      <cdr:nvSpPr>
        <cdr:cNvPr id="21" name="TextBox 4">
          <a:extLst xmlns:a="http://schemas.openxmlformats.org/drawingml/2006/main">
            <a:ext uri="{FF2B5EF4-FFF2-40B4-BE49-F238E27FC236}">
              <a16:creationId xmlns:a16="http://schemas.microsoft.com/office/drawing/2014/main" id="{2629DC53-9B7E-6832-B73E-0D9BF7201ED9}"/>
            </a:ext>
          </a:extLst>
        </cdr:cNvPr>
        <cdr:cNvSpPr txBox="1"/>
      </cdr:nvSpPr>
      <cdr:spPr>
        <a:xfrm xmlns:a="http://schemas.openxmlformats.org/drawingml/2006/main" rot="20428924">
          <a:off x="3898835" y="2922627"/>
          <a:ext cx="1506593" cy="347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(DA*, </a:t>
          </a:r>
          <a:r>
            <a:rPr lang="en-US" sz="1000" b="1" baseline="0">
              <a:solidFill>
                <a:srgbClr val="00B050"/>
              </a:solidFill>
            </a:rPr>
            <a:t>6/6/6)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0.42135</cdr:x>
      <cdr:y>0.30984</cdr:y>
    </cdr:from>
    <cdr:to>
      <cdr:x>0.58417</cdr:x>
      <cdr:y>0.35062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26491348-ACF2-7B52-565A-59B7E9DCB8E5}"/>
            </a:ext>
          </a:extLst>
        </cdr:cNvPr>
        <cdr:cNvSpPr txBox="1"/>
      </cdr:nvSpPr>
      <cdr:spPr>
        <a:xfrm xmlns:a="http://schemas.openxmlformats.org/drawingml/2006/main" rot="20679346">
          <a:off x="3898802" y="2636920"/>
          <a:ext cx="1506593" cy="347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00B050"/>
              </a:solidFill>
            </a:rPr>
            <a:t>▲</a:t>
          </a:r>
          <a:r>
            <a:rPr lang="en-US" sz="1000" b="1">
              <a:solidFill>
                <a:srgbClr val="00B050"/>
              </a:solidFill>
            </a:rPr>
            <a:t>(DA*, </a:t>
          </a:r>
          <a:r>
            <a:rPr lang="en-US" sz="1000" b="1" baseline="0">
              <a:solidFill>
                <a:srgbClr val="00B050"/>
              </a:solidFill>
            </a:rPr>
            <a:t>11/11/11)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0.79175</cdr:x>
      <cdr:y>0.58502</cdr:y>
    </cdr:from>
    <cdr:to>
      <cdr:x>0.84667</cdr:x>
      <cdr:y>0.61728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D1CFB5EB-ECED-59E5-547B-B790E997EF46}"/>
            </a:ext>
          </a:extLst>
        </cdr:cNvPr>
        <cdr:cNvSpPr txBox="1"/>
      </cdr:nvSpPr>
      <cdr:spPr>
        <a:xfrm xmlns:a="http://schemas.openxmlformats.org/drawingml/2006/main" rot="20780042">
          <a:off x="7326122" y="4978891"/>
          <a:ext cx="508189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▲</a:t>
          </a:r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0.48204</cdr:y>
    </cdr:from>
    <cdr:to>
      <cdr:x>0.84454</cdr:x>
      <cdr:y>0.5143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8C3DDE23-0728-27D7-0399-1E3A0E4C3628}"/>
            </a:ext>
          </a:extLst>
        </cdr:cNvPr>
        <cdr:cNvSpPr txBox="1"/>
      </cdr:nvSpPr>
      <cdr:spPr>
        <a:xfrm xmlns:a="http://schemas.openxmlformats.org/drawingml/2006/main">
          <a:off x="7440433" y="410244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0.07617</cdr:x>
      <cdr:y>0.50252</cdr:y>
    </cdr:from>
    <cdr:to>
      <cdr:x>0.96093</cdr:x>
      <cdr:y>0.90767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9AB062DC-198E-3C31-7672-05004E7FEC52}"/>
            </a:ext>
          </a:extLst>
        </cdr:cNvPr>
        <cdr:cNvSpPr/>
      </cdr:nvSpPr>
      <cdr:spPr>
        <a:xfrm xmlns:a="http://schemas.openxmlformats.org/drawingml/2006/main">
          <a:off x="704810" y="4276740"/>
          <a:ext cx="8186790" cy="3448065"/>
        </a:xfrm>
        <a:custGeom xmlns:a="http://schemas.openxmlformats.org/drawingml/2006/main">
          <a:avLst/>
          <a:gdLst>
            <a:gd name="connsiteX0" fmla="*/ 0 w 8186738"/>
            <a:gd name="connsiteY0" fmla="*/ 1976438 h 3409950"/>
            <a:gd name="connsiteX1" fmla="*/ 4763 w 8186738"/>
            <a:gd name="connsiteY1" fmla="*/ 3409950 h 3409950"/>
            <a:gd name="connsiteX2" fmla="*/ 4105275 w 8186738"/>
            <a:gd name="connsiteY2" fmla="*/ 2109788 h 3409950"/>
            <a:gd name="connsiteX3" fmla="*/ 8186738 w 8186738"/>
            <a:gd name="connsiteY3" fmla="*/ 1190625 h 3409950"/>
            <a:gd name="connsiteX4" fmla="*/ 8186738 w 8186738"/>
            <a:gd name="connsiteY4" fmla="*/ 0 h 3409950"/>
            <a:gd name="connsiteX5" fmla="*/ 4095750 w 8186738"/>
            <a:gd name="connsiteY5" fmla="*/ 833438 h 3409950"/>
            <a:gd name="connsiteX6" fmla="*/ 0 w 8186738"/>
            <a:gd name="connsiteY6" fmla="*/ 1976438 h 3409950"/>
            <a:gd name="connsiteX0" fmla="*/ 0 w 8186738"/>
            <a:gd name="connsiteY0" fmla="*/ 1976438 h 3448050"/>
            <a:gd name="connsiteX1" fmla="*/ 9526 w 8186738"/>
            <a:gd name="connsiteY1" fmla="*/ 3448050 h 3448050"/>
            <a:gd name="connsiteX2" fmla="*/ 4105275 w 8186738"/>
            <a:gd name="connsiteY2" fmla="*/ 2109788 h 3448050"/>
            <a:gd name="connsiteX3" fmla="*/ 8186738 w 8186738"/>
            <a:gd name="connsiteY3" fmla="*/ 1190625 h 3448050"/>
            <a:gd name="connsiteX4" fmla="*/ 8186738 w 8186738"/>
            <a:gd name="connsiteY4" fmla="*/ 0 h 3448050"/>
            <a:gd name="connsiteX5" fmla="*/ 4095750 w 8186738"/>
            <a:gd name="connsiteY5" fmla="*/ 833438 h 3448050"/>
            <a:gd name="connsiteX6" fmla="*/ 0 w 8186738"/>
            <a:gd name="connsiteY6" fmla="*/ 1976438 h 3448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448050">
              <a:moveTo>
                <a:pt x="0" y="1976438"/>
              </a:moveTo>
              <a:cubicBezTo>
                <a:pt x="1588" y="2454275"/>
                <a:pt x="7938" y="2970213"/>
                <a:pt x="9526" y="3448050"/>
              </a:cubicBezTo>
              <a:lnTo>
                <a:pt x="4105275" y="2109788"/>
              </a:lnTo>
              <a:lnTo>
                <a:pt x="8186738" y="1190625"/>
              </a:lnTo>
              <a:lnTo>
                <a:pt x="8186738" y="0"/>
              </a:lnTo>
              <a:lnTo>
                <a:pt x="4095750" y="833438"/>
              </a:lnTo>
              <a:lnTo>
                <a:pt x="0" y="19764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0.07566</cdr:x>
      <cdr:y>0.20929</cdr:y>
    </cdr:from>
    <cdr:to>
      <cdr:x>0.96093</cdr:x>
      <cdr:y>0.56799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D75C4E3F-A2A6-D1B2-4B52-8E4B6DBF2DDD}"/>
            </a:ext>
          </a:extLst>
        </cdr:cNvPr>
        <cdr:cNvSpPr/>
      </cdr:nvSpPr>
      <cdr:spPr>
        <a:xfrm xmlns:a="http://schemas.openxmlformats.org/drawingml/2006/main">
          <a:off x="700087" y="1781175"/>
          <a:ext cx="8191500" cy="3052763"/>
        </a:xfrm>
        <a:custGeom xmlns:a="http://schemas.openxmlformats.org/drawingml/2006/main">
          <a:avLst/>
          <a:gdLst>
            <a:gd name="connsiteX0" fmla="*/ 0 w 8191500"/>
            <a:gd name="connsiteY0" fmla="*/ 1481138 h 3052763"/>
            <a:gd name="connsiteX1" fmla="*/ 4762 w 8191500"/>
            <a:gd name="connsiteY1" fmla="*/ 3052763 h 3052763"/>
            <a:gd name="connsiteX2" fmla="*/ 4105275 w 8191500"/>
            <a:gd name="connsiteY2" fmla="*/ 2005013 h 3052763"/>
            <a:gd name="connsiteX3" fmla="*/ 8191500 w 8191500"/>
            <a:gd name="connsiteY3" fmla="*/ 1309688 h 3052763"/>
            <a:gd name="connsiteX4" fmla="*/ 8186737 w 8191500"/>
            <a:gd name="connsiteY4" fmla="*/ 0 h 3052763"/>
            <a:gd name="connsiteX5" fmla="*/ 4100512 w 8191500"/>
            <a:gd name="connsiteY5" fmla="*/ 604838 h 3052763"/>
            <a:gd name="connsiteX6" fmla="*/ 0 w 8191500"/>
            <a:gd name="connsiteY6" fmla="*/ 1481138 h 3052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052763">
              <a:moveTo>
                <a:pt x="0" y="1481138"/>
              </a:moveTo>
              <a:cubicBezTo>
                <a:pt x="1587" y="2005013"/>
                <a:pt x="3175" y="2528888"/>
                <a:pt x="4762" y="3052763"/>
              </a:cubicBezTo>
              <a:lnTo>
                <a:pt x="4105275" y="2005013"/>
              </a:lnTo>
              <a:lnTo>
                <a:pt x="8191500" y="1309688"/>
              </a:lnTo>
              <a:cubicBezTo>
                <a:pt x="8189912" y="873125"/>
                <a:pt x="8188325" y="436563"/>
                <a:pt x="8186737" y="0"/>
              </a:cubicBezTo>
              <a:lnTo>
                <a:pt x="4100512" y="604838"/>
              </a:lnTo>
              <a:lnTo>
                <a:pt x="0" y="14811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Ho-Oh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0.57015</cdr:x>
      <cdr:y>0.38606</cdr:y>
    </cdr:from>
    <cdr:to>
      <cdr:x>0.77857</cdr:x>
      <cdr:y>0.41841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1041181">
          <a:off x="5275637" y="3285573"/>
          <a:ext cx="1928573" cy="2753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zh-CN" altLang="en-US" sz="1200" b="1">
              <a:solidFill>
                <a:srgbClr val="FF9933"/>
              </a:solidFill>
            </a:rPr>
            <a:t>*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0.07352</cdr:x>
      <cdr:y>0.80431</cdr:y>
    </cdr:from>
    <cdr:to>
      <cdr:x>0.28705</cdr:x>
      <cdr:y>0.83538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551302">
          <a:off x="680323" y="6845121"/>
          <a:ext cx="1975818" cy="264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Regular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0.1403</cdr:x>
      <cdr:y>0.56294</cdr:y>
    </cdr:from>
    <cdr:to>
      <cdr:x>0.31112</cdr:x>
      <cdr:y>0.60436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685078">
          <a:off x="1298191" y="4790962"/>
          <a:ext cx="1580618" cy="352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0.19098</cdr:x>
      <cdr:y>0.61414</cdr:y>
    </cdr:from>
    <cdr:to>
      <cdr:x>0.47239</cdr:x>
      <cdr:y>0.65555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854999">
          <a:off x="1767121" y="5226658"/>
          <a:ext cx="26039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*▲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0.28098</cdr:x>
      <cdr:y>0.78849</cdr:y>
    </cdr:from>
    <cdr:to>
      <cdr:x>0.50963</cdr:x>
      <cdr:y>0.8299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546517">
          <a:off x="2599941" y="6710513"/>
          <a:ext cx="211572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000" b="0">
              <a:solidFill>
                <a:schemeClr val="accent6"/>
              </a:solidFill>
            </a:rPr>
            <a:t>▲</a:t>
          </a:r>
          <a:r>
            <a:rPr lang="en-US" altLang="zh-CN" sz="1000" b="0">
              <a:solidFill>
                <a:schemeClr val="accent6"/>
              </a:solidFill>
            </a:rPr>
            <a:t>Tornadus (Incarnate) (Hurricane)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0.57106</cdr:x>
      <cdr:y>0.7218</cdr:y>
    </cdr:from>
    <cdr:to>
      <cdr:x>0.77368</cdr:x>
      <cdr:y>0.76321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692480">
          <a:off x="5284086" y="6142934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0.33433</cdr:x>
      <cdr:y>0.68646</cdr:y>
    </cdr:from>
    <cdr:to>
      <cdr:x>0.49975</cdr:x>
      <cdr:y>0.72224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493561">
          <a:off x="3093610" y="5842176"/>
          <a:ext cx="1530651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0.07487</cdr:x>
      <cdr:y>0.41346</cdr:y>
    </cdr:from>
    <cdr:to>
      <cdr:x>0.30625</cdr:x>
      <cdr:y>0.44656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730686">
          <a:off x="692781" y="3518790"/>
          <a:ext cx="2140987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&amp;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0.63564</cdr:x>
      <cdr:y>0.84219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81653" y="7167531"/>
          <a:ext cx="3034190" cy="947739"/>
          <a:chOff x="3181353" y="7338993"/>
          <a:chExt cx="3034161" cy="94775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81353" y="7339021"/>
            <a:ext cx="1638748" cy="94772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pPr algn="l"/>
            <a:r>
              <a:rPr lang="en-US" altLang="zh-CN" sz="900" baseline="0">
                <a:solidFill>
                  <a:schemeClr val="accent4"/>
                </a:solidFill>
              </a:rPr>
              <a:t>      (overlaps Shadow Ho-Oh)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Shadow Lugia*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Shadow Moltres)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Unfezant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781566" y="7338993"/>
            <a:ext cx="1433948" cy="94775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Lugia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Yveltal (Hurricane),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Rayquaza (Aerial Ace)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Ho-Oh)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Galarian Moltres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0.76919</cdr:y>
    </cdr:from>
    <cdr:to>
      <cdr:x>0.96426</cdr:x>
      <cdr:y>0.80415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792502">
          <a:off x="7330876" y="6546258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0.57054</cdr:x>
      <cdr:y>0.15953</cdr:y>
    </cdr:from>
    <cdr:to>
      <cdr:x>0.80501</cdr:x>
      <cdr:y>0.19745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14247">
          <a:off x="5279249" y="1357686"/>
          <a:ext cx="2169586" cy="322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0.56767</cdr:y>
    </cdr:from>
    <cdr:to>
      <cdr:x>0.84454</cdr:x>
      <cdr:y>0.59993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83119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0.21617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00249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0.78596</cdr:y>
    </cdr:from>
    <cdr:to>
      <cdr:x>0.75259</cdr:x>
      <cdr:y>0.82737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A741C53-FE99-4A1D-6BFF-1B944C465BEC}"/>
            </a:ext>
          </a:extLst>
        </cdr:cNvPr>
        <cdr:cNvSpPr txBox="1"/>
      </cdr:nvSpPr>
      <cdr:spPr>
        <a:xfrm xmlns:a="http://schemas.openxmlformats.org/drawingml/2006/main" rot="20762513">
          <a:off x="5280378" y="6688964"/>
          <a:ext cx="1683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0.30215</cdr:x>
      <cdr:y>0.75859</cdr:y>
    </cdr:from>
    <cdr:to>
      <cdr:x>0.50615</cdr:x>
      <cdr:y>0.79536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59224">
          <a:off x="2795786" y="6456063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0.56941</cdr:x>
      <cdr:y>0.33028</cdr:y>
    </cdr:from>
    <cdr:to>
      <cdr:x>0.79247</cdr:x>
      <cdr:y>0.36128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1048914">
          <a:off x="5268791" y="2810847"/>
          <a:ext cx="2064001" cy="263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(Dragon Ascent*)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0.18739</cdr:y>
    </cdr:from>
    <cdr:to>
      <cdr:x>0.34485</cdr:x>
      <cdr:y>0.21713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922506">
          <a:off x="683250" y="1594831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0.3214</cdr:x>
      <cdr:y>0.5451</cdr:y>
    </cdr:from>
    <cdr:to>
      <cdr:x>0.50846</cdr:x>
      <cdr:y>0.59207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A6EBFD15-3703-8A19-824E-528F6338A890}"/>
            </a:ext>
          </a:extLst>
        </cdr:cNvPr>
        <cdr:cNvSpPr txBox="1"/>
      </cdr:nvSpPr>
      <cdr:spPr>
        <a:xfrm xmlns:a="http://schemas.openxmlformats.org/drawingml/2006/main" rot="20722047">
          <a:off x="2973947" y="4639109"/>
          <a:ext cx="1730888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0.51002</cdr:x>
      <cdr:y>0.91392</cdr:y>
    </cdr:from>
    <cdr:to>
      <cdr:x>0.7184</cdr:x>
      <cdr:y>0.95533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0DE233A-1439-F160-40C0-46ADF6748DD8}"/>
            </a:ext>
          </a:extLst>
        </cdr:cNvPr>
        <cdr:cNvSpPr txBox="1"/>
      </cdr:nvSpPr>
      <cdr:spPr>
        <a:xfrm xmlns:a="http://schemas.openxmlformats.org/drawingml/2006/main" rot="20669806">
          <a:off x="4719288" y="7778021"/>
          <a:ext cx="192816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0.30599</cdr:x>
      <cdr:y>0.89359</cdr:y>
    </cdr:from>
    <cdr:to>
      <cdr:x>0.50861</cdr:x>
      <cdr:y>0.935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DD1B890D-2A9A-052E-488F-B3C09F66ED24}"/>
            </a:ext>
          </a:extLst>
        </cdr:cNvPr>
        <cdr:cNvSpPr txBox="1"/>
      </cdr:nvSpPr>
      <cdr:spPr>
        <a:xfrm xmlns:a="http://schemas.openxmlformats.org/drawingml/2006/main" rot="20500989">
          <a:off x="2831343" y="760499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0.72099</cdr:y>
    </cdr:from>
    <cdr:to>
      <cdr:x>0.84454</cdr:x>
      <cdr:y>0.75325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789E041D-CF7A-672F-C08C-F3308BF4CBD5}"/>
            </a:ext>
          </a:extLst>
        </cdr:cNvPr>
        <cdr:cNvSpPr txBox="1"/>
      </cdr:nvSpPr>
      <cdr:spPr>
        <a:xfrm xmlns:a="http://schemas.openxmlformats.org/drawingml/2006/main">
          <a:off x="7440433" y="613607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0.27995</cdr:x>
      <cdr:y>0.8562</cdr:y>
    </cdr:from>
    <cdr:to>
      <cdr:x>0.5086</cdr:x>
      <cdr:y>0.89761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7923BD9E-5D9E-381A-AD10-21C6CB187B6E}"/>
            </a:ext>
          </a:extLst>
        </cdr:cNvPr>
        <cdr:cNvSpPr txBox="1"/>
      </cdr:nvSpPr>
      <cdr:spPr>
        <a:xfrm xmlns:a="http://schemas.openxmlformats.org/drawingml/2006/main" rot="20570161">
          <a:off x="2590412" y="7286775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0.31102</cdr:x>
      <cdr:y>0.59397</cdr:y>
    </cdr:from>
    <cdr:to>
      <cdr:x>0.35146</cdr:x>
      <cdr:y>0.62623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CE8A5B07-60B9-F8B3-7034-63A94D28A38F}"/>
            </a:ext>
          </a:extLst>
        </cdr:cNvPr>
        <cdr:cNvSpPr txBox="1"/>
      </cdr:nvSpPr>
      <cdr:spPr>
        <a:xfrm xmlns:a="http://schemas.openxmlformats.org/drawingml/2006/main">
          <a:off x="2877906" y="505503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0.57019</cdr:x>
      <cdr:y>0.40359</cdr:y>
    </cdr:from>
    <cdr:to>
      <cdr:x>0.8377</cdr:x>
      <cdr:y>0.445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1887C437-CCEB-C1C6-A375-9C57B01EA0B8}"/>
            </a:ext>
          </a:extLst>
        </cdr:cNvPr>
        <cdr:cNvSpPr txBox="1"/>
      </cdr:nvSpPr>
      <cdr:spPr>
        <a:xfrm xmlns:a="http://schemas.openxmlformats.org/drawingml/2006/main" rot="20935573">
          <a:off x="5276010" y="3434770"/>
          <a:ext cx="2475302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(Gust*/Fly)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0.31214</cdr:x>
      <cdr:y>0.6425</cdr:y>
    </cdr:from>
    <cdr:to>
      <cdr:x>0.5282</cdr:x>
      <cdr:y>0.68391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FC2A678E-F5F1-3588-646B-C90AC4B4B8C0}"/>
            </a:ext>
          </a:extLst>
        </cdr:cNvPr>
        <cdr:cNvSpPr txBox="1"/>
      </cdr:nvSpPr>
      <cdr:spPr>
        <a:xfrm xmlns:a="http://schemas.openxmlformats.org/drawingml/2006/main" rot="20664559">
          <a:off x="2888294" y="5468064"/>
          <a:ext cx="1999229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(Gust*/Fly), 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0.40738</cdr:x>
      <cdr:y>0.64715</cdr:y>
    </cdr:from>
    <cdr:to>
      <cdr:x>0.64401</cdr:x>
      <cdr:y>0.67904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ACA9BF7-0687-E57C-D3B1-352000D8E9A4}"/>
            </a:ext>
          </a:extLst>
        </cdr:cNvPr>
        <cdr:cNvSpPr txBox="1"/>
      </cdr:nvSpPr>
      <cdr:spPr>
        <a:xfrm xmlns:a="http://schemas.openxmlformats.org/drawingml/2006/main" rot="20927510">
          <a:off x="3769511" y="5507651"/>
          <a:ext cx="2189572" cy="271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Braviary,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D6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0.56828</cdr:x>
      <cdr:y>0.65598</cdr:y>
    </cdr:from>
    <cdr:to>
      <cdr:x>0.79698</cdr:x>
      <cdr:y>0.69028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F5626B2F-368C-FCED-9AE0-A24362FB8372}"/>
            </a:ext>
          </a:extLst>
        </cdr:cNvPr>
        <cdr:cNvSpPr txBox="1"/>
      </cdr:nvSpPr>
      <cdr:spPr>
        <a:xfrm xmlns:a="http://schemas.openxmlformats.org/drawingml/2006/main" rot="20742144">
          <a:off x="5258362" y="5582786"/>
          <a:ext cx="2116189" cy="29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B178CA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0.26933</cdr:x>
      <cdr:y>0.80214</cdr:y>
    </cdr:from>
    <cdr:to>
      <cdr:x>0.30977</cdr:x>
      <cdr:y>0.8344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F78FE39-1D24-81CD-9EE8-8548ECEA3904}"/>
            </a:ext>
          </a:extLst>
        </cdr:cNvPr>
        <cdr:cNvSpPr txBox="1"/>
      </cdr:nvSpPr>
      <cdr:spPr>
        <a:xfrm xmlns:a="http://schemas.openxmlformats.org/drawingml/2006/main">
          <a:off x="2492143" y="68266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0.07384</cdr:x>
      <cdr:y>0.53377</cdr:y>
    </cdr:from>
    <cdr:to>
      <cdr:x>0.30522</cdr:x>
      <cdr:y>0.56687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5A8042D-B9C3-3283-FD17-1591BB789E35}"/>
            </a:ext>
          </a:extLst>
        </cdr:cNvPr>
        <cdr:cNvSpPr txBox="1"/>
      </cdr:nvSpPr>
      <cdr:spPr>
        <a:xfrm xmlns:a="http://schemas.openxmlformats.org/drawingml/2006/main" rot="20673178">
          <a:off x="683250" y="4542662"/>
          <a:ext cx="2140987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legendaries &amp; shadows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0.57091</cdr:x>
      <cdr:y>0.44007</cdr:y>
    </cdr:from>
    <cdr:to>
      <cdr:x>0.78355</cdr:x>
      <cdr:y>0.48149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297C630-CB4E-F842-7831-DECB990EE014}"/>
            </a:ext>
          </a:extLst>
        </cdr:cNvPr>
        <cdr:cNvSpPr txBox="1"/>
      </cdr:nvSpPr>
      <cdr:spPr>
        <a:xfrm xmlns:a="http://schemas.openxmlformats.org/drawingml/2006/main" rot="21012484">
          <a:off x="5282717" y="3745268"/>
          <a:ext cx="1967560" cy="352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Yveltal* (Oblivion Wing*)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0.5107</cdr:x>
      <cdr:y>0.58769</cdr:y>
    </cdr:from>
    <cdr:to>
      <cdr:x>0.76062</cdr:x>
      <cdr:y>0.6291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C37B088-F7F8-D349-2DD7-4AE99331AC5E}"/>
            </a:ext>
          </a:extLst>
        </cdr:cNvPr>
        <cdr:cNvSpPr txBox="1"/>
      </cdr:nvSpPr>
      <cdr:spPr>
        <a:xfrm xmlns:a="http://schemas.openxmlformats.org/drawingml/2006/main" rot="20879302">
          <a:off x="4725596" y="5001561"/>
          <a:ext cx="2312541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Tornadus (Therian)* (BS*)</a:t>
          </a:r>
          <a:r>
            <a:rPr lang="zh-CN" altLang="en-US" sz="1200" b="1">
              <a:solidFill>
                <a:schemeClr val="accent6"/>
              </a:solidFill>
            </a:rPr>
            <a:t>▼</a:t>
          </a:r>
          <a:endParaRPr lang="en-US" sz="1200" b="1">
            <a:solidFill>
              <a:srgbClr val="A258D4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0.61523</cdr:y>
    </cdr:from>
    <cdr:to>
      <cdr:x>0.84454</cdr:x>
      <cdr:y>0.64749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7EFA0CA3-09DF-6AFA-32EA-8562CA4E88F1}"/>
            </a:ext>
          </a:extLst>
        </cdr:cNvPr>
        <cdr:cNvSpPr txBox="1"/>
      </cdr:nvSpPr>
      <cdr:spPr>
        <a:xfrm xmlns:a="http://schemas.openxmlformats.org/drawingml/2006/main">
          <a:off x="7440433" y="5235954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0.07446</cdr:x>
      <cdr:y>0.26338</cdr:y>
    </cdr:from>
    <cdr:to>
      <cdr:x>0.41948</cdr:x>
      <cdr:y>0.38388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098AC634-529E-497F-203A-2C9C2BB89A74}"/>
            </a:ext>
          </a:extLst>
        </cdr:cNvPr>
        <cdr:cNvSpPr txBox="1"/>
      </cdr:nvSpPr>
      <cdr:spPr>
        <a:xfrm xmlns:a="http://schemas.openxmlformats.org/drawingml/2006/main">
          <a:off x="688975" y="2241550"/>
          <a:ext cx="3192494" cy="1025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typically uses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Incinerate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against Grass and Bug bosses,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Extrasensory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against Fighting bosses.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raids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with non-legacy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Wing Attack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is only marginally behind legacy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Gust*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0.5464</cdr:x>
      <cdr:y>0.4773</cdr:y>
    </cdr:from>
    <cdr:to>
      <cdr:x>0.87654</cdr:x>
      <cdr:y>0.54487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FF32C26B-A21F-FF50-8533-7F9BF5F52D01}"/>
            </a:ext>
          </a:extLst>
        </cdr:cNvPr>
        <cdr:cNvSpPr txBox="1"/>
      </cdr:nvSpPr>
      <cdr:spPr>
        <a:xfrm xmlns:a="http://schemas.openxmlformats.org/drawingml/2006/main" rot="20972920">
          <a:off x="5055880" y="4062141"/>
          <a:ext cx="3054879" cy="5750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(Ex or In/Brave Bird)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0.37359</cdr:x>
      <cdr:y>0.48834</cdr:y>
    </cdr:from>
    <cdr:to>
      <cdr:x>0.75069</cdr:x>
      <cdr:y>0.52701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DDE7C6A-5B6E-A4C8-8913-D51E84F9AF81}"/>
            </a:ext>
          </a:extLst>
        </cdr:cNvPr>
        <cdr:cNvSpPr txBox="1"/>
      </cdr:nvSpPr>
      <cdr:spPr>
        <a:xfrm xmlns:a="http://schemas.openxmlformats.org/drawingml/2006/main" rot="20861010">
          <a:off x="3456867" y="4156076"/>
          <a:ext cx="3489375" cy="329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(Hidden Power Flying, 15/15/15)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0.87497</cdr:x>
      <cdr:y>0.46447</cdr:y>
    </cdr:from>
    <cdr:to>
      <cdr:x>0.99278</cdr:x>
      <cdr:y>0.50524</cdr:y>
    </cdr:to>
    <cdr:sp macro="" textlink="">
      <cdr:nvSpPr>
        <cdr:cNvPr id="58" name="TextBox 3">
          <a:extLst xmlns:a="http://schemas.openxmlformats.org/drawingml/2006/main">
            <a:ext uri="{FF2B5EF4-FFF2-40B4-BE49-F238E27FC236}">
              <a16:creationId xmlns:a16="http://schemas.microsoft.com/office/drawing/2014/main" id="{D0401E27-0990-6840-3152-EA76BCB67D40}"/>
            </a:ext>
          </a:extLst>
        </cdr:cNvPr>
        <cdr:cNvSpPr txBox="1"/>
      </cdr:nvSpPr>
      <cdr:spPr>
        <a:xfrm xmlns:a="http://schemas.openxmlformats.org/drawingml/2006/main">
          <a:off x="8096224" y="3952883"/>
          <a:ext cx="109012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15/15/15</a:t>
          </a:r>
          <a:r>
            <a:rPr lang="en-US" sz="1000" b="1">
              <a:solidFill>
                <a:srgbClr val="FF0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0.87498</cdr:x>
      <cdr:y>0.50812</cdr:y>
    </cdr:from>
    <cdr:to>
      <cdr:x>0.99279</cdr:x>
      <cdr:y>0.5489</cdr:y>
    </cdr:to>
    <cdr:sp macro="" textlink="">
      <cdr:nvSpPr>
        <cdr:cNvPr id="63" name="TextBox 4">
          <a:extLst xmlns:a="http://schemas.openxmlformats.org/drawingml/2006/main">
            <a:ext uri="{FF2B5EF4-FFF2-40B4-BE49-F238E27FC236}">
              <a16:creationId xmlns:a16="http://schemas.microsoft.com/office/drawing/2014/main" id="{3B93DF0B-6423-9EBD-71CC-1E1DCDD59250}"/>
            </a:ext>
          </a:extLst>
        </cdr:cNvPr>
        <cdr:cNvSpPr txBox="1"/>
      </cdr:nvSpPr>
      <cdr:spPr>
        <a:xfrm xmlns:a="http://schemas.openxmlformats.org/drawingml/2006/main">
          <a:off x="8096248" y="4324381"/>
          <a:ext cx="1090195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6/6/6)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0.87498</cdr:x>
      <cdr:y>0.4835</cdr:y>
    </cdr:from>
    <cdr:to>
      <cdr:x>0.99279</cdr:x>
      <cdr:y>0.52427</cdr:y>
    </cdr:to>
    <cdr:sp macro="" textlink="">
      <cdr:nvSpPr>
        <cdr:cNvPr id="64" name="TextBox 4">
          <a:extLst xmlns:a="http://schemas.openxmlformats.org/drawingml/2006/main">
            <a:ext uri="{FF2B5EF4-FFF2-40B4-BE49-F238E27FC236}">
              <a16:creationId xmlns:a16="http://schemas.microsoft.com/office/drawing/2014/main" id="{4DC59404-7C07-62F2-721C-3855B1FD348D}"/>
            </a:ext>
          </a:extLst>
        </cdr:cNvPr>
        <cdr:cNvSpPr txBox="1"/>
      </cdr:nvSpPr>
      <cdr:spPr>
        <a:xfrm xmlns:a="http://schemas.openxmlformats.org/drawingml/2006/main">
          <a:off x="8096248" y="4114830"/>
          <a:ext cx="1090195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11/11/11)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0.5272</cdr:x>
      <cdr:y>0.55927</cdr:y>
    </cdr:from>
    <cdr:to>
      <cdr:x>0.56764</cdr:x>
      <cdr:y>0.59153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04734BCD-F992-5760-43C9-0DF4AB766E0E}"/>
            </a:ext>
          </a:extLst>
        </cdr:cNvPr>
        <cdr:cNvSpPr txBox="1"/>
      </cdr:nvSpPr>
      <cdr:spPr>
        <a:xfrm xmlns:a="http://schemas.openxmlformats.org/drawingml/2006/main">
          <a:off x="4878208" y="4759752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0.26933</cdr:x>
      <cdr:y>0.66952</cdr:y>
    </cdr:from>
    <cdr:to>
      <cdr:x>0.30977</cdr:x>
      <cdr:y>0.70178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722E958D-4118-6D5F-30DE-AD3024D4F495}"/>
            </a:ext>
          </a:extLst>
        </cdr:cNvPr>
        <cdr:cNvSpPr txBox="1"/>
      </cdr:nvSpPr>
      <cdr:spPr>
        <a:xfrm xmlns:a="http://schemas.openxmlformats.org/drawingml/2006/main">
          <a:off x="2492143" y="569796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0.26933</cdr:x>
      <cdr:y>0.72659</cdr:y>
    </cdr:from>
    <cdr:to>
      <cdr:x>0.30977</cdr:x>
      <cdr:y>0.75885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16B48E49-285C-4828-42F3-6416CF8808EA}"/>
            </a:ext>
          </a:extLst>
        </cdr:cNvPr>
        <cdr:cNvSpPr txBox="1"/>
      </cdr:nvSpPr>
      <cdr:spPr>
        <a:xfrm xmlns:a="http://schemas.openxmlformats.org/drawingml/2006/main">
          <a:off x="2492143" y="618374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38</xdr:col>
      <xdr:colOff>185319</xdr:colOff>
      <xdr:row>48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B5E98-8D7E-407C-884B-A03E8A7F2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185738</xdr:colOff>
      <xdr:row>1</xdr:row>
      <xdr:rowOff>0</xdr:rowOff>
    </xdr:from>
    <xdr:to>
      <xdr:col>52</xdr:col>
      <xdr:colOff>371057</xdr:colOff>
      <xdr:row>48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79F29-27DD-44B6-811E-ECCD1D654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0.07747</cdr:x>
      <cdr:y>0.51035</cdr:y>
    </cdr:from>
    <cdr:to>
      <cdr:x>0.96428</cdr:x>
      <cdr:y>0.94628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51923E0A-6ABD-B1EA-E6A6-55780E6D91FB}"/>
            </a:ext>
          </a:extLst>
        </cdr:cNvPr>
        <cdr:cNvSpPr/>
      </cdr:nvSpPr>
      <cdr:spPr>
        <a:xfrm xmlns:a="http://schemas.openxmlformats.org/drawingml/2006/main">
          <a:off x="716150" y="4335500"/>
          <a:ext cx="8197602" cy="3703291"/>
        </a:xfrm>
        <a:custGeom xmlns:a="http://schemas.openxmlformats.org/drawingml/2006/main">
          <a:avLst/>
          <a:gdLst>
            <a:gd name="connsiteX0" fmla="*/ 9525 w 8205788"/>
            <a:gd name="connsiteY0" fmla="*/ 2400300 h 3709988"/>
            <a:gd name="connsiteX1" fmla="*/ 0 w 8205788"/>
            <a:gd name="connsiteY1" fmla="*/ 3700463 h 3709988"/>
            <a:gd name="connsiteX2" fmla="*/ 752475 w 8205788"/>
            <a:gd name="connsiteY2" fmla="*/ 3709988 h 3709988"/>
            <a:gd name="connsiteX3" fmla="*/ 4105275 w 8205788"/>
            <a:gd name="connsiteY3" fmla="*/ 2462213 h 3709988"/>
            <a:gd name="connsiteX4" fmla="*/ 8201025 w 8205788"/>
            <a:gd name="connsiteY4" fmla="*/ 1438275 h 3709988"/>
            <a:gd name="connsiteX5" fmla="*/ 8205788 w 8205788"/>
            <a:gd name="connsiteY5" fmla="*/ 0 h 3709988"/>
            <a:gd name="connsiteX6" fmla="*/ 4100513 w 8205788"/>
            <a:gd name="connsiteY6" fmla="*/ 1014413 h 3709988"/>
            <a:gd name="connsiteX7" fmla="*/ 9525 w 8205788"/>
            <a:gd name="connsiteY7" fmla="*/ 2400300 h 37099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709988">
              <a:moveTo>
                <a:pt x="9525" y="2400300"/>
              </a:moveTo>
              <a:lnTo>
                <a:pt x="0" y="3700463"/>
              </a:lnTo>
              <a:lnTo>
                <a:pt x="752475" y="3709988"/>
              </a:lnTo>
              <a:lnTo>
                <a:pt x="4105275" y="2462213"/>
              </a:lnTo>
              <a:lnTo>
                <a:pt x="8201025" y="1438275"/>
              </a:lnTo>
              <a:cubicBezTo>
                <a:pt x="8202613" y="958850"/>
                <a:pt x="8204200" y="479425"/>
                <a:pt x="8205788" y="0"/>
              </a:cubicBezTo>
              <a:lnTo>
                <a:pt x="4100513" y="1014413"/>
              </a:lnTo>
              <a:lnTo>
                <a:pt x="9525" y="2400300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0.07617</cdr:x>
      <cdr:y>0.21321</cdr:y>
    </cdr:from>
    <cdr:to>
      <cdr:x>0.96093</cdr:x>
      <cdr:y>0.61108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A15C3F0D-2BC6-FDF0-D768-7CB672648C26}"/>
            </a:ext>
          </a:extLst>
        </cdr:cNvPr>
        <cdr:cNvSpPr/>
      </cdr:nvSpPr>
      <cdr:spPr>
        <a:xfrm xmlns:a="http://schemas.openxmlformats.org/drawingml/2006/main">
          <a:off x="704810" y="1814542"/>
          <a:ext cx="8186790" cy="3386108"/>
        </a:xfrm>
        <a:custGeom xmlns:a="http://schemas.openxmlformats.org/drawingml/2006/main">
          <a:avLst/>
          <a:gdLst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19562 w 8186737"/>
            <a:gd name="connsiteY5" fmla="*/ 695325 h 3386137"/>
            <a:gd name="connsiteX6" fmla="*/ 0 w 8186737"/>
            <a:gd name="connsiteY6" fmla="*/ 1590675 h 33861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7" h="3386137">
              <a:moveTo>
                <a:pt x="0" y="1590675"/>
              </a:moveTo>
              <a:lnTo>
                <a:pt x="9525" y="3386137"/>
              </a:lnTo>
              <a:lnTo>
                <a:pt x="4105275" y="2181225"/>
              </a:lnTo>
              <a:lnTo>
                <a:pt x="8186737" y="1481137"/>
              </a:lnTo>
              <a:lnTo>
                <a:pt x="8186737" y="0"/>
              </a:lnTo>
              <a:lnTo>
                <a:pt x="4119562" y="695325"/>
              </a:lnTo>
              <a:lnTo>
                <a:pt x="0" y="1590675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Rayquaza</a:t>
              </a: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</cdr:x>
      <cdr:y>0.39708</cdr:y>
    </cdr:from>
    <cdr:to>
      <cdr:x>0.81392</cdr:x>
      <cdr:y>0.43849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1042640">
          <a:off x="5274285" y="3379388"/>
          <a:ext cx="225704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en-US" altLang="zh-CN" sz="1200" b="1">
              <a:solidFill>
                <a:srgbClr val="FF9933"/>
              </a:solidFill>
            </a:rPr>
            <a:t>* (Sky</a:t>
          </a:r>
          <a:r>
            <a:rPr lang="en-US" altLang="zh-CN" sz="1200" b="1" baseline="0">
              <a:solidFill>
                <a:srgbClr val="FF9933"/>
              </a:solidFill>
            </a:rPr>
            <a:t> Attack*)</a:t>
          </a:r>
          <a:endParaRPr lang="en-US" sz="12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0.07051</cdr:x>
      <cdr:y>0.6794</cdr:y>
    </cdr:from>
    <cdr:to>
      <cdr:x>0.37287</cdr:x>
      <cdr:y>0.70914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552070">
          <a:off x="652438" y="5782127"/>
          <a:ext cx="2797773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legendaries &amp;</a:t>
          </a:r>
          <a:r>
            <a:rPr lang="en-US" altLang="zh-CN" sz="1100" b="1" baseline="0">
              <a:solidFill>
                <a:schemeClr val="accent1">
                  <a:lumMod val="60000"/>
                  <a:lumOff val="40000"/>
                </a:schemeClr>
              </a:solidFill>
            </a:rPr>
            <a:t> shadows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0.18187</cdr:x>
      <cdr:y>0.469</cdr:y>
    </cdr:from>
    <cdr:to>
      <cdr:x>0.86721</cdr:x>
      <cdr:y>0.50847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859724">
          <a:off x="1682836" y="3991435"/>
          <a:ext cx="6341589" cy="335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r>
            <a:rPr lang="en-US" sz="1200" b="1">
              <a:solidFill>
                <a:sysClr val="windowText" lastClr="000000"/>
              </a:solidFill>
            </a:rPr>
            <a:t>Yveltal* (Oblivion Wing*),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(Hurricane*, 15/15/15)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0.56875</cdr:x>
      <cdr:y>0.55799</cdr:y>
    </cdr:from>
    <cdr:to>
      <cdr:x>0.78205</cdr:x>
      <cdr:y>0.59002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772229">
          <a:off x="5262667" y="4748824"/>
          <a:ext cx="1973690" cy="2725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0.71764</cdr:y>
    </cdr:from>
    <cdr:to>
      <cdr:x>0.86229</cdr:x>
      <cdr:y>0.75905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675657">
          <a:off x="5262391" y="6107555"/>
          <a:ext cx="2716438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r>
            <a:rPr lang="en-US" altLang="zh-CN" sz="1000" b="0" baseline="0">
              <a:solidFill>
                <a:schemeClr val="accent6"/>
              </a:solidFill>
            </a:rPr>
            <a:t> (Hurricane)</a:t>
          </a:r>
          <a:endParaRPr lang="en-US" sz="1000" b="0">
            <a:solidFill>
              <a:srgbClr val="A258D4"/>
            </a:solidFill>
          </a:endParaRPr>
        </a:p>
      </cdr:txBody>
    </cdr:sp>
  </cdr:relSizeAnchor>
  <cdr:relSizeAnchor xmlns:cdr="http://schemas.openxmlformats.org/drawingml/2006/chartDrawing">
    <cdr:from>
      <cdr:x>0.306</cdr:x>
      <cdr:y>0.87066</cdr:y>
    </cdr:from>
    <cdr:to>
      <cdr:x>0.50862</cdr:x>
      <cdr:y>0.91207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02629">
          <a:off x="2831410" y="7409815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0.84434</cdr:y>
    </cdr:from>
    <cdr:to>
      <cdr:x>0.77161</cdr:x>
      <cdr:y>0.88575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503941">
          <a:off x="5264919" y="7185867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0.35845</cdr:x>
      <cdr:y>0.78391</cdr:y>
    </cdr:from>
    <cdr:to>
      <cdr:x>0.50687</cdr:x>
      <cdr:y>0.81969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322536">
          <a:off x="3316781" y="6671548"/>
          <a:ext cx="1373347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</a:p>
      </cdr:txBody>
    </cdr:sp>
  </cdr:relSizeAnchor>
  <cdr:relSizeAnchor xmlns:cdr="http://schemas.openxmlformats.org/drawingml/2006/chartDrawing">
    <cdr:from>
      <cdr:x>0.07281</cdr:x>
      <cdr:y>0.49963</cdr:y>
    </cdr:from>
    <cdr:to>
      <cdr:x>0.30419</cdr:x>
      <cdr:y>0.53273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629847">
          <a:off x="673731" y="4252183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&amp;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0.62844</cdr:x>
      <cdr:y>0.82597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15030" y="7029490"/>
          <a:ext cx="3100813" cy="1085780"/>
          <a:chOff x="3114664" y="7200887"/>
          <a:chExt cx="3100850" cy="1085861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14664" y="7624765"/>
            <a:ext cx="1710200" cy="66198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Lugia* (A+*)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r>
              <a:rPr lang="en-US" altLang="zh-CN" sz="900">
                <a:solidFill>
                  <a:schemeClr val="accent4"/>
                </a:solidFill>
              </a:rPr>
              <a:t>      (overlaps</a:t>
            </a:r>
            <a:r>
              <a:rPr lang="en-US" altLang="zh-CN" sz="900" baseline="0">
                <a:solidFill>
                  <a:schemeClr val="accent4"/>
                </a:solidFill>
              </a:rPr>
              <a:t> Moltres)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Lugia* (A++*)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662476" y="7200887"/>
            <a:ext cx="1553038" cy="108586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Unfezant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Staraptor)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Yveltal (Hurricane)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Rayquaza (Aerial Ace)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Galarian Moltres</a:t>
            </a:r>
            <a:endParaRPr lang="en-US" sz="900">
              <a:solidFill>
                <a:srgbClr val="00B050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0.76584</cdr:y>
    </cdr:from>
    <cdr:to>
      <cdr:x>0.96426</cdr:x>
      <cdr:y>0.8008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612465">
          <a:off x="7330876" y="6517711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0.56917</cdr:x>
      <cdr:y>0.51163</cdr:y>
    </cdr:from>
    <cdr:to>
      <cdr:x>0.80423</cdr:x>
      <cdr:y>0.54556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971750">
          <a:off x="5266585" y="4354238"/>
          <a:ext cx="2175075" cy="288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0.57045</cdr:x>
      <cdr:y>0.1543</cdr:y>
    </cdr:from>
    <cdr:to>
      <cdr:x>0.85603</cdr:x>
      <cdr:y>0.19306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04669">
          <a:off x="5278438" y="1313152"/>
          <a:ext cx="2642552" cy="329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 (Dragon</a:t>
          </a:r>
          <a:r>
            <a:rPr lang="en-US" altLang="zh-CN" sz="1200" b="1" baseline="0">
              <a:solidFill>
                <a:srgbClr val="00B050"/>
              </a:solidFill>
            </a:rPr>
            <a:t> Ascent*)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0.26059</cdr:x>
      <cdr:y>0.69694</cdr:y>
    </cdr:from>
    <cdr:to>
      <cdr:x>0.30103</cdr:x>
      <cdr:y>0.7292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2411233" y="5931348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0.22441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76450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0.67006</cdr:y>
    </cdr:from>
    <cdr:to>
      <cdr:x>0.84454</cdr:x>
      <cdr:y>0.70232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DF5F530-C1F7-28F8-9C68-3988566FC78B}"/>
            </a:ext>
          </a:extLst>
        </cdr:cNvPr>
        <cdr:cNvSpPr txBox="1"/>
      </cdr:nvSpPr>
      <cdr:spPr>
        <a:xfrm xmlns:a="http://schemas.openxmlformats.org/drawingml/2006/main">
          <a:off x="7440433" y="570262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0.56978</cdr:x>
      <cdr:y>0.66626</cdr:y>
    </cdr:from>
    <cdr:to>
      <cdr:x>0.77378</cdr:x>
      <cdr:y>0.70303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68010">
          <a:off x="5272276" y="5670228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 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0.56938</cdr:x>
      <cdr:y>0.33577</cdr:y>
    </cdr:from>
    <cdr:to>
      <cdr:x>0.81643</cdr:x>
      <cdr:y>0.37048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0955550">
          <a:off x="5268521" y="2857618"/>
          <a:ext cx="2285983" cy="295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(Dragon Ascent*)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0.20306</cdr:y>
    </cdr:from>
    <cdr:to>
      <cdr:x>0.34485</cdr:x>
      <cdr:y>0.2328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896485">
          <a:off x="683251" y="1728159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0.56971</cdr:x>
      <cdr:y>0.52562</cdr:y>
    </cdr:from>
    <cdr:to>
      <cdr:x>0.77796</cdr:x>
      <cdr:y>0.56703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57054C4E-C9A3-23FC-4A2A-FBC2A5B53401}"/>
            </a:ext>
          </a:extLst>
        </cdr:cNvPr>
        <cdr:cNvSpPr txBox="1"/>
      </cdr:nvSpPr>
      <cdr:spPr>
        <a:xfrm xmlns:a="http://schemas.openxmlformats.org/drawingml/2006/main" rot="20857525">
          <a:off x="5271568" y="4473325"/>
          <a:ext cx="1926999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0.56849</cdr:x>
      <cdr:y>0.8147</cdr:y>
    </cdr:from>
    <cdr:to>
      <cdr:x>0.77111</cdr:x>
      <cdr:y>0.85611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542BC3A-D39B-F9F7-A4FA-2FD30993FEE3}"/>
            </a:ext>
          </a:extLst>
        </cdr:cNvPr>
        <cdr:cNvSpPr txBox="1"/>
      </cdr:nvSpPr>
      <cdr:spPr>
        <a:xfrm xmlns:a="http://schemas.openxmlformats.org/drawingml/2006/main" rot="20480605">
          <a:off x="5260286" y="6933564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0.07497</cdr:x>
      <cdr:y>0.25443</cdr:y>
    </cdr:from>
    <cdr:to>
      <cdr:x>0.38808</cdr:x>
      <cdr:y>0.37493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8F4E3280-667F-AF51-D7B0-803601CA22B0}"/>
            </a:ext>
          </a:extLst>
        </cdr:cNvPr>
        <cdr:cNvSpPr txBox="1"/>
      </cdr:nvSpPr>
      <cdr:spPr>
        <a:xfrm xmlns:a="http://schemas.openxmlformats.org/drawingml/2006/main">
          <a:off x="693706" y="2165312"/>
          <a:ext cx="2897219" cy="1025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We do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know yet if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be allowed to learn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 Ascent*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using a Meteorite.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Giovanni encounters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in additional charts linked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in comments.</a:t>
          </a:r>
        </a:p>
      </cdr:txBody>
    </cdr:sp>
  </cdr:relSizeAnchor>
  <cdr:relSizeAnchor xmlns:cdr="http://schemas.openxmlformats.org/drawingml/2006/chartDrawing">
    <cdr:from>
      <cdr:x>0.1024</cdr:x>
      <cdr:y>0.5767</cdr:y>
    </cdr:from>
    <cdr:to>
      <cdr:x>0.5171</cdr:x>
      <cdr:y>0.61811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C8237CE-2C81-1BFD-D942-83E4B7F27E76}"/>
            </a:ext>
          </a:extLst>
        </cdr:cNvPr>
        <cdr:cNvSpPr txBox="1"/>
      </cdr:nvSpPr>
      <cdr:spPr>
        <a:xfrm xmlns:a="http://schemas.openxmlformats.org/drawingml/2006/main" rot="20500725">
          <a:off x="947489" y="4908030"/>
          <a:ext cx="383729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(Gust*/Fly),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0.61296</cdr:x>
      <cdr:y>0.47318</cdr:y>
    </cdr:from>
    <cdr:to>
      <cdr:x>0.87335</cdr:x>
      <cdr:y>0.5146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F76416E7-6728-BEEE-585C-1D382111FD0E}"/>
            </a:ext>
          </a:extLst>
        </cdr:cNvPr>
        <cdr:cNvSpPr txBox="1"/>
      </cdr:nvSpPr>
      <cdr:spPr>
        <a:xfrm xmlns:a="http://schemas.openxmlformats.org/drawingml/2006/main" rot="20843470">
          <a:off x="5671816" y="4027082"/>
          <a:ext cx="2409401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0.30445</cdr:x>
      <cdr:y>0.75626</cdr:y>
    </cdr:from>
    <cdr:to>
      <cdr:x>0.50694</cdr:x>
      <cdr:y>0.79767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8E038DF9-39B5-6424-8E46-FA8180B1BB92}"/>
            </a:ext>
          </a:extLst>
        </cdr:cNvPr>
        <cdr:cNvSpPr txBox="1"/>
      </cdr:nvSpPr>
      <cdr:spPr>
        <a:xfrm xmlns:a="http://schemas.openxmlformats.org/drawingml/2006/main" rot="20579619">
          <a:off x="2817112" y="6436239"/>
          <a:ext cx="1873664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B178CA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0.55191</cdr:x>
      <cdr:y>0.6261</cdr:y>
    </cdr:from>
    <cdr:to>
      <cdr:x>0.89344</cdr:x>
      <cdr:y>0.66751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0C60904E-03DC-A17B-B272-E97ECC8AE8E9}"/>
            </a:ext>
          </a:extLst>
        </cdr:cNvPr>
        <cdr:cNvSpPr txBox="1"/>
      </cdr:nvSpPr>
      <cdr:spPr>
        <a:xfrm xmlns:a="http://schemas.openxmlformats.org/drawingml/2006/main" rot="20871794">
          <a:off x="5106847" y="5328477"/>
          <a:ext cx="316021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0" i="0" u="none" strike="noStrike" kern="0" cap="none" spc="0" normalizeH="0" baseline="0" noProof="0">
              <a:ln>
                <a:noFill/>
              </a:ln>
              <a:solidFill>
                <a:srgbClr val="6348A6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(Gust*/Fly),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D6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0.16322</cdr:x>
      <cdr:y>0.7264</cdr:y>
    </cdr:from>
    <cdr:to>
      <cdr:x>0.32237</cdr:x>
      <cdr:y>0.76781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A669FB09-E7CA-79C7-CC5B-159274178379}"/>
            </a:ext>
          </a:extLst>
        </cdr:cNvPr>
        <cdr:cNvSpPr txBox="1"/>
      </cdr:nvSpPr>
      <cdr:spPr>
        <a:xfrm xmlns:a="http://schemas.openxmlformats.org/drawingml/2006/main" rot="20555532">
          <a:off x="1510297" y="6182093"/>
          <a:ext cx="1472633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800" b="0" i="0" u="none" strike="noStrike" kern="0" cap="none" spc="0" normalizeH="0" baseline="0" noProof="0">
            <a:ln>
              <a:noFill/>
            </a:ln>
            <a:solidFill>
              <a:srgbClr val="6348A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0.74001</cdr:y>
    </cdr:from>
    <cdr:to>
      <cdr:x>0.84454</cdr:x>
      <cdr:y>0.77227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1ADFD466-879B-2B52-0E90-DDD7C904AE10}"/>
            </a:ext>
          </a:extLst>
        </cdr:cNvPr>
        <cdr:cNvSpPr txBox="1"/>
      </cdr:nvSpPr>
      <cdr:spPr>
        <a:xfrm xmlns:a="http://schemas.openxmlformats.org/drawingml/2006/main">
          <a:off x="7440433" y="6297936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0.07176</cdr:x>
      <cdr:y>0.75925</cdr:y>
    </cdr:from>
    <cdr:to>
      <cdr:x>0.28387</cdr:x>
      <cdr:y>0.79421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D8B75BC-F5C0-56D3-209E-49AB7B76EE76}"/>
            </a:ext>
          </a:extLst>
        </cdr:cNvPr>
        <cdr:cNvSpPr txBox="1"/>
      </cdr:nvSpPr>
      <cdr:spPr>
        <a:xfrm xmlns:a="http://schemas.openxmlformats.org/drawingml/2006/main" rot="20417757">
          <a:off x="663986" y="6461626"/>
          <a:ext cx="1962679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Regular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0.36524</cdr:x>
      <cdr:y>0.6034</cdr:y>
    </cdr:from>
    <cdr:to>
      <cdr:x>0.50582</cdr:x>
      <cdr:y>0.64089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E0A0F99-4EB4-133B-EF7A-D5DBA5ECF5B0}"/>
            </a:ext>
          </a:extLst>
        </cdr:cNvPr>
        <cdr:cNvSpPr txBox="1"/>
      </cdr:nvSpPr>
      <cdr:spPr>
        <a:xfrm xmlns:a="http://schemas.openxmlformats.org/drawingml/2006/main" rot="20762646">
          <a:off x="3379647" y="5135307"/>
          <a:ext cx="1300769" cy="31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(SA*)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0.22463</cdr:x>
      <cdr:y>0.6857</cdr:y>
    </cdr:from>
    <cdr:to>
      <cdr:x>0.50889</cdr:x>
      <cdr:y>0.72711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9702A07-1E3B-328C-BC82-E1BECBBCE9B0}"/>
            </a:ext>
          </a:extLst>
        </cdr:cNvPr>
        <cdr:cNvSpPr txBox="1"/>
      </cdr:nvSpPr>
      <cdr:spPr>
        <a:xfrm xmlns:a="http://schemas.openxmlformats.org/drawingml/2006/main" rot="20517549">
          <a:off x="2078528" y="5835710"/>
          <a:ext cx="2630292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Tornadus (Therian)* (BS</a:t>
          </a:r>
          <a:r>
            <a:rPr lang="en-US" altLang="zh-CN" sz="1200" b="1" baseline="0">
              <a:solidFill>
                <a:schemeClr val="accent6"/>
              </a:solidFill>
            </a:rPr>
            <a:t>*</a:t>
          </a:r>
          <a:r>
            <a:rPr lang="en-US" altLang="zh-CN" sz="12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0.26059</cdr:x>
      <cdr:y>0.71764</cdr:y>
    </cdr:from>
    <cdr:to>
      <cdr:x>0.30103</cdr:x>
      <cdr:y>0.7499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60771AA-E000-8801-B0E4-207AD4034FFA}"/>
            </a:ext>
          </a:extLst>
        </cdr:cNvPr>
        <cdr:cNvSpPr txBox="1"/>
      </cdr:nvSpPr>
      <cdr:spPr>
        <a:xfrm xmlns:a="http://schemas.openxmlformats.org/drawingml/2006/main">
          <a:off x="2411233" y="610756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0.24823</cdr:x>
      <cdr:y>0.74563</cdr:y>
    </cdr:from>
    <cdr:to>
      <cdr:x>0.30315</cdr:x>
      <cdr:y>0.77789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B2617B26-A493-3F77-D211-DE5D40A1B67A}"/>
            </a:ext>
          </a:extLst>
        </cdr:cNvPr>
        <cdr:cNvSpPr txBox="1"/>
      </cdr:nvSpPr>
      <cdr:spPr>
        <a:xfrm xmlns:a="http://schemas.openxmlformats.org/drawingml/2006/main" rot="20101736">
          <a:off x="2296921" y="6345727"/>
          <a:ext cx="508189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▼</a:t>
          </a:r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0.60683</cdr:y>
    </cdr:from>
    <cdr:to>
      <cdr:x>0.84454</cdr:x>
      <cdr:y>0.63909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95CE657F-E237-9754-D3ED-A2F0C08F4582}"/>
            </a:ext>
          </a:extLst>
        </cdr:cNvPr>
        <cdr:cNvSpPr txBox="1"/>
      </cdr:nvSpPr>
      <cdr:spPr>
        <a:xfrm xmlns:a="http://schemas.openxmlformats.org/drawingml/2006/main">
          <a:off x="7440433" y="516444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0.8041</cdr:x>
      <cdr:y>0.62361</cdr:y>
    </cdr:from>
    <cdr:to>
      <cdr:x>0.84454</cdr:x>
      <cdr:y>0.65587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5580FBD7-04A5-3977-4526-4FF20E0FB4E4}"/>
            </a:ext>
          </a:extLst>
        </cdr:cNvPr>
        <cdr:cNvSpPr txBox="1"/>
      </cdr:nvSpPr>
      <cdr:spPr>
        <a:xfrm xmlns:a="http://schemas.openxmlformats.org/drawingml/2006/main">
          <a:off x="7440433" y="530731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0.79175</cdr:x>
      <cdr:y>0.58502</cdr:y>
    </cdr:from>
    <cdr:to>
      <cdr:x>0.84667</cdr:x>
      <cdr:y>0.61728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D1CFB5EB-ECED-59E5-547B-B790E997EF46}"/>
            </a:ext>
          </a:extLst>
        </cdr:cNvPr>
        <cdr:cNvSpPr txBox="1"/>
      </cdr:nvSpPr>
      <cdr:spPr>
        <a:xfrm xmlns:a="http://schemas.openxmlformats.org/drawingml/2006/main" rot="20780042">
          <a:off x="7326122" y="4978891"/>
          <a:ext cx="508189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▲</a:t>
          </a:r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0.48204</cdr:y>
    </cdr:from>
    <cdr:to>
      <cdr:x>0.84454</cdr:x>
      <cdr:y>0.5143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8C3DDE23-0728-27D7-0399-1E3A0E4C3628}"/>
            </a:ext>
          </a:extLst>
        </cdr:cNvPr>
        <cdr:cNvSpPr txBox="1"/>
      </cdr:nvSpPr>
      <cdr:spPr>
        <a:xfrm xmlns:a="http://schemas.openxmlformats.org/drawingml/2006/main">
          <a:off x="7440433" y="410244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0.8041</cdr:x>
      <cdr:y>0.49603</cdr:y>
    </cdr:from>
    <cdr:to>
      <cdr:x>0.84454</cdr:x>
      <cdr:y>0.52829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1703C95E-252D-66AC-F4E6-14AB958409F2}"/>
            </a:ext>
          </a:extLst>
        </cdr:cNvPr>
        <cdr:cNvSpPr txBox="1"/>
      </cdr:nvSpPr>
      <cdr:spPr>
        <a:xfrm xmlns:a="http://schemas.openxmlformats.org/drawingml/2006/main">
          <a:off x="7440433" y="422150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0.4026</cdr:x>
      <cdr:y>0.22419</cdr:y>
    </cdr:from>
    <cdr:to>
      <cdr:x>0.91537</cdr:x>
      <cdr:y>0.29176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4D9D1A64-096A-1FE6-23F2-E3EC77118663}"/>
            </a:ext>
          </a:extLst>
        </cdr:cNvPr>
        <cdr:cNvSpPr txBox="1"/>
      </cdr:nvSpPr>
      <cdr:spPr>
        <a:xfrm xmlns:a="http://schemas.openxmlformats.org/drawingml/2006/main" rot="20993160">
          <a:off x="3725325" y="1907968"/>
          <a:ext cx="4744672" cy="575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Rayquaza*†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(Air Slash/Dragon Ascent*†, 15/15/15)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0.40136</cdr:x>
      <cdr:y>0.34924</cdr:y>
    </cdr:from>
    <cdr:to>
      <cdr:x>0.56418</cdr:x>
      <cdr:y>0.39002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99EB94C0-49EA-5C33-E35A-C5499733FC86}"/>
            </a:ext>
          </a:extLst>
        </cdr:cNvPr>
        <cdr:cNvSpPr txBox="1"/>
      </cdr:nvSpPr>
      <cdr:spPr>
        <a:xfrm xmlns:a="http://schemas.openxmlformats.org/drawingml/2006/main" rot="20428924">
          <a:off x="3713828" y="2972237"/>
          <a:ext cx="1506593" cy="3470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(DA*†, </a:t>
          </a:r>
          <a:r>
            <a:rPr lang="en-US" sz="1000" b="1" baseline="0">
              <a:solidFill>
                <a:srgbClr val="00B050"/>
              </a:solidFill>
            </a:rPr>
            <a:t>6/6/6)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0.40136</cdr:x>
      <cdr:y>0.31567</cdr:y>
    </cdr:from>
    <cdr:to>
      <cdr:x>0.56418</cdr:x>
      <cdr:y>0.35645</cdr:y>
    </cdr:to>
    <cdr:sp macro="" textlink="">
      <cdr:nvSpPr>
        <cdr:cNvPr id="21" name="TextBox 4">
          <a:extLst xmlns:a="http://schemas.openxmlformats.org/drawingml/2006/main">
            <a:ext uri="{FF2B5EF4-FFF2-40B4-BE49-F238E27FC236}">
              <a16:creationId xmlns:a16="http://schemas.microsoft.com/office/drawing/2014/main" id="{A1E12ECD-9A03-A3BA-EDE6-9F1FB9A92E37}"/>
            </a:ext>
          </a:extLst>
        </cdr:cNvPr>
        <cdr:cNvSpPr txBox="1"/>
      </cdr:nvSpPr>
      <cdr:spPr>
        <a:xfrm xmlns:a="http://schemas.openxmlformats.org/drawingml/2006/main" rot="20679346">
          <a:off x="3713828" y="2686536"/>
          <a:ext cx="1506593" cy="347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00B050"/>
              </a:solidFill>
            </a:rPr>
            <a:t>▲</a:t>
          </a:r>
          <a:r>
            <a:rPr lang="en-US" sz="1000" b="1">
              <a:solidFill>
                <a:srgbClr val="00B050"/>
              </a:solidFill>
            </a:rPr>
            <a:t>(DA*†, </a:t>
          </a:r>
          <a:r>
            <a:rPr lang="en-US" sz="1000" b="1" baseline="0">
              <a:solidFill>
                <a:srgbClr val="00B050"/>
              </a:solidFill>
            </a:rPr>
            <a:t>11/11/11)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0.12146</cdr:x>
      <cdr:y>0.60796</cdr:y>
    </cdr:from>
    <cdr:to>
      <cdr:x>0.51136</cdr:x>
      <cdr:y>0.64743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17E49CA-EF14-E870-E3CC-6917497DFFB2}"/>
            </a:ext>
          </a:extLst>
        </cdr:cNvPr>
        <cdr:cNvSpPr txBox="1"/>
      </cdr:nvSpPr>
      <cdr:spPr>
        <a:xfrm xmlns:a="http://schemas.openxmlformats.org/drawingml/2006/main" rot="20557291">
          <a:off x="1123856" y="5174088"/>
          <a:ext cx="3607863" cy="335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(Aerial Ace, 15/15/15)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0.80841</cdr:x>
      <cdr:y>0.23635</cdr:y>
    </cdr:from>
    <cdr:to>
      <cdr:x>0.8295</cdr:x>
      <cdr:y>0.34505</cdr:y>
    </cdr:to>
    <cdr:sp macro="" textlink="">
      <cdr:nvSpPr>
        <cdr:cNvPr id="52" name="Arrow: Down 51">
          <a:extLst xmlns:a="http://schemas.openxmlformats.org/drawingml/2006/main">
            <a:ext uri="{FF2B5EF4-FFF2-40B4-BE49-F238E27FC236}">
              <a16:creationId xmlns:a16="http://schemas.microsoft.com/office/drawing/2014/main" id="{6ECCECCF-613E-9C59-8093-C79462D1F433}"/>
            </a:ext>
          </a:extLst>
        </cdr:cNvPr>
        <cdr:cNvSpPr/>
      </cdr:nvSpPr>
      <cdr:spPr>
        <a:xfrm xmlns:a="http://schemas.openxmlformats.org/drawingml/2006/main" rot="10800000">
          <a:off x="7493775" y="2018108"/>
          <a:ext cx="195501" cy="9281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00B05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0.82308</cdr:x>
      <cdr:y>0.26352</cdr:y>
    </cdr:from>
    <cdr:to>
      <cdr:x>0.92846</cdr:x>
      <cdr:y>0.32589</cdr:y>
    </cdr:to>
    <cdr:sp macro="" textlink="">
      <cdr:nvSpPr>
        <cdr:cNvPr id="66" name="TextBox 13">
          <a:extLst xmlns:a="http://schemas.openxmlformats.org/drawingml/2006/main">
            <a:ext uri="{FF2B5EF4-FFF2-40B4-BE49-F238E27FC236}">
              <a16:creationId xmlns:a16="http://schemas.microsoft.com/office/drawing/2014/main" id="{9613E52B-88C3-4741-0E1F-8CAB0012BE0B}"/>
            </a:ext>
          </a:extLst>
        </cdr:cNvPr>
        <cdr:cNvSpPr txBox="1"/>
      </cdr:nvSpPr>
      <cdr:spPr>
        <a:xfrm xmlns:a="http://schemas.openxmlformats.org/drawingml/2006/main">
          <a:off x="7616030" y="2242668"/>
          <a:ext cx="975102" cy="530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00B050"/>
              </a:solidFill>
            </a:rPr>
            <a:t>15.8%</a:t>
          </a:r>
        </a:p>
        <a:p xmlns:a="http://schemas.openxmlformats.org/drawingml/2006/main">
          <a:pPr algn="l"/>
          <a:r>
            <a:rPr lang="en-US" sz="900" b="1">
              <a:solidFill>
                <a:srgbClr val="00B050"/>
              </a:solidFill>
            </a:rPr>
            <a:t>b/w</a:t>
          </a:r>
          <a:r>
            <a:rPr lang="en-US" sz="900" b="1" baseline="0">
              <a:solidFill>
                <a:srgbClr val="00B050"/>
              </a:solidFill>
            </a:rPr>
            <a:t> S-Rayquaza and Rayquaza</a:t>
          </a:r>
          <a:endParaRPr lang="en-US" sz="1000" b="1">
            <a:solidFill>
              <a:srgbClr val="00B050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0.07617</cdr:x>
      <cdr:y>0.50252</cdr:y>
    </cdr:from>
    <cdr:to>
      <cdr:x>0.96093</cdr:x>
      <cdr:y>0.90767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9AB062DC-198E-3C31-7672-05004E7FEC52}"/>
            </a:ext>
          </a:extLst>
        </cdr:cNvPr>
        <cdr:cNvSpPr/>
      </cdr:nvSpPr>
      <cdr:spPr>
        <a:xfrm xmlns:a="http://schemas.openxmlformats.org/drawingml/2006/main">
          <a:off x="704810" y="4276740"/>
          <a:ext cx="8186790" cy="3448065"/>
        </a:xfrm>
        <a:custGeom xmlns:a="http://schemas.openxmlformats.org/drawingml/2006/main">
          <a:avLst/>
          <a:gdLst>
            <a:gd name="connsiteX0" fmla="*/ 0 w 8186738"/>
            <a:gd name="connsiteY0" fmla="*/ 1976438 h 3409950"/>
            <a:gd name="connsiteX1" fmla="*/ 4763 w 8186738"/>
            <a:gd name="connsiteY1" fmla="*/ 3409950 h 3409950"/>
            <a:gd name="connsiteX2" fmla="*/ 4105275 w 8186738"/>
            <a:gd name="connsiteY2" fmla="*/ 2109788 h 3409950"/>
            <a:gd name="connsiteX3" fmla="*/ 8186738 w 8186738"/>
            <a:gd name="connsiteY3" fmla="*/ 1190625 h 3409950"/>
            <a:gd name="connsiteX4" fmla="*/ 8186738 w 8186738"/>
            <a:gd name="connsiteY4" fmla="*/ 0 h 3409950"/>
            <a:gd name="connsiteX5" fmla="*/ 4095750 w 8186738"/>
            <a:gd name="connsiteY5" fmla="*/ 833438 h 3409950"/>
            <a:gd name="connsiteX6" fmla="*/ 0 w 8186738"/>
            <a:gd name="connsiteY6" fmla="*/ 1976438 h 3409950"/>
            <a:gd name="connsiteX0" fmla="*/ 0 w 8186738"/>
            <a:gd name="connsiteY0" fmla="*/ 1976438 h 3448050"/>
            <a:gd name="connsiteX1" fmla="*/ 9526 w 8186738"/>
            <a:gd name="connsiteY1" fmla="*/ 3448050 h 3448050"/>
            <a:gd name="connsiteX2" fmla="*/ 4105275 w 8186738"/>
            <a:gd name="connsiteY2" fmla="*/ 2109788 h 3448050"/>
            <a:gd name="connsiteX3" fmla="*/ 8186738 w 8186738"/>
            <a:gd name="connsiteY3" fmla="*/ 1190625 h 3448050"/>
            <a:gd name="connsiteX4" fmla="*/ 8186738 w 8186738"/>
            <a:gd name="connsiteY4" fmla="*/ 0 h 3448050"/>
            <a:gd name="connsiteX5" fmla="*/ 4095750 w 8186738"/>
            <a:gd name="connsiteY5" fmla="*/ 833438 h 3448050"/>
            <a:gd name="connsiteX6" fmla="*/ 0 w 8186738"/>
            <a:gd name="connsiteY6" fmla="*/ 1976438 h 3448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448050">
              <a:moveTo>
                <a:pt x="0" y="1976438"/>
              </a:moveTo>
              <a:cubicBezTo>
                <a:pt x="1588" y="2454275"/>
                <a:pt x="7938" y="2970213"/>
                <a:pt x="9526" y="3448050"/>
              </a:cubicBezTo>
              <a:lnTo>
                <a:pt x="4105275" y="2109788"/>
              </a:lnTo>
              <a:lnTo>
                <a:pt x="8186738" y="1190625"/>
              </a:lnTo>
              <a:lnTo>
                <a:pt x="8186738" y="0"/>
              </a:lnTo>
              <a:lnTo>
                <a:pt x="4095750" y="833438"/>
              </a:lnTo>
              <a:lnTo>
                <a:pt x="0" y="19764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0.07566</cdr:x>
      <cdr:y>0.20929</cdr:y>
    </cdr:from>
    <cdr:to>
      <cdr:x>0.96093</cdr:x>
      <cdr:y>0.56799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D75C4E3F-A2A6-D1B2-4B52-8E4B6DBF2DDD}"/>
            </a:ext>
          </a:extLst>
        </cdr:cNvPr>
        <cdr:cNvSpPr/>
      </cdr:nvSpPr>
      <cdr:spPr>
        <a:xfrm xmlns:a="http://schemas.openxmlformats.org/drawingml/2006/main">
          <a:off x="700087" y="1781175"/>
          <a:ext cx="8191500" cy="3052763"/>
        </a:xfrm>
        <a:custGeom xmlns:a="http://schemas.openxmlformats.org/drawingml/2006/main">
          <a:avLst/>
          <a:gdLst>
            <a:gd name="connsiteX0" fmla="*/ 0 w 8191500"/>
            <a:gd name="connsiteY0" fmla="*/ 1481138 h 3052763"/>
            <a:gd name="connsiteX1" fmla="*/ 4762 w 8191500"/>
            <a:gd name="connsiteY1" fmla="*/ 3052763 h 3052763"/>
            <a:gd name="connsiteX2" fmla="*/ 4105275 w 8191500"/>
            <a:gd name="connsiteY2" fmla="*/ 2005013 h 3052763"/>
            <a:gd name="connsiteX3" fmla="*/ 8191500 w 8191500"/>
            <a:gd name="connsiteY3" fmla="*/ 1309688 h 3052763"/>
            <a:gd name="connsiteX4" fmla="*/ 8186737 w 8191500"/>
            <a:gd name="connsiteY4" fmla="*/ 0 h 3052763"/>
            <a:gd name="connsiteX5" fmla="*/ 4100512 w 8191500"/>
            <a:gd name="connsiteY5" fmla="*/ 604838 h 3052763"/>
            <a:gd name="connsiteX6" fmla="*/ 0 w 8191500"/>
            <a:gd name="connsiteY6" fmla="*/ 1481138 h 3052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052763">
              <a:moveTo>
                <a:pt x="0" y="1481138"/>
              </a:moveTo>
              <a:cubicBezTo>
                <a:pt x="1587" y="2005013"/>
                <a:pt x="3175" y="2528888"/>
                <a:pt x="4762" y="3052763"/>
              </a:cubicBezTo>
              <a:lnTo>
                <a:pt x="4105275" y="2005013"/>
              </a:lnTo>
              <a:lnTo>
                <a:pt x="8191500" y="1309688"/>
              </a:lnTo>
              <a:cubicBezTo>
                <a:pt x="8189912" y="873125"/>
                <a:pt x="8188325" y="436563"/>
                <a:pt x="8186737" y="0"/>
              </a:cubicBezTo>
              <a:lnTo>
                <a:pt x="4100512" y="604838"/>
              </a:lnTo>
              <a:lnTo>
                <a:pt x="0" y="14811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Rayquaza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0.56993</cdr:x>
      <cdr:y>0.35961</cdr:y>
    </cdr:from>
    <cdr:to>
      <cdr:x>0.81185</cdr:x>
      <cdr:y>0.39196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1041181">
          <a:off x="5273623" y="3060512"/>
          <a:ext cx="2238552" cy="275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zh-CN" altLang="en-US" sz="1200" b="1">
              <a:solidFill>
                <a:srgbClr val="FF9933"/>
              </a:solidFill>
            </a:rPr>
            <a:t>* </a:t>
          </a:r>
          <a:r>
            <a:rPr lang="en-US" altLang="zh-CN" sz="1200" b="1">
              <a:solidFill>
                <a:srgbClr val="FF9933"/>
              </a:solidFill>
            </a:rPr>
            <a:t>(Sky Attack*)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0.07352</cdr:x>
      <cdr:y>0.80095</cdr:y>
    </cdr:from>
    <cdr:to>
      <cdr:x>0.28705</cdr:x>
      <cdr:y>0.83202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551302">
          <a:off x="680290" y="6816575"/>
          <a:ext cx="1975819" cy="264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Regular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0.07592</cdr:x>
      <cdr:y>0.55819</cdr:y>
    </cdr:from>
    <cdr:to>
      <cdr:x>0.42478</cdr:x>
      <cdr:y>0.59961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685078">
          <a:off x="702512" y="4750524"/>
          <a:ext cx="3228016" cy="352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Yveltal* (OW*)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0.36768</cdr:x>
      <cdr:y>0.59197</cdr:y>
    </cdr:from>
    <cdr:to>
      <cdr:x>0.50727</cdr:x>
      <cdr:y>0.63338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854999">
          <a:off x="3402186" y="5037988"/>
          <a:ext cx="129168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(SA*)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0.28098</cdr:x>
      <cdr:y>0.78849</cdr:y>
    </cdr:from>
    <cdr:to>
      <cdr:x>0.50963</cdr:x>
      <cdr:y>0.8299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546517">
          <a:off x="2599941" y="6710513"/>
          <a:ext cx="211572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000" b="0">
              <a:solidFill>
                <a:schemeClr val="accent6"/>
              </a:solidFill>
            </a:rPr>
            <a:t>▲</a:t>
          </a:r>
          <a:r>
            <a:rPr lang="en-US" altLang="zh-CN" sz="1000" b="0">
              <a:solidFill>
                <a:schemeClr val="accent6"/>
              </a:solidFill>
            </a:rPr>
            <a:t>Tornadus (Incarnate) (Hurricane)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0.57106</cdr:x>
      <cdr:y>0.7218</cdr:y>
    </cdr:from>
    <cdr:to>
      <cdr:x>0.77368</cdr:x>
      <cdr:y>0.76321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692480">
          <a:off x="5284086" y="6142934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0.33433</cdr:x>
      <cdr:y>0.68646</cdr:y>
    </cdr:from>
    <cdr:to>
      <cdr:x>0.49975</cdr:x>
      <cdr:y>0.72224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493561">
          <a:off x="3093610" y="5842176"/>
          <a:ext cx="1530651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0.07487</cdr:x>
      <cdr:y>0.42969</cdr:y>
    </cdr:from>
    <cdr:to>
      <cdr:x>0.30625</cdr:x>
      <cdr:y>0.46279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730686">
          <a:off x="692781" y="3656899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&amp;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0.62843</cdr:x>
      <cdr:y>0.84219</cdr:y>
    </cdr:from>
    <cdr:to>
      <cdr:x>0.97225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14979" y="7167531"/>
          <a:ext cx="3181383" cy="947739"/>
          <a:chOff x="3114679" y="7338993"/>
          <a:chExt cx="3181352" cy="94775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14679" y="7339021"/>
            <a:ext cx="1638748" cy="94772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pPr algn="l"/>
            <a:r>
              <a:rPr lang="en-US" altLang="zh-CN" sz="900" baseline="0">
                <a:solidFill>
                  <a:schemeClr val="accent4"/>
                </a:solidFill>
              </a:rPr>
              <a:t>      (overlaps Shadow Ho-Oh)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Shadow Lugia* (A+*)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Shadow Moltres)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Unfezant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643460" y="7338993"/>
            <a:ext cx="1652571" cy="94775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Lugia* (A++*)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Yveltal (Hurricane),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Rayquaza (Aerial Ace)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Ho-Oh)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Galarian Moltres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0.76919</cdr:y>
    </cdr:from>
    <cdr:to>
      <cdr:x>0.96426</cdr:x>
      <cdr:y>0.80415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792502">
          <a:off x="7330876" y="6546258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0.57041</cdr:x>
      <cdr:y>0.15705</cdr:y>
    </cdr:from>
    <cdr:to>
      <cdr:x>0.84557</cdr:x>
      <cdr:y>0.19497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14247">
          <a:off x="5278091" y="1336617"/>
          <a:ext cx="2546038" cy="3227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 (Dragon Ascent*)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0.56767</cdr:y>
    </cdr:from>
    <cdr:to>
      <cdr:x>0.84454</cdr:x>
      <cdr:y>0.59993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83119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0.21617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00249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0.78596</cdr:y>
    </cdr:from>
    <cdr:to>
      <cdr:x>0.75259</cdr:x>
      <cdr:y>0.82737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A741C53-FE99-4A1D-6BFF-1B944C465BEC}"/>
            </a:ext>
          </a:extLst>
        </cdr:cNvPr>
        <cdr:cNvSpPr txBox="1"/>
      </cdr:nvSpPr>
      <cdr:spPr>
        <a:xfrm xmlns:a="http://schemas.openxmlformats.org/drawingml/2006/main" rot="20762513">
          <a:off x="5280378" y="6688964"/>
          <a:ext cx="1683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0.30215</cdr:x>
      <cdr:y>0.75859</cdr:y>
    </cdr:from>
    <cdr:to>
      <cdr:x>0.50615</cdr:x>
      <cdr:y>0.79536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59224">
          <a:off x="2795786" y="6456063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0.56941</cdr:x>
      <cdr:y>0.33028</cdr:y>
    </cdr:from>
    <cdr:to>
      <cdr:x>0.79247</cdr:x>
      <cdr:y>0.36128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1048914">
          <a:off x="5268791" y="2810847"/>
          <a:ext cx="2064001" cy="263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(Dragon Ascent*)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0.19746</cdr:y>
    </cdr:from>
    <cdr:to>
      <cdr:x>0.34485</cdr:x>
      <cdr:y>0.2272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922506">
          <a:off x="683250" y="1680524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0.32243</cdr:x>
      <cdr:y>0.54622</cdr:y>
    </cdr:from>
    <cdr:to>
      <cdr:x>0.50949</cdr:x>
      <cdr:y>0.59319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A6EBFD15-3703-8A19-824E-528F6338A890}"/>
            </a:ext>
          </a:extLst>
        </cdr:cNvPr>
        <cdr:cNvSpPr txBox="1"/>
      </cdr:nvSpPr>
      <cdr:spPr>
        <a:xfrm xmlns:a="http://schemas.openxmlformats.org/drawingml/2006/main" rot="20640793">
          <a:off x="2983521" y="4648620"/>
          <a:ext cx="1730888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0.51002</cdr:x>
      <cdr:y>0.91392</cdr:y>
    </cdr:from>
    <cdr:to>
      <cdr:x>0.7184</cdr:x>
      <cdr:y>0.95533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0DE233A-1439-F160-40C0-46ADF6748DD8}"/>
            </a:ext>
          </a:extLst>
        </cdr:cNvPr>
        <cdr:cNvSpPr txBox="1"/>
      </cdr:nvSpPr>
      <cdr:spPr>
        <a:xfrm xmlns:a="http://schemas.openxmlformats.org/drawingml/2006/main" rot="20669806">
          <a:off x="4719288" y="7778021"/>
          <a:ext cx="192816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0.30599</cdr:x>
      <cdr:y>0.89359</cdr:y>
    </cdr:from>
    <cdr:to>
      <cdr:x>0.50861</cdr:x>
      <cdr:y>0.935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DD1B890D-2A9A-052E-488F-B3C09F66ED24}"/>
            </a:ext>
          </a:extLst>
        </cdr:cNvPr>
        <cdr:cNvSpPr txBox="1"/>
      </cdr:nvSpPr>
      <cdr:spPr>
        <a:xfrm xmlns:a="http://schemas.openxmlformats.org/drawingml/2006/main" rot="20500989">
          <a:off x="2831343" y="760499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0.72099</cdr:y>
    </cdr:from>
    <cdr:to>
      <cdr:x>0.84454</cdr:x>
      <cdr:y>0.75325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789E041D-CF7A-672F-C08C-F3308BF4CBD5}"/>
            </a:ext>
          </a:extLst>
        </cdr:cNvPr>
        <cdr:cNvSpPr txBox="1"/>
      </cdr:nvSpPr>
      <cdr:spPr>
        <a:xfrm xmlns:a="http://schemas.openxmlformats.org/drawingml/2006/main">
          <a:off x="7440433" y="613607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0.27995</cdr:x>
      <cdr:y>0.8562</cdr:y>
    </cdr:from>
    <cdr:to>
      <cdr:x>0.5086</cdr:x>
      <cdr:y>0.89761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7923BD9E-5D9E-381A-AD10-21C6CB187B6E}"/>
            </a:ext>
          </a:extLst>
        </cdr:cNvPr>
        <cdr:cNvSpPr txBox="1"/>
      </cdr:nvSpPr>
      <cdr:spPr>
        <a:xfrm xmlns:a="http://schemas.openxmlformats.org/drawingml/2006/main" rot="20570161">
          <a:off x="2590412" y="7286775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0.57019</cdr:x>
      <cdr:y>0.40359</cdr:y>
    </cdr:from>
    <cdr:to>
      <cdr:x>0.8377</cdr:x>
      <cdr:y>0.445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1887C437-CCEB-C1C6-A375-9C57B01EA0B8}"/>
            </a:ext>
          </a:extLst>
        </cdr:cNvPr>
        <cdr:cNvSpPr txBox="1"/>
      </cdr:nvSpPr>
      <cdr:spPr>
        <a:xfrm xmlns:a="http://schemas.openxmlformats.org/drawingml/2006/main" rot="20935573">
          <a:off x="5276010" y="3434770"/>
          <a:ext cx="2475302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(Gust*/Fly)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0.29207</cdr:x>
      <cdr:y>0.62851</cdr:y>
    </cdr:from>
    <cdr:to>
      <cdr:x>0.50813</cdr:x>
      <cdr:y>0.66992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FC2A678E-F5F1-3588-646B-C90AC4B4B8C0}"/>
            </a:ext>
          </a:extLst>
        </cdr:cNvPr>
        <cdr:cNvSpPr txBox="1"/>
      </cdr:nvSpPr>
      <cdr:spPr>
        <a:xfrm xmlns:a="http://schemas.openxmlformats.org/drawingml/2006/main" rot="20664559">
          <a:off x="2702532" y="5348989"/>
          <a:ext cx="1999228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(Gust*/Fly)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0.40738</cdr:x>
      <cdr:y>0.64715</cdr:y>
    </cdr:from>
    <cdr:to>
      <cdr:x>0.64401</cdr:x>
      <cdr:y>0.67904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ACA9BF7-0687-E57C-D3B1-352000D8E9A4}"/>
            </a:ext>
          </a:extLst>
        </cdr:cNvPr>
        <cdr:cNvSpPr txBox="1"/>
      </cdr:nvSpPr>
      <cdr:spPr>
        <a:xfrm xmlns:a="http://schemas.openxmlformats.org/drawingml/2006/main" rot="20927510">
          <a:off x="3769511" y="5507651"/>
          <a:ext cx="2189572" cy="271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Braviary,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D6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0.56828</cdr:x>
      <cdr:y>0.65598</cdr:y>
    </cdr:from>
    <cdr:to>
      <cdr:x>0.79698</cdr:x>
      <cdr:y>0.69028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F5626B2F-368C-FCED-9AE0-A24362FB8372}"/>
            </a:ext>
          </a:extLst>
        </cdr:cNvPr>
        <cdr:cNvSpPr txBox="1"/>
      </cdr:nvSpPr>
      <cdr:spPr>
        <a:xfrm xmlns:a="http://schemas.openxmlformats.org/drawingml/2006/main" rot="20742144">
          <a:off x="5258362" y="5582786"/>
          <a:ext cx="2116189" cy="29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B178CA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0.26933</cdr:x>
      <cdr:y>0.80214</cdr:y>
    </cdr:from>
    <cdr:to>
      <cdr:x>0.30977</cdr:x>
      <cdr:y>0.8344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F78FE39-1D24-81CD-9EE8-8548ECEA3904}"/>
            </a:ext>
          </a:extLst>
        </cdr:cNvPr>
        <cdr:cNvSpPr txBox="1"/>
      </cdr:nvSpPr>
      <cdr:spPr>
        <a:xfrm xmlns:a="http://schemas.openxmlformats.org/drawingml/2006/main">
          <a:off x="2492143" y="68266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0.07384</cdr:x>
      <cdr:y>0.66639</cdr:y>
    </cdr:from>
    <cdr:to>
      <cdr:x>0.30522</cdr:x>
      <cdr:y>0.69949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5A8042D-B9C3-3283-FD17-1591BB789E35}"/>
            </a:ext>
          </a:extLst>
        </cdr:cNvPr>
        <cdr:cNvSpPr txBox="1"/>
      </cdr:nvSpPr>
      <cdr:spPr>
        <a:xfrm xmlns:a="http://schemas.openxmlformats.org/drawingml/2006/main" rot="20673178">
          <a:off x="683249" y="5671408"/>
          <a:ext cx="2140987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legendaries &amp; shadows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0.57091</cdr:x>
      <cdr:y>0.44007</cdr:y>
    </cdr:from>
    <cdr:to>
      <cdr:x>0.78355</cdr:x>
      <cdr:y>0.48149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297C630-CB4E-F842-7831-DECB990EE014}"/>
            </a:ext>
          </a:extLst>
        </cdr:cNvPr>
        <cdr:cNvSpPr txBox="1"/>
      </cdr:nvSpPr>
      <cdr:spPr>
        <a:xfrm xmlns:a="http://schemas.openxmlformats.org/drawingml/2006/main" rot="21012484">
          <a:off x="5282717" y="3745268"/>
          <a:ext cx="1967560" cy="352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0.56989</cdr:x>
      <cdr:y>0.5737</cdr:y>
    </cdr:from>
    <cdr:to>
      <cdr:x>0.81981</cdr:x>
      <cdr:y>0.61511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C37B088-F7F8-D349-2DD7-4AE99331AC5E}"/>
            </a:ext>
          </a:extLst>
        </cdr:cNvPr>
        <cdr:cNvSpPr txBox="1"/>
      </cdr:nvSpPr>
      <cdr:spPr>
        <a:xfrm xmlns:a="http://schemas.openxmlformats.org/drawingml/2006/main" rot="20888576">
          <a:off x="5273255" y="4882525"/>
          <a:ext cx="2312539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Tornadus (Therian)* (BS*)</a:t>
          </a:r>
          <a:r>
            <a:rPr lang="zh-CN" altLang="en-US" sz="1200" b="1">
              <a:solidFill>
                <a:schemeClr val="accent6"/>
              </a:solidFill>
            </a:rPr>
            <a:t>▼</a:t>
          </a:r>
          <a:endParaRPr lang="en-US" sz="1200" b="1">
            <a:solidFill>
              <a:srgbClr val="A258D4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0.61523</cdr:y>
    </cdr:from>
    <cdr:to>
      <cdr:x>0.84454</cdr:x>
      <cdr:y>0.64749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7EFA0CA3-09DF-6AFA-32EA-8562CA4E88F1}"/>
            </a:ext>
          </a:extLst>
        </cdr:cNvPr>
        <cdr:cNvSpPr txBox="1"/>
      </cdr:nvSpPr>
      <cdr:spPr>
        <a:xfrm xmlns:a="http://schemas.openxmlformats.org/drawingml/2006/main">
          <a:off x="7440433" y="5235954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0.57052</cdr:x>
      <cdr:y>0.51183</cdr:y>
    </cdr:from>
    <cdr:to>
      <cdr:x>0.80318</cdr:x>
      <cdr:y>0.5442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FF32C26B-A21F-FF50-8533-7F9BF5F52D01}"/>
            </a:ext>
          </a:extLst>
        </cdr:cNvPr>
        <cdr:cNvSpPr txBox="1"/>
      </cdr:nvSpPr>
      <cdr:spPr>
        <a:xfrm xmlns:a="http://schemas.openxmlformats.org/drawingml/2006/main" rot="20972920">
          <a:off x="5279102" y="4355953"/>
          <a:ext cx="2152797" cy="275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4472C4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0.26933</cdr:x>
      <cdr:y>0.60964</cdr:y>
    </cdr:from>
    <cdr:to>
      <cdr:x>0.30977</cdr:x>
      <cdr:y>0.6419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722E958D-4118-6D5F-30DE-AD3024D4F495}"/>
            </a:ext>
          </a:extLst>
        </cdr:cNvPr>
        <cdr:cNvSpPr txBox="1"/>
      </cdr:nvSpPr>
      <cdr:spPr>
        <a:xfrm xmlns:a="http://schemas.openxmlformats.org/drawingml/2006/main">
          <a:off x="2492143" y="518842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0.26933</cdr:x>
      <cdr:y>0.72659</cdr:y>
    </cdr:from>
    <cdr:to>
      <cdr:x>0.30977</cdr:x>
      <cdr:y>0.75885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16B48E49-285C-4828-42F3-6416CF8808EA}"/>
            </a:ext>
          </a:extLst>
        </cdr:cNvPr>
        <cdr:cNvSpPr txBox="1"/>
      </cdr:nvSpPr>
      <cdr:spPr>
        <a:xfrm xmlns:a="http://schemas.openxmlformats.org/drawingml/2006/main">
          <a:off x="2492143" y="618374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0.52178</cdr:y>
    </cdr:from>
    <cdr:to>
      <cdr:x>0.84454</cdr:x>
      <cdr:y>0.55404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41424C9-E9AE-694F-0949-278F038112C9}"/>
            </a:ext>
          </a:extLst>
        </cdr:cNvPr>
        <cdr:cNvSpPr txBox="1"/>
      </cdr:nvSpPr>
      <cdr:spPr>
        <a:xfrm xmlns:a="http://schemas.openxmlformats.org/drawingml/2006/main">
          <a:off x="7440433" y="4440680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0.8041</cdr:x>
      <cdr:y>0.49828</cdr:y>
    </cdr:from>
    <cdr:to>
      <cdr:x>0.84454</cdr:x>
      <cdr:y>0.53054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C5245290-964F-11FB-4BD6-B1F861C4B21A}"/>
            </a:ext>
          </a:extLst>
        </cdr:cNvPr>
        <cdr:cNvSpPr txBox="1"/>
      </cdr:nvSpPr>
      <cdr:spPr>
        <a:xfrm xmlns:a="http://schemas.openxmlformats.org/drawingml/2006/main">
          <a:off x="7440433" y="4240655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0.8041</cdr:x>
      <cdr:y>0.48541</cdr:y>
    </cdr:from>
    <cdr:to>
      <cdr:x>0.84454</cdr:x>
      <cdr:y>0.51767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CEF5415B-0365-81E5-4746-FE0BD7F8145F}"/>
            </a:ext>
          </a:extLst>
        </cdr:cNvPr>
        <cdr:cNvSpPr txBox="1"/>
      </cdr:nvSpPr>
      <cdr:spPr>
        <a:xfrm xmlns:a="http://schemas.openxmlformats.org/drawingml/2006/main">
          <a:off x="7440433" y="4131117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0.07446</cdr:x>
      <cdr:y>0.25275</cdr:y>
    </cdr:from>
    <cdr:to>
      <cdr:x>0.38757</cdr:x>
      <cdr:y>0.37325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273EADA2-BC77-73D3-D59F-DB1FB0C659DA}"/>
            </a:ext>
          </a:extLst>
        </cdr:cNvPr>
        <cdr:cNvSpPr txBox="1"/>
      </cdr:nvSpPr>
      <cdr:spPr>
        <a:xfrm xmlns:a="http://schemas.openxmlformats.org/drawingml/2006/main">
          <a:off x="688975" y="2151063"/>
          <a:ext cx="2897219" cy="1025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We do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know yet if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be allowed to learn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 Ascent*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using a Meteorite.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Giovanni encounters have a minimum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"near average" IV.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0.39768</cdr:x>
      <cdr:y>0.20742</cdr:y>
    </cdr:from>
    <cdr:to>
      <cdr:x>0.91045</cdr:x>
      <cdr:y>0.27499</cdr:y>
    </cdr:to>
    <cdr:sp macro="" textlink="">
      <cdr:nvSpPr>
        <cdr:cNvPr id="52" name="TextBox 1">
          <a:extLst xmlns:a="http://schemas.openxmlformats.org/drawingml/2006/main">
            <a:ext uri="{FF2B5EF4-FFF2-40B4-BE49-F238E27FC236}">
              <a16:creationId xmlns:a16="http://schemas.microsoft.com/office/drawing/2014/main" id="{1B9596C6-6D3A-4FB6-AB0A-9DCF3E3B5ABA}"/>
            </a:ext>
          </a:extLst>
        </cdr:cNvPr>
        <cdr:cNvSpPr txBox="1"/>
      </cdr:nvSpPr>
      <cdr:spPr>
        <a:xfrm xmlns:a="http://schemas.openxmlformats.org/drawingml/2006/main" rot="21098482">
          <a:off x="3679822" y="1765299"/>
          <a:ext cx="4744672" cy="575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Rayquaza*†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(Air Slash/Dragon Ascent*†, 15/15/15)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0.39541</cdr:x>
      <cdr:y>0.32128</cdr:y>
    </cdr:from>
    <cdr:to>
      <cdr:x>0.55823</cdr:x>
      <cdr:y>0.36206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2B7D0296-293B-637A-6447-F4F93D7CCDA2}"/>
            </a:ext>
          </a:extLst>
        </cdr:cNvPr>
        <cdr:cNvSpPr txBox="1"/>
      </cdr:nvSpPr>
      <cdr:spPr>
        <a:xfrm xmlns:a="http://schemas.openxmlformats.org/drawingml/2006/main" rot="20563462">
          <a:off x="3658803" y="2734320"/>
          <a:ext cx="1506593" cy="3470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(DA*†, </a:t>
          </a:r>
          <a:r>
            <a:rPr lang="en-US" sz="1000" b="1" baseline="0">
              <a:solidFill>
                <a:srgbClr val="00B050"/>
              </a:solidFill>
            </a:rPr>
            <a:t>6/6/6)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0.39541</cdr:x>
      <cdr:y>0.29219</cdr:y>
    </cdr:from>
    <cdr:to>
      <cdr:x>0.55823</cdr:x>
      <cdr:y>0.33297</cdr:y>
    </cdr:to>
    <cdr:sp macro="" textlink="">
      <cdr:nvSpPr>
        <cdr:cNvPr id="62" name="TextBox 4">
          <a:extLst xmlns:a="http://schemas.openxmlformats.org/drawingml/2006/main">
            <a:ext uri="{FF2B5EF4-FFF2-40B4-BE49-F238E27FC236}">
              <a16:creationId xmlns:a16="http://schemas.microsoft.com/office/drawing/2014/main" id="{1765E6BD-AA00-FF54-ACD1-DF85714576C6}"/>
            </a:ext>
          </a:extLst>
        </cdr:cNvPr>
        <cdr:cNvSpPr txBox="1"/>
      </cdr:nvSpPr>
      <cdr:spPr>
        <a:xfrm xmlns:a="http://schemas.openxmlformats.org/drawingml/2006/main" rot="20748844">
          <a:off x="3658803" y="2486718"/>
          <a:ext cx="1506593" cy="347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00B050"/>
              </a:solidFill>
            </a:rPr>
            <a:t>▲</a:t>
          </a:r>
          <a:r>
            <a:rPr lang="en-US" sz="1000" b="1">
              <a:solidFill>
                <a:srgbClr val="00B050"/>
              </a:solidFill>
            </a:rPr>
            <a:t>(DA*†, </a:t>
          </a:r>
          <a:r>
            <a:rPr lang="en-US" sz="1000" b="1" baseline="0">
              <a:solidFill>
                <a:srgbClr val="00B050"/>
              </a:solidFill>
            </a:rPr>
            <a:t>11/11/11)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0.80246</cdr:x>
      <cdr:y>0.22231</cdr:y>
    </cdr:from>
    <cdr:to>
      <cdr:x>0.82355</cdr:x>
      <cdr:y>0.33892</cdr:y>
    </cdr:to>
    <cdr:sp macro="" textlink="">
      <cdr:nvSpPr>
        <cdr:cNvPr id="63" name="Arrow: Down 62">
          <a:extLst xmlns:a="http://schemas.openxmlformats.org/drawingml/2006/main">
            <a:ext uri="{FF2B5EF4-FFF2-40B4-BE49-F238E27FC236}">
              <a16:creationId xmlns:a16="http://schemas.microsoft.com/office/drawing/2014/main" id="{902F8E69-CB71-F618-756F-44911D0E038B}"/>
            </a:ext>
          </a:extLst>
        </cdr:cNvPr>
        <cdr:cNvSpPr/>
      </cdr:nvSpPr>
      <cdr:spPr>
        <a:xfrm xmlns:a="http://schemas.openxmlformats.org/drawingml/2006/main" rot="10800000">
          <a:off x="7417896" y="1888577"/>
          <a:ext cx="194956" cy="99059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00B05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0.81713</cdr:x>
      <cdr:y>0.25123</cdr:y>
    </cdr:from>
    <cdr:to>
      <cdr:x>0.92251</cdr:x>
      <cdr:y>0.3136</cdr:y>
    </cdr:to>
    <cdr:sp macro="" textlink="">
      <cdr:nvSpPr>
        <cdr:cNvPr id="64" name="TextBox 13">
          <a:extLst xmlns:a="http://schemas.openxmlformats.org/drawingml/2006/main">
            <a:ext uri="{FF2B5EF4-FFF2-40B4-BE49-F238E27FC236}">
              <a16:creationId xmlns:a16="http://schemas.microsoft.com/office/drawing/2014/main" id="{E42B55C6-9909-D93E-6D7E-390E39AEEEB1}"/>
            </a:ext>
          </a:extLst>
        </cdr:cNvPr>
        <cdr:cNvSpPr txBox="1"/>
      </cdr:nvSpPr>
      <cdr:spPr>
        <a:xfrm xmlns:a="http://schemas.openxmlformats.org/drawingml/2006/main">
          <a:off x="7561005" y="2138101"/>
          <a:ext cx="975102" cy="530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00B050"/>
              </a:solidFill>
            </a:rPr>
            <a:t>17.4%</a:t>
          </a:r>
        </a:p>
        <a:p xmlns:a="http://schemas.openxmlformats.org/drawingml/2006/main">
          <a:pPr algn="l"/>
          <a:r>
            <a:rPr lang="en-US" sz="900" b="1">
              <a:solidFill>
                <a:srgbClr val="00B050"/>
              </a:solidFill>
            </a:rPr>
            <a:t>b/w</a:t>
          </a:r>
          <a:r>
            <a:rPr lang="en-US" sz="900" b="1" baseline="0">
              <a:solidFill>
                <a:srgbClr val="00B050"/>
              </a:solidFill>
            </a:rPr>
            <a:t> S-Rayquaza and Rayquaza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0.14017</cdr:x>
      <cdr:y>0.49148</cdr:y>
    </cdr:from>
    <cdr:to>
      <cdr:x>0.51424</cdr:x>
      <cdr:y>0.53095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2738067D-FF67-6C0B-0378-EDE73452CE72}"/>
            </a:ext>
          </a:extLst>
        </cdr:cNvPr>
        <cdr:cNvSpPr txBox="1"/>
      </cdr:nvSpPr>
      <cdr:spPr>
        <a:xfrm xmlns:a="http://schemas.openxmlformats.org/drawingml/2006/main" rot="20742157">
          <a:off x="1296966" y="4182810"/>
          <a:ext cx="3461343" cy="335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(Hurricane*, 15/15/15)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0.55011</cdr:x>
      <cdr:y>0.46894</cdr:y>
    </cdr:from>
    <cdr:to>
      <cdr:x>0.94002</cdr:x>
      <cdr:y>0.50841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98777F1E-3AFF-7CA1-3BEB-8FA0D32A3EC9}"/>
            </a:ext>
          </a:extLst>
        </cdr:cNvPr>
        <cdr:cNvSpPr txBox="1"/>
      </cdr:nvSpPr>
      <cdr:spPr>
        <a:xfrm xmlns:a="http://schemas.openxmlformats.org/drawingml/2006/main" rot="20971721">
          <a:off x="5090232" y="3990941"/>
          <a:ext cx="3607863" cy="335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(Aerial Ace, 15/15/15)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38</xdr:col>
      <xdr:colOff>185319</xdr:colOff>
      <xdr:row>48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D37F-D78C-437A-A84A-7180BEEFC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185738</xdr:colOff>
      <xdr:row>1</xdr:row>
      <xdr:rowOff>0</xdr:rowOff>
    </xdr:from>
    <xdr:to>
      <xdr:col>52</xdr:col>
      <xdr:colOff>371057</xdr:colOff>
      <xdr:row>48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B6729-4443-45D1-BB10-8655B171D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0.07463</cdr:x>
      <cdr:y>0.51035</cdr:y>
    </cdr:from>
    <cdr:to>
      <cdr:x>0.96144</cdr:x>
      <cdr:y>0.94628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51923E0A-6ABD-B1EA-E6A6-55780E6D91FB}"/>
            </a:ext>
          </a:extLst>
        </cdr:cNvPr>
        <cdr:cNvSpPr/>
      </cdr:nvSpPr>
      <cdr:spPr>
        <a:xfrm xmlns:a="http://schemas.openxmlformats.org/drawingml/2006/main">
          <a:off x="690560" y="4343378"/>
          <a:ext cx="8205759" cy="3710020"/>
        </a:xfrm>
        <a:custGeom xmlns:a="http://schemas.openxmlformats.org/drawingml/2006/main">
          <a:avLst/>
          <a:gdLst>
            <a:gd name="connsiteX0" fmla="*/ 9525 w 8205788"/>
            <a:gd name="connsiteY0" fmla="*/ 2400300 h 3709988"/>
            <a:gd name="connsiteX1" fmla="*/ 0 w 8205788"/>
            <a:gd name="connsiteY1" fmla="*/ 3700463 h 3709988"/>
            <a:gd name="connsiteX2" fmla="*/ 752475 w 8205788"/>
            <a:gd name="connsiteY2" fmla="*/ 3709988 h 3709988"/>
            <a:gd name="connsiteX3" fmla="*/ 4105275 w 8205788"/>
            <a:gd name="connsiteY3" fmla="*/ 2462213 h 3709988"/>
            <a:gd name="connsiteX4" fmla="*/ 8201025 w 8205788"/>
            <a:gd name="connsiteY4" fmla="*/ 1438275 h 3709988"/>
            <a:gd name="connsiteX5" fmla="*/ 8205788 w 8205788"/>
            <a:gd name="connsiteY5" fmla="*/ 0 h 3709988"/>
            <a:gd name="connsiteX6" fmla="*/ 4100513 w 8205788"/>
            <a:gd name="connsiteY6" fmla="*/ 1014413 h 3709988"/>
            <a:gd name="connsiteX7" fmla="*/ 9525 w 8205788"/>
            <a:gd name="connsiteY7" fmla="*/ 2400300 h 37099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709988">
              <a:moveTo>
                <a:pt x="9525" y="2400300"/>
              </a:moveTo>
              <a:lnTo>
                <a:pt x="0" y="3700463"/>
              </a:lnTo>
              <a:lnTo>
                <a:pt x="752475" y="3709988"/>
              </a:lnTo>
              <a:lnTo>
                <a:pt x="4105275" y="2462213"/>
              </a:lnTo>
              <a:lnTo>
                <a:pt x="8201025" y="1438275"/>
              </a:lnTo>
              <a:cubicBezTo>
                <a:pt x="8202613" y="958850"/>
                <a:pt x="8204200" y="479425"/>
                <a:pt x="8205788" y="0"/>
              </a:cubicBezTo>
              <a:lnTo>
                <a:pt x="4100513" y="1014413"/>
              </a:lnTo>
              <a:lnTo>
                <a:pt x="9525" y="2400300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0.07617</cdr:x>
      <cdr:y>0.21321</cdr:y>
    </cdr:from>
    <cdr:to>
      <cdr:x>0.96093</cdr:x>
      <cdr:y>0.61108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A15C3F0D-2BC6-FDF0-D768-7CB672648C26}"/>
            </a:ext>
          </a:extLst>
        </cdr:cNvPr>
        <cdr:cNvSpPr/>
      </cdr:nvSpPr>
      <cdr:spPr>
        <a:xfrm xmlns:a="http://schemas.openxmlformats.org/drawingml/2006/main">
          <a:off x="704810" y="1814542"/>
          <a:ext cx="8186790" cy="3386108"/>
        </a:xfrm>
        <a:custGeom xmlns:a="http://schemas.openxmlformats.org/drawingml/2006/main">
          <a:avLst/>
          <a:gdLst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19562 w 8186737"/>
            <a:gd name="connsiteY5" fmla="*/ 695325 h 3386137"/>
            <a:gd name="connsiteX6" fmla="*/ 0 w 8186737"/>
            <a:gd name="connsiteY6" fmla="*/ 1590675 h 33861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7" h="3386137">
              <a:moveTo>
                <a:pt x="0" y="1590675"/>
              </a:moveTo>
              <a:lnTo>
                <a:pt x="9525" y="3386137"/>
              </a:lnTo>
              <a:lnTo>
                <a:pt x="4105275" y="2181225"/>
              </a:lnTo>
              <a:lnTo>
                <a:pt x="8186737" y="1481137"/>
              </a:lnTo>
              <a:lnTo>
                <a:pt x="8186737" y="0"/>
              </a:lnTo>
              <a:lnTo>
                <a:pt x="4119562" y="695325"/>
              </a:lnTo>
              <a:lnTo>
                <a:pt x="0" y="1590675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Ho-Oh</a:t>
              </a: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0.5699</cdr:x>
      <cdr:y>0.4018</cdr:y>
    </cdr:from>
    <cdr:to>
      <cdr:x>0.76785</cdr:x>
      <cdr:y>0.44321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1015484">
          <a:off x="5273353" y="3419554"/>
          <a:ext cx="1831654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en-US" altLang="zh-CN" sz="1200" b="1">
              <a:solidFill>
                <a:srgbClr val="FF9933"/>
              </a:solidFill>
            </a:rPr>
            <a:t>*</a:t>
          </a:r>
          <a:endParaRPr lang="en-US" sz="12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0.07051</cdr:x>
      <cdr:y>0.56021</cdr:y>
    </cdr:from>
    <cdr:to>
      <cdr:x>0.37287</cdr:x>
      <cdr:y>0.58995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634802">
          <a:off x="652437" y="4767684"/>
          <a:ext cx="2797773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legendaries &amp;</a:t>
          </a:r>
          <a:r>
            <a:rPr lang="en-US" altLang="zh-CN" sz="1100" b="1" baseline="0">
              <a:solidFill>
                <a:schemeClr val="accent1">
                  <a:lumMod val="60000"/>
                  <a:lumOff val="40000"/>
                </a:schemeClr>
              </a:solidFill>
            </a:rPr>
            <a:t> shadows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0.52514</cdr:x>
      <cdr:y>0.55981</cdr:y>
    </cdr:from>
    <cdr:to>
      <cdr:x>0.56558</cdr:x>
      <cdr:y>0.59207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4859158" y="4764336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0.57067</cdr:x>
      <cdr:y>0.44514</cdr:y>
    </cdr:from>
    <cdr:to>
      <cdr:x>0.78145</cdr:x>
      <cdr:y>0.48461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948071">
          <a:off x="5280473" y="3788372"/>
          <a:ext cx="1950376" cy="33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Yveltal* (Oblivion Wing*)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0.2939</cdr:x>
      <cdr:y>0.64137</cdr:y>
    </cdr:from>
    <cdr:to>
      <cdr:x>0.5072</cdr:x>
      <cdr:y>0.6734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454880">
          <a:off x="2719492" y="5458408"/>
          <a:ext cx="1973690" cy="2725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0.71764</cdr:y>
    </cdr:from>
    <cdr:to>
      <cdr:x>0.86229</cdr:x>
      <cdr:y>0.75905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675657">
          <a:off x="5262391" y="6107555"/>
          <a:ext cx="2716438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r>
            <a:rPr lang="en-US" altLang="zh-CN" sz="1000" b="0" baseline="0">
              <a:solidFill>
                <a:schemeClr val="accent6"/>
              </a:solidFill>
            </a:rPr>
            <a:t> (Hurricane)</a:t>
          </a:r>
          <a:endParaRPr lang="en-US" sz="1000" b="0">
            <a:solidFill>
              <a:srgbClr val="A258D4"/>
            </a:solidFill>
          </a:endParaRPr>
        </a:p>
      </cdr:txBody>
    </cdr:sp>
  </cdr:relSizeAnchor>
  <cdr:relSizeAnchor xmlns:cdr="http://schemas.openxmlformats.org/drawingml/2006/chartDrawing">
    <cdr:from>
      <cdr:x>0.306</cdr:x>
      <cdr:y>0.87066</cdr:y>
    </cdr:from>
    <cdr:to>
      <cdr:x>0.50862</cdr:x>
      <cdr:y>0.91207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02629">
          <a:off x="2831410" y="7409815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0.4748</cdr:x>
      <cdr:y>0.87848</cdr:y>
    </cdr:from>
    <cdr:to>
      <cdr:x>0.67742</cdr:x>
      <cdr:y>0.91989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503941">
          <a:off x="4393351" y="7476348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0.35845</cdr:x>
      <cdr:y>0.78391</cdr:y>
    </cdr:from>
    <cdr:to>
      <cdr:x>0.50687</cdr:x>
      <cdr:y>0.81969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322536">
          <a:off x="3316781" y="6671548"/>
          <a:ext cx="1373347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</a:p>
      </cdr:txBody>
    </cdr:sp>
  </cdr:relSizeAnchor>
  <cdr:relSizeAnchor xmlns:cdr="http://schemas.openxmlformats.org/drawingml/2006/chartDrawing">
    <cdr:from>
      <cdr:x>0.07487</cdr:x>
      <cdr:y>0.4364</cdr:y>
    </cdr:from>
    <cdr:to>
      <cdr:x>0.30625</cdr:x>
      <cdr:y>0.4695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629847">
          <a:off x="692782" y="3714043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&amp;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0.62844</cdr:x>
      <cdr:y>0.81142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15030" y="6905661"/>
          <a:ext cx="3100813" cy="1209609"/>
          <a:chOff x="3114664" y="7077093"/>
          <a:chExt cx="3100850" cy="120965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14664" y="7634309"/>
            <a:ext cx="1710200" cy="65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Lugia*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r>
              <a:rPr lang="en-US" altLang="zh-CN" sz="900">
                <a:solidFill>
                  <a:schemeClr val="accent4"/>
                </a:solidFill>
              </a:rPr>
              <a:t>      (overlaps</a:t>
            </a:r>
            <a:r>
              <a:rPr lang="en-US" altLang="zh-CN" sz="900" baseline="0">
                <a:solidFill>
                  <a:schemeClr val="accent4"/>
                </a:solidFill>
              </a:rPr>
              <a:t> Moltres and </a:t>
            </a:r>
          </a:p>
          <a:p xmlns:a="http://schemas.openxmlformats.org/drawingml/2006/main">
            <a:r>
              <a:rPr lang="en-US" altLang="zh-CN" sz="900" baseline="0">
                <a:solidFill>
                  <a:schemeClr val="accent4"/>
                </a:solidFill>
              </a:rPr>
              <a:t>       11/11/11 Shadow Ho-Oh)</a:t>
            </a:r>
            <a:endParaRPr lang="en-US" altLang="zh-CN" sz="900">
              <a:solidFill>
                <a:schemeClr val="accent4"/>
              </a:solidFill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662476" y="7077093"/>
            <a:ext cx="1553038" cy="120965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Lugia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Unfezant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Staraptor)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Yveltal (Hurricane)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Rayquaza (Aerial Ace)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Galarian Moltres</a:t>
            </a:r>
            <a:endParaRPr lang="en-US" sz="900">
              <a:solidFill>
                <a:srgbClr val="00B050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0.76584</cdr:y>
    </cdr:from>
    <cdr:to>
      <cdr:x>0.96426</cdr:x>
      <cdr:y>0.8008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612465">
          <a:off x="7330876" y="6517711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0.05435</cdr:x>
      <cdr:y>0.60526</cdr:y>
    </cdr:from>
    <cdr:to>
      <cdr:x>0.3845</cdr:x>
      <cdr:y>0.67283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461229">
          <a:off x="502909" y="5151159"/>
          <a:ext cx="3054879" cy="5750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(Ex or In/Brave Bird)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0.57066</cdr:x>
      <cdr:y>0.15827</cdr:y>
    </cdr:from>
    <cdr:to>
      <cdr:x>0.79254</cdr:x>
      <cdr:y>0.19703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04669">
          <a:off x="5280359" y="1346971"/>
          <a:ext cx="2053082" cy="329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0.26059</cdr:x>
      <cdr:y>0.69694</cdr:y>
    </cdr:from>
    <cdr:to>
      <cdr:x>0.30103</cdr:x>
      <cdr:y>0.7292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2411233" y="5931348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0.22441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76450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0.67006</cdr:y>
    </cdr:from>
    <cdr:to>
      <cdr:x>0.84454</cdr:x>
      <cdr:y>0.70232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DF5F530-C1F7-28F8-9C68-3988566FC78B}"/>
            </a:ext>
          </a:extLst>
        </cdr:cNvPr>
        <cdr:cNvSpPr txBox="1"/>
      </cdr:nvSpPr>
      <cdr:spPr>
        <a:xfrm xmlns:a="http://schemas.openxmlformats.org/drawingml/2006/main">
          <a:off x="7440433" y="570262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0.56978</cdr:x>
      <cdr:y>0.66626</cdr:y>
    </cdr:from>
    <cdr:to>
      <cdr:x>0.77378</cdr:x>
      <cdr:y>0.70303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68010">
          <a:off x="5272276" y="5670228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 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0.56938</cdr:x>
      <cdr:y>0.33577</cdr:y>
    </cdr:from>
    <cdr:to>
      <cdr:x>0.81643</cdr:x>
      <cdr:y>0.37048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0955550">
          <a:off x="5268521" y="2857618"/>
          <a:ext cx="2285983" cy="295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(Dragon Ascent*)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0.18907</cdr:y>
    </cdr:from>
    <cdr:to>
      <cdr:x>0.34485</cdr:x>
      <cdr:y>0.21881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896485">
          <a:off x="683250" y="1609091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0.56971</cdr:x>
      <cdr:y>0.52562</cdr:y>
    </cdr:from>
    <cdr:to>
      <cdr:x>0.77796</cdr:x>
      <cdr:y>0.56703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57054C4E-C9A3-23FC-4A2A-FBC2A5B53401}"/>
            </a:ext>
          </a:extLst>
        </cdr:cNvPr>
        <cdr:cNvSpPr txBox="1"/>
      </cdr:nvSpPr>
      <cdr:spPr>
        <a:xfrm xmlns:a="http://schemas.openxmlformats.org/drawingml/2006/main" rot="20857525">
          <a:off x="5271568" y="4473325"/>
          <a:ext cx="1926999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0.56849</cdr:x>
      <cdr:y>0.8147</cdr:y>
    </cdr:from>
    <cdr:to>
      <cdr:x>0.77111</cdr:x>
      <cdr:y>0.85611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542BC3A-D39B-F9F7-A4FA-2FD30993FEE3}"/>
            </a:ext>
          </a:extLst>
        </cdr:cNvPr>
        <cdr:cNvSpPr txBox="1"/>
      </cdr:nvSpPr>
      <cdr:spPr>
        <a:xfrm xmlns:a="http://schemas.openxmlformats.org/drawingml/2006/main" rot="20480605">
          <a:off x="5260286" y="6933564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0.07497</cdr:x>
      <cdr:y>0.26226</cdr:y>
    </cdr:from>
    <cdr:to>
      <cdr:x>0.41999</cdr:x>
      <cdr:y>0.38276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8F4E3280-667F-AF51-D7B0-803601CA22B0}"/>
            </a:ext>
          </a:extLst>
        </cdr:cNvPr>
        <cdr:cNvSpPr txBox="1"/>
      </cdr:nvSpPr>
      <cdr:spPr>
        <a:xfrm xmlns:a="http://schemas.openxmlformats.org/drawingml/2006/main">
          <a:off x="693706" y="2231987"/>
          <a:ext cx="3192494" cy="1025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typically uses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Incinerate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against Grass and Bug bosses,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Extrasensory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against Fighting bosses.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raids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with non-legacy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Wing Attack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is only marginally behind legacy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Gust*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0.55431</cdr:x>
      <cdr:y>0.4755</cdr:y>
    </cdr:from>
    <cdr:to>
      <cdr:x>0.92041</cdr:x>
      <cdr:y>0.51691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C8237CE-2C81-1BFD-D942-83E4B7F27E76}"/>
            </a:ext>
          </a:extLst>
        </cdr:cNvPr>
        <cdr:cNvSpPr txBox="1"/>
      </cdr:nvSpPr>
      <cdr:spPr>
        <a:xfrm xmlns:a="http://schemas.openxmlformats.org/drawingml/2006/main" rot="20928286">
          <a:off x="5129122" y="4046787"/>
          <a:ext cx="33875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(Gust*/Fly)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0.61296</cdr:x>
      <cdr:y>0.47318</cdr:y>
    </cdr:from>
    <cdr:to>
      <cdr:x>0.87335</cdr:x>
      <cdr:y>0.5146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F76416E7-6728-BEEE-585C-1D382111FD0E}"/>
            </a:ext>
          </a:extLst>
        </cdr:cNvPr>
        <cdr:cNvSpPr txBox="1"/>
      </cdr:nvSpPr>
      <cdr:spPr>
        <a:xfrm xmlns:a="http://schemas.openxmlformats.org/drawingml/2006/main" rot="20843470">
          <a:off x="5671816" y="4027082"/>
          <a:ext cx="2409401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0.30445</cdr:x>
      <cdr:y>0.75626</cdr:y>
    </cdr:from>
    <cdr:to>
      <cdr:x>0.50694</cdr:x>
      <cdr:y>0.79767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8E038DF9-39B5-6424-8E46-FA8180B1BB92}"/>
            </a:ext>
          </a:extLst>
        </cdr:cNvPr>
        <cdr:cNvSpPr txBox="1"/>
      </cdr:nvSpPr>
      <cdr:spPr>
        <a:xfrm xmlns:a="http://schemas.openxmlformats.org/drawingml/2006/main" rot="20579619">
          <a:off x="2817112" y="6436239"/>
          <a:ext cx="1873664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B178CA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0.55191</cdr:x>
      <cdr:y>0.6261</cdr:y>
    </cdr:from>
    <cdr:to>
      <cdr:x>0.89344</cdr:x>
      <cdr:y>0.66751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0C60904E-03DC-A17B-B272-E97ECC8AE8E9}"/>
            </a:ext>
          </a:extLst>
        </cdr:cNvPr>
        <cdr:cNvSpPr txBox="1"/>
      </cdr:nvSpPr>
      <cdr:spPr>
        <a:xfrm xmlns:a="http://schemas.openxmlformats.org/drawingml/2006/main" rot="20871794">
          <a:off x="5106847" y="5328477"/>
          <a:ext cx="316021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0" i="0" u="none" strike="noStrike" kern="0" cap="none" spc="0" normalizeH="0" baseline="0" noProof="0">
              <a:ln>
                <a:noFill/>
              </a:ln>
              <a:solidFill>
                <a:srgbClr val="6348A6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(Gust*/Fly),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D6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0.16322</cdr:x>
      <cdr:y>0.7264</cdr:y>
    </cdr:from>
    <cdr:to>
      <cdr:x>0.32237</cdr:x>
      <cdr:y>0.76781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A669FB09-E7CA-79C7-CC5B-159274178379}"/>
            </a:ext>
          </a:extLst>
        </cdr:cNvPr>
        <cdr:cNvSpPr txBox="1"/>
      </cdr:nvSpPr>
      <cdr:spPr>
        <a:xfrm xmlns:a="http://schemas.openxmlformats.org/drawingml/2006/main" rot="20555532">
          <a:off x="1510297" y="6182093"/>
          <a:ext cx="1472633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800" b="0" i="0" u="none" strike="noStrike" kern="0" cap="none" spc="0" normalizeH="0" baseline="0" noProof="0">
            <a:ln>
              <a:noFill/>
            </a:ln>
            <a:solidFill>
              <a:srgbClr val="6348A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0.74001</cdr:y>
    </cdr:from>
    <cdr:to>
      <cdr:x>0.84454</cdr:x>
      <cdr:y>0.77227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1ADFD466-879B-2B52-0E90-DDD7C904AE10}"/>
            </a:ext>
          </a:extLst>
        </cdr:cNvPr>
        <cdr:cNvSpPr txBox="1"/>
      </cdr:nvSpPr>
      <cdr:spPr>
        <a:xfrm xmlns:a="http://schemas.openxmlformats.org/drawingml/2006/main">
          <a:off x="7440433" y="6297936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0.07176</cdr:x>
      <cdr:y>0.75925</cdr:y>
    </cdr:from>
    <cdr:to>
      <cdr:x>0.28387</cdr:x>
      <cdr:y>0.79421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D8B75BC-F5C0-56D3-209E-49AB7B76EE76}"/>
            </a:ext>
          </a:extLst>
        </cdr:cNvPr>
        <cdr:cNvSpPr txBox="1"/>
      </cdr:nvSpPr>
      <cdr:spPr>
        <a:xfrm xmlns:a="http://schemas.openxmlformats.org/drawingml/2006/main" rot="20417757">
          <a:off x="663986" y="6461626"/>
          <a:ext cx="1962679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Regular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0.27351</cdr:x>
      <cdr:y>0.63018</cdr:y>
    </cdr:from>
    <cdr:to>
      <cdr:x>0.39645</cdr:x>
      <cdr:y>0.66767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E0A0F99-4EB4-133B-EF7A-D5DBA5ECF5B0}"/>
            </a:ext>
          </a:extLst>
        </cdr:cNvPr>
        <cdr:cNvSpPr txBox="1"/>
      </cdr:nvSpPr>
      <cdr:spPr>
        <a:xfrm xmlns:a="http://schemas.openxmlformats.org/drawingml/2006/main" rot="20762646">
          <a:off x="2530821" y="5363230"/>
          <a:ext cx="1137579" cy="31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0.22463</cdr:x>
      <cdr:y>0.6857</cdr:y>
    </cdr:from>
    <cdr:to>
      <cdr:x>0.50889</cdr:x>
      <cdr:y>0.72711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9702A07-1E3B-328C-BC82-E1BECBBCE9B0}"/>
            </a:ext>
          </a:extLst>
        </cdr:cNvPr>
        <cdr:cNvSpPr txBox="1"/>
      </cdr:nvSpPr>
      <cdr:spPr>
        <a:xfrm xmlns:a="http://schemas.openxmlformats.org/drawingml/2006/main" rot="20517549">
          <a:off x="2078488" y="5835722"/>
          <a:ext cx="263036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Tornadus (Therian)* (BS</a:t>
          </a:r>
          <a:r>
            <a:rPr lang="en-US" altLang="zh-CN" sz="1200" b="1" baseline="0">
              <a:solidFill>
                <a:schemeClr val="accent6"/>
              </a:solidFill>
            </a:rPr>
            <a:t>*</a:t>
          </a:r>
          <a:r>
            <a:rPr lang="en-US" altLang="zh-CN" sz="12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0.26059</cdr:x>
      <cdr:y>0.71764</cdr:y>
    </cdr:from>
    <cdr:to>
      <cdr:x>0.30103</cdr:x>
      <cdr:y>0.7499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60771AA-E000-8801-B0E4-207AD4034FFA}"/>
            </a:ext>
          </a:extLst>
        </cdr:cNvPr>
        <cdr:cNvSpPr txBox="1"/>
      </cdr:nvSpPr>
      <cdr:spPr>
        <a:xfrm xmlns:a="http://schemas.openxmlformats.org/drawingml/2006/main">
          <a:off x="2411233" y="610756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0.24823</cdr:x>
      <cdr:y>0.74563</cdr:y>
    </cdr:from>
    <cdr:to>
      <cdr:x>0.30315</cdr:x>
      <cdr:y>0.77789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B2617B26-A493-3F77-D211-DE5D40A1B67A}"/>
            </a:ext>
          </a:extLst>
        </cdr:cNvPr>
        <cdr:cNvSpPr txBox="1"/>
      </cdr:nvSpPr>
      <cdr:spPr>
        <a:xfrm xmlns:a="http://schemas.openxmlformats.org/drawingml/2006/main" rot="20101736">
          <a:off x="2296921" y="6345727"/>
          <a:ext cx="508189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▼</a:t>
          </a:r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0.60683</cdr:y>
    </cdr:from>
    <cdr:to>
      <cdr:x>0.84454</cdr:x>
      <cdr:y>0.63909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95CE657F-E237-9754-D3ED-A2F0C08F4582}"/>
            </a:ext>
          </a:extLst>
        </cdr:cNvPr>
        <cdr:cNvSpPr txBox="1"/>
      </cdr:nvSpPr>
      <cdr:spPr>
        <a:xfrm xmlns:a="http://schemas.openxmlformats.org/drawingml/2006/main">
          <a:off x="7440433" y="516444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0.8041</cdr:x>
      <cdr:y>0.62361</cdr:y>
    </cdr:from>
    <cdr:to>
      <cdr:x>0.84454</cdr:x>
      <cdr:y>0.65587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5580FBD7-04A5-3977-4526-4FF20E0FB4E4}"/>
            </a:ext>
          </a:extLst>
        </cdr:cNvPr>
        <cdr:cNvSpPr txBox="1"/>
      </cdr:nvSpPr>
      <cdr:spPr>
        <a:xfrm xmlns:a="http://schemas.openxmlformats.org/drawingml/2006/main">
          <a:off x="7440433" y="530731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0.12036</cdr:x>
      <cdr:y>0.5581</cdr:y>
    </cdr:from>
    <cdr:to>
      <cdr:x>0.49746</cdr:x>
      <cdr:y>0.59677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0C3EEC4-9FD3-F96F-70F5-04CAE0D046A3}"/>
            </a:ext>
          </a:extLst>
        </cdr:cNvPr>
        <cdr:cNvSpPr txBox="1"/>
      </cdr:nvSpPr>
      <cdr:spPr>
        <a:xfrm xmlns:a="http://schemas.openxmlformats.org/drawingml/2006/main" rot="20679838">
          <a:off x="1113697" y="4749794"/>
          <a:ext cx="3489375" cy="329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(Hidden Power Flying, 15/15/15)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0.18615</cdr:x>
      <cdr:y>0.62712</cdr:y>
    </cdr:from>
    <cdr:to>
      <cdr:x>0.34895</cdr:x>
      <cdr:y>0.6679</cdr:y>
    </cdr:to>
    <cdr:sp macro="" textlink="">
      <cdr:nvSpPr>
        <cdr:cNvPr id="20" name="TextBox 3">
          <a:extLst xmlns:a="http://schemas.openxmlformats.org/drawingml/2006/main">
            <a:ext uri="{FF2B5EF4-FFF2-40B4-BE49-F238E27FC236}">
              <a16:creationId xmlns:a16="http://schemas.microsoft.com/office/drawing/2014/main" id="{22B34AF3-4BB4-3EFD-406D-CC4B7EAE3E7D}"/>
            </a:ext>
          </a:extLst>
        </cdr:cNvPr>
        <cdr:cNvSpPr txBox="1"/>
      </cdr:nvSpPr>
      <cdr:spPr>
        <a:xfrm xmlns:a="http://schemas.openxmlformats.org/drawingml/2006/main" rot="20603775">
          <a:off x="1722437" y="5337175"/>
          <a:ext cx="1506482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FF0000"/>
              </a:solidFill>
            </a:rPr>
            <a:t>▲</a:t>
          </a: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15/15/15</a:t>
          </a:r>
          <a:r>
            <a:rPr lang="en-US" sz="1000" b="1">
              <a:solidFill>
                <a:srgbClr val="FF0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0.00188</cdr:x>
      <cdr:y>0.70547</cdr:y>
    </cdr:from>
    <cdr:to>
      <cdr:x>0.1647</cdr:x>
      <cdr:y>0.74625</cdr:y>
    </cdr:to>
    <cdr:sp macro="" textlink="">
      <cdr:nvSpPr>
        <cdr:cNvPr id="21" name="TextBox 4">
          <a:extLst xmlns:a="http://schemas.openxmlformats.org/drawingml/2006/main">
            <a:ext uri="{FF2B5EF4-FFF2-40B4-BE49-F238E27FC236}">
              <a16:creationId xmlns:a16="http://schemas.microsoft.com/office/drawing/2014/main" id="{2629DC53-9B7E-6832-B73E-0D9BF7201ED9}"/>
            </a:ext>
          </a:extLst>
        </cdr:cNvPr>
        <cdr:cNvSpPr txBox="1"/>
      </cdr:nvSpPr>
      <cdr:spPr>
        <a:xfrm xmlns:a="http://schemas.openxmlformats.org/drawingml/2006/main">
          <a:off x="17442" y="6003948"/>
          <a:ext cx="150657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6/6/6)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0.00188</cdr:x>
      <cdr:y>0.67805</cdr:y>
    </cdr:from>
    <cdr:to>
      <cdr:x>0.1647</cdr:x>
      <cdr:y>0.71883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26491348-ACF2-7B52-565A-59B7E9DCB8E5}"/>
            </a:ext>
          </a:extLst>
        </cdr:cNvPr>
        <cdr:cNvSpPr txBox="1"/>
      </cdr:nvSpPr>
      <cdr:spPr>
        <a:xfrm xmlns:a="http://schemas.openxmlformats.org/drawingml/2006/main">
          <a:off x="17442" y="5770585"/>
          <a:ext cx="150657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11/11/11)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0.79175</cdr:x>
      <cdr:y>0.58502</cdr:y>
    </cdr:from>
    <cdr:to>
      <cdr:x>0.84667</cdr:x>
      <cdr:y>0.61728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D1CFB5EB-ECED-59E5-547B-B790E997EF46}"/>
            </a:ext>
          </a:extLst>
        </cdr:cNvPr>
        <cdr:cNvSpPr txBox="1"/>
      </cdr:nvSpPr>
      <cdr:spPr>
        <a:xfrm xmlns:a="http://schemas.openxmlformats.org/drawingml/2006/main" rot="20780042">
          <a:off x="7326122" y="4978891"/>
          <a:ext cx="508189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▲</a:t>
          </a:r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0.48204</cdr:y>
    </cdr:from>
    <cdr:to>
      <cdr:x>0.84454</cdr:x>
      <cdr:y>0.5143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8C3DDE23-0728-27D7-0399-1E3A0E4C3628}"/>
            </a:ext>
          </a:extLst>
        </cdr:cNvPr>
        <cdr:cNvSpPr txBox="1"/>
      </cdr:nvSpPr>
      <cdr:spPr>
        <a:xfrm xmlns:a="http://schemas.openxmlformats.org/drawingml/2006/main">
          <a:off x="7440433" y="410244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0.07617</cdr:x>
      <cdr:y>0.50252</cdr:y>
    </cdr:from>
    <cdr:to>
      <cdr:x>0.96093</cdr:x>
      <cdr:y>0.90767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9AB062DC-198E-3C31-7672-05004E7FEC52}"/>
            </a:ext>
          </a:extLst>
        </cdr:cNvPr>
        <cdr:cNvSpPr/>
      </cdr:nvSpPr>
      <cdr:spPr>
        <a:xfrm xmlns:a="http://schemas.openxmlformats.org/drawingml/2006/main">
          <a:off x="704810" y="4276740"/>
          <a:ext cx="8186790" cy="3448065"/>
        </a:xfrm>
        <a:custGeom xmlns:a="http://schemas.openxmlformats.org/drawingml/2006/main">
          <a:avLst/>
          <a:gdLst>
            <a:gd name="connsiteX0" fmla="*/ 0 w 8186738"/>
            <a:gd name="connsiteY0" fmla="*/ 1976438 h 3409950"/>
            <a:gd name="connsiteX1" fmla="*/ 4763 w 8186738"/>
            <a:gd name="connsiteY1" fmla="*/ 3409950 h 3409950"/>
            <a:gd name="connsiteX2" fmla="*/ 4105275 w 8186738"/>
            <a:gd name="connsiteY2" fmla="*/ 2109788 h 3409950"/>
            <a:gd name="connsiteX3" fmla="*/ 8186738 w 8186738"/>
            <a:gd name="connsiteY3" fmla="*/ 1190625 h 3409950"/>
            <a:gd name="connsiteX4" fmla="*/ 8186738 w 8186738"/>
            <a:gd name="connsiteY4" fmla="*/ 0 h 3409950"/>
            <a:gd name="connsiteX5" fmla="*/ 4095750 w 8186738"/>
            <a:gd name="connsiteY5" fmla="*/ 833438 h 3409950"/>
            <a:gd name="connsiteX6" fmla="*/ 0 w 8186738"/>
            <a:gd name="connsiteY6" fmla="*/ 1976438 h 3409950"/>
            <a:gd name="connsiteX0" fmla="*/ 0 w 8186738"/>
            <a:gd name="connsiteY0" fmla="*/ 1976438 h 3448050"/>
            <a:gd name="connsiteX1" fmla="*/ 9526 w 8186738"/>
            <a:gd name="connsiteY1" fmla="*/ 3448050 h 3448050"/>
            <a:gd name="connsiteX2" fmla="*/ 4105275 w 8186738"/>
            <a:gd name="connsiteY2" fmla="*/ 2109788 h 3448050"/>
            <a:gd name="connsiteX3" fmla="*/ 8186738 w 8186738"/>
            <a:gd name="connsiteY3" fmla="*/ 1190625 h 3448050"/>
            <a:gd name="connsiteX4" fmla="*/ 8186738 w 8186738"/>
            <a:gd name="connsiteY4" fmla="*/ 0 h 3448050"/>
            <a:gd name="connsiteX5" fmla="*/ 4095750 w 8186738"/>
            <a:gd name="connsiteY5" fmla="*/ 833438 h 3448050"/>
            <a:gd name="connsiteX6" fmla="*/ 0 w 8186738"/>
            <a:gd name="connsiteY6" fmla="*/ 1976438 h 3448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448050">
              <a:moveTo>
                <a:pt x="0" y="1976438"/>
              </a:moveTo>
              <a:cubicBezTo>
                <a:pt x="1588" y="2454275"/>
                <a:pt x="7938" y="2970213"/>
                <a:pt x="9526" y="3448050"/>
              </a:cubicBezTo>
              <a:lnTo>
                <a:pt x="4105275" y="2109788"/>
              </a:lnTo>
              <a:lnTo>
                <a:pt x="8186738" y="1190625"/>
              </a:lnTo>
              <a:lnTo>
                <a:pt x="8186738" y="0"/>
              </a:lnTo>
              <a:lnTo>
                <a:pt x="4095750" y="833438"/>
              </a:lnTo>
              <a:lnTo>
                <a:pt x="0" y="19764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0.07566</cdr:x>
      <cdr:y>0.20929</cdr:y>
    </cdr:from>
    <cdr:to>
      <cdr:x>0.96093</cdr:x>
      <cdr:y>0.56799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D75C4E3F-A2A6-D1B2-4B52-8E4B6DBF2DDD}"/>
            </a:ext>
          </a:extLst>
        </cdr:cNvPr>
        <cdr:cNvSpPr/>
      </cdr:nvSpPr>
      <cdr:spPr>
        <a:xfrm xmlns:a="http://schemas.openxmlformats.org/drawingml/2006/main">
          <a:off x="700087" y="1781175"/>
          <a:ext cx="8191500" cy="3052763"/>
        </a:xfrm>
        <a:custGeom xmlns:a="http://schemas.openxmlformats.org/drawingml/2006/main">
          <a:avLst/>
          <a:gdLst>
            <a:gd name="connsiteX0" fmla="*/ 0 w 8191500"/>
            <a:gd name="connsiteY0" fmla="*/ 1481138 h 3052763"/>
            <a:gd name="connsiteX1" fmla="*/ 4762 w 8191500"/>
            <a:gd name="connsiteY1" fmla="*/ 3052763 h 3052763"/>
            <a:gd name="connsiteX2" fmla="*/ 4105275 w 8191500"/>
            <a:gd name="connsiteY2" fmla="*/ 2005013 h 3052763"/>
            <a:gd name="connsiteX3" fmla="*/ 8191500 w 8191500"/>
            <a:gd name="connsiteY3" fmla="*/ 1309688 h 3052763"/>
            <a:gd name="connsiteX4" fmla="*/ 8186737 w 8191500"/>
            <a:gd name="connsiteY4" fmla="*/ 0 h 3052763"/>
            <a:gd name="connsiteX5" fmla="*/ 4100512 w 8191500"/>
            <a:gd name="connsiteY5" fmla="*/ 604838 h 3052763"/>
            <a:gd name="connsiteX6" fmla="*/ 0 w 8191500"/>
            <a:gd name="connsiteY6" fmla="*/ 1481138 h 3052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052763">
              <a:moveTo>
                <a:pt x="0" y="1481138"/>
              </a:moveTo>
              <a:cubicBezTo>
                <a:pt x="1587" y="2005013"/>
                <a:pt x="3175" y="2528888"/>
                <a:pt x="4762" y="3052763"/>
              </a:cubicBezTo>
              <a:lnTo>
                <a:pt x="4105275" y="2005013"/>
              </a:lnTo>
              <a:lnTo>
                <a:pt x="8191500" y="1309688"/>
              </a:lnTo>
              <a:cubicBezTo>
                <a:pt x="8189912" y="873125"/>
                <a:pt x="8188325" y="436563"/>
                <a:pt x="8186737" y="0"/>
              </a:cubicBezTo>
              <a:lnTo>
                <a:pt x="4100512" y="604838"/>
              </a:lnTo>
              <a:lnTo>
                <a:pt x="0" y="14811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Ho-Oh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0.57015</cdr:x>
      <cdr:y>0.38606</cdr:y>
    </cdr:from>
    <cdr:to>
      <cdr:x>0.77857</cdr:x>
      <cdr:y>0.41841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1041181">
          <a:off x="5275637" y="3285573"/>
          <a:ext cx="1928573" cy="2753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zh-CN" altLang="en-US" sz="1200" b="1">
              <a:solidFill>
                <a:srgbClr val="FF9933"/>
              </a:solidFill>
            </a:rPr>
            <a:t>*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0.07352</cdr:x>
      <cdr:y>0.80431</cdr:y>
    </cdr:from>
    <cdr:to>
      <cdr:x>0.28705</cdr:x>
      <cdr:y>0.83538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551302">
          <a:off x="680323" y="6845121"/>
          <a:ext cx="1975818" cy="264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Regular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0.1403</cdr:x>
      <cdr:y>0.56294</cdr:y>
    </cdr:from>
    <cdr:to>
      <cdr:x>0.31112</cdr:x>
      <cdr:y>0.60436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685078">
          <a:off x="1298191" y="4790962"/>
          <a:ext cx="1580618" cy="352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0.19098</cdr:x>
      <cdr:y>0.61414</cdr:y>
    </cdr:from>
    <cdr:to>
      <cdr:x>0.47239</cdr:x>
      <cdr:y>0.65555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854999">
          <a:off x="1767121" y="5226658"/>
          <a:ext cx="26039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*▲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0.28098</cdr:x>
      <cdr:y>0.78849</cdr:y>
    </cdr:from>
    <cdr:to>
      <cdr:x>0.50963</cdr:x>
      <cdr:y>0.8299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546517">
          <a:off x="2599941" y="6710513"/>
          <a:ext cx="211572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000" b="0">
              <a:solidFill>
                <a:schemeClr val="accent6"/>
              </a:solidFill>
            </a:rPr>
            <a:t>▲</a:t>
          </a:r>
          <a:r>
            <a:rPr lang="en-US" altLang="zh-CN" sz="1000" b="0">
              <a:solidFill>
                <a:schemeClr val="accent6"/>
              </a:solidFill>
            </a:rPr>
            <a:t>Tornadus (Incarnate) (Hurricane)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0.57106</cdr:x>
      <cdr:y>0.7218</cdr:y>
    </cdr:from>
    <cdr:to>
      <cdr:x>0.77368</cdr:x>
      <cdr:y>0.76321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692480">
          <a:off x="5284086" y="6142934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0.33433</cdr:x>
      <cdr:y>0.68646</cdr:y>
    </cdr:from>
    <cdr:to>
      <cdr:x>0.49975</cdr:x>
      <cdr:y>0.72224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493561">
          <a:off x="3093610" y="5842176"/>
          <a:ext cx="1530651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0.07487</cdr:x>
      <cdr:y>0.41346</cdr:y>
    </cdr:from>
    <cdr:to>
      <cdr:x>0.30625</cdr:x>
      <cdr:y>0.44656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730686">
          <a:off x="692781" y="3518790"/>
          <a:ext cx="2140987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&amp;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0.63564</cdr:x>
      <cdr:y>0.84219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81653" y="7167531"/>
          <a:ext cx="3034190" cy="947739"/>
          <a:chOff x="3181353" y="7338993"/>
          <a:chExt cx="3034161" cy="94775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81353" y="7339021"/>
            <a:ext cx="1638748" cy="94772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pPr algn="l"/>
            <a:r>
              <a:rPr lang="en-US" altLang="zh-CN" sz="900" baseline="0">
                <a:solidFill>
                  <a:schemeClr val="accent4"/>
                </a:solidFill>
              </a:rPr>
              <a:t>      (overlaps Shadow Ho-Oh)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Shadow Lugia*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Shadow Moltres)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Unfezant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781566" y="7338993"/>
            <a:ext cx="1433948" cy="94775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Lugia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Yveltal (Hurricane),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Rayquaza (Aerial Ace)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Ho-Oh)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Galarian Moltres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0.76919</cdr:y>
    </cdr:from>
    <cdr:to>
      <cdr:x>0.96426</cdr:x>
      <cdr:y>0.80415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792502">
          <a:off x="7330876" y="6546258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0.57054</cdr:x>
      <cdr:y>0.15953</cdr:y>
    </cdr:from>
    <cdr:to>
      <cdr:x>0.80501</cdr:x>
      <cdr:y>0.19745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14247">
          <a:off x="5279249" y="1357686"/>
          <a:ext cx="2169586" cy="322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0.56767</cdr:y>
    </cdr:from>
    <cdr:to>
      <cdr:x>0.84454</cdr:x>
      <cdr:y>0.59993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83119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0.21617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00249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0.78596</cdr:y>
    </cdr:from>
    <cdr:to>
      <cdr:x>0.75259</cdr:x>
      <cdr:y>0.82737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A741C53-FE99-4A1D-6BFF-1B944C465BEC}"/>
            </a:ext>
          </a:extLst>
        </cdr:cNvPr>
        <cdr:cNvSpPr txBox="1"/>
      </cdr:nvSpPr>
      <cdr:spPr>
        <a:xfrm xmlns:a="http://schemas.openxmlformats.org/drawingml/2006/main" rot="20762513">
          <a:off x="5280378" y="6688964"/>
          <a:ext cx="1683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0.30215</cdr:x>
      <cdr:y>0.75859</cdr:y>
    </cdr:from>
    <cdr:to>
      <cdr:x>0.50615</cdr:x>
      <cdr:y>0.79536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59224">
          <a:off x="2795786" y="6456063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0.56941</cdr:x>
      <cdr:y>0.33028</cdr:y>
    </cdr:from>
    <cdr:to>
      <cdr:x>0.79247</cdr:x>
      <cdr:y>0.36128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1048914">
          <a:off x="5268791" y="2810847"/>
          <a:ext cx="2064001" cy="263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(Dragon Ascent*)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0.18739</cdr:y>
    </cdr:from>
    <cdr:to>
      <cdr:x>0.34485</cdr:x>
      <cdr:y>0.21713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922506">
          <a:off x="683250" y="1594831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0.3214</cdr:x>
      <cdr:y>0.5451</cdr:y>
    </cdr:from>
    <cdr:to>
      <cdr:x>0.50846</cdr:x>
      <cdr:y>0.59207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A6EBFD15-3703-8A19-824E-528F6338A890}"/>
            </a:ext>
          </a:extLst>
        </cdr:cNvPr>
        <cdr:cNvSpPr txBox="1"/>
      </cdr:nvSpPr>
      <cdr:spPr>
        <a:xfrm xmlns:a="http://schemas.openxmlformats.org/drawingml/2006/main" rot="20722047">
          <a:off x="2973947" y="4639109"/>
          <a:ext cx="1730888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0.51002</cdr:x>
      <cdr:y>0.91392</cdr:y>
    </cdr:from>
    <cdr:to>
      <cdr:x>0.7184</cdr:x>
      <cdr:y>0.95533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0DE233A-1439-F160-40C0-46ADF6748DD8}"/>
            </a:ext>
          </a:extLst>
        </cdr:cNvPr>
        <cdr:cNvSpPr txBox="1"/>
      </cdr:nvSpPr>
      <cdr:spPr>
        <a:xfrm xmlns:a="http://schemas.openxmlformats.org/drawingml/2006/main" rot="20669806">
          <a:off x="4719288" y="7778021"/>
          <a:ext cx="192816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0.30599</cdr:x>
      <cdr:y>0.89359</cdr:y>
    </cdr:from>
    <cdr:to>
      <cdr:x>0.50861</cdr:x>
      <cdr:y>0.935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DD1B890D-2A9A-052E-488F-B3C09F66ED24}"/>
            </a:ext>
          </a:extLst>
        </cdr:cNvPr>
        <cdr:cNvSpPr txBox="1"/>
      </cdr:nvSpPr>
      <cdr:spPr>
        <a:xfrm xmlns:a="http://schemas.openxmlformats.org/drawingml/2006/main" rot="20500989">
          <a:off x="2831343" y="760499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0.72099</cdr:y>
    </cdr:from>
    <cdr:to>
      <cdr:x>0.84454</cdr:x>
      <cdr:y>0.75325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789E041D-CF7A-672F-C08C-F3308BF4CBD5}"/>
            </a:ext>
          </a:extLst>
        </cdr:cNvPr>
        <cdr:cNvSpPr txBox="1"/>
      </cdr:nvSpPr>
      <cdr:spPr>
        <a:xfrm xmlns:a="http://schemas.openxmlformats.org/drawingml/2006/main">
          <a:off x="7440433" y="613607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0.27995</cdr:x>
      <cdr:y>0.8562</cdr:y>
    </cdr:from>
    <cdr:to>
      <cdr:x>0.5086</cdr:x>
      <cdr:y>0.89761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7923BD9E-5D9E-381A-AD10-21C6CB187B6E}"/>
            </a:ext>
          </a:extLst>
        </cdr:cNvPr>
        <cdr:cNvSpPr txBox="1"/>
      </cdr:nvSpPr>
      <cdr:spPr>
        <a:xfrm xmlns:a="http://schemas.openxmlformats.org/drawingml/2006/main" rot="20570161">
          <a:off x="2590412" y="7286775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0.31102</cdr:x>
      <cdr:y>0.59397</cdr:y>
    </cdr:from>
    <cdr:to>
      <cdr:x>0.35146</cdr:x>
      <cdr:y>0.62623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CE8A5B07-60B9-F8B3-7034-63A94D28A38F}"/>
            </a:ext>
          </a:extLst>
        </cdr:cNvPr>
        <cdr:cNvSpPr txBox="1"/>
      </cdr:nvSpPr>
      <cdr:spPr>
        <a:xfrm xmlns:a="http://schemas.openxmlformats.org/drawingml/2006/main">
          <a:off x="2877906" y="505503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0.57019</cdr:x>
      <cdr:y>0.40359</cdr:y>
    </cdr:from>
    <cdr:to>
      <cdr:x>0.8377</cdr:x>
      <cdr:y>0.445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1887C437-CCEB-C1C6-A375-9C57B01EA0B8}"/>
            </a:ext>
          </a:extLst>
        </cdr:cNvPr>
        <cdr:cNvSpPr txBox="1"/>
      </cdr:nvSpPr>
      <cdr:spPr>
        <a:xfrm xmlns:a="http://schemas.openxmlformats.org/drawingml/2006/main" rot="20935573">
          <a:off x="5276010" y="3434770"/>
          <a:ext cx="2475302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(Gust*/Fly)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0.31214</cdr:x>
      <cdr:y>0.6425</cdr:y>
    </cdr:from>
    <cdr:to>
      <cdr:x>0.5282</cdr:x>
      <cdr:y>0.68391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FC2A678E-F5F1-3588-646B-C90AC4B4B8C0}"/>
            </a:ext>
          </a:extLst>
        </cdr:cNvPr>
        <cdr:cNvSpPr txBox="1"/>
      </cdr:nvSpPr>
      <cdr:spPr>
        <a:xfrm xmlns:a="http://schemas.openxmlformats.org/drawingml/2006/main" rot="20664559">
          <a:off x="2888294" y="5468064"/>
          <a:ext cx="1999229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(Gust*/Fly), 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0.40738</cdr:x>
      <cdr:y>0.64715</cdr:y>
    </cdr:from>
    <cdr:to>
      <cdr:x>0.64401</cdr:x>
      <cdr:y>0.67904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ACA9BF7-0687-E57C-D3B1-352000D8E9A4}"/>
            </a:ext>
          </a:extLst>
        </cdr:cNvPr>
        <cdr:cNvSpPr txBox="1"/>
      </cdr:nvSpPr>
      <cdr:spPr>
        <a:xfrm xmlns:a="http://schemas.openxmlformats.org/drawingml/2006/main" rot="20927510">
          <a:off x="3769511" y="5507651"/>
          <a:ext cx="2189572" cy="271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Braviary,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D6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0.56828</cdr:x>
      <cdr:y>0.65598</cdr:y>
    </cdr:from>
    <cdr:to>
      <cdr:x>0.79698</cdr:x>
      <cdr:y>0.69028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F5626B2F-368C-FCED-9AE0-A24362FB8372}"/>
            </a:ext>
          </a:extLst>
        </cdr:cNvPr>
        <cdr:cNvSpPr txBox="1"/>
      </cdr:nvSpPr>
      <cdr:spPr>
        <a:xfrm xmlns:a="http://schemas.openxmlformats.org/drawingml/2006/main" rot="20742144">
          <a:off x="5258362" y="5582786"/>
          <a:ext cx="2116189" cy="29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B178CA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0.26933</cdr:x>
      <cdr:y>0.80214</cdr:y>
    </cdr:from>
    <cdr:to>
      <cdr:x>0.30977</cdr:x>
      <cdr:y>0.8344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F78FE39-1D24-81CD-9EE8-8548ECEA3904}"/>
            </a:ext>
          </a:extLst>
        </cdr:cNvPr>
        <cdr:cNvSpPr txBox="1"/>
      </cdr:nvSpPr>
      <cdr:spPr>
        <a:xfrm xmlns:a="http://schemas.openxmlformats.org/drawingml/2006/main">
          <a:off x="2492143" y="68266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0.07384</cdr:x>
      <cdr:y>0.53377</cdr:y>
    </cdr:from>
    <cdr:to>
      <cdr:x>0.30522</cdr:x>
      <cdr:y>0.56687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5A8042D-B9C3-3283-FD17-1591BB789E35}"/>
            </a:ext>
          </a:extLst>
        </cdr:cNvPr>
        <cdr:cNvSpPr txBox="1"/>
      </cdr:nvSpPr>
      <cdr:spPr>
        <a:xfrm xmlns:a="http://schemas.openxmlformats.org/drawingml/2006/main" rot="20673178">
          <a:off x="683250" y="4542662"/>
          <a:ext cx="2140987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legendaries &amp; shadows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0.57091</cdr:x>
      <cdr:y>0.44007</cdr:y>
    </cdr:from>
    <cdr:to>
      <cdr:x>0.78355</cdr:x>
      <cdr:y>0.48149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297C630-CB4E-F842-7831-DECB990EE014}"/>
            </a:ext>
          </a:extLst>
        </cdr:cNvPr>
        <cdr:cNvSpPr txBox="1"/>
      </cdr:nvSpPr>
      <cdr:spPr>
        <a:xfrm xmlns:a="http://schemas.openxmlformats.org/drawingml/2006/main" rot="21012484">
          <a:off x="5282717" y="3745268"/>
          <a:ext cx="1967560" cy="352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Yveltal* (Oblivion Wing*)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0.5107</cdr:x>
      <cdr:y>0.58769</cdr:y>
    </cdr:from>
    <cdr:to>
      <cdr:x>0.76062</cdr:x>
      <cdr:y>0.6291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C37B088-F7F8-D349-2DD7-4AE99331AC5E}"/>
            </a:ext>
          </a:extLst>
        </cdr:cNvPr>
        <cdr:cNvSpPr txBox="1"/>
      </cdr:nvSpPr>
      <cdr:spPr>
        <a:xfrm xmlns:a="http://schemas.openxmlformats.org/drawingml/2006/main" rot="20879302">
          <a:off x="4725596" y="5001561"/>
          <a:ext cx="2312541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Tornadus (Therian)* (BS*)</a:t>
          </a:r>
          <a:r>
            <a:rPr lang="zh-CN" altLang="en-US" sz="1200" b="1">
              <a:solidFill>
                <a:schemeClr val="accent6"/>
              </a:solidFill>
            </a:rPr>
            <a:t>▼</a:t>
          </a:r>
          <a:endParaRPr lang="en-US" sz="1200" b="1">
            <a:solidFill>
              <a:srgbClr val="A258D4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0.61523</cdr:y>
    </cdr:from>
    <cdr:to>
      <cdr:x>0.84454</cdr:x>
      <cdr:y>0.64749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7EFA0CA3-09DF-6AFA-32EA-8562CA4E88F1}"/>
            </a:ext>
          </a:extLst>
        </cdr:cNvPr>
        <cdr:cNvSpPr txBox="1"/>
      </cdr:nvSpPr>
      <cdr:spPr>
        <a:xfrm xmlns:a="http://schemas.openxmlformats.org/drawingml/2006/main">
          <a:off x="7440433" y="5235954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0.07446</cdr:x>
      <cdr:y>0.26338</cdr:y>
    </cdr:from>
    <cdr:to>
      <cdr:x>0.41948</cdr:x>
      <cdr:y>0.38388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098AC634-529E-497F-203A-2C9C2BB89A74}"/>
            </a:ext>
          </a:extLst>
        </cdr:cNvPr>
        <cdr:cNvSpPr txBox="1"/>
      </cdr:nvSpPr>
      <cdr:spPr>
        <a:xfrm xmlns:a="http://schemas.openxmlformats.org/drawingml/2006/main">
          <a:off x="688975" y="2241550"/>
          <a:ext cx="3192494" cy="1025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typically uses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Incinerate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against Grass and Bug bosses,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Extrasensory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against Fighting bosses.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raids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with non-legacy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Wing Attack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is only marginally behind legacy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Gust*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0.5464</cdr:x>
      <cdr:y>0.4773</cdr:y>
    </cdr:from>
    <cdr:to>
      <cdr:x>0.87654</cdr:x>
      <cdr:y>0.54487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FF32C26B-A21F-FF50-8533-7F9BF5F52D01}"/>
            </a:ext>
          </a:extLst>
        </cdr:cNvPr>
        <cdr:cNvSpPr txBox="1"/>
      </cdr:nvSpPr>
      <cdr:spPr>
        <a:xfrm xmlns:a="http://schemas.openxmlformats.org/drawingml/2006/main" rot="20972920">
          <a:off x="5055880" y="4062141"/>
          <a:ext cx="3054879" cy="5750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(Ex or In/Brave Bird)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0.37359</cdr:x>
      <cdr:y>0.48834</cdr:y>
    </cdr:from>
    <cdr:to>
      <cdr:x>0.75069</cdr:x>
      <cdr:y>0.52701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DDE7C6A-5B6E-A4C8-8913-D51E84F9AF81}"/>
            </a:ext>
          </a:extLst>
        </cdr:cNvPr>
        <cdr:cNvSpPr txBox="1"/>
      </cdr:nvSpPr>
      <cdr:spPr>
        <a:xfrm xmlns:a="http://schemas.openxmlformats.org/drawingml/2006/main" rot="20861010">
          <a:off x="3456867" y="4156076"/>
          <a:ext cx="3489375" cy="329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(Hidden Power Flying, 15/15/15)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0.87497</cdr:x>
      <cdr:y>0.46447</cdr:y>
    </cdr:from>
    <cdr:to>
      <cdr:x>0.99278</cdr:x>
      <cdr:y>0.50524</cdr:y>
    </cdr:to>
    <cdr:sp macro="" textlink="">
      <cdr:nvSpPr>
        <cdr:cNvPr id="58" name="TextBox 3">
          <a:extLst xmlns:a="http://schemas.openxmlformats.org/drawingml/2006/main">
            <a:ext uri="{FF2B5EF4-FFF2-40B4-BE49-F238E27FC236}">
              <a16:creationId xmlns:a16="http://schemas.microsoft.com/office/drawing/2014/main" id="{D0401E27-0990-6840-3152-EA76BCB67D40}"/>
            </a:ext>
          </a:extLst>
        </cdr:cNvPr>
        <cdr:cNvSpPr txBox="1"/>
      </cdr:nvSpPr>
      <cdr:spPr>
        <a:xfrm xmlns:a="http://schemas.openxmlformats.org/drawingml/2006/main">
          <a:off x="8096224" y="3952883"/>
          <a:ext cx="109012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15/15/15</a:t>
          </a:r>
          <a:r>
            <a:rPr lang="en-US" sz="1000" b="1">
              <a:solidFill>
                <a:srgbClr val="FF0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0.87498</cdr:x>
      <cdr:y>0.50812</cdr:y>
    </cdr:from>
    <cdr:to>
      <cdr:x>0.99279</cdr:x>
      <cdr:y>0.5489</cdr:y>
    </cdr:to>
    <cdr:sp macro="" textlink="">
      <cdr:nvSpPr>
        <cdr:cNvPr id="63" name="TextBox 4">
          <a:extLst xmlns:a="http://schemas.openxmlformats.org/drawingml/2006/main">
            <a:ext uri="{FF2B5EF4-FFF2-40B4-BE49-F238E27FC236}">
              <a16:creationId xmlns:a16="http://schemas.microsoft.com/office/drawing/2014/main" id="{3B93DF0B-6423-9EBD-71CC-1E1DCDD59250}"/>
            </a:ext>
          </a:extLst>
        </cdr:cNvPr>
        <cdr:cNvSpPr txBox="1"/>
      </cdr:nvSpPr>
      <cdr:spPr>
        <a:xfrm xmlns:a="http://schemas.openxmlformats.org/drawingml/2006/main">
          <a:off x="8096248" y="4324381"/>
          <a:ext cx="1090195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6/6/6)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0.87498</cdr:x>
      <cdr:y>0.4835</cdr:y>
    </cdr:from>
    <cdr:to>
      <cdr:x>0.99279</cdr:x>
      <cdr:y>0.52427</cdr:y>
    </cdr:to>
    <cdr:sp macro="" textlink="">
      <cdr:nvSpPr>
        <cdr:cNvPr id="64" name="TextBox 4">
          <a:extLst xmlns:a="http://schemas.openxmlformats.org/drawingml/2006/main">
            <a:ext uri="{FF2B5EF4-FFF2-40B4-BE49-F238E27FC236}">
              <a16:creationId xmlns:a16="http://schemas.microsoft.com/office/drawing/2014/main" id="{4DC59404-7C07-62F2-721C-3855B1FD348D}"/>
            </a:ext>
          </a:extLst>
        </cdr:cNvPr>
        <cdr:cNvSpPr txBox="1"/>
      </cdr:nvSpPr>
      <cdr:spPr>
        <a:xfrm xmlns:a="http://schemas.openxmlformats.org/drawingml/2006/main">
          <a:off x="8096248" y="4114830"/>
          <a:ext cx="1090195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rgbClr val="FF0000"/>
              </a:solidFill>
            </a:rPr>
            <a:t>(</a:t>
          </a:r>
          <a:r>
            <a:rPr lang="en-US" sz="1000" b="1" baseline="0">
              <a:solidFill>
                <a:srgbClr val="FF0000"/>
              </a:solidFill>
            </a:rPr>
            <a:t>11/11/11)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0.5272</cdr:x>
      <cdr:y>0.55927</cdr:y>
    </cdr:from>
    <cdr:to>
      <cdr:x>0.56764</cdr:x>
      <cdr:y>0.59153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04734BCD-F992-5760-43C9-0DF4AB766E0E}"/>
            </a:ext>
          </a:extLst>
        </cdr:cNvPr>
        <cdr:cNvSpPr txBox="1"/>
      </cdr:nvSpPr>
      <cdr:spPr>
        <a:xfrm xmlns:a="http://schemas.openxmlformats.org/drawingml/2006/main">
          <a:off x="4878208" y="4759752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0.26933</cdr:x>
      <cdr:y>0.66952</cdr:y>
    </cdr:from>
    <cdr:to>
      <cdr:x>0.30977</cdr:x>
      <cdr:y>0.70178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722E958D-4118-6D5F-30DE-AD3024D4F495}"/>
            </a:ext>
          </a:extLst>
        </cdr:cNvPr>
        <cdr:cNvSpPr txBox="1"/>
      </cdr:nvSpPr>
      <cdr:spPr>
        <a:xfrm xmlns:a="http://schemas.openxmlformats.org/drawingml/2006/main">
          <a:off x="2492143" y="569796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0.26933</cdr:x>
      <cdr:y>0.72659</cdr:y>
    </cdr:from>
    <cdr:to>
      <cdr:x>0.30977</cdr:x>
      <cdr:y>0.75885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16B48E49-285C-4828-42F3-6416CF8808EA}"/>
            </a:ext>
          </a:extLst>
        </cdr:cNvPr>
        <cdr:cNvSpPr txBox="1"/>
      </cdr:nvSpPr>
      <cdr:spPr>
        <a:xfrm xmlns:a="http://schemas.openxmlformats.org/drawingml/2006/main">
          <a:off x="2492143" y="618374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38</xdr:col>
      <xdr:colOff>185319</xdr:colOff>
      <xdr:row>48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9954B-B271-4568-94E4-6906AF8D0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185738</xdr:colOff>
      <xdr:row>1</xdr:row>
      <xdr:rowOff>0</xdr:rowOff>
    </xdr:from>
    <xdr:to>
      <xdr:col>52</xdr:col>
      <xdr:colOff>371057</xdr:colOff>
      <xdr:row>48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57594B-D33A-4338-AFA9-AD915AD8A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0.07463</cdr:x>
      <cdr:y>0.51035</cdr:y>
    </cdr:from>
    <cdr:to>
      <cdr:x>0.96144</cdr:x>
      <cdr:y>0.94628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51923E0A-6ABD-B1EA-E6A6-55780E6D91FB}"/>
            </a:ext>
          </a:extLst>
        </cdr:cNvPr>
        <cdr:cNvSpPr/>
      </cdr:nvSpPr>
      <cdr:spPr>
        <a:xfrm xmlns:a="http://schemas.openxmlformats.org/drawingml/2006/main">
          <a:off x="690560" y="4343378"/>
          <a:ext cx="8205759" cy="3710020"/>
        </a:xfrm>
        <a:custGeom xmlns:a="http://schemas.openxmlformats.org/drawingml/2006/main">
          <a:avLst/>
          <a:gdLst>
            <a:gd name="connsiteX0" fmla="*/ 9525 w 8205788"/>
            <a:gd name="connsiteY0" fmla="*/ 2400300 h 3709988"/>
            <a:gd name="connsiteX1" fmla="*/ 0 w 8205788"/>
            <a:gd name="connsiteY1" fmla="*/ 3700463 h 3709988"/>
            <a:gd name="connsiteX2" fmla="*/ 752475 w 8205788"/>
            <a:gd name="connsiteY2" fmla="*/ 3709988 h 3709988"/>
            <a:gd name="connsiteX3" fmla="*/ 4105275 w 8205788"/>
            <a:gd name="connsiteY3" fmla="*/ 2462213 h 3709988"/>
            <a:gd name="connsiteX4" fmla="*/ 8201025 w 8205788"/>
            <a:gd name="connsiteY4" fmla="*/ 1438275 h 3709988"/>
            <a:gd name="connsiteX5" fmla="*/ 8205788 w 8205788"/>
            <a:gd name="connsiteY5" fmla="*/ 0 h 3709988"/>
            <a:gd name="connsiteX6" fmla="*/ 4100513 w 8205788"/>
            <a:gd name="connsiteY6" fmla="*/ 1014413 h 3709988"/>
            <a:gd name="connsiteX7" fmla="*/ 9525 w 8205788"/>
            <a:gd name="connsiteY7" fmla="*/ 2400300 h 37099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709988">
              <a:moveTo>
                <a:pt x="9525" y="2400300"/>
              </a:moveTo>
              <a:lnTo>
                <a:pt x="0" y="3700463"/>
              </a:lnTo>
              <a:lnTo>
                <a:pt x="752475" y="3709988"/>
              </a:lnTo>
              <a:lnTo>
                <a:pt x="4105275" y="2462213"/>
              </a:lnTo>
              <a:lnTo>
                <a:pt x="8201025" y="1438275"/>
              </a:lnTo>
              <a:cubicBezTo>
                <a:pt x="8202613" y="958850"/>
                <a:pt x="8204200" y="479425"/>
                <a:pt x="8205788" y="0"/>
              </a:cubicBezTo>
              <a:lnTo>
                <a:pt x="4100513" y="1014413"/>
              </a:lnTo>
              <a:lnTo>
                <a:pt x="9525" y="2400300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0.07617</cdr:x>
      <cdr:y>0.21321</cdr:y>
    </cdr:from>
    <cdr:to>
      <cdr:x>0.96093</cdr:x>
      <cdr:y>0.61108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A15C3F0D-2BC6-FDF0-D768-7CB672648C26}"/>
            </a:ext>
          </a:extLst>
        </cdr:cNvPr>
        <cdr:cNvSpPr/>
      </cdr:nvSpPr>
      <cdr:spPr>
        <a:xfrm xmlns:a="http://schemas.openxmlformats.org/drawingml/2006/main">
          <a:off x="704810" y="1814542"/>
          <a:ext cx="8186790" cy="3386108"/>
        </a:xfrm>
        <a:custGeom xmlns:a="http://schemas.openxmlformats.org/drawingml/2006/main">
          <a:avLst/>
          <a:gdLst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19562 w 8186737"/>
            <a:gd name="connsiteY5" fmla="*/ 695325 h 3386137"/>
            <a:gd name="connsiteX6" fmla="*/ 0 w 8186737"/>
            <a:gd name="connsiteY6" fmla="*/ 1590675 h 33861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7" h="3386137">
              <a:moveTo>
                <a:pt x="0" y="1590675"/>
              </a:moveTo>
              <a:lnTo>
                <a:pt x="9525" y="3386137"/>
              </a:lnTo>
              <a:lnTo>
                <a:pt x="4105275" y="2181225"/>
              </a:lnTo>
              <a:lnTo>
                <a:pt x="8186737" y="1481137"/>
              </a:lnTo>
              <a:lnTo>
                <a:pt x="8186737" y="0"/>
              </a:lnTo>
              <a:lnTo>
                <a:pt x="4119562" y="695325"/>
              </a:lnTo>
              <a:lnTo>
                <a:pt x="0" y="1590675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Ho-Oh</a:t>
              </a: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0.30432</cdr:x>
      <cdr:y>0.46336</cdr:y>
    </cdr:from>
    <cdr:to>
      <cdr:x>0.50227</cdr:x>
      <cdr:y>0.50477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707493">
          <a:off x="2815904" y="3943428"/>
          <a:ext cx="1831654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9933"/>
              </a:solidFill>
            </a:rPr>
            <a:t>▲</a:t>
          </a:r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en-US" altLang="zh-CN" sz="1200" b="1">
              <a:solidFill>
                <a:srgbClr val="FF9933"/>
              </a:solidFill>
            </a:rPr>
            <a:t>*</a:t>
          </a:r>
          <a:endParaRPr lang="en-US" sz="12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0.07051</cdr:x>
      <cdr:y>0.6794</cdr:y>
    </cdr:from>
    <cdr:to>
      <cdr:x>0.37287</cdr:x>
      <cdr:y>0.70914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552070">
          <a:off x="652438" y="5782127"/>
          <a:ext cx="2797773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legendaries &amp;</a:t>
          </a:r>
          <a:r>
            <a:rPr lang="en-US" altLang="zh-CN" sz="1100" b="1" baseline="0">
              <a:solidFill>
                <a:schemeClr val="accent1">
                  <a:lumMod val="60000"/>
                  <a:lumOff val="40000"/>
                </a:schemeClr>
              </a:solidFill>
            </a:rPr>
            <a:t> shadows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0.57067</cdr:x>
      <cdr:y>0.44514</cdr:y>
    </cdr:from>
    <cdr:to>
      <cdr:x>0.78145</cdr:x>
      <cdr:y>0.48461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948071">
          <a:off x="5280473" y="3788372"/>
          <a:ext cx="1950376" cy="33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Yveltal* (Oblivion Wing*)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0.56875</cdr:x>
      <cdr:y>0.55799</cdr:y>
    </cdr:from>
    <cdr:to>
      <cdr:x>0.78205</cdr:x>
      <cdr:y>0.59002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772229">
          <a:off x="5262667" y="4748824"/>
          <a:ext cx="1973690" cy="2725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0.71764</cdr:y>
    </cdr:from>
    <cdr:to>
      <cdr:x>0.86229</cdr:x>
      <cdr:y>0.75905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675657">
          <a:off x="5262391" y="6107555"/>
          <a:ext cx="2716438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r>
            <a:rPr lang="en-US" altLang="zh-CN" sz="1000" b="0" baseline="0">
              <a:solidFill>
                <a:schemeClr val="accent6"/>
              </a:solidFill>
            </a:rPr>
            <a:t> (Hurricane)</a:t>
          </a:r>
          <a:endParaRPr lang="en-US" sz="1000" b="0">
            <a:solidFill>
              <a:srgbClr val="A258D4"/>
            </a:solidFill>
          </a:endParaRPr>
        </a:p>
      </cdr:txBody>
    </cdr:sp>
  </cdr:relSizeAnchor>
  <cdr:relSizeAnchor xmlns:cdr="http://schemas.openxmlformats.org/drawingml/2006/chartDrawing">
    <cdr:from>
      <cdr:x>0.306</cdr:x>
      <cdr:y>0.87066</cdr:y>
    </cdr:from>
    <cdr:to>
      <cdr:x>0.50862</cdr:x>
      <cdr:y>0.91207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02629">
          <a:off x="2831410" y="7409815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0.4748</cdr:x>
      <cdr:y>0.87848</cdr:y>
    </cdr:from>
    <cdr:to>
      <cdr:x>0.67742</cdr:x>
      <cdr:y>0.91989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503941">
          <a:off x="4393351" y="7476348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0.35845</cdr:x>
      <cdr:y>0.78391</cdr:y>
    </cdr:from>
    <cdr:to>
      <cdr:x>0.50687</cdr:x>
      <cdr:y>0.81969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322536">
          <a:off x="3316781" y="6671548"/>
          <a:ext cx="1373347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</a:p>
      </cdr:txBody>
    </cdr:sp>
  </cdr:relSizeAnchor>
  <cdr:relSizeAnchor xmlns:cdr="http://schemas.openxmlformats.org/drawingml/2006/chartDrawing">
    <cdr:from>
      <cdr:x>0.07487</cdr:x>
      <cdr:y>0.4364</cdr:y>
    </cdr:from>
    <cdr:to>
      <cdr:x>0.30625</cdr:x>
      <cdr:y>0.4695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629847">
          <a:off x="692782" y="3714043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&amp;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0.62844</cdr:x>
      <cdr:y>0.82597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15030" y="7029490"/>
          <a:ext cx="3100813" cy="1085780"/>
          <a:chOff x="3114664" y="7200887"/>
          <a:chExt cx="3100850" cy="1085861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14664" y="7624765"/>
            <a:ext cx="1710200" cy="66198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Lugia*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r>
              <a:rPr lang="en-US" altLang="zh-CN" sz="900">
                <a:solidFill>
                  <a:schemeClr val="accent4"/>
                </a:solidFill>
              </a:rPr>
              <a:t>      (overlaps</a:t>
            </a:r>
            <a:r>
              <a:rPr lang="en-US" altLang="zh-CN" sz="900" baseline="0">
                <a:solidFill>
                  <a:schemeClr val="accent4"/>
                </a:solidFill>
              </a:rPr>
              <a:t> Moltres)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Lugia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662476" y="7200887"/>
            <a:ext cx="1553038" cy="108586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Unfezant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Staraptor)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Yveltal (Hurricane)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Rayquaza (Aerial Ace)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Galarian Moltres</a:t>
            </a:r>
            <a:endParaRPr lang="en-US" sz="900">
              <a:solidFill>
                <a:srgbClr val="00B050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0.76584</cdr:y>
    </cdr:from>
    <cdr:to>
      <cdr:x>0.96426</cdr:x>
      <cdr:y>0.8008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612465">
          <a:off x="7330876" y="6517711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0.56917</cdr:x>
      <cdr:y>0.51163</cdr:y>
    </cdr:from>
    <cdr:to>
      <cdr:x>0.80423</cdr:x>
      <cdr:y>0.54556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971750">
          <a:off x="5266585" y="4354238"/>
          <a:ext cx="2175075" cy="288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(Ex or In)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0.57066</cdr:x>
      <cdr:y>0.15827</cdr:y>
    </cdr:from>
    <cdr:to>
      <cdr:x>0.79254</cdr:x>
      <cdr:y>0.19703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04669">
          <a:off x="5280359" y="1346971"/>
          <a:ext cx="2053082" cy="329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0.26059</cdr:x>
      <cdr:y>0.69694</cdr:y>
    </cdr:from>
    <cdr:to>
      <cdr:x>0.30103</cdr:x>
      <cdr:y>0.7292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2411233" y="5931348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0.22441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76450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0.67006</cdr:y>
    </cdr:from>
    <cdr:to>
      <cdr:x>0.84454</cdr:x>
      <cdr:y>0.70232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DF5F530-C1F7-28F8-9C68-3988566FC78B}"/>
            </a:ext>
          </a:extLst>
        </cdr:cNvPr>
        <cdr:cNvSpPr txBox="1"/>
      </cdr:nvSpPr>
      <cdr:spPr>
        <a:xfrm xmlns:a="http://schemas.openxmlformats.org/drawingml/2006/main">
          <a:off x="7440433" y="570262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0.56978</cdr:x>
      <cdr:y>0.66626</cdr:y>
    </cdr:from>
    <cdr:to>
      <cdr:x>0.77378</cdr:x>
      <cdr:y>0.70303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68010">
          <a:off x="5272276" y="5670228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 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0.56938</cdr:x>
      <cdr:y>0.33577</cdr:y>
    </cdr:from>
    <cdr:to>
      <cdr:x>0.81643</cdr:x>
      <cdr:y>0.37048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0955550">
          <a:off x="5268521" y="2857618"/>
          <a:ext cx="2285983" cy="295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(Dragon Ascent*)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0.20306</cdr:y>
    </cdr:from>
    <cdr:to>
      <cdr:x>0.34485</cdr:x>
      <cdr:y>0.2328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896485">
          <a:off x="683251" y="1728159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0.56971</cdr:x>
      <cdr:y>0.52562</cdr:y>
    </cdr:from>
    <cdr:to>
      <cdr:x>0.77796</cdr:x>
      <cdr:y>0.56703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57054C4E-C9A3-23FC-4A2A-FBC2A5B53401}"/>
            </a:ext>
          </a:extLst>
        </cdr:cNvPr>
        <cdr:cNvSpPr txBox="1"/>
      </cdr:nvSpPr>
      <cdr:spPr>
        <a:xfrm xmlns:a="http://schemas.openxmlformats.org/drawingml/2006/main" rot="20857525">
          <a:off x="5271568" y="4473325"/>
          <a:ext cx="1926999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0.56849</cdr:x>
      <cdr:y>0.8147</cdr:y>
    </cdr:from>
    <cdr:to>
      <cdr:x>0.77111</cdr:x>
      <cdr:y>0.85611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542BC3A-D39B-F9F7-A4FA-2FD30993FEE3}"/>
            </a:ext>
          </a:extLst>
        </cdr:cNvPr>
        <cdr:cNvSpPr txBox="1"/>
      </cdr:nvSpPr>
      <cdr:spPr>
        <a:xfrm xmlns:a="http://schemas.openxmlformats.org/drawingml/2006/main" rot="20480605">
          <a:off x="5260286" y="6933564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0.07497</cdr:x>
      <cdr:y>0.26226</cdr:y>
    </cdr:from>
    <cdr:to>
      <cdr:x>0.41999</cdr:x>
      <cdr:y>0.38276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8F4E3280-667F-AF51-D7B0-803601CA22B0}"/>
            </a:ext>
          </a:extLst>
        </cdr:cNvPr>
        <cdr:cNvSpPr txBox="1"/>
      </cdr:nvSpPr>
      <cdr:spPr>
        <a:xfrm xmlns:a="http://schemas.openxmlformats.org/drawingml/2006/main">
          <a:off x="693706" y="2231987"/>
          <a:ext cx="3192494" cy="1025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This shows a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HYPOTHETICAL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scenario where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(Shadow) Ho-Oh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receives the fast move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Gust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possibly as a future GBL update. We don't know if it will ever happen.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0.14822</cdr:x>
      <cdr:y>0.56615</cdr:y>
    </cdr:from>
    <cdr:to>
      <cdr:x>0.51432</cdr:x>
      <cdr:y>0.60756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C8237CE-2C81-1BFD-D942-83E4B7F27E76}"/>
            </a:ext>
          </a:extLst>
        </cdr:cNvPr>
        <cdr:cNvSpPr txBox="1"/>
      </cdr:nvSpPr>
      <cdr:spPr>
        <a:xfrm xmlns:a="http://schemas.openxmlformats.org/drawingml/2006/main" rot="20500725">
          <a:off x="1371484" y="4818308"/>
          <a:ext cx="33875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(Gust*/Fly)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0.61296</cdr:x>
      <cdr:y>0.47318</cdr:y>
    </cdr:from>
    <cdr:to>
      <cdr:x>0.87335</cdr:x>
      <cdr:y>0.5146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F76416E7-6728-BEEE-585C-1D382111FD0E}"/>
            </a:ext>
          </a:extLst>
        </cdr:cNvPr>
        <cdr:cNvSpPr txBox="1"/>
      </cdr:nvSpPr>
      <cdr:spPr>
        <a:xfrm xmlns:a="http://schemas.openxmlformats.org/drawingml/2006/main" rot="20843470">
          <a:off x="5671816" y="4027082"/>
          <a:ext cx="2409401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0.30445</cdr:x>
      <cdr:y>0.75626</cdr:y>
    </cdr:from>
    <cdr:to>
      <cdr:x>0.50694</cdr:x>
      <cdr:y>0.79767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8E038DF9-39B5-6424-8E46-FA8180B1BB92}"/>
            </a:ext>
          </a:extLst>
        </cdr:cNvPr>
        <cdr:cNvSpPr txBox="1"/>
      </cdr:nvSpPr>
      <cdr:spPr>
        <a:xfrm xmlns:a="http://schemas.openxmlformats.org/drawingml/2006/main" rot="20579619">
          <a:off x="2817112" y="6436239"/>
          <a:ext cx="1873664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B178CA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0.55191</cdr:x>
      <cdr:y>0.6261</cdr:y>
    </cdr:from>
    <cdr:to>
      <cdr:x>0.89344</cdr:x>
      <cdr:y>0.66751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0C60904E-03DC-A17B-B272-E97ECC8AE8E9}"/>
            </a:ext>
          </a:extLst>
        </cdr:cNvPr>
        <cdr:cNvSpPr txBox="1"/>
      </cdr:nvSpPr>
      <cdr:spPr>
        <a:xfrm xmlns:a="http://schemas.openxmlformats.org/drawingml/2006/main" rot="20871794">
          <a:off x="5106847" y="5328477"/>
          <a:ext cx="316021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0" i="0" u="none" strike="noStrike" kern="0" cap="none" spc="0" normalizeH="0" baseline="0" noProof="0">
              <a:ln>
                <a:noFill/>
              </a:ln>
              <a:solidFill>
                <a:srgbClr val="6348A6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(Gust*/Fly),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D6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0.16322</cdr:x>
      <cdr:y>0.7264</cdr:y>
    </cdr:from>
    <cdr:to>
      <cdr:x>0.32237</cdr:x>
      <cdr:y>0.76781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A669FB09-E7CA-79C7-CC5B-159274178379}"/>
            </a:ext>
          </a:extLst>
        </cdr:cNvPr>
        <cdr:cNvSpPr txBox="1"/>
      </cdr:nvSpPr>
      <cdr:spPr>
        <a:xfrm xmlns:a="http://schemas.openxmlformats.org/drawingml/2006/main" rot="20555532">
          <a:off x="1510297" y="6182093"/>
          <a:ext cx="1472633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800" b="0" i="0" u="none" strike="noStrike" kern="0" cap="none" spc="0" normalizeH="0" baseline="0" noProof="0">
            <a:ln>
              <a:noFill/>
            </a:ln>
            <a:solidFill>
              <a:srgbClr val="6348A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0.74001</cdr:y>
    </cdr:from>
    <cdr:to>
      <cdr:x>0.84454</cdr:x>
      <cdr:y>0.77227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1ADFD466-879B-2B52-0E90-DDD7C904AE10}"/>
            </a:ext>
          </a:extLst>
        </cdr:cNvPr>
        <cdr:cNvSpPr txBox="1"/>
      </cdr:nvSpPr>
      <cdr:spPr>
        <a:xfrm xmlns:a="http://schemas.openxmlformats.org/drawingml/2006/main">
          <a:off x="7440433" y="6297936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0.07176</cdr:x>
      <cdr:y>0.75925</cdr:y>
    </cdr:from>
    <cdr:to>
      <cdr:x>0.28387</cdr:x>
      <cdr:y>0.79421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D8B75BC-F5C0-56D3-209E-49AB7B76EE76}"/>
            </a:ext>
          </a:extLst>
        </cdr:cNvPr>
        <cdr:cNvSpPr txBox="1"/>
      </cdr:nvSpPr>
      <cdr:spPr>
        <a:xfrm xmlns:a="http://schemas.openxmlformats.org/drawingml/2006/main" rot="20417757">
          <a:off x="663986" y="6461626"/>
          <a:ext cx="1962679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Regular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0.38262</cdr:x>
      <cdr:y>0.58038</cdr:y>
    </cdr:from>
    <cdr:to>
      <cdr:x>0.50556</cdr:x>
      <cdr:y>0.61787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E0A0F99-4EB4-133B-EF7A-D5DBA5ECF5B0}"/>
            </a:ext>
          </a:extLst>
        </cdr:cNvPr>
        <cdr:cNvSpPr txBox="1"/>
      </cdr:nvSpPr>
      <cdr:spPr>
        <a:xfrm xmlns:a="http://schemas.openxmlformats.org/drawingml/2006/main" rot="20762646">
          <a:off x="3540470" y="4939339"/>
          <a:ext cx="1137578" cy="31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0.22463</cdr:x>
      <cdr:y>0.6857</cdr:y>
    </cdr:from>
    <cdr:to>
      <cdr:x>0.50889</cdr:x>
      <cdr:y>0.72711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9702A07-1E3B-328C-BC82-E1BECBBCE9B0}"/>
            </a:ext>
          </a:extLst>
        </cdr:cNvPr>
        <cdr:cNvSpPr txBox="1"/>
      </cdr:nvSpPr>
      <cdr:spPr>
        <a:xfrm xmlns:a="http://schemas.openxmlformats.org/drawingml/2006/main" rot="20517549">
          <a:off x="2078488" y="5835722"/>
          <a:ext cx="263036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Tornadus (Therian)* (BS</a:t>
          </a:r>
          <a:r>
            <a:rPr lang="en-US" altLang="zh-CN" sz="1200" b="1" baseline="0">
              <a:solidFill>
                <a:schemeClr val="accent6"/>
              </a:solidFill>
            </a:rPr>
            <a:t>*</a:t>
          </a:r>
          <a:r>
            <a:rPr lang="en-US" altLang="zh-CN" sz="12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0.26059</cdr:x>
      <cdr:y>0.71764</cdr:y>
    </cdr:from>
    <cdr:to>
      <cdr:x>0.30103</cdr:x>
      <cdr:y>0.7499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60771AA-E000-8801-B0E4-207AD4034FFA}"/>
            </a:ext>
          </a:extLst>
        </cdr:cNvPr>
        <cdr:cNvSpPr txBox="1"/>
      </cdr:nvSpPr>
      <cdr:spPr>
        <a:xfrm xmlns:a="http://schemas.openxmlformats.org/drawingml/2006/main">
          <a:off x="2411233" y="610756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0.24823</cdr:x>
      <cdr:y>0.74563</cdr:y>
    </cdr:from>
    <cdr:to>
      <cdr:x>0.30315</cdr:x>
      <cdr:y>0.77789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B2617B26-A493-3F77-D211-DE5D40A1B67A}"/>
            </a:ext>
          </a:extLst>
        </cdr:cNvPr>
        <cdr:cNvSpPr txBox="1"/>
      </cdr:nvSpPr>
      <cdr:spPr>
        <a:xfrm xmlns:a="http://schemas.openxmlformats.org/drawingml/2006/main" rot="20101736">
          <a:off x="2296921" y="6345727"/>
          <a:ext cx="508189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▼</a:t>
          </a:r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0.60683</cdr:y>
    </cdr:from>
    <cdr:to>
      <cdr:x>0.84454</cdr:x>
      <cdr:y>0.63909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95CE657F-E237-9754-D3ED-A2F0C08F4582}"/>
            </a:ext>
          </a:extLst>
        </cdr:cNvPr>
        <cdr:cNvSpPr txBox="1"/>
      </cdr:nvSpPr>
      <cdr:spPr>
        <a:xfrm xmlns:a="http://schemas.openxmlformats.org/drawingml/2006/main">
          <a:off x="7440433" y="516444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0.8041</cdr:x>
      <cdr:y>0.62361</cdr:y>
    </cdr:from>
    <cdr:to>
      <cdr:x>0.84454</cdr:x>
      <cdr:y>0.65587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5580FBD7-04A5-3977-4526-4FF20E0FB4E4}"/>
            </a:ext>
          </a:extLst>
        </cdr:cNvPr>
        <cdr:cNvSpPr txBox="1"/>
      </cdr:nvSpPr>
      <cdr:spPr>
        <a:xfrm xmlns:a="http://schemas.openxmlformats.org/drawingml/2006/main">
          <a:off x="7440433" y="530731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0.79175</cdr:x>
      <cdr:y>0.58502</cdr:y>
    </cdr:from>
    <cdr:to>
      <cdr:x>0.84667</cdr:x>
      <cdr:y>0.61728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D1CFB5EB-ECED-59E5-547B-B790E997EF46}"/>
            </a:ext>
          </a:extLst>
        </cdr:cNvPr>
        <cdr:cNvSpPr txBox="1"/>
      </cdr:nvSpPr>
      <cdr:spPr>
        <a:xfrm xmlns:a="http://schemas.openxmlformats.org/drawingml/2006/main" rot="20780042">
          <a:off x="7326122" y="4978891"/>
          <a:ext cx="508189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▲</a:t>
          </a:r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0.48204</cdr:y>
    </cdr:from>
    <cdr:to>
      <cdr:x>0.84454</cdr:x>
      <cdr:y>0.5143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8C3DDE23-0728-27D7-0399-1E3A0E4C3628}"/>
            </a:ext>
          </a:extLst>
        </cdr:cNvPr>
        <cdr:cNvSpPr txBox="1"/>
      </cdr:nvSpPr>
      <cdr:spPr>
        <a:xfrm xmlns:a="http://schemas.openxmlformats.org/drawingml/2006/main">
          <a:off x="7440433" y="410244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0.56832</cdr:x>
      <cdr:y>0.36109</cdr:y>
    </cdr:from>
    <cdr:to>
      <cdr:x>0.854</cdr:x>
      <cdr:y>0.39503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A8EF66C1-51EB-807A-3338-490AA8B2C082}"/>
            </a:ext>
          </a:extLst>
        </cdr:cNvPr>
        <cdr:cNvSpPr txBox="1"/>
      </cdr:nvSpPr>
      <cdr:spPr>
        <a:xfrm xmlns:a="http://schemas.openxmlformats.org/drawingml/2006/main" rot="21037975">
          <a:off x="5258700" y="3073105"/>
          <a:ext cx="2643500" cy="288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Ho-Oh†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(Gust†)</a:t>
          </a:r>
          <a:endParaRPr kumimoji="0" lang="en-US" sz="16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0.49603</cdr:y>
    </cdr:from>
    <cdr:to>
      <cdr:x>0.84454</cdr:x>
      <cdr:y>0.52829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1703C95E-252D-66AC-F4E6-14AB958409F2}"/>
            </a:ext>
          </a:extLst>
        </cdr:cNvPr>
        <cdr:cNvSpPr txBox="1"/>
      </cdr:nvSpPr>
      <cdr:spPr>
        <a:xfrm xmlns:a="http://schemas.openxmlformats.org/drawingml/2006/main">
          <a:off x="7440433" y="422150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0.07617</cdr:x>
      <cdr:y>0.50252</cdr:y>
    </cdr:from>
    <cdr:to>
      <cdr:x>0.96093</cdr:x>
      <cdr:y>0.90767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9AB062DC-198E-3C31-7672-05004E7FEC52}"/>
            </a:ext>
          </a:extLst>
        </cdr:cNvPr>
        <cdr:cNvSpPr/>
      </cdr:nvSpPr>
      <cdr:spPr>
        <a:xfrm xmlns:a="http://schemas.openxmlformats.org/drawingml/2006/main">
          <a:off x="704810" y="4276740"/>
          <a:ext cx="8186790" cy="3448065"/>
        </a:xfrm>
        <a:custGeom xmlns:a="http://schemas.openxmlformats.org/drawingml/2006/main">
          <a:avLst/>
          <a:gdLst>
            <a:gd name="connsiteX0" fmla="*/ 0 w 8186738"/>
            <a:gd name="connsiteY0" fmla="*/ 1976438 h 3409950"/>
            <a:gd name="connsiteX1" fmla="*/ 4763 w 8186738"/>
            <a:gd name="connsiteY1" fmla="*/ 3409950 h 3409950"/>
            <a:gd name="connsiteX2" fmla="*/ 4105275 w 8186738"/>
            <a:gd name="connsiteY2" fmla="*/ 2109788 h 3409950"/>
            <a:gd name="connsiteX3" fmla="*/ 8186738 w 8186738"/>
            <a:gd name="connsiteY3" fmla="*/ 1190625 h 3409950"/>
            <a:gd name="connsiteX4" fmla="*/ 8186738 w 8186738"/>
            <a:gd name="connsiteY4" fmla="*/ 0 h 3409950"/>
            <a:gd name="connsiteX5" fmla="*/ 4095750 w 8186738"/>
            <a:gd name="connsiteY5" fmla="*/ 833438 h 3409950"/>
            <a:gd name="connsiteX6" fmla="*/ 0 w 8186738"/>
            <a:gd name="connsiteY6" fmla="*/ 1976438 h 3409950"/>
            <a:gd name="connsiteX0" fmla="*/ 0 w 8186738"/>
            <a:gd name="connsiteY0" fmla="*/ 1976438 h 3448050"/>
            <a:gd name="connsiteX1" fmla="*/ 9526 w 8186738"/>
            <a:gd name="connsiteY1" fmla="*/ 3448050 h 3448050"/>
            <a:gd name="connsiteX2" fmla="*/ 4105275 w 8186738"/>
            <a:gd name="connsiteY2" fmla="*/ 2109788 h 3448050"/>
            <a:gd name="connsiteX3" fmla="*/ 8186738 w 8186738"/>
            <a:gd name="connsiteY3" fmla="*/ 1190625 h 3448050"/>
            <a:gd name="connsiteX4" fmla="*/ 8186738 w 8186738"/>
            <a:gd name="connsiteY4" fmla="*/ 0 h 3448050"/>
            <a:gd name="connsiteX5" fmla="*/ 4095750 w 8186738"/>
            <a:gd name="connsiteY5" fmla="*/ 833438 h 3448050"/>
            <a:gd name="connsiteX6" fmla="*/ 0 w 8186738"/>
            <a:gd name="connsiteY6" fmla="*/ 1976438 h 3448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448050">
              <a:moveTo>
                <a:pt x="0" y="1976438"/>
              </a:moveTo>
              <a:cubicBezTo>
                <a:pt x="1588" y="2454275"/>
                <a:pt x="7938" y="2970213"/>
                <a:pt x="9526" y="3448050"/>
              </a:cubicBezTo>
              <a:lnTo>
                <a:pt x="4105275" y="2109788"/>
              </a:lnTo>
              <a:lnTo>
                <a:pt x="8186738" y="1190625"/>
              </a:lnTo>
              <a:lnTo>
                <a:pt x="8186738" y="0"/>
              </a:lnTo>
              <a:lnTo>
                <a:pt x="4095750" y="833438"/>
              </a:lnTo>
              <a:lnTo>
                <a:pt x="0" y="19764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0.07566</cdr:x>
      <cdr:y>0.20929</cdr:y>
    </cdr:from>
    <cdr:to>
      <cdr:x>0.96093</cdr:x>
      <cdr:y>0.56799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D75C4E3F-A2A6-D1B2-4B52-8E4B6DBF2DDD}"/>
            </a:ext>
          </a:extLst>
        </cdr:cNvPr>
        <cdr:cNvSpPr/>
      </cdr:nvSpPr>
      <cdr:spPr>
        <a:xfrm xmlns:a="http://schemas.openxmlformats.org/drawingml/2006/main">
          <a:off x="700087" y="1781175"/>
          <a:ext cx="8191500" cy="3052763"/>
        </a:xfrm>
        <a:custGeom xmlns:a="http://schemas.openxmlformats.org/drawingml/2006/main">
          <a:avLst/>
          <a:gdLst>
            <a:gd name="connsiteX0" fmla="*/ 0 w 8191500"/>
            <a:gd name="connsiteY0" fmla="*/ 1481138 h 3052763"/>
            <a:gd name="connsiteX1" fmla="*/ 4762 w 8191500"/>
            <a:gd name="connsiteY1" fmla="*/ 3052763 h 3052763"/>
            <a:gd name="connsiteX2" fmla="*/ 4105275 w 8191500"/>
            <a:gd name="connsiteY2" fmla="*/ 2005013 h 3052763"/>
            <a:gd name="connsiteX3" fmla="*/ 8191500 w 8191500"/>
            <a:gd name="connsiteY3" fmla="*/ 1309688 h 3052763"/>
            <a:gd name="connsiteX4" fmla="*/ 8186737 w 8191500"/>
            <a:gd name="connsiteY4" fmla="*/ 0 h 3052763"/>
            <a:gd name="connsiteX5" fmla="*/ 4100512 w 8191500"/>
            <a:gd name="connsiteY5" fmla="*/ 604838 h 3052763"/>
            <a:gd name="connsiteX6" fmla="*/ 0 w 8191500"/>
            <a:gd name="connsiteY6" fmla="*/ 1481138 h 3052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052763">
              <a:moveTo>
                <a:pt x="0" y="1481138"/>
              </a:moveTo>
              <a:cubicBezTo>
                <a:pt x="1587" y="2005013"/>
                <a:pt x="3175" y="2528888"/>
                <a:pt x="4762" y="3052763"/>
              </a:cubicBezTo>
              <a:lnTo>
                <a:pt x="4105275" y="2005013"/>
              </a:lnTo>
              <a:lnTo>
                <a:pt x="8191500" y="1309688"/>
              </a:lnTo>
              <a:cubicBezTo>
                <a:pt x="8189912" y="873125"/>
                <a:pt x="8188325" y="436563"/>
                <a:pt x="8186737" y="0"/>
              </a:cubicBezTo>
              <a:lnTo>
                <a:pt x="4100512" y="604838"/>
              </a:lnTo>
              <a:lnTo>
                <a:pt x="0" y="14811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4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Ho-Oh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0.57015</cdr:x>
      <cdr:y>0.36256</cdr:y>
    </cdr:from>
    <cdr:to>
      <cdr:x>0.77857</cdr:x>
      <cdr:y>0.39491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1041181">
          <a:off x="5275666" y="3085572"/>
          <a:ext cx="1928535" cy="275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zh-CN" altLang="en-US" sz="1200" b="1">
              <a:solidFill>
                <a:srgbClr val="FF9933"/>
              </a:solidFill>
            </a:rPr>
            <a:t>*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0.07352</cdr:x>
      <cdr:y>0.80095</cdr:y>
    </cdr:from>
    <cdr:to>
      <cdr:x>0.28705</cdr:x>
      <cdr:y>0.83202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551302">
          <a:off x="680290" y="6816575"/>
          <a:ext cx="1975819" cy="264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Regular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0.33846</cdr:x>
      <cdr:y>0.52153</cdr:y>
    </cdr:from>
    <cdr:to>
      <cdr:x>0.50928</cdr:x>
      <cdr:y>0.56295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685078">
          <a:off x="3131776" y="4438525"/>
          <a:ext cx="1580617" cy="352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0.36768</cdr:x>
      <cdr:y>0.59197</cdr:y>
    </cdr:from>
    <cdr:to>
      <cdr:x>0.50727</cdr:x>
      <cdr:y>0.63338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854999">
          <a:off x="3402186" y="5037988"/>
          <a:ext cx="129168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0.28098</cdr:x>
      <cdr:y>0.78849</cdr:y>
    </cdr:from>
    <cdr:to>
      <cdr:x>0.50963</cdr:x>
      <cdr:y>0.8299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546517">
          <a:off x="2599941" y="6710513"/>
          <a:ext cx="211572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000" b="0">
              <a:solidFill>
                <a:schemeClr val="accent6"/>
              </a:solidFill>
            </a:rPr>
            <a:t>▲</a:t>
          </a:r>
          <a:r>
            <a:rPr lang="en-US" altLang="zh-CN" sz="1000" b="0">
              <a:solidFill>
                <a:schemeClr val="accent6"/>
              </a:solidFill>
            </a:rPr>
            <a:t>Tornadus (Incarnate) (Hurricane)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0.57106</cdr:x>
      <cdr:y>0.7218</cdr:y>
    </cdr:from>
    <cdr:to>
      <cdr:x>0.77368</cdr:x>
      <cdr:y>0.76321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692480">
          <a:off x="5284086" y="6142934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0.33433</cdr:x>
      <cdr:y>0.68646</cdr:y>
    </cdr:from>
    <cdr:to>
      <cdr:x>0.49975</cdr:x>
      <cdr:y>0.72224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493561">
          <a:off x="3093610" y="5842176"/>
          <a:ext cx="1530651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0.07487</cdr:x>
      <cdr:y>0.41346</cdr:y>
    </cdr:from>
    <cdr:to>
      <cdr:x>0.30625</cdr:x>
      <cdr:y>0.44656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730686">
          <a:off x="692781" y="3518790"/>
          <a:ext cx="2140987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&amp;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0.63564</cdr:x>
      <cdr:y>0.84219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81653" y="7167531"/>
          <a:ext cx="3034190" cy="947739"/>
          <a:chOff x="3181353" y="7338993"/>
          <a:chExt cx="3034161" cy="94775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81353" y="7339021"/>
            <a:ext cx="1638748" cy="94772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pPr algn="l"/>
            <a:r>
              <a:rPr lang="en-US" altLang="zh-CN" sz="900" baseline="0">
                <a:solidFill>
                  <a:schemeClr val="accent4"/>
                </a:solidFill>
              </a:rPr>
              <a:t>      (overlaps Shadow Ho-Oh)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Shadow Lugia*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Shadow Moltres)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Unfezant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781566" y="7338993"/>
            <a:ext cx="1433948" cy="94775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Lugia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Yveltal (Hurricane),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Rayquaza (Aerial Ace)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Ho-Oh)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Galarian Moltres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0.76919</cdr:y>
    </cdr:from>
    <cdr:to>
      <cdr:x>0.96426</cdr:x>
      <cdr:y>0.80415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792502">
          <a:off x="7330876" y="6546258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0.57054</cdr:x>
      <cdr:y>0.15953</cdr:y>
    </cdr:from>
    <cdr:to>
      <cdr:x>0.80501</cdr:x>
      <cdr:y>0.19745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14247">
          <a:off x="5279249" y="1357686"/>
          <a:ext cx="2169586" cy="322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0.56767</cdr:y>
    </cdr:from>
    <cdr:to>
      <cdr:x>0.84454</cdr:x>
      <cdr:y>0.59993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83119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0.21617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00249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0.78596</cdr:y>
    </cdr:from>
    <cdr:to>
      <cdr:x>0.75259</cdr:x>
      <cdr:y>0.82737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A741C53-FE99-4A1D-6BFF-1B944C465BEC}"/>
            </a:ext>
          </a:extLst>
        </cdr:cNvPr>
        <cdr:cNvSpPr txBox="1"/>
      </cdr:nvSpPr>
      <cdr:spPr>
        <a:xfrm xmlns:a="http://schemas.openxmlformats.org/drawingml/2006/main" rot="20762513">
          <a:off x="5280378" y="6688964"/>
          <a:ext cx="1683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0.30215</cdr:x>
      <cdr:y>0.75859</cdr:y>
    </cdr:from>
    <cdr:to>
      <cdr:x>0.50615</cdr:x>
      <cdr:y>0.79536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59224">
          <a:off x="2795786" y="6456063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0.56941</cdr:x>
      <cdr:y>0.33028</cdr:y>
    </cdr:from>
    <cdr:to>
      <cdr:x>0.79247</cdr:x>
      <cdr:y>0.36128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1048914">
          <a:off x="5268791" y="2810847"/>
          <a:ext cx="2064001" cy="263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(Dragon Ascent*)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0.19746</cdr:y>
    </cdr:from>
    <cdr:to>
      <cdr:x>0.34485</cdr:x>
      <cdr:y>0.2272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922506">
          <a:off x="683250" y="1680524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0.57103</cdr:x>
      <cdr:y>0.48578</cdr:y>
    </cdr:from>
    <cdr:to>
      <cdr:x>0.75809</cdr:x>
      <cdr:y>0.53275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A6EBFD15-3703-8A19-824E-528F6338A890}"/>
            </a:ext>
          </a:extLst>
        </cdr:cNvPr>
        <cdr:cNvSpPr txBox="1"/>
      </cdr:nvSpPr>
      <cdr:spPr>
        <a:xfrm xmlns:a="http://schemas.openxmlformats.org/drawingml/2006/main" rot="20908844">
          <a:off x="5283763" y="4134294"/>
          <a:ext cx="1730889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0.51002</cdr:x>
      <cdr:y>0.91392</cdr:y>
    </cdr:from>
    <cdr:to>
      <cdr:x>0.7184</cdr:x>
      <cdr:y>0.95533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0DE233A-1439-F160-40C0-46ADF6748DD8}"/>
            </a:ext>
          </a:extLst>
        </cdr:cNvPr>
        <cdr:cNvSpPr txBox="1"/>
      </cdr:nvSpPr>
      <cdr:spPr>
        <a:xfrm xmlns:a="http://schemas.openxmlformats.org/drawingml/2006/main" rot="20669806">
          <a:off x="4719288" y="7778021"/>
          <a:ext cx="192816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0.30599</cdr:x>
      <cdr:y>0.89359</cdr:y>
    </cdr:from>
    <cdr:to>
      <cdr:x>0.50861</cdr:x>
      <cdr:y>0.935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DD1B890D-2A9A-052E-488F-B3C09F66ED24}"/>
            </a:ext>
          </a:extLst>
        </cdr:cNvPr>
        <cdr:cNvSpPr txBox="1"/>
      </cdr:nvSpPr>
      <cdr:spPr>
        <a:xfrm xmlns:a="http://schemas.openxmlformats.org/drawingml/2006/main" rot="20500989">
          <a:off x="2831343" y="760499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0.72099</cdr:y>
    </cdr:from>
    <cdr:to>
      <cdr:x>0.84454</cdr:x>
      <cdr:y>0.75325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789E041D-CF7A-672F-C08C-F3308BF4CBD5}"/>
            </a:ext>
          </a:extLst>
        </cdr:cNvPr>
        <cdr:cNvSpPr txBox="1"/>
      </cdr:nvSpPr>
      <cdr:spPr>
        <a:xfrm xmlns:a="http://schemas.openxmlformats.org/drawingml/2006/main">
          <a:off x="7440433" y="613607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0.27995</cdr:x>
      <cdr:y>0.8562</cdr:y>
    </cdr:from>
    <cdr:to>
      <cdr:x>0.5086</cdr:x>
      <cdr:y>0.89761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7923BD9E-5D9E-381A-AD10-21C6CB187B6E}"/>
            </a:ext>
          </a:extLst>
        </cdr:cNvPr>
        <cdr:cNvSpPr txBox="1"/>
      </cdr:nvSpPr>
      <cdr:spPr>
        <a:xfrm xmlns:a="http://schemas.openxmlformats.org/drawingml/2006/main" rot="20570161">
          <a:off x="2590412" y="7286775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0.57019</cdr:x>
      <cdr:y>0.40359</cdr:y>
    </cdr:from>
    <cdr:to>
      <cdr:x>0.8377</cdr:x>
      <cdr:y>0.445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1887C437-CCEB-C1C6-A375-9C57B01EA0B8}"/>
            </a:ext>
          </a:extLst>
        </cdr:cNvPr>
        <cdr:cNvSpPr txBox="1"/>
      </cdr:nvSpPr>
      <cdr:spPr>
        <a:xfrm xmlns:a="http://schemas.openxmlformats.org/drawingml/2006/main" rot="20935573">
          <a:off x="5276010" y="3434770"/>
          <a:ext cx="2475302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(Gust*/Fly)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0.29207</cdr:x>
      <cdr:y>0.62851</cdr:y>
    </cdr:from>
    <cdr:to>
      <cdr:x>0.50813</cdr:x>
      <cdr:y>0.66992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FC2A678E-F5F1-3588-646B-C90AC4B4B8C0}"/>
            </a:ext>
          </a:extLst>
        </cdr:cNvPr>
        <cdr:cNvSpPr txBox="1"/>
      </cdr:nvSpPr>
      <cdr:spPr>
        <a:xfrm xmlns:a="http://schemas.openxmlformats.org/drawingml/2006/main" rot="20664559">
          <a:off x="2702532" y="5348989"/>
          <a:ext cx="1999228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Staraptor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 (Gust*/Fly)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89493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0.40738</cdr:x>
      <cdr:y>0.64715</cdr:y>
    </cdr:from>
    <cdr:to>
      <cdr:x>0.64401</cdr:x>
      <cdr:y>0.67904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ACA9BF7-0687-E57C-D3B1-352000D8E9A4}"/>
            </a:ext>
          </a:extLst>
        </cdr:cNvPr>
        <cdr:cNvSpPr txBox="1"/>
      </cdr:nvSpPr>
      <cdr:spPr>
        <a:xfrm xmlns:a="http://schemas.openxmlformats.org/drawingml/2006/main" rot="20927510">
          <a:off x="3769511" y="5507651"/>
          <a:ext cx="2189572" cy="271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6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Braviary,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D6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0.56828</cdr:x>
      <cdr:y>0.65598</cdr:y>
    </cdr:from>
    <cdr:to>
      <cdr:x>0.79698</cdr:x>
      <cdr:y>0.69028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F5626B2F-368C-FCED-9AE0-A24362FB8372}"/>
            </a:ext>
          </a:extLst>
        </cdr:cNvPr>
        <cdr:cNvSpPr txBox="1"/>
      </cdr:nvSpPr>
      <cdr:spPr>
        <a:xfrm xmlns:a="http://schemas.openxmlformats.org/drawingml/2006/main" rot="20742144">
          <a:off x="5258362" y="5582786"/>
          <a:ext cx="2116189" cy="29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Braviary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B178CA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0.26933</cdr:x>
      <cdr:y>0.80214</cdr:y>
    </cdr:from>
    <cdr:to>
      <cdr:x>0.30977</cdr:x>
      <cdr:y>0.8344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F78FE39-1D24-81CD-9EE8-8548ECEA3904}"/>
            </a:ext>
          </a:extLst>
        </cdr:cNvPr>
        <cdr:cNvSpPr txBox="1"/>
      </cdr:nvSpPr>
      <cdr:spPr>
        <a:xfrm xmlns:a="http://schemas.openxmlformats.org/drawingml/2006/main">
          <a:off x="2492143" y="68266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0.07384</cdr:x>
      <cdr:y>0.66639</cdr:y>
    </cdr:from>
    <cdr:to>
      <cdr:x>0.30522</cdr:x>
      <cdr:y>0.69949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5A8042D-B9C3-3283-FD17-1591BB789E35}"/>
            </a:ext>
          </a:extLst>
        </cdr:cNvPr>
        <cdr:cNvSpPr txBox="1"/>
      </cdr:nvSpPr>
      <cdr:spPr>
        <a:xfrm xmlns:a="http://schemas.openxmlformats.org/drawingml/2006/main" rot="20673178">
          <a:off x="683249" y="5671408"/>
          <a:ext cx="2140987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legendaries &amp; shadows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0.57091</cdr:x>
      <cdr:y>0.44007</cdr:y>
    </cdr:from>
    <cdr:to>
      <cdr:x>0.78355</cdr:x>
      <cdr:y>0.48149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297C630-CB4E-F842-7831-DECB990EE014}"/>
            </a:ext>
          </a:extLst>
        </cdr:cNvPr>
        <cdr:cNvSpPr txBox="1"/>
      </cdr:nvSpPr>
      <cdr:spPr>
        <a:xfrm xmlns:a="http://schemas.openxmlformats.org/drawingml/2006/main" rot="21012484">
          <a:off x="5282717" y="3745268"/>
          <a:ext cx="1967560" cy="352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Yveltal* (Oblivion Wing*)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0.56989</cdr:x>
      <cdr:y>0.5737</cdr:y>
    </cdr:from>
    <cdr:to>
      <cdr:x>0.81981</cdr:x>
      <cdr:y>0.61511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C37B088-F7F8-D349-2DD7-4AE99331AC5E}"/>
            </a:ext>
          </a:extLst>
        </cdr:cNvPr>
        <cdr:cNvSpPr txBox="1"/>
      </cdr:nvSpPr>
      <cdr:spPr>
        <a:xfrm xmlns:a="http://schemas.openxmlformats.org/drawingml/2006/main" rot="20888576">
          <a:off x="5273255" y="4882525"/>
          <a:ext cx="2312539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Tornadus (Therian)* (BS*)</a:t>
          </a:r>
          <a:r>
            <a:rPr lang="zh-CN" altLang="en-US" sz="1200" b="1">
              <a:solidFill>
                <a:schemeClr val="accent6"/>
              </a:solidFill>
            </a:rPr>
            <a:t>▼</a:t>
          </a:r>
          <a:endParaRPr lang="en-US" sz="1200" b="1">
            <a:solidFill>
              <a:srgbClr val="A258D4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0.61523</cdr:y>
    </cdr:from>
    <cdr:to>
      <cdr:x>0.84454</cdr:x>
      <cdr:y>0.64749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7EFA0CA3-09DF-6AFA-32EA-8562CA4E88F1}"/>
            </a:ext>
          </a:extLst>
        </cdr:cNvPr>
        <cdr:cNvSpPr txBox="1"/>
      </cdr:nvSpPr>
      <cdr:spPr>
        <a:xfrm xmlns:a="http://schemas.openxmlformats.org/drawingml/2006/main">
          <a:off x="7440433" y="5235954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0.07446</cdr:x>
      <cdr:y>0.26338</cdr:y>
    </cdr:from>
    <cdr:to>
      <cdr:x>0.41948</cdr:x>
      <cdr:y>0.38388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098AC634-529E-497F-203A-2C9C2BB89A74}"/>
            </a:ext>
          </a:extLst>
        </cdr:cNvPr>
        <cdr:cNvSpPr txBox="1"/>
      </cdr:nvSpPr>
      <cdr:spPr>
        <a:xfrm xmlns:a="http://schemas.openxmlformats.org/drawingml/2006/main">
          <a:off x="688975" y="2241550"/>
          <a:ext cx="3192494" cy="1025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This shows a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HYPOTHETICAL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scenario where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(Shadow) Ho-Oh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receives the fast move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Gust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possibly as a future GBL update. We don't know if it will ever happen.</a:t>
          </a:r>
        </a:p>
      </cdr:txBody>
    </cdr:sp>
  </cdr:relSizeAnchor>
  <cdr:relSizeAnchor xmlns:cdr="http://schemas.openxmlformats.org/drawingml/2006/chartDrawing">
    <cdr:from>
      <cdr:x>0.57052</cdr:x>
      <cdr:y>0.51183</cdr:y>
    </cdr:from>
    <cdr:to>
      <cdr:x>0.80318</cdr:x>
      <cdr:y>0.5442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FF32C26B-A21F-FF50-8533-7F9BF5F52D01}"/>
            </a:ext>
          </a:extLst>
        </cdr:cNvPr>
        <cdr:cNvSpPr txBox="1"/>
      </cdr:nvSpPr>
      <cdr:spPr>
        <a:xfrm xmlns:a="http://schemas.openxmlformats.org/drawingml/2006/main" rot="20972920">
          <a:off x="5279102" y="4355953"/>
          <a:ext cx="2152797" cy="275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 (Ex or In)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0.26933</cdr:x>
      <cdr:y>0.60964</cdr:y>
    </cdr:from>
    <cdr:to>
      <cdr:x>0.30977</cdr:x>
      <cdr:y>0.6419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722E958D-4118-6D5F-30DE-AD3024D4F495}"/>
            </a:ext>
          </a:extLst>
        </cdr:cNvPr>
        <cdr:cNvSpPr txBox="1"/>
      </cdr:nvSpPr>
      <cdr:spPr>
        <a:xfrm xmlns:a="http://schemas.openxmlformats.org/drawingml/2006/main">
          <a:off x="2492143" y="518842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0.26933</cdr:x>
      <cdr:y>0.72659</cdr:y>
    </cdr:from>
    <cdr:to>
      <cdr:x>0.30977</cdr:x>
      <cdr:y>0.75885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16B48E49-285C-4828-42F3-6416CF8808EA}"/>
            </a:ext>
          </a:extLst>
        </cdr:cNvPr>
        <cdr:cNvSpPr txBox="1"/>
      </cdr:nvSpPr>
      <cdr:spPr>
        <a:xfrm xmlns:a="http://schemas.openxmlformats.org/drawingml/2006/main">
          <a:off x="2492143" y="618374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0.52178</cdr:y>
    </cdr:from>
    <cdr:to>
      <cdr:x>0.84454</cdr:x>
      <cdr:y>0.55404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41424C9-E9AE-694F-0949-278F038112C9}"/>
            </a:ext>
          </a:extLst>
        </cdr:cNvPr>
        <cdr:cNvSpPr txBox="1"/>
      </cdr:nvSpPr>
      <cdr:spPr>
        <a:xfrm xmlns:a="http://schemas.openxmlformats.org/drawingml/2006/main">
          <a:off x="7440433" y="4440680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0.8041</cdr:x>
      <cdr:y>0.49828</cdr:y>
    </cdr:from>
    <cdr:to>
      <cdr:x>0.84454</cdr:x>
      <cdr:y>0.53054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C5245290-964F-11FB-4BD6-B1F861C4B21A}"/>
            </a:ext>
          </a:extLst>
        </cdr:cNvPr>
        <cdr:cNvSpPr txBox="1"/>
      </cdr:nvSpPr>
      <cdr:spPr>
        <a:xfrm xmlns:a="http://schemas.openxmlformats.org/drawingml/2006/main">
          <a:off x="7440433" y="4240655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0.22063</cdr:x>
      <cdr:y>0.4654</cdr:y>
    </cdr:from>
    <cdr:to>
      <cdr:x>0.50632</cdr:x>
      <cdr:y>0.49933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C6616A61-5C9A-F49C-40C1-CD0D774D2220}"/>
            </a:ext>
          </a:extLst>
        </cdr:cNvPr>
        <cdr:cNvSpPr txBox="1"/>
      </cdr:nvSpPr>
      <cdr:spPr>
        <a:xfrm xmlns:a="http://schemas.openxmlformats.org/drawingml/2006/main" rot="20808401">
          <a:off x="2041525" y="3960812"/>
          <a:ext cx="2643500" cy="288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Ho-Oh†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(Gust†)</a:t>
          </a:r>
          <a:endParaRPr kumimoji="0" lang="en-US" sz="16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0.48541</cdr:y>
    </cdr:from>
    <cdr:to>
      <cdr:x>0.84454</cdr:x>
      <cdr:y>0.51767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CEF5415B-0365-81E5-4746-FE0BD7F8145F}"/>
            </a:ext>
          </a:extLst>
        </cdr:cNvPr>
        <cdr:cNvSpPr txBox="1"/>
      </cdr:nvSpPr>
      <cdr:spPr>
        <a:xfrm xmlns:a="http://schemas.openxmlformats.org/drawingml/2006/main">
          <a:off x="7440433" y="4131117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1788317" y="7798592"/>
    <xdr:ext cx="7315200" cy="73152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8EC9E-5D0D-4F75-848B-99AA08B96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9103494" y="11369351"/>
    <xdr:ext cx="3760580" cy="374222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E9179B-CEC4-4759-9D1E-CCD38762F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62</xdr:row>
      <xdr:rowOff>161925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F8208A8-DACE-A29C-02B1-737E64441DF1}"/>
            </a:ext>
          </a:extLst>
        </xdr:cNvPr>
        <xdr:cNvGrpSpPr/>
      </xdr:nvGrpSpPr>
      <xdr:grpSpPr>
        <a:xfrm>
          <a:off x="9101138" y="7800975"/>
          <a:ext cx="3762375" cy="3581400"/>
          <a:chOff x="9101138" y="7800975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B6518ECD-BA80-E592-883A-BE12FDE7E56A}"/>
              </a:ext>
            </a:extLst>
          </xdr:cNvPr>
          <xdr:cNvSpPr txBox="1"/>
        </xdr:nvSpPr>
        <xdr:spPr>
          <a:xfrm>
            <a:off x="9101138" y="7800975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dual bug/fighting-type boss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 or a background Primal/Mega Ray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chemeClr val="accent1">
                    <a:lumMod val="75000"/>
                  </a:schemeClr>
                </a:solidFill>
                <a:effectLst/>
                <a:latin typeface="+mn-lt"/>
                <a:ea typeface="+mn-ea"/>
                <a:cs typeface="+mn-cs"/>
              </a:rPr>
              <a:t>Level 40 Honchkrow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chemeClr val="accent1">
                    <a:lumMod val="75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Honchkrow</a:t>
            </a:r>
            <a:endParaRPr lang="en-US" sz="1000" b="1" baseline="0">
              <a:solidFill>
                <a:schemeClr val="accent1">
                  <a:lumMod val="7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 </a:t>
            </a:r>
          </a:p>
          <a:p>
            <a:pPr>
              <a:lnSpc>
                <a:spcPct val="100000"/>
              </a:lnSpc>
            </a:pP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lang="en-US" sz="9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just use Honchkrow"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7CFD9260-4191-29E6-22A4-0FD4AC916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9944" y="9744075"/>
            <a:ext cx="2804762" cy="1285715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0.43745</cdr:x>
      <cdr:y>0.72754</cdr:y>
    </cdr:from>
    <cdr:to>
      <cdr:x>0.78288</cdr:x>
      <cdr:y>0.78418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3200005" y="5322075"/>
          <a:ext cx="2526889" cy="414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1">
                  <a:lumMod val="75000"/>
                </a:schemeClr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1">
                  <a:lumMod val="75000"/>
                </a:schemeClr>
              </a:solidFill>
            </a:rPr>
            <a:t>(Use</a:t>
          </a:r>
          <a:r>
            <a:rPr lang="en-US" sz="1000" b="0" baseline="0">
              <a:solidFill>
                <a:schemeClr val="accent1">
                  <a:lumMod val="75000"/>
                </a:schemeClr>
              </a:solidFill>
            </a:rPr>
            <a:t> Honchkrow)</a:t>
          </a:r>
          <a:endParaRPr lang="en-US" sz="10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0.76538</cdr:x>
      <cdr:y>0.68781</cdr:y>
    </cdr:from>
    <cdr:to>
      <cdr:x>0.94945</cdr:x>
      <cdr:y>0.77405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5598908" y="5031468"/>
          <a:ext cx="1346509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0.59647</cdr:x>
      <cdr:y>0.7804</cdr:y>
    </cdr:from>
    <cdr:to>
      <cdr:x>0.98235</cdr:x>
      <cdr:y>0.90806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D2960EEA-DDF9-C5D1-EB53-C000B0C50046}"/>
            </a:ext>
          </a:extLst>
        </cdr:cNvPr>
        <cdr:cNvGrpSpPr/>
      </cdr:nvGrpSpPr>
      <cdr:grpSpPr>
        <a:xfrm xmlns:a="http://schemas.openxmlformats.org/drawingml/2006/main">
          <a:off x="4363297" y="5708782"/>
          <a:ext cx="2822790" cy="933859"/>
          <a:chOff x="4449031" y="5742098"/>
          <a:chExt cx="2822790" cy="933850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4449031" y="5742098"/>
            <a:ext cx="2822790" cy="276242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4449031" y="5924154"/>
            <a:ext cx="2224096" cy="276240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4449031" y="6399706"/>
            <a:ext cx="2644719" cy="276242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4449031" y="6106208"/>
            <a:ext cx="2797114" cy="387684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Primal/Mega Ray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0.52963</cdr:x>
      <cdr:y>0.55365</cdr:y>
    </cdr:from>
    <cdr:to>
      <cdr:x>0.93268</cdr:x>
      <cdr:y>0.5897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21438600">
          <a:off x="3874344" y="4050066"/>
          <a:ext cx="2948391" cy="263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</a:t>
          </a:r>
        </a:p>
      </cdr:txBody>
    </cdr:sp>
  </cdr:relSizeAnchor>
  <cdr:relSizeAnchor xmlns:cdr="http://schemas.openxmlformats.org/drawingml/2006/chartDrawing">
    <cdr:from>
      <cdr:x>0.09809</cdr:x>
      <cdr:y>0.15473</cdr:y>
    </cdr:from>
    <cdr:to>
      <cdr:x>0.63444</cdr:x>
      <cdr:y>0.22884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717548" y="1131881"/>
          <a:ext cx="3923507" cy="542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  <a:p xmlns:a="http://schemas.openxmlformats.org/drawingml/2006/main">
          <a:pPr algn="l"/>
          <a:endParaRPr lang="en-US" sz="1000" b="0" baseline="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0.41243</cdr:x>
      <cdr:y>0.60985</cdr:y>
    </cdr:from>
    <cdr:to>
      <cdr:x>0.52506</cdr:x>
      <cdr:y>0.64826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CB9B49-E5CB-2509-FA9C-E74F5F6ED93F}"/>
            </a:ext>
          </a:extLst>
        </cdr:cNvPr>
        <cdr:cNvSpPr txBox="1"/>
      </cdr:nvSpPr>
      <cdr:spPr>
        <a:xfrm xmlns:a="http://schemas.openxmlformats.org/drawingml/2006/main" rot="21433837">
          <a:off x="3017041" y="446119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accent2"/>
              </a:solidFill>
            </a:rPr>
            <a:t>Pidgeot*</a:t>
          </a:r>
        </a:p>
      </cdr:txBody>
    </cdr:sp>
  </cdr:relSizeAnchor>
  <cdr:relSizeAnchor xmlns:cdr="http://schemas.openxmlformats.org/drawingml/2006/chartDrawing">
    <cdr:from>
      <cdr:x>0.38325</cdr:x>
      <cdr:y>0.2543</cdr:y>
    </cdr:from>
    <cdr:to>
      <cdr:x>0.55671</cdr:x>
      <cdr:y>0.29272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1AF66EE9-2593-F9B8-8CB0-2FF5FB68E042}"/>
            </a:ext>
          </a:extLst>
        </cdr:cNvPr>
        <cdr:cNvSpPr txBox="1"/>
      </cdr:nvSpPr>
      <cdr:spPr>
        <a:xfrm xmlns:a="http://schemas.openxmlformats.org/drawingml/2006/main" rot="21280320">
          <a:off x="2803570" y="1860229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Rayquaza*</a:t>
          </a:r>
        </a:p>
      </cdr:txBody>
    </cdr:sp>
  </cdr:relSizeAnchor>
  <cdr:relSizeAnchor xmlns:cdr="http://schemas.openxmlformats.org/drawingml/2006/chartDrawing">
    <cdr:from>
      <cdr:x>0.17147</cdr:x>
      <cdr:y>0.67696</cdr:y>
    </cdr:from>
    <cdr:to>
      <cdr:x>0.37602</cdr:x>
      <cdr:y>0.71537</cdr:y>
    </cdr:to>
    <cdr:sp macro="" textlink="">
      <cdr:nvSpPr>
        <cdr:cNvPr id="10" name="TextBox 6">
          <a:extLst xmlns:a="http://schemas.openxmlformats.org/drawingml/2006/main">
            <a:ext uri="{FF2B5EF4-FFF2-40B4-BE49-F238E27FC236}">
              <a16:creationId xmlns:a16="http://schemas.microsoft.com/office/drawing/2014/main" id="{5483C59E-0009-C578-B243-D210240AA80C}"/>
            </a:ext>
          </a:extLst>
        </cdr:cNvPr>
        <cdr:cNvSpPr txBox="1"/>
      </cdr:nvSpPr>
      <cdr:spPr>
        <a:xfrm xmlns:a="http://schemas.openxmlformats.org/drawingml/2006/main" rot="20659818">
          <a:off x="1254336" y="4952112"/>
          <a:ext cx="149632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Charizard Y* (AS/BB*)</a:t>
          </a:r>
        </a:p>
      </cdr:txBody>
    </cdr:sp>
  </cdr:relSizeAnchor>
  <cdr:relSizeAnchor xmlns:cdr="http://schemas.openxmlformats.org/drawingml/2006/chartDrawing">
    <cdr:from>
      <cdr:x>0.25221</cdr:x>
      <cdr:y>0.675</cdr:y>
    </cdr:from>
    <cdr:to>
      <cdr:x>0.45676</cdr:x>
      <cdr:y>0.71341</cdr:y>
    </cdr:to>
    <cdr:sp macro="" textlink="">
      <cdr:nvSpPr>
        <cdr:cNvPr id="4" name="TextBox 6">
          <a:extLst xmlns:a="http://schemas.openxmlformats.org/drawingml/2006/main">
            <a:ext uri="{FF2B5EF4-FFF2-40B4-BE49-F238E27FC236}">
              <a16:creationId xmlns:a16="http://schemas.microsoft.com/office/drawing/2014/main" id="{E7F7C06A-C000-C136-4A00-3ACBCB1FF6E0}"/>
            </a:ext>
          </a:extLst>
        </cdr:cNvPr>
        <cdr:cNvSpPr txBox="1"/>
      </cdr:nvSpPr>
      <cdr:spPr>
        <a:xfrm xmlns:a="http://schemas.openxmlformats.org/drawingml/2006/main" rot="20541002">
          <a:off x="1844981" y="4937795"/>
          <a:ext cx="1496324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Salamence</a:t>
          </a:r>
          <a:r>
            <a:rPr lang="en-US" sz="1100" b="1" baseline="0">
              <a:solidFill>
                <a:srgbClr val="00B0F0"/>
              </a:solidFill>
            </a:rPr>
            <a:t> (FF/FB)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0.3694</cdr:x>
      <cdr:y>0.67826</cdr:y>
    </cdr:from>
    <cdr:to>
      <cdr:x>0.57395</cdr:x>
      <cdr:y>0.71667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948D4F60-A199-AC28-DD1A-D91654CBDE2E}"/>
            </a:ext>
          </a:extLst>
        </cdr:cNvPr>
        <cdr:cNvSpPr txBox="1"/>
      </cdr:nvSpPr>
      <cdr:spPr>
        <a:xfrm xmlns:a="http://schemas.openxmlformats.org/drawingml/2006/main" rot="20886546">
          <a:off x="2702220" y="4961596"/>
          <a:ext cx="149632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9999FF"/>
              </a:solidFill>
            </a:rPr>
            <a:t>Aerodactyl (RT/RS)</a:t>
          </a:r>
        </a:p>
      </cdr:txBody>
    </cdr:sp>
  </cdr:relSizeAnchor>
  <cdr:relSizeAnchor xmlns:cdr="http://schemas.openxmlformats.org/drawingml/2006/chartDrawing">
    <cdr:from>
      <cdr:x>0.22486</cdr:x>
      <cdr:y>0.75769</cdr:y>
    </cdr:from>
    <cdr:to>
      <cdr:x>0.42941</cdr:x>
      <cdr:y>0.7961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CB8E159-B1A4-8D43-BDFC-449631395BE8}"/>
            </a:ext>
          </a:extLst>
        </cdr:cNvPr>
        <cdr:cNvSpPr txBox="1"/>
      </cdr:nvSpPr>
      <cdr:spPr>
        <a:xfrm xmlns:a="http://schemas.openxmlformats.org/drawingml/2006/main" rot="20290807">
          <a:off x="1644908" y="5542664"/>
          <a:ext cx="149632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99CC00"/>
              </a:solidFill>
            </a:rPr>
            <a:t>Pinsir</a:t>
          </a:r>
          <a:r>
            <a:rPr lang="en-US" sz="1100" b="1" baseline="0">
              <a:solidFill>
                <a:srgbClr val="99CC00"/>
              </a:solidFill>
            </a:rPr>
            <a:t> (FC/Return)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0.41645</cdr:x>
      <cdr:y>0.38585</cdr:y>
    </cdr:from>
    <cdr:to>
      <cdr:x>0.81543</cdr:x>
      <cdr:y>0.45996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0478F425-B485-3B1A-0E7E-C80C8769DB1D}"/>
            </a:ext>
          </a:extLst>
        </cdr:cNvPr>
        <cdr:cNvSpPr txBox="1"/>
      </cdr:nvSpPr>
      <cdr:spPr>
        <a:xfrm xmlns:a="http://schemas.openxmlformats.org/drawingml/2006/main">
          <a:off x="3046410" y="2822568"/>
          <a:ext cx="2918623" cy="542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This is</a:t>
          </a:r>
          <a:r>
            <a:rPr lang="en-US" sz="1000" b="0" baseline="0">
              <a:solidFill>
                <a:srgbClr val="00B050"/>
              </a:solidFill>
            </a:rPr>
            <a:t> a correction to the </a:t>
          </a:r>
          <a:r>
            <a:rPr lang="en-US" sz="1000" b="1" baseline="0">
              <a:solidFill>
                <a:srgbClr val="00B050"/>
              </a:solidFill>
            </a:rPr>
            <a:t>Mega Rayquaza </a:t>
          </a:r>
          <a:r>
            <a:rPr lang="en-US" sz="1000" b="0" baseline="0">
              <a:solidFill>
                <a:srgbClr val="00B050"/>
              </a:solidFill>
            </a:rPr>
            <a:t>charts in August, as it has now been confirmed that </a:t>
          </a:r>
          <a:r>
            <a:rPr lang="en-US" sz="1000" b="1" baseline="0">
              <a:solidFill>
                <a:srgbClr val="00B050"/>
              </a:solidFill>
            </a:rPr>
            <a:t>Mega Rayquaza </a:t>
          </a:r>
          <a:r>
            <a:rPr lang="en-US" sz="1000" b="0" baseline="0">
              <a:solidFill>
                <a:srgbClr val="00B050"/>
              </a:solidFill>
            </a:rPr>
            <a:t>provides a background damage boost.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71939-2D5E-4782-8CC1-6DCB7F268442}">
  <sheetPr filterMode="1"/>
  <dimension ref="A1:DO1334"/>
  <sheetViews>
    <sheetView topLeftCell="A1117" zoomScaleNormal="100" workbookViewId="0">
      <selection activeCell="A9" sqref="A9:G1128"/>
    </sheetView>
  </sheetViews>
  <sheetFormatPr defaultRowHeight="14.25" x14ac:dyDescent="0.45"/>
  <cols>
    <col min="1" max="1" width="16.3984375" bestFit="1" customWidth="1"/>
    <col min="2" max="2" width="12.33203125" customWidth="1"/>
    <col min="3" max="3" width="11.46484375" customWidth="1"/>
    <col min="6" max="6" width="9.3984375" style="1" customWidth="1"/>
    <col min="7" max="7" width="9.3984375" style="1" bestFit="1" customWidth="1"/>
  </cols>
  <sheetData>
    <row r="1" spans="1:119" x14ac:dyDescent="0.45">
      <c r="A1" t="s">
        <v>0</v>
      </c>
      <c r="B1" t="s">
        <v>1</v>
      </c>
      <c r="C1" t="s">
        <v>2</v>
      </c>
      <c r="D1" t="s">
        <v>3</v>
      </c>
      <c r="E1" t="s">
        <v>270</v>
      </c>
      <c r="F1" s="1" t="s">
        <v>55</v>
      </c>
      <c r="G1" s="1" t="s">
        <v>56</v>
      </c>
      <c r="H1" t="s">
        <v>124</v>
      </c>
      <c r="I1" t="s">
        <v>124</v>
      </c>
      <c r="J1" t="s">
        <v>123</v>
      </c>
      <c r="K1" t="s">
        <v>123</v>
      </c>
      <c r="L1" t="s">
        <v>122</v>
      </c>
      <c r="M1" t="s">
        <v>122</v>
      </c>
      <c r="N1" t="s">
        <v>121</v>
      </c>
      <c r="O1" t="s">
        <v>121</v>
      </c>
      <c r="P1" t="s">
        <v>120</v>
      </c>
      <c r="Q1" t="s">
        <v>120</v>
      </c>
      <c r="R1" t="s">
        <v>119</v>
      </c>
      <c r="S1" t="s">
        <v>119</v>
      </c>
      <c r="T1" t="s">
        <v>118</v>
      </c>
      <c r="U1" t="s">
        <v>118</v>
      </c>
      <c r="V1" t="s">
        <v>230</v>
      </c>
      <c r="W1" t="s">
        <v>230</v>
      </c>
      <c r="X1" t="s">
        <v>117</v>
      </c>
      <c r="Y1" t="s">
        <v>117</v>
      </c>
      <c r="Z1" t="s">
        <v>157</v>
      </c>
      <c r="AA1" t="s">
        <v>157</v>
      </c>
      <c r="AB1" t="s">
        <v>116</v>
      </c>
      <c r="AC1" t="s">
        <v>116</v>
      </c>
      <c r="AD1" t="s">
        <v>59</v>
      </c>
      <c r="AE1" t="s">
        <v>59</v>
      </c>
      <c r="AF1" t="s">
        <v>115</v>
      </c>
      <c r="AG1" t="s">
        <v>115</v>
      </c>
      <c r="AH1" t="s">
        <v>114</v>
      </c>
      <c r="AI1" t="s">
        <v>114</v>
      </c>
      <c r="AJ1" t="s">
        <v>113</v>
      </c>
      <c r="AK1" t="s">
        <v>113</v>
      </c>
      <c r="AL1" t="s">
        <v>109</v>
      </c>
      <c r="AM1" t="s">
        <v>109</v>
      </c>
      <c r="AN1" t="s">
        <v>111</v>
      </c>
      <c r="AO1" t="s">
        <v>111</v>
      </c>
      <c r="AP1" t="s">
        <v>110</v>
      </c>
      <c r="AQ1" t="s">
        <v>110</v>
      </c>
      <c r="AR1" t="s">
        <v>108</v>
      </c>
      <c r="AS1" t="s">
        <v>108</v>
      </c>
      <c r="AT1" t="s">
        <v>112</v>
      </c>
      <c r="AU1" t="s">
        <v>112</v>
      </c>
      <c r="AV1" t="s">
        <v>107</v>
      </c>
      <c r="AW1" t="s">
        <v>107</v>
      </c>
      <c r="AX1" t="s">
        <v>106</v>
      </c>
      <c r="AY1" t="s">
        <v>106</v>
      </c>
      <c r="AZ1" t="s">
        <v>105</v>
      </c>
      <c r="BA1" t="s">
        <v>105</v>
      </c>
      <c r="BB1" t="s">
        <v>104</v>
      </c>
      <c r="BC1" t="s">
        <v>104</v>
      </c>
      <c r="BD1" t="s">
        <v>103</v>
      </c>
      <c r="BE1" t="s">
        <v>103</v>
      </c>
      <c r="BF1" t="s">
        <v>102</v>
      </c>
      <c r="BG1" t="s">
        <v>102</v>
      </c>
      <c r="BH1" t="s">
        <v>101</v>
      </c>
      <c r="BI1" t="s">
        <v>101</v>
      </c>
      <c r="BJ1" t="s">
        <v>100</v>
      </c>
      <c r="BK1" t="s">
        <v>100</v>
      </c>
      <c r="BL1" t="s">
        <v>99</v>
      </c>
      <c r="BM1" t="s">
        <v>99</v>
      </c>
      <c r="BN1" t="s">
        <v>98</v>
      </c>
      <c r="BO1" t="s">
        <v>98</v>
      </c>
      <c r="BP1" t="s">
        <v>97</v>
      </c>
      <c r="BQ1" t="s">
        <v>97</v>
      </c>
      <c r="BR1" t="s">
        <v>96</v>
      </c>
      <c r="BS1" t="s">
        <v>96</v>
      </c>
      <c r="BT1" t="s">
        <v>95</v>
      </c>
      <c r="BU1" t="s">
        <v>95</v>
      </c>
      <c r="BV1" t="s">
        <v>94</v>
      </c>
      <c r="BW1" t="s">
        <v>94</v>
      </c>
      <c r="BX1" t="s">
        <v>237</v>
      </c>
      <c r="BY1" t="s">
        <v>237</v>
      </c>
      <c r="BZ1" t="s">
        <v>93</v>
      </c>
      <c r="CA1" t="s">
        <v>93</v>
      </c>
      <c r="CB1" t="s">
        <v>92</v>
      </c>
      <c r="CC1" t="s">
        <v>92</v>
      </c>
      <c r="CD1" t="s">
        <v>91</v>
      </c>
      <c r="CE1" t="s">
        <v>91</v>
      </c>
      <c r="CF1" t="s">
        <v>90</v>
      </c>
      <c r="CG1" t="s">
        <v>90</v>
      </c>
      <c r="CH1" t="s">
        <v>89</v>
      </c>
      <c r="CI1" t="s">
        <v>89</v>
      </c>
      <c r="CJ1" t="s">
        <v>88</v>
      </c>
      <c r="CK1" t="s">
        <v>88</v>
      </c>
      <c r="CL1" t="s">
        <v>87</v>
      </c>
      <c r="CM1" t="s">
        <v>87</v>
      </c>
      <c r="CN1" t="s">
        <v>229</v>
      </c>
      <c r="CO1" t="s">
        <v>229</v>
      </c>
      <c r="CP1" t="s">
        <v>86</v>
      </c>
      <c r="CQ1" t="s">
        <v>86</v>
      </c>
      <c r="CR1" t="s">
        <v>85</v>
      </c>
      <c r="CS1" t="s">
        <v>85</v>
      </c>
      <c r="CT1" t="s">
        <v>84</v>
      </c>
      <c r="CU1" t="s">
        <v>84</v>
      </c>
      <c r="CV1" t="s">
        <v>161</v>
      </c>
      <c r="CW1" t="s">
        <v>161</v>
      </c>
      <c r="CX1" t="s">
        <v>83</v>
      </c>
      <c r="CY1" t="s">
        <v>83</v>
      </c>
      <c r="CZ1" t="s">
        <v>82</v>
      </c>
      <c r="DA1" t="s">
        <v>82</v>
      </c>
      <c r="DB1" t="s">
        <v>81</v>
      </c>
      <c r="DC1" t="s">
        <v>81</v>
      </c>
      <c r="DD1" t="s">
        <v>156</v>
      </c>
      <c r="DE1" t="s">
        <v>156</v>
      </c>
      <c r="DF1" t="s">
        <v>80</v>
      </c>
      <c r="DG1" t="s">
        <v>80</v>
      </c>
      <c r="DH1" t="s">
        <v>228</v>
      </c>
      <c r="DI1" t="s">
        <v>228</v>
      </c>
      <c r="DJ1" t="s">
        <v>153</v>
      </c>
      <c r="DK1" t="s">
        <v>153</v>
      </c>
      <c r="DL1" t="s">
        <v>155</v>
      </c>
      <c r="DM1" t="s">
        <v>155</v>
      </c>
      <c r="DN1" t="s">
        <v>154</v>
      </c>
      <c r="DO1" t="s">
        <v>154</v>
      </c>
    </row>
    <row r="2" spans="1:119" hidden="1" x14ac:dyDescent="0.45">
      <c r="A2" t="s">
        <v>4</v>
      </c>
      <c r="H2">
        <v>1.38888888888888</v>
      </c>
      <c r="I2">
        <v>0</v>
      </c>
      <c r="J2">
        <v>1.38888888888888</v>
      </c>
      <c r="K2">
        <v>0</v>
      </c>
      <c r="L2">
        <v>1.38888888888888</v>
      </c>
      <c r="M2">
        <v>0</v>
      </c>
      <c r="N2">
        <v>4.1666666666666599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2.0833333333333299</v>
      </c>
      <c r="AA2">
        <v>0</v>
      </c>
      <c r="AB2">
        <v>2.0833333333333299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4.1666666666666599</v>
      </c>
      <c r="AK2">
        <v>0</v>
      </c>
      <c r="AL2">
        <v>4.375</v>
      </c>
      <c r="AM2">
        <v>0</v>
      </c>
      <c r="AN2">
        <v>4.375</v>
      </c>
      <c r="AO2">
        <v>0</v>
      </c>
      <c r="AP2">
        <v>4.375</v>
      </c>
      <c r="AQ2">
        <v>0</v>
      </c>
      <c r="AR2">
        <v>4.375</v>
      </c>
      <c r="AS2">
        <v>0</v>
      </c>
      <c r="AT2">
        <v>4.375</v>
      </c>
      <c r="AU2">
        <v>0</v>
      </c>
      <c r="AV2">
        <v>4.375</v>
      </c>
      <c r="AW2">
        <v>0</v>
      </c>
      <c r="AX2">
        <v>4.375</v>
      </c>
      <c r="AY2">
        <v>0</v>
      </c>
      <c r="AZ2">
        <v>4.375</v>
      </c>
      <c r="BA2">
        <v>0</v>
      </c>
      <c r="BB2">
        <v>0.45454545454545398</v>
      </c>
      <c r="BC2">
        <v>0</v>
      </c>
      <c r="BD2">
        <v>0.45454545454545398</v>
      </c>
      <c r="BE2">
        <v>0</v>
      </c>
      <c r="BF2">
        <v>0.45454545454545398</v>
      </c>
      <c r="BG2">
        <v>0</v>
      </c>
      <c r="BH2">
        <v>0.45454545454545398</v>
      </c>
      <c r="BI2">
        <v>0</v>
      </c>
      <c r="BJ2">
        <v>0.45454545454545398</v>
      </c>
      <c r="BK2">
        <v>0</v>
      </c>
      <c r="BL2">
        <v>0.45454545454545398</v>
      </c>
      <c r="BM2">
        <v>0</v>
      </c>
      <c r="BN2">
        <v>0.45454545454545398</v>
      </c>
      <c r="BO2">
        <v>0</v>
      </c>
      <c r="BP2">
        <v>0.45454545454545398</v>
      </c>
      <c r="BQ2">
        <v>0</v>
      </c>
      <c r="BR2">
        <v>0.45454545454545398</v>
      </c>
      <c r="BS2">
        <v>0</v>
      </c>
      <c r="BT2">
        <v>0.45454545454545398</v>
      </c>
      <c r="BU2">
        <v>0</v>
      </c>
      <c r="BV2">
        <v>0.45454545454545398</v>
      </c>
      <c r="BW2">
        <v>0</v>
      </c>
      <c r="BX2">
        <v>0.45454545454545398</v>
      </c>
      <c r="BY2">
        <v>0</v>
      </c>
      <c r="BZ2">
        <v>0.45454545454545398</v>
      </c>
      <c r="CA2">
        <v>0</v>
      </c>
      <c r="CB2">
        <v>0.45454545454545398</v>
      </c>
      <c r="CC2">
        <v>0</v>
      </c>
      <c r="CD2">
        <v>0.45454545454545398</v>
      </c>
      <c r="CE2">
        <v>0</v>
      </c>
      <c r="CF2">
        <v>0.45454545454545398</v>
      </c>
      <c r="CG2">
        <v>0</v>
      </c>
      <c r="CH2">
        <v>0.45454545454545398</v>
      </c>
      <c r="CI2">
        <v>0</v>
      </c>
      <c r="CJ2">
        <v>0.45454545454545398</v>
      </c>
      <c r="CK2">
        <v>0</v>
      </c>
      <c r="CL2">
        <v>0.45454545454545398</v>
      </c>
      <c r="CM2">
        <v>0</v>
      </c>
      <c r="CN2">
        <v>0.45454545454545398</v>
      </c>
      <c r="CO2">
        <v>0</v>
      </c>
      <c r="CP2">
        <v>0.45454545454545398</v>
      </c>
      <c r="CQ2">
        <v>0</v>
      </c>
      <c r="CR2">
        <v>0.45454545454545398</v>
      </c>
      <c r="CS2">
        <v>0</v>
      </c>
      <c r="CT2">
        <v>0.45454545454545398</v>
      </c>
      <c r="CU2">
        <v>0</v>
      </c>
      <c r="CV2">
        <v>0.45454545454545398</v>
      </c>
      <c r="CW2">
        <v>0</v>
      </c>
      <c r="CX2">
        <v>0.45454545454545398</v>
      </c>
      <c r="CY2">
        <v>0</v>
      </c>
      <c r="CZ2">
        <v>0.45454545454545398</v>
      </c>
      <c r="DA2">
        <v>0</v>
      </c>
      <c r="DB2">
        <v>0.45454545454545398</v>
      </c>
      <c r="DC2">
        <v>0</v>
      </c>
      <c r="DD2">
        <v>0.45454545454545398</v>
      </c>
      <c r="DE2">
        <v>0</v>
      </c>
      <c r="DF2">
        <v>0.45454545454545398</v>
      </c>
      <c r="DG2">
        <v>0</v>
      </c>
      <c r="DH2">
        <v>0.45454545454545398</v>
      </c>
      <c r="DI2">
        <v>0</v>
      </c>
      <c r="DJ2">
        <v>0.45454545454545398</v>
      </c>
      <c r="DK2">
        <v>0</v>
      </c>
      <c r="DL2">
        <v>0.45454545454545398</v>
      </c>
      <c r="DM2">
        <v>0</v>
      </c>
      <c r="DN2">
        <v>0.45454545454545398</v>
      </c>
      <c r="DO2">
        <v>0</v>
      </c>
    </row>
    <row r="3" spans="1:119" hidden="1" x14ac:dyDescent="0.45">
      <c r="A3" t="s">
        <v>79</v>
      </c>
      <c r="H3" t="s">
        <v>78</v>
      </c>
      <c r="I3" t="s">
        <v>78</v>
      </c>
      <c r="J3" t="s">
        <v>78</v>
      </c>
      <c r="K3" t="s">
        <v>78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s">
        <v>78</v>
      </c>
      <c r="X3" t="s">
        <v>78</v>
      </c>
      <c r="Y3" t="s">
        <v>78</v>
      </c>
      <c r="Z3" t="s">
        <v>152</v>
      </c>
      <c r="AA3" t="s">
        <v>152</v>
      </c>
      <c r="AB3" t="s">
        <v>78</v>
      </c>
      <c r="AC3" t="s">
        <v>78</v>
      </c>
      <c r="AD3" t="s">
        <v>78</v>
      </c>
      <c r="AE3" t="s">
        <v>78</v>
      </c>
      <c r="AF3" t="s">
        <v>78</v>
      </c>
      <c r="AG3" t="s">
        <v>78</v>
      </c>
      <c r="AH3" t="s">
        <v>77</v>
      </c>
      <c r="AI3" t="s">
        <v>77</v>
      </c>
      <c r="AJ3" t="s">
        <v>77</v>
      </c>
      <c r="AK3" t="s">
        <v>77</v>
      </c>
      <c r="AL3" t="s">
        <v>76</v>
      </c>
      <c r="AM3" t="s">
        <v>76</v>
      </c>
      <c r="AN3" t="s">
        <v>76</v>
      </c>
      <c r="AO3" t="s">
        <v>76</v>
      </c>
      <c r="AP3" t="s">
        <v>76</v>
      </c>
      <c r="AQ3" t="s">
        <v>76</v>
      </c>
      <c r="AR3" t="s">
        <v>76</v>
      </c>
      <c r="AS3" t="s">
        <v>76</v>
      </c>
      <c r="AT3" t="s">
        <v>76</v>
      </c>
      <c r="AU3" t="s">
        <v>76</v>
      </c>
      <c r="AV3" t="s">
        <v>76</v>
      </c>
      <c r="AW3" t="s">
        <v>76</v>
      </c>
      <c r="AX3" t="s">
        <v>76</v>
      </c>
      <c r="AY3" t="s">
        <v>76</v>
      </c>
      <c r="AZ3" t="s">
        <v>75</v>
      </c>
      <c r="BA3" t="s">
        <v>75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74</v>
      </c>
      <c r="BH3" t="s">
        <v>74</v>
      </c>
      <c r="BI3" t="s">
        <v>74</v>
      </c>
      <c r="BJ3" t="s">
        <v>74</v>
      </c>
      <c r="BK3" t="s">
        <v>74</v>
      </c>
      <c r="BL3" t="s">
        <v>74</v>
      </c>
      <c r="BM3" t="s">
        <v>74</v>
      </c>
      <c r="BN3" t="s">
        <v>74</v>
      </c>
      <c r="BO3" t="s">
        <v>74</v>
      </c>
      <c r="BP3" t="s">
        <v>74</v>
      </c>
      <c r="BQ3" t="s">
        <v>74</v>
      </c>
      <c r="BR3" t="s">
        <v>74</v>
      </c>
      <c r="BS3" t="s">
        <v>74</v>
      </c>
      <c r="BT3" t="s">
        <v>74</v>
      </c>
      <c r="BU3" t="s">
        <v>74</v>
      </c>
      <c r="BV3" t="s">
        <v>74</v>
      </c>
      <c r="BW3" t="s">
        <v>74</v>
      </c>
      <c r="BX3" t="s">
        <v>74</v>
      </c>
      <c r="BY3" t="s">
        <v>74</v>
      </c>
      <c r="BZ3" t="s">
        <v>74</v>
      </c>
      <c r="CA3" t="s">
        <v>74</v>
      </c>
      <c r="CB3" t="s">
        <v>74</v>
      </c>
      <c r="CC3" t="s">
        <v>74</v>
      </c>
      <c r="CD3" t="s">
        <v>74</v>
      </c>
      <c r="CE3" t="s">
        <v>74</v>
      </c>
      <c r="CF3" t="s">
        <v>74</v>
      </c>
      <c r="CG3" t="s">
        <v>74</v>
      </c>
      <c r="CH3" t="s">
        <v>74</v>
      </c>
      <c r="CI3" t="s">
        <v>74</v>
      </c>
      <c r="CJ3" t="s">
        <v>74</v>
      </c>
      <c r="CK3" t="s">
        <v>74</v>
      </c>
      <c r="CL3" t="s">
        <v>74</v>
      </c>
      <c r="CM3" t="s">
        <v>74</v>
      </c>
      <c r="CN3" t="s">
        <v>74</v>
      </c>
      <c r="CO3" t="s">
        <v>74</v>
      </c>
      <c r="CP3" t="s">
        <v>74</v>
      </c>
      <c r="CQ3" t="s">
        <v>74</v>
      </c>
      <c r="CR3" t="s">
        <v>74</v>
      </c>
      <c r="CS3" t="s">
        <v>74</v>
      </c>
      <c r="CT3" t="s">
        <v>74</v>
      </c>
      <c r="CU3" t="s">
        <v>74</v>
      </c>
      <c r="CV3" t="s">
        <v>74</v>
      </c>
      <c r="CW3" t="s">
        <v>74</v>
      </c>
      <c r="CX3" t="s">
        <v>74</v>
      </c>
      <c r="CY3" t="s">
        <v>74</v>
      </c>
      <c r="CZ3" t="s">
        <v>74</v>
      </c>
      <c r="DA3" t="s">
        <v>74</v>
      </c>
      <c r="DB3" t="s">
        <v>74</v>
      </c>
      <c r="DC3" t="s">
        <v>74</v>
      </c>
      <c r="DD3" t="s">
        <v>74</v>
      </c>
      <c r="DE3" t="s">
        <v>74</v>
      </c>
      <c r="DF3" t="s">
        <v>74</v>
      </c>
      <c r="DG3" t="s">
        <v>74</v>
      </c>
      <c r="DH3" t="s">
        <v>74</v>
      </c>
      <c r="DI3" t="s">
        <v>74</v>
      </c>
      <c r="DJ3" t="s">
        <v>151</v>
      </c>
      <c r="DK3" t="s">
        <v>151</v>
      </c>
      <c r="DL3" t="s">
        <v>151</v>
      </c>
      <c r="DM3" t="s">
        <v>151</v>
      </c>
      <c r="DN3" t="s">
        <v>151</v>
      </c>
      <c r="DO3" t="s">
        <v>151</v>
      </c>
    </row>
    <row r="4" spans="1:119" hidden="1" x14ac:dyDescent="0.45">
      <c r="A4" t="s">
        <v>73</v>
      </c>
      <c r="H4" t="s">
        <v>72</v>
      </c>
      <c r="I4" t="s">
        <v>72</v>
      </c>
      <c r="J4" t="s">
        <v>72</v>
      </c>
      <c r="K4" t="s">
        <v>72</v>
      </c>
      <c r="L4" t="s">
        <v>72</v>
      </c>
      <c r="M4" t="s">
        <v>72</v>
      </c>
      <c r="N4" t="s">
        <v>72</v>
      </c>
      <c r="O4" t="s">
        <v>72</v>
      </c>
      <c r="P4" t="s">
        <v>72</v>
      </c>
      <c r="Q4" t="s">
        <v>72</v>
      </c>
      <c r="R4" t="s">
        <v>72</v>
      </c>
      <c r="S4" t="s">
        <v>72</v>
      </c>
      <c r="T4" t="s">
        <v>72</v>
      </c>
      <c r="U4" t="s">
        <v>72</v>
      </c>
      <c r="V4" t="s">
        <v>72</v>
      </c>
      <c r="W4" t="s">
        <v>72</v>
      </c>
      <c r="X4" t="s">
        <v>72</v>
      </c>
      <c r="Y4" t="s">
        <v>72</v>
      </c>
      <c r="Z4" t="s">
        <v>72</v>
      </c>
      <c r="AA4" t="s">
        <v>72</v>
      </c>
      <c r="AB4" t="s">
        <v>72</v>
      </c>
      <c r="AC4" t="s">
        <v>72</v>
      </c>
      <c r="AD4" t="s">
        <v>72</v>
      </c>
      <c r="AE4" t="s">
        <v>72</v>
      </c>
      <c r="AF4" t="s">
        <v>72</v>
      </c>
      <c r="AG4" t="s">
        <v>72</v>
      </c>
      <c r="AH4" t="s">
        <v>72</v>
      </c>
      <c r="AI4" t="s">
        <v>72</v>
      </c>
      <c r="AJ4" t="s">
        <v>72</v>
      </c>
      <c r="AK4" t="s">
        <v>72</v>
      </c>
      <c r="AL4" t="s">
        <v>72</v>
      </c>
      <c r="AM4" t="s">
        <v>72</v>
      </c>
      <c r="AN4" t="s">
        <v>72</v>
      </c>
      <c r="AO4" t="s">
        <v>72</v>
      </c>
      <c r="AP4" t="s">
        <v>72</v>
      </c>
      <c r="AQ4" t="s">
        <v>72</v>
      </c>
      <c r="AR4" t="s">
        <v>72</v>
      </c>
      <c r="AS4" t="s">
        <v>72</v>
      </c>
      <c r="AT4" t="s">
        <v>72</v>
      </c>
      <c r="AU4" t="s">
        <v>72</v>
      </c>
      <c r="AV4" t="s">
        <v>72</v>
      </c>
      <c r="AW4" t="s">
        <v>72</v>
      </c>
      <c r="AX4" t="s">
        <v>72</v>
      </c>
      <c r="AY4" t="s">
        <v>72</v>
      </c>
      <c r="AZ4" t="s">
        <v>72</v>
      </c>
      <c r="BA4" t="s">
        <v>72</v>
      </c>
      <c r="BB4" t="s">
        <v>72</v>
      </c>
      <c r="BC4" t="s">
        <v>72</v>
      </c>
      <c r="BD4" t="s">
        <v>72</v>
      </c>
      <c r="BE4" t="s">
        <v>72</v>
      </c>
      <c r="BF4" t="s">
        <v>72</v>
      </c>
      <c r="BG4" t="s">
        <v>72</v>
      </c>
      <c r="BH4" t="s">
        <v>72</v>
      </c>
      <c r="BI4" t="s">
        <v>72</v>
      </c>
      <c r="BJ4" t="s">
        <v>72</v>
      </c>
      <c r="BK4" t="s">
        <v>72</v>
      </c>
      <c r="BL4" t="s">
        <v>72</v>
      </c>
      <c r="BM4" t="s">
        <v>72</v>
      </c>
      <c r="BN4" t="s">
        <v>72</v>
      </c>
      <c r="BO4" t="s">
        <v>72</v>
      </c>
      <c r="BP4" t="s">
        <v>72</v>
      </c>
      <c r="BQ4" t="s">
        <v>72</v>
      </c>
      <c r="BR4" t="s">
        <v>72</v>
      </c>
      <c r="BS4" t="s">
        <v>72</v>
      </c>
      <c r="BT4" t="s">
        <v>72</v>
      </c>
      <c r="BU4" t="s">
        <v>72</v>
      </c>
      <c r="BV4" t="s">
        <v>72</v>
      </c>
      <c r="BW4" t="s">
        <v>72</v>
      </c>
      <c r="BX4" t="s">
        <v>72</v>
      </c>
      <c r="BY4" t="s">
        <v>72</v>
      </c>
      <c r="BZ4" t="s">
        <v>72</v>
      </c>
      <c r="CA4" t="s">
        <v>72</v>
      </c>
      <c r="CB4" t="s">
        <v>72</v>
      </c>
      <c r="CC4" t="s">
        <v>72</v>
      </c>
      <c r="CD4" t="s">
        <v>72</v>
      </c>
      <c r="CE4" t="s">
        <v>72</v>
      </c>
      <c r="CF4" t="s">
        <v>72</v>
      </c>
      <c r="CG4" t="s">
        <v>72</v>
      </c>
      <c r="CH4" t="s">
        <v>72</v>
      </c>
      <c r="CI4" t="s">
        <v>72</v>
      </c>
      <c r="CJ4" t="s">
        <v>72</v>
      </c>
      <c r="CK4" t="s">
        <v>72</v>
      </c>
      <c r="CL4" t="s">
        <v>72</v>
      </c>
      <c r="CM4" t="s">
        <v>72</v>
      </c>
      <c r="CN4" t="s">
        <v>72</v>
      </c>
      <c r="CO4" t="s">
        <v>72</v>
      </c>
      <c r="CP4" t="s">
        <v>72</v>
      </c>
      <c r="CQ4" t="s">
        <v>72</v>
      </c>
      <c r="CR4" t="s">
        <v>72</v>
      </c>
      <c r="CS4" t="s">
        <v>72</v>
      </c>
      <c r="CT4" t="s">
        <v>72</v>
      </c>
      <c r="CU4" t="s">
        <v>72</v>
      </c>
      <c r="CV4" t="s">
        <v>72</v>
      </c>
      <c r="CW4" t="s">
        <v>72</v>
      </c>
      <c r="CX4" t="s">
        <v>72</v>
      </c>
      <c r="CY4" t="s">
        <v>72</v>
      </c>
      <c r="CZ4" t="s">
        <v>72</v>
      </c>
      <c r="DA4" t="s">
        <v>72</v>
      </c>
      <c r="DB4" t="s">
        <v>72</v>
      </c>
      <c r="DC4" t="s">
        <v>72</v>
      </c>
      <c r="DD4" t="s">
        <v>72</v>
      </c>
      <c r="DE4" t="s">
        <v>72</v>
      </c>
      <c r="DF4" t="s">
        <v>72</v>
      </c>
      <c r="DG4" t="s">
        <v>72</v>
      </c>
      <c r="DH4" t="s">
        <v>72</v>
      </c>
      <c r="DI4" t="s">
        <v>72</v>
      </c>
      <c r="DJ4" t="s">
        <v>72</v>
      </c>
      <c r="DK4" t="s">
        <v>72</v>
      </c>
      <c r="DL4" t="s">
        <v>72</v>
      </c>
      <c r="DM4" t="s">
        <v>72</v>
      </c>
      <c r="DN4" t="s">
        <v>72</v>
      </c>
      <c r="DO4" t="s">
        <v>72</v>
      </c>
    </row>
    <row r="5" spans="1:119" hidden="1" x14ac:dyDescent="0.45">
      <c r="A5" t="s">
        <v>5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</row>
    <row r="6" spans="1:119" hidden="1" x14ac:dyDescent="0.45">
      <c r="A6" t="s">
        <v>7</v>
      </c>
      <c r="H6" t="s">
        <v>71</v>
      </c>
      <c r="I6" t="s">
        <v>71</v>
      </c>
      <c r="J6" t="s">
        <v>71</v>
      </c>
      <c r="K6" t="s">
        <v>71</v>
      </c>
      <c r="L6" t="s">
        <v>71</v>
      </c>
      <c r="M6" t="s">
        <v>71</v>
      </c>
      <c r="N6" t="s">
        <v>71</v>
      </c>
      <c r="O6" t="s">
        <v>71</v>
      </c>
      <c r="P6" t="s">
        <v>71</v>
      </c>
      <c r="Q6" t="s">
        <v>71</v>
      </c>
      <c r="R6" t="s">
        <v>71</v>
      </c>
      <c r="S6" t="s">
        <v>71</v>
      </c>
      <c r="T6" t="s">
        <v>71</v>
      </c>
      <c r="U6" t="s">
        <v>71</v>
      </c>
      <c r="V6" t="s">
        <v>71</v>
      </c>
      <c r="W6" t="s">
        <v>71</v>
      </c>
      <c r="X6" t="s">
        <v>71</v>
      </c>
      <c r="Y6" t="s">
        <v>71</v>
      </c>
      <c r="Z6" t="s">
        <v>71</v>
      </c>
      <c r="AA6" t="s">
        <v>71</v>
      </c>
      <c r="AB6" t="s">
        <v>71</v>
      </c>
      <c r="AC6" t="s">
        <v>71</v>
      </c>
      <c r="AD6" t="s">
        <v>71</v>
      </c>
      <c r="AE6" t="s">
        <v>71</v>
      </c>
      <c r="AF6" t="s">
        <v>71</v>
      </c>
      <c r="AG6" t="s">
        <v>71</v>
      </c>
      <c r="AH6" t="s">
        <v>71</v>
      </c>
      <c r="AI6" t="s">
        <v>71</v>
      </c>
      <c r="AJ6" t="s">
        <v>71</v>
      </c>
      <c r="AK6" t="s">
        <v>71</v>
      </c>
      <c r="AL6" t="s">
        <v>71</v>
      </c>
      <c r="AM6" t="s">
        <v>71</v>
      </c>
      <c r="AN6" t="s">
        <v>71</v>
      </c>
      <c r="AO6" t="s">
        <v>71</v>
      </c>
      <c r="AP6" t="s">
        <v>71</v>
      </c>
      <c r="AQ6" t="s">
        <v>71</v>
      </c>
      <c r="AR6" t="s">
        <v>71</v>
      </c>
      <c r="AS6" t="s">
        <v>71</v>
      </c>
      <c r="AT6" t="s">
        <v>71</v>
      </c>
      <c r="AU6" t="s">
        <v>71</v>
      </c>
      <c r="AV6" t="s">
        <v>71</v>
      </c>
      <c r="AW6" t="s">
        <v>71</v>
      </c>
      <c r="AX6" t="s">
        <v>71</v>
      </c>
      <c r="AY6" t="s">
        <v>71</v>
      </c>
      <c r="AZ6" t="s">
        <v>71</v>
      </c>
      <c r="BA6" t="s">
        <v>71</v>
      </c>
      <c r="BB6" t="s">
        <v>71</v>
      </c>
      <c r="BC6" t="s">
        <v>71</v>
      </c>
      <c r="BD6" t="s">
        <v>71</v>
      </c>
      <c r="BE6" t="s">
        <v>71</v>
      </c>
      <c r="BF6" t="s">
        <v>71</v>
      </c>
      <c r="BG6" t="s">
        <v>71</v>
      </c>
      <c r="BH6" t="s">
        <v>71</v>
      </c>
      <c r="BI6" t="s">
        <v>71</v>
      </c>
      <c r="BJ6" t="s">
        <v>71</v>
      </c>
      <c r="BK6" t="s">
        <v>71</v>
      </c>
      <c r="BL6" t="s">
        <v>71</v>
      </c>
      <c r="BM6" t="s">
        <v>71</v>
      </c>
      <c r="BN6" t="s">
        <v>71</v>
      </c>
      <c r="BO6" t="s">
        <v>71</v>
      </c>
      <c r="BP6" t="s">
        <v>71</v>
      </c>
      <c r="BQ6" t="s">
        <v>71</v>
      </c>
      <c r="BR6" t="s">
        <v>71</v>
      </c>
      <c r="BS6" t="s">
        <v>71</v>
      </c>
      <c r="BT6" t="s">
        <v>71</v>
      </c>
      <c r="BU6" t="s">
        <v>71</v>
      </c>
      <c r="BV6" t="s">
        <v>71</v>
      </c>
      <c r="BW6" t="s">
        <v>71</v>
      </c>
      <c r="BX6" t="s">
        <v>71</v>
      </c>
      <c r="BY6" t="s">
        <v>71</v>
      </c>
      <c r="BZ6" t="s">
        <v>71</v>
      </c>
      <c r="CA6" t="s">
        <v>71</v>
      </c>
      <c r="CB6" t="s">
        <v>71</v>
      </c>
      <c r="CC6" t="s">
        <v>71</v>
      </c>
      <c r="CD6" t="s">
        <v>71</v>
      </c>
      <c r="CE6" t="s">
        <v>71</v>
      </c>
      <c r="CF6" t="s">
        <v>71</v>
      </c>
      <c r="CG6" t="s">
        <v>71</v>
      </c>
      <c r="CH6" t="s">
        <v>71</v>
      </c>
      <c r="CI6" t="s">
        <v>71</v>
      </c>
      <c r="CJ6" t="s">
        <v>71</v>
      </c>
      <c r="CK6" t="s">
        <v>71</v>
      </c>
      <c r="CL6" t="s">
        <v>71</v>
      </c>
      <c r="CM6" t="s">
        <v>71</v>
      </c>
      <c r="CN6" t="s">
        <v>71</v>
      </c>
      <c r="CO6" t="s">
        <v>71</v>
      </c>
      <c r="CP6" t="s">
        <v>71</v>
      </c>
      <c r="CQ6" t="s">
        <v>71</v>
      </c>
      <c r="CR6" t="s">
        <v>71</v>
      </c>
      <c r="CS6" t="s">
        <v>71</v>
      </c>
      <c r="CT6" t="s">
        <v>71</v>
      </c>
      <c r="CU6" t="s">
        <v>71</v>
      </c>
      <c r="CV6" t="s">
        <v>71</v>
      </c>
      <c r="CW6" t="s">
        <v>71</v>
      </c>
      <c r="CX6" t="s">
        <v>71</v>
      </c>
      <c r="CY6" t="s">
        <v>71</v>
      </c>
      <c r="CZ6" t="s">
        <v>71</v>
      </c>
      <c r="DA6" t="s">
        <v>71</v>
      </c>
      <c r="DB6" t="s">
        <v>71</v>
      </c>
      <c r="DC6" t="s">
        <v>71</v>
      </c>
      <c r="DD6" t="s">
        <v>71</v>
      </c>
      <c r="DE6" t="s">
        <v>71</v>
      </c>
      <c r="DF6" t="s">
        <v>71</v>
      </c>
      <c r="DG6" t="s">
        <v>71</v>
      </c>
      <c r="DH6" t="s">
        <v>71</v>
      </c>
      <c r="DI6" t="s">
        <v>71</v>
      </c>
      <c r="DJ6" t="s">
        <v>71</v>
      </c>
      <c r="DK6" t="s">
        <v>71</v>
      </c>
      <c r="DL6" t="s">
        <v>71</v>
      </c>
      <c r="DM6" t="s">
        <v>71</v>
      </c>
      <c r="DN6" t="s">
        <v>71</v>
      </c>
      <c r="DO6" t="s">
        <v>71</v>
      </c>
    </row>
    <row r="7" spans="1:119" hidden="1" x14ac:dyDescent="0.45">
      <c r="A7" t="s">
        <v>8</v>
      </c>
      <c r="H7" t="s">
        <v>9</v>
      </c>
      <c r="I7" t="s">
        <v>10</v>
      </c>
      <c r="J7" t="s">
        <v>9</v>
      </c>
      <c r="K7" t="s">
        <v>10</v>
      </c>
      <c r="L7" t="s">
        <v>9</v>
      </c>
      <c r="M7" t="s">
        <v>10</v>
      </c>
      <c r="N7" t="s">
        <v>9</v>
      </c>
      <c r="O7" t="s">
        <v>10</v>
      </c>
      <c r="P7" t="s">
        <v>9</v>
      </c>
      <c r="Q7" t="s">
        <v>10</v>
      </c>
      <c r="R7" t="s">
        <v>9</v>
      </c>
      <c r="S7" t="s">
        <v>10</v>
      </c>
      <c r="T7" t="s">
        <v>9</v>
      </c>
      <c r="U7" t="s">
        <v>10</v>
      </c>
      <c r="V7" t="s">
        <v>9</v>
      </c>
      <c r="W7" t="s">
        <v>10</v>
      </c>
      <c r="X7" t="s">
        <v>9</v>
      </c>
      <c r="Y7" t="s">
        <v>10</v>
      </c>
      <c r="Z7" t="s">
        <v>9</v>
      </c>
      <c r="AA7" t="s">
        <v>10</v>
      </c>
      <c r="AB7" t="s">
        <v>9</v>
      </c>
      <c r="AC7" t="s">
        <v>10</v>
      </c>
      <c r="AD7" t="s">
        <v>9</v>
      </c>
      <c r="AE7" t="s">
        <v>10</v>
      </c>
      <c r="AF7" t="s">
        <v>9</v>
      </c>
      <c r="AG7" t="s">
        <v>10</v>
      </c>
      <c r="AH7" t="s">
        <v>9</v>
      </c>
      <c r="AI7" t="s">
        <v>10</v>
      </c>
      <c r="AJ7" t="s">
        <v>9</v>
      </c>
      <c r="AK7" t="s">
        <v>10</v>
      </c>
      <c r="AL7" t="s">
        <v>9</v>
      </c>
      <c r="AM7" t="s">
        <v>10</v>
      </c>
      <c r="AN7" t="s">
        <v>9</v>
      </c>
      <c r="AO7" t="s">
        <v>10</v>
      </c>
      <c r="AP7" t="s">
        <v>9</v>
      </c>
      <c r="AQ7" t="s">
        <v>10</v>
      </c>
      <c r="AR7" t="s">
        <v>9</v>
      </c>
      <c r="AS7" t="s">
        <v>10</v>
      </c>
      <c r="AT7" t="s">
        <v>9</v>
      </c>
      <c r="AU7" t="s">
        <v>10</v>
      </c>
      <c r="AV7" t="s">
        <v>9</v>
      </c>
      <c r="AW7" t="s">
        <v>10</v>
      </c>
      <c r="AX7" t="s">
        <v>9</v>
      </c>
      <c r="AY7" t="s">
        <v>10</v>
      </c>
      <c r="AZ7" t="s">
        <v>9</v>
      </c>
      <c r="BA7" t="s">
        <v>10</v>
      </c>
      <c r="BB7" t="s">
        <v>9</v>
      </c>
      <c r="BC7" t="s">
        <v>10</v>
      </c>
      <c r="BD7" t="s">
        <v>9</v>
      </c>
      <c r="BE7" t="s">
        <v>10</v>
      </c>
      <c r="BF7" t="s">
        <v>9</v>
      </c>
      <c r="BG7" t="s">
        <v>10</v>
      </c>
      <c r="BH7" t="s">
        <v>9</v>
      </c>
      <c r="BI7" t="s">
        <v>10</v>
      </c>
      <c r="BJ7" t="s">
        <v>9</v>
      </c>
      <c r="BK7" t="s">
        <v>10</v>
      </c>
      <c r="BL7" t="s">
        <v>9</v>
      </c>
      <c r="BM7" t="s">
        <v>10</v>
      </c>
      <c r="BN7" t="s">
        <v>9</v>
      </c>
      <c r="BO7" t="s">
        <v>10</v>
      </c>
      <c r="BP7" t="s">
        <v>9</v>
      </c>
      <c r="BQ7" t="s">
        <v>10</v>
      </c>
      <c r="BR7" t="s">
        <v>9</v>
      </c>
      <c r="BS7" t="s">
        <v>10</v>
      </c>
      <c r="BT7" t="s">
        <v>9</v>
      </c>
      <c r="BU7" t="s">
        <v>10</v>
      </c>
      <c r="BV7" t="s">
        <v>9</v>
      </c>
      <c r="BW7" t="s">
        <v>10</v>
      </c>
      <c r="BX7" t="s">
        <v>9</v>
      </c>
      <c r="BY7" t="s">
        <v>10</v>
      </c>
      <c r="BZ7" t="s">
        <v>9</v>
      </c>
      <c r="CA7" t="s">
        <v>10</v>
      </c>
      <c r="CB7" t="s">
        <v>9</v>
      </c>
      <c r="CC7" t="s">
        <v>10</v>
      </c>
      <c r="CD7" t="s">
        <v>9</v>
      </c>
      <c r="CE7" t="s">
        <v>10</v>
      </c>
      <c r="CF7" t="s">
        <v>9</v>
      </c>
      <c r="CG7" t="s">
        <v>10</v>
      </c>
      <c r="CH7" t="s">
        <v>9</v>
      </c>
      <c r="CI7" t="s">
        <v>10</v>
      </c>
      <c r="CJ7" t="s">
        <v>9</v>
      </c>
      <c r="CK7" t="s">
        <v>10</v>
      </c>
      <c r="CL7" t="s">
        <v>9</v>
      </c>
      <c r="CM7" t="s">
        <v>10</v>
      </c>
      <c r="CN7" t="s">
        <v>9</v>
      </c>
      <c r="CO7" t="s">
        <v>10</v>
      </c>
      <c r="CP7" t="s">
        <v>9</v>
      </c>
      <c r="CQ7" t="s">
        <v>10</v>
      </c>
      <c r="CR7" t="s">
        <v>9</v>
      </c>
      <c r="CS7" t="s">
        <v>10</v>
      </c>
      <c r="CT7" t="s">
        <v>9</v>
      </c>
      <c r="CU7" t="s">
        <v>10</v>
      </c>
      <c r="CV7" t="s">
        <v>9</v>
      </c>
      <c r="CW7" t="s">
        <v>10</v>
      </c>
      <c r="CX7" t="s">
        <v>9</v>
      </c>
      <c r="CY7" t="s">
        <v>10</v>
      </c>
      <c r="CZ7" t="s">
        <v>9</v>
      </c>
      <c r="DA7" t="s">
        <v>10</v>
      </c>
      <c r="DB7" t="s">
        <v>9</v>
      </c>
      <c r="DC7" t="s">
        <v>10</v>
      </c>
      <c r="DD7" t="s">
        <v>9</v>
      </c>
      <c r="DE7" t="s">
        <v>10</v>
      </c>
      <c r="DF7" t="s">
        <v>9</v>
      </c>
      <c r="DG7" t="s">
        <v>10</v>
      </c>
      <c r="DH7" t="s">
        <v>9</v>
      </c>
      <c r="DI7" t="s">
        <v>10</v>
      </c>
      <c r="DJ7" t="s">
        <v>9</v>
      </c>
      <c r="DK7" t="s">
        <v>10</v>
      </c>
      <c r="DL7" t="s">
        <v>9</v>
      </c>
      <c r="DM7" t="s">
        <v>10</v>
      </c>
      <c r="DN7" t="s">
        <v>9</v>
      </c>
      <c r="DO7" t="s">
        <v>10</v>
      </c>
    </row>
    <row r="8" spans="1:119" hidden="1" x14ac:dyDescent="0.45">
      <c r="A8" t="s">
        <v>11</v>
      </c>
      <c r="H8" t="s">
        <v>12</v>
      </c>
      <c r="I8" t="s">
        <v>12</v>
      </c>
      <c r="J8" t="s">
        <v>12</v>
      </c>
      <c r="K8" t="s">
        <v>12</v>
      </c>
      <c r="L8" t="s">
        <v>12</v>
      </c>
      <c r="M8" t="s">
        <v>12</v>
      </c>
      <c r="N8" t="s">
        <v>12</v>
      </c>
      <c r="O8" t="s">
        <v>12</v>
      </c>
      <c r="P8" t="s">
        <v>12</v>
      </c>
      <c r="Q8" t="s">
        <v>12</v>
      </c>
      <c r="R8" t="s">
        <v>12</v>
      </c>
      <c r="S8" t="s">
        <v>12</v>
      </c>
      <c r="T8" t="s">
        <v>12</v>
      </c>
      <c r="U8" t="s">
        <v>12</v>
      </c>
      <c r="V8" t="s">
        <v>12</v>
      </c>
      <c r="W8" t="s">
        <v>12</v>
      </c>
      <c r="X8" t="s">
        <v>12</v>
      </c>
      <c r="Y8" t="s">
        <v>12</v>
      </c>
      <c r="Z8" t="s">
        <v>12</v>
      </c>
      <c r="AA8" t="s">
        <v>12</v>
      </c>
      <c r="AB8" t="s">
        <v>12</v>
      </c>
      <c r="AC8" t="s">
        <v>12</v>
      </c>
      <c r="AD8" t="s">
        <v>12</v>
      </c>
      <c r="AE8" t="s">
        <v>12</v>
      </c>
      <c r="AF8" t="s">
        <v>12</v>
      </c>
      <c r="AG8" t="s">
        <v>12</v>
      </c>
      <c r="AH8" t="s">
        <v>12</v>
      </c>
      <c r="AI8" t="s">
        <v>12</v>
      </c>
      <c r="AJ8" t="s">
        <v>12</v>
      </c>
      <c r="AK8" t="s">
        <v>12</v>
      </c>
      <c r="AL8" t="s">
        <v>12</v>
      </c>
      <c r="AM8" t="s">
        <v>12</v>
      </c>
      <c r="AN8" t="s">
        <v>12</v>
      </c>
      <c r="AO8" t="s">
        <v>12</v>
      </c>
      <c r="AP8" t="s">
        <v>12</v>
      </c>
      <c r="AQ8" t="s">
        <v>12</v>
      </c>
      <c r="AR8" t="s">
        <v>12</v>
      </c>
      <c r="AS8" t="s">
        <v>12</v>
      </c>
      <c r="AT8" t="s">
        <v>12</v>
      </c>
      <c r="AU8" t="s">
        <v>12</v>
      </c>
      <c r="AV8" t="s">
        <v>12</v>
      </c>
      <c r="AW8" t="s">
        <v>12</v>
      </c>
      <c r="AX8" t="s">
        <v>12</v>
      </c>
      <c r="AY8" t="s">
        <v>12</v>
      </c>
      <c r="AZ8" t="s">
        <v>12</v>
      </c>
      <c r="BA8" t="s">
        <v>12</v>
      </c>
      <c r="BB8" t="s">
        <v>12</v>
      </c>
      <c r="BC8" t="s">
        <v>12</v>
      </c>
      <c r="BD8" t="s">
        <v>12</v>
      </c>
      <c r="BE8" t="s">
        <v>12</v>
      </c>
      <c r="BF8" t="s">
        <v>12</v>
      </c>
      <c r="BG8" t="s">
        <v>12</v>
      </c>
      <c r="BH8" t="s">
        <v>12</v>
      </c>
      <c r="BI8" t="s">
        <v>12</v>
      </c>
      <c r="BJ8" t="s">
        <v>12</v>
      </c>
      <c r="BK8" t="s">
        <v>12</v>
      </c>
      <c r="BL8" t="s">
        <v>12</v>
      </c>
      <c r="BM8" t="s">
        <v>12</v>
      </c>
      <c r="BN8" t="s">
        <v>12</v>
      </c>
      <c r="BO8" t="s">
        <v>12</v>
      </c>
      <c r="BP8" t="s">
        <v>12</v>
      </c>
      <c r="BQ8" t="s">
        <v>12</v>
      </c>
      <c r="BR8" t="s">
        <v>12</v>
      </c>
      <c r="BS8" t="s">
        <v>12</v>
      </c>
      <c r="BT8" t="s">
        <v>12</v>
      </c>
      <c r="BU8" t="s">
        <v>12</v>
      </c>
      <c r="BV8" t="s">
        <v>12</v>
      </c>
      <c r="BW8" t="s">
        <v>12</v>
      </c>
      <c r="BX8" t="s">
        <v>12</v>
      </c>
      <c r="BY8" t="s">
        <v>12</v>
      </c>
      <c r="BZ8" t="s">
        <v>12</v>
      </c>
      <c r="CA8" t="s">
        <v>12</v>
      </c>
      <c r="CB8" t="s">
        <v>12</v>
      </c>
      <c r="CC8" t="s">
        <v>12</v>
      </c>
      <c r="CD8" t="s">
        <v>12</v>
      </c>
      <c r="CE8" t="s">
        <v>12</v>
      </c>
      <c r="CF8" t="s">
        <v>12</v>
      </c>
      <c r="CG8" t="s">
        <v>12</v>
      </c>
      <c r="CH8" t="s">
        <v>12</v>
      </c>
      <c r="CI8" t="s">
        <v>12</v>
      </c>
      <c r="CJ8" t="s">
        <v>12</v>
      </c>
      <c r="CK8" t="s">
        <v>12</v>
      </c>
      <c r="CL8" t="s">
        <v>12</v>
      </c>
      <c r="CM8" t="s">
        <v>12</v>
      </c>
      <c r="CN8" t="s">
        <v>12</v>
      </c>
      <c r="CO8" t="s">
        <v>12</v>
      </c>
      <c r="CP8" t="s">
        <v>12</v>
      </c>
      <c r="CQ8" t="s">
        <v>12</v>
      </c>
      <c r="CR8" t="s">
        <v>12</v>
      </c>
      <c r="CS8" t="s">
        <v>12</v>
      </c>
      <c r="CT8" t="s">
        <v>12</v>
      </c>
      <c r="CU8" t="s">
        <v>12</v>
      </c>
      <c r="CV8" t="s">
        <v>12</v>
      </c>
      <c r="CW8" t="s">
        <v>12</v>
      </c>
      <c r="CX8" t="s">
        <v>12</v>
      </c>
      <c r="CY8" t="s">
        <v>12</v>
      </c>
      <c r="CZ8" t="s">
        <v>12</v>
      </c>
      <c r="DA8" t="s">
        <v>12</v>
      </c>
      <c r="DB8" t="s">
        <v>12</v>
      </c>
      <c r="DC8" t="s">
        <v>12</v>
      </c>
      <c r="DD8" t="s">
        <v>12</v>
      </c>
      <c r="DE8" t="s">
        <v>12</v>
      </c>
      <c r="DF8" t="s">
        <v>12</v>
      </c>
      <c r="DG8" t="s">
        <v>12</v>
      </c>
      <c r="DH8" t="s">
        <v>12</v>
      </c>
      <c r="DI8" t="s">
        <v>12</v>
      </c>
      <c r="DJ8" t="s">
        <v>12</v>
      </c>
      <c r="DK8" t="s">
        <v>12</v>
      </c>
      <c r="DL8" t="s">
        <v>12</v>
      </c>
      <c r="DM8" t="s">
        <v>12</v>
      </c>
      <c r="DN8" t="s">
        <v>12</v>
      </c>
      <c r="DO8" t="s">
        <v>12</v>
      </c>
    </row>
    <row r="9" spans="1:119" x14ac:dyDescent="0.45">
      <c r="A9" t="s">
        <v>132</v>
      </c>
      <c r="B9" t="s">
        <v>34</v>
      </c>
      <c r="C9" t="s">
        <v>44</v>
      </c>
      <c r="D9">
        <v>30</v>
      </c>
      <c r="E9" t="s">
        <v>244</v>
      </c>
      <c r="F9" s="1" cm="1">
        <f t="array" ref="F9">SUMPRODUCT($H9:$FZZ9,$H$2:$FZZ$2)/SUMPRODUCT(--($H9:$FZZ9&lt;&gt;""),$H$2:$FZZ$2)</f>
        <v>2.1447365492543558</v>
      </c>
      <c r="G9" s="1" cm="1">
        <f t="array" ref="G9">SUMPRODUCT($H9:$FZZ9,$G$2:$FZY$2)/SUMPRODUCT(--($H9:$FZZ9&lt;&gt;""),$G$2:$FZY$2)</f>
        <v>2.0744079499271928</v>
      </c>
      <c r="H9">
        <v>1.9833316151959</v>
      </c>
      <c r="I9">
        <v>1.93586655062543</v>
      </c>
      <c r="J9">
        <v>1.98366682978695</v>
      </c>
      <c r="K9">
        <v>1.94535026062748</v>
      </c>
      <c r="L9">
        <v>1.98817651502403</v>
      </c>
      <c r="M9">
        <v>1.9384115458231299</v>
      </c>
      <c r="N9">
        <v>2.28296091269902</v>
      </c>
      <c r="O9">
        <v>2.1552607933789498</v>
      </c>
      <c r="P9">
        <v>2.1387947821961801</v>
      </c>
      <c r="Q9">
        <v>2.15024927292388</v>
      </c>
      <c r="R9">
        <v>1.92877035735098</v>
      </c>
      <c r="S9">
        <v>1.96286275510109</v>
      </c>
      <c r="T9">
        <v>2.0390146676841501</v>
      </c>
      <c r="U9">
        <v>2.0465558637588002</v>
      </c>
      <c r="V9">
        <v>2.4050272793125398</v>
      </c>
      <c r="W9">
        <v>2.1871023104424201</v>
      </c>
      <c r="X9">
        <v>2.2696985136341601</v>
      </c>
      <c r="Y9">
        <v>2.2370560121819101</v>
      </c>
      <c r="Z9">
        <v>2.1055317521677201</v>
      </c>
      <c r="AA9">
        <v>2.1311510672670702</v>
      </c>
      <c r="AB9">
        <v>2.1218510697418802</v>
      </c>
      <c r="AC9">
        <v>2.11465877803069</v>
      </c>
      <c r="AD9">
        <v>1.9876443558241399</v>
      </c>
      <c r="AE9">
        <v>2.01403486905176</v>
      </c>
      <c r="AF9">
        <v>2.1176672809832402</v>
      </c>
      <c r="AG9">
        <v>2.0894887538790998</v>
      </c>
      <c r="AH9">
        <v>2.1590073837073902</v>
      </c>
      <c r="AI9">
        <v>2.1552247417893802</v>
      </c>
      <c r="AJ9">
        <v>2.36396849027807</v>
      </c>
      <c r="AK9">
        <v>2.1594164301156602</v>
      </c>
      <c r="AL9">
        <v>2.13650227902908</v>
      </c>
      <c r="AM9">
        <v>2.1219063002477201</v>
      </c>
      <c r="AN9">
        <v>2.3715231361868798</v>
      </c>
      <c r="AO9">
        <v>2.2271315895442201</v>
      </c>
      <c r="AP9">
        <v>2.2041230559095699</v>
      </c>
      <c r="AQ9">
        <v>2.14175573513285</v>
      </c>
      <c r="AR9">
        <v>1.98772872018146</v>
      </c>
      <c r="AS9">
        <v>2.04936783467388</v>
      </c>
      <c r="AT9">
        <v>2.16256207686556</v>
      </c>
      <c r="AU9">
        <v>2.01081055966924</v>
      </c>
      <c r="AV9">
        <v>2.06809941153753</v>
      </c>
      <c r="AW9">
        <v>1.9055228425009201</v>
      </c>
      <c r="AX9">
        <v>2.23874691732312</v>
      </c>
      <c r="AY9">
        <v>2.1128208059556401</v>
      </c>
      <c r="AZ9">
        <v>2.0985492127888001</v>
      </c>
      <c r="BA9">
        <v>1.6355237935070299</v>
      </c>
      <c r="BB9">
        <v>2.1225067183172799</v>
      </c>
      <c r="BC9">
        <v>2.18861348054164</v>
      </c>
      <c r="BD9">
        <v>2.0175074147383101</v>
      </c>
      <c r="BE9">
        <v>2.1318376427354102</v>
      </c>
      <c r="BF9">
        <v>2.06480846895828</v>
      </c>
      <c r="BG9">
        <v>2.0551232008951201</v>
      </c>
      <c r="BH9">
        <v>2.1228114949322201</v>
      </c>
      <c r="BI9">
        <v>2.0582763045868102</v>
      </c>
      <c r="BJ9">
        <v>2.0988975516751198</v>
      </c>
      <c r="BK9">
        <v>2.0525423289256302</v>
      </c>
      <c r="BL9">
        <v>2.1355332533181599</v>
      </c>
      <c r="BM9">
        <v>2.2031315014914101</v>
      </c>
      <c r="BN9">
        <v>2.1318358068711101</v>
      </c>
      <c r="BO9">
        <v>2.13921974298822</v>
      </c>
      <c r="BP9">
        <v>2.0397697312352099</v>
      </c>
      <c r="BQ9">
        <v>2.0911818229701402</v>
      </c>
      <c r="BR9">
        <v>2.15421564331267</v>
      </c>
      <c r="BS9">
        <v>2.2051588363102401</v>
      </c>
      <c r="BT9">
        <v>2.17197141956775</v>
      </c>
      <c r="BU9">
        <v>2.13659639938398</v>
      </c>
      <c r="BV9">
        <v>2.0782721588648698</v>
      </c>
      <c r="BW9">
        <v>2.04488661407715</v>
      </c>
      <c r="BX9">
        <v>2.1404909828852099</v>
      </c>
      <c r="BY9">
        <v>2.0437576094062102</v>
      </c>
      <c r="BZ9">
        <v>2.1418650130996402</v>
      </c>
      <c r="CA9">
        <v>2.0353399059642201</v>
      </c>
      <c r="CB9">
        <v>2.1423255580709299</v>
      </c>
      <c r="CC9">
        <v>2.1476255530809998</v>
      </c>
      <c r="CD9">
        <v>2.0279862285351702</v>
      </c>
      <c r="CE9">
        <v>2.0887301815594901</v>
      </c>
      <c r="CF9">
        <v>2.0406226208860301</v>
      </c>
      <c r="CG9">
        <v>2.1013153570615399</v>
      </c>
      <c r="CH9">
        <v>2.0144685907586601</v>
      </c>
      <c r="CI9">
        <v>2.01665080376331</v>
      </c>
      <c r="CJ9">
        <v>1.87951422641606</v>
      </c>
      <c r="CK9">
        <v>2.0099075646865701</v>
      </c>
      <c r="CL9">
        <v>1.95277551720869</v>
      </c>
      <c r="CM9">
        <v>2.0030405152900501</v>
      </c>
      <c r="CN9">
        <v>2.1604413310372199</v>
      </c>
      <c r="CO9">
        <v>2.10687747282849</v>
      </c>
      <c r="CP9">
        <v>2.0041481809334498</v>
      </c>
      <c r="CQ9">
        <v>2.0474439532513999</v>
      </c>
      <c r="CR9">
        <v>2.09579402390882</v>
      </c>
      <c r="CS9">
        <v>2.0532073142782501</v>
      </c>
      <c r="CT9">
        <v>2.1111989747776101</v>
      </c>
      <c r="CU9">
        <v>2.1056732128339402</v>
      </c>
      <c r="CV9">
        <v>2.0568189169146498</v>
      </c>
      <c r="CW9">
        <v>2.1537978515355598</v>
      </c>
      <c r="CX9">
        <v>2.0497047348642501</v>
      </c>
      <c r="CY9">
        <v>2.0605385474629401</v>
      </c>
      <c r="CZ9">
        <v>2.0813410550457099</v>
      </c>
      <c r="DA9">
        <v>2.13901433425572</v>
      </c>
      <c r="DB9">
        <v>2.1604636916597801</v>
      </c>
      <c r="DC9">
        <v>2.0807929204374198</v>
      </c>
      <c r="DD9">
        <v>2.1021401251410698</v>
      </c>
      <c r="DE9">
        <v>2.0804674856875298</v>
      </c>
      <c r="DF9">
        <v>2.1622372349466099</v>
      </c>
      <c r="DG9">
        <v>2.0797366300462401</v>
      </c>
      <c r="DH9">
        <v>2.11671525557888</v>
      </c>
      <c r="DI9">
        <v>2.1501968892665202</v>
      </c>
      <c r="DJ9">
        <v>2.2244323128351802</v>
      </c>
      <c r="DK9">
        <v>2.1559657856553001</v>
      </c>
      <c r="DL9">
        <v>2.2280803655844701</v>
      </c>
      <c r="DM9">
        <v>2.1204505172450698</v>
      </c>
      <c r="DN9">
        <v>2.1871517711286299</v>
      </c>
      <c r="DO9">
        <v>2.1274364830691601</v>
      </c>
    </row>
    <row r="10" spans="1:119" x14ac:dyDescent="0.45">
      <c r="A10" t="s">
        <v>132</v>
      </c>
      <c r="B10" t="s">
        <v>34</v>
      </c>
      <c r="C10" t="s">
        <v>33</v>
      </c>
      <c r="D10">
        <v>30</v>
      </c>
      <c r="E10" t="s">
        <v>244</v>
      </c>
      <c r="F10" s="1" cm="1">
        <f t="array" ref="F10">SUMPRODUCT($H10:$FZZ10,$H$2:$FZZ$2)/SUMPRODUCT(--($H10:$FZZ10&lt;&gt;""),$H$2:$FZZ$2)</f>
        <v>2.2389110501125704</v>
      </c>
      <c r="G10" s="1" cm="1">
        <f t="array" ref="G10">SUMPRODUCT($H10:$FZZ10,$G$2:$FZY$2)/SUMPRODUCT(--($H10:$FZZ10&lt;&gt;""),$G$2:$FZY$2)</f>
        <v>2.1484534949517675</v>
      </c>
      <c r="H10">
        <v>2.0721340477616499</v>
      </c>
      <c r="I10">
        <v>2.0116704154501499</v>
      </c>
      <c r="J10">
        <v>2.0759720529907502</v>
      </c>
      <c r="K10">
        <v>2.0169772929982499</v>
      </c>
      <c r="L10">
        <v>2.0701425668429301</v>
      </c>
      <c r="M10">
        <v>2.0164755515392598</v>
      </c>
      <c r="N10">
        <v>2.4042340720870699</v>
      </c>
      <c r="O10">
        <v>2.2238562471318</v>
      </c>
      <c r="P10">
        <v>2.2373015938307299</v>
      </c>
      <c r="Q10">
        <v>2.2353043207076499</v>
      </c>
      <c r="R10">
        <v>2.00474794774069</v>
      </c>
      <c r="S10">
        <v>2.0305540029529401</v>
      </c>
      <c r="T10">
        <v>2.1251840199627798</v>
      </c>
      <c r="U10">
        <v>2.1141248650011102</v>
      </c>
      <c r="V10">
        <v>2.4921581263814701</v>
      </c>
      <c r="W10">
        <v>2.2631384258660101</v>
      </c>
      <c r="X10">
        <v>2.3835546565058499</v>
      </c>
      <c r="Y10">
        <v>2.3236473633289099</v>
      </c>
      <c r="Z10">
        <v>2.1987213429452801</v>
      </c>
      <c r="AA10">
        <v>2.21340186106266</v>
      </c>
      <c r="AB10">
        <v>2.2104268463376902</v>
      </c>
      <c r="AC10">
        <v>2.1898412941530099</v>
      </c>
      <c r="AD10">
        <v>2.0663006614100201</v>
      </c>
      <c r="AE10">
        <v>2.09082571706141</v>
      </c>
      <c r="AF10">
        <v>2.20902348404696</v>
      </c>
      <c r="AG10">
        <v>2.1635171501857702</v>
      </c>
      <c r="AH10">
        <v>2.2496384726290302</v>
      </c>
      <c r="AI10">
        <v>2.2291334589277199</v>
      </c>
      <c r="AJ10">
        <v>2.4998950379372298</v>
      </c>
      <c r="AK10">
        <v>2.2282967538597398</v>
      </c>
      <c r="AL10">
        <v>2.2361186153286798</v>
      </c>
      <c r="AM10">
        <v>2.19368741757425</v>
      </c>
      <c r="AN10">
        <v>2.4895688832066001</v>
      </c>
      <c r="AO10">
        <v>2.3077345178209998</v>
      </c>
      <c r="AP10">
        <v>2.2799129487291299</v>
      </c>
      <c r="AQ10">
        <v>2.2194262239785698</v>
      </c>
      <c r="AR10">
        <v>2.0755976622221501</v>
      </c>
      <c r="AS10">
        <v>2.12645142538662</v>
      </c>
      <c r="AT10">
        <v>2.2489930193535699</v>
      </c>
      <c r="AU10">
        <v>2.08283089691639</v>
      </c>
      <c r="AV10">
        <v>2.1618974385719598</v>
      </c>
      <c r="AW10">
        <v>1.97706881786389</v>
      </c>
      <c r="AX10">
        <v>2.3267884294354202</v>
      </c>
      <c r="AY10">
        <v>2.1805994376850601</v>
      </c>
      <c r="AZ10">
        <v>2.2253135498018</v>
      </c>
      <c r="BA10">
        <v>1.7068718704650601</v>
      </c>
      <c r="BB10">
        <v>2.2021932966679798</v>
      </c>
      <c r="BC10">
        <v>2.2604952805729099</v>
      </c>
      <c r="BD10">
        <v>2.0843160527503</v>
      </c>
      <c r="BE10">
        <v>2.2027809813063199</v>
      </c>
      <c r="BF10">
        <v>2.1459632824741099</v>
      </c>
      <c r="BG10">
        <v>2.1222725817759001</v>
      </c>
      <c r="BH10">
        <v>2.1914176927689901</v>
      </c>
      <c r="BI10">
        <v>2.13664510674867</v>
      </c>
      <c r="BJ10">
        <v>2.1646014071338602</v>
      </c>
      <c r="BK10">
        <v>2.1267718842738601</v>
      </c>
      <c r="BL10">
        <v>2.2090457397032202</v>
      </c>
      <c r="BM10">
        <v>2.26766945255897</v>
      </c>
      <c r="BN10">
        <v>2.2086307150455302</v>
      </c>
      <c r="BO10">
        <v>2.21112147844745</v>
      </c>
      <c r="BP10">
        <v>2.1126352378674298</v>
      </c>
      <c r="BQ10">
        <v>2.16505638970512</v>
      </c>
      <c r="BR10">
        <v>2.2336371923927798</v>
      </c>
      <c r="BS10">
        <v>2.28195949737851</v>
      </c>
      <c r="BT10">
        <v>2.2604875992979001</v>
      </c>
      <c r="BU10">
        <v>2.2197513535273199</v>
      </c>
      <c r="BV10">
        <v>2.16211063730338</v>
      </c>
      <c r="BW10">
        <v>2.10590156694508</v>
      </c>
      <c r="BX10">
        <v>2.2435661681126802</v>
      </c>
      <c r="BY10">
        <v>2.1072888639213301</v>
      </c>
      <c r="BZ10">
        <v>2.23085343158598</v>
      </c>
      <c r="CA10">
        <v>2.10515381562342</v>
      </c>
      <c r="CB10">
        <v>2.2169271647273399</v>
      </c>
      <c r="CC10">
        <v>2.2271172858186499</v>
      </c>
      <c r="CD10">
        <v>2.1068613352876699</v>
      </c>
      <c r="CE10">
        <v>2.1534462084431398</v>
      </c>
      <c r="CF10">
        <v>2.12061959725431</v>
      </c>
      <c r="CG10">
        <v>2.1717466598398798</v>
      </c>
      <c r="CH10">
        <v>2.09613038178435</v>
      </c>
      <c r="CI10">
        <v>2.09125968869126</v>
      </c>
      <c r="CJ10">
        <v>1.95505026390948</v>
      </c>
      <c r="CK10">
        <v>2.0716152074624898</v>
      </c>
      <c r="CL10">
        <v>2.0123952628122002</v>
      </c>
      <c r="CM10">
        <v>2.0712570717304901</v>
      </c>
      <c r="CN10">
        <v>2.2549395161947201</v>
      </c>
      <c r="CO10">
        <v>2.1943104372981601</v>
      </c>
      <c r="CP10">
        <v>2.0858283426986501</v>
      </c>
      <c r="CQ10">
        <v>2.1153945974436401</v>
      </c>
      <c r="CR10">
        <v>2.1803144868408699</v>
      </c>
      <c r="CS10">
        <v>2.1238121980173501</v>
      </c>
      <c r="CT10">
        <v>2.19636162515968</v>
      </c>
      <c r="CU10">
        <v>2.1724513446843501</v>
      </c>
      <c r="CV10">
        <v>2.1237116141971999</v>
      </c>
      <c r="CW10">
        <v>2.2222258518756099</v>
      </c>
      <c r="CX10">
        <v>2.1280054930640002</v>
      </c>
      <c r="CY10">
        <v>2.1326539450814201</v>
      </c>
      <c r="CZ10">
        <v>2.1539446832743998</v>
      </c>
      <c r="DA10">
        <v>2.21677989952012</v>
      </c>
      <c r="DB10">
        <v>2.23997526421573</v>
      </c>
      <c r="DC10">
        <v>2.1683165739463299</v>
      </c>
      <c r="DD10">
        <v>2.1721336849119601</v>
      </c>
      <c r="DE10">
        <v>2.1461774610135702</v>
      </c>
      <c r="DF10">
        <v>2.24703445082024</v>
      </c>
      <c r="DG10">
        <v>2.1515965467107199</v>
      </c>
      <c r="DH10">
        <v>2.19555804671749</v>
      </c>
      <c r="DI10">
        <v>2.22761042359397</v>
      </c>
      <c r="DJ10">
        <v>2.30308714717459</v>
      </c>
      <c r="DK10">
        <v>2.2324173701129499</v>
      </c>
      <c r="DL10">
        <v>2.3291346741980901</v>
      </c>
      <c r="DM10">
        <v>2.1820620669429598</v>
      </c>
      <c r="DN10">
        <v>2.28180973039975</v>
      </c>
      <c r="DO10">
        <v>2.2012196474958499</v>
      </c>
    </row>
    <row r="11" spans="1:119" x14ac:dyDescent="0.45">
      <c r="A11" t="s">
        <v>61</v>
      </c>
      <c r="B11" t="s">
        <v>34</v>
      </c>
      <c r="C11" t="s">
        <v>141</v>
      </c>
      <c r="D11">
        <v>30</v>
      </c>
      <c r="E11" t="s">
        <v>244</v>
      </c>
      <c r="F11" s="1" cm="1">
        <f t="array" ref="F11">SUMPRODUCT($H11:$FZZ11,$H$2:$FZZ$2)/SUMPRODUCT(--($H11:$FZZ11&lt;&gt;""),$H$2:$FZZ$2)</f>
        <v>2.1493472335211483</v>
      </c>
      <c r="G11" s="1" cm="1">
        <f t="array" ref="G11">SUMPRODUCT($H11:$FZZ11,$G$2:$FZY$2)/SUMPRODUCT(--($H11:$FZZ11&lt;&gt;""),$G$2:$FZY$2)</f>
        <v>1.9996516065528607</v>
      </c>
      <c r="H11">
        <v>1.94548979873349</v>
      </c>
      <c r="I11">
        <v>1.85139455990541</v>
      </c>
      <c r="J11">
        <v>1.94701139848848</v>
      </c>
      <c r="K11">
        <v>1.8544966680232899</v>
      </c>
      <c r="L11">
        <v>1.93830803800852</v>
      </c>
      <c r="M11">
        <v>1.84938189386858</v>
      </c>
      <c r="N11">
        <v>2.3130192901170799</v>
      </c>
      <c r="O11">
        <v>2.1035099213444499</v>
      </c>
      <c r="P11">
        <v>2.0740274675921899</v>
      </c>
      <c r="Q11">
        <v>2.0542880990492698</v>
      </c>
      <c r="R11">
        <v>1.84794852268982</v>
      </c>
      <c r="S11">
        <v>1.88004356803595</v>
      </c>
      <c r="T11">
        <v>2.0617751433954199</v>
      </c>
      <c r="U11">
        <v>1.98388174605356</v>
      </c>
      <c r="V11">
        <v>2.3769435888024999</v>
      </c>
      <c r="W11">
        <v>2.10357323864597</v>
      </c>
      <c r="X11">
        <v>2.2454631614915201</v>
      </c>
      <c r="Y11">
        <v>2.1486735169120998</v>
      </c>
      <c r="Z11">
        <v>2.3878916117161499</v>
      </c>
      <c r="AA11">
        <v>2.1045363207038599</v>
      </c>
      <c r="AB11">
        <v>2.1256106250281301</v>
      </c>
      <c r="AC11">
        <v>2.0508731124218502</v>
      </c>
      <c r="AD11">
        <v>2.0628635105053301</v>
      </c>
      <c r="AE11">
        <v>1.99529831595549</v>
      </c>
      <c r="AF11">
        <v>2.1187542478027201</v>
      </c>
      <c r="AG11">
        <v>2.0246210385194598</v>
      </c>
      <c r="AH11">
        <v>2.02854711631801</v>
      </c>
      <c r="AI11">
        <v>2.02732159572462</v>
      </c>
      <c r="AJ11">
        <v>2.7052379721777098</v>
      </c>
      <c r="AK11">
        <v>2.0754667270014999</v>
      </c>
      <c r="AL11">
        <v>2.0319832067197301</v>
      </c>
      <c r="AM11">
        <v>1.9971875403036301</v>
      </c>
      <c r="AN11">
        <v>2.4261729059872699</v>
      </c>
      <c r="AO11">
        <v>2.1961087258581</v>
      </c>
      <c r="AP11">
        <v>2.4589656687171502</v>
      </c>
      <c r="AQ11">
        <v>2.1404680714022901</v>
      </c>
      <c r="AR11">
        <v>1.92118541929167</v>
      </c>
      <c r="AS11">
        <v>1.95041448847184</v>
      </c>
      <c r="AT11">
        <v>2.1918205691350998</v>
      </c>
      <c r="AU11">
        <v>1.9763700638602799</v>
      </c>
      <c r="AV11">
        <v>2.0233431306931302</v>
      </c>
      <c r="AW11">
        <v>1.84355195477402</v>
      </c>
      <c r="AX11">
        <v>2.1800175193780298</v>
      </c>
      <c r="AY11">
        <v>2.0156699487061198</v>
      </c>
      <c r="AZ11">
        <v>2.2510287991810398</v>
      </c>
      <c r="BA11">
        <v>1.6481940733648499</v>
      </c>
      <c r="BB11">
        <v>1.9815254722747999</v>
      </c>
      <c r="BC11">
        <v>1.9888240899712599</v>
      </c>
      <c r="BD11">
        <v>1.8757850557889</v>
      </c>
      <c r="BE11">
        <v>1.95790763684013</v>
      </c>
      <c r="BF11">
        <v>1.9924312296437099</v>
      </c>
      <c r="BG11">
        <v>1.9689221768157099</v>
      </c>
      <c r="BH11">
        <v>1.99197127749222</v>
      </c>
      <c r="BI11">
        <v>1.8911477249565001</v>
      </c>
      <c r="BJ11">
        <v>1.98741218755514</v>
      </c>
      <c r="BK11">
        <v>2.0046805646680799</v>
      </c>
      <c r="BL11">
        <v>1.9637118296640801</v>
      </c>
      <c r="BM11">
        <v>2.00544473256718</v>
      </c>
      <c r="BN11">
        <v>2.05419070634162</v>
      </c>
      <c r="BO11">
        <v>2.0266875785041401</v>
      </c>
      <c r="BP11">
        <v>1.9641042419177499</v>
      </c>
      <c r="BQ11">
        <v>1.95422872639001</v>
      </c>
      <c r="BR11">
        <v>2.0868996991276201</v>
      </c>
      <c r="BS11">
        <v>2.0576257122008101</v>
      </c>
      <c r="BT11">
        <v>2.0554419572988998</v>
      </c>
      <c r="BU11">
        <v>2.07621533510572</v>
      </c>
      <c r="BV11">
        <v>1.95568819880792</v>
      </c>
      <c r="BW11">
        <v>1.90963632130064</v>
      </c>
      <c r="BX11">
        <v>1.9878144673946001</v>
      </c>
      <c r="BY11">
        <v>1.8838063247616199</v>
      </c>
      <c r="BZ11">
        <v>2.0442591829844101</v>
      </c>
      <c r="CA11">
        <v>1.93315742528515</v>
      </c>
      <c r="CB11">
        <v>2.1036980802692602</v>
      </c>
      <c r="CC11">
        <v>2.1274659102503701</v>
      </c>
      <c r="CD11">
        <v>1.9654634693483</v>
      </c>
      <c r="CE11">
        <v>1.9309922752092099</v>
      </c>
      <c r="CF11">
        <v>1.92866943721302</v>
      </c>
      <c r="CG11">
        <v>1.9035767966399</v>
      </c>
      <c r="CH11">
        <v>1.9765160353864399</v>
      </c>
      <c r="CI11">
        <v>1.90359471400164</v>
      </c>
      <c r="CJ11">
        <v>1.7751257581394</v>
      </c>
      <c r="CK11">
        <v>1.8830389590841401</v>
      </c>
      <c r="CL11">
        <v>1.8607982386072499</v>
      </c>
      <c r="CM11">
        <v>1.9023881769894</v>
      </c>
      <c r="CN11">
        <v>2.0693382776493698</v>
      </c>
      <c r="CO11">
        <v>2.0098570508562399</v>
      </c>
      <c r="CP11">
        <v>1.9634204663244299</v>
      </c>
      <c r="CQ11">
        <v>1.9768739517907301</v>
      </c>
      <c r="CR11">
        <v>2.0416543992363998</v>
      </c>
      <c r="CS11">
        <v>2.0109703015169802</v>
      </c>
      <c r="CT11">
        <v>1.9983962948559999</v>
      </c>
      <c r="CU11">
        <v>1.96597081522547</v>
      </c>
      <c r="CV11">
        <v>1.9042457910942501</v>
      </c>
      <c r="CW11">
        <v>1.96921779678748</v>
      </c>
      <c r="CX11">
        <v>2.0128497437880801</v>
      </c>
      <c r="CY11">
        <v>1.9189122557090299</v>
      </c>
      <c r="CZ11">
        <v>1.9749657710953801</v>
      </c>
      <c r="DA11">
        <v>2.0116879619142201</v>
      </c>
      <c r="DB11">
        <v>2.0301423066491902</v>
      </c>
      <c r="DC11">
        <v>1.92266900401117</v>
      </c>
      <c r="DD11">
        <v>2.0102058545802302</v>
      </c>
      <c r="DE11">
        <v>1.9939228920469101</v>
      </c>
      <c r="DF11">
        <v>2.0204637262004499</v>
      </c>
      <c r="DG11">
        <v>1.9451857381168101</v>
      </c>
      <c r="DH11">
        <v>1.9905018984015399</v>
      </c>
      <c r="DI11">
        <v>1.99678013705251</v>
      </c>
      <c r="DJ11">
        <v>2.1318714476964602</v>
      </c>
      <c r="DK11">
        <v>2.0586888242226</v>
      </c>
      <c r="DL11">
        <v>2.1217414916587498</v>
      </c>
      <c r="DM11">
        <v>2.0474697009368401</v>
      </c>
      <c r="DN11">
        <v>2.0930454842819199</v>
      </c>
      <c r="DO11">
        <v>2.02952556936649</v>
      </c>
    </row>
    <row r="12" spans="1:119" x14ac:dyDescent="0.45">
      <c r="A12" t="s">
        <v>61</v>
      </c>
      <c r="B12" t="s">
        <v>34</v>
      </c>
      <c r="C12" t="s">
        <v>33</v>
      </c>
      <c r="D12">
        <v>30</v>
      </c>
      <c r="E12" t="s">
        <v>244</v>
      </c>
      <c r="F12" s="1" cm="1">
        <f t="array" ref="F12">SUMPRODUCT($H12:$FZZ12,$H$2:$FZZ$2)/SUMPRODUCT(--($H12:$FZZ12&lt;&gt;""),$H$2:$FZZ$2)</f>
        <v>1.8212197546235682</v>
      </c>
      <c r="G12" s="1" cm="1">
        <f t="array" ref="G12">SUMPRODUCT($H12:$FZZ12,$G$2:$FZY$2)/SUMPRODUCT(--($H12:$FZZ12&lt;&gt;""),$G$2:$FZY$2)</f>
        <v>1.7044108199065511</v>
      </c>
      <c r="H12">
        <v>1.62697767330395</v>
      </c>
      <c r="I12">
        <v>1.58104688093556</v>
      </c>
      <c r="J12">
        <v>1.62678315187194</v>
      </c>
      <c r="K12">
        <v>1.5808632788402599</v>
      </c>
      <c r="L12">
        <v>1.63105175453118</v>
      </c>
      <c r="M12">
        <v>1.5819137874621001</v>
      </c>
      <c r="N12">
        <v>1.93872017916107</v>
      </c>
      <c r="O12">
        <v>1.8026546313324501</v>
      </c>
      <c r="P12">
        <v>1.77668157881036</v>
      </c>
      <c r="Q12">
        <v>1.76165769398854</v>
      </c>
      <c r="R12">
        <v>1.5828659203002799</v>
      </c>
      <c r="S12">
        <v>1.61475161564799</v>
      </c>
      <c r="T12">
        <v>1.77302956530296</v>
      </c>
      <c r="U12">
        <v>1.7187072768414</v>
      </c>
      <c r="V12">
        <v>1.98416311004793</v>
      </c>
      <c r="W12">
        <v>1.7891851667827301</v>
      </c>
      <c r="X12">
        <v>1.9136013767831801</v>
      </c>
      <c r="Y12">
        <v>1.82925350048375</v>
      </c>
      <c r="Z12">
        <v>2.0029781607592398</v>
      </c>
      <c r="AA12">
        <v>1.78365614155873</v>
      </c>
      <c r="AB12">
        <v>1.7757250581997299</v>
      </c>
      <c r="AC12">
        <v>1.73679325291878</v>
      </c>
      <c r="AD12">
        <v>1.7133821227091399</v>
      </c>
      <c r="AE12">
        <v>1.6829172049311001</v>
      </c>
      <c r="AF12">
        <v>1.8012568095336301</v>
      </c>
      <c r="AG12">
        <v>1.7030015985586999</v>
      </c>
      <c r="AH12">
        <v>1.7431769761067999</v>
      </c>
      <c r="AI12">
        <v>1.73992750427993</v>
      </c>
      <c r="AJ12">
        <v>2.2459940832141201</v>
      </c>
      <c r="AK12">
        <v>1.78427402420514</v>
      </c>
      <c r="AL12">
        <v>1.76063075781051</v>
      </c>
      <c r="AM12">
        <v>1.7011407143714901</v>
      </c>
      <c r="AN12">
        <v>2.0083144562958499</v>
      </c>
      <c r="AO12">
        <v>1.8456475759732101</v>
      </c>
      <c r="AP12">
        <v>2.02191820447822</v>
      </c>
      <c r="AQ12">
        <v>1.79883033309129</v>
      </c>
      <c r="AR12">
        <v>1.6584463442891599</v>
      </c>
      <c r="AS12">
        <v>1.6651473372005801</v>
      </c>
      <c r="AT12">
        <v>1.8379437177611799</v>
      </c>
      <c r="AU12">
        <v>1.6745916399010099</v>
      </c>
      <c r="AV12">
        <v>1.7377308453751401</v>
      </c>
      <c r="AW12">
        <v>1.56939154960125</v>
      </c>
      <c r="AX12">
        <v>1.88462780555595</v>
      </c>
      <c r="AY12">
        <v>1.7267579150941901</v>
      </c>
      <c r="AZ12">
        <v>1.8587499372673899</v>
      </c>
      <c r="BA12">
        <v>1.37499475031245</v>
      </c>
      <c r="BB12">
        <v>1.7143322082341499</v>
      </c>
      <c r="BC12">
        <v>1.7361752166979201</v>
      </c>
      <c r="BD12">
        <v>1.6218141529212999</v>
      </c>
      <c r="BE12">
        <v>1.7027419837626001</v>
      </c>
      <c r="BF12">
        <v>1.72976164526494</v>
      </c>
      <c r="BG12">
        <v>1.7005412342847299</v>
      </c>
      <c r="BH12">
        <v>1.72878090078428</v>
      </c>
      <c r="BI12">
        <v>1.64096281191041</v>
      </c>
      <c r="BJ12">
        <v>1.69660939977164</v>
      </c>
      <c r="BK12">
        <v>1.6949908255779</v>
      </c>
      <c r="BL12">
        <v>1.69505409862304</v>
      </c>
      <c r="BM12">
        <v>1.7233311886395499</v>
      </c>
      <c r="BN12">
        <v>1.72265481023288</v>
      </c>
      <c r="BO12">
        <v>1.7293625088122899</v>
      </c>
      <c r="BP12">
        <v>1.71892231548133</v>
      </c>
      <c r="BQ12">
        <v>1.7039997691364801</v>
      </c>
      <c r="BR12">
        <v>1.77586248679857</v>
      </c>
      <c r="BS12">
        <v>1.77123428094714</v>
      </c>
      <c r="BT12">
        <v>1.7796987510547</v>
      </c>
      <c r="BU12">
        <v>1.76654293623502</v>
      </c>
      <c r="BV12">
        <v>1.68789945843862</v>
      </c>
      <c r="BW12">
        <v>1.6549658592077801</v>
      </c>
      <c r="BX12">
        <v>1.77425436659934</v>
      </c>
      <c r="BY12">
        <v>1.63405361467634</v>
      </c>
      <c r="BZ12">
        <v>1.8185505345888799</v>
      </c>
      <c r="CA12">
        <v>1.6846568069796</v>
      </c>
      <c r="CB12">
        <v>1.7675020363112499</v>
      </c>
      <c r="CC12">
        <v>1.7955815583310999</v>
      </c>
      <c r="CD12">
        <v>1.65609538382757</v>
      </c>
      <c r="CE12">
        <v>1.66104479056239</v>
      </c>
      <c r="CF12">
        <v>1.6653916246946701</v>
      </c>
      <c r="CG12">
        <v>1.64844821245159</v>
      </c>
      <c r="CH12">
        <v>1.71894388886348</v>
      </c>
      <c r="CI12">
        <v>1.65193385911485</v>
      </c>
      <c r="CJ12">
        <v>1.56582650415512</v>
      </c>
      <c r="CK12">
        <v>1.6115540831152</v>
      </c>
      <c r="CL12">
        <v>1.62812499608546</v>
      </c>
      <c r="CM12">
        <v>1.6335853804067999</v>
      </c>
      <c r="CN12">
        <v>1.76853803955703</v>
      </c>
      <c r="CO12">
        <v>1.7257393427285901</v>
      </c>
      <c r="CP12">
        <v>1.6992191555898899</v>
      </c>
      <c r="CQ12">
        <v>1.69605670933124</v>
      </c>
      <c r="CR12">
        <v>1.7745337160485399</v>
      </c>
      <c r="CS12">
        <v>1.73583701928482</v>
      </c>
      <c r="CT12">
        <v>1.7120961902199501</v>
      </c>
      <c r="CU12">
        <v>1.69396622138188</v>
      </c>
      <c r="CV12">
        <v>1.66892068142628</v>
      </c>
      <c r="CW12">
        <v>1.6881008588727799</v>
      </c>
      <c r="CX12">
        <v>1.74463151724302</v>
      </c>
      <c r="CY12">
        <v>1.6622010440067101</v>
      </c>
      <c r="CZ12">
        <v>1.70455453852397</v>
      </c>
      <c r="DA12">
        <v>1.71476978113915</v>
      </c>
      <c r="DB12">
        <v>1.7765685085705001</v>
      </c>
      <c r="DC12">
        <v>1.6763690587153</v>
      </c>
      <c r="DD12">
        <v>1.7382409958405001</v>
      </c>
      <c r="DE12">
        <v>1.70618648361861</v>
      </c>
      <c r="DF12">
        <v>1.76085728159312</v>
      </c>
      <c r="DG12">
        <v>1.6727165218098801</v>
      </c>
      <c r="DH12">
        <v>1.68745255643118</v>
      </c>
      <c r="DI12">
        <v>1.7118711405907401</v>
      </c>
      <c r="DJ12">
        <v>1.81800341502128</v>
      </c>
      <c r="DK12">
        <v>1.74617974555686</v>
      </c>
      <c r="DL12">
        <v>1.80739916198392</v>
      </c>
      <c r="DM12">
        <v>1.7347906739774099</v>
      </c>
      <c r="DN12">
        <v>1.816235696496</v>
      </c>
      <c r="DO12">
        <v>1.7317878853959801</v>
      </c>
    </row>
    <row r="13" spans="1:119" x14ac:dyDescent="0.45">
      <c r="A13" t="s">
        <v>69</v>
      </c>
      <c r="B13" t="s">
        <v>268</v>
      </c>
      <c r="C13" t="s">
        <v>20</v>
      </c>
      <c r="D13">
        <v>30</v>
      </c>
      <c r="E13" t="s">
        <v>244</v>
      </c>
      <c r="F13" s="1" cm="1">
        <f t="array" ref="F13">SUMPRODUCT($H13:$FZZ13,$H$2:$FZZ$2)/SUMPRODUCT(--($H13:$FZZ13&lt;&gt;""),$H$2:$FZZ$2)</f>
        <v>2.0252219396632372</v>
      </c>
      <c r="G13" s="1" cm="1">
        <f t="array" ref="G13">SUMPRODUCT($H13:$FZZ13,$G$2:$FZY$2)/SUMPRODUCT(--($H13:$FZZ13&lt;&gt;""),$G$2:$FZY$2)</f>
        <v>2.0302778391160019</v>
      </c>
      <c r="H13">
        <v>2.1858232954313301</v>
      </c>
      <c r="I13">
        <v>2.14831563878105</v>
      </c>
      <c r="J13">
        <v>1.76818143499028</v>
      </c>
      <c r="K13">
        <v>1.7435660053392801</v>
      </c>
      <c r="L13">
        <v>2.1865436551439501</v>
      </c>
      <c r="M13">
        <v>2.1573470215470301</v>
      </c>
      <c r="N13">
        <v>1.86374614768931</v>
      </c>
      <c r="O13">
        <v>1.8877868832413001</v>
      </c>
      <c r="P13">
        <v>1.73832029481067</v>
      </c>
      <c r="Q13">
        <v>1.8210340541849801</v>
      </c>
      <c r="R13">
        <v>1.7786191166859899</v>
      </c>
      <c r="S13">
        <v>1.85958684841116</v>
      </c>
      <c r="T13">
        <v>2.3656542193999202</v>
      </c>
      <c r="U13">
        <v>2.3388137452540301</v>
      </c>
      <c r="V13">
        <v>2.37517570295247</v>
      </c>
      <c r="W13">
        <v>2.2723651482093898</v>
      </c>
      <c r="X13">
        <v>1.81538243620935</v>
      </c>
      <c r="Y13">
        <v>1.8491056288894101</v>
      </c>
      <c r="Z13">
        <v>2.28361300202421</v>
      </c>
      <c r="AA13">
        <v>2.3635179936906701</v>
      </c>
      <c r="AB13">
        <v>2.3178706685246402</v>
      </c>
      <c r="AC13">
        <v>2.2951718670846901</v>
      </c>
      <c r="AD13">
        <v>1.8183008064356401</v>
      </c>
      <c r="AE13">
        <v>1.76128571619942</v>
      </c>
      <c r="AF13">
        <v>1.8748197163579601</v>
      </c>
      <c r="AG13">
        <v>1.84048024225245</v>
      </c>
      <c r="AH13">
        <v>2.2269333496447099</v>
      </c>
      <c r="AI13">
        <v>2.31454025157247</v>
      </c>
      <c r="AJ13">
        <v>2.3634795281673</v>
      </c>
      <c r="AK13">
        <v>2.2983995074764301</v>
      </c>
      <c r="AL13">
        <v>2.1335417398051302</v>
      </c>
      <c r="AM13">
        <v>2.2398354535243001</v>
      </c>
      <c r="AN13">
        <v>2.1737827453956</v>
      </c>
      <c r="AO13">
        <v>2.2202143849432598</v>
      </c>
      <c r="AP13">
        <v>2.3523769405352501</v>
      </c>
      <c r="AQ13">
        <v>2.3514499960719699</v>
      </c>
      <c r="AR13">
        <v>1.8822043025642901</v>
      </c>
      <c r="AS13">
        <v>1.92154748794063</v>
      </c>
      <c r="AT13">
        <v>2.0165398352991</v>
      </c>
      <c r="AU13">
        <v>1.8543073542222499</v>
      </c>
      <c r="AV13">
        <v>1.7529292739895601</v>
      </c>
      <c r="AW13">
        <v>1.7276288443875401</v>
      </c>
      <c r="AX13">
        <v>1.88085149923674</v>
      </c>
      <c r="AY13">
        <v>1.8549097629586</v>
      </c>
      <c r="AZ13">
        <v>1.8745664936745901</v>
      </c>
      <c r="BA13">
        <v>1.7622002273324</v>
      </c>
      <c r="BB13">
        <v>1.8675216697922801</v>
      </c>
      <c r="BC13">
        <v>1.91310974366336</v>
      </c>
      <c r="BD13">
        <v>1.8459835652979799</v>
      </c>
      <c r="BE13">
        <v>1.9365052723558001</v>
      </c>
      <c r="BF13">
        <v>2.26085594222004</v>
      </c>
      <c r="BG13">
        <v>2.3399941916320599</v>
      </c>
      <c r="BH13">
        <v>1.8523680579360899</v>
      </c>
      <c r="BI13">
        <v>1.86557839583035</v>
      </c>
      <c r="BJ13">
        <v>2.1501002832212901</v>
      </c>
      <c r="BK13">
        <v>2.27635282282341</v>
      </c>
      <c r="BL13">
        <v>1.91996746500924</v>
      </c>
      <c r="BM13">
        <v>1.92822767781866</v>
      </c>
      <c r="BN13">
        <v>2.1670364867455501</v>
      </c>
      <c r="BO13">
        <v>2.2641873550504901</v>
      </c>
      <c r="BP13">
        <v>1.83707991901476</v>
      </c>
      <c r="BQ13">
        <v>1.8768709711060401</v>
      </c>
      <c r="BR13">
        <v>2.30244405259372</v>
      </c>
      <c r="BS13">
        <v>2.41005765196845</v>
      </c>
      <c r="BT13">
        <v>1.79767958398968</v>
      </c>
      <c r="BU13">
        <v>1.88940770998889</v>
      </c>
      <c r="BV13">
        <v>2.1736464187610598</v>
      </c>
      <c r="BW13">
        <v>2.1881496781821101</v>
      </c>
      <c r="BX13">
        <v>1.7497686235323</v>
      </c>
      <c r="BY13">
        <v>1.78710283319979</v>
      </c>
      <c r="BZ13">
        <v>2.16492211737831</v>
      </c>
      <c r="CA13">
        <v>2.1910235829286901</v>
      </c>
      <c r="CB13">
        <v>1.8091194967772699</v>
      </c>
      <c r="CC13">
        <v>1.8362304272691099</v>
      </c>
      <c r="CD13">
        <v>1.7144866191063499</v>
      </c>
      <c r="CE13">
        <v>1.8174667061300001</v>
      </c>
      <c r="CF13">
        <v>2.1415806537019599</v>
      </c>
      <c r="CG13">
        <v>2.2883513171599001</v>
      </c>
      <c r="CH13">
        <v>2.2036503875476501</v>
      </c>
      <c r="CI13">
        <v>2.2494641940724698</v>
      </c>
      <c r="CJ13">
        <v>1.7195320407441499</v>
      </c>
      <c r="CK13">
        <v>1.80918125676708</v>
      </c>
      <c r="CL13">
        <v>2.50912033497527</v>
      </c>
      <c r="CM13">
        <v>2.6124428217525102</v>
      </c>
      <c r="CN13">
        <v>1.75199812638133</v>
      </c>
      <c r="CO13">
        <v>1.84601717928253</v>
      </c>
      <c r="CP13">
        <v>2.1838299476797198</v>
      </c>
      <c r="CQ13">
        <v>2.2860726975472998</v>
      </c>
      <c r="CR13">
        <v>1.7716056270809899</v>
      </c>
      <c r="CS13">
        <v>1.83481415165033</v>
      </c>
      <c r="CT13">
        <v>1.78890007380398</v>
      </c>
      <c r="CU13">
        <v>1.8240905942219201</v>
      </c>
      <c r="CV13">
        <v>2.7026056394489402</v>
      </c>
      <c r="CW13">
        <v>2.9005064415055499</v>
      </c>
      <c r="CX13">
        <v>2.16576896735533</v>
      </c>
      <c r="CY13">
        <v>2.2150822684719502</v>
      </c>
      <c r="CZ13">
        <v>1.8572804545739301</v>
      </c>
      <c r="DA13">
        <v>1.91273976951716</v>
      </c>
      <c r="DB13">
        <v>1.82089230025792</v>
      </c>
      <c r="DC13">
        <v>1.8319719762863</v>
      </c>
      <c r="DD13">
        <v>1.8277739128127499</v>
      </c>
      <c r="DE13">
        <v>1.8799027611522201</v>
      </c>
      <c r="DF13">
        <v>1.80231572180401</v>
      </c>
      <c r="DG13">
        <v>1.8075610298940199</v>
      </c>
      <c r="DH13">
        <v>1.8290346241497599</v>
      </c>
      <c r="DI13">
        <v>1.9094798941381499</v>
      </c>
      <c r="DJ13">
        <v>2.35231620211154</v>
      </c>
      <c r="DK13">
        <v>2.4135911433908102</v>
      </c>
      <c r="DL13">
        <v>1.82480843816753</v>
      </c>
      <c r="DM13">
        <v>1.86007668175346</v>
      </c>
      <c r="DN13">
        <v>1.83307800311415</v>
      </c>
      <c r="DO13">
        <v>1.91254867304035</v>
      </c>
    </row>
    <row r="14" spans="1:119" x14ac:dyDescent="0.45">
      <c r="A14" t="s">
        <v>69</v>
      </c>
      <c r="B14" t="s">
        <v>158</v>
      </c>
      <c r="C14" t="s">
        <v>20</v>
      </c>
      <c r="D14">
        <v>30</v>
      </c>
      <c r="E14" t="s">
        <v>244</v>
      </c>
      <c r="F14" s="1" cm="1">
        <f t="array" ref="F14">SUMPRODUCT($H14:$FZZ14,$H$2:$FZZ$2)/SUMPRODUCT(--($H14:$FZZ14&lt;&gt;""),$H$2:$FZZ$2)</f>
        <v>1.9577854241636941</v>
      </c>
      <c r="G14" s="1" cm="1">
        <f t="array" ref="G14">SUMPRODUCT($H14:$FZZ14,$G$2:$FZY$2)/SUMPRODUCT(--($H14:$FZZ14&lt;&gt;""),$G$2:$FZY$2)</f>
        <v>1.9694349121681372</v>
      </c>
      <c r="H14">
        <v>2.0444262810977598</v>
      </c>
      <c r="I14">
        <v>2.0553469587100399</v>
      </c>
      <c r="J14">
        <v>1.76818143499028</v>
      </c>
      <c r="K14">
        <v>1.7435660053392801</v>
      </c>
      <c r="L14">
        <v>2.0455783758620001</v>
      </c>
      <c r="M14">
        <v>2.0537269080446201</v>
      </c>
      <c r="N14">
        <v>1.86374614768931</v>
      </c>
      <c r="O14">
        <v>1.8877868832413001</v>
      </c>
      <c r="P14">
        <v>1.73832029481067</v>
      </c>
      <c r="Q14">
        <v>1.8210340541849801</v>
      </c>
      <c r="R14">
        <v>1.7786191166859899</v>
      </c>
      <c r="S14">
        <v>1.85958684841116</v>
      </c>
      <c r="T14">
        <v>2.2375722384910199</v>
      </c>
      <c r="U14">
        <v>2.2528417157104399</v>
      </c>
      <c r="V14">
        <v>2.1582522571418301</v>
      </c>
      <c r="W14">
        <v>2.1276091428581299</v>
      </c>
      <c r="X14">
        <v>1.79812197613332</v>
      </c>
      <c r="Y14">
        <v>1.8491056288894101</v>
      </c>
      <c r="Z14">
        <v>2.1689600068672799</v>
      </c>
      <c r="AA14">
        <v>2.2829216432765298</v>
      </c>
      <c r="AB14">
        <v>2.2063330209684602</v>
      </c>
      <c r="AC14">
        <v>2.2013353210157001</v>
      </c>
      <c r="AD14">
        <v>1.8183008064356401</v>
      </c>
      <c r="AE14">
        <v>1.76128571619942</v>
      </c>
      <c r="AF14">
        <v>1.8747926824860199</v>
      </c>
      <c r="AG14">
        <v>1.84048024225245</v>
      </c>
      <c r="AH14">
        <v>2.0983161794967402</v>
      </c>
      <c r="AI14">
        <v>2.2047967969337101</v>
      </c>
      <c r="AJ14">
        <v>2.2354339281708202</v>
      </c>
      <c r="AK14">
        <v>2.2116796667541201</v>
      </c>
      <c r="AL14">
        <v>2.0514281723745502</v>
      </c>
      <c r="AM14">
        <v>2.1463654426643499</v>
      </c>
      <c r="AN14">
        <v>1.96896032498397</v>
      </c>
      <c r="AO14">
        <v>2.02298552716102</v>
      </c>
      <c r="AP14">
        <v>2.29758472437145</v>
      </c>
      <c r="AQ14">
        <v>2.2146293514146098</v>
      </c>
      <c r="AR14">
        <v>1.8822043025642901</v>
      </c>
      <c r="AS14">
        <v>1.92154748794063</v>
      </c>
      <c r="AT14">
        <v>2.0165398352991</v>
      </c>
      <c r="AU14">
        <v>1.85230435176833</v>
      </c>
      <c r="AV14">
        <v>1.7000961730693001</v>
      </c>
      <c r="AW14">
        <v>1.71293342555351</v>
      </c>
      <c r="AX14">
        <v>1.88085149923674</v>
      </c>
      <c r="AY14">
        <v>1.8549097629586</v>
      </c>
      <c r="AZ14">
        <v>1.7528594435473801</v>
      </c>
      <c r="BA14">
        <v>1.5807013297202599</v>
      </c>
      <c r="BB14">
        <v>1.8675216697922801</v>
      </c>
      <c r="BC14">
        <v>1.91310974366336</v>
      </c>
      <c r="BD14">
        <v>1.8212294940585201</v>
      </c>
      <c r="BE14">
        <v>1.9365052723558001</v>
      </c>
      <c r="BF14">
        <v>2.0993128364713098</v>
      </c>
      <c r="BG14">
        <v>2.25982540421287</v>
      </c>
      <c r="BH14">
        <v>1.8523680579360899</v>
      </c>
      <c r="BI14">
        <v>1.86378133802931</v>
      </c>
      <c r="BJ14">
        <v>2.0330610248334802</v>
      </c>
      <c r="BK14">
        <v>2.0770061480802702</v>
      </c>
      <c r="BL14">
        <v>1.91996746500924</v>
      </c>
      <c r="BM14">
        <v>1.92822767781866</v>
      </c>
      <c r="BN14">
        <v>2.0985474793297598</v>
      </c>
      <c r="BO14">
        <v>2.2053796955318101</v>
      </c>
      <c r="BP14">
        <v>1.8303934404729301</v>
      </c>
      <c r="BQ14">
        <v>1.8768709711060401</v>
      </c>
      <c r="BR14">
        <v>2.1121201425971501</v>
      </c>
      <c r="BS14">
        <v>2.2614356011137602</v>
      </c>
      <c r="BT14">
        <v>1.79767958398968</v>
      </c>
      <c r="BU14">
        <v>1.88940770998889</v>
      </c>
      <c r="BV14">
        <v>2.0388233262333699</v>
      </c>
      <c r="BW14">
        <v>2.0435070631529402</v>
      </c>
      <c r="BX14">
        <v>1.7497686235323</v>
      </c>
      <c r="BY14">
        <v>1.78710283319979</v>
      </c>
      <c r="BZ14">
        <v>2.00265369656349</v>
      </c>
      <c r="CA14">
        <v>2.0266840640127102</v>
      </c>
      <c r="CB14">
        <v>1.8091194967772699</v>
      </c>
      <c r="CC14">
        <v>1.8362304272691099</v>
      </c>
      <c r="CD14">
        <v>1.7144866191063499</v>
      </c>
      <c r="CE14">
        <v>1.8174667061300001</v>
      </c>
      <c r="CF14">
        <v>2.0425041748782</v>
      </c>
      <c r="CG14">
        <v>2.1957048461553499</v>
      </c>
      <c r="CH14">
        <v>2.0381511236932401</v>
      </c>
      <c r="CI14">
        <v>2.1374408258288802</v>
      </c>
      <c r="CJ14">
        <v>1.7195320407441499</v>
      </c>
      <c r="CK14">
        <v>1.80918125676708</v>
      </c>
      <c r="CL14">
        <v>2.3206140656714198</v>
      </c>
      <c r="CM14">
        <v>2.43126731005548</v>
      </c>
      <c r="CN14">
        <v>1.75199812638133</v>
      </c>
      <c r="CO14">
        <v>1.84601717928253</v>
      </c>
      <c r="CP14">
        <v>1.97741048534838</v>
      </c>
      <c r="CQ14">
        <v>2.1240464705375102</v>
      </c>
      <c r="CR14">
        <v>1.7716056270809899</v>
      </c>
      <c r="CS14">
        <v>1.83481415165033</v>
      </c>
      <c r="CT14">
        <v>1.78890007380398</v>
      </c>
      <c r="CU14">
        <v>1.8240905942219201</v>
      </c>
      <c r="CV14">
        <v>2.2795090417892401</v>
      </c>
      <c r="CW14">
        <v>2.4159424701549699</v>
      </c>
      <c r="CX14">
        <v>1.9755272652803499</v>
      </c>
      <c r="CY14">
        <v>2.10026702702705</v>
      </c>
      <c r="CZ14">
        <v>1.8572804545739301</v>
      </c>
      <c r="DA14">
        <v>1.91273976951716</v>
      </c>
      <c r="DB14">
        <v>1.8177270661602001</v>
      </c>
      <c r="DC14">
        <v>1.8319719762863</v>
      </c>
      <c r="DD14">
        <v>1.8277739128127499</v>
      </c>
      <c r="DE14">
        <v>1.8799027611522201</v>
      </c>
      <c r="DF14">
        <v>1.80231572180401</v>
      </c>
      <c r="DG14">
        <v>1.8075610298940199</v>
      </c>
      <c r="DH14">
        <v>1.8290346241497599</v>
      </c>
      <c r="DI14">
        <v>1.9094798941381499</v>
      </c>
      <c r="DJ14">
        <v>2.2005393489013398</v>
      </c>
      <c r="DK14">
        <v>2.3117394964045999</v>
      </c>
      <c r="DL14">
        <v>1.82480843816753</v>
      </c>
      <c r="DM14">
        <v>1.86007668175346</v>
      </c>
      <c r="DN14">
        <v>1.83307800311415</v>
      </c>
      <c r="DO14">
        <v>1.91254867304035</v>
      </c>
    </row>
    <row r="15" spans="1:119" x14ac:dyDescent="0.45">
      <c r="A15" t="s">
        <v>69</v>
      </c>
      <c r="B15" t="s">
        <v>38</v>
      </c>
      <c r="C15" t="s">
        <v>20</v>
      </c>
      <c r="D15">
        <v>30</v>
      </c>
      <c r="E15" t="s">
        <v>244</v>
      </c>
      <c r="F15" s="1" cm="1">
        <f t="array" ref="F15">SUMPRODUCT($H15:$FZZ15,$H$2:$FZZ$2)/SUMPRODUCT(--($H15:$FZZ15&lt;&gt;""),$H$2:$FZZ$2)</f>
        <v>1.811156260648132</v>
      </c>
      <c r="G15" s="1" cm="1">
        <f t="array" ref="G15">SUMPRODUCT($H15:$FZZ15,$G$2:$FZY$2)/SUMPRODUCT(--($H15:$FZZ15&lt;&gt;""),$G$2:$FZY$2)</f>
        <v>1.8307928568260889</v>
      </c>
      <c r="H15">
        <v>1.7797574518034101</v>
      </c>
      <c r="I15">
        <v>1.76421251387193</v>
      </c>
      <c r="J15">
        <v>1.78369393581714</v>
      </c>
      <c r="K15">
        <v>1.76720458540084</v>
      </c>
      <c r="L15">
        <v>1.77691780271455</v>
      </c>
      <c r="M15">
        <v>1.7693918487681</v>
      </c>
      <c r="N15">
        <v>1.8425997133562</v>
      </c>
      <c r="O15">
        <v>1.87644621362995</v>
      </c>
      <c r="P15">
        <v>1.7384489080466199</v>
      </c>
      <c r="Q15">
        <v>1.8086958498556001</v>
      </c>
      <c r="R15">
        <v>1.75221189705282</v>
      </c>
      <c r="S15">
        <v>1.8600142620151801</v>
      </c>
      <c r="T15">
        <v>1.8818672130277201</v>
      </c>
      <c r="U15">
        <v>1.87348879887999</v>
      </c>
      <c r="V15">
        <v>1.8593754576067301</v>
      </c>
      <c r="W15">
        <v>1.8529694321947101</v>
      </c>
      <c r="X15">
        <v>1.79339335564908</v>
      </c>
      <c r="Y15">
        <v>1.8393974221014699</v>
      </c>
      <c r="Z15">
        <v>1.83028381559203</v>
      </c>
      <c r="AA15">
        <v>1.88725509242027</v>
      </c>
      <c r="AB15">
        <v>1.8634577083664201</v>
      </c>
      <c r="AC15">
        <v>1.8521149826991901</v>
      </c>
      <c r="AD15">
        <v>1.8377006770191999</v>
      </c>
      <c r="AE15">
        <v>1.7976852542141799</v>
      </c>
      <c r="AF15">
        <v>1.8413224559814001</v>
      </c>
      <c r="AG15">
        <v>1.83740387210733</v>
      </c>
      <c r="AH15">
        <v>1.79564281553302</v>
      </c>
      <c r="AI15">
        <v>1.8849497690679899</v>
      </c>
      <c r="AJ15">
        <v>1.8802396022563701</v>
      </c>
      <c r="AK15">
        <v>1.89316930507391</v>
      </c>
      <c r="AL15">
        <v>1.7380377223265999</v>
      </c>
      <c r="AM15">
        <v>1.8032664388316499</v>
      </c>
      <c r="AN15">
        <v>1.77090230692652</v>
      </c>
      <c r="AO15">
        <v>1.81079468851991</v>
      </c>
      <c r="AP15">
        <v>1.86882183711201</v>
      </c>
      <c r="AQ15">
        <v>1.8879677059139</v>
      </c>
      <c r="AR15">
        <v>1.88405027697395</v>
      </c>
      <c r="AS15">
        <v>1.92861615090685</v>
      </c>
      <c r="AT15">
        <v>2.0203383189173199</v>
      </c>
      <c r="AU15">
        <v>1.8498312445982801</v>
      </c>
      <c r="AV15">
        <v>1.75377397031486</v>
      </c>
      <c r="AW15">
        <v>1.7461915712903799</v>
      </c>
      <c r="AX15">
        <v>1.91538390554997</v>
      </c>
      <c r="AY15">
        <v>1.91326455099355</v>
      </c>
      <c r="AZ15">
        <v>1.52739676229669</v>
      </c>
      <c r="BA15">
        <v>1.4522627068338101</v>
      </c>
      <c r="BB15">
        <v>1.8621301196654001</v>
      </c>
      <c r="BC15">
        <v>1.9317288803860999</v>
      </c>
      <c r="BD15">
        <v>1.8147021540577499</v>
      </c>
      <c r="BE15">
        <v>1.92634477063758</v>
      </c>
      <c r="BF15">
        <v>1.7664769019186599</v>
      </c>
      <c r="BG15">
        <v>1.8559243280065201</v>
      </c>
      <c r="BH15">
        <v>1.8377957031404299</v>
      </c>
      <c r="BI15">
        <v>1.87359276391705</v>
      </c>
      <c r="BJ15">
        <v>1.72420742399372</v>
      </c>
      <c r="BK15">
        <v>1.8022425883311199</v>
      </c>
      <c r="BL15">
        <v>1.88654300635798</v>
      </c>
      <c r="BM15">
        <v>1.94285917095501</v>
      </c>
      <c r="BN15">
        <v>1.76424745637825</v>
      </c>
      <c r="BO15">
        <v>1.8287324619702401</v>
      </c>
      <c r="BP15">
        <v>1.7820644852957599</v>
      </c>
      <c r="BQ15">
        <v>1.84053401500636</v>
      </c>
      <c r="BR15">
        <v>1.8587132351465001</v>
      </c>
      <c r="BS15">
        <v>1.95899362822309</v>
      </c>
      <c r="BT15">
        <v>1.77958316772503</v>
      </c>
      <c r="BU15">
        <v>1.8670712230387301</v>
      </c>
      <c r="BV15">
        <v>1.79276732450807</v>
      </c>
      <c r="BW15">
        <v>1.7916056697686999</v>
      </c>
      <c r="BX15">
        <v>1.74198189605437</v>
      </c>
      <c r="BY15">
        <v>1.77394276615113</v>
      </c>
      <c r="BZ15">
        <v>1.73045215714585</v>
      </c>
      <c r="CA15">
        <v>1.75312844394185</v>
      </c>
      <c r="CB15">
        <v>1.80734372909227</v>
      </c>
      <c r="CC15">
        <v>1.8425075537775999</v>
      </c>
      <c r="CD15">
        <v>1.7102596242553201</v>
      </c>
      <c r="CE15">
        <v>1.8025749584150801</v>
      </c>
      <c r="CF15">
        <v>1.71151040448671</v>
      </c>
      <c r="CG15">
        <v>1.8010051128736599</v>
      </c>
      <c r="CH15">
        <v>1.7237064212993101</v>
      </c>
      <c r="CI15">
        <v>1.7824846630562901</v>
      </c>
      <c r="CJ15">
        <v>1.6865180570096601</v>
      </c>
      <c r="CK15">
        <v>1.7846853769804401</v>
      </c>
      <c r="CL15">
        <v>1.7316889520038801</v>
      </c>
      <c r="CM15">
        <v>1.8423206925650599</v>
      </c>
      <c r="CN15">
        <v>1.77680500094167</v>
      </c>
      <c r="CO15">
        <v>1.85483445599565</v>
      </c>
      <c r="CP15">
        <v>1.7532071023932101</v>
      </c>
      <c r="CQ15">
        <v>1.8358519686535899</v>
      </c>
      <c r="CR15">
        <v>1.7193142928509499</v>
      </c>
      <c r="CS15">
        <v>1.79884254113058</v>
      </c>
      <c r="CT15">
        <v>1.7713545174029499</v>
      </c>
      <c r="CU15">
        <v>1.8366456022003399</v>
      </c>
      <c r="CV15">
        <v>1.81885722701901</v>
      </c>
      <c r="CW15">
        <v>1.92221870549137</v>
      </c>
      <c r="CX15">
        <v>1.7296065456284999</v>
      </c>
      <c r="CY15">
        <v>1.8103701024230401</v>
      </c>
      <c r="CZ15">
        <v>1.8306095455175699</v>
      </c>
      <c r="DA15">
        <v>1.9118497124067999</v>
      </c>
      <c r="DB15">
        <v>1.77029086635066</v>
      </c>
      <c r="DC15">
        <v>1.80998157407925</v>
      </c>
      <c r="DD15">
        <v>1.8064269506481001</v>
      </c>
      <c r="DE15">
        <v>1.8853670639654101</v>
      </c>
      <c r="DF15">
        <v>1.79908603871031</v>
      </c>
      <c r="DG15">
        <v>1.8249674962139</v>
      </c>
      <c r="DH15">
        <v>1.8120414886340399</v>
      </c>
      <c r="DI15">
        <v>1.8940075056569901</v>
      </c>
      <c r="DJ15">
        <v>1.8508384438405301</v>
      </c>
      <c r="DK15">
        <v>1.9222450959171999</v>
      </c>
      <c r="DL15">
        <v>1.8177408271390301</v>
      </c>
      <c r="DM15">
        <v>1.8805533513631001</v>
      </c>
      <c r="DN15">
        <v>1.8381737423819799</v>
      </c>
      <c r="DO15">
        <v>1.91848944285676</v>
      </c>
    </row>
    <row r="16" spans="1:119" x14ac:dyDescent="0.45">
      <c r="A16" t="s">
        <v>69</v>
      </c>
      <c r="B16" t="s">
        <v>38</v>
      </c>
      <c r="C16" t="s">
        <v>44</v>
      </c>
      <c r="D16">
        <v>30</v>
      </c>
      <c r="E16" t="s">
        <v>244</v>
      </c>
      <c r="F16" s="1" cm="1">
        <f t="array" ref="F16">SUMPRODUCT($H16:$FZZ16,$H$2:$FZZ$2)/SUMPRODUCT(--($H16:$FZZ16&lt;&gt;""),$H$2:$FZZ$2)</f>
        <v>1.7121164314109156</v>
      </c>
      <c r="G16" s="1" cm="1">
        <f t="array" ref="G16">SUMPRODUCT($H16:$FZZ16,$G$2:$FZY$2)/SUMPRODUCT(--($H16:$FZZ16&lt;&gt;""),$G$2:$FZY$2)</f>
        <v>1.7468522834344244</v>
      </c>
      <c r="H16">
        <v>1.6264009562424899</v>
      </c>
      <c r="I16">
        <v>1.6620638877802401</v>
      </c>
      <c r="J16">
        <v>1.6321824030465799</v>
      </c>
      <c r="K16">
        <v>1.6637782878769301</v>
      </c>
      <c r="L16">
        <v>1.6248010168607701</v>
      </c>
      <c r="M16">
        <v>1.658905282069</v>
      </c>
      <c r="N16">
        <v>1.7424810141456999</v>
      </c>
      <c r="O16">
        <v>1.79027188910887</v>
      </c>
      <c r="P16">
        <v>1.6689511634567999</v>
      </c>
      <c r="Q16">
        <v>1.7510854096761701</v>
      </c>
      <c r="R16">
        <v>1.6897759969911901</v>
      </c>
      <c r="S16">
        <v>1.7895604283073001</v>
      </c>
      <c r="T16">
        <v>1.7591598410751099</v>
      </c>
      <c r="U16">
        <v>1.77735563922369</v>
      </c>
      <c r="V16">
        <v>1.7907670163341101</v>
      </c>
      <c r="W16">
        <v>1.7967023605329999</v>
      </c>
      <c r="X16">
        <v>1.7175885993244699</v>
      </c>
      <c r="Y16">
        <v>1.76411861643226</v>
      </c>
      <c r="Z16">
        <v>1.7403369163235001</v>
      </c>
      <c r="AA16">
        <v>1.7949272912708101</v>
      </c>
      <c r="AB16">
        <v>1.7685115512046401</v>
      </c>
      <c r="AC16">
        <v>1.75942882246377</v>
      </c>
      <c r="AD16">
        <v>1.71025875715954</v>
      </c>
      <c r="AE16">
        <v>1.70959361957158</v>
      </c>
      <c r="AF16">
        <v>1.7184627405961801</v>
      </c>
      <c r="AG16">
        <v>1.7433419887986801</v>
      </c>
      <c r="AH16">
        <v>1.72689734741859</v>
      </c>
      <c r="AI16">
        <v>1.81663981952168</v>
      </c>
      <c r="AJ16">
        <v>1.78485583500647</v>
      </c>
      <c r="AK16">
        <v>1.79215915313336</v>
      </c>
      <c r="AL16">
        <v>1.6524454424582899</v>
      </c>
      <c r="AM16">
        <v>1.7265204257362601</v>
      </c>
      <c r="AN16">
        <v>1.69179277142203</v>
      </c>
      <c r="AO16">
        <v>1.7240863496902701</v>
      </c>
      <c r="AP16">
        <v>1.7801062283557501</v>
      </c>
      <c r="AQ16">
        <v>1.79882131510961</v>
      </c>
      <c r="AR16">
        <v>1.7673544778104899</v>
      </c>
      <c r="AS16">
        <v>1.8151792807732601</v>
      </c>
      <c r="AT16">
        <v>1.8331628238028701</v>
      </c>
      <c r="AU16">
        <v>1.7435918658299401</v>
      </c>
      <c r="AV16">
        <v>1.6265607169332801</v>
      </c>
      <c r="AW16">
        <v>1.6565281377110599</v>
      </c>
      <c r="AX16">
        <v>1.7829628382725899</v>
      </c>
      <c r="AY16">
        <v>1.80431509801393</v>
      </c>
      <c r="AZ16">
        <v>1.4388844868367601</v>
      </c>
      <c r="BA16">
        <v>1.38693984438096</v>
      </c>
      <c r="BB16">
        <v>1.7925333981529601</v>
      </c>
      <c r="BC16">
        <v>1.8475652202892501</v>
      </c>
      <c r="BD16">
        <v>1.73245506914416</v>
      </c>
      <c r="BE16">
        <v>1.85244504989843</v>
      </c>
      <c r="BF16">
        <v>1.6968511969012701</v>
      </c>
      <c r="BG16">
        <v>1.7981175389364601</v>
      </c>
      <c r="BH16">
        <v>1.7572238692917801</v>
      </c>
      <c r="BI16">
        <v>1.77413913561258</v>
      </c>
      <c r="BJ16">
        <v>1.64563819688333</v>
      </c>
      <c r="BK16">
        <v>1.7114337381909099</v>
      </c>
      <c r="BL16">
        <v>1.8044200854369701</v>
      </c>
      <c r="BM16">
        <v>1.8811760931689201</v>
      </c>
      <c r="BN16">
        <v>1.67624401015784</v>
      </c>
      <c r="BO16">
        <v>1.74253721299561</v>
      </c>
      <c r="BP16">
        <v>1.73329585711425</v>
      </c>
      <c r="BQ16">
        <v>1.80351596459951</v>
      </c>
      <c r="BR16">
        <v>1.7802053111745499</v>
      </c>
      <c r="BS16">
        <v>1.89087286783859</v>
      </c>
      <c r="BT16">
        <v>1.70336644004907</v>
      </c>
      <c r="BU16">
        <v>1.78893478634338</v>
      </c>
      <c r="BV16">
        <v>1.68424048658898</v>
      </c>
      <c r="BW16">
        <v>1.70633574399604</v>
      </c>
      <c r="BX16">
        <v>1.6647438339181699</v>
      </c>
      <c r="BY16">
        <v>1.7010758753153601</v>
      </c>
      <c r="BZ16">
        <v>1.6642035531316799</v>
      </c>
      <c r="CA16">
        <v>1.70131190751346</v>
      </c>
      <c r="CB16">
        <v>1.71878448416468</v>
      </c>
      <c r="CC16">
        <v>1.7716459080011799</v>
      </c>
      <c r="CD16">
        <v>1.6337063165385699</v>
      </c>
      <c r="CE16">
        <v>1.72935691979427</v>
      </c>
      <c r="CF16">
        <v>1.65282356722609</v>
      </c>
      <c r="CG16">
        <v>1.75657961835277</v>
      </c>
      <c r="CH16">
        <v>1.6598313881237801</v>
      </c>
      <c r="CI16">
        <v>1.72268507990529</v>
      </c>
      <c r="CJ16">
        <v>1.60461222203375</v>
      </c>
      <c r="CK16">
        <v>1.7150050701225099</v>
      </c>
      <c r="CL16">
        <v>1.6550551729637999</v>
      </c>
      <c r="CM16">
        <v>1.76228939302015</v>
      </c>
      <c r="CN16">
        <v>1.69097744032991</v>
      </c>
      <c r="CO16">
        <v>1.78640411341909</v>
      </c>
      <c r="CP16">
        <v>1.6816729243916599</v>
      </c>
      <c r="CQ16">
        <v>1.7780767636753301</v>
      </c>
      <c r="CR16">
        <v>1.6579712259733601</v>
      </c>
      <c r="CS16">
        <v>1.7348388724893899</v>
      </c>
      <c r="CT16">
        <v>1.7195598957813201</v>
      </c>
      <c r="CU16">
        <v>1.7659063685724701</v>
      </c>
      <c r="CV16">
        <v>1.73776665651976</v>
      </c>
      <c r="CW16">
        <v>1.8503039794390601</v>
      </c>
      <c r="CX16">
        <v>1.6667369411952599</v>
      </c>
      <c r="CY16">
        <v>1.7415116980390399</v>
      </c>
      <c r="CZ16">
        <v>1.7580155189805799</v>
      </c>
      <c r="DA16">
        <v>1.8329542166842701</v>
      </c>
      <c r="DB16">
        <v>1.7068639342353</v>
      </c>
      <c r="DC16">
        <v>1.7476657893004099</v>
      </c>
      <c r="DD16">
        <v>1.7356756980386701</v>
      </c>
      <c r="DE16">
        <v>1.82111152256372</v>
      </c>
      <c r="DF16">
        <v>1.7099645243378001</v>
      </c>
      <c r="DG16">
        <v>1.7409384032853601</v>
      </c>
      <c r="DH16">
        <v>1.7175640394506499</v>
      </c>
      <c r="DI16">
        <v>1.7975546582029001</v>
      </c>
      <c r="DJ16">
        <v>1.7973386883432301</v>
      </c>
      <c r="DK16">
        <v>1.8855711342520201</v>
      </c>
      <c r="DL16">
        <v>1.7442371176488001</v>
      </c>
      <c r="DM16">
        <v>1.81386235595972</v>
      </c>
      <c r="DN16">
        <v>1.7669885648482899</v>
      </c>
      <c r="DO16">
        <v>1.8603794373859399</v>
      </c>
    </row>
    <row r="17" spans="1:119" x14ac:dyDescent="0.45">
      <c r="A17" t="s">
        <v>69</v>
      </c>
      <c r="B17" t="s">
        <v>269</v>
      </c>
      <c r="C17" t="s">
        <v>20</v>
      </c>
      <c r="D17">
        <v>30</v>
      </c>
      <c r="E17" t="s">
        <v>244</v>
      </c>
      <c r="F17" s="1" cm="1">
        <f t="array" ref="F17">SUMPRODUCT($H17:$FZZ17,$H$2:$FZZ$2)/SUMPRODUCT(--($H17:$FZZ17&lt;&gt;""),$H$2:$FZZ$2)</f>
        <v>1.9701984695645425</v>
      </c>
      <c r="G17" s="1" cm="1">
        <f t="array" ref="G17">SUMPRODUCT($H17:$FZZ17,$G$2:$FZY$2)/SUMPRODUCT(--($H17:$FZZ17&lt;&gt;""),$G$2:$FZY$2)</f>
        <v>1.9856503988907699</v>
      </c>
      <c r="H17">
        <v>2.0444262810977598</v>
      </c>
      <c r="I17">
        <v>2.0553469587100399</v>
      </c>
      <c r="J17">
        <v>1.7693866832351099</v>
      </c>
      <c r="K17">
        <v>1.7628207608364199</v>
      </c>
      <c r="L17">
        <v>2.0455783758620001</v>
      </c>
      <c r="M17">
        <v>2.0537269080446201</v>
      </c>
      <c r="N17">
        <v>1.9172667184207399</v>
      </c>
      <c r="O17">
        <v>1.9299478554830101</v>
      </c>
      <c r="P17">
        <v>1.76946278414623</v>
      </c>
      <c r="Q17">
        <v>1.8699212765165101</v>
      </c>
      <c r="R17">
        <v>1.7856127918732501</v>
      </c>
      <c r="S17">
        <v>1.8916051842238999</v>
      </c>
      <c r="T17">
        <v>2.2375722384910199</v>
      </c>
      <c r="U17">
        <v>2.2528417157104399</v>
      </c>
      <c r="V17">
        <v>2.1582522571418301</v>
      </c>
      <c r="W17">
        <v>2.1276091428581299</v>
      </c>
      <c r="X17">
        <v>1.79812197613332</v>
      </c>
      <c r="Y17">
        <v>1.85772952514568</v>
      </c>
      <c r="Z17">
        <v>2.1689600068672799</v>
      </c>
      <c r="AA17">
        <v>2.2829216432765298</v>
      </c>
      <c r="AB17">
        <v>2.2063330209684602</v>
      </c>
      <c r="AC17">
        <v>2.2013353210157001</v>
      </c>
      <c r="AD17">
        <v>1.8616742421683199</v>
      </c>
      <c r="AE17">
        <v>1.81457287624829</v>
      </c>
      <c r="AF17">
        <v>1.8747926824860199</v>
      </c>
      <c r="AG17">
        <v>1.8813161126764499</v>
      </c>
      <c r="AH17">
        <v>2.0983161794967402</v>
      </c>
      <c r="AI17">
        <v>2.2047967969337101</v>
      </c>
      <c r="AJ17">
        <v>2.2354339281708202</v>
      </c>
      <c r="AK17">
        <v>2.2116796667541201</v>
      </c>
      <c r="AL17">
        <v>2.0514281723745502</v>
      </c>
      <c r="AM17">
        <v>2.1463654426643499</v>
      </c>
      <c r="AN17">
        <v>1.96896032498397</v>
      </c>
      <c r="AO17">
        <v>2.02298552716102</v>
      </c>
      <c r="AP17">
        <v>2.29758472437145</v>
      </c>
      <c r="AQ17">
        <v>2.2146293514146098</v>
      </c>
      <c r="AR17">
        <v>1.9148846157077699</v>
      </c>
      <c r="AS17">
        <v>1.9224525817657401</v>
      </c>
      <c r="AT17">
        <v>2.0454339260787999</v>
      </c>
      <c r="AU17">
        <v>1.85230435176833</v>
      </c>
      <c r="AV17">
        <v>1.7000961730693001</v>
      </c>
      <c r="AW17">
        <v>1.71293342555351</v>
      </c>
      <c r="AX17">
        <v>1.9202150398281601</v>
      </c>
      <c r="AY17">
        <v>1.8986268809120099</v>
      </c>
      <c r="AZ17">
        <v>1.7528594435473801</v>
      </c>
      <c r="BA17">
        <v>1.5807013297202599</v>
      </c>
      <c r="BB17">
        <v>1.89111659120819</v>
      </c>
      <c r="BC17">
        <v>1.9532259226019</v>
      </c>
      <c r="BD17">
        <v>1.8212294940585201</v>
      </c>
      <c r="BE17">
        <v>1.9474351547722</v>
      </c>
      <c r="BF17">
        <v>2.0993128364713098</v>
      </c>
      <c r="BG17">
        <v>2.25982540421287</v>
      </c>
      <c r="BH17">
        <v>1.8644580070916801</v>
      </c>
      <c r="BI17">
        <v>1.86378133802931</v>
      </c>
      <c r="BJ17">
        <v>2.0330610248334802</v>
      </c>
      <c r="BK17">
        <v>2.0770061480802702</v>
      </c>
      <c r="BL17">
        <v>1.9626497712303601</v>
      </c>
      <c r="BM17">
        <v>2.0785267610967102</v>
      </c>
      <c r="BN17">
        <v>2.0985474793297598</v>
      </c>
      <c r="BO17">
        <v>2.2053796955318101</v>
      </c>
      <c r="BP17">
        <v>1.8303934404729301</v>
      </c>
      <c r="BQ17">
        <v>1.9205949439715999</v>
      </c>
      <c r="BR17">
        <v>2.1121201425971501</v>
      </c>
      <c r="BS17">
        <v>2.2614356011137602</v>
      </c>
      <c r="BT17">
        <v>1.86240577309351</v>
      </c>
      <c r="BU17">
        <v>1.9920749507115001</v>
      </c>
      <c r="BV17">
        <v>2.0388233262333699</v>
      </c>
      <c r="BW17">
        <v>2.0435070631529402</v>
      </c>
      <c r="BX17">
        <v>1.81869910854385</v>
      </c>
      <c r="BY17">
        <v>1.8278475724162799</v>
      </c>
      <c r="BZ17">
        <v>2.00265369656349</v>
      </c>
      <c r="CA17">
        <v>2.0266840640127102</v>
      </c>
      <c r="CB17">
        <v>1.84528932501215</v>
      </c>
      <c r="CC17">
        <v>1.9028153849553</v>
      </c>
      <c r="CD17">
        <v>1.7196995437424001</v>
      </c>
      <c r="CE17">
        <v>1.82261800449862</v>
      </c>
      <c r="CF17">
        <v>2.0425041748782</v>
      </c>
      <c r="CG17">
        <v>2.1957048461553499</v>
      </c>
      <c r="CH17">
        <v>2.0381511236932401</v>
      </c>
      <c r="CI17">
        <v>2.1374408258288802</v>
      </c>
      <c r="CJ17">
        <v>1.7439515852959699</v>
      </c>
      <c r="CK17">
        <v>1.8673877746382801</v>
      </c>
      <c r="CL17">
        <v>2.3206140656714198</v>
      </c>
      <c r="CM17">
        <v>2.43126731005548</v>
      </c>
      <c r="CN17">
        <v>1.8081101881874899</v>
      </c>
      <c r="CO17">
        <v>1.90281625799311</v>
      </c>
      <c r="CP17">
        <v>1.97741048534838</v>
      </c>
      <c r="CQ17">
        <v>2.1240464705375102</v>
      </c>
      <c r="CR17">
        <v>1.7891790964704899</v>
      </c>
      <c r="CS17">
        <v>1.8633124937232199</v>
      </c>
      <c r="CT17">
        <v>1.80483934450214</v>
      </c>
      <c r="CU17">
        <v>1.8785029684280901</v>
      </c>
      <c r="CV17">
        <v>2.2795090417892401</v>
      </c>
      <c r="CW17">
        <v>2.4159424701549699</v>
      </c>
      <c r="CX17">
        <v>1.9755272652803499</v>
      </c>
      <c r="CY17">
        <v>2.10026702702705</v>
      </c>
      <c r="CZ17">
        <v>1.8635489795386799</v>
      </c>
      <c r="DA17">
        <v>1.92728506535696</v>
      </c>
      <c r="DB17">
        <v>1.8177270661602001</v>
      </c>
      <c r="DC17">
        <v>1.87163925997676</v>
      </c>
      <c r="DD17">
        <v>1.85492662398162</v>
      </c>
      <c r="DE17">
        <v>1.94417878467034</v>
      </c>
      <c r="DF17">
        <v>1.8118380243563701</v>
      </c>
      <c r="DG17">
        <v>1.84315684433826</v>
      </c>
      <c r="DH17">
        <v>1.8455308219939499</v>
      </c>
      <c r="DI17">
        <v>1.97521491967553</v>
      </c>
      <c r="DJ17">
        <v>2.2005393489013398</v>
      </c>
      <c r="DK17">
        <v>2.3117394964045999</v>
      </c>
      <c r="DL17">
        <v>1.8364997934163501</v>
      </c>
      <c r="DM17">
        <v>1.8941723069421501</v>
      </c>
      <c r="DN17">
        <v>1.9123789629935599</v>
      </c>
      <c r="DO17">
        <v>2.00962756372734</v>
      </c>
    </row>
    <row r="18" spans="1:119" x14ac:dyDescent="0.45">
      <c r="A18" t="s">
        <v>221</v>
      </c>
      <c r="B18" t="s">
        <v>34</v>
      </c>
      <c r="C18" t="s">
        <v>44</v>
      </c>
      <c r="D18">
        <v>30</v>
      </c>
      <c r="E18" t="s">
        <v>244</v>
      </c>
      <c r="F18" s="1" cm="1">
        <f t="array" ref="F18">SUMPRODUCT($H18:$FZZ18,$H$2:$FZZ$2)/SUMPRODUCT(--($H18:$FZZ18&lt;&gt;""),$H$2:$FZZ$2)</f>
        <v>2.4376335122103048</v>
      </c>
      <c r="G18" s="1" cm="1">
        <f t="array" ref="G18">SUMPRODUCT($H18:$FZZ18,$G$2:$FZY$2)/SUMPRODUCT(--($H18:$FZZ18&lt;&gt;""),$G$2:$FZY$2)</f>
        <v>2.3346596508579309</v>
      </c>
      <c r="H18">
        <v>2.2072994285787999</v>
      </c>
      <c r="I18">
        <v>2.1718789977106701</v>
      </c>
      <c r="J18">
        <v>2.2209593605836102</v>
      </c>
      <c r="K18">
        <v>2.1799804096811499</v>
      </c>
      <c r="L18">
        <v>2.2114747458798001</v>
      </c>
      <c r="M18">
        <v>2.1754818742503099</v>
      </c>
      <c r="N18">
        <v>2.41906113823282</v>
      </c>
      <c r="O18">
        <v>2.4023707132999501</v>
      </c>
      <c r="P18">
        <v>2.4616859725725901</v>
      </c>
      <c r="Q18">
        <v>2.4697205318534099</v>
      </c>
      <c r="R18">
        <v>2.3141163043134201</v>
      </c>
      <c r="S18">
        <v>2.3192302980314299</v>
      </c>
      <c r="T18">
        <v>2.6240204350396601</v>
      </c>
      <c r="U18">
        <v>2.4317492445800402</v>
      </c>
      <c r="V18">
        <v>2.3956901182048198</v>
      </c>
      <c r="W18">
        <v>2.38465980316075</v>
      </c>
      <c r="X18">
        <v>2.5279170889873299</v>
      </c>
      <c r="Y18">
        <v>2.49940478902995</v>
      </c>
      <c r="Z18">
        <v>2.4269516291008602</v>
      </c>
      <c r="AA18">
        <v>2.4209032098378902</v>
      </c>
      <c r="AB18">
        <v>2.4036958059453499</v>
      </c>
      <c r="AC18">
        <v>2.4019018208405498</v>
      </c>
      <c r="AD18">
        <v>2.3572230039756801</v>
      </c>
      <c r="AE18">
        <v>2.3065942101578498</v>
      </c>
      <c r="AF18">
        <v>2.3438470756621901</v>
      </c>
      <c r="AG18">
        <v>2.21601813634883</v>
      </c>
      <c r="AH18">
        <v>2.4855991095529602</v>
      </c>
      <c r="AI18">
        <v>2.4379894767539998</v>
      </c>
      <c r="AJ18">
        <v>2.70432645629112</v>
      </c>
      <c r="AK18">
        <v>2.4508041028643399</v>
      </c>
      <c r="AL18">
        <v>2.37426703722118</v>
      </c>
      <c r="AM18">
        <v>2.3319568735854199</v>
      </c>
      <c r="AN18">
        <v>2.3565521125588802</v>
      </c>
      <c r="AO18">
        <v>2.3226797490052</v>
      </c>
      <c r="AP18">
        <v>2.76225079804802</v>
      </c>
      <c r="AQ18">
        <v>2.4792495374382302</v>
      </c>
      <c r="AR18">
        <v>2.3774427964209499</v>
      </c>
      <c r="AS18">
        <v>2.37176172615411</v>
      </c>
      <c r="AT18">
        <v>2.6636892832094001</v>
      </c>
      <c r="AU18">
        <v>2.3654111231196802</v>
      </c>
      <c r="AV18">
        <v>2.4984837271524198</v>
      </c>
      <c r="AW18">
        <v>2.1797325035172399</v>
      </c>
      <c r="AX18">
        <v>2.4089646899447299</v>
      </c>
      <c r="AY18">
        <v>2.3902001481749799</v>
      </c>
      <c r="AZ18">
        <v>2.3991171343784101</v>
      </c>
      <c r="BA18">
        <v>1.76167277718924</v>
      </c>
      <c r="BB18">
        <v>2.35659355269931</v>
      </c>
      <c r="BC18">
        <v>2.4052011113801499</v>
      </c>
      <c r="BD18">
        <v>2.3233860181874202</v>
      </c>
      <c r="BE18">
        <v>2.39653246973926</v>
      </c>
      <c r="BF18">
        <v>2.2589567673705</v>
      </c>
      <c r="BG18">
        <v>2.3038086267137299</v>
      </c>
      <c r="BH18">
        <v>2.5028094715374398</v>
      </c>
      <c r="BI18">
        <v>2.3520548229780198</v>
      </c>
      <c r="BJ18">
        <v>2.30371160493514</v>
      </c>
      <c r="BK18">
        <v>2.2962565739462399</v>
      </c>
      <c r="BL18">
        <v>2.4116337829732801</v>
      </c>
      <c r="BM18">
        <v>2.4259294513133098</v>
      </c>
      <c r="BN18">
        <v>2.3139420080747399</v>
      </c>
      <c r="BO18">
        <v>2.3509644259727298</v>
      </c>
      <c r="BP18">
        <v>2.37409503670413</v>
      </c>
      <c r="BQ18">
        <v>2.3701056904455702</v>
      </c>
      <c r="BR18">
        <v>2.3256130134183799</v>
      </c>
      <c r="BS18">
        <v>2.4295453650683299</v>
      </c>
      <c r="BT18">
        <v>2.4400734570610401</v>
      </c>
      <c r="BU18">
        <v>2.3747220039207901</v>
      </c>
      <c r="BV18">
        <v>2.2813125667500298</v>
      </c>
      <c r="BW18">
        <v>2.2899679256128498</v>
      </c>
      <c r="BX18">
        <v>2.36499175531887</v>
      </c>
      <c r="BY18">
        <v>2.2992183971571998</v>
      </c>
      <c r="BZ18">
        <v>2.2640699532958202</v>
      </c>
      <c r="CA18">
        <v>2.2280528545037099</v>
      </c>
      <c r="CB18">
        <v>2.41043892220608</v>
      </c>
      <c r="CC18">
        <v>2.3551323360269798</v>
      </c>
      <c r="CD18">
        <v>2.2556632518736399</v>
      </c>
      <c r="CE18">
        <v>2.29320390469822</v>
      </c>
      <c r="CF18">
        <v>2.2360556492463499</v>
      </c>
      <c r="CG18">
        <v>2.3169595348449001</v>
      </c>
      <c r="CH18">
        <v>2.1890925370333898</v>
      </c>
      <c r="CI18">
        <v>2.2492868620525099</v>
      </c>
      <c r="CJ18">
        <v>2.2157619225358198</v>
      </c>
      <c r="CK18">
        <v>2.2574700111206001</v>
      </c>
      <c r="CL18">
        <v>2.2085696700896</v>
      </c>
      <c r="CM18">
        <v>2.2739060921791601</v>
      </c>
      <c r="CN18">
        <v>2.4403930749297502</v>
      </c>
      <c r="CO18">
        <v>2.3539276989525502</v>
      </c>
      <c r="CP18">
        <v>2.3068679375113201</v>
      </c>
      <c r="CQ18">
        <v>2.2985016216996201</v>
      </c>
      <c r="CR18">
        <v>2.2999646354663299</v>
      </c>
      <c r="CS18">
        <v>2.2732519662938202</v>
      </c>
      <c r="CT18">
        <v>2.3156005555157799</v>
      </c>
      <c r="CU18">
        <v>2.3125824236115302</v>
      </c>
      <c r="CV18">
        <v>2.3292744129277598</v>
      </c>
      <c r="CW18">
        <v>2.3967841512878199</v>
      </c>
      <c r="CX18">
        <v>2.2593839785679299</v>
      </c>
      <c r="CY18">
        <v>2.2839948813327799</v>
      </c>
      <c r="CZ18">
        <v>2.3418358519002398</v>
      </c>
      <c r="DA18">
        <v>2.3674522361593699</v>
      </c>
      <c r="DB18">
        <v>2.21579550937658</v>
      </c>
      <c r="DC18">
        <v>2.2413930014739898</v>
      </c>
      <c r="DD18">
        <v>2.3108642382479698</v>
      </c>
      <c r="DE18">
        <v>2.3656216054674202</v>
      </c>
      <c r="DF18">
        <v>2.2965173112669399</v>
      </c>
      <c r="DG18">
        <v>2.23525550920548</v>
      </c>
      <c r="DH18">
        <v>2.3207799166854199</v>
      </c>
      <c r="DI18">
        <v>2.3796427582647102</v>
      </c>
      <c r="DJ18">
        <v>2.4704094017299498</v>
      </c>
      <c r="DK18">
        <v>2.4279334311344098</v>
      </c>
      <c r="DL18">
        <v>2.6065622554958101</v>
      </c>
      <c r="DM18">
        <v>2.4999919092566798</v>
      </c>
      <c r="DN18">
        <v>2.52546117442719</v>
      </c>
      <c r="DO18">
        <v>2.4173540382651</v>
      </c>
    </row>
    <row r="19" spans="1:119" x14ac:dyDescent="0.45">
      <c r="A19" t="s">
        <v>27</v>
      </c>
      <c r="B19" t="s">
        <v>17</v>
      </c>
      <c r="C19" t="s">
        <v>44</v>
      </c>
      <c r="D19">
        <v>30</v>
      </c>
      <c r="E19" t="s">
        <v>244</v>
      </c>
      <c r="F19" s="1" cm="1">
        <f t="array" ref="F19">SUMPRODUCT($H19:$FZZ19,$H$2:$FZZ$2)/SUMPRODUCT(--($H19:$FZZ19&lt;&gt;""),$H$2:$FZZ$2)</f>
        <v>2.0514019830789652</v>
      </c>
      <c r="G19" s="1" cm="1">
        <f t="array" ref="G19">SUMPRODUCT($H19:$FZZ19,$G$2:$FZY$2)/SUMPRODUCT(--($H19:$FZZ19&lt;&gt;""),$G$2:$FZY$2)</f>
        <v>2.0234381365294012</v>
      </c>
      <c r="H19">
        <v>1.8965566602305299</v>
      </c>
      <c r="I19">
        <v>1.8463869154197701</v>
      </c>
      <c r="J19">
        <v>1.9039146826069899</v>
      </c>
      <c r="K19">
        <v>1.8481972674534599</v>
      </c>
      <c r="L19">
        <v>1.90188094400715</v>
      </c>
      <c r="M19">
        <v>1.84788485892792</v>
      </c>
      <c r="N19">
        <v>2.0562975129043801</v>
      </c>
      <c r="O19">
        <v>2.1029230503993501</v>
      </c>
      <c r="P19">
        <v>2.0464679370279901</v>
      </c>
      <c r="Q19">
        <v>2.09208129939057</v>
      </c>
      <c r="R19">
        <v>1.94004628638349</v>
      </c>
      <c r="S19">
        <v>2.0445908793854199</v>
      </c>
      <c r="T19">
        <v>2.0462058016681901</v>
      </c>
      <c r="U19">
        <v>2.0229881811937802</v>
      </c>
      <c r="V19">
        <v>2.02829252148506</v>
      </c>
      <c r="W19">
        <v>2.08949298147586</v>
      </c>
      <c r="X19">
        <v>2.0585884682069602</v>
      </c>
      <c r="Y19">
        <v>2.09762183769495</v>
      </c>
      <c r="Z19">
        <v>2.0071577215793801</v>
      </c>
      <c r="AA19">
        <v>2.03116338659173</v>
      </c>
      <c r="AB19">
        <v>2.0632151297055801</v>
      </c>
      <c r="AC19">
        <v>2.0399248875460501</v>
      </c>
      <c r="AD19">
        <v>1.9677951387877699</v>
      </c>
      <c r="AE19">
        <v>1.9717122866405099</v>
      </c>
      <c r="AF19">
        <v>1.97133263049289</v>
      </c>
      <c r="AG19">
        <v>1.97171846660257</v>
      </c>
      <c r="AH19">
        <v>2.0440343348052901</v>
      </c>
      <c r="AI19">
        <v>2.0820635223759201</v>
      </c>
      <c r="AJ19">
        <v>2.3081394949872398</v>
      </c>
      <c r="AK19">
        <v>2.1014999749001002</v>
      </c>
      <c r="AL19">
        <v>2.0116227973400198</v>
      </c>
      <c r="AM19">
        <v>2.0556566129849001</v>
      </c>
      <c r="AN19">
        <v>2.0589193338031602</v>
      </c>
      <c r="AO19">
        <v>2.0803506966729102</v>
      </c>
      <c r="AP19">
        <v>2.1018518598806799</v>
      </c>
      <c r="AQ19">
        <v>2.0797477462416198</v>
      </c>
      <c r="AR19">
        <v>2.0111374619221101</v>
      </c>
      <c r="AS19">
        <v>2.0528970315349802</v>
      </c>
      <c r="AT19">
        <v>2.2495532866442098</v>
      </c>
      <c r="AU19">
        <v>2.0264436515258502</v>
      </c>
      <c r="AV19">
        <v>2.1959134620359499</v>
      </c>
      <c r="AW19">
        <v>1.9143739934113</v>
      </c>
      <c r="AX19">
        <v>2.0077496970539301</v>
      </c>
      <c r="AY19">
        <v>2.0806903280711899</v>
      </c>
      <c r="AZ19">
        <v>2.1574329961519201</v>
      </c>
      <c r="BA19">
        <v>1.6644637002949101</v>
      </c>
      <c r="BB19">
        <v>2.02107708183937</v>
      </c>
      <c r="BC19">
        <v>2.1269938504470201</v>
      </c>
      <c r="BD19">
        <v>2.01853848737256</v>
      </c>
      <c r="BE19">
        <v>2.1210498491107299</v>
      </c>
      <c r="BF19">
        <v>1.97091473939912</v>
      </c>
      <c r="BG19">
        <v>2.0469999081396302</v>
      </c>
      <c r="BH19">
        <v>2.1209888691796399</v>
      </c>
      <c r="BI19">
        <v>2.0376701336404799</v>
      </c>
      <c r="BJ19">
        <v>1.9700781835544801</v>
      </c>
      <c r="BK19">
        <v>1.99712225680443</v>
      </c>
      <c r="BL19">
        <v>2.0648719460382301</v>
      </c>
      <c r="BM19">
        <v>2.1268673025621498</v>
      </c>
      <c r="BN19">
        <v>2.0458179646875401</v>
      </c>
      <c r="BO19">
        <v>2.0763595074444399</v>
      </c>
      <c r="BP19">
        <v>1.97539373785048</v>
      </c>
      <c r="BQ19">
        <v>2.0425770163869599</v>
      </c>
      <c r="BR19">
        <v>2.0190259901357899</v>
      </c>
      <c r="BS19">
        <v>2.13734780725785</v>
      </c>
      <c r="BT19">
        <v>2.0929913909949298</v>
      </c>
      <c r="BU19">
        <v>2.0760854864224001</v>
      </c>
      <c r="BV19">
        <v>1.95387612051996</v>
      </c>
      <c r="BW19">
        <v>1.96019658772512</v>
      </c>
      <c r="BX19">
        <v>1.98123569684226</v>
      </c>
      <c r="BY19">
        <v>1.92995860483021</v>
      </c>
      <c r="BZ19">
        <v>1.9180689486173901</v>
      </c>
      <c r="CA19">
        <v>1.92640771862136</v>
      </c>
      <c r="CB19">
        <v>2.0389095699057398</v>
      </c>
      <c r="CC19">
        <v>2.0351303102665499</v>
      </c>
      <c r="CD19">
        <v>1.93709294387382</v>
      </c>
      <c r="CE19">
        <v>2.0061108642976899</v>
      </c>
      <c r="CF19">
        <v>1.9482119364944599</v>
      </c>
      <c r="CG19">
        <v>2.0535789858110798</v>
      </c>
      <c r="CH19">
        <v>1.9023905187535499</v>
      </c>
      <c r="CI19">
        <v>1.9716694285732901</v>
      </c>
      <c r="CJ19">
        <v>1.8945784754120201</v>
      </c>
      <c r="CK19">
        <v>1.9590744689041899</v>
      </c>
      <c r="CL19">
        <v>1.8673761118833401</v>
      </c>
      <c r="CM19">
        <v>1.9863724219943599</v>
      </c>
      <c r="CN19">
        <v>2.0517459327772101</v>
      </c>
      <c r="CO19">
        <v>2.0334828127720201</v>
      </c>
      <c r="CP19">
        <v>1.9808268996235601</v>
      </c>
      <c r="CQ19">
        <v>2.0508516782787201</v>
      </c>
      <c r="CR19">
        <v>2.0055808581736199</v>
      </c>
      <c r="CS19">
        <v>2.01223239477119</v>
      </c>
      <c r="CT19">
        <v>1.9947986591864799</v>
      </c>
      <c r="CU19">
        <v>2.0294433914018901</v>
      </c>
      <c r="CV19">
        <v>1.97583675206353</v>
      </c>
      <c r="CW19">
        <v>2.1074891606450699</v>
      </c>
      <c r="CX19">
        <v>1.9046136545674499</v>
      </c>
      <c r="CY19">
        <v>1.9738228767955499</v>
      </c>
      <c r="CZ19">
        <v>1.9866901405971999</v>
      </c>
      <c r="DA19">
        <v>2.06864449314119</v>
      </c>
      <c r="DB19">
        <v>1.9640924546149101</v>
      </c>
      <c r="DC19">
        <v>1.9916694369213099</v>
      </c>
      <c r="DD19">
        <v>1.96879322628479</v>
      </c>
      <c r="DE19">
        <v>2.0499849177142599</v>
      </c>
      <c r="DF19">
        <v>1.9439416419562201</v>
      </c>
      <c r="DG19">
        <v>1.98723131602904</v>
      </c>
      <c r="DH19">
        <v>2.0110843987840599</v>
      </c>
      <c r="DI19">
        <v>2.0872263342955502</v>
      </c>
      <c r="DJ19">
        <v>2.1191954658778398</v>
      </c>
      <c r="DK19">
        <v>2.1720943058929101</v>
      </c>
      <c r="DL19">
        <v>2.1561642910960002</v>
      </c>
      <c r="DM19">
        <v>2.0755917377021</v>
      </c>
      <c r="DN19">
        <v>2.1639111355958698</v>
      </c>
      <c r="DO19">
        <v>2.1216412445913502</v>
      </c>
    </row>
    <row r="20" spans="1:119" x14ac:dyDescent="0.45">
      <c r="A20" t="s">
        <v>65</v>
      </c>
      <c r="B20" t="s">
        <v>238</v>
      </c>
      <c r="C20" t="s">
        <v>44</v>
      </c>
      <c r="D20">
        <v>30</v>
      </c>
      <c r="E20" t="s">
        <v>244</v>
      </c>
      <c r="F20" s="1" cm="1">
        <f t="array" ref="F20">SUMPRODUCT($H20:$FZZ20,$H$2:$FZZ$2)/SUMPRODUCT(--($H20:$FZZ20&lt;&gt;""),$H$2:$FZZ$2)</f>
        <v>2.1366566481393017</v>
      </c>
      <c r="G20" s="1" cm="1">
        <f t="array" ref="G20">SUMPRODUCT($H20:$FZZ20,$G$2:$FZY$2)/SUMPRODUCT(--($H20:$FZZ20&lt;&gt;""),$G$2:$FZY$2)</f>
        <v>2.1412582164318517</v>
      </c>
      <c r="H20">
        <v>1.99734092301209</v>
      </c>
      <c r="I20">
        <v>1.9810145060211499</v>
      </c>
      <c r="J20">
        <v>2.00148521530005</v>
      </c>
      <c r="K20">
        <v>1.9868527243942999</v>
      </c>
      <c r="L20">
        <v>2.0049448377079702</v>
      </c>
      <c r="M20">
        <v>1.98510718220024</v>
      </c>
      <c r="N20">
        <v>2.1320282452180099</v>
      </c>
      <c r="O20">
        <v>2.2220538393330398</v>
      </c>
      <c r="P20">
        <v>2.0868944431357699</v>
      </c>
      <c r="Q20">
        <v>2.1629254637942101</v>
      </c>
      <c r="R20">
        <v>2.07755244455781</v>
      </c>
      <c r="S20">
        <v>2.1891249713735599</v>
      </c>
      <c r="T20">
        <v>2.1936940194781398</v>
      </c>
      <c r="U20">
        <v>2.1756899711421598</v>
      </c>
      <c r="V20">
        <v>2.1828516082437601</v>
      </c>
      <c r="W20">
        <v>2.2152214192629098</v>
      </c>
      <c r="X20">
        <v>2.1126259085892101</v>
      </c>
      <c r="Y20">
        <v>2.1894847871610699</v>
      </c>
      <c r="Z20">
        <v>2.11132014546188</v>
      </c>
      <c r="AA20">
        <v>2.1937144665848098</v>
      </c>
      <c r="AB20">
        <v>2.1755934199503302</v>
      </c>
      <c r="AC20">
        <v>2.1788224896497801</v>
      </c>
      <c r="AD20">
        <v>2.0921381552508</v>
      </c>
      <c r="AE20">
        <v>2.1320875448035901</v>
      </c>
      <c r="AF20">
        <v>2.1197637336142598</v>
      </c>
      <c r="AG20">
        <v>2.1302773150272101</v>
      </c>
      <c r="AH20">
        <v>2.1548706195585701</v>
      </c>
      <c r="AI20">
        <v>2.2253789926649299</v>
      </c>
      <c r="AJ20">
        <v>2.1725531055771699</v>
      </c>
      <c r="AK20">
        <v>2.2147578160581101</v>
      </c>
      <c r="AL20">
        <v>2.0654364588881</v>
      </c>
      <c r="AM20">
        <v>2.1381409048983802</v>
      </c>
      <c r="AN20">
        <v>2.08494771167743</v>
      </c>
      <c r="AO20">
        <v>2.1151045247005902</v>
      </c>
      <c r="AP20">
        <v>2.1837443249581101</v>
      </c>
      <c r="AQ20">
        <v>2.15277726955284</v>
      </c>
      <c r="AR20">
        <v>2.1972934940604798</v>
      </c>
      <c r="AS20">
        <v>2.2100987745679901</v>
      </c>
      <c r="AT20">
        <v>2.22704693962767</v>
      </c>
      <c r="AU20">
        <v>2.11580360495963</v>
      </c>
      <c r="AV20">
        <v>2.2088245982854802</v>
      </c>
      <c r="AW20">
        <v>2.0121401167322102</v>
      </c>
      <c r="AX20">
        <v>2.13109283874156</v>
      </c>
      <c r="AY20">
        <v>2.18950076723302</v>
      </c>
      <c r="AZ20">
        <v>2.2255153487216202</v>
      </c>
      <c r="BA20">
        <v>1.73226950211622</v>
      </c>
      <c r="BB20">
        <v>2.2034714432770302</v>
      </c>
      <c r="BC20">
        <v>2.2568145096543102</v>
      </c>
      <c r="BD20">
        <v>2.1363691733305399</v>
      </c>
      <c r="BE20">
        <v>2.2438462756865198</v>
      </c>
      <c r="BF20">
        <v>2.1066984097683501</v>
      </c>
      <c r="BG20">
        <v>2.19440315091959</v>
      </c>
      <c r="BH20">
        <v>2.19319011937533</v>
      </c>
      <c r="BI20">
        <v>2.1824133931101701</v>
      </c>
      <c r="BJ20">
        <v>2.0598367950196201</v>
      </c>
      <c r="BK20">
        <v>2.1161422047098499</v>
      </c>
      <c r="BL20">
        <v>2.1927296676332202</v>
      </c>
      <c r="BM20">
        <v>2.2711356257112998</v>
      </c>
      <c r="BN20">
        <v>2.09900363299684</v>
      </c>
      <c r="BO20">
        <v>2.1590464004852401</v>
      </c>
      <c r="BP20">
        <v>2.1456039679432801</v>
      </c>
      <c r="BQ20">
        <v>2.2188753920016802</v>
      </c>
      <c r="BR20">
        <v>2.18359191119136</v>
      </c>
      <c r="BS20">
        <v>2.3111561886749299</v>
      </c>
      <c r="BT20">
        <v>2.12473917329286</v>
      </c>
      <c r="BU20">
        <v>2.2094397105736299</v>
      </c>
      <c r="BV20">
        <v>2.0742716673955601</v>
      </c>
      <c r="BW20">
        <v>2.1020998284153398</v>
      </c>
      <c r="BX20">
        <v>2.0878255562886401</v>
      </c>
      <c r="BY20">
        <v>2.0945044047410901</v>
      </c>
      <c r="BZ20">
        <v>2.0510799116729999</v>
      </c>
      <c r="CA20">
        <v>2.0583150081259198</v>
      </c>
      <c r="CB20">
        <v>2.11476181054323</v>
      </c>
      <c r="CC20">
        <v>2.16851779628049</v>
      </c>
      <c r="CD20">
        <v>2.0392469734655299</v>
      </c>
      <c r="CE20">
        <v>2.1512758658384898</v>
      </c>
      <c r="CF20">
        <v>2.0523479762271402</v>
      </c>
      <c r="CG20">
        <v>2.17867489726348</v>
      </c>
      <c r="CH20">
        <v>2.0612133903883199</v>
      </c>
      <c r="CI20">
        <v>2.1292221991980802</v>
      </c>
      <c r="CJ20">
        <v>2.0273515178283801</v>
      </c>
      <c r="CK20">
        <v>2.1279002405946499</v>
      </c>
      <c r="CL20">
        <v>2.0441326088563101</v>
      </c>
      <c r="CM20">
        <v>2.1249500297086801</v>
      </c>
      <c r="CN20">
        <v>2.0808785825826099</v>
      </c>
      <c r="CO20">
        <v>2.1623447262842901</v>
      </c>
      <c r="CP20">
        <v>2.0823643245440602</v>
      </c>
      <c r="CQ20">
        <v>2.1789127133155302</v>
      </c>
      <c r="CR20">
        <v>2.1019265945584902</v>
      </c>
      <c r="CS20">
        <v>2.1389282614984002</v>
      </c>
      <c r="CT20">
        <v>2.1114833972451699</v>
      </c>
      <c r="CU20">
        <v>2.1506646958676701</v>
      </c>
      <c r="CV20">
        <v>2.15847905585133</v>
      </c>
      <c r="CW20">
        <v>2.2869816915443102</v>
      </c>
      <c r="CX20">
        <v>2.0833258493272</v>
      </c>
      <c r="CY20">
        <v>2.1521253063270098</v>
      </c>
      <c r="CZ20">
        <v>2.15130281018426</v>
      </c>
      <c r="DA20">
        <v>2.24759713441594</v>
      </c>
      <c r="DB20">
        <v>2.0898811292599402</v>
      </c>
      <c r="DC20">
        <v>2.1296287542214598</v>
      </c>
      <c r="DD20">
        <v>2.12961458592026</v>
      </c>
      <c r="DE20">
        <v>2.19955595120694</v>
      </c>
      <c r="DF20">
        <v>2.1148899152288001</v>
      </c>
      <c r="DG20">
        <v>2.14719053048875</v>
      </c>
      <c r="DH20">
        <v>2.1700089283258501</v>
      </c>
      <c r="DI20">
        <v>2.2446507041617898</v>
      </c>
      <c r="DJ20">
        <v>2.2579992464507002</v>
      </c>
      <c r="DK20">
        <v>2.3084405537785599</v>
      </c>
      <c r="DL20">
        <v>2.15355537312427</v>
      </c>
      <c r="DM20">
        <v>2.19817728652496</v>
      </c>
      <c r="DN20">
        <v>2.1666108873050298</v>
      </c>
      <c r="DO20">
        <v>2.2379186417075001</v>
      </c>
    </row>
    <row r="21" spans="1:119" x14ac:dyDescent="0.45">
      <c r="A21" t="s">
        <v>145</v>
      </c>
      <c r="B21" t="s">
        <v>17</v>
      </c>
      <c r="C21" t="s">
        <v>141</v>
      </c>
      <c r="D21">
        <v>30</v>
      </c>
      <c r="E21" t="s">
        <v>244</v>
      </c>
      <c r="F21" s="1" cm="1">
        <f t="array" ref="F21">SUMPRODUCT($H21:$FZZ21,$H$2:$FZZ$2)/SUMPRODUCT(--($H21:$FZZ21&lt;&gt;""),$H$2:$FZZ$2)</f>
        <v>2.5266933459338774</v>
      </c>
      <c r="G21" s="1" cm="1">
        <f t="array" ref="G21">SUMPRODUCT($H21:$FZZ21,$G$2:$FZY$2)/SUMPRODUCT(--($H21:$FZZ21&lt;&gt;""),$G$2:$FZY$2)</f>
        <v>2.4683121504418404</v>
      </c>
      <c r="H21">
        <v>2.4356383080446502</v>
      </c>
      <c r="I21">
        <v>2.32927749171701</v>
      </c>
      <c r="J21">
        <v>2.4496544349901699</v>
      </c>
      <c r="K21">
        <v>2.3364938503123001</v>
      </c>
      <c r="L21">
        <v>2.4418763919319701</v>
      </c>
      <c r="M21">
        <v>2.3358991360869101</v>
      </c>
      <c r="N21">
        <v>2.84418989057064</v>
      </c>
      <c r="O21">
        <v>2.6186900867873901</v>
      </c>
      <c r="P21">
        <v>2.4664658885105299</v>
      </c>
      <c r="Q21">
        <v>2.4999031946761598</v>
      </c>
      <c r="R21">
        <v>2.5282812782191399</v>
      </c>
      <c r="S21">
        <v>2.5310137760640101</v>
      </c>
      <c r="T21">
        <v>2.6100811112027502</v>
      </c>
      <c r="U21">
        <v>2.5141948939315899</v>
      </c>
      <c r="V21">
        <v>2.4531637928783301</v>
      </c>
      <c r="W21">
        <v>2.4314807176514299</v>
      </c>
      <c r="X21">
        <v>2.58023346813046</v>
      </c>
      <c r="Y21">
        <v>2.6036334191382502</v>
      </c>
      <c r="Z21">
        <v>3.0122722121521499</v>
      </c>
      <c r="AA21">
        <v>2.6386775865060201</v>
      </c>
      <c r="AB21">
        <v>3.0214864255817</v>
      </c>
      <c r="AC21">
        <v>2.6259448433665198</v>
      </c>
      <c r="AD21">
        <v>2.5006349967208998</v>
      </c>
      <c r="AE21">
        <v>2.4958447101758998</v>
      </c>
      <c r="AF21">
        <v>2.4152115494011102</v>
      </c>
      <c r="AG21">
        <v>2.4461924873231902</v>
      </c>
      <c r="AH21">
        <v>2.48994839520378</v>
      </c>
      <c r="AI21">
        <v>2.5090932712923002</v>
      </c>
      <c r="AJ21">
        <v>2.5479911515566802</v>
      </c>
      <c r="AK21">
        <v>2.47903839353613</v>
      </c>
      <c r="AL21">
        <v>2.44101203131705</v>
      </c>
      <c r="AM21">
        <v>2.4481263668740398</v>
      </c>
      <c r="AN21">
        <v>2.4646324197063998</v>
      </c>
      <c r="AO21">
        <v>2.4706810046759</v>
      </c>
      <c r="AP21">
        <v>2.57644534400738</v>
      </c>
      <c r="AQ21">
        <v>2.5244868551644499</v>
      </c>
      <c r="AR21">
        <v>2.5134257917976099</v>
      </c>
      <c r="AS21">
        <v>2.4835699875430901</v>
      </c>
      <c r="AT21">
        <v>2.60168985296185</v>
      </c>
      <c r="AU21">
        <v>2.46442503661163</v>
      </c>
      <c r="AV21">
        <v>2.61013461746214</v>
      </c>
      <c r="AW21">
        <v>2.35546058973731</v>
      </c>
      <c r="AX21">
        <v>2.4868832481742298</v>
      </c>
      <c r="AY21">
        <v>2.4525862358984001</v>
      </c>
      <c r="AZ21">
        <v>2.2726472761457202</v>
      </c>
      <c r="BA21">
        <v>2.03562079718699</v>
      </c>
      <c r="BB21">
        <v>2.5296955333881299</v>
      </c>
      <c r="BC21">
        <v>2.5876763419912998</v>
      </c>
      <c r="BD21">
        <v>2.3928515820750902</v>
      </c>
      <c r="BE21">
        <v>2.5023421748585801</v>
      </c>
      <c r="BF21">
        <v>2.4199561295846399</v>
      </c>
      <c r="BG21">
        <v>2.5183143601314599</v>
      </c>
      <c r="BH21">
        <v>2.4340513537817001</v>
      </c>
      <c r="BI21">
        <v>2.4674679501043602</v>
      </c>
      <c r="BJ21">
        <v>2.4407380031214001</v>
      </c>
      <c r="BK21">
        <v>2.4209264381794702</v>
      </c>
      <c r="BL21">
        <v>2.5572452326827002</v>
      </c>
      <c r="BM21">
        <v>2.6747680298936798</v>
      </c>
      <c r="BN21">
        <v>2.4641548489648399</v>
      </c>
      <c r="BO21">
        <v>2.4664323297062198</v>
      </c>
      <c r="BP21">
        <v>2.4096542947829098</v>
      </c>
      <c r="BQ21">
        <v>2.4587132033404302</v>
      </c>
      <c r="BR21">
        <v>2.4766578894532101</v>
      </c>
      <c r="BS21">
        <v>2.5783114353599199</v>
      </c>
      <c r="BT21">
        <v>2.47826180877483</v>
      </c>
      <c r="BU21">
        <v>2.54414824664198</v>
      </c>
      <c r="BV21">
        <v>2.44754329784501</v>
      </c>
      <c r="BW21">
        <v>2.4118058146318599</v>
      </c>
      <c r="BX21">
        <v>2.3054836980628002</v>
      </c>
      <c r="BY21">
        <v>2.338496952196</v>
      </c>
      <c r="BZ21">
        <v>2.4541261988180101</v>
      </c>
      <c r="CA21">
        <v>2.4181738041405101</v>
      </c>
      <c r="CB21">
        <v>2.5655458865767802</v>
      </c>
      <c r="CC21">
        <v>2.52531244747856</v>
      </c>
      <c r="CD21">
        <v>2.3455901534074699</v>
      </c>
      <c r="CE21">
        <v>2.4392285971943002</v>
      </c>
      <c r="CF21">
        <v>2.3099116914103099</v>
      </c>
      <c r="CG21">
        <v>2.4355877332239899</v>
      </c>
      <c r="CH21">
        <v>2.3659553000602198</v>
      </c>
      <c r="CI21">
        <v>2.4167116428960602</v>
      </c>
      <c r="CJ21">
        <v>2.2905063199646398</v>
      </c>
      <c r="CK21">
        <v>2.40476872659828</v>
      </c>
      <c r="CL21">
        <v>2.29967435278712</v>
      </c>
      <c r="CM21">
        <v>2.42276879047885</v>
      </c>
      <c r="CN21">
        <v>2.4150666892647799</v>
      </c>
      <c r="CO21">
        <v>2.4818779177226902</v>
      </c>
      <c r="CP21">
        <v>2.3519701934600499</v>
      </c>
      <c r="CQ21">
        <v>2.4431982767571601</v>
      </c>
      <c r="CR21">
        <v>2.4245778358793699</v>
      </c>
      <c r="CS21">
        <v>2.4545155874332298</v>
      </c>
      <c r="CT21">
        <v>2.3857279722933198</v>
      </c>
      <c r="CU21">
        <v>2.4609356680135601</v>
      </c>
      <c r="CV21">
        <v>2.4348273148033801</v>
      </c>
      <c r="CW21">
        <v>2.5275933107262301</v>
      </c>
      <c r="CX21">
        <v>2.3256525354067401</v>
      </c>
      <c r="CY21">
        <v>2.41074111957079</v>
      </c>
      <c r="CZ21">
        <v>2.46648247937642</v>
      </c>
      <c r="DA21">
        <v>2.5366669881309201</v>
      </c>
      <c r="DB21">
        <v>2.4356545912111001</v>
      </c>
      <c r="DC21">
        <v>2.4523706631665201</v>
      </c>
      <c r="DD21">
        <v>2.43949920294309</v>
      </c>
      <c r="DE21">
        <v>2.4949300943038502</v>
      </c>
      <c r="DF21">
        <v>2.4364249122924</v>
      </c>
      <c r="DG21">
        <v>2.4434703754923399</v>
      </c>
      <c r="DH21">
        <v>2.5008885504144001</v>
      </c>
      <c r="DI21">
        <v>2.54238377241778</v>
      </c>
      <c r="DJ21">
        <v>2.6107749533039901</v>
      </c>
      <c r="DK21">
        <v>2.63287062199882</v>
      </c>
      <c r="DL21">
        <v>2.67773536858421</v>
      </c>
      <c r="DM21">
        <v>2.5859160655501201</v>
      </c>
      <c r="DN21">
        <v>2.59004051463921</v>
      </c>
      <c r="DO21">
        <v>2.5193297294815702</v>
      </c>
    </row>
    <row r="22" spans="1:119" x14ac:dyDescent="0.45">
      <c r="A22" t="s">
        <v>145</v>
      </c>
      <c r="B22" t="s">
        <v>17</v>
      </c>
      <c r="C22" t="s">
        <v>44</v>
      </c>
      <c r="D22">
        <v>30</v>
      </c>
      <c r="E22" t="s">
        <v>244</v>
      </c>
      <c r="F22" s="1" cm="1">
        <f t="array" ref="F22">SUMPRODUCT($H22:$FZZ22,$H$2:$FZZ$2)/SUMPRODUCT(--($H22:$FZZ22&lt;&gt;""),$H$2:$FZZ$2)</f>
        <v>2.1322465746448316</v>
      </c>
      <c r="G22" s="1" cm="1">
        <f t="array" ref="G22">SUMPRODUCT($H22:$FZZ22,$G$2:$FZY$2)/SUMPRODUCT(--($H22:$FZZ22&lt;&gt;""),$G$2:$FZY$2)</f>
        <v>2.1126409009586702</v>
      </c>
      <c r="H22">
        <v>2.03242040450198</v>
      </c>
      <c r="I22">
        <v>1.9952487747945</v>
      </c>
      <c r="J22">
        <v>2.04074652435225</v>
      </c>
      <c r="K22">
        <v>2.0024393157934202</v>
      </c>
      <c r="L22">
        <v>2.0384236888494902</v>
      </c>
      <c r="M22">
        <v>2.00013804823055</v>
      </c>
      <c r="N22">
        <v>2.37794541865492</v>
      </c>
      <c r="O22">
        <v>2.2513047865151798</v>
      </c>
      <c r="P22">
        <v>2.1059590945854199</v>
      </c>
      <c r="Q22">
        <v>2.1455469770834199</v>
      </c>
      <c r="R22">
        <v>2.1002421563571101</v>
      </c>
      <c r="S22">
        <v>2.1350838498503899</v>
      </c>
      <c r="T22">
        <v>2.1986512371846501</v>
      </c>
      <c r="U22">
        <v>2.1486311622796199</v>
      </c>
      <c r="V22">
        <v>2.10407032128807</v>
      </c>
      <c r="W22">
        <v>2.1109727079916798</v>
      </c>
      <c r="X22">
        <v>2.1798576856822098</v>
      </c>
      <c r="Y22">
        <v>2.21220801060521</v>
      </c>
      <c r="Z22">
        <v>2.5005778945767299</v>
      </c>
      <c r="AA22">
        <v>2.2317948818054898</v>
      </c>
      <c r="AB22">
        <v>2.4878774315431902</v>
      </c>
      <c r="AC22">
        <v>2.2679504845622498</v>
      </c>
      <c r="AD22">
        <v>2.1033811354865399</v>
      </c>
      <c r="AE22">
        <v>2.10993080414086</v>
      </c>
      <c r="AF22">
        <v>2.04846841348524</v>
      </c>
      <c r="AG22">
        <v>2.08289520458335</v>
      </c>
      <c r="AH22">
        <v>2.1079510494949898</v>
      </c>
      <c r="AI22">
        <v>2.1596385665478799</v>
      </c>
      <c r="AJ22">
        <v>2.1543366844044902</v>
      </c>
      <c r="AK22">
        <v>2.1291636212091198</v>
      </c>
      <c r="AL22">
        <v>2.0480829785736998</v>
      </c>
      <c r="AM22">
        <v>2.0981583811212201</v>
      </c>
      <c r="AN22">
        <v>2.1062430219750699</v>
      </c>
      <c r="AO22">
        <v>2.10908758942309</v>
      </c>
      <c r="AP22">
        <v>2.1720016988490101</v>
      </c>
      <c r="AQ22">
        <v>2.1742523789695798</v>
      </c>
      <c r="AR22">
        <v>2.1159357195114699</v>
      </c>
      <c r="AS22">
        <v>2.12046912396191</v>
      </c>
      <c r="AT22">
        <v>2.12731668247168</v>
      </c>
      <c r="AU22">
        <v>2.0936971617839699</v>
      </c>
      <c r="AV22">
        <v>2.1495438453581701</v>
      </c>
      <c r="AW22">
        <v>2.0202261464090601</v>
      </c>
      <c r="AX22">
        <v>2.1364726532846001</v>
      </c>
      <c r="AY22">
        <v>2.1298583839162699</v>
      </c>
      <c r="AZ22">
        <v>1.9533204917342699</v>
      </c>
      <c r="BA22">
        <v>1.6899499485328999</v>
      </c>
      <c r="BB22">
        <v>2.1821908484527999</v>
      </c>
      <c r="BC22">
        <v>2.2395171877290401</v>
      </c>
      <c r="BD22">
        <v>2.0633164440069698</v>
      </c>
      <c r="BE22">
        <v>2.1684703497751299</v>
      </c>
      <c r="BF22">
        <v>2.0620986100283099</v>
      </c>
      <c r="BG22">
        <v>2.16070654366542</v>
      </c>
      <c r="BH22">
        <v>2.1025131588162602</v>
      </c>
      <c r="BI22">
        <v>2.1075358561591102</v>
      </c>
      <c r="BJ22">
        <v>2.0418848809326402</v>
      </c>
      <c r="BK22">
        <v>2.0588172016828499</v>
      </c>
      <c r="BL22">
        <v>2.18086735669737</v>
      </c>
      <c r="BM22">
        <v>2.2865102697411599</v>
      </c>
      <c r="BN22">
        <v>2.0994680056488999</v>
      </c>
      <c r="BO22">
        <v>2.1279252138117499</v>
      </c>
      <c r="BP22">
        <v>2.0856562899692701</v>
      </c>
      <c r="BQ22">
        <v>2.1473845966874099</v>
      </c>
      <c r="BR22">
        <v>2.1289891340425502</v>
      </c>
      <c r="BS22">
        <v>2.23759671594089</v>
      </c>
      <c r="BT22">
        <v>2.1025494156945101</v>
      </c>
      <c r="BU22">
        <v>2.1743131113340799</v>
      </c>
      <c r="BV22">
        <v>2.0653870707483799</v>
      </c>
      <c r="BW22">
        <v>2.0854476108319102</v>
      </c>
      <c r="BX22">
        <v>1.98094511224789</v>
      </c>
      <c r="BY22">
        <v>2.0322237198263302</v>
      </c>
      <c r="BZ22">
        <v>2.1005022433591898</v>
      </c>
      <c r="CA22">
        <v>2.08031070349407</v>
      </c>
      <c r="CB22">
        <v>2.1298073020222601</v>
      </c>
      <c r="CC22">
        <v>2.1765204436713201</v>
      </c>
      <c r="CD22">
        <v>1.9993461522404601</v>
      </c>
      <c r="CE22">
        <v>2.1197001711659702</v>
      </c>
      <c r="CF22">
        <v>1.9997900971167799</v>
      </c>
      <c r="CG22">
        <v>2.10054167821347</v>
      </c>
      <c r="CH22">
        <v>2.0277477111601798</v>
      </c>
      <c r="CI22">
        <v>2.0889015290730502</v>
      </c>
      <c r="CJ22">
        <v>1.96451524369919</v>
      </c>
      <c r="CK22">
        <v>2.06355320827597</v>
      </c>
      <c r="CL22">
        <v>1.9851322986166899</v>
      </c>
      <c r="CM22">
        <v>2.0499048612418802</v>
      </c>
      <c r="CN22">
        <v>2.0821271687589702</v>
      </c>
      <c r="CO22">
        <v>2.1367619311726802</v>
      </c>
      <c r="CP22">
        <v>2.0240267602436299</v>
      </c>
      <c r="CQ22">
        <v>2.11281956633833</v>
      </c>
      <c r="CR22">
        <v>2.0893480222041201</v>
      </c>
      <c r="CS22">
        <v>2.09696684746641</v>
      </c>
      <c r="CT22">
        <v>2.04915322326389</v>
      </c>
      <c r="CU22">
        <v>2.1286981091684098</v>
      </c>
      <c r="CV22">
        <v>2.1119670640411199</v>
      </c>
      <c r="CW22">
        <v>2.1902420317412301</v>
      </c>
      <c r="CX22">
        <v>2.0026591511756902</v>
      </c>
      <c r="CY22">
        <v>2.0732091836695701</v>
      </c>
      <c r="CZ22">
        <v>2.1176473884313598</v>
      </c>
      <c r="DA22">
        <v>2.1816837171780801</v>
      </c>
      <c r="DB22">
        <v>2.08754273191101</v>
      </c>
      <c r="DC22">
        <v>2.13006119800239</v>
      </c>
      <c r="DD22">
        <v>2.0775614690425601</v>
      </c>
      <c r="DE22">
        <v>2.1515052260818299</v>
      </c>
      <c r="DF22">
        <v>2.0567047677028798</v>
      </c>
      <c r="DG22">
        <v>2.1011154528332598</v>
      </c>
      <c r="DH22">
        <v>2.1303002361617098</v>
      </c>
      <c r="DI22">
        <v>2.2046306899548598</v>
      </c>
      <c r="DJ22">
        <v>2.2399676134131701</v>
      </c>
      <c r="DK22">
        <v>2.27519668438309</v>
      </c>
      <c r="DL22">
        <v>2.2804931254109899</v>
      </c>
      <c r="DM22">
        <v>2.2172490948769799</v>
      </c>
      <c r="DN22">
        <v>2.2102424374586298</v>
      </c>
      <c r="DO22">
        <v>2.1815724576968201</v>
      </c>
    </row>
    <row r="23" spans="1:119" x14ac:dyDescent="0.45">
      <c r="A23" t="s">
        <v>145</v>
      </c>
      <c r="B23" t="s">
        <v>17</v>
      </c>
      <c r="C23" t="s">
        <v>18</v>
      </c>
      <c r="D23">
        <v>30</v>
      </c>
      <c r="E23" t="s">
        <v>244</v>
      </c>
      <c r="F23" s="1" cm="1">
        <f t="array" ref="F23">SUMPRODUCT($H23:$FZZ23,$H$2:$FZZ$2)/SUMPRODUCT(--($H23:$FZZ23&lt;&gt;""),$H$2:$FZZ$2)</f>
        <v>2.5624783034006406</v>
      </c>
      <c r="G23" s="1" cm="1">
        <f t="array" ref="G23">SUMPRODUCT($H23:$FZZ23,$G$2:$FZY$2)/SUMPRODUCT(--($H23:$FZZ23&lt;&gt;""),$G$2:$FZY$2)</f>
        <v>2.5194609830867778</v>
      </c>
      <c r="H23">
        <v>2.4629097885061402</v>
      </c>
      <c r="I23">
        <v>2.3703840710441999</v>
      </c>
      <c r="J23">
        <v>2.4741449999018501</v>
      </c>
      <c r="K23">
        <v>2.3830691355808602</v>
      </c>
      <c r="L23">
        <v>2.4669905071707001</v>
      </c>
      <c r="M23">
        <v>2.3805668700467599</v>
      </c>
      <c r="N23">
        <v>2.8755168057018001</v>
      </c>
      <c r="O23">
        <v>2.6621824406184</v>
      </c>
      <c r="P23">
        <v>2.4860709918686599</v>
      </c>
      <c r="Q23">
        <v>2.5331787295059498</v>
      </c>
      <c r="R23">
        <v>2.6166351698315502</v>
      </c>
      <c r="S23">
        <v>2.5837862112751799</v>
      </c>
      <c r="T23">
        <v>2.6527109130288</v>
      </c>
      <c r="U23">
        <v>2.5710245433980798</v>
      </c>
      <c r="V23">
        <v>2.4943691378548398</v>
      </c>
      <c r="W23">
        <v>2.4637819282362901</v>
      </c>
      <c r="X23">
        <v>2.6304705572099198</v>
      </c>
      <c r="Y23">
        <v>2.6817138127605702</v>
      </c>
      <c r="Z23">
        <v>3.0407484343226998</v>
      </c>
      <c r="AA23">
        <v>2.69239609863443</v>
      </c>
      <c r="AB23">
        <v>3.0452277771194698</v>
      </c>
      <c r="AC23">
        <v>2.6976754775637999</v>
      </c>
      <c r="AD23">
        <v>2.5157314940900601</v>
      </c>
      <c r="AE23">
        <v>2.5462355804344701</v>
      </c>
      <c r="AF23">
        <v>2.4836858729252298</v>
      </c>
      <c r="AG23">
        <v>2.5103354776785598</v>
      </c>
      <c r="AH23">
        <v>2.5082939977907399</v>
      </c>
      <c r="AI23">
        <v>2.5455253567652001</v>
      </c>
      <c r="AJ23">
        <v>2.5757365539047399</v>
      </c>
      <c r="AK23">
        <v>2.53909489423943</v>
      </c>
      <c r="AL23">
        <v>2.4714775411533698</v>
      </c>
      <c r="AM23">
        <v>2.5037146698319299</v>
      </c>
      <c r="AN23">
        <v>2.5218116986571499</v>
      </c>
      <c r="AO23">
        <v>2.5253895524757102</v>
      </c>
      <c r="AP23">
        <v>2.6368540285318498</v>
      </c>
      <c r="AQ23">
        <v>2.5829665587225801</v>
      </c>
      <c r="AR23">
        <v>2.5388122965795001</v>
      </c>
      <c r="AS23">
        <v>2.5472326098910201</v>
      </c>
      <c r="AT23">
        <v>2.6240114537818799</v>
      </c>
      <c r="AU23">
        <v>2.5260071467706302</v>
      </c>
      <c r="AV23">
        <v>2.65088430795746</v>
      </c>
      <c r="AW23">
        <v>2.4241788036790299</v>
      </c>
      <c r="AX23">
        <v>2.5141483434634599</v>
      </c>
      <c r="AY23">
        <v>2.4892415327299799</v>
      </c>
      <c r="AZ23">
        <v>2.3012084610136898</v>
      </c>
      <c r="BA23">
        <v>2.0915597927469798</v>
      </c>
      <c r="BB23">
        <v>2.5736687291024798</v>
      </c>
      <c r="BC23">
        <v>2.62858810346872</v>
      </c>
      <c r="BD23">
        <v>2.4181363081866101</v>
      </c>
      <c r="BE23">
        <v>2.55032837213041</v>
      </c>
      <c r="BF23">
        <v>2.4404985944927802</v>
      </c>
      <c r="BG23">
        <v>2.54185286937085</v>
      </c>
      <c r="BH23">
        <v>2.4523999407308401</v>
      </c>
      <c r="BI23">
        <v>2.5046193408659199</v>
      </c>
      <c r="BJ23">
        <v>2.4722469979242798</v>
      </c>
      <c r="BK23">
        <v>2.4448229641738899</v>
      </c>
      <c r="BL23">
        <v>2.5885153305555799</v>
      </c>
      <c r="BM23">
        <v>2.7011012926578899</v>
      </c>
      <c r="BN23">
        <v>2.4934902556741299</v>
      </c>
      <c r="BO23">
        <v>2.5238298168748501</v>
      </c>
      <c r="BP23">
        <v>2.45112978248503</v>
      </c>
      <c r="BQ23">
        <v>2.5126548518819298</v>
      </c>
      <c r="BR23">
        <v>2.4917754243049099</v>
      </c>
      <c r="BS23">
        <v>2.6087902058233001</v>
      </c>
      <c r="BT23">
        <v>2.4898859321943201</v>
      </c>
      <c r="BU23">
        <v>2.56447549249605</v>
      </c>
      <c r="BV23">
        <v>2.4536385483783598</v>
      </c>
      <c r="BW23">
        <v>2.4543173259257798</v>
      </c>
      <c r="BX23">
        <v>2.3246946891522802</v>
      </c>
      <c r="BY23">
        <v>2.3725167950014598</v>
      </c>
      <c r="BZ23">
        <v>2.4763033707096498</v>
      </c>
      <c r="CA23">
        <v>2.4682794069198999</v>
      </c>
      <c r="CB23">
        <v>2.5858067181265998</v>
      </c>
      <c r="CC23">
        <v>2.57644452730643</v>
      </c>
      <c r="CD23">
        <v>2.36424683470839</v>
      </c>
      <c r="CE23">
        <v>2.47004384242884</v>
      </c>
      <c r="CF23">
        <v>2.3489649598686202</v>
      </c>
      <c r="CG23">
        <v>2.4733245629126501</v>
      </c>
      <c r="CH23">
        <v>2.3877396283033701</v>
      </c>
      <c r="CI23">
        <v>2.4348731333875202</v>
      </c>
      <c r="CJ23">
        <v>2.3242371685132799</v>
      </c>
      <c r="CK23">
        <v>2.4310494711601001</v>
      </c>
      <c r="CL23">
        <v>2.3434720030664802</v>
      </c>
      <c r="CM23">
        <v>2.4362507688138599</v>
      </c>
      <c r="CN23">
        <v>2.4591082074433102</v>
      </c>
      <c r="CO23">
        <v>2.5367972620383701</v>
      </c>
      <c r="CP23">
        <v>2.3894243714263999</v>
      </c>
      <c r="CQ23">
        <v>2.4891646179106699</v>
      </c>
      <c r="CR23">
        <v>2.4588803605809</v>
      </c>
      <c r="CS23">
        <v>2.5073686126029902</v>
      </c>
      <c r="CT23">
        <v>2.4049502748743898</v>
      </c>
      <c r="CU23">
        <v>2.5215249464870602</v>
      </c>
      <c r="CV23">
        <v>2.4552419373702499</v>
      </c>
      <c r="CW23">
        <v>2.5569216361057898</v>
      </c>
      <c r="CX23">
        <v>2.3588251180675601</v>
      </c>
      <c r="CY23">
        <v>2.4418096273653802</v>
      </c>
      <c r="CZ23">
        <v>2.5030400335636802</v>
      </c>
      <c r="DA23">
        <v>2.56551900170563</v>
      </c>
      <c r="DB23">
        <v>2.4701430426515398</v>
      </c>
      <c r="DC23">
        <v>2.47715901903265</v>
      </c>
      <c r="DD23">
        <v>2.4570092595458801</v>
      </c>
      <c r="DE23">
        <v>2.5216196885275202</v>
      </c>
      <c r="DF23">
        <v>2.4624348002551502</v>
      </c>
      <c r="DG23">
        <v>2.4777102197296101</v>
      </c>
      <c r="DH23">
        <v>2.5329046523643202</v>
      </c>
      <c r="DI23">
        <v>2.59875220840599</v>
      </c>
      <c r="DJ23">
        <v>2.6261678811636702</v>
      </c>
      <c r="DK23">
        <v>2.62613533424721</v>
      </c>
      <c r="DL23">
        <v>2.6896976481519101</v>
      </c>
      <c r="DM23">
        <v>2.6562941282624699</v>
      </c>
      <c r="DN23">
        <v>2.62460994617176</v>
      </c>
      <c r="DO23">
        <v>2.5799991583361002</v>
      </c>
    </row>
    <row r="24" spans="1:119" x14ac:dyDescent="0.45">
      <c r="A24" t="s">
        <v>145</v>
      </c>
      <c r="B24" t="s">
        <v>34</v>
      </c>
      <c r="C24" t="s">
        <v>141</v>
      </c>
      <c r="D24">
        <v>30</v>
      </c>
      <c r="E24" t="s">
        <v>244</v>
      </c>
      <c r="F24" s="1" cm="1">
        <f t="array" ref="F24">SUMPRODUCT($H24:$FZZ24,$H$2:$FZZ$2)/SUMPRODUCT(--($H24:$FZZ24&lt;&gt;""),$H$2:$FZZ$2)</f>
        <v>2.4764499124583845</v>
      </c>
      <c r="G24" s="1" cm="1">
        <f t="array" ref="G24">SUMPRODUCT($H24:$FZZ24,$G$2:$FZY$2)/SUMPRODUCT(--($H24:$FZZ24&lt;&gt;""),$G$2:$FZY$2)</f>
        <v>2.4260258283604306</v>
      </c>
      <c r="H24">
        <v>2.4067908561292</v>
      </c>
      <c r="I24">
        <v>2.3075456748257199</v>
      </c>
      <c r="J24">
        <v>2.4125830526382299</v>
      </c>
      <c r="K24">
        <v>2.3095499003408002</v>
      </c>
      <c r="L24">
        <v>2.4038274864462799</v>
      </c>
      <c r="M24">
        <v>2.3075921592461701</v>
      </c>
      <c r="N24">
        <v>2.7349891155163499</v>
      </c>
      <c r="O24">
        <v>2.5316295121808401</v>
      </c>
      <c r="P24">
        <v>2.4299511589980498</v>
      </c>
      <c r="Q24">
        <v>2.4707277091376501</v>
      </c>
      <c r="R24">
        <v>2.3719117244563699</v>
      </c>
      <c r="S24">
        <v>2.4185629623285401</v>
      </c>
      <c r="T24">
        <v>2.45550558088964</v>
      </c>
      <c r="U24">
        <v>2.3962129886740802</v>
      </c>
      <c r="V24">
        <v>2.4589899246087699</v>
      </c>
      <c r="W24">
        <v>2.43741094026164</v>
      </c>
      <c r="X24">
        <v>2.6328226934299899</v>
      </c>
      <c r="Y24">
        <v>2.6052131630132802</v>
      </c>
      <c r="Z24">
        <v>2.9617805622329501</v>
      </c>
      <c r="AA24">
        <v>2.6042193280255699</v>
      </c>
      <c r="AB24">
        <v>2.9028326543579999</v>
      </c>
      <c r="AC24">
        <v>2.5533087822478699</v>
      </c>
      <c r="AD24">
        <v>2.4859858072918102</v>
      </c>
      <c r="AE24">
        <v>2.4097599185293799</v>
      </c>
      <c r="AF24">
        <v>2.3496478928695899</v>
      </c>
      <c r="AG24">
        <v>2.40055907012652</v>
      </c>
      <c r="AH24">
        <v>2.4484210916693701</v>
      </c>
      <c r="AI24">
        <v>2.49267794190565</v>
      </c>
      <c r="AJ24">
        <v>2.5452625068600399</v>
      </c>
      <c r="AK24">
        <v>2.4494662700629699</v>
      </c>
      <c r="AL24">
        <v>2.4506101289182798</v>
      </c>
      <c r="AM24">
        <v>2.4745472870576801</v>
      </c>
      <c r="AN24">
        <v>2.5422156796417301</v>
      </c>
      <c r="AO24">
        <v>2.55832989425519</v>
      </c>
      <c r="AP24">
        <v>2.5081251147841601</v>
      </c>
      <c r="AQ24">
        <v>2.4694976307854399</v>
      </c>
      <c r="AR24">
        <v>2.4345712232754502</v>
      </c>
      <c r="AS24">
        <v>2.47264413428561</v>
      </c>
      <c r="AT24">
        <v>2.5310353514459401</v>
      </c>
      <c r="AU24">
        <v>2.4164219728525098</v>
      </c>
      <c r="AV24">
        <v>2.42911877156754</v>
      </c>
      <c r="AW24">
        <v>2.24841957038142</v>
      </c>
      <c r="AX24">
        <v>2.4820834324160299</v>
      </c>
      <c r="AY24">
        <v>2.43327149845156</v>
      </c>
      <c r="AZ24">
        <v>2.2020644904186399</v>
      </c>
      <c r="BA24">
        <v>1.8662738483922401</v>
      </c>
      <c r="BB24">
        <v>2.5093370976729399</v>
      </c>
      <c r="BC24">
        <v>2.5936027181830399</v>
      </c>
      <c r="BD24">
        <v>2.3656460948083899</v>
      </c>
      <c r="BE24">
        <v>2.48333411541959</v>
      </c>
      <c r="BF24">
        <v>2.3067267752015401</v>
      </c>
      <c r="BG24">
        <v>2.4176113992384498</v>
      </c>
      <c r="BH24">
        <v>2.4442573196113502</v>
      </c>
      <c r="BI24">
        <v>2.4412770552596701</v>
      </c>
      <c r="BJ24">
        <v>2.4018807148344101</v>
      </c>
      <c r="BK24">
        <v>2.3818157317072699</v>
      </c>
      <c r="BL24">
        <v>2.5008004624142002</v>
      </c>
      <c r="BM24">
        <v>2.57674855032925</v>
      </c>
      <c r="BN24">
        <v>2.48285016317767</v>
      </c>
      <c r="BO24">
        <v>2.49985503765219</v>
      </c>
      <c r="BP24">
        <v>2.3894878736237999</v>
      </c>
      <c r="BQ24">
        <v>2.4421415899575298</v>
      </c>
      <c r="BR24">
        <v>2.4583895466960701</v>
      </c>
      <c r="BS24">
        <v>2.5934672714096498</v>
      </c>
      <c r="BT24">
        <v>2.4020257209760598</v>
      </c>
      <c r="BU24">
        <v>2.4889295760927799</v>
      </c>
      <c r="BV24">
        <v>2.3442209824746501</v>
      </c>
      <c r="BW24">
        <v>2.34506252915951</v>
      </c>
      <c r="BX24">
        <v>2.2349510573096198</v>
      </c>
      <c r="BY24">
        <v>2.2819085830565702</v>
      </c>
      <c r="BZ24">
        <v>2.4275641794012799</v>
      </c>
      <c r="CA24">
        <v>2.3874038386837899</v>
      </c>
      <c r="CB24">
        <v>2.5245311891387399</v>
      </c>
      <c r="CC24">
        <v>2.50558312978495</v>
      </c>
      <c r="CD24">
        <v>2.2669457454769399</v>
      </c>
      <c r="CE24">
        <v>2.3698642062331601</v>
      </c>
      <c r="CF24">
        <v>2.35258636409058</v>
      </c>
      <c r="CG24">
        <v>2.5110262113327901</v>
      </c>
      <c r="CH24">
        <v>2.2898363221497302</v>
      </c>
      <c r="CI24">
        <v>2.3611707000795001</v>
      </c>
      <c r="CJ24">
        <v>2.2371479214958998</v>
      </c>
      <c r="CK24">
        <v>2.3870208191699702</v>
      </c>
      <c r="CL24">
        <v>2.2626750004071101</v>
      </c>
      <c r="CM24">
        <v>2.3456067689858902</v>
      </c>
      <c r="CN24">
        <v>2.4167740804187199</v>
      </c>
      <c r="CO24">
        <v>2.47652224373254</v>
      </c>
      <c r="CP24">
        <v>2.3136792079277599</v>
      </c>
      <c r="CQ24">
        <v>2.4225884807411</v>
      </c>
      <c r="CR24">
        <v>2.4005823130980102</v>
      </c>
      <c r="CS24">
        <v>2.4157407796849601</v>
      </c>
      <c r="CT24">
        <v>2.3896213624498102</v>
      </c>
      <c r="CU24">
        <v>2.4847660072628099</v>
      </c>
      <c r="CV24">
        <v>2.3854090191886002</v>
      </c>
      <c r="CW24">
        <v>2.4662972163462098</v>
      </c>
      <c r="CX24">
        <v>2.3532845262862199</v>
      </c>
      <c r="CY24">
        <v>2.4531212836419298</v>
      </c>
      <c r="CZ24">
        <v>2.44867336860993</v>
      </c>
      <c r="DA24">
        <v>2.53814148134955</v>
      </c>
      <c r="DB24">
        <v>2.4144379242003202</v>
      </c>
      <c r="DC24">
        <v>2.4821887217729199</v>
      </c>
      <c r="DD24">
        <v>2.3579665308252298</v>
      </c>
      <c r="DE24">
        <v>2.4496163210813799</v>
      </c>
      <c r="DF24">
        <v>2.3177374290114199</v>
      </c>
      <c r="DG24">
        <v>2.3544686822443501</v>
      </c>
      <c r="DH24">
        <v>2.4087854413443899</v>
      </c>
      <c r="DI24">
        <v>2.50974811448613</v>
      </c>
      <c r="DJ24">
        <v>2.5478960743288201</v>
      </c>
      <c r="DK24">
        <v>2.5643202424184102</v>
      </c>
      <c r="DL24">
        <v>2.5651344134449898</v>
      </c>
      <c r="DM24">
        <v>2.5107171526994398</v>
      </c>
      <c r="DN24">
        <v>2.5173248860884399</v>
      </c>
      <c r="DO24">
        <v>2.4827748893403201</v>
      </c>
    </row>
    <row r="25" spans="1:119" x14ac:dyDescent="0.45">
      <c r="A25" t="s">
        <v>145</v>
      </c>
      <c r="B25" t="s">
        <v>34</v>
      </c>
      <c r="C25" t="s">
        <v>44</v>
      </c>
      <c r="D25">
        <v>30</v>
      </c>
      <c r="E25" t="s">
        <v>244</v>
      </c>
      <c r="F25" s="1" cm="1">
        <f t="array" ref="F25">SUMPRODUCT($H25:$FZZ25,$H$2:$FZZ$2)/SUMPRODUCT(--($H25:$FZZ25&lt;&gt;""),$H$2:$FZZ$2)</f>
        <v>2.0453409221757113</v>
      </c>
      <c r="G25" s="1" cm="1">
        <f t="array" ref="G25">SUMPRODUCT($H25:$FZZ25,$G$2:$FZY$2)/SUMPRODUCT(--($H25:$FZZ25&lt;&gt;""),$G$2:$FZY$2)</f>
        <v>2.0259291138787057</v>
      </c>
      <c r="H25">
        <v>1.95766094468438</v>
      </c>
      <c r="I25">
        <v>1.91843682914136</v>
      </c>
      <c r="J25">
        <v>1.9601278124775501</v>
      </c>
      <c r="K25">
        <v>1.9229158509234101</v>
      </c>
      <c r="L25">
        <v>1.9600894851997701</v>
      </c>
      <c r="M25">
        <v>1.91933735261267</v>
      </c>
      <c r="N25">
        <v>2.2304020047045001</v>
      </c>
      <c r="O25">
        <v>2.1222336106767301</v>
      </c>
      <c r="P25">
        <v>2.0289780441255099</v>
      </c>
      <c r="Q25">
        <v>2.0668643132244702</v>
      </c>
      <c r="R25">
        <v>2.0028315499608</v>
      </c>
      <c r="S25">
        <v>2.05695161527562</v>
      </c>
      <c r="T25">
        <v>2.0601368693237201</v>
      </c>
      <c r="U25">
        <v>2.0173296421597602</v>
      </c>
      <c r="V25">
        <v>2.04924320953082</v>
      </c>
      <c r="W25">
        <v>2.0487953229940699</v>
      </c>
      <c r="X25">
        <v>2.1142533614695802</v>
      </c>
      <c r="Y25">
        <v>2.1430801295776498</v>
      </c>
      <c r="Z25">
        <v>2.38232683074455</v>
      </c>
      <c r="AA25">
        <v>2.1550318497400198</v>
      </c>
      <c r="AB25">
        <v>2.3764481371687101</v>
      </c>
      <c r="AC25">
        <v>2.1280109532958398</v>
      </c>
      <c r="AD25">
        <v>2.0183720961385898</v>
      </c>
      <c r="AE25">
        <v>2.0092333706866499</v>
      </c>
      <c r="AF25">
        <v>1.95985337262336</v>
      </c>
      <c r="AG25">
        <v>1.9972374158683801</v>
      </c>
      <c r="AH25">
        <v>2.0606235344745998</v>
      </c>
      <c r="AI25">
        <v>2.0892920228458798</v>
      </c>
      <c r="AJ25">
        <v>2.0671901332365099</v>
      </c>
      <c r="AK25">
        <v>2.0407073255058799</v>
      </c>
      <c r="AL25">
        <v>2.0030758961722199</v>
      </c>
      <c r="AM25">
        <v>2.0416928764889701</v>
      </c>
      <c r="AN25">
        <v>2.0898126187178101</v>
      </c>
      <c r="AO25">
        <v>2.08847829647546</v>
      </c>
      <c r="AP25">
        <v>2.0573425707525699</v>
      </c>
      <c r="AQ25">
        <v>2.0581817633171702</v>
      </c>
      <c r="AR25">
        <v>2.0351074334078398</v>
      </c>
      <c r="AS25">
        <v>2.0516639442796998</v>
      </c>
      <c r="AT25">
        <v>2.04298573754004</v>
      </c>
      <c r="AU25">
        <v>2.00580633582726</v>
      </c>
      <c r="AV25">
        <v>2.0232587955828598</v>
      </c>
      <c r="AW25">
        <v>1.8868392525197999</v>
      </c>
      <c r="AX25">
        <v>2.0572458901665902</v>
      </c>
      <c r="AY25">
        <v>2.0493047258252401</v>
      </c>
      <c r="AZ25">
        <v>1.8078274717870699</v>
      </c>
      <c r="BA25">
        <v>1.5744697567439001</v>
      </c>
      <c r="BB25">
        <v>2.10716266659457</v>
      </c>
      <c r="BC25">
        <v>2.1677433492096299</v>
      </c>
      <c r="BD25">
        <v>1.99121266025227</v>
      </c>
      <c r="BE25">
        <v>2.1104962329333601</v>
      </c>
      <c r="BF25">
        <v>1.9412603372911801</v>
      </c>
      <c r="BG25">
        <v>2.02248571527694</v>
      </c>
      <c r="BH25">
        <v>2.0420303234803199</v>
      </c>
      <c r="BI25">
        <v>2.0571213384998899</v>
      </c>
      <c r="BJ25">
        <v>1.96965644532754</v>
      </c>
      <c r="BK25">
        <v>1.98100922979217</v>
      </c>
      <c r="BL25">
        <v>2.08145279042889</v>
      </c>
      <c r="BM25">
        <v>2.1772523462162701</v>
      </c>
      <c r="BN25">
        <v>2.0567609267809601</v>
      </c>
      <c r="BO25">
        <v>2.0795501174184698</v>
      </c>
      <c r="BP25">
        <v>2.0160850755532498</v>
      </c>
      <c r="BQ25">
        <v>2.0656381470058598</v>
      </c>
      <c r="BR25">
        <v>2.07207517132926</v>
      </c>
      <c r="BS25">
        <v>2.1767615597622698</v>
      </c>
      <c r="BT25">
        <v>1.9947587052792199</v>
      </c>
      <c r="BU25">
        <v>2.07968001589024</v>
      </c>
      <c r="BV25">
        <v>1.9849322726073699</v>
      </c>
      <c r="BW25">
        <v>2.0008882190853301</v>
      </c>
      <c r="BX25">
        <v>1.8941154598885099</v>
      </c>
      <c r="BY25">
        <v>1.9317015061698699</v>
      </c>
      <c r="BZ25">
        <v>2.0142839670567598</v>
      </c>
      <c r="CA25">
        <v>1.99570342893028</v>
      </c>
      <c r="CB25">
        <v>2.0717481642166802</v>
      </c>
      <c r="CC25">
        <v>2.0944260059973399</v>
      </c>
      <c r="CD25">
        <v>1.90167729626772</v>
      </c>
      <c r="CE25">
        <v>2.0007117939463699</v>
      </c>
      <c r="CF25">
        <v>1.9871028199615299</v>
      </c>
      <c r="CG25">
        <v>2.0839254569186498</v>
      </c>
      <c r="CH25">
        <v>1.9336990014584301</v>
      </c>
      <c r="CI25">
        <v>1.9973265614668201</v>
      </c>
      <c r="CJ25">
        <v>1.8895241260768201</v>
      </c>
      <c r="CK25">
        <v>2.00448769368202</v>
      </c>
      <c r="CL25">
        <v>1.8956797358411901</v>
      </c>
      <c r="CM25">
        <v>1.9649218367354599</v>
      </c>
      <c r="CN25">
        <v>2.0177966202377502</v>
      </c>
      <c r="CO25">
        <v>2.0854416932187001</v>
      </c>
      <c r="CP25">
        <v>1.9539588653206099</v>
      </c>
      <c r="CQ25">
        <v>2.0380064181644402</v>
      </c>
      <c r="CR25">
        <v>2.0110165243358602</v>
      </c>
      <c r="CS25">
        <v>2.0187022160343799</v>
      </c>
      <c r="CT25">
        <v>1.98984129338508</v>
      </c>
      <c r="CU25">
        <v>2.0627880829342198</v>
      </c>
      <c r="CV25">
        <v>2.0566499363842699</v>
      </c>
      <c r="CW25">
        <v>2.1314728213973302</v>
      </c>
      <c r="CX25">
        <v>1.9665457644258599</v>
      </c>
      <c r="CY25">
        <v>2.0436353041385602</v>
      </c>
      <c r="CZ25">
        <v>2.0582236166418899</v>
      </c>
      <c r="DA25">
        <v>2.1245494279461301</v>
      </c>
      <c r="DB25">
        <v>2.0410669600614</v>
      </c>
      <c r="DC25">
        <v>2.07698330270967</v>
      </c>
      <c r="DD25">
        <v>1.9812070181040899</v>
      </c>
      <c r="DE25">
        <v>2.0591614295679301</v>
      </c>
      <c r="DF25">
        <v>1.95512526227131</v>
      </c>
      <c r="DG25">
        <v>1.99649039527016</v>
      </c>
      <c r="DH25">
        <v>2.0354884482681599</v>
      </c>
      <c r="DI25">
        <v>2.1053172701425402</v>
      </c>
      <c r="DJ25">
        <v>2.1391141787515102</v>
      </c>
      <c r="DK25">
        <v>2.1468160938890302</v>
      </c>
      <c r="DL25">
        <v>2.16333808349862</v>
      </c>
      <c r="DM25">
        <v>2.09302413029517</v>
      </c>
      <c r="DN25">
        <v>2.1074206444849901</v>
      </c>
      <c r="DO25">
        <v>2.08428192679819</v>
      </c>
    </row>
    <row r="26" spans="1:119" x14ac:dyDescent="0.45">
      <c r="A26" t="s">
        <v>145</v>
      </c>
      <c r="B26" t="s">
        <v>34</v>
      </c>
      <c r="C26" t="s">
        <v>18</v>
      </c>
      <c r="D26">
        <v>30</v>
      </c>
      <c r="E26" t="s">
        <v>244</v>
      </c>
      <c r="F26" s="1" cm="1">
        <f t="array" ref="F26">SUMPRODUCT($H26:$FZZ26,$H$2:$FZZ$2)/SUMPRODUCT(--($H26:$FZZ26&lt;&gt;""),$H$2:$FZZ$2)</f>
        <v>2.5233436040375059</v>
      </c>
      <c r="G26" s="1" cm="1">
        <f t="array" ref="G26">SUMPRODUCT($H26:$FZZ26,$G$2:$FZY$2)/SUMPRODUCT(--($H26:$FZZ26&lt;&gt;""),$G$2:$FZY$2)</f>
        <v>2.478647866834931</v>
      </c>
      <c r="H26">
        <v>2.4201957228222999</v>
      </c>
      <c r="I26">
        <v>2.3458144418371201</v>
      </c>
      <c r="J26">
        <v>2.4349299265436701</v>
      </c>
      <c r="K26">
        <v>2.3413179634918402</v>
      </c>
      <c r="L26">
        <v>2.4206515048419801</v>
      </c>
      <c r="M26">
        <v>2.3481158940418001</v>
      </c>
      <c r="N26">
        <v>2.8134632480304602</v>
      </c>
      <c r="O26">
        <v>2.5955656603797199</v>
      </c>
      <c r="P26">
        <v>2.4762992747105201</v>
      </c>
      <c r="Q26">
        <v>2.5102084558053002</v>
      </c>
      <c r="R26">
        <v>2.4082861191120299</v>
      </c>
      <c r="S26">
        <v>2.5159124245239601</v>
      </c>
      <c r="T26">
        <v>2.54944771513069</v>
      </c>
      <c r="U26">
        <v>2.4604213112847</v>
      </c>
      <c r="V26">
        <v>2.5021101666709198</v>
      </c>
      <c r="W26">
        <v>2.4775258196597698</v>
      </c>
      <c r="X26">
        <v>2.6608178442208801</v>
      </c>
      <c r="Y26">
        <v>2.6745976855867899</v>
      </c>
      <c r="Z26">
        <v>3.0148046498599501</v>
      </c>
      <c r="AA26">
        <v>2.6497159266343799</v>
      </c>
      <c r="AB26">
        <v>2.9451663562853301</v>
      </c>
      <c r="AC26">
        <v>2.6144922121797398</v>
      </c>
      <c r="AD26">
        <v>2.5024948483870699</v>
      </c>
      <c r="AE26">
        <v>2.4382522840079202</v>
      </c>
      <c r="AF26">
        <v>2.4250734817448598</v>
      </c>
      <c r="AG26">
        <v>2.4506901270791102</v>
      </c>
      <c r="AH26">
        <v>2.5227747192608998</v>
      </c>
      <c r="AI26">
        <v>2.54899011949608</v>
      </c>
      <c r="AJ26">
        <v>2.5662042523126098</v>
      </c>
      <c r="AK26">
        <v>2.4922976784605302</v>
      </c>
      <c r="AL26">
        <v>2.5076967054775698</v>
      </c>
      <c r="AM26">
        <v>2.5244656475076899</v>
      </c>
      <c r="AN26">
        <v>2.5602420288940499</v>
      </c>
      <c r="AO26">
        <v>2.6015152824391201</v>
      </c>
      <c r="AP26">
        <v>2.56184991407771</v>
      </c>
      <c r="AQ26">
        <v>2.51814738746469</v>
      </c>
      <c r="AR26">
        <v>2.4882753240335398</v>
      </c>
      <c r="AS26">
        <v>2.52787928597012</v>
      </c>
      <c r="AT26">
        <v>2.6004323998796099</v>
      </c>
      <c r="AU26">
        <v>2.4754915883274902</v>
      </c>
      <c r="AV26">
        <v>2.5107079720375798</v>
      </c>
      <c r="AW26">
        <v>2.2930571611994699</v>
      </c>
      <c r="AX26">
        <v>2.5206344089547601</v>
      </c>
      <c r="AY26">
        <v>2.4771499572966902</v>
      </c>
      <c r="AZ26">
        <v>2.2268889213261498</v>
      </c>
      <c r="BA26">
        <v>1.9697857451302501</v>
      </c>
      <c r="BB26">
        <v>2.5446252762544499</v>
      </c>
      <c r="BC26">
        <v>2.6117073917920299</v>
      </c>
      <c r="BD26">
        <v>2.3875228359846501</v>
      </c>
      <c r="BE26">
        <v>2.54215394244346</v>
      </c>
      <c r="BF26">
        <v>2.3348574298779199</v>
      </c>
      <c r="BG26">
        <v>2.4329156414198998</v>
      </c>
      <c r="BH26">
        <v>2.4639050780982399</v>
      </c>
      <c r="BI26">
        <v>2.4731809270355098</v>
      </c>
      <c r="BJ26">
        <v>2.4198423853964401</v>
      </c>
      <c r="BK26">
        <v>2.4602590419174799</v>
      </c>
      <c r="BL26">
        <v>2.5302839599415901</v>
      </c>
      <c r="BM26">
        <v>2.6349254749985702</v>
      </c>
      <c r="BN26">
        <v>2.5396400618807302</v>
      </c>
      <c r="BO26">
        <v>2.5549563458885798</v>
      </c>
      <c r="BP26">
        <v>2.4359814168943501</v>
      </c>
      <c r="BQ26">
        <v>2.48736828725897</v>
      </c>
      <c r="BR26">
        <v>2.4958026537415399</v>
      </c>
      <c r="BS26">
        <v>2.6192144285638901</v>
      </c>
      <c r="BT26">
        <v>2.4296230665605698</v>
      </c>
      <c r="BU26">
        <v>2.5159033219321398</v>
      </c>
      <c r="BV26">
        <v>2.4156549816687098</v>
      </c>
      <c r="BW26">
        <v>2.37987106663447</v>
      </c>
      <c r="BX26">
        <v>2.2732482831158798</v>
      </c>
      <c r="BY26">
        <v>2.3172483073649399</v>
      </c>
      <c r="BZ26">
        <v>2.45519131133105</v>
      </c>
      <c r="CA26">
        <v>2.42005806638746</v>
      </c>
      <c r="CB26">
        <v>2.53661251646861</v>
      </c>
      <c r="CC26">
        <v>2.5594343461225102</v>
      </c>
      <c r="CD26">
        <v>2.2888770952025901</v>
      </c>
      <c r="CE26">
        <v>2.4302697125024499</v>
      </c>
      <c r="CF26">
        <v>2.39755477306278</v>
      </c>
      <c r="CG26">
        <v>2.5392302049991402</v>
      </c>
      <c r="CH26">
        <v>2.31611055463953</v>
      </c>
      <c r="CI26">
        <v>2.3843719032455901</v>
      </c>
      <c r="CJ26">
        <v>2.2703253222589699</v>
      </c>
      <c r="CK26">
        <v>2.3839299701526402</v>
      </c>
      <c r="CL26">
        <v>2.2728292308353901</v>
      </c>
      <c r="CM26">
        <v>2.3961954517953101</v>
      </c>
      <c r="CN26">
        <v>2.44896780284374</v>
      </c>
      <c r="CO26">
        <v>2.5156268148237002</v>
      </c>
      <c r="CP26">
        <v>2.3633058122488899</v>
      </c>
      <c r="CQ26">
        <v>2.46197277163688</v>
      </c>
      <c r="CR26">
        <v>2.4441920620355702</v>
      </c>
      <c r="CS26">
        <v>2.4635846160845101</v>
      </c>
      <c r="CT26">
        <v>2.4173073932563001</v>
      </c>
      <c r="CU26">
        <v>2.51021491791915</v>
      </c>
      <c r="CV26">
        <v>2.4295702054819301</v>
      </c>
      <c r="CW26">
        <v>2.58624137130563</v>
      </c>
      <c r="CX26">
        <v>2.3857118290779198</v>
      </c>
      <c r="CY26">
        <v>2.4831865300742502</v>
      </c>
      <c r="CZ26">
        <v>2.4868924941379702</v>
      </c>
      <c r="DA26">
        <v>2.5658026317364002</v>
      </c>
      <c r="DB26">
        <v>2.4640205714354502</v>
      </c>
      <c r="DC26">
        <v>2.52483467398678</v>
      </c>
      <c r="DD26">
        <v>2.4063146830473898</v>
      </c>
      <c r="DE26">
        <v>2.4898891079596002</v>
      </c>
      <c r="DF26">
        <v>2.3601350908674998</v>
      </c>
      <c r="DG26">
        <v>2.3933252585342899</v>
      </c>
      <c r="DH26">
        <v>2.4758596745846702</v>
      </c>
      <c r="DI26">
        <v>2.5447799763064198</v>
      </c>
      <c r="DJ26">
        <v>2.5675837521945102</v>
      </c>
      <c r="DK26">
        <v>2.6166398114523401</v>
      </c>
      <c r="DL26">
        <v>2.61669571885637</v>
      </c>
      <c r="DM26">
        <v>2.57441842581258</v>
      </c>
      <c r="DN26">
        <v>2.5558949756491298</v>
      </c>
      <c r="DO26">
        <v>2.52576524463726</v>
      </c>
    </row>
    <row r="27" spans="1:119" x14ac:dyDescent="0.45">
      <c r="A27" t="s">
        <v>28</v>
      </c>
      <c r="B27" t="s">
        <v>243</v>
      </c>
      <c r="C27" t="s">
        <v>18</v>
      </c>
      <c r="D27">
        <v>30</v>
      </c>
      <c r="E27" t="s">
        <v>244</v>
      </c>
      <c r="F27" s="1" t="e" cm="1">
        <f t="array" ref="F27">SUMPRODUCT($H27:$FZZ27,$H$2:$FZZ$2)/SUMPRODUCT(--($H27:$FZZ27&lt;&gt;""),$H$2:$FZZ$2)</f>
        <v>#DIV/0!</v>
      </c>
      <c r="G27" s="1" t="e" cm="1">
        <f t="array" ref="G27">SUMPRODUCT($H27:$FZZ27,$G$2:$FZY$2)/SUMPRODUCT(--($H27:$FZZ27&lt;&gt;""),$G$2:$FZY$2)</f>
        <v>#DIV/0!</v>
      </c>
    </row>
    <row r="28" spans="1:119" x14ac:dyDescent="0.45">
      <c r="A28" t="s">
        <v>28</v>
      </c>
      <c r="B28" t="s">
        <v>54</v>
      </c>
      <c r="C28" t="s">
        <v>18</v>
      </c>
      <c r="D28">
        <v>30</v>
      </c>
      <c r="E28" t="s">
        <v>244</v>
      </c>
      <c r="F28" s="1" t="e" cm="1">
        <f t="array" ref="F28">SUMPRODUCT($H28:$FZZ28,$H$2:$FZZ$2)/SUMPRODUCT(--($H28:$FZZ28&lt;&gt;""),$H$2:$FZZ$2)</f>
        <v>#DIV/0!</v>
      </c>
      <c r="G28" s="1" t="e" cm="1">
        <f t="array" ref="G28">SUMPRODUCT($H28:$FZZ28,$G$2:$FZY$2)/SUMPRODUCT(--($H28:$FZZ28&lt;&gt;""),$G$2:$FZY$2)</f>
        <v>#DIV/0!</v>
      </c>
    </row>
    <row r="29" spans="1:119" x14ac:dyDescent="0.45">
      <c r="A29" t="s">
        <v>28</v>
      </c>
      <c r="B29" t="s">
        <v>131</v>
      </c>
      <c r="C29" t="s">
        <v>18</v>
      </c>
      <c r="D29">
        <v>30</v>
      </c>
      <c r="E29" t="s">
        <v>244</v>
      </c>
      <c r="F29" s="1" t="e" cm="1">
        <f t="array" ref="F29">SUMPRODUCT($H29:$FZZ29,$H$2:$FZZ$2)/SUMPRODUCT(--($H29:$FZZ29&lt;&gt;""),$H$2:$FZZ$2)</f>
        <v>#DIV/0!</v>
      </c>
      <c r="G29" s="1" t="e" cm="1">
        <f t="array" ref="G29">SUMPRODUCT($H29:$FZZ29,$G$2:$FZY$2)/SUMPRODUCT(--($H29:$FZZ29&lt;&gt;""),$G$2:$FZY$2)</f>
        <v>#DIV/0!</v>
      </c>
    </row>
    <row r="30" spans="1:119" x14ac:dyDescent="0.45">
      <c r="A30" t="s">
        <v>28</v>
      </c>
      <c r="B30" t="s">
        <v>34</v>
      </c>
      <c r="C30" t="s">
        <v>44</v>
      </c>
      <c r="D30">
        <v>30</v>
      </c>
      <c r="E30" t="s">
        <v>244</v>
      </c>
      <c r="F30" s="1" cm="1">
        <f t="array" ref="F30">SUMPRODUCT($H30:$FZZ30,$H$2:$FZZ$2)/SUMPRODUCT(--($H30:$FZZ30&lt;&gt;""),$H$2:$FZZ$2)</f>
        <v>1.6966906126341517</v>
      </c>
      <c r="G30" s="1" cm="1">
        <f t="array" ref="G30">SUMPRODUCT($H30:$FZZ30,$G$2:$FZY$2)/SUMPRODUCT(--($H30:$FZZ30&lt;&gt;""),$G$2:$FZY$2)</f>
        <v>1.7103027979912344</v>
      </c>
      <c r="H30">
        <v>1.64784659292217</v>
      </c>
      <c r="I30">
        <v>1.6268136487026399</v>
      </c>
      <c r="J30">
        <v>1.64812929247361</v>
      </c>
      <c r="K30">
        <v>1.6321527327791301</v>
      </c>
      <c r="L30">
        <v>1.6462903735066701</v>
      </c>
      <c r="M30">
        <v>1.62918056010942</v>
      </c>
      <c r="N30">
        <v>1.6965100372649</v>
      </c>
      <c r="O30">
        <v>1.74432642835612</v>
      </c>
      <c r="P30">
        <v>1.72878256833473</v>
      </c>
      <c r="Q30">
        <v>1.7600020497734401</v>
      </c>
      <c r="R30">
        <v>1.6459154966290599</v>
      </c>
      <c r="S30">
        <v>1.7133752008505001</v>
      </c>
      <c r="T30">
        <v>1.7400963182632401</v>
      </c>
      <c r="U30">
        <v>1.70264727025462</v>
      </c>
      <c r="V30">
        <v>1.7604604120671501</v>
      </c>
      <c r="W30">
        <v>1.7829247099052801</v>
      </c>
      <c r="X30">
        <v>1.7042931688765499</v>
      </c>
      <c r="Y30">
        <v>1.74148628686898</v>
      </c>
      <c r="Z30">
        <v>1.6950553584401</v>
      </c>
      <c r="AA30">
        <v>1.7261269601193601</v>
      </c>
      <c r="AB30">
        <v>1.7569178642521901</v>
      </c>
      <c r="AC30">
        <v>1.7713133140394901</v>
      </c>
      <c r="AD30">
        <v>1.6668500842779399</v>
      </c>
      <c r="AE30">
        <v>1.68852289657518</v>
      </c>
      <c r="AF30">
        <v>1.7260497243420001</v>
      </c>
      <c r="AG30">
        <v>1.7381466579104199</v>
      </c>
      <c r="AH30">
        <v>1.7546082247386501</v>
      </c>
      <c r="AI30">
        <v>1.7894669286440601</v>
      </c>
      <c r="AJ30">
        <v>1.7458512684004199</v>
      </c>
      <c r="AK30">
        <v>1.7382482519174101</v>
      </c>
      <c r="AL30">
        <v>1.68949778410315</v>
      </c>
      <c r="AM30">
        <v>1.7220559620237199</v>
      </c>
      <c r="AN30">
        <v>1.70382273714489</v>
      </c>
      <c r="AO30">
        <v>1.7049382860292199</v>
      </c>
      <c r="AP30">
        <v>1.7347140441364299</v>
      </c>
      <c r="AQ30">
        <v>1.7277960382272199</v>
      </c>
      <c r="AR30">
        <v>1.6894971151203999</v>
      </c>
      <c r="AS30">
        <v>1.70879084630707</v>
      </c>
      <c r="AT30">
        <v>1.6630030026682701</v>
      </c>
      <c r="AU30">
        <v>1.70834030876381</v>
      </c>
      <c r="AV30">
        <v>1.64867286545248</v>
      </c>
      <c r="AW30">
        <v>1.61887670186182</v>
      </c>
      <c r="AX30">
        <v>1.7311189684899899</v>
      </c>
      <c r="AY30">
        <v>1.7406353533596799</v>
      </c>
      <c r="AZ30">
        <v>1.52367489666722</v>
      </c>
      <c r="BA30">
        <v>1.3246043875787299</v>
      </c>
      <c r="BB30">
        <v>1.76813252336757</v>
      </c>
      <c r="BC30">
        <v>1.8546083543216401</v>
      </c>
      <c r="BD30">
        <v>1.73351240706452</v>
      </c>
      <c r="BE30">
        <v>1.81873566920345</v>
      </c>
      <c r="BF30">
        <v>1.71800212217079</v>
      </c>
      <c r="BG30">
        <v>1.77995305739003</v>
      </c>
      <c r="BH30">
        <v>1.70281854705817</v>
      </c>
      <c r="BI30">
        <v>1.7429482460026999</v>
      </c>
      <c r="BJ30">
        <v>1.6462320493367399</v>
      </c>
      <c r="BK30">
        <v>1.6836825289717201</v>
      </c>
      <c r="BL30">
        <v>1.76613391810418</v>
      </c>
      <c r="BM30">
        <v>1.8489366365208</v>
      </c>
      <c r="BN30">
        <v>1.6970404051466399</v>
      </c>
      <c r="BO30">
        <v>1.72132298535726</v>
      </c>
      <c r="BP30">
        <v>1.7232039363637801</v>
      </c>
      <c r="BQ30">
        <v>1.78571545461168</v>
      </c>
      <c r="BR30">
        <v>1.7611322388722599</v>
      </c>
      <c r="BS30">
        <v>1.85476107721339</v>
      </c>
      <c r="BT30">
        <v>1.7171326421792099</v>
      </c>
      <c r="BU30">
        <v>1.80589221601468</v>
      </c>
      <c r="BV30">
        <v>1.6494280654753899</v>
      </c>
      <c r="BW30">
        <v>1.7022958662447301</v>
      </c>
      <c r="BX30">
        <v>1.6303798817656101</v>
      </c>
      <c r="BY30">
        <v>1.71036288721458</v>
      </c>
      <c r="BZ30">
        <v>1.6403338348882499</v>
      </c>
      <c r="CA30">
        <v>1.6637957211365</v>
      </c>
      <c r="CB30">
        <v>1.70197893953924</v>
      </c>
      <c r="CC30">
        <v>1.75227209140151</v>
      </c>
      <c r="CD30">
        <v>1.62295143186505</v>
      </c>
      <c r="CE30">
        <v>1.7353088166767201</v>
      </c>
      <c r="CF30">
        <v>1.69314155850444</v>
      </c>
      <c r="CG30">
        <v>1.77660110828722</v>
      </c>
      <c r="CH30">
        <v>1.6686567040112801</v>
      </c>
      <c r="CI30">
        <v>1.73240788185412</v>
      </c>
      <c r="CJ30">
        <v>1.6357075636673799</v>
      </c>
      <c r="CK30">
        <v>1.7181435506623799</v>
      </c>
      <c r="CL30">
        <v>1.6551456560398801</v>
      </c>
      <c r="CM30">
        <v>1.69829969481273</v>
      </c>
      <c r="CN30">
        <v>1.6829094406449201</v>
      </c>
      <c r="CO30">
        <v>1.7468476300774101</v>
      </c>
      <c r="CP30">
        <v>1.6853901406294201</v>
      </c>
      <c r="CQ30">
        <v>1.76469398008908</v>
      </c>
      <c r="CR30">
        <v>1.69661779436897</v>
      </c>
      <c r="CS30">
        <v>1.73894665191427</v>
      </c>
      <c r="CT30">
        <v>1.7099221815640799</v>
      </c>
      <c r="CU30">
        <v>1.77288069358241</v>
      </c>
      <c r="CV30">
        <v>1.7343451839096899</v>
      </c>
      <c r="CW30">
        <v>1.8038903109064299</v>
      </c>
      <c r="CX30">
        <v>1.65061043946153</v>
      </c>
      <c r="CY30">
        <v>1.72301678287507</v>
      </c>
      <c r="CZ30">
        <v>1.73005956005386</v>
      </c>
      <c r="DA30">
        <v>1.8198435431086999</v>
      </c>
      <c r="DB30">
        <v>1.6902373823821799</v>
      </c>
      <c r="DC30">
        <v>1.7484132386982401</v>
      </c>
      <c r="DD30">
        <v>1.70628860326163</v>
      </c>
      <c r="DE30">
        <v>1.78345614068979</v>
      </c>
      <c r="DF30">
        <v>1.7239403836688401</v>
      </c>
      <c r="DG30">
        <v>1.75127906566959</v>
      </c>
      <c r="DH30">
        <v>1.69866731437243</v>
      </c>
      <c r="DI30">
        <v>1.7761634451841799</v>
      </c>
      <c r="DJ30">
        <v>1.7509708761213001</v>
      </c>
      <c r="DK30">
        <v>1.8127652854268299</v>
      </c>
      <c r="DL30">
        <v>1.76860689883041</v>
      </c>
      <c r="DM30">
        <v>1.75471763537007</v>
      </c>
      <c r="DN30">
        <v>1.7820522061158299</v>
      </c>
      <c r="DO30">
        <v>1.83617563229999</v>
      </c>
    </row>
    <row r="31" spans="1:119" x14ac:dyDescent="0.45">
      <c r="A31" t="s">
        <v>223</v>
      </c>
      <c r="B31" t="s">
        <v>34</v>
      </c>
      <c r="C31" t="s">
        <v>20</v>
      </c>
      <c r="D31">
        <v>30</v>
      </c>
      <c r="E31" t="s">
        <v>244</v>
      </c>
      <c r="F31" s="1" cm="1">
        <f t="array" ref="F31">SUMPRODUCT($H31:$FZZ31,$H$2:$FZZ$2)/SUMPRODUCT(--($H31:$FZZ31&lt;&gt;""),$H$2:$FZZ$2)</f>
        <v>2.2956921661293879</v>
      </c>
      <c r="G31" s="1" cm="1">
        <f t="array" ref="G31">SUMPRODUCT($H31:$FZZ31,$G$2:$FZY$2)/SUMPRODUCT(--($H31:$FZZ31&lt;&gt;""),$G$2:$FZY$2)</f>
        <v>2.1530398839533045</v>
      </c>
      <c r="H31">
        <v>2.4910570664163201</v>
      </c>
      <c r="I31">
        <v>2.0694784221365201</v>
      </c>
      <c r="J31">
        <v>2.50472012541616</v>
      </c>
      <c r="K31">
        <v>2.06117793571411</v>
      </c>
      <c r="L31">
        <v>2.4674410639264801</v>
      </c>
      <c r="M31">
        <v>2.0708714887242499</v>
      </c>
      <c r="N31">
        <v>2.3214430195710198</v>
      </c>
      <c r="O31">
        <v>2.1894696681002799</v>
      </c>
      <c r="P31">
        <v>2.1261692076677301</v>
      </c>
      <c r="Q31">
        <v>2.1584756216688401</v>
      </c>
      <c r="R31">
        <v>2.1192413948474198</v>
      </c>
      <c r="S31">
        <v>2.1595829384592098</v>
      </c>
      <c r="T31">
        <v>2.3628673453743101</v>
      </c>
      <c r="U31">
        <v>2.1628129288828202</v>
      </c>
      <c r="V31">
        <v>2.2910241056588001</v>
      </c>
      <c r="W31">
        <v>2.2116861525082099</v>
      </c>
      <c r="X31">
        <v>2.2894257760568899</v>
      </c>
      <c r="Y31">
        <v>2.2641805558822901</v>
      </c>
      <c r="Z31">
        <v>2.16791758803515</v>
      </c>
      <c r="AA31">
        <v>2.1416961338780802</v>
      </c>
      <c r="AB31">
        <v>2.1412900651930098</v>
      </c>
      <c r="AC31">
        <v>2.13280177835823</v>
      </c>
      <c r="AD31">
        <v>2.37344621646209</v>
      </c>
      <c r="AE31">
        <v>2.1249551527195498</v>
      </c>
      <c r="AF31">
        <v>2.41841548562941</v>
      </c>
      <c r="AG31">
        <v>2.1464783886219201</v>
      </c>
      <c r="AH31">
        <v>2.0975315958667</v>
      </c>
      <c r="AI31">
        <v>2.1208645302456</v>
      </c>
      <c r="AJ31">
        <v>2.2266403332202902</v>
      </c>
      <c r="AK31">
        <v>2.14660564740907</v>
      </c>
      <c r="AL31">
        <v>2.2285539172041999</v>
      </c>
      <c r="AM31">
        <v>2.2297231251887299</v>
      </c>
      <c r="AN31">
        <v>2.91354569105216</v>
      </c>
      <c r="AO31">
        <v>2.3259350431380601</v>
      </c>
      <c r="AP31">
        <v>2.1507522123970499</v>
      </c>
      <c r="AQ31">
        <v>2.1283007330405099</v>
      </c>
      <c r="AR31">
        <v>2.15633974891387</v>
      </c>
      <c r="AS31">
        <v>2.19665929044502</v>
      </c>
      <c r="AT31">
        <v>2.5909224587926198</v>
      </c>
      <c r="AU31">
        <v>2.2525952352576</v>
      </c>
      <c r="AV31">
        <v>2.2327628347689901</v>
      </c>
      <c r="AW31">
        <v>2.02394413476729</v>
      </c>
      <c r="AX31">
        <v>2.2653118921491999</v>
      </c>
      <c r="AY31">
        <v>2.2004363861959799</v>
      </c>
      <c r="AZ31">
        <v>2.69942624714741</v>
      </c>
      <c r="BA31">
        <v>1.89525103804235</v>
      </c>
      <c r="BB31">
        <v>2.1129000081801301</v>
      </c>
      <c r="BC31">
        <v>2.1772300373746001</v>
      </c>
      <c r="BD31">
        <v>2.05479291023053</v>
      </c>
      <c r="BE31">
        <v>2.1850354172969402</v>
      </c>
      <c r="BF31">
        <v>2.0941226167853899</v>
      </c>
      <c r="BG31">
        <v>2.1083188615075099</v>
      </c>
      <c r="BH31">
        <v>2.3389804525847002</v>
      </c>
      <c r="BI31">
        <v>2.2285864135321898</v>
      </c>
      <c r="BJ31">
        <v>2.1367013908230401</v>
      </c>
      <c r="BK31">
        <v>2.1033659338580999</v>
      </c>
      <c r="BL31">
        <v>2.1756832534493502</v>
      </c>
      <c r="BM31">
        <v>2.1974118807749101</v>
      </c>
      <c r="BN31">
        <v>2.3141793312663901</v>
      </c>
      <c r="BO31">
        <v>2.3114489844519399</v>
      </c>
      <c r="BP31">
        <v>2.1557519035975798</v>
      </c>
      <c r="BQ31">
        <v>2.1606948522713898</v>
      </c>
      <c r="BR31">
        <v>2.1557598228347099</v>
      </c>
      <c r="BS31">
        <v>2.2433358298435402</v>
      </c>
      <c r="BT31">
        <v>2.1468666388469599</v>
      </c>
      <c r="BU31">
        <v>2.1356200378221999</v>
      </c>
      <c r="BV31">
        <v>2.0228134556049402</v>
      </c>
      <c r="BW31">
        <v>2.0196673646332801</v>
      </c>
      <c r="BX31">
        <v>2.11983810719904</v>
      </c>
      <c r="BY31">
        <v>2.02822767646497</v>
      </c>
      <c r="BZ31">
        <v>2.1084001321619601</v>
      </c>
      <c r="CA31">
        <v>2.0542090200847198</v>
      </c>
      <c r="CB31">
        <v>2.1661302290871798</v>
      </c>
      <c r="CC31">
        <v>2.1330035845532702</v>
      </c>
      <c r="CD31">
        <v>1.96531340048857</v>
      </c>
      <c r="CE31">
        <v>2.0860732840387501</v>
      </c>
      <c r="CF31">
        <v>2.0895484332230598</v>
      </c>
      <c r="CG31">
        <v>2.10162029572869</v>
      </c>
      <c r="CH31">
        <v>2.00760093328892</v>
      </c>
      <c r="CI31">
        <v>2.05533194436445</v>
      </c>
      <c r="CJ31">
        <v>2.0239393120323301</v>
      </c>
      <c r="CK31">
        <v>2.0534881891677199</v>
      </c>
      <c r="CL31">
        <v>1.98023038736527</v>
      </c>
      <c r="CM31">
        <v>2.00726674719813</v>
      </c>
      <c r="CN31">
        <v>2.1170675301273501</v>
      </c>
      <c r="CO31">
        <v>2.1305923138423499</v>
      </c>
      <c r="CP31">
        <v>2.0182817375327899</v>
      </c>
      <c r="CQ31">
        <v>2.0971880274043402</v>
      </c>
      <c r="CR31">
        <v>2.0843158722378901</v>
      </c>
      <c r="CS31">
        <v>2.0780309422502299</v>
      </c>
      <c r="CT31">
        <v>2.03512437957193</v>
      </c>
      <c r="CU31">
        <v>2.0846015471235799</v>
      </c>
      <c r="CV31">
        <v>2.0513905686118199</v>
      </c>
      <c r="CW31">
        <v>2.17093138841985</v>
      </c>
      <c r="CX31">
        <v>2.0343352562432302</v>
      </c>
      <c r="CY31">
        <v>2.0435393701603699</v>
      </c>
      <c r="CZ31">
        <v>2.19930408853266</v>
      </c>
      <c r="DA31">
        <v>2.2208698822947999</v>
      </c>
      <c r="DB31">
        <v>2.0507276905327099</v>
      </c>
      <c r="DC31">
        <v>2.04988845282256</v>
      </c>
      <c r="DD31">
        <v>2.1351067316104899</v>
      </c>
      <c r="DE31">
        <v>2.1462955532161399</v>
      </c>
      <c r="DF31">
        <v>2.1689295735138998</v>
      </c>
      <c r="DG31">
        <v>2.0738503522613301</v>
      </c>
      <c r="DH31">
        <v>2.1402093437952199</v>
      </c>
      <c r="DI31">
        <v>2.2053292190457099</v>
      </c>
      <c r="DJ31">
        <v>2.2080135959532798</v>
      </c>
      <c r="DK31">
        <v>2.2136586421682898</v>
      </c>
      <c r="DL31">
        <v>2.28710287742277</v>
      </c>
      <c r="DM31">
        <v>2.1971587775241299</v>
      </c>
      <c r="DN31">
        <v>2.22908270112897</v>
      </c>
      <c r="DO31">
        <v>2.18751950173497</v>
      </c>
    </row>
    <row r="32" spans="1:119" x14ac:dyDescent="0.45">
      <c r="A32" t="s">
        <v>225</v>
      </c>
      <c r="B32" t="s">
        <v>34</v>
      </c>
      <c r="C32" t="s">
        <v>33</v>
      </c>
      <c r="D32">
        <v>30</v>
      </c>
      <c r="E32" t="s">
        <v>244</v>
      </c>
      <c r="F32" s="1" cm="1">
        <f t="array" ref="F32">SUMPRODUCT($H32:$FZZ32,$H$2:$FZZ$2)/SUMPRODUCT(--($H32:$FZZ32&lt;&gt;""),$H$2:$FZZ$2)</f>
        <v>2.5318710739729244</v>
      </c>
      <c r="G32" s="1" cm="1">
        <f t="array" ref="G32">SUMPRODUCT($H32:$FZZ32,$G$2:$FZY$2)/SUMPRODUCT(--($H32:$FZZ32&lt;&gt;""),$G$2:$FZY$2)</f>
        <v>2.4183921362288188</v>
      </c>
      <c r="H32">
        <v>2.6622388888467601</v>
      </c>
      <c r="I32">
        <v>2.3166723793321502</v>
      </c>
      <c r="J32">
        <v>2.6714904583710202</v>
      </c>
      <c r="K32">
        <v>2.3305306938633099</v>
      </c>
      <c r="L32">
        <v>2.6590167869257302</v>
      </c>
      <c r="M32">
        <v>2.3383042606822402</v>
      </c>
      <c r="N32">
        <v>2.5181224702973699</v>
      </c>
      <c r="O32">
        <v>2.4372665548752299</v>
      </c>
      <c r="P32">
        <v>2.4458261017171101</v>
      </c>
      <c r="Q32">
        <v>2.4694737300871599</v>
      </c>
      <c r="R32">
        <v>2.3727293885021301</v>
      </c>
      <c r="S32">
        <v>2.40004945158269</v>
      </c>
      <c r="T32">
        <v>2.7527601859192901</v>
      </c>
      <c r="U32">
        <v>2.5441218589254699</v>
      </c>
      <c r="V32">
        <v>2.5373932238929102</v>
      </c>
      <c r="W32">
        <v>2.4930908326015202</v>
      </c>
      <c r="X32">
        <v>2.50941224644103</v>
      </c>
      <c r="Y32">
        <v>2.5198804247812401</v>
      </c>
      <c r="Z32">
        <v>2.4542373377645301</v>
      </c>
      <c r="AA32">
        <v>2.4539118673387001</v>
      </c>
      <c r="AB32">
        <v>2.4750234532376298</v>
      </c>
      <c r="AC32">
        <v>2.4760181913297701</v>
      </c>
      <c r="AD32">
        <v>2.5945616556917002</v>
      </c>
      <c r="AE32">
        <v>2.37859972229632</v>
      </c>
      <c r="AF32">
        <v>2.5693472219045801</v>
      </c>
      <c r="AG32">
        <v>2.4087952288595198</v>
      </c>
      <c r="AH32">
        <v>2.3969046754971202</v>
      </c>
      <c r="AI32">
        <v>2.4372258442521999</v>
      </c>
      <c r="AJ32">
        <v>2.4662272418943498</v>
      </c>
      <c r="AK32">
        <v>2.4131913319807499</v>
      </c>
      <c r="AL32">
        <v>2.4641915763249602</v>
      </c>
      <c r="AM32">
        <v>2.4873834744351102</v>
      </c>
      <c r="AN32">
        <v>3.0387484815726298</v>
      </c>
      <c r="AO32">
        <v>2.57773937615148</v>
      </c>
      <c r="AP32">
        <v>2.3854717193493098</v>
      </c>
      <c r="AQ32">
        <v>2.3715339083915201</v>
      </c>
      <c r="AR32">
        <v>2.42812151565328</v>
      </c>
      <c r="AS32">
        <v>2.4235562143085398</v>
      </c>
      <c r="AT32">
        <v>2.7395294054853898</v>
      </c>
      <c r="AU32">
        <v>2.47081251243252</v>
      </c>
      <c r="AV32">
        <v>2.4430688335926498</v>
      </c>
      <c r="AW32">
        <v>2.2565633411521802</v>
      </c>
      <c r="AX32">
        <v>2.53075039194117</v>
      </c>
      <c r="AY32">
        <v>2.4810026403937</v>
      </c>
      <c r="AZ32">
        <v>2.7152463395332198</v>
      </c>
      <c r="BA32">
        <v>1.97394538972594</v>
      </c>
      <c r="BB32">
        <v>2.44660202065729</v>
      </c>
      <c r="BC32">
        <v>2.5252751125002</v>
      </c>
      <c r="BD32">
        <v>2.3798530521303398</v>
      </c>
      <c r="BE32">
        <v>2.4757988610795301</v>
      </c>
      <c r="BF32">
        <v>2.3626466083778799</v>
      </c>
      <c r="BG32">
        <v>2.3861757352047501</v>
      </c>
      <c r="BH32">
        <v>2.6278069161198698</v>
      </c>
      <c r="BI32">
        <v>2.46032214847496</v>
      </c>
      <c r="BJ32">
        <v>2.3401860201220201</v>
      </c>
      <c r="BK32">
        <v>2.3556658769203098</v>
      </c>
      <c r="BL32">
        <v>2.5185205976914902</v>
      </c>
      <c r="BM32">
        <v>2.5088035329307101</v>
      </c>
      <c r="BN32">
        <v>2.5945689769069098</v>
      </c>
      <c r="BO32">
        <v>2.5926017628489899</v>
      </c>
      <c r="BP32">
        <v>2.4666761178375198</v>
      </c>
      <c r="BQ32">
        <v>2.4660309199923001</v>
      </c>
      <c r="BR32">
        <v>2.41859659500038</v>
      </c>
      <c r="BS32">
        <v>2.5163307671819499</v>
      </c>
      <c r="BT32">
        <v>2.4809638365812701</v>
      </c>
      <c r="BU32">
        <v>2.4532967605895202</v>
      </c>
      <c r="BV32">
        <v>2.2614982081131898</v>
      </c>
      <c r="BW32">
        <v>2.2947592358855</v>
      </c>
      <c r="BX32">
        <v>2.38763590841533</v>
      </c>
      <c r="BY32">
        <v>2.3380034837819199</v>
      </c>
      <c r="BZ32">
        <v>2.3546920962115698</v>
      </c>
      <c r="CA32">
        <v>2.3158872740165202</v>
      </c>
      <c r="CB32">
        <v>2.4329555720451999</v>
      </c>
      <c r="CC32">
        <v>2.3956310851943901</v>
      </c>
      <c r="CD32">
        <v>2.2656011888228802</v>
      </c>
      <c r="CE32">
        <v>2.3750099844809101</v>
      </c>
      <c r="CF32">
        <v>2.3933071371100998</v>
      </c>
      <c r="CG32">
        <v>2.4335489452315699</v>
      </c>
      <c r="CH32">
        <v>2.2764230152420399</v>
      </c>
      <c r="CI32">
        <v>2.3370778889335502</v>
      </c>
      <c r="CJ32">
        <v>2.2928941360291799</v>
      </c>
      <c r="CK32">
        <v>2.34734885684172</v>
      </c>
      <c r="CL32">
        <v>2.27307491723115</v>
      </c>
      <c r="CM32">
        <v>2.3530445446471502</v>
      </c>
      <c r="CN32">
        <v>2.3748353452827602</v>
      </c>
      <c r="CO32">
        <v>2.3971449221680698</v>
      </c>
      <c r="CP32">
        <v>2.29710496259443</v>
      </c>
      <c r="CQ32">
        <v>2.37996387032738</v>
      </c>
      <c r="CR32">
        <v>2.3540039175662999</v>
      </c>
      <c r="CS32">
        <v>2.3405222620597699</v>
      </c>
      <c r="CT32">
        <v>2.3468211104975101</v>
      </c>
      <c r="CU32">
        <v>2.40218147544687</v>
      </c>
      <c r="CV32">
        <v>2.3858626048748</v>
      </c>
      <c r="CW32">
        <v>2.45997823175869</v>
      </c>
      <c r="CX32">
        <v>2.3750432772045502</v>
      </c>
      <c r="CY32">
        <v>2.4016916558498198</v>
      </c>
      <c r="CZ32">
        <v>2.4281867374169601</v>
      </c>
      <c r="DA32">
        <v>2.48373970405108</v>
      </c>
      <c r="DB32">
        <v>2.3945050216686101</v>
      </c>
      <c r="DC32">
        <v>2.42135829658868</v>
      </c>
      <c r="DD32">
        <v>2.4329655823635901</v>
      </c>
      <c r="DE32">
        <v>2.4751149849724099</v>
      </c>
      <c r="DF32">
        <v>2.4927961865377899</v>
      </c>
      <c r="DG32">
        <v>2.4160803922639902</v>
      </c>
      <c r="DH32">
        <v>2.4115874220789002</v>
      </c>
      <c r="DI32">
        <v>2.4624287286218798</v>
      </c>
      <c r="DJ32">
        <v>2.5909585307391998</v>
      </c>
      <c r="DK32">
        <v>2.5703750911874801</v>
      </c>
      <c r="DL32">
        <v>2.5897259580480299</v>
      </c>
      <c r="DM32">
        <v>2.5177493185667701</v>
      </c>
      <c r="DN32">
        <v>2.6127115732610999</v>
      </c>
      <c r="DO32">
        <v>2.56392184768178</v>
      </c>
    </row>
    <row r="33" spans="1:119" x14ac:dyDescent="0.45">
      <c r="A33" t="s">
        <v>40</v>
      </c>
      <c r="B33" t="s">
        <v>38</v>
      </c>
      <c r="C33" t="s">
        <v>44</v>
      </c>
      <c r="D33">
        <v>30</v>
      </c>
      <c r="E33" t="s">
        <v>244</v>
      </c>
      <c r="F33" s="1" cm="1">
        <f t="array" ref="F33">SUMPRODUCT($H33:$FZZ33,$H$2:$FZZ$2)/SUMPRODUCT(--($H33:$FZZ33&lt;&gt;""),$H$2:$FZZ$2)</f>
        <v>2.0359901906914959</v>
      </c>
      <c r="G33" s="1" cm="1">
        <f t="array" ref="G33">SUMPRODUCT($H33:$FZZ33,$G$2:$FZY$2)/SUMPRODUCT(--($H33:$FZZ33&lt;&gt;""),$G$2:$FZY$2)</f>
        <v>1.9179120752367338</v>
      </c>
      <c r="H33">
        <v>1.8908006923999501</v>
      </c>
      <c r="I33">
        <v>1.73375757559983</v>
      </c>
      <c r="J33">
        <v>1.88830630653731</v>
      </c>
      <c r="K33">
        <v>1.7333911459156499</v>
      </c>
      <c r="L33">
        <v>1.8816053228312299</v>
      </c>
      <c r="M33">
        <v>1.73948580380397</v>
      </c>
      <c r="N33">
        <v>2.1965204481480098</v>
      </c>
      <c r="O33">
        <v>2.05372401831618</v>
      </c>
      <c r="P33">
        <v>1.9491283156294399</v>
      </c>
      <c r="Q33">
        <v>1.9500969340626599</v>
      </c>
      <c r="R33">
        <v>1.80095216639265</v>
      </c>
      <c r="S33">
        <v>1.8454136077498899</v>
      </c>
      <c r="T33">
        <v>2.1444776425497798</v>
      </c>
      <c r="U33">
        <v>1.97890595193895</v>
      </c>
      <c r="V33">
        <v>1.90961593422899</v>
      </c>
      <c r="W33">
        <v>1.9219187115871801</v>
      </c>
      <c r="X33">
        <v>2.0421838912353101</v>
      </c>
      <c r="Y33">
        <v>2.0167040743654998</v>
      </c>
      <c r="Z33">
        <v>2.14615248846291</v>
      </c>
      <c r="AA33">
        <v>1.97464290069354</v>
      </c>
      <c r="AB33">
        <v>1.95096019857505</v>
      </c>
      <c r="AC33">
        <v>1.9396226473673099</v>
      </c>
      <c r="AD33">
        <v>2.1288234490703801</v>
      </c>
      <c r="AE33">
        <v>1.97794547619075</v>
      </c>
      <c r="AF33">
        <v>2.0152979129669801</v>
      </c>
      <c r="AG33">
        <v>1.9015835512888899</v>
      </c>
      <c r="AH33">
        <v>1.94230324181382</v>
      </c>
      <c r="AI33">
        <v>1.97097377713442</v>
      </c>
      <c r="AJ33">
        <v>2.9539123449823399</v>
      </c>
      <c r="AK33">
        <v>2.1415024374195499</v>
      </c>
      <c r="AL33">
        <v>1.87404182965424</v>
      </c>
      <c r="AM33">
        <v>1.8874484938059499</v>
      </c>
      <c r="AN33">
        <v>2.0604812666551999</v>
      </c>
      <c r="AO33">
        <v>1.93830872862642</v>
      </c>
      <c r="AP33">
        <v>2.2555994295779702</v>
      </c>
      <c r="AQ33">
        <v>2.03999457533717</v>
      </c>
      <c r="AR33">
        <v>2.00049619119963</v>
      </c>
      <c r="AS33">
        <v>1.9790443628229699</v>
      </c>
      <c r="AT33">
        <v>2.1558762473248598</v>
      </c>
      <c r="AU33">
        <v>1.95184343211328</v>
      </c>
      <c r="AV33">
        <v>2.01742849727871</v>
      </c>
      <c r="AW33">
        <v>1.80165623808701</v>
      </c>
      <c r="AX33">
        <v>1.99350451874719</v>
      </c>
      <c r="AY33">
        <v>1.93327375136445</v>
      </c>
      <c r="AZ33">
        <v>1.9119831957889299</v>
      </c>
      <c r="BA33">
        <v>1.5077454370832399</v>
      </c>
      <c r="BB33">
        <v>1.8393793722081699</v>
      </c>
      <c r="BC33">
        <v>1.91758799067137</v>
      </c>
      <c r="BD33">
        <v>1.8454331794304999</v>
      </c>
      <c r="BE33">
        <v>1.90561889742492</v>
      </c>
      <c r="BF33">
        <v>1.8396855538994501</v>
      </c>
      <c r="BG33">
        <v>1.88957371772422</v>
      </c>
      <c r="BH33">
        <v>2.0113907979289198</v>
      </c>
      <c r="BI33">
        <v>1.9649863434627699</v>
      </c>
      <c r="BJ33">
        <v>1.8715827320731799</v>
      </c>
      <c r="BK33">
        <v>1.87455211942325</v>
      </c>
      <c r="BL33">
        <v>1.96388007004986</v>
      </c>
      <c r="BM33">
        <v>1.96152905480044</v>
      </c>
      <c r="BN33">
        <v>1.88198153974875</v>
      </c>
      <c r="BO33">
        <v>1.8890712362031401</v>
      </c>
      <c r="BP33">
        <v>1.8754338222329701</v>
      </c>
      <c r="BQ33">
        <v>1.8757810559824</v>
      </c>
      <c r="BR33">
        <v>1.8482716815470801</v>
      </c>
      <c r="BS33">
        <v>1.9329889633913599</v>
      </c>
      <c r="BT33">
        <v>1.94735731266822</v>
      </c>
      <c r="BU33">
        <v>1.9523975677979599</v>
      </c>
      <c r="BV33">
        <v>1.9207838763696901</v>
      </c>
      <c r="BW33">
        <v>1.88220752205812</v>
      </c>
      <c r="BX33">
        <v>1.8799795196462801</v>
      </c>
      <c r="BY33">
        <v>1.8542356038875201</v>
      </c>
      <c r="BZ33">
        <v>1.85569082709592</v>
      </c>
      <c r="CA33">
        <v>1.8080506035848101</v>
      </c>
      <c r="CB33">
        <v>1.9397909742939401</v>
      </c>
      <c r="CC33">
        <v>1.98058993817706</v>
      </c>
      <c r="CD33">
        <v>1.8323621942546799</v>
      </c>
      <c r="CE33">
        <v>1.8241658705224499</v>
      </c>
      <c r="CF33">
        <v>1.7897370625134501</v>
      </c>
      <c r="CG33">
        <v>1.8288557485574599</v>
      </c>
      <c r="CH33">
        <v>1.74626400423221</v>
      </c>
      <c r="CI33">
        <v>1.7848216457480099</v>
      </c>
      <c r="CJ33">
        <v>1.7930716795828101</v>
      </c>
      <c r="CK33">
        <v>1.7846899182682501</v>
      </c>
      <c r="CL33">
        <v>1.7779864321316301</v>
      </c>
      <c r="CM33">
        <v>1.76681734652846</v>
      </c>
      <c r="CN33">
        <v>1.9379704192226701</v>
      </c>
      <c r="CO33">
        <v>1.9664178317004499</v>
      </c>
      <c r="CP33">
        <v>1.899986229192</v>
      </c>
      <c r="CQ33">
        <v>1.8986479530331799</v>
      </c>
      <c r="CR33">
        <v>1.86827934376472</v>
      </c>
      <c r="CS33">
        <v>1.8565640480030601</v>
      </c>
      <c r="CT33">
        <v>1.84959184534418</v>
      </c>
      <c r="CU33">
        <v>1.88372775866792</v>
      </c>
      <c r="CV33">
        <v>1.8395795635349801</v>
      </c>
      <c r="CW33">
        <v>1.91284871491718</v>
      </c>
      <c r="CX33">
        <v>1.81261296948326</v>
      </c>
      <c r="CY33">
        <v>1.81225618755088</v>
      </c>
      <c r="CZ33">
        <v>1.8648152202299999</v>
      </c>
      <c r="DA33">
        <v>1.88826531079141</v>
      </c>
      <c r="DB33">
        <v>1.8646187259773701</v>
      </c>
      <c r="DC33">
        <v>1.8374401431032701</v>
      </c>
      <c r="DD33">
        <v>1.8601171530509799</v>
      </c>
      <c r="DE33">
        <v>1.8726833969869401</v>
      </c>
      <c r="DF33">
        <v>1.9229916302602901</v>
      </c>
      <c r="DG33">
        <v>1.8323589884410201</v>
      </c>
      <c r="DH33">
        <v>1.8491910073757001</v>
      </c>
      <c r="DI33">
        <v>1.8989823997844399</v>
      </c>
      <c r="DJ33">
        <v>1.95465364790008</v>
      </c>
      <c r="DK33">
        <v>1.95314189974587</v>
      </c>
      <c r="DL33">
        <v>1.98567029188473</v>
      </c>
      <c r="DM33">
        <v>1.9720738362775601</v>
      </c>
      <c r="DN33">
        <v>2.0167572220500598</v>
      </c>
      <c r="DO33">
        <v>1.9517301166469601</v>
      </c>
    </row>
    <row r="34" spans="1:119" x14ac:dyDescent="0.45">
      <c r="A34" t="s">
        <v>40</v>
      </c>
      <c r="B34" t="s">
        <v>38</v>
      </c>
      <c r="C34" t="s">
        <v>33</v>
      </c>
      <c r="D34">
        <v>30</v>
      </c>
      <c r="E34" t="s">
        <v>244</v>
      </c>
      <c r="F34" s="1" cm="1">
        <f t="array" ref="F34">SUMPRODUCT($H34:$FZZ34,$H$2:$FZZ$2)/SUMPRODUCT(--($H34:$FZZ34&lt;&gt;""),$H$2:$FZZ$2)</f>
        <v>2.1216171504055188</v>
      </c>
      <c r="G34" s="1" cm="1">
        <f t="array" ref="G34">SUMPRODUCT($H34:$FZZ34,$G$2:$FZY$2)/SUMPRODUCT(--($H34:$FZZ34&lt;&gt;""),$G$2:$FZY$2)</f>
        <v>2.0012388104393115</v>
      </c>
      <c r="H34">
        <v>1.9613252735148401</v>
      </c>
      <c r="I34">
        <v>1.8008645154529901</v>
      </c>
      <c r="J34">
        <v>1.96313835183309</v>
      </c>
      <c r="K34">
        <v>1.8055985922564299</v>
      </c>
      <c r="L34">
        <v>1.9461728737041799</v>
      </c>
      <c r="M34">
        <v>1.80167970780055</v>
      </c>
      <c r="N34">
        <v>2.3067456540998799</v>
      </c>
      <c r="O34">
        <v>2.1395425556393501</v>
      </c>
      <c r="P34">
        <v>2.0361506184079801</v>
      </c>
      <c r="Q34">
        <v>2.0463886841452901</v>
      </c>
      <c r="R34">
        <v>1.89872047753546</v>
      </c>
      <c r="S34">
        <v>1.93362465578458</v>
      </c>
      <c r="T34">
        <v>2.2274647322763901</v>
      </c>
      <c r="U34">
        <v>2.06697257469924</v>
      </c>
      <c r="V34">
        <v>1.97935047579558</v>
      </c>
      <c r="W34">
        <v>2.0002186413420602</v>
      </c>
      <c r="X34">
        <v>2.1317469376165201</v>
      </c>
      <c r="Y34">
        <v>2.1191626181188599</v>
      </c>
      <c r="Z34">
        <v>2.24601847748538</v>
      </c>
      <c r="AA34">
        <v>2.0294244785669</v>
      </c>
      <c r="AB34">
        <v>2.0387514236231601</v>
      </c>
      <c r="AC34">
        <v>2.04408815416163</v>
      </c>
      <c r="AD34">
        <v>2.2179048544560098</v>
      </c>
      <c r="AE34">
        <v>2.0556027649222002</v>
      </c>
      <c r="AF34">
        <v>2.1018399748053902</v>
      </c>
      <c r="AG34">
        <v>1.98602391061491</v>
      </c>
      <c r="AH34">
        <v>2.0219782151613401</v>
      </c>
      <c r="AI34">
        <v>2.0486563463495999</v>
      </c>
      <c r="AJ34">
        <v>3.05699333016819</v>
      </c>
      <c r="AK34">
        <v>2.2054654699163199</v>
      </c>
      <c r="AL34">
        <v>1.95464989560445</v>
      </c>
      <c r="AM34">
        <v>1.9606000169841999</v>
      </c>
      <c r="AN34">
        <v>2.1588477900854302</v>
      </c>
      <c r="AO34">
        <v>2.0282312580928199</v>
      </c>
      <c r="AP34">
        <v>2.3670328949958299</v>
      </c>
      <c r="AQ34">
        <v>2.14335764084049</v>
      </c>
      <c r="AR34">
        <v>2.1073613675396601</v>
      </c>
      <c r="AS34">
        <v>2.08379796476031</v>
      </c>
      <c r="AT34">
        <v>2.23923482975162</v>
      </c>
      <c r="AU34">
        <v>2.0602483203234798</v>
      </c>
      <c r="AV34">
        <v>2.0985580455281201</v>
      </c>
      <c r="AW34">
        <v>1.8794123819256701</v>
      </c>
      <c r="AX34">
        <v>2.0667412613196401</v>
      </c>
      <c r="AY34">
        <v>2.02337986113691</v>
      </c>
      <c r="AZ34">
        <v>1.9684665769686001</v>
      </c>
      <c r="BA34">
        <v>1.5759166853959801</v>
      </c>
      <c r="BB34">
        <v>1.90630840146813</v>
      </c>
      <c r="BC34">
        <v>1.97317680797952</v>
      </c>
      <c r="BD34">
        <v>1.9026256157327699</v>
      </c>
      <c r="BE34">
        <v>1.9630924683811599</v>
      </c>
      <c r="BF34">
        <v>1.90798122557436</v>
      </c>
      <c r="BG34">
        <v>1.9520855466553499</v>
      </c>
      <c r="BH34">
        <v>2.0843943528109499</v>
      </c>
      <c r="BI34">
        <v>2.0568449952305299</v>
      </c>
      <c r="BJ34">
        <v>1.96432490696325</v>
      </c>
      <c r="BK34">
        <v>1.96849996947974</v>
      </c>
      <c r="BL34">
        <v>2.0396200066647001</v>
      </c>
      <c r="BM34">
        <v>2.0315717429068698</v>
      </c>
      <c r="BN34">
        <v>1.95309733476809</v>
      </c>
      <c r="BO34">
        <v>1.9630422038715101</v>
      </c>
      <c r="BP34">
        <v>1.95393152480076</v>
      </c>
      <c r="BQ34">
        <v>1.94748288964641</v>
      </c>
      <c r="BR34">
        <v>1.9119551932597201</v>
      </c>
      <c r="BS34">
        <v>2.0074751171472101</v>
      </c>
      <c r="BT34">
        <v>2.03748907766404</v>
      </c>
      <c r="BU34">
        <v>2.0377352569098401</v>
      </c>
      <c r="BV34">
        <v>2.0059708366233999</v>
      </c>
      <c r="BW34">
        <v>1.9607050350687401</v>
      </c>
      <c r="BX34">
        <v>1.97765322628719</v>
      </c>
      <c r="BY34">
        <v>1.93121612077649</v>
      </c>
      <c r="BZ34">
        <v>1.92083146573729</v>
      </c>
      <c r="CA34">
        <v>1.8704961742439501</v>
      </c>
      <c r="CB34">
        <v>2.02517071872539</v>
      </c>
      <c r="CC34">
        <v>2.0639909416732398</v>
      </c>
      <c r="CD34">
        <v>1.91417717259288</v>
      </c>
      <c r="CE34">
        <v>1.90052283689086</v>
      </c>
      <c r="CF34">
        <v>1.8534568815694401</v>
      </c>
      <c r="CG34">
        <v>1.89233862202749</v>
      </c>
      <c r="CH34">
        <v>1.8087676038149301</v>
      </c>
      <c r="CI34">
        <v>1.84659909445879</v>
      </c>
      <c r="CJ34">
        <v>1.85627413404141</v>
      </c>
      <c r="CK34">
        <v>1.8435016407395499</v>
      </c>
      <c r="CL34">
        <v>1.84171779217954</v>
      </c>
      <c r="CM34">
        <v>1.8457650621752699</v>
      </c>
      <c r="CN34">
        <v>2.0213786827652598</v>
      </c>
      <c r="CO34">
        <v>2.0502244948671202</v>
      </c>
      <c r="CP34">
        <v>1.9710533656206699</v>
      </c>
      <c r="CQ34">
        <v>1.9678857498094899</v>
      </c>
      <c r="CR34">
        <v>1.9433708237447</v>
      </c>
      <c r="CS34">
        <v>1.9239935056295701</v>
      </c>
      <c r="CT34">
        <v>1.92281985971184</v>
      </c>
      <c r="CU34">
        <v>1.95953532212892</v>
      </c>
      <c r="CV34">
        <v>1.90498906345101</v>
      </c>
      <c r="CW34">
        <v>1.98048214379912</v>
      </c>
      <c r="CX34">
        <v>1.88257593226386</v>
      </c>
      <c r="CY34">
        <v>1.8788999271525899</v>
      </c>
      <c r="CZ34">
        <v>1.92910938677993</v>
      </c>
      <c r="DA34">
        <v>1.95834876244471</v>
      </c>
      <c r="DB34">
        <v>1.9418332589204901</v>
      </c>
      <c r="DC34">
        <v>1.9026570321018701</v>
      </c>
      <c r="DD34">
        <v>1.94918485831612</v>
      </c>
      <c r="DE34">
        <v>1.9510410792120201</v>
      </c>
      <c r="DF34">
        <v>2.0101084941729699</v>
      </c>
      <c r="DG34">
        <v>1.9113247992121001</v>
      </c>
      <c r="DH34">
        <v>1.9253956931574301</v>
      </c>
      <c r="DI34">
        <v>1.95399511700784</v>
      </c>
      <c r="DJ34">
        <v>2.0362231147238701</v>
      </c>
      <c r="DK34">
        <v>2.0341293699846799</v>
      </c>
      <c r="DL34">
        <v>2.0545533393425699</v>
      </c>
      <c r="DM34">
        <v>2.04373301040222</v>
      </c>
      <c r="DN34">
        <v>2.0990465478390199</v>
      </c>
      <c r="DO34">
        <v>2.01512745469361</v>
      </c>
    </row>
    <row r="35" spans="1:119" x14ac:dyDescent="0.45">
      <c r="A35" t="s">
        <v>40</v>
      </c>
      <c r="B35" t="s">
        <v>32</v>
      </c>
      <c r="C35" t="s">
        <v>20</v>
      </c>
      <c r="D35">
        <v>30</v>
      </c>
      <c r="E35" t="s">
        <v>244</v>
      </c>
      <c r="F35" s="1" cm="1">
        <f t="array" ref="F35">SUMPRODUCT($H35:$FZZ35,$H$2:$FZZ$2)/SUMPRODUCT(--($H35:$FZZ35&lt;&gt;""),$H$2:$FZZ$2)</f>
        <v>2.3612151373534207</v>
      </c>
      <c r="G35" s="1" cm="1">
        <f t="array" ref="G35">SUMPRODUCT($H35:$FZZ35,$G$2:$FZY$2)/SUMPRODUCT(--($H35:$FZZ35&lt;&gt;""),$G$2:$FZY$2)</f>
        <v>2.1428705721460251</v>
      </c>
      <c r="H35">
        <v>2.1182114381783399</v>
      </c>
      <c r="I35">
        <v>1.8698173685927499</v>
      </c>
      <c r="J35">
        <v>2.1268824309695402</v>
      </c>
      <c r="K35">
        <v>1.8790764706609799</v>
      </c>
      <c r="L35">
        <v>2.10683963191146</v>
      </c>
      <c r="M35">
        <v>1.8699506264888399</v>
      </c>
      <c r="N35">
        <v>2.4831561375790199</v>
      </c>
      <c r="O35">
        <v>2.2400784473292199</v>
      </c>
      <c r="P35">
        <v>2.1835181510139101</v>
      </c>
      <c r="Q35">
        <v>2.1762569039340098</v>
      </c>
      <c r="R35">
        <v>2.0746406102504</v>
      </c>
      <c r="S35">
        <v>2.0546734166090999</v>
      </c>
      <c r="T35">
        <v>2.53784282657965</v>
      </c>
      <c r="U35">
        <v>2.25252381144632</v>
      </c>
      <c r="V35">
        <v>2.1857155862062201</v>
      </c>
      <c r="W35">
        <v>2.1097234010291901</v>
      </c>
      <c r="X35">
        <v>2.357988469885</v>
      </c>
      <c r="Y35">
        <v>2.3034825764244702</v>
      </c>
      <c r="Z35">
        <v>2.5266969275329001</v>
      </c>
      <c r="AA35">
        <v>2.17850225917894</v>
      </c>
      <c r="AB35">
        <v>2.2105867371359</v>
      </c>
      <c r="AC35">
        <v>2.1660025592876599</v>
      </c>
      <c r="AD35">
        <v>2.4822241688401099</v>
      </c>
      <c r="AE35">
        <v>2.1558413874001201</v>
      </c>
      <c r="AF35">
        <v>2.3054733392618698</v>
      </c>
      <c r="AG35">
        <v>2.0806578499635702</v>
      </c>
      <c r="AH35">
        <v>2.23774172364209</v>
      </c>
      <c r="AI35">
        <v>2.2013373321892802</v>
      </c>
      <c r="AJ35">
        <v>3.71820021507938</v>
      </c>
      <c r="AK35">
        <v>2.31062710202364</v>
      </c>
      <c r="AL35">
        <v>2.1132003857427</v>
      </c>
      <c r="AM35">
        <v>2.1467541711366702</v>
      </c>
      <c r="AN35">
        <v>2.4407146035984399</v>
      </c>
      <c r="AO35">
        <v>2.19600771401642</v>
      </c>
      <c r="AP35">
        <v>2.70181679380575</v>
      </c>
      <c r="AQ35">
        <v>2.3199512265929099</v>
      </c>
      <c r="AR35">
        <v>2.1916774623391002</v>
      </c>
      <c r="AS35">
        <v>2.1951917221179902</v>
      </c>
      <c r="AT35">
        <v>2.5898871298538202</v>
      </c>
      <c r="AU35">
        <v>2.3026491291661801</v>
      </c>
      <c r="AV35">
        <v>2.3997086868681801</v>
      </c>
      <c r="AW35">
        <v>1.98130947694847</v>
      </c>
      <c r="AX35">
        <v>2.2761259750490801</v>
      </c>
      <c r="AY35">
        <v>2.2020801033583899</v>
      </c>
      <c r="AZ35">
        <v>2.31579356634274</v>
      </c>
      <c r="BA35">
        <v>1.7157508058154001</v>
      </c>
      <c r="BB35">
        <v>2.0795596813335</v>
      </c>
      <c r="BC35">
        <v>2.1331051536968699</v>
      </c>
      <c r="BD35">
        <v>2.0807225131778799</v>
      </c>
      <c r="BE35">
        <v>2.1133734669040498</v>
      </c>
      <c r="BF35">
        <v>2.0577009641847099</v>
      </c>
      <c r="BG35">
        <v>2.0777097225576902</v>
      </c>
      <c r="BH35">
        <v>2.2919979640416499</v>
      </c>
      <c r="BI35">
        <v>2.24245454759355</v>
      </c>
      <c r="BJ35">
        <v>2.10068065172586</v>
      </c>
      <c r="BK35">
        <v>2.1469481912829398</v>
      </c>
      <c r="BL35">
        <v>2.18147258016604</v>
      </c>
      <c r="BM35">
        <v>2.1624779540532799</v>
      </c>
      <c r="BN35">
        <v>2.1475359174781001</v>
      </c>
      <c r="BO35">
        <v>2.1446687245635201</v>
      </c>
      <c r="BP35">
        <v>2.1094071957390601</v>
      </c>
      <c r="BQ35">
        <v>2.0993770086915098</v>
      </c>
      <c r="BR35">
        <v>2.10051771030354</v>
      </c>
      <c r="BS35">
        <v>2.1515137624205498</v>
      </c>
      <c r="BT35">
        <v>2.1703135816831698</v>
      </c>
      <c r="BU35">
        <v>2.1588019507667302</v>
      </c>
      <c r="BV35">
        <v>2.1218318057974401</v>
      </c>
      <c r="BW35">
        <v>2.1155351559512798</v>
      </c>
      <c r="BX35">
        <v>2.17779210268669</v>
      </c>
      <c r="BY35">
        <v>2.1132753511314699</v>
      </c>
      <c r="BZ35">
        <v>2.11762515246315</v>
      </c>
      <c r="CA35">
        <v>2.0227928849176902</v>
      </c>
      <c r="CB35">
        <v>2.2277916207498398</v>
      </c>
      <c r="CC35">
        <v>2.19609924438639</v>
      </c>
      <c r="CD35">
        <v>2.08455660820607</v>
      </c>
      <c r="CE35">
        <v>2.0798181726481402</v>
      </c>
      <c r="CF35">
        <v>2.0475556487312501</v>
      </c>
      <c r="CG35">
        <v>2.0796412746848301</v>
      </c>
      <c r="CH35">
        <v>1.95766344480511</v>
      </c>
      <c r="CI35">
        <v>1.9982201485986899</v>
      </c>
      <c r="CJ35">
        <v>1.9949241922132299</v>
      </c>
      <c r="CK35">
        <v>2.0201166570172902</v>
      </c>
      <c r="CL35">
        <v>2.0145584221288102</v>
      </c>
      <c r="CM35">
        <v>2.0375637964143301</v>
      </c>
      <c r="CN35">
        <v>2.1956360966952801</v>
      </c>
      <c r="CO35">
        <v>2.15328216874568</v>
      </c>
      <c r="CP35">
        <v>2.16633165033234</v>
      </c>
      <c r="CQ35">
        <v>2.1165043353847199</v>
      </c>
      <c r="CR35">
        <v>2.1131354993824001</v>
      </c>
      <c r="CS35">
        <v>2.0785928263215099</v>
      </c>
      <c r="CT35">
        <v>2.0638947219492598</v>
      </c>
      <c r="CU35">
        <v>2.0793577953859099</v>
      </c>
      <c r="CV35">
        <v>2.0673029691048699</v>
      </c>
      <c r="CW35">
        <v>2.0979555936911098</v>
      </c>
      <c r="CX35">
        <v>2.0298873871484102</v>
      </c>
      <c r="CY35">
        <v>2.0084023370256801</v>
      </c>
      <c r="CZ35">
        <v>2.1183957290774198</v>
      </c>
      <c r="DA35">
        <v>2.1068797810476401</v>
      </c>
      <c r="DB35">
        <v>2.0697607284320401</v>
      </c>
      <c r="DC35">
        <v>2.0264095748819</v>
      </c>
      <c r="DD35">
        <v>2.0795976939929899</v>
      </c>
      <c r="DE35">
        <v>2.1076624412215601</v>
      </c>
      <c r="DF35">
        <v>2.1808621113352502</v>
      </c>
      <c r="DG35">
        <v>2.0676780033155402</v>
      </c>
      <c r="DH35">
        <v>2.0744121444336598</v>
      </c>
      <c r="DI35">
        <v>2.1284265806191902</v>
      </c>
      <c r="DJ35">
        <v>2.2483971044467399</v>
      </c>
      <c r="DK35">
        <v>2.1738899978355501</v>
      </c>
      <c r="DL35">
        <v>2.2435373839344299</v>
      </c>
      <c r="DM35">
        <v>2.1450953836992599</v>
      </c>
      <c r="DN35">
        <v>2.28440817638214</v>
      </c>
      <c r="DO35">
        <v>2.1529788398045802</v>
      </c>
    </row>
    <row r="36" spans="1:119" x14ac:dyDescent="0.45">
      <c r="A36" t="s">
        <v>40</v>
      </c>
      <c r="B36" t="s">
        <v>32</v>
      </c>
      <c r="C36" t="s">
        <v>44</v>
      </c>
      <c r="D36">
        <v>30</v>
      </c>
      <c r="E36" t="s">
        <v>244</v>
      </c>
      <c r="F36" s="1" cm="1">
        <f t="array" ref="F36">SUMPRODUCT($H36:$FZZ36,$H$2:$FZZ$2)/SUMPRODUCT(--($H36:$FZZ36&lt;&gt;""),$H$2:$FZZ$2)</f>
        <v>2.1178483714419425</v>
      </c>
      <c r="G36" s="1" cm="1">
        <f t="array" ref="G36">SUMPRODUCT($H36:$FZZ36,$G$2:$FZY$2)/SUMPRODUCT(--($H36:$FZZ36&lt;&gt;""),$G$2:$FZY$2)</f>
        <v>1.9806267868792631</v>
      </c>
      <c r="H36">
        <v>1.92465109268448</v>
      </c>
      <c r="I36">
        <v>1.7616176548634901</v>
      </c>
      <c r="J36">
        <v>1.92710412403102</v>
      </c>
      <c r="K36">
        <v>1.76676934583697</v>
      </c>
      <c r="L36">
        <v>1.9184026628675599</v>
      </c>
      <c r="M36">
        <v>1.76817266850349</v>
      </c>
      <c r="N36">
        <v>2.2566300857258601</v>
      </c>
      <c r="O36">
        <v>2.0814924557440899</v>
      </c>
      <c r="P36">
        <v>2.0369445288224499</v>
      </c>
      <c r="Q36">
        <v>2.0361876700726298</v>
      </c>
      <c r="R36">
        <v>1.89825456021419</v>
      </c>
      <c r="S36">
        <v>1.9181327559016901</v>
      </c>
      <c r="T36">
        <v>2.2252906320329702</v>
      </c>
      <c r="U36">
        <v>2.0763008212341001</v>
      </c>
      <c r="V36">
        <v>1.9949683637303199</v>
      </c>
      <c r="W36">
        <v>1.99452430035131</v>
      </c>
      <c r="X36">
        <v>2.1435094283687901</v>
      </c>
      <c r="Y36">
        <v>2.1243820655597401</v>
      </c>
      <c r="Z36">
        <v>2.3271707929521899</v>
      </c>
      <c r="AA36">
        <v>2.0045313091350199</v>
      </c>
      <c r="AB36">
        <v>2.02522342022458</v>
      </c>
      <c r="AC36">
        <v>2.0282741780500402</v>
      </c>
      <c r="AD36">
        <v>2.1888403949356299</v>
      </c>
      <c r="AE36">
        <v>1.9816262293687901</v>
      </c>
      <c r="AF36">
        <v>2.05107893208723</v>
      </c>
      <c r="AG36">
        <v>1.9437763048474499</v>
      </c>
      <c r="AH36">
        <v>2.0193989386206499</v>
      </c>
      <c r="AI36">
        <v>2.0366660397382699</v>
      </c>
      <c r="AJ36">
        <v>3.09987515970897</v>
      </c>
      <c r="AK36">
        <v>2.14084492111636</v>
      </c>
      <c r="AL36">
        <v>1.97855656523622</v>
      </c>
      <c r="AM36">
        <v>1.9697637847676399</v>
      </c>
      <c r="AN36">
        <v>2.1277327518092899</v>
      </c>
      <c r="AO36">
        <v>2.0184880853758198</v>
      </c>
      <c r="AP36">
        <v>2.2885993461616398</v>
      </c>
      <c r="AQ36">
        <v>2.0641110862731198</v>
      </c>
      <c r="AR36">
        <v>2.0211846724375602</v>
      </c>
      <c r="AS36">
        <v>2.0223046424140301</v>
      </c>
      <c r="AT36">
        <v>2.23133562363242</v>
      </c>
      <c r="AU36">
        <v>2.0127564904192399</v>
      </c>
      <c r="AV36">
        <v>2.06944618633527</v>
      </c>
      <c r="AW36">
        <v>1.81563423935111</v>
      </c>
      <c r="AX36">
        <v>2.0758325225372598</v>
      </c>
      <c r="AY36">
        <v>2.0363162283902398</v>
      </c>
      <c r="AZ36">
        <v>2.0270108133327698</v>
      </c>
      <c r="BA36">
        <v>1.54538363413862</v>
      </c>
      <c r="BB36">
        <v>1.95239392562972</v>
      </c>
      <c r="BC36">
        <v>2.0189424677589498</v>
      </c>
      <c r="BD36">
        <v>1.9813446000733801</v>
      </c>
      <c r="BE36">
        <v>2.0274586590001902</v>
      </c>
      <c r="BF36">
        <v>1.9319511075937901</v>
      </c>
      <c r="BG36">
        <v>1.96398805335232</v>
      </c>
      <c r="BH36">
        <v>2.1488504974096099</v>
      </c>
      <c r="BI36">
        <v>2.0772359876191602</v>
      </c>
      <c r="BJ36">
        <v>1.96418135335817</v>
      </c>
      <c r="BK36">
        <v>1.9767325164801</v>
      </c>
      <c r="BL36">
        <v>2.0574909817214899</v>
      </c>
      <c r="BM36">
        <v>2.0439380499748099</v>
      </c>
      <c r="BN36">
        <v>1.98906085973459</v>
      </c>
      <c r="BO36">
        <v>2.0023405614511902</v>
      </c>
      <c r="BP36">
        <v>1.98277292426069</v>
      </c>
      <c r="BQ36">
        <v>1.9991950863609</v>
      </c>
      <c r="BR36">
        <v>1.98988935026523</v>
      </c>
      <c r="BS36">
        <v>2.0731671887443399</v>
      </c>
      <c r="BT36">
        <v>2.0387033649455799</v>
      </c>
      <c r="BU36">
        <v>2.0439483618652798</v>
      </c>
      <c r="BV36">
        <v>2.0093469558545398</v>
      </c>
      <c r="BW36">
        <v>1.9782854422837099</v>
      </c>
      <c r="BX36">
        <v>1.9693062444366001</v>
      </c>
      <c r="BY36">
        <v>1.9692485518763201</v>
      </c>
      <c r="BZ36">
        <v>1.9856991270870199</v>
      </c>
      <c r="CA36">
        <v>1.92445548437522</v>
      </c>
      <c r="CB36">
        <v>2.0117648022636798</v>
      </c>
      <c r="CC36">
        <v>2.0587461833903999</v>
      </c>
      <c r="CD36">
        <v>1.9494459487863001</v>
      </c>
      <c r="CE36">
        <v>1.9356723121113699</v>
      </c>
      <c r="CF36">
        <v>1.92634778254988</v>
      </c>
      <c r="CG36">
        <v>1.96143877995687</v>
      </c>
      <c r="CH36">
        <v>1.8526020604159901</v>
      </c>
      <c r="CI36">
        <v>1.8937482348437999</v>
      </c>
      <c r="CJ36">
        <v>1.90518096113271</v>
      </c>
      <c r="CK36">
        <v>1.8868305530772</v>
      </c>
      <c r="CL36">
        <v>1.89433284493906</v>
      </c>
      <c r="CM36">
        <v>1.8919699714771601</v>
      </c>
      <c r="CN36">
        <v>2.0083729840590498</v>
      </c>
      <c r="CO36">
        <v>2.01896848409582</v>
      </c>
      <c r="CP36">
        <v>2.00739685972782</v>
      </c>
      <c r="CQ36">
        <v>1.9800758846314199</v>
      </c>
      <c r="CR36">
        <v>1.97997925337915</v>
      </c>
      <c r="CS36">
        <v>1.9570151389388399</v>
      </c>
      <c r="CT36">
        <v>1.93961974679556</v>
      </c>
      <c r="CU36">
        <v>1.9710229043673999</v>
      </c>
      <c r="CV36">
        <v>1.9619274766214001</v>
      </c>
      <c r="CW36">
        <v>2.0140769250995998</v>
      </c>
      <c r="CX36">
        <v>1.9067522425492001</v>
      </c>
      <c r="CY36">
        <v>1.9147037361106301</v>
      </c>
      <c r="CZ36">
        <v>1.98929723923206</v>
      </c>
      <c r="DA36">
        <v>2.0267118499939798</v>
      </c>
      <c r="DB36">
        <v>1.9589425579414199</v>
      </c>
      <c r="DC36">
        <v>1.92341094187061</v>
      </c>
      <c r="DD36">
        <v>1.95680932615931</v>
      </c>
      <c r="DE36">
        <v>1.98687137067952</v>
      </c>
      <c r="DF36">
        <v>2.0359728276153399</v>
      </c>
      <c r="DG36">
        <v>1.9471897736241599</v>
      </c>
      <c r="DH36">
        <v>1.95358061112175</v>
      </c>
      <c r="DI36">
        <v>1.9988161445081001</v>
      </c>
      <c r="DJ36">
        <v>2.12402796148882</v>
      </c>
      <c r="DK36">
        <v>2.08554067162085</v>
      </c>
      <c r="DL36">
        <v>2.0591826315011601</v>
      </c>
      <c r="DM36">
        <v>2.0242546614624901</v>
      </c>
      <c r="DN36">
        <v>2.1494205909245601</v>
      </c>
      <c r="DO36">
        <v>2.05907944924575</v>
      </c>
    </row>
    <row r="37" spans="1:119" x14ac:dyDescent="0.45">
      <c r="A37" t="s">
        <v>40</v>
      </c>
      <c r="B37" t="s">
        <v>32</v>
      </c>
      <c r="C37" t="s">
        <v>33</v>
      </c>
      <c r="D37">
        <v>30</v>
      </c>
      <c r="E37" t="s">
        <v>244</v>
      </c>
      <c r="F37" s="1" cm="1">
        <f t="array" ref="F37">SUMPRODUCT($H37:$FZZ37,$H$2:$FZZ$2)/SUMPRODUCT(--($H37:$FZZ37&lt;&gt;""),$H$2:$FZZ$2)</f>
        <v>2.2076394215290001</v>
      </c>
      <c r="G37" s="1" cm="1">
        <f t="array" ref="G37">SUMPRODUCT($H37:$FZZ37,$G$2:$FZY$2)/SUMPRODUCT(--($H37:$FZZ37&lt;&gt;""),$G$2:$FZY$2)</f>
        <v>2.0564932646684246</v>
      </c>
      <c r="H37">
        <v>2.01632964203483</v>
      </c>
      <c r="I37">
        <v>1.8254985889584201</v>
      </c>
      <c r="J37">
        <v>2.0175645714087298</v>
      </c>
      <c r="K37">
        <v>1.82973300049684</v>
      </c>
      <c r="L37">
        <v>2.0103549217738901</v>
      </c>
      <c r="M37">
        <v>1.8274632491959399</v>
      </c>
      <c r="N37">
        <v>2.3374484462532998</v>
      </c>
      <c r="O37">
        <v>2.1601577699297798</v>
      </c>
      <c r="P37">
        <v>2.1078983410336898</v>
      </c>
      <c r="Q37">
        <v>2.1099903156996498</v>
      </c>
      <c r="R37">
        <v>1.98288781603117</v>
      </c>
      <c r="S37">
        <v>1.9912172797533301</v>
      </c>
      <c r="T37">
        <v>2.3262385489860198</v>
      </c>
      <c r="U37">
        <v>2.1518007103122998</v>
      </c>
      <c r="V37">
        <v>2.0632828546667699</v>
      </c>
      <c r="W37">
        <v>2.06165317957602</v>
      </c>
      <c r="X37">
        <v>2.2049401194403102</v>
      </c>
      <c r="Y37">
        <v>2.1895554458431201</v>
      </c>
      <c r="Z37">
        <v>2.39717602788309</v>
      </c>
      <c r="AA37">
        <v>2.0845438524473998</v>
      </c>
      <c r="AB37">
        <v>2.1000926745694399</v>
      </c>
      <c r="AC37">
        <v>2.0890137428469502</v>
      </c>
      <c r="AD37">
        <v>2.2754092605557101</v>
      </c>
      <c r="AE37">
        <v>2.0689241545122701</v>
      </c>
      <c r="AF37">
        <v>2.1329569268956399</v>
      </c>
      <c r="AG37">
        <v>2.0013098152325299</v>
      </c>
      <c r="AH37">
        <v>2.10859788547728</v>
      </c>
      <c r="AI37">
        <v>2.1051024185067302</v>
      </c>
      <c r="AJ37">
        <v>3.29367780107343</v>
      </c>
      <c r="AK37">
        <v>2.2345990524219199</v>
      </c>
      <c r="AL37">
        <v>2.04241789845713</v>
      </c>
      <c r="AM37">
        <v>2.0540395393365198</v>
      </c>
      <c r="AN37">
        <v>2.2119460056665399</v>
      </c>
      <c r="AO37">
        <v>2.1006850072315899</v>
      </c>
      <c r="AP37">
        <v>2.4266745308091502</v>
      </c>
      <c r="AQ37">
        <v>2.17694043120173</v>
      </c>
      <c r="AR37">
        <v>2.1157841703648899</v>
      </c>
      <c r="AS37">
        <v>2.1154295702570298</v>
      </c>
      <c r="AT37">
        <v>2.3484550662953398</v>
      </c>
      <c r="AU37">
        <v>2.0989083710310199</v>
      </c>
      <c r="AV37">
        <v>2.1634413402225201</v>
      </c>
      <c r="AW37">
        <v>1.89892483599666</v>
      </c>
      <c r="AX37">
        <v>2.1698581956010399</v>
      </c>
      <c r="AY37">
        <v>2.1076550686508999</v>
      </c>
      <c r="AZ37">
        <v>2.0995090138608399</v>
      </c>
      <c r="BA37">
        <v>1.59868261843806</v>
      </c>
      <c r="BB37">
        <v>2.0144749994231899</v>
      </c>
      <c r="BC37">
        <v>2.081502609837</v>
      </c>
      <c r="BD37">
        <v>2.0446557910231302</v>
      </c>
      <c r="BE37">
        <v>2.0971033072959999</v>
      </c>
      <c r="BF37">
        <v>2.0025766723113798</v>
      </c>
      <c r="BG37">
        <v>2.03858004387041</v>
      </c>
      <c r="BH37">
        <v>2.2233416772653301</v>
      </c>
      <c r="BI37">
        <v>2.15918311827508</v>
      </c>
      <c r="BJ37">
        <v>2.0289530068121802</v>
      </c>
      <c r="BK37">
        <v>2.0490133618678201</v>
      </c>
      <c r="BL37">
        <v>2.1231389119400799</v>
      </c>
      <c r="BM37">
        <v>2.12452460784074</v>
      </c>
      <c r="BN37">
        <v>2.07877506713369</v>
      </c>
      <c r="BO37">
        <v>2.06861496336079</v>
      </c>
      <c r="BP37">
        <v>2.0680133548915398</v>
      </c>
      <c r="BQ37">
        <v>2.0587421551273799</v>
      </c>
      <c r="BR37">
        <v>2.0516383337453701</v>
      </c>
      <c r="BS37">
        <v>2.1399119078222402</v>
      </c>
      <c r="BT37">
        <v>2.10142741166502</v>
      </c>
      <c r="BU37">
        <v>2.11139756922449</v>
      </c>
      <c r="BV37">
        <v>2.1203885013365</v>
      </c>
      <c r="BW37">
        <v>2.0707903118682101</v>
      </c>
      <c r="BX37">
        <v>2.0822545868616502</v>
      </c>
      <c r="BY37">
        <v>2.0429450890092098</v>
      </c>
      <c r="BZ37">
        <v>2.0639856593024599</v>
      </c>
      <c r="CA37">
        <v>2.0029581326906598</v>
      </c>
      <c r="CB37">
        <v>2.1027463949036198</v>
      </c>
      <c r="CC37">
        <v>2.1211969513298601</v>
      </c>
      <c r="CD37">
        <v>2.0322324985623501</v>
      </c>
      <c r="CE37">
        <v>2.0060484235862002</v>
      </c>
      <c r="CF37">
        <v>2.0024706728327399</v>
      </c>
      <c r="CG37">
        <v>2.0352523522000401</v>
      </c>
      <c r="CH37">
        <v>1.9174064242086699</v>
      </c>
      <c r="CI37">
        <v>1.9604529803951101</v>
      </c>
      <c r="CJ37">
        <v>1.97805656662764</v>
      </c>
      <c r="CK37">
        <v>1.9572076876168001</v>
      </c>
      <c r="CL37">
        <v>1.9677360399478301</v>
      </c>
      <c r="CM37">
        <v>1.9553176866229101</v>
      </c>
      <c r="CN37">
        <v>2.0916060470120001</v>
      </c>
      <c r="CO37">
        <v>2.0890088674557599</v>
      </c>
      <c r="CP37">
        <v>2.0798001604980998</v>
      </c>
      <c r="CQ37">
        <v>2.0518451122870802</v>
      </c>
      <c r="CR37">
        <v>2.0511458709761001</v>
      </c>
      <c r="CS37">
        <v>2.0212149863219899</v>
      </c>
      <c r="CT37">
        <v>2.02623202612692</v>
      </c>
      <c r="CU37">
        <v>2.03737546839948</v>
      </c>
      <c r="CV37">
        <v>2.0267617571329501</v>
      </c>
      <c r="CW37">
        <v>2.0889020685636601</v>
      </c>
      <c r="CX37">
        <v>1.98762974116989</v>
      </c>
      <c r="CY37">
        <v>1.9724256388573</v>
      </c>
      <c r="CZ37">
        <v>2.05796867905641</v>
      </c>
      <c r="DA37">
        <v>2.0885934859138802</v>
      </c>
      <c r="DB37">
        <v>2.0339176256496101</v>
      </c>
      <c r="DC37">
        <v>1.9888044968726399</v>
      </c>
      <c r="DD37">
        <v>2.02799020861733</v>
      </c>
      <c r="DE37">
        <v>2.0563386506148902</v>
      </c>
      <c r="DF37">
        <v>2.1167205814422898</v>
      </c>
      <c r="DG37">
        <v>2.01724610563606</v>
      </c>
      <c r="DH37">
        <v>2.02973543431998</v>
      </c>
      <c r="DI37">
        <v>2.0674336473536901</v>
      </c>
      <c r="DJ37">
        <v>2.1756027993554699</v>
      </c>
      <c r="DK37">
        <v>2.1379612483265502</v>
      </c>
      <c r="DL37">
        <v>2.1541779750857502</v>
      </c>
      <c r="DM37">
        <v>2.0823277053095399</v>
      </c>
      <c r="DN37">
        <v>2.24141246504225</v>
      </c>
      <c r="DO37">
        <v>2.1297069861928799</v>
      </c>
    </row>
    <row r="38" spans="1:119" x14ac:dyDescent="0.45">
      <c r="A38" t="s">
        <v>40</v>
      </c>
      <c r="B38" t="s">
        <v>236</v>
      </c>
      <c r="C38" t="s">
        <v>235</v>
      </c>
      <c r="D38">
        <v>30</v>
      </c>
      <c r="E38" t="s">
        <v>244</v>
      </c>
      <c r="F38" s="1" cm="1">
        <f t="array" ref="F38">SUMPRODUCT($H38:$FZZ38,$H$2:$FZZ$2)/SUMPRODUCT(--($H38:$FZZ38&lt;&gt;""),$H$2:$FZZ$2)</f>
        <v>2.1814127841486597</v>
      </c>
      <c r="G38" s="1" cm="1">
        <f t="array" ref="G38">SUMPRODUCT($H38:$FZZ38,$G$2:$FZY$2)/SUMPRODUCT(--($H38:$FZZ38&lt;&gt;""),$G$2:$FZY$2)</f>
        <v>2.0328424027960179</v>
      </c>
      <c r="H38">
        <v>2.01632964203483</v>
      </c>
      <c r="I38">
        <v>1.8254985889584201</v>
      </c>
      <c r="J38">
        <v>2.0175645714087298</v>
      </c>
      <c r="K38">
        <v>1.82973300049684</v>
      </c>
      <c r="L38">
        <v>2.0103549217738901</v>
      </c>
      <c r="M38">
        <v>1.8274632491959399</v>
      </c>
      <c r="N38">
        <v>2.3374484462532998</v>
      </c>
      <c r="O38">
        <v>2.1601577699297798</v>
      </c>
      <c r="P38">
        <v>2.1078983410336898</v>
      </c>
      <c r="Q38">
        <v>2.1099903156996498</v>
      </c>
      <c r="R38">
        <v>1.98288781603117</v>
      </c>
      <c r="S38">
        <v>1.9912172797533301</v>
      </c>
      <c r="T38">
        <v>1.6967992518578601</v>
      </c>
      <c r="U38">
        <v>1.5841800253745399</v>
      </c>
      <c r="V38">
        <v>2.0632828546667699</v>
      </c>
      <c r="W38">
        <v>2.06165317957602</v>
      </c>
      <c r="X38">
        <v>2.2049401194403102</v>
      </c>
      <c r="Y38">
        <v>2.1895554458431201</v>
      </c>
      <c r="Z38">
        <v>2.39717602788309</v>
      </c>
      <c r="AA38">
        <v>2.0845438524473998</v>
      </c>
      <c r="AB38">
        <v>2.1000926745694399</v>
      </c>
      <c r="AC38">
        <v>2.0890137428469502</v>
      </c>
      <c r="AD38">
        <v>2.2754092605557101</v>
      </c>
      <c r="AE38">
        <v>2.0689241545122701</v>
      </c>
      <c r="AF38">
        <v>2.1329569268956399</v>
      </c>
      <c r="AG38">
        <v>2.0013098152325299</v>
      </c>
      <c r="AH38">
        <v>2.10859788547728</v>
      </c>
      <c r="AI38">
        <v>2.1051024185067302</v>
      </c>
      <c r="AJ38">
        <v>3.29367780107343</v>
      </c>
      <c r="AK38">
        <v>2.2345990524219199</v>
      </c>
      <c r="AL38">
        <v>2.04241789845713</v>
      </c>
      <c r="AM38">
        <v>2.0540395393365198</v>
      </c>
      <c r="AN38">
        <v>2.2119460056665399</v>
      </c>
      <c r="AO38">
        <v>2.1006850072315899</v>
      </c>
      <c r="AP38">
        <v>2.4266745308091502</v>
      </c>
      <c r="AQ38">
        <v>2.17694043120173</v>
      </c>
      <c r="AR38">
        <v>2.1157841703648899</v>
      </c>
      <c r="AS38">
        <v>2.1154295702570298</v>
      </c>
      <c r="AT38">
        <v>2.3484550662953398</v>
      </c>
      <c r="AU38">
        <v>2.0989083710310199</v>
      </c>
      <c r="AV38">
        <v>2.1634413402225201</v>
      </c>
      <c r="AW38">
        <v>1.89892483599666</v>
      </c>
      <c r="AX38">
        <v>2.1698581956010399</v>
      </c>
      <c r="AY38">
        <v>2.1076550686508999</v>
      </c>
      <c r="AZ38">
        <v>2.0995090138608399</v>
      </c>
      <c r="BA38">
        <v>1.59868261843806</v>
      </c>
      <c r="BB38">
        <v>2.0144749994231899</v>
      </c>
      <c r="BC38">
        <v>2.081502609837</v>
      </c>
      <c r="BD38">
        <v>2.0446557910231302</v>
      </c>
      <c r="BE38">
        <v>2.0971033072959999</v>
      </c>
      <c r="BF38">
        <v>2.0025766723113798</v>
      </c>
      <c r="BG38">
        <v>2.03858004387041</v>
      </c>
      <c r="BH38">
        <v>2.2233416772653301</v>
      </c>
      <c r="BI38">
        <v>2.15918311827508</v>
      </c>
      <c r="BJ38">
        <v>2.0289530068121802</v>
      </c>
      <c r="BK38">
        <v>2.0490133618678201</v>
      </c>
      <c r="BL38">
        <v>2.1231389119400799</v>
      </c>
      <c r="BM38">
        <v>2.12452460784074</v>
      </c>
      <c r="BN38">
        <v>2.07877506713369</v>
      </c>
      <c r="BO38">
        <v>2.06861496336079</v>
      </c>
      <c r="BP38">
        <v>2.0680133548915398</v>
      </c>
      <c r="BQ38">
        <v>2.0587421551273799</v>
      </c>
      <c r="BR38">
        <v>2.0516383337453701</v>
      </c>
      <c r="BS38">
        <v>2.1399119078222402</v>
      </c>
      <c r="BT38">
        <v>2.10142741166502</v>
      </c>
      <c r="BU38">
        <v>2.11139756922449</v>
      </c>
      <c r="BV38">
        <v>2.1203885013365</v>
      </c>
      <c r="BW38">
        <v>2.0707903118682101</v>
      </c>
      <c r="BX38">
        <v>2.0822545868616502</v>
      </c>
      <c r="BY38">
        <v>2.0429450890092098</v>
      </c>
      <c r="BZ38">
        <v>2.0639856593024599</v>
      </c>
      <c r="CA38">
        <v>2.0029581326906598</v>
      </c>
      <c r="CB38">
        <v>2.1027463949036198</v>
      </c>
      <c r="CC38">
        <v>2.1211969513298601</v>
      </c>
      <c r="CD38">
        <v>2.0322324985623501</v>
      </c>
      <c r="CE38">
        <v>2.0060484235862002</v>
      </c>
      <c r="CF38">
        <v>2.0024706728327399</v>
      </c>
      <c r="CG38">
        <v>2.0352523522000401</v>
      </c>
      <c r="CH38">
        <v>1.9174064242086699</v>
      </c>
      <c r="CI38">
        <v>1.9604529803951101</v>
      </c>
      <c r="CJ38">
        <v>1.97805656662764</v>
      </c>
      <c r="CK38">
        <v>1.9572076876168001</v>
      </c>
      <c r="CL38">
        <v>1.9677360399478301</v>
      </c>
      <c r="CM38">
        <v>1.9553176866229101</v>
      </c>
      <c r="CN38">
        <v>2.0916060470120001</v>
      </c>
      <c r="CO38">
        <v>2.0890088674557599</v>
      </c>
      <c r="CP38">
        <v>2.0798001604980998</v>
      </c>
      <c r="CQ38">
        <v>2.0518451122870802</v>
      </c>
      <c r="CR38">
        <v>2.0511458709761001</v>
      </c>
      <c r="CS38">
        <v>2.0212149863219899</v>
      </c>
      <c r="CT38">
        <v>2.02623202612692</v>
      </c>
      <c r="CU38">
        <v>2.03737546839948</v>
      </c>
      <c r="CV38">
        <v>2.0267617571329501</v>
      </c>
      <c r="CW38">
        <v>2.0889020685636601</v>
      </c>
      <c r="CX38">
        <v>1.98762974116989</v>
      </c>
      <c r="CY38">
        <v>1.9724256388573</v>
      </c>
      <c r="CZ38">
        <v>2.05796867905641</v>
      </c>
      <c r="DA38">
        <v>2.0885934859138802</v>
      </c>
      <c r="DB38">
        <v>2.0339176256496101</v>
      </c>
      <c r="DC38">
        <v>1.9888044968726399</v>
      </c>
      <c r="DD38">
        <v>2.02799020861733</v>
      </c>
      <c r="DE38">
        <v>2.0563386506148902</v>
      </c>
      <c r="DF38">
        <v>2.1167205814422898</v>
      </c>
      <c r="DG38">
        <v>2.01724610563606</v>
      </c>
      <c r="DH38">
        <v>2.02973543431998</v>
      </c>
      <c r="DI38">
        <v>2.0674336473536901</v>
      </c>
      <c r="DJ38">
        <v>2.1756027993554699</v>
      </c>
      <c r="DK38">
        <v>2.1379612483265502</v>
      </c>
      <c r="DL38">
        <v>2.1541779750857502</v>
      </c>
      <c r="DM38">
        <v>2.0823277053095399</v>
      </c>
      <c r="DN38">
        <v>2.24141246504225</v>
      </c>
      <c r="DO38">
        <v>2.1297069861928799</v>
      </c>
    </row>
    <row r="39" spans="1:119" x14ac:dyDescent="0.45">
      <c r="A39" t="s">
        <v>40</v>
      </c>
      <c r="B39" t="s">
        <v>135</v>
      </c>
      <c r="C39" t="s">
        <v>20</v>
      </c>
      <c r="D39">
        <v>30</v>
      </c>
      <c r="E39" t="s">
        <v>244</v>
      </c>
      <c r="F39" s="1" cm="1">
        <f t="array" ref="F39">SUMPRODUCT($H39:$FZZ39,$H$2:$FZZ$2)/SUMPRODUCT(--($H39:$FZZ39&lt;&gt;""),$H$2:$FZZ$2)</f>
        <v>2.8241217812531954</v>
      </c>
      <c r="G39" s="1" cm="1">
        <f t="array" ref="G39">SUMPRODUCT($H39:$FZZ39,$G$2:$FZY$2)/SUMPRODUCT(--($H39:$FZZ39&lt;&gt;""),$G$2:$FZY$2)</f>
        <v>2.4843565801818994</v>
      </c>
      <c r="H39">
        <v>2.3077431380401299</v>
      </c>
      <c r="I39">
        <v>2.0695847920056001</v>
      </c>
      <c r="J39">
        <v>2.5393769833836202</v>
      </c>
      <c r="K39">
        <v>2.2788830409403098</v>
      </c>
      <c r="L39">
        <v>2.2823333032168098</v>
      </c>
      <c r="M39">
        <v>2.0754389908209201</v>
      </c>
      <c r="N39">
        <v>3.0778000372974601</v>
      </c>
      <c r="O39">
        <v>2.7366666684333598</v>
      </c>
      <c r="P39">
        <v>2.6541602017268402</v>
      </c>
      <c r="Q39">
        <v>2.6496532121187002</v>
      </c>
      <c r="R39">
        <v>2.1931684574867201</v>
      </c>
      <c r="S39">
        <v>2.1863322230311</v>
      </c>
      <c r="T39">
        <v>1.6967992518578601</v>
      </c>
      <c r="U39">
        <v>1.5841800253745399</v>
      </c>
      <c r="V39">
        <v>2.2842266754556002</v>
      </c>
      <c r="W39">
        <v>2.2740863626809</v>
      </c>
      <c r="X39">
        <v>2.7286768302202602</v>
      </c>
      <c r="Y39">
        <v>2.7624464157951598</v>
      </c>
      <c r="Z39">
        <v>3.7977637391283801</v>
      </c>
      <c r="AA39">
        <v>3.08876533275722</v>
      </c>
      <c r="AB39">
        <v>3.0448460054983801</v>
      </c>
      <c r="AC39">
        <v>2.9143730443777098</v>
      </c>
      <c r="AD39">
        <v>2.8117413092377199</v>
      </c>
      <c r="AE39">
        <v>2.6624728149764199</v>
      </c>
      <c r="AF39">
        <v>2.8673488334371302</v>
      </c>
      <c r="AG39">
        <v>2.6022424958829098</v>
      </c>
      <c r="AH39">
        <v>2.84111495161613</v>
      </c>
      <c r="AI39">
        <v>2.8216341350230301</v>
      </c>
      <c r="AJ39">
        <v>7.4225038711754996</v>
      </c>
      <c r="AK39">
        <v>3.19975649293352</v>
      </c>
      <c r="AL39">
        <v>2.2494485325473801</v>
      </c>
      <c r="AM39">
        <v>2.2734759734658501</v>
      </c>
      <c r="AN39">
        <v>2.5847773222722501</v>
      </c>
      <c r="AO39">
        <v>2.3063539541455298</v>
      </c>
      <c r="AP39">
        <v>3.2989929168956502</v>
      </c>
      <c r="AQ39">
        <v>2.8993959166232099</v>
      </c>
      <c r="AR39">
        <v>2.36214629067126</v>
      </c>
      <c r="AS39">
        <v>2.3605256172515801</v>
      </c>
      <c r="AT39">
        <v>3.23493457064072</v>
      </c>
      <c r="AU39">
        <v>2.8379085637351</v>
      </c>
      <c r="AV39">
        <v>2.8559387646386001</v>
      </c>
      <c r="AW39">
        <v>2.51985548583853</v>
      </c>
      <c r="AX39">
        <v>2.40890690222396</v>
      </c>
      <c r="AY39">
        <v>2.3380509733361499</v>
      </c>
      <c r="AZ39">
        <v>2.65765982607823</v>
      </c>
      <c r="BA39">
        <v>1.82760497560577</v>
      </c>
      <c r="BB39">
        <v>2.1309149566254502</v>
      </c>
      <c r="BC39">
        <v>2.2310683400448501</v>
      </c>
      <c r="BD39">
        <v>2.1708739437631399</v>
      </c>
      <c r="BE39">
        <v>2.2520687516285598</v>
      </c>
      <c r="BF39">
        <v>2.1840054740922099</v>
      </c>
      <c r="BG39">
        <v>2.2159165864252199</v>
      </c>
      <c r="BH39">
        <v>2.73902797370843</v>
      </c>
      <c r="BI39">
        <v>2.6502785281169401</v>
      </c>
      <c r="BJ39">
        <v>2.70285170925104</v>
      </c>
      <c r="BK39">
        <v>2.7432642380326402</v>
      </c>
      <c r="BL39">
        <v>2.6385915134481102</v>
      </c>
      <c r="BM39">
        <v>2.69267995161526</v>
      </c>
      <c r="BN39">
        <v>2.29373727726807</v>
      </c>
      <c r="BO39">
        <v>2.3172908335098699</v>
      </c>
      <c r="BP39">
        <v>2.2804903491892801</v>
      </c>
      <c r="BQ39">
        <v>2.2464225832384401</v>
      </c>
      <c r="BR39">
        <v>2.2285372983334302</v>
      </c>
      <c r="BS39">
        <v>2.3121477159935502</v>
      </c>
      <c r="BT39">
        <v>2.6658471334213298</v>
      </c>
      <c r="BU39">
        <v>2.5853411535549098</v>
      </c>
      <c r="BV39">
        <v>2.8698879673361901</v>
      </c>
      <c r="BW39">
        <v>2.7329577430904299</v>
      </c>
      <c r="BX39">
        <v>2.5208457820271999</v>
      </c>
      <c r="BY39">
        <v>2.45549261464501</v>
      </c>
      <c r="BZ39">
        <v>2.25640371393775</v>
      </c>
      <c r="CA39">
        <v>2.1706437475542599</v>
      </c>
      <c r="CB39">
        <v>2.6932402906866901</v>
      </c>
      <c r="CC39">
        <v>2.7085712753626501</v>
      </c>
      <c r="CD39">
        <v>2.4498839387045699</v>
      </c>
      <c r="CE39">
        <v>2.44328814837891</v>
      </c>
      <c r="CF39">
        <v>2.0919225249745801</v>
      </c>
      <c r="CG39">
        <v>2.1601893813350701</v>
      </c>
      <c r="CH39">
        <v>2.0871854063664101</v>
      </c>
      <c r="CI39">
        <v>2.1395462477356002</v>
      </c>
      <c r="CJ39">
        <v>2.38881237454475</v>
      </c>
      <c r="CK39">
        <v>2.4852949807364402</v>
      </c>
      <c r="CL39">
        <v>2.3694576401830001</v>
      </c>
      <c r="CM39">
        <v>2.40214069512882</v>
      </c>
      <c r="CN39">
        <v>2.6615345676778799</v>
      </c>
      <c r="CO39">
        <v>2.6207797524062202</v>
      </c>
      <c r="CP39">
        <v>2.2759185964862798</v>
      </c>
      <c r="CQ39">
        <v>2.2578018446723198</v>
      </c>
      <c r="CR39">
        <v>2.5355630299851701</v>
      </c>
      <c r="CS39">
        <v>2.5203659370871798</v>
      </c>
      <c r="CT39">
        <v>2.5446564030734198</v>
      </c>
      <c r="CU39">
        <v>2.5633505606207998</v>
      </c>
      <c r="CV39">
        <v>2.4086537228386899</v>
      </c>
      <c r="CW39">
        <v>2.5782105615170599</v>
      </c>
      <c r="CX39">
        <v>2.13409191450631</v>
      </c>
      <c r="CY39">
        <v>2.13438043305614</v>
      </c>
      <c r="CZ39">
        <v>2.2455311375681601</v>
      </c>
      <c r="DA39">
        <v>2.27704636758288</v>
      </c>
      <c r="DB39">
        <v>2.2092215159774602</v>
      </c>
      <c r="DC39">
        <v>2.18119788707968</v>
      </c>
      <c r="DD39">
        <v>2.2340030597488898</v>
      </c>
      <c r="DE39">
        <v>2.24054133535485</v>
      </c>
      <c r="DF39">
        <v>2.3718435494678398</v>
      </c>
      <c r="DG39">
        <v>2.2185758694067998</v>
      </c>
      <c r="DH39">
        <v>2.2314086678051699</v>
      </c>
      <c r="DI39">
        <v>2.2908904889201298</v>
      </c>
      <c r="DJ39">
        <v>2.3569731367691902</v>
      </c>
      <c r="DK39">
        <v>2.2855629574404901</v>
      </c>
      <c r="DL39">
        <v>2.72766003220578</v>
      </c>
      <c r="DM39">
        <v>2.7560241748327901</v>
      </c>
      <c r="DN39">
        <v>2.7584430748277402</v>
      </c>
      <c r="DO39">
        <v>2.61378614850776</v>
      </c>
    </row>
    <row r="40" spans="1:119" x14ac:dyDescent="0.45">
      <c r="A40" t="s">
        <v>40</v>
      </c>
      <c r="B40" t="s">
        <v>135</v>
      </c>
      <c r="C40" t="s">
        <v>33</v>
      </c>
      <c r="D40">
        <v>30</v>
      </c>
      <c r="E40" t="s">
        <v>244</v>
      </c>
      <c r="F40" s="1" cm="1">
        <f t="array" ref="F40">SUMPRODUCT($H40:$FZZ40,$H$2:$FZZ$2)/SUMPRODUCT(--($H40:$FZZ40&lt;&gt;""),$H$2:$FZZ$2)</f>
        <v>2.475414304184175</v>
      </c>
      <c r="G40" s="1" cm="1">
        <f t="array" ref="G40">SUMPRODUCT($H40:$FZZ40,$G$2:$FZY$2)/SUMPRODUCT(--($H40:$FZZ40&lt;&gt;""),$G$2:$FZY$2)</f>
        <v>2.2772553940128222</v>
      </c>
      <c r="H40">
        <v>2.1713158032017099</v>
      </c>
      <c r="I40">
        <v>1.9722389352421299</v>
      </c>
      <c r="J40">
        <v>2.3170593712830598</v>
      </c>
      <c r="K40">
        <v>2.1123483114667798</v>
      </c>
      <c r="L40">
        <v>2.1532651837881902</v>
      </c>
      <c r="M40">
        <v>1.9716236020277</v>
      </c>
      <c r="N40">
        <v>2.7086245194241698</v>
      </c>
      <c r="O40">
        <v>2.5214185937463598</v>
      </c>
      <c r="P40">
        <v>2.40495999958803</v>
      </c>
      <c r="Q40">
        <v>2.42974015290782</v>
      </c>
      <c r="R40">
        <v>2.06661962311787</v>
      </c>
      <c r="S40">
        <v>2.0800866147449799</v>
      </c>
      <c r="T40">
        <v>1.7702639922253101</v>
      </c>
      <c r="U40">
        <v>1.64529545859661</v>
      </c>
      <c r="V40">
        <v>2.1687122724662</v>
      </c>
      <c r="W40">
        <v>2.1938813462074198</v>
      </c>
      <c r="X40">
        <v>2.5145357000728898</v>
      </c>
      <c r="Y40">
        <v>2.4978431416741902</v>
      </c>
      <c r="Z40">
        <v>2.93609767966865</v>
      </c>
      <c r="AA40">
        <v>2.5653155389479299</v>
      </c>
      <c r="AB40">
        <v>2.5597076223410302</v>
      </c>
      <c r="AC40">
        <v>2.5873805281984699</v>
      </c>
      <c r="AD40">
        <v>2.57730593649858</v>
      </c>
      <c r="AE40">
        <v>2.3574505893631499</v>
      </c>
      <c r="AF40">
        <v>2.4995308597380701</v>
      </c>
      <c r="AG40">
        <v>2.3347667118659299</v>
      </c>
      <c r="AH40">
        <v>2.4821158038695001</v>
      </c>
      <c r="AI40">
        <v>2.5262116675629001</v>
      </c>
      <c r="AJ40">
        <v>4.8397614838888297</v>
      </c>
      <c r="AK40">
        <v>2.8017757687152098</v>
      </c>
      <c r="AL40">
        <v>2.1283274165039998</v>
      </c>
      <c r="AM40">
        <v>2.1510565989444101</v>
      </c>
      <c r="AN40">
        <v>2.2819751623287501</v>
      </c>
      <c r="AO40">
        <v>2.1595016439497399</v>
      </c>
      <c r="AP40">
        <v>2.9393722825742898</v>
      </c>
      <c r="AQ40">
        <v>2.6238308490238902</v>
      </c>
      <c r="AR40">
        <v>2.2431624728215098</v>
      </c>
      <c r="AS40">
        <v>2.2412383899194599</v>
      </c>
      <c r="AT40">
        <v>2.70638842969537</v>
      </c>
      <c r="AU40">
        <v>2.4284910305788499</v>
      </c>
      <c r="AV40">
        <v>2.55730068871258</v>
      </c>
      <c r="AW40">
        <v>2.22728953785187</v>
      </c>
      <c r="AX40">
        <v>2.2603451789876599</v>
      </c>
      <c r="AY40">
        <v>2.1882052918074799</v>
      </c>
      <c r="AZ40">
        <v>2.2475162386715999</v>
      </c>
      <c r="BA40">
        <v>1.67915435768731</v>
      </c>
      <c r="BB40">
        <v>2.09433485221333</v>
      </c>
      <c r="BC40">
        <v>2.1619767595512398</v>
      </c>
      <c r="BD40">
        <v>2.1077674298600702</v>
      </c>
      <c r="BE40">
        <v>2.1717692056496598</v>
      </c>
      <c r="BF40">
        <v>2.0875133835750601</v>
      </c>
      <c r="BG40">
        <v>2.1215154210859399</v>
      </c>
      <c r="BH40">
        <v>2.4973369931504799</v>
      </c>
      <c r="BI40">
        <v>2.4271843750721498</v>
      </c>
      <c r="BJ40">
        <v>2.3894576367182299</v>
      </c>
      <c r="BK40">
        <v>2.44456237456258</v>
      </c>
      <c r="BL40">
        <v>2.4431431737076199</v>
      </c>
      <c r="BM40">
        <v>2.4185275303139901</v>
      </c>
      <c r="BN40">
        <v>2.1487426699496002</v>
      </c>
      <c r="BO40">
        <v>2.1612244315082099</v>
      </c>
      <c r="BP40">
        <v>2.1570641480332502</v>
      </c>
      <c r="BQ40">
        <v>2.1259447895992198</v>
      </c>
      <c r="BR40">
        <v>2.13627820442019</v>
      </c>
      <c r="BS40">
        <v>2.2063763291432799</v>
      </c>
      <c r="BT40">
        <v>2.3807654870283401</v>
      </c>
      <c r="BU40">
        <v>2.4010045933759399</v>
      </c>
      <c r="BV40">
        <v>2.59259641004006</v>
      </c>
      <c r="BW40">
        <v>2.4882910185701501</v>
      </c>
      <c r="BX40">
        <v>2.3211178009333802</v>
      </c>
      <c r="BY40">
        <v>2.27765969270376</v>
      </c>
      <c r="BZ40">
        <v>2.1418451879332099</v>
      </c>
      <c r="CA40">
        <v>2.07666723004996</v>
      </c>
      <c r="CB40">
        <v>2.3900812712242399</v>
      </c>
      <c r="CC40">
        <v>2.4443311850177101</v>
      </c>
      <c r="CD40">
        <v>2.2685214232572801</v>
      </c>
      <c r="CE40">
        <v>2.2777047325353599</v>
      </c>
      <c r="CF40">
        <v>2.0300226540584099</v>
      </c>
      <c r="CG40">
        <v>2.07018217509866</v>
      </c>
      <c r="CH40">
        <v>1.99791694251097</v>
      </c>
      <c r="CI40">
        <v>2.0510027472608998</v>
      </c>
      <c r="CJ40">
        <v>2.1968131738114098</v>
      </c>
      <c r="CK40">
        <v>2.2499470731972</v>
      </c>
      <c r="CL40">
        <v>2.2097963066035899</v>
      </c>
      <c r="CM40">
        <v>2.2641784307887902</v>
      </c>
      <c r="CN40">
        <v>2.42744527513084</v>
      </c>
      <c r="CO40">
        <v>2.4134150164099499</v>
      </c>
      <c r="CP40">
        <v>2.1617876356622499</v>
      </c>
      <c r="CQ40">
        <v>2.13598342927436</v>
      </c>
      <c r="CR40">
        <v>2.3423076559923501</v>
      </c>
      <c r="CS40">
        <v>2.3411385663114999</v>
      </c>
      <c r="CT40">
        <v>2.2732006828831901</v>
      </c>
      <c r="CU40">
        <v>2.3327489302461402</v>
      </c>
      <c r="CV40">
        <v>2.2863521483273099</v>
      </c>
      <c r="CW40">
        <v>2.3767355187718402</v>
      </c>
      <c r="CX40">
        <v>2.0421106705006</v>
      </c>
      <c r="CY40">
        <v>2.0482627893805101</v>
      </c>
      <c r="CZ40">
        <v>2.1543997077256298</v>
      </c>
      <c r="DA40">
        <v>2.1598086701023398</v>
      </c>
      <c r="DB40">
        <v>2.0897488311404899</v>
      </c>
      <c r="DC40">
        <v>2.0662476314693698</v>
      </c>
      <c r="DD40">
        <v>2.1142443577006098</v>
      </c>
      <c r="DE40">
        <v>2.1279841629017202</v>
      </c>
      <c r="DF40">
        <v>2.1930876503588301</v>
      </c>
      <c r="DG40">
        <v>2.0860666196937498</v>
      </c>
      <c r="DH40">
        <v>2.1168892599371398</v>
      </c>
      <c r="DI40">
        <v>2.1243774588512201</v>
      </c>
      <c r="DJ40">
        <v>2.2238996977786298</v>
      </c>
      <c r="DK40">
        <v>2.1983991085672101</v>
      </c>
      <c r="DL40">
        <v>2.5222816759150199</v>
      </c>
      <c r="DM40">
        <v>2.4607658281522999</v>
      </c>
      <c r="DN40">
        <v>2.5564244587527298</v>
      </c>
      <c r="DO40">
        <v>2.4176426524655001</v>
      </c>
    </row>
    <row r="41" spans="1:119" x14ac:dyDescent="0.45">
      <c r="A41" t="s">
        <v>48</v>
      </c>
      <c r="B41" t="s">
        <v>25</v>
      </c>
      <c r="C41" t="s">
        <v>20</v>
      </c>
      <c r="D41">
        <v>30</v>
      </c>
      <c r="E41" t="s">
        <v>244</v>
      </c>
      <c r="F41" s="1" cm="1">
        <f t="array" ref="F41">SUMPRODUCT($H41:$FZZ41,$H$2:$FZZ$2)/SUMPRODUCT(--($H41:$FZZ41&lt;&gt;""),$H$2:$FZZ$2)</f>
        <v>2.1623140005009516</v>
      </c>
      <c r="G41" s="1" cm="1">
        <f t="array" ref="G41">SUMPRODUCT($H41:$FZZ41,$G$2:$FZY$2)/SUMPRODUCT(--($H41:$FZZ41&lt;&gt;""),$G$2:$FZY$2)</f>
        <v>2.2084548920599243</v>
      </c>
      <c r="H41">
        <v>2.2235658144893602</v>
      </c>
      <c r="I41">
        <v>2.22976621600167</v>
      </c>
      <c r="J41">
        <v>1.9362196471178299</v>
      </c>
      <c r="K41">
        <v>1.93503992778381</v>
      </c>
      <c r="L41">
        <v>2.22099723795777</v>
      </c>
      <c r="M41">
        <v>2.23342696678601</v>
      </c>
      <c r="N41">
        <v>2.1232842391419902</v>
      </c>
      <c r="O41">
        <v>2.18287999552975</v>
      </c>
      <c r="P41">
        <v>2.0112775219293999</v>
      </c>
      <c r="Q41">
        <v>2.0935303334756501</v>
      </c>
      <c r="R41">
        <v>1.9182520652924699</v>
      </c>
      <c r="S41">
        <v>2.0030037367969298</v>
      </c>
      <c r="T41">
        <v>2.3880139813477999</v>
      </c>
      <c r="U41">
        <v>2.41302050992322</v>
      </c>
      <c r="V41">
        <v>2.31817068971064</v>
      </c>
      <c r="W41">
        <v>2.4113727834160898</v>
      </c>
      <c r="X41">
        <v>2.0843255846779698</v>
      </c>
      <c r="Y41">
        <v>2.1626974145173898</v>
      </c>
      <c r="Z41">
        <v>2.4697935352513798</v>
      </c>
      <c r="AA41">
        <v>2.5637909834180799</v>
      </c>
      <c r="AB41">
        <v>2.4400805352874801</v>
      </c>
      <c r="AC41">
        <v>2.42927833365846</v>
      </c>
      <c r="AD41">
        <v>2.0445430324216698</v>
      </c>
      <c r="AE41">
        <v>1.9839318600904601</v>
      </c>
      <c r="AF41">
        <v>2.0121263811789198</v>
      </c>
      <c r="AG41">
        <v>2.0169977883516901</v>
      </c>
      <c r="AH41">
        <v>2.37879061899987</v>
      </c>
      <c r="AI41">
        <v>2.4757249873028901</v>
      </c>
      <c r="AJ41">
        <v>2.3852376042263401</v>
      </c>
      <c r="AK41">
        <v>2.4254753982083499</v>
      </c>
      <c r="AL41">
        <v>2.2929574727634399</v>
      </c>
      <c r="AM41">
        <v>2.36811203832678</v>
      </c>
      <c r="AN41">
        <v>2.42279317101994</v>
      </c>
      <c r="AO41">
        <v>2.4675291885944799</v>
      </c>
      <c r="AP41">
        <v>2.3879875628158702</v>
      </c>
      <c r="AQ41">
        <v>2.3964518057381001</v>
      </c>
      <c r="AR41">
        <v>2.0011568458981599</v>
      </c>
      <c r="AS41">
        <v>2.09274885567946</v>
      </c>
      <c r="AT41">
        <v>2.0447812187043399</v>
      </c>
      <c r="AU41">
        <v>2.0188626268545802</v>
      </c>
      <c r="AV41">
        <v>1.9327352473574599</v>
      </c>
      <c r="AW41">
        <v>1.9138150016742801</v>
      </c>
      <c r="AX41">
        <v>2.02826312559678</v>
      </c>
      <c r="AY41">
        <v>2.0839493736730401</v>
      </c>
      <c r="AZ41">
        <v>1.9084424094853001</v>
      </c>
      <c r="BA41">
        <v>1.9060410457638099</v>
      </c>
      <c r="BB41">
        <v>2.0712405272949699</v>
      </c>
      <c r="BC41">
        <v>2.1955467886431701</v>
      </c>
      <c r="BD41">
        <v>2.0632974176899501</v>
      </c>
      <c r="BE41">
        <v>2.1709122846747002</v>
      </c>
      <c r="BF41">
        <v>2.34962294702449</v>
      </c>
      <c r="BG41">
        <v>2.4562974861898499</v>
      </c>
      <c r="BH41">
        <v>2.01823435771735</v>
      </c>
      <c r="BI41">
        <v>2.0947231715456902</v>
      </c>
      <c r="BJ41">
        <v>2.2481211697496502</v>
      </c>
      <c r="BK41">
        <v>2.3180371539911899</v>
      </c>
      <c r="BL41">
        <v>2.1017826368740602</v>
      </c>
      <c r="BM41">
        <v>2.1892590062292698</v>
      </c>
      <c r="BN41">
        <v>2.3553315836484101</v>
      </c>
      <c r="BO41">
        <v>2.4258928026553899</v>
      </c>
      <c r="BP41">
        <v>2.0185807301457599</v>
      </c>
      <c r="BQ41">
        <v>2.0877558224119901</v>
      </c>
      <c r="BR41">
        <v>2.4698955038755099</v>
      </c>
      <c r="BS41">
        <v>2.5728711343483202</v>
      </c>
      <c r="BT41">
        <v>2.0128899697649199</v>
      </c>
      <c r="BU41">
        <v>2.1140433507793999</v>
      </c>
      <c r="BV41">
        <v>2.2922715075821101</v>
      </c>
      <c r="BW41">
        <v>2.3460548847495799</v>
      </c>
      <c r="BX41">
        <v>1.96830824397385</v>
      </c>
      <c r="BY41">
        <v>2.0189492527752502</v>
      </c>
      <c r="BZ41">
        <v>2.3147668253246398</v>
      </c>
      <c r="CA41">
        <v>2.3894867883130102</v>
      </c>
      <c r="CB41">
        <v>2.02027537929012</v>
      </c>
      <c r="CC41">
        <v>2.0719625571948299</v>
      </c>
      <c r="CD41">
        <v>1.95816544725286</v>
      </c>
      <c r="CE41">
        <v>2.0761509421850799</v>
      </c>
      <c r="CF41">
        <v>2.27429155845293</v>
      </c>
      <c r="CG41">
        <v>2.3696091015950498</v>
      </c>
      <c r="CH41">
        <v>2.2408891221649299</v>
      </c>
      <c r="CI41">
        <v>2.3154797988943998</v>
      </c>
      <c r="CJ41">
        <v>1.92094047782598</v>
      </c>
      <c r="CK41">
        <v>1.9918218686442499</v>
      </c>
      <c r="CL41">
        <v>2.4907625840162702</v>
      </c>
      <c r="CM41">
        <v>2.5758656958908399</v>
      </c>
      <c r="CN41">
        <v>2.0358101733944398</v>
      </c>
      <c r="CO41">
        <v>2.1028211405503199</v>
      </c>
      <c r="CP41">
        <v>2.3495090464969302</v>
      </c>
      <c r="CQ41">
        <v>2.4482459598297099</v>
      </c>
      <c r="CR41">
        <v>1.98352501997838</v>
      </c>
      <c r="CS41">
        <v>2.0612287115378498</v>
      </c>
      <c r="CT41">
        <v>2.0120684884813902</v>
      </c>
      <c r="CU41">
        <v>2.10176703208128</v>
      </c>
      <c r="CV41">
        <v>2.5596710985541198</v>
      </c>
      <c r="CW41">
        <v>2.85107233673375</v>
      </c>
      <c r="CX41">
        <v>2.3042939332022501</v>
      </c>
      <c r="CY41">
        <v>2.38527353793901</v>
      </c>
      <c r="CZ41">
        <v>2.0402003965977298</v>
      </c>
      <c r="DA41">
        <v>2.15636425326784</v>
      </c>
      <c r="DB41">
        <v>2.0145839757278599</v>
      </c>
      <c r="DC41">
        <v>2.0697227836100902</v>
      </c>
      <c r="DD41">
        <v>2.0136757113054999</v>
      </c>
      <c r="DE41">
        <v>2.08756611010394</v>
      </c>
      <c r="DF41">
        <v>1.98546782154741</v>
      </c>
      <c r="DG41">
        <v>2.0564945958686001</v>
      </c>
      <c r="DH41">
        <v>2.0937319397393099</v>
      </c>
      <c r="DI41">
        <v>2.2037091997660601</v>
      </c>
      <c r="DJ41">
        <v>2.5177645238610502</v>
      </c>
      <c r="DK41">
        <v>2.57241769077222</v>
      </c>
      <c r="DL41">
        <v>2.1128365884063101</v>
      </c>
      <c r="DM41">
        <v>2.15038873324696</v>
      </c>
      <c r="DN41">
        <v>2.0999804887006599</v>
      </c>
      <c r="DO41">
        <v>2.1774576394388299</v>
      </c>
    </row>
    <row r="42" spans="1:119" x14ac:dyDescent="0.45">
      <c r="A42" t="s">
        <v>48</v>
      </c>
      <c r="B42" t="s">
        <v>159</v>
      </c>
      <c r="C42" t="s">
        <v>20</v>
      </c>
      <c r="D42">
        <v>30</v>
      </c>
      <c r="E42" t="s">
        <v>244</v>
      </c>
      <c r="F42" s="1" cm="1">
        <f t="array" ref="F42">SUMPRODUCT($H42:$FZZ42,$H$2:$FZZ$2)/SUMPRODUCT(--($H42:$FZZ42&lt;&gt;""),$H$2:$FZZ$2)</f>
        <v>2.0785393464278874</v>
      </c>
      <c r="G42" s="1" cm="1">
        <f t="array" ref="G42">SUMPRODUCT($H42:$FZZ42,$G$2:$FZY$2)/SUMPRODUCT(--($H42:$FZZ42&lt;&gt;""),$G$2:$FZY$2)</f>
        <v>2.1283887746684296</v>
      </c>
      <c r="H42">
        <v>1.83621891779068</v>
      </c>
      <c r="I42">
        <v>1.8673104910451801</v>
      </c>
      <c r="J42">
        <v>1.9362196471178299</v>
      </c>
      <c r="K42">
        <v>1.93503992778381</v>
      </c>
      <c r="L42">
        <v>1.84486997405044</v>
      </c>
      <c r="M42">
        <v>1.8708275787242099</v>
      </c>
      <c r="N42">
        <v>2.1232842391419902</v>
      </c>
      <c r="O42">
        <v>2.18287999552975</v>
      </c>
      <c r="P42">
        <v>2.0112775219293999</v>
      </c>
      <c r="Q42">
        <v>2.0935303334756501</v>
      </c>
      <c r="R42">
        <v>1.9182520652924699</v>
      </c>
      <c r="S42">
        <v>2.0030037367969298</v>
      </c>
      <c r="T42">
        <v>1.91377306085623</v>
      </c>
      <c r="U42">
        <v>1.95404493856038</v>
      </c>
      <c r="V42">
        <v>1.8726138987220899</v>
      </c>
      <c r="W42">
        <v>2.00394297406759</v>
      </c>
      <c r="X42">
        <v>2.0843255846779698</v>
      </c>
      <c r="Y42">
        <v>2.1626974145173898</v>
      </c>
      <c r="Z42">
        <v>2.4697935352513798</v>
      </c>
      <c r="AA42">
        <v>2.5637909834180799</v>
      </c>
      <c r="AB42">
        <v>2.4400805352874801</v>
      </c>
      <c r="AC42">
        <v>2.42927833365846</v>
      </c>
      <c r="AD42">
        <v>2.0445430324216698</v>
      </c>
      <c r="AE42">
        <v>1.9839318600904601</v>
      </c>
      <c r="AF42">
        <v>2.0121263811789198</v>
      </c>
      <c r="AG42">
        <v>2.0169977883516901</v>
      </c>
      <c r="AH42">
        <v>2.37707250607522</v>
      </c>
      <c r="AI42">
        <v>2.4757249873028901</v>
      </c>
      <c r="AJ42">
        <v>2.3852376042263401</v>
      </c>
      <c r="AK42">
        <v>2.4254753982083499</v>
      </c>
      <c r="AL42">
        <v>2.2929574727634399</v>
      </c>
      <c r="AM42">
        <v>2.36811203832678</v>
      </c>
      <c r="AN42">
        <v>2.42279317101994</v>
      </c>
      <c r="AO42">
        <v>2.4675291885944799</v>
      </c>
      <c r="AP42">
        <v>2.3879875628158702</v>
      </c>
      <c r="AQ42">
        <v>2.3964518057381001</v>
      </c>
      <c r="AR42">
        <v>1.8888533268771901</v>
      </c>
      <c r="AS42">
        <v>1.97335675758266</v>
      </c>
      <c r="AT42">
        <v>2.0447812187043399</v>
      </c>
      <c r="AU42">
        <v>2.0188626268545802</v>
      </c>
      <c r="AV42">
        <v>1.9327352473574599</v>
      </c>
      <c r="AW42">
        <v>1.9138150016742801</v>
      </c>
      <c r="AX42">
        <v>1.8927903211144399</v>
      </c>
      <c r="AY42">
        <v>1.9623327916845801</v>
      </c>
      <c r="AZ42">
        <v>1.90522600269342</v>
      </c>
      <c r="BA42">
        <v>1.8977358384521701</v>
      </c>
      <c r="BB42">
        <v>1.9302683702950501</v>
      </c>
      <c r="BC42">
        <v>2.05224725411867</v>
      </c>
      <c r="BD42">
        <v>1.9381897740592799</v>
      </c>
      <c r="BE42">
        <v>2.0717281261015601</v>
      </c>
      <c r="BF42">
        <v>1.8683553700019799</v>
      </c>
      <c r="BG42">
        <v>1.98230171525774</v>
      </c>
      <c r="BH42">
        <v>2.01823435771735</v>
      </c>
      <c r="BI42">
        <v>2.0947231715456902</v>
      </c>
      <c r="BJ42">
        <v>2.2481211697496502</v>
      </c>
      <c r="BK42">
        <v>2.3180371539911899</v>
      </c>
      <c r="BL42">
        <v>2.1017826368740602</v>
      </c>
      <c r="BM42">
        <v>2.1892590062292698</v>
      </c>
      <c r="BN42">
        <v>2.3553315836484101</v>
      </c>
      <c r="BO42">
        <v>2.4258928026553899</v>
      </c>
      <c r="BP42">
        <v>1.9349072797907401</v>
      </c>
      <c r="BQ42">
        <v>1.99878479918569</v>
      </c>
      <c r="BR42">
        <v>1.98474641790645</v>
      </c>
      <c r="BS42">
        <v>2.1161163497964601</v>
      </c>
      <c r="BT42">
        <v>2.0128899697649199</v>
      </c>
      <c r="BU42">
        <v>2.1140433507793999</v>
      </c>
      <c r="BV42">
        <v>2.2922715075821101</v>
      </c>
      <c r="BW42">
        <v>2.3460548847495799</v>
      </c>
      <c r="BX42">
        <v>1.96830824397385</v>
      </c>
      <c r="BY42">
        <v>2.0189492527752502</v>
      </c>
      <c r="BZ42">
        <v>2.2907001625707202</v>
      </c>
      <c r="CA42">
        <v>2.3744978731953599</v>
      </c>
      <c r="CB42">
        <v>2.02027537929012</v>
      </c>
      <c r="CC42">
        <v>2.0719625571948299</v>
      </c>
      <c r="CD42">
        <v>1.95816544725286</v>
      </c>
      <c r="CE42">
        <v>2.0761509421850799</v>
      </c>
      <c r="CF42">
        <v>2.27429155845293</v>
      </c>
      <c r="CG42">
        <v>2.3696091015950498</v>
      </c>
      <c r="CH42">
        <v>1.85007042812422</v>
      </c>
      <c r="CI42">
        <v>1.93446711035296</v>
      </c>
      <c r="CJ42">
        <v>1.92094047782598</v>
      </c>
      <c r="CK42">
        <v>1.9918218686442499</v>
      </c>
      <c r="CL42">
        <v>1.8181070122087399</v>
      </c>
      <c r="CM42">
        <v>1.93416372885474</v>
      </c>
      <c r="CN42">
        <v>2.0358101733944398</v>
      </c>
      <c r="CO42">
        <v>2.1028211405503199</v>
      </c>
      <c r="CP42">
        <v>1.8679977861116299</v>
      </c>
      <c r="CQ42">
        <v>1.98340331660891</v>
      </c>
      <c r="CR42">
        <v>1.98352501997838</v>
      </c>
      <c r="CS42">
        <v>2.0612287115378498</v>
      </c>
      <c r="CT42">
        <v>2.0120684884813902</v>
      </c>
      <c r="CU42">
        <v>2.10176703208128</v>
      </c>
      <c r="CV42">
        <v>1.85243918354415</v>
      </c>
      <c r="CW42">
        <v>2.0123784892866299</v>
      </c>
      <c r="CX42">
        <v>1.86140126901466</v>
      </c>
      <c r="CY42">
        <v>1.9549160234409</v>
      </c>
      <c r="CZ42">
        <v>1.94407197608305</v>
      </c>
      <c r="DA42">
        <v>2.0612509089577999</v>
      </c>
      <c r="DB42">
        <v>1.86734630153092</v>
      </c>
      <c r="DC42">
        <v>1.9647256455823801</v>
      </c>
      <c r="DD42">
        <v>1.8902846339205699</v>
      </c>
      <c r="DE42">
        <v>1.98388790603177</v>
      </c>
      <c r="DF42">
        <v>1.86054287531436</v>
      </c>
      <c r="DG42">
        <v>1.95804850981641</v>
      </c>
      <c r="DH42">
        <v>1.9280886432386899</v>
      </c>
      <c r="DI42">
        <v>2.05225055244119</v>
      </c>
      <c r="DJ42">
        <v>1.97588385721042</v>
      </c>
      <c r="DK42">
        <v>2.1025098001490998</v>
      </c>
      <c r="DL42">
        <v>2.1128365884063101</v>
      </c>
      <c r="DM42">
        <v>2.15038873324696</v>
      </c>
      <c r="DN42">
        <v>2.0999804887006599</v>
      </c>
      <c r="DO42">
        <v>2.1774576394388299</v>
      </c>
    </row>
    <row r="43" spans="1:119" x14ac:dyDescent="0.45">
      <c r="A43" t="s">
        <v>48</v>
      </c>
      <c r="B43" t="s">
        <v>38</v>
      </c>
      <c r="C43" t="s">
        <v>20</v>
      </c>
      <c r="D43">
        <v>30</v>
      </c>
      <c r="E43" t="s">
        <v>244</v>
      </c>
      <c r="F43" s="1" cm="1">
        <f t="array" ref="F43">SUMPRODUCT($H43:$FZZ43,$H$2:$FZZ$2)/SUMPRODUCT(--($H43:$FZZ43&lt;&gt;""),$H$2:$FZZ$2)</f>
        <v>1.8270341270146613</v>
      </c>
      <c r="G43" s="1" cm="1">
        <f t="array" ref="G43">SUMPRODUCT($H43:$FZZ43,$G$2:$FZY$2)/SUMPRODUCT(--($H43:$FZZ43&lt;&gt;""),$G$2:$FZY$2)</f>
        <v>1.8712284522677247</v>
      </c>
      <c r="H43">
        <v>1.7697959135638399</v>
      </c>
      <c r="I43">
        <v>1.75251578885309</v>
      </c>
      <c r="J43">
        <v>1.77733763414166</v>
      </c>
      <c r="K43">
        <v>1.7587852640772901</v>
      </c>
      <c r="L43">
        <v>1.7736100899757901</v>
      </c>
      <c r="M43">
        <v>1.75519454676593</v>
      </c>
      <c r="N43">
        <v>1.9027450886564301</v>
      </c>
      <c r="O43">
        <v>1.96914168818186</v>
      </c>
      <c r="P43">
        <v>1.85509470750882</v>
      </c>
      <c r="Q43">
        <v>1.91584197929741</v>
      </c>
      <c r="R43">
        <v>1.83185121329532</v>
      </c>
      <c r="S43">
        <v>1.87217436151415</v>
      </c>
      <c r="T43">
        <v>1.8850292892162599</v>
      </c>
      <c r="U43">
        <v>1.9070346545782899</v>
      </c>
      <c r="V43">
        <v>1.8121733815022301</v>
      </c>
      <c r="W43">
        <v>1.9110452902808199</v>
      </c>
      <c r="X43">
        <v>1.88114165017552</v>
      </c>
      <c r="Y43">
        <v>1.9613647539358601</v>
      </c>
      <c r="Z43">
        <v>1.9007485381829301</v>
      </c>
      <c r="AA43">
        <v>1.9773213683847799</v>
      </c>
      <c r="AB43">
        <v>1.9045047291972499</v>
      </c>
      <c r="AC43">
        <v>1.9117257909031899</v>
      </c>
      <c r="AD43">
        <v>1.8993306689000999</v>
      </c>
      <c r="AE43">
        <v>1.89145174432623</v>
      </c>
      <c r="AF43">
        <v>1.7783669646567699</v>
      </c>
      <c r="AG43">
        <v>1.80920416444728</v>
      </c>
      <c r="AH43">
        <v>1.8317059684948001</v>
      </c>
      <c r="AI43">
        <v>1.93136470592201</v>
      </c>
      <c r="AJ43">
        <v>1.84852822035721</v>
      </c>
      <c r="AK43">
        <v>1.89404884657699</v>
      </c>
      <c r="AL43">
        <v>1.7957469478046999</v>
      </c>
      <c r="AM43">
        <v>1.86177769604287</v>
      </c>
      <c r="AN43">
        <v>1.8627886586781399</v>
      </c>
      <c r="AO43">
        <v>1.8837996355414599</v>
      </c>
      <c r="AP43">
        <v>1.8718612437843101</v>
      </c>
      <c r="AQ43">
        <v>1.9085030375857299</v>
      </c>
      <c r="AR43">
        <v>1.85169795726065</v>
      </c>
      <c r="AS43">
        <v>1.90963283095984</v>
      </c>
      <c r="AT43">
        <v>1.88394056375911</v>
      </c>
      <c r="AU43">
        <v>1.8651429396996899</v>
      </c>
      <c r="AV43">
        <v>1.74728958338248</v>
      </c>
      <c r="AW43">
        <v>1.75435883171761</v>
      </c>
      <c r="AX43">
        <v>1.8526711959712301</v>
      </c>
      <c r="AY43">
        <v>1.9068511242631301</v>
      </c>
      <c r="AZ43">
        <v>1.4798930608404799</v>
      </c>
      <c r="BA43">
        <v>1.4619896256868801</v>
      </c>
      <c r="BB43">
        <v>1.90409440392311</v>
      </c>
      <c r="BC43">
        <v>1.9980896696971999</v>
      </c>
      <c r="BD43">
        <v>1.8366318422071199</v>
      </c>
      <c r="BE43">
        <v>1.9262608498453599</v>
      </c>
      <c r="BF43">
        <v>1.8023592621758</v>
      </c>
      <c r="BG43">
        <v>1.89378840652378</v>
      </c>
      <c r="BH43">
        <v>1.82768368851203</v>
      </c>
      <c r="BI43">
        <v>1.9032138419158899</v>
      </c>
      <c r="BJ43">
        <v>1.76460185743271</v>
      </c>
      <c r="BK43">
        <v>1.8340019993268799</v>
      </c>
      <c r="BL43">
        <v>1.94878169516982</v>
      </c>
      <c r="BM43">
        <v>2.0243612285767099</v>
      </c>
      <c r="BN43">
        <v>1.83089849327512</v>
      </c>
      <c r="BO43">
        <v>1.89881114436832</v>
      </c>
      <c r="BP43">
        <v>1.86463068816684</v>
      </c>
      <c r="BQ43">
        <v>1.9445732233274899</v>
      </c>
      <c r="BR43">
        <v>1.8948456206089499</v>
      </c>
      <c r="BS43">
        <v>1.98457830857576</v>
      </c>
      <c r="BT43">
        <v>1.8303688456631999</v>
      </c>
      <c r="BU43">
        <v>1.92213525036137</v>
      </c>
      <c r="BV43">
        <v>1.78741821374962</v>
      </c>
      <c r="BW43">
        <v>1.82516319444742</v>
      </c>
      <c r="BX43">
        <v>1.7570006537142899</v>
      </c>
      <c r="BY43">
        <v>1.8382976552167301</v>
      </c>
      <c r="BZ43">
        <v>1.7938464164835199</v>
      </c>
      <c r="CA43">
        <v>1.8298012076097001</v>
      </c>
      <c r="CB43">
        <v>1.8411008419070201</v>
      </c>
      <c r="CC43">
        <v>1.91638748328313</v>
      </c>
      <c r="CD43">
        <v>1.7730593245881701</v>
      </c>
      <c r="CE43">
        <v>1.8754394378188199</v>
      </c>
      <c r="CF43">
        <v>1.7994141520387099</v>
      </c>
      <c r="CG43">
        <v>1.9095258049196</v>
      </c>
      <c r="CH43">
        <v>1.76544911214251</v>
      </c>
      <c r="CI43">
        <v>1.8203134422619001</v>
      </c>
      <c r="CJ43">
        <v>1.7553941052628199</v>
      </c>
      <c r="CK43">
        <v>1.79809527989291</v>
      </c>
      <c r="CL43">
        <v>1.7708621529794399</v>
      </c>
      <c r="CM43">
        <v>1.8281037427925599</v>
      </c>
      <c r="CN43">
        <v>1.8522537187265</v>
      </c>
      <c r="CO43">
        <v>1.9170875616454099</v>
      </c>
      <c r="CP43">
        <v>1.7902721340440699</v>
      </c>
      <c r="CQ43">
        <v>1.87161917864389</v>
      </c>
      <c r="CR43">
        <v>1.8395799946609801</v>
      </c>
      <c r="CS43">
        <v>1.9026069755684201</v>
      </c>
      <c r="CT43">
        <v>1.81044485132502</v>
      </c>
      <c r="CU43">
        <v>1.9155753894568199</v>
      </c>
      <c r="CV43">
        <v>1.83010439367123</v>
      </c>
      <c r="CW43">
        <v>1.97750151275887</v>
      </c>
      <c r="CX43">
        <v>1.7668484395945401</v>
      </c>
      <c r="CY43">
        <v>1.8452831354978201</v>
      </c>
      <c r="CZ43">
        <v>1.8690204514625299</v>
      </c>
      <c r="DA43">
        <v>1.9493044756976501</v>
      </c>
      <c r="DB43">
        <v>1.8200221131399199</v>
      </c>
      <c r="DC43">
        <v>1.89176701658858</v>
      </c>
      <c r="DD43">
        <v>1.8519726023762499</v>
      </c>
      <c r="DE43">
        <v>1.9491600703002001</v>
      </c>
      <c r="DF43">
        <v>1.8122051036797999</v>
      </c>
      <c r="DG43">
        <v>1.87555537895381</v>
      </c>
      <c r="DH43">
        <v>1.8348570998472</v>
      </c>
      <c r="DI43">
        <v>1.9206765763781899</v>
      </c>
      <c r="DJ43">
        <v>1.93894583263189</v>
      </c>
      <c r="DK43">
        <v>2.0107388791354999</v>
      </c>
      <c r="DL43">
        <v>1.90671295907455</v>
      </c>
      <c r="DM43">
        <v>1.9778387605782599</v>
      </c>
      <c r="DN43">
        <v>1.8767057275227901</v>
      </c>
      <c r="DO43">
        <v>1.9730359964344</v>
      </c>
    </row>
    <row r="44" spans="1:119" x14ac:dyDescent="0.45">
      <c r="A44" t="s">
        <v>48</v>
      </c>
      <c r="B44" t="s">
        <v>38</v>
      </c>
      <c r="C44" t="s">
        <v>44</v>
      </c>
      <c r="D44">
        <v>30</v>
      </c>
      <c r="E44" t="s">
        <v>244</v>
      </c>
      <c r="F44" s="1" cm="1">
        <f t="array" ref="F44">SUMPRODUCT($H44:$FZZ44,$H$2:$FZZ$2)/SUMPRODUCT(--($H44:$FZZ44&lt;&gt;""),$H$2:$FZZ$2)</f>
        <v>1.7392105536145122</v>
      </c>
      <c r="G44" s="1" cm="1">
        <f t="array" ref="G44">SUMPRODUCT($H44:$FZZ44,$G$2:$FZY$2)/SUMPRODUCT(--($H44:$FZZ44&lt;&gt;""),$G$2:$FZY$2)</f>
        <v>1.7942444702329854</v>
      </c>
      <c r="H44">
        <v>1.65286809943862</v>
      </c>
      <c r="I44">
        <v>1.66827803816392</v>
      </c>
      <c r="J44">
        <v>1.65337026440122</v>
      </c>
      <c r="K44">
        <v>1.67215557159401</v>
      </c>
      <c r="L44">
        <v>1.6504233129318</v>
      </c>
      <c r="M44">
        <v>1.6723024828433599</v>
      </c>
      <c r="N44">
        <v>1.80306023933825</v>
      </c>
      <c r="O44">
        <v>1.87146178566104</v>
      </c>
      <c r="P44">
        <v>1.77171426936849</v>
      </c>
      <c r="Q44">
        <v>1.82789489208891</v>
      </c>
      <c r="R44">
        <v>1.7289833566378801</v>
      </c>
      <c r="S44">
        <v>1.80336054784012</v>
      </c>
      <c r="T44">
        <v>1.7833411643213699</v>
      </c>
      <c r="U44">
        <v>1.8229770270927399</v>
      </c>
      <c r="V44">
        <v>1.7556148120961199</v>
      </c>
      <c r="W44">
        <v>1.8548116892831601</v>
      </c>
      <c r="X44">
        <v>1.80534939690059</v>
      </c>
      <c r="Y44">
        <v>1.8683427224107401</v>
      </c>
      <c r="Z44">
        <v>1.8098439349912501</v>
      </c>
      <c r="AA44">
        <v>1.89006982973617</v>
      </c>
      <c r="AB44">
        <v>1.8208591776024501</v>
      </c>
      <c r="AC44">
        <v>1.8307817211183599</v>
      </c>
      <c r="AD44">
        <v>1.80739388958716</v>
      </c>
      <c r="AE44">
        <v>1.7925152218659</v>
      </c>
      <c r="AF44">
        <v>1.7153771982445101</v>
      </c>
      <c r="AG44">
        <v>1.74617487306601</v>
      </c>
      <c r="AH44">
        <v>1.75451129566834</v>
      </c>
      <c r="AI44">
        <v>1.8643008668709899</v>
      </c>
      <c r="AJ44">
        <v>1.7626570043687</v>
      </c>
      <c r="AK44">
        <v>1.8247185448743299</v>
      </c>
      <c r="AL44">
        <v>1.70888282407056</v>
      </c>
      <c r="AM44">
        <v>1.7853204038581301</v>
      </c>
      <c r="AN44">
        <v>1.7479073670648899</v>
      </c>
      <c r="AO44">
        <v>1.7837478687708801</v>
      </c>
      <c r="AP44">
        <v>1.7867101657106099</v>
      </c>
      <c r="AQ44">
        <v>1.8100516504900801</v>
      </c>
      <c r="AR44">
        <v>1.75512925399543</v>
      </c>
      <c r="AS44">
        <v>1.8293786889536201</v>
      </c>
      <c r="AT44">
        <v>1.7695116634199199</v>
      </c>
      <c r="AU44">
        <v>1.78463834438255</v>
      </c>
      <c r="AV44">
        <v>1.6450414887350999</v>
      </c>
      <c r="AW44">
        <v>1.6839408772589901</v>
      </c>
      <c r="AX44">
        <v>1.77145883868543</v>
      </c>
      <c r="AY44">
        <v>1.83142541919788</v>
      </c>
      <c r="AZ44">
        <v>1.38725156881135</v>
      </c>
      <c r="BA44">
        <v>1.3751898494833099</v>
      </c>
      <c r="BB44">
        <v>1.82506838339259</v>
      </c>
      <c r="BC44">
        <v>1.94360289879863</v>
      </c>
      <c r="BD44">
        <v>1.7823418161132001</v>
      </c>
      <c r="BE44">
        <v>1.90148019301141</v>
      </c>
      <c r="BF44">
        <v>1.74697324463244</v>
      </c>
      <c r="BG44">
        <v>1.85376484575859</v>
      </c>
      <c r="BH44">
        <v>1.72850940660917</v>
      </c>
      <c r="BI44">
        <v>1.8101251457552301</v>
      </c>
      <c r="BJ44">
        <v>1.7046200495061801</v>
      </c>
      <c r="BK44">
        <v>1.7793248786111</v>
      </c>
      <c r="BL44">
        <v>1.8319120076198001</v>
      </c>
      <c r="BM44">
        <v>1.93076885683678</v>
      </c>
      <c r="BN44">
        <v>1.75558485167095</v>
      </c>
      <c r="BO44">
        <v>1.8101487410261501</v>
      </c>
      <c r="BP44">
        <v>1.79764994309941</v>
      </c>
      <c r="BQ44">
        <v>1.8789568957396601</v>
      </c>
      <c r="BR44">
        <v>1.84088700259821</v>
      </c>
      <c r="BS44">
        <v>1.9679892105005199</v>
      </c>
      <c r="BT44">
        <v>1.75438022778509</v>
      </c>
      <c r="BU44">
        <v>1.8699759207623401</v>
      </c>
      <c r="BV44">
        <v>1.72743232201206</v>
      </c>
      <c r="BW44">
        <v>1.77235003956671</v>
      </c>
      <c r="BX44">
        <v>1.69138168124809</v>
      </c>
      <c r="BY44">
        <v>1.76477439784021</v>
      </c>
      <c r="BZ44">
        <v>1.71498909376201</v>
      </c>
      <c r="CA44">
        <v>1.7657219125211601</v>
      </c>
      <c r="CB44">
        <v>1.77316721435847</v>
      </c>
      <c r="CC44">
        <v>1.85175939527079</v>
      </c>
      <c r="CD44">
        <v>1.71091169230375</v>
      </c>
      <c r="CE44">
        <v>1.8214684016215501</v>
      </c>
      <c r="CF44">
        <v>1.72097529893776</v>
      </c>
      <c r="CG44">
        <v>1.84762165868091</v>
      </c>
      <c r="CH44">
        <v>1.69696916619711</v>
      </c>
      <c r="CI44">
        <v>1.7934294330382601</v>
      </c>
      <c r="CJ44">
        <v>1.6909222395287999</v>
      </c>
      <c r="CK44">
        <v>1.7884123182882501</v>
      </c>
      <c r="CL44">
        <v>1.6851021097546699</v>
      </c>
      <c r="CM44">
        <v>1.7946161943411101</v>
      </c>
      <c r="CN44">
        <v>1.7849310749852001</v>
      </c>
      <c r="CO44">
        <v>1.8748851734332901</v>
      </c>
      <c r="CP44">
        <v>1.7158103394570099</v>
      </c>
      <c r="CQ44">
        <v>1.82720502313319</v>
      </c>
      <c r="CR44">
        <v>1.7565312800158599</v>
      </c>
      <c r="CS44">
        <v>1.8338899098633501</v>
      </c>
      <c r="CT44">
        <v>1.74418656184062</v>
      </c>
      <c r="CU44">
        <v>1.8457910187126401</v>
      </c>
      <c r="CV44">
        <v>1.7757623522347901</v>
      </c>
      <c r="CW44">
        <v>1.97084472842852</v>
      </c>
      <c r="CX44">
        <v>1.7011839431856299</v>
      </c>
      <c r="CY44">
        <v>1.8101796214639401</v>
      </c>
      <c r="CZ44">
        <v>1.7997129347598799</v>
      </c>
      <c r="DA44">
        <v>1.9124456649136301</v>
      </c>
      <c r="DB44">
        <v>1.7548861165662299</v>
      </c>
      <c r="DC44">
        <v>1.83774340490376</v>
      </c>
      <c r="DD44">
        <v>1.76336076967138</v>
      </c>
      <c r="DE44">
        <v>1.8530074729467301</v>
      </c>
      <c r="DF44">
        <v>1.7410658403597501</v>
      </c>
      <c r="DG44">
        <v>1.8177843782676699</v>
      </c>
      <c r="DH44">
        <v>1.79933571180464</v>
      </c>
      <c r="DI44">
        <v>1.9023882489331201</v>
      </c>
      <c r="DJ44">
        <v>1.9009653447488</v>
      </c>
      <c r="DK44">
        <v>1.9817533649182699</v>
      </c>
      <c r="DL44">
        <v>1.8312375739667299</v>
      </c>
      <c r="DM44">
        <v>1.87911396960068</v>
      </c>
      <c r="DN44">
        <v>1.8220006350736599</v>
      </c>
      <c r="DO44">
        <v>1.90420089751976</v>
      </c>
    </row>
    <row r="45" spans="1:119" x14ac:dyDescent="0.45">
      <c r="A45" t="s">
        <v>48</v>
      </c>
      <c r="B45" t="s">
        <v>38</v>
      </c>
      <c r="C45" t="s">
        <v>33</v>
      </c>
      <c r="D45">
        <v>30</v>
      </c>
      <c r="E45" t="s">
        <v>244</v>
      </c>
      <c r="F45" s="1" cm="1">
        <f t="array" ref="F45">SUMPRODUCT($H45:$FZZ45,$H$2:$FZZ$2)/SUMPRODUCT(--($H45:$FZZ45&lt;&gt;""),$H$2:$FZZ$2)</f>
        <v>1.8012034160882486</v>
      </c>
      <c r="G45" s="1" cm="1">
        <f t="array" ref="G45">SUMPRODUCT($H45:$FZZ45,$G$2:$FZY$2)/SUMPRODUCT(--($H45:$FZZ45&lt;&gt;""),$G$2:$FZY$2)</f>
        <v>1.8558049625643145</v>
      </c>
      <c r="H45">
        <v>1.7176682276256301</v>
      </c>
      <c r="I45">
        <v>1.7232027424415399</v>
      </c>
      <c r="J45">
        <v>1.71869817985673</v>
      </c>
      <c r="K45">
        <v>1.7257710496932099</v>
      </c>
      <c r="L45">
        <v>1.71545004148536</v>
      </c>
      <c r="M45">
        <v>1.7230179657237701</v>
      </c>
      <c r="N45">
        <v>1.8705633453779</v>
      </c>
      <c r="O45">
        <v>1.93284064239161</v>
      </c>
      <c r="P45">
        <v>1.8301537876440901</v>
      </c>
      <c r="Q45">
        <v>1.8851247677127501</v>
      </c>
      <c r="R45">
        <v>1.7948865276089101</v>
      </c>
      <c r="S45">
        <v>1.86782865473448</v>
      </c>
      <c r="T45">
        <v>1.8415005130803901</v>
      </c>
      <c r="U45">
        <v>1.88724623904105</v>
      </c>
      <c r="V45">
        <v>1.8106677065655701</v>
      </c>
      <c r="W45">
        <v>1.9147093902380701</v>
      </c>
      <c r="X45">
        <v>1.8727279203134499</v>
      </c>
      <c r="Y45">
        <v>1.9356855463265099</v>
      </c>
      <c r="Z45">
        <v>1.8656272635351301</v>
      </c>
      <c r="AA45">
        <v>1.96813280394648</v>
      </c>
      <c r="AB45">
        <v>1.8832108969977199</v>
      </c>
      <c r="AC45">
        <v>1.9019205006393001</v>
      </c>
      <c r="AD45">
        <v>1.8775969196325</v>
      </c>
      <c r="AE45">
        <v>1.84980653057943</v>
      </c>
      <c r="AF45">
        <v>1.7796752713027</v>
      </c>
      <c r="AG45">
        <v>1.80639487447443</v>
      </c>
      <c r="AH45">
        <v>1.8122388785029599</v>
      </c>
      <c r="AI45">
        <v>1.9252523948704801</v>
      </c>
      <c r="AJ45">
        <v>1.8290454168324499</v>
      </c>
      <c r="AK45">
        <v>1.8877658802189901</v>
      </c>
      <c r="AL45">
        <v>1.77011728324372</v>
      </c>
      <c r="AM45">
        <v>1.8449278017683399</v>
      </c>
      <c r="AN45">
        <v>1.81614400026191</v>
      </c>
      <c r="AO45">
        <v>1.85357048036515</v>
      </c>
      <c r="AP45">
        <v>1.8539187552687899</v>
      </c>
      <c r="AQ45">
        <v>1.86879686423966</v>
      </c>
      <c r="AR45">
        <v>1.80734260283014</v>
      </c>
      <c r="AS45">
        <v>1.88706398890423</v>
      </c>
      <c r="AT45">
        <v>1.83836787037767</v>
      </c>
      <c r="AU45">
        <v>1.8467915734942</v>
      </c>
      <c r="AV45">
        <v>1.7020062857078899</v>
      </c>
      <c r="AW45">
        <v>1.7469510011974501</v>
      </c>
      <c r="AX45">
        <v>1.83199400187705</v>
      </c>
      <c r="AY45">
        <v>1.89965422939538</v>
      </c>
      <c r="AZ45">
        <v>1.44766097185937</v>
      </c>
      <c r="BA45">
        <v>1.4281349257478599</v>
      </c>
      <c r="BB45">
        <v>1.88996778866624</v>
      </c>
      <c r="BC45">
        <v>2.0075817180667501</v>
      </c>
      <c r="BD45">
        <v>1.83794879005916</v>
      </c>
      <c r="BE45">
        <v>1.96558840727144</v>
      </c>
      <c r="BF45">
        <v>1.80543856996323</v>
      </c>
      <c r="BG45">
        <v>1.9107494736575601</v>
      </c>
      <c r="BH45">
        <v>1.7908379284470901</v>
      </c>
      <c r="BI45">
        <v>1.8723314483765101</v>
      </c>
      <c r="BJ45">
        <v>1.7557603229343199</v>
      </c>
      <c r="BK45">
        <v>1.83959787979288</v>
      </c>
      <c r="BL45">
        <v>1.8899544228405301</v>
      </c>
      <c r="BM45">
        <v>1.9990885396706799</v>
      </c>
      <c r="BN45">
        <v>1.8160658965340699</v>
      </c>
      <c r="BO45">
        <v>1.8718504078979501</v>
      </c>
      <c r="BP45">
        <v>1.8520978959863601</v>
      </c>
      <c r="BQ45">
        <v>1.9356615747261601</v>
      </c>
      <c r="BR45">
        <v>1.9009993753091901</v>
      </c>
      <c r="BS45">
        <v>2.0275535236856599</v>
      </c>
      <c r="BT45">
        <v>1.81579814551761</v>
      </c>
      <c r="BU45">
        <v>1.9340744343056999</v>
      </c>
      <c r="BV45">
        <v>1.7864072304415399</v>
      </c>
      <c r="BW45">
        <v>1.83976313241231</v>
      </c>
      <c r="BX45">
        <v>1.7511853244675999</v>
      </c>
      <c r="BY45">
        <v>1.8276149329766</v>
      </c>
      <c r="BZ45">
        <v>1.77349555635233</v>
      </c>
      <c r="CA45">
        <v>1.82260894223064</v>
      </c>
      <c r="CB45">
        <v>1.8324784011983699</v>
      </c>
      <c r="CC45">
        <v>1.90933051348806</v>
      </c>
      <c r="CD45">
        <v>1.7669683689231299</v>
      </c>
      <c r="CE45">
        <v>1.8806878360185</v>
      </c>
      <c r="CF45">
        <v>1.7748022792104901</v>
      </c>
      <c r="CG45">
        <v>1.9130151119773899</v>
      </c>
      <c r="CH45">
        <v>1.75263681432526</v>
      </c>
      <c r="CI45">
        <v>1.8378961693314899</v>
      </c>
      <c r="CJ45">
        <v>1.74864159161668</v>
      </c>
      <c r="CK45">
        <v>1.84270206208786</v>
      </c>
      <c r="CL45">
        <v>1.7446400990762501</v>
      </c>
      <c r="CM45">
        <v>1.8525159263993001</v>
      </c>
      <c r="CN45">
        <v>1.8481714697945899</v>
      </c>
      <c r="CO45">
        <v>1.9357452965409001</v>
      </c>
      <c r="CP45">
        <v>1.7773480327542801</v>
      </c>
      <c r="CQ45">
        <v>1.8853443185957799</v>
      </c>
      <c r="CR45">
        <v>1.82147702292428</v>
      </c>
      <c r="CS45">
        <v>1.89831194437124</v>
      </c>
      <c r="CT45">
        <v>1.7967665709466301</v>
      </c>
      <c r="CU45">
        <v>1.9038732281377799</v>
      </c>
      <c r="CV45">
        <v>1.8291893983792999</v>
      </c>
      <c r="CW45">
        <v>2.0292851728336001</v>
      </c>
      <c r="CX45">
        <v>1.7642390353877699</v>
      </c>
      <c r="CY45">
        <v>1.86785337228853</v>
      </c>
      <c r="CZ45">
        <v>1.86092752060245</v>
      </c>
      <c r="DA45">
        <v>1.9686848286935701</v>
      </c>
      <c r="DB45">
        <v>1.8097675780023601</v>
      </c>
      <c r="DC45">
        <v>1.89649110452543</v>
      </c>
      <c r="DD45">
        <v>1.8215690243832601</v>
      </c>
      <c r="DE45">
        <v>1.91196466322861</v>
      </c>
      <c r="DF45">
        <v>1.7975206535336401</v>
      </c>
      <c r="DG45">
        <v>1.8723932696762899</v>
      </c>
      <c r="DH45">
        <v>1.8595830944513401</v>
      </c>
      <c r="DI45">
        <v>1.9639279001042</v>
      </c>
      <c r="DJ45">
        <v>1.96846668750951</v>
      </c>
      <c r="DK45">
        <v>2.0545773309925202</v>
      </c>
      <c r="DL45">
        <v>1.8932273081233899</v>
      </c>
      <c r="DM45">
        <v>1.9408722314439499</v>
      </c>
      <c r="DN45">
        <v>1.8816686369253199</v>
      </c>
      <c r="DO45">
        <v>1.96588292455248</v>
      </c>
    </row>
    <row r="46" spans="1:119" x14ac:dyDescent="0.45">
      <c r="A46" t="s">
        <v>48</v>
      </c>
      <c r="B46" t="s">
        <v>129</v>
      </c>
      <c r="C46" t="s">
        <v>20</v>
      </c>
      <c r="D46">
        <v>30</v>
      </c>
      <c r="E46" t="s">
        <v>244</v>
      </c>
      <c r="F46" s="1" cm="1">
        <f t="array" ref="F46">SUMPRODUCT($H46:$FZZ46,$H$2:$FZZ$2)/SUMPRODUCT(--($H46:$FZZ46&lt;&gt;""),$H$2:$FZZ$2)</f>
        <v>2.0187827747783489</v>
      </c>
      <c r="G46" s="1" cm="1">
        <f t="array" ref="G46">SUMPRODUCT($H46:$FZZ46,$G$2:$FZY$2)/SUMPRODUCT(--($H46:$FZZ46&lt;&gt;""),$G$2:$FZY$2)</f>
        <v>2.0477619551169517</v>
      </c>
      <c r="H46">
        <v>1.9561809324314801</v>
      </c>
      <c r="I46">
        <v>1.8785331911899901</v>
      </c>
      <c r="J46">
        <v>1.9640050867205701</v>
      </c>
      <c r="K46">
        <v>1.8824411811058299</v>
      </c>
      <c r="L46">
        <v>1.9496648587112599</v>
      </c>
      <c r="M46">
        <v>1.8818738192665001</v>
      </c>
      <c r="N46">
        <v>2.0878696705837498</v>
      </c>
      <c r="O46">
        <v>2.1470513388282</v>
      </c>
      <c r="P46">
        <v>2.0243995887641999</v>
      </c>
      <c r="Q46">
        <v>2.0936470148195898</v>
      </c>
      <c r="R46">
        <v>2.0496166199024</v>
      </c>
      <c r="S46">
        <v>2.0268225682426202</v>
      </c>
      <c r="T46">
        <v>2.1226318278929601</v>
      </c>
      <c r="U46">
        <v>2.1038541753614499</v>
      </c>
      <c r="V46">
        <v>2.00014520785931</v>
      </c>
      <c r="W46">
        <v>2.1044819960288201</v>
      </c>
      <c r="X46">
        <v>2.0586034389638099</v>
      </c>
      <c r="Y46">
        <v>2.1403942770909401</v>
      </c>
      <c r="Z46">
        <v>2.09521811867958</v>
      </c>
      <c r="AA46">
        <v>2.1959962632841701</v>
      </c>
      <c r="AB46">
        <v>2.12756305208248</v>
      </c>
      <c r="AC46">
        <v>2.1108297814980901</v>
      </c>
      <c r="AD46">
        <v>2.1200630861452101</v>
      </c>
      <c r="AE46">
        <v>2.0506879834915401</v>
      </c>
      <c r="AF46">
        <v>1.96841828254897</v>
      </c>
      <c r="AG46">
        <v>1.9572811117776301</v>
      </c>
      <c r="AH46">
        <v>2.0224074724727399</v>
      </c>
      <c r="AI46">
        <v>2.1154367431254402</v>
      </c>
      <c r="AJ46">
        <v>2.0284332451242002</v>
      </c>
      <c r="AK46">
        <v>2.0605579082279601</v>
      </c>
      <c r="AL46">
        <v>1.9910335927370899</v>
      </c>
      <c r="AM46">
        <v>2.04131124447964</v>
      </c>
      <c r="AN46">
        <v>2.07530832528809</v>
      </c>
      <c r="AO46">
        <v>2.0938711779233299</v>
      </c>
      <c r="AP46">
        <v>2.0690401069532598</v>
      </c>
      <c r="AQ46">
        <v>2.0445389444140201</v>
      </c>
      <c r="AR46">
        <v>2.0098631420961501</v>
      </c>
      <c r="AS46">
        <v>2.0877895887914599</v>
      </c>
      <c r="AT46">
        <v>2.0681832967359899</v>
      </c>
      <c r="AU46">
        <v>2.01125293236022</v>
      </c>
      <c r="AV46">
        <v>1.9638857396882401</v>
      </c>
      <c r="AW46">
        <v>1.91257067075283</v>
      </c>
      <c r="AX46">
        <v>2.0610531108958599</v>
      </c>
      <c r="AY46">
        <v>2.1406390267190001</v>
      </c>
      <c r="AZ46">
        <v>1.60258615272313</v>
      </c>
      <c r="BA46">
        <v>1.5966208947675999</v>
      </c>
      <c r="BB46">
        <v>2.06101322781964</v>
      </c>
      <c r="BC46">
        <v>2.2077534893183901</v>
      </c>
      <c r="BD46">
        <v>2.0182732720444601</v>
      </c>
      <c r="BE46">
        <v>2.16970898223137</v>
      </c>
      <c r="BF46">
        <v>1.98104783219358</v>
      </c>
      <c r="BG46">
        <v>2.10593367768969</v>
      </c>
      <c r="BH46">
        <v>2.0275458860697499</v>
      </c>
      <c r="BI46">
        <v>2.0495719048768599</v>
      </c>
      <c r="BJ46">
        <v>2.0206640890671101</v>
      </c>
      <c r="BK46">
        <v>2.0675219370588902</v>
      </c>
      <c r="BL46">
        <v>2.1081704546819799</v>
      </c>
      <c r="BM46">
        <v>2.1847683378567999</v>
      </c>
      <c r="BN46">
        <v>2.0243478594989099</v>
      </c>
      <c r="BO46">
        <v>2.0790744436620399</v>
      </c>
      <c r="BP46">
        <v>2.05787099140045</v>
      </c>
      <c r="BQ46">
        <v>2.1534530930022102</v>
      </c>
      <c r="BR46">
        <v>2.0609452937864998</v>
      </c>
      <c r="BS46">
        <v>2.1883049804815502</v>
      </c>
      <c r="BT46">
        <v>2.0307559666030399</v>
      </c>
      <c r="BU46">
        <v>2.1101803609419698</v>
      </c>
      <c r="BV46">
        <v>2.0162569800241701</v>
      </c>
      <c r="BW46">
        <v>2.0301021860933002</v>
      </c>
      <c r="BX46">
        <v>1.9552806879458899</v>
      </c>
      <c r="BY46">
        <v>2.0127227756284798</v>
      </c>
      <c r="BZ46">
        <v>1.93059322518726</v>
      </c>
      <c r="CA46">
        <v>1.96653559835206</v>
      </c>
      <c r="CB46">
        <v>2.0386315491829001</v>
      </c>
      <c r="CC46">
        <v>2.08210138881268</v>
      </c>
      <c r="CD46">
        <v>1.90210907227943</v>
      </c>
      <c r="CE46">
        <v>2.0576431533247002</v>
      </c>
      <c r="CF46">
        <v>1.9828359708124199</v>
      </c>
      <c r="CG46">
        <v>2.1246874636211199</v>
      </c>
      <c r="CH46">
        <v>1.9812611908676301</v>
      </c>
      <c r="CI46">
        <v>2.0837082342025499</v>
      </c>
      <c r="CJ46">
        <v>1.9310918160689601</v>
      </c>
      <c r="CK46">
        <v>2.06547358369279</v>
      </c>
      <c r="CL46">
        <v>1.9963351640115301</v>
      </c>
      <c r="CM46">
        <v>2.0763161487864101</v>
      </c>
      <c r="CN46">
        <v>2.06174725467694</v>
      </c>
      <c r="CO46">
        <v>2.1185004654219899</v>
      </c>
      <c r="CP46">
        <v>1.99211918216359</v>
      </c>
      <c r="CQ46">
        <v>2.1137242160318599</v>
      </c>
      <c r="CR46">
        <v>2.0147273540375998</v>
      </c>
      <c r="CS46">
        <v>2.07448577650473</v>
      </c>
      <c r="CT46">
        <v>1.97754610841623</v>
      </c>
      <c r="CU46">
        <v>2.1143876479641901</v>
      </c>
      <c r="CV46">
        <v>1.9677415764213799</v>
      </c>
      <c r="CW46">
        <v>2.1512837116158101</v>
      </c>
      <c r="CX46">
        <v>1.9714152806923</v>
      </c>
      <c r="CY46">
        <v>2.0888930252229798</v>
      </c>
      <c r="CZ46">
        <v>2.0241927434018199</v>
      </c>
      <c r="DA46">
        <v>2.12505513581395</v>
      </c>
      <c r="DB46">
        <v>2.0343462113536699</v>
      </c>
      <c r="DC46">
        <v>2.1193238733005799</v>
      </c>
      <c r="DD46">
        <v>2.0296770738317398</v>
      </c>
      <c r="DE46">
        <v>2.1275797574777702</v>
      </c>
      <c r="DF46">
        <v>1.99450502120521</v>
      </c>
      <c r="DG46">
        <v>2.0451644749523901</v>
      </c>
      <c r="DH46">
        <v>2.0239045589800599</v>
      </c>
      <c r="DI46">
        <v>2.1442447955568098</v>
      </c>
      <c r="DJ46">
        <v>2.1850949552279402</v>
      </c>
      <c r="DK46">
        <v>2.2329801271414</v>
      </c>
      <c r="DL46">
        <v>2.1195107581457902</v>
      </c>
      <c r="DM46">
        <v>2.1242607179617701</v>
      </c>
      <c r="DN46">
        <v>2.09434486030292</v>
      </c>
      <c r="DO46">
        <v>2.1491687038758598</v>
      </c>
    </row>
    <row r="47" spans="1:119" x14ac:dyDescent="0.45">
      <c r="A47" t="s">
        <v>48</v>
      </c>
      <c r="B47" t="s">
        <v>143</v>
      </c>
      <c r="C47" t="s">
        <v>20</v>
      </c>
      <c r="D47">
        <v>30</v>
      </c>
      <c r="E47" t="s">
        <v>244</v>
      </c>
      <c r="F47" s="1" cm="1">
        <f t="array" ref="F47">SUMPRODUCT($H47:$FZZ47,$H$2:$FZZ$2)/SUMPRODUCT(--($H47:$FZZ47&lt;&gt;""),$H$2:$FZZ$2)</f>
        <v>2.3044324271647763</v>
      </c>
      <c r="G47" s="1" cm="1">
        <f t="array" ref="G47">SUMPRODUCT($H47:$FZZ47,$G$2:$FZY$2)/SUMPRODUCT(--($H47:$FZZ47&lt;&gt;""),$G$2:$FZY$2)</f>
        <v>2.3835582282161223</v>
      </c>
      <c r="H47">
        <v>1.83621891779068</v>
      </c>
      <c r="I47">
        <v>1.8673104910451801</v>
      </c>
      <c r="J47">
        <v>2.29498457883594</v>
      </c>
      <c r="K47">
        <v>2.3167316367991599</v>
      </c>
      <c r="L47">
        <v>1.84486997405044</v>
      </c>
      <c r="M47">
        <v>1.8708275787242099</v>
      </c>
      <c r="N47">
        <v>2.94098679877307</v>
      </c>
      <c r="O47">
        <v>3.0572481211763098</v>
      </c>
      <c r="P47">
        <v>2.40107497555061</v>
      </c>
      <c r="Q47">
        <v>2.48072839302346</v>
      </c>
      <c r="R47">
        <v>2.3404331854378402</v>
      </c>
      <c r="S47">
        <v>2.4704302250456598</v>
      </c>
      <c r="T47">
        <v>1.91377306085623</v>
      </c>
      <c r="U47">
        <v>1.95404493856038</v>
      </c>
      <c r="V47">
        <v>1.8726138987220899</v>
      </c>
      <c r="W47">
        <v>2.00394297406759</v>
      </c>
      <c r="X47">
        <v>2.9077100549360901</v>
      </c>
      <c r="Y47">
        <v>3.01602677100351</v>
      </c>
      <c r="Z47">
        <v>2.4791054806354098</v>
      </c>
      <c r="AA47">
        <v>2.6225392086438699</v>
      </c>
      <c r="AB47">
        <v>2.4958357502371098</v>
      </c>
      <c r="AC47">
        <v>2.52327756473378</v>
      </c>
      <c r="AD47">
        <v>2.41801065326761</v>
      </c>
      <c r="AE47">
        <v>2.4461595293481699</v>
      </c>
      <c r="AF47">
        <v>2.29910794860402</v>
      </c>
      <c r="AG47">
        <v>2.3594520765181599</v>
      </c>
      <c r="AH47">
        <v>2.37707250607522</v>
      </c>
      <c r="AI47">
        <v>2.5271331559792198</v>
      </c>
      <c r="AJ47">
        <v>2.4066403710976401</v>
      </c>
      <c r="AK47">
        <v>2.4802211997688799</v>
      </c>
      <c r="AL47">
        <v>2.30260393144574</v>
      </c>
      <c r="AM47">
        <v>2.4407101688082902</v>
      </c>
      <c r="AN47">
        <v>2.4371033531893</v>
      </c>
      <c r="AO47">
        <v>2.4899385063953301</v>
      </c>
      <c r="AP47">
        <v>2.4301462803340099</v>
      </c>
      <c r="AQ47">
        <v>2.4730756884405198</v>
      </c>
      <c r="AR47">
        <v>1.8888533268771901</v>
      </c>
      <c r="AS47">
        <v>1.97335675758266</v>
      </c>
      <c r="AT47">
        <v>2.9714838150006502</v>
      </c>
      <c r="AU47">
        <v>2.9326710371981002</v>
      </c>
      <c r="AV47">
        <v>2.2686093957798001</v>
      </c>
      <c r="AW47">
        <v>2.3490505004848998</v>
      </c>
      <c r="AX47">
        <v>1.8927903211144399</v>
      </c>
      <c r="AY47">
        <v>1.9623327916845801</v>
      </c>
      <c r="AZ47">
        <v>1.90522600269342</v>
      </c>
      <c r="BA47">
        <v>1.8977358384521701</v>
      </c>
      <c r="BB47">
        <v>1.9302683702950501</v>
      </c>
      <c r="BC47">
        <v>2.05224725411867</v>
      </c>
      <c r="BD47">
        <v>1.9381897740592799</v>
      </c>
      <c r="BE47">
        <v>2.0717281261015601</v>
      </c>
      <c r="BF47">
        <v>1.8683553700019799</v>
      </c>
      <c r="BG47">
        <v>1.98230171525774</v>
      </c>
      <c r="BH47">
        <v>2.8627396644173202</v>
      </c>
      <c r="BI47">
        <v>3.0096057802085201</v>
      </c>
      <c r="BJ47">
        <v>2.3211503451123701</v>
      </c>
      <c r="BK47">
        <v>2.4464552974990998</v>
      </c>
      <c r="BL47">
        <v>2.9961085477440101</v>
      </c>
      <c r="BM47">
        <v>3.0861557876280798</v>
      </c>
      <c r="BN47">
        <v>2.3877661641236698</v>
      </c>
      <c r="BO47">
        <v>2.4710070167529601</v>
      </c>
      <c r="BP47">
        <v>1.9349072797907401</v>
      </c>
      <c r="BQ47">
        <v>1.99878479918569</v>
      </c>
      <c r="BR47">
        <v>1.98474641790645</v>
      </c>
      <c r="BS47">
        <v>2.1161163497964601</v>
      </c>
      <c r="BT47">
        <v>2.4038513465916398</v>
      </c>
      <c r="BU47">
        <v>2.5518321435235798</v>
      </c>
      <c r="BV47">
        <v>2.3136003821775302</v>
      </c>
      <c r="BW47">
        <v>2.3773465984223101</v>
      </c>
      <c r="BX47">
        <v>2.71703643118469</v>
      </c>
      <c r="BY47">
        <v>2.8346320053267098</v>
      </c>
      <c r="BZ47">
        <v>2.2907001625707202</v>
      </c>
      <c r="CA47">
        <v>2.3744978731953599</v>
      </c>
      <c r="CB47">
        <v>2.3964662396846901</v>
      </c>
      <c r="CC47">
        <v>2.50861432277165</v>
      </c>
      <c r="CD47">
        <v>2.2937568217231399</v>
      </c>
      <c r="CE47">
        <v>2.4326169402917102</v>
      </c>
      <c r="CF47">
        <v>2.35347843846677</v>
      </c>
      <c r="CG47">
        <v>2.4863555399423198</v>
      </c>
      <c r="CH47">
        <v>1.85007042812422</v>
      </c>
      <c r="CI47">
        <v>1.93446711035296</v>
      </c>
      <c r="CJ47">
        <v>2.6902221532131301</v>
      </c>
      <c r="CK47">
        <v>2.8788665555749802</v>
      </c>
      <c r="CL47">
        <v>1.8181070122087399</v>
      </c>
      <c r="CM47">
        <v>1.93416372885474</v>
      </c>
      <c r="CN47">
        <v>2.3747081431379198</v>
      </c>
      <c r="CO47">
        <v>2.5171269228765998</v>
      </c>
      <c r="CP47">
        <v>1.8679977861116299</v>
      </c>
      <c r="CQ47">
        <v>1.98340331660891</v>
      </c>
      <c r="CR47">
        <v>2.8348171559189601</v>
      </c>
      <c r="CS47">
        <v>2.98238253953402</v>
      </c>
      <c r="CT47">
        <v>2.35303941590508</v>
      </c>
      <c r="CU47">
        <v>2.4856403959789</v>
      </c>
      <c r="CV47">
        <v>1.85243918354415</v>
      </c>
      <c r="CW47">
        <v>2.0123784892866299</v>
      </c>
      <c r="CX47">
        <v>1.86140126901466</v>
      </c>
      <c r="CY47">
        <v>1.9549160234409</v>
      </c>
      <c r="CZ47">
        <v>1.94407197608305</v>
      </c>
      <c r="DA47">
        <v>2.0612509089577999</v>
      </c>
      <c r="DB47">
        <v>1.86734630153092</v>
      </c>
      <c r="DC47">
        <v>1.9647256455823801</v>
      </c>
      <c r="DD47">
        <v>1.8902846339205699</v>
      </c>
      <c r="DE47">
        <v>1.98388790603177</v>
      </c>
      <c r="DF47">
        <v>1.86054287531436</v>
      </c>
      <c r="DG47">
        <v>1.95804850981641</v>
      </c>
      <c r="DH47">
        <v>1.9280886432386899</v>
      </c>
      <c r="DI47">
        <v>2.05225055244119</v>
      </c>
      <c r="DJ47">
        <v>1.97588385721042</v>
      </c>
      <c r="DK47">
        <v>2.1025098001490998</v>
      </c>
      <c r="DL47">
        <v>2.46990590234364</v>
      </c>
      <c r="DM47">
        <v>2.55069528765828</v>
      </c>
      <c r="DN47">
        <v>2.4228072551427502</v>
      </c>
      <c r="DO47">
        <v>2.60462746808372</v>
      </c>
    </row>
    <row r="48" spans="1:119" x14ac:dyDescent="0.45">
      <c r="A48" t="s">
        <v>48</v>
      </c>
      <c r="B48" t="s">
        <v>131</v>
      </c>
      <c r="C48" t="s">
        <v>20</v>
      </c>
      <c r="D48">
        <v>30</v>
      </c>
      <c r="E48" t="s">
        <v>244</v>
      </c>
      <c r="F48" s="1" cm="1">
        <f t="array" ref="F48">SUMPRODUCT($H48:$FZZ48,$H$2:$FZZ$2)/SUMPRODUCT(--($H48:$FZZ48&lt;&gt;""),$H$2:$FZZ$2)</f>
        <v>2.6211692582657373</v>
      </c>
      <c r="G48" s="1" cm="1">
        <f t="array" ref="G48">SUMPRODUCT($H48:$FZZ48,$G$2:$FZY$2)/SUMPRODUCT(--($H48:$FZZ48&lt;&gt;""),$G$2:$FZY$2)</f>
        <v>2.6768279339230956</v>
      </c>
      <c r="H48">
        <v>2.3421213705101298</v>
      </c>
      <c r="I48">
        <v>2.2464209085141</v>
      </c>
      <c r="J48">
        <v>2.3472793045516198</v>
      </c>
      <c r="K48">
        <v>2.2522152570528702</v>
      </c>
      <c r="L48">
        <v>2.3439652023174999</v>
      </c>
      <c r="M48">
        <v>2.2521377766714199</v>
      </c>
      <c r="N48">
        <v>3.1465509349995102</v>
      </c>
      <c r="O48">
        <v>3.2167301301481501</v>
      </c>
      <c r="P48">
        <v>2.5316814654573898</v>
      </c>
      <c r="Q48">
        <v>2.60149609597913</v>
      </c>
      <c r="R48">
        <v>2.4162763479559302</v>
      </c>
      <c r="S48">
        <v>2.5053160079018202</v>
      </c>
      <c r="T48">
        <v>2.0191663948318901</v>
      </c>
      <c r="U48">
        <v>2.0104730486453302</v>
      </c>
      <c r="V48">
        <v>2.5476826398197301</v>
      </c>
      <c r="W48">
        <v>2.6727766498260102</v>
      </c>
      <c r="X48">
        <v>2.9702727655446202</v>
      </c>
      <c r="Y48">
        <v>3.0794055523740398</v>
      </c>
      <c r="Z48">
        <v>2.9723456500927599</v>
      </c>
      <c r="AA48">
        <v>3.0942570987371001</v>
      </c>
      <c r="AB48">
        <v>3.03571111820587</v>
      </c>
      <c r="AC48">
        <v>3.0824259314932601</v>
      </c>
      <c r="AD48">
        <v>2.53483636275742</v>
      </c>
      <c r="AE48">
        <v>2.4901049863186602</v>
      </c>
      <c r="AF48">
        <v>2.3740323246661799</v>
      </c>
      <c r="AG48">
        <v>2.3874376855674599</v>
      </c>
      <c r="AH48">
        <v>2.92027662232171</v>
      </c>
      <c r="AI48">
        <v>3.0758283943657299</v>
      </c>
      <c r="AJ48">
        <v>3.0368224133148001</v>
      </c>
      <c r="AK48">
        <v>3.1836497661799399</v>
      </c>
      <c r="AL48">
        <v>2.5071684132332401</v>
      </c>
      <c r="AM48">
        <v>2.57570999520778</v>
      </c>
      <c r="AN48">
        <v>2.4968135799127902</v>
      </c>
      <c r="AO48">
        <v>2.5077907823416399</v>
      </c>
      <c r="AP48">
        <v>2.96875616192618</v>
      </c>
      <c r="AQ48">
        <v>2.99361249420551</v>
      </c>
      <c r="AR48">
        <v>2.5541687062526299</v>
      </c>
      <c r="AS48">
        <v>2.65499385556899</v>
      </c>
      <c r="AT48">
        <v>2.9959240353649501</v>
      </c>
      <c r="AU48">
        <v>2.94648922207569</v>
      </c>
      <c r="AV48">
        <v>2.3705973450686399</v>
      </c>
      <c r="AW48">
        <v>2.3578085205986601</v>
      </c>
      <c r="AX48">
        <v>2.5935736255872501</v>
      </c>
      <c r="AY48">
        <v>2.6893081785405299</v>
      </c>
      <c r="AZ48">
        <v>1.9821063353136199</v>
      </c>
      <c r="BA48">
        <v>1.92225118140457</v>
      </c>
      <c r="BB48">
        <v>2.5314951638136698</v>
      </c>
      <c r="BC48">
        <v>2.6762432353635499</v>
      </c>
      <c r="BD48">
        <v>2.5272541581231001</v>
      </c>
      <c r="BE48">
        <v>2.6401370727626898</v>
      </c>
      <c r="BF48">
        <v>2.5848799585777398</v>
      </c>
      <c r="BG48">
        <v>2.7290333082190101</v>
      </c>
      <c r="BH48">
        <v>2.9888535854009999</v>
      </c>
      <c r="BI48">
        <v>3.09765734195024</v>
      </c>
      <c r="BJ48">
        <v>2.8577086493069199</v>
      </c>
      <c r="BK48">
        <v>3.0764183830001799</v>
      </c>
      <c r="BL48">
        <v>3.1850264813750599</v>
      </c>
      <c r="BM48">
        <v>3.2947251857342099</v>
      </c>
      <c r="BN48">
        <v>2.5522153143936399</v>
      </c>
      <c r="BO48">
        <v>2.6251322999740401</v>
      </c>
      <c r="BP48">
        <v>2.5425406800174102</v>
      </c>
      <c r="BQ48">
        <v>2.6669896370668198</v>
      </c>
      <c r="BR48">
        <v>2.7077934590276902</v>
      </c>
      <c r="BS48">
        <v>2.8476412137874898</v>
      </c>
      <c r="BT48">
        <v>2.5817027411420401</v>
      </c>
      <c r="BU48">
        <v>2.74569541255436</v>
      </c>
      <c r="BV48">
        <v>2.9456357610943602</v>
      </c>
      <c r="BW48">
        <v>2.9681503827360198</v>
      </c>
      <c r="BX48">
        <v>2.8621122549707998</v>
      </c>
      <c r="BY48">
        <v>2.9336020264132898</v>
      </c>
      <c r="BZ48">
        <v>2.9023152613651901</v>
      </c>
      <c r="CA48">
        <v>2.94912291502972</v>
      </c>
      <c r="CB48">
        <v>2.4919862059617399</v>
      </c>
      <c r="CC48">
        <v>2.5675751225696701</v>
      </c>
      <c r="CD48">
        <v>2.3819169226031902</v>
      </c>
      <c r="CE48">
        <v>2.5343107184940998</v>
      </c>
      <c r="CF48">
        <v>2.45610248205652</v>
      </c>
      <c r="CG48">
        <v>2.63812459629108</v>
      </c>
      <c r="CH48">
        <v>2.45545393929426</v>
      </c>
      <c r="CI48">
        <v>2.55753305827078</v>
      </c>
      <c r="CJ48">
        <v>2.8534374238099298</v>
      </c>
      <c r="CK48">
        <v>2.99496984775557</v>
      </c>
      <c r="CL48">
        <v>2.84767297320206</v>
      </c>
      <c r="CM48">
        <v>3.0096596007470802</v>
      </c>
      <c r="CN48">
        <v>2.4874463388666102</v>
      </c>
      <c r="CO48">
        <v>2.5868181582803702</v>
      </c>
      <c r="CP48">
        <v>2.4530859808774901</v>
      </c>
      <c r="CQ48">
        <v>2.5771152049078601</v>
      </c>
      <c r="CR48">
        <v>2.9183525620832098</v>
      </c>
      <c r="CS48">
        <v>3.0692872329741601</v>
      </c>
      <c r="CT48">
        <v>2.4450798166860701</v>
      </c>
      <c r="CU48">
        <v>2.5828029256356899</v>
      </c>
      <c r="CV48">
        <v>3.1734358089343999</v>
      </c>
      <c r="CW48">
        <v>3.34548057336908</v>
      </c>
      <c r="CX48">
        <v>2.4913626478443698</v>
      </c>
      <c r="CY48">
        <v>2.6116203972466501</v>
      </c>
      <c r="CZ48">
        <v>2.6542805594604402</v>
      </c>
      <c r="DA48">
        <v>2.7839898126332598</v>
      </c>
      <c r="DB48">
        <v>2.56212849846488</v>
      </c>
      <c r="DC48">
        <v>2.6599958256456202</v>
      </c>
      <c r="DD48">
        <v>2.4936153402672998</v>
      </c>
      <c r="DE48">
        <v>2.66324857771485</v>
      </c>
      <c r="DF48">
        <v>2.5283643281206598</v>
      </c>
      <c r="DG48">
        <v>2.6064779566737601</v>
      </c>
      <c r="DH48">
        <v>2.5168635175034502</v>
      </c>
      <c r="DI48">
        <v>2.64017179245241</v>
      </c>
      <c r="DJ48">
        <v>2.6140686050519801</v>
      </c>
      <c r="DK48">
        <v>2.70413153443479</v>
      </c>
      <c r="DL48">
        <v>2.5928301836198</v>
      </c>
      <c r="DM48">
        <v>2.63810983592434</v>
      </c>
      <c r="DN48">
        <v>2.5326349053319399</v>
      </c>
      <c r="DO48">
        <v>2.66018860922693</v>
      </c>
    </row>
    <row r="49" spans="1:119" x14ac:dyDescent="0.45">
      <c r="A49" t="s">
        <v>29</v>
      </c>
      <c r="B49" t="s">
        <v>54</v>
      </c>
      <c r="C49" t="s">
        <v>64</v>
      </c>
      <c r="D49">
        <v>30</v>
      </c>
      <c r="E49" t="s">
        <v>244</v>
      </c>
      <c r="F49" s="1" cm="1">
        <f t="array" ref="F49">SUMPRODUCT($H49:$FZZ49,$H$2:$FZZ$2)/SUMPRODUCT(--($H49:$FZZ49&lt;&gt;""),$H$2:$FZZ$2)</f>
        <v>2.7461953308937339</v>
      </c>
      <c r="G49" s="1" cm="1">
        <f t="array" ref="G49">SUMPRODUCT($H49:$FZZ49,$G$2:$FZY$2)/SUMPRODUCT(--($H49:$FZZ49&lt;&gt;""),$G$2:$FZY$2)</f>
        <v>2.8009620013687391</v>
      </c>
      <c r="H49">
        <v>2.5598240551837801</v>
      </c>
      <c r="I49">
        <v>2.5570156643211299</v>
      </c>
      <c r="J49">
        <v>2.57070572234506</v>
      </c>
      <c r="K49">
        <v>2.5553381690007</v>
      </c>
      <c r="L49">
        <v>2.56253304097054</v>
      </c>
      <c r="M49">
        <v>2.5514574212238799</v>
      </c>
      <c r="N49">
        <v>2.7529732157128102</v>
      </c>
      <c r="O49">
        <v>2.88303830909692</v>
      </c>
      <c r="P49">
        <v>2.6689961906492701</v>
      </c>
      <c r="Q49">
        <v>2.7905009077343799</v>
      </c>
      <c r="R49">
        <v>2.7023836184184802</v>
      </c>
      <c r="S49">
        <v>2.7232613467736302</v>
      </c>
      <c r="T49">
        <v>2.2591174455837102</v>
      </c>
      <c r="U49">
        <v>2.24285029140604</v>
      </c>
      <c r="V49">
        <v>2.7225656331589199</v>
      </c>
      <c r="W49">
        <v>2.8441170907702702</v>
      </c>
      <c r="X49">
        <v>2.6779934974270798</v>
      </c>
      <c r="Y49">
        <v>2.7983253974612499</v>
      </c>
      <c r="Z49">
        <v>3.17050176815781</v>
      </c>
      <c r="AA49">
        <v>3.2908309124828001</v>
      </c>
      <c r="AB49">
        <v>3.1146481186441402</v>
      </c>
      <c r="AC49">
        <v>3.2159056675337299</v>
      </c>
      <c r="AD49">
        <v>2.5116690294000099</v>
      </c>
      <c r="AE49">
        <v>2.5965378481925301</v>
      </c>
      <c r="AF49">
        <v>2.7060499693364601</v>
      </c>
      <c r="AG49">
        <v>2.7256657588797002</v>
      </c>
      <c r="AH49">
        <v>3.1457680767899698</v>
      </c>
      <c r="AI49">
        <v>3.3336866929751801</v>
      </c>
      <c r="AJ49">
        <v>3.23657843893041</v>
      </c>
      <c r="AK49">
        <v>3.2505605908787301</v>
      </c>
      <c r="AL49">
        <v>2.65084826518946</v>
      </c>
      <c r="AM49">
        <v>2.7596896091197198</v>
      </c>
      <c r="AN49">
        <v>2.7327885455407599</v>
      </c>
      <c r="AO49">
        <v>2.7462686426062599</v>
      </c>
      <c r="AP49">
        <v>3.1623417062402801</v>
      </c>
      <c r="AQ49">
        <v>3.1258162790871098</v>
      </c>
      <c r="AR49">
        <v>2.83677581213382</v>
      </c>
      <c r="AS49">
        <v>2.8867650916654499</v>
      </c>
      <c r="AT49">
        <v>2.8352981361506799</v>
      </c>
      <c r="AU49">
        <v>2.7963268704942799</v>
      </c>
      <c r="AV49">
        <v>2.6101577966826301</v>
      </c>
      <c r="AW49">
        <v>2.5636919448483502</v>
      </c>
      <c r="AX49">
        <v>2.7810221407186302</v>
      </c>
      <c r="AY49">
        <v>2.79794939666689</v>
      </c>
      <c r="AZ49">
        <v>2.12664671919807</v>
      </c>
      <c r="BA49">
        <v>2.0102878057062799</v>
      </c>
      <c r="BB49">
        <v>2.7999733621137399</v>
      </c>
      <c r="BC49">
        <v>2.9550772906542901</v>
      </c>
      <c r="BD49">
        <v>2.7765160154984398</v>
      </c>
      <c r="BE49">
        <v>2.88348542909229</v>
      </c>
      <c r="BF49">
        <v>2.7872359041798198</v>
      </c>
      <c r="BG49">
        <v>2.90166620736484</v>
      </c>
      <c r="BH49">
        <v>2.6925262618403898</v>
      </c>
      <c r="BI49">
        <v>2.7828103355578699</v>
      </c>
      <c r="BJ49">
        <v>2.9565748468400099</v>
      </c>
      <c r="BK49">
        <v>3.22122323515373</v>
      </c>
      <c r="BL49">
        <v>2.86874073607602</v>
      </c>
      <c r="BM49">
        <v>2.99934699391406</v>
      </c>
      <c r="BN49">
        <v>2.7137434373973202</v>
      </c>
      <c r="BO49">
        <v>2.81438244293301</v>
      </c>
      <c r="BP49">
        <v>2.7349921995580502</v>
      </c>
      <c r="BQ49">
        <v>2.8200493940008502</v>
      </c>
      <c r="BR49">
        <v>2.9116668944230302</v>
      </c>
      <c r="BS49">
        <v>3.0433978858720701</v>
      </c>
      <c r="BT49">
        <v>2.7678568772013201</v>
      </c>
      <c r="BU49">
        <v>2.9064971960768098</v>
      </c>
      <c r="BV49">
        <v>2.9383521515100202</v>
      </c>
      <c r="BW49">
        <v>2.9940458320910501</v>
      </c>
      <c r="BX49">
        <v>2.6356823433485301</v>
      </c>
      <c r="BY49">
        <v>2.7197162051430199</v>
      </c>
      <c r="BZ49">
        <v>2.59950980859912</v>
      </c>
      <c r="CA49">
        <v>2.6526144579840798</v>
      </c>
      <c r="CB49">
        <v>2.7704217628236698</v>
      </c>
      <c r="CC49">
        <v>2.89116055963617</v>
      </c>
      <c r="CD49">
        <v>2.6096685128203099</v>
      </c>
      <c r="CE49">
        <v>2.7116501819166299</v>
      </c>
      <c r="CF49">
        <v>2.6449988513289999</v>
      </c>
      <c r="CG49">
        <v>2.8070199250633801</v>
      </c>
      <c r="CH49">
        <v>2.6379988477377001</v>
      </c>
      <c r="CI49">
        <v>2.73579013388765</v>
      </c>
      <c r="CJ49">
        <v>2.5379260798289698</v>
      </c>
      <c r="CK49">
        <v>2.7151248769215601</v>
      </c>
      <c r="CL49">
        <v>2.9911650604215598</v>
      </c>
      <c r="CM49">
        <v>3.2143197923273501</v>
      </c>
      <c r="CN49">
        <v>2.7531815198919301</v>
      </c>
      <c r="CO49">
        <v>2.9069763070151899</v>
      </c>
      <c r="CP49">
        <v>2.7593940668495698</v>
      </c>
      <c r="CQ49">
        <v>2.89449361263289</v>
      </c>
      <c r="CR49">
        <v>2.7255186440619701</v>
      </c>
      <c r="CS49">
        <v>2.8236228217979402</v>
      </c>
      <c r="CT49">
        <v>2.6656968440213702</v>
      </c>
      <c r="CU49">
        <v>2.7615244954502498</v>
      </c>
      <c r="CV49">
        <v>3.3164066463631898</v>
      </c>
      <c r="CW49">
        <v>3.5436491631874398</v>
      </c>
      <c r="CX49">
        <v>2.6704200662258799</v>
      </c>
      <c r="CY49">
        <v>2.8052364325255699</v>
      </c>
      <c r="CZ49">
        <v>2.8648514025579601</v>
      </c>
      <c r="DA49">
        <v>2.9907059284814701</v>
      </c>
      <c r="DB49">
        <v>2.7838144432915901</v>
      </c>
      <c r="DC49">
        <v>2.81647497182861</v>
      </c>
      <c r="DD49">
        <v>2.7100710450138701</v>
      </c>
      <c r="DE49">
        <v>2.831905714301</v>
      </c>
      <c r="DF49">
        <v>2.7969287381246102</v>
      </c>
      <c r="DG49">
        <v>2.7904069306089898</v>
      </c>
      <c r="DH49">
        <v>2.8072903379241998</v>
      </c>
      <c r="DI49">
        <v>2.9038900555973899</v>
      </c>
      <c r="DJ49">
        <v>2.83100823292689</v>
      </c>
      <c r="DK49">
        <v>3.0552030975686</v>
      </c>
      <c r="DL49">
        <v>2.77780199007627</v>
      </c>
      <c r="DM49">
        <v>2.9616606643625198</v>
      </c>
      <c r="DN49">
        <v>2.7828126111857099</v>
      </c>
      <c r="DO49">
        <v>2.9863711661253198</v>
      </c>
    </row>
    <row r="50" spans="1:119" x14ac:dyDescent="0.45">
      <c r="A50" t="s">
        <v>29</v>
      </c>
      <c r="B50" t="s">
        <v>54</v>
      </c>
      <c r="C50" t="s">
        <v>30</v>
      </c>
      <c r="D50">
        <v>30</v>
      </c>
      <c r="E50" t="s">
        <v>244</v>
      </c>
      <c r="F50" s="1" cm="1">
        <f t="array" ref="F50">SUMPRODUCT($H50:$FZZ50,$H$2:$FZZ$2)/SUMPRODUCT(--($H50:$FZZ50&lt;&gt;""),$H$2:$FZZ$2)</f>
        <v>2.355167774764352</v>
      </c>
      <c r="G50" s="1" cm="1">
        <f t="array" ref="G50">SUMPRODUCT($H50:$FZZ50,$G$2:$FZY$2)/SUMPRODUCT(--($H50:$FZZ50&lt;&gt;""),$G$2:$FZY$2)</f>
        <v>2.4048113785506322</v>
      </c>
      <c r="H50">
        <v>2.19589635229429</v>
      </c>
      <c r="I50">
        <v>2.20023709164861</v>
      </c>
      <c r="J50">
        <v>2.2079775123199599</v>
      </c>
      <c r="K50">
        <v>2.1998408811354602</v>
      </c>
      <c r="L50">
        <v>2.2008302290914301</v>
      </c>
      <c r="M50">
        <v>2.1930260234526502</v>
      </c>
      <c r="N50">
        <v>2.3501556294522099</v>
      </c>
      <c r="O50">
        <v>2.45586145211906</v>
      </c>
      <c r="P50">
        <v>2.3085408922580899</v>
      </c>
      <c r="Q50">
        <v>2.4083902301417002</v>
      </c>
      <c r="R50">
        <v>2.3428001586323299</v>
      </c>
      <c r="S50">
        <v>2.3631589432703199</v>
      </c>
      <c r="T50">
        <v>1.99721667613237</v>
      </c>
      <c r="U50">
        <v>1.9892026485499601</v>
      </c>
      <c r="V50">
        <v>2.3402173977337699</v>
      </c>
      <c r="W50">
        <v>2.4516082726208599</v>
      </c>
      <c r="X50">
        <v>2.3056684714380098</v>
      </c>
      <c r="Y50">
        <v>2.4107284720927802</v>
      </c>
      <c r="Z50">
        <v>2.6588099532384901</v>
      </c>
      <c r="AA50">
        <v>2.75656307484837</v>
      </c>
      <c r="AB50">
        <v>2.61752620475646</v>
      </c>
      <c r="AC50">
        <v>2.7079082816706599</v>
      </c>
      <c r="AD50">
        <v>2.1735359692662102</v>
      </c>
      <c r="AE50">
        <v>2.24542797992705</v>
      </c>
      <c r="AF50">
        <v>2.3235801197974602</v>
      </c>
      <c r="AG50">
        <v>2.3525315863337202</v>
      </c>
      <c r="AH50">
        <v>2.6490759468766001</v>
      </c>
      <c r="AI50">
        <v>2.8230228095173899</v>
      </c>
      <c r="AJ50">
        <v>2.7071256905882599</v>
      </c>
      <c r="AK50">
        <v>2.7419391533876798</v>
      </c>
      <c r="AL50">
        <v>2.2644649110525301</v>
      </c>
      <c r="AM50">
        <v>2.3831286796639</v>
      </c>
      <c r="AN50">
        <v>2.3328161794211901</v>
      </c>
      <c r="AO50">
        <v>2.37194670771426</v>
      </c>
      <c r="AP50">
        <v>2.6724441869309601</v>
      </c>
      <c r="AQ50">
        <v>2.6409048365343399</v>
      </c>
      <c r="AR50">
        <v>2.4556818326804</v>
      </c>
      <c r="AS50">
        <v>2.48072260624699</v>
      </c>
      <c r="AT50">
        <v>2.443646783278</v>
      </c>
      <c r="AU50">
        <v>2.39352684159938</v>
      </c>
      <c r="AV50">
        <v>2.2594599158842601</v>
      </c>
      <c r="AW50">
        <v>2.2051507953163001</v>
      </c>
      <c r="AX50">
        <v>2.38798724216851</v>
      </c>
      <c r="AY50">
        <v>2.4099224304917199</v>
      </c>
      <c r="AZ50">
        <v>1.8396927495130699</v>
      </c>
      <c r="BA50">
        <v>1.7390750822874901</v>
      </c>
      <c r="BB50">
        <v>2.3987718372986802</v>
      </c>
      <c r="BC50">
        <v>2.5607503447427198</v>
      </c>
      <c r="BD50">
        <v>2.34599485616793</v>
      </c>
      <c r="BE50">
        <v>2.4987224660925502</v>
      </c>
      <c r="BF50">
        <v>2.3952982767126501</v>
      </c>
      <c r="BG50">
        <v>2.4984884497047002</v>
      </c>
      <c r="BH50">
        <v>2.2714948363483001</v>
      </c>
      <c r="BI50">
        <v>2.3552309797170601</v>
      </c>
      <c r="BJ50">
        <v>2.60683090010737</v>
      </c>
      <c r="BK50">
        <v>2.7743825151959101</v>
      </c>
      <c r="BL50">
        <v>2.5080766087930702</v>
      </c>
      <c r="BM50">
        <v>2.6109471633352102</v>
      </c>
      <c r="BN50">
        <v>2.3373767999833901</v>
      </c>
      <c r="BO50">
        <v>2.4283428820816</v>
      </c>
      <c r="BP50">
        <v>2.4093562427055901</v>
      </c>
      <c r="BQ50">
        <v>2.4959050465850399</v>
      </c>
      <c r="BR50">
        <v>2.45243206397212</v>
      </c>
      <c r="BS50">
        <v>2.5507708231640902</v>
      </c>
      <c r="BT50">
        <v>2.4173090095014702</v>
      </c>
      <c r="BU50">
        <v>2.5105451192417099</v>
      </c>
      <c r="BV50">
        <v>2.4693248053669801</v>
      </c>
      <c r="BW50">
        <v>2.5611966762239602</v>
      </c>
      <c r="BX50">
        <v>2.3067536669128601</v>
      </c>
      <c r="BY50">
        <v>2.36729044011037</v>
      </c>
      <c r="BZ50">
        <v>2.2239163662064598</v>
      </c>
      <c r="CA50">
        <v>2.2859120580888699</v>
      </c>
      <c r="CB50">
        <v>2.35235967574924</v>
      </c>
      <c r="CC50">
        <v>2.45590557573178</v>
      </c>
      <c r="CD50">
        <v>2.1809875695323999</v>
      </c>
      <c r="CE50">
        <v>2.2943533567523202</v>
      </c>
      <c r="CF50">
        <v>2.30987434672556</v>
      </c>
      <c r="CG50">
        <v>2.4574113488694</v>
      </c>
      <c r="CH50">
        <v>2.2802202162856799</v>
      </c>
      <c r="CI50">
        <v>2.3664443485215401</v>
      </c>
      <c r="CJ50">
        <v>2.1946126945356799</v>
      </c>
      <c r="CK50">
        <v>2.3537508593347098</v>
      </c>
      <c r="CL50">
        <v>2.6230298844680999</v>
      </c>
      <c r="CM50">
        <v>2.79098409426941</v>
      </c>
      <c r="CN50">
        <v>2.3392098468446001</v>
      </c>
      <c r="CO50">
        <v>2.4346640908420301</v>
      </c>
      <c r="CP50">
        <v>2.3668864423095499</v>
      </c>
      <c r="CQ50">
        <v>2.4866236178596299</v>
      </c>
      <c r="CR50">
        <v>2.3442700871838702</v>
      </c>
      <c r="CS50">
        <v>2.4301314410446602</v>
      </c>
      <c r="CT50">
        <v>2.2878925058101802</v>
      </c>
      <c r="CU50">
        <v>2.42538973170939</v>
      </c>
      <c r="CV50">
        <v>2.7347325082566498</v>
      </c>
      <c r="CW50">
        <v>2.82382759372208</v>
      </c>
      <c r="CX50">
        <v>2.3071933123059898</v>
      </c>
      <c r="CY50">
        <v>2.4228743405665898</v>
      </c>
      <c r="CZ50">
        <v>2.4177422931289398</v>
      </c>
      <c r="DA50">
        <v>2.5204161953226198</v>
      </c>
      <c r="DB50">
        <v>2.3998306516236698</v>
      </c>
      <c r="DC50">
        <v>2.4252695810014</v>
      </c>
      <c r="DD50">
        <v>2.41237686582188</v>
      </c>
      <c r="DE50">
        <v>2.5045295153116598</v>
      </c>
      <c r="DF50">
        <v>2.4152636880733902</v>
      </c>
      <c r="DG50">
        <v>2.4139765452395698</v>
      </c>
      <c r="DH50">
        <v>2.4301977358187199</v>
      </c>
      <c r="DI50">
        <v>2.5032194512002999</v>
      </c>
      <c r="DJ50">
        <v>2.4237557217639401</v>
      </c>
      <c r="DK50">
        <v>2.6285024410187301</v>
      </c>
      <c r="DL50">
        <v>2.4403827029462701</v>
      </c>
      <c r="DM50">
        <v>2.54789912676992</v>
      </c>
      <c r="DN50">
        <v>2.4054703562151101</v>
      </c>
      <c r="DO50">
        <v>2.6059618879286202</v>
      </c>
    </row>
    <row r="51" spans="1:119" x14ac:dyDescent="0.45">
      <c r="A51" t="s">
        <v>29</v>
      </c>
      <c r="B51" t="s">
        <v>54</v>
      </c>
      <c r="C51" t="s">
        <v>33</v>
      </c>
      <c r="D51">
        <v>30</v>
      </c>
      <c r="E51" t="s">
        <v>244</v>
      </c>
      <c r="F51" s="1" cm="1">
        <f t="array" ref="F51">SUMPRODUCT($H51:$FZZ51,$H$2:$FZZ$2)/SUMPRODUCT(--($H51:$FZZ51&lt;&gt;""),$H$2:$FZZ$2)</f>
        <v>2.7875805521614812</v>
      </c>
      <c r="G51" s="1" cm="1">
        <f t="array" ref="G51">SUMPRODUCT($H51:$FZZ51,$G$2:$FZY$2)/SUMPRODUCT(--($H51:$FZZ51&lt;&gt;""),$G$2:$FZY$2)</f>
        <v>2.8945686139550886</v>
      </c>
      <c r="H51">
        <v>2.5735160073639598</v>
      </c>
      <c r="I51">
        <v>2.6235183327903502</v>
      </c>
      <c r="J51">
        <v>2.5838135699662899</v>
      </c>
      <c r="K51">
        <v>2.63408493094202</v>
      </c>
      <c r="L51">
        <v>2.5807184281739901</v>
      </c>
      <c r="M51">
        <v>2.6334131506196301</v>
      </c>
      <c r="N51">
        <v>2.8368543444766599</v>
      </c>
      <c r="O51">
        <v>2.97135894127906</v>
      </c>
      <c r="P51">
        <v>2.8346090933200099</v>
      </c>
      <c r="Q51">
        <v>2.9635069362914201</v>
      </c>
      <c r="R51">
        <v>2.7042888449070999</v>
      </c>
      <c r="S51">
        <v>2.7764568760228698</v>
      </c>
      <c r="T51">
        <v>2.2887656818941098</v>
      </c>
      <c r="U51">
        <v>2.3342647957168898</v>
      </c>
      <c r="V51">
        <v>2.8203999513521198</v>
      </c>
      <c r="W51">
        <v>2.9919181330640598</v>
      </c>
      <c r="X51">
        <v>2.7595883996046999</v>
      </c>
      <c r="Y51">
        <v>2.9067655811442101</v>
      </c>
      <c r="Z51">
        <v>3.2261201716646899</v>
      </c>
      <c r="AA51">
        <v>3.3856027450133102</v>
      </c>
      <c r="AB51">
        <v>3.2073727768581599</v>
      </c>
      <c r="AC51">
        <v>3.3562827510945201</v>
      </c>
      <c r="AD51">
        <v>2.5810873048415202</v>
      </c>
      <c r="AE51">
        <v>2.6856968626706301</v>
      </c>
      <c r="AF51">
        <v>2.7388419956476602</v>
      </c>
      <c r="AG51">
        <v>2.81812214398155</v>
      </c>
      <c r="AH51">
        <v>3.2340570944734499</v>
      </c>
      <c r="AI51">
        <v>3.4483160952105898</v>
      </c>
      <c r="AJ51">
        <v>3.2039709626357902</v>
      </c>
      <c r="AK51">
        <v>3.3503855999969598</v>
      </c>
      <c r="AL51">
        <v>2.7206440812883499</v>
      </c>
      <c r="AM51">
        <v>2.8512450205499098</v>
      </c>
      <c r="AN51">
        <v>2.7464441545346299</v>
      </c>
      <c r="AO51">
        <v>2.8154324679166902</v>
      </c>
      <c r="AP51">
        <v>3.1273992817177501</v>
      </c>
      <c r="AQ51">
        <v>3.1928701755749</v>
      </c>
      <c r="AR51">
        <v>2.7985905618178899</v>
      </c>
      <c r="AS51">
        <v>2.8853337768816898</v>
      </c>
      <c r="AT51">
        <v>2.7525374669037701</v>
      </c>
      <c r="AU51">
        <v>2.8278595227969499</v>
      </c>
      <c r="AV51">
        <v>2.5793056333370101</v>
      </c>
      <c r="AW51">
        <v>2.6185008673581498</v>
      </c>
      <c r="AX51">
        <v>2.8199256021485501</v>
      </c>
      <c r="AY51">
        <v>2.9038885337099298</v>
      </c>
      <c r="AZ51">
        <v>2.04799517146611</v>
      </c>
      <c r="BA51">
        <v>2.0252572781140801</v>
      </c>
      <c r="BB51">
        <v>2.90630103118683</v>
      </c>
      <c r="BC51">
        <v>3.0943549238489698</v>
      </c>
      <c r="BD51">
        <v>2.89466451141843</v>
      </c>
      <c r="BE51">
        <v>3.09057929850225</v>
      </c>
      <c r="BF51">
        <v>2.91346666396104</v>
      </c>
      <c r="BG51">
        <v>3.0640727132605998</v>
      </c>
      <c r="BH51">
        <v>2.7705107181789601</v>
      </c>
      <c r="BI51">
        <v>2.8885283048519699</v>
      </c>
      <c r="BJ51">
        <v>3.1189933052235599</v>
      </c>
      <c r="BK51">
        <v>3.2864141668687399</v>
      </c>
      <c r="BL51">
        <v>2.8998453555641199</v>
      </c>
      <c r="BM51">
        <v>3.0781682878922001</v>
      </c>
      <c r="BN51">
        <v>2.79953340822198</v>
      </c>
      <c r="BO51">
        <v>2.9471956925943399</v>
      </c>
      <c r="BP51">
        <v>2.8807588160126798</v>
      </c>
      <c r="BQ51">
        <v>3.02580515705464</v>
      </c>
      <c r="BR51">
        <v>3.0611293763920799</v>
      </c>
      <c r="BS51">
        <v>3.2094771952904999</v>
      </c>
      <c r="BT51">
        <v>2.8508059347403498</v>
      </c>
      <c r="BU51">
        <v>2.9951965837059298</v>
      </c>
      <c r="BV51">
        <v>3.0485274393675499</v>
      </c>
      <c r="BW51">
        <v>3.2108985897752</v>
      </c>
      <c r="BX51">
        <v>2.7311663091613898</v>
      </c>
      <c r="BY51">
        <v>2.84715891925971</v>
      </c>
      <c r="BZ51">
        <v>2.6841846194441601</v>
      </c>
      <c r="CA51">
        <v>2.8009189029999</v>
      </c>
      <c r="CB51">
        <v>2.8683153940166002</v>
      </c>
      <c r="CC51">
        <v>3.01593697501835</v>
      </c>
      <c r="CD51">
        <v>2.7604302533029599</v>
      </c>
      <c r="CE51">
        <v>2.9421897348194199</v>
      </c>
      <c r="CF51">
        <v>2.83687172075035</v>
      </c>
      <c r="CG51">
        <v>3.0034573451586302</v>
      </c>
      <c r="CH51">
        <v>2.8009428284338398</v>
      </c>
      <c r="CI51">
        <v>2.9002056141021701</v>
      </c>
      <c r="CJ51">
        <v>2.7162593322164499</v>
      </c>
      <c r="CK51">
        <v>2.89751322199412</v>
      </c>
      <c r="CL51">
        <v>3.1797235234702699</v>
      </c>
      <c r="CM51">
        <v>3.3389035889671601</v>
      </c>
      <c r="CN51">
        <v>2.9250766082749902</v>
      </c>
      <c r="CO51">
        <v>3.0703569976443901</v>
      </c>
      <c r="CP51">
        <v>2.8754232433640499</v>
      </c>
      <c r="CQ51">
        <v>3.0324584103999901</v>
      </c>
      <c r="CR51">
        <v>2.8335778951063899</v>
      </c>
      <c r="CS51">
        <v>2.9834490548999999</v>
      </c>
      <c r="CT51">
        <v>2.8086937457799399</v>
      </c>
      <c r="CU51">
        <v>2.95158742518342</v>
      </c>
      <c r="CV51">
        <v>3.3731455092556901</v>
      </c>
      <c r="CW51">
        <v>3.6032642037613201</v>
      </c>
      <c r="CX51">
        <v>2.7866388795632502</v>
      </c>
      <c r="CY51">
        <v>2.9318230504938398</v>
      </c>
      <c r="CZ51">
        <v>2.9689261380714802</v>
      </c>
      <c r="DA51">
        <v>3.1271321703835602</v>
      </c>
      <c r="DB51">
        <v>2.8536971463077201</v>
      </c>
      <c r="DC51">
        <v>2.9814671130108299</v>
      </c>
      <c r="DD51">
        <v>2.8670514550332502</v>
      </c>
      <c r="DE51">
        <v>3.0355657404948402</v>
      </c>
      <c r="DF51">
        <v>2.8560211770710699</v>
      </c>
      <c r="DG51">
        <v>2.9603005603872599</v>
      </c>
      <c r="DH51">
        <v>2.9173405595512398</v>
      </c>
      <c r="DI51">
        <v>3.0570274785245002</v>
      </c>
      <c r="DJ51">
        <v>2.98097464386779</v>
      </c>
      <c r="DK51">
        <v>3.2062930986107401</v>
      </c>
      <c r="DL51">
        <v>2.9044475509474101</v>
      </c>
      <c r="DM51">
        <v>3.0880443933691599</v>
      </c>
      <c r="DN51">
        <v>2.94304399224138</v>
      </c>
      <c r="DO51">
        <v>3.1232785104079301</v>
      </c>
    </row>
    <row r="52" spans="1:119" x14ac:dyDescent="0.45">
      <c r="A52" t="s">
        <v>29</v>
      </c>
      <c r="B52" t="s">
        <v>25</v>
      </c>
      <c r="C52" t="s">
        <v>64</v>
      </c>
      <c r="D52">
        <v>30</v>
      </c>
      <c r="E52" t="s">
        <v>244</v>
      </c>
      <c r="F52" s="1" cm="1">
        <f t="array" ref="F52">SUMPRODUCT($H52:$FZZ52,$H$2:$FZZ$2)/SUMPRODUCT(--($H52:$FZZ52&lt;&gt;""),$H$2:$FZZ$2)</f>
        <v>2.2618043691008456</v>
      </c>
      <c r="G52" s="1" cm="1">
        <f t="array" ref="G52">SUMPRODUCT($H52:$FZZ52,$G$2:$FZY$2)/SUMPRODUCT(--($H52:$FZZ52&lt;&gt;""),$G$2:$FZY$2)</f>
        <v>2.2940815069030993</v>
      </c>
      <c r="H52">
        <v>2.35102305747967</v>
      </c>
      <c r="I52">
        <v>2.3000332462420601</v>
      </c>
      <c r="J52">
        <v>2.05513263290322</v>
      </c>
      <c r="K52">
        <v>2.0096253638011601</v>
      </c>
      <c r="L52">
        <v>2.35286398182709</v>
      </c>
      <c r="M52">
        <v>2.3041094757632599</v>
      </c>
      <c r="N52">
        <v>2.1456154698302798</v>
      </c>
      <c r="O52">
        <v>2.2035819040831299</v>
      </c>
      <c r="P52">
        <v>2.0695678287554902</v>
      </c>
      <c r="Q52">
        <v>2.15280445619742</v>
      </c>
      <c r="R52">
        <v>2.13887330080005</v>
      </c>
      <c r="S52">
        <v>2.1653835197387399</v>
      </c>
      <c r="T52">
        <v>2.5457757784608899</v>
      </c>
      <c r="U52">
        <v>2.52968955849822</v>
      </c>
      <c r="V52">
        <v>2.43947566184992</v>
      </c>
      <c r="W52">
        <v>2.5109932376274302</v>
      </c>
      <c r="X52">
        <v>2.0812041818752798</v>
      </c>
      <c r="Y52">
        <v>2.1620376318763199</v>
      </c>
      <c r="Z52">
        <v>2.5184134486732401</v>
      </c>
      <c r="AA52">
        <v>2.5968345529715</v>
      </c>
      <c r="AB52">
        <v>2.4175237210159102</v>
      </c>
      <c r="AC52">
        <v>2.4619413847578002</v>
      </c>
      <c r="AD52">
        <v>2.0570628496777399</v>
      </c>
      <c r="AE52">
        <v>2.0859419501461298</v>
      </c>
      <c r="AF52">
        <v>2.1055786144694002</v>
      </c>
      <c r="AG52">
        <v>2.1238570118169999</v>
      </c>
      <c r="AH52">
        <v>2.46036624498708</v>
      </c>
      <c r="AI52">
        <v>2.58752261577966</v>
      </c>
      <c r="AJ52">
        <v>2.5493313701389799</v>
      </c>
      <c r="AK52">
        <v>2.5422652773419898</v>
      </c>
      <c r="AL52">
        <v>2.34866037045692</v>
      </c>
      <c r="AM52">
        <v>2.4591846274421298</v>
      </c>
      <c r="AN52">
        <v>2.4470604696035299</v>
      </c>
      <c r="AO52">
        <v>2.4704840161708099</v>
      </c>
      <c r="AP52">
        <v>2.52114066369223</v>
      </c>
      <c r="AQ52">
        <v>2.50113964743506</v>
      </c>
      <c r="AR52">
        <v>2.1644622541488499</v>
      </c>
      <c r="AS52">
        <v>2.2181400594184599</v>
      </c>
      <c r="AT52">
        <v>2.17800184837296</v>
      </c>
      <c r="AU52">
        <v>2.1145610226734801</v>
      </c>
      <c r="AV52">
        <v>2.07059221252696</v>
      </c>
      <c r="AW52">
        <v>2.0179011878108701</v>
      </c>
      <c r="AX52">
        <v>2.17829025248647</v>
      </c>
      <c r="AY52">
        <v>2.1899504405636798</v>
      </c>
      <c r="AZ52">
        <v>1.9841218121059101</v>
      </c>
      <c r="BA52">
        <v>1.9135160735351999</v>
      </c>
      <c r="BB52">
        <v>2.1988590454967101</v>
      </c>
      <c r="BC52">
        <v>2.33119279583843</v>
      </c>
      <c r="BD52">
        <v>2.1683095549747602</v>
      </c>
      <c r="BE52">
        <v>2.2736131728737798</v>
      </c>
      <c r="BF52">
        <v>2.4783188811451198</v>
      </c>
      <c r="BG52">
        <v>2.5562548725813801</v>
      </c>
      <c r="BH52">
        <v>2.1292115003543901</v>
      </c>
      <c r="BI52">
        <v>2.1804836740088298</v>
      </c>
      <c r="BJ52">
        <v>2.4246379013538601</v>
      </c>
      <c r="BK52">
        <v>2.4845430750875002</v>
      </c>
      <c r="BL52">
        <v>2.21666806838217</v>
      </c>
      <c r="BM52">
        <v>2.2885429298505602</v>
      </c>
      <c r="BN52">
        <v>2.4316555439827598</v>
      </c>
      <c r="BO52">
        <v>2.5053264159615898</v>
      </c>
      <c r="BP52">
        <v>2.1892673508657401</v>
      </c>
      <c r="BQ52">
        <v>2.2551945171790901</v>
      </c>
      <c r="BR52">
        <v>2.6000214556032302</v>
      </c>
      <c r="BS52">
        <v>2.7143053848104901</v>
      </c>
      <c r="BT52">
        <v>2.14328073652156</v>
      </c>
      <c r="BU52">
        <v>2.2056396920830199</v>
      </c>
      <c r="BV52">
        <v>2.35371197664317</v>
      </c>
      <c r="BW52">
        <v>2.3985190620497101</v>
      </c>
      <c r="BX52">
        <v>2.0761274045723601</v>
      </c>
      <c r="BY52">
        <v>2.1130323553214998</v>
      </c>
      <c r="BZ52">
        <v>2.41459067763159</v>
      </c>
      <c r="CA52">
        <v>2.4602857255272301</v>
      </c>
      <c r="CB52">
        <v>2.10573079183151</v>
      </c>
      <c r="CC52">
        <v>2.1906288720014802</v>
      </c>
      <c r="CD52">
        <v>1.98749538783343</v>
      </c>
      <c r="CE52">
        <v>2.1381744773259901</v>
      </c>
      <c r="CF52">
        <v>2.4476821570701901</v>
      </c>
      <c r="CG52">
        <v>2.5839706826196198</v>
      </c>
      <c r="CH52">
        <v>2.44602961325984</v>
      </c>
      <c r="CI52">
        <v>2.4989293777209598</v>
      </c>
      <c r="CJ52">
        <v>2.0589346145727498</v>
      </c>
      <c r="CK52">
        <v>2.1606726347508398</v>
      </c>
      <c r="CL52">
        <v>2.64742428044659</v>
      </c>
      <c r="CM52">
        <v>2.7331112524285701</v>
      </c>
      <c r="CN52">
        <v>2.10053666522245</v>
      </c>
      <c r="CO52">
        <v>2.1619007093393101</v>
      </c>
      <c r="CP52">
        <v>2.4646593990824099</v>
      </c>
      <c r="CQ52">
        <v>2.5590970045632799</v>
      </c>
      <c r="CR52">
        <v>2.0560271422795799</v>
      </c>
      <c r="CS52">
        <v>2.1293849446656599</v>
      </c>
      <c r="CT52">
        <v>2.0891079883107402</v>
      </c>
      <c r="CU52">
        <v>2.2059223994530099</v>
      </c>
      <c r="CV52">
        <v>2.7490222923632501</v>
      </c>
      <c r="CW52">
        <v>2.8360729553880102</v>
      </c>
      <c r="CX52">
        <v>2.4154150692214502</v>
      </c>
      <c r="CY52">
        <v>2.4722417345769401</v>
      </c>
      <c r="CZ52">
        <v>2.1390089843395201</v>
      </c>
      <c r="DA52">
        <v>2.23955967373958</v>
      </c>
      <c r="DB52">
        <v>2.1350781818079199</v>
      </c>
      <c r="DC52">
        <v>2.1805663919701801</v>
      </c>
      <c r="DD52">
        <v>2.1412400199141999</v>
      </c>
      <c r="DE52">
        <v>2.2133953739743499</v>
      </c>
      <c r="DF52">
        <v>2.1057629561616902</v>
      </c>
      <c r="DG52">
        <v>2.1472361788839902</v>
      </c>
      <c r="DH52">
        <v>2.1755736914633399</v>
      </c>
      <c r="DI52">
        <v>2.27171027590849</v>
      </c>
      <c r="DJ52">
        <v>2.55352300329477</v>
      </c>
      <c r="DK52">
        <v>2.6894277033581</v>
      </c>
      <c r="DL52">
        <v>2.17715167924533</v>
      </c>
      <c r="DM52">
        <v>2.2667823206316799</v>
      </c>
      <c r="DN52">
        <v>2.1864796642526199</v>
      </c>
      <c r="DO52">
        <v>2.2947715073817698</v>
      </c>
    </row>
    <row r="53" spans="1:119" x14ac:dyDescent="0.45">
      <c r="A53" t="s">
        <v>29</v>
      </c>
      <c r="B53" t="s">
        <v>25</v>
      </c>
      <c r="C53" t="s">
        <v>30</v>
      </c>
      <c r="D53">
        <v>30</v>
      </c>
      <c r="E53" t="s">
        <v>244</v>
      </c>
      <c r="F53" s="1" cm="1">
        <f t="array" ref="F53">SUMPRODUCT($H53:$FZZ53,$H$2:$FZZ$2)/SUMPRODUCT(--($H53:$FZZ53&lt;&gt;""),$H$2:$FZZ$2)</f>
        <v>1.9390556251746343</v>
      </c>
      <c r="G53" s="1" cm="1">
        <f t="array" ref="G53">SUMPRODUCT($H53:$FZZ53,$G$2:$FZY$2)/SUMPRODUCT(--($H53:$FZZ53&lt;&gt;""),$G$2:$FZY$2)</f>
        <v>1.9683860768637993</v>
      </c>
      <c r="H53">
        <v>1.9947202070727099</v>
      </c>
      <c r="I53">
        <v>1.95382625432424</v>
      </c>
      <c r="J53">
        <v>1.78100364246499</v>
      </c>
      <c r="K53">
        <v>1.7421317343990199</v>
      </c>
      <c r="L53">
        <v>1.9981065726668199</v>
      </c>
      <c r="M53">
        <v>1.95427733708025</v>
      </c>
      <c r="N53">
        <v>1.8517369100937999</v>
      </c>
      <c r="O53">
        <v>1.90497074617562</v>
      </c>
      <c r="P53">
        <v>1.79272469840729</v>
      </c>
      <c r="Q53">
        <v>1.8551781051539999</v>
      </c>
      <c r="R53">
        <v>1.85277414814249</v>
      </c>
      <c r="S53">
        <v>1.8783025595290099</v>
      </c>
      <c r="T53">
        <v>2.1565187051632502</v>
      </c>
      <c r="U53">
        <v>2.1525433538276499</v>
      </c>
      <c r="V53">
        <v>2.0733193651018902</v>
      </c>
      <c r="W53">
        <v>2.13247400288799</v>
      </c>
      <c r="X53">
        <v>1.8058113516833101</v>
      </c>
      <c r="Y53">
        <v>1.8739600465047599</v>
      </c>
      <c r="Z53">
        <v>2.1217184938590101</v>
      </c>
      <c r="AA53">
        <v>2.1810904435513701</v>
      </c>
      <c r="AB53">
        <v>2.0579289018917302</v>
      </c>
      <c r="AC53">
        <v>2.0912973353085902</v>
      </c>
      <c r="AD53">
        <v>1.78140729309969</v>
      </c>
      <c r="AE53">
        <v>1.8149237188529801</v>
      </c>
      <c r="AF53">
        <v>1.8221740869113601</v>
      </c>
      <c r="AG53">
        <v>1.84518063604786</v>
      </c>
      <c r="AH53">
        <v>2.08386471736085</v>
      </c>
      <c r="AI53">
        <v>2.2000314989376299</v>
      </c>
      <c r="AJ53">
        <v>2.16515005196944</v>
      </c>
      <c r="AK53">
        <v>2.1554723899107802</v>
      </c>
      <c r="AL53">
        <v>1.9988256405089999</v>
      </c>
      <c r="AM53">
        <v>2.0799041756718299</v>
      </c>
      <c r="AN53">
        <v>2.0682321529159302</v>
      </c>
      <c r="AO53">
        <v>2.1048068658211201</v>
      </c>
      <c r="AP53">
        <v>2.1397820111035601</v>
      </c>
      <c r="AQ53">
        <v>2.1218840922282798</v>
      </c>
      <c r="AR53">
        <v>1.8671228285605701</v>
      </c>
      <c r="AS53">
        <v>1.9245149882728301</v>
      </c>
      <c r="AT53">
        <v>1.88508789256758</v>
      </c>
      <c r="AU53">
        <v>1.84187965576491</v>
      </c>
      <c r="AV53">
        <v>1.8090034301107101</v>
      </c>
      <c r="AW53">
        <v>1.7520192826279599</v>
      </c>
      <c r="AX53">
        <v>1.88820579492435</v>
      </c>
      <c r="AY53">
        <v>1.9034930717270999</v>
      </c>
      <c r="AZ53">
        <v>1.6856104963229801</v>
      </c>
      <c r="BA53">
        <v>1.62508133526244</v>
      </c>
      <c r="BB53">
        <v>1.9463264070944799</v>
      </c>
      <c r="BC53">
        <v>2.0394081075657802</v>
      </c>
      <c r="BD53">
        <v>1.92220830838264</v>
      </c>
      <c r="BE53">
        <v>1.9929065790217499</v>
      </c>
      <c r="BF53">
        <v>2.1142118893494999</v>
      </c>
      <c r="BG53">
        <v>2.1873148473623298</v>
      </c>
      <c r="BH53">
        <v>1.86712225376643</v>
      </c>
      <c r="BI53">
        <v>1.9349408044063201</v>
      </c>
      <c r="BJ53">
        <v>2.0111340559684701</v>
      </c>
      <c r="BK53">
        <v>2.0513497457812799</v>
      </c>
      <c r="BL53">
        <v>1.90045738046025</v>
      </c>
      <c r="BM53">
        <v>1.95922955086963</v>
      </c>
      <c r="BN53">
        <v>2.0578125459107302</v>
      </c>
      <c r="BO53">
        <v>2.1305129612365898</v>
      </c>
      <c r="BP53">
        <v>1.92073198985936</v>
      </c>
      <c r="BQ53">
        <v>1.9598218878559299</v>
      </c>
      <c r="BR53">
        <v>2.1415063468349098</v>
      </c>
      <c r="BS53">
        <v>2.2615766743046599</v>
      </c>
      <c r="BT53">
        <v>1.84072063539787</v>
      </c>
      <c r="BU53">
        <v>1.8885689751246799</v>
      </c>
      <c r="BV53">
        <v>2.0934798690904399</v>
      </c>
      <c r="BW53">
        <v>2.1237918404065099</v>
      </c>
      <c r="BX53">
        <v>1.7605965875507299</v>
      </c>
      <c r="BY53">
        <v>1.78385371147051</v>
      </c>
      <c r="BZ53">
        <v>1.98814960480164</v>
      </c>
      <c r="CA53">
        <v>2.0462974715244102</v>
      </c>
      <c r="CB53">
        <v>1.86994469127882</v>
      </c>
      <c r="CC53">
        <v>1.9486130864619799</v>
      </c>
      <c r="CD53">
        <v>1.75654514397078</v>
      </c>
      <c r="CE53">
        <v>1.8840211745803599</v>
      </c>
      <c r="CF53">
        <v>2.0803201752985201</v>
      </c>
      <c r="CG53">
        <v>2.2295223383026599</v>
      </c>
      <c r="CH53">
        <v>2.0768520558144599</v>
      </c>
      <c r="CI53">
        <v>2.1208331675793501</v>
      </c>
      <c r="CJ53">
        <v>1.8050592927523099</v>
      </c>
      <c r="CK53">
        <v>1.88858484215887</v>
      </c>
      <c r="CL53">
        <v>2.1855867599918599</v>
      </c>
      <c r="CM53">
        <v>2.23075130181638</v>
      </c>
      <c r="CN53">
        <v>1.8486382703355599</v>
      </c>
      <c r="CO53">
        <v>1.8943219118088801</v>
      </c>
      <c r="CP53">
        <v>2.0737085137910398</v>
      </c>
      <c r="CQ53">
        <v>2.1487524439884398</v>
      </c>
      <c r="CR53">
        <v>1.78683254807473</v>
      </c>
      <c r="CS53">
        <v>1.8687135893370701</v>
      </c>
      <c r="CT53">
        <v>1.8428359983026601</v>
      </c>
      <c r="CU53">
        <v>1.9239408320484701</v>
      </c>
      <c r="CV53">
        <v>2.4252898762191402</v>
      </c>
      <c r="CW53">
        <v>2.50409424903197</v>
      </c>
      <c r="CX53">
        <v>2.0434554568252299</v>
      </c>
      <c r="CY53">
        <v>2.09250823362036</v>
      </c>
      <c r="CZ53">
        <v>1.90457202430269</v>
      </c>
      <c r="DA53">
        <v>1.99458005621635</v>
      </c>
      <c r="DB53">
        <v>1.8389574908187301</v>
      </c>
      <c r="DC53">
        <v>1.8762878398377401</v>
      </c>
      <c r="DD53">
        <v>1.8187030118719401</v>
      </c>
      <c r="DE53">
        <v>1.88529648212667</v>
      </c>
      <c r="DF53">
        <v>1.78942608141166</v>
      </c>
      <c r="DG53">
        <v>1.8508189866103499</v>
      </c>
      <c r="DH53">
        <v>1.8376080239314001</v>
      </c>
      <c r="DI53">
        <v>1.9289350719165801</v>
      </c>
      <c r="DJ53">
        <v>2.1429396439078698</v>
      </c>
      <c r="DK53">
        <v>2.2785519027119698</v>
      </c>
      <c r="DL53">
        <v>1.8586542520246501</v>
      </c>
      <c r="DM53">
        <v>1.9338339012007699</v>
      </c>
      <c r="DN53">
        <v>1.87712686552889</v>
      </c>
      <c r="DO53">
        <v>1.95826984509558</v>
      </c>
    </row>
    <row r="54" spans="1:119" x14ac:dyDescent="0.45">
      <c r="A54" t="s">
        <v>29</v>
      </c>
      <c r="B54" t="s">
        <v>25</v>
      </c>
      <c r="C54" t="s">
        <v>33</v>
      </c>
      <c r="D54">
        <v>30</v>
      </c>
      <c r="E54" t="s">
        <v>244</v>
      </c>
      <c r="F54" s="1" cm="1">
        <f t="array" ref="F54">SUMPRODUCT($H54:$FZZ54,$H$2:$FZZ$2)/SUMPRODUCT(--($H54:$FZZ54&lt;&gt;""),$H$2:$FZZ$2)</f>
        <v>2.3385978562738146</v>
      </c>
      <c r="G54" s="1" cm="1">
        <f t="array" ref="G54">SUMPRODUCT($H54:$FZZ54,$G$2:$FZY$2)/SUMPRODUCT(--($H54:$FZZ54&lt;&gt;""),$G$2:$FZY$2)</f>
        <v>2.4106875910198644</v>
      </c>
      <c r="H54">
        <v>2.3542124561606199</v>
      </c>
      <c r="I54">
        <v>2.3710160664897599</v>
      </c>
      <c r="J54">
        <v>2.0915602895863401</v>
      </c>
      <c r="K54">
        <v>2.0886674101441902</v>
      </c>
      <c r="L54">
        <v>2.35541475467882</v>
      </c>
      <c r="M54">
        <v>2.3796976312704499</v>
      </c>
      <c r="N54">
        <v>2.2309896328047398</v>
      </c>
      <c r="O54">
        <v>2.3249803726460101</v>
      </c>
      <c r="P54">
        <v>2.23707652066782</v>
      </c>
      <c r="Q54">
        <v>2.3239116811401499</v>
      </c>
      <c r="R54">
        <v>2.2264925682984802</v>
      </c>
      <c r="S54">
        <v>2.2666643827582198</v>
      </c>
      <c r="T54">
        <v>2.5766770141387898</v>
      </c>
      <c r="U54">
        <v>2.6367788772534499</v>
      </c>
      <c r="V54">
        <v>2.5554757501432199</v>
      </c>
      <c r="W54">
        <v>2.6949388460671102</v>
      </c>
      <c r="X54">
        <v>2.1984408368027899</v>
      </c>
      <c r="Y54">
        <v>2.2923574944349001</v>
      </c>
      <c r="Z54">
        <v>2.6028959234797799</v>
      </c>
      <c r="AA54">
        <v>2.7261257713577098</v>
      </c>
      <c r="AB54">
        <v>2.5308497652606401</v>
      </c>
      <c r="AC54">
        <v>2.6103685819238498</v>
      </c>
      <c r="AD54">
        <v>2.1323161494474401</v>
      </c>
      <c r="AE54">
        <v>2.2040851213031498</v>
      </c>
      <c r="AF54">
        <v>2.2024374776842301</v>
      </c>
      <c r="AG54">
        <v>2.24246721977083</v>
      </c>
      <c r="AH54">
        <v>2.58439608132023</v>
      </c>
      <c r="AI54">
        <v>2.7299446528988001</v>
      </c>
      <c r="AJ54">
        <v>2.58184587476465</v>
      </c>
      <c r="AK54">
        <v>2.6595310828762</v>
      </c>
      <c r="AL54">
        <v>2.45854371170193</v>
      </c>
      <c r="AM54">
        <v>2.57333491417997</v>
      </c>
      <c r="AN54">
        <v>2.49255474392249</v>
      </c>
      <c r="AO54">
        <v>2.5439465478627601</v>
      </c>
      <c r="AP54">
        <v>2.5728986758654702</v>
      </c>
      <c r="AQ54">
        <v>2.6015517518556601</v>
      </c>
      <c r="AR54">
        <v>2.2283690044341302</v>
      </c>
      <c r="AS54">
        <v>2.2842419384100499</v>
      </c>
      <c r="AT54">
        <v>2.1549738177529498</v>
      </c>
      <c r="AU54">
        <v>2.1871724405725401</v>
      </c>
      <c r="AV54">
        <v>2.1025891603203202</v>
      </c>
      <c r="AW54">
        <v>2.1143163971875301</v>
      </c>
      <c r="AX54">
        <v>2.2620770931434802</v>
      </c>
      <c r="AY54">
        <v>2.3023157338000901</v>
      </c>
      <c r="AZ54">
        <v>1.93234407404413</v>
      </c>
      <c r="BA54">
        <v>1.9328798678561301</v>
      </c>
      <c r="BB54">
        <v>2.3283117732698702</v>
      </c>
      <c r="BC54">
        <v>2.45316288193496</v>
      </c>
      <c r="BD54">
        <v>2.29680939233819</v>
      </c>
      <c r="BE54">
        <v>2.43179521789216</v>
      </c>
      <c r="BF54">
        <v>2.6261809020775</v>
      </c>
      <c r="BG54">
        <v>2.7549590959543599</v>
      </c>
      <c r="BH54">
        <v>2.22651590538733</v>
      </c>
      <c r="BI54">
        <v>2.3029127517347998</v>
      </c>
      <c r="BJ54">
        <v>2.4805087309611098</v>
      </c>
      <c r="BK54">
        <v>2.5855876349937499</v>
      </c>
      <c r="BL54">
        <v>2.3226229149136501</v>
      </c>
      <c r="BM54">
        <v>2.4538816609624399</v>
      </c>
      <c r="BN54">
        <v>2.5381779044505999</v>
      </c>
      <c r="BO54">
        <v>2.6530653423690098</v>
      </c>
      <c r="BP54">
        <v>2.2969509592156299</v>
      </c>
      <c r="BQ54">
        <v>2.4187692980141802</v>
      </c>
      <c r="BR54">
        <v>2.71862481252704</v>
      </c>
      <c r="BS54">
        <v>2.8832369203214001</v>
      </c>
      <c r="BT54">
        <v>2.2929096912766802</v>
      </c>
      <c r="BU54">
        <v>2.3937367013788</v>
      </c>
      <c r="BV54">
        <v>2.46826797450202</v>
      </c>
      <c r="BW54">
        <v>2.5599538431267699</v>
      </c>
      <c r="BX54">
        <v>2.16720107221269</v>
      </c>
      <c r="BY54">
        <v>2.2401838533578302</v>
      </c>
      <c r="BZ54">
        <v>2.5303243349299298</v>
      </c>
      <c r="CA54">
        <v>2.61269855503294</v>
      </c>
      <c r="CB54">
        <v>2.2429941831381699</v>
      </c>
      <c r="CC54">
        <v>2.3543524182639102</v>
      </c>
      <c r="CD54">
        <v>2.1756821602483201</v>
      </c>
      <c r="CE54">
        <v>2.2967708680477501</v>
      </c>
      <c r="CF54">
        <v>2.6211510507506501</v>
      </c>
      <c r="CG54">
        <v>2.78413870794602</v>
      </c>
      <c r="CH54">
        <v>2.62470468578092</v>
      </c>
      <c r="CI54">
        <v>2.7160627383270102</v>
      </c>
      <c r="CJ54">
        <v>2.1275423801818398</v>
      </c>
      <c r="CK54">
        <v>2.2609277684600402</v>
      </c>
      <c r="CL54">
        <v>2.8108419352104401</v>
      </c>
      <c r="CM54">
        <v>2.94517151490883</v>
      </c>
      <c r="CN54">
        <v>2.2611984632677502</v>
      </c>
      <c r="CO54">
        <v>2.3762459481417202</v>
      </c>
      <c r="CP54">
        <v>2.5875915780729999</v>
      </c>
      <c r="CQ54">
        <v>2.72308840946727</v>
      </c>
      <c r="CR54">
        <v>2.1830861392487</v>
      </c>
      <c r="CS54">
        <v>2.2924865816487201</v>
      </c>
      <c r="CT54">
        <v>2.2416400551207301</v>
      </c>
      <c r="CU54">
        <v>2.3423103216296299</v>
      </c>
      <c r="CV54">
        <v>2.9919007107506599</v>
      </c>
      <c r="CW54">
        <v>3.1166208443090002</v>
      </c>
      <c r="CX54">
        <v>2.51798975919808</v>
      </c>
      <c r="CY54">
        <v>2.6351242219031898</v>
      </c>
      <c r="CZ54">
        <v>2.2889630524932301</v>
      </c>
      <c r="DA54">
        <v>2.3980600922297302</v>
      </c>
      <c r="DB54">
        <v>2.2665188330750401</v>
      </c>
      <c r="DC54">
        <v>2.3527385837915502</v>
      </c>
      <c r="DD54">
        <v>2.2438231290110302</v>
      </c>
      <c r="DE54">
        <v>2.3457568619163198</v>
      </c>
      <c r="DF54">
        <v>2.21619553028889</v>
      </c>
      <c r="DG54">
        <v>2.2969352424296301</v>
      </c>
      <c r="DH54">
        <v>2.3072856851810699</v>
      </c>
      <c r="DI54">
        <v>2.3958094348407601</v>
      </c>
      <c r="DJ54">
        <v>2.6795946866758</v>
      </c>
      <c r="DK54">
        <v>2.8744974868329201</v>
      </c>
      <c r="DL54">
        <v>2.29458997422828</v>
      </c>
      <c r="DM54">
        <v>2.40532820909316</v>
      </c>
      <c r="DN54">
        <v>2.3305267668246699</v>
      </c>
      <c r="DO54">
        <v>2.4491250138683198</v>
      </c>
    </row>
    <row r="55" spans="1:119" x14ac:dyDescent="0.45">
      <c r="A55" t="s">
        <v>29</v>
      </c>
      <c r="B55" t="s">
        <v>38</v>
      </c>
      <c r="C55" t="s">
        <v>64</v>
      </c>
      <c r="D55">
        <v>30</v>
      </c>
      <c r="E55" t="s">
        <v>244</v>
      </c>
      <c r="F55" s="1" cm="1">
        <f t="array" ref="F55">SUMPRODUCT($H55:$FZZ55,$H$2:$FZZ$2)/SUMPRODUCT(--($H55:$FZZ55&lt;&gt;""),$H$2:$FZZ$2)</f>
        <v>2.0841976901370942</v>
      </c>
      <c r="G55" s="1" cm="1">
        <f t="array" ref="G55">SUMPRODUCT($H55:$FZZ55,$G$2:$FZY$2)/SUMPRODUCT(--($H55:$FZZ55&lt;&gt;""),$G$2:$FZY$2)</f>
        <v>2.1390461494781405</v>
      </c>
      <c r="H55">
        <v>1.98422681948772</v>
      </c>
      <c r="I55">
        <v>1.98707730566026</v>
      </c>
      <c r="J55">
        <v>1.98841583123778</v>
      </c>
      <c r="K55">
        <v>1.99455190350934</v>
      </c>
      <c r="L55">
        <v>1.9851779078138401</v>
      </c>
      <c r="M55">
        <v>1.9902079905877601</v>
      </c>
      <c r="N55">
        <v>2.1100351600130001</v>
      </c>
      <c r="O55">
        <v>2.1993637928263001</v>
      </c>
      <c r="P55">
        <v>2.03917956059363</v>
      </c>
      <c r="Q55">
        <v>2.12288329020791</v>
      </c>
      <c r="R55">
        <v>2.1453106456820099</v>
      </c>
      <c r="S55">
        <v>2.1677014882021801</v>
      </c>
      <c r="T55">
        <v>2.14258458272062</v>
      </c>
      <c r="U55">
        <v>2.1595825740742498</v>
      </c>
      <c r="V55">
        <v>2.1264704189300798</v>
      </c>
      <c r="W55">
        <v>2.2251901227493298</v>
      </c>
      <c r="X55">
        <v>2.0661793822407599</v>
      </c>
      <c r="Y55">
        <v>2.1596159885708901</v>
      </c>
      <c r="Z55">
        <v>2.12440353102251</v>
      </c>
      <c r="AA55">
        <v>2.1811734066010899</v>
      </c>
      <c r="AB55">
        <v>2.0820220131855498</v>
      </c>
      <c r="AC55">
        <v>2.1394262248851099</v>
      </c>
      <c r="AD55">
        <v>2.0324452601084002</v>
      </c>
      <c r="AE55">
        <v>2.08746107896732</v>
      </c>
      <c r="AF55">
        <v>2.10001313677214</v>
      </c>
      <c r="AG55">
        <v>2.1256825826374999</v>
      </c>
      <c r="AH55">
        <v>2.1157135629175601</v>
      </c>
      <c r="AI55">
        <v>2.22750697708693</v>
      </c>
      <c r="AJ55">
        <v>2.1629762858049402</v>
      </c>
      <c r="AK55">
        <v>2.21766859176231</v>
      </c>
      <c r="AL55">
        <v>2.05778502621604</v>
      </c>
      <c r="AM55">
        <v>2.14333591005028</v>
      </c>
      <c r="AN55">
        <v>2.0897606227952399</v>
      </c>
      <c r="AO55">
        <v>2.1426009139382902</v>
      </c>
      <c r="AP55">
        <v>2.1458786869887998</v>
      </c>
      <c r="AQ55">
        <v>2.1810805519074101</v>
      </c>
      <c r="AR55">
        <v>2.16418529574955</v>
      </c>
      <c r="AS55">
        <v>2.22665061760167</v>
      </c>
      <c r="AT55">
        <v>2.13435217667727</v>
      </c>
      <c r="AU55">
        <v>2.1623473211345998</v>
      </c>
      <c r="AV55">
        <v>2.0162485300855901</v>
      </c>
      <c r="AW55">
        <v>2.0196529780952202</v>
      </c>
      <c r="AX55">
        <v>2.15743848290017</v>
      </c>
      <c r="AY55">
        <v>2.2115505207229198</v>
      </c>
      <c r="AZ55">
        <v>1.73103088602877</v>
      </c>
      <c r="BA55">
        <v>1.6625912755496901</v>
      </c>
      <c r="BB55">
        <v>2.2166391936760701</v>
      </c>
      <c r="BC55">
        <v>2.3242584098696701</v>
      </c>
      <c r="BD55">
        <v>2.1448495295390702</v>
      </c>
      <c r="BE55">
        <v>2.2727517355508402</v>
      </c>
      <c r="BF55">
        <v>2.1390979748608001</v>
      </c>
      <c r="BG55">
        <v>2.2269945972577601</v>
      </c>
      <c r="BH55">
        <v>2.1299306265431999</v>
      </c>
      <c r="BI55">
        <v>2.17173959989131</v>
      </c>
      <c r="BJ55">
        <v>2.0694804034944498</v>
      </c>
      <c r="BK55">
        <v>2.1302172541843598</v>
      </c>
      <c r="BL55">
        <v>2.2178457165576502</v>
      </c>
      <c r="BM55">
        <v>2.34753409241406</v>
      </c>
      <c r="BN55">
        <v>2.11815325160511</v>
      </c>
      <c r="BO55">
        <v>2.2098323306514098</v>
      </c>
      <c r="BP55">
        <v>2.1519373473007302</v>
      </c>
      <c r="BQ55">
        <v>2.2326575804822699</v>
      </c>
      <c r="BR55">
        <v>2.1825656355007799</v>
      </c>
      <c r="BS55">
        <v>2.2985294159699801</v>
      </c>
      <c r="BT55">
        <v>2.1646940512999699</v>
      </c>
      <c r="BU55">
        <v>2.2722535950559202</v>
      </c>
      <c r="BV55">
        <v>2.0433554981410902</v>
      </c>
      <c r="BW55">
        <v>2.0835433906399099</v>
      </c>
      <c r="BX55">
        <v>2.0337794487177798</v>
      </c>
      <c r="BY55">
        <v>2.08581566267129</v>
      </c>
      <c r="BZ55">
        <v>2.0056304561962501</v>
      </c>
      <c r="CA55">
        <v>2.0703206496275599</v>
      </c>
      <c r="CB55">
        <v>2.09875174926646</v>
      </c>
      <c r="CC55">
        <v>2.19412129786696</v>
      </c>
      <c r="CD55">
        <v>1.9756537632986599</v>
      </c>
      <c r="CE55">
        <v>2.0754456939558099</v>
      </c>
      <c r="CF55">
        <v>2.0717759689786699</v>
      </c>
      <c r="CG55">
        <v>2.1902720701935801</v>
      </c>
      <c r="CH55">
        <v>2.0321259912335399</v>
      </c>
      <c r="CI55">
        <v>2.0941963544415798</v>
      </c>
      <c r="CJ55">
        <v>1.9673113250046099</v>
      </c>
      <c r="CK55">
        <v>2.1096185065174198</v>
      </c>
      <c r="CL55">
        <v>2.0763110129219098</v>
      </c>
      <c r="CM55">
        <v>2.0928272015425899</v>
      </c>
      <c r="CN55">
        <v>2.0734390742831899</v>
      </c>
      <c r="CO55">
        <v>2.1552817363335799</v>
      </c>
      <c r="CP55">
        <v>2.08232897360404</v>
      </c>
      <c r="CQ55">
        <v>2.2014108258789098</v>
      </c>
      <c r="CR55">
        <v>2.04311490297499</v>
      </c>
      <c r="CS55">
        <v>2.14329181147956</v>
      </c>
      <c r="CT55">
        <v>2.0466330270247299</v>
      </c>
      <c r="CU55">
        <v>2.1559640137698599</v>
      </c>
      <c r="CV55">
        <v>2.1722356842033701</v>
      </c>
      <c r="CW55">
        <v>2.2980388256764499</v>
      </c>
      <c r="CX55">
        <v>2.0563069112432899</v>
      </c>
      <c r="CY55">
        <v>2.14447370469306</v>
      </c>
      <c r="CZ55">
        <v>2.1403218256166601</v>
      </c>
      <c r="DA55">
        <v>2.2577005919400599</v>
      </c>
      <c r="DB55">
        <v>2.0960384715554299</v>
      </c>
      <c r="DC55">
        <v>2.1581077209826902</v>
      </c>
      <c r="DD55">
        <v>2.1521348184109002</v>
      </c>
      <c r="DE55">
        <v>2.2435559304920698</v>
      </c>
      <c r="DF55">
        <v>2.0873557256451001</v>
      </c>
      <c r="DG55">
        <v>2.1527229740804601</v>
      </c>
      <c r="DH55">
        <v>2.1423876922509302</v>
      </c>
      <c r="DI55">
        <v>2.23001902107272</v>
      </c>
      <c r="DJ55">
        <v>2.1522023680687399</v>
      </c>
      <c r="DK55">
        <v>2.3197420296128799</v>
      </c>
      <c r="DL55">
        <v>2.1355561661712299</v>
      </c>
      <c r="DM55">
        <v>2.24597940142985</v>
      </c>
      <c r="DN55">
        <v>2.1641129819003999</v>
      </c>
      <c r="DO55">
        <v>2.2846329771564702</v>
      </c>
    </row>
    <row r="56" spans="1:119" x14ac:dyDescent="0.45">
      <c r="A56" t="s">
        <v>29</v>
      </c>
      <c r="B56" t="s">
        <v>38</v>
      </c>
      <c r="C56" t="s">
        <v>30</v>
      </c>
      <c r="D56">
        <v>30</v>
      </c>
      <c r="E56" t="s">
        <v>244</v>
      </c>
      <c r="F56" s="1" cm="1">
        <f t="array" ref="F56">SUMPRODUCT($H56:$FZZ56,$H$2:$FZZ$2)/SUMPRODUCT(--($H56:$FZZ56&lt;&gt;""),$H$2:$FZZ$2)</f>
        <v>1.8320444598916803</v>
      </c>
      <c r="G56" s="1" cm="1">
        <f t="array" ref="G56">SUMPRODUCT($H56:$FZZ56,$G$2:$FZY$2)/SUMPRODUCT(--($H56:$FZZ56&lt;&gt;""),$G$2:$FZY$2)</f>
        <v>1.8786857962039671</v>
      </c>
      <c r="H56">
        <v>1.7438174493885901</v>
      </c>
      <c r="I56">
        <v>1.74955995124638</v>
      </c>
      <c r="J56">
        <v>1.74984935106076</v>
      </c>
      <c r="K56">
        <v>1.7570209326857</v>
      </c>
      <c r="L56">
        <v>1.74644045133037</v>
      </c>
      <c r="M56">
        <v>1.75134178739789</v>
      </c>
      <c r="N56">
        <v>1.84727446487492</v>
      </c>
      <c r="O56">
        <v>1.9306501925861901</v>
      </c>
      <c r="P56">
        <v>1.7985837597781</v>
      </c>
      <c r="Q56">
        <v>1.85117903734876</v>
      </c>
      <c r="R56">
        <v>1.88694414912929</v>
      </c>
      <c r="S56">
        <v>1.9129145712737601</v>
      </c>
      <c r="T56">
        <v>1.8885714799956399</v>
      </c>
      <c r="U56">
        <v>1.90603578047375</v>
      </c>
      <c r="V56">
        <v>1.87558593499217</v>
      </c>
      <c r="W56">
        <v>1.9524563644251201</v>
      </c>
      <c r="X56">
        <v>1.8155127311480701</v>
      </c>
      <c r="Y56">
        <v>1.88945428630042</v>
      </c>
      <c r="Z56">
        <v>1.84124019373311</v>
      </c>
      <c r="AA56">
        <v>1.89773283758218</v>
      </c>
      <c r="AB56">
        <v>1.8304692872544199</v>
      </c>
      <c r="AC56">
        <v>1.8815815631938599</v>
      </c>
      <c r="AD56">
        <v>1.7895486033857899</v>
      </c>
      <c r="AE56">
        <v>1.8358542940979801</v>
      </c>
      <c r="AF56">
        <v>1.8485402584136399</v>
      </c>
      <c r="AG56">
        <v>1.8723585478297</v>
      </c>
      <c r="AH56">
        <v>1.85980961926502</v>
      </c>
      <c r="AI56">
        <v>1.9624690639734199</v>
      </c>
      <c r="AJ56">
        <v>1.89187286680133</v>
      </c>
      <c r="AK56">
        <v>1.9407200094978601</v>
      </c>
      <c r="AL56">
        <v>1.7996983635267201</v>
      </c>
      <c r="AM56">
        <v>1.8797931186544601</v>
      </c>
      <c r="AN56">
        <v>1.83487856275213</v>
      </c>
      <c r="AO56">
        <v>1.87457734687886</v>
      </c>
      <c r="AP56">
        <v>1.8928590938627901</v>
      </c>
      <c r="AQ56">
        <v>1.91622485782371</v>
      </c>
      <c r="AR56">
        <v>1.9033043315360001</v>
      </c>
      <c r="AS56">
        <v>1.9618488249028501</v>
      </c>
      <c r="AT56">
        <v>1.8811744617146899</v>
      </c>
      <c r="AU56">
        <v>1.9060279830334601</v>
      </c>
      <c r="AV56">
        <v>1.7896134947766</v>
      </c>
      <c r="AW56">
        <v>1.77609907792233</v>
      </c>
      <c r="AX56">
        <v>1.89236701595706</v>
      </c>
      <c r="AY56">
        <v>1.9378589847469301</v>
      </c>
      <c r="AZ56">
        <v>1.5289303534421499</v>
      </c>
      <c r="BA56">
        <v>1.4668375764352899</v>
      </c>
      <c r="BB56">
        <v>1.9563762080561</v>
      </c>
      <c r="BC56">
        <v>2.0576230149472798</v>
      </c>
      <c r="BD56">
        <v>1.86661526785066</v>
      </c>
      <c r="BE56">
        <v>1.9556050681111701</v>
      </c>
      <c r="BF56">
        <v>1.8300887641682599</v>
      </c>
      <c r="BG56">
        <v>1.9174461160412399</v>
      </c>
      <c r="BH56">
        <v>1.85387623645704</v>
      </c>
      <c r="BI56">
        <v>1.9118009541584799</v>
      </c>
      <c r="BJ56">
        <v>1.7702737466765399</v>
      </c>
      <c r="BK56">
        <v>1.82196480230713</v>
      </c>
      <c r="BL56">
        <v>1.9682505913789301</v>
      </c>
      <c r="BM56">
        <v>2.0743870394760302</v>
      </c>
      <c r="BN56">
        <v>1.8767210811417201</v>
      </c>
      <c r="BO56">
        <v>1.9467494017092599</v>
      </c>
      <c r="BP56">
        <v>1.92028533698742</v>
      </c>
      <c r="BQ56">
        <v>1.97030517975387</v>
      </c>
      <c r="BR56">
        <v>1.9028458627788201</v>
      </c>
      <c r="BS56">
        <v>1.99058200692327</v>
      </c>
      <c r="BT56">
        <v>1.9211594662067599</v>
      </c>
      <c r="BU56">
        <v>2.0027017900505402</v>
      </c>
      <c r="BV56">
        <v>1.77394872394117</v>
      </c>
      <c r="BW56">
        <v>1.81043409972187</v>
      </c>
      <c r="BX56">
        <v>1.76670760379861</v>
      </c>
      <c r="BY56">
        <v>1.82429205368338</v>
      </c>
      <c r="BZ56">
        <v>1.7810392936105801</v>
      </c>
      <c r="CA56">
        <v>1.83044707231745</v>
      </c>
      <c r="CB56">
        <v>1.8707919854363699</v>
      </c>
      <c r="CC56">
        <v>1.9554186236397799</v>
      </c>
      <c r="CD56">
        <v>1.73724508202477</v>
      </c>
      <c r="CE56">
        <v>1.8179852355167101</v>
      </c>
      <c r="CF56">
        <v>1.81229891818887</v>
      </c>
      <c r="CG56">
        <v>1.93686095517916</v>
      </c>
      <c r="CH56">
        <v>1.7755797975287899</v>
      </c>
      <c r="CI56">
        <v>1.8255769970286899</v>
      </c>
      <c r="CJ56">
        <v>1.71798391226259</v>
      </c>
      <c r="CK56">
        <v>1.799733506138</v>
      </c>
      <c r="CL56">
        <v>1.7786047818656301</v>
      </c>
      <c r="CM56">
        <v>1.8409685822884401</v>
      </c>
      <c r="CN56">
        <v>1.83620852790248</v>
      </c>
      <c r="CO56">
        <v>1.8742533735387299</v>
      </c>
      <c r="CP56">
        <v>1.82687225793735</v>
      </c>
      <c r="CQ56">
        <v>1.9136832115811999</v>
      </c>
      <c r="CR56">
        <v>1.79986764050749</v>
      </c>
      <c r="CS56">
        <v>1.8735868134924201</v>
      </c>
      <c r="CT56">
        <v>1.8075601791939999</v>
      </c>
      <c r="CU56">
        <v>1.91702061462629</v>
      </c>
      <c r="CV56">
        <v>1.9218066995013099</v>
      </c>
      <c r="CW56">
        <v>2.0442506370848301</v>
      </c>
      <c r="CX56">
        <v>1.7825534097397699</v>
      </c>
      <c r="CY56">
        <v>1.8548366109119101</v>
      </c>
      <c r="CZ56">
        <v>1.87341506972841</v>
      </c>
      <c r="DA56">
        <v>1.9839119572738699</v>
      </c>
      <c r="DB56">
        <v>1.8305302850342899</v>
      </c>
      <c r="DC56">
        <v>1.88035522797609</v>
      </c>
      <c r="DD56">
        <v>1.88551992339688</v>
      </c>
      <c r="DE56">
        <v>1.9783332957052</v>
      </c>
      <c r="DF56">
        <v>1.8343575839841699</v>
      </c>
      <c r="DG56">
        <v>1.8647681664647899</v>
      </c>
      <c r="DH56">
        <v>1.94333234733608</v>
      </c>
      <c r="DI56">
        <v>2.03608593460104</v>
      </c>
      <c r="DJ56">
        <v>1.87954065558788</v>
      </c>
      <c r="DK56">
        <v>2.0475479986852898</v>
      </c>
      <c r="DL56">
        <v>1.84854529205811</v>
      </c>
      <c r="DM56">
        <v>1.9881811962803499</v>
      </c>
      <c r="DN56">
        <v>1.87277209654649</v>
      </c>
      <c r="DO56">
        <v>2.0399814833943499</v>
      </c>
    </row>
    <row r="57" spans="1:119" x14ac:dyDescent="0.45">
      <c r="A57" t="s">
        <v>137</v>
      </c>
      <c r="B57" t="s">
        <v>34</v>
      </c>
      <c r="C57" t="s">
        <v>44</v>
      </c>
      <c r="D57">
        <v>30</v>
      </c>
      <c r="E57" t="s">
        <v>244</v>
      </c>
      <c r="F57" s="1" cm="1">
        <f t="array" ref="F57">SUMPRODUCT($H57:$FZZ57,$H$2:$FZZ$2)/SUMPRODUCT(--($H57:$FZZ57&lt;&gt;""),$H$2:$FZZ$2)</f>
        <v>1.5852331380161695</v>
      </c>
      <c r="G57" s="1" cm="1">
        <f t="array" ref="G57">SUMPRODUCT($H57:$FZZ57,$G$2:$FZY$2)/SUMPRODUCT(--($H57:$FZZ57&lt;&gt;""),$G$2:$FZY$2)</f>
        <v>1.5792357561623502</v>
      </c>
      <c r="H57">
        <v>1.48220279325013</v>
      </c>
      <c r="I57">
        <v>1.4709575177979901</v>
      </c>
      <c r="J57">
        <v>1.4868548234380801</v>
      </c>
      <c r="K57">
        <v>1.4709130965241299</v>
      </c>
      <c r="L57">
        <v>1.4853816622379501</v>
      </c>
      <c r="M57">
        <v>1.47010549686615</v>
      </c>
      <c r="N57">
        <v>1.7906319920910601</v>
      </c>
      <c r="O57">
        <v>1.66819523669161</v>
      </c>
      <c r="P57">
        <v>1.61679887307675</v>
      </c>
      <c r="Q57">
        <v>1.6393298019538201</v>
      </c>
      <c r="R57">
        <v>1.5096894194838399</v>
      </c>
      <c r="S57">
        <v>1.5292916842769599</v>
      </c>
      <c r="T57">
        <v>1.6275025620994801</v>
      </c>
      <c r="U57">
        <v>1.6176476537542399</v>
      </c>
      <c r="V57">
        <v>1.6754263145495101</v>
      </c>
      <c r="W57">
        <v>1.6596150325408401</v>
      </c>
      <c r="X57">
        <v>1.6599125247161399</v>
      </c>
      <c r="Y57">
        <v>1.66853609194479</v>
      </c>
      <c r="Z57">
        <v>1.61483665883147</v>
      </c>
      <c r="AA57">
        <v>1.61531135012728</v>
      </c>
      <c r="AB57">
        <v>1.6119283709921799</v>
      </c>
      <c r="AC57">
        <v>1.6248218821682401</v>
      </c>
      <c r="AD57">
        <v>1.5535605391691401</v>
      </c>
      <c r="AE57">
        <v>1.54442130408902</v>
      </c>
      <c r="AF57">
        <v>1.5630759670507699</v>
      </c>
      <c r="AG57">
        <v>1.57170840131275</v>
      </c>
      <c r="AH57">
        <v>1.6035914086888401</v>
      </c>
      <c r="AI57">
        <v>1.63332912705318</v>
      </c>
      <c r="AJ57">
        <v>1.6473895978033299</v>
      </c>
      <c r="AK57">
        <v>1.62255521711627</v>
      </c>
      <c r="AL57">
        <v>1.56959068889387</v>
      </c>
      <c r="AM57">
        <v>1.5809862942856401</v>
      </c>
      <c r="AN57">
        <v>1.66340402528387</v>
      </c>
      <c r="AO57">
        <v>1.6316274262379</v>
      </c>
      <c r="AP57">
        <v>1.6333262634669199</v>
      </c>
      <c r="AQ57">
        <v>1.6320655496277701</v>
      </c>
      <c r="AR57">
        <v>1.53258501144709</v>
      </c>
      <c r="AS57">
        <v>1.5601639220296699</v>
      </c>
      <c r="AT57">
        <v>1.60233484359888</v>
      </c>
      <c r="AU57">
        <v>1.55733769021757</v>
      </c>
      <c r="AV57">
        <v>1.4682689923703101</v>
      </c>
      <c r="AW57">
        <v>1.46526366156351</v>
      </c>
      <c r="AX57">
        <v>1.6336458335669499</v>
      </c>
      <c r="AY57">
        <v>1.6199136728232599</v>
      </c>
      <c r="AZ57">
        <v>1.29787372300768</v>
      </c>
      <c r="BA57">
        <v>1.2077205363496399</v>
      </c>
      <c r="BB57">
        <v>1.5907374266496701</v>
      </c>
      <c r="BC57">
        <v>1.66999271245229</v>
      </c>
      <c r="BD57">
        <v>1.5455077952646501</v>
      </c>
      <c r="BE57">
        <v>1.63310258852402</v>
      </c>
      <c r="BF57">
        <v>1.5616427775170301</v>
      </c>
      <c r="BG57">
        <v>1.6268267611715601</v>
      </c>
      <c r="BH57">
        <v>1.5504772252645</v>
      </c>
      <c r="BI57">
        <v>1.57203585750914</v>
      </c>
      <c r="BJ57">
        <v>1.5560577036293</v>
      </c>
      <c r="BK57">
        <v>1.5606651781232099</v>
      </c>
      <c r="BL57">
        <v>1.59498462739294</v>
      </c>
      <c r="BM57">
        <v>1.62922273701317</v>
      </c>
      <c r="BN57">
        <v>1.60206748567482</v>
      </c>
      <c r="BO57">
        <v>1.57834850181259</v>
      </c>
      <c r="BP57">
        <v>1.5749604933628401</v>
      </c>
      <c r="BQ57">
        <v>1.62655168615418</v>
      </c>
      <c r="BR57">
        <v>1.63622053598742</v>
      </c>
      <c r="BS57">
        <v>1.6981319962691199</v>
      </c>
      <c r="BT57">
        <v>1.63926931907595</v>
      </c>
      <c r="BU57">
        <v>1.6247194055885199</v>
      </c>
      <c r="BV57">
        <v>1.54621676030646</v>
      </c>
      <c r="BW57">
        <v>1.54160770610135</v>
      </c>
      <c r="BX57">
        <v>1.5453793412136001</v>
      </c>
      <c r="BY57">
        <v>1.5381236429366001</v>
      </c>
      <c r="BZ57">
        <v>1.56223291851677</v>
      </c>
      <c r="CA57">
        <v>1.5284901366746899</v>
      </c>
      <c r="CB57">
        <v>1.6335739503097799</v>
      </c>
      <c r="CC57">
        <v>1.6275333114703401</v>
      </c>
      <c r="CD57">
        <v>1.53618463362444</v>
      </c>
      <c r="CE57">
        <v>1.58948049569358</v>
      </c>
      <c r="CF57">
        <v>1.5028181071756299</v>
      </c>
      <c r="CG57">
        <v>1.5942388226070801</v>
      </c>
      <c r="CH57">
        <v>1.5430638737665101</v>
      </c>
      <c r="CI57">
        <v>1.57966017564182</v>
      </c>
      <c r="CJ57">
        <v>1.47428263512419</v>
      </c>
      <c r="CK57">
        <v>1.5411092452542501</v>
      </c>
      <c r="CL57">
        <v>1.52960992900398</v>
      </c>
      <c r="CM57">
        <v>1.5539697936008801</v>
      </c>
      <c r="CN57">
        <v>1.61477947058141</v>
      </c>
      <c r="CO57">
        <v>1.61765378789439</v>
      </c>
      <c r="CP57">
        <v>1.5715433072113201</v>
      </c>
      <c r="CQ57">
        <v>1.6207216563334199</v>
      </c>
      <c r="CR57">
        <v>1.59558316716866</v>
      </c>
      <c r="CS57">
        <v>1.6074048784172399</v>
      </c>
      <c r="CT57">
        <v>1.5656384504619001</v>
      </c>
      <c r="CU57">
        <v>1.59766739356148</v>
      </c>
      <c r="CV57">
        <v>1.57536608280868</v>
      </c>
      <c r="CW57">
        <v>1.6252918442978701</v>
      </c>
      <c r="CX57">
        <v>1.55379063234523</v>
      </c>
      <c r="CY57">
        <v>1.5935172394630199</v>
      </c>
      <c r="CZ57">
        <v>1.5827589095462899</v>
      </c>
      <c r="DA57">
        <v>1.65583668113725</v>
      </c>
      <c r="DB57">
        <v>1.57094901610772</v>
      </c>
      <c r="DC57">
        <v>1.6005920833704099</v>
      </c>
      <c r="DD57">
        <v>1.58280384346914</v>
      </c>
      <c r="DE57">
        <v>1.62091279948403</v>
      </c>
      <c r="DF57">
        <v>1.57796530674657</v>
      </c>
      <c r="DG57">
        <v>1.6125113500122601</v>
      </c>
      <c r="DH57">
        <v>1.5677179176067499</v>
      </c>
      <c r="DI57">
        <v>1.6373558946632101</v>
      </c>
      <c r="DJ57">
        <v>1.68592995198127</v>
      </c>
      <c r="DK57">
        <v>1.68742197959003</v>
      </c>
      <c r="DL57">
        <v>1.64371063371787</v>
      </c>
      <c r="DM57">
        <v>1.61844655570892</v>
      </c>
      <c r="DN57">
        <v>1.6412892760542701</v>
      </c>
      <c r="DO57">
        <v>1.6518354776633799</v>
      </c>
    </row>
    <row r="58" spans="1:119" x14ac:dyDescent="0.45">
      <c r="A58" t="s">
        <v>137</v>
      </c>
      <c r="B58" t="s">
        <v>34</v>
      </c>
      <c r="C58" t="s">
        <v>33</v>
      </c>
      <c r="D58">
        <v>30</v>
      </c>
      <c r="E58" t="s">
        <v>244</v>
      </c>
      <c r="F58" s="1" cm="1">
        <f t="array" ref="F58">SUMPRODUCT($H58:$FZZ58,$H$2:$FZZ$2)/SUMPRODUCT(--($H58:$FZZ58&lt;&gt;""),$H$2:$FZZ$2)</f>
        <v>1.6512434012501265</v>
      </c>
      <c r="G58" s="1" cm="1">
        <f t="array" ref="G58">SUMPRODUCT($H58:$FZZ58,$G$2:$FZY$2)/SUMPRODUCT(--($H58:$FZZ58&lt;&gt;""),$G$2:$FZY$2)</f>
        <v>1.6358622987880123</v>
      </c>
      <c r="H58">
        <v>1.54761856534431</v>
      </c>
      <c r="I58">
        <v>1.5208643932407999</v>
      </c>
      <c r="J58">
        <v>1.5504599345302501</v>
      </c>
      <c r="K58">
        <v>1.5253023842754601</v>
      </c>
      <c r="L58">
        <v>1.54656691802901</v>
      </c>
      <c r="M58">
        <v>1.52195621942726</v>
      </c>
      <c r="N58">
        <v>1.88837973571197</v>
      </c>
      <c r="O58">
        <v>1.7380427978911399</v>
      </c>
      <c r="P58">
        <v>1.6857520209956001</v>
      </c>
      <c r="Q58">
        <v>1.6968373766642699</v>
      </c>
      <c r="R58">
        <v>1.55937671642235</v>
      </c>
      <c r="S58">
        <v>1.5838116073440001</v>
      </c>
      <c r="T58">
        <v>1.6813680360451599</v>
      </c>
      <c r="U58">
        <v>1.67160262470611</v>
      </c>
      <c r="V58">
        <v>1.7412015795268001</v>
      </c>
      <c r="W58">
        <v>1.7277966507118301</v>
      </c>
      <c r="X58">
        <v>1.7319548501715101</v>
      </c>
      <c r="Y58">
        <v>1.7356694897785101</v>
      </c>
      <c r="Z58">
        <v>1.6633418254711401</v>
      </c>
      <c r="AA58">
        <v>1.6742600381066901</v>
      </c>
      <c r="AB58">
        <v>1.67453570868621</v>
      </c>
      <c r="AC58">
        <v>1.6831251044594</v>
      </c>
      <c r="AD58">
        <v>1.61951101321072</v>
      </c>
      <c r="AE58">
        <v>1.5984325001834601</v>
      </c>
      <c r="AF58">
        <v>1.6298241657832799</v>
      </c>
      <c r="AG58">
        <v>1.62608317272417</v>
      </c>
      <c r="AH58">
        <v>1.6724680019679601</v>
      </c>
      <c r="AI58">
        <v>1.68304735846007</v>
      </c>
      <c r="AJ58">
        <v>1.72828641137646</v>
      </c>
      <c r="AK58">
        <v>1.6818223194822799</v>
      </c>
      <c r="AL58">
        <v>1.6252169710703199</v>
      </c>
      <c r="AM58">
        <v>1.63867646444647</v>
      </c>
      <c r="AN58">
        <v>1.74324376439669</v>
      </c>
      <c r="AO58">
        <v>1.7036971659642901</v>
      </c>
      <c r="AP58">
        <v>1.6911717601209899</v>
      </c>
      <c r="AQ58">
        <v>1.69098923270329</v>
      </c>
      <c r="AR58">
        <v>1.5863883037667199</v>
      </c>
      <c r="AS58">
        <v>1.60886658976143</v>
      </c>
      <c r="AT58">
        <v>1.66283017990287</v>
      </c>
      <c r="AU58">
        <v>1.6047544962856699</v>
      </c>
      <c r="AV58">
        <v>1.52969506493699</v>
      </c>
      <c r="AW58">
        <v>1.51271069807947</v>
      </c>
      <c r="AX58">
        <v>1.7096093079287999</v>
      </c>
      <c r="AY58">
        <v>1.6825506117891</v>
      </c>
      <c r="AZ58">
        <v>1.3885441861160399</v>
      </c>
      <c r="BA58">
        <v>1.25113481650473</v>
      </c>
      <c r="BB58">
        <v>1.6466673743690401</v>
      </c>
      <c r="BC58">
        <v>1.72665240541511</v>
      </c>
      <c r="BD58">
        <v>1.6006984644256701</v>
      </c>
      <c r="BE58">
        <v>1.68302091789807</v>
      </c>
      <c r="BF58">
        <v>1.62071291934201</v>
      </c>
      <c r="BG58">
        <v>1.68039771828455</v>
      </c>
      <c r="BH58">
        <v>1.5975400544828799</v>
      </c>
      <c r="BI58">
        <v>1.6216577962222101</v>
      </c>
      <c r="BJ58">
        <v>1.6117550847912701</v>
      </c>
      <c r="BK58">
        <v>1.6150771228505301</v>
      </c>
      <c r="BL58">
        <v>1.6482408746594199</v>
      </c>
      <c r="BM58">
        <v>1.68695957134849</v>
      </c>
      <c r="BN58">
        <v>1.6543629146246699</v>
      </c>
      <c r="BO58">
        <v>1.6411258283452601</v>
      </c>
      <c r="BP58">
        <v>1.63093991131696</v>
      </c>
      <c r="BQ58">
        <v>1.6807464282140501</v>
      </c>
      <c r="BR58">
        <v>1.6860077607008099</v>
      </c>
      <c r="BS58">
        <v>1.7561350590362701</v>
      </c>
      <c r="BT58">
        <v>1.7136669424408599</v>
      </c>
      <c r="BU58">
        <v>1.6875503405649299</v>
      </c>
      <c r="BV58">
        <v>1.60407775182002</v>
      </c>
      <c r="BW58">
        <v>1.5989987773412</v>
      </c>
      <c r="BX58">
        <v>1.5922982452772401</v>
      </c>
      <c r="BY58">
        <v>1.5913031243906099</v>
      </c>
      <c r="BZ58">
        <v>1.6288984174593499</v>
      </c>
      <c r="CA58">
        <v>1.58304062891179</v>
      </c>
      <c r="CB58">
        <v>1.69795912084976</v>
      </c>
      <c r="CC58">
        <v>1.67965317293415</v>
      </c>
      <c r="CD58">
        <v>1.5867557278342701</v>
      </c>
      <c r="CE58">
        <v>1.6448930073883901</v>
      </c>
      <c r="CF58">
        <v>1.55406763457221</v>
      </c>
      <c r="CG58">
        <v>1.6524791204579801</v>
      </c>
      <c r="CH58">
        <v>1.6022120190339</v>
      </c>
      <c r="CI58">
        <v>1.64251784551887</v>
      </c>
      <c r="CJ58">
        <v>1.5226338304518101</v>
      </c>
      <c r="CK58">
        <v>1.59133935508097</v>
      </c>
      <c r="CL58">
        <v>1.5848494920295899</v>
      </c>
      <c r="CM58">
        <v>1.60678134537102</v>
      </c>
      <c r="CN58">
        <v>1.6747059424781601</v>
      </c>
      <c r="CO58">
        <v>1.67575328608882</v>
      </c>
      <c r="CP58">
        <v>1.62857081890991</v>
      </c>
      <c r="CQ58">
        <v>1.67322099199093</v>
      </c>
      <c r="CR58">
        <v>1.6637907947492201</v>
      </c>
      <c r="CS58">
        <v>1.6631741900706301</v>
      </c>
      <c r="CT58">
        <v>1.62279780154335</v>
      </c>
      <c r="CU58">
        <v>1.65402856656237</v>
      </c>
      <c r="CV58">
        <v>1.6309170004737901</v>
      </c>
      <c r="CW58">
        <v>1.6791939717425799</v>
      </c>
      <c r="CX58">
        <v>1.6234758026882601</v>
      </c>
      <c r="CY58">
        <v>1.6530373148269</v>
      </c>
      <c r="CZ58">
        <v>1.6407477774969801</v>
      </c>
      <c r="DA58">
        <v>1.7124124391183</v>
      </c>
      <c r="DB58">
        <v>1.62932479287956</v>
      </c>
      <c r="DC58">
        <v>1.6536282393589801</v>
      </c>
      <c r="DD58">
        <v>1.64562226182615</v>
      </c>
      <c r="DE58">
        <v>1.68151251585327</v>
      </c>
      <c r="DF58">
        <v>1.63666278064006</v>
      </c>
      <c r="DG58">
        <v>1.6609343635206399</v>
      </c>
      <c r="DH58">
        <v>1.6235285185155199</v>
      </c>
      <c r="DI58">
        <v>1.6949258500973401</v>
      </c>
      <c r="DJ58">
        <v>1.7588716000096101</v>
      </c>
      <c r="DK58">
        <v>1.7452515972840099</v>
      </c>
      <c r="DL58">
        <v>1.7181141879737001</v>
      </c>
      <c r="DM58">
        <v>1.6784379533224201</v>
      </c>
      <c r="DN58">
        <v>1.71963992088359</v>
      </c>
      <c r="DO58">
        <v>1.6950754245620401</v>
      </c>
    </row>
    <row r="59" spans="1:119" x14ac:dyDescent="0.45">
      <c r="A59" t="s">
        <v>147</v>
      </c>
      <c r="B59" t="s">
        <v>17</v>
      </c>
      <c r="C59" t="s">
        <v>141</v>
      </c>
      <c r="D59">
        <v>30</v>
      </c>
      <c r="E59" t="s">
        <v>244</v>
      </c>
      <c r="F59" s="1" cm="1">
        <f t="array" ref="F59">SUMPRODUCT($H59:$FZZ59,$H$2:$FZZ$2)/SUMPRODUCT(--($H59:$FZZ59&lt;&gt;""),$H$2:$FZZ$2)</f>
        <v>1.7529269533258747</v>
      </c>
      <c r="G59" s="1" cm="1">
        <f t="array" ref="G59">SUMPRODUCT($H59:$FZZ59,$G$2:$FZY$2)/SUMPRODUCT(--($H59:$FZZ59&lt;&gt;""),$G$2:$FZY$2)</f>
        <v>1.7491841514649584</v>
      </c>
      <c r="H59">
        <v>1.7204082701894201</v>
      </c>
      <c r="I59">
        <v>1.64938114802283</v>
      </c>
      <c r="J59">
        <v>1.71968433331589</v>
      </c>
      <c r="K59">
        <v>1.64870244488676</v>
      </c>
      <c r="L59">
        <v>1.71704411854701</v>
      </c>
      <c r="M59">
        <v>1.6459211483707099</v>
      </c>
      <c r="N59">
        <v>1.98494934594289</v>
      </c>
      <c r="O59">
        <v>1.85020897103147</v>
      </c>
      <c r="P59">
        <v>1.7442667729902901</v>
      </c>
      <c r="Q59">
        <v>1.77090666867792</v>
      </c>
      <c r="R59">
        <v>1.67031568207249</v>
      </c>
      <c r="S59">
        <v>1.7726502957599299</v>
      </c>
      <c r="T59">
        <v>1.7999651919392901</v>
      </c>
      <c r="U59">
        <v>1.7982273896010199</v>
      </c>
      <c r="V59">
        <v>1.7706772601318299</v>
      </c>
      <c r="W59">
        <v>1.77220205085723</v>
      </c>
      <c r="X59">
        <v>1.8478064633199101</v>
      </c>
      <c r="Y59">
        <v>1.8413148305746201</v>
      </c>
      <c r="Z59">
        <v>2.1090783912601201</v>
      </c>
      <c r="AA59">
        <v>1.82952025521586</v>
      </c>
      <c r="AB59">
        <v>1.79263105224186</v>
      </c>
      <c r="AC59">
        <v>1.80050368188664</v>
      </c>
      <c r="AD59">
        <v>1.7243895819185</v>
      </c>
      <c r="AE59">
        <v>1.7528341151514999</v>
      </c>
      <c r="AF59">
        <v>1.6884194194198401</v>
      </c>
      <c r="AG59">
        <v>1.69890687211282</v>
      </c>
      <c r="AH59">
        <v>1.7208775103124101</v>
      </c>
      <c r="AI59">
        <v>1.76382419258084</v>
      </c>
      <c r="AJ59">
        <v>1.75470711501606</v>
      </c>
      <c r="AK59">
        <v>1.75489362405459</v>
      </c>
      <c r="AL59">
        <v>1.7228523428696501</v>
      </c>
      <c r="AM59">
        <v>1.7384385410691801</v>
      </c>
      <c r="AN59">
        <v>1.8300410922954</v>
      </c>
      <c r="AO59">
        <v>1.8078659616636099</v>
      </c>
      <c r="AP59">
        <v>1.83022713000825</v>
      </c>
      <c r="AQ59">
        <v>1.78339761824698</v>
      </c>
      <c r="AR59">
        <v>1.7351140306191499</v>
      </c>
      <c r="AS59">
        <v>1.7710674319016799</v>
      </c>
      <c r="AT59">
        <v>1.7658415241499501</v>
      </c>
      <c r="AU59">
        <v>1.76955359638548</v>
      </c>
      <c r="AV59">
        <v>1.6868403493936299</v>
      </c>
      <c r="AW59">
        <v>1.6208177546206299</v>
      </c>
      <c r="AX59">
        <v>1.8073852222209601</v>
      </c>
      <c r="AY59">
        <v>1.79655164101669</v>
      </c>
      <c r="AZ59">
        <v>1.42746420643613</v>
      </c>
      <c r="BA59">
        <v>1.3974472839869101</v>
      </c>
      <c r="BB59">
        <v>1.7657283842175999</v>
      </c>
      <c r="BC59">
        <v>1.8256408182841699</v>
      </c>
      <c r="BD59">
        <v>1.7265760012479201</v>
      </c>
      <c r="BE59">
        <v>1.8047515504126099</v>
      </c>
      <c r="BF59">
        <v>1.68445059319757</v>
      </c>
      <c r="BG59">
        <v>1.7595340039358101</v>
      </c>
      <c r="BH59">
        <v>1.7586063019820799</v>
      </c>
      <c r="BI59">
        <v>1.77511427193687</v>
      </c>
      <c r="BJ59">
        <v>1.7227520831325001</v>
      </c>
      <c r="BK59">
        <v>1.7208489450832201</v>
      </c>
      <c r="BL59">
        <v>1.83423830296029</v>
      </c>
      <c r="BM59">
        <v>1.8654152868745399</v>
      </c>
      <c r="BN59">
        <v>1.72784968133967</v>
      </c>
      <c r="BO59">
        <v>1.75042139763428</v>
      </c>
      <c r="BP59">
        <v>1.7502149975183301</v>
      </c>
      <c r="BQ59">
        <v>1.7980345689966899</v>
      </c>
      <c r="BR59">
        <v>1.7657288447910899</v>
      </c>
      <c r="BS59">
        <v>1.8460537648878901</v>
      </c>
      <c r="BT59">
        <v>1.72972405847137</v>
      </c>
      <c r="BU59">
        <v>1.78278438101373</v>
      </c>
      <c r="BV59">
        <v>1.6982081475645201</v>
      </c>
      <c r="BW59">
        <v>1.69300644323142</v>
      </c>
      <c r="BX59">
        <v>1.63645636835941</v>
      </c>
      <c r="BY59">
        <v>1.6665529149898599</v>
      </c>
      <c r="BZ59">
        <v>1.68326316313711</v>
      </c>
      <c r="CA59">
        <v>1.6962544421988901</v>
      </c>
      <c r="CB59">
        <v>1.7599724635605101</v>
      </c>
      <c r="CC59">
        <v>1.80495392760438</v>
      </c>
      <c r="CD59">
        <v>1.63710031610082</v>
      </c>
      <c r="CE59">
        <v>1.74031055898372</v>
      </c>
      <c r="CF59">
        <v>1.6855500279698801</v>
      </c>
      <c r="CG59">
        <v>1.77541998605111</v>
      </c>
      <c r="CH59">
        <v>1.6615490941520199</v>
      </c>
      <c r="CI59">
        <v>1.7156099083474401</v>
      </c>
      <c r="CJ59">
        <v>1.6188226049222001</v>
      </c>
      <c r="CK59">
        <v>1.7130373405136901</v>
      </c>
      <c r="CL59">
        <v>1.63203597777465</v>
      </c>
      <c r="CM59">
        <v>1.72327060201935</v>
      </c>
      <c r="CN59">
        <v>1.72641056902193</v>
      </c>
      <c r="CO59">
        <v>1.77376270160412</v>
      </c>
      <c r="CP59">
        <v>1.6987351974813001</v>
      </c>
      <c r="CQ59">
        <v>1.7676507001553901</v>
      </c>
      <c r="CR59">
        <v>1.7361130686544</v>
      </c>
      <c r="CS59">
        <v>1.7663331356238401</v>
      </c>
      <c r="CT59">
        <v>1.68266575771155</v>
      </c>
      <c r="CU59">
        <v>1.73137548949274</v>
      </c>
      <c r="CV59">
        <v>1.72228707202958</v>
      </c>
      <c r="CW59">
        <v>1.8102216363154999</v>
      </c>
      <c r="CX59">
        <v>1.65135687516171</v>
      </c>
      <c r="CY59">
        <v>1.7275842573682501</v>
      </c>
      <c r="CZ59">
        <v>1.72787426007491</v>
      </c>
      <c r="DA59">
        <v>1.8062277248143801</v>
      </c>
      <c r="DB59">
        <v>1.6800017984573701</v>
      </c>
      <c r="DC59">
        <v>1.72116046203819</v>
      </c>
      <c r="DD59">
        <v>1.74606766639566</v>
      </c>
      <c r="DE59">
        <v>1.7862685040211199</v>
      </c>
      <c r="DF59">
        <v>1.7393319818570101</v>
      </c>
      <c r="DG59">
        <v>1.7541793707569699</v>
      </c>
      <c r="DH59">
        <v>1.7209993285226901</v>
      </c>
      <c r="DI59">
        <v>1.7604293090206999</v>
      </c>
      <c r="DJ59">
        <v>1.8353453099572701</v>
      </c>
      <c r="DK59">
        <v>1.9012739793014399</v>
      </c>
      <c r="DL59">
        <v>1.86814754495255</v>
      </c>
      <c r="DM59">
        <v>1.83351947179929</v>
      </c>
      <c r="DN59">
        <v>1.8000849315382901</v>
      </c>
      <c r="DO59">
        <v>1.81336715291885</v>
      </c>
    </row>
    <row r="60" spans="1:119" x14ac:dyDescent="0.45">
      <c r="A60" t="s">
        <v>147</v>
      </c>
      <c r="B60" t="s">
        <v>17</v>
      </c>
      <c r="C60" t="s">
        <v>44</v>
      </c>
      <c r="D60">
        <v>30</v>
      </c>
      <c r="E60" t="s">
        <v>244</v>
      </c>
      <c r="F60" s="1" cm="1">
        <f t="array" ref="F60">SUMPRODUCT($H60:$FZZ60,$H$2:$FZZ$2)/SUMPRODUCT(--($H60:$FZZ60&lt;&gt;""),$H$2:$FZZ$2)</f>
        <v>1.4852855495921917</v>
      </c>
      <c r="G60" s="1" cm="1">
        <f t="array" ref="G60">SUMPRODUCT($H60:$FZZ60,$G$2:$FZY$2)/SUMPRODUCT(--($H60:$FZZ60&lt;&gt;""),$G$2:$FZY$2)</f>
        <v>1.4979193026085347</v>
      </c>
      <c r="H60">
        <v>1.4245068709843201</v>
      </c>
      <c r="I60">
        <v>1.4055982688416899</v>
      </c>
      <c r="J60">
        <v>1.42888791412573</v>
      </c>
      <c r="K60">
        <v>1.40847630185248</v>
      </c>
      <c r="L60">
        <v>1.4241036180716999</v>
      </c>
      <c r="M60">
        <v>1.4061338107057</v>
      </c>
      <c r="N60">
        <v>1.6766521295404599</v>
      </c>
      <c r="O60">
        <v>1.58998921281079</v>
      </c>
      <c r="P60">
        <v>1.4994877764360299</v>
      </c>
      <c r="Q60">
        <v>1.5197789007851199</v>
      </c>
      <c r="R60">
        <v>1.4388094382516099</v>
      </c>
      <c r="S60">
        <v>1.50806079416709</v>
      </c>
      <c r="T60">
        <v>1.5179371732667799</v>
      </c>
      <c r="U60">
        <v>1.54395174030808</v>
      </c>
      <c r="V60">
        <v>1.5190901807891899</v>
      </c>
      <c r="W60">
        <v>1.5308982559619899</v>
      </c>
      <c r="X60">
        <v>1.5363240737831201</v>
      </c>
      <c r="Y60">
        <v>1.5708136540541</v>
      </c>
      <c r="Z60">
        <v>1.7632484826552399</v>
      </c>
      <c r="AA60">
        <v>1.55918766035377</v>
      </c>
      <c r="AB60">
        <v>1.5056499405713299</v>
      </c>
      <c r="AC60">
        <v>1.54413394812811</v>
      </c>
      <c r="AD60">
        <v>1.4650878482507801</v>
      </c>
      <c r="AE60">
        <v>1.4910788857838699</v>
      </c>
      <c r="AF60">
        <v>1.4326456813419699</v>
      </c>
      <c r="AG60">
        <v>1.4626349347744401</v>
      </c>
      <c r="AH60">
        <v>1.4688903439621299</v>
      </c>
      <c r="AI60">
        <v>1.5269968532368601</v>
      </c>
      <c r="AJ60">
        <v>1.4962655026875999</v>
      </c>
      <c r="AK60">
        <v>1.5097516827564601</v>
      </c>
      <c r="AL60">
        <v>1.46550095259502</v>
      </c>
      <c r="AM60">
        <v>1.4952807338415499</v>
      </c>
      <c r="AN60">
        <v>1.5377575225229401</v>
      </c>
      <c r="AO60">
        <v>1.5331816758189201</v>
      </c>
      <c r="AP60">
        <v>1.5427980403925801</v>
      </c>
      <c r="AQ60">
        <v>1.5161252091261199</v>
      </c>
      <c r="AR60">
        <v>1.50182725637852</v>
      </c>
      <c r="AS60">
        <v>1.5206097503671201</v>
      </c>
      <c r="AT60">
        <v>1.46035719062742</v>
      </c>
      <c r="AU60">
        <v>1.49570869016098</v>
      </c>
      <c r="AV60">
        <v>1.3986155382732299</v>
      </c>
      <c r="AW60">
        <v>1.38860584025295</v>
      </c>
      <c r="AX60">
        <v>1.52135257292653</v>
      </c>
      <c r="AY60">
        <v>1.53208128760255</v>
      </c>
      <c r="AZ60">
        <v>1.2030506562435099</v>
      </c>
      <c r="BA60">
        <v>1.1634579315008899</v>
      </c>
      <c r="BB60">
        <v>1.5158386179901</v>
      </c>
      <c r="BC60">
        <v>1.5770033589838499</v>
      </c>
      <c r="BD60">
        <v>1.48192642420711</v>
      </c>
      <c r="BE60">
        <v>1.5613168069163501</v>
      </c>
      <c r="BF60">
        <v>1.4587539981623501</v>
      </c>
      <c r="BG60">
        <v>1.54496442647385</v>
      </c>
      <c r="BH60">
        <v>1.50258415396447</v>
      </c>
      <c r="BI60">
        <v>1.5198904611648401</v>
      </c>
      <c r="BJ60">
        <v>1.45196470390849</v>
      </c>
      <c r="BK60">
        <v>1.45776246835816</v>
      </c>
      <c r="BL60">
        <v>1.58708892966523</v>
      </c>
      <c r="BM60">
        <v>1.6167403223282699</v>
      </c>
      <c r="BN60">
        <v>1.4904959767040999</v>
      </c>
      <c r="BO60">
        <v>1.51951690450012</v>
      </c>
      <c r="BP60">
        <v>1.4918815928222</v>
      </c>
      <c r="BQ60">
        <v>1.5488931220384601</v>
      </c>
      <c r="BR60">
        <v>1.53140361730263</v>
      </c>
      <c r="BS60">
        <v>1.60220554820293</v>
      </c>
      <c r="BT60">
        <v>1.4902997972757299</v>
      </c>
      <c r="BU60">
        <v>1.5540293476365401</v>
      </c>
      <c r="BV60">
        <v>1.44881950273959</v>
      </c>
      <c r="BW60">
        <v>1.48091330807822</v>
      </c>
      <c r="BX60">
        <v>1.40243354494007</v>
      </c>
      <c r="BY60">
        <v>1.4507804661680099</v>
      </c>
      <c r="BZ60">
        <v>1.4359681763814101</v>
      </c>
      <c r="CA60">
        <v>1.4619596231510299</v>
      </c>
      <c r="CB60">
        <v>1.48215878535802</v>
      </c>
      <c r="CC60">
        <v>1.56203521397218</v>
      </c>
      <c r="CD60">
        <v>1.40128410077291</v>
      </c>
      <c r="CE60">
        <v>1.4778948117138</v>
      </c>
      <c r="CF60">
        <v>1.4562601023810899</v>
      </c>
      <c r="CG60">
        <v>1.5238362881134699</v>
      </c>
      <c r="CH60">
        <v>1.4434032785444599</v>
      </c>
      <c r="CI60">
        <v>1.4984462667156699</v>
      </c>
      <c r="CJ60">
        <v>1.41203014180985</v>
      </c>
      <c r="CK60">
        <v>1.46913087343212</v>
      </c>
      <c r="CL60">
        <v>1.3996655842379899</v>
      </c>
      <c r="CM60">
        <v>1.45866100914309</v>
      </c>
      <c r="CN60">
        <v>1.48755978062179</v>
      </c>
      <c r="CO60">
        <v>1.53890022053217</v>
      </c>
      <c r="CP60">
        <v>1.46465103980599</v>
      </c>
      <c r="CQ60">
        <v>1.54130637452022</v>
      </c>
      <c r="CR60">
        <v>1.4715500051930901</v>
      </c>
      <c r="CS60">
        <v>1.51748763314274</v>
      </c>
      <c r="CT60">
        <v>1.4370334658095001</v>
      </c>
      <c r="CU60">
        <v>1.49660286253542</v>
      </c>
      <c r="CV60">
        <v>1.4894970332826301</v>
      </c>
      <c r="CW60">
        <v>1.6253132189234301</v>
      </c>
      <c r="CX60">
        <v>1.4363336927736701</v>
      </c>
      <c r="CY60">
        <v>1.49425909113721</v>
      </c>
      <c r="CZ60">
        <v>1.5001198803589699</v>
      </c>
      <c r="DA60">
        <v>1.5661544591199501</v>
      </c>
      <c r="DB60">
        <v>1.4451916088439101</v>
      </c>
      <c r="DC60">
        <v>1.49324618206196</v>
      </c>
      <c r="DD60">
        <v>1.49701537159563</v>
      </c>
      <c r="DE60">
        <v>1.5565330561575399</v>
      </c>
      <c r="DF60">
        <v>1.47473701912194</v>
      </c>
      <c r="DG60">
        <v>1.50413685625414</v>
      </c>
      <c r="DH60">
        <v>1.5016534943253801</v>
      </c>
      <c r="DI60">
        <v>1.5514520923097599</v>
      </c>
      <c r="DJ60">
        <v>1.5607171544695799</v>
      </c>
      <c r="DK60">
        <v>1.61448738606575</v>
      </c>
      <c r="DL60">
        <v>1.60161796373096</v>
      </c>
      <c r="DM60">
        <v>1.55341578083301</v>
      </c>
      <c r="DN60">
        <v>1.5381793279696301</v>
      </c>
      <c r="DO60">
        <v>1.5727951275312</v>
      </c>
    </row>
    <row r="61" spans="1:119" x14ac:dyDescent="0.45">
      <c r="A61" t="s">
        <v>147</v>
      </c>
      <c r="B61" t="s">
        <v>17</v>
      </c>
      <c r="C61" t="s">
        <v>18</v>
      </c>
      <c r="D61">
        <v>30</v>
      </c>
      <c r="E61" t="s">
        <v>244</v>
      </c>
      <c r="F61" s="1" cm="1">
        <f t="array" ref="F61">SUMPRODUCT($H61:$FZZ61,$H$2:$FZZ$2)/SUMPRODUCT(--($H61:$FZZ61&lt;&gt;""),$H$2:$FZZ$2)</f>
        <v>1.7785069012422443</v>
      </c>
      <c r="G61" s="1" cm="1">
        <f t="array" ref="G61">SUMPRODUCT($H61:$FZZ61,$G$2:$FZY$2)/SUMPRODUCT(--($H61:$FZZ61&lt;&gt;""),$G$2:$FZY$2)</f>
        <v>1.7801712258374103</v>
      </c>
      <c r="H61">
        <v>1.7511835628225501</v>
      </c>
      <c r="I61">
        <v>1.6774303167027</v>
      </c>
      <c r="J61">
        <v>1.75027812330055</v>
      </c>
      <c r="K61">
        <v>1.67917188071032</v>
      </c>
      <c r="L61">
        <v>1.7484922314407501</v>
      </c>
      <c r="M61">
        <v>1.67435624803512</v>
      </c>
      <c r="N61">
        <v>2.0222918586212599</v>
      </c>
      <c r="O61">
        <v>1.8952089721672001</v>
      </c>
      <c r="P61">
        <v>1.76566002736422</v>
      </c>
      <c r="Q61">
        <v>1.7994889507853999</v>
      </c>
      <c r="R61">
        <v>1.7293231873183501</v>
      </c>
      <c r="S61">
        <v>1.7920788842114199</v>
      </c>
      <c r="T61">
        <v>1.83667588964688</v>
      </c>
      <c r="U61">
        <v>1.8253861808201099</v>
      </c>
      <c r="V61">
        <v>1.78683630522533</v>
      </c>
      <c r="W61">
        <v>1.7853142556318999</v>
      </c>
      <c r="X61">
        <v>1.8625265011186101</v>
      </c>
      <c r="Y61">
        <v>1.88443990532559</v>
      </c>
      <c r="Z61">
        <v>2.1318488077878102</v>
      </c>
      <c r="AA61">
        <v>1.89078433805277</v>
      </c>
      <c r="AB61">
        <v>1.79919889018192</v>
      </c>
      <c r="AC61">
        <v>1.8339444542471699</v>
      </c>
      <c r="AD61">
        <v>1.73916457670574</v>
      </c>
      <c r="AE61">
        <v>1.78764936474118</v>
      </c>
      <c r="AF61">
        <v>1.7120125070277501</v>
      </c>
      <c r="AG61">
        <v>1.7326168432004601</v>
      </c>
      <c r="AH61">
        <v>1.7477030218510601</v>
      </c>
      <c r="AI61">
        <v>1.78818457510509</v>
      </c>
      <c r="AJ61">
        <v>1.7767058106087901</v>
      </c>
      <c r="AK61">
        <v>1.7771856723181001</v>
      </c>
      <c r="AL61">
        <v>1.7406732698291001</v>
      </c>
      <c r="AM61">
        <v>1.7736208333018999</v>
      </c>
      <c r="AN61">
        <v>1.8669814207984401</v>
      </c>
      <c r="AO61">
        <v>1.8486205918465599</v>
      </c>
      <c r="AP61">
        <v>1.8588522849397799</v>
      </c>
      <c r="AQ61">
        <v>1.8103468159674401</v>
      </c>
      <c r="AR61">
        <v>1.7750631013925999</v>
      </c>
      <c r="AS61">
        <v>1.80716195749217</v>
      </c>
      <c r="AT61">
        <v>1.78118028142084</v>
      </c>
      <c r="AU61">
        <v>1.7916611113302201</v>
      </c>
      <c r="AV61">
        <v>1.7014709905846801</v>
      </c>
      <c r="AW61">
        <v>1.6437483158847599</v>
      </c>
      <c r="AX61">
        <v>1.81873879188465</v>
      </c>
      <c r="AY61">
        <v>1.82571574992004</v>
      </c>
      <c r="AZ61">
        <v>1.47510590411033</v>
      </c>
      <c r="BA61">
        <v>1.44089286065446</v>
      </c>
      <c r="BB61">
        <v>1.77029000571211</v>
      </c>
      <c r="BC61">
        <v>1.8542292072420501</v>
      </c>
      <c r="BD61">
        <v>1.7370130572104301</v>
      </c>
      <c r="BE61">
        <v>1.8087794281310501</v>
      </c>
      <c r="BF61">
        <v>1.70113754114897</v>
      </c>
      <c r="BG61">
        <v>1.7847218540170799</v>
      </c>
      <c r="BH61">
        <v>1.78342647359703</v>
      </c>
      <c r="BI61">
        <v>1.80012609298171</v>
      </c>
      <c r="BJ61">
        <v>1.7596034151331701</v>
      </c>
      <c r="BK61">
        <v>1.7600046397459099</v>
      </c>
      <c r="BL61">
        <v>1.8439608917230701</v>
      </c>
      <c r="BM61">
        <v>1.9267737950183701</v>
      </c>
      <c r="BN61">
        <v>1.7548857448074999</v>
      </c>
      <c r="BO61">
        <v>1.78085689493733</v>
      </c>
      <c r="BP61">
        <v>1.77515482695383</v>
      </c>
      <c r="BQ61">
        <v>1.8155241816046499</v>
      </c>
      <c r="BR61">
        <v>1.7900001348918499</v>
      </c>
      <c r="BS61">
        <v>1.8623506935679699</v>
      </c>
      <c r="BT61">
        <v>1.7480730394258299</v>
      </c>
      <c r="BU61">
        <v>1.83300977020485</v>
      </c>
      <c r="BV61">
        <v>1.7283580371128</v>
      </c>
      <c r="BW61">
        <v>1.73975840674584</v>
      </c>
      <c r="BX61">
        <v>1.65826185753878</v>
      </c>
      <c r="BY61">
        <v>1.6971304771305999</v>
      </c>
      <c r="BZ61">
        <v>1.7059130018539299</v>
      </c>
      <c r="CA61">
        <v>1.7127344712630199</v>
      </c>
      <c r="CB61">
        <v>1.7711525012803699</v>
      </c>
      <c r="CC61">
        <v>1.8290796915779699</v>
      </c>
      <c r="CD61">
        <v>1.6611034908641</v>
      </c>
      <c r="CE61">
        <v>1.7476232109077099</v>
      </c>
      <c r="CF61">
        <v>1.7120382265344001</v>
      </c>
      <c r="CG61">
        <v>1.80952212196104</v>
      </c>
      <c r="CH61">
        <v>1.6765516205395601</v>
      </c>
      <c r="CI61">
        <v>1.74645697155305</v>
      </c>
      <c r="CJ61">
        <v>1.64587536841197</v>
      </c>
      <c r="CK61">
        <v>1.7229723955913701</v>
      </c>
      <c r="CL61">
        <v>1.6791118545356101</v>
      </c>
      <c r="CM61">
        <v>1.7658120950026299</v>
      </c>
      <c r="CN61">
        <v>1.7285548337491701</v>
      </c>
      <c r="CO61">
        <v>1.8003128846924901</v>
      </c>
      <c r="CP61">
        <v>1.7233744947037299</v>
      </c>
      <c r="CQ61">
        <v>1.8018292076637801</v>
      </c>
      <c r="CR61">
        <v>1.7498275335211999</v>
      </c>
      <c r="CS61">
        <v>1.79984682521765</v>
      </c>
      <c r="CT61">
        <v>1.69153045429729</v>
      </c>
      <c r="CU61">
        <v>1.7702928418213899</v>
      </c>
      <c r="CV61">
        <v>1.6918507344563301</v>
      </c>
      <c r="CW61">
        <v>1.8151584892188799</v>
      </c>
      <c r="CX61">
        <v>1.67213386317553</v>
      </c>
      <c r="CY61">
        <v>1.74307015129389</v>
      </c>
      <c r="CZ61">
        <v>1.7632292094161299</v>
      </c>
      <c r="DA61">
        <v>1.8369418752723301</v>
      </c>
      <c r="DB61">
        <v>1.70105229258586</v>
      </c>
      <c r="DC61">
        <v>1.74906349423647</v>
      </c>
      <c r="DD61">
        <v>1.76975261560118</v>
      </c>
      <c r="DE61">
        <v>1.8216238664137701</v>
      </c>
      <c r="DF61">
        <v>1.7490971669849</v>
      </c>
      <c r="DG61">
        <v>1.7589457254771701</v>
      </c>
      <c r="DH61">
        <v>1.74244695090507</v>
      </c>
      <c r="DI61">
        <v>1.81513893914491</v>
      </c>
      <c r="DJ61">
        <v>1.8721725467561301</v>
      </c>
      <c r="DK61">
        <v>1.9229638536831699</v>
      </c>
      <c r="DL61">
        <v>1.9114203846971201</v>
      </c>
      <c r="DM61">
        <v>1.8776849131678299</v>
      </c>
      <c r="DN61">
        <v>1.8138701618672599</v>
      </c>
      <c r="DO61">
        <v>1.87452291047374</v>
      </c>
    </row>
    <row r="62" spans="1:119" x14ac:dyDescent="0.45">
      <c r="A62" t="s">
        <v>147</v>
      </c>
      <c r="B62" t="s">
        <v>34</v>
      </c>
      <c r="C62" t="s">
        <v>141</v>
      </c>
      <c r="D62">
        <v>30</v>
      </c>
      <c r="E62" t="s">
        <v>244</v>
      </c>
      <c r="F62" s="1" cm="1">
        <f t="array" ref="F62">SUMPRODUCT($H62:$FZZ62,$H$2:$FZZ$2)/SUMPRODUCT(--($H62:$FZZ62&lt;&gt;""),$H$2:$FZZ$2)</f>
        <v>1.7171657900577317</v>
      </c>
      <c r="G62" s="1" cm="1">
        <f t="array" ref="G62">SUMPRODUCT($H62:$FZZ62,$G$2:$FZY$2)/SUMPRODUCT(--($H62:$FZZ62&lt;&gt;""),$G$2:$FZY$2)</f>
        <v>1.7167153927329866</v>
      </c>
      <c r="H62">
        <v>1.6545226035406</v>
      </c>
      <c r="I62">
        <v>1.60801764019803</v>
      </c>
      <c r="J62">
        <v>1.6529703114651899</v>
      </c>
      <c r="K62">
        <v>1.60552358264338</v>
      </c>
      <c r="L62">
        <v>1.6492606224114801</v>
      </c>
      <c r="M62">
        <v>1.6046500587952699</v>
      </c>
      <c r="N62">
        <v>1.9712666440681099</v>
      </c>
      <c r="O62">
        <v>1.82639803206294</v>
      </c>
      <c r="P62">
        <v>1.73004106894429</v>
      </c>
      <c r="Q62">
        <v>1.7677010088917</v>
      </c>
      <c r="R62">
        <v>1.6800134055495199</v>
      </c>
      <c r="S62">
        <v>1.7274857333300999</v>
      </c>
      <c r="T62">
        <v>1.6924458912576601</v>
      </c>
      <c r="U62">
        <v>1.69761909066913</v>
      </c>
      <c r="V62">
        <v>1.7618024125712299</v>
      </c>
      <c r="W62">
        <v>1.7565025781788799</v>
      </c>
      <c r="X62">
        <v>1.7869192436247101</v>
      </c>
      <c r="Y62">
        <v>1.80842448906534</v>
      </c>
      <c r="Z62">
        <v>2.0385660556369198</v>
      </c>
      <c r="AA62">
        <v>1.76475783454928</v>
      </c>
      <c r="AB62">
        <v>1.78187790448879</v>
      </c>
      <c r="AC62">
        <v>1.8115039618249</v>
      </c>
      <c r="AD62">
        <v>1.7480002189945101</v>
      </c>
      <c r="AE62">
        <v>1.7377960794157901</v>
      </c>
      <c r="AF62">
        <v>1.64599856756684</v>
      </c>
      <c r="AG62">
        <v>1.6653664058159501</v>
      </c>
      <c r="AH62">
        <v>1.6748408978545799</v>
      </c>
      <c r="AI62">
        <v>1.73786887531694</v>
      </c>
      <c r="AJ62">
        <v>1.7370889591543699</v>
      </c>
      <c r="AK62">
        <v>1.72270147040597</v>
      </c>
      <c r="AL62">
        <v>1.67843203282413</v>
      </c>
      <c r="AM62">
        <v>1.7116270525894901</v>
      </c>
      <c r="AN62">
        <v>1.75934112657674</v>
      </c>
      <c r="AO62">
        <v>1.75840098686205</v>
      </c>
      <c r="AP62">
        <v>1.81398609184432</v>
      </c>
      <c r="AQ62">
        <v>1.7654473257088601</v>
      </c>
      <c r="AR62">
        <v>1.72963756725965</v>
      </c>
      <c r="AS62">
        <v>1.7518378056928301</v>
      </c>
      <c r="AT62">
        <v>1.75472125000857</v>
      </c>
      <c r="AU62">
        <v>1.7676501344855799</v>
      </c>
      <c r="AV62">
        <v>1.6392357148740599</v>
      </c>
      <c r="AW62">
        <v>1.5996819272859499</v>
      </c>
      <c r="AX62">
        <v>1.7115904568872899</v>
      </c>
      <c r="AY62">
        <v>1.7192370250857101</v>
      </c>
      <c r="AZ62">
        <v>1.35886975731462</v>
      </c>
      <c r="BA62">
        <v>1.3000308560660001</v>
      </c>
      <c r="BB62">
        <v>1.7532843197003101</v>
      </c>
      <c r="BC62">
        <v>1.83638657189514</v>
      </c>
      <c r="BD62">
        <v>1.7025465956585699</v>
      </c>
      <c r="BE62">
        <v>1.7710699724839001</v>
      </c>
      <c r="BF62">
        <v>1.6898776642505799</v>
      </c>
      <c r="BG62">
        <v>1.7839915532103801</v>
      </c>
      <c r="BH62">
        <v>1.7235987068126799</v>
      </c>
      <c r="BI62">
        <v>1.73715247629743</v>
      </c>
      <c r="BJ62">
        <v>1.67358128344511</v>
      </c>
      <c r="BK62">
        <v>1.68933490526546</v>
      </c>
      <c r="BL62">
        <v>1.7873705985269901</v>
      </c>
      <c r="BM62">
        <v>1.8919969225784801</v>
      </c>
      <c r="BN62">
        <v>1.70732482106755</v>
      </c>
      <c r="BO62">
        <v>1.72130552001415</v>
      </c>
      <c r="BP62">
        <v>1.6880185117819499</v>
      </c>
      <c r="BQ62">
        <v>1.76938558513051</v>
      </c>
      <c r="BR62">
        <v>1.7422518857202001</v>
      </c>
      <c r="BS62">
        <v>1.8157185517051799</v>
      </c>
      <c r="BT62">
        <v>1.7134082300629201</v>
      </c>
      <c r="BU62">
        <v>1.8198372785074499</v>
      </c>
      <c r="BV62">
        <v>1.67143069981965</v>
      </c>
      <c r="BW62">
        <v>1.6653488186263401</v>
      </c>
      <c r="BX62">
        <v>1.6304124664428301</v>
      </c>
      <c r="BY62">
        <v>1.66564130181089</v>
      </c>
      <c r="BZ62">
        <v>1.6486450239463999</v>
      </c>
      <c r="CA62">
        <v>1.6598596630933</v>
      </c>
      <c r="CB62">
        <v>1.7359485834199899</v>
      </c>
      <c r="CC62">
        <v>1.80057133395082</v>
      </c>
      <c r="CD62">
        <v>1.6234651349165801</v>
      </c>
      <c r="CE62">
        <v>1.7045685907897501</v>
      </c>
      <c r="CF62">
        <v>1.6290930032028801</v>
      </c>
      <c r="CG62">
        <v>1.75234429326858</v>
      </c>
      <c r="CH62">
        <v>1.6509217207776701</v>
      </c>
      <c r="CI62">
        <v>1.7289838301301701</v>
      </c>
      <c r="CJ62">
        <v>1.5923139639781501</v>
      </c>
      <c r="CK62">
        <v>1.6620628061490901</v>
      </c>
      <c r="CL62">
        <v>1.5926431455207499</v>
      </c>
      <c r="CM62">
        <v>1.65391221346156</v>
      </c>
      <c r="CN62">
        <v>1.7151974806405801</v>
      </c>
      <c r="CO62">
        <v>1.7767210600583101</v>
      </c>
      <c r="CP62">
        <v>1.6372533793474799</v>
      </c>
      <c r="CQ62">
        <v>1.72021743797856</v>
      </c>
      <c r="CR62">
        <v>1.71342420959838</v>
      </c>
      <c r="CS62">
        <v>1.77049306056863</v>
      </c>
      <c r="CT62">
        <v>1.6710925121381599</v>
      </c>
      <c r="CU62">
        <v>1.75593399513822</v>
      </c>
      <c r="CV62">
        <v>1.72993329987599</v>
      </c>
      <c r="CW62">
        <v>1.8403615118651699</v>
      </c>
      <c r="CX62">
        <v>1.64961249492214</v>
      </c>
      <c r="CY62">
        <v>1.7386516403080501</v>
      </c>
      <c r="CZ62">
        <v>1.7071911180128101</v>
      </c>
      <c r="DA62">
        <v>1.7766671852331</v>
      </c>
      <c r="DB62">
        <v>1.6850494136973799</v>
      </c>
      <c r="DC62">
        <v>1.7436926060719899</v>
      </c>
      <c r="DD62">
        <v>1.6978870369383301</v>
      </c>
      <c r="DE62">
        <v>1.7727443429209</v>
      </c>
      <c r="DF62">
        <v>1.6671498773997599</v>
      </c>
      <c r="DG62">
        <v>1.70778061523156</v>
      </c>
      <c r="DH62">
        <v>1.7210738135875501</v>
      </c>
      <c r="DI62">
        <v>1.7777457072474201</v>
      </c>
      <c r="DJ62">
        <v>1.77032763361471</v>
      </c>
      <c r="DK62">
        <v>1.8042226016690299</v>
      </c>
      <c r="DL62">
        <v>1.7974674278232401</v>
      </c>
      <c r="DM62">
        <v>1.7541095196918599</v>
      </c>
      <c r="DN62">
        <v>1.82522206536667</v>
      </c>
      <c r="DO62">
        <v>1.8324570081909199</v>
      </c>
    </row>
    <row r="63" spans="1:119" x14ac:dyDescent="0.45">
      <c r="A63" t="s">
        <v>147</v>
      </c>
      <c r="B63" t="s">
        <v>34</v>
      </c>
      <c r="C63" t="s">
        <v>44</v>
      </c>
      <c r="D63">
        <v>30</v>
      </c>
      <c r="E63" t="s">
        <v>244</v>
      </c>
      <c r="F63" s="1" cm="1">
        <f t="array" ref="F63">SUMPRODUCT($H63:$FZZ63,$H$2:$FZZ$2)/SUMPRODUCT(--($H63:$FZZ63&lt;&gt;""),$H$2:$FZZ$2)</f>
        <v>1.425173447612706</v>
      </c>
      <c r="G63" s="1" cm="1">
        <f t="array" ref="G63">SUMPRODUCT($H63:$FZZ63,$G$2:$FZY$2)/SUMPRODUCT(--($H63:$FZZ63&lt;&gt;""),$G$2:$FZY$2)</f>
        <v>1.4365142230903232</v>
      </c>
      <c r="H63">
        <v>1.36579149536685</v>
      </c>
      <c r="I63">
        <v>1.3453253667582099</v>
      </c>
      <c r="J63">
        <v>1.37070344176237</v>
      </c>
      <c r="K63">
        <v>1.3464448495535899</v>
      </c>
      <c r="L63">
        <v>1.3659703398215399</v>
      </c>
      <c r="M63">
        <v>1.3460782363674899</v>
      </c>
      <c r="N63">
        <v>1.5908241277780999</v>
      </c>
      <c r="O63">
        <v>1.5278050458786701</v>
      </c>
      <c r="P63">
        <v>1.4488493291544899</v>
      </c>
      <c r="Q63">
        <v>1.47600732015294</v>
      </c>
      <c r="R63">
        <v>1.3924726349910901</v>
      </c>
      <c r="S63">
        <v>1.4582187376068401</v>
      </c>
      <c r="T63">
        <v>1.42417601452163</v>
      </c>
      <c r="U63">
        <v>1.43879969323332</v>
      </c>
      <c r="V63">
        <v>1.47393306126877</v>
      </c>
      <c r="W63">
        <v>1.4771532421171101</v>
      </c>
      <c r="X63">
        <v>1.4826685522142899</v>
      </c>
      <c r="Y63">
        <v>1.50410239866072</v>
      </c>
      <c r="Z63">
        <v>1.66506696888741</v>
      </c>
      <c r="AA63">
        <v>1.48100180572894</v>
      </c>
      <c r="AB63">
        <v>1.471235334935</v>
      </c>
      <c r="AC63">
        <v>1.4982145527533499</v>
      </c>
      <c r="AD63">
        <v>1.40964168479001</v>
      </c>
      <c r="AE63">
        <v>1.4420806837521201</v>
      </c>
      <c r="AF63">
        <v>1.38360279807815</v>
      </c>
      <c r="AG63">
        <v>1.40090290718517</v>
      </c>
      <c r="AH63">
        <v>1.40725356957857</v>
      </c>
      <c r="AI63">
        <v>1.46120248398502</v>
      </c>
      <c r="AJ63">
        <v>1.4448210562235799</v>
      </c>
      <c r="AK63">
        <v>1.44906848413653</v>
      </c>
      <c r="AL63">
        <v>1.40920011218719</v>
      </c>
      <c r="AM63">
        <v>1.4305139445103301</v>
      </c>
      <c r="AN63">
        <v>1.4792703303260799</v>
      </c>
      <c r="AO63">
        <v>1.45730010062238</v>
      </c>
      <c r="AP63">
        <v>1.4777683339469601</v>
      </c>
      <c r="AQ63">
        <v>1.4655111626138</v>
      </c>
      <c r="AR63">
        <v>1.4396768268907301</v>
      </c>
      <c r="AS63">
        <v>1.4691754637263801</v>
      </c>
      <c r="AT63">
        <v>1.41629408400611</v>
      </c>
      <c r="AU63">
        <v>1.44927898342273</v>
      </c>
      <c r="AV63">
        <v>1.35150046130787</v>
      </c>
      <c r="AW63">
        <v>1.3402826498981499</v>
      </c>
      <c r="AX63">
        <v>1.4233642988633</v>
      </c>
      <c r="AY63">
        <v>1.4361292224765201</v>
      </c>
      <c r="AZ63">
        <v>1.11439982625317</v>
      </c>
      <c r="BA63">
        <v>1.08035126783753</v>
      </c>
      <c r="BB63">
        <v>1.48561274479529</v>
      </c>
      <c r="BC63">
        <v>1.5465833240306499</v>
      </c>
      <c r="BD63">
        <v>1.43153048302661</v>
      </c>
      <c r="BE63">
        <v>1.5188163068349101</v>
      </c>
      <c r="BF63">
        <v>1.42427443949358</v>
      </c>
      <c r="BG63">
        <v>1.5093878237668701</v>
      </c>
      <c r="BH63">
        <v>1.44774199997255</v>
      </c>
      <c r="BI63">
        <v>1.4685228485188599</v>
      </c>
      <c r="BJ63">
        <v>1.42016489109939</v>
      </c>
      <c r="BK63">
        <v>1.4406025799122</v>
      </c>
      <c r="BL63">
        <v>1.53227139228465</v>
      </c>
      <c r="BM63">
        <v>1.5507774549458899</v>
      </c>
      <c r="BN63">
        <v>1.4285601920447999</v>
      </c>
      <c r="BO63">
        <v>1.45737932321179</v>
      </c>
      <c r="BP63">
        <v>1.4221849167524601</v>
      </c>
      <c r="BQ63">
        <v>1.4836957917967599</v>
      </c>
      <c r="BR63">
        <v>1.47352969831856</v>
      </c>
      <c r="BS63">
        <v>1.5651417735020201</v>
      </c>
      <c r="BT63">
        <v>1.4325335383558999</v>
      </c>
      <c r="BU63">
        <v>1.4933623649130401</v>
      </c>
      <c r="BV63">
        <v>1.4021489925308599</v>
      </c>
      <c r="BW63">
        <v>1.4180008368725701</v>
      </c>
      <c r="BX63">
        <v>1.3755852864774001</v>
      </c>
      <c r="BY63">
        <v>1.42213618576398</v>
      </c>
      <c r="BZ63">
        <v>1.38745817271136</v>
      </c>
      <c r="CA63">
        <v>1.4185745339332101</v>
      </c>
      <c r="CB63">
        <v>1.44379520257231</v>
      </c>
      <c r="CC63">
        <v>1.49944974289475</v>
      </c>
      <c r="CD63">
        <v>1.3591429249183899</v>
      </c>
      <c r="CE63">
        <v>1.4299658042086101</v>
      </c>
      <c r="CF63">
        <v>1.3961349023938701</v>
      </c>
      <c r="CG63">
        <v>1.4678254936967301</v>
      </c>
      <c r="CH63">
        <v>1.3952411487869001</v>
      </c>
      <c r="CI63">
        <v>1.4453053623738199</v>
      </c>
      <c r="CJ63">
        <v>1.3568404950308699</v>
      </c>
      <c r="CK63">
        <v>1.39584835468275</v>
      </c>
      <c r="CL63">
        <v>1.3984012847177101</v>
      </c>
      <c r="CM63">
        <v>1.43952907880545</v>
      </c>
      <c r="CN63">
        <v>1.4442349306062701</v>
      </c>
      <c r="CO63">
        <v>1.49593023317017</v>
      </c>
      <c r="CP63">
        <v>1.38323916681772</v>
      </c>
      <c r="CQ63">
        <v>1.4496106117054499</v>
      </c>
      <c r="CR63">
        <v>1.4294004381081999</v>
      </c>
      <c r="CS63">
        <v>1.4798291257835701</v>
      </c>
      <c r="CT63">
        <v>1.4069054689672</v>
      </c>
      <c r="CU63">
        <v>1.4646807601832701</v>
      </c>
      <c r="CV63">
        <v>1.4236622589768899</v>
      </c>
      <c r="CW63">
        <v>1.5012490847224</v>
      </c>
      <c r="CX63">
        <v>1.40457961534265</v>
      </c>
      <c r="CY63">
        <v>1.4531061884882599</v>
      </c>
      <c r="CZ63">
        <v>1.44948630245469</v>
      </c>
      <c r="DA63">
        <v>1.5174785563391899</v>
      </c>
      <c r="DB63">
        <v>1.41608873593757</v>
      </c>
      <c r="DC63">
        <v>1.46464468956281</v>
      </c>
      <c r="DD63">
        <v>1.4331386329723399</v>
      </c>
      <c r="DE63">
        <v>1.48877987334138</v>
      </c>
      <c r="DF63">
        <v>1.4111153605903901</v>
      </c>
      <c r="DG63">
        <v>1.4437131871118201</v>
      </c>
      <c r="DH63">
        <v>1.42088475575239</v>
      </c>
      <c r="DI63">
        <v>1.4893380126478799</v>
      </c>
      <c r="DJ63">
        <v>1.49437377648445</v>
      </c>
      <c r="DK63">
        <v>1.5360967749693299</v>
      </c>
      <c r="DL63">
        <v>1.5026538408607799</v>
      </c>
      <c r="DM63">
        <v>1.4758096792105</v>
      </c>
      <c r="DN63">
        <v>1.5133805430262399</v>
      </c>
      <c r="DO63">
        <v>1.5398285301105199</v>
      </c>
    </row>
    <row r="64" spans="1:119" x14ac:dyDescent="0.45">
      <c r="A64" t="s">
        <v>147</v>
      </c>
      <c r="B64" t="s">
        <v>34</v>
      </c>
      <c r="C64" t="s">
        <v>18</v>
      </c>
      <c r="D64">
        <v>30</v>
      </c>
      <c r="E64" t="s">
        <v>244</v>
      </c>
      <c r="F64" s="1" cm="1">
        <f t="array" ref="F64">SUMPRODUCT($H64:$FZZ64,$H$2:$FZZ$2)/SUMPRODUCT(--($H64:$FZZ64&lt;&gt;""),$H$2:$FZZ$2)</f>
        <v>1.7461910480476242</v>
      </c>
      <c r="G64" s="1" cm="1">
        <f t="array" ref="G64">SUMPRODUCT($H64:$FZZ64,$G$2:$FZY$2)/SUMPRODUCT(--($H64:$FZZ64&lt;&gt;""),$G$2:$FZY$2)</f>
        <v>1.7501019574223493</v>
      </c>
      <c r="H64">
        <v>1.70424644359698</v>
      </c>
      <c r="I64">
        <v>1.6279699683911699</v>
      </c>
      <c r="J64">
        <v>1.70512054354568</v>
      </c>
      <c r="K64">
        <v>1.63438469708585</v>
      </c>
      <c r="L64">
        <v>1.7001651417555099</v>
      </c>
      <c r="M64">
        <v>1.6258567965698201</v>
      </c>
      <c r="N64">
        <v>2.0125003284160301</v>
      </c>
      <c r="O64">
        <v>1.8614189556665199</v>
      </c>
      <c r="P64">
        <v>1.75188158087018</v>
      </c>
      <c r="Q64">
        <v>1.79432746550097</v>
      </c>
      <c r="R64">
        <v>1.6772208806328901</v>
      </c>
      <c r="S64">
        <v>1.7736663619386599</v>
      </c>
      <c r="T64">
        <v>1.7140823291546301</v>
      </c>
      <c r="U64">
        <v>1.7336800269019399</v>
      </c>
      <c r="V64">
        <v>1.77711444788624</v>
      </c>
      <c r="W64">
        <v>1.77253040961312</v>
      </c>
      <c r="X64">
        <v>1.82827258688262</v>
      </c>
      <c r="Y64">
        <v>1.8365947648085801</v>
      </c>
      <c r="Z64">
        <v>2.0728044557789702</v>
      </c>
      <c r="AA64">
        <v>1.8022311054000499</v>
      </c>
      <c r="AB64">
        <v>1.80844119925342</v>
      </c>
      <c r="AC64">
        <v>1.81981134955595</v>
      </c>
      <c r="AD64">
        <v>1.7766502051908599</v>
      </c>
      <c r="AE64">
        <v>1.7752127624876299</v>
      </c>
      <c r="AF64">
        <v>1.6742766613868101</v>
      </c>
      <c r="AG64">
        <v>1.69785182698587</v>
      </c>
      <c r="AH64">
        <v>1.7191379646243801</v>
      </c>
      <c r="AI64">
        <v>1.7751145629365801</v>
      </c>
      <c r="AJ64">
        <v>1.77135415965946</v>
      </c>
      <c r="AK64">
        <v>1.7607072310584699</v>
      </c>
      <c r="AL64">
        <v>1.71201617530976</v>
      </c>
      <c r="AM64">
        <v>1.74747812075041</v>
      </c>
      <c r="AN64">
        <v>1.78838362382047</v>
      </c>
      <c r="AO64">
        <v>1.81198155196998</v>
      </c>
      <c r="AP64">
        <v>1.84331187458346</v>
      </c>
      <c r="AQ64">
        <v>1.79868604538438</v>
      </c>
      <c r="AR64">
        <v>1.7392643611487699</v>
      </c>
      <c r="AS64">
        <v>1.78365596912256</v>
      </c>
      <c r="AT64">
        <v>1.78134386017786</v>
      </c>
      <c r="AU64">
        <v>1.8078122695696399</v>
      </c>
      <c r="AV64">
        <v>1.6901725692965499</v>
      </c>
      <c r="AW64">
        <v>1.6288245196416899</v>
      </c>
      <c r="AX64">
        <v>1.74261943211521</v>
      </c>
      <c r="AY64">
        <v>1.7395083917772201</v>
      </c>
      <c r="AZ64">
        <v>1.3883584231694099</v>
      </c>
      <c r="BA64">
        <v>1.3513779491534901</v>
      </c>
      <c r="BB64">
        <v>1.7670537821953101</v>
      </c>
      <c r="BC64">
        <v>1.8834345149632401</v>
      </c>
      <c r="BD64">
        <v>1.7093009381992199</v>
      </c>
      <c r="BE64">
        <v>1.83845824051731</v>
      </c>
      <c r="BF64">
        <v>1.7179722075485599</v>
      </c>
      <c r="BG64">
        <v>1.79334854593334</v>
      </c>
      <c r="BH64">
        <v>1.7378641359831499</v>
      </c>
      <c r="BI64">
        <v>1.77084632509463</v>
      </c>
      <c r="BJ64">
        <v>1.7249123501630499</v>
      </c>
      <c r="BK64">
        <v>1.7762552163786001</v>
      </c>
      <c r="BL64">
        <v>1.8414053502997501</v>
      </c>
      <c r="BM64">
        <v>1.89484644448302</v>
      </c>
      <c r="BN64">
        <v>1.73531888942609</v>
      </c>
      <c r="BO64">
        <v>1.7528329916632699</v>
      </c>
      <c r="BP64">
        <v>1.72518747983023</v>
      </c>
      <c r="BQ64">
        <v>1.78131206729953</v>
      </c>
      <c r="BR64">
        <v>1.75874118693332</v>
      </c>
      <c r="BS64">
        <v>1.87237630655539</v>
      </c>
      <c r="BT64">
        <v>1.7610000651451101</v>
      </c>
      <c r="BU64">
        <v>1.824758621725</v>
      </c>
      <c r="BV64">
        <v>1.70756544833257</v>
      </c>
      <c r="BW64">
        <v>1.71633628529965</v>
      </c>
      <c r="BX64">
        <v>1.65940828246924</v>
      </c>
      <c r="BY64">
        <v>1.69994513649696</v>
      </c>
      <c r="BZ64">
        <v>1.6824037094934201</v>
      </c>
      <c r="CA64">
        <v>1.6977248595430501</v>
      </c>
      <c r="CB64">
        <v>1.75274898916789</v>
      </c>
      <c r="CC64">
        <v>1.83440451208343</v>
      </c>
      <c r="CD64">
        <v>1.6309159105207101</v>
      </c>
      <c r="CE64">
        <v>1.7562876891531201</v>
      </c>
      <c r="CF64">
        <v>1.6690109685202299</v>
      </c>
      <c r="CG64">
        <v>1.7545153587098601</v>
      </c>
      <c r="CH64">
        <v>1.6776764913751501</v>
      </c>
      <c r="CI64">
        <v>1.73097010708597</v>
      </c>
      <c r="CJ64">
        <v>1.6139045635539799</v>
      </c>
      <c r="CK64">
        <v>1.74128193205657</v>
      </c>
      <c r="CL64">
        <v>1.6403441780800401</v>
      </c>
      <c r="CM64">
        <v>1.75388757801399</v>
      </c>
      <c r="CN64">
        <v>1.7235588347892501</v>
      </c>
      <c r="CO64">
        <v>1.8046416426085401</v>
      </c>
      <c r="CP64">
        <v>1.66118532779802</v>
      </c>
      <c r="CQ64">
        <v>1.74938823295455</v>
      </c>
      <c r="CR64">
        <v>1.74254110912447</v>
      </c>
      <c r="CS64">
        <v>1.7935202646503099</v>
      </c>
      <c r="CT64">
        <v>1.7014572752574399</v>
      </c>
      <c r="CU64">
        <v>1.7968298507382301</v>
      </c>
      <c r="CV64">
        <v>1.7005988444151401</v>
      </c>
      <c r="CW64">
        <v>1.7827944830558899</v>
      </c>
      <c r="CX64">
        <v>1.6952717517176801</v>
      </c>
      <c r="CY64">
        <v>1.7585046338538699</v>
      </c>
      <c r="CZ64">
        <v>1.7272691563956399</v>
      </c>
      <c r="DA64">
        <v>1.82885066201693</v>
      </c>
      <c r="DB64">
        <v>1.7194504224615299</v>
      </c>
      <c r="DC64">
        <v>1.7549160060628599</v>
      </c>
      <c r="DD64">
        <v>1.7409887415857399</v>
      </c>
      <c r="DE64">
        <v>1.7820082528964101</v>
      </c>
      <c r="DF64">
        <v>1.6883953028037799</v>
      </c>
      <c r="DG64">
        <v>1.7218394931467</v>
      </c>
      <c r="DH64">
        <v>1.7209593066968001</v>
      </c>
      <c r="DI64">
        <v>1.77973864594798</v>
      </c>
      <c r="DJ64">
        <v>1.78907642112182</v>
      </c>
      <c r="DK64">
        <v>1.8316280673063801</v>
      </c>
      <c r="DL64">
        <v>1.81472829665812</v>
      </c>
      <c r="DM64">
        <v>1.78919545186184</v>
      </c>
      <c r="DN64">
        <v>1.82682566462754</v>
      </c>
      <c r="DO64">
        <v>1.87681453170968</v>
      </c>
    </row>
    <row r="65" spans="1:119" x14ac:dyDescent="0.45">
      <c r="A65" t="s">
        <v>52</v>
      </c>
      <c r="B65" t="s">
        <v>17</v>
      </c>
      <c r="C65" t="s">
        <v>15</v>
      </c>
      <c r="D65">
        <v>30</v>
      </c>
      <c r="E65" t="s">
        <v>244</v>
      </c>
      <c r="F65" s="1" cm="1">
        <f t="array" ref="F65">SUMPRODUCT($H65:$FZZ65,$H$2:$FZZ$2)/SUMPRODUCT(--($H65:$FZZ65&lt;&gt;""),$H$2:$FZZ$2)</f>
        <v>2.1828807830378647</v>
      </c>
      <c r="G65" s="1" cm="1">
        <f t="array" ref="G65">SUMPRODUCT($H65:$FZZ65,$G$2:$FZY$2)/SUMPRODUCT(--($H65:$FZZ65&lt;&gt;""),$G$2:$FZY$2)</f>
        <v>2.1274333889394037</v>
      </c>
      <c r="H65">
        <v>2.0171369780252202</v>
      </c>
      <c r="I65">
        <v>1.9417965576673399</v>
      </c>
      <c r="J65">
        <v>2.0213029116460199</v>
      </c>
      <c r="K65">
        <v>1.9396083547388501</v>
      </c>
      <c r="L65">
        <v>2.0183050025355098</v>
      </c>
      <c r="M65">
        <v>1.9422713947675101</v>
      </c>
      <c r="N65">
        <v>2.1855067181239298</v>
      </c>
      <c r="O65">
        <v>2.2078686135951799</v>
      </c>
      <c r="P65">
        <v>2.2231194725902701</v>
      </c>
      <c r="Q65">
        <v>2.2269573970539902</v>
      </c>
      <c r="R65">
        <v>2.0526817243260398</v>
      </c>
      <c r="S65">
        <v>2.1476692031704099</v>
      </c>
      <c r="T65">
        <v>2.2395150830939201</v>
      </c>
      <c r="U65">
        <v>2.1765568701873099</v>
      </c>
      <c r="V65">
        <v>2.1394280382886999</v>
      </c>
      <c r="W65">
        <v>2.1609486653789101</v>
      </c>
      <c r="X65">
        <v>2.2424902324037199</v>
      </c>
      <c r="Y65">
        <v>2.2171381605085498</v>
      </c>
      <c r="Z65">
        <v>2.1319830127211801</v>
      </c>
      <c r="AA65">
        <v>2.1567952837946298</v>
      </c>
      <c r="AB65">
        <v>2.1811622767414698</v>
      </c>
      <c r="AC65">
        <v>2.1392709911004402</v>
      </c>
      <c r="AD65">
        <v>2.1117049654675899</v>
      </c>
      <c r="AE65">
        <v>2.08384235482003</v>
      </c>
      <c r="AF65">
        <v>2.1100389619644799</v>
      </c>
      <c r="AG65">
        <v>2.09011216220709</v>
      </c>
      <c r="AH65">
        <v>2.17854346793189</v>
      </c>
      <c r="AI65">
        <v>2.1916033657626199</v>
      </c>
      <c r="AJ65">
        <v>2.4174190833500102</v>
      </c>
      <c r="AK65">
        <v>2.19057091663695</v>
      </c>
      <c r="AL65">
        <v>2.1700099374136599</v>
      </c>
      <c r="AM65">
        <v>2.1635137826321298</v>
      </c>
      <c r="AN65">
        <v>2.3432024163347802</v>
      </c>
      <c r="AO65">
        <v>2.2549876343728501</v>
      </c>
      <c r="AP65">
        <v>2.2454309615405599</v>
      </c>
      <c r="AQ65">
        <v>2.2059072289008199</v>
      </c>
      <c r="AR65">
        <v>2.1388099937793199</v>
      </c>
      <c r="AS65">
        <v>2.12581893331184</v>
      </c>
      <c r="AT65">
        <v>2.39617036005439</v>
      </c>
      <c r="AU65">
        <v>2.16876587825903</v>
      </c>
      <c r="AV65">
        <v>2.2986967483278802</v>
      </c>
      <c r="AW65">
        <v>2.0120661294882298</v>
      </c>
      <c r="AX65">
        <v>2.1143996634734101</v>
      </c>
      <c r="AY65">
        <v>2.1316173734377601</v>
      </c>
      <c r="AZ65">
        <v>2.1353816099459499</v>
      </c>
      <c r="BA65">
        <v>1.75049148551858</v>
      </c>
      <c r="BB65">
        <v>2.1252820807661599</v>
      </c>
      <c r="BC65">
        <v>2.1845366079833002</v>
      </c>
      <c r="BD65">
        <v>2.0583508955741801</v>
      </c>
      <c r="BE65">
        <v>2.14695651797898</v>
      </c>
      <c r="BF65">
        <v>2.0666189254606602</v>
      </c>
      <c r="BG65">
        <v>2.1154052013040201</v>
      </c>
      <c r="BH65">
        <v>2.2599585104882798</v>
      </c>
      <c r="BI65">
        <v>2.13265149190374</v>
      </c>
      <c r="BJ65">
        <v>2.0995727914759401</v>
      </c>
      <c r="BK65">
        <v>2.09313956362372</v>
      </c>
      <c r="BL65">
        <v>2.15771281183163</v>
      </c>
      <c r="BM65">
        <v>2.1899249937199001</v>
      </c>
      <c r="BN65">
        <v>2.1657167232304002</v>
      </c>
      <c r="BO65">
        <v>2.15898373072468</v>
      </c>
      <c r="BP65">
        <v>2.0784243846308201</v>
      </c>
      <c r="BQ65">
        <v>2.12053099313427</v>
      </c>
      <c r="BR65">
        <v>2.11047313331269</v>
      </c>
      <c r="BS65">
        <v>2.1944862045930398</v>
      </c>
      <c r="BT65">
        <v>2.2083874709165099</v>
      </c>
      <c r="BU65">
        <v>2.1636265273353699</v>
      </c>
      <c r="BV65">
        <v>2.0664609483811098</v>
      </c>
      <c r="BW65">
        <v>2.04391811021457</v>
      </c>
      <c r="BX65">
        <v>2.1231225921439099</v>
      </c>
      <c r="BY65">
        <v>2.0515705056636699</v>
      </c>
      <c r="BZ65">
        <v>2.0384033516818501</v>
      </c>
      <c r="CA65">
        <v>2.0119829405967802</v>
      </c>
      <c r="CB65">
        <v>2.2323367220961998</v>
      </c>
      <c r="CC65">
        <v>2.1651708229924802</v>
      </c>
      <c r="CD65">
        <v>2.0254073668214998</v>
      </c>
      <c r="CE65">
        <v>2.06265771558455</v>
      </c>
      <c r="CF65">
        <v>2.0233280655865298</v>
      </c>
      <c r="CG65">
        <v>2.0965345677854899</v>
      </c>
      <c r="CH65">
        <v>1.9862621121628901</v>
      </c>
      <c r="CI65">
        <v>2.0379856665853202</v>
      </c>
      <c r="CJ65">
        <v>1.9706672326983199</v>
      </c>
      <c r="CK65">
        <v>2.0262488862144901</v>
      </c>
      <c r="CL65">
        <v>1.95404779193318</v>
      </c>
      <c r="CM65">
        <v>2.0575422257834499</v>
      </c>
      <c r="CN65">
        <v>2.2058685129349902</v>
      </c>
      <c r="CO65">
        <v>2.1427686294997699</v>
      </c>
      <c r="CP65">
        <v>2.0530819332278498</v>
      </c>
      <c r="CQ65">
        <v>2.0875988374446299</v>
      </c>
      <c r="CR65">
        <v>2.1296381830526601</v>
      </c>
      <c r="CS65">
        <v>2.1064016458241901</v>
      </c>
      <c r="CT65">
        <v>2.10974039802091</v>
      </c>
      <c r="CU65">
        <v>2.10943031021234</v>
      </c>
      <c r="CV65">
        <v>2.0644522796562401</v>
      </c>
      <c r="CW65">
        <v>2.1721912007845199</v>
      </c>
      <c r="CX65">
        <v>2.0177005355912998</v>
      </c>
      <c r="CY65">
        <v>2.0576361169652002</v>
      </c>
      <c r="CZ65">
        <v>2.0840153655224598</v>
      </c>
      <c r="DA65">
        <v>2.1480757407346101</v>
      </c>
      <c r="DB65">
        <v>2.0612699915686101</v>
      </c>
      <c r="DC65">
        <v>2.0774955366078198</v>
      </c>
      <c r="DD65">
        <v>2.0681080994900101</v>
      </c>
      <c r="DE65">
        <v>2.1152937752287801</v>
      </c>
      <c r="DF65">
        <v>2.0672295610492801</v>
      </c>
      <c r="DG65">
        <v>2.0817833337945402</v>
      </c>
      <c r="DH65">
        <v>2.1081515318559698</v>
      </c>
      <c r="DI65">
        <v>2.1426061241299101</v>
      </c>
      <c r="DJ65">
        <v>2.2041567061879199</v>
      </c>
      <c r="DK65">
        <v>2.1917454286011999</v>
      </c>
      <c r="DL65">
        <v>2.3121726234828501</v>
      </c>
      <c r="DM65">
        <v>2.22246785547682</v>
      </c>
      <c r="DN65">
        <v>2.2380164277488901</v>
      </c>
      <c r="DO65">
        <v>2.15942720946336</v>
      </c>
    </row>
    <row r="66" spans="1:119" x14ac:dyDescent="0.45">
      <c r="A66" t="s">
        <v>52</v>
      </c>
      <c r="B66" t="s">
        <v>17</v>
      </c>
      <c r="C66" t="s">
        <v>63</v>
      </c>
      <c r="D66">
        <v>30</v>
      </c>
      <c r="E66" t="s">
        <v>244</v>
      </c>
      <c r="F66" s="1" t="e" cm="1">
        <f t="array" ref="F66">SUMPRODUCT($H66:$FZZ66,$H$2:$FZZ$2)/SUMPRODUCT(--($H66:$FZZ66&lt;&gt;""),$H$2:$FZZ$2)</f>
        <v>#DIV/0!</v>
      </c>
      <c r="G66" s="1" t="e" cm="1">
        <f t="array" ref="G66">SUMPRODUCT($H66:$FZZ66,$G$2:$FZY$2)/SUMPRODUCT(--($H66:$FZZ66&lt;&gt;""),$G$2:$FZY$2)</f>
        <v>#DIV/0!</v>
      </c>
    </row>
    <row r="67" spans="1:119" x14ac:dyDescent="0.45">
      <c r="A67" t="s">
        <v>52</v>
      </c>
      <c r="B67" t="s">
        <v>17</v>
      </c>
      <c r="C67" t="s">
        <v>20</v>
      </c>
      <c r="D67">
        <v>30</v>
      </c>
      <c r="E67" t="s">
        <v>244</v>
      </c>
      <c r="F67" s="1" cm="1">
        <f t="array" ref="F67">SUMPRODUCT($H67:$FZZ67,$H$2:$FZZ$2)/SUMPRODUCT(--($H67:$FZZ67&lt;&gt;""),$H$2:$FZZ$2)</f>
        <v>1.9126354786702802</v>
      </c>
      <c r="G67" s="1" cm="1">
        <f t="array" ref="G67">SUMPRODUCT($H67:$FZZ67,$G$2:$FZY$2)/SUMPRODUCT(--($H67:$FZZ67&lt;&gt;""),$G$2:$FZY$2)</f>
        <v>1.8340075372121103</v>
      </c>
      <c r="H67">
        <v>1.7852237314799</v>
      </c>
      <c r="I67">
        <v>1.6725234972738099</v>
      </c>
      <c r="J67">
        <v>1.79445777557863</v>
      </c>
      <c r="K67">
        <v>1.6806532950392099</v>
      </c>
      <c r="L67">
        <v>1.78537101653011</v>
      </c>
      <c r="M67">
        <v>1.68076187876949</v>
      </c>
      <c r="N67">
        <v>1.8854110818588401</v>
      </c>
      <c r="O67">
        <v>1.90396327555305</v>
      </c>
      <c r="P67">
        <v>1.9330702497677801</v>
      </c>
      <c r="Q67">
        <v>1.9332053941446099</v>
      </c>
      <c r="R67">
        <v>1.76450873315695</v>
      </c>
      <c r="S67">
        <v>1.8549661044404</v>
      </c>
      <c r="T67">
        <v>1.92872735835137</v>
      </c>
      <c r="U67">
        <v>1.8779128736737301</v>
      </c>
      <c r="V67">
        <v>1.8437033241130301</v>
      </c>
      <c r="W67">
        <v>1.8650983640780101</v>
      </c>
      <c r="X67">
        <v>1.9558697458606999</v>
      </c>
      <c r="Y67">
        <v>1.92543205851032</v>
      </c>
      <c r="Z67">
        <v>1.86668013095648</v>
      </c>
      <c r="AA67">
        <v>1.8720203611095001</v>
      </c>
      <c r="AB67">
        <v>1.8705568598068101</v>
      </c>
      <c r="AC67">
        <v>1.8384732446810399</v>
      </c>
      <c r="AD67">
        <v>1.7815970203932801</v>
      </c>
      <c r="AE67">
        <v>1.7914757259726299</v>
      </c>
      <c r="AF67">
        <v>1.85049430046929</v>
      </c>
      <c r="AG67">
        <v>1.79643198751517</v>
      </c>
      <c r="AH67">
        <v>1.88641044801459</v>
      </c>
      <c r="AI67">
        <v>1.8753863014780601</v>
      </c>
      <c r="AJ67">
        <v>2.2607286170019001</v>
      </c>
      <c r="AK67">
        <v>1.8893997712159001</v>
      </c>
      <c r="AL67">
        <v>1.8953159743510699</v>
      </c>
      <c r="AM67">
        <v>1.87311600406685</v>
      </c>
      <c r="AN67">
        <v>1.97122317520335</v>
      </c>
      <c r="AO67">
        <v>1.94314260252725</v>
      </c>
      <c r="AP67">
        <v>1.9267816193416201</v>
      </c>
      <c r="AQ67">
        <v>1.88583512666882</v>
      </c>
      <c r="AR67">
        <v>1.8391831718831799</v>
      </c>
      <c r="AS67">
        <v>1.84548833211606</v>
      </c>
      <c r="AT67">
        <v>2.2297144389160199</v>
      </c>
      <c r="AU67">
        <v>1.84414068662672</v>
      </c>
      <c r="AV67">
        <v>2.1193010678583999</v>
      </c>
      <c r="AW67">
        <v>1.73279801751438</v>
      </c>
      <c r="AX67">
        <v>1.85033018711522</v>
      </c>
      <c r="AY67">
        <v>1.82199379638714</v>
      </c>
      <c r="AZ67">
        <v>2.0474988007139201</v>
      </c>
      <c r="BA67">
        <v>1.5630874105699799</v>
      </c>
      <c r="BB67">
        <v>1.8165213623962</v>
      </c>
      <c r="BC67">
        <v>1.8684966443954001</v>
      </c>
      <c r="BD67">
        <v>1.7646652785569701</v>
      </c>
      <c r="BE67">
        <v>1.8677477501139801</v>
      </c>
      <c r="BF67">
        <v>1.78201426432176</v>
      </c>
      <c r="BG67">
        <v>1.8245667780118999</v>
      </c>
      <c r="BH67">
        <v>1.9239734756748199</v>
      </c>
      <c r="BI67">
        <v>1.8565895251078099</v>
      </c>
      <c r="BJ67">
        <v>1.80455366378152</v>
      </c>
      <c r="BK67">
        <v>1.7965024454562999</v>
      </c>
      <c r="BL67">
        <v>1.86896549390723</v>
      </c>
      <c r="BM67">
        <v>1.89528767414243</v>
      </c>
      <c r="BN67">
        <v>1.8292740108913801</v>
      </c>
      <c r="BO67">
        <v>1.8441098952264301</v>
      </c>
      <c r="BP67">
        <v>1.77663320983464</v>
      </c>
      <c r="BQ67">
        <v>1.7864141158965301</v>
      </c>
      <c r="BR67">
        <v>1.79467701157184</v>
      </c>
      <c r="BS67">
        <v>1.8800792956115</v>
      </c>
      <c r="BT67">
        <v>1.91119124465957</v>
      </c>
      <c r="BU67">
        <v>1.8717882999780999</v>
      </c>
      <c r="BV67">
        <v>1.7720311000406399</v>
      </c>
      <c r="BW67">
        <v>1.7630325718709401</v>
      </c>
      <c r="BX67">
        <v>1.8192796967654701</v>
      </c>
      <c r="BY67">
        <v>1.76947437126728</v>
      </c>
      <c r="BZ67">
        <v>1.7420609031727099</v>
      </c>
      <c r="CA67">
        <v>1.72956551470249</v>
      </c>
      <c r="CB67">
        <v>1.8866902326819199</v>
      </c>
      <c r="CC67">
        <v>1.8490571400979601</v>
      </c>
      <c r="CD67">
        <v>1.7517090052899</v>
      </c>
      <c r="CE67">
        <v>1.7838130328424799</v>
      </c>
      <c r="CF67">
        <v>1.72364456822848</v>
      </c>
      <c r="CG67">
        <v>1.7955357906307501</v>
      </c>
      <c r="CH67">
        <v>1.69216639760095</v>
      </c>
      <c r="CI67">
        <v>1.71331805032152</v>
      </c>
      <c r="CJ67">
        <v>1.68723772979566</v>
      </c>
      <c r="CK67">
        <v>1.7391597986621701</v>
      </c>
      <c r="CL67">
        <v>1.6825192292194699</v>
      </c>
      <c r="CM67">
        <v>1.7397736795713199</v>
      </c>
      <c r="CN67">
        <v>1.9041416667456099</v>
      </c>
      <c r="CO67">
        <v>1.8496252085927101</v>
      </c>
      <c r="CP67">
        <v>1.7476022075529101</v>
      </c>
      <c r="CQ67">
        <v>1.78237965721687</v>
      </c>
      <c r="CR67">
        <v>1.8222844201203501</v>
      </c>
      <c r="CS67">
        <v>1.81477417771021</v>
      </c>
      <c r="CT67">
        <v>1.8069499611681901</v>
      </c>
      <c r="CU67">
        <v>1.8128524286088299</v>
      </c>
      <c r="CV67">
        <v>1.7910953793866899</v>
      </c>
      <c r="CW67">
        <v>1.8456293891583699</v>
      </c>
      <c r="CX67">
        <v>1.71676200308019</v>
      </c>
      <c r="CY67">
        <v>1.76075013620891</v>
      </c>
      <c r="CZ67">
        <v>1.79471977350144</v>
      </c>
      <c r="DA67">
        <v>1.84673137718809</v>
      </c>
      <c r="DB67">
        <v>1.7597908345745199</v>
      </c>
      <c r="DC67">
        <v>1.76615920519546</v>
      </c>
      <c r="DD67">
        <v>1.76965165971477</v>
      </c>
      <c r="DE67">
        <v>1.81628862420925</v>
      </c>
      <c r="DF67">
        <v>1.7764749457718301</v>
      </c>
      <c r="DG67">
        <v>1.7817640810516799</v>
      </c>
      <c r="DH67">
        <v>1.80977008531566</v>
      </c>
      <c r="DI67">
        <v>1.8247864226202699</v>
      </c>
      <c r="DJ67">
        <v>1.8595327994356301</v>
      </c>
      <c r="DK67">
        <v>1.8894434156626001</v>
      </c>
      <c r="DL67">
        <v>1.9285388564497099</v>
      </c>
      <c r="DM67">
        <v>1.88448668548753</v>
      </c>
      <c r="DN67">
        <v>1.90529383634228</v>
      </c>
      <c r="DO67">
        <v>1.8505223289605</v>
      </c>
    </row>
    <row r="68" spans="1:119" x14ac:dyDescent="0.45">
      <c r="A68" t="s">
        <v>52</v>
      </c>
      <c r="B68" t="s">
        <v>17</v>
      </c>
      <c r="C68" t="s">
        <v>18</v>
      </c>
      <c r="D68">
        <v>30</v>
      </c>
      <c r="E68" t="s">
        <v>244</v>
      </c>
      <c r="F68" s="1" cm="1">
        <f t="array" ref="F68">SUMPRODUCT($H68:$FZZ68,$H$2:$FZZ$2)/SUMPRODUCT(--($H68:$FZZ68&lt;&gt;""),$H$2:$FZZ$2)</f>
        <v>2.1444482423743225</v>
      </c>
      <c r="G68" s="1" cm="1">
        <f t="array" ref="G68">SUMPRODUCT($H68:$FZZ68,$G$2:$FZY$2)/SUMPRODUCT(--($H68:$FZZ68&lt;&gt;""),$G$2:$FZY$2)</f>
        <v>2.0810247153017403</v>
      </c>
      <c r="H68">
        <v>1.9989667977769601</v>
      </c>
      <c r="I68">
        <v>1.90528990938079</v>
      </c>
      <c r="J68">
        <v>2.0002100178396001</v>
      </c>
      <c r="K68">
        <v>1.9112099376220899</v>
      </c>
      <c r="L68">
        <v>1.99574296463055</v>
      </c>
      <c r="M68">
        <v>1.9073094042549501</v>
      </c>
      <c r="N68">
        <v>2.1235746838517602</v>
      </c>
      <c r="O68">
        <v>2.15614719489544</v>
      </c>
      <c r="P68">
        <v>2.20020282960422</v>
      </c>
      <c r="Q68">
        <v>2.17665379634182</v>
      </c>
      <c r="R68">
        <v>1.9946032236622799</v>
      </c>
      <c r="S68">
        <v>2.1284671685058898</v>
      </c>
      <c r="T68">
        <v>2.1627141436725799</v>
      </c>
      <c r="U68">
        <v>2.1224914728094602</v>
      </c>
      <c r="V68">
        <v>2.0848772759149798</v>
      </c>
      <c r="W68">
        <v>2.1087172613263898</v>
      </c>
      <c r="X68">
        <v>2.2035823869539199</v>
      </c>
      <c r="Y68">
        <v>2.1871233559106602</v>
      </c>
      <c r="Z68">
        <v>2.0985850670639801</v>
      </c>
      <c r="AA68">
        <v>2.1280061044787502</v>
      </c>
      <c r="AB68">
        <v>2.1114520619962298</v>
      </c>
      <c r="AC68">
        <v>2.0752298106820501</v>
      </c>
      <c r="AD68">
        <v>2.0105645195108899</v>
      </c>
      <c r="AE68">
        <v>2.03995281134205</v>
      </c>
      <c r="AF68">
        <v>2.09213523718571</v>
      </c>
      <c r="AG68">
        <v>2.0502343649631798</v>
      </c>
      <c r="AH68">
        <v>2.1304644816967802</v>
      </c>
      <c r="AI68">
        <v>2.1359525936172199</v>
      </c>
      <c r="AJ68">
        <v>2.4737717206598799</v>
      </c>
      <c r="AK68">
        <v>2.1410416127662502</v>
      </c>
      <c r="AL68">
        <v>2.1448772880934999</v>
      </c>
      <c r="AM68">
        <v>2.1268923539895499</v>
      </c>
      <c r="AN68">
        <v>2.2368715767402798</v>
      </c>
      <c r="AO68">
        <v>2.2025051491633998</v>
      </c>
      <c r="AP68">
        <v>2.17258630685382</v>
      </c>
      <c r="AQ68">
        <v>2.1427962714807798</v>
      </c>
      <c r="AR68">
        <v>2.0728126743631998</v>
      </c>
      <c r="AS68">
        <v>2.0814934530457401</v>
      </c>
      <c r="AT68">
        <v>2.4346583918233402</v>
      </c>
      <c r="AU68">
        <v>2.1194122514781801</v>
      </c>
      <c r="AV68">
        <v>2.33999073659009</v>
      </c>
      <c r="AW68">
        <v>1.95512482217191</v>
      </c>
      <c r="AX68">
        <v>2.0805865728452702</v>
      </c>
      <c r="AY68">
        <v>2.0689451758800601</v>
      </c>
      <c r="AZ68">
        <v>2.2083499405428202</v>
      </c>
      <c r="BA68">
        <v>1.75838788407474</v>
      </c>
      <c r="BB68">
        <v>2.0458639496178002</v>
      </c>
      <c r="BC68">
        <v>2.1272691435628199</v>
      </c>
      <c r="BD68">
        <v>1.97464022563802</v>
      </c>
      <c r="BE68">
        <v>2.0580928871843498</v>
      </c>
      <c r="BF68">
        <v>2.0013389793637102</v>
      </c>
      <c r="BG68">
        <v>2.0408268043742899</v>
      </c>
      <c r="BH68">
        <v>2.16429825147722</v>
      </c>
      <c r="BI68">
        <v>2.1063122313057598</v>
      </c>
      <c r="BJ68">
        <v>2.03741216253853</v>
      </c>
      <c r="BK68">
        <v>2.0528339391242598</v>
      </c>
      <c r="BL68">
        <v>2.1064098171458601</v>
      </c>
      <c r="BM68">
        <v>2.14262755645633</v>
      </c>
      <c r="BN68">
        <v>2.0821493714222998</v>
      </c>
      <c r="BO68">
        <v>2.1201695740983602</v>
      </c>
      <c r="BP68">
        <v>2.00007795163057</v>
      </c>
      <c r="BQ68">
        <v>2.0436301552334202</v>
      </c>
      <c r="BR68">
        <v>2.0227481964569498</v>
      </c>
      <c r="BS68">
        <v>2.1007805616625101</v>
      </c>
      <c r="BT68">
        <v>2.1665253490918799</v>
      </c>
      <c r="BU68">
        <v>2.1355091756452902</v>
      </c>
      <c r="BV68">
        <v>2.01523486132746</v>
      </c>
      <c r="BW68">
        <v>2.0024501291825301</v>
      </c>
      <c r="BX68">
        <v>2.0772999477634699</v>
      </c>
      <c r="BY68">
        <v>2.0017825586599902</v>
      </c>
      <c r="BZ68">
        <v>1.96306445135464</v>
      </c>
      <c r="CA68">
        <v>1.9609712623537401</v>
      </c>
      <c r="CB68">
        <v>2.1416490633216401</v>
      </c>
      <c r="CC68">
        <v>2.10662500617534</v>
      </c>
      <c r="CD68">
        <v>1.9720761518471199</v>
      </c>
      <c r="CE68">
        <v>2.0055720039740002</v>
      </c>
      <c r="CF68">
        <v>1.9546537658380001</v>
      </c>
      <c r="CG68">
        <v>2.0376037795911501</v>
      </c>
      <c r="CH68">
        <v>1.90290596910266</v>
      </c>
      <c r="CI68">
        <v>1.9432967012088</v>
      </c>
      <c r="CJ68">
        <v>1.8893735355863399</v>
      </c>
      <c r="CK68">
        <v>1.9448961870272801</v>
      </c>
      <c r="CL68">
        <v>1.90133670268313</v>
      </c>
      <c r="CM68">
        <v>1.9816545250097799</v>
      </c>
      <c r="CN68">
        <v>2.1477882893118601</v>
      </c>
      <c r="CO68">
        <v>2.08886700260063</v>
      </c>
      <c r="CP68">
        <v>1.9762199264031699</v>
      </c>
      <c r="CQ68">
        <v>2.0234520819877799</v>
      </c>
      <c r="CR68">
        <v>2.0759037054649299</v>
      </c>
      <c r="CS68">
        <v>2.0576436319376001</v>
      </c>
      <c r="CT68">
        <v>2.0373495506124999</v>
      </c>
      <c r="CU68">
        <v>2.0560629501532501</v>
      </c>
      <c r="CV68">
        <v>1.9931607247627301</v>
      </c>
      <c r="CW68">
        <v>2.12643946004308</v>
      </c>
      <c r="CX68">
        <v>1.9364278120970899</v>
      </c>
      <c r="CY68">
        <v>1.9883368786139499</v>
      </c>
      <c r="CZ68">
        <v>2.0101535777916499</v>
      </c>
      <c r="DA68">
        <v>2.0782972624619598</v>
      </c>
      <c r="DB68">
        <v>1.98316017280962</v>
      </c>
      <c r="DC68">
        <v>1.98024316992144</v>
      </c>
      <c r="DD68">
        <v>1.9837792402577801</v>
      </c>
      <c r="DE68">
        <v>2.0721197722016198</v>
      </c>
      <c r="DF68">
        <v>1.99440085771679</v>
      </c>
      <c r="DG68">
        <v>2.02560236368809</v>
      </c>
      <c r="DH68">
        <v>2.0518976027584999</v>
      </c>
      <c r="DI68">
        <v>2.0976003044952698</v>
      </c>
      <c r="DJ68">
        <v>2.0833212284456799</v>
      </c>
      <c r="DK68">
        <v>2.1379229295431399</v>
      </c>
      <c r="DL68">
        <v>2.1841793759401602</v>
      </c>
      <c r="DM68">
        <v>2.17088050557745</v>
      </c>
      <c r="DN68">
        <v>2.1468591781534601</v>
      </c>
      <c r="DO68">
        <v>2.1079118701389099</v>
      </c>
    </row>
    <row r="69" spans="1:119" x14ac:dyDescent="0.45">
      <c r="A69" t="s">
        <v>52</v>
      </c>
      <c r="B69" t="s">
        <v>38</v>
      </c>
      <c r="C69" t="s">
        <v>15</v>
      </c>
      <c r="D69">
        <v>30</v>
      </c>
      <c r="E69" t="s">
        <v>244</v>
      </c>
      <c r="F69" s="1" cm="1">
        <f t="array" ref="F69">SUMPRODUCT($H69:$FZZ69,$H$2:$FZZ$2)/SUMPRODUCT(--($H69:$FZZ69&lt;&gt;""),$H$2:$FZZ$2)</f>
        <v>2.1045916411089198</v>
      </c>
      <c r="G69" s="1" cm="1">
        <f t="array" ref="G69">SUMPRODUCT($H69:$FZZ69,$G$2:$FZY$2)/SUMPRODUCT(--($H69:$FZZ69&lt;&gt;""),$G$2:$FZY$2)</f>
        <v>2.0768910965303</v>
      </c>
      <c r="H69">
        <v>1.9470510594608701</v>
      </c>
      <c r="I69">
        <v>1.8993024173458</v>
      </c>
      <c r="J69">
        <v>1.9550156197222499</v>
      </c>
      <c r="K69">
        <v>1.90874889388902</v>
      </c>
      <c r="L69">
        <v>1.9526067493107</v>
      </c>
      <c r="M69">
        <v>1.90541212019225</v>
      </c>
      <c r="N69">
        <v>2.1260691314438702</v>
      </c>
      <c r="O69">
        <v>2.1571365695102802</v>
      </c>
      <c r="P69">
        <v>2.1201791466825699</v>
      </c>
      <c r="Q69">
        <v>2.1440672968757002</v>
      </c>
      <c r="R69">
        <v>1.9771879997989099</v>
      </c>
      <c r="S69">
        <v>2.07153275701882</v>
      </c>
      <c r="T69">
        <v>2.1410920302503098</v>
      </c>
      <c r="U69">
        <v>2.1119918805409799</v>
      </c>
      <c r="V69">
        <v>2.0389884905639399</v>
      </c>
      <c r="W69">
        <v>2.1087862224359299</v>
      </c>
      <c r="X69">
        <v>2.1697567844262</v>
      </c>
      <c r="Y69">
        <v>2.18020464531069</v>
      </c>
      <c r="Z69">
        <v>2.05582011758854</v>
      </c>
      <c r="AA69">
        <v>2.0809823851176001</v>
      </c>
      <c r="AB69">
        <v>2.09248725401266</v>
      </c>
      <c r="AC69">
        <v>2.0796394850584798</v>
      </c>
      <c r="AD69">
        <v>2.0680143953945902</v>
      </c>
      <c r="AE69">
        <v>2.0637862287397599</v>
      </c>
      <c r="AF69">
        <v>2.0208873470195101</v>
      </c>
      <c r="AG69">
        <v>2.0203274200157901</v>
      </c>
      <c r="AH69">
        <v>2.0906799748875402</v>
      </c>
      <c r="AI69">
        <v>2.1311648995875001</v>
      </c>
      <c r="AJ69">
        <v>2.2992063441505701</v>
      </c>
      <c r="AK69">
        <v>2.13459729874997</v>
      </c>
      <c r="AL69">
        <v>2.0824652103130101</v>
      </c>
      <c r="AM69">
        <v>2.10582821203064</v>
      </c>
      <c r="AN69">
        <v>2.2573043301721301</v>
      </c>
      <c r="AO69">
        <v>2.1969494978709498</v>
      </c>
      <c r="AP69">
        <v>2.1602627146171201</v>
      </c>
      <c r="AQ69">
        <v>2.1331907336075999</v>
      </c>
      <c r="AR69">
        <v>2.0495357212541299</v>
      </c>
      <c r="AS69">
        <v>2.0871295564713499</v>
      </c>
      <c r="AT69">
        <v>2.3898425013890101</v>
      </c>
      <c r="AU69">
        <v>2.1761255826136701</v>
      </c>
      <c r="AV69">
        <v>2.26125464981371</v>
      </c>
      <c r="AW69">
        <v>2.00635183076519</v>
      </c>
      <c r="AX69">
        <v>2.0527067253167499</v>
      </c>
      <c r="AY69">
        <v>2.0921239115021</v>
      </c>
      <c r="AZ69">
        <v>2.0755155379274899</v>
      </c>
      <c r="BA69">
        <v>1.75534551566882</v>
      </c>
      <c r="BB69">
        <v>2.0091281953519502</v>
      </c>
      <c r="BC69">
        <v>2.0958332915781099</v>
      </c>
      <c r="BD69">
        <v>1.94361900088453</v>
      </c>
      <c r="BE69">
        <v>2.04583439769134</v>
      </c>
      <c r="BF69">
        <v>1.96506436880474</v>
      </c>
      <c r="BG69">
        <v>2.0262945383667499</v>
      </c>
      <c r="BH69">
        <v>2.1765397623800502</v>
      </c>
      <c r="BI69">
        <v>2.0654772095600502</v>
      </c>
      <c r="BJ69">
        <v>2.01023704398485</v>
      </c>
      <c r="BK69">
        <v>2.0276581891515302</v>
      </c>
      <c r="BL69">
        <v>2.0699648342032901</v>
      </c>
      <c r="BM69">
        <v>2.1292438317957898</v>
      </c>
      <c r="BN69">
        <v>2.0773683878522502</v>
      </c>
      <c r="BO69">
        <v>2.06984370161714</v>
      </c>
      <c r="BP69">
        <v>2.0033462599699199</v>
      </c>
      <c r="BQ69">
        <v>2.05480850117373</v>
      </c>
      <c r="BR69">
        <v>2.01843674093546</v>
      </c>
      <c r="BS69">
        <v>2.13188252092477</v>
      </c>
      <c r="BT69">
        <v>2.1097933622766001</v>
      </c>
      <c r="BU69">
        <v>2.0978195678671101</v>
      </c>
      <c r="BV69">
        <v>1.98081826203734</v>
      </c>
      <c r="BW69">
        <v>1.9741711911343001</v>
      </c>
      <c r="BX69">
        <v>2.03947065307776</v>
      </c>
      <c r="BY69">
        <v>1.9848099833388699</v>
      </c>
      <c r="BZ69">
        <v>1.9218925042875701</v>
      </c>
      <c r="CA69">
        <v>1.9317157217534799</v>
      </c>
      <c r="CB69">
        <v>2.1275952510813299</v>
      </c>
      <c r="CC69">
        <v>2.10459070578138</v>
      </c>
      <c r="CD69">
        <v>1.94006729359151</v>
      </c>
      <c r="CE69">
        <v>2.0008492540054301</v>
      </c>
      <c r="CF69">
        <v>1.92969438140203</v>
      </c>
      <c r="CG69">
        <v>2.0180149729006298</v>
      </c>
      <c r="CH69">
        <v>1.8962376122401801</v>
      </c>
      <c r="CI69">
        <v>1.9605518588294599</v>
      </c>
      <c r="CJ69">
        <v>1.8830855506171</v>
      </c>
      <c r="CK69">
        <v>1.95389358750401</v>
      </c>
      <c r="CL69">
        <v>1.8385815326839301</v>
      </c>
      <c r="CM69">
        <v>1.96563622295998</v>
      </c>
      <c r="CN69">
        <v>2.1079518359292302</v>
      </c>
      <c r="CO69">
        <v>2.0705668122561001</v>
      </c>
      <c r="CP69">
        <v>1.9641302348868599</v>
      </c>
      <c r="CQ69">
        <v>2.00393105972746</v>
      </c>
      <c r="CR69">
        <v>2.02474901481447</v>
      </c>
      <c r="CS69">
        <v>2.0117264115556099</v>
      </c>
      <c r="CT69">
        <v>2.0131411033886302</v>
      </c>
      <c r="CU69">
        <v>2.03243863487089</v>
      </c>
      <c r="CV69">
        <v>1.9456790912122199</v>
      </c>
      <c r="CW69">
        <v>2.0481956670326902</v>
      </c>
      <c r="CX69">
        <v>1.9170889090912699</v>
      </c>
      <c r="CY69">
        <v>1.97051789345535</v>
      </c>
      <c r="CZ69">
        <v>2.00575510195462</v>
      </c>
      <c r="DA69">
        <v>2.0864221520319401</v>
      </c>
      <c r="DB69">
        <v>1.98746582899197</v>
      </c>
      <c r="DC69">
        <v>2.0069197576398499</v>
      </c>
      <c r="DD69">
        <v>1.9743528407648101</v>
      </c>
      <c r="DE69">
        <v>2.0461098991232398</v>
      </c>
      <c r="DF69">
        <v>1.9678148065891601</v>
      </c>
      <c r="DG69">
        <v>2.0110500810199801</v>
      </c>
      <c r="DH69">
        <v>2.0332419968288802</v>
      </c>
      <c r="DI69">
        <v>2.0781370152973899</v>
      </c>
      <c r="DJ69">
        <v>2.0789257914271699</v>
      </c>
      <c r="DK69">
        <v>2.1263043216853799</v>
      </c>
      <c r="DL69">
        <v>2.2207997753701401</v>
      </c>
      <c r="DM69">
        <v>2.1931060086174798</v>
      </c>
      <c r="DN69">
        <v>2.1579954626664599</v>
      </c>
      <c r="DO69">
        <v>2.1083516777804499</v>
      </c>
    </row>
    <row r="70" spans="1:119" x14ac:dyDescent="0.45">
      <c r="A70" t="s">
        <v>52</v>
      </c>
      <c r="B70" t="s">
        <v>38</v>
      </c>
      <c r="C70" t="s">
        <v>63</v>
      </c>
      <c r="D70">
        <v>30</v>
      </c>
      <c r="E70" t="s">
        <v>244</v>
      </c>
      <c r="F70" s="1" cm="1">
        <f t="array" ref="F70">SUMPRODUCT($H70:$FZZ70,$H$2:$FZZ$2)/SUMPRODUCT(--($H70:$FZZ70&lt;&gt;""),$H$2:$FZZ$2)</f>
        <v>2.238564683335146</v>
      </c>
      <c r="G70" s="1" cm="1">
        <f t="array" ref="G70">SUMPRODUCT($H70:$FZZ70,$G$2:$FZY$2)/SUMPRODUCT(--($H70:$FZZ70&lt;&gt;""),$G$2:$FZY$2)</f>
        <v>2.2131506970843136</v>
      </c>
      <c r="H70">
        <v>2.0952335661664101</v>
      </c>
      <c r="I70">
        <v>2.0440350889303001</v>
      </c>
      <c r="J70">
        <v>2.0996654351141801</v>
      </c>
      <c r="K70">
        <v>2.0465815256689699</v>
      </c>
      <c r="L70">
        <v>2.09986116340855</v>
      </c>
      <c r="M70">
        <v>2.0441758307948299</v>
      </c>
      <c r="N70">
        <v>2.2503949131895098</v>
      </c>
      <c r="O70">
        <v>2.2805783726358602</v>
      </c>
      <c r="P70">
        <v>2.2639161185479901</v>
      </c>
      <c r="Q70">
        <v>2.2835031356698101</v>
      </c>
      <c r="R70">
        <v>2.1281157941577802</v>
      </c>
      <c r="S70">
        <v>2.2237132999808198</v>
      </c>
      <c r="T70">
        <v>2.2754492869425098</v>
      </c>
      <c r="U70">
        <v>2.2535290840914302</v>
      </c>
      <c r="V70">
        <v>2.1962996738197198</v>
      </c>
      <c r="W70">
        <v>2.2539161037607802</v>
      </c>
      <c r="X70">
        <v>2.3153762669414202</v>
      </c>
      <c r="Y70">
        <v>2.3332119495593999</v>
      </c>
      <c r="Z70">
        <v>2.1899781887264198</v>
      </c>
      <c r="AA70">
        <v>2.22851608948221</v>
      </c>
      <c r="AB70">
        <v>2.2156322490943401</v>
      </c>
      <c r="AC70">
        <v>2.2210180335087601</v>
      </c>
      <c r="AD70">
        <v>2.1712202915888601</v>
      </c>
      <c r="AE70">
        <v>2.18222673154184</v>
      </c>
      <c r="AF70">
        <v>2.1597698210629201</v>
      </c>
      <c r="AG70">
        <v>2.1538664199664899</v>
      </c>
      <c r="AH70">
        <v>2.2291892081942501</v>
      </c>
      <c r="AI70">
        <v>2.2705826171619599</v>
      </c>
      <c r="AJ70">
        <v>2.4892694583861599</v>
      </c>
      <c r="AK70">
        <v>2.2739210016777398</v>
      </c>
      <c r="AL70">
        <v>2.2210449394557301</v>
      </c>
      <c r="AM70">
        <v>2.2516008634870999</v>
      </c>
      <c r="AN70">
        <v>2.3216926485462102</v>
      </c>
      <c r="AO70">
        <v>2.32415485072171</v>
      </c>
      <c r="AP70">
        <v>2.2814002220157699</v>
      </c>
      <c r="AQ70">
        <v>2.2691486002098</v>
      </c>
      <c r="AR70">
        <v>2.1822776809806399</v>
      </c>
      <c r="AS70">
        <v>2.2151285258126698</v>
      </c>
      <c r="AT70">
        <v>2.5469389310260802</v>
      </c>
      <c r="AU70">
        <v>2.3195171669541801</v>
      </c>
      <c r="AV70">
        <v>2.3998154768483002</v>
      </c>
      <c r="AW70">
        <v>2.1329304495071701</v>
      </c>
      <c r="AX70">
        <v>2.17919343819218</v>
      </c>
      <c r="AY70">
        <v>2.2166877682772199</v>
      </c>
      <c r="AZ70">
        <v>2.1928182165181398</v>
      </c>
      <c r="BA70">
        <v>1.8979109004108901</v>
      </c>
      <c r="BB70">
        <v>2.1252963552240201</v>
      </c>
      <c r="BC70">
        <v>2.2135703600262899</v>
      </c>
      <c r="BD70">
        <v>2.0682256822287899</v>
      </c>
      <c r="BE70">
        <v>2.1868587406467901</v>
      </c>
      <c r="BF70">
        <v>2.1042927810190699</v>
      </c>
      <c r="BG70">
        <v>2.1587013257348802</v>
      </c>
      <c r="BH70">
        <v>2.3295900162439098</v>
      </c>
      <c r="BI70">
        <v>2.2042599403263798</v>
      </c>
      <c r="BJ70">
        <v>2.1454667914605898</v>
      </c>
      <c r="BK70">
        <v>2.15987969015436</v>
      </c>
      <c r="BL70">
        <v>2.20404952157309</v>
      </c>
      <c r="BM70">
        <v>2.2525264368378002</v>
      </c>
      <c r="BN70">
        <v>2.2070255472765199</v>
      </c>
      <c r="BO70">
        <v>2.2192821086463499</v>
      </c>
      <c r="BP70">
        <v>2.1327061697454499</v>
      </c>
      <c r="BQ70">
        <v>2.1978517961780102</v>
      </c>
      <c r="BR70">
        <v>2.15559893469521</v>
      </c>
      <c r="BS70">
        <v>2.2719681417220499</v>
      </c>
      <c r="BT70">
        <v>2.2522065615056399</v>
      </c>
      <c r="BU70">
        <v>2.2350466996730698</v>
      </c>
      <c r="BV70">
        <v>2.1152751927427502</v>
      </c>
      <c r="BW70">
        <v>2.10446128691067</v>
      </c>
      <c r="BX70">
        <v>2.1608814129928402</v>
      </c>
      <c r="BY70">
        <v>2.1116633947272399</v>
      </c>
      <c r="BZ70">
        <v>2.0443095084068901</v>
      </c>
      <c r="CA70">
        <v>2.0483663474640501</v>
      </c>
      <c r="CB70">
        <v>2.27755772734506</v>
      </c>
      <c r="CC70">
        <v>2.24953885401044</v>
      </c>
      <c r="CD70">
        <v>2.0759703769198801</v>
      </c>
      <c r="CE70">
        <v>2.1193263413410999</v>
      </c>
      <c r="CF70">
        <v>2.0602668522397001</v>
      </c>
      <c r="CG70">
        <v>2.1652466242980402</v>
      </c>
      <c r="CH70">
        <v>2.0198750403004802</v>
      </c>
      <c r="CI70">
        <v>2.0834867670927899</v>
      </c>
      <c r="CJ70">
        <v>2.0240308311149402</v>
      </c>
      <c r="CK70">
        <v>2.08850359817326</v>
      </c>
      <c r="CL70">
        <v>1.97844218791167</v>
      </c>
      <c r="CM70">
        <v>2.0910857676843801</v>
      </c>
      <c r="CN70">
        <v>2.2419044168745299</v>
      </c>
      <c r="CO70">
        <v>2.2039178962414399</v>
      </c>
      <c r="CP70">
        <v>2.0844031740612499</v>
      </c>
      <c r="CQ70">
        <v>2.1387503497697198</v>
      </c>
      <c r="CR70">
        <v>2.1557337754472199</v>
      </c>
      <c r="CS70">
        <v>2.15230933838279</v>
      </c>
      <c r="CT70">
        <v>2.1340337512417502</v>
      </c>
      <c r="CU70">
        <v>2.16911316738021</v>
      </c>
      <c r="CV70">
        <v>2.0567389032219801</v>
      </c>
      <c r="CW70">
        <v>2.1810897800413902</v>
      </c>
      <c r="CX70">
        <v>2.0344899989058902</v>
      </c>
      <c r="CY70">
        <v>2.0946264789754201</v>
      </c>
      <c r="CZ70">
        <v>2.14305816696384</v>
      </c>
      <c r="DA70">
        <v>2.2211013365639301</v>
      </c>
      <c r="DB70">
        <v>2.1174100975877201</v>
      </c>
      <c r="DC70">
        <v>2.1371804097370899</v>
      </c>
      <c r="DD70">
        <v>2.0936228814101701</v>
      </c>
      <c r="DE70">
        <v>2.1537410934796801</v>
      </c>
      <c r="DF70">
        <v>2.1121618914424398</v>
      </c>
      <c r="DG70">
        <v>2.1445668121029202</v>
      </c>
      <c r="DH70">
        <v>2.1430872507097201</v>
      </c>
      <c r="DI70">
        <v>2.2102545388126802</v>
      </c>
      <c r="DJ70">
        <v>2.2207599624828598</v>
      </c>
      <c r="DK70">
        <v>2.2333112078433199</v>
      </c>
      <c r="DL70">
        <v>2.3073113966826702</v>
      </c>
      <c r="DM70">
        <v>2.2948313095430501</v>
      </c>
      <c r="DN70">
        <v>2.2946965227803902</v>
      </c>
      <c r="DO70">
        <v>2.26425507006851</v>
      </c>
    </row>
    <row r="71" spans="1:119" x14ac:dyDescent="0.45">
      <c r="A71" t="s">
        <v>52</v>
      </c>
      <c r="B71" t="s">
        <v>38</v>
      </c>
      <c r="C71" t="s">
        <v>20</v>
      </c>
      <c r="D71">
        <v>30</v>
      </c>
      <c r="E71" t="s">
        <v>244</v>
      </c>
      <c r="F71" s="1" cm="1">
        <f t="array" ref="F71">SUMPRODUCT($H71:$FZZ71,$H$2:$FZZ$2)/SUMPRODUCT(--($H71:$FZZ71&lt;&gt;""),$H$2:$FZZ$2)</f>
        <v>1.7812951558745738</v>
      </c>
      <c r="G71" s="1" cm="1">
        <f t="array" ref="G71">SUMPRODUCT($H71:$FZZ71,$G$2:$FZY$2)/SUMPRODUCT(--($H71:$FZZ71&lt;&gt;""),$G$2:$FZY$2)</f>
        <v>1.7260203530136435</v>
      </c>
      <c r="H71">
        <v>1.68208128264861</v>
      </c>
      <c r="I71">
        <v>1.5958303690276201</v>
      </c>
      <c r="J71">
        <v>1.6822401721352001</v>
      </c>
      <c r="K71">
        <v>1.59358098797338</v>
      </c>
      <c r="L71">
        <v>1.68350934482729</v>
      </c>
      <c r="M71">
        <v>1.5965500193148401</v>
      </c>
      <c r="N71">
        <v>1.76720053927617</v>
      </c>
      <c r="O71">
        <v>1.8079369998469701</v>
      </c>
      <c r="P71">
        <v>1.8111927552566101</v>
      </c>
      <c r="Q71">
        <v>1.80119458334806</v>
      </c>
      <c r="R71">
        <v>1.6262996028605901</v>
      </c>
      <c r="S71">
        <v>1.70658454526327</v>
      </c>
      <c r="T71">
        <v>1.7938933071843499</v>
      </c>
      <c r="U71">
        <v>1.7623473050214</v>
      </c>
      <c r="V71">
        <v>1.71410902462878</v>
      </c>
      <c r="W71">
        <v>1.7622497220275699</v>
      </c>
      <c r="X71">
        <v>1.7968424699643</v>
      </c>
      <c r="Y71">
        <v>1.8030062266832501</v>
      </c>
      <c r="Z71">
        <v>1.74159919349404</v>
      </c>
      <c r="AA71">
        <v>1.7307101993684599</v>
      </c>
      <c r="AB71">
        <v>1.7621090889898301</v>
      </c>
      <c r="AC71">
        <v>1.7240930595492301</v>
      </c>
      <c r="AD71">
        <v>1.69224114382697</v>
      </c>
      <c r="AE71">
        <v>1.70273831961317</v>
      </c>
      <c r="AF71">
        <v>1.7265410408269899</v>
      </c>
      <c r="AG71">
        <v>1.6790351659381899</v>
      </c>
      <c r="AH71">
        <v>1.74233555953118</v>
      </c>
      <c r="AI71">
        <v>1.7876611581253801</v>
      </c>
      <c r="AJ71">
        <v>2.0769836409461599</v>
      </c>
      <c r="AK71">
        <v>1.76609105315674</v>
      </c>
      <c r="AL71">
        <v>1.7590613881632999</v>
      </c>
      <c r="AM71">
        <v>1.76705305681062</v>
      </c>
      <c r="AN71">
        <v>1.8276593502135301</v>
      </c>
      <c r="AO71">
        <v>1.7753378879500801</v>
      </c>
      <c r="AP71">
        <v>1.78150800423914</v>
      </c>
      <c r="AQ71">
        <v>1.7508054184889701</v>
      </c>
      <c r="AR71">
        <v>1.6860254882636501</v>
      </c>
      <c r="AS71">
        <v>1.72919350025315</v>
      </c>
      <c r="AT71">
        <v>2.0946613520495601</v>
      </c>
      <c r="AU71">
        <v>1.7769372815734501</v>
      </c>
      <c r="AV71">
        <v>2.0124522083795302</v>
      </c>
      <c r="AW71">
        <v>1.68172953823267</v>
      </c>
      <c r="AX71">
        <v>1.7557563389240101</v>
      </c>
      <c r="AY71">
        <v>1.7487240178274699</v>
      </c>
      <c r="AZ71">
        <v>1.9061049415177</v>
      </c>
      <c r="BA71">
        <v>1.4846554967376799</v>
      </c>
      <c r="BB71">
        <v>1.6612746310140001</v>
      </c>
      <c r="BC71">
        <v>1.72772348499061</v>
      </c>
      <c r="BD71">
        <v>1.60683941644299</v>
      </c>
      <c r="BE71">
        <v>1.6952791191135499</v>
      </c>
      <c r="BF71">
        <v>1.6079339425791901</v>
      </c>
      <c r="BG71">
        <v>1.6821572479245701</v>
      </c>
      <c r="BH71">
        <v>1.80536159943847</v>
      </c>
      <c r="BI71">
        <v>1.7204979038963499</v>
      </c>
      <c r="BJ71">
        <v>1.6781775004678099</v>
      </c>
      <c r="BK71">
        <v>1.70279467139691</v>
      </c>
      <c r="BL71">
        <v>1.7258374973950801</v>
      </c>
      <c r="BM71">
        <v>1.7880509829478199</v>
      </c>
      <c r="BN71">
        <v>1.7143160951766601</v>
      </c>
      <c r="BO71">
        <v>1.72519166159315</v>
      </c>
      <c r="BP71">
        <v>1.6671626087436899</v>
      </c>
      <c r="BQ71">
        <v>1.7186719787173801</v>
      </c>
      <c r="BR71">
        <v>1.6966504966865199</v>
      </c>
      <c r="BS71">
        <v>1.7865726687099099</v>
      </c>
      <c r="BT71">
        <v>1.76215280761519</v>
      </c>
      <c r="BU71">
        <v>1.74443061912789</v>
      </c>
      <c r="BV71">
        <v>1.6525021544742999</v>
      </c>
      <c r="BW71">
        <v>1.6585558191427201</v>
      </c>
      <c r="BX71">
        <v>1.7097394842426501</v>
      </c>
      <c r="BY71">
        <v>1.6819705192027301</v>
      </c>
      <c r="BZ71">
        <v>1.6046531103485699</v>
      </c>
      <c r="CA71">
        <v>1.60053383291009</v>
      </c>
      <c r="CB71">
        <v>1.7710118648490101</v>
      </c>
      <c r="CC71">
        <v>1.7576690547965701</v>
      </c>
      <c r="CD71">
        <v>1.61075769601376</v>
      </c>
      <c r="CE71">
        <v>1.6778455649961299</v>
      </c>
      <c r="CF71">
        <v>1.59212779196589</v>
      </c>
      <c r="CG71">
        <v>1.66561198408961</v>
      </c>
      <c r="CH71">
        <v>1.58227562502115</v>
      </c>
      <c r="CI71">
        <v>1.63088306398064</v>
      </c>
      <c r="CJ71">
        <v>1.55486459803726</v>
      </c>
      <c r="CK71">
        <v>1.62093919170554</v>
      </c>
      <c r="CL71">
        <v>1.5571496035571899</v>
      </c>
      <c r="CM71">
        <v>1.5810044832339001</v>
      </c>
      <c r="CN71">
        <v>1.77634599544839</v>
      </c>
      <c r="CO71">
        <v>1.73602880568389</v>
      </c>
      <c r="CP71">
        <v>1.6342037833205101</v>
      </c>
      <c r="CQ71">
        <v>1.6858187955250501</v>
      </c>
      <c r="CR71">
        <v>1.6806400208067001</v>
      </c>
      <c r="CS71">
        <v>1.68771434383768</v>
      </c>
      <c r="CT71">
        <v>1.67057836383142</v>
      </c>
      <c r="CU71">
        <v>1.7017045320672499</v>
      </c>
      <c r="CV71">
        <v>1.6409534760706601</v>
      </c>
      <c r="CW71">
        <v>1.73551905414781</v>
      </c>
      <c r="CX71">
        <v>1.5785940040986199</v>
      </c>
      <c r="CY71">
        <v>1.63047158577733</v>
      </c>
      <c r="CZ71">
        <v>1.66356449429565</v>
      </c>
      <c r="DA71">
        <v>1.7314919297218101</v>
      </c>
      <c r="DB71">
        <v>1.64984297839125</v>
      </c>
      <c r="DC71">
        <v>1.6743450522347501</v>
      </c>
      <c r="DD71">
        <v>1.6303125780444201</v>
      </c>
      <c r="DE71">
        <v>1.6864410251206099</v>
      </c>
      <c r="DF71">
        <v>1.6452149956633999</v>
      </c>
      <c r="DG71">
        <v>1.6846328816507401</v>
      </c>
      <c r="DH71">
        <v>1.6452497057242901</v>
      </c>
      <c r="DI71">
        <v>1.70553175748354</v>
      </c>
      <c r="DJ71">
        <v>1.6954519291663599</v>
      </c>
      <c r="DK71">
        <v>1.74058808911121</v>
      </c>
      <c r="DL71">
        <v>1.7732919785904999</v>
      </c>
      <c r="DM71">
        <v>1.7893719071207299</v>
      </c>
      <c r="DN71">
        <v>1.79703963854361</v>
      </c>
      <c r="DO71">
        <v>1.7692866133357801</v>
      </c>
    </row>
    <row r="72" spans="1:119" x14ac:dyDescent="0.45">
      <c r="A72" t="s">
        <v>52</v>
      </c>
      <c r="B72" t="s">
        <v>38</v>
      </c>
      <c r="C72" t="s">
        <v>44</v>
      </c>
      <c r="D72">
        <v>30</v>
      </c>
      <c r="E72" t="s">
        <v>244</v>
      </c>
      <c r="F72" s="1" cm="1">
        <f t="array" ref="F72">SUMPRODUCT($H72:$FZZ72,$H$2:$FZZ$2)/SUMPRODUCT(--($H72:$FZZ72&lt;&gt;""),$H$2:$FZZ$2)</f>
        <v>1.6618884795910449</v>
      </c>
      <c r="G72" s="1" cm="1">
        <f t="array" ref="G72">SUMPRODUCT($H72:$FZZ72,$G$2:$FZY$2)/SUMPRODUCT(--($H72:$FZZ72&lt;&gt;""),$G$2:$FZY$2)</f>
        <v>1.6334159902285075</v>
      </c>
      <c r="H72">
        <v>1.5520011171099399</v>
      </c>
      <c r="I72">
        <v>1.5166566728025399</v>
      </c>
      <c r="J72">
        <v>1.5527647980600701</v>
      </c>
      <c r="K72">
        <v>1.5172110243594501</v>
      </c>
      <c r="L72">
        <v>1.5515079557240601</v>
      </c>
      <c r="M72">
        <v>1.52030134215889</v>
      </c>
      <c r="N72">
        <v>1.66340736619573</v>
      </c>
      <c r="O72">
        <v>1.69534712269312</v>
      </c>
      <c r="P72">
        <v>1.6787611882682301</v>
      </c>
      <c r="Q72">
        <v>1.68957047763552</v>
      </c>
      <c r="R72">
        <v>1.5559970284365201</v>
      </c>
      <c r="S72">
        <v>1.63711497679164</v>
      </c>
      <c r="T72">
        <v>1.6915795701452101</v>
      </c>
      <c r="U72">
        <v>1.6609748552216601</v>
      </c>
      <c r="V72">
        <v>1.6227229308529201</v>
      </c>
      <c r="W72">
        <v>1.6762374010721799</v>
      </c>
      <c r="X72">
        <v>1.6930815526221199</v>
      </c>
      <c r="Y72">
        <v>1.70464415909341</v>
      </c>
      <c r="Z72">
        <v>1.6208248266488301</v>
      </c>
      <c r="AA72">
        <v>1.6405242964423601</v>
      </c>
      <c r="AB72">
        <v>1.66092988141691</v>
      </c>
      <c r="AC72">
        <v>1.6401443881175699</v>
      </c>
      <c r="AD72">
        <v>1.59766507293798</v>
      </c>
      <c r="AE72">
        <v>1.6124532452540501</v>
      </c>
      <c r="AF72">
        <v>1.5892332294802201</v>
      </c>
      <c r="AG72">
        <v>1.5880845916403901</v>
      </c>
      <c r="AH72">
        <v>1.6471704778856</v>
      </c>
      <c r="AI72">
        <v>1.6857675132768699</v>
      </c>
      <c r="AJ72">
        <v>1.89103046477447</v>
      </c>
      <c r="AK72">
        <v>1.68754376647464</v>
      </c>
      <c r="AL72">
        <v>1.6211785579687501</v>
      </c>
      <c r="AM72">
        <v>1.6510756936864801</v>
      </c>
      <c r="AN72">
        <v>1.69810010289951</v>
      </c>
      <c r="AO72">
        <v>1.67781480825994</v>
      </c>
      <c r="AP72">
        <v>1.6855745416827499</v>
      </c>
      <c r="AQ72">
        <v>1.66757308944086</v>
      </c>
      <c r="AR72">
        <v>1.60186452128674</v>
      </c>
      <c r="AS72">
        <v>1.63600680135143</v>
      </c>
      <c r="AT72">
        <v>1.89695277828269</v>
      </c>
      <c r="AU72">
        <v>1.68082370920418</v>
      </c>
      <c r="AV72">
        <v>1.7969879016886401</v>
      </c>
      <c r="AW72">
        <v>1.5607403194675999</v>
      </c>
      <c r="AX72">
        <v>1.6180145581816501</v>
      </c>
      <c r="AY72">
        <v>1.65256312889229</v>
      </c>
      <c r="AZ72">
        <v>1.72508671987549</v>
      </c>
      <c r="BA72">
        <v>1.3739750547254701</v>
      </c>
      <c r="BB72">
        <v>1.59231402595411</v>
      </c>
      <c r="BC72">
        <v>1.66818611958709</v>
      </c>
      <c r="BD72">
        <v>1.5476923623911201</v>
      </c>
      <c r="BE72">
        <v>1.6569059524985801</v>
      </c>
      <c r="BF72">
        <v>1.55819893027405</v>
      </c>
      <c r="BG72">
        <v>1.62293567832551</v>
      </c>
      <c r="BH72">
        <v>1.72242473007213</v>
      </c>
      <c r="BI72">
        <v>1.64392588401881</v>
      </c>
      <c r="BJ72">
        <v>1.57645261405152</v>
      </c>
      <c r="BK72">
        <v>1.6041703010231101</v>
      </c>
      <c r="BL72">
        <v>1.6400486761245801</v>
      </c>
      <c r="BM72">
        <v>1.7060932642114901</v>
      </c>
      <c r="BN72">
        <v>1.6309190818325201</v>
      </c>
      <c r="BO72">
        <v>1.6423426490733799</v>
      </c>
      <c r="BP72">
        <v>1.5900285024946199</v>
      </c>
      <c r="BQ72">
        <v>1.6300864905307799</v>
      </c>
      <c r="BR72">
        <v>1.6011319014982099</v>
      </c>
      <c r="BS72">
        <v>1.7080211287432301</v>
      </c>
      <c r="BT72">
        <v>1.6662835853126901</v>
      </c>
      <c r="BU72">
        <v>1.6580203792124899</v>
      </c>
      <c r="BV72">
        <v>1.5603369142429</v>
      </c>
      <c r="BW72">
        <v>1.5572277350224299</v>
      </c>
      <c r="BX72">
        <v>1.6131790621473101</v>
      </c>
      <c r="BY72">
        <v>1.5941248816595199</v>
      </c>
      <c r="BZ72">
        <v>1.5383993648626599</v>
      </c>
      <c r="CA72">
        <v>1.5425145029806799</v>
      </c>
      <c r="CB72">
        <v>1.66191093754228</v>
      </c>
      <c r="CC72">
        <v>1.65941604973241</v>
      </c>
      <c r="CD72">
        <v>1.54618751494655</v>
      </c>
      <c r="CE72">
        <v>1.5868006730807001</v>
      </c>
      <c r="CF72">
        <v>1.5422759859769399</v>
      </c>
      <c r="CG72">
        <v>1.6161145147714899</v>
      </c>
      <c r="CH72">
        <v>1.5153240000482899</v>
      </c>
      <c r="CI72">
        <v>1.56516308509423</v>
      </c>
      <c r="CJ72">
        <v>1.5053046228264599</v>
      </c>
      <c r="CK72">
        <v>1.56046650188378</v>
      </c>
      <c r="CL72">
        <v>1.51381501618214</v>
      </c>
      <c r="CM72">
        <v>1.6061188606063701</v>
      </c>
      <c r="CN72">
        <v>1.66549339919872</v>
      </c>
      <c r="CO72">
        <v>1.65652791632159</v>
      </c>
      <c r="CP72">
        <v>1.5535929929905199</v>
      </c>
      <c r="CQ72">
        <v>1.5989550024549799</v>
      </c>
      <c r="CR72">
        <v>1.59703852073245</v>
      </c>
      <c r="CS72">
        <v>1.5976589022059</v>
      </c>
      <c r="CT72">
        <v>1.59218645480353</v>
      </c>
      <c r="CU72">
        <v>1.61135397660757</v>
      </c>
      <c r="CV72">
        <v>1.55995550206253</v>
      </c>
      <c r="CW72">
        <v>1.63891824875192</v>
      </c>
      <c r="CX72">
        <v>1.52840511471889</v>
      </c>
      <c r="CY72">
        <v>1.57806158207797</v>
      </c>
      <c r="CZ72">
        <v>1.58895242305447</v>
      </c>
      <c r="DA72">
        <v>1.6603887277265701</v>
      </c>
      <c r="DB72">
        <v>1.57651971873686</v>
      </c>
      <c r="DC72">
        <v>1.59990494292144</v>
      </c>
      <c r="DD72">
        <v>1.5582660352278399</v>
      </c>
      <c r="DE72">
        <v>1.6319836161688599</v>
      </c>
      <c r="DF72">
        <v>1.5728440771443599</v>
      </c>
      <c r="DG72">
        <v>1.60113236402632</v>
      </c>
      <c r="DH72">
        <v>1.56814736991547</v>
      </c>
      <c r="DI72">
        <v>1.63882912607319</v>
      </c>
      <c r="DJ72">
        <v>1.6600606046030599</v>
      </c>
      <c r="DK72">
        <v>1.6828657319448701</v>
      </c>
      <c r="DL72">
        <v>1.7164741557771599</v>
      </c>
      <c r="DM72">
        <v>1.6983630654023301</v>
      </c>
      <c r="DN72">
        <v>1.7176203866297799</v>
      </c>
      <c r="DO72">
        <v>1.6954146916258199</v>
      </c>
    </row>
    <row r="73" spans="1:119" x14ac:dyDescent="0.45">
      <c r="A73" t="s">
        <v>52</v>
      </c>
      <c r="B73" t="s">
        <v>38</v>
      </c>
      <c r="C73" t="s">
        <v>18</v>
      </c>
      <c r="D73">
        <v>30</v>
      </c>
      <c r="E73" t="s">
        <v>244</v>
      </c>
      <c r="F73" s="1" cm="1">
        <f t="array" ref="F73">SUMPRODUCT($H73:$FZZ73,$H$2:$FZZ$2)/SUMPRODUCT(--($H73:$FZZ73&lt;&gt;""),$H$2:$FZZ$2)</f>
        <v>2.0056759500215784</v>
      </c>
      <c r="G73" s="1" cm="1">
        <f t="array" ref="G73">SUMPRODUCT($H73:$FZZ73,$G$2:$FZY$2)/SUMPRODUCT(--($H73:$FZZ73&lt;&gt;""),$G$2:$FZY$2)</f>
        <v>1.9770350419425728</v>
      </c>
      <c r="H73">
        <v>1.89881000406355</v>
      </c>
      <c r="I73">
        <v>1.81302807972172</v>
      </c>
      <c r="J73">
        <v>1.8970845076159499</v>
      </c>
      <c r="K73">
        <v>1.81374696673991</v>
      </c>
      <c r="L73">
        <v>1.88996665573737</v>
      </c>
      <c r="M73">
        <v>1.8187654166382301</v>
      </c>
      <c r="N73">
        <v>1.99240876261694</v>
      </c>
      <c r="O73">
        <v>2.0573585901104998</v>
      </c>
      <c r="P73">
        <v>2.04592220996726</v>
      </c>
      <c r="Q73">
        <v>2.0590804492746599</v>
      </c>
      <c r="R73">
        <v>1.84536199638422</v>
      </c>
      <c r="S73">
        <v>1.9726973641338199</v>
      </c>
      <c r="T73">
        <v>2.01206294149413</v>
      </c>
      <c r="U73">
        <v>1.99533946817147</v>
      </c>
      <c r="V73">
        <v>1.9336755708731901</v>
      </c>
      <c r="W73">
        <v>2.01553702454164</v>
      </c>
      <c r="X73">
        <v>2.0365569430833199</v>
      </c>
      <c r="Y73">
        <v>2.0893044306695199</v>
      </c>
      <c r="Z73">
        <v>1.95456653089131</v>
      </c>
      <c r="AA73">
        <v>1.9812679944884</v>
      </c>
      <c r="AB73">
        <v>1.98722726070841</v>
      </c>
      <c r="AC73">
        <v>1.97482356386757</v>
      </c>
      <c r="AD73">
        <v>1.92268219644506</v>
      </c>
      <c r="AE73">
        <v>1.9439955024584401</v>
      </c>
      <c r="AF73">
        <v>1.9501332474203299</v>
      </c>
      <c r="AG73">
        <v>1.9304425716381</v>
      </c>
      <c r="AH73">
        <v>1.9972489001259699</v>
      </c>
      <c r="AI73">
        <v>2.0288796853766602</v>
      </c>
      <c r="AJ73">
        <v>2.2778156045665998</v>
      </c>
      <c r="AK73">
        <v>2.02908958083477</v>
      </c>
      <c r="AL73">
        <v>1.9987114400213599</v>
      </c>
      <c r="AM73">
        <v>2.0270915096523798</v>
      </c>
      <c r="AN73">
        <v>2.09057868512649</v>
      </c>
      <c r="AO73">
        <v>2.0647627095683498</v>
      </c>
      <c r="AP73">
        <v>2.0290151826392702</v>
      </c>
      <c r="AQ73">
        <v>2.0000480380947199</v>
      </c>
      <c r="AR73">
        <v>1.9253807166625301</v>
      </c>
      <c r="AS73">
        <v>1.9799018446985299</v>
      </c>
      <c r="AT73">
        <v>2.3158376497047</v>
      </c>
      <c r="AU73">
        <v>2.0616682803936501</v>
      </c>
      <c r="AV73">
        <v>2.2288103637606098</v>
      </c>
      <c r="AW73">
        <v>1.9154296827302799</v>
      </c>
      <c r="AX73">
        <v>1.97328720175954</v>
      </c>
      <c r="AY73">
        <v>1.9972756726647201</v>
      </c>
      <c r="AZ73">
        <v>2.0456979330095799</v>
      </c>
      <c r="BA73">
        <v>1.7221423663153399</v>
      </c>
      <c r="BB73">
        <v>1.8963783311632201</v>
      </c>
      <c r="BC73">
        <v>1.9823574692469901</v>
      </c>
      <c r="BD73">
        <v>1.8199722837169701</v>
      </c>
      <c r="BE73">
        <v>1.9309053211707901</v>
      </c>
      <c r="BF73">
        <v>1.84477896017995</v>
      </c>
      <c r="BG73">
        <v>1.9141048862076999</v>
      </c>
      <c r="BH73">
        <v>2.0299903806092598</v>
      </c>
      <c r="BI73">
        <v>1.96110971301682</v>
      </c>
      <c r="BJ73">
        <v>1.9046320824920799</v>
      </c>
      <c r="BK73">
        <v>1.95426752388001</v>
      </c>
      <c r="BL73">
        <v>1.9485777559211399</v>
      </c>
      <c r="BM73">
        <v>2.0386945637053402</v>
      </c>
      <c r="BN73">
        <v>1.9414609780057901</v>
      </c>
      <c r="BO73">
        <v>1.9750024913798201</v>
      </c>
      <c r="BP73">
        <v>1.88946555564379</v>
      </c>
      <c r="BQ73">
        <v>1.94121174255385</v>
      </c>
      <c r="BR73">
        <v>1.90785055265364</v>
      </c>
      <c r="BS73">
        <v>2.01675145933774</v>
      </c>
      <c r="BT73">
        <v>2.01709858874215</v>
      </c>
      <c r="BU73">
        <v>1.9996932609314499</v>
      </c>
      <c r="BV73">
        <v>1.87788190473571</v>
      </c>
      <c r="BW73">
        <v>1.8814684278223099</v>
      </c>
      <c r="BX73">
        <v>1.9383399395187899</v>
      </c>
      <c r="BY73">
        <v>1.9035306634442299</v>
      </c>
      <c r="BZ73">
        <v>1.8086057082449201</v>
      </c>
      <c r="CA73">
        <v>1.8300232059019499</v>
      </c>
      <c r="CB73">
        <v>2.0059067301173199</v>
      </c>
      <c r="CC73">
        <v>2.0085780775483899</v>
      </c>
      <c r="CD73">
        <v>1.8445551759911001</v>
      </c>
      <c r="CE73">
        <v>1.89859471598344</v>
      </c>
      <c r="CF73">
        <v>1.8100358302933901</v>
      </c>
      <c r="CG73">
        <v>1.9154393743812299</v>
      </c>
      <c r="CH73">
        <v>1.7920851336194701</v>
      </c>
      <c r="CI73">
        <v>1.8501335234902501</v>
      </c>
      <c r="CJ73">
        <v>1.7592422053561301</v>
      </c>
      <c r="CK73">
        <v>1.83795104304541</v>
      </c>
      <c r="CL73">
        <v>1.74711946897666</v>
      </c>
      <c r="CM73">
        <v>1.8433025195382</v>
      </c>
      <c r="CN73">
        <v>2.0109670054930699</v>
      </c>
      <c r="CO73">
        <v>1.9740608383671501</v>
      </c>
      <c r="CP73">
        <v>1.85942761394573</v>
      </c>
      <c r="CQ73">
        <v>1.91253733076864</v>
      </c>
      <c r="CR73">
        <v>1.9153710400520501</v>
      </c>
      <c r="CS73">
        <v>1.92517512740244</v>
      </c>
      <c r="CT73">
        <v>1.8921176604698</v>
      </c>
      <c r="CU73">
        <v>1.9243443529181199</v>
      </c>
      <c r="CV73">
        <v>1.8633062448267299</v>
      </c>
      <c r="CW73">
        <v>1.90988070700486</v>
      </c>
      <c r="CX73">
        <v>1.79786632198859</v>
      </c>
      <c r="CY73">
        <v>1.8764717341398001</v>
      </c>
      <c r="CZ73">
        <v>1.8773996309965699</v>
      </c>
      <c r="DA73">
        <v>1.9672351421916201</v>
      </c>
      <c r="DB73">
        <v>1.8670378673636401</v>
      </c>
      <c r="DC73">
        <v>1.8948523969744</v>
      </c>
      <c r="DD73">
        <v>1.8632790797757399</v>
      </c>
      <c r="DE73">
        <v>1.9546124446080899</v>
      </c>
      <c r="DF73">
        <v>1.87656591143407</v>
      </c>
      <c r="DG73">
        <v>1.9170948273272499</v>
      </c>
      <c r="DH73">
        <v>1.8808547772637101</v>
      </c>
      <c r="DI73">
        <v>1.9669143024006299</v>
      </c>
      <c r="DJ73">
        <v>1.9490804293627699</v>
      </c>
      <c r="DK73">
        <v>1.99214320643242</v>
      </c>
      <c r="DL73">
        <v>2.0319354737792801</v>
      </c>
      <c r="DM73">
        <v>2.0452332653762202</v>
      </c>
      <c r="DN73">
        <v>2.0335957029232499</v>
      </c>
      <c r="DO73">
        <v>2.0135720598193401</v>
      </c>
    </row>
    <row r="74" spans="1:119" x14ac:dyDescent="0.45">
      <c r="A74" t="s">
        <v>52</v>
      </c>
      <c r="B74" t="s">
        <v>131</v>
      </c>
      <c r="C74" t="s">
        <v>15</v>
      </c>
      <c r="D74">
        <v>30</v>
      </c>
      <c r="E74" t="s">
        <v>244</v>
      </c>
      <c r="F74" s="1" cm="1">
        <f t="array" ref="F74">SUMPRODUCT($H74:$FZZ74,$H$2:$FZZ$2)/SUMPRODUCT(--($H74:$FZZ74&lt;&gt;""),$H$2:$FZZ$2)</f>
        <v>2.640981555962481</v>
      </c>
      <c r="G74" s="1" cm="1">
        <f t="array" ref="G74">SUMPRODUCT($H74:$FZZ74,$G$2:$FZY$2)/SUMPRODUCT(--($H74:$FZZ74&lt;&gt;""),$G$2:$FZY$2)</f>
        <v>2.5976708160620348</v>
      </c>
      <c r="H74">
        <v>2.3800416630408399</v>
      </c>
      <c r="I74">
        <v>2.3302409311482499</v>
      </c>
      <c r="J74">
        <v>2.3791776218787</v>
      </c>
      <c r="K74">
        <v>2.3326501607697301</v>
      </c>
      <c r="L74">
        <v>2.38310062791526</v>
      </c>
      <c r="M74">
        <v>2.33389329643123</v>
      </c>
      <c r="N74">
        <v>2.8097135129401201</v>
      </c>
      <c r="O74">
        <v>2.89715372513133</v>
      </c>
      <c r="P74">
        <v>2.60216352833833</v>
      </c>
      <c r="Q74">
        <v>2.66148801620426</v>
      </c>
      <c r="R74">
        <v>2.3532634134625199</v>
      </c>
      <c r="S74">
        <v>2.4999516283087901</v>
      </c>
      <c r="T74">
        <v>2.18655906880841</v>
      </c>
      <c r="U74">
        <v>2.1312605694602</v>
      </c>
      <c r="V74">
        <v>2.5447766071220599</v>
      </c>
      <c r="W74">
        <v>2.5884985276514501</v>
      </c>
      <c r="X74">
        <v>2.8981867616722901</v>
      </c>
      <c r="Y74">
        <v>2.9520967038506201</v>
      </c>
      <c r="Z74">
        <v>2.7616613607229001</v>
      </c>
      <c r="AA74">
        <v>2.8120440825353401</v>
      </c>
      <c r="AB74">
        <v>2.83545405105846</v>
      </c>
      <c r="AC74">
        <v>2.8435277601989801</v>
      </c>
      <c r="AD74">
        <v>2.4301245152707902</v>
      </c>
      <c r="AE74">
        <v>2.4450239321396499</v>
      </c>
      <c r="AF74">
        <v>2.4775204001640598</v>
      </c>
      <c r="AG74">
        <v>2.5119409155418899</v>
      </c>
      <c r="AH74">
        <v>2.8161751620280699</v>
      </c>
      <c r="AI74">
        <v>2.9168035513847999</v>
      </c>
      <c r="AJ74">
        <v>3.2376943449146101</v>
      </c>
      <c r="AK74">
        <v>2.9175626360340901</v>
      </c>
      <c r="AL74">
        <v>2.5131479717927601</v>
      </c>
      <c r="AM74">
        <v>2.55683327225556</v>
      </c>
      <c r="AN74">
        <v>2.60375716987549</v>
      </c>
      <c r="AO74">
        <v>2.5334273411392698</v>
      </c>
      <c r="AP74">
        <v>2.8446142792456102</v>
      </c>
      <c r="AQ74">
        <v>2.8669787003943799</v>
      </c>
      <c r="AR74">
        <v>2.4734742315104499</v>
      </c>
      <c r="AS74">
        <v>2.4975037957304198</v>
      </c>
      <c r="AT74">
        <v>3.13731181342472</v>
      </c>
      <c r="AU74">
        <v>2.7680017551290499</v>
      </c>
      <c r="AV74">
        <v>2.7732546564363498</v>
      </c>
      <c r="AW74">
        <v>2.3733279400254199</v>
      </c>
      <c r="AX74">
        <v>2.5212762365597299</v>
      </c>
      <c r="AY74">
        <v>2.5749186986375001</v>
      </c>
      <c r="AZ74">
        <v>2.5917767901713602</v>
      </c>
      <c r="BA74">
        <v>1.96098531470861</v>
      </c>
      <c r="BB74">
        <v>2.5170850694764</v>
      </c>
      <c r="BC74">
        <v>2.6359586760854001</v>
      </c>
      <c r="BD74">
        <v>2.4972789323737699</v>
      </c>
      <c r="BE74">
        <v>2.6358381501038601</v>
      </c>
      <c r="BF74">
        <v>2.4295774663253198</v>
      </c>
      <c r="BG74">
        <v>2.5229787283252598</v>
      </c>
      <c r="BH74">
        <v>3.0095661058009502</v>
      </c>
      <c r="BI74">
        <v>2.8267602115725898</v>
      </c>
      <c r="BJ74">
        <v>2.7412013272808702</v>
      </c>
      <c r="BK74">
        <v>2.7827419797605599</v>
      </c>
      <c r="BL74">
        <v>2.8948845255717699</v>
      </c>
      <c r="BM74">
        <v>3.0197635671905698</v>
      </c>
      <c r="BN74">
        <v>2.5130754804869899</v>
      </c>
      <c r="BO74">
        <v>2.53563371764622</v>
      </c>
      <c r="BP74">
        <v>2.51264646430994</v>
      </c>
      <c r="BQ74">
        <v>2.59063797984096</v>
      </c>
      <c r="BR74">
        <v>2.51270544036166</v>
      </c>
      <c r="BS74">
        <v>2.6522408063909899</v>
      </c>
      <c r="BT74">
        <v>2.5726030079109501</v>
      </c>
      <c r="BU74">
        <v>2.5772919956896798</v>
      </c>
      <c r="BV74">
        <v>2.71522085617047</v>
      </c>
      <c r="BW74">
        <v>2.7459194729249301</v>
      </c>
      <c r="BX74">
        <v>2.7116059042424698</v>
      </c>
      <c r="BY74">
        <v>2.67944002853306</v>
      </c>
      <c r="BZ74">
        <v>2.66462698382924</v>
      </c>
      <c r="CA74">
        <v>2.7262185473189899</v>
      </c>
      <c r="CB74">
        <v>2.5740352129791599</v>
      </c>
      <c r="CC74">
        <v>2.5436475653512498</v>
      </c>
      <c r="CD74">
        <v>2.4028155874217001</v>
      </c>
      <c r="CE74">
        <v>2.4937055539776098</v>
      </c>
      <c r="CF74">
        <v>2.4148672538109599</v>
      </c>
      <c r="CG74">
        <v>2.54505649091828</v>
      </c>
      <c r="CH74">
        <v>2.4045467850753699</v>
      </c>
      <c r="CI74">
        <v>2.4827300185308001</v>
      </c>
      <c r="CJ74">
        <v>2.6405376912501799</v>
      </c>
      <c r="CK74">
        <v>2.7748792459437701</v>
      </c>
      <c r="CL74">
        <v>2.6485147956740098</v>
      </c>
      <c r="CM74">
        <v>2.8391946630434401</v>
      </c>
      <c r="CN74">
        <v>2.55610592101295</v>
      </c>
      <c r="CO74">
        <v>2.5275276720433402</v>
      </c>
      <c r="CP74">
        <v>2.44238874683007</v>
      </c>
      <c r="CQ74">
        <v>2.51478404029347</v>
      </c>
      <c r="CR74">
        <v>2.73912132867643</v>
      </c>
      <c r="CS74">
        <v>2.78579135440155</v>
      </c>
      <c r="CT74">
        <v>2.4617802400548001</v>
      </c>
      <c r="CU74">
        <v>2.5109673752282902</v>
      </c>
      <c r="CV74">
        <v>2.84478105850049</v>
      </c>
      <c r="CW74">
        <v>3.0119630149611001</v>
      </c>
      <c r="CX74">
        <v>2.4305502146528499</v>
      </c>
      <c r="CY74">
        <v>2.5288413947117498</v>
      </c>
      <c r="CZ74">
        <v>2.4916301828192999</v>
      </c>
      <c r="DA74">
        <v>2.5881230452567698</v>
      </c>
      <c r="DB74">
        <v>2.4986101384070198</v>
      </c>
      <c r="DC74">
        <v>2.5530054185629698</v>
      </c>
      <c r="DD74">
        <v>2.4858146796725</v>
      </c>
      <c r="DE74">
        <v>2.5711043654605401</v>
      </c>
      <c r="DF74">
        <v>2.4809810573350899</v>
      </c>
      <c r="DG74">
        <v>2.5392144549782598</v>
      </c>
      <c r="DH74">
        <v>2.4875862342706401</v>
      </c>
      <c r="DI74">
        <v>2.6034914184476201</v>
      </c>
      <c r="DJ74">
        <v>2.67131061462366</v>
      </c>
      <c r="DK74">
        <v>2.6834640821528999</v>
      </c>
      <c r="DL74">
        <v>2.7295145846821098</v>
      </c>
      <c r="DM74">
        <v>2.63743714840904</v>
      </c>
      <c r="DN74">
        <v>2.7037278824119002</v>
      </c>
      <c r="DO74">
        <v>2.6341975691216399</v>
      </c>
    </row>
    <row r="75" spans="1:119" x14ac:dyDescent="0.45">
      <c r="A75" t="s">
        <v>52</v>
      </c>
      <c r="B75" t="s">
        <v>131</v>
      </c>
      <c r="C75" t="s">
        <v>20</v>
      </c>
      <c r="D75">
        <v>30</v>
      </c>
      <c r="E75" t="s">
        <v>244</v>
      </c>
      <c r="F75" s="1" cm="1">
        <f t="array" ref="F75">SUMPRODUCT($H75:$FZZ75,$H$2:$FZZ$2)/SUMPRODUCT(--($H75:$FZZ75&lt;&gt;""),$H$2:$FZZ$2)</f>
        <v>2.6153015995149174</v>
      </c>
      <c r="G75" s="1" cm="1">
        <f t="array" ref="G75">SUMPRODUCT($H75:$FZZ75,$G$2:$FZY$2)/SUMPRODUCT(--($H75:$FZZ75&lt;&gt;""),$G$2:$FZY$2)</f>
        <v>2.457735412874106</v>
      </c>
      <c r="H75">
        <v>2.32452903891767</v>
      </c>
      <c r="I75">
        <v>2.19130587006648</v>
      </c>
      <c r="J75">
        <v>2.3220056828489999</v>
      </c>
      <c r="K75">
        <v>2.1934103186949798</v>
      </c>
      <c r="L75">
        <v>2.3233628934636799</v>
      </c>
      <c r="M75">
        <v>2.1842408473143999</v>
      </c>
      <c r="N75">
        <v>2.8103998740699501</v>
      </c>
      <c r="O75">
        <v>2.8687676762598402</v>
      </c>
      <c r="P75">
        <v>2.5037559398057398</v>
      </c>
      <c r="Q75">
        <v>2.5032963735651799</v>
      </c>
      <c r="R75">
        <v>2.1913406108089601</v>
      </c>
      <c r="S75">
        <v>2.3082209904839202</v>
      </c>
      <c r="T75">
        <v>1.90265008561247</v>
      </c>
      <c r="U75">
        <v>1.8414211298964001</v>
      </c>
      <c r="V75">
        <v>2.4019789962926898</v>
      </c>
      <c r="W75">
        <v>2.38962146843016</v>
      </c>
      <c r="X75">
        <v>3.09121994723384</v>
      </c>
      <c r="Y75">
        <v>3.0052708580069698</v>
      </c>
      <c r="Z75">
        <v>2.7044483898817799</v>
      </c>
      <c r="AA75">
        <v>2.7851290172401</v>
      </c>
      <c r="AB75">
        <v>2.7889896816103299</v>
      </c>
      <c r="AC75">
        <v>2.7433456709695698</v>
      </c>
      <c r="AD75">
        <v>2.2498591970123498</v>
      </c>
      <c r="AE75">
        <v>2.2727792150910502</v>
      </c>
      <c r="AF75">
        <v>2.4180320029148299</v>
      </c>
      <c r="AG75">
        <v>2.3489755459921802</v>
      </c>
      <c r="AH75">
        <v>2.7210437948417301</v>
      </c>
      <c r="AI75">
        <v>2.7682183907077098</v>
      </c>
      <c r="AJ75">
        <v>3.8838619555675602</v>
      </c>
      <c r="AK75">
        <v>2.8377882708959299</v>
      </c>
      <c r="AL75">
        <v>2.3902101612255899</v>
      </c>
      <c r="AM75">
        <v>2.38708798034479</v>
      </c>
      <c r="AN75">
        <v>2.3541036800545698</v>
      </c>
      <c r="AO75">
        <v>2.30402554384986</v>
      </c>
      <c r="AP75">
        <v>2.82187873346609</v>
      </c>
      <c r="AQ75">
        <v>2.7814646485579799</v>
      </c>
      <c r="AR75">
        <v>2.2836234498498298</v>
      </c>
      <c r="AS75">
        <v>2.3027923941622102</v>
      </c>
      <c r="AT75">
        <v>3.6571405865234801</v>
      </c>
      <c r="AU75">
        <v>2.7964016263881502</v>
      </c>
      <c r="AV75">
        <v>3.01646273091781</v>
      </c>
      <c r="AW75">
        <v>2.2052169181818999</v>
      </c>
      <c r="AX75">
        <v>2.4078859184720698</v>
      </c>
      <c r="AY75">
        <v>2.4009671522673899</v>
      </c>
      <c r="AZ75">
        <v>2.8080220436628802</v>
      </c>
      <c r="BA75">
        <v>1.92942738796577</v>
      </c>
      <c r="BB75">
        <v>2.2815749842514799</v>
      </c>
      <c r="BC75">
        <v>2.4215888590245198</v>
      </c>
      <c r="BD75">
        <v>2.2649043086760399</v>
      </c>
      <c r="BE75">
        <v>2.3698101035829202</v>
      </c>
      <c r="BF75">
        <v>2.2002514486554001</v>
      </c>
      <c r="BG75">
        <v>2.26920585296712</v>
      </c>
      <c r="BH75">
        <v>2.9838667327833299</v>
      </c>
      <c r="BI75">
        <v>2.8220020378318602</v>
      </c>
      <c r="BJ75">
        <v>2.6499279605231298</v>
      </c>
      <c r="BK75">
        <v>2.7182104023036602</v>
      </c>
      <c r="BL75">
        <v>2.7840999059952898</v>
      </c>
      <c r="BM75">
        <v>2.9014978262361599</v>
      </c>
      <c r="BN75">
        <v>2.3280696213780701</v>
      </c>
      <c r="BO75">
        <v>2.37760421107915</v>
      </c>
      <c r="BP75">
        <v>2.29039047021667</v>
      </c>
      <c r="BQ75">
        <v>2.38496679635925</v>
      </c>
      <c r="BR75">
        <v>2.3019950100413502</v>
      </c>
      <c r="BS75">
        <v>2.3778619999747499</v>
      </c>
      <c r="BT75">
        <v>2.4086012678095301</v>
      </c>
      <c r="BU75">
        <v>2.3859259107799899</v>
      </c>
      <c r="BV75">
        <v>2.5972057735615199</v>
      </c>
      <c r="BW75">
        <v>2.56938713261165</v>
      </c>
      <c r="BX75">
        <v>2.6638860233457802</v>
      </c>
      <c r="BY75">
        <v>2.5317374756120099</v>
      </c>
      <c r="BZ75">
        <v>2.5657412322547799</v>
      </c>
      <c r="CA75">
        <v>2.5460568027182799</v>
      </c>
      <c r="CB75">
        <v>2.3361370834064599</v>
      </c>
      <c r="CC75">
        <v>2.3251302283424198</v>
      </c>
      <c r="CD75">
        <v>2.21683951783946</v>
      </c>
      <c r="CE75">
        <v>2.2702079257593799</v>
      </c>
      <c r="CF75">
        <v>2.2079211424485901</v>
      </c>
      <c r="CG75">
        <v>2.3510248411691901</v>
      </c>
      <c r="CH75">
        <v>2.1820954430222899</v>
      </c>
      <c r="CI75">
        <v>2.2194893431570502</v>
      </c>
      <c r="CJ75">
        <v>2.50836898677594</v>
      </c>
      <c r="CK75">
        <v>2.6403088935436498</v>
      </c>
      <c r="CL75">
        <v>2.5402182032574698</v>
      </c>
      <c r="CM75">
        <v>2.6867581964012999</v>
      </c>
      <c r="CN75">
        <v>2.3819867626555302</v>
      </c>
      <c r="CO75">
        <v>2.3017054912677102</v>
      </c>
      <c r="CP75">
        <v>2.2247864424855299</v>
      </c>
      <c r="CQ75">
        <v>2.2796683919039902</v>
      </c>
      <c r="CR75">
        <v>2.6498591427190599</v>
      </c>
      <c r="CS75">
        <v>2.6533144808323299</v>
      </c>
      <c r="CT75">
        <v>2.2706794768601202</v>
      </c>
      <c r="CU75">
        <v>2.30937170347628</v>
      </c>
      <c r="CV75">
        <v>2.7425600574549902</v>
      </c>
      <c r="CW75">
        <v>2.86754797877507</v>
      </c>
      <c r="CX75">
        <v>2.21694546814475</v>
      </c>
      <c r="CY75">
        <v>2.2988492753991001</v>
      </c>
      <c r="CZ75">
        <v>2.2644146804516101</v>
      </c>
      <c r="DA75">
        <v>2.3529434605369701</v>
      </c>
      <c r="DB75">
        <v>2.32585054378321</v>
      </c>
      <c r="DC75">
        <v>2.3359158847666199</v>
      </c>
      <c r="DD75">
        <v>2.27332115888745</v>
      </c>
      <c r="DE75">
        <v>2.37272866711929</v>
      </c>
      <c r="DF75">
        <v>2.2735391390050399</v>
      </c>
      <c r="DG75">
        <v>2.3064758752961501</v>
      </c>
      <c r="DH75">
        <v>2.2934107934088099</v>
      </c>
      <c r="DI75">
        <v>2.3309054386367398</v>
      </c>
      <c r="DJ75">
        <v>2.41646873972888</v>
      </c>
      <c r="DK75">
        <v>2.4404062753020201</v>
      </c>
      <c r="DL75">
        <v>2.5729472975144998</v>
      </c>
      <c r="DM75">
        <v>2.4342870598809001</v>
      </c>
      <c r="DN75">
        <v>2.5016558589371298</v>
      </c>
      <c r="DO75">
        <v>2.4397069479354299</v>
      </c>
    </row>
    <row r="76" spans="1:119" x14ac:dyDescent="0.45">
      <c r="A76" t="s">
        <v>52</v>
      </c>
      <c r="B76" t="s">
        <v>131</v>
      </c>
      <c r="C76" t="s">
        <v>18</v>
      </c>
      <c r="D76">
        <v>30</v>
      </c>
      <c r="E76" t="s">
        <v>244</v>
      </c>
      <c r="F76" s="1" cm="1">
        <f t="array" ref="F76">SUMPRODUCT($H76:$FZZ76,$H$2:$FZZ$2)/SUMPRODUCT(--($H76:$FZZ76&lt;&gt;""),$H$2:$FZZ$2)</f>
        <v>2.9728652913108351</v>
      </c>
      <c r="G76" s="1" cm="1">
        <f t="array" ref="G76">SUMPRODUCT($H76:$FZZ76,$G$2:$FZY$2)/SUMPRODUCT(--($H76:$FZZ76&lt;&gt;""),$G$2:$FZY$2)</f>
        <v>2.8383271538667736</v>
      </c>
      <c r="H76">
        <v>2.6164136176516899</v>
      </c>
      <c r="I76">
        <v>2.50738144653742</v>
      </c>
      <c r="J76">
        <v>2.6268861752097901</v>
      </c>
      <c r="K76">
        <v>2.5086154400894798</v>
      </c>
      <c r="L76">
        <v>2.6286112954873602</v>
      </c>
      <c r="M76">
        <v>2.5016579683236499</v>
      </c>
      <c r="N76">
        <v>3.270948797914</v>
      </c>
      <c r="O76">
        <v>3.3473853502444402</v>
      </c>
      <c r="P76">
        <v>2.8502479101762099</v>
      </c>
      <c r="Q76">
        <v>2.8475741615757699</v>
      </c>
      <c r="R76">
        <v>2.5194164117439999</v>
      </c>
      <c r="S76">
        <v>2.6574012969869099</v>
      </c>
      <c r="T76">
        <v>2.1112238079869798</v>
      </c>
      <c r="U76">
        <v>2.0584849312718299</v>
      </c>
      <c r="V76">
        <v>2.7637628990096199</v>
      </c>
      <c r="W76">
        <v>2.7254902045648999</v>
      </c>
      <c r="X76">
        <v>3.6055932721747701</v>
      </c>
      <c r="Y76">
        <v>3.4929700780634398</v>
      </c>
      <c r="Z76">
        <v>3.1484314696741502</v>
      </c>
      <c r="AA76">
        <v>3.2388030071164899</v>
      </c>
      <c r="AB76">
        <v>3.20717707880029</v>
      </c>
      <c r="AC76">
        <v>3.2060983074860401</v>
      </c>
      <c r="AD76">
        <v>2.58502461940967</v>
      </c>
      <c r="AE76">
        <v>2.61025696618049</v>
      </c>
      <c r="AF76">
        <v>2.7718987487360298</v>
      </c>
      <c r="AG76">
        <v>2.7277205141769998</v>
      </c>
      <c r="AH76">
        <v>3.1240985897482498</v>
      </c>
      <c r="AI76">
        <v>3.2688769063419501</v>
      </c>
      <c r="AJ76">
        <v>4.2774560403262898</v>
      </c>
      <c r="AK76">
        <v>3.3338046685403802</v>
      </c>
      <c r="AL76">
        <v>2.73778519337717</v>
      </c>
      <c r="AM76">
        <v>2.7297819601234998</v>
      </c>
      <c r="AN76">
        <v>2.6911622129641302</v>
      </c>
      <c r="AO76">
        <v>2.6514930233545999</v>
      </c>
      <c r="AP76">
        <v>3.2825644087663801</v>
      </c>
      <c r="AQ76">
        <v>3.2943670391382098</v>
      </c>
      <c r="AR76">
        <v>2.5995516074634302</v>
      </c>
      <c r="AS76">
        <v>2.6552624118595398</v>
      </c>
      <c r="AT76">
        <v>4.06114916903599</v>
      </c>
      <c r="AU76">
        <v>3.2700134389125899</v>
      </c>
      <c r="AV76">
        <v>3.3016733120663901</v>
      </c>
      <c r="AW76">
        <v>2.5189166239299698</v>
      </c>
      <c r="AX76">
        <v>2.7328415275008</v>
      </c>
      <c r="AY76">
        <v>2.7445012104405899</v>
      </c>
      <c r="AZ76">
        <v>3.0286239950143901</v>
      </c>
      <c r="BA76">
        <v>2.1720919848235698</v>
      </c>
      <c r="BB76">
        <v>2.6069803613756699</v>
      </c>
      <c r="BC76">
        <v>2.7722392557612201</v>
      </c>
      <c r="BD76">
        <v>2.5905303073374801</v>
      </c>
      <c r="BE76">
        <v>2.7462590144784098</v>
      </c>
      <c r="BF76">
        <v>2.5271146266792601</v>
      </c>
      <c r="BG76">
        <v>2.6030604556841301</v>
      </c>
      <c r="BH76">
        <v>3.46862600197854</v>
      </c>
      <c r="BI76">
        <v>3.2494874424714202</v>
      </c>
      <c r="BJ76">
        <v>3.1099135292789302</v>
      </c>
      <c r="BK76">
        <v>3.1692479075279598</v>
      </c>
      <c r="BL76">
        <v>3.2464953314587599</v>
      </c>
      <c r="BM76">
        <v>3.4000309965561901</v>
      </c>
      <c r="BN76">
        <v>2.6763283574913199</v>
      </c>
      <c r="BO76">
        <v>2.7152561415851602</v>
      </c>
      <c r="BP76">
        <v>2.6349574116633199</v>
      </c>
      <c r="BQ76">
        <v>2.7148549882650199</v>
      </c>
      <c r="BR76">
        <v>2.6197291550712301</v>
      </c>
      <c r="BS76">
        <v>2.7458177965794399</v>
      </c>
      <c r="BT76">
        <v>2.7756110139670702</v>
      </c>
      <c r="BU76">
        <v>2.7329398088347499</v>
      </c>
      <c r="BV76">
        <v>3.0260837886441299</v>
      </c>
      <c r="BW76">
        <v>3.0152154431343301</v>
      </c>
      <c r="BX76">
        <v>3.0853352281281001</v>
      </c>
      <c r="BY76">
        <v>2.9763569118415201</v>
      </c>
      <c r="BZ76">
        <v>2.9781378086097599</v>
      </c>
      <c r="CA76">
        <v>2.9573969809190799</v>
      </c>
      <c r="CB76">
        <v>2.6662691277338699</v>
      </c>
      <c r="CC76">
        <v>2.6698328275966099</v>
      </c>
      <c r="CD76">
        <v>2.5332056083945398</v>
      </c>
      <c r="CE76">
        <v>2.61623401789267</v>
      </c>
      <c r="CF76">
        <v>2.5152879867557698</v>
      </c>
      <c r="CG76">
        <v>2.6978191734307702</v>
      </c>
      <c r="CH76">
        <v>2.49629710554956</v>
      </c>
      <c r="CI76">
        <v>2.5382972840690701</v>
      </c>
      <c r="CJ76">
        <v>2.9154468022279199</v>
      </c>
      <c r="CK76">
        <v>3.0851273413501898</v>
      </c>
      <c r="CL76">
        <v>2.94158142036299</v>
      </c>
      <c r="CM76">
        <v>3.1391623029216298</v>
      </c>
      <c r="CN76">
        <v>2.7255998339329</v>
      </c>
      <c r="CO76">
        <v>2.6553867564295199</v>
      </c>
      <c r="CP76">
        <v>2.5519993189389498</v>
      </c>
      <c r="CQ76">
        <v>2.6193962050644801</v>
      </c>
      <c r="CR76">
        <v>3.0584165015034199</v>
      </c>
      <c r="CS76">
        <v>3.0693552581997201</v>
      </c>
      <c r="CT76">
        <v>2.59346924501149</v>
      </c>
      <c r="CU76">
        <v>2.6545505126448501</v>
      </c>
      <c r="CV76">
        <v>3.1001424598628802</v>
      </c>
      <c r="CW76">
        <v>3.2508099369908301</v>
      </c>
      <c r="CX76">
        <v>2.54130610805628</v>
      </c>
      <c r="CY76">
        <v>2.63740375192471</v>
      </c>
      <c r="CZ76">
        <v>2.6054667696290799</v>
      </c>
      <c r="DA76">
        <v>2.71573684888528</v>
      </c>
      <c r="DB76">
        <v>2.65546258532444</v>
      </c>
      <c r="DC76">
        <v>2.6640527418610298</v>
      </c>
      <c r="DD76">
        <v>2.60863609819405</v>
      </c>
      <c r="DE76">
        <v>2.7260763934065202</v>
      </c>
      <c r="DF76">
        <v>2.6171726897713699</v>
      </c>
      <c r="DG76">
        <v>2.65049388961934</v>
      </c>
      <c r="DH76">
        <v>2.6648162199401901</v>
      </c>
      <c r="DI76">
        <v>2.7358057571149499</v>
      </c>
      <c r="DJ76">
        <v>2.78887825368958</v>
      </c>
      <c r="DK76">
        <v>2.8058374417802998</v>
      </c>
      <c r="DL76">
        <v>2.9661393916408199</v>
      </c>
      <c r="DM76">
        <v>2.8232348271208401</v>
      </c>
      <c r="DN76">
        <v>2.8687509325253302</v>
      </c>
      <c r="DO76">
        <v>2.7941579344037701</v>
      </c>
    </row>
    <row r="77" spans="1:119" x14ac:dyDescent="0.45">
      <c r="A77" t="s">
        <v>52</v>
      </c>
      <c r="B77" t="s">
        <v>34</v>
      </c>
      <c r="C77" t="s">
        <v>15</v>
      </c>
      <c r="D77">
        <v>30</v>
      </c>
      <c r="E77" t="s">
        <v>244</v>
      </c>
      <c r="F77" s="1" cm="1">
        <f t="array" ref="F77">SUMPRODUCT($H77:$FZZ77,$H$2:$FZZ$2)/SUMPRODUCT(--($H77:$FZZ77&lt;&gt;""),$H$2:$FZZ$2)</f>
        <v>2.1806680572192603</v>
      </c>
      <c r="G77" s="1" cm="1">
        <f t="array" ref="G77">SUMPRODUCT($H77:$FZZ77,$G$2:$FZY$2)/SUMPRODUCT(--($H77:$FZZ77&lt;&gt;""),$G$2:$FZY$2)</f>
        <v>2.1094489665070593</v>
      </c>
      <c r="H77">
        <v>1.9862922054988901</v>
      </c>
      <c r="I77">
        <v>1.90478188009648</v>
      </c>
      <c r="J77">
        <v>1.99032771973385</v>
      </c>
      <c r="K77">
        <v>1.9078410858205901</v>
      </c>
      <c r="L77">
        <v>1.9869908542763599</v>
      </c>
      <c r="M77">
        <v>1.9056470971105699</v>
      </c>
      <c r="N77">
        <v>2.1591419706007202</v>
      </c>
      <c r="O77">
        <v>2.1590394517954499</v>
      </c>
      <c r="P77">
        <v>2.2045585981810301</v>
      </c>
      <c r="Q77">
        <v>2.2152741907963498</v>
      </c>
      <c r="R77">
        <v>2.0285614169665802</v>
      </c>
      <c r="S77">
        <v>2.10328558847569</v>
      </c>
      <c r="T77">
        <v>2.2137930738398999</v>
      </c>
      <c r="U77">
        <v>2.14641602881473</v>
      </c>
      <c r="V77">
        <v>2.1322102050034801</v>
      </c>
      <c r="W77">
        <v>2.13365795549353</v>
      </c>
      <c r="X77">
        <v>2.26383367851072</v>
      </c>
      <c r="Y77">
        <v>2.2407812629297501</v>
      </c>
      <c r="Z77">
        <v>2.1582464489343298</v>
      </c>
      <c r="AA77">
        <v>2.1243821333128601</v>
      </c>
      <c r="AB77">
        <v>2.2001346394359</v>
      </c>
      <c r="AC77">
        <v>2.1579536875526801</v>
      </c>
      <c r="AD77">
        <v>2.0958415504811398</v>
      </c>
      <c r="AE77">
        <v>2.0869946963722601</v>
      </c>
      <c r="AF77">
        <v>2.0884172349864398</v>
      </c>
      <c r="AG77">
        <v>2.0627388582883799</v>
      </c>
      <c r="AH77">
        <v>2.2060780667936402</v>
      </c>
      <c r="AI77">
        <v>2.1946660835670602</v>
      </c>
      <c r="AJ77">
        <v>2.4013748296226498</v>
      </c>
      <c r="AK77">
        <v>2.15941965214969</v>
      </c>
      <c r="AL77">
        <v>2.1638809588835399</v>
      </c>
      <c r="AM77">
        <v>2.15394932752208</v>
      </c>
      <c r="AN77">
        <v>2.2859337372799899</v>
      </c>
      <c r="AO77">
        <v>2.2118744855833201</v>
      </c>
      <c r="AP77">
        <v>2.2297273604003398</v>
      </c>
      <c r="AQ77">
        <v>2.1695231412682401</v>
      </c>
      <c r="AR77">
        <v>2.1511094362216099</v>
      </c>
      <c r="AS77">
        <v>2.1379274611721399</v>
      </c>
      <c r="AT77">
        <v>2.4166836184810698</v>
      </c>
      <c r="AU77">
        <v>2.1475277020156098</v>
      </c>
      <c r="AV77">
        <v>2.3061787730493499</v>
      </c>
      <c r="AW77">
        <v>1.9882641744037599</v>
      </c>
      <c r="AX77">
        <v>2.10695808003975</v>
      </c>
      <c r="AY77">
        <v>2.1050601777279501</v>
      </c>
      <c r="AZ77">
        <v>2.2342045819210798</v>
      </c>
      <c r="BA77">
        <v>1.71883951415157</v>
      </c>
      <c r="BB77">
        <v>2.1246601222452899</v>
      </c>
      <c r="BC77">
        <v>2.1893411865768302</v>
      </c>
      <c r="BD77">
        <v>2.0663302574654598</v>
      </c>
      <c r="BE77">
        <v>2.1558029546204698</v>
      </c>
      <c r="BF77">
        <v>2.0545426913952101</v>
      </c>
      <c r="BG77">
        <v>2.0975899636987898</v>
      </c>
      <c r="BH77">
        <v>2.2798562177428399</v>
      </c>
      <c r="BI77">
        <v>2.1177790994008601</v>
      </c>
      <c r="BJ77">
        <v>2.1133031121654402</v>
      </c>
      <c r="BK77">
        <v>2.0749784690439501</v>
      </c>
      <c r="BL77">
        <v>2.1682268174553401</v>
      </c>
      <c r="BM77">
        <v>2.194993092926</v>
      </c>
      <c r="BN77">
        <v>2.16131155274913</v>
      </c>
      <c r="BO77">
        <v>2.1434858071485001</v>
      </c>
      <c r="BP77">
        <v>2.0746575436473398</v>
      </c>
      <c r="BQ77">
        <v>2.1068393083150601</v>
      </c>
      <c r="BR77">
        <v>2.1103713434018099</v>
      </c>
      <c r="BS77">
        <v>2.2092292773548898</v>
      </c>
      <c r="BT77">
        <v>2.2086649660100699</v>
      </c>
      <c r="BU77">
        <v>2.1609337720088</v>
      </c>
      <c r="BV77">
        <v>2.0761509360686001</v>
      </c>
      <c r="BW77">
        <v>2.04852658015546</v>
      </c>
      <c r="BX77">
        <v>2.1089142836069201</v>
      </c>
      <c r="BY77">
        <v>2.0475251306165601</v>
      </c>
      <c r="BZ77">
        <v>2.0483390279489901</v>
      </c>
      <c r="CA77">
        <v>2.0227554785322401</v>
      </c>
      <c r="CB77">
        <v>2.1925303063441302</v>
      </c>
      <c r="CC77">
        <v>2.1152990342633999</v>
      </c>
      <c r="CD77">
        <v>2.0260639595591701</v>
      </c>
      <c r="CE77">
        <v>2.0618890312121501</v>
      </c>
      <c r="CF77">
        <v>2.0337232805219401</v>
      </c>
      <c r="CG77">
        <v>2.10355784099302</v>
      </c>
      <c r="CH77">
        <v>2.0034148288755902</v>
      </c>
      <c r="CI77">
        <v>2.0561908963361701</v>
      </c>
      <c r="CJ77">
        <v>2.0022586493592902</v>
      </c>
      <c r="CK77">
        <v>2.0452532050485299</v>
      </c>
      <c r="CL77">
        <v>1.9548985917292501</v>
      </c>
      <c r="CM77">
        <v>2.0685552312120201</v>
      </c>
      <c r="CN77">
        <v>2.2159594402864999</v>
      </c>
      <c r="CO77">
        <v>2.16162402274289</v>
      </c>
      <c r="CP77">
        <v>2.06950549160464</v>
      </c>
      <c r="CQ77">
        <v>2.1016680276155202</v>
      </c>
      <c r="CR77">
        <v>2.1033193734984001</v>
      </c>
      <c r="CS77">
        <v>2.07398118812816</v>
      </c>
      <c r="CT77">
        <v>2.1211415034874501</v>
      </c>
      <c r="CU77">
        <v>2.1153138442046999</v>
      </c>
      <c r="CV77">
        <v>2.0911933477648299</v>
      </c>
      <c r="CW77">
        <v>2.1413067623346498</v>
      </c>
      <c r="CX77">
        <v>2.01572475797302</v>
      </c>
      <c r="CY77">
        <v>2.0547680377666402</v>
      </c>
      <c r="CZ77">
        <v>2.09451781416502</v>
      </c>
      <c r="DA77">
        <v>2.1633824985938799</v>
      </c>
      <c r="DB77">
        <v>2.0507200591718702</v>
      </c>
      <c r="DC77">
        <v>2.0602614860353898</v>
      </c>
      <c r="DD77">
        <v>2.0632962568233899</v>
      </c>
      <c r="DE77">
        <v>2.1134523049479901</v>
      </c>
      <c r="DF77">
        <v>2.05367186940112</v>
      </c>
      <c r="DG77">
        <v>2.0762153175673701</v>
      </c>
      <c r="DH77">
        <v>2.1115253470740498</v>
      </c>
      <c r="DI77">
        <v>2.1526756072900302</v>
      </c>
      <c r="DJ77">
        <v>2.1841256022382001</v>
      </c>
      <c r="DK77">
        <v>2.1853394579254899</v>
      </c>
      <c r="DL77">
        <v>2.30339131596633</v>
      </c>
      <c r="DM77">
        <v>2.1966466719998698</v>
      </c>
      <c r="DN77">
        <v>2.2497453966723602</v>
      </c>
      <c r="DO77">
        <v>2.16527386595354</v>
      </c>
    </row>
    <row r="78" spans="1:119" x14ac:dyDescent="0.45">
      <c r="A78" t="s">
        <v>52</v>
      </c>
      <c r="B78" t="s">
        <v>34</v>
      </c>
      <c r="C78" t="s">
        <v>63</v>
      </c>
      <c r="D78">
        <v>30</v>
      </c>
      <c r="E78" t="s">
        <v>244</v>
      </c>
      <c r="F78" s="1" cm="1">
        <f t="array" ref="F78">SUMPRODUCT($H78:$FZZ78,$H$2:$FZZ$2)/SUMPRODUCT(--($H78:$FZZ78&lt;&gt;""),$H$2:$FZZ$2)</f>
        <v>2.3651251499467785</v>
      </c>
      <c r="G78" s="1" cm="1">
        <f t="array" ref="G78">SUMPRODUCT($H78:$FZZ78,$G$2:$FZY$2)/SUMPRODUCT(--($H78:$FZZ78&lt;&gt;""),$G$2:$FZY$2)</f>
        <v>2.2923482408922196</v>
      </c>
      <c r="H78">
        <v>2.17866115187931</v>
      </c>
      <c r="I78">
        <v>2.0680704358641102</v>
      </c>
      <c r="J78">
        <v>2.1822606519947598</v>
      </c>
      <c r="K78">
        <v>2.0740283951834502</v>
      </c>
      <c r="L78">
        <v>2.18827249087273</v>
      </c>
      <c r="M78">
        <v>2.0728004206557502</v>
      </c>
      <c r="N78">
        <v>2.3334562700887398</v>
      </c>
      <c r="O78">
        <v>2.3248406018080998</v>
      </c>
      <c r="P78">
        <v>2.4105323187540799</v>
      </c>
      <c r="Q78">
        <v>2.4218688721492101</v>
      </c>
      <c r="R78">
        <v>2.2110498965724599</v>
      </c>
      <c r="S78">
        <v>2.2949783928607999</v>
      </c>
      <c r="T78">
        <v>2.4124215239639302</v>
      </c>
      <c r="U78">
        <v>2.3422112464546898</v>
      </c>
      <c r="V78">
        <v>2.3292792712859298</v>
      </c>
      <c r="W78">
        <v>2.3228534087346602</v>
      </c>
      <c r="X78">
        <v>2.48959581753246</v>
      </c>
      <c r="Y78">
        <v>2.4652541894675899</v>
      </c>
      <c r="Z78">
        <v>2.3409910856015301</v>
      </c>
      <c r="AA78">
        <v>2.3416029850180302</v>
      </c>
      <c r="AB78">
        <v>2.40351024982807</v>
      </c>
      <c r="AC78">
        <v>2.3561687060073901</v>
      </c>
      <c r="AD78">
        <v>2.30726022139413</v>
      </c>
      <c r="AE78">
        <v>2.2495926614705901</v>
      </c>
      <c r="AF78">
        <v>2.27132207642101</v>
      </c>
      <c r="AG78">
        <v>2.2503246629229099</v>
      </c>
      <c r="AH78">
        <v>2.39486663643603</v>
      </c>
      <c r="AI78">
        <v>2.38878948474914</v>
      </c>
      <c r="AJ78">
        <v>2.61053156994444</v>
      </c>
      <c r="AK78">
        <v>2.36005630147829</v>
      </c>
      <c r="AL78">
        <v>2.3626924432630498</v>
      </c>
      <c r="AM78">
        <v>2.33419068243346</v>
      </c>
      <c r="AN78">
        <v>2.4368226163108901</v>
      </c>
      <c r="AO78">
        <v>2.3636668194586301</v>
      </c>
      <c r="AP78">
        <v>2.4131319502408499</v>
      </c>
      <c r="AQ78">
        <v>2.3545688303521599</v>
      </c>
      <c r="AR78">
        <v>2.3338707052387702</v>
      </c>
      <c r="AS78">
        <v>2.3403190125094899</v>
      </c>
      <c r="AT78">
        <v>2.5406700196605301</v>
      </c>
      <c r="AU78">
        <v>2.3385562070006198</v>
      </c>
      <c r="AV78">
        <v>2.4451735895961701</v>
      </c>
      <c r="AW78">
        <v>2.13080178993251</v>
      </c>
      <c r="AX78">
        <v>2.29587533273149</v>
      </c>
      <c r="AY78">
        <v>2.27312131665159</v>
      </c>
      <c r="AZ78">
        <v>2.3942069007786402</v>
      </c>
      <c r="BA78">
        <v>1.85719413769485</v>
      </c>
      <c r="BB78">
        <v>2.3197382716975801</v>
      </c>
      <c r="BC78">
        <v>2.3925649825758302</v>
      </c>
      <c r="BD78">
        <v>2.2368507409453202</v>
      </c>
      <c r="BE78">
        <v>2.3233033465978301</v>
      </c>
      <c r="BF78">
        <v>2.2328330761897699</v>
      </c>
      <c r="BG78">
        <v>2.2866172104429299</v>
      </c>
      <c r="BH78">
        <v>2.4662700034092402</v>
      </c>
      <c r="BI78">
        <v>2.3079794490976999</v>
      </c>
      <c r="BJ78">
        <v>2.3221461309822602</v>
      </c>
      <c r="BK78">
        <v>2.27298788129055</v>
      </c>
      <c r="BL78">
        <v>2.3577425862023902</v>
      </c>
      <c r="BM78">
        <v>2.3845355840327001</v>
      </c>
      <c r="BN78">
        <v>2.3713049755063902</v>
      </c>
      <c r="BO78">
        <v>2.3398521527884601</v>
      </c>
      <c r="BP78">
        <v>2.2610442327700202</v>
      </c>
      <c r="BQ78">
        <v>2.2872905878420999</v>
      </c>
      <c r="BR78">
        <v>2.3051721897369699</v>
      </c>
      <c r="BS78">
        <v>2.3860875144246898</v>
      </c>
      <c r="BT78">
        <v>2.3991077768526399</v>
      </c>
      <c r="BU78">
        <v>2.3387893103047901</v>
      </c>
      <c r="BV78">
        <v>2.2600821234911099</v>
      </c>
      <c r="BW78">
        <v>2.2235343345445302</v>
      </c>
      <c r="BX78">
        <v>2.3179661806413598</v>
      </c>
      <c r="BY78">
        <v>2.2348120040940498</v>
      </c>
      <c r="BZ78">
        <v>2.22627055025555</v>
      </c>
      <c r="CA78">
        <v>2.21257441027646</v>
      </c>
      <c r="CB78">
        <v>2.39158703682142</v>
      </c>
      <c r="CC78">
        <v>2.3056142609561698</v>
      </c>
      <c r="CD78">
        <v>2.20742318706561</v>
      </c>
      <c r="CE78">
        <v>2.2374181966350299</v>
      </c>
      <c r="CF78">
        <v>2.2116699306779601</v>
      </c>
      <c r="CG78">
        <v>2.2945815695481602</v>
      </c>
      <c r="CH78">
        <v>2.1720556007131999</v>
      </c>
      <c r="CI78">
        <v>2.2154257482530499</v>
      </c>
      <c r="CJ78">
        <v>2.1846190880449199</v>
      </c>
      <c r="CK78">
        <v>2.2473961521009702</v>
      </c>
      <c r="CL78">
        <v>2.13563943391916</v>
      </c>
      <c r="CM78">
        <v>2.2470805950754902</v>
      </c>
      <c r="CN78">
        <v>2.4176200060124602</v>
      </c>
      <c r="CO78">
        <v>2.3609866033959399</v>
      </c>
      <c r="CP78">
        <v>2.25541263148261</v>
      </c>
      <c r="CQ78">
        <v>2.3048837092661199</v>
      </c>
      <c r="CR78">
        <v>2.29504342884904</v>
      </c>
      <c r="CS78">
        <v>2.26824535261101</v>
      </c>
      <c r="CT78">
        <v>2.2980249860930302</v>
      </c>
      <c r="CU78">
        <v>2.3073402426488201</v>
      </c>
      <c r="CV78">
        <v>2.24744605488132</v>
      </c>
      <c r="CW78">
        <v>2.35567973809711</v>
      </c>
      <c r="CX78">
        <v>2.1863773658503698</v>
      </c>
      <c r="CY78">
        <v>2.2156802954637</v>
      </c>
      <c r="CZ78">
        <v>2.27823292268033</v>
      </c>
      <c r="DA78">
        <v>2.3441264325984399</v>
      </c>
      <c r="DB78">
        <v>2.2204114227735299</v>
      </c>
      <c r="DC78">
        <v>2.2354117104334299</v>
      </c>
      <c r="DD78">
        <v>2.2367113250509498</v>
      </c>
      <c r="DE78">
        <v>2.2896016484379702</v>
      </c>
      <c r="DF78">
        <v>2.2424335419677801</v>
      </c>
      <c r="DG78">
        <v>2.24150862979364</v>
      </c>
      <c r="DH78">
        <v>2.2792779832030199</v>
      </c>
      <c r="DI78">
        <v>2.3419883139562301</v>
      </c>
      <c r="DJ78">
        <v>2.4155540591456002</v>
      </c>
      <c r="DK78">
        <v>2.3845929631321998</v>
      </c>
      <c r="DL78">
        <v>2.4783284431853301</v>
      </c>
      <c r="DM78">
        <v>2.3789776598395602</v>
      </c>
      <c r="DN78">
        <v>2.42949863612191</v>
      </c>
      <c r="DO78">
        <v>2.3602999384054999</v>
      </c>
    </row>
    <row r="79" spans="1:119" x14ac:dyDescent="0.45">
      <c r="A79" t="s">
        <v>52</v>
      </c>
      <c r="B79" t="s">
        <v>34</v>
      </c>
      <c r="C79" t="s">
        <v>20</v>
      </c>
      <c r="D79">
        <v>30</v>
      </c>
      <c r="E79" t="s">
        <v>244</v>
      </c>
      <c r="F79" s="1" cm="1">
        <f t="array" ref="F79">SUMPRODUCT($H79:$FZZ79,$H$2:$FZZ$2)/SUMPRODUCT(--($H79:$FZZ79&lt;&gt;""),$H$2:$FZZ$2)</f>
        <v>1.8295078830059608</v>
      </c>
      <c r="G79" s="1" cm="1">
        <f t="array" ref="G79">SUMPRODUCT($H79:$FZZ79,$G$2:$FZY$2)/SUMPRODUCT(--($H79:$FZZ79&lt;&gt;""),$G$2:$FZY$2)</f>
        <v>1.7492258906215796</v>
      </c>
      <c r="H79">
        <v>1.68304958793557</v>
      </c>
      <c r="I79">
        <v>1.5990751592521</v>
      </c>
      <c r="J79">
        <v>1.6870425006441701</v>
      </c>
      <c r="K79">
        <v>1.5996292407917501</v>
      </c>
      <c r="L79">
        <v>1.6824273053274601</v>
      </c>
      <c r="M79">
        <v>1.5962908244037199</v>
      </c>
      <c r="N79">
        <v>1.78998931881251</v>
      </c>
      <c r="O79">
        <v>1.77523122949955</v>
      </c>
      <c r="P79">
        <v>1.81827427036323</v>
      </c>
      <c r="Q79">
        <v>1.82330689121398</v>
      </c>
      <c r="R79">
        <v>1.6859433503819601</v>
      </c>
      <c r="S79">
        <v>1.7315126859321699</v>
      </c>
      <c r="T79">
        <v>1.8646498962156699</v>
      </c>
      <c r="U79">
        <v>1.77707203939321</v>
      </c>
      <c r="V79">
        <v>1.78697047642172</v>
      </c>
      <c r="W79">
        <v>1.74643173145909</v>
      </c>
      <c r="X79">
        <v>1.84749109034325</v>
      </c>
      <c r="Y79">
        <v>1.8737585170856601</v>
      </c>
      <c r="Z79">
        <v>1.8294547481924399</v>
      </c>
      <c r="AA79">
        <v>1.79186673055947</v>
      </c>
      <c r="AB79">
        <v>1.84114978559627</v>
      </c>
      <c r="AC79">
        <v>1.7902416938282599</v>
      </c>
      <c r="AD79">
        <v>1.7581264582646501</v>
      </c>
      <c r="AE79">
        <v>1.73799760096171</v>
      </c>
      <c r="AF79">
        <v>1.7566450071847901</v>
      </c>
      <c r="AG79">
        <v>1.7141176491176</v>
      </c>
      <c r="AH79">
        <v>1.7990373799434101</v>
      </c>
      <c r="AI79">
        <v>1.823928042748</v>
      </c>
      <c r="AJ79">
        <v>2.1908791988852601</v>
      </c>
      <c r="AK79">
        <v>1.8095105442539301</v>
      </c>
      <c r="AL79">
        <v>1.8091082734429</v>
      </c>
      <c r="AM79">
        <v>1.8093611177906901</v>
      </c>
      <c r="AN79">
        <v>1.8169285632438299</v>
      </c>
      <c r="AO79">
        <v>1.8327312133568101</v>
      </c>
      <c r="AP79">
        <v>1.8591361779400299</v>
      </c>
      <c r="AQ79">
        <v>1.79152160578343</v>
      </c>
      <c r="AR79">
        <v>1.7732512022017199</v>
      </c>
      <c r="AS79">
        <v>1.7774760625477799</v>
      </c>
      <c r="AT79">
        <v>2.0908548301631802</v>
      </c>
      <c r="AU79">
        <v>1.7878271253609701</v>
      </c>
      <c r="AV79">
        <v>1.9464707981143701</v>
      </c>
      <c r="AW79">
        <v>1.64910592365675</v>
      </c>
      <c r="AX79">
        <v>1.7572593248013999</v>
      </c>
      <c r="AY79">
        <v>1.7368542987487301</v>
      </c>
      <c r="AZ79">
        <v>2.0680831590209601</v>
      </c>
      <c r="BA79">
        <v>1.4367020436157301</v>
      </c>
      <c r="BB79">
        <v>1.73092075962954</v>
      </c>
      <c r="BC79">
        <v>1.80218132942861</v>
      </c>
      <c r="BD79">
        <v>1.65425690620874</v>
      </c>
      <c r="BE79">
        <v>1.7510419230801799</v>
      </c>
      <c r="BF79">
        <v>1.68398070888708</v>
      </c>
      <c r="BG79">
        <v>1.73427611305414</v>
      </c>
      <c r="BH79">
        <v>1.86452228514228</v>
      </c>
      <c r="BI79">
        <v>1.73678025320978</v>
      </c>
      <c r="BJ79">
        <v>1.7254641747239501</v>
      </c>
      <c r="BK79">
        <v>1.74718830063552</v>
      </c>
      <c r="BL79">
        <v>1.79415234672724</v>
      </c>
      <c r="BM79">
        <v>1.84817156224438</v>
      </c>
      <c r="BN79">
        <v>1.80389686735441</v>
      </c>
      <c r="BO79">
        <v>1.7677660038534699</v>
      </c>
      <c r="BP79">
        <v>1.7125332144918</v>
      </c>
      <c r="BQ79">
        <v>1.7356434974556301</v>
      </c>
      <c r="BR79">
        <v>1.7242302188537899</v>
      </c>
      <c r="BS79">
        <v>1.7988179603271801</v>
      </c>
      <c r="BT79">
        <v>1.79440656842094</v>
      </c>
      <c r="BU79">
        <v>1.80453429020796</v>
      </c>
      <c r="BV79">
        <v>1.71696983392289</v>
      </c>
      <c r="BW79">
        <v>1.67151895808505</v>
      </c>
      <c r="BX79">
        <v>1.7532326273151499</v>
      </c>
      <c r="BY79">
        <v>1.6937606152795299</v>
      </c>
      <c r="BZ79">
        <v>1.68734475097347</v>
      </c>
      <c r="CA79">
        <v>1.67056024221037</v>
      </c>
      <c r="CB79">
        <v>1.8013170918322301</v>
      </c>
      <c r="CC79">
        <v>1.75457515260852</v>
      </c>
      <c r="CD79">
        <v>1.6408176197914399</v>
      </c>
      <c r="CE79">
        <v>1.6851200587075399</v>
      </c>
      <c r="CF79">
        <v>1.66348310526462</v>
      </c>
      <c r="CG79">
        <v>1.7596323531684199</v>
      </c>
      <c r="CH79">
        <v>1.6392718383096101</v>
      </c>
      <c r="CI79">
        <v>1.6667039934735399</v>
      </c>
      <c r="CJ79">
        <v>1.6346939551611199</v>
      </c>
      <c r="CK79">
        <v>1.6803099432397901</v>
      </c>
      <c r="CL79">
        <v>1.5942470801775199</v>
      </c>
      <c r="CM79">
        <v>1.6597982482108999</v>
      </c>
      <c r="CN79">
        <v>1.82733162283418</v>
      </c>
      <c r="CO79">
        <v>1.7909040866753101</v>
      </c>
      <c r="CP79">
        <v>1.70308334110599</v>
      </c>
      <c r="CQ79">
        <v>1.7299425761706</v>
      </c>
      <c r="CR79">
        <v>1.71031661557979</v>
      </c>
      <c r="CS79">
        <v>1.71047318089388</v>
      </c>
      <c r="CT79">
        <v>1.72906308434231</v>
      </c>
      <c r="CU79">
        <v>1.73465448224003</v>
      </c>
      <c r="CV79">
        <v>1.7339701197253199</v>
      </c>
      <c r="CW79">
        <v>1.80095392130814</v>
      </c>
      <c r="CX79">
        <v>1.6482620219086801</v>
      </c>
      <c r="CY79">
        <v>1.7006797927927699</v>
      </c>
      <c r="CZ79">
        <v>1.70916515261691</v>
      </c>
      <c r="DA79">
        <v>1.7650711010901801</v>
      </c>
      <c r="DB79">
        <v>1.69151572011577</v>
      </c>
      <c r="DC79">
        <v>1.70314443016013</v>
      </c>
      <c r="DD79">
        <v>1.69085980899029</v>
      </c>
      <c r="DE79">
        <v>1.75452849702462</v>
      </c>
      <c r="DF79">
        <v>1.7018225535712299</v>
      </c>
      <c r="DG79">
        <v>1.7109494889863099</v>
      </c>
      <c r="DH79">
        <v>1.72954328838097</v>
      </c>
      <c r="DI79">
        <v>1.76541564971975</v>
      </c>
      <c r="DJ79">
        <v>1.79519363811997</v>
      </c>
      <c r="DK79">
        <v>1.76197878838892</v>
      </c>
      <c r="DL79">
        <v>1.84620298334216</v>
      </c>
      <c r="DM79">
        <v>1.7761134134198699</v>
      </c>
      <c r="DN79">
        <v>1.82156511226648</v>
      </c>
      <c r="DO79">
        <v>1.76981931006515</v>
      </c>
    </row>
    <row r="80" spans="1:119" x14ac:dyDescent="0.45">
      <c r="A80" t="s">
        <v>52</v>
      </c>
      <c r="B80" t="s">
        <v>34</v>
      </c>
      <c r="C80" t="s">
        <v>18</v>
      </c>
      <c r="D80">
        <v>30</v>
      </c>
      <c r="E80" t="s">
        <v>244</v>
      </c>
      <c r="F80" s="1" cm="1">
        <f t="array" ref="F80">SUMPRODUCT($H80:$FZZ80,$H$2:$FZZ$2)/SUMPRODUCT(--($H80:$FZZ80&lt;&gt;""),$H$2:$FZZ$2)</f>
        <v>2.1117685391464391</v>
      </c>
      <c r="G80" s="1" cm="1">
        <f t="array" ref="G80">SUMPRODUCT($H80:$FZZ80,$G$2:$FZY$2)/SUMPRODUCT(--($H80:$FZZ80&lt;&gt;""),$G$2:$FZY$2)</f>
        <v>2.0416177744836048</v>
      </c>
      <c r="H80">
        <v>1.9410767505000699</v>
      </c>
      <c r="I80">
        <v>1.83967005424523</v>
      </c>
      <c r="J80">
        <v>1.9500975601509301</v>
      </c>
      <c r="K80">
        <v>1.84204014801322</v>
      </c>
      <c r="L80">
        <v>1.9432867922497199</v>
      </c>
      <c r="M80">
        <v>1.84176859634158</v>
      </c>
      <c r="N80">
        <v>2.0658338061136101</v>
      </c>
      <c r="O80">
        <v>2.0764289050635698</v>
      </c>
      <c r="P80">
        <v>2.1097191477539301</v>
      </c>
      <c r="Q80">
        <v>2.12862516783933</v>
      </c>
      <c r="R80">
        <v>1.9577819773557901</v>
      </c>
      <c r="S80">
        <v>2.0158382843875602</v>
      </c>
      <c r="T80">
        <v>2.1359273759865798</v>
      </c>
      <c r="U80">
        <v>2.0636864906663401</v>
      </c>
      <c r="V80">
        <v>2.0564236768591999</v>
      </c>
      <c r="W80">
        <v>2.0480714477490398</v>
      </c>
      <c r="X80">
        <v>2.18045371922131</v>
      </c>
      <c r="Y80">
        <v>2.2004663308500998</v>
      </c>
      <c r="Z80">
        <v>2.1037554294341998</v>
      </c>
      <c r="AA80">
        <v>2.0829044250025599</v>
      </c>
      <c r="AB80">
        <v>2.1451109895688001</v>
      </c>
      <c r="AC80">
        <v>2.09918103829669</v>
      </c>
      <c r="AD80">
        <v>2.0334728889453202</v>
      </c>
      <c r="AE80">
        <v>2.0189696715897698</v>
      </c>
      <c r="AF80">
        <v>2.0368780632982402</v>
      </c>
      <c r="AG80">
        <v>2.0114503533502002</v>
      </c>
      <c r="AH80">
        <v>2.1071045757504798</v>
      </c>
      <c r="AI80">
        <v>2.13938773578748</v>
      </c>
      <c r="AJ80">
        <v>2.4898774635862799</v>
      </c>
      <c r="AK80">
        <v>2.10973254239858</v>
      </c>
      <c r="AL80">
        <v>2.11322141229968</v>
      </c>
      <c r="AM80">
        <v>2.1079019562136101</v>
      </c>
      <c r="AN80">
        <v>2.1066533376249401</v>
      </c>
      <c r="AO80">
        <v>2.1468006636529302</v>
      </c>
      <c r="AP80">
        <v>2.1448324276909601</v>
      </c>
      <c r="AQ80">
        <v>2.0730706244969599</v>
      </c>
      <c r="AR80">
        <v>2.0575496214538802</v>
      </c>
      <c r="AS80">
        <v>2.0808047913180698</v>
      </c>
      <c r="AT80">
        <v>2.3756541542627199</v>
      </c>
      <c r="AU80">
        <v>2.0855401951991599</v>
      </c>
      <c r="AV80">
        <v>2.2567669871607801</v>
      </c>
      <c r="AW80">
        <v>1.9257916221191</v>
      </c>
      <c r="AX80">
        <v>2.0171924328878901</v>
      </c>
      <c r="AY80">
        <v>2.0016827945931599</v>
      </c>
      <c r="AZ80">
        <v>2.27541030224118</v>
      </c>
      <c r="BA80">
        <v>1.71130273082387</v>
      </c>
      <c r="BB80">
        <v>2.0222018508553301</v>
      </c>
      <c r="BC80">
        <v>2.1150180464105102</v>
      </c>
      <c r="BD80">
        <v>1.94543418840185</v>
      </c>
      <c r="BE80">
        <v>2.0891679557743799</v>
      </c>
      <c r="BF80">
        <v>1.9414670558404099</v>
      </c>
      <c r="BG80">
        <v>2.0093443810149698</v>
      </c>
      <c r="BH80">
        <v>2.1719527671769598</v>
      </c>
      <c r="BI80">
        <v>2.0276844985311899</v>
      </c>
      <c r="BJ80">
        <v>2.0338063111218099</v>
      </c>
      <c r="BK80">
        <v>2.0328954983123801</v>
      </c>
      <c r="BL80">
        <v>2.07223164294729</v>
      </c>
      <c r="BM80">
        <v>2.1013275972096599</v>
      </c>
      <c r="BN80">
        <v>2.1001452500122699</v>
      </c>
      <c r="BO80">
        <v>2.0613643802751702</v>
      </c>
      <c r="BP80">
        <v>1.9706027625964</v>
      </c>
      <c r="BQ80">
        <v>2.01291199255042</v>
      </c>
      <c r="BR80">
        <v>2.0099405762400799</v>
      </c>
      <c r="BS80">
        <v>2.1085792748289101</v>
      </c>
      <c r="BT80">
        <v>2.1059802332466799</v>
      </c>
      <c r="BU80">
        <v>2.0800590667157302</v>
      </c>
      <c r="BV80">
        <v>1.9908578459381101</v>
      </c>
      <c r="BW80">
        <v>1.97163087905129</v>
      </c>
      <c r="BX80">
        <v>2.0494634642412199</v>
      </c>
      <c r="BY80">
        <v>1.9735456372400899</v>
      </c>
      <c r="BZ80">
        <v>1.9698639823652699</v>
      </c>
      <c r="CA80">
        <v>1.93982042407817</v>
      </c>
      <c r="CB80">
        <v>2.0927408513704999</v>
      </c>
      <c r="CC80">
        <v>2.02474456427159</v>
      </c>
      <c r="CD80">
        <v>1.9148418494419901</v>
      </c>
      <c r="CE80">
        <v>1.9830532289268299</v>
      </c>
      <c r="CF80">
        <v>1.9488907340883299</v>
      </c>
      <c r="CG80">
        <v>2.0342354693119402</v>
      </c>
      <c r="CH80">
        <v>1.90295445832687</v>
      </c>
      <c r="CI80">
        <v>1.9481776265177799</v>
      </c>
      <c r="CJ80">
        <v>1.8994276001377299</v>
      </c>
      <c r="CK80">
        <v>2.0037775541337899</v>
      </c>
      <c r="CL80">
        <v>1.8889297902270701</v>
      </c>
      <c r="CM80">
        <v>1.99204951474431</v>
      </c>
      <c r="CN80">
        <v>2.1436091411697098</v>
      </c>
      <c r="CO80">
        <v>2.0982328401298802</v>
      </c>
      <c r="CP80">
        <v>1.96371249104677</v>
      </c>
      <c r="CQ80">
        <v>2.01674024296456</v>
      </c>
      <c r="CR80">
        <v>1.99773426643055</v>
      </c>
      <c r="CS80">
        <v>1.99812705309572</v>
      </c>
      <c r="CT80">
        <v>2.0026477656062598</v>
      </c>
      <c r="CU80">
        <v>2.03975928771189</v>
      </c>
      <c r="CV80">
        <v>1.95510542207303</v>
      </c>
      <c r="CW80">
        <v>2.0467930076421101</v>
      </c>
      <c r="CX80">
        <v>1.91038633722614</v>
      </c>
      <c r="CY80">
        <v>1.9682619423875001</v>
      </c>
      <c r="CZ80">
        <v>1.9874500821141701</v>
      </c>
      <c r="DA80">
        <v>2.0776391946123498</v>
      </c>
      <c r="DB80">
        <v>1.9480250483308901</v>
      </c>
      <c r="DC80">
        <v>1.95552180044491</v>
      </c>
      <c r="DD80">
        <v>1.9539301922921599</v>
      </c>
      <c r="DE80">
        <v>2.0222848918090301</v>
      </c>
      <c r="DF80">
        <v>1.9762184632858</v>
      </c>
      <c r="DG80">
        <v>1.9780291671958801</v>
      </c>
      <c r="DH80">
        <v>1.9986273996007999</v>
      </c>
      <c r="DI80">
        <v>2.08865345002138</v>
      </c>
      <c r="DJ80">
        <v>2.10286525095596</v>
      </c>
      <c r="DK80">
        <v>2.0793442517816598</v>
      </c>
      <c r="DL80">
        <v>2.1341958425291598</v>
      </c>
      <c r="DM80">
        <v>2.0909986704982302</v>
      </c>
      <c r="DN80">
        <v>2.1236036987302298</v>
      </c>
      <c r="DO80">
        <v>2.0791424210079299</v>
      </c>
    </row>
    <row r="81" spans="1:119" x14ac:dyDescent="0.45">
      <c r="A81" t="s">
        <v>146</v>
      </c>
      <c r="B81" t="s">
        <v>220</v>
      </c>
      <c r="C81" t="s">
        <v>128</v>
      </c>
      <c r="D81">
        <v>30</v>
      </c>
      <c r="E81" t="s">
        <v>244</v>
      </c>
      <c r="F81" s="1" cm="1">
        <f t="array" ref="F81">SUMPRODUCT($H81:$FZZ81,$H$2:$FZZ$2)/SUMPRODUCT(--($H81:$FZZ81&lt;&gt;""),$H$2:$FZZ$2)</f>
        <v>1.1098498737101954</v>
      </c>
      <c r="G81" s="1" cm="1">
        <f t="array" ref="G81">SUMPRODUCT($H81:$FZZ81,$G$2:$FZY$2)/SUMPRODUCT(--($H81:$FZZ81&lt;&gt;""),$G$2:$FZY$2)</f>
        <v>1.1040268815421714</v>
      </c>
      <c r="H81">
        <v>1.07646952520224</v>
      </c>
      <c r="I81">
        <v>1.0516990945774101</v>
      </c>
      <c r="J81">
        <v>1.0802483157442899</v>
      </c>
      <c r="K81">
        <v>1.0528196568528601</v>
      </c>
      <c r="L81">
        <v>1.0778143959122199</v>
      </c>
      <c r="M81">
        <v>1.05287525141764</v>
      </c>
      <c r="N81">
        <v>1.0937233126476</v>
      </c>
      <c r="O81">
        <v>1.12000295593364</v>
      </c>
      <c r="P81">
        <v>1.1088535203885499</v>
      </c>
      <c r="Q81">
        <v>1.1215682826697799</v>
      </c>
      <c r="R81">
        <v>1.0831552939818301</v>
      </c>
      <c r="S81">
        <v>1.11022184322582</v>
      </c>
      <c r="T81">
        <v>1.10706541711012</v>
      </c>
      <c r="U81">
        <v>1.09542907250801</v>
      </c>
      <c r="V81">
        <v>1.1105104665796099</v>
      </c>
      <c r="W81">
        <v>1.1389387462322</v>
      </c>
      <c r="X81">
        <v>1.1033165655372801</v>
      </c>
      <c r="Y81">
        <v>1.1250294274080299</v>
      </c>
      <c r="Z81">
        <v>1.1214928794115799</v>
      </c>
      <c r="AA81">
        <v>1.1125823600660101</v>
      </c>
      <c r="AB81">
        <v>1.12834863852209</v>
      </c>
      <c r="AC81">
        <v>1.12445144261343</v>
      </c>
      <c r="AD81">
        <v>1.1014197222031299</v>
      </c>
      <c r="AE81">
        <v>1.08804620492993</v>
      </c>
      <c r="AF81">
        <v>1.09526452854888</v>
      </c>
      <c r="AG81">
        <v>1.1041066563487301</v>
      </c>
      <c r="AH81">
        <v>1.10522879956537</v>
      </c>
      <c r="AI81">
        <v>1.1223346371998999</v>
      </c>
      <c r="AJ81">
        <v>1.1378608256912299</v>
      </c>
      <c r="AK81">
        <v>1.1043510076985199</v>
      </c>
      <c r="AL81">
        <v>1.1120290225360701</v>
      </c>
      <c r="AM81">
        <v>1.1133806753272699</v>
      </c>
      <c r="AN81">
        <v>1.1633896544740401</v>
      </c>
      <c r="AO81">
        <v>1.15046466012346</v>
      </c>
      <c r="AP81">
        <v>1.12844744866557</v>
      </c>
      <c r="AQ81">
        <v>1.1147720262901899</v>
      </c>
      <c r="AR81">
        <v>1.1063372438407</v>
      </c>
      <c r="AS81">
        <v>1.1342592249708101</v>
      </c>
      <c r="AT81">
        <v>1.1071729030409001</v>
      </c>
      <c r="AU81">
        <v>1.0862357599400101</v>
      </c>
      <c r="AV81">
        <v>1.1132348382028301</v>
      </c>
      <c r="AW81">
        <v>1.05147328781099</v>
      </c>
      <c r="AX81">
        <v>1.1356364083896999</v>
      </c>
      <c r="AY81">
        <v>1.1308508375067201</v>
      </c>
      <c r="AZ81">
        <v>1.11727038952278</v>
      </c>
      <c r="BA81">
        <v>0.90180056993771696</v>
      </c>
      <c r="BB81">
        <v>1.14965609626554</v>
      </c>
      <c r="BC81">
        <v>1.2000386109519201</v>
      </c>
      <c r="BD81">
        <v>1.10664926538076</v>
      </c>
      <c r="BE81">
        <v>1.1823816304432599</v>
      </c>
      <c r="BF81">
        <v>1.1211290402468399</v>
      </c>
      <c r="BG81">
        <v>1.1521796762544001</v>
      </c>
      <c r="BH81">
        <v>1.12657444717983</v>
      </c>
      <c r="BI81">
        <v>1.15767876943653</v>
      </c>
      <c r="BJ81">
        <v>1.03796386201642</v>
      </c>
      <c r="BK81">
        <v>1.0739781801855799</v>
      </c>
      <c r="BL81">
        <v>1.15689415473585</v>
      </c>
      <c r="BM81">
        <v>1.1893171463502801</v>
      </c>
      <c r="BN81">
        <v>1.1130619397092201</v>
      </c>
      <c r="BO81">
        <v>1.12076226565362</v>
      </c>
      <c r="BP81">
        <v>1.14114776238935</v>
      </c>
      <c r="BQ81">
        <v>1.15609321325771</v>
      </c>
      <c r="BR81">
        <v>1.1635880851154199</v>
      </c>
      <c r="BS81">
        <v>1.20639264903534</v>
      </c>
      <c r="BT81">
        <v>1.1436400536078399</v>
      </c>
      <c r="BU81">
        <v>1.1548133239218199</v>
      </c>
      <c r="BV81">
        <v>1.0425569464289799</v>
      </c>
      <c r="BW81">
        <v>1.0558121831118401</v>
      </c>
      <c r="BX81">
        <v>1.0347207922572701</v>
      </c>
      <c r="BY81">
        <v>1.0677317730408999</v>
      </c>
      <c r="BZ81">
        <v>1.07849428253093</v>
      </c>
      <c r="CA81">
        <v>1.07056262558752</v>
      </c>
      <c r="CB81">
        <v>1.1105210201193201</v>
      </c>
      <c r="CC81">
        <v>1.1395403112670199</v>
      </c>
      <c r="CD81">
        <v>1.0322144902991801</v>
      </c>
      <c r="CE81">
        <v>1.0941488890621001</v>
      </c>
      <c r="CF81">
        <v>1.0699080393576901</v>
      </c>
      <c r="CG81">
        <v>1.1062860633757301</v>
      </c>
      <c r="CH81">
        <v>1.0768437433760201</v>
      </c>
      <c r="CI81">
        <v>1.0890604549793299</v>
      </c>
      <c r="CJ81">
        <v>1.0044824590678301</v>
      </c>
      <c r="CK81">
        <v>1.09950769320155</v>
      </c>
      <c r="CL81">
        <v>1.0025931940191799</v>
      </c>
      <c r="CM81">
        <v>1.09757006801471</v>
      </c>
      <c r="CN81">
        <v>1.1180749209855301</v>
      </c>
      <c r="CO81">
        <v>1.16491082590761</v>
      </c>
      <c r="CP81">
        <v>1.09511193511089</v>
      </c>
      <c r="CQ81">
        <v>1.1518777134651199</v>
      </c>
      <c r="CR81">
        <v>1.0955099917683</v>
      </c>
      <c r="CS81">
        <v>1.1330590579128501</v>
      </c>
      <c r="CT81">
        <v>1.12799908625776</v>
      </c>
      <c r="CU81">
        <v>1.13951794374785</v>
      </c>
      <c r="CV81">
        <v>1.15575734008674</v>
      </c>
      <c r="CW81">
        <v>1.1955794773912101</v>
      </c>
      <c r="CX81">
        <v>1.07385628724824</v>
      </c>
      <c r="CY81">
        <v>1.1080554790588</v>
      </c>
      <c r="CZ81">
        <v>1.1292579455054701</v>
      </c>
      <c r="DA81">
        <v>1.1832136524229799</v>
      </c>
      <c r="DB81">
        <v>1.0915907660703399</v>
      </c>
      <c r="DC81">
        <v>1.12071960680176</v>
      </c>
      <c r="DD81">
        <v>1.09764258404242</v>
      </c>
      <c r="DE81">
        <v>1.12462204094514</v>
      </c>
      <c r="DF81">
        <v>1.0899067613788</v>
      </c>
      <c r="DG81">
        <v>1.11971965735794</v>
      </c>
      <c r="DH81">
        <v>1.1051450774718701</v>
      </c>
      <c r="DI81">
        <v>1.13799117938721</v>
      </c>
      <c r="DJ81">
        <v>1.1133687661832701</v>
      </c>
      <c r="DK81">
        <v>1.1559972583631899</v>
      </c>
      <c r="DL81">
        <v>1.12453649672663</v>
      </c>
      <c r="DM81">
        <v>1.1062817918052901</v>
      </c>
      <c r="DN81">
        <v>1.1164956635180701</v>
      </c>
      <c r="DO81">
        <v>1.1284275040457199</v>
      </c>
    </row>
    <row r="82" spans="1:119" x14ac:dyDescent="0.45">
      <c r="A82" t="s">
        <v>149</v>
      </c>
      <c r="B82" t="s">
        <v>17</v>
      </c>
      <c r="C82" t="s">
        <v>15</v>
      </c>
      <c r="D82">
        <v>30</v>
      </c>
      <c r="E82" t="s">
        <v>244</v>
      </c>
      <c r="F82" s="1" cm="1">
        <f t="array" ref="F82">SUMPRODUCT($H82:$FZZ82,$H$2:$FZZ$2)/SUMPRODUCT(--($H82:$FZZ82&lt;&gt;""),$H$2:$FZZ$2)</f>
        <v>1.8167034346584954</v>
      </c>
      <c r="G82" s="1" cm="1">
        <f t="array" ref="G82">SUMPRODUCT($H82:$FZZ82,$G$2:$FZY$2)/SUMPRODUCT(--($H82:$FZZ82&lt;&gt;""),$G$2:$FZY$2)</f>
        <v>1.8341523438856608</v>
      </c>
      <c r="H82">
        <v>1.8026437778322699</v>
      </c>
      <c r="I82">
        <v>1.7574480691548899</v>
      </c>
      <c r="J82">
        <v>1.8043037091692</v>
      </c>
      <c r="K82">
        <v>1.7632202031942401</v>
      </c>
      <c r="L82">
        <v>1.8036277532298799</v>
      </c>
      <c r="M82">
        <v>1.7608976855595899</v>
      </c>
      <c r="N82">
        <v>1.8275069614735899</v>
      </c>
      <c r="O82">
        <v>1.8726681609375599</v>
      </c>
      <c r="P82">
        <v>1.85098197273236</v>
      </c>
      <c r="Q82">
        <v>1.8891375257940799</v>
      </c>
      <c r="R82">
        <v>1.81592839947048</v>
      </c>
      <c r="S82">
        <v>1.82824333306646</v>
      </c>
      <c r="T82">
        <v>1.8809873517778</v>
      </c>
      <c r="U82">
        <v>1.88473842394616</v>
      </c>
      <c r="V82">
        <v>1.8520205677230499</v>
      </c>
      <c r="W82">
        <v>1.92297714920255</v>
      </c>
      <c r="X82">
        <v>1.8206428475893</v>
      </c>
      <c r="Y82">
        <v>1.8543733611339701</v>
      </c>
      <c r="Z82">
        <v>1.8469871055024001</v>
      </c>
      <c r="AA82">
        <v>1.8322133008788799</v>
      </c>
      <c r="AB82">
        <v>1.82880807878011</v>
      </c>
      <c r="AC82">
        <v>1.87310176247264</v>
      </c>
      <c r="AD82">
        <v>1.8232209025602499</v>
      </c>
      <c r="AE82">
        <v>1.79821017124671</v>
      </c>
      <c r="AF82">
        <v>1.7819678401921599</v>
      </c>
      <c r="AG82">
        <v>1.79837703839467</v>
      </c>
      <c r="AH82">
        <v>1.84785290670414</v>
      </c>
      <c r="AI82">
        <v>1.9038789930261599</v>
      </c>
      <c r="AJ82">
        <v>1.83887901549987</v>
      </c>
      <c r="AK82">
        <v>1.8639172943709501</v>
      </c>
      <c r="AL82">
        <v>1.8373326151362299</v>
      </c>
      <c r="AM82">
        <v>1.8753557266340399</v>
      </c>
      <c r="AN82">
        <v>1.8493356899200699</v>
      </c>
      <c r="AO82">
        <v>1.8705238228516099</v>
      </c>
      <c r="AP82">
        <v>1.83340926358294</v>
      </c>
      <c r="AQ82">
        <v>1.85438196736635</v>
      </c>
      <c r="AR82">
        <v>1.83622765233567</v>
      </c>
      <c r="AS82">
        <v>1.86509683119136</v>
      </c>
      <c r="AT82">
        <v>1.8020595489909901</v>
      </c>
      <c r="AU82">
        <v>1.78891336333143</v>
      </c>
      <c r="AV82">
        <v>1.7812833589339501</v>
      </c>
      <c r="AW82">
        <v>1.7391548152553999</v>
      </c>
      <c r="AX82">
        <v>1.82871444769598</v>
      </c>
      <c r="AY82">
        <v>1.87320371870853</v>
      </c>
      <c r="AZ82">
        <v>1.5901352896434799</v>
      </c>
      <c r="BA82">
        <v>1.41694262291573</v>
      </c>
      <c r="BB82">
        <v>1.8669487687959601</v>
      </c>
      <c r="BC82">
        <v>1.96230972147677</v>
      </c>
      <c r="BD82">
        <v>1.8470899103985301</v>
      </c>
      <c r="BE82">
        <v>1.9495382995117001</v>
      </c>
      <c r="BF82">
        <v>1.86042592225296</v>
      </c>
      <c r="BG82">
        <v>1.9086005957177301</v>
      </c>
      <c r="BH82">
        <v>1.78389554081149</v>
      </c>
      <c r="BI82">
        <v>1.8515348953772</v>
      </c>
      <c r="BJ82">
        <v>1.72597201175847</v>
      </c>
      <c r="BK82">
        <v>1.80027532439028</v>
      </c>
      <c r="BL82">
        <v>1.89164835805255</v>
      </c>
      <c r="BM82">
        <v>1.98297585444917</v>
      </c>
      <c r="BN82">
        <v>1.84648838729336</v>
      </c>
      <c r="BO82">
        <v>1.8885778916289799</v>
      </c>
      <c r="BP82">
        <v>1.86676617572585</v>
      </c>
      <c r="BQ82">
        <v>1.93558051441506</v>
      </c>
      <c r="BR82">
        <v>1.9068944669413399</v>
      </c>
      <c r="BS82">
        <v>2.0107628099526602</v>
      </c>
      <c r="BT82">
        <v>1.84104510426309</v>
      </c>
      <c r="BU82">
        <v>1.92562948080701</v>
      </c>
      <c r="BV82">
        <v>1.74642743910978</v>
      </c>
      <c r="BW82">
        <v>1.79834257988739</v>
      </c>
      <c r="BX82">
        <v>1.75157694682079</v>
      </c>
      <c r="BY82">
        <v>1.8057503619677699</v>
      </c>
      <c r="BZ82">
        <v>1.7749357566571</v>
      </c>
      <c r="CA82">
        <v>1.80648302113924</v>
      </c>
      <c r="CB82">
        <v>1.81960963398034</v>
      </c>
      <c r="CC82">
        <v>1.87918225811216</v>
      </c>
      <c r="CD82">
        <v>1.7632793897871299</v>
      </c>
      <c r="CE82">
        <v>1.8471353951115499</v>
      </c>
      <c r="CF82">
        <v>1.8000568154307199</v>
      </c>
      <c r="CG82">
        <v>1.8811106721322099</v>
      </c>
      <c r="CH82">
        <v>1.7587090308112401</v>
      </c>
      <c r="CI82">
        <v>1.82097916962302</v>
      </c>
      <c r="CJ82">
        <v>1.7387064672063699</v>
      </c>
      <c r="CK82">
        <v>1.80879961525932</v>
      </c>
      <c r="CL82">
        <v>1.7797016020974299</v>
      </c>
      <c r="CM82">
        <v>1.8248402975794999</v>
      </c>
      <c r="CN82">
        <v>1.81420837180101</v>
      </c>
      <c r="CO82">
        <v>1.8804768042690501</v>
      </c>
      <c r="CP82">
        <v>1.78969965559781</v>
      </c>
      <c r="CQ82">
        <v>1.86863551091017</v>
      </c>
      <c r="CR82">
        <v>1.79379944704289</v>
      </c>
      <c r="CS82">
        <v>1.8363697190322099</v>
      </c>
      <c r="CT82">
        <v>1.8388257537083099</v>
      </c>
      <c r="CU82">
        <v>1.8769211138858899</v>
      </c>
      <c r="CV82">
        <v>1.86580142988985</v>
      </c>
      <c r="CW82">
        <v>1.9559944048489499</v>
      </c>
      <c r="CX82">
        <v>1.7727177497300699</v>
      </c>
      <c r="CY82">
        <v>1.8532460024369</v>
      </c>
      <c r="CZ82">
        <v>1.86336229562088</v>
      </c>
      <c r="DA82">
        <v>1.9488028506606001</v>
      </c>
      <c r="DB82">
        <v>1.7941488321410499</v>
      </c>
      <c r="DC82">
        <v>1.8563537502054599</v>
      </c>
      <c r="DD82">
        <v>1.80992753054802</v>
      </c>
      <c r="DE82">
        <v>1.8866154547809499</v>
      </c>
      <c r="DF82">
        <v>1.80241539140897</v>
      </c>
      <c r="DG82">
        <v>1.84595007673897</v>
      </c>
      <c r="DH82">
        <v>1.8471757519779901</v>
      </c>
      <c r="DI82">
        <v>1.9285968216082201</v>
      </c>
      <c r="DJ82">
        <v>1.9012694900715801</v>
      </c>
      <c r="DK82">
        <v>2.0029107845730798</v>
      </c>
      <c r="DL82">
        <v>1.8439193903062401</v>
      </c>
      <c r="DM82">
        <v>1.88741399347223</v>
      </c>
      <c r="DN82">
        <v>1.8704933298136399</v>
      </c>
      <c r="DO82">
        <v>1.94517187159269</v>
      </c>
    </row>
    <row r="83" spans="1:119" x14ac:dyDescent="0.45">
      <c r="A83" t="s">
        <v>149</v>
      </c>
      <c r="B83" t="s">
        <v>17</v>
      </c>
      <c r="C83" t="s">
        <v>44</v>
      </c>
      <c r="D83">
        <v>30</v>
      </c>
      <c r="E83" t="s">
        <v>244</v>
      </c>
      <c r="F83" s="1" cm="1">
        <f t="array" ref="F83">SUMPRODUCT($H83:$FZZ83,$H$2:$FZZ$2)/SUMPRODUCT(--($H83:$FZZ83&lt;&gt;""),$H$2:$FZZ$2)</f>
        <v>1.4727538782908989</v>
      </c>
      <c r="G83" s="1" cm="1">
        <f t="array" ref="G83">SUMPRODUCT($H83:$FZZ83,$G$2:$FZY$2)/SUMPRODUCT(--($H83:$FZZ83&lt;&gt;""),$G$2:$FZY$2)</f>
        <v>1.4987220007773008</v>
      </c>
      <c r="H83">
        <v>1.45769325170313</v>
      </c>
      <c r="I83">
        <v>1.4330390358182401</v>
      </c>
      <c r="J83">
        <v>1.46159958255125</v>
      </c>
      <c r="K83">
        <v>1.43557438971436</v>
      </c>
      <c r="L83">
        <v>1.45807431566162</v>
      </c>
      <c r="M83">
        <v>1.4353994684178899</v>
      </c>
      <c r="N83">
        <v>1.4794828751572999</v>
      </c>
      <c r="O83">
        <v>1.5256388250375701</v>
      </c>
      <c r="P83">
        <v>1.5118487141596499</v>
      </c>
      <c r="Q83">
        <v>1.5481908708340599</v>
      </c>
      <c r="R83">
        <v>1.4665005371529201</v>
      </c>
      <c r="S83">
        <v>1.4919471746873401</v>
      </c>
      <c r="T83">
        <v>1.51328378303514</v>
      </c>
      <c r="U83">
        <v>1.53460677500592</v>
      </c>
      <c r="V83">
        <v>1.5133094941414</v>
      </c>
      <c r="W83">
        <v>1.5834407063579601</v>
      </c>
      <c r="X83">
        <v>1.4704104636048501</v>
      </c>
      <c r="Y83">
        <v>1.50950577254287</v>
      </c>
      <c r="Z83">
        <v>1.49298589959756</v>
      </c>
      <c r="AA83">
        <v>1.49051127324568</v>
      </c>
      <c r="AB83">
        <v>1.4876183981011799</v>
      </c>
      <c r="AC83">
        <v>1.53495838958402</v>
      </c>
      <c r="AD83">
        <v>1.46202039619368</v>
      </c>
      <c r="AE83">
        <v>1.46125231371196</v>
      </c>
      <c r="AF83">
        <v>1.4410394572032901</v>
      </c>
      <c r="AG83">
        <v>1.4654100703466</v>
      </c>
      <c r="AH83">
        <v>1.50281274917092</v>
      </c>
      <c r="AI83">
        <v>1.5577128929630899</v>
      </c>
      <c r="AJ83">
        <v>1.48142149352984</v>
      </c>
      <c r="AK83">
        <v>1.52762142782494</v>
      </c>
      <c r="AL83">
        <v>1.4843988335202101</v>
      </c>
      <c r="AM83">
        <v>1.5217333252766501</v>
      </c>
      <c r="AN83">
        <v>1.4807928038218601</v>
      </c>
      <c r="AO83">
        <v>1.5051035693525801</v>
      </c>
      <c r="AP83">
        <v>1.4823414911960999</v>
      </c>
      <c r="AQ83">
        <v>1.50793339596206</v>
      </c>
      <c r="AR83">
        <v>1.48130214947724</v>
      </c>
      <c r="AS83">
        <v>1.5245920387218901</v>
      </c>
      <c r="AT83">
        <v>1.45757715558486</v>
      </c>
      <c r="AU83">
        <v>1.4531411033305399</v>
      </c>
      <c r="AV83">
        <v>1.43735350008298</v>
      </c>
      <c r="AW83">
        <v>1.4194417574484901</v>
      </c>
      <c r="AX83">
        <v>1.48337765510077</v>
      </c>
      <c r="AY83">
        <v>1.5398590905025</v>
      </c>
      <c r="AZ83">
        <v>1.3184571197766799</v>
      </c>
      <c r="BA83">
        <v>1.1628772865917401</v>
      </c>
      <c r="BB83">
        <v>1.5307563295276601</v>
      </c>
      <c r="BC83">
        <v>1.6156511914453</v>
      </c>
      <c r="BD83">
        <v>1.5274418267954899</v>
      </c>
      <c r="BE83">
        <v>1.58848690010847</v>
      </c>
      <c r="BF83">
        <v>1.5203631517312799</v>
      </c>
      <c r="BG83">
        <v>1.56716269081481</v>
      </c>
      <c r="BH83">
        <v>1.4520648572969399</v>
      </c>
      <c r="BI83">
        <v>1.53360871413096</v>
      </c>
      <c r="BJ83">
        <v>1.41997639099815</v>
      </c>
      <c r="BK83">
        <v>1.4830996171125499</v>
      </c>
      <c r="BL83">
        <v>1.56700165595769</v>
      </c>
      <c r="BM83">
        <v>1.64056140708483</v>
      </c>
      <c r="BN83">
        <v>1.4945092043385499</v>
      </c>
      <c r="BO83">
        <v>1.5378086665498201</v>
      </c>
      <c r="BP83">
        <v>1.5330707299897399</v>
      </c>
      <c r="BQ83">
        <v>1.5972680915528701</v>
      </c>
      <c r="BR83">
        <v>1.57088088740467</v>
      </c>
      <c r="BS83">
        <v>1.66291410245778</v>
      </c>
      <c r="BT83">
        <v>1.50199861001111</v>
      </c>
      <c r="BU83">
        <v>1.6117816468888799</v>
      </c>
      <c r="BV83">
        <v>1.4255108660256299</v>
      </c>
      <c r="BW83">
        <v>1.47781993836012</v>
      </c>
      <c r="BX83">
        <v>1.4312498673879399</v>
      </c>
      <c r="BY83">
        <v>1.4864733174434599</v>
      </c>
      <c r="BZ83">
        <v>1.46243825931204</v>
      </c>
      <c r="CA83">
        <v>1.50283846275746</v>
      </c>
      <c r="CB83">
        <v>1.4746076144262901</v>
      </c>
      <c r="CC83">
        <v>1.5255487117181501</v>
      </c>
      <c r="CD83">
        <v>1.4372787879431299</v>
      </c>
      <c r="CE83">
        <v>1.5036166746019599</v>
      </c>
      <c r="CF83">
        <v>1.47549905376295</v>
      </c>
      <c r="CG83">
        <v>1.54731314007501</v>
      </c>
      <c r="CH83">
        <v>1.4477859127522501</v>
      </c>
      <c r="CI83">
        <v>1.4900894952746699</v>
      </c>
      <c r="CJ83">
        <v>1.4179987459805701</v>
      </c>
      <c r="CK83">
        <v>1.51588301545531</v>
      </c>
      <c r="CL83">
        <v>1.4332442420904501</v>
      </c>
      <c r="CM83">
        <v>1.4928836542970201</v>
      </c>
      <c r="CN83">
        <v>1.4876174288844699</v>
      </c>
      <c r="CO83">
        <v>1.5548619466976099</v>
      </c>
      <c r="CP83">
        <v>1.47114773745184</v>
      </c>
      <c r="CQ83">
        <v>1.5574830042711501</v>
      </c>
      <c r="CR83">
        <v>1.46083785618823</v>
      </c>
      <c r="CS83">
        <v>1.51370397138562</v>
      </c>
      <c r="CT83">
        <v>1.50145414492732</v>
      </c>
      <c r="CU83">
        <v>1.5530752520140101</v>
      </c>
      <c r="CV83">
        <v>1.4878188025402399</v>
      </c>
      <c r="CW83">
        <v>1.63393175025597</v>
      </c>
      <c r="CX83">
        <v>1.4442638496936899</v>
      </c>
      <c r="CY83">
        <v>1.52902163500764</v>
      </c>
      <c r="CZ83">
        <v>1.5082176824585301</v>
      </c>
      <c r="DA83">
        <v>1.6055067532132901</v>
      </c>
      <c r="DB83">
        <v>1.47379564513001</v>
      </c>
      <c r="DC83">
        <v>1.5384829812809899</v>
      </c>
      <c r="DD83">
        <v>1.4868497829942999</v>
      </c>
      <c r="DE83">
        <v>1.5578712307959699</v>
      </c>
      <c r="DF83">
        <v>1.46676390011374</v>
      </c>
      <c r="DG83">
        <v>1.51814334494883</v>
      </c>
      <c r="DH83">
        <v>1.50363803338347</v>
      </c>
      <c r="DI83">
        <v>1.6070220681665499</v>
      </c>
      <c r="DJ83">
        <v>1.55137545192916</v>
      </c>
      <c r="DK83">
        <v>1.6448126147358899</v>
      </c>
      <c r="DL83">
        <v>1.5187455895817099</v>
      </c>
      <c r="DM83">
        <v>1.5549180392291599</v>
      </c>
      <c r="DN83">
        <v>1.5339939629744399</v>
      </c>
      <c r="DO83">
        <v>1.5853369907455199</v>
      </c>
    </row>
    <row r="84" spans="1:119" x14ac:dyDescent="0.45">
      <c r="A84" t="s">
        <v>149</v>
      </c>
      <c r="B84" t="s">
        <v>17</v>
      </c>
      <c r="C84" t="s">
        <v>18</v>
      </c>
      <c r="D84">
        <v>30</v>
      </c>
      <c r="E84" t="s">
        <v>244</v>
      </c>
      <c r="F84" s="1" cm="1">
        <f t="array" ref="F84">SUMPRODUCT($H84:$FZZ84,$H$2:$FZZ$2)/SUMPRODUCT(--($H84:$FZZ84&lt;&gt;""),$H$2:$FZZ$2)</f>
        <v>1.7580806185903568</v>
      </c>
      <c r="G84" s="1" cm="1">
        <f t="array" ref="G84">SUMPRODUCT($H84:$FZZ84,$G$2:$FZY$2)/SUMPRODUCT(--($H84:$FZZ84&lt;&gt;""),$G$2:$FZY$2)</f>
        <v>1.7766021168239503</v>
      </c>
      <c r="H84">
        <v>1.7555141744074301</v>
      </c>
      <c r="I84">
        <v>1.7149955149257801</v>
      </c>
      <c r="J84">
        <v>1.75666835006195</v>
      </c>
      <c r="K84">
        <v>1.7155372468510599</v>
      </c>
      <c r="L84">
        <v>1.75098651454817</v>
      </c>
      <c r="M84">
        <v>1.71465527161896</v>
      </c>
      <c r="N84">
        <v>1.7497506877429301</v>
      </c>
      <c r="O84">
        <v>1.8031725254447599</v>
      </c>
      <c r="P84">
        <v>1.7873669020996401</v>
      </c>
      <c r="Q84">
        <v>1.8296691016308899</v>
      </c>
      <c r="R84">
        <v>1.7609111305160501</v>
      </c>
      <c r="S84">
        <v>1.76280354725735</v>
      </c>
      <c r="T84">
        <v>1.8432055383785699</v>
      </c>
      <c r="U84">
        <v>1.8331748559316901</v>
      </c>
      <c r="V84">
        <v>1.7808023524106</v>
      </c>
      <c r="W84">
        <v>1.85461223586488</v>
      </c>
      <c r="X84">
        <v>1.7411438513703199</v>
      </c>
      <c r="Y84">
        <v>1.7803112996146899</v>
      </c>
      <c r="Z84">
        <v>1.78339986957407</v>
      </c>
      <c r="AA84">
        <v>1.78912607186414</v>
      </c>
      <c r="AB84">
        <v>1.7521100669626799</v>
      </c>
      <c r="AC84">
        <v>1.8160395825453</v>
      </c>
      <c r="AD84">
        <v>1.7665323383837901</v>
      </c>
      <c r="AE84">
        <v>1.7484947767479</v>
      </c>
      <c r="AF84">
        <v>1.73445906881707</v>
      </c>
      <c r="AG84">
        <v>1.7427424161390199</v>
      </c>
      <c r="AH84">
        <v>1.77007425128012</v>
      </c>
      <c r="AI84">
        <v>1.83171259097786</v>
      </c>
      <c r="AJ84">
        <v>1.7617194170617301</v>
      </c>
      <c r="AK84">
        <v>1.7941020888446599</v>
      </c>
      <c r="AL84">
        <v>1.7822577544167999</v>
      </c>
      <c r="AM84">
        <v>1.8177522910207899</v>
      </c>
      <c r="AN84">
        <v>1.79130772653346</v>
      </c>
      <c r="AO84">
        <v>1.8160648760319</v>
      </c>
      <c r="AP84">
        <v>1.7574960672061599</v>
      </c>
      <c r="AQ84">
        <v>1.7842598760339601</v>
      </c>
      <c r="AR84">
        <v>1.7802906133819401</v>
      </c>
      <c r="AS84">
        <v>1.8185558393255401</v>
      </c>
      <c r="AT84">
        <v>1.76886980770747</v>
      </c>
      <c r="AU84">
        <v>1.73918944033075</v>
      </c>
      <c r="AV84">
        <v>1.74146777032869</v>
      </c>
      <c r="AW84">
        <v>1.6910720058345401</v>
      </c>
      <c r="AX84">
        <v>1.7574764328642101</v>
      </c>
      <c r="AY84">
        <v>1.8159553836768201</v>
      </c>
      <c r="AZ84">
        <v>1.60820308576789</v>
      </c>
      <c r="BA84">
        <v>1.4065938681043899</v>
      </c>
      <c r="BB84">
        <v>1.80422141164017</v>
      </c>
      <c r="BC84">
        <v>1.8854273458061399</v>
      </c>
      <c r="BD84">
        <v>1.7806268851148299</v>
      </c>
      <c r="BE84">
        <v>1.8649626368297201</v>
      </c>
      <c r="BF84">
        <v>1.7909712826172399</v>
      </c>
      <c r="BG84">
        <v>1.83768928199015</v>
      </c>
      <c r="BH84">
        <v>1.7213262449126501</v>
      </c>
      <c r="BI84">
        <v>1.76927056232246</v>
      </c>
      <c r="BJ84">
        <v>1.67677240128365</v>
      </c>
      <c r="BK84">
        <v>1.7890366990225799</v>
      </c>
      <c r="BL84">
        <v>1.82698615146509</v>
      </c>
      <c r="BM84">
        <v>1.8980094535008101</v>
      </c>
      <c r="BN84">
        <v>1.7802393409524599</v>
      </c>
      <c r="BO84">
        <v>1.83193622232025</v>
      </c>
      <c r="BP84">
        <v>1.79907524379387</v>
      </c>
      <c r="BQ84">
        <v>1.8571002321890999</v>
      </c>
      <c r="BR84">
        <v>1.83894276908476</v>
      </c>
      <c r="BS84">
        <v>1.9284329694517299</v>
      </c>
      <c r="BT84">
        <v>1.7738569868407501</v>
      </c>
      <c r="BU84">
        <v>1.86043256899794</v>
      </c>
      <c r="BV84">
        <v>1.6553403725715401</v>
      </c>
      <c r="BW84">
        <v>1.7319015995951299</v>
      </c>
      <c r="BX84">
        <v>1.66704691385217</v>
      </c>
      <c r="BY84">
        <v>1.7337602010247199</v>
      </c>
      <c r="BZ84">
        <v>1.73034771555478</v>
      </c>
      <c r="CA84">
        <v>1.75363500962304</v>
      </c>
      <c r="CB84">
        <v>1.7538784747314899</v>
      </c>
      <c r="CC84">
        <v>1.7954409963762199</v>
      </c>
      <c r="CD84">
        <v>1.7008557212945801</v>
      </c>
      <c r="CE84">
        <v>1.7907365614919699</v>
      </c>
      <c r="CF84">
        <v>1.7162952630456501</v>
      </c>
      <c r="CG84">
        <v>1.8135333531818101</v>
      </c>
      <c r="CH84">
        <v>1.6675888723365799</v>
      </c>
      <c r="CI84">
        <v>1.7352591274037501</v>
      </c>
      <c r="CJ84">
        <v>1.67765758849366</v>
      </c>
      <c r="CK84">
        <v>1.7794460828324601</v>
      </c>
      <c r="CL84">
        <v>1.6619887152948101</v>
      </c>
      <c r="CM84">
        <v>1.78994907143152</v>
      </c>
      <c r="CN84">
        <v>1.7282397734613699</v>
      </c>
      <c r="CO84">
        <v>1.7937367217879301</v>
      </c>
      <c r="CP84">
        <v>1.7184239332243401</v>
      </c>
      <c r="CQ84">
        <v>1.8065361182335999</v>
      </c>
      <c r="CR84">
        <v>1.72647700575703</v>
      </c>
      <c r="CS84">
        <v>1.76926515159968</v>
      </c>
      <c r="CT84">
        <v>1.7752535455195999</v>
      </c>
      <c r="CU84">
        <v>1.8204990172558599</v>
      </c>
      <c r="CV84">
        <v>1.77885868855944</v>
      </c>
      <c r="CW84">
        <v>1.86316827766816</v>
      </c>
      <c r="CX84">
        <v>1.7053197378935701</v>
      </c>
      <c r="CY84">
        <v>1.79355576562399</v>
      </c>
      <c r="CZ84">
        <v>1.7921622319850301</v>
      </c>
      <c r="DA84">
        <v>1.8873174464286799</v>
      </c>
      <c r="DB84">
        <v>1.73298718469813</v>
      </c>
      <c r="DC84">
        <v>1.78617032917578</v>
      </c>
      <c r="DD84">
        <v>1.7216500451188399</v>
      </c>
      <c r="DE84">
        <v>1.8152912847896301</v>
      </c>
      <c r="DF84">
        <v>1.73446699822065</v>
      </c>
      <c r="DG84">
        <v>1.77229043070088</v>
      </c>
      <c r="DH84">
        <v>1.7682474409500999</v>
      </c>
      <c r="DI84">
        <v>1.8371747423739</v>
      </c>
      <c r="DJ84">
        <v>1.8379325493214</v>
      </c>
      <c r="DK84">
        <v>1.9520975124856701</v>
      </c>
      <c r="DL84">
        <v>1.7937275009913001</v>
      </c>
      <c r="DM84">
        <v>1.8586718204958399</v>
      </c>
      <c r="DN84">
        <v>1.81219861737576</v>
      </c>
      <c r="DO84">
        <v>1.8957946646160599</v>
      </c>
    </row>
    <row r="85" spans="1:119" x14ac:dyDescent="0.45">
      <c r="A85" t="s">
        <v>35</v>
      </c>
      <c r="B85" t="s">
        <v>265</v>
      </c>
      <c r="C85" t="s">
        <v>33</v>
      </c>
      <c r="D85">
        <v>30</v>
      </c>
      <c r="E85" t="s">
        <v>244</v>
      </c>
      <c r="F85" s="1" cm="1">
        <f t="array" ref="F85">SUMPRODUCT($H85:$FZZ85,$H$2:$FZZ$2)/SUMPRODUCT(--($H85:$FZZ85&lt;&gt;""),$H$2:$FZZ$2)</f>
        <v>2.0708305786951433</v>
      </c>
      <c r="G85" s="1" cm="1">
        <f t="array" ref="G85">SUMPRODUCT($H85:$FZZ85,$G$2:$FZY$2)/SUMPRODUCT(--($H85:$FZZ85&lt;&gt;""),$G$2:$FZY$2)</f>
        <v>2.0899345586955227</v>
      </c>
      <c r="H85">
        <v>1.6921719923834599</v>
      </c>
      <c r="I85">
        <v>1.6654099556992099</v>
      </c>
      <c r="J85">
        <v>1.99843139025796</v>
      </c>
      <c r="K85">
        <v>1.9905604866695401</v>
      </c>
      <c r="L85">
        <v>1.6925574024563601</v>
      </c>
      <c r="M85">
        <v>1.67262094661271</v>
      </c>
      <c r="N85">
        <v>2.7662132846956999</v>
      </c>
      <c r="O85">
        <v>2.5959901215483798</v>
      </c>
      <c r="P85">
        <v>2.14256161770331</v>
      </c>
      <c r="Q85">
        <v>2.1869399664437501</v>
      </c>
      <c r="R85">
        <v>2.0235116954110102</v>
      </c>
      <c r="S85">
        <v>2.1459281946634698</v>
      </c>
      <c r="T85">
        <v>1.81489938563277</v>
      </c>
      <c r="U85">
        <v>1.82871672438975</v>
      </c>
      <c r="V85">
        <v>1.8410231462626101</v>
      </c>
      <c r="W85">
        <v>1.84874311164356</v>
      </c>
      <c r="X85">
        <v>2.44479516961127</v>
      </c>
      <c r="Y85">
        <v>2.52773431414274</v>
      </c>
      <c r="Z85">
        <v>2.5881871253484698</v>
      </c>
      <c r="AA85">
        <v>2.2754731130582999</v>
      </c>
      <c r="AB85">
        <v>2.1977142342653702</v>
      </c>
      <c r="AC85">
        <v>2.2341170742157201</v>
      </c>
      <c r="AD85">
        <v>2.0203364943871001</v>
      </c>
      <c r="AE85">
        <v>2.1066733335740699</v>
      </c>
      <c r="AF85">
        <v>2.0205144244111501</v>
      </c>
      <c r="AG85">
        <v>2.0671680082125001</v>
      </c>
      <c r="AH85">
        <v>2.10642378449139</v>
      </c>
      <c r="AI85">
        <v>2.21257159205215</v>
      </c>
      <c r="AJ85">
        <v>2.1449385522446698</v>
      </c>
      <c r="AK85">
        <v>2.16572190152052</v>
      </c>
      <c r="AL85">
        <v>2.1094163939806898</v>
      </c>
      <c r="AM85">
        <v>2.16111294407201</v>
      </c>
      <c r="AN85">
        <v>2.1457103934187201</v>
      </c>
      <c r="AO85">
        <v>2.1476426687706698</v>
      </c>
      <c r="AP85">
        <v>2.1880691408655499</v>
      </c>
      <c r="AQ85">
        <v>2.1823324905566901</v>
      </c>
      <c r="AR85">
        <v>1.8029811304197101</v>
      </c>
      <c r="AS85">
        <v>1.81051330971822</v>
      </c>
      <c r="AT85">
        <v>2.3003224524477401</v>
      </c>
      <c r="AU85">
        <v>2.3731643007006702</v>
      </c>
      <c r="AV85">
        <v>2.0530104633484698</v>
      </c>
      <c r="AW85">
        <v>1.96855097172673</v>
      </c>
      <c r="AX85">
        <v>1.82408779304511</v>
      </c>
      <c r="AY85">
        <v>1.83813556364839</v>
      </c>
      <c r="AZ85">
        <v>1.75048124979102</v>
      </c>
      <c r="BA85">
        <v>1.6884033300978001</v>
      </c>
      <c r="BB85">
        <v>1.8262584070730401</v>
      </c>
      <c r="BC85">
        <v>1.8963364691306901</v>
      </c>
      <c r="BD85">
        <v>1.80327701084387</v>
      </c>
      <c r="BE85">
        <v>1.9049155963429101</v>
      </c>
      <c r="BF85">
        <v>1.78347442954386</v>
      </c>
      <c r="BG85">
        <v>1.86333503744128</v>
      </c>
      <c r="BH85">
        <v>2.4251140046856499</v>
      </c>
      <c r="BI85">
        <v>2.4629423124746399</v>
      </c>
      <c r="BJ85">
        <v>2.0712965671550601</v>
      </c>
      <c r="BK85">
        <v>2.1143409259278401</v>
      </c>
      <c r="BL85">
        <v>2.5411721131254801</v>
      </c>
      <c r="BM85">
        <v>2.6758046433932101</v>
      </c>
      <c r="BN85">
        <v>2.1393837117388199</v>
      </c>
      <c r="BO85">
        <v>2.1815316941526599</v>
      </c>
      <c r="BP85">
        <v>1.79961442390225</v>
      </c>
      <c r="BQ85">
        <v>1.8594110669261299</v>
      </c>
      <c r="BR85">
        <v>1.8486199162705701</v>
      </c>
      <c r="BS85">
        <v>1.93840485677677</v>
      </c>
      <c r="BT85">
        <v>2.12528533254679</v>
      </c>
      <c r="BU85">
        <v>2.21890531616065</v>
      </c>
      <c r="BV85">
        <v>2.1372807827765699</v>
      </c>
      <c r="BW85">
        <v>2.1211917271623499</v>
      </c>
      <c r="BX85">
        <v>2.2843460179503601</v>
      </c>
      <c r="BY85">
        <v>2.3577104692294499</v>
      </c>
      <c r="BZ85">
        <v>2.0692825951988101</v>
      </c>
      <c r="CA85">
        <v>2.0996718303164399</v>
      </c>
      <c r="CB85">
        <v>2.1355129456269499</v>
      </c>
      <c r="CC85">
        <v>2.2551102661615801</v>
      </c>
      <c r="CD85">
        <v>2.0470113401984702</v>
      </c>
      <c r="CE85">
        <v>2.1752392233364799</v>
      </c>
      <c r="CF85">
        <v>2.0661509580328099</v>
      </c>
      <c r="CG85">
        <v>2.1947177617501801</v>
      </c>
      <c r="CH85">
        <v>1.7250716403548301</v>
      </c>
      <c r="CI85">
        <v>1.7865310987123799</v>
      </c>
      <c r="CJ85">
        <v>2.2933513847790499</v>
      </c>
      <c r="CK85">
        <v>2.4174512608018901</v>
      </c>
      <c r="CL85">
        <v>1.69440996641645</v>
      </c>
      <c r="CM85">
        <v>1.77247723622012</v>
      </c>
      <c r="CN85">
        <v>2.11316875305755</v>
      </c>
      <c r="CO85">
        <v>2.2249456013448099</v>
      </c>
      <c r="CP85">
        <v>1.7360801768998799</v>
      </c>
      <c r="CQ85">
        <v>1.81846674151885</v>
      </c>
      <c r="CR85">
        <v>2.39686066802917</v>
      </c>
      <c r="CS85">
        <v>2.46417109224048</v>
      </c>
      <c r="CT85">
        <v>2.0835324945095799</v>
      </c>
      <c r="CU85">
        <v>2.1764722481088401</v>
      </c>
      <c r="CV85">
        <v>1.76618410021456</v>
      </c>
      <c r="CW85">
        <v>1.9275742187493701</v>
      </c>
      <c r="CX85">
        <v>1.7285046687599599</v>
      </c>
      <c r="CY85">
        <v>1.7970721273489101</v>
      </c>
      <c r="CZ85">
        <v>1.8186338988992501</v>
      </c>
      <c r="DA85">
        <v>1.8946027088878299</v>
      </c>
      <c r="DB85">
        <v>1.78489559514036</v>
      </c>
      <c r="DC85">
        <v>1.8170501220572499</v>
      </c>
      <c r="DD85">
        <v>1.80109549065259</v>
      </c>
      <c r="DE85">
        <v>1.8705080449331</v>
      </c>
      <c r="DF85">
        <v>1.78655744637673</v>
      </c>
      <c r="DG85">
        <v>1.81700457122556</v>
      </c>
      <c r="DH85">
        <v>1.81076453710476</v>
      </c>
      <c r="DI85">
        <v>1.8934744165830599</v>
      </c>
      <c r="DJ85">
        <v>1.8810780564841301</v>
      </c>
      <c r="DK85">
        <v>1.9276623137169999</v>
      </c>
      <c r="DL85">
        <v>2.2891266420163499</v>
      </c>
      <c r="DM85">
        <v>2.2216034558723901</v>
      </c>
      <c r="DN85">
        <v>2.2297317005053801</v>
      </c>
      <c r="DO85">
        <v>2.2632945020219002</v>
      </c>
    </row>
    <row r="86" spans="1:119" x14ac:dyDescent="0.45">
      <c r="A86" t="s">
        <v>35</v>
      </c>
      <c r="B86" t="s">
        <v>70</v>
      </c>
      <c r="C86" t="s">
        <v>33</v>
      </c>
      <c r="D86">
        <v>30</v>
      </c>
      <c r="E86" t="s">
        <v>244</v>
      </c>
      <c r="F86" s="1" cm="1">
        <f t="array" ref="F86">SUMPRODUCT($H86:$FZZ86,$H$2:$FZZ$2)/SUMPRODUCT(--($H86:$FZZ86&lt;&gt;""),$H$2:$FZZ$2)</f>
        <v>1.831467369270811</v>
      </c>
      <c r="G86" s="1" cm="1">
        <f t="array" ref="G86">SUMPRODUCT($H86:$FZZ86,$G$2:$FZY$2)/SUMPRODUCT(--($H86:$FZZ86&lt;&gt;""),$G$2:$FZY$2)</f>
        <v>1.8375906780180213</v>
      </c>
      <c r="H86">
        <v>1.6921719923834599</v>
      </c>
      <c r="I86">
        <v>1.6654099556992099</v>
      </c>
      <c r="J86">
        <v>1.7673306414893299</v>
      </c>
      <c r="K86">
        <v>1.7312741184384799</v>
      </c>
      <c r="L86">
        <v>1.6925574024563601</v>
      </c>
      <c r="M86">
        <v>1.67262094661271</v>
      </c>
      <c r="N86">
        <v>2.0442358801735301</v>
      </c>
      <c r="O86">
        <v>1.9418038448792001</v>
      </c>
      <c r="P86">
        <v>1.8876736710431301</v>
      </c>
      <c r="Q86">
        <v>1.91886451594103</v>
      </c>
      <c r="R86">
        <v>1.7921897034208301</v>
      </c>
      <c r="S86">
        <v>1.85303607768515</v>
      </c>
      <c r="T86">
        <v>1.81489938563277</v>
      </c>
      <c r="U86">
        <v>1.82871672438975</v>
      </c>
      <c r="V86">
        <v>1.8410231462626101</v>
      </c>
      <c r="W86">
        <v>1.84874311164356</v>
      </c>
      <c r="X86">
        <v>1.9233614054217401</v>
      </c>
      <c r="Y86">
        <v>1.9603302088321799</v>
      </c>
      <c r="Z86">
        <v>2.1828099559914098</v>
      </c>
      <c r="AA86">
        <v>1.96151071333895</v>
      </c>
      <c r="AB86">
        <v>1.90450224545669</v>
      </c>
      <c r="AC86">
        <v>1.9065618873116501</v>
      </c>
      <c r="AD86">
        <v>1.7869460050392001</v>
      </c>
      <c r="AE86">
        <v>1.8281442748660699</v>
      </c>
      <c r="AF86">
        <v>1.77562453524218</v>
      </c>
      <c r="AG86">
        <v>1.8023005704327999</v>
      </c>
      <c r="AH86">
        <v>1.82935438496277</v>
      </c>
      <c r="AI86">
        <v>1.8936857875011299</v>
      </c>
      <c r="AJ86">
        <v>1.8723990898909799</v>
      </c>
      <c r="AK86">
        <v>1.8665608134204399</v>
      </c>
      <c r="AL86">
        <v>1.8388197183792301</v>
      </c>
      <c r="AM86">
        <v>1.8734332422454101</v>
      </c>
      <c r="AN86">
        <v>1.90072513040931</v>
      </c>
      <c r="AO86">
        <v>1.87695425929994</v>
      </c>
      <c r="AP86">
        <v>1.8922148284407001</v>
      </c>
      <c r="AQ86">
        <v>1.8790529107530201</v>
      </c>
      <c r="AR86">
        <v>1.8029811304197101</v>
      </c>
      <c r="AS86">
        <v>1.81051330971822</v>
      </c>
      <c r="AT86">
        <v>1.8042107235213001</v>
      </c>
      <c r="AU86">
        <v>1.83038171699122</v>
      </c>
      <c r="AV86">
        <v>1.7842019746212301</v>
      </c>
      <c r="AW86">
        <v>1.71156119500471</v>
      </c>
      <c r="AX86">
        <v>1.82408779304511</v>
      </c>
      <c r="AY86">
        <v>1.83813556364839</v>
      </c>
      <c r="AZ86">
        <v>1.52333417100873</v>
      </c>
      <c r="BA86">
        <v>1.45553268059995</v>
      </c>
      <c r="BB86">
        <v>1.8262584070730401</v>
      </c>
      <c r="BC86">
        <v>1.8963364691306901</v>
      </c>
      <c r="BD86">
        <v>1.80327701084387</v>
      </c>
      <c r="BE86">
        <v>1.9049155963429101</v>
      </c>
      <c r="BF86">
        <v>1.78347442954386</v>
      </c>
      <c r="BG86">
        <v>1.86333503744128</v>
      </c>
      <c r="BH86">
        <v>1.81691181134113</v>
      </c>
      <c r="BI86">
        <v>1.84649809157834</v>
      </c>
      <c r="BJ86">
        <v>1.8293568331515999</v>
      </c>
      <c r="BK86">
        <v>1.8487317749879999</v>
      </c>
      <c r="BL86">
        <v>1.9582324685093899</v>
      </c>
      <c r="BM86">
        <v>1.9941453864847201</v>
      </c>
      <c r="BN86">
        <v>1.8619913244503901</v>
      </c>
      <c r="BO86">
        <v>1.8954106009701199</v>
      </c>
      <c r="BP86">
        <v>1.79961442390225</v>
      </c>
      <c r="BQ86">
        <v>1.8594110669261299</v>
      </c>
      <c r="BR86">
        <v>1.8486199162705701</v>
      </c>
      <c r="BS86">
        <v>1.93840485677677</v>
      </c>
      <c r="BT86">
        <v>1.87213790303784</v>
      </c>
      <c r="BU86">
        <v>1.93619908890582</v>
      </c>
      <c r="BV86">
        <v>1.8656838426026501</v>
      </c>
      <c r="BW86">
        <v>1.85152918270887</v>
      </c>
      <c r="BX86">
        <v>1.7542231257243099</v>
      </c>
      <c r="BY86">
        <v>1.79600357774703</v>
      </c>
      <c r="BZ86">
        <v>1.8105651318371301</v>
      </c>
      <c r="CA86">
        <v>1.82512499549576</v>
      </c>
      <c r="CB86">
        <v>1.87134112539432</v>
      </c>
      <c r="CC86">
        <v>1.9427143501541699</v>
      </c>
      <c r="CD86">
        <v>1.7788837760570799</v>
      </c>
      <c r="CE86">
        <v>1.8676588123692199</v>
      </c>
      <c r="CF86">
        <v>1.7906261235599099</v>
      </c>
      <c r="CG86">
        <v>1.8741363075842099</v>
      </c>
      <c r="CH86">
        <v>1.7250716403548301</v>
      </c>
      <c r="CI86">
        <v>1.7865310987123799</v>
      </c>
      <c r="CJ86">
        <v>1.7164216745891301</v>
      </c>
      <c r="CK86">
        <v>1.81302020495213</v>
      </c>
      <c r="CL86">
        <v>1.69440996641645</v>
      </c>
      <c r="CM86">
        <v>1.77247723622012</v>
      </c>
      <c r="CN86">
        <v>1.83572295407944</v>
      </c>
      <c r="CO86">
        <v>1.9146241260586001</v>
      </c>
      <c r="CP86">
        <v>1.7360801768998799</v>
      </c>
      <c r="CQ86">
        <v>1.81846674151885</v>
      </c>
      <c r="CR86">
        <v>1.8337101902216999</v>
      </c>
      <c r="CS86">
        <v>1.8736820917263299</v>
      </c>
      <c r="CT86">
        <v>1.7824777359477899</v>
      </c>
      <c r="CU86">
        <v>1.88058733071253</v>
      </c>
      <c r="CV86">
        <v>1.76618410021456</v>
      </c>
      <c r="CW86">
        <v>1.9275742187493701</v>
      </c>
      <c r="CX86">
        <v>1.7285046687599599</v>
      </c>
      <c r="CY86">
        <v>1.7970721273489101</v>
      </c>
      <c r="CZ86">
        <v>1.8186338988992501</v>
      </c>
      <c r="DA86">
        <v>1.8946027088878299</v>
      </c>
      <c r="DB86">
        <v>1.78489559514036</v>
      </c>
      <c r="DC86">
        <v>1.8170501220572499</v>
      </c>
      <c r="DD86">
        <v>1.80109549065259</v>
      </c>
      <c r="DE86">
        <v>1.8705080449331</v>
      </c>
      <c r="DF86">
        <v>1.78655744637673</v>
      </c>
      <c r="DG86">
        <v>1.81700457122556</v>
      </c>
      <c r="DH86">
        <v>1.81076453710476</v>
      </c>
      <c r="DI86">
        <v>1.8934744165830599</v>
      </c>
      <c r="DJ86">
        <v>1.8810780564841301</v>
      </c>
      <c r="DK86">
        <v>1.9276623137169999</v>
      </c>
      <c r="DL86">
        <v>1.9999534589622801</v>
      </c>
      <c r="DM86">
        <v>1.93299631663131</v>
      </c>
      <c r="DN86">
        <v>1.95337044305952</v>
      </c>
      <c r="DO86">
        <v>1.96816811853688</v>
      </c>
    </row>
    <row r="87" spans="1:119" x14ac:dyDescent="0.45">
      <c r="A87" t="s">
        <v>35</v>
      </c>
      <c r="B87" t="s">
        <v>34</v>
      </c>
      <c r="C87" t="s">
        <v>44</v>
      </c>
      <c r="D87">
        <v>30</v>
      </c>
      <c r="E87" t="s">
        <v>244</v>
      </c>
      <c r="F87" s="1" cm="1">
        <f t="array" ref="F87">SUMPRODUCT($H87:$FZZ87,$H$2:$FZZ$2)/SUMPRODUCT(--($H87:$FZZ87&lt;&gt;""),$H$2:$FZZ$2)</f>
        <v>1.7732967259452916</v>
      </c>
      <c r="G87" s="1" cm="1">
        <f t="array" ref="G87">SUMPRODUCT($H87:$FZZ87,$G$2:$FZY$2)/SUMPRODUCT(--($H87:$FZZ87&lt;&gt;""),$G$2:$FZY$2)</f>
        <v>1.7912208388446185</v>
      </c>
      <c r="H87">
        <v>1.6917267100059701</v>
      </c>
      <c r="I87">
        <v>1.66780305143469</v>
      </c>
      <c r="J87">
        <v>1.6894699596767999</v>
      </c>
      <c r="K87">
        <v>1.67216011006704</v>
      </c>
      <c r="L87">
        <v>1.68996460259606</v>
      </c>
      <c r="M87">
        <v>1.6701336396483999</v>
      </c>
      <c r="N87">
        <v>1.9607134915126301</v>
      </c>
      <c r="O87">
        <v>1.8835843693802501</v>
      </c>
      <c r="P87">
        <v>1.8186945241596</v>
      </c>
      <c r="Q87">
        <v>1.85800960592665</v>
      </c>
      <c r="R87">
        <v>1.72326134677363</v>
      </c>
      <c r="S87">
        <v>1.7930346998925599</v>
      </c>
      <c r="T87">
        <v>1.8243157256229801</v>
      </c>
      <c r="U87">
        <v>1.8545649706571099</v>
      </c>
      <c r="V87">
        <v>1.81037656949642</v>
      </c>
      <c r="W87">
        <v>1.8277088912077899</v>
      </c>
      <c r="X87">
        <v>1.8375423643628801</v>
      </c>
      <c r="Y87">
        <v>1.8853320637254101</v>
      </c>
      <c r="Z87">
        <v>2.0974122598490301</v>
      </c>
      <c r="AA87">
        <v>1.9213629164802899</v>
      </c>
      <c r="AB87">
        <v>1.8223983723220201</v>
      </c>
      <c r="AC87">
        <v>1.84625583873072</v>
      </c>
      <c r="AD87">
        <v>1.71428656713288</v>
      </c>
      <c r="AE87">
        <v>1.76558210022726</v>
      </c>
      <c r="AF87">
        <v>1.70409882376709</v>
      </c>
      <c r="AG87">
        <v>1.73890843380168</v>
      </c>
      <c r="AH87">
        <v>1.7644202160567</v>
      </c>
      <c r="AI87">
        <v>1.8303389675813799</v>
      </c>
      <c r="AJ87">
        <v>1.7945874599862099</v>
      </c>
      <c r="AK87">
        <v>1.8030499970891001</v>
      </c>
      <c r="AL87">
        <v>1.7711099995655299</v>
      </c>
      <c r="AM87">
        <v>1.8083593337661801</v>
      </c>
      <c r="AN87">
        <v>1.82303479586662</v>
      </c>
      <c r="AO87">
        <v>1.81460991502848</v>
      </c>
      <c r="AP87">
        <v>1.82156414464357</v>
      </c>
      <c r="AQ87">
        <v>1.8153363611784901</v>
      </c>
      <c r="AR87">
        <v>1.7886899214216101</v>
      </c>
      <c r="AS87">
        <v>1.8102028984785601</v>
      </c>
      <c r="AT87">
        <v>1.7284685341457</v>
      </c>
      <c r="AU87">
        <v>1.76775047886642</v>
      </c>
      <c r="AV87">
        <v>1.72073664804464</v>
      </c>
      <c r="AW87">
        <v>1.6454625434144701</v>
      </c>
      <c r="AX87">
        <v>1.7721233974742601</v>
      </c>
      <c r="AY87">
        <v>1.7938465291088499</v>
      </c>
      <c r="AZ87">
        <v>1.4405247156530301</v>
      </c>
      <c r="BA87">
        <v>1.41245348094451</v>
      </c>
      <c r="BB87">
        <v>1.81638543459956</v>
      </c>
      <c r="BC87">
        <v>1.9058290709996299</v>
      </c>
      <c r="BD87">
        <v>1.8175363385838801</v>
      </c>
      <c r="BE87">
        <v>1.8854125643839801</v>
      </c>
      <c r="BF87">
        <v>1.73652673562085</v>
      </c>
      <c r="BG87">
        <v>1.8366807162839101</v>
      </c>
      <c r="BH87">
        <v>1.76067030793236</v>
      </c>
      <c r="BI87">
        <v>1.7821123966047701</v>
      </c>
      <c r="BJ87">
        <v>1.7474693204723499</v>
      </c>
      <c r="BK87">
        <v>1.77671222801532</v>
      </c>
      <c r="BL87">
        <v>1.8886051853530501</v>
      </c>
      <c r="BM87">
        <v>1.93619446254705</v>
      </c>
      <c r="BN87">
        <v>1.79320468704057</v>
      </c>
      <c r="BO87">
        <v>1.8281484208966801</v>
      </c>
      <c r="BP87">
        <v>1.80332651105042</v>
      </c>
      <c r="BQ87">
        <v>1.87356568119929</v>
      </c>
      <c r="BR87">
        <v>1.8595676464869899</v>
      </c>
      <c r="BS87">
        <v>1.95887375644949</v>
      </c>
      <c r="BT87">
        <v>1.80597084528537</v>
      </c>
      <c r="BU87">
        <v>1.8687851033840699</v>
      </c>
      <c r="BV87">
        <v>1.80025243651067</v>
      </c>
      <c r="BW87">
        <v>1.79437247015741</v>
      </c>
      <c r="BX87">
        <v>1.6823035396557999</v>
      </c>
      <c r="BY87">
        <v>1.7375941545614999</v>
      </c>
      <c r="BZ87">
        <v>1.7429874573797</v>
      </c>
      <c r="CA87">
        <v>1.76325444180675</v>
      </c>
      <c r="CB87">
        <v>1.7964497059047599</v>
      </c>
      <c r="CC87">
        <v>1.8791497367132</v>
      </c>
      <c r="CD87">
        <v>1.7123812208745699</v>
      </c>
      <c r="CE87">
        <v>1.81029437990159</v>
      </c>
      <c r="CF87">
        <v>1.7319799276182699</v>
      </c>
      <c r="CG87">
        <v>1.81666039104263</v>
      </c>
      <c r="CH87">
        <v>1.7130007130884599</v>
      </c>
      <c r="CI87">
        <v>1.7850563731762299</v>
      </c>
      <c r="CJ87">
        <v>1.64893182844068</v>
      </c>
      <c r="CK87">
        <v>1.75174665382487</v>
      </c>
      <c r="CL87">
        <v>1.69102655910023</v>
      </c>
      <c r="CM87">
        <v>1.80116145696542</v>
      </c>
      <c r="CN87">
        <v>1.7767450216840099</v>
      </c>
      <c r="CO87">
        <v>1.85444510464237</v>
      </c>
      <c r="CP87">
        <v>1.7303846279066</v>
      </c>
      <c r="CQ87">
        <v>1.8312182897448299</v>
      </c>
      <c r="CR87">
        <v>1.76345011068584</v>
      </c>
      <c r="CS87">
        <v>1.8124300971065399</v>
      </c>
      <c r="CT87">
        <v>1.7169323819523299</v>
      </c>
      <c r="CU87">
        <v>1.81742630092143</v>
      </c>
      <c r="CV87">
        <v>1.77545008105419</v>
      </c>
      <c r="CW87">
        <v>1.9335810934742199</v>
      </c>
      <c r="CX87">
        <v>1.7015530000438901</v>
      </c>
      <c r="CY87">
        <v>1.78428477532158</v>
      </c>
      <c r="CZ87">
        <v>1.82411756300054</v>
      </c>
      <c r="DA87">
        <v>1.9168388189919201</v>
      </c>
      <c r="DB87">
        <v>1.7551766170355401</v>
      </c>
      <c r="DC87">
        <v>1.78911584367598</v>
      </c>
      <c r="DD87">
        <v>1.7952735072435699</v>
      </c>
      <c r="DE87">
        <v>1.86310149051619</v>
      </c>
      <c r="DF87">
        <v>1.7588020158142099</v>
      </c>
      <c r="DG87">
        <v>1.7938458158042301</v>
      </c>
      <c r="DH87">
        <v>1.8075472269897901</v>
      </c>
      <c r="DI87">
        <v>1.8864754144935301</v>
      </c>
      <c r="DJ87">
        <v>1.9000565963621201</v>
      </c>
      <c r="DK87">
        <v>1.94977112944213</v>
      </c>
      <c r="DL87">
        <v>1.91371908045388</v>
      </c>
      <c r="DM87">
        <v>1.8765498974633099</v>
      </c>
      <c r="DN87">
        <v>1.87108142333015</v>
      </c>
      <c r="DO87">
        <v>1.9102610305791701</v>
      </c>
    </row>
    <row r="88" spans="1:119" x14ac:dyDescent="0.45">
      <c r="A88" t="s">
        <v>35</v>
      </c>
      <c r="B88" t="s">
        <v>34</v>
      </c>
      <c r="C88" t="s">
        <v>33</v>
      </c>
      <c r="D88">
        <v>30</v>
      </c>
      <c r="E88" t="s">
        <v>244</v>
      </c>
      <c r="F88" s="1" cm="1">
        <f t="array" ref="F88">SUMPRODUCT($H88:$FZZ88,$H$2:$FZZ$2)/SUMPRODUCT(--($H88:$FZZ88&lt;&gt;""),$H$2:$FZZ$2)</f>
        <v>1.844948027843887</v>
      </c>
      <c r="G88" s="1" cm="1">
        <f t="array" ref="G88">SUMPRODUCT($H88:$FZZ88,$G$2:$FZY$2)/SUMPRODUCT(--($H88:$FZZ88&lt;&gt;""),$G$2:$FZY$2)</f>
        <v>1.8523156693937484</v>
      </c>
      <c r="H88">
        <v>1.7641294548464901</v>
      </c>
      <c r="I88">
        <v>1.72876215233319</v>
      </c>
      <c r="J88">
        <v>1.7673306414893299</v>
      </c>
      <c r="K88">
        <v>1.7312741184384799</v>
      </c>
      <c r="L88">
        <v>1.7599772316837801</v>
      </c>
      <c r="M88">
        <v>1.72820294156164</v>
      </c>
      <c r="N88">
        <v>2.0442358801735301</v>
      </c>
      <c r="O88">
        <v>1.9418038448792001</v>
      </c>
      <c r="P88">
        <v>1.8876736710431301</v>
      </c>
      <c r="Q88">
        <v>1.91886451594103</v>
      </c>
      <c r="R88">
        <v>1.7921897034208301</v>
      </c>
      <c r="S88">
        <v>1.85303607768515</v>
      </c>
      <c r="T88">
        <v>1.8928854998915501</v>
      </c>
      <c r="U88">
        <v>1.91662057653409</v>
      </c>
      <c r="V88">
        <v>1.8765883958073299</v>
      </c>
      <c r="W88">
        <v>1.88586229447461</v>
      </c>
      <c r="X88">
        <v>1.9233614054217401</v>
      </c>
      <c r="Y88">
        <v>1.9603302088321799</v>
      </c>
      <c r="Z88">
        <v>2.1828099559914098</v>
      </c>
      <c r="AA88">
        <v>1.96151071333895</v>
      </c>
      <c r="AB88">
        <v>1.90450224545669</v>
      </c>
      <c r="AC88">
        <v>1.9065618873116501</v>
      </c>
      <c r="AD88">
        <v>1.7869460050392001</v>
      </c>
      <c r="AE88">
        <v>1.8281442748660699</v>
      </c>
      <c r="AF88">
        <v>1.77562453524218</v>
      </c>
      <c r="AG88">
        <v>1.8023005704327999</v>
      </c>
      <c r="AH88">
        <v>1.82935438496277</v>
      </c>
      <c r="AI88">
        <v>1.8936857875011299</v>
      </c>
      <c r="AJ88">
        <v>1.8723990898909799</v>
      </c>
      <c r="AK88">
        <v>1.8665608134204399</v>
      </c>
      <c r="AL88">
        <v>1.8388197183792301</v>
      </c>
      <c r="AM88">
        <v>1.8734332422454101</v>
      </c>
      <c r="AN88">
        <v>1.90072513040931</v>
      </c>
      <c r="AO88">
        <v>1.87695425929994</v>
      </c>
      <c r="AP88">
        <v>1.8922148284407001</v>
      </c>
      <c r="AQ88">
        <v>1.8790529107530201</v>
      </c>
      <c r="AR88">
        <v>1.85216707499877</v>
      </c>
      <c r="AS88">
        <v>1.8720313716068999</v>
      </c>
      <c r="AT88">
        <v>1.8042107235213001</v>
      </c>
      <c r="AU88">
        <v>1.83038171699122</v>
      </c>
      <c r="AV88">
        <v>1.7842019746212301</v>
      </c>
      <c r="AW88">
        <v>1.71156119500471</v>
      </c>
      <c r="AX88">
        <v>1.83418932910133</v>
      </c>
      <c r="AY88">
        <v>1.8545962746761899</v>
      </c>
      <c r="AZ88">
        <v>1.52333417100873</v>
      </c>
      <c r="BA88">
        <v>1.45553268059995</v>
      </c>
      <c r="BB88">
        <v>1.8781853889679001</v>
      </c>
      <c r="BC88">
        <v>1.9716199889952599</v>
      </c>
      <c r="BD88">
        <v>1.8781031274428499</v>
      </c>
      <c r="BE88">
        <v>1.9441872279280701</v>
      </c>
      <c r="BF88">
        <v>1.8025210542427801</v>
      </c>
      <c r="BG88">
        <v>1.8918215692063101</v>
      </c>
      <c r="BH88">
        <v>1.81691181134113</v>
      </c>
      <c r="BI88">
        <v>1.84649809157834</v>
      </c>
      <c r="BJ88">
        <v>1.8293568331515999</v>
      </c>
      <c r="BK88">
        <v>1.8487317749879999</v>
      </c>
      <c r="BL88">
        <v>1.9582324685093899</v>
      </c>
      <c r="BM88">
        <v>1.9941453864847201</v>
      </c>
      <c r="BN88">
        <v>1.8619913244503901</v>
      </c>
      <c r="BO88">
        <v>1.8954106009701199</v>
      </c>
      <c r="BP88">
        <v>1.8588429408962399</v>
      </c>
      <c r="BQ88">
        <v>1.93333428744408</v>
      </c>
      <c r="BR88">
        <v>1.9284509935449099</v>
      </c>
      <c r="BS88">
        <v>2.02256861987467</v>
      </c>
      <c r="BT88">
        <v>1.87213790303784</v>
      </c>
      <c r="BU88">
        <v>1.93619908890582</v>
      </c>
      <c r="BV88">
        <v>1.8656838426026501</v>
      </c>
      <c r="BW88">
        <v>1.85152918270887</v>
      </c>
      <c r="BX88">
        <v>1.7542231257243099</v>
      </c>
      <c r="BY88">
        <v>1.79600357774703</v>
      </c>
      <c r="BZ88">
        <v>1.8105651318371301</v>
      </c>
      <c r="CA88">
        <v>1.82512499549576</v>
      </c>
      <c r="CB88">
        <v>1.87134112539432</v>
      </c>
      <c r="CC88">
        <v>1.9427143501541699</v>
      </c>
      <c r="CD88">
        <v>1.7788837760570799</v>
      </c>
      <c r="CE88">
        <v>1.8676588123692199</v>
      </c>
      <c r="CF88">
        <v>1.7906261235599099</v>
      </c>
      <c r="CG88">
        <v>1.8741363075842099</v>
      </c>
      <c r="CH88">
        <v>1.7763781874490401</v>
      </c>
      <c r="CI88">
        <v>1.8420361595030199</v>
      </c>
      <c r="CJ88">
        <v>1.7164216745891301</v>
      </c>
      <c r="CK88">
        <v>1.81302020495213</v>
      </c>
      <c r="CL88">
        <v>1.7573558732368399</v>
      </c>
      <c r="CM88">
        <v>1.8613572127371101</v>
      </c>
      <c r="CN88">
        <v>1.83572295407944</v>
      </c>
      <c r="CO88">
        <v>1.9146241260586001</v>
      </c>
      <c r="CP88">
        <v>1.7987482203540399</v>
      </c>
      <c r="CQ88">
        <v>1.89419597839611</v>
      </c>
      <c r="CR88">
        <v>1.8337101902216999</v>
      </c>
      <c r="CS88">
        <v>1.8736820917263299</v>
      </c>
      <c r="CT88">
        <v>1.7824777359477899</v>
      </c>
      <c r="CU88">
        <v>1.88058733071253</v>
      </c>
      <c r="CV88">
        <v>1.83248496234597</v>
      </c>
      <c r="CW88">
        <v>1.9914380509309699</v>
      </c>
      <c r="CX88">
        <v>1.7657492442540801</v>
      </c>
      <c r="CY88">
        <v>1.8387411316839</v>
      </c>
      <c r="CZ88">
        <v>1.8921839836179899</v>
      </c>
      <c r="DA88">
        <v>1.9792868139348401</v>
      </c>
      <c r="DB88">
        <v>1.8214936090956599</v>
      </c>
      <c r="DC88">
        <v>1.84750582325827</v>
      </c>
      <c r="DD88">
        <v>1.8610954359560199</v>
      </c>
      <c r="DE88">
        <v>1.92469354215161</v>
      </c>
      <c r="DF88">
        <v>1.82205276339537</v>
      </c>
      <c r="DG88">
        <v>1.85465371198322</v>
      </c>
      <c r="DH88">
        <v>1.8710497593173001</v>
      </c>
      <c r="DI88">
        <v>1.9461167464660101</v>
      </c>
      <c r="DJ88">
        <v>1.9781645463072</v>
      </c>
      <c r="DK88">
        <v>2.0207676583054699</v>
      </c>
      <c r="DL88">
        <v>1.9999534589622801</v>
      </c>
      <c r="DM88">
        <v>1.93299631663131</v>
      </c>
      <c r="DN88">
        <v>1.95337044305952</v>
      </c>
      <c r="DO88">
        <v>1.96816811853688</v>
      </c>
    </row>
    <row r="89" spans="1:119" x14ac:dyDescent="0.45">
      <c r="A89" t="s">
        <v>66</v>
      </c>
      <c r="B89" t="s">
        <v>222</v>
      </c>
      <c r="C89" t="s">
        <v>20</v>
      </c>
      <c r="D89">
        <v>30</v>
      </c>
      <c r="E89" t="s">
        <v>244</v>
      </c>
      <c r="F89" s="1" cm="1">
        <f t="array" ref="F89">SUMPRODUCT($H89:$FZZ89,$H$2:$FZZ$2)/SUMPRODUCT(--($H89:$FZZ89&lt;&gt;""),$H$2:$FZZ$2)</f>
        <v>2.2598504268660897</v>
      </c>
      <c r="G89" s="1" cm="1">
        <f t="array" ref="G89">SUMPRODUCT($H89:$FZZ89,$G$2:$FZY$2)/SUMPRODUCT(--($H89:$FZZ89&lt;&gt;""),$G$2:$FZY$2)</f>
        <v>2.2553464671496184</v>
      </c>
      <c r="H89">
        <v>2.00346533796366</v>
      </c>
      <c r="I89">
        <v>1.9944847222880699</v>
      </c>
      <c r="J89">
        <v>2.0092905946840598</v>
      </c>
      <c r="K89">
        <v>2.00528822877807</v>
      </c>
      <c r="L89">
        <v>2.0107842098006401</v>
      </c>
      <c r="M89">
        <v>1.9979167421706501</v>
      </c>
      <c r="N89">
        <v>2.3636753158264399</v>
      </c>
      <c r="O89">
        <v>2.3531215575468498</v>
      </c>
      <c r="P89">
        <v>2.3248266688587802</v>
      </c>
      <c r="Q89">
        <v>2.3460658134275301</v>
      </c>
      <c r="R89">
        <v>2.20162624210794</v>
      </c>
      <c r="S89">
        <v>2.21941294864371</v>
      </c>
      <c r="T89">
        <v>1.84631539421986</v>
      </c>
      <c r="U89">
        <v>1.8517128727985801</v>
      </c>
      <c r="V89">
        <v>2.3865809759959</v>
      </c>
      <c r="W89">
        <v>2.36806044571094</v>
      </c>
      <c r="X89">
        <v>2.3213408796915398</v>
      </c>
      <c r="Y89">
        <v>2.3426308588097999</v>
      </c>
      <c r="Z89">
        <v>2.2946713008349602</v>
      </c>
      <c r="AA89">
        <v>2.3157516736981898</v>
      </c>
      <c r="AB89">
        <v>2.28242613847164</v>
      </c>
      <c r="AC89">
        <v>2.2951668996035801</v>
      </c>
      <c r="AD89">
        <v>2.27471303564834</v>
      </c>
      <c r="AE89">
        <v>2.2496618980999799</v>
      </c>
      <c r="AF89">
        <v>2.21175933602396</v>
      </c>
      <c r="AG89">
        <v>2.2044340015386301</v>
      </c>
      <c r="AH89">
        <v>2.3508811875966402</v>
      </c>
      <c r="AI89">
        <v>2.3830895737793898</v>
      </c>
      <c r="AJ89">
        <v>2.5828206015478501</v>
      </c>
      <c r="AK89">
        <v>2.43462720463681</v>
      </c>
      <c r="AL89">
        <v>2.25438964202365</v>
      </c>
      <c r="AM89">
        <v>2.3218646518949599</v>
      </c>
      <c r="AN89">
        <v>2.2507809998226</v>
      </c>
      <c r="AO89">
        <v>2.2432584434827301</v>
      </c>
      <c r="AP89">
        <v>2.4106004987290701</v>
      </c>
      <c r="AQ89">
        <v>2.3447527572912499</v>
      </c>
      <c r="AR89">
        <v>2.25776891649206</v>
      </c>
      <c r="AS89">
        <v>2.3530900622036102</v>
      </c>
      <c r="AT89">
        <v>2.37343318077057</v>
      </c>
      <c r="AU89">
        <v>2.2870088028682201</v>
      </c>
      <c r="AV89">
        <v>2.2622869529548701</v>
      </c>
      <c r="AW89">
        <v>2.17513080737778</v>
      </c>
      <c r="AX89">
        <v>2.4102292509602101</v>
      </c>
      <c r="AY89">
        <v>2.3532783408409799</v>
      </c>
      <c r="AZ89">
        <v>1.8339461639191501</v>
      </c>
      <c r="BA89">
        <v>1.71379224587185</v>
      </c>
      <c r="BB89">
        <v>2.3031958064089801</v>
      </c>
      <c r="BC89">
        <v>2.4368987394430102</v>
      </c>
      <c r="BD89">
        <v>2.2398866236503201</v>
      </c>
      <c r="BE89">
        <v>2.3768720702794899</v>
      </c>
      <c r="BF89">
        <v>2.2315581590659299</v>
      </c>
      <c r="BG89">
        <v>2.3172516600869701</v>
      </c>
      <c r="BH89">
        <v>2.3153813435176001</v>
      </c>
      <c r="BI89">
        <v>2.3148055135744601</v>
      </c>
      <c r="BJ89">
        <v>2.25738773632767</v>
      </c>
      <c r="BK89">
        <v>2.3059552189469699</v>
      </c>
      <c r="BL89">
        <v>2.3778978051344701</v>
      </c>
      <c r="BM89">
        <v>2.4626601632591099</v>
      </c>
      <c r="BN89">
        <v>2.2757418096273399</v>
      </c>
      <c r="BO89">
        <v>2.3638259046379901</v>
      </c>
      <c r="BP89">
        <v>2.26485749867118</v>
      </c>
      <c r="BQ89">
        <v>2.3318632011643499</v>
      </c>
      <c r="BR89">
        <v>2.3437909757467001</v>
      </c>
      <c r="BS89">
        <v>2.4410124722392101</v>
      </c>
      <c r="BT89">
        <v>2.3446093708021198</v>
      </c>
      <c r="BU89">
        <v>2.3889139928921801</v>
      </c>
      <c r="BV89">
        <v>2.2719071501052102</v>
      </c>
      <c r="BW89">
        <v>2.2713219923066101</v>
      </c>
      <c r="BX89">
        <v>2.16230667687821</v>
      </c>
      <c r="BY89">
        <v>2.1949490719176601</v>
      </c>
      <c r="BZ89">
        <v>2.1839285697946198</v>
      </c>
      <c r="CA89">
        <v>2.2360504573578699</v>
      </c>
      <c r="CB89">
        <v>2.3036964169610701</v>
      </c>
      <c r="CC89">
        <v>2.3321338481479001</v>
      </c>
      <c r="CD89">
        <v>2.2063219380342001</v>
      </c>
      <c r="CE89">
        <v>2.3276389013233998</v>
      </c>
      <c r="CF89">
        <v>2.14110171455886</v>
      </c>
      <c r="CG89">
        <v>2.2896772079980399</v>
      </c>
      <c r="CH89">
        <v>2.1912466460795201</v>
      </c>
      <c r="CI89">
        <v>2.2701455409012499</v>
      </c>
      <c r="CJ89">
        <v>2.2002756111039399</v>
      </c>
      <c r="CK89">
        <v>2.29090255599277</v>
      </c>
      <c r="CL89">
        <v>2.1599506539458599</v>
      </c>
      <c r="CM89">
        <v>2.2471791368657699</v>
      </c>
      <c r="CN89">
        <v>2.3100480971987798</v>
      </c>
      <c r="CO89">
        <v>2.35449290257147</v>
      </c>
      <c r="CP89">
        <v>2.23039727681171</v>
      </c>
      <c r="CQ89">
        <v>2.3334953126457298</v>
      </c>
      <c r="CR89">
        <v>2.2027076614858698</v>
      </c>
      <c r="CS89">
        <v>2.2842523104971701</v>
      </c>
      <c r="CT89">
        <v>2.2381527944423198</v>
      </c>
      <c r="CU89">
        <v>2.34081129741748</v>
      </c>
      <c r="CV89">
        <v>2.28563129916264</v>
      </c>
      <c r="CW89">
        <v>2.4221865628940602</v>
      </c>
      <c r="CX89">
        <v>2.11668530675421</v>
      </c>
      <c r="CY89">
        <v>2.2246553236642499</v>
      </c>
      <c r="CZ89">
        <v>2.2893285362418099</v>
      </c>
      <c r="DA89">
        <v>2.3867265763422401</v>
      </c>
      <c r="DB89">
        <v>2.1824227204944902</v>
      </c>
      <c r="DC89">
        <v>2.2572980293579299</v>
      </c>
      <c r="DD89">
        <v>2.25225850246402</v>
      </c>
      <c r="DE89">
        <v>2.3385136407404099</v>
      </c>
      <c r="DF89">
        <v>2.1931648505464398</v>
      </c>
      <c r="DG89">
        <v>2.2516832550096701</v>
      </c>
      <c r="DH89">
        <v>2.28815072318451</v>
      </c>
      <c r="DI89">
        <v>2.4130171729866801</v>
      </c>
      <c r="DJ89">
        <v>2.27456498561041</v>
      </c>
      <c r="DK89">
        <v>2.3711844351987601</v>
      </c>
      <c r="DL89">
        <v>2.3722557161872002</v>
      </c>
      <c r="DM89">
        <v>2.28464498665952</v>
      </c>
      <c r="DN89">
        <v>2.4167270751797099</v>
      </c>
      <c r="DO89">
        <v>2.43636661348881</v>
      </c>
    </row>
    <row r="90" spans="1:119" x14ac:dyDescent="0.45">
      <c r="A90" t="s">
        <v>242</v>
      </c>
      <c r="B90" t="s">
        <v>241</v>
      </c>
      <c r="C90" t="s">
        <v>15</v>
      </c>
      <c r="D90">
        <v>30</v>
      </c>
      <c r="E90" t="s">
        <v>244</v>
      </c>
      <c r="F90" s="1" cm="1">
        <f t="array" ref="F90">SUMPRODUCT($H90:$FZZ90,$H$2:$FZZ$2)/SUMPRODUCT(--($H90:$FZZ90&lt;&gt;""),$H$2:$FZZ$2)</f>
        <v>3.816467517544738</v>
      </c>
      <c r="G90" s="1" cm="1">
        <f t="array" ref="G90">SUMPRODUCT($H90:$FZZ90,$G$2:$FZY$2)/SUMPRODUCT(--($H90:$FZZ90&lt;&gt;""),$G$2:$FZY$2)</f>
        <v>3.3924799194687383</v>
      </c>
      <c r="H90">
        <v>3.7267858793772399</v>
      </c>
      <c r="I90">
        <v>3.0224624873643302</v>
      </c>
      <c r="J90">
        <v>4.1820079725086501</v>
      </c>
      <c r="K90">
        <v>3.3306372912486699</v>
      </c>
      <c r="L90">
        <v>3.36061992163012</v>
      </c>
      <c r="M90">
        <v>2.77022847549323</v>
      </c>
      <c r="N90">
        <v>3.7284898472689298</v>
      </c>
      <c r="O90">
        <v>3.4023106708977502</v>
      </c>
      <c r="P90">
        <v>3.4533456428592499</v>
      </c>
      <c r="Q90">
        <v>3.4668149905508798</v>
      </c>
      <c r="R90">
        <v>3.7898076862207701</v>
      </c>
      <c r="S90">
        <v>3.56317718971273</v>
      </c>
      <c r="T90">
        <v>2.9981880984338201</v>
      </c>
      <c r="U90">
        <v>2.6481070186045601</v>
      </c>
      <c r="V90">
        <v>3.1144866949060899</v>
      </c>
      <c r="W90">
        <v>3.01600381046197</v>
      </c>
      <c r="X90">
        <v>3.46652810216702</v>
      </c>
      <c r="Y90">
        <v>3.42438213136526</v>
      </c>
      <c r="Z90">
        <v>3.9066458595838398</v>
      </c>
      <c r="AA90">
        <v>3.57810874153374</v>
      </c>
      <c r="AB90">
        <v>3.8748725659989298</v>
      </c>
      <c r="AC90">
        <v>3.57680113879504</v>
      </c>
      <c r="AD90">
        <v>4.9110213939000698</v>
      </c>
      <c r="AE90">
        <v>3.5488599471850399</v>
      </c>
      <c r="AF90">
        <v>3.92682679126706</v>
      </c>
      <c r="AG90">
        <v>3.5201571005882699</v>
      </c>
      <c r="AH90">
        <v>3.5359583973205599</v>
      </c>
      <c r="AI90">
        <v>3.5487425590382302</v>
      </c>
      <c r="AJ90">
        <v>3.7005358439356901</v>
      </c>
      <c r="AK90">
        <v>3.6247897592050902</v>
      </c>
      <c r="AL90">
        <v>3.4859620003331102</v>
      </c>
      <c r="AM90">
        <v>3.3729612091826202</v>
      </c>
      <c r="AN90">
        <v>4.3520289194333701</v>
      </c>
      <c r="AO90">
        <v>3.39052340195181</v>
      </c>
      <c r="AP90">
        <v>4.0196461933625196</v>
      </c>
      <c r="AQ90">
        <v>3.6664257246945402</v>
      </c>
      <c r="AR90">
        <v>4.5289009201553796</v>
      </c>
      <c r="AS90">
        <v>3.5618770186455202</v>
      </c>
      <c r="AT90">
        <v>4.8790629158463998</v>
      </c>
      <c r="AU90">
        <v>4.1224331934174501</v>
      </c>
      <c r="AV90">
        <v>4.2053379882174999</v>
      </c>
      <c r="AW90">
        <v>3.42329354371787</v>
      </c>
      <c r="AX90">
        <v>3.3572907888009702</v>
      </c>
      <c r="AY90">
        <v>3.22593626867071</v>
      </c>
      <c r="AZ90">
        <v>4.3611494709648699</v>
      </c>
      <c r="BA90">
        <v>2.7915003386785102</v>
      </c>
      <c r="BB90">
        <v>3.4581193815442499</v>
      </c>
      <c r="BC90">
        <v>3.3856287321880898</v>
      </c>
      <c r="BD90">
        <v>3.5128273091070201</v>
      </c>
      <c r="BE90">
        <v>3.59786341506695</v>
      </c>
      <c r="BF90">
        <v>2.9271796053408101</v>
      </c>
      <c r="BG90">
        <v>2.8940047038615999</v>
      </c>
      <c r="BH90">
        <v>4.0652480898563601</v>
      </c>
      <c r="BI90">
        <v>3.8779983864638798</v>
      </c>
      <c r="BJ90">
        <v>3.4312701362804399</v>
      </c>
      <c r="BK90">
        <v>3.3768548560061</v>
      </c>
      <c r="BL90">
        <v>4.41799943572319</v>
      </c>
      <c r="BM90">
        <v>3.9013001705397499</v>
      </c>
      <c r="BN90">
        <v>3.5881141970431698</v>
      </c>
      <c r="BO90">
        <v>3.45373543621543</v>
      </c>
      <c r="BP90">
        <v>3.3983796384006202</v>
      </c>
      <c r="BQ90">
        <v>3.3018246077754299</v>
      </c>
      <c r="BR90">
        <v>3.2164684637438499</v>
      </c>
      <c r="BS90">
        <v>3.2104257709639699</v>
      </c>
      <c r="BT90">
        <v>3.6472100602534501</v>
      </c>
      <c r="BU90">
        <v>3.5676766378545</v>
      </c>
      <c r="BV90">
        <v>4.1070200205007996</v>
      </c>
      <c r="BW90">
        <v>3.4470021660736601</v>
      </c>
      <c r="BX90">
        <v>4.10756479804067</v>
      </c>
      <c r="BY90">
        <v>3.6398223655162099</v>
      </c>
      <c r="BZ90">
        <v>2.9840683655396401</v>
      </c>
      <c r="CA90">
        <v>2.8190343122216199</v>
      </c>
      <c r="CB90">
        <v>3.71333702571201</v>
      </c>
      <c r="CC90">
        <v>3.4440499121549801</v>
      </c>
      <c r="CD90">
        <v>3.2761250730284801</v>
      </c>
      <c r="CE90">
        <v>3.41861749145919</v>
      </c>
      <c r="CF90">
        <v>3.2154729073326398</v>
      </c>
      <c r="CG90">
        <v>3.21349132109526</v>
      </c>
      <c r="CH90">
        <v>2.8957776573133902</v>
      </c>
      <c r="CI90">
        <v>2.92048954720762</v>
      </c>
      <c r="CJ90">
        <v>3.5647954931566401</v>
      </c>
      <c r="CK90">
        <v>3.5378133102927101</v>
      </c>
      <c r="CL90">
        <v>3.1881910190849498</v>
      </c>
      <c r="CM90">
        <v>3.21324318151356</v>
      </c>
      <c r="CN90">
        <v>3.3642029754223302</v>
      </c>
      <c r="CO90">
        <v>3.4056262598965099</v>
      </c>
      <c r="CP90">
        <v>3.32184380120056</v>
      </c>
      <c r="CQ90">
        <v>3.33260087006868</v>
      </c>
      <c r="CR90">
        <v>3.47151631446624</v>
      </c>
      <c r="CS90">
        <v>3.3517296862084298</v>
      </c>
      <c r="CT90">
        <v>3.4701442801688001</v>
      </c>
      <c r="CU90">
        <v>3.4291599562786002</v>
      </c>
      <c r="CV90">
        <v>3.2524006930863401</v>
      </c>
      <c r="CW90">
        <v>3.3597277695424901</v>
      </c>
      <c r="CX90">
        <v>2.9489968507533302</v>
      </c>
      <c r="CY90">
        <v>2.8806014722929798</v>
      </c>
      <c r="CZ90">
        <v>3.69232265907729</v>
      </c>
      <c r="DA90">
        <v>3.5857700676412398</v>
      </c>
      <c r="DB90">
        <v>3.2954613626108502</v>
      </c>
      <c r="DC90">
        <v>3.2624673860015601</v>
      </c>
      <c r="DD90">
        <v>3.3261458754952602</v>
      </c>
      <c r="DE90">
        <v>3.3549613621166001</v>
      </c>
      <c r="DF90">
        <v>3.2692593063004902</v>
      </c>
      <c r="DG90">
        <v>3.1382176643206199</v>
      </c>
      <c r="DH90">
        <v>3.41233569022909</v>
      </c>
      <c r="DI90">
        <v>3.3950104394379998</v>
      </c>
      <c r="DJ90">
        <v>3.36269979076982</v>
      </c>
      <c r="DK90">
        <v>3.0610955324146398</v>
      </c>
      <c r="DL90">
        <v>3.7650241635828001</v>
      </c>
      <c r="DM90">
        <v>3.6022433396615701</v>
      </c>
      <c r="DN90">
        <v>3.6770494324507301</v>
      </c>
      <c r="DO90">
        <v>3.5815895970342799</v>
      </c>
    </row>
    <row r="91" spans="1:119" x14ac:dyDescent="0.45">
      <c r="A91" t="s">
        <v>16</v>
      </c>
      <c r="B91" t="s">
        <v>17</v>
      </c>
      <c r="C91" t="s">
        <v>15</v>
      </c>
      <c r="D91">
        <v>30</v>
      </c>
      <c r="E91" t="s">
        <v>244</v>
      </c>
      <c r="F91" s="1" cm="1">
        <f t="array" ref="F91">SUMPRODUCT($H91:$FZZ91,$H$2:$FZZ$2)/SUMPRODUCT(--($H91:$FZZ91&lt;&gt;""),$H$2:$FZZ$2)</f>
        <v>2.0514644762758079</v>
      </c>
      <c r="G91" s="1" cm="1">
        <f t="array" ref="G91">SUMPRODUCT($H91:$FZZ91,$G$2:$FZY$2)/SUMPRODUCT(--($H91:$FZZ91&lt;&gt;""),$G$2:$FZY$2)</f>
        <v>2.0417277823179125</v>
      </c>
      <c r="H91">
        <v>1.9924081334928201</v>
      </c>
      <c r="I91">
        <v>1.95540047180694</v>
      </c>
      <c r="J91">
        <v>2.0000389174062501</v>
      </c>
      <c r="K91">
        <v>1.96053627505052</v>
      </c>
      <c r="L91">
        <v>1.9905504454834499</v>
      </c>
      <c r="M91">
        <v>1.9604555342055301</v>
      </c>
      <c r="N91">
        <v>2.0818593731224899</v>
      </c>
      <c r="O91">
        <v>2.0966947679747299</v>
      </c>
      <c r="P91">
        <v>2.02645187418937</v>
      </c>
      <c r="Q91">
        <v>2.0517138247485098</v>
      </c>
      <c r="R91">
        <v>1.96101383192047</v>
      </c>
      <c r="S91">
        <v>2.06059874397448</v>
      </c>
      <c r="T91">
        <v>2.1641754877772499</v>
      </c>
      <c r="U91">
        <v>2.1119906421137702</v>
      </c>
      <c r="V91">
        <v>2.0882498781278298</v>
      </c>
      <c r="W91">
        <v>2.0760528507556</v>
      </c>
      <c r="X91">
        <v>2.04612070674475</v>
      </c>
      <c r="Y91">
        <v>2.0737243969211501</v>
      </c>
      <c r="Z91">
        <v>2.02319098788533</v>
      </c>
      <c r="AA91">
        <v>2.09529344862819</v>
      </c>
      <c r="AB91">
        <v>2.07032607891361</v>
      </c>
      <c r="AC91">
        <v>2.06654944791104</v>
      </c>
      <c r="AD91">
        <v>1.99915998713989</v>
      </c>
      <c r="AE91">
        <v>2.0212283437142098</v>
      </c>
      <c r="AF91">
        <v>2.1768880549690302</v>
      </c>
      <c r="AG91">
        <v>2.0699119462136899</v>
      </c>
      <c r="AH91">
        <v>2.0524436842101399</v>
      </c>
      <c r="AI91">
        <v>2.0701783326321501</v>
      </c>
      <c r="AJ91">
        <v>2.10812152538371</v>
      </c>
      <c r="AK91">
        <v>2.0776207428352702</v>
      </c>
      <c r="AL91">
        <v>2.0957185120146899</v>
      </c>
      <c r="AM91">
        <v>2.0634949191821899</v>
      </c>
      <c r="AN91">
        <v>2.13378277540115</v>
      </c>
      <c r="AO91">
        <v>2.1045596282920398</v>
      </c>
      <c r="AP91">
        <v>2.0765532996534799</v>
      </c>
      <c r="AQ91">
        <v>2.0598655245508399</v>
      </c>
      <c r="AR91">
        <v>2.0973619245683501</v>
      </c>
      <c r="AS91">
        <v>2.0974856222803999</v>
      </c>
      <c r="AT91">
        <v>2.0508341685986999</v>
      </c>
      <c r="AU91">
        <v>2.03182835339399</v>
      </c>
      <c r="AV91">
        <v>2.1044514658166502</v>
      </c>
      <c r="AW91">
        <v>1.9681875546626</v>
      </c>
      <c r="AX91">
        <v>2.03062878515885</v>
      </c>
      <c r="AY91">
        <v>2.0435089811311502</v>
      </c>
      <c r="AZ91">
        <v>1.8281227793511501</v>
      </c>
      <c r="BA91">
        <v>1.6452148562962701</v>
      </c>
      <c r="BB91">
        <v>2.0585481163425401</v>
      </c>
      <c r="BC91">
        <v>2.1362841919876101</v>
      </c>
      <c r="BD91">
        <v>2.0407588233344001</v>
      </c>
      <c r="BE91">
        <v>2.14180288447294</v>
      </c>
      <c r="BF91">
        <v>2.0304958954127201</v>
      </c>
      <c r="BG91">
        <v>2.0520278775477299</v>
      </c>
      <c r="BH91">
        <v>2.0369416674348901</v>
      </c>
      <c r="BI91">
        <v>2.0603396492969699</v>
      </c>
      <c r="BJ91">
        <v>1.98651525896019</v>
      </c>
      <c r="BK91">
        <v>1.9975155177986399</v>
      </c>
      <c r="BL91">
        <v>2.1055990317529298</v>
      </c>
      <c r="BM91">
        <v>2.1691588892170999</v>
      </c>
      <c r="BN91">
        <v>2.0572861199219701</v>
      </c>
      <c r="BO91">
        <v>2.0701132843248899</v>
      </c>
      <c r="BP91">
        <v>2.04857325054311</v>
      </c>
      <c r="BQ91">
        <v>2.0958243147383002</v>
      </c>
      <c r="BR91">
        <v>2.0549875222149101</v>
      </c>
      <c r="BS91">
        <v>2.1514496382428701</v>
      </c>
      <c r="BT91">
        <v>2.0344822807664702</v>
      </c>
      <c r="BU91">
        <v>2.0991613942032799</v>
      </c>
      <c r="BV91">
        <v>1.96684334931181</v>
      </c>
      <c r="BW91">
        <v>1.97636685606565</v>
      </c>
      <c r="BX91">
        <v>1.90708150918079</v>
      </c>
      <c r="BY91">
        <v>1.9544587457778799</v>
      </c>
      <c r="BZ91">
        <v>1.9853914012893801</v>
      </c>
      <c r="CA91">
        <v>1.9918187856044101</v>
      </c>
      <c r="CB91">
        <v>2.06105433382396</v>
      </c>
      <c r="CC91">
        <v>2.0514761611939201</v>
      </c>
      <c r="CD91">
        <v>1.9197236874841701</v>
      </c>
      <c r="CE91">
        <v>2.02382110126833</v>
      </c>
      <c r="CF91">
        <v>1.9814496073399499</v>
      </c>
      <c r="CG91">
        <v>2.05399407842074</v>
      </c>
      <c r="CH91">
        <v>1.95621692218508</v>
      </c>
      <c r="CI91">
        <v>2.0151048881294198</v>
      </c>
      <c r="CJ91">
        <v>1.8878380949775999</v>
      </c>
      <c r="CK91">
        <v>2.0000926977374598</v>
      </c>
      <c r="CL91">
        <v>1.8967334231622399</v>
      </c>
      <c r="CM91">
        <v>1.98155539864956</v>
      </c>
      <c r="CN91">
        <v>1.9855600626471099</v>
      </c>
      <c r="CO91">
        <v>2.0529452923501301</v>
      </c>
      <c r="CP91">
        <v>1.9663521525576699</v>
      </c>
      <c r="CQ91">
        <v>2.0535720508032802</v>
      </c>
      <c r="CR91">
        <v>2.0020560785367301</v>
      </c>
      <c r="CS91">
        <v>2.02981487696661</v>
      </c>
      <c r="CT91">
        <v>2.0162638601256302</v>
      </c>
      <c r="CU91">
        <v>2.0824578039354198</v>
      </c>
      <c r="CV91">
        <v>2.0181364907768802</v>
      </c>
      <c r="CW91">
        <v>2.1061723223925899</v>
      </c>
      <c r="CX91">
        <v>1.9570591653970399</v>
      </c>
      <c r="CY91">
        <v>2.0296816492192802</v>
      </c>
      <c r="CZ91">
        <v>2.03491484834043</v>
      </c>
      <c r="DA91">
        <v>2.1093541454459102</v>
      </c>
      <c r="DB91">
        <v>2.0211476879880799</v>
      </c>
      <c r="DC91">
        <v>2.0415863801576801</v>
      </c>
      <c r="DD91">
        <v>2.0186266228876901</v>
      </c>
      <c r="DE91">
        <v>2.0868294521662198</v>
      </c>
      <c r="DF91">
        <v>2.0061662230730599</v>
      </c>
      <c r="DG91">
        <v>2.02364563221726</v>
      </c>
      <c r="DH91">
        <v>2.0513727898029002</v>
      </c>
      <c r="DI91">
        <v>2.1180947733307001</v>
      </c>
      <c r="DJ91">
        <v>2.1014011207041601</v>
      </c>
      <c r="DK91">
        <v>2.1659034975910401</v>
      </c>
      <c r="DL91">
        <v>2.1664005454239699</v>
      </c>
      <c r="DM91">
        <v>2.1195952100950199</v>
      </c>
      <c r="DN91">
        <v>2.1077733781710601</v>
      </c>
      <c r="DO91">
        <v>2.1321360281880799</v>
      </c>
    </row>
    <row r="92" spans="1:119" x14ac:dyDescent="0.45">
      <c r="A92" t="s">
        <v>16</v>
      </c>
      <c r="B92" t="s">
        <v>17</v>
      </c>
      <c r="C92" t="s">
        <v>128</v>
      </c>
      <c r="D92">
        <v>30</v>
      </c>
      <c r="E92" t="s">
        <v>244</v>
      </c>
      <c r="F92" s="1" cm="1">
        <f t="array" ref="F92">SUMPRODUCT($H92:$FZZ92,$H$2:$FZZ$2)/SUMPRODUCT(--($H92:$FZZ92&lt;&gt;""),$H$2:$FZZ$2)</f>
        <v>1.5223991542227342</v>
      </c>
      <c r="G92" s="1" cm="1">
        <f t="array" ref="G92">SUMPRODUCT($H92:$FZZ92,$G$2:$FZY$2)/SUMPRODUCT(--($H92:$FZZ92&lt;&gt;""),$G$2:$FZY$2)</f>
        <v>1.4901627979191849</v>
      </c>
      <c r="H92">
        <v>1.4533392161151699</v>
      </c>
      <c r="I92">
        <v>1.4137106687507599</v>
      </c>
      <c r="J92">
        <v>1.4575881396991901</v>
      </c>
      <c r="K92">
        <v>1.42284079592563</v>
      </c>
      <c r="L92">
        <v>1.46010403301042</v>
      </c>
      <c r="M92">
        <v>1.41742330879148</v>
      </c>
      <c r="N92">
        <v>1.5199130664760201</v>
      </c>
      <c r="O92">
        <v>1.5113195828408299</v>
      </c>
      <c r="P92">
        <v>1.47850435115281</v>
      </c>
      <c r="Q92">
        <v>1.47604876777781</v>
      </c>
      <c r="R92">
        <v>1.4453046504223599</v>
      </c>
      <c r="S92">
        <v>1.5067153983216901</v>
      </c>
      <c r="T92">
        <v>1.6371968464359301</v>
      </c>
      <c r="U92">
        <v>1.55778843981041</v>
      </c>
      <c r="V92">
        <v>1.48976872492495</v>
      </c>
      <c r="W92">
        <v>1.4890567519634701</v>
      </c>
      <c r="X92">
        <v>1.4926210620123199</v>
      </c>
      <c r="Y92">
        <v>1.51205943818204</v>
      </c>
      <c r="Z92">
        <v>1.4836133273695</v>
      </c>
      <c r="AA92">
        <v>1.51425196954342</v>
      </c>
      <c r="AB92">
        <v>1.5036155500786701</v>
      </c>
      <c r="AC92">
        <v>1.4900359055743899</v>
      </c>
      <c r="AD92">
        <v>1.4795549548090801</v>
      </c>
      <c r="AE92">
        <v>1.4836279032789701</v>
      </c>
      <c r="AF92">
        <v>1.7085346718157299</v>
      </c>
      <c r="AG92">
        <v>1.50344153861833</v>
      </c>
      <c r="AH92">
        <v>1.4814784801810701</v>
      </c>
      <c r="AI92">
        <v>1.4916944429660901</v>
      </c>
      <c r="AJ92">
        <v>1.5369904141044199</v>
      </c>
      <c r="AK92">
        <v>1.5110429559363201</v>
      </c>
      <c r="AL92">
        <v>1.5876203044314201</v>
      </c>
      <c r="AM92">
        <v>1.51475027428486</v>
      </c>
      <c r="AN92">
        <v>1.5890459511705</v>
      </c>
      <c r="AO92">
        <v>1.5497441240574199</v>
      </c>
      <c r="AP92">
        <v>1.55020197677626</v>
      </c>
      <c r="AQ92">
        <v>1.5096230535683699</v>
      </c>
      <c r="AR92">
        <v>1.5405087445724699</v>
      </c>
      <c r="AS92">
        <v>1.5365387481916</v>
      </c>
      <c r="AT92">
        <v>1.4792325179457</v>
      </c>
      <c r="AU92">
        <v>1.4844966457914599</v>
      </c>
      <c r="AV92">
        <v>1.64978774456664</v>
      </c>
      <c r="AW92">
        <v>1.4832461836034301</v>
      </c>
      <c r="AX92">
        <v>1.49351505591376</v>
      </c>
      <c r="AY92">
        <v>1.4880871522884001</v>
      </c>
      <c r="AZ92">
        <v>1.5199639801645199</v>
      </c>
      <c r="BA92">
        <v>1.2411029039875701</v>
      </c>
      <c r="BB92">
        <v>1.46299081703734</v>
      </c>
      <c r="BC92">
        <v>1.5658639507830601</v>
      </c>
      <c r="BD92">
        <v>1.4712821287309701</v>
      </c>
      <c r="BE92">
        <v>1.5377417907768101</v>
      </c>
      <c r="BF92">
        <v>1.48815418053027</v>
      </c>
      <c r="BG92">
        <v>1.4946367511716501</v>
      </c>
      <c r="BH92">
        <v>1.4430950247796901</v>
      </c>
      <c r="BI92">
        <v>1.4768470351563101</v>
      </c>
      <c r="BJ92">
        <v>1.45952363718721</v>
      </c>
      <c r="BK92">
        <v>1.46312352631363</v>
      </c>
      <c r="BL92">
        <v>1.53362270127288</v>
      </c>
      <c r="BM92">
        <v>1.5683647725001899</v>
      </c>
      <c r="BN92">
        <v>1.5093412873930401</v>
      </c>
      <c r="BO92">
        <v>1.510093509447</v>
      </c>
      <c r="BP92">
        <v>1.4961234753828201</v>
      </c>
      <c r="BQ92">
        <v>1.5416815990864901</v>
      </c>
      <c r="BR92">
        <v>1.48148268501334</v>
      </c>
      <c r="BS92">
        <v>1.55415603093523</v>
      </c>
      <c r="BT92">
        <v>1.4951000887780499</v>
      </c>
      <c r="BU92">
        <v>1.50771935647495</v>
      </c>
      <c r="BV92">
        <v>1.43339485864672</v>
      </c>
      <c r="BW92">
        <v>1.4499643856590601</v>
      </c>
      <c r="BX92">
        <v>1.40509927464992</v>
      </c>
      <c r="BY92">
        <v>1.43367282862278</v>
      </c>
      <c r="BZ92">
        <v>1.4716495544980099</v>
      </c>
      <c r="CA92">
        <v>1.4409127907485899</v>
      </c>
      <c r="CB92">
        <v>1.5008527061155299</v>
      </c>
      <c r="CC92">
        <v>1.4725630859282299</v>
      </c>
      <c r="CD92">
        <v>1.3734483030726099</v>
      </c>
      <c r="CE92">
        <v>1.46674564562006</v>
      </c>
      <c r="CF92">
        <v>1.4473901989003599</v>
      </c>
      <c r="CG92">
        <v>1.49254522827646</v>
      </c>
      <c r="CH92">
        <v>1.42424714541957</v>
      </c>
      <c r="CI92">
        <v>1.46493336492059</v>
      </c>
      <c r="CJ92">
        <v>1.4143554198346</v>
      </c>
      <c r="CK92">
        <v>1.4580117555568199</v>
      </c>
      <c r="CL92">
        <v>1.45497475284174</v>
      </c>
      <c r="CM92">
        <v>1.46030385945602</v>
      </c>
      <c r="CN92">
        <v>1.44554497484355</v>
      </c>
      <c r="CO92">
        <v>1.4766944616511899</v>
      </c>
      <c r="CP92">
        <v>1.4387003260997699</v>
      </c>
      <c r="CQ92">
        <v>1.4858677632864099</v>
      </c>
      <c r="CR92">
        <v>1.4852071958242301</v>
      </c>
      <c r="CS92">
        <v>1.4813133847034601</v>
      </c>
      <c r="CT92">
        <v>1.5056845785128301</v>
      </c>
      <c r="CU92">
        <v>1.52616509989343</v>
      </c>
      <c r="CV92">
        <v>1.4234851318911099</v>
      </c>
      <c r="CW92">
        <v>1.5343664456127</v>
      </c>
      <c r="CX92">
        <v>1.42794134212837</v>
      </c>
      <c r="CY92">
        <v>1.4833431914164601</v>
      </c>
      <c r="CZ92">
        <v>1.4744323985293299</v>
      </c>
      <c r="DA92">
        <v>1.52679315464143</v>
      </c>
      <c r="DB92">
        <v>1.45941614747621</v>
      </c>
      <c r="DC92">
        <v>1.4958539240521</v>
      </c>
      <c r="DD92">
        <v>1.4901788833569001</v>
      </c>
      <c r="DE92">
        <v>1.5191560739599901</v>
      </c>
      <c r="DF92">
        <v>1.4644332775382201</v>
      </c>
      <c r="DG92">
        <v>1.4778653769694099</v>
      </c>
      <c r="DH92">
        <v>1.4638805491785001</v>
      </c>
      <c r="DI92">
        <v>1.5413482694348299</v>
      </c>
      <c r="DJ92">
        <v>1.5001541569466801</v>
      </c>
      <c r="DK92">
        <v>1.5602858677440801</v>
      </c>
      <c r="DL92">
        <v>1.59094604213936</v>
      </c>
      <c r="DM92">
        <v>1.5293166928061801</v>
      </c>
      <c r="DN92">
        <v>1.5254437290301299</v>
      </c>
      <c r="DO92">
        <v>1.5293210909494299</v>
      </c>
    </row>
    <row r="93" spans="1:119" x14ac:dyDescent="0.45">
      <c r="A93" t="s">
        <v>16</v>
      </c>
      <c r="B93" t="s">
        <v>17</v>
      </c>
      <c r="C93" t="s">
        <v>18</v>
      </c>
      <c r="D93">
        <v>30</v>
      </c>
      <c r="E93" t="s">
        <v>244</v>
      </c>
      <c r="F93" s="1" cm="1">
        <f t="array" ref="F93">SUMPRODUCT($H93:$FZZ93,$H$2:$FZZ$2)/SUMPRODUCT(--($H93:$FZZ93&lt;&gt;""),$H$2:$FZZ$2)</f>
        <v>1.9915079081046796</v>
      </c>
      <c r="G93" s="1" cm="1">
        <f t="array" ref="G93">SUMPRODUCT($H93:$FZZ93,$G$2:$FZY$2)/SUMPRODUCT(--($H93:$FZZ93&lt;&gt;""),$G$2:$FZY$2)</f>
        <v>1.987465127850583</v>
      </c>
      <c r="H93">
        <v>1.98688091746048</v>
      </c>
      <c r="I93">
        <v>1.9164489573432999</v>
      </c>
      <c r="J93">
        <v>1.9821008296669</v>
      </c>
      <c r="K93">
        <v>1.9198083584376999</v>
      </c>
      <c r="L93">
        <v>1.98811713273257</v>
      </c>
      <c r="M93">
        <v>1.9223627867797399</v>
      </c>
      <c r="N93">
        <v>2.0204490944538098</v>
      </c>
      <c r="O93">
        <v>2.0401335379368399</v>
      </c>
      <c r="P93">
        <v>1.9662198089377501</v>
      </c>
      <c r="Q93">
        <v>1.98436922147105</v>
      </c>
      <c r="R93">
        <v>1.9286018198033399</v>
      </c>
      <c r="S93">
        <v>2.01593651727547</v>
      </c>
      <c r="T93">
        <v>2.1130707983240198</v>
      </c>
      <c r="U93">
        <v>2.06478179696943</v>
      </c>
      <c r="V93">
        <v>2.0010559128885501</v>
      </c>
      <c r="W93">
        <v>1.99381968516512</v>
      </c>
      <c r="X93">
        <v>1.9907117147159401</v>
      </c>
      <c r="Y93">
        <v>2.0201763028712398</v>
      </c>
      <c r="Z93">
        <v>1.97125223964258</v>
      </c>
      <c r="AA93">
        <v>2.0416670342442802</v>
      </c>
      <c r="AB93">
        <v>2.0008970442969898</v>
      </c>
      <c r="AC93">
        <v>1.9986280438111099</v>
      </c>
      <c r="AD93">
        <v>1.91481106190206</v>
      </c>
      <c r="AE93">
        <v>1.9808920007594899</v>
      </c>
      <c r="AF93">
        <v>2.2296252254507198</v>
      </c>
      <c r="AG93">
        <v>2.04550162707099</v>
      </c>
      <c r="AH93">
        <v>1.9796322523112999</v>
      </c>
      <c r="AI93">
        <v>2.0086343934202802</v>
      </c>
      <c r="AJ93">
        <v>2.0633662429265498</v>
      </c>
      <c r="AK93">
        <v>2.0361767029378299</v>
      </c>
      <c r="AL93">
        <v>2.0481888998545301</v>
      </c>
      <c r="AM93">
        <v>2.0185802222154798</v>
      </c>
      <c r="AN93">
        <v>2.0289932141518898</v>
      </c>
      <c r="AO93">
        <v>2.0219647218352201</v>
      </c>
      <c r="AP93">
        <v>2.0166827458436201</v>
      </c>
      <c r="AQ93">
        <v>1.99831086266186</v>
      </c>
      <c r="AR93">
        <v>2.0246371611577301</v>
      </c>
      <c r="AS93">
        <v>2.0600308886412502</v>
      </c>
      <c r="AT93">
        <v>1.9892682689471599</v>
      </c>
      <c r="AU93">
        <v>1.9728418000233201</v>
      </c>
      <c r="AV93">
        <v>1.98668736653839</v>
      </c>
      <c r="AW93">
        <v>1.9263600304144399</v>
      </c>
      <c r="AX93">
        <v>1.96106055258032</v>
      </c>
      <c r="AY93">
        <v>1.97391680503895</v>
      </c>
      <c r="AZ93">
        <v>1.7892249054234199</v>
      </c>
      <c r="BA93">
        <v>1.6355566719046699</v>
      </c>
      <c r="BB93">
        <v>1.9684780351633999</v>
      </c>
      <c r="BC93">
        <v>2.0526463563077102</v>
      </c>
      <c r="BD93">
        <v>1.9663612152691601</v>
      </c>
      <c r="BE93">
        <v>2.0612599361657402</v>
      </c>
      <c r="BF93">
        <v>1.9657452482990001</v>
      </c>
      <c r="BG93">
        <v>1.97278991272829</v>
      </c>
      <c r="BH93">
        <v>1.9472726572413801</v>
      </c>
      <c r="BI93">
        <v>1.9907594447544601</v>
      </c>
      <c r="BJ93">
        <v>1.9209140132667999</v>
      </c>
      <c r="BK93">
        <v>1.9206917824462799</v>
      </c>
      <c r="BL93">
        <v>2.0493294759227298</v>
      </c>
      <c r="BM93">
        <v>2.1038520661217501</v>
      </c>
      <c r="BN93">
        <v>1.9730130449675001</v>
      </c>
      <c r="BO93">
        <v>2.0079107730551198</v>
      </c>
      <c r="BP93">
        <v>1.9950925078805</v>
      </c>
      <c r="BQ93">
        <v>2.0266614519039599</v>
      </c>
      <c r="BR93">
        <v>1.9661453226597101</v>
      </c>
      <c r="BS93">
        <v>2.0782781745533399</v>
      </c>
      <c r="BT93">
        <v>1.96652298511899</v>
      </c>
      <c r="BU93">
        <v>2.0293076935565599</v>
      </c>
      <c r="BV93">
        <v>1.90146933858712</v>
      </c>
      <c r="BW93">
        <v>1.9050450356014501</v>
      </c>
      <c r="BX93">
        <v>1.8341894599430699</v>
      </c>
      <c r="BY93">
        <v>1.88086865192391</v>
      </c>
      <c r="BZ93">
        <v>1.90951144820575</v>
      </c>
      <c r="CA93">
        <v>1.8957747864579</v>
      </c>
      <c r="CB93">
        <v>1.9562453126361501</v>
      </c>
      <c r="CC93">
        <v>1.9938410428495399</v>
      </c>
      <c r="CD93">
        <v>1.8614411654055001</v>
      </c>
      <c r="CE93">
        <v>1.95390409492822</v>
      </c>
      <c r="CF93">
        <v>1.9126990214147299</v>
      </c>
      <c r="CG93">
        <v>1.9863725382126201</v>
      </c>
      <c r="CH93">
        <v>1.86961109069285</v>
      </c>
      <c r="CI93">
        <v>1.93068356545817</v>
      </c>
      <c r="CJ93">
        <v>1.8259648165286699</v>
      </c>
      <c r="CK93">
        <v>1.91274061068811</v>
      </c>
      <c r="CL93">
        <v>1.8219268009869201</v>
      </c>
      <c r="CM93">
        <v>1.9071829866763901</v>
      </c>
      <c r="CN93">
        <v>1.90799532778376</v>
      </c>
      <c r="CO93">
        <v>1.9873185853036099</v>
      </c>
      <c r="CP93">
        <v>1.8847468063164401</v>
      </c>
      <c r="CQ93">
        <v>1.9859952202537301</v>
      </c>
      <c r="CR93">
        <v>1.9230984481664899</v>
      </c>
      <c r="CS93">
        <v>1.9598668336467699</v>
      </c>
      <c r="CT93">
        <v>1.9397710460845099</v>
      </c>
      <c r="CU93">
        <v>1.9990998617942399</v>
      </c>
      <c r="CV93">
        <v>1.95661600315795</v>
      </c>
      <c r="CW93">
        <v>2.0735221785534499</v>
      </c>
      <c r="CX93">
        <v>1.8868529232944</v>
      </c>
      <c r="CY93">
        <v>1.96544102109629</v>
      </c>
      <c r="CZ93">
        <v>1.9778430686556101</v>
      </c>
      <c r="DA93">
        <v>2.0546282758557499</v>
      </c>
      <c r="DB93">
        <v>1.9537797303509501</v>
      </c>
      <c r="DC93">
        <v>1.9598181718049099</v>
      </c>
      <c r="DD93">
        <v>1.9494805688721599</v>
      </c>
      <c r="DE93">
        <v>2.0318009296553301</v>
      </c>
      <c r="DF93">
        <v>1.94378092649212</v>
      </c>
      <c r="DG93">
        <v>1.9458792152922599</v>
      </c>
      <c r="DH93">
        <v>1.97276770031129</v>
      </c>
      <c r="DI93">
        <v>2.0489880324858598</v>
      </c>
      <c r="DJ93">
        <v>1.9830938810193699</v>
      </c>
      <c r="DK93">
        <v>2.0940163375900802</v>
      </c>
      <c r="DL93">
        <v>2.0733787267697399</v>
      </c>
      <c r="DM93">
        <v>2.0446135914932801</v>
      </c>
      <c r="DN93">
        <v>2.0171990190789901</v>
      </c>
      <c r="DO93">
        <v>2.0653155665737</v>
      </c>
    </row>
    <row r="94" spans="1:119" x14ac:dyDescent="0.45">
      <c r="A94" t="s">
        <v>16</v>
      </c>
      <c r="B94" t="s">
        <v>54</v>
      </c>
      <c r="C94" t="s">
        <v>15</v>
      </c>
      <c r="D94">
        <v>30</v>
      </c>
      <c r="E94" t="s">
        <v>244</v>
      </c>
      <c r="F94" s="1" cm="1">
        <f t="array" ref="F94">SUMPRODUCT($H94:$FZZ94,$H$2:$FZZ$2)/SUMPRODUCT(--($H94:$FZZ94&lt;&gt;""),$H$2:$FZZ$2)</f>
        <v>2.3167304742651824</v>
      </c>
      <c r="G94" s="1" cm="1">
        <f t="array" ref="G94">SUMPRODUCT($H94:$FZZ94,$G$2:$FZY$2)/SUMPRODUCT(--($H94:$FZZ94&lt;&gt;""),$G$2:$FZY$2)</f>
        <v>2.3297622116150434</v>
      </c>
      <c r="H94">
        <v>2.1948593026504502</v>
      </c>
      <c r="I94">
        <v>2.1744650868628699</v>
      </c>
      <c r="J94">
        <v>2.2019250614140402</v>
      </c>
      <c r="K94">
        <v>2.1852567816984201</v>
      </c>
      <c r="L94">
        <v>2.1906585019702498</v>
      </c>
      <c r="M94">
        <v>2.1806532948182098</v>
      </c>
      <c r="N94">
        <v>2.2677064324795899</v>
      </c>
      <c r="O94">
        <v>2.2916747840006702</v>
      </c>
      <c r="P94">
        <v>2.2658763400064199</v>
      </c>
      <c r="Q94">
        <v>2.3161987805480702</v>
      </c>
      <c r="R94">
        <v>2.13878690948088</v>
      </c>
      <c r="S94">
        <v>2.29429709304382</v>
      </c>
      <c r="T94">
        <v>2.0108840413545499</v>
      </c>
      <c r="U94">
        <v>1.94431812486929</v>
      </c>
      <c r="V94">
        <v>2.3001447173409599</v>
      </c>
      <c r="W94">
        <v>2.3020376132357998</v>
      </c>
      <c r="X94">
        <v>2.3029505387580498</v>
      </c>
      <c r="Y94">
        <v>2.3574310970916099</v>
      </c>
      <c r="Z94">
        <v>2.5229578341863901</v>
      </c>
      <c r="AA94">
        <v>2.6454579701119001</v>
      </c>
      <c r="AB94">
        <v>2.5781713356677001</v>
      </c>
      <c r="AC94">
        <v>2.6243988183604299</v>
      </c>
      <c r="AD94">
        <v>2.1999469404253298</v>
      </c>
      <c r="AE94">
        <v>2.2493243058281598</v>
      </c>
      <c r="AF94">
        <v>2.4344478388983899</v>
      </c>
      <c r="AG94">
        <v>2.30574108321224</v>
      </c>
      <c r="AH94">
        <v>2.5860218407083302</v>
      </c>
      <c r="AI94">
        <v>2.6902946427001799</v>
      </c>
      <c r="AJ94">
        <v>2.6269772251631398</v>
      </c>
      <c r="AK94">
        <v>2.6631006538589199</v>
      </c>
      <c r="AL94">
        <v>2.3581873720123299</v>
      </c>
      <c r="AM94">
        <v>2.3432014820148099</v>
      </c>
      <c r="AN94">
        <v>2.34183593060673</v>
      </c>
      <c r="AO94">
        <v>2.3212163617850798</v>
      </c>
      <c r="AP94">
        <v>2.5987360604981702</v>
      </c>
      <c r="AQ94">
        <v>2.6308329649545601</v>
      </c>
      <c r="AR94">
        <v>2.2978774717370101</v>
      </c>
      <c r="AS94">
        <v>2.3160534112716999</v>
      </c>
      <c r="AT94">
        <v>2.2436505183932698</v>
      </c>
      <c r="AU94">
        <v>2.2895354984926599</v>
      </c>
      <c r="AV94">
        <v>2.38698815831573</v>
      </c>
      <c r="AW94">
        <v>2.2428112338092099</v>
      </c>
      <c r="AX94">
        <v>2.2647106775927401</v>
      </c>
      <c r="AY94">
        <v>2.2949766932625502</v>
      </c>
      <c r="AZ94">
        <v>2.0451087273101001</v>
      </c>
      <c r="BA94">
        <v>1.80971987170973</v>
      </c>
      <c r="BB94">
        <v>2.2957099602622399</v>
      </c>
      <c r="BC94">
        <v>2.4145723220942199</v>
      </c>
      <c r="BD94">
        <v>2.2709089694830999</v>
      </c>
      <c r="BE94">
        <v>2.3895817781694699</v>
      </c>
      <c r="BF94">
        <v>2.2989439549225201</v>
      </c>
      <c r="BG94">
        <v>2.3427264374346901</v>
      </c>
      <c r="BH94">
        <v>2.2267382473797301</v>
      </c>
      <c r="BI94">
        <v>2.2687550980924902</v>
      </c>
      <c r="BJ94">
        <v>2.4997202309933</v>
      </c>
      <c r="BK94">
        <v>2.5672531336630402</v>
      </c>
      <c r="BL94">
        <v>2.35078621048905</v>
      </c>
      <c r="BM94">
        <v>2.4308779904012101</v>
      </c>
      <c r="BN94">
        <v>2.3187868942530998</v>
      </c>
      <c r="BO94">
        <v>2.3408819916080001</v>
      </c>
      <c r="BP94">
        <v>2.2995223659006099</v>
      </c>
      <c r="BQ94">
        <v>2.36930843119909</v>
      </c>
      <c r="BR94">
        <v>2.29490264491147</v>
      </c>
      <c r="BS94">
        <v>2.4186732840507199</v>
      </c>
      <c r="BT94">
        <v>2.2858850235592301</v>
      </c>
      <c r="BU94">
        <v>2.3794956327978398</v>
      </c>
      <c r="BV94">
        <v>2.4776612590722</v>
      </c>
      <c r="BW94">
        <v>2.5429436777885899</v>
      </c>
      <c r="BX94">
        <v>2.1306008008252699</v>
      </c>
      <c r="BY94">
        <v>2.2004432526479398</v>
      </c>
      <c r="BZ94">
        <v>2.2445073069245498</v>
      </c>
      <c r="CA94">
        <v>2.2344559475433901</v>
      </c>
      <c r="CB94">
        <v>2.2933665283307301</v>
      </c>
      <c r="CC94">
        <v>2.3189006178320999</v>
      </c>
      <c r="CD94">
        <v>2.1403454232225299</v>
      </c>
      <c r="CE94">
        <v>2.2500698310372398</v>
      </c>
      <c r="CF94">
        <v>2.2216414766036801</v>
      </c>
      <c r="CG94">
        <v>2.2990000896272398</v>
      </c>
      <c r="CH94">
        <v>2.1996536879815398</v>
      </c>
      <c r="CI94">
        <v>2.2733897668737</v>
      </c>
      <c r="CJ94">
        <v>2.1291654572454499</v>
      </c>
      <c r="CK94">
        <v>2.2656213107453098</v>
      </c>
      <c r="CL94">
        <v>2.48817498516653</v>
      </c>
      <c r="CM94">
        <v>2.6052069314963302</v>
      </c>
      <c r="CN94">
        <v>2.2416268780864002</v>
      </c>
      <c r="CO94">
        <v>2.3240247931642899</v>
      </c>
      <c r="CP94">
        <v>2.2103988078791899</v>
      </c>
      <c r="CQ94">
        <v>2.3301236644955998</v>
      </c>
      <c r="CR94">
        <v>2.2499933476908698</v>
      </c>
      <c r="CS94">
        <v>2.3075583536264501</v>
      </c>
      <c r="CT94">
        <v>2.2535731764592799</v>
      </c>
      <c r="CU94">
        <v>2.3319418043581801</v>
      </c>
      <c r="CV94">
        <v>2.6117312172292699</v>
      </c>
      <c r="CW94">
        <v>2.7842121450138402</v>
      </c>
      <c r="CX94">
        <v>2.1915203517461999</v>
      </c>
      <c r="CY94">
        <v>2.28576542958761</v>
      </c>
      <c r="CZ94">
        <v>2.2626341438691</v>
      </c>
      <c r="DA94">
        <v>2.3516283103486302</v>
      </c>
      <c r="DB94">
        <v>2.2525138020580102</v>
      </c>
      <c r="DC94">
        <v>2.2869426864874498</v>
      </c>
      <c r="DD94">
        <v>2.2782963347950802</v>
      </c>
      <c r="DE94">
        <v>2.3626249321820798</v>
      </c>
      <c r="DF94">
        <v>2.2619523700386601</v>
      </c>
      <c r="DG94">
        <v>2.3048809960527099</v>
      </c>
      <c r="DH94">
        <v>2.2765443936751</v>
      </c>
      <c r="DI94">
        <v>2.3786443948774001</v>
      </c>
      <c r="DJ94">
        <v>2.36395372886654</v>
      </c>
      <c r="DK94">
        <v>2.4388741652838202</v>
      </c>
      <c r="DL94">
        <v>2.40484831243276</v>
      </c>
      <c r="DM94">
        <v>2.3459717421928499</v>
      </c>
      <c r="DN94">
        <v>2.3667752413088601</v>
      </c>
      <c r="DO94">
        <v>2.3918341769100899</v>
      </c>
    </row>
    <row r="95" spans="1:119" x14ac:dyDescent="0.45">
      <c r="A95" t="s">
        <v>16</v>
      </c>
      <c r="B95" t="s">
        <v>54</v>
      </c>
      <c r="C95" t="s">
        <v>128</v>
      </c>
      <c r="D95">
        <v>30</v>
      </c>
      <c r="E95" t="s">
        <v>244</v>
      </c>
      <c r="F95" s="1" cm="1">
        <f t="array" ref="F95">SUMPRODUCT($H95:$FZZ95,$H$2:$FZZ$2)/SUMPRODUCT(--($H95:$FZZ95&lt;&gt;""),$H$2:$FZZ$2)</f>
        <v>1.6727115414230531</v>
      </c>
      <c r="G95" s="1" cm="1">
        <f t="array" ref="G95">SUMPRODUCT($H95:$FZZ95,$G$2:$FZY$2)/SUMPRODUCT(--($H95:$FZZ95&lt;&gt;""),$G$2:$FZY$2)</f>
        <v>1.6441956386157699</v>
      </c>
      <c r="H95">
        <v>1.5711908072895899</v>
      </c>
      <c r="I95">
        <v>1.54116796832078</v>
      </c>
      <c r="J95">
        <v>1.5759004018477401</v>
      </c>
      <c r="K95">
        <v>1.53798208369693</v>
      </c>
      <c r="L95">
        <v>1.5807775835989999</v>
      </c>
      <c r="M95">
        <v>1.5363591758599999</v>
      </c>
      <c r="N95">
        <v>1.63742157481756</v>
      </c>
      <c r="O95">
        <v>1.6236303726119401</v>
      </c>
      <c r="P95">
        <v>1.60713630133076</v>
      </c>
      <c r="Q95">
        <v>1.61301495612423</v>
      </c>
      <c r="R95">
        <v>1.56181816489198</v>
      </c>
      <c r="S95">
        <v>1.64247436654123</v>
      </c>
      <c r="T95">
        <v>1.54365654054276</v>
      </c>
      <c r="U95">
        <v>1.4758995047694701</v>
      </c>
      <c r="V95">
        <v>1.60841761232112</v>
      </c>
      <c r="W95">
        <v>1.6162133195064801</v>
      </c>
      <c r="X95">
        <v>1.63242136198681</v>
      </c>
      <c r="Y95">
        <v>1.6604457139792399</v>
      </c>
      <c r="Z95">
        <v>1.73468635681406</v>
      </c>
      <c r="AA95">
        <v>1.79668597027883</v>
      </c>
      <c r="AB95">
        <v>1.78784602257409</v>
      </c>
      <c r="AC95">
        <v>1.76625093334313</v>
      </c>
      <c r="AD95">
        <v>1.6029721224645199</v>
      </c>
      <c r="AE95">
        <v>1.6124038841239401</v>
      </c>
      <c r="AF95">
        <v>1.8765314794051</v>
      </c>
      <c r="AG95">
        <v>1.62714183845897</v>
      </c>
      <c r="AH95">
        <v>1.7715544364495599</v>
      </c>
      <c r="AI95">
        <v>1.8079084970310799</v>
      </c>
      <c r="AJ95">
        <v>1.78836598282724</v>
      </c>
      <c r="AK95">
        <v>1.82164440466612</v>
      </c>
      <c r="AL95">
        <v>1.72315946201766</v>
      </c>
      <c r="AM95">
        <v>1.6624480384495799</v>
      </c>
      <c r="AN95">
        <v>1.70865301448981</v>
      </c>
      <c r="AO95">
        <v>1.6662914431265801</v>
      </c>
      <c r="AP95">
        <v>1.84440721251238</v>
      </c>
      <c r="AQ95">
        <v>1.8004948444025299</v>
      </c>
      <c r="AR95">
        <v>1.6353827113853801</v>
      </c>
      <c r="AS95">
        <v>1.6742321950757999</v>
      </c>
      <c r="AT95">
        <v>1.59384120754936</v>
      </c>
      <c r="AU95">
        <v>1.62000684217385</v>
      </c>
      <c r="AV95">
        <v>1.83899123618508</v>
      </c>
      <c r="AW95">
        <v>1.6313085249447701</v>
      </c>
      <c r="AX95">
        <v>1.61454133431402</v>
      </c>
      <c r="AY95">
        <v>1.6353529959892199</v>
      </c>
      <c r="AZ95">
        <v>1.69638511943574</v>
      </c>
      <c r="BA95">
        <v>1.316658051079</v>
      </c>
      <c r="BB95">
        <v>1.62489911745396</v>
      </c>
      <c r="BC95">
        <v>1.7138753090565699</v>
      </c>
      <c r="BD95">
        <v>1.64162778790397</v>
      </c>
      <c r="BE95">
        <v>1.7083738056301501</v>
      </c>
      <c r="BF95">
        <v>1.6347869745057999</v>
      </c>
      <c r="BG95">
        <v>1.6522354252403899</v>
      </c>
      <c r="BH95">
        <v>1.5803031223924</v>
      </c>
      <c r="BI95">
        <v>1.636061259269</v>
      </c>
      <c r="BJ95">
        <v>1.7404621700601901</v>
      </c>
      <c r="BK95">
        <v>1.77773190474077</v>
      </c>
      <c r="BL95">
        <v>1.60540617503325</v>
      </c>
      <c r="BM95">
        <v>1.6974466819874801</v>
      </c>
      <c r="BN95">
        <v>1.6396339387369101</v>
      </c>
      <c r="BO95">
        <v>1.6693839315966701</v>
      </c>
      <c r="BP95">
        <v>1.6417815812907599</v>
      </c>
      <c r="BQ95">
        <v>1.6722759776301599</v>
      </c>
      <c r="BR95">
        <v>1.62838005545123</v>
      </c>
      <c r="BS95">
        <v>1.71652682541097</v>
      </c>
      <c r="BT95">
        <v>1.60374084444508</v>
      </c>
      <c r="BU95">
        <v>1.65496715198531</v>
      </c>
      <c r="BV95">
        <v>1.72123104470738</v>
      </c>
      <c r="BW95">
        <v>1.7278815868272399</v>
      </c>
      <c r="BX95">
        <v>1.5411447477036599</v>
      </c>
      <c r="BY95">
        <v>1.5532357847451099</v>
      </c>
      <c r="BZ95">
        <v>1.6170451465225699</v>
      </c>
      <c r="CA95">
        <v>1.5766414573336001</v>
      </c>
      <c r="CB95">
        <v>1.62716748297033</v>
      </c>
      <c r="CC95">
        <v>1.6124960124048</v>
      </c>
      <c r="CD95">
        <v>1.5358662463250401</v>
      </c>
      <c r="CE95">
        <v>1.62867727527316</v>
      </c>
      <c r="CF95">
        <v>1.5766117193286799</v>
      </c>
      <c r="CG95">
        <v>1.6106342724276701</v>
      </c>
      <c r="CH95">
        <v>1.5641196167807501</v>
      </c>
      <c r="CI95">
        <v>1.6160075991520499</v>
      </c>
      <c r="CJ95">
        <v>1.5029126121373</v>
      </c>
      <c r="CK95">
        <v>1.53367425578259</v>
      </c>
      <c r="CL95">
        <v>1.73897574160004</v>
      </c>
      <c r="CM95">
        <v>1.79361691377969</v>
      </c>
      <c r="CN95">
        <v>1.5735248699367399</v>
      </c>
      <c r="CO95">
        <v>1.6346965443074699</v>
      </c>
      <c r="CP95">
        <v>1.5857028215637601</v>
      </c>
      <c r="CQ95">
        <v>1.6320820669762801</v>
      </c>
      <c r="CR95">
        <v>1.61382025804092</v>
      </c>
      <c r="CS95">
        <v>1.63275605596179</v>
      </c>
      <c r="CT95">
        <v>1.64797923166215</v>
      </c>
      <c r="CU95">
        <v>1.6689045067553401</v>
      </c>
      <c r="CV95">
        <v>1.80902429431875</v>
      </c>
      <c r="CW95">
        <v>1.8424315838565199</v>
      </c>
      <c r="CX95">
        <v>1.5589188236034599</v>
      </c>
      <c r="CY95">
        <v>1.6133292472393601</v>
      </c>
      <c r="CZ95">
        <v>1.59903560721196</v>
      </c>
      <c r="DA95">
        <v>1.6701669666608701</v>
      </c>
      <c r="DB95">
        <v>1.58795772955313</v>
      </c>
      <c r="DC95">
        <v>1.6262018068433799</v>
      </c>
      <c r="DD95">
        <v>1.61196845707518</v>
      </c>
      <c r="DE95">
        <v>1.6519152757253599</v>
      </c>
      <c r="DF95">
        <v>1.60538523343004</v>
      </c>
      <c r="DG95">
        <v>1.6317089836751399</v>
      </c>
      <c r="DH95">
        <v>1.6186052574844501</v>
      </c>
      <c r="DI95">
        <v>1.66241491038652</v>
      </c>
      <c r="DJ95">
        <v>1.6176040338936799</v>
      </c>
      <c r="DK95">
        <v>1.70059193702251</v>
      </c>
      <c r="DL95">
        <v>1.69184624135658</v>
      </c>
      <c r="DM95">
        <v>1.6625845656049001</v>
      </c>
      <c r="DN95">
        <v>1.6406356857839099</v>
      </c>
      <c r="DO95">
        <v>1.6609370779724999</v>
      </c>
    </row>
    <row r="96" spans="1:119" x14ac:dyDescent="0.45">
      <c r="A96" t="s">
        <v>16</v>
      </c>
      <c r="B96" t="s">
        <v>54</v>
      </c>
      <c r="C96" t="s">
        <v>18</v>
      </c>
      <c r="D96">
        <v>30</v>
      </c>
      <c r="E96" t="s">
        <v>244</v>
      </c>
      <c r="F96" s="1" cm="1">
        <f t="array" ref="F96">SUMPRODUCT($H96:$FZZ96,$H$2:$FZZ$2)/SUMPRODUCT(--($H96:$FZZ96&lt;&gt;""),$H$2:$FZZ$2)</f>
        <v>2.4220755310351514</v>
      </c>
      <c r="G96" s="1" cm="1">
        <f t="array" ref="G96">SUMPRODUCT($H96:$FZZ96,$G$2:$FZY$2)/SUMPRODUCT(--($H96:$FZZ96&lt;&gt;""),$G$2:$FZY$2)</f>
        <v>2.4210816138619649</v>
      </c>
      <c r="H96">
        <v>2.35027959999044</v>
      </c>
      <c r="I96">
        <v>2.2625031840236001</v>
      </c>
      <c r="J96">
        <v>2.35426287993117</v>
      </c>
      <c r="K96">
        <v>2.2638565538443798</v>
      </c>
      <c r="L96">
        <v>2.3514128306245099</v>
      </c>
      <c r="M96">
        <v>2.2506524820691798</v>
      </c>
      <c r="N96">
        <v>2.2987618317793599</v>
      </c>
      <c r="O96">
        <v>2.3318002203775698</v>
      </c>
      <c r="P96">
        <v>2.3218479662184199</v>
      </c>
      <c r="Q96">
        <v>2.3719737189402599</v>
      </c>
      <c r="R96">
        <v>2.2642262856759801</v>
      </c>
      <c r="S96">
        <v>2.3647632151721001</v>
      </c>
      <c r="T96">
        <v>1.8940926774523701</v>
      </c>
      <c r="U96">
        <v>1.85398002020617</v>
      </c>
      <c r="V96">
        <v>2.3107370283503701</v>
      </c>
      <c r="W96">
        <v>2.3035904644963501</v>
      </c>
      <c r="X96">
        <v>2.3839275270596398</v>
      </c>
      <c r="Y96">
        <v>2.4180914522407302</v>
      </c>
      <c r="Z96">
        <v>2.7732518493533602</v>
      </c>
      <c r="AA96">
        <v>2.9343586465110199</v>
      </c>
      <c r="AB96">
        <v>2.8267930407659398</v>
      </c>
      <c r="AC96">
        <v>2.8793451618027599</v>
      </c>
      <c r="AD96">
        <v>2.2355388633718798</v>
      </c>
      <c r="AE96">
        <v>2.3032182874396101</v>
      </c>
      <c r="AF96">
        <v>2.7174067903172601</v>
      </c>
      <c r="AG96">
        <v>2.4046247110226902</v>
      </c>
      <c r="AH96">
        <v>2.83494592802781</v>
      </c>
      <c r="AI96">
        <v>2.94417812697395</v>
      </c>
      <c r="AJ96">
        <v>3.0092093357230798</v>
      </c>
      <c r="AK96">
        <v>2.9551337664320898</v>
      </c>
      <c r="AL96">
        <v>2.46791288266395</v>
      </c>
      <c r="AM96">
        <v>2.4258963023301301</v>
      </c>
      <c r="AN96">
        <v>2.3877395957469099</v>
      </c>
      <c r="AO96">
        <v>2.3820894064134102</v>
      </c>
      <c r="AP96">
        <v>2.9167111351436401</v>
      </c>
      <c r="AQ96">
        <v>2.9002349357650901</v>
      </c>
      <c r="AR96">
        <v>2.3300184939749098</v>
      </c>
      <c r="AS96">
        <v>2.3879208484013699</v>
      </c>
      <c r="AT96">
        <v>2.3477472967840001</v>
      </c>
      <c r="AU96">
        <v>2.3419243753301</v>
      </c>
      <c r="AV96">
        <v>2.3817415831490298</v>
      </c>
      <c r="AW96">
        <v>2.3208652927183699</v>
      </c>
      <c r="AX96">
        <v>2.3287078506012802</v>
      </c>
      <c r="AY96">
        <v>2.3474218786290901</v>
      </c>
      <c r="AZ96">
        <v>2.16497703754098</v>
      </c>
      <c r="BA96">
        <v>1.93469084721861</v>
      </c>
      <c r="BB96">
        <v>2.3195912447816598</v>
      </c>
      <c r="BC96">
        <v>2.4208066187339998</v>
      </c>
      <c r="BD96">
        <v>2.28129781903634</v>
      </c>
      <c r="BE96">
        <v>2.4008073052088701</v>
      </c>
      <c r="BF96">
        <v>2.33147539745972</v>
      </c>
      <c r="BG96">
        <v>2.3560806651825001</v>
      </c>
      <c r="BH96">
        <v>2.2474611272083198</v>
      </c>
      <c r="BI96">
        <v>2.3012182963599899</v>
      </c>
      <c r="BJ96">
        <v>2.7633991425642801</v>
      </c>
      <c r="BK96">
        <v>2.8123677247133001</v>
      </c>
      <c r="BL96">
        <v>2.3870838752034</v>
      </c>
      <c r="BM96">
        <v>2.4983769791635999</v>
      </c>
      <c r="BN96">
        <v>2.3630118141745</v>
      </c>
      <c r="BO96">
        <v>2.4095649670696</v>
      </c>
      <c r="BP96">
        <v>2.2915444945443801</v>
      </c>
      <c r="BQ96">
        <v>2.3688672038544798</v>
      </c>
      <c r="BR96">
        <v>2.3040214207104399</v>
      </c>
      <c r="BS96">
        <v>2.4159694967641401</v>
      </c>
      <c r="BT96">
        <v>2.3075841888526298</v>
      </c>
      <c r="BU96">
        <v>2.4116429468932798</v>
      </c>
      <c r="BV96">
        <v>2.7625115456623899</v>
      </c>
      <c r="BW96">
        <v>2.7516535106976199</v>
      </c>
      <c r="BX96">
        <v>2.1593408397652198</v>
      </c>
      <c r="BY96">
        <v>2.2290025097779198</v>
      </c>
      <c r="BZ96">
        <v>2.2246821404922801</v>
      </c>
      <c r="CA96">
        <v>2.2381471321023101</v>
      </c>
      <c r="CB96">
        <v>2.3145556596295398</v>
      </c>
      <c r="CC96">
        <v>2.35838591580135</v>
      </c>
      <c r="CD96">
        <v>2.1710715019144802</v>
      </c>
      <c r="CE96">
        <v>2.26805616454521</v>
      </c>
      <c r="CF96">
        <v>2.2328662586394898</v>
      </c>
      <c r="CG96">
        <v>2.34674848844169</v>
      </c>
      <c r="CH96">
        <v>2.2092116067765302</v>
      </c>
      <c r="CI96">
        <v>2.27236931609808</v>
      </c>
      <c r="CJ96">
        <v>2.1380561894580898</v>
      </c>
      <c r="CK96">
        <v>2.2604114483023001</v>
      </c>
      <c r="CL96">
        <v>2.7132423881686298</v>
      </c>
      <c r="CM96">
        <v>2.8263869026269299</v>
      </c>
      <c r="CN96">
        <v>2.2558697586387502</v>
      </c>
      <c r="CO96">
        <v>2.3416342069351002</v>
      </c>
      <c r="CP96">
        <v>2.2405080416239098</v>
      </c>
      <c r="CQ96">
        <v>2.3633154914110599</v>
      </c>
      <c r="CR96">
        <v>2.27571761248196</v>
      </c>
      <c r="CS96">
        <v>2.3327027945706802</v>
      </c>
      <c r="CT96">
        <v>2.29186838970208</v>
      </c>
      <c r="CU96">
        <v>2.3654217788846998</v>
      </c>
      <c r="CV96">
        <v>2.7506065957416199</v>
      </c>
      <c r="CW96">
        <v>2.9754394260049901</v>
      </c>
      <c r="CX96">
        <v>2.2011293070512998</v>
      </c>
      <c r="CY96">
        <v>2.3174112287646902</v>
      </c>
      <c r="CZ96">
        <v>2.3073397330532601</v>
      </c>
      <c r="DA96">
        <v>2.3834167802937198</v>
      </c>
      <c r="DB96">
        <v>2.2460299011132498</v>
      </c>
      <c r="DC96">
        <v>2.2792873716537501</v>
      </c>
      <c r="DD96">
        <v>2.3003428892492299</v>
      </c>
      <c r="DE96">
        <v>2.4080326787512698</v>
      </c>
      <c r="DF96">
        <v>2.2977379919294498</v>
      </c>
      <c r="DG96">
        <v>2.3160659408808302</v>
      </c>
      <c r="DH96">
        <v>2.3158407210384802</v>
      </c>
      <c r="DI96">
        <v>2.4075166424092602</v>
      </c>
      <c r="DJ96">
        <v>2.3367510802209299</v>
      </c>
      <c r="DK96">
        <v>2.44628860938088</v>
      </c>
      <c r="DL96">
        <v>2.4105112163130298</v>
      </c>
      <c r="DM96">
        <v>2.4108297604354001</v>
      </c>
      <c r="DN96">
        <v>2.3877799584524002</v>
      </c>
      <c r="DO96">
        <v>2.4159233626767902</v>
      </c>
    </row>
    <row r="97" spans="1:119" x14ac:dyDescent="0.45">
      <c r="A97" t="s">
        <v>139</v>
      </c>
      <c r="B97" t="s">
        <v>17</v>
      </c>
      <c r="C97" t="s">
        <v>15</v>
      </c>
      <c r="D97">
        <v>30</v>
      </c>
      <c r="E97" t="s">
        <v>244</v>
      </c>
      <c r="F97" s="1" cm="1">
        <f t="array" ref="F97">SUMPRODUCT($H97:$FZZ97,$H$2:$FZZ$2)/SUMPRODUCT(--($H97:$FZZ97&lt;&gt;""),$H$2:$FZZ$2)</f>
        <v>2.0988660261135483</v>
      </c>
      <c r="G97" s="1" cm="1">
        <f t="array" ref="G97">SUMPRODUCT($H97:$FZZ97,$G$2:$FZY$2)/SUMPRODUCT(--($H97:$FZZ97&lt;&gt;""),$G$2:$FZY$2)</f>
        <v>2.0930815366376638</v>
      </c>
      <c r="H97">
        <v>1.99210554516311</v>
      </c>
      <c r="I97">
        <v>1.9706952142272101</v>
      </c>
      <c r="J97">
        <v>1.9966220145215201</v>
      </c>
      <c r="K97">
        <v>1.96866348890349</v>
      </c>
      <c r="L97">
        <v>1.9928589816906801</v>
      </c>
      <c r="M97">
        <v>1.9702134569347001</v>
      </c>
      <c r="N97">
        <v>2.1056812151249602</v>
      </c>
      <c r="O97">
        <v>2.12958384558033</v>
      </c>
      <c r="P97">
        <v>2.0816249428289599</v>
      </c>
      <c r="Q97">
        <v>2.1114580640153502</v>
      </c>
      <c r="R97">
        <v>2.04372354033115</v>
      </c>
      <c r="S97">
        <v>2.1402995023189701</v>
      </c>
      <c r="T97">
        <v>2.20582404244601</v>
      </c>
      <c r="U97">
        <v>2.1391937690268801</v>
      </c>
      <c r="V97">
        <v>2.0996410127010998</v>
      </c>
      <c r="W97">
        <v>2.0943950631924602</v>
      </c>
      <c r="X97">
        <v>2.1062697529676999</v>
      </c>
      <c r="Y97">
        <v>2.1498725758272901</v>
      </c>
      <c r="Z97">
        <v>2.0605934335684601</v>
      </c>
      <c r="AA97">
        <v>2.1414117070122902</v>
      </c>
      <c r="AB97">
        <v>2.1214091709015301</v>
      </c>
      <c r="AC97">
        <v>2.1232715623607699</v>
      </c>
      <c r="AD97">
        <v>2.0917528763414799</v>
      </c>
      <c r="AE97">
        <v>2.1020863158716199</v>
      </c>
      <c r="AF97">
        <v>2.2169606409151701</v>
      </c>
      <c r="AG97">
        <v>2.10063449342235</v>
      </c>
      <c r="AH97">
        <v>2.0999084652431601</v>
      </c>
      <c r="AI97">
        <v>2.1319250402345902</v>
      </c>
      <c r="AJ97">
        <v>2.1183833348332599</v>
      </c>
      <c r="AK97">
        <v>2.1214909989527899</v>
      </c>
      <c r="AL97">
        <v>2.1546554255889401</v>
      </c>
      <c r="AM97">
        <v>2.1401381649803</v>
      </c>
      <c r="AN97">
        <v>2.19136342999139</v>
      </c>
      <c r="AO97">
        <v>2.1709818504121898</v>
      </c>
      <c r="AP97">
        <v>2.1461535620073802</v>
      </c>
      <c r="AQ97">
        <v>2.1255420977594301</v>
      </c>
      <c r="AR97">
        <v>2.1397791925822398</v>
      </c>
      <c r="AS97">
        <v>2.14078697884753</v>
      </c>
      <c r="AT97">
        <v>2.0659991653062302</v>
      </c>
      <c r="AU97">
        <v>2.0812844680938598</v>
      </c>
      <c r="AV97">
        <v>2.1587770394920098</v>
      </c>
      <c r="AW97">
        <v>2.0125159512358799</v>
      </c>
      <c r="AX97">
        <v>2.1235747775026201</v>
      </c>
      <c r="AY97">
        <v>2.1388912512482201</v>
      </c>
      <c r="AZ97">
        <v>1.86894481497433</v>
      </c>
      <c r="BA97">
        <v>1.6647993080896299</v>
      </c>
      <c r="BB97">
        <v>2.1069722045426098</v>
      </c>
      <c r="BC97">
        <v>2.18044353828502</v>
      </c>
      <c r="BD97">
        <v>2.0522754145871298</v>
      </c>
      <c r="BE97">
        <v>2.16580506385107</v>
      </c>
      <c r="BF97">
        <v>2.1034848898428402</v>
      </c>
      <c r="BG97">
        <v>2.1302973591999899</v>
      </c>
      <c r="BH97">
        <v>2.0489373898725201</v>
      </c>
      <c r="BI97">
        <v>2.0729855911919199</v>
      </c>
      <c r="BJ97">
        <v>2.02776188296966</v>
      </c>
      <c r="BK97">
        <v>2.0460277971146801</v>
      </c>
      <c r="BL97">
        <v>2.1478762905276998</v>
      </c>
      <c r="BM97">
        <v>2.1927646759958699</v>
      </c>
      <c r="BN97">
        <v>2.1349041594433702</v>
      </c>
      <c r="BO97">
        <v>2.1547540355729899</v>
      </c>
      <c r="BP97">
        <v>2.0767241123455999</v>
      </c>
      <c r="BQ97">
        <v>2.1275061683846701</v>
      </c>
      <c r="BR97">
        <v>2.1304044875139301</v>
      </c>
      <c r="BS97">
        <v>2.2246899920962599</v>
      </c>
      <c r="BT97">
        <v>2.0890610822743398</v>
      </c>
      <c r="BU97">
        <v>2.15287045068531</v>
      </c>
      <c r="BV97">
        <v>2.0078966058544898</v>
      </c>
      <c r="BW97">
        <v>2.0260049129747002</v>
      </c>
      <c r="BX97">
        <v>1.9523829250228999</v>
      </c>
      <c r="BY97">
        <v>2.0090533873413801</v>
      </c>
      <c r="BZ97">
        <v>2.0524649283002101</v>
      </c>
      <c r="CA97">
        <v>2.0423762278912898</v>
      </c>
      <c r="CB97">
        <v>2.11096015830721</v>
      </c>
      <c r="CC97">
        <v>2.1177490624030999</v>
      </c>
      <c r="CD97">
        <v>1.9497169475070799</v>
      </c>
      <c r="CE97">
        <v>2.0538249188994699</v>
      </c>
      <c r="CF97">
        <v>2.0411028477768798</v>
      </c>
      <c r="CG97">
        <v>2.09887121183244</v>
      </c>
      <c r="CH97">
        <v>1.9726295152126501</v>
      </c>
      <c r="CI97">
        <v>2.0293583450647499</v>
      </c>
      <c r="CJ97">
        <v>1.9371943362306401</v>
      </c>
      <c r="CK97">
        <v>2.0453620572907298</v>
      </c>
      <c r="CL97">
        <v>1.9487837396024801</v>
      </c>
      <c r="CM97">
        <v>2.0426574883618298</v>
      </c>
      <c r="CN97">
        <v>2.0447339991356701</v>
      </c>
      <c r="CO97">
        <v>2.1217851631719</v>
      </c>
      <c r="CP97">
        <v>2.02763290809547</v>
      </c>
      <c r="CQ97">
        <v>2.12444212828937</v>
      </c>
      <c r="CR97">
        <v>2.0642040104411201</v>
      </c>
      <c r="CS97">
        <v>2.0958711477765402</v>
      </c>
      <c r="CT97">
        <v>2.0703745333395802</v>
      </c>
      <c r="CU97">
        <v>2.1281669908821002</v>
      </c>
      <c r="CV97">
        <v>2.0759963922858402</v>
      </c>
      <c r="CW97">
        <v>2.1764370886695201</v>
      </c>
      <c r="CX97">
        <v>2.0007079696424199</v>
      </c>
      <c r="CY97">
        <v>2.0587616652538898</v>
      </c>
      <c r="CZ97">
        <v>2.0980791689045901</v>
      </c>
      <c r="DA97">
        <v>2.1743985391913001</v>
      </c>
      <c r="DB97">
        <v>2.0579205660977302</v>
      </c>
      <c r="DC97">
        <v>2.07087865920042</v>
      </c>
      <c r="DD97">
        <v>2.0496018963181299</v>
      </c>
      <c r="DE97">
        <v>2.11373405042464</v>
      </c>
      <c r="DF97">
        <v>2.0804551783610501</v>
      </c>
      <c r="DG97">
        <v>2.08799638786377</v>
      </c>
      <c r="DH97">
        <v>2.0834683177838298</v>
      </c>
      <c r="DI97">
        <v>2.1659219258173201</v>
      </c>
      <c r="DJ97">
        <v>2.15721828078529</v>
      </c>
      <c r="DK97">
        <v>2.21005988311969</v>
      </c>
      <c r="DL97">
        <v>2.2113803008431101</v>
      </c>
      <c r="DM97">
        <v>2.1613311168292499</v>
      </c>
      <c r="DN97">
        <v>2.1624066996445799</v>
      </c>
      <c r="DO97">
        <v>2.17468152586012</v>
      </c>
    </row>
    <row r="98" spans="1:119" x14ac:dyDescent="0.45">
      <c r="A98" t="s">
        <v>139</v>
      </c>
      <c r="B98" t="s">
        <v>17</v>
      </c>
      <c r="C98" t="s">
        <v>44</v>
      </c>
      <c r="D98">
        <v>30</v>
      </c>
      <c r="E98" t="s">
        <v>244</v>
      </c>
      <c r="F98" s="1" cm="1">
        <f t="array" ref="F98">SUMPRODUCT($H98:$FZZ98,$H$2:$FZZ$2)/SUMPRODUCT(--($H98:$FZZ98&lt;&gt;""),$H$2:$FZZ$2)</f>
        <v>1.6900482700940778</v>
      </c>
      <c r="G98" s="1" cm="1">
        <f t="array" ref="G98">SUMPRODUCT($H98:$FZZ98,$G$2:$FZY$2)/SUMPRODUCT(--($H98:$FZZ98&lt;&gt;""),$G$2:$FZY$2)</f>
        <v>1.7023245170844161</v>
      </c>
      <c r="H98">
        <v>1.5923105447959101</v>
      </c>
      <c r="I98">
        <v>1.5934240336382199</v>
      </c>
      <c r="J98">
        <v>1.59752662296646</v>
      </c>
      <c r="K98">
        <v>1.59991408670548</v>
      </c>
      <c r="L98">
        <v>1.5970688628699501</v>
      </c>
      <c r="M98">
        <v>1.60037062036458</v>
      </c>
      <c r="N98">
        <v>1.69161631648115</v>
      </c>
      <c r="O98">
        <v>1.7291835528035799</v>
      </c>
      <c r="P98">
        <v>1.6937386015106599</v>
      </c>
      <c r="Q98">
        <v>1.73063615635827</v>
      </c>
      <c r="R98">
        <v>1.6346852209402101</v>
      </c>
      <c r="S98">
        <v>1.73215563098245</v>
      </c>
      <c r="T98">
        <v>1.7618612636234201</v>
      </c>
      <c r="U98">
        <v>1.73264569249835</v>
      </c>
      <c r="V98">
        <v>1.70317782314591</v>
      </c>
      <c r="W98">
        <v>1.7154492938916099</v>
      </c>
      <c r="X98">
        <v>1.7024251145468501</v>
      </c>
      <c r="Y98">
        <v>1.74833425653</v>
      </c>
      <c r="Z98">
        <v>1.66713203556849</v>
      </c>
      <c r="AA98">
        <v>1.73128574770511</v>
      </c>
      <c r="AB98">
        <v>1.72335466418016</v>
      </c>
      <c r="AC98">
        <v>1.7287554545271</v>
      </c>
      <c r="AD98">
        <v>1.6754177349444099</v>
      </c>
      <c r="AE98">
        <v>1.7065174310312801</v>
      </c>
      <c r="AF98">
        <v>1.81349452440389</v>
      </c>
      <c r="AG98">
        <v>1.70846636301433</v>
      </c>
      <c r="AH98">
        <v>1.68988826305754</v>
      </c>
      <c r="AI98">
        <v>1.7418339365411999</v>
      </c>
      <c r="AJ98">
        <v>1.7029123030958999</v>
      </c>
      <c r="AK98">
        <v>1.7272390781470399</v>
      </c>
      <c r="AL98">
        <v>1.7138926641049801</v>
      </c>
      <c r="AM98">
        <v>1.72517985131227</v>
      </c>
      <c r="AN98">
        <v>1.76383034766272</v>
      </c>
      <c r="AO98">
        <v>1.74629333553154</v>
      </c>
      <c r="AP98">
        <v>1.7380090759048701</v>
      </c>
      <c r="AQ98">
        <v>1.71415356616952</v>
      </c>
      <c r="AR98">
        <v>1.6830306032807401</v>
      </c>
      <c r="AS98">
        <v>1.72614726905014</v>
      </c>
      <c r="AT98">
        <v>1.64966135312133</v>
      </c>
      <c r="AU98">
        <v>1.6916988161667299</v>
      </c>
      <c r="AV98">
        <v>1.7037779438955201</v>
      </c>
      <c r="AW98">
        <v>1.6525424500518799</v>
      </c>
      <c r="AX98">
        <v>1.71121463464733</v>
      </c>
      <c r="AY98">
        <v>1.7380072243945399</v>
      </c>
      <c r="AZ98">
        <v>1.5329843529224201</v>
      </c>
      <c r="BA98">
        <v>1.3545835929227501</v>
      </c>
      <c r="BB98">
        <v>1.70700638167313</v>
      </c>
      <c r="BC98">
        <v>1.7972713528993201</v>
      </c>
      <c r="BD98">
        <v>1.68536141113773</v>
      </c>
      <c r="BE98">
        <v>1.7917127577060901</v>
      </c>
      <c r="BF98">
        <v>1.7057834718111899</v>
      </c>
      <c r="BG98">
        <v>1.7564072604162699</v>
      </c>
      <c r="BH98">
        <v>1.6669184154768899</v>
      </c>
      <c r="BI98">
        <v>1.70309833428652</v>
      </c>
      <c r="BJ98">
        <v>1.62551350746445</v>
      </c>
      <c r="BK98">
        <v>1.64906784802847</v>
      </c>
      <c r="BL98">
        <v>1.7275769020485301</v>
      </c>
      <c r="BM98">
        <v>1.81504861052706</v>
      </c>
      <c r="BN98">
        <v>1.7057824052489701</v>
      </c>
      <c r="BO98">
        <v>1.73960622021003</v>
      </c>
      <c r="BP98">
        <v>1.7073071119454599</v>
      </c>
      <c r="BQ98">
        <v>1.75089773414728</v>
      </c>
      <c r="BR98">
        <v>1.73831327474174</v>
      </c>
      <c r="BS98">
        <v>1.8180761262018099</v>
      </c>
      <c r="BT98">
        <v>1.68802972437774</v>
      </c>
      <c r="BU98">
        <v>1.7450922598161001</v>
      </c>
      <c r="BV98">
        <v>1.61791141007872</v>
      </c>
      <c r="BW98">
        <v>1.66184113684069</v>
      </c>
      <c r="BX98">
        <v>1.5940997485170101</v>
      </c>
      <c r="BY98">
        <v>1.65029745516196</v>
      </c>
      <c r="BZ98">
        <v>1.68166059254067</v>
      </c>
      <c r="CA98">
        <v>1.67413626651681</v>
      </c>
      <c r="CB98">
        <v>1.7058712544844099</v>
      </c>
      <c r="CC98">
        <v>1.7234288378416001</v>
      </c>
      <c r="CD98">
        <v>1.57608635978736</v>
      </c>
      <c r="CE98">
        <v>1.6969177334275101</v>
      </c>
      <c r="CF98">
        <v>1.65676216947378</v>
      </c>
      <c r="CG98">
        <v>1.72427273158082</v>
      </c>
      <c r="CH98">
        <v>1.6097000417007301</v>
      </c>
      <c r="CI98">
        <v>1.67664594692428</v>
      </c>
      <c r="CJ98">
        <v>1.5812674720415201</v>
      </c>
      <c r="CK98">
        <v>1.67174770906763</v>
      </c>
      <c r="CL98">
        <v>1.6000020042398</v>
      </c>
      <c r="CM98">
        <v>1.651262023873</v>
      </c>
      <c r="CN98">
        <v>1.6636055439181201</v>
      </c>
      <c r="CO98">
        <v>1.7353143431935401</v>
      </c>
      <c r="CP98">
        <v>1.6451949119284199</v>
      </c>
      <c r="CQ98">
        <v>1.7362324917155101</v>
      </c>
      <c r="CR98">
        <v>1.66261762784665</v>
      </c>
      <c r="CS98">
        <v>1.71851000721882</v>
      </c>
      <c r="CT98">
        <v>1.66919832582315</v>
      </c>
      <c r="CU98">
        <v>1.74158216084331</v>
      </c>
      <c r="CV98">
        <v>1.6861456049172201</v>
      </c>
      <c r="CW98">
        <v>1.7899087247027201</v>
      </c>
      <c r="CX98">
        <v>1.6202551950156301</v>
      </c>
      <c r="CY98">
        <v>1.6916493771677099</v>
      </c>
      <c r="CZ98">
        <v>1.71228730739421</v>
      </c>
      <c r="DA98">
        <v>1.78939463586428</v>
      </c>
      <c r="DB98">
        <v>1.6702225275143401</v>
      </c>
      <c r="DC98">
        <v>1.7063150486068901</v>
      </c>
      <c r="DD98">
        <v>1.6822449842671701</v>
      </c>
      <c r="DE98">
        <v>1.7501756108733</v>
      </c>
      <c r="DF98">
        <v>1.6851055435836899</v>
      </c>
      <c r="DG98">
        <v>1.70699146564225</v>
      </c>
      <c r="DH98">
        <v>1.70681426759976</v>
      </c>
      <c r="DI98">
        <v>1.7808211704588801</v>
      </c>
      <c r="DJ98">
        <v>1.7643802057029201</v>
      </c>
      <c r="DK98">
        <v>1.8141793928316601</v>
      </c>
      <c r="DL98">
        <v>1.7987386762341799</v>
      </c>
      <c r="DM98">
        <v>1.75986905016368</v>
      </c>
      <c r="DN98">
        <v>1.7257836082131</v>
      </c>
      <c r="DO98">
        <v>1.7764265246550099</v>
      </c>
    </row>
    <row r="99" spans="1:119" x14ac:dyDescent="0.45">
      <c r="A99" t="s">
        <v>139</v>
      </c>
      <c r="B99" t="s">
        <v>17</v>
      </c>
      <c r="C99" t="s">
        <v>18</v>
      </c>
      <c r="D99">
        <v>30</v>
      </c>
      <c r="E99" t="s">
        <v>244</v>
      </c>
      <c r="F99" s="1" cm="1">
        <f t="array" ref="F99">SUMPRODUCT($H99:$FZZ99,$H$2:$FZZ$2)/SUMPRODUCT(--($H99:$FZZ99&lt;&gt;""),$H$2:$FZZ$2)</f>
        <v>2.0406211092341699</v>
      </c>
      <c r="G99" s="1" cm="1">
        <f t="array" ref="G99">SUMPRODUCT($H99:$FZZ99,$G$2:$FZY$2)/SUMPRODUCT(--($H99:$FZZ99&lt;&gt;""),$G$2:$FZY$2)</f>
        <v>2.0406717120200382</v>
      </c>
      <c r="H99">
        <v>1.99449558559385</v>
      </c>
      <c r="I99">
        <v>1.9345966188639701</v>
      </c>
      <c r="J99">
        <v>2.0000248481398502</v>
      </c>
      <c r="K99">
        <v>1.9397003155486801</v>
      </c>
      <c r="L99">
        <v>1.9998805548177601</v>
      </c>
      <c r="M99">
        <v>1.9372735837451101</v>
      </c>
      <c r="N99">
        <v>2.0479239071203801</v>
      </c>
      <c r="O99">
        <v>2.0687741423646999</v>
      </c>
      <c r="P99">
        <v>2.0186394992976102</v>
      </c>
      <c r="Q99">
        <v>2.0498017076547002</v>
      </c>
      <c r="R99">
        <v>2.01991409277012</v>
      </c>
      <c r="S99">
        <v>2.0871754693338702</v>
      </c>
      <c r="T99">
        <v>2.1259419374136801</v>
      </c>
      <c r="U99">
        <v>2.0945191587578602</v>
      </c>
      <c r="V99">
        <v>2.02056065382056</v>
      </c>
      <c r="W99">
        <v>2.0150317185036299</v>
      </c>
      <c r="X99">
        <v>2.0607542925354898</v>
      </c>
      <c r="Y99">
        <v>2.09925825657804</v>
      </c>
      <c r="Z99">
        <v>2.0088826772964401</v>
      </c>
      <c r="AA99">
        <v>2.0891728903031299</v>
      </c>
      <c r="AB99">
        <v>2.0681808514986999</v>
      </c>
      <c r="AC99">
        <v>2.0730471201804401</v>
      </c>
      <c r="AD99">
        <v>2.0181037404961599</v>
      </c>
      <c r="AE99">
        <v>2.05499521531936</v>
      </c>
      <c r="AF99">
        <v>2.2479957069245802</v>
      </c>
      <c r="AG99">
        <v>2.05993518025769</v>
      </c>
      <c r="AH99">
        <v>2.0214941718536701</v>
      </c>
      <c r="AI99">
        <v>2.0671039351757599</v>
      </c>
      <c r="AJ99">
        <v>2.0647726238870199</v>
      </c>
      <c r="AK99">
        <v>2.0709865993637</v>
      </c>
      <c r="AL99">
        <v>2.0626125922845699</v>
      </c>
      <c r="AM99">
        <v>2.0881443519395599</v>
      </c>
      <c r="AN99">
        <v>2.1130607561154502</v>
      </c>
      <c r="AO99">
        <v>2.1361839388849302</v>
      </c>
      <c r="AP99">
        <v>2.0973668013756499</v>
      </c>
      <c r="AQ99">
        <v>2.04819972470876</v>
      </c>
      <c r="AR99">
        <v>2.0425048677772502</v>
      </c>
      <c r="AS99">
        <v>2.09821053755135</v>
      </c>
      <c r="AT99">
        <v>2.0497618636263799</v>
      </c>
      <c r="AU99">
        <v>2.05035991077736</v>
      </c>
      <c r="AV99">
        <v>2.0774238738520499</v>
      </c>
      <c r="AW99">
        <v>1.9725086166682599</v>
      </c>
      <c r="AX99">
        <v>2.0537846885695399</v>
      </c>
      <c r="AY99">
        <v>2.0621746169941999</v>
      </c>
      <c r="AZ99">
        <v>1.8344049106182101</v>
      </c>
      <c r="BA99">
        <v>1.6730746456871799</v>
      </c>
      <c r="BB99">
        <v>2.0331792002621301</v>
      </c>
      <c r="BC99">
        <v>2.1142628984583798</v>
      </c>
      <c r="BD99">
        <v>1.98789842957612</v>
      </c>
      <c r="BE99">
        <v>2.0811859993853199</v>
      </c>
      <c r="BF99">
        <v>2.0310680043804901</v>
      </c>
      <c r="BG99">
        <v>2.0398241299503401</v>
      </c>
      <c r="BH99">
        <v>1.96702819786883</v>
      </c>
      <c r="BI99">
        <v>2.0018761035477701</v>
      </c>
      <c r="BJ99">
        <v>1.9759051757349599</v>
      </c>
      <c r="BK99">
        <v>1.9699280839383699</v>
      </c>
      <c r="BL99">
        <v>2.0836007295549401</v>
      </c>
      <c r="BM99">
        <v>2.1448843529467099</v>
      </c>
      <c r="BN99">
        <v>2.04751087012133</v>
      </c>
      <c r="BO99">
        <v>2.0819198562663899</v>
      </c>
      <c r="BP99">
        <v>2.01662833213893</v>
      </c>
      <c r="BQ99">
        <v>2.0494517460637298</v>
      </c>
      <c r="BR99">
        <v>2.0567655527921498</v>
      </c>
      <c r="BS99">
        <v>2.1450346208457201</v>
      </c>
      <c r="BT99">
        <v>2.0076757792160702</v>
      </c>
      <c r="BU99">
        <v>2.0714221762802301</v>
      </c>
      <c r="BV99">
        <v>1.93506075059049</v>
      </c>
      <c r="BW99">
        <v>1.95900492929973</v>
      </c>
      <c r="BX99">
        <v>1.8753141011327299</v>
      </c>
      <c r="BY99">
        <v>1.94700746365924</v>
      </c>
      <c r="BZ99">
        <v>1.9651646989862099</v>
      </c>
      <c r="CA99">
        <v>1.9571069888417401</v>
      </c>
      <c r="CB99">
        <v>2.02009810042756</v>
      </c>
      <c r="CC99">
        <v>2.0505453044189101</v>
      </c>
      <c r="CD99">
        <v>1.8725310882348101</v>
      </c>
      <c r="CE99">
        <v>1.9692693362896201</v>
      </c>
      <c r="CF99">
        <v>1.9681395753729001</v>
      </c>
      <c r="CG99">
        <v>2.0467005842253898</v>
      </c>
      <c r="CH99">
        <v>1.8837312517404099</v>
      </c>
      <c r="CI99">
        <v>1.9458887174283499</v>
      </c>
      <c r="CJ99">
        <v>1.89017411956129</v>
      </c>
      <c r="CK99">
        <v>1.98173376176743</v>
      </c>
      <c r="CL99">
        <v>1.87394939210989</v>
      </c>
      <c r="CM99">
        <v>1.9552983540598099</v>
      </c>
      <c r="CN99">
        <v>1.9712472522456801</v>
      </c>
      <c r="CO99">
        <v>2.0533215851186801</v>
      </c>
      <c r="CP99">
        <v>1.9613264675809601</v>
      </c>
      <c r="CQ99">
        <v>2.0564389746423499</v>
      </c>
      <c r="CR99">
        <v>1.98910974078311</v>
      </c>
      <c r="CS99">
        <v>2.0254107478997998</v>
      </c>
      <c r="CT99">
        <v>1.9904256216734599</v>
      </c>
      <c r="CU99">
        <v>2.0684315408023299</v>
      </c>
      <c r="CV99">
        <v>1.9782918899508399</v>
      </c>
      <c r="CW99">
        <v>2.1440287200761201</v>
      </c>
      <c r="CX99">
        <v>1.90483536608186</v>
      </c>
      <c r="CY99">
        <v>1.9761962602993499</v>
      </c>
      <c r="CZ99">
        <v>2.03860510790288</v>
      </c>
      <c r="DA99">
        <v>2.1197205935872798</v>
      </c>
      <c r="DB99">
        <v>1.97658662457321</v>
      </c>
      <c r="DC99">
        <v>1.9784127032310801</v>
      </c>
      <c r="DD99">
        <v>1.9682362523685299</v>
      </c>
      <c r="DE99">
        <v>2.04740699315315</v>
      </c>
      <c r="DF99">
        <v>1.99630262189718</v>
      </c>
      <c r="DG99">
        <v>2.0091330849398301</v>
      </c>
      <c r="DH99">
        <v>2.0172658768477301</v>
      </c>
      <c r="DI99">
        <v>2.1343617103450798</v>
      </c>
      <c r="DJ99">
        <v>2.0392581547661899</v>
      </c>
      <c r="DK99">
        <v>2.11736947163367</v>
      </c>
      <c r="DL99">
        <v>2.0992940710878898</v>
      </c>
      <c r="DM99">
        <v>2.1049395606063701</v>
      </c>
      <c r="DN99">
        <v>2.0706384020628401</v>
      </c>
      <c r="DO99">
        <v>2.0727693420101199</v>
      </c>
    </row>
    <row r="100" spans="1:119" x14ac:dyDescent="0.45">
      <c r="A100" t="s">
        <v>134</v>
      </c>
      <c r="B100" t="s">
        <v>34</v>
      </c>
      <c r="C100" t="s">
        <v>44</v>
      </c>
      <c r="D100">
        <v>30</v>
      </c>
      <c r="E100" t="s">
        <v>244</v>
      </c>
      <c r="F100" s="1" cm="1">
        <f t="array" ref="F100">SUMPRODUCT($H100:$FZZ100,$H$2:$FZZ$2)/SUMPRODUCT(--($H100:$FZZ100&lt;&gt;""),$H$2:$FZZ$2)</f>
        <v>1.876461261847548</v>
      </c>
      <c r="G100" s="1" cm="1">
        <f t="array" ref="G100">SUMPRODUCT($H100:$FZZ100,$G$2:$FZY$2)/SUMPRODUCT(--($H100:$FZZ100&lt;&gt;""),$G$2:$FZY$2)</f>
        <v>1.7723015426732358</v>
      </c>
      <c r="H100">
        <v>1.74647245263683</v>
      </c>
      <c r="I100">
        <v>1.66438178907103</v>
      </c>
      <c r="J100">
        <v>1.7505513393771399</v>
      </c>
      <c r="K100">
        <v>1.6703572016546799</v>
      </c>
      <c r="L100">
        <v>1.75189658928422</v>
      </c>
      <c r="M100">
        <v>1.6713952439378501</v>
      </c>
      <c r="N100">
        <v>2.0109654235264598</v>
      </c>
      <c r="O100">
        <v>1.8999104512621801</v>
      </c>
      <c r="P100">
        <v>1.8848433006602501</v>
      </c>
      <c r="Q100">
        <v>1.85596259565373</v>
      </c>
      <c r="R100">
        <v>1.64867838038619</v>
      </c>
      <c r="S100">
        <v>1.70532643444034</v>
      </c>
      <c r="T100">
        <v>1.7703416003303101</v>
      </c>
      <c r="U100">
        <v>1.7270688896600099</v>
      </c>
      <c r="V100">
        <v>2.06006130325243</v>
      </c>
      <c r="W100">
        <v>1.8722985964105801</v>
      </c>
      <c r="X100">
        <v>1.9782432129415699</v>
      </c>
      <c r="Y100">
        <v>1.9108805651115199</v>
      </c>
      <c r="Z100">
        <v>2.0141147301395299</v>
      </c>
      <c r="AA100">
        <v>1.8400620683739399</v>
      </c>
      <c r="AB100">
        <v>1.8358953289636699</v>
      </c>
      <c r="AC100">
        <v>1.81650238620199</v>
      </c>
      <c r="AD100">
        <v>1.79117904956381</v>
      </c>
      <c r="AE100">
        <v>1.75862421939522</v>
      </c>
      <c r="AF100">
        <v>1.82389429804348</v>
      </c>
      <c r="AG100">
        <v>1.7269015930252101</v>
      </c>
      <c r="AH100">
        <v>1.7869030644276001</v>
      </c>
      <c r="AI100">
        <v>1.8064658794019299</v>
      </c>
      <c r="AJ100">
        <v>2.2539462107736101</v>
      </c>
      <c r="AK100">
        <v>1.8382444469657699</v>
      </c>
      <c r="AL100">
        <v>1.82934199781676</v>
      </c>
      <c r="AM100">
        <v>1.7831703069900899</v>
      </c>
      <c r="AN100">
        <v>1.9852958819239599</v>
      </c>
      <c r="AO100">
        <v>1.8753629374481899</v>
      </c>
      <c r="AP100">
        <v>2.0471631770835002</v>
      </c>
      <c r="AQ100">
        <v>1.8502080292293499</v>
      </c>
      <c r="AR100">
        <v>1.7106948575048999</v>
      </c>
      <c r="AS100">
        <v>1.73191360516125</v>
      </c>
      <c r="AT100">
        <v>1.8580936464671001</v>
      </c>
      <c r="AU100">
        <v>1.7139557089280899</v>
      </c>
      <c r="AV100">
        <v>1.84680087435331</v>
      </c>
      <c r="AW100">
        <v>1.6724086976713499</v>
      </c>
      <c r="AX100">
        <v>1.98187635638236</v>
      </c>
      <c r="AY100">
        <v>1.8131655097100201</v>
      </c>
      <c r="AZ100">
        <v>1.893650852633</v>
      </c>
      <c r="BA100">
        <v>1.4162020525177099</v>
      </c>
      <c r="BB100">
        <v>1.7767943226577401</v>
      </c>
      <c r="BC100">
        <v>1.8004873299912001</v>
      </c>
      <c r="BD100">
        <v>1.7227090464532</v>
      </c>
      <c r="BE100">
        <v>1.796855628851</v>
      </c>
      <c r="BF100">
        <v>1.7917664311681101</v>
      </c>
      <c r="BG100">
        <v>1.7703092246788801</v>
      </c>
      <c r="BH100">
        <v>1.83125052795891</v>
      </c>
      <c r="BI100">
        <v>1.76660025427989</v>
      </c>
      <c r="BJ100">
        <v>1.7303234413238899</v>
      </c>
      <c r="BK100">
        <v>1.7680950924430101</v>
      </c>
      <c r="BL100">
        <v>1.80601928401476</v>
      </c>
      <c r="BM100">
        <v>1.8462505905503299</v>
      </c>
      <c r="BN100">
        <v>1.7826890094294301</v>
      </c>
      <c r="BO100">
        <v>1.80843902776804</v>
      </c>
      <c r="BP100">
        <v>1.7756268185047901</v>
      </c>
      <c r="BQ100">
        <v>1.7807450850294499</v>
      </c>
      <c r="BR100">
        <v>1.84895838794359</v>
      </c>
      <c r="BS100">
        <v>1.85884454528693</v>
      </c>
      <c r="BT100">
        <v>1.85195402398793</v>
      </c>
      <c r="BU100">
        <v>1.8826065328119099</v>
      </c>
      <c r="BV100">
        <v>1.7538328505993399</v>
      </c>
      <c r="BW100">
        <v>1.7417482388300201</v>
      </c>
      <c r="BX100">
        <v>1.7973105769357001</v>
      </c>
      <c r="BY100">
        <v>1.68663214880032</v>
      </c>
      <c r="BZ100">
        <v>1.8935269175870399</v>
      </c>
      <c r="CA100">
        <v>1.7573853211069099</v>
      </c>
      <c r="CB100">
        <v>1.81186981410917</v>
      </c>
      <c r="CC100">
        <v>1.8623167102643701</v>
      </c>
      <c r="CD100">
        <v>1.7254819759305799</v>
      </c>
      <c r="CE100">
        <v>1.7321617444885</v>
      </c>
      <c r="CF100">
        <v>1.7185552603465299</v>
      </c>
      <c r="CG100">
        <v>1.7082455518617199</v>
      </c>
      <c r="CH100">
        <v>1.74341157119138</v>
      </c>
      <c r="CI100">
        <v>1.68180757536264</v>
      </c>
      <c r="CJ100">
        <v>1.6095218394864099</v>
      </c>
      <c r="CK100">
        <v>1.65759861623147</v>
      </c>
      <c r="CL100">
        <v>1.6830818360339701</v>
      </c>
      <c r="CM100">
        <v>1.7008090030451899</v>
      </c>
      <c r="CN100">
        <v>1.8282294318643399</v>
      </c>
      <c r="CO100">
        <v>1.81307683666237</v>
      </c>
      <c r="CP100">
        <v>1.7315794544824199</v>
      </c>
      <c r="CQ100">
        <v>1.7248986327743401</v>
      </c>
      <c r="CR100">
        <v>1.8500144634075699</v>
      </c>
      <c r="CS100">
        <v>1.8086360277044999</v>
      </c>
      <c r="CT100">
        <v>1.7669254929821101</v>
      </c>
      <c r="CU100">
        <v>1.7556062361112601</v>
      </c>
      <c r="CV100">
        <v>1.7555583302239299</v>
      </c>
      <c r="CW100">
        <v>1.7910301262845101</v>
      </c>
      <c r="CX100">
        <v>1.8227179150139099</v>
      </c>
      <c r="CY100">
        <v>1.72372253332185</v>
      </c>
      <c r="CZ100">
        <v>1.7827469426284801</v>
      </c>
      <c r="DA100">
        <v>1.81479392615566</v>
      </c>
      <c r="DB100">
        <v>1.8329475185803401</v>
      </c>
      <c r="DC100">
        <v>1.7557009763181399</v>
      </c>
      <c r="DD100">
        <v>1.81655442622027</v>
      </c>
      <c r="DE100">
        <v>1.7832419221907601</v>
      </c>
      <c r="DF100">
        <v>1.83851040535065</v>
      </c>
      <c r="DG100">
        <v>1.7522092285917801</v>
      </c>
      <c r="DH100">
        <v>1.7659457742139799</v>
      </c>
      <c r="DI100">
        <v>1.78906397842971</v>
      </c>
      <c r="DJ100">
        <v>1.8536889444698299</v>
      </c>
      <c r="DK100">
        <v>1.83639001787675</v>
      </c>
      <c r="DL100">
        <v>1.8747329476796999</v>
      </c>
      <c r="DM100">
        <v>1.80059738966422</v>
      </c>
      <c r="DN100">
        <v>1.86588346015677</v>
      </c>
      <c r="DO100">
        <v>1.79383458243906</v>
      </c>
    </row>
    <row r="101" spans="1:119" x14ac:dyDescent="0.45">
      <c r="A101" t="s">
        <v>134</v>
      </c>
      <c r="B101" t="s">
        <v>34</v>
      </c>
      <c r="C101" t="s">
        <v>33</v>
      </c>
      <c r="D101">
        <v>30</v>
      </c>
      <c r="E101" t="s">
        <v>244</v>
      </c>
      <c r="F101" s="1" cm="1">
        <f t="array" ref="F101">SUMPRODUCT($H101:$FZZ101,$H$2:$FZZ$2)/SUMPRODUCT(--($H101:$FZZ101&lt;&gt;""),$H$2:$FZZ$2)</f>
        <v>1.9637445758810823</v>
      </c>
      <c r="G101" s="1" cm="1">
        <f t="array" ref="G101">SUMPRODUCT($H101:$FZZ101,$G$2:$FZY$2)/SUMPRODUCT(--($H101:$FZZ101&lt;&gt;""),$G$2:$FZY$2)</f>
        <v>1.8365691908615398</v>
      </c>
      <c r="H101">
        <v>1.8125976212302399</v>
      </c>
      <c r="I101">
        <v>1.7295404629284501</v>
      </c>
      <c r="J101">
        <v>1.81670485980826</v>
      </c>
      <c r="K101">
        <v>1.7309926196486101</v>
      </c>
      <c r="L101">
        <v>1.8190349906891099</v>
      </c>
      <c r="M101">
        <v>1.73113502018742</v>
      </c>
      <c r="N101">
        <v>2.1077712661594799</v>
      </c>
      <c r="O101">
        <v>1.9658853910929599</v>
      </c>
      <c r="P101">
        <v>1.95731045357454</v>
      </c>
      <c r="Q101">
        <v>1.9333846237224399</v>
      </c>
      <c r="R101">
        <v>1.7199118957495001</v>
      </c>
      <c r="S101">
        <v>1.7651685096194101</v>
      </c>
      <c r="T101">
        <v>1.8527634718794801</v>
      </c>
      <c r="U101">
        <v>1.7960092426299299</v>
      </c>
      <c r="V101">
        <v>2.15870389470129</v>
      </c>
      <c r="W101">
        <v>1.9427736764191801</v>
      </c>
      <c r="X101">
        <v>2.0639672472742898</v>
      </c>
      <c r="Y101">
        <v>1.9702721074893701</v>
      </c>
      <c r="Z101">
        <v>2.16677062074442</v>
      </c>
      <c r="AA101">
        <v>1.88442221084765</v>
      </c>
      <c r="AB101">
        <v>1.91320102930348</v>
      </c>
      <c r="AC101">
        <v>1.8819123146443899</v>
      </c>
      <c r="AD101">
        <v>1.85639274685515</v>
      </c>
      <c r="AE101">
        <v>1.8198327487655299</v>
      </c>
      <c r="AF101">
        <v>1.90989133771382</v>
      </c>
      <c r="AG101">
        <v>1.79258907434513</v>
      </c>
      <c r="AH101">
        <v>1.8773569116206701</v>
      </c>
      <c r="AI101">
        <v>1.87166542926574</v>
      </c>
      <c r="AJ101">
        <v>2.3975815363381301</v>
      </c>
      <c r="AK101">
        <v>1.9070663559707599</v>
      </c>
      <c r="AL101">
        <v>1.9059278148310901</v>
      </c>
      <c r="AM101">
        <v>1.8500931069085</v>
      </c>
      <c r="AN101">
        <v>2.1049743625677499</v>
      </c>
      <c r="AO101">
        <v>1.9476185677357301</v>
      </c>
      <c r="AP101">
        <v>2.1518312485898501</v>
      </c>
      <c r="AQ101">
        <v>1.9229411731041399</v>
      </c>
      <c r="AR101">
        <v>1.7766058219145</v>
      </c>
      <c r="AS101">
        <v>1.7994758951279901</v>
      </c>
      <c r="AT101">
        <v>1.9351507625422699</v>
      </c>
      <c r="AU101">
        <v>1.76769139759546</v>
      </c>
      <c r="AV101">
        <v>1.9223176364479899</v>
      </c>
      <c r="AW101">
        <v>1.7284894764269301</v>
      </c>
      <c r="AX101">
        <v>2.0536136490393702</v>
      </c>
      <c r="AY101">
        <v>1.87217212707083</v>
      </c>
      <c r="AZ101">
        <v>2.0264811299399499</v>
      </c>
      <c r="BA101">
        <v>1.48659008026485</v>
      </c>
      <c r="BB101">
        <v>1.84673264068614</v>
      </c>
      <c r="BC101">
        <v>1.8664960645611</v>
      </c>
      <c r="BD101">
        <v>1.79392833068251</v>
      </c>
      <c r="BE101">
        <v>1.85749320585914</v>
      </c>
      <c r="BF101">
        <v>1.8697001751892699</v>
      </c>
      <c r="BG101">
        <v>1.83964883157325</v>
      </c>
      <c r="BH101">
        <v>1.90265517666435</v>
      </c>
      <c r="BI101">
        <v>1.8224488708470701</v>
      </c>
      <c r="BJ101">
        <v>1.8145951196277199</v>
      </c>
      <c r="BK101">
        <v>1.8252293438745499</v>
      </c>
      <c r="BL101">
        <v>1.8595133740921801</v>
      </c>
      <c r="BM101">
        <v>1.9009127998997899</v>
      </c>
      <c r="BN101">
        <v>1.8534672096402101</v>
      </c>
      <c r="BO101">
        <v>1.87358317540896</v>
      </c>
      <c r="BP101">
        <v>1.8411905331410501</v>
      </c>
      <c r="BQ101">
        <v>1.83589859108733</v>
      </c>
      <c r="BR101">
        <v>1.9167879032453901</v>
      </c>
      <c r="BS101">
        <v>1.92717070523337</v>
      </c>
      <c r="BT101">
        <v>1.9260793489238199</v>
      </c>
      <c r="BU101">
        <v>1.9474717751486801</v>
      </c>
      <c r="BV101">
        <v>1.8181993148642801</v>
      </c>
      <c r="BW101">
        <v>1.79329433083273</v>
      </c>
      <c r="BX101">
        <v>1.90754413581899</v>
      </c>
      <c r="BY101">
        <v>1.7546419272346201</v>
      </c>
      <c r="BZ101">
        <v>1.95468276313322</v>
      </c>
      <c r="CA101">
        <v>1.8179134278117901</v>
      </c>
      <c r="CB101">
        <v>1.8915350025830899</v>
      </c>
      <c r="CC101">
        <v>1.92206271565597</v>
      </c>
      <c r="CD101">
        <v>1.80079464402278</v>
      </c>
      <c r="CE101">
        <v>1.7863816084292901</v>
      </c>
      <c r="CF101">
        <v>1.78828757364629</v>
      </c>
      <c r="CG101">
        <v>1.7675648793071299</v>
      </c>
      <c r="CH101">
        <v>1.8131072310495699</v>
      </c>
      <c r="CI101">
        <v>1.7375937351130599</v>
      </c>
      <c r="CJ101">
        <v>1.66718433881085</v>
      </c>
      <c r="CK101">
        <v>1.7188299437819701</v>
      </c>
      <c r="CL101">
        <v>1.7547869388702599</v>
      </c>
      <c r="CM101">
        <v>1.76598830108525</v>
      </c>
      <c r="CN101">
        <v>1.90418252181873</v>
      </c>
      <c r="CO101">
        <v>1.87379787707014</v>
      </c>
      <c r="CP101">
        <v>1.79465855435553</v>
      </c>
      <c r="CQ101">
        <v>1.7851097089035901</v>
      </c>
      <c r="CR101">
        <v>1.9196147840917901</v>
      </c>
      <c r="CS101">
        <v>1.87522398968591</v>
      </c>
      <c r="CT101">
        <v>1.8389718918795099</v>
      </c>
      <c r="CU101">
        <v>1.81527826615166</v>
      </c>
      <c r="CV101">
        <v>1.8232704822551</v>
      </c>
      <c r="CW101">
        <v>1.8542064214537299</v>
      </c>
      <c r="CX101">
        <v>1.8960880366006301</v>
      </c>
      <c r="CY101">
        <v>1.78786329764103</v>
      </c>
      <c r="CZ101">
        <v>1.8459654944484001</v>
      </c>
      <c r="DA101">
        <v>1.8665019643343601</v>
      </c>
      <c r="DB101">
        <v>1.90589788026657</v>
      </c>
      <c r="DC101">
        <v>1.8141790345234701</v>
      </c>
      <c r="DD101">
        <v>1.8776052146537401</v>
      </c>
      <c r="DE101">
        <v>1.85004329756488</v>
      </c>
      <c r="DF101">
        <v>1.9235039329758501</v>
      </c>
      <c r="DG101">
        <v>1.81204481395204</v>
      </c>
      <c r="DH101">
        <v>1.82819395993238</v>
      </c>
      <c r="DI101">
        <v>1.8499584629444801</v>
      </c>
      <c r="DJ101">
        <v>1.9466257826090401</v>
      </c>
      <c r="DK101">
        <v>1.8942900202816899</v>
      </c>
      <c r="DL101">
        <v>1.9627537623112199</v>
      </c>
      <c r="DM101">
        <v>1.85968154526108</v>
      </c>
      <c r="DN101">
        <v>1.9411502484821299</v>
      </c>
      <c r="DO101">
        <v>1.85129023249052</v>
      </c>
    </row>
    <row r="102" spans="1:119" x14ac:dyDescent="0.45">
      <c r="A102" t="s">
        <v>68</v>
      </c>
      <c r="B102" t="s">
        <v>34</v>
      </c>
      <c r="C102" t="s">
        <v>141</v>
      </c>
      <c r="D102">
        <v>30</v>
      </c>
      <c r="E102" t="s">
        <v>244</v>
      </c>
      <c r="F102" s="1" cm="1">
        <f t="array" ref="F102">SUMPRODUCT($H102:$FZZ102,$H$2:$FZZ$2)/SUMPRODUCT(--($H102:$FZZ102&lt;&gt;""),$H$2:$FZZ$2)</f>
        <v>1.8999690410796721</v>
      </c>
      <c r="G102" s="1" cm="1">
        <f t="array" ref="G102">SUMPRODUCT($H102:$FZZ102,$G$2:$FZY$2)/SUMPRODUCT(--($H102:$FZZ102&lt;&gt;""),$G$2:$FZY$2)</f>
        <v>1.7173637842291574</v>
      </c>
      <c r="H102">
        <v>1.7761371419932499</v>
      </c>
      <c r="I102">
        <v>1.5558343363974201</v>
      </c>
      <c r="J102">
        <v>1.7920434781178001</v>
      </c>
      <c r="K102">
        <v>1.5621846824946599</v>
      </c>
      <c r="L102">
        <v>1.7598618700975199</v>
      </c>
      <c r="M102">
        <v>1.55729066792259</v>
      </c>
      <c r="N102">
        <v>2.1193550582846599</v>
      </c>
      <c r="O102">
        <v>1.83969095047425</v>
      </c>
      <c r="P102">
        <v>1.78280967294621</v>
      </c>
      <c r="Q102">
        <v>1.7938066070151599</v>
      </c>
      <c r="R102">
        <v>1.5825706258343499</v>
      </c>
      <c r="S102">
        <v>1.6355086940574299</v>
      </c>
      <c r="T102">
        <v>1.7998865518116201</v>
      </c>
      <c r="U102">
        <v>1.7260711301399501</v>
      </c>
      <c r="V102">
        <v>2.0883818131376102</v>
      </c>
      <c r="W102">
        <v>1.78288719967833</v>
      </c>
      <c r="X102">
        <v>2.05071590652785</v>
      </c>
      <c r="Y102">
        <v>1.8844248523118301</v>
      </c>
      <c r="Z102">
        <v>2.1885093172948098</v>
      </c>
      <c r="AA102">
        <v>1.8290341142683899</v>
      </c>
      <c r="AB102">
        <v>2.0608864159571998</v>
      </c>
      <c r="AC102">
        <v>1.7909274131997299</v>
      </c>
      <c r="AD102">
        <v>1.9978776898175701</v>
      </c>
      <c r="AE102">
        <v>1.70577359229046</v>
      </c>
      <c r="AF102">
        <v>1.95917945681589</v>
      </c>
      <c r="AG102">
        <v>1.72357962498105</v>
      </c>
      <c r="AH102">
        <v>1.7582873151032801</v>
      </c>
      <c r="AI102">
        <v>1.7500508727108099</v>
      </c>
      <c r="AJ102">
        <v>2.3166796068636399</v>
      </c>
      <c r="AK102">
        <v>1.7941878293838001</v>
      </c>
      <c r="AL102">
        <v>1.7577980863362499</v>
      </c>
      <c r="AM102">
        <v>1.7313552196837501</v>
      </c>
      <c r="AN102">
        <v>2.4246022386423101</v>
      </c>
      <c r="AO102">
        <v>1.89028792516056</v>
      </c>
      <c r="AP102">
        <v>2.13736918073544</v>
      </c>
      <c r="AQ102">
        <v>1.8294151648114101</v>
      </c>
      <c r="AR102">
        <v>1.6336568560118101</v>
      </c>
      <c r="AS102">
        <v>1.6456790288656</v>
      </c>
      <c r="AT102">
        <v>1.8722235821780999</v>
      </c>
      <c r="AU102">
        <v>1.69382976105551</v>
      </c>
      <c r="AV102">
        <v>1.7594572254390199</v>
      </c>
      <c r="AW102">
        <v>1.5752631358919</v>
      </c>
      <c r="AX102">
        <v>1.87825994222076</v>
      </c>
      <c r="AY102">
        <v>1.7199528048088499</v>
      </c>
      <c r="AZ102">
        <v>1.8596642048604499</v>
      </c>
      <c r="BA102">
        <v>1.4099864534798201</v>
      </c>
      <c r="BB102">
        <v>1.73659704149334</v>
      </c>
      <c r="BC102">
        <v>1.68667713576768</v>
      </c>
      <c r="BD102">
        <v>1.62787867936219</v>
      </c>
      <c r="BE102">
        <v>1.6734452992585001</v>
      </c>
      <c r="BF102">
        <v>1.69149853056146</v>
      </c>
      <c r="BG102">
        <v>1.63864611351017</v>
      </c>
      <c r="BH102">
        <v>1.7102226456118199</v>
      </c>
      <c r="BI102">
        <v>1.6499117602603299</v>
      </c>
      <c r="BJ102">
        <v>1.7162864170854699</v>
      </c>
      <c r="BK102">
        <v>1.70165032860141</v>
      </c>
      <c r="BL102">
        <v>1.6716280490592099</v>
      </c>
      <c r="BM102">
        <v>1.71309210569017</v>
      </c>
      <c r="BN102">
        <v>1.75373181986204</v>
      </c>
      <c r="BO102">
        <v>1.7689059154295199</v>
      </c>
      <c r="BP102">
        <v>1.6710026796826101</v>
      </c>
      <c r="BQ102">
        <v>1.65214463177209</v>
      </c>
      <c r="BR102">
        <v>1.77201012572758</v>
      </c>
      <c r="BS102">
        <v>1.74005259973425</v>
      </c>
      <c r="BT102">
        <v>1.81818521469459</v>
      </c>
      <c r="BU102">
        <v>1.80970092957799</v>
      </c>
      <c r="BV102">
        <v>1.7045481016997699</v>
      </c>
      <c r="BW102">
        <v>1.65140762138303</v>
      </c>
      <c r="BX102">
        <v>1.6862908937699099</v>
      </c>
      <c r="BY102">
        <v>1.6199351034475</v>
      </c>
      <c r="BZ102">
        <v>1.7829363223932799</v>
      </c>
      <c r="CA102">
        <v>1.7086343654140601</v>
      </c>
      <c r="CB102">
        <v>1.8078924966677901</v>
      </c>
      <c r="CC102">
        <v>1.76988702165304</v>
      </c>
      <c r="CD102">
        <v>1.6160826519553499</v>
      </c>
      <c r="CE102">
        <v>1.62809187097951</v>
      </c>
      <c r="CF102">
        <v>1.6929916646663601</v>
      </c>
      <c r="CG102">
        <v>1.65709234799683</v>
      </c>
      <c r="CH102">
        <v>1.6447683392678201</v>
      </c>
      <c r="CI102">
        <v>1.57547248790688</v>
      </c>
      <c r="CJ102">
        <v>1.55615324911983</v>
      </c>
      <c r="CK102">
        <v>1.58300921191565</v>
      </c>
      <c r="CL102">
        <v>1.6089360701784501</v>
      </c>
      <c r="CM102">
        <v>1.6015592150561799</v>
      </c>
      <c r="CN102">
        <v>1.76057819302573</v>
      </c>
      <c r="CO102">
        <v>1.7418003993570801</v>
      </c>
      <c r="CP102">
        <v>1.6424277714521001</v>
      </c>
      <c r="CQ102">
        <v>1.62855194454368</v>
      </c>
      <c r="CR102">
        <v>1.72170268641701</v>
      </c>
      <c r="CS102">
        <v>1.6791509765160599</v>
      </c>
      <c r="CT102">
        <v>1.70156961371726</v>
      </c>
      <c r="CU102">
        <v>1.67459281585872</v>
      </c>
      <c r="CV102">
        <v>1.6103157733928299</v>
      </c>
      <c r="CW102">
        <v>1.65327594770653</v>
      </c>
      <c r="CX102">
        <v>1.6581435221783201</v>
      </c>
      <c r="CY102">
        <v>1.59889670839424</v>
      </c>
      <c r="CZ102">
        <v>1.7260619055697499</v>
      </c>
      <c r="DA102">
        <v>1.70578853893084</v>
      </c>
      <c r="DB102">
        <v>1.75313541879488</v>
      </c>
      <c r="DC102">
        <v>1.6555285541992599</v>
      </c>
      <c r="DD102">
        <v>1.7291858056139999</v>
      </c>
      <c r="DE102">
        <v>1.6888707743706299</v>
      </c>
      <c r="DF102">
        <v>1.74146593790068</v>
      </c>
      <c r="DG102">
        <v>1.64120252537329</v>
      </c>
      <c r="DH102">
        <v>1.67911899938188</v>
      </c>
      <c r="DI102">
        <v>1.6941767172780799</v>
      </c>
      <c r="DJ102">
        <v>1.8456500164337799</v>
      </c>
      <c r="DK102">
        <v>1.73812767049052</v>
      </c>
      <c r="DL102">
        <v>1.7746259495257799</v>
      </c>
      <c r="DM102">
        <v>1.72386755406966</v>
      </c>
      <c r="DN102">
        <v>1.79454586494355</v>
      </c>
      <c r="DO102">
        <v>1.72978273594325</v>
      </c>
    </row>
    <row r="103" spans="1:119" x14ac:dyDescent="0.45">
      <c r="A103" t="s">
        <v>68</v>
      </c>
      <c r="B103" t="s">
        <v>34</v>
      </c>
      <c r="C103" t="s">
        <v>33</v>
      </c>
      <c r="D103">
        <v>30</v>
      </c>
      <c r="E103" t="s">
        <v>244</v>
      </c>
      <c r="F103" s="1" cm="1">
        <f t="array" ref="F103">SUMPRODUCT($H103:$FZZ103,$H$2:$FZZ$2)/SUMPRODUCT(--($H103:$FZZ103&lt;&gt;""),$H$2:$FZZ$2)</f>
        <v>1.6030672980173115</v>
      </c>
      <c r="G103" s="1" cm="1">
        <f t="array" ref="G103">SUMPRODUCT($H103:$FZZ103,$G$2:$FZY$2)/SUMPRODUCT(--($H103:$FZZ103&lt;&gt;""),$G$2:$FZY$2)</f>
        <v>1.4600040161325394</v>
      </c>
      <c r="H103">
        <v>1.50111841127774</v>
      </c>
      <c r="I103">
        <v>1.34966005208276</v>
      </c>
      <c r="J103">
        <v>1.5062219628736999</v>
      </c>
      <c r="K103">
        <v>1.3567017986081999</v>
      </c>
      <c r="L103">
        <v>1.5028750500736701</v>
      </c>
      <c r="M103">
        <v>1.3505248753666601</v>
      </c>
      <c r="N103">
        <v>1.80153722178429</v>
      </c>
      <c r="O103">
        <v>1.5641961931299799</v>
      </c>
      <c r="P103">
        <v>1.5231148065925</v>
      </c>
      <c r="Q103">
        <v>1.50759166628934</v>
      </c>
      <c r="R103">
        <v>1.3512360475226699</v>
      </c>
      <c r="S103">
        <v>1.40042622199962</v>
      </c>
      <c r="T103">
        <v>1.5001510468383901</v>
      </c>
      <c r="U103">
        <v>1.4588658467122599</v>
      </c>
      <c r="V103">
        <v>1.7350139069166399</v>
      </c>
      <c r="W103">
        <v>1.5199124482449</v>
      </c>
      <c r="X103">
        <v>1.75128867781401</v>
      </c>
      <c r="Y103">
        <v>1.5821599248632501</v>
      </c>
      <c r="Z103">
        <v>1.76033733051309</v>
      </c>
      <c r="AA103">
        <v>1.55206835454553</v>
      </c>
      <c r="AB103">
        <v>1.7047304391201501</v>
      </c>
      <c r="AC103">
        <v>1.5365075192658</v>
      </c>
      <c r="AD103">
        <v>1.63410989505736</v>
      </c>
      <c r="AE103">
        <v>1.44876089002631</v>
      </c>
      <c r="AF103">
        <v>1.6612711362788899</v>
      </c>
      <c r="AG103">
        <v>1.4725649948892101</v>
      </c>
      <c r="AH103">
        <v>1.49387745420191</v>
      </c>
      <c r="AI103">
        <v>1.4881042142833201</v>
      </c>
      <c r="AJ103">
        <v>1.88709540199264</v>
      </c>
      <c r="AK103">
        <v>1.52565278962845</v>
      </c>
      <c r="AL103">
        <v>1.5117734394792399</v>
      </c>
      <c r="AM103">
        <v>1.4668328535642401</v>
      </c>
      <c r="AN103">
        <v>1.9552603242143001</v>
      </c>
      <c r="AO103">
        <v>1.6235389775153899</v>
      </c>
      <c r="AP103">
        <v>1.79802825298976</v>
      </c>
      <c r="AQ103">
        <v>1.5381640984784399</v>
      </c>
      <c r="AR103">
        <v>1.42236474861046</v>
      </c>
      <c r="AS103">
        <v>1.4094093037483599</v>
      </c>
      <c r="AT103">
        <v>1.53774494746616</v>
      </c>
      <c r="AU103">
        <v>1.4184058710224501</v>
      </c>
      <c r="AV103">
        <v>1.5285794614721999</v>
      </c>
      <c r="AW103">
        <v>1.3317391410525901</v>
      </c>
      <c r="AX103">
        <v>1.6203773889741699</v>
      </c>
      <c r="AY103">
        <v>1.46315660009622</v>
      </c>
      <c r="AZ103">
        <v>1.54937680858327</v>
      </c>
      <c r="BA103">
        <v>1.1442365378625401</v>
      </c>
      <c r="BB103">
        <v>1.47416433827924</v>
      </c>
      <c r="BC103">
        <v>1.45402226256099</v>
      </c>
      <c r="BD103">
        <v>1.3936341594780099</v>
      </c>
      <c r="BE103">
        <v>1.4487454562256099</v>
      </c>
      <c r="BF103">
        <v>1.43537317891191</v>
      </c>
      <c r="BG103">
        <v>1.41503117033813</v>
      </c>
      <c r="BH103">
        <v>1.4769732218137099</v>
      </c>
      <c r="BI103">
        <v>1.4236017760689299</v>
      </c>
      <c r="BJ103">
        <v>1.4487129625027799</v>
      </c>
      <c r="BK103">
        <v>1.4504034177348999</v>
      </c>
      <c r="BL103">
        <v>1.44688140395825</v>
      </c>
      <c r="BM103">
        <v>1.47095134500472</v>
      </c>
      <c r="BN103">
        <v>1.5508336002791101</v>
      </c>
      <c r="BO103">
        <v>1.5044831481013801</v>
      </c>
      <c r="BP103">
        <v>1.4421890413263201</v>
      </c>
      <c r="BQ103">
        <v>1.4314667329538999</v>
      </c>
      <c r="BR103">
        <v>1.5513021006416201</v>
      </c>
      <c r="BS103">
        <v>1.4975238102170401</v>
      </c>
      <c r="BT103">
        <v>1.55803597599915</v>
      </c>
      <c r="BU103">
        <v>1.5425520894293601</v>
      </c>
      <c r="BV103">
        <v>1.4396233901587501</v>
      </c>
      <c r="BW103">
        <v>1.4156672855857699</v>
      </c>
      <c r="BX103">
        <v>1.52218309254351</v>
      </c>
      <c r="BY103">
        <v>1.40949492234743</v>
      </c>
      <c r="BZ103">
        <v>1.5734579495366201</v>
      </c>
      <c r="CA103">
        <v>1.4661174616275101</v>
      </c>
      <c r="CB103">
        <v>1.5766850863567199</v>
      </c>
      <c r="CC103">
        <v>1.53325834378693</v>
      </c>
      <c r="CD103">
        <v>1.39430515976255</v>
      </c>
      <c r="CE103">
        <v>1.38975256827394</v>
      </c>
      <c r="CF103">
        <v>1.43174275023771</v>
      </c>
      <c r="CG103">
        <v>1.4154097561829899</v>
      </c>
      <c r="CH103">
        <v>1.4427185909071001</v>
      </c>
      <c r="CI103">
        <v>1.3705787970674499</v>
      </c>
      <c r="CJ103">
        <v>1.3444601124651601</v>
      </c>
      <c r="CK103">
        <v>1.35656378847125</v>
      </c>
      <c r="CL103">
        <v>1.4651154546513601</v>
      </c>
      <c r="CM103">
        <v>1.39971239158837</v>
      </c>
      <c r="CN103">
        <v>1.5085166786199</v>
      </c>
      <c r="CO103">
        <v>1.4961592471598</v>
      </c>
      <c r="CP103">
        <v>1.4182636550980099</v>
      </c>
      <c r="CQ103">
        <v>1.42078837655812</v>
      </c>
      <c r="CR103">
        <v>1.50015128638491</v>
      </c>
      <c r="CS103">
        <v>1.4519870661943299</v>
      </c>
      <c r="CT103">
        <v>1.48662922687129</v>
      </c>
      <c r="CU103">
        <v>1.45777554927195</v>
      </c>
      <c r="CV103">
        <v>1.42490747206901</v>
      </c>
      <c r="CW103">
        <v>1.45304422256776</v>
      </c>
      <c r="CX103">
        <v>1.4333257580165399</v>
      </c>
      <c r="CY103">
        <v>1.3808762248948501</v>
      </c>
      <c r="CZ103">
        <v>1.46111068483854</v>
      </c>
      <c r="DA103">
        <v>1.45734983453976</v>
      </c>
      <c r="DB103">
        <v>1.5147509329444599</v>
      </c>
      <c r="DC103">
        <v>1.4382406050210701</v>
      </c>
      <c r="DD103">
        <v>1.4958496947815501</v>
      </c>
      <c r="DE103">
        <v>1.45597793843308</v>
      </c>
      <c r="DF103">
        <v>1.50288152538488</v>
      </c>
      <c r="DG103">
        <v>1.43693402198549</v>
      </c>
      <c r="DH103">
        <v>1.47142894553029</v>
      </c>
      <c r="DI103">
        <v>1.44132664447294</v>
      </c>
      <c r="DJ103">
        <v>1.5763502561265901</v>
      </c>
      <c r="DK103">
        <v>1.48495490728938</v>
      </c>
      <c r="DL103">
        <v>1.54902689933281</v>
      </c>
      <c r="DM103">
        <v>1.5086608710232201</v>
      </c>
      <c r="DN103">
        <v>1.54033107996954</v>
      </c>
      <c r="DO103">
        <v>1.4791058468860301</v>
      </c>
    </row>
    <row r="104" spans="1:119" x14ac:dyDescent="0.45">
      <c r="A104" t="s">
        <v>47</v>
      </c>
      <c r="B104" t="s">
        <v>60</v>
      </c>
      <c r="C104" t="s">
        <v>18</v>
      </c>
      <c r="D104">
        <v>30</v>
      </c>
      <c r="E104" t="s">
        <v>244</v>
      </c>
      <c r="F104" s="1" cm="1">
        <f t="array" ref="F104">SUMPRODUCT($H104:$FZZ104,$H$2:$FZZ$2)/SUMPRODUCT(--($H104:$FZZ104&lt;&gt;""),$H$2:$FZZ$2)</f>
        <v>3.0335128624174645</v>
      </c>
      <c r="G104" s="1" cm="1">
        <f t="array" ref="G104">SUMPRODUCT($H104:$FZZ104,$G$2:$FZY$2)/SUMPRODUCT(--($H104:$FZZ104&lt;&gt;""),$G$2:$FZY$2)</f>
        <v>3.0146041559774099</v>
      </c>
      <c r="H104">
        <v>2.8797838858474698</v>
      </c>
      <c r="I104">
        <v>2.7767512582480398</v>
      </c>
      <c r="J104">
        <v>2.8827830415870399</v>
      </c>
      <c r="K104">
        <v>2.7754086696407998</v>
      </c>
      <c r="L104">
        <v>2.35575732300773</v>
      </c>
      <c r="M104">
        <v>2.2554304595083301</v>
      </c>
      <c r="N104">
        <v>3.53294264633139</v>
      </c>
      <c r="O104">
        <v>3.5273858847959598</v>
      </c>
      <c r="P104">
        <v>3.0749256878625801</v>
      </c>
      <c r="Q104">
        <v>3.14783758635157</v>
      </c>
      <c r="R104">
        <v>2.7882908482920001</v>
      </c>
      <c r="S104">
        <v>3.0400591333684601</v>
      </c>
      <c r="T104">
        <v>2.4770532235558398</v>
      </c>
      <c r="U104">
        <v>2.4686933032544101</v>
      </c>
      <c r="V104">
        <v>2.4968735947190202</v>
      </c>
      <c r="W104">
        <v>2.4523096417297201</v>
      </c>
      <c r="X104">
        <v>3.5445352048863201</v>
      </c>
      <c r="Y104">
        <v>3.6801978179875099</v>
      </c>
      <c r="Z104">
        <v>3.7793798530803202</v>
      </c>
      <c r="AA104">
        <v>3.2020449953791501</v>
      </c>
      <c r="AB104">
        <v>2.9750526889337401</v>
      </c>
      <c r="AC104">
        <v>3.0134756378685501</v>
      </c>
      <c r="AD104">
        <v>2.4093946607274099</v>
      </c>
      <c r="AE104">
        <v>2.4194150429427199</v>
      </c>
      <c r="AF104">
        <v>2.9409779370416098</v>
      </c>
      <c r="AG104">
        <v>2.93809128674773</v>
      </c>
      <c r="AH104">
        <v>3.5748488689160101</v>
      </c>
      <c r="AI104">
        <v>3.6540200519154502</v>
      </c>
      <c r="AJ104">
        <v>3.7496556297407699</v>
      </c>
      <c r="AK104">
        <v>3.7228283841127898</v>
      </c>
      <c r="AL104">
        <v>2.8758706670146901</v>
      </c>
      <c r="AM104">
        <v>2.9247693708667502</v>
      </c>
      <c r="AN104">
        <v>3.0439977063015999</v>
      </c>
      <c r="AO104">
        <v>3.0598462895714702</v>
      </c>
      <c r="AP104">
        <v>3.6270152370940099</v>
      </c>
      <c r="AQ104">
        <v>3.6558710442493201</v>
      </c>
      <c r="AR104">
        <v>2.86196517854947</v>
      </c>
      <c r="AS104">
        <v>2.9633496904756398</v>
      </c>
      <c r="AT104">
        <v>4.5270165121032697</v>
      </c>
      <c r="AU104">
        <v>3.7941465706390098</v>
      </c>
      <c r="AV104">
        <v>2.8047306926406299</v>
      </c>
      <c r="AW104">
        <v>2.7102134888990101</v>
      </c>
      <c r="AX104">
        <v>2.41112142467018</v>
      </c>
      <c r="AY104">
        <v>2.4007364054942499</v>
      </c>
      <c r="AZ104">
        <v>2.4921567962098199</v>
      </c>
      <c r="BA104">
        <v>2.4116443001544599</v>
      </c>
      <c r="BB104">
        <v>2.3632091230215799</v>
      </c>
      <c r="BC104">
        <v>2.4781962025980202</v>
      </c>
      <c r="BD104">
        <v>2.9235082798912102</v>
      </c>
      <c r="BE104">
        <v>3.08196047298655</v>
      </c>
      <c r="BF104">
        <v>2.3602918410322502</v>
      </c>
      <c r="BG104">
        <v>2.4552752396169901</v>
      </c>
      <c r="BH104">
        <v>3.8482778469294101</v>
      </c>
      <c r="BI104">
        <v>3.7345404124893</v>
      </c>
      <c r="BJ104">
        <v>2.8875848521468699</v>
      </c>
      <c r="BK104">
        <v>2.9194994911622998</v>
      </c>
      <c r="BL104">
        <v>3.6962388589511002</v>
      </c>
      <c r="BM104">
        <v>3.6794389878813001</v>
      </c>
      <c r="BN104">
        <v>2.8512213719910502</v>
      </c>
      <c r="BO104">
        <v>2.8741276831647</v>
      </c>
      <c r="BP104">
        <v>2.3574725700001502</v>
      </c>
      <c r="BQ104">
        <v>2.43368785586327</v>
      </c>
      <c r="BR104">
        <v>2.3649193145980298</v>
      </c>
      <c r="BS104">
        <v>2.4813367591819602</v>
      </c>
      <c r="BT104">
        <v>3.0742546981074099</v>
      </c>
      <c r="BU104">
        <v>3.04743549359923</v>
      </c>
      <c r="BV104">
        <v>3.3800540788086502</v>
      </c>
      <c r="BW104">
        <v>3.4131162161674502</v>
      </c>
      <c r="BX104">
        <v>3.5308187897899299</v>
      </c>
      <c r="BY104">
        <v>3.5171079659179401</v>
      </c>
      <c r="BZ104">
        <v>2.8059261736073702</v>
      </c>
      <c r="CA104">
        <v>2.84688344244364</v>
      </c>
      <c r="CB104">
        <v>3.0602708411895598</v>
      </c>
      <c r="CC104">
        <v>3.0702273543693002</v>
      </c>
      <c r="CD104">
        <v>2.8476629437121401</v>
      </c>
      <c r="CE104">
        <v>2.94799098971483</v>
      </c>
      <c r="CF104">
        <v>2.8888956996436499</v>
      </c>
      <c r="CG104">
        <v>3.0405846580823601</v>
      </c>
      <c r="CH104">
        <v>2.2000138936471001</v>
      </c>
      <c r="CI104">
        <v>2.2526314310317899</v>
      </c>
      <c r="CJ104">
        <v>3.3578216211960599</v>
      </c>
      <c r="CK104">
        <v>3.5324500840536901</v>
      </c>
      <c r="CL104">
        <v>2.78499350501039</v>
      </c>
      <c r="CM104">
        <v>2.9112867511815601</v>
      </c>
      <c r="CN104">
        <v>3.0110507207962698</v>
      </c>
      <c r="CO104">
        <v>3.0326422509731601</v>
      </c>
      <c r="CP104">
        <v>2.8750437762107302</v>
      </c>
      <c r="CQ104">
        <v>2.99880374354795</v>
      </c>
      <c r="CR104">
        <v>3.3358158606499999</v>
      </c>
      <c r="CS104">
        <v>3.5024373202267101</v>
      </c>
      <c r="CT104">
        <v>2.8929405782561202</v>
      </c>
      <c r="CU104">
        <v>3.02601438964509</v>
      </c>
      <c r="CV104">
        <v>2.9104713322715301</v>
      </c>
      <c r="CW104">
        <v>3.0766337594223701</v>
      </c>
      <c r="CX104">
        <v>2.27990305443846</v>
      </c>
      <c r="CY104">
        <v>2.3775088960271402</v>
      </c>
      <c r="CZ104">
        <v>2.9129392650763801</v>
      </c>
      <c r="DA104">
        <v>3.0779740430513298</v>
      </c>
      <c r="DB104">
        <v>2.3403497054146301</v>
      </c>
      <c r="DC104">
        <v>2.3738662182592001</v>
      </c>
      <c r="DD104">
        <v>2.37325934013603</v>
      </c>
      <c r="DE104">
        <v>2.45071417997868</v>
      </c>
      <c r="DF104">
        <v>2.3064837987222702</v>
      </c>
      <c r="DG104">
        <v>2.3175480709532099</v>
      </c>
      <c r="DH104">
        <v>2.33379413332736</v>
      </c>
      <c r="DI104">
        <v>2.4426740871194399</v>
      </c>
      <c r="DJ104">
        <v>2.4668401433346898</v>
      </c>
      <c r="DK104">
        <v>2.4795082690010601</v>
      </c>
      <c r="DL104">
        <v>3.170085301092</v>
      </c>
      <c r="DM104">
        <v>3.0250441639002701</v>
      </c>
      <c r="DN104">
        <v>3.2155860850004001</v>
      </c>
      <c r="DO104">
        <v>3.10120028922631</v>
      </c>
    </row>
    <row r="105" spans="1:119" x14ac:dyDescent="0.45">
      <c r="A105" t="s">
        <v>140</v>
      </c>
      <c r="B105" t="s">
        <v>17</v>
      </c>
      <c r="C105" t="s">
        <v>44</v>
      </c>
      <c r="D105">
        <v>30</v>
      </c>
      <c r="E105" t="s">
        <v>244</v>
      </c>
      <c r="F105" s="1" cm="1">
        <f t="array" ref="F105">SUMPRODUCT($H105:$FZZ105,$H$2:$FZZ$2)/SUMPRODUCT(--($H105:$FZZ105&lt;&gt;""),$H$2:$FZZ$2)</f>
        <v>1.7928417899339226</v>
      </c>
      <c r="G105" s="1" cm="1">
        <f t="array" ref="G105">SUMPRODUCT($H105:$FZZ105,$G$2:$FZY$2)/SUMPRODUCT(--($H105:$FZZ105&lt;&gt;""),$G$2:$FZY$2)</f>
        <v>1.7264825029622559</v>
      </c>
      <c r="H105">
        <v>1.6364061174443301</v>
      </c>
      <c r="I105">
        <v>1.5970438908106499</v>
      </c>
      <c r="J105">
        <v>1.6389505144188901</v>
      </c>
      <c r="K105">
        <v>1.5990158094304201</v>
      </c>
      <c r="L105">
        <v>1.6382611730730601</v>
      </c>
      <c r="M105">
        <v>1.5975073957042401</v>
      </c>
      <c r="N105">
        <v>1.8937918806166201</v>
      </c>
      <c r="O105">
        <v>1.8385936055371599</v>
      </c>
      <c r="P105">
        <v>1.7289728506125199</v>
      </c>
      <c r="Q105">
        <v>1.7598773301022601</v>
      </c>
      <c r="R105">
        <v>1.6941751770184099</v>
      </c>
      <c r="S105">
        <v>1.71925591752608</v>
      </c>
      <c r="T105">
        <v>1.9317410709604701</v>
      </c>
      <c r="U105">
        <v>1.7658257167996001</v>
      </c>
      <c r="V105">
        <v>1.74906913322377</v>
      </c>
      <c r="W105">
        <v>1.7699275605382601</v>
      </c>
      <c r="X105">
        <v>1.79317570387645</v>
      </c>
      <c r="Y105">
        <v>1.7940358643399299</v>
      </c>
      <c r="Z105">
        <v>1.7856817288398299</v>
      </c>
      <c r="AA105">
        <v>1.76921393886849</v>
      </c>
      <c r="AB105">
        <v>1.7138767102235399</v>
      </c>
      <c r="AC105">
        <v>1.75567444163701</v>
      </c>
      <c r="AD105">
        <v>1.83406972179542</v>
      </c>
      <c r="AE105">
        <v>1.7072464177506701</v>
      </c>
      <c r="AF105">
        <v>1.7104775503305201</v>
      </c>
      <c r="AG105">
        <v>1.69421402125043</v>
      </c>
      <c r="AH105">
        <v>1.74045814578661</v>
      </c>
      <c r="AI105">
        <v>1.7804557761417701</v>
      </c>
      <c r="AJ105">
        <v>2.0030521024792698</v>
      </c>
      <c r="AK105">
        <v>1.7991337254065001</v>
      </c>
      <c r="AL105">
        <v>1.72561536387389</v>
      </c>
      <c r="AM105">
        <v>1.71345938561504</v>
      </c>
      <c r="AN105">
        <v>1.84880802378881</v>
      </c>
      <c r="AO105">
        <v>1.7828962043315599</v>
      </c>
      <c r="AP105">
        <v>1.96920550020576</v>
      </c>
      <c r="AQ105">
        <v>1.80622681229782</v>
      </c>
      <c r="AR105">
        <v>1.6921468912664399</v>
      </c>
      <c r="AS105">
        <v>1.73400899772489</v>
      </c>
      <c r="AT105">
        <v>1.9522263216198901</v>
      </c>
      <c r="AU105">
        <v>1.75838870985581</v>
      </c>
      <c r="AV105">
        <v>1.8389431186068199</v>
      </c>
      <c r="AW105">
        <v>1.5954435447319599</v>
      </c>
      <c r="AX105">
        <v>1.74353080104712</v>
      </c>
      <c r="AY105">
        <v>1.7454875013545199</v>
      </c>
      <c r="AZ105">
        <v>1.93413259684068</v>
      </c>
      <c r="BA105">
        <v>1.43514804304985</v>
      </c>
      <c r="BB105">
        <v>1.73937240394222</v>
      </c>
      <c r="BC105">
        <v>1.78656696608458</v>
      </c>
      <c r="BD105">
        <v>1.6752130811374699</v>
      </c>
      <c r="BE105">
        <v>1.7564147756327899</v>
      </c>
      <c r="BF105">
        <v>1.6661617619559701</v>
      </c>
      <c r="BG105">
        <v>1.7284110142540601</v>
      </c>
      <c r="BH105">
        <v>1.83217102931778</v>
      </c>
      <c r="BI105">
        <v>1.76904215896223</v>
      </c>
      <c r="BJ105">
        <v>1.68416063794338</v>
      </c>
      <c r="BK105">
        <v>1.69225626073837</v>
      </c>
      <c r="BL105">
        <v>1.7696570920521</v>
      </c>
      <c r="BM105">
        <v>1.7833745009582</v>
      </c>
      <c r="BN105">
        <v>1.72375272279562</v>
      </c>
      <c r="BO105">
        <v>1.72319280444301</v>
      </c>
      <c r="BP105">
        <v>1.7024952850701101</v>
      </c>
      <c r="BQ105">
        <v>1.7357150557620999</v>
      </c>
      <c r="BR105">
        <v>1.70781806884724</v>
      </c>
      <c r="BS105">
        <v>1.7890595602982</v>
      </c>
      <c r="BT105">
        <v>1.78950149449958</v>
      </c>
      <c r="BU105">
        <v>1.77679497038954</v>
      </c>
      <c r="BV105">
        <v>1.65800609525053</v>
      </c>
      <c r="BW105">
        <v>1.66529599426733</v>
      </c>
      <c r="BX105">
        <v>1.68019099167549</v>
      </c>
      <c r="BY105">
        <v>1.6799844957559</v>
      </c>
      <c r="BZ105">
        <v>1.6676882073853501</v>
      </c>
      <c r="CA105">
        <v>1.6556806922965499</v>
      </c>
      <c r="CB105">
        <v>1.7448263046976999</v>
      </c>
      <c r="CC105">
        <v>1.76320747386433</v>
      </c>
      <c r="CD105">
        <v>1.6394502587036299</v>
      </c>
      <c r="CE105">
        <v>1.6838511548575399</v>
      </c>
      <c r="CF105">
        <v>1.66239889892416</v>
      </c>
      <c r="CG105">
        <v>1.7075972996444699</v>
      </c>
      <c r="CH105">
        <v>1.5894030461920201</v>
      </c>
      <c r="CI105">
        <v>1.64768699473486</v>
      </c>
      <c r="CJ105">
        <v>1.61106847731625</v>
      </c>
      <c r="CK105">
        <v>1.6424159470892099</v>
      </c>
      <c r="CL105">
        <v>1.62187373038715</v>
      </c>
      <c r="CM105">
        <v>1.6524149628192599</v>
      </c>
      <c r="CN105">
        <v>1.7767833703109299</v>
      </c>
      <c r="CO105">
        <v>1.7570300677798101</v>
      </c>
      <c r="CP105">
        <v>1.6730577001254701</v>
      </c>
      <c r="CQ105">
        <v>1.69356806474831</v>
      </c>
      <c r="CR105">
        <v>1.68293978844798</v>
      </c>
      <c r="CS105">
        <v>1.6740134625569401</v>
      </c>
      <c r="CT105">
        <v>1.6922292528115099</v>
      </c>
      <c r="CU105">
        <v>1.69225646087794</v>
      </c>
      <c r="CV105">
        <v>1.6625895576646199</v>
      </c>
      <c r="CW105">
        <v>1.75195271319817</v>
      </c>
      <c r="CX105">
        <v>1.64452961224156</v>
      </c>
      <c r="CY105">
        <v>1.6717315414992899</v>
      </c>
      <c r="CZ105">
        <v>1.69496579925284</v>
      </c>
      <c r="DA105">
        <v>1.74245390800819</v>
      </c>
      <c r="DB105">
        <v>1.6654067148598399</v>
      </c>
      <c r="DC105">
        <v>1.69689031796955</v>
      </c>
      <c r="DD105">
        <v>1.68280009617284</v>
      </c>
      <c r="DE105">
        <v>1.7332524076378699</v>
      </c>
      <c r="DF105">
        <v>1.69265668693408</v>
      </c>
      <c r="DG105">
        <v>1.6925400115279901</v>
      </c>
      <c r="DH105">
        <v>1.68555777825833</v>
      </c>
      <c r="DI105">
        <v>1.7416625725271999</v>
      </c>
      <c r="DJ105">
        <v>1.7652341213535001</v>
      </c>
      <c r="DK105">
        <v>1.7825755353005699</v>
      </c>
      <c r="DL105">
        <v>1.85643923767013</v>
      </c>
      <c r="DM105">
        <v>1.7878545460037301</v>
      </c>
      <c r="DN105">
        <v>1.77544759303255</v>
      </c>
      <c r="DO105">
        <v>1.7500244465103401</v>
      </c>
    </row>
    <row r="106" spans="1:119" x14ac:dyDescent="0.45">
      <c r="A106" t="s">
        <v>144</v>
      </c>
      <c r="B106" t="s">
        <v>17</v>
      </c>
      <c r="C106" t="s">
        <v>141</v>
      </c>
      <c r="D106">
        <v>30</v>
      </c>
      <c r="E106" t="s">
        <v>244</v>
      </c>
      <c r="F106" s="1" cm="1">
        <f t="array" ref="F106">SUMPRODUCT($H106:$FZZ106,$H$2:$FZZ$2)/SUMPRODUCT(--($H106:$FZZ106&lt;&gt;""),$H$2:$FZZ$2)</f>
        <v>2.2283545979343766</v>
      </c>
      <c r="G106" s="1" cm="1">
        <f t="array" ref="G106">SUMPRODUCT($H106:$FZZ106,$G$2:$FZY$2)/SUMPRODUCT(--($H106:$FZZ106&lt;&gt;""),$G$2:$FZY$2)</f>
        <v>2.1013613589818556</v>
      </c>
      <c r="H106">
        <v>2.1224893174664099</v>
      </c>
      <c r="I106">
        <v>1.9513323901117201</v>
      </c>
      <c r="J106">
        <v>2.1407744132690398</v>
      </c>
      <c r="K106">
        <v>1.95170752672848</v>
      </c>
      <c r="L106">
        <v>2.1388596183913502</v>
      </c>
      <c r="M106">
        <v>1.9482928838972899</v>
      </c>
      <c r="N106">
        <v>2.4274807790490298</v>
      </c>
      <c r="O106">
        <v>2.21377972373377</v>
      </c>
      <c r="P106">
        <v>2.1476130783835501</v>
      </c>
      <c r="Q106">
        <v>2.1718222592710901</v>
      </c>
      <c r="R106">
        <v>2.1259255507911998</v>
      </c>
      <c r="S106">
        <v>2.0918013520986198</v>
      </c>
      <c r="T106">
        <v>2.2989115793521799</v>
      </c>
      <c r="U106">
        <v>2.0798654275459398</v>
      </c>
      <c r="V106">
        <v>2.1336655296739702</v>
      </c>
      <c r="W106">
        <v>2.1405326423372402</v>
      </c>
      <c r="X106">
        <v>2.2960953304893201</v>
      </c>
      <c r="Y106">
        <v>2.2345350025343298</v>
      </c>
      <c r="Z106">
        <v>2.5627608276008398</v>
      </c>
      <c r="AA106">
        <v>2.2018331455402702</v>
      </c>
      <c r="AB106">
        <v>2.5211363733972698</v>
      </c>
      <c r="AC106">
        <v>2.2209403131272398</v>
      </c>
      <c r="AD106">
        <v>2.8063919605716601</v>
      </c>
      <c r="AE106">
        <v>2.17563891357754</v>
      </c>
      <c r="AF106">
        <v>2.0696722016306799</v>
      </c>
      <c r="AG106">
        <v>2.0132550453321199</v>
      </c>
      <c r="AH106">
        <v>2.1275257849388298</v>
      </c>
      <c r="AI106">
        <v>2.1584555502548901</v>
      </c>
      <c r="AJ106">
        <v>2.1711103230108701</v>
      </c>
      <c r="AK106">
        <v>2.1037491514183002</v>
      </c>
      <c r="AL106">
        <v>2.10716970636649</v>
      </c>
      <c r="AM106">
        <v>2.0844258053361799</v>
      </c>
      <c r="AN106">
        <v>2.1778253769963798</v>
      </c>
      <c r="AO106">
        <v>2.1952822373101499</v>
      </c>
      <c r="AP106">
        <v>2.23984536242487</v>
      </c>
      <c r="AQ106">
        <v>2.1500089225991799</v>
      </c>
      <c r="AR106">
        <v>2.1153603306572002</v>
      </c>
      <c r="AS106">
        <v>2.1556671134306402</v>
      </c>
      <c r="AT106">
        <v>2.6013695279757401</v>
      </c>
      <c r="AU106">
        <v>2.1331546086928102</v>
      </c>
      <c r="AV106">
        <v>2.1989818113484598</v>
      </c>
      <c r="AW106">
        <v>1.9555572595041999</v>
      </c>
      <c r="AX106">
        <v>2.1907337066460499</v>
      </c>
      <c r="AY106">
        <v>2.1252491059926402</v>
      </c>
      <c r="AZ106">
        <v>2.1830787666531402</v>
      </c>
      <c r="BA106">
        <v>1.72623560275128</v>
      </c>
      <c r="BB106">
        <v>2.1777807110008398</v>
      </c>
      <c r="BC106">
        <v>2.18499554636914</v>
      </c>
      <c r="BD106">
        <v>2.0332038059680801</v>
      </c>
      <c r="BE106">
        <v>2.1452710553504</v>
      </c>
      <c r="BF106">
        <v>1.96116815836115</v>
      </c>
      <c r="BG106">
        <v>2.0436368151029698</v>
      </c>
      <c r="BH106">
        <v>2.1691961397462598</v>
      </c>
      <c r="BI106">
        <v>2.10746044723306</v>
      </c>
      <c r="BJ106">
        <v>2.0797162383435102</v>
      </c>
      <c r="BK106">
        <v>2.0758238217430298</v>
      </c>
      <c r="BL106">
        <v>2.14892585090691</v>
      </c>
      <c r="BM106">
        <v>2.22693649759215</v>
      </c>
      <c r="BN106">
        <v>2.1141004701053898</v>
      </c>
      <c r="BO106">
        <v>2.1114835452838299</v>
      </c>
      <c r="BP106">
        <v>2.0913806612151702</v>
      </c>
      <c r="BQ106">
        <v>2.0993249529562701</v>
      </c>
      <c r="BR106">
        <v>2.0935934545043402</v>
      </c>
      <c r="BS106">
        <v>2.1788716784795201</v>
      </c>
      <c r="BT106">
        <v>2.1554516645324102</v>
      </c>
      <c r="BU106">
        <v>2.1313842467427899</v>
      </c>
      <c r="BV106">
        <v>2.0915330319790102</v>
      </c>
      <c r="BW106">
        <v>2.05794732514389</v>
      </c>
      <c r="BX106">
        <v>1.9809941913392399</v>
      </c>
      <c r="BY106">
        <v>1.97004094049987</v>
      </c>
      <c r="BZ106">
        <v>2.0398615471376802</v>
      </c>
      <c r="CA106">
        <v>2.0100630366220398</v>
      </c>
      <c r="CB106">
        <v>2.3460289261707099</v>
      </c>
      <c r="CC106">
        <v>2.1292723125966799</v>
      </c>
      <c r="CD106">
        <v>1.95862787049301</v>
      </c>
      <c r="CE106">
        <v>2.0424299415217</v>
      </c>
      <c r="CF106">
        <v>2.0045846395388001</v>
      </c>
      <c r="CG106">
        <v>2.0320409668616102</v>
      </c>
      <c r="CH106">
        <v>1.9771169653108001</v>
      </c>
      <c r="CI106">
        <v>2.01514922113441</v>
      </c>
      <c r="CJ106">
        <v>1.9063920636592799</v>
      </c>
      <c r="CK106">
        <v>1.9938536269445699</v>
      </c>
      <c r="CL106">
        <v>1.95136064917327</v>
      </c>
      <c r="CM106">
        <v>2.0280108379267299</v>
      </c>
      <c r="CN106">
        <v>2.1223651548234299</v>
      </c>
      <c r="CO106">
        <v>2.1050224269286901</v>
      </c>
      <c r="CP106">
        <v>2.0161558415503502</v>
      </c>
      <c r="CQ106">
        <v>2.0621181130561301</v>
      </c>
      <c r="CR106">
        <v>2.08043467904539</v>
      </c>
      <c r="CS106">
        <v>2.0901655051591801</v>
      </c>
      <c r="CT106">
        <v>2.0504419599771002</v>
      </c>
      <c r="CU106">
        <v>2.05370291686179</v>
      </c>
      <c r="CV106">
        <v>2.0301218079416401</v>
      </c>
      <c r="CW106">
        <v>2.09672493954207</v>
      </c>
      <c r="CX106">
        <v>2.0232605453344998</v>
      </c>
      <c r="CY106">
        <v>2.0351199730682099</v>
      </c>
      <c r="CZ106">
        <v>2.0969218975589601</v>
      </c>
      <c r="DA106">
        <v>2.15010164136836</v>
      </c>
      <c r="DB106">
        <v>2.0786126830418898</v>
      </c>
      <c r="DC106">
        <v>2.07384562630387</v>
      </c>
      <c r="DD106">
        <v>2.06864866443799</v>
      </c>
      <c r="DE106">
        <v>2.1127817192921201</v>
      </c>
      <c r="DF106">
        <v>2.0420734872937798</v>
      </c>
      <c r="DG106">
        <v>2.0214255591750998</v>
      </c>
      <c r="DH106">
        <v>2.09271492420475</v>
      </c>
      <c r="DI106">
        <v>2.1643391696574601</v>
      </c>
      <c r="DJ106">
        <v>2.21478046864353</v>
      </c>
      <c r="DK106">
        <v>2.1572165171592701</v>
      </c>
      <c r="DL106">
        <v>2.2310959782533102</v>
      </c>
      <c r="DM106">
        <v>2.1776298807023702</v>
      </c>
      <c r="DN106">
        <v>2.2759404254993498</v>
      </c>
      <c r="DO106">
        <v>2.19165543810518</v>
      </c>
    </row>
    <row r="107" spans="1:119" x14ac:dyDescent="0.45">
      <c r="A107" t="s">
        <v>144</v>
      </c>
      <c r="B107" t="s">
        <v>17</v>
      </c>
      <c r="C107" t="s">
        <v>44</v>
      </c>
      <c r="D107">
        <v>30</v>
      </c>
      <c r="E107" t="s">
        <v>244</v>
      </c>
      <c r="F107" s="1" cm="1">
        <f t="array" ref="F107">SUMPRODUCT($H107:$FZZ107,$H$2:$FZZ$2)/SUMPRODUCT(--($H107:$FZZ107&lt;&gt;""),$H$2:$FZZ$2)</f>
        <v>1.8658847510664245</v>
      </c>
      <c r="G107" s="1" cm="1">
        <f t="array" ref="G107">SUMPRODUCT($H107:$FZZ107,$G$2:$FZY$2)/SUMPRODUCT(--($H107:$FZZ107&lt;&gt;""),$G$2:$FZY$2)</f>
        <v>1.7908758146100834</v>
      </c>
      <c r="H107">
        <v>1.7813503405929201</v>
      </c>
      <c r="I107">
        <v>1.6563257991404099</v>
      </c>
      <c r="J107">
        <v>1.7805098565990001</v>
      </c>
      <c r="K107">
        <v>1.6616979085695101</v>
      </c>
      <c r="L107">
        <v>1.7817194309803901</v>
      </c>
      <c r="M107">
        <v>1.6588906491834301</v>
      </c>
      <c r="N107">
        <v>2.0544003849982402</v>
      </c>
      <c r="O107">
        <v>1.8705116316821799</v>
      </c>
      <c r="P107">
        <v>1.8068838350557801</v>
      </c>
      <c r="Q107">
        <v>1.8470882823733701</v>
      </c>
      <c r="R107">
        <v>1.77671701815893</v>
      </c>
      <c r="S107">
        <v>1.77705826386962</v>
      </c>
      <c r="T107">
        <v>1.92562084626354</v>
      </c>
      <c r="U107">
        <v>1.8072069363151999</v>
      </c>
      <c r="V107">
        <v>1.80945987725788</v>
      </c>
      <c r="W107">
        <v>1.8276357462652399</v>
      </c>
      <c r="X107">
        <v>1.8972645795018701</v>
      </c>
      <c r="Y107">
        <v>1.8817527367283799</v>
      </c>
      <c r="Z107">
        <v>2.1333687959702701</v>
      </c>
      <c r="AA107">
        <v>1.8746621023224701</v>
      </c>
      <c r="AB107">
        <v>2.0857869499096799</v>
      </c>
      <c r="AC107">
        <v>1.9049938191081399</v>
      </c>
      <c r="AD107">
        <v>2.3787048513108799</v>
      </c>
      <c r="AE107">
        <v>1.8179762460845901</v>
      </c>
      <c r="AF107">
        <v>1.72966508230878</v>
      </c>
      <c r="AG107">
        <v>1.7314534815553799</v>
      </c>
      <c r="AH107">
        <v>1.78740962417769</v>
      </c>
      <c r="AI107">
        <v>1.83778817735057</v>
      </c>
      <c r="AJ107">
        <v>1.8084753120988799</v>
      </c>
      <c r="AK107">
        <v>1.80427141853885</v>
      </c>
      <c r="AL107">
        <v>1.78974005472108</v>
      </c>
      <c r="AM107">
        <v>1.7842798521191701</v>
      </c>
      <c r="AN107">
        <v>1.8471686108466101</v>
      </c>
      <c r="AO107">
        <v>1.86966660944032</v>
      </c>
      <c r="AP107">
        <v>1.8327962142512899</v>
      </c>
      <c r="AQ107">
        <v>1.81610531753961</v>
      </c>
      <c r="AR107">
        <v>1.78295050317739</v>
      </c>
      <c r="AS107">
        <v>1.8254785545509999</v>
      </c>
      <c r="AT107">
        <v>2.0855643100036301</v>
      </c>
      <c r="AU107">
        <v>1.7977936400793599</v>
      </c>
      <c r="AV107">
        <v>1.7776816805928199</v>
      </c>
      <c r="AW107">
        <v>1.6768680071706501</v>
      </c>
      <c r="AX107">
        <v>1.8573053266559001</v>
      </c>
      <c r="AY107">
        <v>1.82942345857771</v>
      </c>
      <c r="AZ107">
        <v>1.82817364781541</v>
      </c>
      <c r="BA107">
        <v>1.4573173882616799</v>
      </c>
      <c r="BB107">
        <v>1.84652542799485</v>
      </c>
      <c r="BC107">
        <v>1.87313106562498</v>
      </c>
      <c r="BD107">
        <v>1.7399259415024</v>
      </c>
      <c r="BE107">
        <v>1.84776896413715</v>
      </c>
      <c r="BF107">
        <v>1.6945594880955701</v>
      </c>
      <c r="BG107">
        <v>1.76398207479179</v>
      </c>
      <c r="BH107">
        <v>1.83367838128857</v>
      </c>
      <c r="BI107">
        <v>1.80254940028551</v>
      </c>
      <c r="BJ107">
        <v>1.7416931119953201</v>
      </c>
      <c r="BK107">
        <v>1.77603627941076</v>
      </c>
      <c r="BL107">
        <v>1.8012722674246699</v>
      </c>
      <c r="BM107">
        <v>1.9091586157789999</v>
      </c>
      <c r="BN107">
        <v>1.79991559102412</v>
      </c>
      <c r="BO107">
        <v>1.8198555266818</v>
      </c>
      <c r="BP107">
        <v>1.7779599712218299</v>
      </c>
      <c r="BQ107">
        <v>1.8164417115949201</v>
      </c>
      <c r="BR107">
        <v>1.7873650933453</v>
      </c>
      <c r="BS107">
        <v>1.8835160049181501</v>
      </c>
      <c r="BT107">
        <v>1.81310165402699</v>
      </c>
      <c r="BU107">
        <v>1.8161219690454</v>
      </c>
      <c r="BV107">
        <v>1.7643327659669501</v>
      </c>
      <c r="BW107">
        <v>1.74673520887875</v>
      </c>
      <c r="BX107">
        <v>1.7174021878716199</v>
      </c>
      <c r="BY107">
        <v>1.69494364113812</v>
      </c>
      <c r="BZ107">
        <v>1.75646231800115</v>
      </c>
      <c r="CA107">
        <v>1.73832592896045</v>
      </c>
      <c r="CB107">
        <v>1.96438847233086</v>
      </c>
      <c r="CC107">
        <v>1.8186590657619901</v>
      </c>
      <c r="CD107">
        <v>1.6730755169427201</v>
      </c>
      <c r="CE107">
        <v>1.7456489381700599</v>
      </c>
      <c r="CF107">
        <v>1.70528785283</v>
      </c>
      <c r="CG107">
        <v>1.75469425262726</v>
      </c>
      <c r="CH107">
        <v>1.6832074295782999</v>
      </c>
      <c r="CI107">
        <v>1.7445943124317</v>
      </c>
      <c r="CJ107">
        <v>1.61555190704101</v>
      </c>
      <c r="CK107">
        <v>1.7135962655777</v>
      </c>
      <c r="CL107">
        <v>1.65715883141128</v>
      </c>
      <c r="CM107">
        <v>1.7153395745917499</v>
      </c>
      <c r="CN107">
        <v>1.81028192356512</v>
      </c>
      <c r="CO107">
        <v>1.8075013724046101</v>
      </c>
      <c r="CP107">
        <v>1.73114895174673</v>
      </c>
      <c r="CQ107">
        <v>1.78390775494473</v>
      </c>
      <c r="CR107">
        <v>1.80578497676842</v>
      </c>
      <c r="CS107">
        <v>1.7966078802824701</v>
      </c>
      <c r="CT107">
        <v>1.7376984197330601</v>
      </c>
      <c r="CU107">
        <v>1.75399201238488</v>
      </c>
      <c r="CV107">
        <v>1.74571003199095</v>
      </c>
      <c r="CW107">
        <v>1.8134583192381699</v>
      </c>
      <c r="CX107">
        <v>1.7232526879949399</v>
      </c>
      <c r="CY107">
        <v>1.7534560562392201</v>
      </c>
      <c r="CZ107">
        <v>1.77398068257891</v>
      </c>
      <c r="DA107">
        <v>1.8331068300831399</v>
      </c>
      <c r="DB107">
        <v>1.74494139348055</v>
      </c>
      <c r="DC107">
        <v>1.7884850905043299</v>
      </c>
      <c r="DD107">
        <v>1.7604368602684399</v>
      </c>
      <c r="DE107">
        <v>1.82835125246978</v>
      </c>
      <c r="DF107">
        <v>1.7357192070235099</v>
      </c>
      <c r="DG107">
        <v>1.75659814440455</v>
      </c>
      <c r="DH107">
        <v>1.77841150243746</v>
      </c>
      <c r="DI107">
        <v>1.8362153714445399</v>
      </c>
      <c r="DJ107">
        <v>1.91409634207931</v>
      </c>
      <c r="DK107">
        <v>1.85850668975413</v>
      </c>
      <c r="DL107">
        <v>1.89010813394017</v>
      </c>
      <c r="DM107">
        <v>1.8476297281340699</v>
      </c>
      <c r="DN107">
        <v>1.90767620424887</v>
      </c>
      <c r="DO107">
        <v>1.86664738491202</v>
      </c>
    </row>
    <row r="108" spans="1:119" x14ac:dyDescent="0.45">
      <c r="A108" t="s">
        <v>144</v>
      </c>
      <c r="B108" t="s">
        <v>17</v>
      </c>
      <c r="C108" t="s">
        <v>18</v>
      </c>
      <c r="D108">
        <v>30</v>
      </c>
      <c r="E108" t="s">
        <v>244</v>
      </c>
      <c r="F108" s="1" cm="1">
        <f t="array" ref="F108">SUMPRODUCT($H108:$FZZ108,$H$2:$FZZ$2)/SUMPRODUCT(--($H108:$FZZ108&lt;&gt;""),$H$2:$FZZ$2)</f>
        <v>2.2601682885990129</v>
      </c>
      <c r="G108" s="1" cm="1">
        <f t="array" ref="G108">SUMPRODUCT($H108:$FZZ108,$G$2:$FZY$2)/SUMPRODUCT(--($H108:$FZZ108&lt;&gt;""),$G$2:$FZY$2)</f>
        <v>2.1476203384960866</v>
      </c>
      <c r="H108">
        <v>2.1663378064880798</v>
      </c>
      <c r="I108">
        <v>1.98893577964417</v>
      </c>
      <c r="J108">
        <v>2.1712422606270301</v>
      </c>
      <c r="K108">
        <v>1.99594861858525</v>
      </c>
      <c r="L108">
        <v>2.1774312241616798</v>
      </c>
      <c r="M108">
        <v>1.9910261844143999</v>
      </c>
      <c r="N108">
        <v>2.4971493487746499</v>
      </c>
      <c r="O108">
        <v>2.2693390860970899</v>
      </c>
      <c r="P108">
        <v>2.1945142058908198</v>
      </c>
      <c r="Q108">
        <v>2.20023824848366</v>
      </c>
      <c r="R108">
        <v>2.14218015196679</v>
      </c>
      <c r="S108">
        <v>2.17434438484353</v>
      </c>
      <c r="T108">
        <v>2.3347742021081799</v>
      </c>
      <c r="U108">
        <v>2.13394655294932</v>
      </c>
      <c r="V108">
        <v>2.1628535356923502</v>
      </c>
      <c r="W108">
        <v>2.1659889578547999</v>
      </c>
      <c r="X108">
        <v>2.3161850168388098</v>
      </c>
      <c r="Y108">
        <v>2.2819657327601401</v>
      </c>
      <c r="Z108">
        <v>2.59208826567746</v>
      </c>
      <c r="AA108">
        <v>2.26950290179846</v>
      </c>
      <c r="AB108">
        <v>2.5700333597403202</v>
      </c>
      <c r="AC108">
        <v>2.2833054861171802</v>
      </c>
      <c r="AD108">
        <v>2.84671301468078</v>
      </c>
      <c r="AE108">
        <v>2.2185536839419902</v>
      </c>
      <c r="AF108">
        <v>2.0977552653745599</v>
      </c>
      <c r="AG108">
        <v>2.0554762810057499</v>
      </c>
      <c r="AH108">
        <v>2.1845553580583901</v>
      </c>
      <c r="AI108">
        <v>2.1934131097711398</v>
      </c>
      <c r="AJ108">
        <v>2.18572320656728</v>
      </c>
      <c r="AK108">
        <v>2.1521472999834401</v>
      </c>
      <c r="AL108">
        <v>2.1486377563948702</v>
      </c>
      <c r="AM108">
        <v>2.1484736178343802</v>
      </c>
      <c r="AN108">
        <v>2.1943258617144998</v>
      </c>
      <c r="AO108">
        <v>2.2597515295715498</v>
      </c>
      <c r="AP108">
        <v>2.2598869595996098</v>
      </c>
      <c r="AQ108">
        <v>2.1950740315598098</v>
      </c>
      <c r="AR108">
        <v>2.1478263900277499</v>
      </c>
      <c r="AS108">
        <v>2.2084314227664099</v>
      </c>
      <c r="AT108">
        <v>2.6387636854194798</v>
      </c>
      <c r="AU108">
        <v>2.1882162096929001</v>
      </c>
      <c r="AV108">
        <v>2.22777702583282</v>
      </c>
      <c r="AW108">
        <v>1.99381187247951</v>
      </c>
      <c r="AX108">
        <v>2.2202037267705199</v>
      </c>
      <c r="AY108">
        <v>2.16772500027934</v>
      </c>
      <c r="AZ108">
        <v>2.2053022681689902</v>
      </c>
      <c r="BA108">
        <v>1.7573518113236499</v>
      </c>
      <c r="BB108">
        <v>2.1877475161860702</v>
      </c>
      <c r="BC108">
        <v>2.2189365074445</v>
      </c>
      <c r="BD108">
        <v>2.0666129295995801</v>
      </c>
      <c r="BE108">
        <v>2.1621112677596899</v>
      </c>
      <c r="BF108">
        <v>1.9918625463474799</v>
      </c>
      <c r="BG108">
        <v>2.0731425823410299</v>
      </c>
      <c r="BH108">
        <v>2.2047349311503002</v>
      </c>
      <c r="BI108">
        <v>2.1254004428876101</v>
      </c>
      <c r="BJ108">
        <v>2.11535489052901</v>
      </c>
      <c r="BK108">
        <v>2.1286078527449299</v>
      </c>
      <c r="BL108">
        <v>2.1732280071872698</v>
      </c>
      <c r="BM108">
        <v>2.2764874859949198</v>
      </c>
      <c r="BN108">
        <v>2.15460814858938</v>
      </c>
      <c r="BO108">
        <v>2.1688495948348598</v>
      </c>
      <c r="BP108">
        <v>2.0964604211593398</v>
      </c>
      <c r="BQ108">
        <v>2.1242394143855798</v>
      </c>
      <c r="BR108">
        <v>2.1000117358799</v>
      </c>
      <c r="BS108">
        <v>2.2047558938423601</v>
      </c>
      <c r="BT108">
        <v>2.1721504157909002</v>
      </c>
      <c r="BU108">
        <v>2.1657064498622698</v>
      </c>
      <c r="BV108">
        <v>2.1278137778094699</v>
      </c>
      <c r="BW108">
        <v>2.0837443087939498</v>
      </c>
      <c r="BX108">
        <v>2.02968085203121</v>
      </c>
      <c r="BY108">
        <v>1.9966589339101899</v>
      </c>
      <c r="BZ108">
        <v>2.0578992024923699</v>
      </c>
      <c r="CA108">
        <v>2.05355805747703</v>
      </c>
      <c r="CB108">
        <v>2.37963097894127</v>
      </c>
      <c r="CC108">
        <v>2.1846450835464801</v>
      </c>
      <c r="CD108">
        <v>1.98219486521373</v>
      </c>
      <c r="CE108">
        <v>2.0624899099429901</v>
      </c>
      <c r="CF108">
        <v>2.0240680827084301</v>
      </c>
      <c r="CG108">
        <v>2.0746113319741499</v>
      </c>
      <c r="CH108">
        <v>1.9869180031385301</v>
      </c>
      <c r="CI108">
        <v>2.0400323076773801</v>
      </c>
      <c r="CJ108">
        <v>1.9350108434513</v>
      </c>
      <c r="CK108">
        <v>2.0139223404424502</v>
      </c>
      <c r="CL108">
        <v>1.9504070485773399</v>
      </c>
      <c r="CM108">
        <v>2.0132398411138799</v>
      </c>
      <c r="CN108">
        <v>2.1652152087345802</v>
      </c>
      <c r="CO108">
        <v>2.1535751723068901</v>
      </c>
      <c r="CP108">
        <v>2.04958603983239</v>
      </c>
      <c r="CQ108">
        <v>2.0953934227453201</v>
      </c>
      <c r="CR108">
        <v>2.1152285089643001</v>
      </c>
      <c r="CS108">
        <v>2.15275010750989</v>
      </c>
      <c r="CT108">
        <v>2.0657924705575001</v>
      </c>
      <c r="CU108">
        <v>2.0945620836464598</v>
      </c>
      <c r="CV108">
        <v>2.02748244497969</v>
      </c>
      <c r="CW108">
        <v>2.1645972802765101</v>
      </c>
      <c r="CX108">
        <v>2.05108116784338</v>
      </c>
      <c r="CY108">
        <v>2.06689046330031</v>
      </c>
      <c r="CZ108">
        <v>2.12690327844272</v>
      </c>
      <c r="DA108">
        <v>2.17019761604918</v>
      </c>
      <c r="DB108">
        <v>2.1046335036836701</v>
      </c>
      <c r="DC108">
        <v>2.1013301843512</v>
      </c>
      <c r="DD108">
        <v>2.10089839683216</v>
      </c>
      <c r="DE108">
        <v>2.1528804081806499</v>
      </c>
      <c r="DF108">
        <v>2.06056335796218</v>
      </c>
      <c r="DG108">
        <v>2.0671678292816198</v>
      </c>
      <c r="DH108">
        <v>2.1379577043414701</v>
      </c>
      <c r="DI108">
        <v>2.2164231291896299</v>
      </c>
      <c r="DJ108">
        <v>2.2217895994163999</v>
      </c>
      <c r="DK108">
        <v>2.20497134107725</v>
      </c>
      <c r="DL108">
        <v>2.2480618817034599</v>
      </c>
      <c r="DM108">
        <v>2.2195083386282701</v>
      </c>
      <c r="DN108">
        <v>2.3088193368453598</v>
      </c>
      <c r="DO108">
        <v>2.2249083542792798</v>
      </c>
    </row>
    <row r="109" spans="1:119" x14ac:dyDescent="0.45">
      <c r="A109" t="s">
        <v>144</v>
      </c>
      <c r="B109" t="s">
        <v>34</v>
      </c>
      <c r="C109" t="s">
        <v>141</v>
      </c>
      <c r="D109">
        <v>30</v>
      </c>
      <c r="E109" t="s">
        <v>244</v>
      </c>
      <c r="F109" s="1" cm="1">
        <f t="array" ref="F109">SUMPRODUCT($H109:$FZZ109,$H$2:$FZZ$2)/SUMPRODUCT(--($H109:$FZZ109&lt;&gt;""),$H$2:$FZZ$2)</f>
        <v>2.1783355578959145</v>
      </c>
      <c r="G109" s="1" cm="1">
        <f t="array" ref="G109">SUMPRODUCT($H109:$FZZ109,$G$2:$FZY$2)/SUMPRODUCT(--($H109:$FZZ109&lt;&gt;""),$G$2:$FZY$2)</f>
        <v>2.0708000267991586</v>
      </c>
      <c r="H109">
        <v>2.0265726077897299</v>
      </c>
      <c r="I109">
        <v>1.88656722819018</v>
      </c>
      <c r="J109">
        <v>2.03084953294006</v>
      </c>
      <c r="K109">
        <v>1.8910378432631501</v>
      </c>
      <c r="L109">
        <v>2.0418985454401199</v>
      </c>
      <c r="M109">
        <v>1.89064538341818</v>
      </c>
      <c r="N109">
        <v>2.4258996119807001</v>
      </c>
      <c r="O109">
        <v>2.22791785442223</v>
      </c>
      <c r="P109">
        <v>2.1108423783878001</v>
      </c>
      <c r="Q109">
        <v>2.1556709990529201</v>
      </c>
      <c r="R109">
        <v>2.1601216925995699</v>
      </c>
      <c r="S109">
        <v>2.1407998272173598</v>
      </c>
      <c r="T109">
        <v>2.1362872216521298</v>
      </c>
      <c r="U109">
        <v>2.03882783029947</v>
      </c>
      <c r="V109">
        <v>2.04362619731562</v>
      </c>
      <c r="W109">
        <v>2.03069598927669</v>
      </c>
      <c r="X109">
        <v>2.2237560576041799</v>
      </c>
      <c r="Y109">
        <v>2.1962315808280199</v>
      </c>
      <c r="Z109">
        <v>2.5075008670139201</v>
      </c>
      <c r="AA109">
        <v>2.1653011862151899</v>
      </c>
      <c r="AB109">
        <v>2.4599734343249802</v>
      </c>
      <c r="AC109">
        <v>2.1976809107462598</v>
      </c>
      <c r="AD109">
        <v>2.8341108560705099</v>
      </c>
      <c r="AE109">
        <v>2.1420218726593498</v>
      </c>
      <c r="AF109">
        <v>1.99529085640228</v>
      </c>
      <c r="AG109">
        <v>1.97348520254555</v>
      </c>
      <c r="AH109">
        <v>2.0579376961609501</v>
      </c>
      <c r="AI109">
        <v>2.0950067440959299</v>
      </c>
      <c r="AJ109">
        <v>2.15031393802483</v>
      </c>
      <c r="AK109">
        <v>2.0902109514870602</v>
      </c>
      <c r="AL109">
        <v>2.06220204875937</v>
      </c>
      <c r="AM109">
        <v>2.0703951781058398</v>
      </c>
      <c r="AN109">
        <v>2.1161014899986501</v>
      </c>
      <c r="AO109">
        <v>2.1079915646994198</v>
      </c>
      <c r="AP109">
        <v>2.16405824436892</v>
      </c>
      <c r="AQ109">
        <v>2.1010726715788</v>
      </c>
      <c r="AR109">
        <v>2.0963052815966701</v>
      </c>
      <c r="AS109">
        <v>2.1260302307872498</v>
      </c>
      <c r="AT109">
        <v>2.4343123443791201</v>
      </c>
      <c r="AU109">
        <v>2.0705919637896302</v>
      </c>
      <c r="AV109">
        <v>2.1334665724596902</v>
      </c>
      <c r="AW109">
        <v>1.97567599506117</v>
      </c>
      <c r="AX109">
        <v>2.15671825796773</v>
      </c>
      <c r="AY109">
        <v>2.1072427754892602</v>
      </c>
      <c r="AZ109">
        <v>2.2151936720622998</v>
      </c>
      <c r="BA109">
        <v>1.70647463118347</v>
      </c>
      <c r="BB109">
        <v>2.0880939135809098</v>
      </c>
      <c r="BC109">
        <v>2.1379397377834501</v>
      </c>
      <c r="BD109">
        <v>2.0194292649419401</v>
      </c>
      <c r="BE109">
        <v>2.1498828552223799</v>
      </c>
      <c r="BF109">
        <v>1.9946117677708799</v>
      </c>
      <c r="BG109">
        <v>2.1055719965970199</v>
      </c>
      <c r="BH109">
        <v>2.10374695023655</v>
      </c>
      <c r="BI109">
        <v>2.0201002946981901</v>
      </c>
      <c r="BJ109">
        <v>2.0284745642858302</v>
      </c>
      <c r="BK109">
        <v>2.0301015607358002</v>
      </c>
      <c r="BL109">
        <v>2.1473019669452</v>
      </c>
      <c r="BM109">
        <v>2.2438374233734599</v>
      </c>
      <c r="BN109">
        <v>2.1090634651528299</v>
      </c>
      <c r="BO109">
        <v>2.1197964321797098</v>
      </c>
      <c r="BP109">
        <v>2.0599653915875802</v>
      </c>
      <c r="BQ109">
        <v>2.0949422999567</v>
      </c>
      <c r="BR109">
        <v>2.1064162681074601</v>
      </c>
      <c r="BS109">
        <v>2.2001321362446902</v>
      </c>
      <c r="BT109">
        <v>2.0628920722063202</v>
      </c>
      <c r="BU109">
        <v>2.0616825740078002</v>
      </c>
      <c r="BV109">
        <v>2.0172182665052398</v>
      </c>
      <c r="BW109">
        <v>2.0074194681992701</v>
      </c>
      <c r="BX109">
        <v>1.9708497477592299</v>
      </c>
      <c r="BY109">
        <v>1.9401131521860999</v>
      </c>
      <c r="BZ109">
        <v>2.0342520489745199</v>
      </c>
      <c r="CA109">
        <v>1.9833093230960499</v>
      </c>
      <c r="CB109">
        <v>2.33873494737119</v>
      </c>
      <c r="CC109">
        <v>2.1245776624661099</v>
      </c>
      <c r="CD109">
        <v>1.95212758127488</v>
      </c>
      <c r="CE109">
        <v>2.0592844994282</v>
      </c>
      <c r="CF109">
        <v>1.9558802167949001</v>
      </c>
      <c r="CG109">
        <v>2.02142953907902</v>
      </c>
      <c r="CH109">
        <v>1.8982513004513</v>
      </c>
      <c r="CI109">
        <v>1.95460141956656</v>
      </c>
      <c r="CJ109">
        <v>1.8797335602174501</v>
      </c>
      <c r="CK109">
        <v>1.9691797009426699</v>
      </c>
      <c r="CL109">
        <v>1.9078194998336</v>
      </c>
      <c r="CM109">
        <v>1.9773417767502299</v>
      </c>
      <c r="CN109">
        <v>2.0786118779583198</v>
      </c>
      <c r="CO109">
        <v>2.0607243739812202</v>
      </c>
      <c r="CP109">
        <v>1.96079983316644</v>
      </c>
      <c r="CQ109">
        <v>2.0191714505192402</v>
      </c>
      <c r="CR109">
        <v>2.03996357538868</v>
      </c>
      <c r="CS109">
        <v>2.0293806743123799</v>
      </c>
      <c r="CT109">
        <v>2.0082781523826698</v>
      </c>
      <c r="CU109">
        <v>2.0387991515122401</v>
      </c>
      <c r="CV109">
        <v>2.0320028153204901</v>
      </c>
      <c r="CW109">
        <v>2.1516949916751802</v>
      </c>
      <c r="CX109">
        <v>2.00909606682941</v>
      </c>
      <c r="CY109">
        <v>2.04594604159877</v>
      </c>
      <c r="CZ109">
        <v>2.0820796813702498</v>
      </c>
      <c r="DA109">
        <v>2.1440160835375299</v>
      </c>
      <c r="DB109">
        <v>2.0446272654701501</v>
      </c>
      <c r="DC109">
        <v>2.0564240774352398</v>
      </c>
      <c r="DD109">
        <v>2.0652627145647098</v>
      </c>
      <c r="DE109">
        <v>2.11140845739172</v>
      </c>
      <c r="DF109">
        <v>2.01414736011546</v>
      </c>
      <c r="DG109">
        <v>1.9956852805685099</v>
      </c>
      <c r="DH109">
        <v>2.0630258937919499</v>
      </c>
      <c r="DI109">
        <v>2.1384649768672199</v>
      </c>
      <c r="DJ109">
        <v>2.2335409602141998</v>
      </c>
      <c r="DK109">
        <v>2.1666379676615102</v>
      </c>
      <c r="DL109">
        <v>2.1575608304462199</v>
      </c>
      <c r="DM109">
        <v>2.1191937551173901</v>
      </c>
      <c r="DN109">
        <v>2.1654879546419599</v>
      </c>
      <c r="DO109">
        <v>2.0923978621737098</v>
      </c>
    </row>
    <row r="110" spans="1:119" x14ac:dyDescent="0.45">
      <c r="A110" t="s">
        <v>144</v>
      </c>
      <c r="B110" t="s">
        <v>34</v>
      </c>
      <c r="C110" t="s">
        <v>44</v>
      </c>
      <c r="D110">
        <v>30</v>
      </c>
      <c r="E110" t="s">
        <v>244</v>
      </c>
      <c r="F110" s="1" cm="1">
        <f t="array" ref="F110">SUMPRODUCT($H110:$FZZ110,$H$2:$FZZ$2)/SUMPRODUCT(--($H110:$FZZ110&lt;&gt;""),$H$2:$FZZ$2)</f>
        <v>1.783716331125027</v>
      </c>
      <c r="G110" s="1" cm="1">
        <f t="array" ref="G110">SUMPRODUCT($H110:$FZZ110,$G$2:$FZY$2)/SUMPRODUCT(--($H110:$FZZ110&lt;&gt;""),$G$2:$FZY$2)</f>
        <v>1.7164732605291606</v>
      </c>
      <c r="H110">
        <v>1.70149401007503</v>
      </c>
      <c r="I110">
        <v>1.57884926812437</v>
      </c>
      <c r="J110">
        <v>1.7089910668100601</v>
      </c>
      <c r="K110">
        <v>1.58018142999796</v>
      </c>
      <c r="L110">
        <v>1.7043264962026199</v>
      </c>
      <c r="M110">
        <v>1.5817752287820399</v>
      </c>
      <c r="N110">
        <v>1.9530482800728901</v>
      </c>
      <c r="O110">
        <v>1.8284557525732099</v>
      </c>
      <c r="P110">
        <v>1.7555945344649799</v>
      </c>
      <c r="Q110">
        <v>1.78905796519416</v>
      </c>
      <c r="R110">
        <v>1.7495482888374501</v>
      </c>
      <c r="S110">
        <v>1.75248790242249</v>
      </c>
      <c r="T110">
        <v>1.84076435066743</v>
      </c>
      <c r="U110">
        <v>1.7217120727746</v>
      </c>
      <c r="V110">
        <v>1.7045121773345</v>
      </c>
      <c r="W110">
        <v>1.7105582488379401</v>
      </c>
      <c r="X110">
        <v>1.8420165642376201</v>
      </c>
      <c r="Y110">
        <v>1.8205167477527799</v>
      </c>
      <c r="Z110">
        <v>2.0041223125618499</v>
      </c>
      <c r="AA110">
        <v>1.78900244065279</v>
      </c>
      <c r="AB110">
        <v>1.98031842588802</v>
      </c>
      <c r="AC110">
        <v>1.8117617533966399</v>
      </c>
      <c r="AD110">
        <v>2.1843575597954001</v>
      </c>
      <c r="AE110">
        <v>1.7536519227834599</v>
      </c>
      <c r="AF110">
        <v>1.65932771467292</v>
      </c>
      <c r="AG110">
        <v>1.6574993077096001</v>
      </c>
      <c r="AH110">
        <v>1.7124697262217301</v>
      </c>
      <c r="AI110">
        <v>1.7466665430469801</v>
      </c>
      <c r="AJ110">
        <v>1.74144214848967</v>
      </c>
      <c r="AK110">
        <v>1.72773261505422</v>
      </c>
      <c r="AL110">
        <v>1.72777702534827</v>
      </c>
      <c r="AM110">
        <v>1.7107491938352299</v>
      </c>
      <c r="AN110">
        <v>1.7389984925601001</v>
      </c>
      <c r="AO110">
        <v>1.7532327360204101</v>
      </c>
      <c r="AP110">
        <v>1.7579698580899099</v>
      </c>
      <c r="AQ110">
        <v>1.7359363274997901</v>
      </c>
      <c r="AR110">
        <v>1.72682441677695</v>
      </c>
      <c r="AS110">
        <v>1.7514012072274301</v>
      </c>
      <c r="AT110">
        <v>1.9398132260163801</v>
      </c>
      <c r="AU110">
        <v>1.69022004276787</v>
      </c>
      <c r="AV110">
        <v>1.7349877295001499</v>
      </c>
      <c r="AW110">
        <v>1.6126889882559901</v>
      </c>
      <c r="AX110">
        <v>1.78438762887747</v>
      </c>
      <c r="AY110">
        <v>1.7560244658661699</v>
      </c>
      <c r="AZ110">
        <v>1.70618195140982</v>
      </c>
      <c r="BA110">
        <v>1.38830957083331</v>
      </c>
      <c r="BB110">
        <v>1.74841279681258</v>
      </c>
      <c r="BC110">
        <v>1.7976101527868</v>
      </c>
      <c r="BD110">
        <v>1.6913820553323</v>
      </c>
      <c r="BE110">
        <v>1.76623222708966</v>
      </c>
      <c r="BF110">
        <v>1.67333743104745</v>
      </c>
      <c r="BG110">
        <v>1.7512688185556999</v>
      </c>
      <c r="BH110">
        <v>1.7523050693037501</v>
      </c>
      <c r="BI110">
        <v>1.70682194274663</v>
      </c>
      <c r="BJ110">
        <v>1.6531608977824901</v>
      </c>
      <c r="BK110">
        <v>1.6861587556941899</v>
      </c>
      <c r="BL110">
        <v>1.7653351819406</v>
      </c>
      <c r="BM110">
        <v>1.8508054754460099</v>
      </c>
      <c r="BN110">
        <v>1.7378261935353101</v>
      </c>
      <c r="BO110">
        <v>1.7521953422601</v>
      </c>
      <c r="BP110">
        <v>1.7271384114783199</v>
      </c>
      <c r="BQ110">
        <v>1.76697002305233</v>
      </c>
      <c r="BR110">
        <v>1.7574033890552201</v>
      </c>
      <c r="BS110">
        <v>1.8368421534551</v>
      </c>
      <c r="BT110">
        <v>1.7199264777259</v>
      </c>
      <c r="BU110">
        <v>1.7292655292469901</v>
      </c>
      <c r="BV110">
        <v>1.69710230724221</v>
      </c>
      <c r="BW110">
        <v>1.6703951430459201</v>
      </c>
      <c r="BX110">
        <v>1.6488210409111901</v>
      </c>
      <c r="BY110">
        <v>1.64118119707515</v>
      </c>
      <c r="BZ110">
        <v>1.7251302110395501</v>
      </c>
      <c r="CA110">
        <v>1.6844383815744901</v>
      </c>
      <c r="CB110">
        <v>1.9322415411468901</v>
      </c>
      <c r="CC110">
        <v>1.7661309242010499</v>
      </c>
      <c r="CD110">
        <v>1.62200878827374</v>
      </c>
      <c r="CE110">
        <v>1.6944415218303499</v>
      </c>
      <c r="CF110">
        <v>1.63635626108106</v>
      </c>
      <c r="CG110">
        <v>1.7050352739863599</v>
      </c>
      <c r="CH110">
        <v>1.5942257448489101</v>
      </c>
      <c r="CI110">
        <v>1.64765898973394</v>
      </c>
      <c r="CJ110">
        <v>1.56298923926253</v>
      </c>
      <c r="CK110">
        <v>1.65960000683619</v>
      </c>
      <c r="CL110">
        <v>1.6070604357634799</v>
      </c>
      <c r="CM110">
        <v>1.6582219136064</v>
      </c>
      <c r="CN110">
        <v>1.7331800791866501</v>
      </c>
      <c r="CO110">
        <v>1.7361877143732101</v>
      </c>
      <c r="CP110">
        <v>1.6531797807581701</v>
      </c>
      <c r="CQ110">
        <v>1.70594406148203</v>
      </c>
      <c r="CR110">
        <v>1.732949187517</v>
      </c>
      <c r="CS110">
        <v>1.71380843409793</v>
      </c>
      <c r="CT110">
        <v>1.6814767371593</v>
      </c>
      <c r="CU110">
        <v>1.7192847296662599</v>
      </c>
      <c r="CV110">
        <v>1.6903749980440199</v>
      </c>
      <c r="CW110">
        <v>1.7724800566677601</v>
      </c>
      <c r="CX110">
        <v>1.6616604155855299</v>
      </c>
      <c r="CY110">
        <v>1.6991282976409201</v>
      </c>
      <c r="CZ110">
        <v>1.73762208895925</v>
      </c>
      <c r="DA110">
        <v>1.7889248850647901</v>
      </c>
      <c r="DB110">
        <v>1.6860597210796899</v>
      </c>
      <c r="DC110">
        <v>1.7219054312437401</v>
      </c>
      <c r="DD110">
        <v>1.71190460174968</v>
      </c>
      <c r="DE110">
        <v>1.75537076587521</v>
      </c>
      <c r="DF110">
        <v>1.6643582296842701</v>
      </c>
      <c r="DG110">
        <v>1.6862038013996701</v>
      </c>
      <c r="DH110">
        <v>1.7021808765833899</v>
      </c>
      <c r="DI110">
        <v>1.7865463091229801</v>
      </c>
      <c r="DJ110">
        <v>1.8449307776788999</v>
      </c>
      <c r="DK110">
        <v>1.8030228549898499</v>
      </c>
      <c r="DL110">
        <v>1.78359711981866</v>
      </c>
      <c r="DM110">
        <v>1.75769425836162</v>
      </c>
      <c r="DN110">
        <v>1.8042141345973499</v>
      </c>
      <c r="DO110">
        <v>1.76277091056555</v>
      </c>
    </row>
    <row r="111" spans="1:119" x14ac:dyDescent="0.45">
      <c r="A111" t="s">
        <v>144</v>
      </c>
      <c r="B111" t="s">
        <v>34</v>
      </c>
      <c r="C111" t="s">
        <v>18</v>
      </c>
      <c r="D111">
        <v>30</v>
      </c>
      <c r="E111" t="s">
        <v>244</v>
      </c>
      <c r="F111" s="1" cm="1">
        <f t="array" ref="F111">SUMPRODUCT($H111:$FZZ111,$H$2:$FZZ$2)/SUMPRODUCT(--($H111:$FZZ111&lt;&gt;""),$H$2:$FZZ$2)</f>
        <v>2.2291244464785751</v>
      </c>
      <c r="G111" s="1" cm="1">
        <f t="array" ref="G111">SUMPRODUCT($H111:$FZZ111,$G$2:$FZY$2)/SUMPRODUCT(--($H111:$FZZ111&lt;&gt;""),$G$2:$FZY$2)</f>
        <v>2.1177652356605363</v>
      </c>
      <c r="H111">
        <v>2.0737643357444902</v>
      </c>
      <c r="I111">
        <v>1.9209097022786501</v>
      </c>
      <c r="J111">
        <v>2.0796484998020599</v>
      </c>
      <c r="K111">
        <v>1.9240563691966099</v>
      </c>
      <c r="L111">
        <v>2.0823541068696301</v>
      </c>
      <c r="M111">
        <v>1.9345378013091199</v>
      </c>
      <c r="N111">
        <v>2.49750914889478</v>
      </c>
      <c r="O111">
        <v>2.2814715885485701</v>
      </c>
      <c r="P111">
        <v>2.14085447795429</v>
      </c>
      <c r="Q111">
        <v>2.2107101793043</v>
      </c>
      <c r="R111">
        <v>2.1884862714139599</v>
      </c>
      <c r="S111">
        <v>2.1625991871023702</v>
      </c>
      <c r="T111">
        <v>2.24058273118938</v>
      </c>
      <c r="U111">
        <v>2.0982022825534399</v>
      </c>
      <c r="V111">
        <v>2.0643450433048298</v>
      </c>
      <c r="W111">
        <v>2.0524680070224899</v>
      </c>
      <c r="X111">
        <v>2.2664773332047901</v>
      </c>
      <c r="Y111">
        <v>2.2740083642112001</v>
      </c>
      <c r="Z111">
        <v>2.5460544093703401</v>
      </c>
      <c r="AA111">
        <v>2.1965815094132002</v>
      </c>
      <c r="AB111">
        <v>2.5057932730991701</v>
      </c>
      <c r="AC111">
        <v>2.2215470702469098</v>
      </c>
      <c r="AD111">
        <v>2.9303135145241099</v>
      </c>
      <c r="AE111">
        <v>2.21094559034746</v>
      </c>
      <c r="AF111">
        <v>2.06188801544406</v>
      </c>
      <c r="AG111">
        <v>2.02503408953147</v>
      </c>
      <c r="AH111">
        <v>2.09322433288115</v>
      </c>
      <c r="AI111">
        <v>2.13251733103818</v>
      </c>
      <c r="AJ111">
        <v>2.2071570131862601</v>
      </c>
      <c r="AK111">
        <v>2.1260715753461401</v>
      </c>
      <c r="AL111">
        <v>2.0940693728669002</v>
      </c>
      <c r="AM111">
        <v>2.1304342775142202</v>
      </c>
      <c r="AN111">
        <v>2.1413158131325298</v>
      </c>
      <c r="AO111">
        <v>2.15326480496807</v>
      </c>
      <c r="AP111">
        <v>2.2229532953526001</v>
      </c>
      <c r="AQ111">
        <v>2.1630777122837199</v>
      </c>
      <c r="AR111">
        <v>2.1312994421310898</v>
      </c>
      <c r="AS111">
        <v>2.1616209410424001</v>
      </c>
      <c r="AT111">
        <v>2.5151016283602101</v>
      </c>
      <c r="AU111">
        <v>2.1372495704349399</v>
      </c>
      <c r="AV111">
        <v>2.2263411559063302</v>
      </c>
      <c r="AW111">
        <v>2.0192484800019201</v>
      </c>
      <c r="AX111">
        <v>2.1941896548139401</v>
      </c>
      <c r="AY111">
        <v>2.1506353931645101</v>
      </c>
      <c r="AZ111">
        <v>2.2890441052538</v>
      </c>
      <c r="BA111">
        <v>1.7876750922006399</v>
      </c>
      <c r="BB111">
        <v>2.1234249446675402</v>
      </c>
      <c r="BC111">
        <v>2.1690048908370998</v>
      </c>
      <c r="BD111">
        <v>2.0583918950451898</v>
      </c>
      <c r="BE111">
        <v>2.15026860258908</v>
      </c>
      <c r="BF111">
        <v>2.0327910298899599</v>
      </c>
      <c r="BG111">
        <v>2.11348944358584</v>
      </c>
      <c r="BH111">
        <v>2.1315607212123999</v>
      </c>
      <c r="BI111">
        <v>2.0537855749254201</v>
      </c>
      <c r="BJ111">
        <v>2.0629298477756399</v>
      </c>
      <c r="BK111">
        <v>2.0712066741627502</v>
      </c>
      <c r="BL111">
        <v>2.2011180027639301</v>
      </c>
      <c r="BM111">
        <v>2.2899791703694699</v>
      </c>
      <c r="BN111">
        <v>2.1495103231478798</v>
      </c>
      <c r="BO111">
        <v>2.1730359348407</v>
      </c>
      <c r="BP111">
        <v>2.0920197003536898</v>
      </c>
      <c r="BQ111">
        <v>2.1160319112508001</v>
      </c>
      <c r="BR111">
        <v>2.1267717661938801</v>
      </c>
      <c r="BS111">
        <v>2.2253497201225101</v>
      </c>
      <c r="BT111">
        <v>2.1088574192168301</v>
      </c>
      <c r="BU111">
        <v>2.1054087360074698</v>
      </c>
      <c r="BV111">
        <v>2.0268490029273298</v>
      </c>
      <c r="BW111">
        <v>2.0536522957717298</v>
      </c>
      <c r="BX111">
        <v>1.98316824605523</v>
      </c>
      <c r="BY111">
        <v>1.97660632354917</v>
      </c>
      <c r="BZ111">
        <v>2.0766914123958302</v>
      </c>
      <c r="CA111">
        <v>2.02686368873495</v>
      </c>
      <c r="CB111">
        <v>2.3860986163013602</v>
      </c>
      <c r="CC111">
        <v>2.1560433820566698</v>
      </c>
      <c r="CD111">
        <v>1.99117655433934</v>
      </c>
      <c r="CE111">
        <v>2.0597585963665899</v>
      </c>
      <c r="CF111">
        <v>1.9851283163367801</v>
      </c>
      <c r="CG111">
        <v>2.0657104195276101</v>
      </c>
      <c r="CH111">
        <v>1.92859007783806</v>
      </c>
      <c r="CI111">
        <v>1.9812683158148601</v>
      </c>
      <c r="CJ111">
        <v>1.88375322392435</v>
      </c>
      <c r="CK111">
        <v>2.02268057798321</v>
      </c>
      <c r="CL111">
        <v>1.9616593936422999</v>
      </c>
      <c r="CM111">
        <v>2.0681251547544499</v>
      </c>
      <c r="CN111">
        <v>2.1032231745213901</v>
      </c>
      <c r="CO111">
        <v>2.1126376371069902</v>
      </c>
      <c r="CP111">
        <v>1.9976933896601901</v>
      </c>
      <c r="CQ111">
        <v>2.0522514171173301</v>
      </c>
      <c r="CR111">
        <v>2.0697535383846799</v>
      </c>
      <c r="CS111">
        <v>2.0646067111927802</v>
      </c>
      <c r="CT111">
        <v>2.0359731590461201</v>
      </c>
      <c r="CU111">
        <v>2.0734484838543401</v>
      </c>
      <c r="CV111">
        <v>2.0698211419728398</v>
      </c>
      <c r="CW111">
        <v>2.1431929722166898</v>
      </c>
      <c r="CX111">
        <v>2.0290214385163599</v>
      </c>
      <c r="CY111">
        <v>2.0595828601071999</v>
      </c>
      <c r="CZ111">
        <v>2.13515971963623</v>
      </c>
      <c r="DA111">
        <v>2.17838591620482</v>
      </c>
      <c r="DB111">
        <v>2.0958610424158999</v>
      </c>
      <c r="DC111">
        <v>2.0876176888330402</v>
      </c>
      <c r="DD111">
        <v>2.0835776252429001</v>
      </c>
      <c r="DE111">
        <v>2.1470764339052502</v>
      </c>
      <c r="DF111">
        <v>2.0398848714359001</v>
      </c>
      <c r="DG111">
        <v>2.0256606659131098</v>
      </c>
      <c r="DH111">
        <v>2.08925810075519</v>
      </c>
      <c r="DI111">
        <v>2.15584091373616</v>
      </c>
      <c r="DJ111">
        <v>2.2436612876073201</v>
      </c>
      <c r="DK111">
        <v>2.2041815572817698</v>
      </c>
      <c r="DL111">
        <v>2.2307695745517302</v>
      </c>
      <c r="DM111">
        <v>2.1603873508856699</v>
      </c>
      <c r="DN111">
        <v>2.2030714610902602</v>
      </c>
      <c r="DO111">
        <v>2.1255751816272399</v>
      </c>
    </row>
    <row r="112" spans="1:119" x14ac:dyDescent="0.45">
      <c r="A112" t="s">
        <v>21</v>
      </c>
      <c r="B112" t="s">
        <v>17</v>
      </c>
      <c r="C112" t="s">
        <v>63</v>
      </c>
      <c r="D112">
        <v>30</v>
      </c>
      <c r="E112" t="s">
        <v>244</v>
      </c>
      <c r="F112" s="1" cm="1">
        <f t="array" ref="F112">SUMPRODUCT($H112:$FZZ112,$H$2:$FZZ$2)/SUMPRODUCT(--($H112:$FZZ112&lt;&gt;""),$H$2:$FZZ$2)</f>
        <v>2.7218669447096473</v>
      </c>
      <c r="G112" s="1" cm="1">
        <f t="array" ref="G112">SUMPRODUCT($H112:$FZZ112,$G$2:$FZY$2)/SUMPRODUCT(--($H112:$FZZ112&lt;&gt;""),$G$2:$FZY$2)</f>
        <v>2.6460031383071119</v>
      </c>
      <c r="H112">
        <v>2.8457244235064199</v>
      </c>
      <c r="I112">
        <v>2.5743033141343199</v>
      </c>
      <c r="J112">
        <v>2.8388691169050499</v>
      </c>
      <c r="K112">
        <v>2.5742289389606001</v>
      </c>
      <c r="L112">
        <v>2.8326609295546201</v>
      </c>
      <c r="M112">
        <v>2.5606986556291602</v>
      </c>
      <c r="N112">
        <v>2.6740550117120501</v>
      </c>
      <c r="O112">
        <v>2.6549175370985099</v>
      </c>
      <c r="P112">
        <v>2.5875242272357202</v>
      </c>
      <c r="Q112">
        <v>2.6081034753770602</v>
      </c>
      <c r="R112">
        <v>2.7216953551632699</v>
      </c>
      <c r="S112">
        <v>2.6550975533010202</v>
      </c>
      <c r="T112">
        <v>2.8378840166685602</v>
      </c>
      <c r="U112">
        <v>2.6612584137712401</v>
      </c>
      <c r="V112">
        <v>2.7044119096124701</v>
      </c>
      <c r="W112">
        <v>2.7222669219093301</v>
      </c>
      <c r="X112">
        <v>2.63532947263288</v>
      </c>
      <c r="Y112">
        <v>2.6714945438171802</v>
      </c>
      <c r="Z112">
        <v>2.7467845718008501</v>
      </c>
      <c r="AA112">
        <v>2.7266004626535199</v>
      </c>
      <c r="AB112">
        <v>2.7015730874292201</v>
      </c>
      <c r="AC112">
        <v>2.6962434976448399</v>
      </c>
      <c r="AD112">
        <v>2.64668671786634</v>
      </c>
      <c r="AE112">
        <v>2.6142770589269899</v>
      </c>
      <c r="AF112">
        <v>2.60989386610497</v>
      </c>
      <c r="AG112">
        <v>2.59376665291036</v>
      </c>
      <c r="AH112">
        <v>2.6162863474983</v>
      </c>
      <c r="AI112">
        <v>2.6401242763131099</v>
      </c>
      <c r="AJ112">
        <v>2.68831934203999</v>
      </c>
      <c r="AK112">
        <v>2.6115053129004502</v>
      </c>
      <c r="AL112">
        <v>2.6533814396426201</v>
      </c>
      <c r="AM112">
        <v>2.6955208939188302</v>
      </c>
      <c r="AN112">
        <v>3.3330801357973101</v>
      </c>
      <c r="AO112">
        <v>2.8974793620116701</v>
      </c>
      <c r="AP112">
        <v>2.6736808643804801</v>
      </c>
      <c r="AQ112">
        <v>2.6956117287176</v>
      </c>
      <c r="AR112">
        <v>2.6008937665377601</v>
      </c>
      <c r="AS112">
        <v>2.61273607202661</v>
      </c>
      <c r="AT112">
        <v>2.9733990663605101</v>
      </c>
      <c r="AU112">
        <v>2.7085863601521298</v>
      </c>
      <c r="AV112">
        <v>2.7154040821090701</v>
      </c>
      <c r="AW112">
        <v>2.5091478242369298</v>
      </c>
      <c r="AX112">
        <v>2.7142614619165801</v>
      </c>
      <c r="AY112">
        <v>2.68811352854389</v>
      </c>
      <c r="AZ112">
        <v>2.8922521559699002</v>
      </c>
      <c r="BA112">
        <v>2.4054756924112999</v>
      </c>
      <c r="BB112">
        <v>2.6589906594939299</v>
      </c>
      <c r="BC112">
        <v>2.7531015775081999</v>
      </c>
      <c r="BD112">
        <v>2.5529286674867602</v>
      </c>
      <c r="BE112">
        <v>2.6682032926739199</v>
      </c>
      <c r="BF112">
        <v>2.5671615998366102</v>
      </c>
      <c r="BG112">
        <v>2.6536170400321302</v>
      </c>
      <c r="BH112">
        <v>2.7943374040561202</v>
      </c>
      <c r="BI112">
        <v>2.7163287022462699</v>
      </c>
      <c r="BJ112">
        <v>2.4931948586545198</v>
      </c>
      <c r="BK112">
        <v>2.5634361421196501</v>
      </c>
      <c r="BL112">
        <v>2.8428637558766701</v>
      </c>
      <c r="BM112">
        <v>2.8008395654433298</v>
      </c>
      <c r="BN112">
        <v>2.7667065766879499</v>
      </c>
      <c r="BO112">
        <v>2.75953386848514</v>
      </c>
      <c r="BP112">
        <v>2.5840371073223198</v>
      </c>
      <c r="BQ112">
        <v>2.6481099750284902</v>
      </c>
      <c r="BR112">
        <v>2.6599171059244999</v>
      </c>
      <c r="BS112">
        <v>2.7564860955819301</v>
      </c>
      <c r="BT112">
        <v>2.6257236185550399</v>
      </c>
      <c r="BU112">
        <v>2.6503699040165798</v>
      </c>
      <c r="BV112">
        <v>2.53674040711187</v>
      </c>
      <c r="BW112">
        <v>2.5330445235110499</v>
      </c>
      <c r="BX112">
        <v>2.5488272547333599</v>
      </c>
      <c r="BY112">
        <v>2.5408136974868798</v>
      </c>
      <c r="BZ112">
        <v>2.5797741822042499</v>
      </c>
      <c r="CA112">
        <v>2.5508422928924701</v>
      </c>
      <c r="CB112">
        <v>2.64125992368146</v>
      </c>
      <c r="CC112">
        <v>2.6606719715440201</v>
      </c>
      <c r="CD112">
        <v>2.4391697762342002</v>
      </c>
      <c r="CE112">
        <v>2.5442083253799299</v>
      </c>
      <c r="CF112">
        <v>2.5814206845254901</v>
      </c>
      <c r="CG112">
        <v>2.6417807697022799</v>
      </c>
      <c r="CH112">
        <v>2.4977036888820501</v>
      </c>
      <c r="CI112">
        <v>2.5524434709655401</v>
      </c>
      <c r="CJ112">
        <v>2.4811405690469299</v>
      </c>
      <c r="CK112">
        <v>2.5317701735357798</v>
      </c>
      <c r="CL112">
        <v>2.4558476410306298</v>
      </c>
      <c r="CM112">
        <v>2.5481759956374299</v>
      </c>
      <c r="CN112">
        <v>2.5421262173119898</v>
      </c>
      <c r="CO112">
        <v>2.6370979704152102</v>
      </c>
      <c r="CP112">
        <v>2.5052824027552099</v>
      </c>
      <c r="CQ112">
        <v>2.5938960123611698</v>
      </c>
      <c r="CR112">
        <v>2.6441160540390598</v>
      </c>
      <c r="CS112">
        <v>2.6481104437819698</v>
      </c>
      <c r="CT112">
        <v>2.5598300612220699</v>
      </c>
      <c r="CU112">
        <v>2.6010670274362702</v>
      </c>
      <c r="CV112">
        <v>2.5888182235701902</v>
      </c>
      <c r="CW112">
        <v>2.6888370332406799</v>
      </c>
      <c r="CX112">
        <v>2.4822655638836202</v>
      </c>
      <c r="CY112">
        <v>2.5587048330405402</v>
      </c>
      <c r="CZ112">
        <v>2.6879364317326</v>
      </c>
      <c r="DA112">
        <v>2.7404034540748401</v>
      </c>
      <c r="DB112">
        <v>2.55783267825873</v>
      </c>
      <c r="DC112">
        <v>2.6027612552927102</v>
      </c>
      <c r="DD112">
        <v>2.5714001051104902</v>
      </c>
      <c r="DE112">
        <v>2.6473628925961998</v>
      </c>
      <c r="DF112">
        <v>2.5363038376109102</v>
      </c>
      <c r="DG112">
        <v>2.5889527572222</v>
      </c>
      <c r="DH112">
        <v>2.5806200978410101</v>
      </c>
      <c r="DI112">
        <v>2.6901523826903402</v>
      </c>
      <c r="DJ112">
        <v>2.7148372253352799</v>
      </c>
      <c r="DK112">
        <v>2.7248045982540101</v>
      </c>
      <c r="DL112">
        <v>2.68877977258692</v>
      </c>
      <c r="DM112">
        <v>2.6492878527737398</v>
      </c>
      <c r="DN112">
        <v>2.7888953926553302</v>
      </c>
      <c r="DO112">
        <v>2.7920525504328801</v>
      </c>
    </row>
    <row r="113" spans="1:119" x14ac:dyDescent="0.45">
      <c r="A113" t="s">
        <v>36</v>
      </c>
      <c r="B113" t="s">
        <v>243</v>
      </c>
      <c r="C113" t="s">
        <v>18</v>
      </c>
      <c r="D113">
        <v>30</v>
      </c>
      <c r="E113" t="s">
        <v>244</v>
      </c>
      <c r="F113" s="1" cm="1">
        <f t="array" ref="F113">SUMPRODUCT($H113:$FZZ113,$H$2:$FZZ$2)/SUMPRODUCT(--($H113:$FZZ113&lt;&gt;""),$H$2:$FZZ$2)</f>
        <v>2.2827392888258506</v>
      </c>
      <c r="G113" s="1" cm="1">
        <f t="array" ref="G113">SUMPRODUCT($H113:$FZZ113,$G$2:$FZY$2)/SUMPRODUCT(--($H113:$FZZ113&lt;&gt;""),$G$2:$FZY$2)</f>
        <v>2.2757266066591395</v>
      </c>
      <c r="H113">
        <v>2.1234764072196102</v>
      </c>
      <c r="I113">
        <v>2.0587859871050198</v>
      </c>
      <c r="J113">
        <v>2.1197070483734199</v>
      </c>
      <c r="K113">
        <v>2.0662488283648202</v>
      </c>
      <c r="L113">
        <v>2.1212874511833002</v>
      </c>
      <c r="M113">
        <v>2.0581120662377401</v>
      </c>
      <c r="N113">
        <v>2.1698834276382599</v>
      </c>
      <c r="O113">
        <v>2.2188337342595901</v>
      </c>
      <c r="P113">
        <v>2.2251875834722101</v>
      </c>
      <c r="Q113">
        <v>2.2965963147660702</v>
      </c>
      <c r="R113">
        <v>2.0767123634542299</v>
      </c>
      <c r="S113">
        <v>2.1978420789028301</v>
      </c>
      <c r="T113">
        <v>1.8506081957296201</v>
      </c>
      <c r="U113">
        <v>1.7975538090429399</v>
      </c>
      <c r="V113">
        <v>2.2764070915680898</v>
      </c>
      <c r="W113">
        <v>2.29104870371147</v>
      </c>
      <c r="X113">
        <v>2.2907826859742202</v>
      </c>
      <c r="Y113">
        <v>2.3286592765965701</v>
      </c>
      <c r="Z113">
        <v>2.61917413725154</v>
      </c>
      <c r="AA113">
        <v>2.7434032331438698</v>
      </c>
      <c r="AB113">
        <v>2.6540847959374201</v>
      </c>
      <c r="AC113">
        <v>2.68679224389918</v>
      </c>
      <c r="AD113">
        <v>2.0945342813776602</v>
      </c>
      <c r="AE113">
        <v>2.1670446166372899</v>
      </c>
      <c r="AF113">
        <v>2.4559152072951802</v>
      </c>
      <c r="AG113">
        <v>2.1761883121589101</v>
      </c>
      <c r="AH113">
        <v>2.60482307013016</v>
      </c>
      <c r="AI113">
        <v>2.6641360754105698</v>
      </c>
      <c r="AJ113">
        <v>2.8244124024501498</v>
      </c>
      <c r="AK113">
        <v>2.70938775524258</v>
      </c>
      <c r="AL113">
        <v>2.29765388568276</v>
      </c>
      <c r="AM113">
        <v>2.2869373066657301</v>
      </c>
      <c r="AN113">
        <v>2.1910779662109299</v>
      </c>
      <c r="AO113">
        <v>2.2482173747704599</v>
      </c>
      <c r="AP113">
        <v>2.7368669138402901</v>
      </c>
      <c r="AQ113">
        <v>2.7187650498408198</v>
      </c>
      <c r="AR113">
        <v>2.2647257069363098</v>
      </c>
      <c r="AS113">
        <v>2.3100196080322899</v>
      </c>
      <c r="AT113">
        <v>2.1661547808189301</v>
      </c>
      <c r="AU113">
        <v>2.1044113694122202</v>
      </c>
      <c r="AV113">
        <v>2.41181465564163</v>
      </c>
      <c r="AW113">
        <v>2.1574613082931502</v>
      </c>
      <c r="AX113">
        <v>2.1391812001268899</v>
      </c>
      <c r="AY113">
        <v>2.1565429752832399</v>
      </c>
      <c r="AZ113">
        <v>2.0442376358769501</v>
      </c>
      <c r="BA113">
        <v>1.7965103861307199</v>
      </c>
      <c r="BB113">
        <v>2.25105403762071</v>
      </c>
      <c r="BC113">
        <v>2.3881929491868901</v>
      </c>
      <c r="BD113">
        <v>2.1794641016799599</v>
      </c>
      <c r="BE113">
        <v>2.36339336606137</v>
      </c>
      <c r="BF113">
        <v>2.2815347794031098</v>
      </c>
      <c r="BG113">
        <v>2.3441623829407598</v>
      </c>
      <c r="BH113">
        <v>2.1683305488695299</v>
      </c>
      <c r="BI113">
        <v>2.2157492630341</v>
      </c>
      <c r="BJ113">
        <v>2.52349559324204</v>
      </c>
      <c r="BK113">
        <v>2.6681219936297702</v>
      </c>
      <c r="BL113">
        <v>2.23402655415379</v>
      </c>
      <c r="BM113">
        <v>2.3129749001778301</v>
      </c>
      <c r="BN113">
        <v>2.2640741385322198</v>
      </c>
      <c r="BO113">
        <v>2.25728032553755</v>
      </c>
      <c r="BP113">
        <v>2.2393024144359099</v>
      </c>
      <c r="BQ113">
        <v>2.3559985861955499</v>
      </c>
      <c r="BR113">
        <v>2.2300686530199401</v>
      </c>
      <c r="BS113">
        <v>2.3595279732626402</v>
      </c>
      <c r="BT113">
        <v>2.1634894440798398</v>
      </c>
      <c r="BU113">
        <v>2.2725080617928901</v>
      </c>
      <c r="BV113">
        <v>2.4473164658544801</v>
      </c>
      <c r="BW113">
        <v>2.4815045147299002</v>
      </c>
      <c r="BX113">
        <v>2.02565904404134</v>
      </c>
      <c r="BY113">
        <v>2.0775757808450499</v>
      </c>
      <c r="BZ113">
        <v>2.10681716887298</v>
      </c>
      <c r="CA113">
        <v>2.0973870343498602</v>
      </c>
      <c r="CB113">
        <v>2.2833465363592902</v>
      </c>
      <c r="CC113">
        <v>2.2857151368741202</v>
      </c>
      <c r="CD113">
        <v>2.06299887715311</v>
      </c>
      <c r="CE113">
        <v>2.2412272911879998</v>
      </c>
      <c r="CF113">
        <v>2.1148699323262798</v>
      </c>
      <c r="CG113">
        <v>2.2045486856216199</v>
      </c>
      <c r="CH113">
        <v>2.0909867636292798</v>
      </c>
      <c r="CI113">
        <v>2.1712738356698198</v>
      </c>
      <c r="CJ113">
        <v>2.0222651021479399</v>
      </c>
      <c r="CK113">
        <v>2.1799523081580601</v>
      </c>
      <c r="CL113">
        <v>2.4811716284824099</v>
      </c>
      <c r="CM113">
        <v>2.7031234407118698</v>
      </c>
      <c r="CN113">
        <v>2.1989992462113599</v>
      </c>
      <c r="CO113">
        <v>2.3213314663316802</v>
      </c>
      <c r="CP113">
        <v>2.05105810841013</v>
      </c>
      <c r="CQ113">
        <v>2.1740471744765699</v>
      </c>
      <c r="CR113">
        <v>2.08867131069373</v>
      </c>
      <c r="CS113">
        <v>2.1415577047044199</v>
      </c>
      <c r="CT113">
        <v>2.2180172825637898</v>
      </c>
      <c r="CU113">
        <v>2.3216006354009102</v>
      </c>
      <c r="CV113">
        <v>2.6988953270874201</v>
      </c>
      <c r="CW113">
        <v>2.9254976537113802</v>
      </c>
      <c r="CX113">
        <v>2.0939712845793101</v>
      </c>
      <c r="CY113">
        <v>2.1771109757555802</v>
      </c>
      <c r="CZ113">
        <v>2.2245313649396001</v>
      </c>
      <c r="DA113">
        <v>2.3187539200454999</v>
      </c>
      <c r="DB113">
        <v>2.20939682529453</v>
      </c>
      <c r="DC113">
        <v>2.2604228596396401</v>
      </c>
      <c r="DD113">
        <v>2.1016888785133498</v>
      </c>
      <c r="DE113">
        <v>2.1979090610322798</v>
      </c>
      <c r="DF113">
        <v>2.1617375860608199</v>
      </c>
      <c r="DG113">
        <v>2.1989709479894399</v>
      </c>
      <c r="DH113">
        <v>2.1659243963004</v>
      </c>
      <c r="DI113">
        <v>2.2862222640923302</v>
      </c>
      <c r="DJ113">
        <v>2.2671699413995099</v>
      </c>
      <c r="DK113">
        <v>2.3665452971308998</v>
      </c>
      <c r="DL113">
        <v>2.3244657759246201</v>
      </c>
      <c r="DM113">
        <v>2.3003604464672498</v>
      </c>
      <c r="DN113">
        <v>2.3040702100716501</v>
      </c>
      <c r="DO113">
        <v>2.3528833492101699</v>
      </c>
    </row>
    <row r="114" spans="1:119" x14ac:dyDescent="0.45">
      <c r="A114" t="s">
        <v>36</v>
      </c>
      <c r="B114" t="s">
        <v>54</v>
      </c>
      <c r="C114" t="s">
        <v>18</v>
      </c>
      <c r="D114">
        <v>30</v>
      </c>
      <c r="E114" t="s">
        <v>244</v>
      </c>
      <c r="F114" s="1" cm="1">
        <f t="array" ref="F114">SUMPRODUCT($H114:$FZZ114,$H$2:$FZZ$2)/SUMPRODUCT(--($H114:$FZZ114&lt;&gt;""),$H$2:$FZZ$2)</f>
        <v>2.1919157928449762</v>
      </c>
      <c r="G114" s="1" cm="1">
        <f t="array" ref="G114">SUMPRODUCT($H114:$FZZ114,$G$2:$FZY$2)/SUMPRODUCT(--($H114:$FZZ114&lt;&gt;""),$G$2:$FZY$2)</f>
        <v>2.1896577618633977</v>
      </c>
      <c r="H114">
        <v>2.13300680801109</v>
      </c>
      <c r="I114">
        <v>2.0742683478688502</v>
      </c>
      <c r="J114">
        <v>2.1308057139829302</v>
      </c>
      <c r="K114">
        <v>2.0754198342844599</v>
      </c>
      <c r="L114">
        <v>2.1225917630806501</v>
      </c>
      <c r="M114">
        <v>2.0908550193548199</v>
      </c>
      <c r="N114">
        <v>2.1110202945590899</v>
      </c>
      <c r="O114">
        <v>2.1357184679147498</v>
      </c>
      <c r="P114">
        <v>2.1036806056075701</v>
      </c>
      <c r="Q114">
        <v>2.1646353667182199</v>
      </c>
      <c r="R114">
        <v>2.00890054013193</v>
      </c>
      <c r="S114">
        <v>2.1685278658551299</v>
      </c>
      <c r="T114">
        <v>1.74903640043041</v>
      </c>
      <c r="U114">
        <v>1.7060604994808</v>
      </c>
      <c r="V114">
        <v>2.0766807142466499</v>
      </c>
      <c r="W114">
        <v>2.0919363399511401</v>
      </c>
      <c r="X114">
        <v>2.1624907029132201</v>
      </c>
      <c r="Y114">
        <v>2.18413224804668</v>
      </c>
      <c r="Z114">
        <v>2.5197999201527499</v>
      </c>
      <c r="AA114">
        <v>2.6546483489758699</v>
      </c>
      <c r="AB114">
        <v>2.5724304798431499</v>
      </c>
      <c r="AC114">
        <v>2.6047397014026399</v>
      </c>
      <c r="AD114">
        <v>2.0349213250565801</v>
      </c>
      <c r="AE114">
        <v>2.1261149208649299</v>
      </c>
      <c r="AF114">
        <v>2.3673294330134098</v>
      </c>
      <c r="AG114">
        <v>2.1134419712809702</v>
      </c>
      <c r="AH114">
        <v>2.53653431252966</v>
      </c>
      <c r="AI114">
        <v>2.6098224428004002</v>
      </c>
      <c r="AJ114">
        <v>2.7732809360092401</v>
      </c>
      <c r="AK114">
        <v>2.6571302985888399</v>
      </c>
      <c r="AL114">
        <v>2.1368143919843798</v>
      </c>
      <c r="AM114">
        <v>2.1597351789253501</v>
      </c>
      <c r="AN114">
        <v>2.104071832552</v>
      </c>
      <c r="AO114">
        <v>2.19425804094592</v>
      </c>
      <c r="AP114">
        <v>2.6631990214796102</v>
      </c>
      <c r="AQ114">
        <v>2.6490879612198999</v>
      </c>
      <c r="AR114">
        <v>2.1002492936782802</v>
      </c>
      <c r="AS114">
        <v>2.15482223471819</v>
      </c>
      <c r="AT114">
        <v>2.1381818755701798</v>
      </c>
      <c r="AU114">
        <v>2.0977102671620198</v>
      </c>
      <c r="AV114">
        <v>2.2413090340597899</v>
      </c>
      <c r="AW114">
        <v>2.0111280954089801</v>
      </c>
      <c r="AX114">
        <v>2.1414619966025201</v>
      </c>
      <c r="AY114">
        <v>2.1322439458926699</v>
      </c>
      <c r="AZ114">
        <v>2.0271663963917601</v>
      </c>
      <c r="BA114">
        <v>1.8039956186123201</v>
      </c>
      <c r="BB114">
        <v>2.0903208746641999</v>
      </c>
      <c r="BC114">
        <v>2.1712886584363398</v>
      </c>
      <c r="BD114">
        <v>2.0897571309851402</v>
      </c>
      <c r="BE114">
        <v>2.1829042455752998</v>
      </c>
      <c r="BF114">
        <v>2.1177404401398801</v>
      </c>
      <c r="BG114">
        <v>2.1727088312284999</v>
      </c>
      <c r="BH114">
        <v>2.0602758947281399</v>
      </c>
      <c r="BI114">
        <v>2.0884205888354299</v>
      </c>
      <c r="BJ114">
        <v>2.4764155978184101</v>
      </c>
      <c r="BK114">
        <v>2.62316507388736</v>
      </c>
      <c r="BL114">
        <v>2.1176292723494501</v>
      </c>
      <c r="BM114">
        <v>2.2116125708056198</v>
      </c>
      <c r="BN114">
        <v>2.12785083199757</v>
      </c>
      <c r="BO114">
        <v>2.1405518349808599</v>
      </c>
      <c r="BP114">
        <v>2.0968752540466502</v>
      </c>
      <c r="BQ114">
        <v>2.1564139645683098</v>
      </c>
      <c r="BR114">
        <v>2.0730309681939101</v>
      </c>
      <c r="BS114">
        <v>2.1673047744465199</v>
      </c>
      <c r="BT114">
        <v>2.0688581827529</v>
      </c>
      <c r="BU114">
        <v>2.1363386040644898</v>
      </c>
      <c r="BV114">
        <v>2.4188019662209301</v>
      </c>
      <c r="BW114">
        <v>2.4317188451845801</v>
      </c>
      <c r="BX114">
        <v>1.9393013137939701</v>
      </c>
      <c r="BY114">
        <v>2.0042962012833798</v>
      </c>
      <c r="BZ114">
        <v>2.0478898027491699</v>
      </c>
      <c r="CA114">
        <v>2.05724815274109</v>
      </c>
      <c r="CB114">
        <v>2.1186296227244599</v>
      </c>
      <c r="CC114">
        <v>2.10565333628591</v>
      </c>
      <c r="CD114">
        <v>1.9692109979630401</v>
      </c>
      <c r="CE114">
        <v>2.0809107946054102</v>
      </c>
      <c r="CF114">
        <v>2.0206409481119998</v>
      </c>
      <c r="CG114">
        <v>2.1125315369423898</v>
      </c>
      <c r="CH114">
        <v>2.0080703881453501</v>
      </c>
      <c r="CI114">
        <v>2.06943676698394</v>
      </c>
      <c r="CJ114">
        <v>1.9276413386565501</v>
      </c>
      <c r="CK114">
        <v>2.0238507742531699</v>
      </c>
      <c r="CL114">
        <v>2.4283131440968999</v>
      </c>
      <c r="CM114">
        <v>2.60440999564495</v>
      </c>
      <c r="CN114">
        <v>2.02636951844601</v>
      </c>
      <c r="CO114">
        <v>2.08833475874928</v>
      </c>
      <c r="CP114">
        <v>1.98143109932404</v>
      </c>
      <c r="CQ114">
        <v>2.0815619000019301</v>
      </c>
      <c r="CR114">
        <v>2.0375834006432498</v>
      </c>
      <c r="CS114">
        <v>2.0639325533107402</v>
      </c>
      <c r="CT114">
        <v>2.0878849156011299</v>
      </c>
      <c r="CU114">
        <v>2.14289861612481</v>
      </c>
      <c r="CV114">
        <v>2.45754797716189</v>
      </c>
      <c r="CW114">
        <v>2.6088722602367902</v>
      </c>
      <c r="CX114">
        <v>1.9836252488706501</v>
      </c>
      <c r="CY114">
        <v>2.0684788756963099</v>
      </c>
      <c r="CZ114">
        <v>2.0776897935565799</v>
      </c>
      <c r="DA114">
        <v>2.1530157688779799</v>
      </c>
      <c r="DB114">
        <v>2.0559977811394301</v>
      </c>
      <c r="DC114">
        <v>2.0926895760401698</v>
      </c>
      <c r="DD114">
        <v>2.0100431904992702</v>
      </c>
      <c r="DE114">
        <v>2.1143429860737899</v>
      </c>
      <c r="DF114">
        <v>2.0528231167257802</v>
      </c>
      <c r="DG114">
        <v>2.0732335076250501</v>
      </c>
      <c r="DH114">
        <v>2.0913863807538098</v>
      </c>
      <c r="DI114">
        <v>2.1786967938235202</v>
      </c>
      <c r="DJ114">
        <v>2.0841982315640899</v>
      </c>
      <c r="DK114">
        <v>2.1756792765926698</v>
      </c>
      <c r="DL114">
        <v>2.18142544102641</v>
      </c>
      <c r="DM114">
        <v>2.1563487600435001</v>
      </c>
      <c r="DN114">
        <v>2.1315871103000501</v>
      </c>
      <c r="DO114">
        <v>2.1560354570043598</v>
      </c>
    </row>
    <row r="115" spans="1:119" x14ac:dyDescent="0.45">
      <c r="A115" t="s">
        <v>36</v>
      </c>
      <c r="B115" t="s">
        <v>131</v>
      </c>
      <c r="C115" t="s">
        <v>18</v>
      </c>
      <c r="D115">
        <v>30</v>
      </c>
      <c r="E115" t="s">
        <v>244</v>
      </c>
      <c r="F115" s="1" cm="1">
        <f t="array" ref="F115">SUMPRODUCT($H115:$FZZ115,$H$2:$FZZ$2)/SUMPRODUCT(--($H115:$FZZ115&lt;&gt;""),$H$2:$FZZ$2)</f>
        <v>2.4625737906605716</v>
      </c>
      <c r="G115" s="1" cm="1">
        <f t="array" ref="G115">SUMPRODUCT($H115:$FZZ115,$G$2:$FZY$2)/SUMPRODUCT(--($H115:$FZZ115&lt;&gt;""),$G$2:$FZY$2)</f>
        <v>2.4598630514376825</v>
      </c>
      <c r="H115">
        <v>2.2632744787338899</v>
      </c>
      <c r="I115">
        <v>2.2202001134083802</v>
      </c>
      <c r="J115">
        <v>2.2723028223515702</v>
      </c>
      <c r="K115">
        <v>2.2303568930385098</v>
      </c>
      <c r="L115">
        <v>2.2689070068211299</v>
      </c>
      <c r="M115">
        <v>2.2349475391201401</v>
      </c>
      <c r="N115">
        <v>2.6873699633377899</v>
      </c>
      <c r="O115">
        <v>2.7583827862900101</v>
      </c>
      <c r="P115">
        <v>2.2851075355487098</v>
      </c>
      <c r="Q115">
        <v>2.34578346718299</v>
      </c>
      <c r="R115">
        <v>2.1751435045457801</v>
      </c>
      <c r="S115">
        <v>2.3491279503845699</v>
      </c>
      <c r="T115">
        <v>1.8417356904070601</v>
      </c>
      <c r="U115">
        <v>1.81602305191891</v>
      </c>
      <c r="V115">
        <v>2.3161627384081398</v>
      </c>
      <c r="W115">
        <v>2.2997899571560998</v>
      </c>
      <c r="X115">
        <v>2.8436937825459698</v>
      </c>
      <c r="Y115">
        <v>2.8922247811431601</v>
      </c>
      <c r="Z115">
        <v>2.7319807353041301</v>
      </c>
      <c r="AA115">
        <v>2.8849111672832199</v>
      </c>
      <c r="AB115">
        <v>2.8512099697345801</v>
      </c>
      <c r="AC115">
        <v>2.9029139968611699</v>
      </c>
      <c r="AD115">
        <v>2.17643356952901</v>
      </c>
      <c r="AE115">
        <v>2.29096158393605</v>
      </c>
      <c r="AF115">
        <v>2.7531961368355602</v>
      </c>
      <c r="AG115">
        <v>2.38637551991174</v>
      </c>
      <c r="AH115">
        <v>2.7185468779086199</v>
      </c>
      <c r="AI115">
        <v>2.7716411307733302</v>
      </c>
      <c r="AJ115">
        <v>3.0124190719130199</v>
      </c>
      <c r="AK115">
        <v>2.8837352140304899</v>
      </c>
      <c r="AL115">
        <v>2.39640997296957</v>
      </c>
      <c r="AM115">
        <v>2.4020991022106899</v>
      </c>
      <c r="AN115">
        <v>2.4150159785216898</v>
      </c>
      <c r="AO115">
        <v>2.4400173855457399</v>
      </c>
      <c r="AP115">
        <v>2.7821460264431499</v>
      </c>
      <c r="AQ115">
        <v>2.8046538681851998</v>
      </c>
      <c r="AR115">
        <v>2.3412083912793502</v>
      </c>
      <c r="AS115">
        <v>2.3626998962806298</v>
      </c>
      <c r="AT115">
        <v>2.8460580279363001</v>
      </c>
      <c r="AU115">
        <v>2.8375193775851</v>
      </c>
      <c r="AV115">
        <v>2.4385022167199102</v>
      </c>
      <c r="AW115">
        <v>2.2062923719254899</v>
      </c>
      <c r="AX115">
        <v>2.3045941056161099</v>
      </c>
      <c r="AY115">
        <v>2.3278845776353001</v>
      </c>
      <c r="AZ115">
        <v>2.1239471546135098</v>
      </c>
      <c r="BA115">
        <v>1.84999702543553</v>
      </c>
      <c r="BB115">
        <v>2.3444212272491298</v>
      </c>
      <c r="BC115">
        <v>2.4727608386249802</v>
      </c>
      <c r="BD115">
        <v>2.2580647641097</v>
      </c>
      <c r="BE115">
        <v>2.4104152749935399</v>
      </c>
      <c r="BF115">
        <v>2.2522994002019998</v>
      </c>
      <c r="BG115">
        <v>2.3102111413748401</v>
      </c>
      <c r="BH115">
        <v>2.6494023849498598</v>
      </c>
      <c r="BI115">
        <v>2.73879012012473</v>
      </c>
      <c r="BJ115">
        <v>2.6390714637614399</v>
      </c>
      <c r="BK115">
        <v>2.8019483096948599</v>
      </c>
      <c r="BL115">
        <v>2.8433254588684802</v>
      </c>
      <c r="BM115">
        <v>3.0552706091192698</v>
      </c>
      <c r="BN115">
        <v>2.3642781542871898</v>
      </c>
      <c r="BO115">
        <v>2.3773714083292399</v>
      </c>
      <c r="BP115">
        <v>2.2547800655450598</v>
      </c>
      <c r="BQ115">
        <v>2.33095552510482</v>
      </c>
      <c r="BR115">
        <v>2.33034829509264</v>
      </c>
      <c r="BS115">
        <v>2.4645217822465901</v>
      </c>
      <c r="BT115">
        <v>2.2676027501156302</v>
      </c>
      <c r="BU115">
        <v>2.36570497577573</v>
      </c>
      <c r="BV115">
        <v>2.6174752740242102</v>
      </c>
      <c r="BW115">
        <v>2.6423387065593098</v>
      </c>
      <c r="BX115">
        <v>2.64800490841432</v>
      </c>
      <c r="BY115">
        <v>2.7228579742535501</v>
      </c>
      <c r="BZ115">
        <v>2.6101846803575302</v>
      </c>
      <c r="CA115">
        <v>2.6236198252884302</v>
      </c>
      <c r="CB115">
        <v>2.3414980250077102</v>
      </c>
      <c r="CC115">
        <v>2.3392540484797202</v>
      </c>
      <c r="CD115">
        <v>2.1238520260110501</v>
      </c>
      <c r="CE115">
        <v>2.28000055985488</v>
      </c>
      <c r="CF115">
        <v>2.1894318920517102</v>
      </c>
      <c r="CG115">
        <v>2.29482013769629</v>
      </c>
      <c r="CH115">
        <v>2.1833047048995202</v>
      </c>
      <c r="CI115">
        <v>2.25138416943599</v>
      </c>
      <c r="CJ115">
        <v>2.5416017496507202</v>
      </c>
      <c r="CK115">
        <v>2.6972895757026198</v>
      </c>
      <c r="CL115">
        <v>2.5811940509152</v>
      </c>
      <c r="CM115">
        <v>2.8050175308350198</v>
      </c>
      <c r="CN115">
        <v>2.2482081792056898</v>
      </c>
      <c r="CO115">
        <v>2.3601988273541301</v>
      </c>
      <c r="CP115">
        <v>2.17855480429614</v>
      </c>
      <c r="CQ115">
        <v>2.3053540285552798</v>
      </c>
      <c r="CR115">
        <v>2.7802740150505199</v>
      </c>
      <c r="CS115">
        <v>2.8125319203542598</v>
      </c>
      <c r="CT115">
        <v>2.2586937345601199</v>
      </c>
      <c r="CU115">
        <v>2.32013139981406</v>
      </c>
      <c r="CV115">
        <v>2.77727059420975</v>
      </c>
      <c r="CW115">
        <v>2.93086514482559</v>
      </c>
      <c r="CX115">
        <v>2.23435852543418</v>
      </c>
      <c r="CY115">
        <v>2.32857332050175</v>
      </c>
      <c r="CZ115">
        <v>2.33725356420568</v>
      </c>
      <c r="DA115">
        <v>2.4171011479089901</v>
      </c>
      <c r="DB115">
        <v>2.1971559105249998</v>
      </c>
      <c r="DC115">
        <v>2.23589990554495</v>
      </c>
      <c r="DD115">
        <v>2.23739005700312</v>
      </c>
      <c r="DE115">
        <v>2.3205869592692099</v>
      </c>
      <c r="DF115">
        <v>2.1947081447380499</v>
      </c>
      <c r="DG115">
        <v>2.2380634768135699</v>
      </c>
      <c r="DH115">
        <v>2.2733172839772502</v>
      </c>
      <c r="DI115">
        <v>2.3857826910379201</v>
      </c>
      <c r="DJ115">
        <v>2.34132271951131</v>
      </c>
      <c r="DK115">
        <v>2.4327013139013798</v>
      </c>
      <c r="DL115">
        <v>2.4096699331180602</v>
      </c>
      <c r="DM115">
        <v>2.38625131513106</v>
      </c>
      <c r="DN115">
        <v>2.3427002873134399</v>
      </c>
      <c r="DO115">
        <v>2.37713520565292</v>
      </c>
    </row>
    <row r="116" spans="1:119" x14ac:dyDescent="0.45">
      <c r="A116" t="s">
        <v>36</v>
      </c>
      <c r="B116" t="s">
        <v>34</v>
      </c>
      <c r="C116" t="s">
        <v>44</v>
      </c>
      <c r="D116">
        <v>30</v>
      </c>
      <c r="E116" t="s">
        <v>244</v>
      </c>
      <c r="F116" s="1" cm="1">
        <f t="array" ref="F116">SUMPRODUCT($H116:$FZZ116,$H$2:$FZZ$2)/SUMPRODUCT(--($H116:$FZZ116&lt;&gt;""),$H$2:$FZZ$2)</f>
        <v>1.4433382497868754</v>
      </c>
      <c r="G116" s="1" cm="1">
        <f t="array" ref="G116">SUMPRODUCT($H116:$FZZ116,$G$2:$FZY$2)/SUMPRODUCT(--($H116:$FZZ116&lt;&gt;""),$G$2:$FZY$2)</f>
        <v>1.4438712965213745</v>
      </c>
      <c r="H116">
        <v>1.38118859049625</v>
      </c>
      <c r="I116">
        <v>1.3614788761321699</v>
      </c>
      <c r="J116">
        <v>1.3826815499838401</v>
      </c>
      <c r="K116">
        <v>1.3656168913797</v>
      </c>
      <c r="L116">
        <v>1.3840979895152501</v>
      </c>
      <c r="M116">
        <v>1.3657903212990301</v>
      </c>
      <c r="N116">
        <v>1.4442649397876099</v>
      </c>
      <c r="O116">
        <v>1.47101878933468</v>
      </c>
      <c r="P116">
        <v>1.4558286067864401</v>
      </c>
      <c r="Q116">
        <v>1.48113388895339</v>
      </c>
      <c r="R116">
        <v>1.4010999253385299</v>
      </c>
      <c r="S116">
        <v>1.4686176457993101</v>
      </c>
      <c r="T116">
        <v>1.50304896650359</v>
      </c>
      <c r="U116">
        <v>1.4674953726167299</v>
      </c>
      <c r="V116">
        <v>1.46155713896803</v>
      </c>
      <c r="W116">
        <v>1.4654045340919599</v>
      </c>
      <c r="X116">
        <v>1.45416768596682</v>
      </c>
      <c r="Y116">
        <v>1.47592348594237</v>
      </c>
      <c r="Z116">
        <v>1.4270457915366299</v>
      </c>
      <c r="AA116">
        <v>1.4629268100100401</v>
      </c>
      <c r="AB116">
        <v>1.46766371601738</v>
      </c>
      <c r="AC116">
        <v>1.47205776352616</v>
      </c>
      <c r="AD116">
        <v>1.39436820083194</v>
      </c>
      <c r="AE116">
        <v>1.4413583950031901</v>
      </c>
      <c r="AF116">
        <v>1.5257455691453701</v>
      </c>
      <c r="AG116">
        <v>1.4419829876085299</v>
      </c>
      <c r="AH116">
        <v>1.4618501628287901</v>
      </c>
      <c r="AI116">
        <v>1.4888855468762201</v>
      </c>
      <c r="AJ116">
        <v>1.49370546137473</v>
      </c>
      <c r="AK116">
        <v>1.47395478630326</v>
      </c>
      <c r="AL116">
        <v>1.4517255352001199</v>
      </c>
      <c r="AM116">
        <v>1.4528534785665601</v>
      </c>
      <c r="AN116">
        <v>1.4810058226904299</v>
      </c>
      <c r="AO116">
        <v>1.4856820646836799</v>
      </c>
      <c r="AP116">
        <v>1.4841631234958801</v>
      </c>
      <c r="AQ116">
        <v>1.4817432521651299</v>
      </c>
      <c r="AR116">
        <v>1.4523055853173401</v>
      </c>
      <c r="AS116">
        <v>1.4711519820107699</v>
      </c>
      <c r="AT116">
        <v>1.4547115129864101</v>
      </c>
      <c r="AU116">
        <v>1.44618934108493</v>
      </c>
      <c r="AV116">
        <v>1.47213588652447</v>
      </c>
      <c r="AW116">
        <v>1.3698827214225999</v>
      </c>
      <c r="AX116">
        <v>1.42474928463954</v>
      </c>
      <c r="AY116">
        <v>1.44195163842635</v>
      </c>
      <c r="AZ116">
        <v>1.27282295845156</v>
      </c>
      <c r="BA116">
        <v>1.12263577180828</v>
      </c>
      <c r="BB116">
        <v>1.47027207233199</v>
      </c>
      <c r="BC116">
        <v>1.54779071011291</v>
      </c>
      <c r="BD116">
        <v>1.42875453056166</v>
      </c>
      <c r="BE116">
        <v>1.50226584537465</v>
      </c>
      <c r="BF116">
        <v>1.4619182058732501</v>
      </c>
      <c r="BG116">
        <v>1.5042693904464699</v>
      </c>
      <c r="BH116">
        <v>1.42170263932343</v>
      </c>
      <c r="BI116">
        <v>1.4645539199719799</v>
      </c>
      <c r="BJ116">
        <v>1.4004731973786599</v>
      </c>
      <c r="BK116">
        <v>1.44227927601284</v>
      </c>
      <c r="BL116">
        <v>1.49052861522798</v>
      </c>
      <c r="BM116">
        <v>1.54474331136575</v>
      </c>
      <c r="BN116">
        <v>1.4431253430141999</v>
      </c>
      <c r="BO116">
        <v>1.4704994944296801</v>
      </c>
      <c r="BP116">
        <v>1.43744396310078</v>
      </c>
      <c r="BQ116">
        <v>1.4779020617825001</v>
      </c>
      <c r="BR116">
        <v>1.4547488242961999</v>
      </c>
      <c r="BS116">
        <v>1.5588841780726099</v>
      </c>
      <c r="BT116">
        <v>1.46824039783761</v>
      </c>
      <c r="BU116">
        <v>1.49072215363908</v>
      </c>
      <c r="BV116">
        <v>1.38984095125088</v>
      </c>
      <c r="BW116">
        <v>1.41098179587354</v>
      </c>
      <c r="BX116">
        <v>1.3546047453393799</v>
      </c>
      <c r="BY116">
        <v>1.4154340733675499</v>
      </c>
      <c r="BZ116">
        <v>1.4215934928488001</v>
      </c>
      <c r="CA116">
        <v>1.4292643508170799</v>
      </c>
      <c r="CB116">
        <v>1.4645129721902299</v>
      </c>
      <c r="CC116">
        <v>1.4894898286221501</v>
      </c>
      <c r="CD116">
        <v>1.35965005208822</v>
      </c>
      <c r="CE116">
        <v>1.43270544321321</v>
      </c>
      <c r="CF116">
        <v>1.4235876240229799</v>
      </c>
      <c r="CG116">
        <v>1.4718050205679001</v>
      </c>
      <c r="CH116">
        <v>1.3908662926465201</v>
      </c>
      <c r="CI116">
        <v>1.44330796258373</v>
      </c>
      <c r="CJ116">
        <v>1.3585962747642699</v>
      </c>
      <c r="CK116">
        <v>1.4007681986995699</v>
      </c>
      <c r="CL116">
        <v>1.3951262733707901</v>
      </c>
      <c r="CM116">
        <v>1.44343584324005</v>
      </c>
      <c r="CN116">
        <v>1.4336022599723</v>
      </c>
      <c r="CO116">
        <v>1.49538490566964</v>
      </c>
      <c r="CP116">
        <v>1.37464143103772</v>
      </c>
      <c r="CQ116">
        <v>1.43922181295987</v>
      </c>
      <c r="CR116">
        <v>1.4236248389497399</v>
      </c>
      <c r="CS116">
        <v>1.46280794826477</v>
      </c>
      <c r="CT116">
        <v>1.4576965617306701</v>
      </c>
      <c r="CU116">
        <v>1.49817809738311</v>
      </c>
      <c r="CV116">
        <v>1.44501946220151</v>
      </c>
      <c r="CW116">
        <v>1.4964952066797199</v>
      </c>
      <c r="CX116">
        <v>1.4034167799438899</v>
      </c>
      <c r="CY116">
        <v>1.45605048318708</v>
      </c>
      <c r="CZ116">
        <v>1.4388659585536301</v>
      </c>
      <c r="DA116">
        <v>1.5042212950598399</v>
      </c>
      <c r="DB116">
        <v>1.4239838026909899</v>
      </c>
      <c r="DC116">
        <v>1.46749351896081</v>
      </c>
      <c r="DD116">
        <v>1.4101086168962</v>
      </c>
      <c r="DE116">
        <v>1.4698139281184699</v>
      </c>
      <c r="DF116">
        <v>1.41194443478653</v>
      </c>
      <c r="DG116">
        <v>1.43658016414027</v>
      </c>
      <c r="DH116">
        <v>1.42929444485527</v>
      </c>
      <c r="DI116">
        <v>1.4854409491134799</v>
      </c>
      <c r="DJ116">
        <v>1.47653649503378</v>
      </c>
      <c r="DK116">
        <v>1.52005066416552</v>
      </c>
      <c r="DL116">
        <v>1.4900578634550601</v>
      </c>
      <c r="DM116">
        <v>1.46491730412734</v>
      </c>
      <c r="DN116">
        <v>1.5188441659302101</v>
      </c>
      <c r="DO116">
        <v>1.5340625203242699</v>
      </c>
    </row>
    <row r="117" spans="1:119" x14ac:dyDescent="0.45">
      <c r="A117" t="s">
        <v>31</v>
      </c>
      <c r="B117" t="s">
        <v>38</v>
      </c>
      <c r="C117" t="s">
        <v>44</v>
      </c>
      <c r="D117">
        <v>30</v>
      </c>
      <c r="E117" t="s">
        <v>244</v>
      </c>
      <c r="F117" s="1" cm="1">
        <f t="array" ref="F117">SUMPRODUCT($H117:$FZZ117,$H$2:$FZZ$2)/SUMPRODUCT(--($H117:$FZZ117&lt;&gt;""),$H$2:$FZZ$2)</f>
        <v>1.7754963093268841</v>
      </c>
      <c r="G117" s="1" cm="1">
        <f t="array" ref="G117">SUMPRODUCT($H117:$FZZ117,$G$2:$FZY$2)/SUMPRODUCT(--($H117:$FZZ117&lt;&gt;""),$G$2:$FZY$2)</f>
        <v>1.6414553625706869</v>
      </c>
      <c r="H117">
        <v>1.59444914496164</v>
      </c>
      <c r="I117">
        <v>1.4513545127812999</v>
      </c>
      <c r="J117">
        <v>1.5967996730484</v>
      </c>
      <c r="K117">
        <v>1.45736615163696</v>
      </c>
      <c r="L117">
        <v>1.5976168020463799</v>
      </c>
      <c r="M117">
        <v>1.4559679741717</v>
      </c>
      <c r="N117">
        <v>1.94820634870037</v>
      </c>
      <c r="O117">
        <v>1.7437740836851701</v>
      </c>
      <c r="P117">
        <v>1.6589982071390199</v>
      </c>
      <c r="Q117">
        <v>1.6608766637374901</v>
      </c>
      <c r="R117">
        <v>1.61395540048148</v>
      </c>
      <c r="S117">
        <v>1.60695092637932</v>
      </c>
      <c r="T117">
        <v>1.8159463932747699</v>
      </c>
      <c r="U117">
        <v>1.68794350658352</v>
      </c>
      <c r="V117">
        <v>1.7207369374602</v>
      </c>
      <c r="W117">
        <v>1.6367763537837601</v>
      </c>
      <c r="X117">
        <v>1.8601097932275199</v>
      </c>
      <c r="Y117">
        <v>1.7722770208588701</v>
      </c>
      <c r="Z117">
        <v>2.00463723405446</v>
      </c>
      <c r="AA117">
        <v>1.6832422585495199</v>
      </c>
      <c r="AB117">
        <v>1.88594332207543</v>
      </c>
      <c r="AC117">
        <v>1.7226032291731801</v>
      </c>
      <c r="AD117">
        <v>1.8896142434962699</v>
      </c>
      <c r="AE117">
        <v>1.6944183482455299</v>
      </c>
      <c r="AF117">
        <v>1.84387842409181</v>
      </c>
      <c r="AG117">
        <v>1.6313944837504999</v>
      </c>
      <c r="AH117">
        <v>1.71896481679442</v>
      </c>
      <c r="AI117">
        <v>1.7044889116755799</v>
      </c>
      <c r="AJ117">
        <v>2.4621957640484302</v>
      </c>
      <c r="AK117">
        <v>1.8213891752987399</v>
      </c>
      <c r="AL117">
        <v>1.60486733780107</v>
      </c>
      <c r="AM117">
        <v>1.6048623439937799</v>
      </c>
      <c r="AN117">
        <v>1.74731547672096</v>
      </c>
      <c r="AO117">
        <v>1.65257222647249</v>
      </c>
      <c r="AP117">
        <v>1.91231122719642</v>
      </c>
      <c r="AQ117">
        <v>1.71894454236084</v>
      </c>
      <c r="AR117">
        <v>1.7652061830807</v>
      </c>
      <c r="AS117">
        <v>1.6838088875016699</v>
      </c>
      <c r="AT117">
        <v>1.8248141445224799</v>
      </c>
      <c r="AU117">
        <v>1.69149116090597</v>
      </c>
      <c r="AV117">
        <v>1.7933371744613</v>
      </c>
      <c r="AW117">
        <v>1.5708307308449601</v>
      </c>
      <c r="AX117">
        <v>1.7382612074889701</v>
      </c>
      <c r="AY117">
        <v>1.65528834526942</v>
      </c>
      <c r="AZ117">
        <v>1.6419505897236799</v>
      </c>
      <c r="BA117">
        <v>1.29048216294198</v>
      </c>
      <c r="BB117">
        <v>1.58227412971834</v>
      </c>
      <c r="BC117">
        <v>1.6192041914003199</v>
      </c>
      <c r="BD117">
        <v>1.5693466814371499</v>
      </c>
      <c r="BE117">
        <v>1.60471929536002</v>
      </c>
      <c r="BF117">
        <v>1.56563167746844</v>
      </c>
      <c r="BG117">
        <v>1.58044251384942</v>
      </c>
      <c r="BH117">
        <v>1.71104864473601</v>
      </c>
      <c r="BI117">
        <v>1.6781626936145499</v>
      </c>
      <c r="BJ117">
        <v>1.5968621591863099</v>
      </c>
      <c r="BK117">
        <v>1.605215828238</v>
      </c>
      <c r="BL117">
        <v>1.64567504478239</v>
      </c>
      <c r="BM117">
        <v>1.6401864654493701</v>
      </c>
      <c r="BN117">
        <v>1.6420223963231499</v>
      </c>
      <c r="BO117">
        <v>1.60451518159539</v>
      </c>
      <c r="BP117">
        <v>1.6617753826991</v>
      </c>
      <c r="BQ117">
        <v>1.5946689413605399</v>
      </c>
      <c r="BR117">
        <v>1.5938367653199801</v>
      </c>
      <c r="BS117">
        <v>1.6086282489474999</v>
      </c>
      <c r="BT117">
        <v>1.6733334551549199</v>
      </c>
      <c r="BU117">
        <v>1.6858637342171601</v>
      </c>
      <c r="BV117">
        <v>1.6319409343244</v>
      </c>
      <c r="BW117">
        <v>1.5851334313407901</v>
      </c>
      <c r="BX117">
        <v>1.6778683861946</v>
      </c>
      <c r="BY117">
        <v>1.5957125637421901</v>
      </c>
      <c r="BZ117">
        <v>1.6089062839111099</v>
      </c>
      <c r="CA117">
        <v>1.5557727464264901</v>
      </c>
      <c r="CB117">
        <v>1.7491128981605999</v>
      </c>
      <c r="CC117">
        <v>1.7093970706411901</v>
      </c>
      <c r="CD117">
        <v>1.5423967303027</v>
      </c>
      <c r="CE117">
        <v>1.55367831896814</v>
      </c>
      <c r="CF117">
        <v>1.51692090241241</v>
      </c>
      <c r="CG117">
        <v>1.5491268040058199</v>
      </c>
      <c r="CH117">
        <v>1.49623654349809</v>
      </c>
      <c r="CI117">
        <v>1.49767182453471</v>
      </c>
      <c r="CJ117">
        <v>1.5003093102328</v>
      </c>
      <c r="CK117">
        <v>1.5167193404053301</v>
      </c>
      <c r="CL117">
        <v>1.511697870871</v>
      </c>
      <c r="CM117">
        <v>1.5210057692877801</v>
      </c>
      <c r="CN117">
        <v>1.6985697165254401</v>
      </c>
      <c r="CO117">
        <v>1.6957009885874901</v>
      </c>
      <c r="CP117">
        <v>1.6016342825365</v>
      </c>
      <c r="CQ117">
        <v>1.62942887663643</v>
      </c>
      <c r="CR117">
        <v>1.6045501365225501</v>
      </c>
      <c r="CS117">
        <v>1.6059630011441901</v>
      </c>
      <c r="CT117">
        <v>1.63206015664216</v>
      </c>
      <c r="CU117">
        <v>1.60012924673037</v>
      </c>
      <c r="CV117">
        <v>1.56316330907595</v>
      </c>
      <c r="CW117">
        <v>1.6093479868087099</v>
      </c>
      <c r="CX117">
        <v>1.5509855690562</v>
      </c>
      <c r="CY117">
        <v>1.5406648760994099</v>
      </c>
      <c r="CZ117">
        <v>1.57976380119992</v>
      </c>
      <c r="DA117">
        <v>1.5881055876354899</v>
      </c>
      <c r="DB117">
        <v>1.6286108366765399</v>
      </c>
      <c r="DC117">
        <v>1.56718580129352</v>
      </c>
      <c r="DD117">
        <v>1.5819039686660801</v>
      </c>
      <c r="DE117">
        <v>1.5951785330661601</v>
      </c>
      <c r="DF117">
        <v>1.6719965543739701</v>
      </c>
      <c r="DG117">
        <v>1.5819039827396999</v>
      </c>
      <c r="DH117">
        <v>1.60138113180076</v>
      </c>
      <c r="DI117">
        <v>1.59467212325009</v>
      </c>
      <c r="DJ117">
        <v>1.6606889364533399</v>
      </c>
      <c r="DK117">
        <v>1.6368440714108199</v>
      </c>
      <c r="DL117">
        <v>1.6960766983972699</v>
      </c>
      <c r="DM117">
        <v>1.6693847968306399</v>
      </c>
      <c r="DN117">
        <v>1.6937999211896499</v>
      </c>
      <c r="DO117">
        <v>1.62665212883578</v>
      </c>
    </row>
    <row r="118" spans="1:119" x14ac:dyDescent="0.45">
      <c r="A118" t="s">
        <v>31</v>
      </c>
      <c r="B118" t="s">
        <v>38</v>
      </c>
      <c r="C118" t="s">
        <v>33</v>
      </c>
      <c r="D118">
        <v>30</v>
      </c>
      <c r="E118" t="s">
        <v>244</v>
      </c>
      <c r="F118" s="1" cm="1">
        <f t="array" ref="F118">SUMPRODUCT($H118:$FZZ118,$H$2:$FZZ$2)/SUMPRODUCT(--($H118:$FZZ118&lt;&gt;""),$H$2:$FZZ$2)</f>
        <v>1.8579867387742253</v>
      </c>
      <c r="G118" s="1" cm="1">
        <f t="array" ref="G118">SUMPRODUCT($H118:$FZZ118,$G$2:$FZY$2)/SUMPRODUCT(--($H118:$FZZ118&lt;&gt;""),$G$2:$FZY$2)</f>
        <v>1.7156741707401522</v>
      </c>
      <c r="H118">
        <v>1.6493560832079399</v>
      </c>
      <c r="I118">
        <v>1.50751678522192</v>
      </c>
      <c r="J118">
        <v>1.6481776839423199</v>
      </c>
      <c r="K118">
        <v>1.51028525778016</v>
      </c>
      <c r="L118">
        <v>1.64215601616627</v>
      </c>
      <c r="M118">
        <v>1.5079161358700801</v>
      </c>
      <c r="N118">
        <v>2.0474518208937398</v>
      </c>
      <c r="O118">
        <v>1.83139033444526</v>
      </c>
      <c r="P118">
        <v>1.73226843918481</v>
      </c>
      <c r="Q118">
        <v>1.73654281969824</v>
      </c>
      <c r="R118">
        <v>1.67642734657627</v>
      </c>
      <c r="S118">
        <v>1.66658633266988</v>
      </c>
      <c r="T118">
        <v>1.9060247584715999</v>
      </c>
      <c r="U118">
        <v>1.7656552266540499</v>
      </c>
      <c r="V118">
        <v>1.7770745572025901</v>
      </c>
      <c r="W118">
        <v>1.6987935268312799</v>
      </c>
      <c r="X118">
        <v>2.0102806325950802</v>
      </c>
      <c r="Y118">
        <v>1.8727673213713101</v>
      </c>
      <c r="Z118">
        <v>2.0889682356005399</v>
      </c>
      <c r="AA118">
        <v>1.7253142851172201</v>
      </c>
      <c r="AB118">
        <v>1.97103037459464</v>
      </c>
      <c r="AC118">
        <v>1.7810948017897399</v>
      </c>
      <c r="AD118">
        <v>1.99049397823334</v>
      </c>
      <c r="AE118">
        <v>1.77516296453337</v>
      </c>
      <c r="AF118">
        <v>1.91410023399385</v>
      </c>
      <c r="AG118">
        <v>1.70349418225645</v>
      </c>
      <c r="AH118">
        <v>1.8029678838469401</v>
      </c>
      <c r="AI118">
        <v>1.7620782652273099</v>
      </c>
      <c r="AJ118">
        <v>2.55127615052624</v>
      </c>
      <c r="AK118">
        <v>1.8811602185444101</v>
      </c>
      <c r="AL118">
        <v>1.67678617907587</v>
      </c>
      <c r="AM118">
        <v>1.6732451754630699</v>
      </c>
      <c r="AN118">
        <v>1.8278146186700699</v>
      </c>
      <c r="AO118">
        <v>1.74438716089962</v>
      </c>
      <c r="AP118">
        <v>2.0081326586726802</v>
      </c>
      <c r="AQ118">
        <v>1.8401850628579299</v>
      </c>
      <c r="AR118">
        <v>1.88843073192636</v>
      </c>
      <c r="AS118">
        <v>1.78776600064914</v>
      </c>
      <c r="AT118">
        <v>1.9185533464489199</v>
      </c>
      <c r="AU118">
        <v>1.78766461837303</v>
      </c>
      <c r="AV118">
        <v>1.8711019070289701</v>
      </c>
      <c r="AW118">
        <v>1.6363950186199501</v>
      </c>
      <c r="AX118">
        <v>1.8128362611401201</v>
      </c>
      <c r="AY118">
        <v>1.7176164432170999</v>
      </c>
      <c r="AZ118">
        <v>1.7160007126547701</v>
      </c>
      <c r="BA118">
        <v>1.35460921325902</v>
      </c>
      <c r="BB118">
        <v>1.6455915463514299</v>
      </c>
      <c r="BC118">
        <v>1.6771385060550501</v>
      </c>
      <c r="BD118">
        <v>1.62501355304779</v>
      </c>
      <c r="BE118">
        <v>1.6525166708493599</v>
      </c>
      <c r="BF118">
        <v>1.6403128881836799</v>
      </c>
      <c r="BG118">
        <v>1.64330576867814</v>
      </c>
      <c r="BH118">
        <v>1.77106048424047</v>
      </c>
      <c r="BI118">
        <v>1.7414710080093201</v>
      </c>
      <c r="BJ118">
        <v>1.66837349387543</v>
      </c>
      <c r="BK118">
        <v>1.6770073488771999</v>
      </c>
      <c r="BL118">
        <v>1.68851547556064</v>
      </c>
      <c r="BM118">
        <v>1.7220110557375901</v>
      </c>
      <c r="BN118">
        <v>1.7036364282674701</v>
      </c>
      <c r="BO118">
        <v>1.67275227712116</v>
      </c>
      <c r="BP118">
        <v>1.7259560570997701</v>
      </c>
      <c r="BQ118">
        <v>1.6526829320652401</v>
      </c>
      <c r="BR118">
        <v>1.6673034313049599</v>
      </c>
      <c r="BS118">
        <v>1.6696607169539399</v>
      </c>
      <c r="BT118">
        <v>1.7581667960851199</v>
      </c>
      <c r="BU118">
        <v>1.7809149403833799</v>
      </c>
      <c r="BV118">
        <v>1.6999467116664599</v>
      </c>
      <c r="BW118">
        <v>1.64720648670755</v>
      </c>
      <c r="BX118">
        <v>1.7480397159222301</v>
      </c>
      <c r="BY118">
        <v>1.66066685931199</v>
      </c>
      <c r="BZ118">
        <v>1.6722130075139101</v>
      </c>
      <c r="CA118">
        <v>1.61643965108229</v>
      </c>
      <c r="CB118">
        <v>1.8365937980450899</v>
      </c>
      <c r="CC118">
        <v>1.79614246557386</v>
      </c>
      <c r="CD118">
        <v>1.61547785182716</v>
      </c>
      <c r="CE118">
        <v>1.62279925148367</v>
      </c>
      <c r="CF118">
        <v>1.5743648570548401</v>
      </c>
      <c r="CG118">
        <v>1.6103259856163701</v>
      </c>
      <c r="CH118">
        <v>1.5582489967183599</v>
      </c>
      <c r="CI118">
        <v>1.5467651848953401</v>
      </c>
      <c r="CJ118">
        <v>1.56785992643876</v>
      </c>
      <c r="CK118">
        <v>1.5814068306445901</v>
      </c>
      <c r="CL118">
        <v>1.5690106947070901</v>
      </c>
      <c r="CM118">
        <v>1.5763665470664401</v>
      </c>
      <c r="CN118">
        <v>1.77521358305357</v>
      </c>
      <c r="CO118">
        <v>1.76830872479386</v>
      </c>
      <c r="CP118">
        <v>1.6761688908208101</v>
      </c>
      <c r="CQ118">
        <v>1.7100303397737799</v>
      </c>
      <c r="CR118">
        <v>1.6768464878811999</v>
      </c>
      <c r="CS118">
        <v>1.6760658072169401</v>
      </c>
      <c r="CT118">
        <v>1.6966192883536599</v>
      </c>
      <c r="CU118">
        <v>1.6806951363645799</v>
      </c>
      <c r="CV118">
        <v>1.6289118186192799</v>
      </c>
      <c r="CW118">
        <v>1.6735017073082901</v>
      </c>
      <c r="CX118">
        <v>1.6140759141057499</v>
      </c>
      <c r="CY118">
        <v>1.5940520424956499</v>
      </c>
      <c r="CZ118">
        <v>1.6472539513706601</v>
      </c>
      <c r="DA118">
        <v>1.65297985404583</v>
      </c>
      <c r="DB118">
        <v>1.7031992487688301</v>
      </c>
      <c r="DC118">
        <v>1.62775951597839</v>
      </c>
      <c r="DD118">
        <v>1.65077072109385</v>
      </c>
      <c r="DE118">
        <v>1.65617561413182</v>
      </c>
      <c r="DF118">
        <v>1.75527682440434</v>
      </c>
      <c r="DG118">
        <v>1.6504435108204401</v>
      </c>
      <c r="DH118">
        <v>1.6731009025992201</v>
      </c>
      <c r="DI118">
        <v>1.66446512311981</v>
      </c>
      <c r="DJ118">
        <v>1.7330250194399599</v>
      </c>
      <c r="DK118">
        <v>1.6985575142492899</v>
      </c>
      <c r="DL118">
        <v>1.75360018813675</v>
      </c>
      <c r="DM118">
        <v>1.73011869351601</v>
      </c>
      <c r="DN118">
        <v>1.7487976066139399</v>
      </c>
      <c r="DO118">
        <v>1.68585308374173</v>
      </c>
    </row>
    <row r="119" spans="1:119" x14ac:dyDescent="0.45">
      <c r="A119" t="s">
        <v>31</v>
      </c>
      <c r="B119" t="s">
        <v>32</v>
      </c>
      <c r="C119" t="s">
        <v>20</v>
      </c>
      <c r="D119">
        <v>30</v>
      </c>
      <c r="E119" t="s">
        <v>244</v>
      </c>
      <c r="F119" s="1" cm="1">
        <f t="array" ref="F119">SUMPRODUCT($H119:$FZZ119,$H$2:$FZZ$2)/SUMPRODUCT(--($H119:$FZZ119&lt;&gt;""),$H$2:$FZZ$2)</f>
        <v>2.0711909258948182</v>
      </c>
      <c r="G119" s="1" cm="1">
        <f t="array" ref="G119">SUMPRODUCT($H119:$FZZ119,$G$2:$FZY$2)/SUMPRODUCT(--($H119:$FZZ119&lt;&gt;""),$G$2:$FZY$2)</f>
        <v>1.8378363182249737</v>
      </c>
      <c r="H119">
        <v>1.8329927422932999</v>
      </c>
      <c r="I119">
        <v>1.64520409379151</v>
      </c>
      <c r="J119">
        <v>1.84123144884965</v>
      </c>
      <c r="K119">
        <v>1.6451386089375899</v>
      </c>
      <c r="L119">
        <v>1.8360124275168801</v>
      </c>
      <c r="M119">
        <v>1.6481490902740701</v>
      </c>
      <c r="N119">
        <v>2.31057473904837</v>
      </c>
      <c r="O119">
        <v>1.98486401455918</v>
      </c>
      <c r="P119">
        <v>1.8997603008494599</v>
      </c>
      <c r="Q119">
        <v>1.91232634151674</v>
      </c>
      <c r="R119">
        <v>1.83586498377369</v>
      </c>
      <c r="S119">
        <v>1.76294892299442</v>
      </c>
      <c r="T119">
        <v>2.0258080799449298</v>
      </c>
      <c r="U119">
        <v>1.8153772946920901</v>
      </c>
      <c r="V119">
        <v>1.9991506097648</v>
      </c>
      <c r="W119">
        <v>1.78443918531826</v>
      </c>
      <c r="X119">
        <v>2.1714517702261902</v>
      </c>
      <c r="Y119">
        <v>1.96901703162136</v>
      </c>
      <c r="Z119">
        <v>2.4793979785671199</v>
      </c>
      <c r="AA119">
        <v>1.90074960181177</v>
      </c>
      <c r="AB119">
        <v>2.2111638963472902</v>
      </c>
      <c r="AC119">
        <v>1.9140750990003399</v>
      </c>
      <c r="AD119">
        <v>2.3545962346922198</v>
      </c>
      <c r="AE119">
        <v>1.8824359120713701</v>
      </c>
      <c r="AF119">
        <v>2.2640827917155399</v>
      </c>
      <c r="AG119">
        <v>1.8714113968166199</v>
      </c>
      <c r="AH119">
        <v>1.9074497154860801</v>
      </c>
      <c r="AI119">
        <v>1.8777936342766199</v>
      </c>
      <c r="AJ119">
        <v>3.0435043215961799</v>
      </c>
      <c r="AK119">
        <v>1.98926437937832</v>
      </c>
      <c r="AL119">
        <v>1.8143781857040799</v>
      </c>
      <c r="AM119">
        <v>1.7881733133934901</v>
      </c>
      <c r="AN119">
        <v>2.05740795825134</v>
      </c>
      <c r="AO119">
        <v>1.82633026866693</v>
      </c>
      <c r="AP119">
        <v>2.29015095927913</v>
      </c>
      <c r="AQ119">
        <v>2.0136587737938099</v>
      </c>
      <c r="AR119">
        <v>2.0384659429857699</v>
      </c>
      <c r="AS119">
        <v>1.9442244682476499</v>
      </c>
      <c r="AT119">
        <v>2.12042614503522</v>
      </c>
      <c r="AU119">
        <v>1.9175386490650701</v>
      </c>
      <c r="AV119">
        <v>2.02613684763429</v>
      </c>
      <c r="AW119">
        <v>1.72406638445965</v>
      </c>
      <c r="AX119">
        <v>2.0102993276641099</v>
      </c>
      <c r="AY119">
        <v>1.8439748511880301</v>
      </c>
      <c r="AZ119">
        <v>1.97880187024732</v>
      </c>
      <c r="BA119">
        <v>1.4724298816991801</v>
      </c>
      <c r="BB119">
        <v>1.8127780751785001</v>
      </c>
      <c r="BC119">
        <v>1.79590887046273</v>
      </c>
      <c r="BD119">
        <v>1.78033444357551</v>
      </c>
      <c r="BE119">
        <v>1.7786356881496901</v>
      </c>
      <c r="BF119">
        <v>1.8171005596063501</v>
      </c>
      <c r="BG119">
        <v>1.7804395463887199</v>
      </c>
      <c r="BH119">
        <v>1.86768651200737</v>
      </c>
      <c r="BI119">
        <v>1.82363543870169</v>
      </c>
      <c r="BJ119">
        <v>1.78837092383645</v>
      </c>
      <c r="BK119">
        <v>1.84275851907049</v>
      </c>
      <c r="BL119">
        <v>1.88615408209247</v>
      </c>
      <c r="BM119">
        <v>1.87343627587252</v>
      </c>
      <c r="BN119">
        <v>1.82343565490208</v>
      </c>
      <c r="BO119">
        <v>1.7910475116920099</v>
      </c>
      <c r="BP119">
        <v>1.86950562712233</v>
      </c>
      <c r="BQ119">
        <v>1.7818252928582301</v>
      </c>
      <c r="BR119">
        <v>1.8536743745950099</v>
      </c>
      <c r="BS119">
        <v>1.8281062452125301</v>
      </c>
      <c r="BT119">
        <v>1.8694375734877899</v>
      </c>
      <c r="BU119">
        <v>1.8750316300251999</v>
      </c>
      <c r="BV119">
        <v>1.7980727872925899</v>
      </c>
      <c r="BW119">
        <v>1.7847807763324799</v>
      </c>
      <c r="BX119">
        <v>1.8733239098783601</v>
      </c>
      <c r="BY119">
        <v>1.83008480099097</v>
      </c>
      <c r="BZ119">
        <v>1.8184033708534399</v>
      </c>
      <c r="CA119">
        <v>1.7144294140634999</v>
      </c>
      <c r="CB119">
        <v>1.9101153218737099</v>
      </c>
      <c r="CC119">
        <v>1.87790640142776</v>
      </c>
      <c r="CD119">
        <v>1.71549218604267</v>
      </c>
      <c r="CE119">
        <v>1.75384435696443</v>
      </c>
      <c r="CF119">
        <v>1.73513872133859</v>
      </c>
      <c r="CG119">
        <v>1.7357836254116901</v>
      </c>
      <c r="CH119">
        <v>1.6977150096315401</v>
      </c>
      <c r="CI119">
        <v>1.68636457286238</v>
      </c>
      <c r="CJ119">
        <v>1.7341507235398099</v>
      </c>
      <c r="CK119">
        <v>1.7361329436700299</v>
      </c>
      <c r="CL119">
        <v>1.72673067150801</v>
      </c>
      <c r="CM119">
        <v>1.7221463905102501</v>
      </c>
      <c r="CN119">
        <v>1.8869070920045701</v>
      </c>
      <c r="CO119">
        <v>1.87078136906402</v>
      </c>
      <c r="CP119">
        <v>1.7997493536959399</v>
      </c>
      <c r="CQ119">
        <v>1.78758858633196</v>
      </c>
      <c r="CR119">
        <v>1.8402836372937801</v>
      </c>
      <c r="CS119">
        <v>1.79841863882596</v>
      </c>
      <c r="CT119">
        <v>1.86459081087667</v>
      </c>
      <c r="CU119">
        <v>1.79499355870064</v>
      </c>
      <c r="CV119">
        <v>1.78630972171205</v>
      </c>
      <c r="CW119">
        <v>1.7891666622304201</v>
      </c>
      <c r="CX119">
        <v>1.7618783660256601</v>
      </c>
      <c r="CY119">
        <v>1.7100058237703899</v>
      </c>
      <c r="CZ119">
        <v>1.81256427818719</v>
      </c>
      <c r="DA119">
        <v>1.80138717695481</v>
      </c>
      <c r="DB119">
        <v>1.8201708186851799</v>
      </c>
      <c r="DC119">
        <v>1.7606757756568101</v>
      </c>
      <c r="DD119">
        <v>1.8003082093020899</v>
      </c>
      <c r="DE119">
        <v>1.77851977606529</v>
      </c>
      <c r="DF119">
        <v>1.85853453513968</v>
      </c>
      <c r="DG119">
        <v>1.7652694946438801</v>
      </c>
      <c r="DH119">
        <v>1.81288684676927</v>
      </c>
      <c r="DI119">
        <v>1.8322884150648699</v>
      </c>
      <c r="DJ119">
        <v>1.85488323994131</v>
      </c>
      <c r="DK119">
        <v>1.7495118764179101</v>
      </c>
      <c r="DL119">
        <v>1.89462168994206</v>
      </c>
      <c r="DM119">
        <v>1.8347967304766799</v>
      </c>
      <c r="DN119">
        <v>1.9752388603870801</v>
      </c>
      <c r="DO119">
        <v>1.81822202328348</v>
      </c>
    </row>
    <row r="120" spans="1:119" x14ac:dyDescent="0.45">
      <c r="A120" t="s">
        <v>31</v>
      </c>
      <c r="B120" t="s">
        <v>32</v>
      </c>
      <c r="C120" t="s">
        <v>44</v>
      </c>
      <c r="D120">
        <v>30</v>
      </c>
      <c r="E120" t="s">
        <v>244</v>
      </c>
      <c r="F120" s="1" cm="1">
        <f t="array" ref="F120">SUMPRODUCT($H120:$FZZ120,$H$2:$FZZ$2)/SUMPRODUCT(--($H120:$FZZ120&lt;&gt;""),$H$2:$FZZ$2)</f>
        <v>1.8424031008678108</v>
      </c>
      <c r="G120" s="1" cm="1">
        <f t="array" ref="G120">SUMPRODUCT($H120:$FZZ120,$G$2:$FZY$2)/SUMPRODUCT(--($H120:$FZZ120&lt;&gt;""),$G$2:$FZY$2)</f>
        <v>1.692216205999908</v>
      </c>
      <c r="H120">
        <v>1.6828413179950901</v>
      </c>
      <c r="I120">
        <v>1.52503313025363</v>
      </c>
      <c r="J120">
        <v>1.68649646560739</v>
      </c>
      <c r="K120">
        <v>1.52447053889942</v>
      </c>
      <c r="L120">
        <v>1.6836093362120399</v>
      </c>
      <c r="M120">
        <v>1.524566147704</v>
      </c>
      <c r="N120">
        <v>2.0456673576716802</v>
      </c>
      <c r="O120">
        <v>1.7906204076174901</v>
      </c>
      <c r="P120">
        <v>1.7226044858513101</v>
      </c>
      <c r="Q120">
        <v>1.7409281040079101</v>
      </c>
      <c r="R120">
        <v>1.6555657048805501</v>
      </c>
      <c r="S120">
        <v>1.6327678549817399</v>
      </c>
      <c r="T120">
        <v>1.82182012967653</v>
      </c>
      <c r="U120">
        <v>1.6930587888825801</v>
      </c>
      <c r="V120">
        <v>1.7839255116142401</v>
      </c>
      <c r="W120">
        <v>1.69313229582931</v>
      </c>
      <c r="X120">
        <v>1.8969988896962799</v>
      </c>
      <c r="Y120">
        <v>1.82409492315313</v>
      </c>
      <c r="Z120">
        <v>2.2092340627261899</v>
      </c>
      <c r="AA120">
        <v>1.7548296726669701</v>
      </c>
      <c r="AB120">
        <v>1.9819146431511601</v>
      </c>
      <c r="AC120">
        <v>1.7786866083435999</v>
      </c>
      <c r="AD120">
        <v>1.9137273739645799</v>
      </c>
      <c r="AE120">
        <v>1.7300864970080401</v>
      </c>
      <c r="AF120">
        <v>1.9461678370180899</v>
      </c>
      <c r="AG120">
        <v>1.7219791956252399</v>
      </c>
      <c r="AH120">
        <v>1.79680704805586</v>
      </c>
      <c r="AI120">
        <v>1.75464422696477</v>
      </c>
      <c r="AJ120">
        <v>2.5498456657997499</v>
      </c>
      <c r="AK120">
        <v>1.8101797926962899</v>
      </c>
      <c r="AL120">
        <v>1.64133711240137</v>
      </c>
      <c r="AM120">
        <v>1.6566832136032901</v>
      </c>
      <c r="AN120">
        <v>1.82455593349877</v>
      </c>
      <c r="AO120">
        <v>1.6890797351615401</v>
      </c>
      <c r="AP120">
        <v>1.9653015812510599</v>
      </c>
      <c r="AQ120">
        <v>1.7736528219259</v>
      </c>
      <c r="AR120">
        <v>1.8146763990055601</v>
      </c>
      <c r="AS120">
        <v>1.7598923160848401</v>
      </c>
      <c r="AT120">
        <v>1.84441840879159</v>
      </c>
      <c r="AU120">
        <v>1.72114848524731</v>
      </c>
      <c r="AV120">
        <v>1.8084070825763801</v>
      </c>
      <c r="AW120">
        <v>1.56831050800986</v>
      </c>
      <c r="AX120">
        <v>1.8208556207539699</v>
      </c>
      <c r="AY120">
        <v>1.72537909199447</v>
      </c>
      <c r="AZ120">
        <v>1.7271262041015201</v>
      </c>
      <c r="BA120">
        <v>1.31406813284882</v>
      </c>
      <c r="BB120">
        <v>1.67635783886805</v>
      </c>
      <c r="BC120">
        <v>1.69968049684901</v>
      </c>
      <c r="BD120">
        <v>1.6700188325304499</v>
      </c>
      <c r="BE120">
        <v>1.6924454791116501</v>
      </c>
      <c r="BF120">
        <v>1.6779581382937001</v>
      </c>
      <c r="BG120">
        <v>1.6817960468623101</v>
      </c>
      <c r="BH120">
        <v>1.80413196832064</v>
      </c>
      <c r="BI120">
        <v>1.73289629401909</v>
      </c>
      <c r="BJ120">
        <v>1.64788727285341</v>
      </c>
      <c r="BK120">
        <v>1.66796217923295</v>
      </c>
      <c r="BL120">
        <v>1.7332412482200601</v>
      </c>
      <c r="BM120">
        <v>1.7367018283203699</v>
      </c>
      <c r="BN120">
        <v>1.7060842885677401</v>
      </c>
      <c r="BO120">
        <v>1.68335908272839</v>
      </c>
      <c r="BP120">
        <v>1.7629752512664301</v>
      </c>
      <c r="BQ120">
        <v>1.69062877697352</v>
      </c>
      <c r="BR120">
        <v>1.7379044397818599</v>
      </c>
      <c r="BS120">
        <v>1.74313807030187</v>
      </c>
      <c r="BT120">
        <v>1.71105138984963</v>
      </c>
      <c r="BU120">
        <v>1.7541218890235599</v>
      </c>
      <c r="BV120">
        <v>1.74519584450667</v>
      </c>
      <c r="BW120">
        <v>1.6693260426323799</v>
      </c>
      <c r="BX120">
        <v>1.81563438072442</v>
      </c>
      <c r="BY120">
        <v>1.68510167934858</v>
      </c>
      <c r="BZ120">
        <v>1.70028875463838</v>
      </c>
      <c r="CA120">
        <v>1.6337511389122299</v>
      </c>
      <c r="CB120">
        <v>1.79628173660298</v>
      </c>
      <c r="CC120">
        <v>1.7600017576450699</v>
      </c>
      <c r="CD120">
        <v>1.6162586623667199</v>
      </c>
      <c r="CE120">
        <v>1.6152018457836199</v>
      </c>
      <c r="CF120">
        <v>1.62675944975053</v>
      </c>
      <c r="CG120">
        <v>1.65234854283615</v>
      </c>
      <c r="CH120">
        <v>1.60795577545253</v>
      </c>
      <c r="CI120">
        <v>1.60051479722894</v>
      </c>
      <c r="CJ120">
        <v>1.60030309456178</v>
      </c>
      <c r="CK120">
        <v>1.59926605162376</v>
      </c>
      <c r="CL120">
        <v>1.6239042340818399</v>
      </c>
      <c r="CM120">
        <v>1.5994444915348001</v>
      </c>
      <c r="CN120">
        <v>1.7604257008387001</v>
      </c>
      <c r="CO120">
        <v>1.74612612447322</v>
      </c>
      <c r="CP120">
        <v>1.67116432401611</v>
      </c>
      <c r="CQ120">
        <v>1.6862994539192599</v>
      </c>
      <c r="CR120">
        <v>1.72794995575141</v>
      </c>
      <c r="CS120">
        <v>1.69006784496943</v>
      </c>
      <c r="CT120">
        <v>1.68785997393859</v>
      </c>
      <c r="CU120">
        <v>1.6852956838021</v>
      </c>
      <c r="CV120">
        <v>1.68896661186696</v>
      </c>
      <c r="CW120">
        <v>1.7029435198507299</v>
      </c>
      <c r="CX120">
        <v>1.62640895517564</v>
      </c>
      <c r="CY120">
        <v>1.6066361531889399</v>
      </c>
      <c r="CZ120">
        <v>1.6987745172228499</v>
      </c>
      <c r="DA120">
        <v>1.70670182594047</v>
      </c>
      <c r="DB120">
        <v>1.70110106970056</v>
      </c>
      <c r="DC120">
        <v>1.64473475742723</v>
      </c>
      <c r="DD120">
        <v>1.68491312905991</v>
      </c>
      <c r="DE120">
        <v>1.68386155858199</v>
      </c>
      <c r="DF120">
        <v>1.72500460623055</v>
      </c>
      <c r="DG120">
        <v>1.6653009991322001</v>
      </c>
      <c r="DH120">
        <v>1.6918366345300699</v>
      </c>
      <c r="DI120">
        <v>1.6973659874100799</v>
      </c>
      <c r="DJ120">
        <v>1.73316482688407</v>
      </c>
      <c r="DK120">
        <v>1.6940940974643801</v>
      </c>
      <c r="DL120">
        <v>1.7640984284386001</v>
      </c>
      <c r="DM120">
        <v>1.7203205722020201</v>
      </c>
      <c r="DN120">
        <v>1.8215245593698199</v>
      </c>
      <c r="DO120">
        <v>1.7374493758297</v>
      </c>
    </row>
    <row r="121" spans="1:119" x14ac:dyDescent="0.45">
      <c r="A121" t="s">
        <v>31</v>
      </c>
      <c r="B121" t="s">
        <v>32</v>
      </c>
      <c r="C121" t="s">
        <v>33</v>
      </c>
      <c r="D121">
        <v>30</v>
      </c>
      <c r="E121" t="s">
        <v>244</v>
      </c>
      <c r="F121" s="1" cm="1">
        <f t="array" ref="F121">SUMPRODUCT($H121:$FZZ121,$H$2:$FZZ$2)/SUMPRODUCT(--($H121:$FZZ121&lt;&gt;""),$H$2:$FZZ$2)</f>
        <v>1.9283193328916459</v>
      </c>
      <c r="G121" s="1" cm="1">
        <f t="array" ref="G121">SUMPRODUCT($H121:$FZZ121,$G$2:$FZY$2)/SUMPRODUCT(--($H121:$FZZ121&lt;&gt;""),$G$2:$FZY$2)</f>
        <v>1.7588114340470045</v>
      </c>
      <c r="H121">
        <v>1.76751982468435</v>
      </c>
      <c r="I121">
        <v>1.5761339508971699</v>
      </c>
      <c r="J121">
        <v>1.7684523250994399</v>
      </c>
      <c r="K121">
        <v>1.5784352524985099</v>
      </c>
      <c r="L121">
        <v>1.7662763486231601</v>
      </c>
      <c r="M121">
        <v>1.5776020205632799</v>
      </c>
      <c r="N121">
        <v>2.0919497524594801</v>
      </c>
      <c r="O121">
        <v>1.8560707903707701</v>
      </c>
      <c r="P121">
        <v>1.7965604876903301</v>
      </c>
      <c r="Q121">
        <v>1.8151805191641499</v>
      </c>
      <c r="R121">
        <v>1.7441394475051699</v>
      </c>
      <c r="S121">
        <v>1.69280721516465</v>
      </c>
      <c r="T121">
        <v>1.9048347950489599</v>
      </c>
      <c r="U121">
        <v>1.7480994476862299</v>
      </c>
      <c r="V121">
        <v>1.8479608070065601</v>
      </c>
      <c r="W121">
        <v>1.75541889329537</v>
      </c>
      <c r="X121">
        <v>2.0185449839162999</v>
      </c>
      <c r="Y121">
        <v>1.8991810008921499</v>
      </c>
      <c r="Z121">
        <v>2.2893460866185502</v>
      </c>
      <c r="AA121">
        <v>1.8198279061045901</v>
      </c>
      <c r="AB121">
        <v>2.0654720219562601</v>
      </c>
      <c r="AC121">
        <v>1.84453812515879</v>
      </c>
      <c r="AD121">
        <v>2.0893976660776299</v>
      </c>
      <c r="AE121">
        <v>1.8030771204318301</v>
      </c>
      <c r="AF121">
        <v>2.01279076271905</v>
      </c>
      <c r="AG121">
        <v>1.76441658158741</v>
      </c>
      <c r="AH121">
        <v>1.86914948774491</v>
      </c>
      <c r="AI121">
        <v>1.81900777864819</v>
      </c>
      <c r="AJ121">
        <v>2.6424292149253299</v>
      </c>
      <c r="AK121">
        <v>1.89341821335163</v>
      </c>
      <c r="AL121">
        <v>1.7214044015890499</v>
      </c>
      <c r="AM121">
        <v>1.7185158783227801</v>
      </c>
      <c r="AN121">
        <v>1.8946271184857399</v>
      </c>
      <c r="AO121">
        <v>1.7521986748171201</v>
      </c>
      <c r="AP121">
        <v>2.0678424496167902</v>
      </c>
      <c r="AQ121">
        <v>1.8643810014017701</v>
      </c>
      <c r="AR121">
        <v>1.9045226373036801</v>
      </c>
      <c r="AS121">
        <v>1.84044037630244</v>
      </c>
      <c r="AT121">
        <v>1.9367075071422599</v>
      </c>
      <c r="AU121">
        <v>1.7958554796552499</v>
      </c>
      <c r="AV121">
        <v>1.93279640324724</v>
      </c>
      <c r="AW121">
        <v>1.6636398122979801</v>
      </c>
      <c r="AX121">
        <v>1.91320646019033</v>
      </c>
      <c r="AY121">
        <v>1.7845198738538499</v>
      </c>
      <c r="AZ121">
        <v>1.8116504539979399</v>
      </c>
      <c r="BA121">
        <v>1.3679860684923999</v>
      </c>
      <c r="BB121">
        <v>1.75282485694662</v>
      </c>
      <c r="BC121">
        <v>1.7529932955493199</v>
      </c>
      <c r="BD121">
        <v>1.72542228253984</v>
      </c>
      <c r="BE121">
        <v>1.75187655059278</v>
      </c>
      <c r="BF121">
        <v>1.74872210450567</v>
      </c>
      <c r="BG121">
        <v>1.7414278460839201</v>
      </c>
      <c r="BH121">
        <v>1.84872848207535</v>
      </c>
      <c r="BI121">
        <v>1.79578259945506</v>
      </c>
      <c r="BJ121">
        <v>1.7079811968543099</v>
      </c>
      <c r="BK121">
        <v>1.74318285068523</v>
      </c>
      <c r="BL121">
        <v>1.8057408743141701</v>
      </c>
      <c r="BM121">
        <v>1.80010618512836</v>
      </c>
      <c r="BN121">
        <v>1.7756524281655499</v>
      </c>
      <c r="BO121">
        <v>1.7394869421903301</v>
      </c>
      <c r="BP121">
        <v>1.83882031087509</v>
      </c>
      <c r="BQ121">
        <v>1.7554982880554899</v>
      </c>
      <c r="BR121">
        <v>1.7996262715831599</v>
      </c>
      <c r="BS121">
        <v>1.7954834453181201</v>
      </c>
      <c r="BT121">
        <v>1.8159610422702099</v>
      </c>
      <c r="BU121">
        <v>1.8173673344188099</v>
      </c>
      <c r="BV121">
        <v>1.8050918626601</v>
      </c>
      <c r="BW121">
        <v>1.74324385212272</v>
      </c>
      <c r="BX121">
        <v>1.86887824849024</v>
      </c>
      <c r="BY121">
        <v>1.7501831309378599</v>
      </c>
      <c r="BZ121">
        <v>1.76599349551539</v>
      </c>
      <c r="CA121">
        <v>1.6913611989772599</v>
      </c>
      <c r="CB121">
        <v>1.8644013319374699</v>
      </c>
      <c r="CC121">
        <v>1.83973975929696</v>
      </c>
      <c r="CD121">
        <v>1.67821981712533</v>
      </c>
      <c r="CE121">
        <v>1.66895274076716</v>
      </c>
      <c r="CF121">
        <v>1.69415207991865</v>
      </c>
      <c r="CG121">
        <v>1.6995738585146301</v>
      </c>
      <c r="CH121">
        <v>1.66570440296009</v>
      </c>
      <c r="CI121">
        <v>1.6531417355856799</v>
      </c>
      <c r="CJ121">
        <v>1.6541357282767899</v>
      </c>
      <c r="CK121">
        <v>1.6453377631342601</v>
      </c>
      <c r="CL121">
        <v>1.66808302396361</v>
      </c>
      <c r="CM121">
        <v>1.6510156276423</v>
      </c>
      <c r="CN121">
        <v>1.8517133289249901</v>
      </c>
      <c r="CO121">
        <v>1.80709557876424</v>
      </c>
      <c r="CP121">
        <v>1.7394052770792101</v>
      </c>
      <c r="CQ121">
        <v>1.74733988025996</v>
      </c>
      <c r="CR121">
        <v>1.78984582951719</v>
      </c>
      <c r="CS121">
        <v>1.74248031560271</v>
      </c>
      <c r="CT121">
        <v>1.76558520119046</v>
      </c>
      <c r="CU121">
        <v>1.7446035464957199</v>
      </c>
      <c r="CV121">
        <v>1.7496183621100301</v>
      </c>
      <c r="CW121">
        <v>1.76008446768067</v>
      </c>
      <c r="CX121">
        <v>1.6915357820908901</v>
      </c>
      <c r="CY121">
        <v>1.660162366062</v>
      </c>
      <c r="CZ121">
        <v>1.75810776279879</v>
      </c>
      <c r="DA121">
        <v>1.77148382037515</v>
      </c>
      <c r="DB121">
        <v>1.7567873853266101</v>
      </c>
      <c r="DC121">
        <v>1.7033640437665301</v>
      </c>
      <c r="DD121">
        <v>1.7502047047886899</v>
      </c>
      <c r="DE121">
        <v>1.7257913021296001</v>
      </c>
      <c r="DF121">
        <v>1.8017344734552201</v>
      </c>
      <c r="DG121">
        <v>1.7202707493834499</v>
      </c>
      <c r="DH121">
        <v>1.76139419736228</v>
      </c>
      <c r="DI121">
        <v>1.7713263628378699</v>
      </c>
      <c r="DJ121">
        <v>1.80469076421121</v>
      </c>
      <c r="DK121">
        <v>1.7455677673296199</v>
      </c>
      <c r="DL121">
        <v>1.8567653331529199</v>
      </c>
      <c r="DM121">
        <v>1.80715381982484</v>
      </c>
      <c r="DN121">
        <v>1.8776773137149101</v>
      </c>
      <c r="DO121">
        <v>1.80869056226973</v>
      </c>
    </row>
    <row r="122" spans="1:119" x14ac:dyDescent="0.45">
      <c r="A122" t="s">
        <v>31</v>
      </c>
      <c r="B122" t="s">
        <v>236</v>
      </c>
      <c r="C122" t="s">
        <v>235</v>
      </c>
      <c r="D122">
        <v>30</v>
      </c>
      <c r="E122" t="s">
        <v>244</v>
      </c>
      <c r="F122" s="1" cm="1">
        <f t="array" ref="F122">SUMPRODUCT($H122:$FZZ122,$H$2:$FZZ$2)/SUMPRODUCT(--($H122:$FZZ122&lt;&gt;""),$H$2:$FZZ$2)</f>
        <v>1.9108615806902929</v>
      </c>
      <c r="G122" s="1" cm="1">
        <f t="array" ref="G122">SUMPRODUCT($H122:$FZZ122,$G$2:$FZY$2)/SUMPRODUCT(--($H122:$FZZ122&lt;&gt;""),$G$2:$FZY$2)</f>
        <v>1.743880594427208</v>
      </c>
      <c r="H122">
        <v>1.76751982468435</v>
      </c>
      <c r="I122">
        <v>1.5761339508971699</v>
      </c>
      <c r="J122">
        <v>1.7684523250994399</v>
      </c>
      <c r="K122">
        <v>1.5784352524985099</v>
      </c>
      <c r="L122">
        <v>1.7662763486231601</v>
      </c>
      <c r="M122">
        <v>1.5776020205632799</v>
      </c>
      <c r="N122">
        <v>2.0919497524594801</v>
      </c>
      <c r="O122">
        <v>1.8560707903707701</v>
      </c>
      <c r="P122">
        <v>1.7965604876903301</v>
      </c>
      <c r="Q122">
        <v>1.8151805191641499</v>
      </c>
      <c r="R122">
        <v>1.7441394475051699</v>
      </c>
      <c r="S122">
        <v>1.69280721516465</v>
      </c>
      <c r="T122">
        <v>1.48661445952931</v>
      </c>
      <c r="U122">
        <v>1.3897592968111201</v>
      </c>
      <c r="V122">
        <v>1.8479608070065601</v>
      </c>
      <c r="W122">
        <v>1.75541889329537</v>
      </c>
      <c r="X122">
        <v>2.0185449839162999</v>
      </c>
      <c r="Y122">
        <v>1.8991810008921499</v>
      </c>
      <c r="Z122">
        <v>2.2893460866185502</v>
      </c>
      <c r="AA122">
        <v>1.8198279061045901</v>
      </c>
      <c r="AB122">
        <v>2.0654720219562601</v>
      </c>
      <c r="AC122">
        <v>1.84453812515879</v>
      </c>
      <c r="AD122">
        <v>2.0893976660776299</v>
      </c>
      <c r="AE122">
        <v>1.8030771204318301</v>
      </c>
      <c r="AF122">
        <v>2.01279076271905</v>
      </c>
      <c r="AG122">
        <v>1.76441658158741</v>
      </c>
      <c r="AH122">
        <v>1.86914948774491</v>
      </c>
      <c r="AI122">
        <v>1.81900777864819</v>
      </c>
      <c r="AJ122">
        <v>2.6424292149253299</v>
      </c>
      <c r="AK122">
        <v>1.89341821335163</v>
      </c>
      <c r="AL122">
        <v>1.7214044015890499</v>
      </c>
      <c r="AM122">
        <v>1.7185158783227801</v>
      </c>
      <c r="AN122">
        <v>1.8946271184857399</v>
      </c>
      <c r="AO122">
        <v>1.7521986748171201</v>
      </c>
      <c r="AP122">
        <v>2.0678424496167902</v>
      </c>
      <c r="AQ122">
        <v>1.8643810014017701</v>
      </c>
      <c r="AR122">
        <v>1.9045226373036801</v>
      </c>
      <c r="AS122">
        <v>1.84044037630244</v>
      </c>
      <c r="AT122">
        <v>1.9367075071422599</v>
      </c>
      <c r="AU122">
        <v>1.7958554796552499</v>
      </c>
      <c r="AV122">
        <v>1.93279640324724</v>
      </c>
      <c r="AW122">
        <v>1.6636398122979801</v>
      </c>
      <c r="AX122">
        <v>1.91320646019033</v>
      </c>
      <c r="AY122">
        <v>1.7845198738538499</v>
      </c>
      <c r="AZ122">
        <v>1.8116504539979399</v>
      </c>
      <c r="BA122">
        <v>1.3679860684923999</v>
      </c>
      <c r="BB122">
        <v>1.75282485694662</v>
      </c>
      <c r="BC122">
        <v>1.7529932955493199</v>
      </c>
      <c r="BD122">
        <v>1.72542228253984</v>
      </c>
      <c r="BE122">
        <v>1.75187655059278</v>
      </c>
      <c r="BF122">
        <v>1.74872210450567</v>
      </c>
      <c r="BG122">
        <v>1.7414278460839201</v>
      </c>
      <c r="BH122">
        <v>1.84872848207535</v>
      </c>
      <c r="BI122">
        <v>1.79578259945506</v>
      </c>
      <c r="BJ122">
        <v>1.7079811968543099</v>
      </c>
      <c r="BK122">
        <v>1.74318285068523</v>
      </c>
      <c r="BL122">
        <v>1.8057408743141701</v>
      </c>
      <c r="BM122">
        <v>1.80010618512836</v>
      </c>
      <c r="BN122">
        <v>1.7756524281655499</v>
      </c>
      <c r="BO122">
        <v>1.7394869421903301</v>
      </c>
      <c r="BP122">
        <v>1.83882031087509</v>
      </c>
      <c r="BQ122">
        <v>1.7554982880554899</v>
      </c>
      <c r="BR122">
        <v>1.7996262715831599</v>
      </c>
      <c r="BS122">
        <v>1.7954834453181201</v>
      </c>
      <c r="BT122">
        <v>1.8159610422702099</v>
      </c>
      <c r="BU122">
        <v>1.8173673344188099</v>
      </c>
      <c r="BV122">
        <v>1.7980727872925899</v>
      </c>
      <c r="BW122">
        <v>1.74324385212272</v>
      </c>
      <c r="BX122">
        <v>1.86887824849024</v>
      </c>
      <c r="BY122">
        <v>1.7501831309378599</v>
      </c>
      <c r="BZ122">
        <v>1.76599349551539</v>
      </c>
      <c r="CA122">
        <v>1.6913611989772599</v>
      </c>
      <c r="CB122">
        <v>1.8644013319374699</v>
      </c>
      <c r="CC122">
        <v>1.83973975929696</v>
      </c>
      <c r="CD122">
        <v>1.67821981712533</v>
      </c>
      <c r="CE122">
        <v>1.66895274076716</v>
      </c>
      <c r="CF122">
        <v>1.69415207991865</v>
      </c>
      <c r="CG122">
        <v>1.6995738585146301</v>
      </c>
      <c r="CH122">
        <v>1.66570440296009</v>
      </c>
      <c r="CI122">
        <v>1.6531417355856799</v>
      </c>
      <c r="CJ122">
        <v>1.6541357282767899</v>
      </c>
      <c r="CK122">
        <v>1.6453377631342601</v>
      </c>
      <c r="CL122">
        <v>1.66808302396361</v>
      </c>
      <c r="CM122">
        <v>1.6510156276423</v>
      </c>
      <c r="CN122">
        <v>1.8517133289249901</v>
      </c>
      <c r="CO122">
        <v>1.80709557876424</v>
      </c>
      <c r="CP122">
        <v>1.7394052770792101</v>
      </c>
      <c r="CQ122">
        <v>1.74733988025996</v>
      </c>
      <c r="CR122">
        <v>1.78984582951719</v>
      </c>
      <c r="CS122">
        <v>1.74248031560271</v>
      </c>
      <c r="CT122">
        <v>1.76558520119046</v>
      </c>
      <c r="CU122">
        <v>1.7446035464957199</v>
      </c>
      <c r="CV122">
        <v>1.7496183621100301</v>
      </c>
      <c r="CW122">
        <v>1.76008446768067</v>
      </c>
      <c r="CX122">
        <v>1.6915357820908901</v>
      </c>
      <c r="CY122">
        <v>1.660162366062</v>
      </c>
      <c r="CZ122">
        <v>1.75810776279879</v>
      </c>
      <c r="DA122">
        <v>1.77148382037515</v>
      </c>
      <c r="DB122">
        <v>1.7567873853266101</v>
      </c>
      <c r="DC122">
        <v>1.7033640437665301</v>
      </c>
      <c r="DD122">
        <v>1.7502047047886899</v>
      </c>
      <c r="DE122">
        <v>1.7257913021296001</v>
      </c>
      <c r="DF122">
        <v>1.8017344734552201</v>
      </c>
      <c r="DG122">
        <v>1.7202707493834499</v>
      </c>
      <c r="DH122">
        <v>1.76139419736228</v>
      </c>
      <c r="DI122">
        <v>1.7713263628378699</v>
      </c>
      <c r="DJ122">
        <v>1.80469076421121</v>
      </c>
      <c r="DK122">
        <v>1.7455677673296199</v>
      </c>
      <c r="DL122">
        <v>1.8567653331529199</v>
      </c>
      <c r="DM122">
        <v>1.80715381982484</v>
      </c>
      <c r="DN122">
        <v>1.8776773137149101</v>
      </c>
      <c r="DO122">
        <v>1.80869056226973</v>
      </c>
    </row>
    <row r="123" spans="1:119" x14ac:dyDescent="0.45">
      <c r="A123" t="s">
        <v>31</v>
      </c>
      <c r="B123" t="s">
        <v>135</v>
      </c>
      <c r="C123" t="s">
        <v>20</v>
      </c>
      <c r="D123">
        <v>30</v>
      </c>
      <c r="E123" t="s">
        <v>244</v>
      </c>
      <c r="F123" s="1" cm="1">
        <f t="array" ref="F123">SUMPRODUCT($H123:$FZZ123,$H$2:$FZZ$2)/SUMPRODUCT(--($H123:$FZZ123&lt;&gt;""),$H$2:$FZZ$2)</f>
        <v>2.4722608984281766</v>
      </c>
      <c r="G123" s="1" cm="1">
        <f t="array" ref="G123">SUMPRODUCT($H123:$FZZ123,$G$2:$FZY$2)/SUMPRODUCT(--($H123:$FZZ123&lt;&gt;""),$G$2:$FZY$2)</f>
        <v>2.1507948700909498</v>
      </c>
      <c r="H123">
        <v>1.9272176052543999</v>
      </c>
      <c r="I123">
        <v>1.73803488909074</v>
      </c>
      <c r="J123">
        <v>2.1641633205828699</v>
      </c>
      <c r="K123">
        <v>1.96629485982755</v>
      </c>
      <c r="L123">
        <v>1.9132369139607299</v>
      </c>
      <c r="M123">
        <v>1.73971125233169</v>
      </c>
      <c r="N123">
        <v>2.8598561117524599</v>
      </c>
      <c r="O123">
        <v>2.4229022619479599</v>
      </c>
      <c r="P123">
        <v>2.2383200750126599</v>
      </c>
      <c r="Q123">
        <v>2.2715163569597498</v>
      </c>
      <c r="R123">
        <v>2.0183035649452301</v>
      </c>
      <c r="S123">
        <v>1.8818695528318199</v>
      </c>
      <c r="T123">
        <v>1.48661445952931</v>
      </c>
      <c r="U123">
        <v>1.3897592968111201</v>
      </c>
      <c r="V123">
        <v>2.0769049821227701</v>
      </c>
      <c r="W123">
        <v>1.9173838694193901</v>
      </c>
      <c r="X123">
        <v>2.6843740833496001</v>
      </c>
      <c r="Y123">
        <v>2.41108949765214</v>
      </c>
      <c r="Z123">
        <v>3.9598926836037598</v>
      </c>
      <c r="AA123">
        <v>2.64950970777172</v>
      </c>
      <c r="AB123">
        <v>3.2381910296605101</v>
      </c>
      <c r="AC123">
        <v>2.6428021974894498</v>
      </c>
      <c r="AD123">
        <v>2.6453233896622899</v>
      </c>
      <c r="AE123">
        <v>2.31270603539557</v>
      </c>
      <c r="AF123">
        <v>2.5907959441709498</v>
      </c>
      <c r="AG123">
        <v>2.2206187823980201</v>
      </c>
      <c r="AH123">
        <v>2.5271214763272698</v>
      </c>
      <c r="AI123">
        <v>2.4764899443013002</v>
      </c>
      <c r="AJ123">
        <v>5.3894879590251703</v>
      </c>
      <c r="AK123">
        <v>2.7665240109050302</v>
      </c>
      <c r="AL123">
        <v>1.92989441015027</v>
      </c>
      <c r="AM123">
        <v>1.97361138186453</v>
      </c>
      <c r="AN123">
        <v>2.2692259881827601</v>
      </c>
      <c r="AO123">
        <v>2.0002067916889099</v>
      </c>
      <c r="AP123">
        <v>2.8964558811721299</v>
      </c>
      <c r="AQ123">
        <v>2.6380513390228701</v>
      </c>
      <c r="AR123">
        <v>2.15060313137257</v>
      </c>
      <c r="AS123">
        <v>2.12535292746584</v>
      </c>
      <c r="AT123">
        <v>2.5984833877934901</v>
      </c>
      <c r="AU123">
        <v>2.3714379486425399</v>
      </c>
      <c r="AV123">
        <v>2.4428207952376599</v>
      </c>
      <c r="AW123">
        <v>2.14681966607849</v>
      </c>
      <c r="AX123">
        <v>2.1521268619087399</v>
      </c>
      <c r="AY123">
        <v>2.0392387514433499</v>
      </c>
      <c r="AZ123">
        <v>2.35097323468904</v>
      </c>
      <c r="BA123">
        <v>1.6054541105348099</v>
      </c>
      <c r="BB123">
        <v>1.9022308588842201</v>
      </c>
      <c r="BC123">
        <v>1.9017730566286899</v>
      </c>
      <c r="BD123">
        <v>1.8548394510363</v>
      </c>
      <c r="BE123">
        <v>1.8709130053685199</v>
      </c>
      <c r="BF123">
        <v>1.91525224616046</v>
      </c>
      <c r="BG123">
        <v>1.8842223387386901</v>
      </c>
      <c r="BH123">
        <v>2.3288888261935199</v>
      </c>
      <c r="BI123">
        <v>2.29616884634371</v>
      </c>
      <c r="BJ123">
        <v>2.3360874667154099</v>
      </c>
      <c r="BK123">
        <v>2.3338386409113498</v>
      </c>
      <c r="BL123">
        <v>2.2200135420908902</v>
      </c>
      <c r="BM123">
        <v>2.2750588409787502</v>
      </c>
      <c r="BN123">
        <v>2.0106476128677202</v>
      </c>
      <c r="BO123">
        <v>1.93931978858304</v>
      </c>
      <c r="BP123">
        <v>2.0681095480248302</v>
      </c>
      <c r="BQ123">
        <v>1.94978662720714</v>
      </c>
      <c r="BR123">
        <v>1.9065533378699699</v>
      </c>
      <c r="BS123">
        <v>1.9008545759836399</v>
      </c>
      <c r="BT123">
        <v>2.3101721277950098</v>
      </c>
      <c r="BU123">
        <v>2.2801142464622401</v>
      </c>
      <c r="BV123">
        <v>2.3874306551406201</v>
      </c>
      <c r="BW123">
        <v>2.3174575570710099</v>
      </c>
      <c r="BX123">
        <v>2.2644485258085698</v>
      </c>
      <c r="BY123">
        <v>2.1816823089956898</v>
      </c>
      <c r="BZ123">
        <v>1.99014419083191</v>
      </c>
      <c r="CA123">
        <v>1.8798789244407099</v>
      </c>
      <c r="CB123">
        <v>2.2736837087899802</v>
      </c>
      <c r="CC123">
        <v>2.2498691075755701</v>
      </c>
      <c r="CD123">
        <v>2.1482326805151901</v>
      </c>
      <c r="CE123">
        <v>2.1463536072391101</v>
      </c>
      <c r="CF123">
        <v>1.81626080291587</v>
      </c>
      <c r="CG123">
        <v>1.8528421107936901</v>
      </c>
      <c r="CH123">
        <v>1.8254055430901901</v>
      </c>
      <c r="CI123">
        <v>1.7766699144551099</v>
      </c>
      <c r="CJ123">
        <v>2.0189716284950601</v>
      </c>
      <c r="CK123">
        <v>2.0088554072333902</v>
      </c>
      <c r="CL123">
        <v>2.0557361134366299</v>
      </c>
      <c r="CM123">
        <v>2.0983902196437998</v>
      </c>
      <c r="CN123">
        <v>2.3796280463911099</v>
      </c>
      <c r="CO123">
        <v>2.3132869269831602</v>
      </c>
      <c r="CP123">
        <v>1.9251017631913701</v>
      </c>
      <c r="CQ123">
        <v>1.9150234675686399</v>
      </c>
      <c r="CR123">
        <v>2.1390122308068</v>
      </c>
      <c r="CS123">
        <v>2.10830744655191</v>
      </c>
      <c r="CT123">
        <v>2.1445605521408599</v>
      </c>
      <c r="CU123">
        <v>2.1417477429646601</v>
      </c>
      <c r="CV123">
        <v>2.1541819495239398</v>
      </c>
      <c r="CW123">
        <v>2.1193114660428098</v>
      </c>
      <c r="CX123">
        <v>1.85975199055491</v>
      </c>
      <c r="CY123">
        <v>1.7990101324080701</v>
      </c>
      <c r="CZ123">
        <v>1.91305907504172</v>
      </c>
      <c r="DA123">
        <v>1.89009320821099</v>
      </c>
      <c r="DB123">
        <v>2.00281864312623</v>
      </c>
      <c r="DC123">
        <v>1.8956662180133099</v>
      </c>
      <c r="DD123">
        <v>1.9540448223188001</v>
      </c>
      <c r="DE123">
        <v>1.9185714840992401</v>
      </c>
      <c r="DF123">
        <v>2.0403326987496802</v>
      </c>
      <c r="DG123">
        <v>1.86005368062064</v>
      </c>
      <c r="DH123">
        <v>1.9435615669911801</v>
      </c>
      <c r="DI123">
        <v>1.90486857277063</v>
      </c>
      <c r="DJ123">
        <v>1.99102346424248</v>
      </c>
      <c r="DK123">
        <v>1.90264255308915</v>
      </c>
      <c r="DL123">
        <v>2.31249995184081</v>
      </c>
      <c r="DM123">
        <v>2.2316117824030801</v>
      </c>
      <c r="DN123">
        <v>2.2332481722503399</v>
      </c>
      <c r="DO123">
        <v>2.15925091913522</v>
      </c>
    </row>
    <row r="124" spans="1:119" x14ac:dyDescent="0.45">
      <c r="A124" t="s">
        <v>31</v>
      </c>
      <c r="B124" t="s">
        <v>135</v>
      </c>
      <c r="C124" t="s">
        <v>33</v>
      </c>
      <c r="D124">
        <v>30</v>
      </c>
      <c r="E124" t="s">
        <v>244</v>
      </c>
      <c r="F124" s="1" cm="1">
        <f t="array" ref="F124">SUMPRODUCT($H124:$FZZ124,$H$2:$FZZ$2)/SUMPRODUCT(--($H124:$FZZ124&lt;&gt;""),$H$2:$FZZ$2)</f>
        <v>2.1491773322304515</v>
      </c>
      <c r="G124" s="1" cm="1">
        <f t="array" ref="G124">SUMPRODUCT($H124:$FZZ124,$G$2:$FZY$2)/SUMPRODUCT(--($H124:$FZZ124&lt;&gt;""),$G$2:$FZY$2)</f>
        <v>1.9507261966255964</v>
      </c>
      <c r="H124">
        <v>1.7911875166132101</v>
      </c>
      <c r="I124">
        <v>1.6273613403689799</v>
      </c>
      <c r="J124">
        <v>1.9407082536783999</v>
      </c>
      <c r="K124">
        <v>1.7779698434351601</v>
      </c>
      <c r="L124">
        <v>1.7891649607728</v>
      </c>
      <c r="M124">
        <v>1.6329744476355099</v>
      </c>
      <c r="N124">
        <v>2.3854752507565302</v>
      </c>
      <c r="O124">
        <v>2.1167934510320801</v>
      </c>
      <c r="P124">
        <v>2.0115233189047399</v>
      </c>
      <c r="Q124">
        <v>2.0485065321770701</v>
      </c>
      <c r="R124">
        <v>1.76415482664948</v>
      </c>
      <c r="S124">
        <v>1.76079748124619</v>
      </c>
      <c r="T124">
        <v>1.54273255000335</v>
      </c>
      <c r="U124">
        <v>1.4112626863451001</v>
      </c>
      <c r="V124">
        <v>1.9496809683063101</v>
      </c>
      <c r="W124">
        <v>1.83894969633307</v>
      </c>
      <c r="X124">
        <v>2.2920746951929201</v>
      </c>
      <c r="Y124">
        <v>2.2218164397664699</v>
      </c>
      <c r="Z124">
        <v>2.7981268119621201</v>
      </c>
      <c r="AA124">
        <v>2.17297845920098</v>
      </c>
      <c r="AB124">
        <v>2.5519316515994999</v>
      </c>
      <c r="AC124">
        <v>2.2513366405028701</v>
      </c>
      <c r="AD124">
        <v>2.4162586971690301</v>
      </c>
      <c r="AE124">
        <v>2.03979752035309</v>
      </c>
      <c r="AF124">
        <v>2.2704855953211598</v>
      </c>
      <c r="AG124">
        <v>1.99374383101223</v>
      </c>
      <c r="AH124">
        <v>2.2311977471034998</v>
      </c>
      <c r="AI124">
        <v>2.1933126888461199</v>
      </c>
      <c r="AJ124">
        <v>3.6289380665291899</v>
      </c>
      <c r="AK124">
        <v>2.3992239374401998</v>
      </c>
      <c r="AL124">
        <v>1.8077638879554701</v>
      </c>
      <c r="AM124">
        <v>1.8277056060191399</v>
      </c>
      <c r="AN124">
        <v>1.99520799000996</v>
      </c>
      <c r="AO124">
        <v>1.8795154181423199</v>
      </c>
      <c r="AP124">
        <v>2.4684654187283002</v>
      </c>
      <c r="AQ124">
        <v>2.27589543788977</v>
      </c>
      <c r="AR124">
        <v>1.9776995586403301</v>
      </c>
      <c r="AS124">
        <v>1.9326104200463099</v>
      </c>
      <c r="AT124">
        <v>2.2246220620665702</v>
      </c>
      <c r="AU124">
        <v>2.0540840404151202</v>
      </c>
      <c r="AV124">
        <v>2.2471575446086098</v>
      </c>
      <c r="AW124">
        <v>1.9468225220895901</v>
      </c>
      <c r="AX124">
        <v>2.0229496861106302</v>
      </c>
      <c r="AY124">
        <v>1.9021399096082801</v>
      </c>
      <c r="AZ124">
        <v>2.0102277250872098</v>
      </c>
      <c r="BA124">
        <v>1.4568951489909401</v>
      </c>
      <c r="BB124">
        <v>1.8291167944298601</v>
      </c>
      <c r="BC124">
        <v>1.82191940885799</v>
      </c>
      <c r="BD124">
        <v>1.7917678507452599</v>
      </c>
      <c r="BE124">
        <v>1.7934529930654799</v>
      </c>
      <c r="BF124">
        <v>1.7939947977795501</v>
      </c>
      <c r="BG124">
        <v>1.78421607652382</v>
      </c>
      <c r="BH124">
        <v>2.1729159185239699</v>
      </c>
      <c r="BI124">
        <v>2.0800198085500399</v>
      </c>
      <c r="BJ124">
        <v>2.0695742157545198</v>
      </c>
      <c r="BK124">
        <v>2.0931923486553901</v>
      </c>
      <c r="BL124">
        <v>2.0175987108084099</v>
      </c>
      <c r="BM124">
        <v>2.0570402922086499</v>
      </c>
      <c r="BN124">
        <v>1.8747099982514099</v>
      </c>
      <c r="BO124">
        <v>1.8324494979330199</v>
      </c>
      <c r="BP124">
        <v>1.93776667933209</v>
      </c>
      <c r="BQ124">
        <v>1.83806454958093</v>
      </c>
      <c r="BR124">
        <v>1.8365704633581299</v>
      </c>
      <c r="BS124">
        <v>1.8360293650605899</v>
      </c>
      <c r="BT124">
        <v>2.0369513757269302</v>
      </c>
      <c r="BU124">
        <v>2.0845278585713798</v>
      </c>
      <c r="BV124">
        <v>2.2666331001145301</v>
      </c>
      <c r="BW124">
        <v>2.0948986000857399</v>
      </c>
      <c r="BX124">
        <v>2.1530785194735098</v>
      </c>
      <c r="BY124">
        <v>1.9858723953728701</v>
      </c>
      <c r="BZ124">
        <v>1.8815485956004601</v>
      </c>
      <c r="CA124">
        <v>1.78123704419927</v>
      </c>
      <c r="CB124">
        <v>2.1434640552893498</v>
      </c>
      <c r="CC124">
        <v>2.06545728438374</v>
      </c>
      <c r="CD124">
        <v>1.9273592513968001</v>
      </c>
      <c r="CE124">
        <v>1.91785272848413</v>
      </c>
      <c r="CF124">
        <v>1.7394690564517701</v>
      </c>
      <c r="CG124">
        <v>1.7622670850644899</v>
      </c>
      <c r="CH124">
        <v>1.70613095771759</v>
      </c>
      <c r="CI124">
        <v>1.7034733524004799</v>
      </c>
      <c r="CJ124">
        <v>1.8536148113651301</v>
      </c>
      <c r="CK124">
        <v>1.8979142766406201</v>
      </c>
      <c r="CL124">
        <v>1.9117077250500301</v>
      </c>
      <c r="CM124">
        <v>1.87049905153526</v>
      </c>
      <c r="CN124">
        <v>2.1489640632259999</v>
      </c>
      <c r="CO124">
        <v>2.1153696634689898</v>
      </c>
      <c r="CP124">
        <v>1.8197654211051399</v>
      </c>
      <c r="CQ124">
        <v>1.8313600454744601</v>
      </c>
      <c r="CR124">
        <v>1.98655482489834</v>
      </c>
      <c r="CS124">
        <v>1.9490928825442499</v>
      </c>
      <c r="CT124">
        <v>1.99540349169811</v>
      </c>
      <c r="CU124">
        <v>1.9779297982519</v>
      </c>
      <c r="CV124">
        <v>1.9906486013170901</v>
      </c>
      <c r="CW124">
        <v>1.98254846514863</v>
      </c>
      <c r="CX124">
        <v>1.7537108014053999</v>
      </c>
      <c r="CY124">
        <v>1.73667038405052</v>
      </c>
      <c r="CZ124">
        <v>1.8141919197962999</v>
      </c>
      <c r="DA124">
        <v>1.81915002502493</v>
      </c>
      <c r="DB124">
        <v>1.85407568300361</v>
      </c>
      <c r="DC124">
        <v>1.7993400653524301</v>
      </c>
      <c r="DD124">
        <v>1.8436924740557901</v>
      </c>
      <c r="DE124">
        <v>1.8327546165643001</v>
      </c>
      <c r="DF124">
        <v>1.9003250496869699</v>
      </c>
      <c r="DG124">
        <v>1.80131500491134</v>
      </c>
      <c r="DH124">
        <v>1.8206109768174801</v>
      </c>
      <c r="DI124">
        <v>1.84044142097575</v>
      </c>
      <c r="DJ124">
        <v>1.8943903866349201</v>
      </c>
      <c r="DK124">
        <v>1.8274668718886</v>
      </c>
      <c r="DL124">
        <v>2.1053921799036099</v>
      </c>
      <c r="DM124">
        <v>2.0651468192514</v>
      </c>
      <c r="DN124">
        <v>2.1167026669268099</v>
      </c>
      <c r="DO124">
        <v>2.02434443947097</v>
      </c>
    </row>
    <row r="125" spans="1:119" x14ac:dyDescent="0.45">
      <c r="A125" t="s">
        <v>19</v>
      </c>
      <c r="B125" t="s">
        <v>25</v>
      </c>
      <c r="C125" t="s">
        <v>20</v>
      </c>
      <c r="D125">
        <v>30</v>
      </c>
      <c r="E125" t="s">
        <v>263</v>
      </c>
      <c r="F125" s="1" cm="1">
        <f t="array" ref="F125">SUMPRODUCT($H125:$FZZ125,$H$2:$FZZ$2)/SUMPRODUCT(--($H125:$FZZ125&lt;&gt;""),$H$2:$FZZ$2)</f>
        <v>1.9040585094263174</v>
      </c>
      <c r="G125" s="1" cm="1">
        <f t="array" ref="G125">SUMPRODUCT($H125:$FZZ125,$G$2:$FZY$2)/SUMPRODUCT(--($H125:$FZZ125&lt;&gt;""),$G$2:$FZY$2)</f>
        <v>1.9049667904981025</v>
      </c>
      <c r="H125">
        <v>1.9986564580259401</v>
      </c>
      <c r="I125">
        <v>1.94859777920082</v>
      </c>
      <c r="J125">
        <v>1.70340250457903</v>
      </c>
      <c r="K125">
        <v>1.65252202379135</v>
      </c>
      <c r="L125">
        <v>1.98865327485397</v>
      </c>
      <c r="M125">
        <v>1.9500080509228901</v>
      </c>
      <c r="N125">
        <v>2.1193770914990901</v>
      </c>
      <c r="O125">
        <v>1.9340138542732199</v>
      </c>
      <c r="P125">
        <v>1.7317941778772501</v>
      </c>
      <c r="Q125">
        <v>1.77178045996941</v>
      </c>
      <c r="R125">
        <v>1.7007985611376799</v>
      </c>
      <c r="S125">
        <v>1.7600060324972799</v>
      </c>
      <c r="T125">
        <v>2.0386717471904401</v>
      </c>
      <c r="U125">
        <v>2.0538596946187102</v>
      </c>
      <c r="V125">
        <v>2.04541319895438</v>
      </c>
      <c r="W125">
        <v>2.0805558813655298</v>
      </c>
      <c r="X125">
        <v>1.84910028219054</v>
      </c>
      <c r="Y125">
        <v>1.8674441479722701</v>
      </c>
      <c r="Z125">
        <v>2.84198748684463</v>
      </c>
      <c r="AA125">
        <v>2.28461425216349</v>
      </c>
      <c r="AB125">
        <v>2.1376440375479402</v>
      </c>
      <c r="AC125">
        <v>2.1896515984681502</v>
      </c>
      <c r="AD125">
        <v>1.7415557521587799</v>
      </c>
      <c r="AE125">
        <v>1.7433353737875199</v>
      </c>
      <c r="AF125">
        <v>1.6871819560007999</v>
      </c>
      <c r="AG125">
        <v>1.7124097480521501</v>
      </c>
      <c r="AH125">
        <v>2.0134868673752599</v>
      </c>
      <c r="AI125">
        <v>2.1230887212852099</v>
      </c>
      <c r="AJ125">
        <v>2.1243491644982901</v>
      </c>
      <c r="AK125">
        <v>2.0879609387157498</v>
      </c>
      <c r="AL125">
        <v>2.03566377410454</v>
      </c>
      <c r="AM125">
        <v>2.0869480722629099</v>
      </c>
      <c r="AN125">
        <v>2.08165860991901</v>
      </c>
      <c r="AO125">
        <v>2.1226112561944599</v>
      </c>
      <c r="AP125">
        <v>2.1058041637755598</v>
      </c>
      <c r="AQ125">
        <v>2.0834624610037298</v>
      </c>
      <c r="AR125">
        <v>1.75046032664286</v>
      </c>
      <c r="AS125">
        <v>1.78351546719303</v>
      </c>
      <c r="AT125">
        <v>1.7974459849815101</v>
      </c>
      <c r="AU125">
        <v>1.7789097386083801</v>
      </c>
      <c r="AV125">
        <v>1.70498026247983</v>
      </c>
      <c r="AW125">
        <v>1.65439730508448</v>
      </c>
      <c r="AX125">
        <v>1.7498210752747001</v>
      </c>
      <c r="AY125">
        <v>1.74579755470249</v>
      </c>
      <c r="AZ125">
        <v>1.6126022774059501</v>
      </c>
      <c r="BA125">
        <v>1.58111516328746</v>
      </c>
      <c r="BB125">
        <v>1.74967244488952</v>
      </c>
      <c r="BC125">
        <v>1.8380849410645499</v>
      </c>
      <c r="BD125">
        <v>1.7385876931439399</v>
      </c>
      <c r="BE125">
        <v>1.81364923639286</v>
      </c>
      <c r="BF125">
        <v>2.0119363924798401</v>
      </c>
      <c r="BG125">
        <v>2.1073013279604802</v>
      </c>
      <c r="BH125">
        <v>1.7363526512615699</v>
      </c>
      <c r="BI125">
        <v>1.75770822768415</v>
      </c>
      <c r="BJ125">
        <v>1.9402254963210499</v>
      </c>
      <c r="BK125">
        <v>2.0466801467240399</v>
      </c>
      <c r="BL125">
        <v>1.8586322957738399</v>
      </c>
      <c r="BM125">
        <v>1.9117618017195299</v>
      </c>
      <c r="BN125">
        <v>2.0456129010119799</v>
      </c>
      <c r="BO125">
        <v>2.0949261945421398</v>
      </c>
      <c r="BP125">
        <v>1.7166021253755399</v>
      </c>
      <c r="BQ125">
        <v>1.80373591841039</v>
      </c>
      <c r="BR125">
        <v>2.0753466597816899</v>
      </c>
      <c r="BS125">
        <v>2.16948115481404</v>
      </c>
      <c r="BT125">
        <v>1.7445365903264101</v>
      </c>
      <c r="BU125">
        <v>1.8367063988466501</v>
      </c>
      <c r="BV125">
        <v>2.0593964378785299</v>
      </c>
      <c r="BW125">
        <v>2.0794649858187002</v>
      </c>
      <c r="BX125">
        <v>1.6475904010087601</v>
      </c>
      <c r="BY125">
        <v>1.7193082651917799</v>
      </c>
      <c r="BZ125">
        <v>1.94085263988648</v>
      </c>
      <c r="CA125">
        <v>1.9706458346432101</v>
      </c>
      <c r="CB125">
        <v>1.75464441574065</v>
      </c>
      <c r="CC125">
        <v>1.80101819286778</v>
      </c>
      <c r="CD125">
        <v>1.65045581116094</v>
      </c>
      <c r="CE125">
        <v>1.7298381657416499</v>
      </c>
      <c r="CF125">
        <v>2.0159065177549498</v>
      </c>
      <c r="CG125">
        <v>2.12484392497272</v>
      </c>
      <c r="CH125">
        <v>1.95498606775943</v>
      </c>
      <c r="CI125">
        <v>2.0151183463630802</v>
      </c>
      <c r="CJ125">
        <v>1.5992630356539901</v>
      </c>
      <c r="CK125">
        <v>1.64668919492084</v>
      </c>
      <c r="CL125">
        <v>2.1224895330664002</v>
      </c>
      <c r="CM125">
        <v>2.2121498269464199</v>
      </c>
      <c r="CN125">
        <v>1.72976319146396</v>
      </c>
      <c r="CO125">
        <v>1.7856939118872801</v>
      </c>
      <c r="CP125">
        <v>1.95876839700755</v>
      </c>
      <c r="CQ125">
        <v>2.0331670790576299</v>
      </c>
      <c r="CR125">
        <v>1.72768965733311</v>
      </c>
      <c r="CS125">
        <v>1.7831379414236199</v>
      </c>
      <c r="CT125">
        <v>1.6727784305220399</v>
      </c>
      <c r="CU125">
        <v>1.75012324973594</v>
      </c>
      <c r="CV125">
        <v>2.3114124852656199</v>
      </c>
      <c r="CW125">
        <v>2.4748255306270899</v>
      </c>
      <c r="CX125">
        <v>2.0068905099958898</v>
      </c>
      <c r="CY125">
        <v>2.1003096309600102</v>
      </c>
      <c r="CZ125">
        <v>1.7423662256974699</v>
      </c>
      <c r="DA125">
        <v>1.8129866399921699</v>
      </c>
      <c r="DB125">
        <v>1.71273811064718</v>
      </c>
      <c r="DC125">
        <v>1.75808005306</v>
      </c>
      <c r="DD125">
        <v>1.7372707137621799</v>
      </c>
      <c r="DE125">
        <v>1.8083829345798801</v>
      </c>
      <c r="DF125">
        <v>1.7350540176619</v>
      </c>
      <c r="DG125">
        <v>1.7850932681862099</v>
      </c>
      <c r="DH125">
        <v>1.80580693635887</v>
      </c>
      <c r="DI125">
        <v>1.8694919550365401</v>
      </c>
      <c r="DJ125">
        <v>2.11223122740354</v>
      </c>
      <c r="DK125">
        <v>2.1748394699502098</v>
      </c>
      <c r="DL125">
        <v>1.80519755514689</v>
      </c>
      <c r="DM125">
        <v>1.7740380221784899</v>
      </c>
      <c r="DN125">
        <v>1.7994175685860401</v>
      </c>
      <c r="DO125">
        <v>1.83162498517523</v>
      </c>
    </row>
    <row r="126" spans="1:119" x14ac:dyDescent="0.45">
      <c r="A126" t="s">
        <v>19</v>
      </c>
      <c r="B126" t="s">
        <v>25</v>
      </c>
      <c r="C126" t="s">
        <v>20</v>
      </c>
      <c r="D126">
        <v>30</v>
      </c>
      <c r="E126" t="s">
        <v>244</v>
      </c>
      <c r="F126" s="1" cm="1">
        <f t="array" ref="F126">SUMPRODUCT($H126:$FZZ126,$H$2:$FZZ$2)/SUMPRODUCT(--($H126:$FZZ126&lt;&gt;""),$H$2:$FZZ$2)</f>
        <v>1.8672907135415058</v>
      </c>
      <c r="G126" s="1" cm="1">
        <f t="array" ref="G126">SUMPRODUCT($H126:$FZZ126,$G$2:$FZY$2)/SUMPRODUCT(--($H126:$FZZ126&lt;&gt;""),$G$2:$FZY$2)</f>
        <v>1.8756873786172836</v>
      </c>
      <c r="H126">
        <v>1.9485475929913101</v>
      </c>
      <c r="I126">
        <v>1.91714166282584</v>
      </c>
      <c r="J126">
        <v>1.6630910495979001</v>
      </c>
      <c r="K126">
        <v>1.62955718005155</v>
      </c>
      <c r="L126">
        <v>1.9445769817109899</v>
      </c>
      <c r="M126">
        <v>1.9187092161486401</v>
      </c>
      <c r="N126">
        <v>1.98893614630599</v>
      </c>
      <c r="O126">
        <v>1.85866344098388</v>
      </c>
      <c r="P126">
        <v>1.7037881433542701</v>
      </c>
      <c r="Q126">
        <v>1.75156544853143</v>
      </c>
      <c r="R126">
        <v>1.6896877437901501</v>
      </c>
      <c r="S126">
        <v>1.75222001485781</v>
      </c>
      <c r="T126">
        <v>2.0200608282419501</v>
      </c>
      <c r="U126">
        <v>2.03456210906465</v>
      </c>
      <c r="V126">
        <v>2.02550774780951</v>
      </c>
      <c r="W126">
        <v>2.0634121928146798</v>
      </c>
      <c r="X126">
        <v>1.77678354769757</v>
      </c>
      <c r="Y126">
        <v>1.80503599808966</v>
      </c>
      <c r="Z126">
        <v>2.6637097784842698</v>
      </c>
      <c r="AA126">
        <v>2.2580517485463698</v>
      </c>
      <c r="AB126">
        <v>2.0571174431546799</v>
      </c>
      <c r="AC126">
        <v>2.0789694960438601</v>
      </c>
      <c r="AD126">
        <v>1.7181294548783901</v>
      </c>
      <c r="AE126">
        <v>1.7145778560437199</v>
      </c>
      <c r="AF126">
        <v>1.6761275764622501</v>
      </c>
      <c r="AG126">
        <v>1.6975249464406399</v>
      </c>
      <c r="AH126">
        <v>1.98504330261063</v>
      </c>
      <c r="AI126">
        <v>2.08396718523518</v>
      </c>
      <c r="AJ126">
        <v>2.0673131116346002</v>
      </c>
      <c r="AK126">
        <v>2.0501942726647999</v>
      </c>
      <c r="AL126">
        <v>2.0133040019872199</v>
      </c>
      <c r="AM126">
        <v>2.0374474832170599</v>
      </c>
      <c r="AN126">
        <v>2.0628927060129998</v>
      </c>
      <c r="AO126">
        <v>2.1101001740496699</v>
      </c>
      <c r="AP126">
        <v>2.0922553399891801</v>
      </c>
      <c r="AQ126">
        <v>2.04985643199739</v>
      </c>
      <c r="AR126">
        <v>1.71301072762572</v>
      </c>
      <c r="AS126">
        <v>1.7597357879108499</v>
      </c>
      <c r="AT126">
        <v>1.7767458368201501</v>
      </c>
      <c r="AU126">
        <v>1.7583257434219099</v>
      </c>
      <c r="AV126">
        <v>1.6781227894370601</v>
      </c>
      <c r="AW126">
        <v>1.63729435167927</v>
      </c>
      <c r="AX126">
        <v>1.7295208147228001</v>
      </c>
      <c r="AY126">
        <v>1.7368341942794401</v>
      </c>
      <c r="AZ126">
        <v>1.59312151663457</v>
      </c>
      <c r="BA126">
        <v>1.59126627550471</v>
      </c>
      <c r="BB126">
        <v>1.6979222914827901</v>
      </c>
      <c r="BC126">
        <v>1.81991443016014</v>
      </c>
      <c r="BD126">
        <v>1.67693944714455</v>
      </c>
      <c r="BE126">
        <v>1.7545318428957899</v>
      </c>
      <c r="BF126">
        <v>1.94096250024274</v>
      </c>
      <c r="BG126">
        <v>2.00907475666276</v>
      </c>
      <c r="BH126">
        <v>1.70597197366787</v>
      </c>
      <c r="BI126">
        <v>1.7361104720653799</v>
      </c>
      <c r="BJ126">
        <v>1.93237757958698</v>
      </c>
      <c r="BK126">
        <v>2.0320307994405602</v>
      </c>
      <c r="BL126">
        <v>1.83803536383217</v>
      </c>
      <c r="BM126">
        <v>1.8995718829403201</v>
      </c>
      <c r="BN126">
        <v>1.9992963726948001</v>
      </c>
      <c r="BO126">
        <v>2.0676582735076798</v>
      </c>
      <c r="BP126">
        <v>1.7072882252449</v>
      </c>
      <c r="BQ126">
        <v>1.79236108039904</v>
      </c>
      <c r="BR126">
        <v>2.0659550673799201</v>
      </c>
      <c r="BS126">
        <v>2.1650168122328801</v>
      </c>
      <c r="BT126">
        <v>1.7329942209693701</v>
      </c>
      <c r="BU126">
        <v>1.81673796060194</v>
      </c>
      <c r="BV126">
        <v>1.92873110700025</v>
      </c>
      <c r="BW126">
        <v>1.95105893593456</v>
      </c>
      <c r="BX126">
        <v>1.63087648235021</v>
      </c>
      <c r="BY126">
        <v>1.6989259181048499</v>
      </c>
      <c r="BZ126">
        <v>1.9164199740599599</v>
      </c>
      <c r="CA126">
        <v>1.9529878856904399</v>
      </c>
      <c r="CB126">
        <v>1.73213166350431</v>
      </c>
      <c r="CC126">
        <v>1.7687099456147799</v>
      </c>
      <c r="CD126">
        <v>1.6302242363591399</v>
      </c>
      <c r="CE126">
        <v>1.70490109511958</v>
      </c>
      <c r="CF126">
        <v>1.98407030278555</v>
      </c>
      <c r="CG126">
        <v>2.0759798472628099</v>
      </c>
      <c r="CH126">
        <v>1.9361774935187701</v>
      </c>
      <c r="CI126">
        <v>1.9968187110614199</v>
      </c>
      <c r="CJ126">
        <v>1.58431075886895</v>
      </c>
      <c r="CK126">
        <v>1.61777810872557</v>
      </c>
      <c r="CL126">
        <v>2.1230578185603401</v>
      </c>
      <c r="CM126">
        <v>2.21408579733043</v>
      </c>
      <c r="CN126">
        <v>1.7008014562251901</v>
      </c>
      <c r="CO126">
        <v>1.75166108456032</v>
      </c>
      <c r="CP126">
        <v>1.9157381857026401</v>
      </c>
      <c r="CQ126">
        <v>1.99630706966005</v>
      </c>
      <c r="CR126">
        <v>1.7008360021253</v>
      </c>
      <c r="CS126">
        <v>1.7639719950661299</v>
      </c>
      <c r="CT126">
        <v>1.62226931991502</v>
      </c>
      <c r="CU126">
        <v>1.72546937561021</v>
      </c>
      <c r="CV126">
        <v>2.3027126093675001</v>
      </c>
      <c r="CW126">
        <v>2.4474184211201302</v>
      </c>
      <c r="CX126">
        <v>1.9706015756242801</v>
      </c>
      <c r="CY126">
        <v>2.0568212560661099</v>
      </c>
      <c r="CZ126">
        <v>1.70771267852705</v>
      </c>
      <c r="DA126">
        <v>1.79230484948785</v>
      </c>
      <c r="DB126">
        <v>1.67952791214743</v>
      </c>
      <c r="DC126">
        <v>1.7360797724803001</v>
      </c>
      <c r="DD126">
        <v>1.7291402736364201</v>
      </c>
      <c r="DE126">
        <v>1.79220642668298</v>
      </c>
      <c r="DF126">
        <v>1.6821563734265701</v>
      </c>
      <c r="DG126">
        <v>1.715730720826</v>
      </c>
      <c r="DH126">
        <v>1.72662853009386</v>
      </c>
      <c r="DI126">
        <v>1.7831849286697401</v>
      </c>
      <c r="DJ126">
        <v>2.0861920909389702</v>
      </c>
      <c r="DK126">
        <v>2.1552867896394901</v>
      </c>
      <c r="DL126">
        <v>1.7604229193343599</v>
      </c>
      <c r="DM126">
        <v>1.7271445362747999</v>
      </c>
      <c r="DN126">
        <v>1.7774403470715801</v>
      </c>
      <c r="DO126">
        <v>1.81142933657756</v>
      </c>
    </row>
    <row r="127" spans="1:119" x14ac:dyDescent="0.45">
      <c r="A127" t="s">
        <v>19</v>
      </c>
      <c r="B127" t="s">
        <v>25</v>
      </c>
      <c r="C127" t="s">
        <v>20</v>
      </c>
      <c r="D127">
        <v>30</v>
      </c>
      <c r="E127" t="s">
        <v>264</v>
      </c>
      <c r="F127" s="1" cm="1">
        <f t="array" ref="F127">SUMPRODUCT($H127:$FZZ127,$H$2:$FZZ$2)/SUMPRODUCT(--($H127:$FZZ127&lt;&gt;""),$H$2:$FZZ$2)</f>
        <v>1.9535096071727602</v>
      </c>
      <c r="G127" s="1" cm="1">
        <f t="array" ref="G127">SUMPRODUCT($H127:$FZZ127,$G$2:$FZY$2)/SUMPRODUCT(--($H127:$FZZ127&lt;&gt;""),$G$2:$FZY$2)</f>
        <v>1.957832637246155</v>
      </c>
      <c r="H127">
        <v>2.06310754593509</v>
      </c>
      <c r="I127">
        <v>1.98010464758247</v>
      </c>
      <c r="J127">
        <v>1.75118190347416</v>
      </c>
      <c r="K127">
        <v>1.6812373965185601</v>
      </c>
      <c r="L127">
        <v>2.0524147692549901</v>
      </c>
      <c r="M127">
        <v>1.98817447322604</v>
      </c>
      <c r="N127">
        <v>2.1510563109145502</v>
      </c>
      <c r="O127">
        <v>1.97586106142701</v>
      </c>
      <c r="P127">
        <v>1.80121744234117</v>
      </c>
      <c r="Q127">
        <v>1.83391082643989</v>
      </c>
      <c r="R127">
        <v>1.7424486353336699</v>
      </c>
      <c r="S127">
        <v>1.8916453263972</v>
      </c>
      <c r="T127">
        <v>2.0748738641248798</v>
      </c>
      <c r="U127">
        <v>2.10885742127916</v>
      </c>
      <c r="V127">
        <v>2.0917062291358302</v>
      </c>
      <c r="W127">
        <v>2.1167860718179399</v>
      </c>
      <c r="X127">
        <v>1.9060200045504501</v>
      </c>
      <c r="Y127">
        <v>1.91388804209974</v>
      </c>
      <c r="Z127">
        <v>2.8796986351577201</v>
      </c>
      <c r="AA127">
        <v>2.3169884237764999</v>
      </c>
      <c r="AB127">
        <v>2.1962033955838001</v>
      </c>
      <c r="AC127">
        <v>2.2502948148293802</v>
      </c>
      <c r="AD127">
        <v>1.8212626198499799</v>
      </c>
      <c r="AE127">
        <v>1.8367315826197499</v>
      </c>
      <c r="AF127">
        <v>1.71200200726499</v>
      </c>
      <c r="AG127">
        <v>1.7482389816002499</v>
      </c>
      <c r="AH127">
        <v>2.0602863898821902</v>
      </c>
      <c r="AI127">
        <v>2.1581253893719001</v>
      </c>
      <c r="AJ127">
        <v>2.13653273277898</v>
      </c>
      <c r="AK127">
        <v>2.1252104314114102</v>
      </c>
      <c r="AL127">
        <v>2.0697270592575401</v>
      </c>
      <c r="AM127">
        <v>2.1188358972635002</v>
      </c>
      <c r="AN127">
        <v>2.17401251393883</v>
      </c>
      <c r="AO127">
        <v>2.1991550087132699</v>
      </c>
      <c r="AP127">
        <v>2.2105891221983298</v>
      </c>
      <c r="AQ127">
        <v>2.1785015825690701</v>
      </c>
      <c r="AR127">
        <v>1.7781482312471899</v>
      </c>
      <c r="AS127">
        <v>1.8128694788420801</v>
      </c>
      <c r="AT127">
        <v>1.8358788206424399</v>
      </c>
      <c r="AU127">
        <v>1.8166736563874</v>
      </c>
      <c r="AV127">
        <v>1.72263806847555</v>
      </c>
      <c r="AW127">
        <v>1.68649866284871</v>
      </c>
      <c r="AX127">
        <v>1.78454159476288</v>
      </c>
      <c r="AY127">
        <v>1.7908162097304701</v>
      </c>
      <c r="AZ127">
        <v>1.71615186023182</v>
      </c>
      <c r="BA127">
        <v>1.68790993701181</v>
      </c>
      <c r="BB127">
        <v>1.8032179755159801</v>
      </c>
      <c r="BC127">
        <v>1.8818271236140001</v>
      </c>
      <c r="BD127">
        <v>1.7820058126359399</v>
      </c>
      <c r="BE127">
        <v>1.8463775445897199</v>
      </c>
      <c r="BF127">
        <v>2.0426832128784298</v>
      </c>
      <c r="BG127">
        <v>2.1306952607688801</v>
      </c>
      <c r="BH127">
        <v>1.7720078209277901</v>
      </c>
      <c r="BI127">
        <v>1.7879164318116201</v>
      </c>
      <c r="BJ127">
        <v>2.0161532203539001</v>
      </c>
      <c r="BK127">
        <v>2.0652643971382298</v>
      </c>
      <c r="BL127">
        <v>1.89155949067044</v>
      </c>
      <c r="BM127">
        <v>1.9450031742296401</v>
      </c>
      <c r="BN127">
        <v>2.10225136491656</v>
      </c>
      <c r="BO127">
        <v>2.1347892991281001</v>
      </c>
      <c r="BP127">
        <v>1.77262318791786</v>
      </c>
      <c r="BQ127">
        <v>1.82321473462954</v>
      </c>
      <c r="BR127">
        <v>2.0917450028707099</v>
      </c>
      <c r="BS127">
        <v>2.1779196366342801</v>
      </c>
      <c r="BT127">
        <v>1.8012158972285801</v>
      </c>
      <c r="BU127">
        <v>1.8860468605998399</v>
      </c>
      <c r="BV127">
        <v>2.10142861193428</v>
      </c>
      <c r="BW127">
        <v>2.12036770840403</v>
      </c>
      <c r="BX127">
        <v>1.6722232297932</v>
      </c>
      <c r="BY127">
        <v>1.72605506153704</v>
      </c>
      <c r="BZ127">
        <v>1.9891541525205301</v>
      </c>
      <c r="CA127">
        <v>2.0111597822578</v>
      </c>
      <c r="CB127">
        <v>1.7913235886643799</v>
      </c>
      <c r="CC127">
        <v>1.8490734007974401</v>
      </c>
      <c r="CD127">
        <v>1.70475953267561</v>
      </c>
      <c r="CE127">
        <v>1.7872459145675901</v>
      </c>
      <c r="CF127">
        <v>2.0422045417317798</v>
      </c>
      <c r="CG127">
        <v>2.15451986582698</v>
      </c>
      <c r="CH127">
        <v>1.9675058864928601</v>
      </c>
      <c r="CI127">
        <v>2.0287855784734701</v>
      </c>
      <c r="CJ127">
        <v>1.6658021233328399</v>
      </c>
      <c r="CK127">
        <v>1.7297965645192299</v>
      </c>
      <c r="CL127">
        <v>2.1509862738801999</v>
      </c>
      <c r="CM127">
        <v>2.2251295761909602</v>
      </c>
      <c r="CN127">
        <v>1.7626994987057401</v>
      </c>
      <c r="CO127">
        <v>1.8196017427420701</v>
      </c>
      <c r="CP127">
        <v>2.0579205463974999</v>
      </c>
      <c r="CQ127">
        <v>2.15189808370187</v>
      </c>
      <c r="CR127">
        <v>1.7567666859225901</v>
      </c>
      <c r="CS127">
        <v>1.80517468105396</v>
      </c>
      <c r="CT127">
        <v>1.70976518821586</v>
      </c>
      <c r="CU127">
        <v>1.78203550669497</v>
      </c>
      <c r="CV127">
        <v>2.3271633661825</v>
      </c>
      <c r="CW127">
        <v>2.4778361264726101</v>
      </c>
      <c r="CX127">
        <v>2.0299704914018002</v>
      </c>
      <c r="CY127">
        <v>2.10734586813627</v>
      </c>
      <c r="CZ127">
        <v>1.8427341450657899</v>
      </c>
      <c r="DA127">
        <v>1.91044747121428</v>
      </c>
      <c r="DB127">
        <v>1.7652101818803401</v>
      </c>
      <c r="DC127">
        <v>1.80224401013427</v>
      </c>
      <c r="DD127">
        <v>1.7719660806841699</v>
      </c>
      <c r="DE127">
        <v>1.8355166474220099</v>
      </c>
      <c r="DF127">
        <v>1.74765976287905</v>
      </c>
      <c r="DG127">
        <v>1.7971477558137201</v>
      </c>
      <c r="DH127">
        <v>1.8318517983552101</v>
      </c>
      <c r="DI127">
        <v>1.8960401779604199</v>
      </c>
      <c r="DJ127">
        <v>2.1723830595704698</v>
      </c>
      <c r="DK127">
        <v>2.2258656597965398</v>
      </c>
      <c r="DL127">
        <v>1.8885426906914899</v>
      </c>
      <c r="DM127">
        <v>1.8685804382470499</v>
      </c>
      <c r="DN127">
        <v>1.8473237001075</v>
      </c>
      <c r="DO127">
        <v>1.88991128097418</v>
      </c>
    </row>
    <row r="128" spans="1:119" x14ac:dyDescent="0.45">
      <c r="A128" t="s">
        <v>19</v>
      </c>
      <c r="B128" t="s">
        <v>159</v>
      </c>
      <c r="C128" t="s">
        <v>20</v>
      </c>
      <c r="D128">
        <v>30</v>
      </c>
      <c r="E128" t="s">
        <v>263</v>
      </c>
      <c r="F128" s="1" cm="1">
        <f t="array" ref="F128">SUMPRODUCT($H128:$FZZ128,$H$2:$FZZ$2)/SUMPRODUCT(--($H128:$FZZ128&lt;&gt;""),$H$2:$FZZ$2)</f>
        <v>1.8282968252597176</v>
      </c>
      <c r="G128" s="1" cm="1">
        <f t="array" ref="G128">SUMPRODUCT($H128:$FZZ128,$G$2:$FZY$2)/SUMPRODUCT(--($H128:$FZZ128&lt;&gt;""),$G$2:$FZY$2)</f>
        <v>1.8413869495528103</v>
      </c>
      <c r="H128">
        <v>1.63872515032948</v>
      </c>
      <c r="I128">
        <v>1.6239751574302299</v>
      </c>
      <c r="J128">
        <v>1.70340250457903</v>
      </c>
      <c r="K128">
        <v>1.65252202379135</v>
      </c>
      <c r="L128">
        <v>1.6364596833659</v>
      </c>
      <c r="M128">
        <v>1.6248201303585901</v>
      </c>
      <c r="N128">
        <v>2.1193770914990901</v>
      </c>
      <c r="O128">
        <v>1.9340138542732199</v>
      </c>
      <c r="P128">
        <v>1.7317941778772501</v>
      </c>
      <c r="Q128">
        <v>1.77178045996941</v>
      </c>
      <c r="R128">
        <v>1.7007985611376799</v>
      </c>
      <c r="S128">
        <v>1.7600060324972799</v>
      </c>
      <c r="T128">
        <v>1.6484657084047101</v>
      </c>
      <c r="U128">
        <v>1.7134084596301999</v>
      </c>
      <c r="V128">
        <v>1.6612435534707499</v>
      </c>
      <c r="W128">
        <v>1.71868361321012</v>
      </c>
      <c r="X128">
        <v>1.84910028219054</v>
      </c>
      <c r="Y128">
        <v>1.8674441479722701</v>
      </c>
      <c r="Z128">
        <v>2.7174277900814601</v>
      </c>
      <c r="AA128">
        <v>2.28461425216349</v>
      </c>
      <c r="AB128">
        <v>2.12513395382001</v>
      </c>
      <c r="AC128">
        <v>2.1896515984681502</v>
      </c>
      <c r="AD128">
        <v>1.7415557521587799</v>
      </c>
      <c r="AE128">
        <v>1.7433353737875199</v>
      </c>
      <c r="AF128">
        <v>1.6871819560007999</v>
      </c>
      <c r="AG128">
        <v>1.7124097480521501</v>
      </c>
      <c r="AH128">
        <v>2.0134868673752599</v>
      </c>
      <c r="AI128">
        <v>2.1230887212852099</v>
      </c>
      <c r="AJ128">
        <v>2.1057863131782102</v>
      </c>
      <c r="AK128">
        <v>2.0879609387157498</v>
      </c>
      <c r="AL128">
        <v>2.03566377410454</v>
      </c>
      <c r="AM128">
        <v>2.0869480722629099</v>
      </c>
      <c r="AN128">
        <v>2.08165860991901</v>
      </c>
      <c r="AO128">
        <v>2.1226112561944599</v>
      </c>
      <c r="AP128">
        <v>2.1058041637755598</v>
      </c>
      <c r="AQ128">
        <v>2.0834624610037298</v>
      </c>
      <c r="AR128">
        <v>1.61671182540791</v>
      </c>
      <c r="AS128">
        <v>1.7088012711456899</v>
      </c>
      <c r="AT128">
        <v>1.7974459849815101</v>
      </c>
      <c r="AU128">
        <v>1.7789097386083801</v>
      </c>
      <c r="AV128">
        <v>1.70498026247983</v>
      </c>
      <c r="AW128">
        <v>1.65439730508448</v>
      </c>
      <c r="AX128">
        <v>1.68829442835649</v>
      </c>
      <c r="AY128">
        <v>1.7024526219996201</v>
      </c>
      <c r="AZ128">
        <v>1.6126022774059501</v>
      </c>
      <c r="BA128">
        <v>1.58111516328746</v>
      </c>
      <c r="BB128">
        <v>1.65506978636788</v>
      </c>
      <c r="BC128">
        <v>1.7646830569293299</v>
      </c>
      <c r="BD128">
        <v>1.6158361097395599</v>
      </c>
      <c r="BE128">
        <v>1.72546200077738</v>
      </c>
      <c r="BF128">
        <v>1.61787201211073</v>
      </c>
      <c r="BG128">
        <v>1.6987765552276</v>
      </c>
      <c r="BH128">
        <v>1.7363526512615699</v>
      </c>
      <c r="BI128">
        <v>1.75770822768415</v>
      </c>
      <c r="BJ128">
        <v>1.9402254963210499</v>
      </c>
      <c r="BK128">
        <v>2.0466801467240399</v>
      </c>
      <c r="BL128">
        <v>1.8586322957738399</v>
      </c>
      <c r="BM128">
        <v>1.9117618017195299</v>
      </c>
      <c r="BN128">
        <v>2.0456129010119799</v>
      </c>
      <c r="BO128">
        <v>2.0949261945421398</v>
      </c>
      <c r="BP128">
        <v>1.6318611951855999</v>
      </c>
      <c r="BQ128">
        <v>1.71283355408875</v>
      </c>
      <c r="BR128">
        <v>1.6663090732793999</v>
      </c>
      <c r="BS128">
        <v>1.78023292500963</v>
      </c>
      <c r="BT128">
        <v>1.7445365903264101</v>
      </c>
      <c r="BU128">
        <v>1.8367063988466501</v>
      </c>
      <c r="BV128">
        <v>2.0022635083176001</v>
      </c>
      <c r="BW128">
        <v>2.0570953304400801</v>
      </c>
      <c r="BX128">
        <v>1.6475904010087601</v>
      </c>
      <c r="BY128">
        <v>1.7193082651917799</v>
      </c>
      <c r="BZ128">
        <v>1.94085263988648</v>
      </c>
      <c r="CA128">
        <v>1.9706458346432101</v>
      </c>
      <c r="CB128">
        <v>1.75464441574065</v>
      </c>
      <c r="CC128">
        <v>1.80101819286778</v>
      </c>
      <c r="CD128">
        <v>1.65045581116094</v>
      </c>
      <c r="CE128">
        <v>1.7298381657416499</v>
      </c>
      <c r="CF128">
        <v>1.9821187725806499</v>
      </c>
      <c r="CG128">
        <v>2.11744259478081</v>
      </c>
      <c r="CH128">
        <v>1.5661784890322299</v>
      </c>
      <c r="CI128">
        <v>1.6505968231839401</v>
      </c>
      <c r="CJ128">
        <v>1.5992630356539901</v>
      </c>
      <c r="CK128">
        <v>1.64668919492084</v>
      </c>
      <c r="CL128">
        <v>1.5833899461485801</v>
      </c>
      <c r="CM128">
        <v>1.6930490875907001</v>
      </c>
      <c r="CN128">
        <v>1.72976319146396</v>
      </c>
      <c r="CO128">
        <v>1.7856939118872801</v>
      </c>
      <c r="CP128">
        <v>1.59183699059009</v>
      </c>
      <c r="CQ128">
        <v>1.6908574593783099</v>
      </c>
      <c r="CR128">
        <v>1.72768965733311</v>
      </c>
      <c r="CS128">
        <v>1.7831379414236199</v>
      </c>
      <c r="CT128">
        <v>1.6727784305220399</v>
      </c>
      <c r="CU128">
        <v>1.75012324973594</v>
      </c>
      <c r="CV128">
        <v>1.54186345437501</v>
      </c>
      <c r="CW128">
        <v>1.67978604887062</v>
      </c>
      <c r="CX128">
        <v>1.54037827622915</v>
      </c>
      <c r="CY128">
        <v>1.6301946486547501</v>
      </c>
      <c r="CZ128">
        <v>1.6510779025231099</v>
      </c>
      <c r="DA128">
        <v>1.75093014628501</v>
      </c>
      <c r="DB128">
        <v>1.59345018953544</v>
      </c>
      <c r="DC128">
        <v>1.65909345962274</v>
      </c>
      <c r="DD128">
        <v>1.66224524494865</v>
      </c>
      <c r="DE128">
        <v>1.73889706363258</v>
      </c>
      <c r="DF128">
        <v>1.61147515509219</v>
      </c>
      <c r="DG128">
        <v>1.6761828196942701</v>
      </c>
      <c r="DH128">
        <v>1.63606926707519</v>
      </c>
      <c r="DI128">
        <v>1.7171424103383399</v>
      </c>
      <c r="DJ128">
        <v>1.70289683589459</v>
      </c>
      <c r="DK128">
        <v>1.8100020041204701</v>
      </c>
      <c r="DL128">
        <v>1.80519755514689</v>
      </c>
      <c r="DM128">
        <v>1.7740380221784899</v>
      </c>
      <c r="DN128">
        <v>1.7994175685860401</v>
      </c>
      <c r="DO128">
        <v>1.83162498517523</v>
      </c>
    </row>
    <row r="129" spans="1:119" x14ac:dyDescent="0.45">
      <c r="A129" t="s">
        <v>19</v>
      </c>
      <c r="B129" t="s">
        <v>159</v>
      </c>
      <c r="C129" t="s">
        <v>20</v>
      </c>
      <c r="D129">
        <v>30</v>
      </c>
      <c r="E129" t="s">
        <v>244</v>
      </c>
      <c r="F129" s="1" cm="1">
        <f t="array" ref="F129">SUMPRODUCT($H129:$FZZ129,$H$2:$FZZ$2)/SUMPRODUCT(--($H129:$FZZ129&lt;&gt;""),$H$2:$FZZ$2)</f>
        <v>1.7903319542947591</v>
      </c>
      <c r="G129" s="1" cm="1">
        <f t="array" ref="G129">SUMPRODUCT($H129:$FZZ129,$G$2:$FZY$2)/SUMPRODUCT(--($H129:$FZZ129&lt;&gt;""),$G$2:$FZY$2)</f>
        <v>1.8104004280803736</v>
      </c>
      <c r="H129">
        <v>1.5686080563407201</v>
      </c>
      <c r="I129">
        <v>1.57930671514115</v>
      </c>
      <c r="J129">
        <v>1.6630910495979001</v>
      </c>
      <c r="K129">
        <v>1.62955718005155</v>
      </c>
      <c r="L129">
        <v>1.5653995551943001</v>
      </c>
      <c r="M129">
        <v>1.5788568188594501</v>
      </c>
      <c r="N129">
        <v>1.98893614630599</v>
      </c>
      <c r="O129">
        <v>1.85866344098388</v>
      </c>
      <c r="P129">
        <v>1.7037881433542701</v>
      </c>
      <c r="Q129">
        <v>1.75156544853143</v>
      </c>
      <c r="R129">
        <v>1.6896877437901501</v>
      </c>
      <c r="S129">
        <v>1.75222001485781</v>
      </c>
      <c r="T129">
        <v>1.63877703827161</v>
      </c>
      <c r="U129">
        <v>1.7021793924556801</v>
      </c>
      <c r="V129">
        <v>1.63728901759705</v>
      </c>
      <c r="W129">
        <v>1.7142796240263301</v>
      </c>
      <c r="X129">
        <v>1.77678354769757</v>
      </c>
      <c r="Y129">
        <v>1.80503599808966</v>
      </c>
      <c r="Z129">
        <v>2.58481173049972</v>
      </c>
      <c r="AA129">
        <v>2.2579701619575099</v>
      </c>
      <c r="AB129">
        <v>2.0571174431546799</v>
      </c>
      <c r="AC129">
        <v>2.0789694960438601</v>
      </c>
      <c r="AD129">
        <v>1.7181294548783901</v>
      </c>
      <c r="AE129">
        <v>1.7145778560437199</v>
      </c>
      <c r="AF129">
        <v>1.6761275764622501</v>
      </c>
      <c r="AG129">
        <v>1.6975249464406399</v>
      </c>
      <c r="AH129">
        <v>1.98504330261063</v>
      </c>
      <c r="AI129">
        <v>2.08396718523518</v>
      </c>
      <c r="AJ129">
        <v>2.0554897224861999</v>
      </c>
      <c r="AK129">
        <v>2.0501942726647999</v>
      </c>
      <c r="AL129">
        <v>1.9911144135655101</v>
      </c>
      <c r="AM129">
        <v>2.0374474832170599</v>
      </c>
      <c r="AN129">
        <v>2.0628927060129998</v>
      </c>
      <c r="AO129">
        <v>2.0979070274472602</v>
      </c>
      <c r="AP129">
        <v>2.0922553399891801</v>
      </c>
      <c r="AQ129">
        <v>2.04985643199739</v>
      </c>
      <c r="AR129">
        <v>1.5677581835761101</v>
      </c>
      <c r="AS129">
        <v>1.6666970594797701</v>
      </c>
      <c r="AT129">
        <v>1.7767458368201501</v>
      </c>
      <c r="AU129">
        <v>1.7583257434219099</v>
      </c>
      <c r="AV129">
        <v>1.6781227894370601</v>
      </c>
      <c r="AW129">
        <v>1.63729435167927</v>
      </c>
      <c r="AX129">
        <v>1.6334933830938101</v>
      </c>
      <c r="AY129">
        <v>1.65924932982913</v>
      </c>
      <c r="AZ129">
        <v>1.59312151663457</v>
      </c>
      <c r="BA129">
        <v>1.59126627550471</v>
      </c>
      <c r="BB129">
        <v>1.6302897062398101</v>
      </c>
      <c r="BC129">
        <v>1.73813140005514</v>
      </c>
      <c r="BD129">
        <v>1.57964267359472</v>
      </c>
      <c r="BE129">
        <v>1.67311410040674</v>
      </c>
      <c r="BF129">
        <v>1.58351200283305</v>
      </c>
      <c r="BG129">
        <v>1.68169118203778</v>
      </c>
      <c r="BH129">
        <v>1.70597197366787</v>
      </c>
      <c r="BI129">
        <v>1.7361104720653799</v>
      </c>
      <c r="BJ129">
        <v>1.93237757958698</v>
      </c>
      <c r="BK129">
        <v>2.0320307994405602</v>
      </c>
      <c r="BL129">
        <v>1.83803536383217</v>
      </c>
      <c r="BM129">
        <v>1.8995718829403201</v>
      </c>
      <c r="BN129">
        <v>1.9992963726948001</v>
      </c>
      <c r="BO129">
        <v>2.0676582735076798</v>
      </c>
      <c r="BP129">
        <v>1.60845417986731</v>
      </c>
      <c r="BQ129">
        <v>1.70328711878925</v>
      </c>
      <c r="BR129">
        <v>1.64768270386354</v>
      </c>
      <c r="BS129">
        <v>1.7443060546481799</v>
      </c>
      <c r="BT129">
        <v>1.7329942209693701</v>
      </c>
      <c r="BU129">
        <v>1.81673796060194</v>
      </c>
      <c r="BV129">
        <v>1.92873110700025</v>
      </c>
      <c r="BW129">
        <v>1.95105893593456</v>
      </c>
      <c r="BX129">
        <v>1.63087648235021</v>
      </c>
      <c r="BY129">
        <v>1.6989259181048499</v>
      </c>
      <c r="BZ129">
        <v>1.9164199740599599</v>
      </c>
      <c r="CA129">
        <v>1.9529878856904399</v>
      </c>
      <c r="CB129">
        <v>1.73213166350431</v>
      </c>
      <c r="CC129">
        <v>1.7687099456147799</v>
      </c>
      <c r="CD129">
        <v>1.6302242363591399</v>
      </c>
      <c r="CE129">
        <v>1.70490109511958</v>
      </c>
      <c r="CF129">
        <v>1.96502801624004</v>
      </c>
      <c r="CG129">
        <v>2.0759798472628099</v>
      </c>
      <c r="CH129">
        <v>1.5353633891315599</v>
      </c>
      <c r="CI129">
        <v>1.6105804674717401</v>
      </c>
      <c r="CJ129">
        <v>1.58431075886895</v>
      </c>
      <c r="CK129">
        <v>1.61777810872557</v>
      </c>
      <c r="CL129">
        <v>1.53662059281237</v>
      </c>
      <c r="CM129">
        <v>1.6465568204071599</v>
      </c>
      <c r="CN129">
        <v>1.7008014562251901</v>
      </c>
      <c r="CO129">
        <v>1.75166108456032</v>
      </c>
      <c r="CP129">
        <v>1.5628514195811201</v>
      </c>
      <c r="CQ129">
        <v>1.65783523778181</v>
      </c>
      <c r="CR129">
        <v>1.7008360021253</v>
      </c>
      <c r="CS129">
        <v>1.7639719950661299</v>
      </c>
      <c r="CT129">
        <v>1.62226931991502</v>
      </c>
      <c r="CU129">
        <v>1.72546937561021</v>
      </c>
      <c r="CV129">
        <v>1.5418109453891999</v>
      </c>
      <c r="CW129">
        <v>1.67441170174444</v>
      </c>
      <c r="CX129">
        <v>1.51700099195733</v>
      </c>
      <c r="CY129">
        <v>1.6053896125046301</v>
      </c>
      <c r="CZ129">
        <v>1.61677367672286</v>
      </c>
      <c r="DA129">
        <v>1.7091240145771101</v>
      </c>
      <c r="DB129">
        <v>1.5564438129822999</v>
      </c>
      <c r="DC129">
        <v>1.6352291343649801</v>
      </c>
      <c r="DD129">
        <v>1.6117771354875701</v>
      </c>
      <c r="DE129">
        <v>1.71211506713362</v>
      </c>
      <c r="DF129">
        <v>1.5785108641998</v>
      </c>
      <c r="DG129">
        <v>1.64957656974306</v>
      </c>
      <c r="DH129">
        <v>1.6314786154161101</v>
      </c>
      <c r="DI129">
        <v>1.7180041148366101</v>
      </c>
      <c r="DJ129">
        <v>1.6778044459408501</v>
      </c>
      <c r="DK129">
        <v>1.7825817881564401</v>
      </c>
      <c r="DL129">
        <v>1.7604229193343599</v>
      </c>
      <c r="DM129">
        <v>1.7271445362747999</v>
      </c>
      <c r="DN129">
        <v>1.7774403470715801</v>
      </c>
      <c r="DO129">
        <v>1.81142933657756</v>
      </c>
    </row>
    <row r="130" spans="1:119" x14ac:dyDescent="0.45">
      <c r="A130" t="s">
        <v>19</v>
      </c>
      <c r="B130" t="s">
        <v>159</v>
      </c>
      <c r="C130" t="s">
        <v>20</v>
      </c>
      <c r="D130">
        <v>30</v>
      </c>
      <c r="E130" t="s">
        <v>264</v>
      </c>
      <c r="F130" s="1" cm="1">
        <f t="array" ref="F130">SUMPRODUCT($H130:$FZZ130,$H$2:$FZZ$2)/SUMPRODUCT(--($H130:$FZZ130&lt;&gt;""),$H$2:$FZZ$2)</f>
        <v>1.8797920425153336</v>
      </c>
      <c r="G130" s="1" cm="1">
        <f t="array" ref="G130">SUMPRODUCT($H130:$FZZ130,$G$2:$FZY$2)/SUMPRODUCT(--($H130:$FZZ130&lt;&gt;""),$G$2:$FZY$2)</f>
        <v>1.8952051625087514</v>
      </c>
      <c r="H130">
        <v>1.7004304245436399</v>
      </c>
      <c r="I130">
        <v>1.6767918711693399</v>
      </c>
      <c r="J130">
        <v>1.75118190347416</v>
      </c>
      <c r="K130">
        <v>1.6812373965185601</v>
      </c>
      <c r="L130">
        <v>1.69740905477287</v>
      </c>
      <c r="M130">
        <v>1.67471810001168</v>
      </c>
      <c r="N130">
        <v>2.1510563109145502</v>
      </c>
      <c r="O130">
        <v>1.97586106142701</v>
      </c>
      <c r="P130">
        <v>1.80121744234117</v>
      </c>
      <c r="Q130">
        <v>1.83391082643989</v>
      </c>
      <c r="R130">
        <v>1.7424486353336699</v>
      </c>
      <c r="S130">
        <v>1.8916453263972</v>
      </c>
      <c r="T130">
        <v>1.7159816636816401</v>
      </c>
      <c r="U130">
        <v>1.77600492794954</v>
      </c>
      <c r="V130">
        <v>1.7099003771653301</v>
      </c>
      <c r="W130">
        <v>1.76717394920509</v>
      </c>
      <c r="X130">
        <v>1.9060200045504501</v>
      </c>
      <c r="Y130">
        <v>1.91388804209974</v>
      </c>
      <c r="Z130">
        <v>2.74602063602627</v>
      </c>
      <c r="AA130">
        <v>2.3169884237764999</v>
      </c>
      <c r="AB130">
        <v>2.1696206448514901</v>
      </c>
      <c r="AC130">
        <v>2.2366721188221401</v>
      </c>
      <c r="AD130">
        <v>1.8212626198499799</v>
      </c>
      <c r="AE130">
        <v>1.8367315826197499</v>
      </c>
      <c r="AF130">
        <v>1.71200200726499</v>
      </c>
      <c r="AG130">
        <v>1.7482389816002499</v>
      </c>
      <c r="AH130">
        <v>2.0602863898821902</v>
      </c>
      <c r="AI130">
        <v>2.1581253893719001</v>
      </c>
      <c r="AJ130">
        <v>2.13653273277898</v>
      </c>
      <c r="AK130">
        <v>2.1252104314114102</v>
      </c>
      <c r="AL130">
        <v>2.0697270592575401</v>
      </c>
      <c r="AM130">
        <v>2.1188358972635002</v>
      </c>
      <c r="AN130">
        <v>2.17401251393883</v>
      </c>
      <c r="AO130">
        <v>2.1991550087132699</v>
      </c>
      <c r="AP130">
        <v>2.2105891221983298</v>
      </c>
      <c r="AQ130">
        <v>2.1785015825690701</v>
      </c>
      <c r="AR130">
        <v>1.681197698818</v>
      </c>
      <c r="AS130">
        <v>1.7547970595108899</v>
      </c>
      <c r="AT130">
        <v>1.8358788206424399</v>
      </c>
      <c r="AU130">
        <v>1.8166736563874</v>
      </c>
      <c r="AV130">
        <v>1.72263806847555</v>
      </c>
      <c r="AW130">
        <v>1.68649866284871</v>
      </c>
      <c r="AX130">
        <v>1.69907709170889</v>
      </c>
      <c r="AY130">
        <v>1.73221824854187</v>
      </c>
      <c r="AZ130">
        <v>1.71615186023182</v>
      </c>
      <c r="BA130">
        <v>1.68790993701181</v>
      </c>
      <c r="BB130">
        <v>1.6893567428227401</v>
      </c>
      <c r="BC130">
        <v>1.80873007198288</v>
      </c>
      <c r="BD130">
        <v>1.6578071080590699</v>
      </c>
      <c r="BE130">
        <v>1.76917746252672</v>
      </c>
      <c r="BF130">
        <v>1.6538448362801701</v>
      </c>
      <c r="BG130">
        <v>1.7273321240930899</v>
      </c>
      <c r="BH130">
        <v>1.7720078209277901</v>
      </c>
      <c r="BI130">
        <v>1.7879164318116201</v>
      </c>
      <c r="BJ130">
        <v>2.0161532203539001</v>
      </c>
      <c r="BK130">
        <v>2.0652643971382298</v>
      </c>
      <c r="BL130">
        <v>1.89155949067044</v>
      </c>
      <c r="BM130">
        <v>1.9450031742296401</v>
      </c>
      <c r="BN130">
        <v>2.10225136491656</v>
      </c>
      <c r="BO130">
        <v>2.1347892991281001</v>
      </c>
      <c r="BP130">
        <v>1.6591478731287601</v>
      </c>
      <c r="BQ130">
        <v>1.7428106190649799</v>
      </c>
      <c r="BR130">
        <v>1.69380404754698</v>
      </c>
      <c r="BS130">
        <v>1.81609723097069</v>
      </c>
      <c r="BT130">
        <v>1.8012158972285801</v>
      </c>
      <c r="BU130">
        <v>1.8860468605998399</v>
      </c>
      <c r="BV130">
        <v>2.04884328573011</v>
      </c>
      <c r="BW130">
        <v>2.10116455887621</v>
      </c>
      <c r="BX130">
        <v>1.6722232297932</v>
      </c>
      <c r="BY130">
        <v>1.72605506153704</v>
      </c>
      <c r="BZ130">
        <v>1.9891541525205301</v>
      </c>
      <c r="CA130">
        <v>2.0111597822578</v>
      </c>
      <c r="CB130">
        <v>1.7913235886643799</v>
      </c>
      <c r="CC130">
        <v>1.8490734007974401</v>
      </c>
      <c r="CD130">
        <v>1.70475953267561</v>
      </c>
      <c r="CE130">
        <v>1.7872459145675901</v>
      </c>
      <c r="CF130">
        <v>2.03164743114927</v>
      </c>
      <c r="CG130">
        <v>2.15451986582698</v>
      </c>
      <c r="CH130">
        <v>1.5991279064589401</v>
      </c>
      <c r="CI130">
        <v>1.6712489973121101</v>
      </c>
      <c r="CJ130">
        <v>1.6658021233328399</v>
      </c>
      <c r="CK130">
        <v>1.7297965645192299</v>
      </c>
      <c r="CL130">
        <v>1.61106557496838</v>
      </c>
      <c r="CM130">
        <v>1.7092015066872699</v>
      </c>
      <c r="CN130">
        <v>1.7626994987057401</v>
      </c>
      <c r="CO130">
        <v>1.8196017427420701</v>
      </c>
      <c r="CP130">
        <v>1.6353560435808601</v>
      </c>
      <c r="CQ130">
        <v>1.72092225696943</v>
      </c>
      <c r="CR130">
        <v>1.7567666859225901</v>
      </c>
      <c r="CS130">
        <v>1.80517468105396</v>
      </c>
      <c r="CT130">
        <v>1.70976518821586</v>
      </c>
      <c r="CU130">
        <v>1.78203550669497</v>
      </c>
      <c r="CV130">
        <v>1.58096490383273</v>
      </c>
      <c r="CW130">
        <v>1.7212102748550999</v>
      </c>
      <c r="CX130">
        <v>1.5910395999973801</v>
      </c>
      <c r="CY130">
        <v>1.6816054364005399</v>
      </c>
      <c r="CZ130">
        <v>1.68502171291645</v>
      </c>
      <c r="DA130">
        <v>1.7816074104786499</v>
      </c>
      <c r="DB130">
        <v>1.6410749687506301</v>
      </c>
      <c r="DC130">
        <v>1.69724443431075</v>
      </c>
      <c r="DD130">
        <v>1.69587239967312</v>
      </c>
      <c r="DE130">
        <v>1.75608691260257</v>
      </c>
      <c r="DF130">
        <v>1.6348152741895601</v>
      </c>
      <c r="DG130">
        <v>1.6769428773011299</v>
      </c>
      <c r="DH130">
        <v>1.6692552662875999</v>
      </c>
      <c r="DI130">
        <v>1.73824651204846</v>
      </c>
      <c r="DJ130">
        <v>1.77827581507579</v>
      </c>
      <c r="DK130">
        <v>1.8668736522289799</v>
      </c>
      <c r="DL130">
        <v>1.8885426906914899</v>
      </c>
      <c r="DM130">
        <v>1.8685804382470499</v>
      </c>
      <c r="DN130">
        <v>1.8473237001075</v>
      </c>
      <c r="DO130">
        <v>1.88991128097418</v>
      </c>
    </row>
    <row r="131" spans="1:119" x14ac:dyDescent="0.45">
      <c r="A131" t="s">
        <v>19</v>
      </c>
      <c r="B131" t="s">
        <v>38</v>
      </c>
      <c r="C131" t="s">
        <v>20</v>
      </c>
      <c r="D131">
        <v>30</v>
      </c>
      <c r="E131" t="s">
        <v>244</v>
      </c>
      <c r="F131" s="1" cm="1">
        <f t="array" ref="F131">SUMPRODUCT($H131:$FZZ131,$H$2:$FZZ$2)/SUMPRODUCT(--($H131:$FZZ131&lt;&gt;""),$H$2:$FZZ$2)</f>
        <v>1.5710900965743306</v>
      </c>
      <c r="G131" s="1" cm="1">
        <f t="array" ref="G131">SUMPRODUCT($H131:$FZZ131,$G$2:$FZY$2)/SUMPRODUCT(--($H131:$FZZ131&lt;&gt;""),$G$2:$FZY$2)</f>
        <v>1.5914559963193697</v>
      </c>
      <c r="H131">
        <v>1.53907989384287</v>
      </c>
      <c r="I131">
        <v>1.5176230543791001</v>
      </c>
      <c r="J131">
        <v>1.5452326347526499</v>
      </c>
      <c r="K131">
        <v>1.51501570822247</v>
      </c>
      <c r="L131">
        <v>1.5415727935862999</v>
      </c>
      <c r="M131">
        <v>1.5170207399600599</v>
      </c>
      <c r="N131">
        <v>1.8507036961966501</v>
      </c>
      <c r="O131">
        <v>1.7383283968080401</v>
      </c>
      <c r="P131">
        <v>1.5544733259728201</v>
      </c>
      <c r="Q131">
        <v>1.5945882213009199</v>
      </c>
      <c r="R131">
        <v>1.5257151581389301</v>
      </c>
      <c r="S131">
        <v>1.5999158429390901</v>
      </c>
      <c r="T131">
        <v>1.6023346251780299</v>
      </c>
      <c r="U131">
        <v>1.6251037285988399</v>
      </c>
      <c r="V131">
        <v>1.5643078937531401</v>
      </c>
      <c r="W131">
        <v>1.6096215463360199</v>
      </c>
      <c r="X131">
        <v>1.63123710931465</v>
      </c>
      <c r="Y131">
        <v>1.65547476465065</v>
      </c>
      <c r="Z131">
        <v>1.91403307472762</v>
      </c>
      <c r="AA131">
        <v>1.7213428201518099</v>
      </c>
      <c r="AB131">
        <v>1.6007920027693701</v>
      </c>
      <c r="AC131">
        <v>1.6348258716765001</v>
      </c>
      <c r="AD131">
        <v>1.57284596182273</v>
      </c>
      <c r="AE131">
        <v>1.5963076418601001</v>
      </c>
      <c r="AF131">
        <v>1.5238555515051599</v>
      </c>
      <c r="AG131">
        <v>1.5670185676235699</v>
      </c>
      <c r="AH131">
        <v>1.53751757065165</v>
      </c>
      <c r="AI131">
        <v>1.6222214168212501</v>
      </c>
      <c r="AJ131">
        <v>1.5823320575636299</v>
      </c>
      <c r="AK131">
        <v>1.59634460977195</v>
      </c>
      <c r="AL131">
        <v>1.55765930054685</v>
      </c>
      <c r="AM131">
        <v>1.6042750459738999</v>
      </c>
      <c r="AN131">
        <v>1.6073129613925199</v>
      </c>
      <c r="AO131">
        <v>1.60254793584767</v>
      </c>
      <c r="AP131">
        <v>1.6234967501448501</v>
      </c>
      <c r="AQ131">
        <v>1.6243651644385599</v>
      </c>
      <c r="AR131">
        <v>1.5356942584656601</v>
      </c>
      <c r="AS131">
        <v>1.60249561301007</v>
      </c>
      <c r="AT131">
        <v>1.57662953379759</v>
      </c>
      <c r="AU131">
        <v>1.58440602235624</v>
      </c>
      <c r="AV131">
        <v>1.514622673334</v>
      </c>
      <c r="AW131">
        <v>1.4973500149216199</v>
      </c>
      <c r="AX131">
        <v>1.6243131166629201</v>
      </c>
      <c r="AY131">
        <v>1.62533187781016</v>
      </c>
      <c r="AZ131">
        <v>1.2639150839078399</v>
      </c>
      <c r="BA131">
        <v>1.25123804226635</v>
      </c>
      <c r="BB131">
        <v>1.57682253947382</v>
      </c>
      <c r="BC131">
        <v>1.6558333242054399</v>
      </c>
      <c r="BD131">
        <v>1.55793297323199</v>
      </c>
      <c r="BE131">
        <v>1.6499757926951399</v>
      </c>
      <c r="BF131">
        <v>1.5453545820975201</v>
      </c>
      <c r="BG131">
        <v>1.6238523182086599</v>
      </c>
      <c r="BH131">
        <v>1.5747590647617999</v>
      </c>
      <c r="BI131">
        <v>1.6047328041612201</v>
      </c>
      <c r="BJ131">
        <v>1.4885370590948801</v>
      </c>
      <c r="BK131">
        <v>1.53650564424589</v>
      </c>
      <c r="BL131">
        <v>1.64251655854123</v>
      </c>
      <c r="BM131">
        <v>1.7144141719928401</v>
      </c>
      <c r="BN131">
        <v>1.5961959249861399</v>
      </c>
      <c r="BO131">
        <v>1.6100171756238799</v>
      </c>
      <c r="BP131">
        <v>1.5488371951161499</v>
      </c>
      <c r="BQ131">
        <v>1.6152840389666601</v>
      </c>
      <c r="BR131">
        <v>1.6022536124514299</v>
      </c>
      <c r="BS131">
        <v>1.70671755931132</v>
      </c>
      <c r="BT131">
        <v>1.5218022494560599</v>
      </c>
      <c r="BU131">
        <v>1.6072579673868199</v>
      </c>
      <c r="BV131">
        <v>1.5024691177696201</v>
      </c>
      <c r="BW131">
        <v>1.5734990810726699</v>
      </c>
      <c r="BX131">
        <v>1.4754554024384401</v>
      </c>
      <c r="BY131">
        <v>1.5242634599976299</v>
      </c>
      <c r="BZ131">
        <v>1.5058250260439501</v>
      </c>
      <c r="CA131">
        <v>1.5487158586124901</v>
      </c>
      <c r="CB131">
        <v>1.55057263728933</v>
      </c>
      <c r="CC131">
        <v>1.61235535114794</v>
      </c>
      <c r="CD131">
        <v>1.50837332957522</v>
      </c>
      <c r="CE131">
        <v>1.6042186151265501</v>
      </c>
      <c r="CF131">
        <v>1.5118372348656099</v>
      </c>
      <c r="CG131">
        <v>1.59696328476635</v>
      </c>
      <c r="CH131">
        <v>1.5006711304461</v>
      </c>
      <c r="CI131">
        <v>1.5549807438405301</v>
      </c>
      <c r="CJ131">
        <v>1.4750264703346601</v>
      </c>
      <c r="CK131">
        <v>1.54161596284158</v>
      </c>
      <c r="CL131">
        <v>1.4458901601429299</v>
      </c>
      <c r="CM131">
        <v>1.5128997466724401</v>
      </c>
      <c r="CN131">
        <v>1.5479353074203801</v>
      </c>
      <c r="CO131">
        <v>1.6304034029919801</v>
      </c>
      <c r="CP131">
        <v>1.5002657369978001</v>
      </c>
      <c r="CQ131">
        <v>1.5814534493894199</v>
      </c>
      <c r="CR131">
        <v>1.5665253658984599</v>
      </c>
      <c r="CS131">
        <v>1.61166338629143</v>
      </c>
      <c r="CT131">
        <v>1.51948793184811</v>
      </c>
      <c r="CU131">
        <v>1.5910800401849099</v>
      </c>
      <c r="CV131">
        <v>1.50751991590819</v>
      </c>
      <c r="CW131">
        <v>1.6276788253602701</v>
      </c>
      <c r="CX131">
        <v>1.4748263346491</v>
      </c>
      <c r="CY131">
        <v>1.55702846190069</v>
      </c>
      <c r="CZ131">
        <v>1.57053294316488</v>
      </c>
      <c r="DA131">
        <v>1.6587707159666101</v>
      </c>
      <c r="DB131">
        <v>1.5259514388527999</v>
      </c>
      <c r="DC131">
        <v>1.5947371337481999</v>
      </c>
      <c r="DD131">
        <v>1.55198596812098</v>
      </c>
      <c r="DE131">
        <v>1.62017148651985</v>
      </c>
      <c r="DF131">
        <v>1.52240804036169</v>
      </c>
      <c r="DG131">
        <v>1.57411182532322</v>
      </c>
      <c r="DH131">
        <v>1.5515893688195701</v>
      </c>
      <c r="DI131">
        <v>1.61941854051435</v>
      </c>
      <c r="DJ131">
        <v>1.63039657535893</v>
      </c>
      <c r="DK131">
        <v>1.67568841538202</v>
      </c>
      <c r="DL131">
        <v>1.6248293045797999</v>
      </c>
      <c r="DM131">
        <v>1.63878560562758</v>
      </c>
      <c r="DN131">
        <v>1.58213943310111</v>
      </c>
      <c r="DO131">
        <v>1.64281085134302</v>
      </c>
    </row>
    <row r="132" spans="1:119" x14ac:dyDescent="0.45">
      <c r="A132" t="s">
        <v>19</v>
      </c>
      <c r="B132" t="s">
        <v>38</v>
      </c>
      <c r="C132" t="s">
        <v>44</v>
      </c>
      <c r="D132">
        <v>30</v>
      </c>
      <c r="E132" t="s">
        <v>244</v>
      </c>
      <c r="F132" s="1" cm="1">
        <f t="array" ref="F132">SUMPRODUCT($H132:$FZZ132,$H$2:$FZZ$2)/SUMPRODUCT(--($H132:$FZZ132&lt;&gt;""),$H$2:$FZZ$2)</f>
        <v>1.4879355201828512</v>
      </c>
      <c r="G132" s="1" cm="1">
        <f t="array" ref="G132">SUMPRODUCT($H132:$FZZ132,$G$2:$FZY$2)/SUMPRODUCT(--($H132:$FZZ132&lt;&gt;""),$G$2:$FZY$2)</f>
        <v>1.5192811213909503</v>
      </c>
      <c r="H132">
        <v>1.4372534892428901</v>
      </c>
      <c r="I132">
        <v>1.4353616898053101</v>
      </c>
      <c r="J132">
        <v>1.4391146256037699</v>
      </c>
      <c r="K132">
        <v>1.44035436624365</v>
      </c>
      <c r="L132">
        <v>1.4351430526207001</v>
      </c>
      <c r="M132">
        <v>1.4368911152805299</v>
      </c>
      <c r="N132">
        <v>1.70982642748539</v>
      </c>
      <c r="O132">
        <v>1.6504843180678399</v>
      </c>
      <c r="P132">
        <v>1.4895462496148</v>
      </c>
      <c r="Q132">
        <v>1.53856723473567</v>
      </c>
      <c r="R132">
        <v>1.4515858951276399</v>
      </c>
      <c r="S132">
        <v>1.5285916166906499</v>
      </c>
      <c r="T132">
        <v>1.51491846566794</v>
      </c>
      <c r="U132">
        <v>1.55444204437251</v>
      </c>
      <c r="V132">
        <v>1.5052315946333199</v>
      </c>
      <c r="W132">
        <v>1.5553006062374</v>
      </c>
      <c r="X132">
        <v>1.5387731908950799</v>
      </c>
      <c r="Y132">
        <v>1.5798132998558601</v>
      </c>
      <c r="Z132">
        <v>1.7725780717647801</v>
      </c>
      <c r="AA132">
        <v>1.63825682744918</v>
      </c>
      <c r="AB132">
        <v>1.5243555081344999</v>
      </c>
      <c r="AC132">
        <v>1.5629377269323801</v>
      </c>
      <c r="AD132">
        <v>1.47977591503012</v>
      </c>
      <c r="AE132">
        <v>1.50522070395087</v>
      </c>
      <c r="AF132">
        <v>1.4451731655270099</v>
      </c>
      <c r="AG132">
        <v>1.4910507323795701</v>
      </c>
      <c r="AH132">
        <v>1.47315895572833</v>
      </c>
      <c r="AI132">
        <v>1.55993901054323</v>
      </c>
      <c r="AJ132">
        <v>1.5058594164571699</v>
      </c>
      <c r="AK132">
        <v>1.53109645301522</v>
      </c>
      <c r="AL132">
        <v>1.4818667103948899</v>
      </c>
      <c r="AM132">
        <v>1.5237639650178001</v>
      </c>
      <c r="AN132">
        <v>1.5291889849659099</v>
      </c>
      <c r="AO132">
        <v>1.5200998716306899</v>
      </c>
      <c r="AP132">
        <v>1.5196659808954001</v>
      </c>
      <c r="AQ132">
        <v>1.5275739530860299</v>
      </c>
      <c r="AR132">
        <v>1.46829828357365</v>
      </c>
      <c r="AS132">
        <v>1.5337540715218601</v>
      </c>
      <c r="AT132">
        <v>1.46789815792903</v>
      </c>
      <c r="AU132">
        <v>1.5010064447618701</v>
      </c>
      <c r="AV132">
        <v>1.4164994451474</v>
      </c>
      <c r="AW132">
        <v>1.42621350462777</v>
      </c>
      <c r="AX132">
        <v>1.53169677699898</v>
      </c>
      <c r="AY132">
        <v>1.5452755780221801</v>
      </c>
      <c r="AZ132">
        <v>1.2000244478802</v>
      </c>
      <c r="BA132">
        <v>1.18195668277315</v>
      </c>
      <c r="BB132">
        <v>1.52093387115606</v>
      </c>
      <c r="BC132">
        <v>1.6150491589023299</v>
      </c>
      <c r="BD132">
        <v>1.50233858740486</v>
      </c>
      <c r="BE132">
        <v>1.60231442013855</v>
      </c>
      <c r="BF132">
        <v>1.47035561307192</v>
      </c>
      <c r="BG132">
        <v>1.55776631377885</v>
      </c>
      <c r="BH132">
        <v>1.4799623027004101</v>
      </c>
      <c r="BI132">
        <v>1.5007696008517599</v>
      </c>
      <c r="BJ132">
        <v>1.4230664417618399</v>
      </c>
      <c r="BK132">
        <v>1.45936553225824</v>
      </c>
      <c r="BL132">
        <v>1.5811817000309401</v>
      </c>
      <c r="BM132">
        <v>1.6528956749412</v>
      </c>
      <c r="BN132">
        <v>1.50060666382974</v>
      </c>
      <c r="BO132">
        <v>1.53883082061839</v>
      </c>
      <c r="BP132">
        <v>1.4914798105276801</v>
      </c>
      <c r="BQ132">
        <v>1.5824005043335501</v>
      </c>
      <c r="BR132">
        <v>1.53344045537178</v>
      </c>
      <c r="BS132">
        <v>1.6333434689972699</v>
      </c>
      <c r="BT132">
        <v>1.4671077287580201</v>
      </c>
      <c r="BU132">
        <v>1.5811220393532099</v>
      </c>
      <c r="BV132">
        <v>1.4514516474102901</v>
      </c>
      <c r="BW132">
        <v>1.50095470491649</v>
      </c>
      <c r="BX132">
        <v>1.4059131337972299</v>
      </c>
      <c r="BY132">
        <v>1.46441917433964</v>
      </c>
      <c r="BZ132">
        <v>1.4373985512465499</v>
      </c>
      <c r="CA132">
        <v>1.47015046691316</v>
      </c>
      <c r="CB132">
        <v>1.4887248806328099</v>
      </c>
      <c r="CC132">
        <v>1.56034370401852</v>
      </c>
      <c r="CD132">
        <v>1.41863933062592</v>
      </c>
      <c r="CE132">
        <v>1.5209006858463601</v>
      </c>
      <c r="CF132">
        <v>1.4451096233904399</v>
      </c>
      <c r="CG132">
        <v>1.53405588001075</v>
      </c>
      <c r="CH132">
        <v>1.4365152358090301</v>
      </c>
      <c r="CI132">
        <v>1.5042036199086</v>
      </c>
      <c r="CJ132">
        <v>1.39848902687932</v>
      </c>
      <c r="CK132">
        <v>1.4802803936693301</v>
      </c>
      <c r="CL132">
        <v>1.4052794181691799</v>
      </c>
      <c r="CM132">
        <v>1.4836135441515199</v>
      </c>
      <c r="CN132">
        <v>1.4830158442991599</v>
      </c>
      <c r="CO132">
        <v>1.55271693003651</v>
      </c>
      <c r="CP132">
        <v>1.45022006895083</v>
      </c>
      <c r="CQ132">
        <v>1.5453437950411</v>
      </c>
      <c r="CR132">
        <v>1.47465395117119</v>
      </c>
      <c r="CS132">
        <v>1.5370938121508</v>
      </c>
      <c r="CT132">
        <v>1.4600016739973201</v>
      </c>
      <c r="CU132">
        <v>1.54017879682676</v>
      </c>
      <c r="CV132">
        <v>1.4624401853284801</v>
      </c>
      <c r="CW132">
        <v>1.6297638999190001</v>
      </c>
      <c r="CX132">
        <v>1.4323980880057601</v>
      </c>
      <c r="CY132">
        <v>1.5198670600098401</v>
      </c>
      <c r="CZ132">
        <v>1.50598367008474</v>
      </c>
      <c r="DA132">
        <v>1.5882418697112299</v>
      </c>
      <c r="DB132">
        <v>1.4588480350581301</v>
      </c>
      <c r="DC132">
        <v>1.5261428588205399</v>
      </c>
      <c r="DD132">
        <v>1.49481354407879</v>
      </c>
      <c r="DE132">
        <v>1.5672588190058201</v>
      </c>
      <c r="DF132">
        <v>1.4758016674199801</v>
      </c>
      <c r="DG132">
        <v>1.51954978856278</v>
      </c>
      <c r="DH132">
        <v>1.5011775145853199</v>
      </c>
      <c r="DI132">
        <v>1.5860701070394401</v>
      </c>
      <c r="DJ132">
        <v>1.5674099548672</v>
      </c>
      <c r="DK132">
        <v>1.64581210969753</v>
      </c>
      <c r="DL132">
        <v>1.5692867370217101</v>
      </c>
      <c r="DM132">
        <v>1.58356774656771</v>
      </c>
      <c r="DN132">
        <v>1.52743281035399</v>
      </c>
      <c r="DO132">
        <v>1.58836085956837</v>
      </c>
    </row>
    <row r="133" spans="1:119" x14ac:dyDescent="0.45">
      <c r="A133" t="s">
        <v>19</v>
      </c>
      <c r="B133" t="s">
        <v>38</v>
      </c>
      <c r="C133" t="s">
        <v>33</v>
      </c>
      <c r="D133">
        <v>30</v>
      </c>
      <c r="E133" t="s">
        <v>244</v>
      </c>
      <c r="F133" s="1" cm="1">
        <f t="array" ref="F133">SUMPRODUCT($H133:$FZZ133,$H$2:$FZZ$2)/SUMPRODUCT(--($H133:$FZZ133&lt;&gt;""),$H$2:$FZZ$2)</f>
        <v>1.5434540603985663</v>
      </c>
      <c r="G133" s="1" cm="1">
        <f t="array" ref="G133">SUMPRODUCT($H133:$FZZ133,$G$2:$FZY$2)/SUMPRODUCT(--($H133:$FZZ133&lt;&gt;""),$G$2:$FZY$2)</f>
        <v>1.5723681642888645</v>
      </c>
      <c r="H133">
        <v>1.4897190692545901</v>
      </c>
      <c r="I133">
        <v>1.49043338818925</v>
      </c>
      <c r="J133">
        <v>1.49417174966191</v>
      </c>
      <c r="K133">
        <v>1.4913804752847799</v>
      </c>
      <c r="L133">
        <v>1.48713465924291</v>
      </c>
      <c r="M133">
        <v>1.4927813082922601</v>
      </c>
      <c r="N133">
        <v>1.7755817923270301</v>
      </c>
      <c r="O133">
        <v>1.70068620212725</v>
      </c>
      <c r="P133">
        <v>1.5496456824668501</v>
      </c>
      <c r="Q133">
        <v>1.5910242279579101</v>
      </c>
      <c r="R133">
        <v>1.5077214848135601</v>
      </c>
      <c r="S133">
        <v>1.59339419204566</v>
      </c>
      <c r="T133">
        <v>1.56984783114655</v>
      </c>
      <c r="U133">
        <v>1.6092535941427999</v>
      </c>
      <c r="V133">
        <v>1.55914201415203</v>
      </c>
      <c r="W133">
        <v>1.6066297450617399</v>
      </c>
      <c r="X133">
        <v>1.59845913073863</v>
      </c>
      <c r="Y133">
        <v>1.63548066082565</v>
      </c>
      <c r="Z133">
        <v>1.8471735533818701</v>
      </c>
      <c r="AA133">
        <v>1.67505181593039</v>
      </c>
      <c r="AB133">
        <v>1.5755592685177</v>
      </c>
      <c r="AC133">
        <v>1.63101208805481</v>
      </c>
      <c r="AD133">
        <v>1.53860098617422</v>
      </c>
      <c r="AE133">
        <v>1.56486154421417</v>
      </c>
      <c r="AF133">
        <v>1.5009317332579899</v>
      </c>
      <c r="AG133">
        <v>1.54296789552711</v>
      </c>
      <c r="AH133">
        <v>1.52334617934502</v>
      </c>
      <c r="AI133">
        <v>1.61345951049976</v>
      </c>
      <c r="AJ133">
        <v>1.56887059615278</v>
      </c>
      <c r="AK133">
        <v>1.5832840087475</v>
      </c>
      <c r="AL133">
        <v>1.53372437647913</v>
      </c>
      <c r="AM133">
        <v>1.5810990491974899</v>
      </c>
      <c r="AN133">
        <v>1.5881604791056301</v>
      </c>
      <c r="AO133">
        <v>1.57585984686091</v>
      </c>
      <c r="AP133">
        <v>1.5828968427872701</v>
      </c>
      <c r="AQ133">
        <v>1.5892810535499799</v>
      </c>
      <c r="AR133">
        <v>1.5290258626242701</v>
      </c>
      <c r="AS133">
        <v>1.5870195510846601</v>
      </c>
      <c r="AT133">
        <v>1.5245639293112501</v>
      </c>
      <c r="AU133">
        <v>1.5515777351975799</v>
      </c>
      <c r="AV133">
        <v>1.46373600606302</v>
      </c>
      <c r="AW133">
        <v>1.4681597189022799</v>
      </c>
      <c r="AX133">
        <v>1.5817725647865499</v>
      </c>
      <c r="AY133">
        <v>1.59728482979586</v>
      </c>
      <c r="AZ133">
        <v>1.2430578659178</v>
      </c>
      <c r="BA133">
        <v>1.2223067583035101</v>
      </c>
      <c r="BB133">
        <v>1.56513502122291</v>
      </c>
      <c r="BC133">
        <v>1.6645395782357899</v>
      </c>
      <c r="BD133">
        <v>1.5493958263499401</v>
      </c>
      <c r="BE133">
        <v>1.64989879056365</v>
      </c>
      <c r="BF133">
        <v>1.5158477675204001</v>
      </c>
      <c r="BG133">
        <v>1.61003529750866</v>
      </c>
      <c r="BH133">
        <v>1.5420103209664999</v>
      </c>
      <c r="BI133">
        <v>1.5674030438756501</v>
      </c>
      <c r="BJ133">
        <v>1.4797523122845799</v>
      </c>
      <c r="BK133">
        <v>1.5167941457147001</v>
      </c>
      <c r="BL133">
        <v>1.6409003046072801</v>
      </c>
      <c r="BM133">
        <v>1.7067093630590899</v>
      </c>
      <c r="BN133">
        <v>1.5563308889387</v>
      </c>
      <c r="BO133">
        <v>1.59234902906048</v>
      </c>
      <c r="BP133">
        <v>1.54408396393602</v>
      </c>
      <c r="BQ133">
        <v>1.6346506787422601</v>
      </c>
      <c r="BR133">
        <v>1.5827438602760699</v>
      </c>
      <c r="BS133">
        <v>1.68779803841829</v>
      </c>
      <c r="BT133">
        <v>1.5163712934620299</v>
      </c>
      <c r="BU133">
        <v>1.63748030786806</v>
      </c>
      <c r="BV133">
        <v>1.50679800009795</v>
      </c>
      <c r="BW133">
        <v>1.55398843672375</v>
      </c>
      <c r="BX133">
        <v>1.45836706310515</v>
      </c>
      <c r="BY133">
        <v>1.5198699846119399</v>
      </c>
      <c r="BZ133">
        <v>1.4896758594002599</v>
      </c>
      <c r="CA133">
        <v>1.52297821754499</v>
      </c>
      <c r="CB133">
        <v>1.5410191163762099</v>
      </c>
      <c r="CC133">
        <v>1.6152923810306401</v>
      </c>
      <c r="CD133">
        <v>1.4649186665994101</v>
      </c>
      <c r="CE133">
        <v>1.57125444414976</v>
      </c>
      <c r="CF133">
        <v>1.4945529042832499</v>
      </c>
      <c r="CG133">
        <v>1.5891347056260099</v>
      </c>
      <c r="CH133">
        <v>1.48823997772266</v>
      </c>
      <c r="CI133">
        <v>1.5491741691371399</v>
      </c>
      <c r="CJ133">
        <v>1.44760877450297</v>
      </c>
      <c r="CK133">
        <v>1.5287270600399501</v>
      </c>
      <c r="CL133">
        <v>1.45129509382973</v>
      </c>
      <c r="CM133">
        <v>1.53237419324128</v>
      </c>
      <c r="CN133">
        <v>1.53385496990434</v>
      </c>
      <c r="CO133">
        <v>1.6059523435347101</v>
      </c>
      <c r="CP133">
        <v>1.4996383513043099</v>
      </c>
      <c r="CQ133">
        <v>1.5980363839706</v>
      </c>
      <c r="CR133">
        <v>1.5299984806984299</v>
      </c>
      <c r="CS133">
        <v>1.5855453691774</v>
      </c>
      <c r="CT133">
        <v>1.50662928745832</v>
      </c>
      <c r="CU133">
        <v>1.58975105236313</v>
      </c>
      <c r="CV133">
        <v>1.5048958378199799</v>
      </c>
      <c r="CW133">
        <v>1.6807156031056201</v>
      </c>
      <c r="CX133">
        <v>1.48401657859349</v>
      </c>
      <c r="CY133">
        <v>1.56546105858359</v>
      </c>
      <c r="CZ133">
        <v>1.55922772551832</v>
      </c>
      <c r="DA133">
        <v>1.6388427286543601</v>
      </c>
      <c r="DB133">
        <v>1.50795372224076</v>
      </c>
      <c r="DC133">
        <v>1.58095277624879</v>
      </c>
      <c r="DD133">
        <v>1.54630773774791</v>
      </c>
      <c r="DE133">
        <v>1.6173333750734</v>
      </c>
      <c r="DF133">
        <v>1.5278471294373199</v>
      </c>
      <c r="DG133">
        <v>1.57329644564565</v>
      </c>
      <c r="DH133">
        <v>1.55781107458273</v>
      </c>
      <c r="DI133">
        <v>1.64193357628612</v>
      </c>
      <c r="DJ133">
        <v>1.6194574445059</v>
      </c>
      <c r="DK133">
        <v>1.7011582213029901</v>
      </c>
      <c r="DL133">
        <v>1.6292346757854199</v>
      </c>
      <c r="DM133">
        <v>1.6214963806637701</v>
      </c>
      <c r="DN133">
        <v>1.5725187557147</v>
      </c>
      <c r="DO133">
        <v>1.64085604869408</v>
      </c>
    </row>
    <row r="134" spans="1:119" x14ac:dyDescent="0.45">
      <c r="A134" t="s">
        <v>19</v>
      </c>
      <c r="B134" t="s">
        <v>255</v>
      </c>
      <c r="C134" t="s">
        <v>20</v>
      </c>
      <c r="D134">
        <v>30</v>
      </c>
      <c r="E134" t="s">
        <v>244</v>
      </c>
      <c r="F134" s="1" cm="1">
        <f t="array" ref="F134">SUMPRODUCT($H134:$FZZ134,$H$2:$FZZ$2)/SUMPRODUCT(--($H134:$FZZ134&lt;&gt;""),$H$2:$FZZ$2)</f>
        <v>2.219976804816203</v>
      </c>
      <c r="G134" s="1" cm="1">
        <f t="array" ref="G134">SUMPRODUCT($H134:$FZZ134,$G$2:$FZY$2)/SUMPRODUCT(--($H134:$FZZ134&lt;&gt;""),$G$2:$FZY$2)</f>
        <v>2.1964290085999134</v>
      </c>
      <c r="H134">
        <v>2.1196791160527999</v>
      </c>
      <c r="I134">
        <v>2.0031635983297198</v>
      </c>
      <c r="J134">
        <v>2.10620957284232</v>
      </c>
      <c r="K134">
        <v>2.01454603299447</v>
      </c>
      <c r="L134">
        <v>2.08929162597958</v>
      </c>
      <c r="M134">
        <v>1.98582362642719</v>
      </c>
      <c r="N134">
        <v>2.82806407622189</v>
      </c>
      <c r="O134">
        <v>2.33749395127691</v>
      </c>
      <c r="P134">
        <v>2.1793319409024599</v>
      </c>
      <c r="Q134">
        <v>2.19753598894127</v>
      </c>
      <c r="R134">
        <v>2.17401416147356</v>
      </c>
      <c r="S134">
        <v>2.1923763384603299</v>
      </c>
      <c r="T134">
        <v>1.8875286004443299</v>
      </c>
      <c r="U134">
        <v>1.8726020437186199</v>
      </c>
      <c r="V134">
        <v>2.1382361508274599</v>
      </c>
      <c r="W134">
        <v>2.18390052403229</v>
      </c>
      <c r="X134">
        <v>2.23152481106822</v>
      </c>
      <c r="Y134">
        <v>2.2347577542351198</v>
      </c>
      <c r="Z134">
        <v>3.3898846019015498</v>
      </c>
      <c r="AA134">
        <v>2.6462470575802901</v>
      </c>
      <c r="AB134">
        <v>2.4402568808668601</v>
      </c>
      <c r="AC134">
        <v>2.5036218629192502</v>
      </c>
      <c r="AD134">
        <v>2.12649350180379</v>
      </c>
      <c r="AE134">
        <v>2.1317149337949299</v>
      </c>
      <c r="AF134">
        <v>2.0457180187333801</v>
      </c>
      <c r="AG134">
        <v>2.0589809690593102</v>
      </c>
      <c r="AH134">
        <v>2.3207059037148698</v>
      </c>
      <c r="AI134">
        <v>2.4269975997713198</v>
      </c>
      <c r="AJ134">
        <v>2.4957715722495499</v>
      </c>
      <c r="AK134">
        <v>2.4263953750087199</v>
      </c>
      <c r="AL134">
        <v>2.1472439584985099</v>
      </c>
      <c r="AM134">
        <v>2.1641255240245099</v>
      </c>
      <c r="AN134">
        <v>2.2324112308603201</v>
      </c>
      <c r="AO134">
        <v>2.2157743852938698</v>
      </c>
      <c r="AP134">
        <v>2.5022427893865902</v>
      </c>
      <c r="AQ134">
        <v>2.3848526002222901</v>
      </c>
      <c r="AR134">
        <v>2.15289519551862</v>
      </c>
      <c r="AS134">
        <v>2.2390278573471298</v>
      </c>
      <c r="AT134">
        <v>2.1980303992296899</v>
      </c>
      <c r="AU134">
        <v>2.22688724603359</v>
      </c>
      <c r="AV134">
        <v>2.0979081995250701</v>
      </c>
      <c r="AW134">
        <v>2.0322292573915801</v>
      </c>
      <c r="AX134">
        <v>2.21493211266269</v>
      </c>
      <c r="AY134">
        <v>2.2031538234568502</v>
      </c>
      <c r="AZ134">
        <v>1.6738893785840101</v>
      </c>
      <c r="BA134">
        <v>1.6936795995187801</v>
      </c>
      <c r="BB134">
        <v>2.2374191337396598</v>
      </c>
      <c r="BC134">
        <v>2.3135036254792398</v>
      </c>
      <c r="BD134">
        <v>2.1523007669943999</v>
      </c>
      <c r="BE134">
        <v>2.3090308541839399</v>
      </c>
      <c r="BF134">
        <v>2.0662235549611898</v>
      </c>
      <c r="BG134">
        <v>2.1880047819756401</v>
      </c>
      <c r="BH134">
        <v>2.1560764744042999</v>
      </c>
      <c r="BI134">
        <v>2.1783126022614701</v>
      </c>
      <c r="BJ134">
        <v>2.2469022357838102</v>
      </c>
      <c r="BK134">
        <v>2.3303311464375098</v>
      </c>
      <c r="BL134">
        <v>2.3050279328065901</v>
      </c>
      <c r="BM134">
        <v>2.38796129387041</v>
      </c>
      <c r="BN134">
        <v>2.1179919540246401</v>
      </c>
      <c r="BO134">
        <v>2.1879926382551398</v>
      </c>
      <c r="BP134">
        <v>2.16077069234538</v>
      </c>
      <c r="BQ134">
        <v>2.2126627232956402</v>
      </c>
      <c r="BR134">
        <v>2.1492620794713999</v>
      </c>
      <c r="BS134">
        <v>2.3007006837341502</v>
      </c>
      <c r="BT134">
        <v>2.1476179135072502</v>
      </c>
      <c r="BU134">
        <v>2.2401377326687602</v>
      </c>
      <c r="BV134">
        <v>2.3445700631606798</v>
      </c>
      <c r="BW134">
        <v>2.3428292307388201</v>
      </c>
      <c r="BX134">
        <v>2.0702437232818198</v>
      </c>
      <c r="BY134">
        <v>2.1046670351176902</v>
      </c>
      <c r="BZ134">
        <v>2.06801286953946</v>
      </c>
      <c r="CA134">
        <v>2.1204886907882701</v>
      </c>
      <c r="CB134">
        <v>2.1506676692856699</v>
      </c>
      <c r="CC134">
        <v>2.22085480635244</v>
      </c>
      <c r="CD134">
        <v>2.02750208678667</v>
      </c>
      <c r="CE134">
        <v>2.1709591689629901</v>
      </c>
      <c r="CF134">
        <v>2.0608167205288601</v>
      </c>
      <c r="CG134">
        <v>2.1711612497128301</v>
      </c>
      <c r="CH134">
        <v>2.0370370590276101</v>
      </c>
      <c r="CI134">
        <v>2.15077180001302</v>
      </c>
      <c r="CJ134">
        <v>2.01211705720528</v>
      </c>
      <c r="CK134">
        <v>2.1336221592381399</v>
      </c>
      <c r="CL134">
        <v>2.2531247559942398</v>
      </c>
      <c r="CM134">
        <v>2.4127670910505201</v>
      </c>
      <c r="CN134">
        <v>2.1109944109758598</v>
      </c>
      <c r="CO134">
        <v>2.1626422414486601</v>
      </c>
      <c r="CP134">
        <v>2.11049093590458</v>
      </c>
      <c r="CQ134">
        <v>2.18670740860671</v>
      </c>
      <c r="CR134">
        <v>2.1292569413626801</v>
      </c>
      <c r="CS134">
        <v>2.1870601428830101</v>
      </c>
      <c r="CT134">
        <v>2.0941504564559801</v>
      </c>
      <c r="CU134">
        <v>2.1968276965325502</v>
      </c>
      <c r="CV134">
        <v>2.4308305018003802</v>
      </c>
      <c r="CW134">
        <v>2.5965512001327902</v>
      </c>
      <c r="CX134">
        <v>2.0312567233248102</v>
      </c>
      <c r="CY134">
        <v>2.1467327996213998</v>
      </c>
      <c r="CZ134">
        <v>2.1508473633712302</v>
      </c>
      <c r="DA134">
        <v>2.2595894784042798</v>
      </c>
      <c r="DB134">
        <v>2.0978856000502901</v>
      </c>
      <c r="DC134">
        <v>2.20267720009271</v>
      </c>
      <c r="DD134">
        <v>2.1154951051232902</v>
      </c>
      <c r="DE134">
        <v>2.2199054866702101</v>
      </c>
      <c r="DF134">
        <v>2.1338771641892298</v>
      </c>
      <c r="DG134">
        <v>2.1885115524735399</v>
      </c>
      <c r="DH134">
        <v>2.16442522481807</v>
      </c>
      <c r="DI134">
        <v>2.2639076256730601</v>
      </c>
      <c r="DJ134">
        <v>2.2680936004425098</v>
      </c>
      <c r="DK134">
        <v>2.3048708143943899</v>
      </c>
      <c r="DL134">
        <v>2.25733017491262</v>
      </c>
      <c r="DM134">
        <v>2.2260297859559102</v>
      </c>
      <c r="DN134">
        <v>2.1958150940941898</v>
      </c>
      <c r="DO134">
        <v>2.2435845700053898</v>
      </c>
    </row>
    <row r="135" spans="1:119" x14ac:dyDescent="0.45">
      <c r="A135" t="s">
        <v>19</v>
      </c>
      <c r="B135" t="s">
        <v>250</v>
      </c>
      <c r="C135" t="s">
        <v>20</v>
      </c>
      <c r="D135">
        <v>30</v>
      </c>
      <c r="E135" t="s">
        <v>244</v>
      </c>
      <c r="F135" s="1" cm="1">
        <f t="array" ref="F135">SUMPRODUCT($H135:$FZZ135,$H$2:$FZZ$2)/SUMPRODUCT(--($H135:$FZZ135&lt;&gt;""),$H$2:$FZZ$2)</f>
        <v>2.4007359676529711</v>
      </c>
      <c r="G135" s="1" cm="1">
        <f t="array" ref="G135">SUMPRODUCT($H135:$FZZ135,$G$2:$FZY$2)/SUMPRODUCT(--($H135:$FZZ135&lt;&gt;""),$G$2:$FZY$2)</f>
        <v>2.3670299458141413</v>
      </c>
      <c r="H135">
        <v>2.1546940966646302</v>
      </c>
      <c r="I135">
        <v>2.0477776675101902</v>
      </c>
      <c r="J135">
        <v>2.4214317702416102</v>
      </c>
      <c r="K135">
        <v>2.2899637228504202</v>
      </c>
      <c r="L135">
        <v>1.83495454929322</v>
      </c>
      <c r="M135">
        <v>1.74695056052742</v>
      </c>
      <c r="N135">
        <v>3.3219969542677501</v>
      </c>
      <c r="O135">
        <v>2.6958202689369601</v>
      </c>
      <c r="P135">
        <v>2.5081137179643598</v>
      </c>
      <c r="Q135">
        <v>2.5028938292085301</v>
      </c>
      <c r="R135">
        <v>2.63320711015451</v>
      </c>
      <c r="S135">
        <v>2.6469746095168198</v>
      </c>
      <c r="T135">
        <v>1.5240713509102399</v>
      </c>
      <c r="U135">
        <v>1.5049913982974199</v>
      </c>
      <c r="V135">
        <v>1.8663320177342499</v>
      </c>
      <c r="W135">
        <v>1.88516626335959</v>
      </c>
      <c r="X135">
        <v>2.5323125690032602</v>
      </c>
      <c r="Y135">
        <v>2.5838453688621699</v>
      </c>
      <c r="Z135">
        <v>3.7159606705091099</v>
      </c>
      <c r="AA135">
        <v>2.7301350264302302</v>
      </c>
      <c r="AB135">
        <v>2.5379544016280899</v>
      </c>
      <c r="AC135">
        <v>2.5866698679322702</v>
      </c>
      <c r="AD135">
        <v>2.5841581058838399</v>
      </c>
      <c r="AE135">
        <v>2.6063069837117001</v>
      </c>
      <c r="AF135">
        <v>2.3126342981509</v>
      </c>
      <c r="AG135">
        <v>2.3352778813506201</v>
      </c>
      <c r="AH135">
        <v>2.5600465355864501</v>
      </c>
      <c r="AI135">
        <v>2.7024924136446198</v>
      </c>
      <c r="AJ135">
        <v>2.7928322876931002</v>
      </c>
      <c r="AK135">
        <v>2.697679227918</v>
      </c>
      <c r="AL135">
        <v>2.2156072089865999</v>
      </c>
      <c r="AM135">
        <v>2.2386391738476501</v>
      </c>
      <c r="AN135">
        <v>2.2722890207125901</v>
      </c>
      <c r="AO135">
        <v>2.2534929057369499</v>
      </c>
      <c r="AP135">
        <v>2.71438716657963</v>
      </c>
      <c r="AQ135">
        <v>2.6318119362352301</v>
      </c>
      <c r="AR135">
        <v>2.3878505196392998</v>
      </c>
      <c r="AS135">
        <v>2.4849277060780501</v>
      </c>
      <c r="AT135">
        <v>2.6749691169737302</v>
      </c>
      <c r="AU135">
        <v>2.69929492598791</v>
      </c>
      <c r="AV135">
        <v>2.42209753733199</v>
      </c>
      <c r="AW135">
        <v>2.3385039551614502</v>
      </c>
      <c r="AX135">
        <v>2.23803588589172</v>
      </c>
      <c r="AY135">
        <v>2.2139016323273202</v>
      </c>
      <c r="AZ135">
        <v>1.73718358186817</v>
      </c>
      <c r="BA135">
        <v>1.7382604114253699</v>
      </c>
      <c r="BB135">
        <v>2.27418722402229</v>
      </c>
      <c r="BC135">
        <v>2.3665558133632598</v>
      </c>
      <c r="BD135">
        <v>2.4674738544291301</v>
      </c>
      <c r="BE135">
        <v>2.6602104458003799</v>
      </c>
      <c r="BF135">
        <v>1.8088167621381599</v>
      </c>
      <c r="BG135">
        <v>1.89523532727054</v>
      </c>
      <c r="BH135">
        <v>2.6331570926351602</v>
      </c>
      <c r="BI135">
        <v>2.6577502660251602</v>
      </c>
      <c r="BJ135">
        <v>2.3598917648345901</v>
      </c>
      <c r="BK135">
        <v>2.4882692980574701</v>
      </c>
      <c r="BL135">
        <v>2.8247460650807499</v>
      </c>
      <c r="BM135">
        <v>2.9243914655826302</v>
      </c>
      <c r="BN135">
        <v>2.1994642865581899</v>
      </c>
      <c r="BO135">
        <v>2.2335017745815899</v>
      </c>
      <c r="BP135">
        <v>2.1371847226065701</v>
      </c>
      <c r="BQ135">
        <v>2.2123706246347998</v>
      </c>
      <c r="BR135">
        <v>1.87056133236407</v>
      </c>
      <c r="BS135">
        <v>1.9678205234745401</v>
      </c>
      <c r="BT135">
        <v>2.4528322874677899</v>
      </c>
      <c r="BU135">
        <v>2.5461761006280699</v>
      </c>
      <c r="BV135">
        <v>2.5333995499447099</v>
      </c>
      <c r="BW135">
        <v>2.5139536558185398</v>
      </c>
      <c r="BX135">
        <v>2.5532069889838498</v>
      </c>
      <c r="BY135">
        <v>2.5533716805307298</v>
      </c>
      <c r="BZ135">
        <v>1.76038218912276</v>
      </c>
      <c r="CA135">
        <v>1.7837861248845099</v>
      </c>
      <c r="CB135">
        <v>2.4209326591059699</v>
      </c>
      <c r="CC135">
        <v>2.4971372479995</v>
      </c>
      <c r="CD135">
        <v>2.3532033955198499</v>
      </c>
      <c r="CE135">
        <v>2.5136274590479402</v>
      </c>
      <c r="CF135">
        <v>2.1152766030656598</v>
      </c>
      <c r="CG135">
        <v>2.2220666909106601</v>
      </c>
      <c r="CH135">
        <v>1.8090074770383699</v>
      </c>
      <c r="CI135">
        <v>1.87393217327317</v>
      </c>
      <c r="CJ135">
        <v>2.40129814272075</v>
      </c>
      <c r="CK135">
        <v>2.6349716670440002</v>
      </c>
      <c r="CL135">
        <v>2.0311923598378701</v>
      </c>
      <c r="CM135">
        <v>2.1663329050662501</v>
      </c>
      <c r="CN135">
        <v>2.3925015551245399</v>
      </c>
      <c r="CO135">
        <v>2.4642390532089902</v>
      </c>
      <c r="CP135">
        <v>2.1280504759508001</v>
      </c>
      <c r="CQ135">
        <v>2.2370209034705901</v>
      </c>
      <c r="CR135">
        <v>2.3982593696700998</v>
      </c>
      <c r="CS135">
        <v>2.4794209744302398</v>
      </c>
      <c r="CT135">
        <v>2.3891937750636698</v>
      </c>
      <c r="CU135">
        <v>2.52135785529976</v>
      </c>
      <c r="CV135">
        <v>2.24974963457456</v>
      </c>
      <c r="CW135">
        <v>2.41509744651463</v>
      </c>
      <c r="CX135">
        <v>1.7980584211111801</v>
      </c>
      <c r="CY135">
        <v>1.89362091519766</v>
      </c>
      <c r="CZ135">
        <v>2.39719410974226</v>
      </c>
      <c r="DA135">
        <v>2.5193215461539298</v>
      </c>
      <c r="DB135">
        <v>2.1203167981387598</v>
      </c>
      <c r="DC135">
        <v>2.2113956058878599</v>
      </c>
      <c r="DD135">
        <v>2.1084284840138201</v>
      </c>
      <c r="DE135">
        <v>2.2189999094597299</v>
      </c>
      <c r="DF135">
        <v>2.1418863288732699</v>
      </c>
      <c r="DG135">
        <v>2.19828165722123</v>
      </c>
      <c r="DH135">
        <v>2.20977876494621</v>
      </c>
      <c r="DI135">
        <v>2.2843132394670498</v>
      </c>
      <c r="DJ135">
        <v>1.9696547301251299</v>
      </c>
      <c r="DK135">
        <v>1.98274660702404</v>
      </c>
      <c r="DL135">
        <v>2.6289360117751901</v>
      </c>
      <c r="DM135">
        <v>2.5632599808565302</v>
      </c>
      <c r="DN135">
        <v>2.5174116539843201</v>
      </c>
      <c r="DO135">
        <v>2.5915412778753302</v>
      </c>
    </row>
    <row r="136" spans="1:119" x14ac:dyDescent="0.45">
      <c r="A136" t="s">
        <v>19</v>
      </c>
      <c r="B136" t="s">
        <v>247</v>
      </c>
      <c r="C136" t="s">
        <v>20</v>
      </c>
      <c r="D136">
        <v>30</v>
      </c>
      <c r="E136" t="s">
        <v>244</v>
      </c>
      <c r="F136" s="1" cm="1">
        <f t="array" ref="F136">SUMPRODUCT($H136:$FZZ136,$H$2:$FZZ$2)/SUMPRODUCT(--($H136:$FZZ136&lt;&gt;""),$H$2:$FZZ$2)</f>
        <v>2.4013855374904689</v>
      </c>
      <c r="G136" s="1" cm="1">
        <f t="array" ref="G136">SUMPRODUCT($H136:$FZZ136,$G$2:$FZY$2)/SUMPRODUCT(--($H136:$FZZ136&lt;&gt;""),$G$2:$FZY$2)</f>
        <v>2.3573106789290885</v>
      </c>
      <c r="H136">
        <v>2.1546940966646302</v>
      </c>
      <c r="I136">
        <v>2.0477776675101902</v>
      </c>
      <c r="J136">
        <v>2.4214317702416102</v>
      </c>
      <c r="K136">
        <v>2.2899637228504202</v>
      </c>
      <c r="L136">
        <v>2.16287167316667</v>
      </c>
      <c r="M136">
        <v>2.05456659746672</v>
      </c>
      <c r="N136">
        <v>3.3219969542677501</v>
      </c>
      <c r="O136">
        <v>2.6958202689369601</v>
      </c>
      <c r="P136">
        <v>2.5081137179643598</v>
      </c>
      <c r="Q136">
        <v>2.5028938292085301</v>
      </c>
      <c r="R136">
        <v>2.1866541796455299</v>
      </c>
      <c r="S136">
        <v>2.2081969722076802</v>
      </c>
      <c r="T136">
        <v>1.5240713509102399</v>
      </c>
      <c r="U136">
        <v>1.5049913982974199</v>
      </c>
      <c r="V136">
        <v>2.2109386169661902</v>
      </c>
      <c r="W136">
        <v>2.23971271205721</v>
      </c>
      <c r="X136">
        <v>2.5323125690032602</v>
      </c>
      <c r="Y136">
        <v>2.5838453688621699</v>
      </c>
      <c r="Z136">
        <v>4.4864356352200998</v>
      </c>
      <c r="AA136">
        <v>3.0086700140943301</v>
      </c>
      <c r="AB136">
        <v>2.7337261438013298</v>
      </c>
      <c r="AC136">
        <v>2.77675218840827</v>
      </c>
      <c r="AD136">
        <v>2.4237606424926201</v>
      </c>
      <c r="AE136">
        <v>2.4436464071503998</v>
      </c>
      <c r="AF136">
        <v>2.3126342981509</v>
      </c>
      <c r="AG136">
        <v>2.3352778813506201</v>
      </c>
      <c r="AH136">
        <v>2.5600465355864501</v>
      </c>
      <c r="AI136">
        <v>2.7024924136446198</v>
      </c>
      <c r="AJ136">
        <v>2.7928322876931002</v>
      </c>
      <c r="AK136">
        <v>2.697679227918</v>
      </c>
      <c r="AL136">
        <v>2.2156072089865999</v>
      </c>
      <c r="AM136">
        <v>2.2386391738476501</v>
      </c>
      <c r="AN136">
        <v>2.2722890207125901</v>
      </c>
      <c r="AO136">
        <v>2.2534929057369499</v>
      </c>
      <c r="AP136">
        <v>2.71438716657963</v>
      </c>
      <c r="AQ136">
        <v>2.6318119362352301</v>
      </c>
      <c r="AR136">
        <v>2.17220962078793</v>
      </c>
      <c r="AS136">
        <v>2.2510229567394</v>
      </c>
      <c r="AT136">
        <v>2.4491225855185901</v>
      </c>
      <c r="AU136">
        <v>2.48793965039749</v>
      </c>
      <c r="AV136">
        <v>2.42209753733199</v>
      </c>
      <c r="AW136">
        <v>2.3385039551614502</v>
      </c>
      <c r="AX136">
        <v>2.23803588589172</v>
      </c>
      <c r="AY136">
        <v>2.2139016323273202</v>
      </c>
      <c r="AZ136">
        <v>1.73718358186817</v>
      </c>
      <c r="BA136">
        <v>1.7382604114253699</v>
      </c>
      <c r="BB136">
        <v>2.27418722402229</v>
      </c>
      <c r="BC136">
        <v>2.3665558133632598</v>
      </c>
      <c r="BD136">
        <v>2.20235673287387</v>
      </c>
      <c r="BE136">
        <v>2.31943424573705</v>
      </c>
      <c r="BF136">
        <v>2.1457466142036998</v>
      </c>
      <c r="BG136">
        <v>2.2618297493608499</v>
      </c>
      <c r="BH136">
        <v>2.4128281631427</v>
      </c>
      <c r="BI136">
        <v>2.43249909258568</v>
      </c>
      <c r="BJ136">
        <v>2.4556305534773202</v>
      </c>
      <c r="BK136">
        <v>2.5232953353375498</v>
      </c>
      <c r="BL136">
        <v>2.56768825488076</v>
      </c>
      <c r="BM136">
        <v>2.6543268057582701</v>
      </c>
      <c r="BN136">
        <v>2.1994642865581899</v>
      </c>
      <c r="BO136">
        <v>2.2335017745815899</v>
      </c>
      <c r="BP136">
        <v>2.1371847226065701</v>
      </c>
      <c r="BQ136">
        <v>2.2123706246347998</v>
      </c>
      <c r="BR136">
        <v>2.24043204444602</v>
      </c>
      <c r="BS136">
        <v>2.3920670939936501</v>
      </c>
      <c r="BT136">
        <v>2.4528322874677899</v>
      </c>
      <c r="BU136">
        <v>2.5461761006280699</v>
      </c>
      <c r="BV136">
        <v>2.5333995499447099</v>
      </c>
      <c r="BW136">
        <v>2.5139536558185398</v>
      </c>
      <c r="BX136">
        <v>2.3644617870144198</v>
      </c>
      <c r="BY136">
        <v>2.3801250140189798</v>
      </c>
      <c r="BZ136">
        <v>2.1064370921108102</v>
      </c>
      <c r="CA136">
        <v>2.1395809796394598</v>
      </c>
      <c r="CB136">
        <v>2.4209326591059699</v>
      </c>
      <c r="CC136">
        <v>2.4971372479995</v>
      </c>
      <c r="CD136">
        <v>2.3532033955198499</v>
      </c>
      <c r="CE136">
        <v>2.5136274590479402</v>
      </c>
      <c r="CF136">
        <v>2.1152766030656598</v>
      </c>
      <c r="CG136">
        <v>2.2220666909106601</v>
      </c>
      <c r="CH136">
        <v>2.1168813947638299</v>
      </c>
      <c r="CI136">
        <v>2.2109417814624299</v>
      </c>
      <c r="CJ136">
        <v>2.26018403724854</v>
      </c>
      <c r="CK136">
        <v>2.3891025316362202</v>
      </c>
      <c r="CL136">
        <v>2.3241164747259</v>
      </c>
      <c r="CM136">
        <v>2.4926965919154802</v>
      </c>
      <c r="CN136">
        <v>2.3925015551245399</v>
      </c>
      <c r="CO136">
        <v>2.4642390532089902</v>
      </c>
      <c r="CP136">
        <v>2.1280504759508001</v>
      </c>
      <c r="CQ136">
        <v>2.2370209034705901</v>
      </c>
      <c r="CR136">
        <v>2.3982593696700998</v>
      </c>
      <c r="CS136">
        <v>2.4794209744302398</v>
      </c>
      <c r="CT136">
        <v>2.3891937750636698</v>
      </c>
      <c r="CU136">
        <v>2.52135785529976</v>
      </c>
      <c r="CV136">
        <v>2.56068074714076</v>
      </c>
      <c r="CW136">
        <v>2.7213437251116601</v>
      </c>
      <c r="CX136">
        <v>2.0790476562323499</v>
      </c>
      <c r="CY136">
        <v>2.1655556009411798</v>
      </c>
      <c r="CZ136">
        <v>2.1874712002044201</v>
      </c>
      <c r="DA136">
        <v>2.3077088772708101</v>
      </c>
      <c r="DB136">
        <v>2.1203167981387598</v>
      </c>
      <c r="DC136">
        <v>2.2113956058878599</v>
      </c>
      <c r="DD136">
        <v>2.1084284840138201</v>
      </c>
      <c r="DE136">
        <v>2.2189999094597299</v>
      </c>
      <c r="DF136">
        <v>2.1418863288732699</v>
      </c>
      <c r="DG136">
        <v>2.19828165722123</v>
      </c>
      <c r="DH136">
        <v>2.20977876494621</v>
      </c>
      <c r="DI136">
        <v>2.2843132394670498</v>
      </c>
      <c r="DJ136">
        <v>2.2768684415157501</v>
      </c>
      <c r="DK136">
        <v>2.3491472868217</v>
      </c>
      <c r="DL136">
        <v>2.6289360117751901</v>
      </c>
      <c r="DM136">
        <v>2.5632599808565302</v>
      </c>
      <c r="DN136">
        <v>2.5174116539843201</v>
      </c>
      <c r="DO136">
        <v>2.5915412778753302</v>
      </c>
    </row>
    <row r="137" spans="1:119" x14ac:dyDescent="0.45">
      <c r="A137" t="s">
        <v>19</v>
      </c>
      <c r="B137" t="s">
        <v>246</v>
      </c>
      <c r="C137" t="s">
        <v>20</v>
      </c>
      <c r="D137">
        <v>30</v>
      </c>
      <c r="E137" t="s">
        <v>244</v>
      </c>
      <c r="F137" s="1" cm="1">
        <f t="array" ref="F137">SUMPRODUCT($H137:$FZZ137,$H$2:$FZZ$2)/SUMPRODUCT(--($H137:$FZZ137&lt;&gt;""),$H$2:$FZZ$2)</f>
        <v>2.2771949768632149</v>
      </c>
      <c r="G137" s="1" cm="1">
        <f t="array" ref="G137">SUMPRODUCT($H137:$FZZ137,$G$2:$FZY$2)/SUMPRODUCT(--($H137:$FZZ137&lt;&gt;""),$G$2:$FZY$2)</f>
        <v>2.248202063123069</v>
      </c>
      <c r="H137">
        <v>2.1546940966646302</v>
      </c>
      <c r="I137">
        <v>2.0477776675101902</v>
      </c>
      <c r="J137">
        <v>2.1643487172062699</v>
      </c>
      <c r="K137">
        <v>2.0509263193653098</v>
      </c>
      <c r="L137">
        <v>2.41363588695903</v>
      </c>
      <c r="M137">
        <v>2.2939308292155598</v>
      </c>
      <c r="N137">
        <v>2.2648571062757301</v>
      </c>
      <c r="O137">
        <v>2.0166796733299499</v>
      </c>
      <c r="P137">
        <v>2.2387072963080001</v>
      </c>
      <c r="Q137">
        <v>2.2314804633166201</v>
      </c>
      <c r="R137">
        <v>2.1866541796455299</v>
      </c>
      <c r="S137">
        <v>2.2081969722076802</v>
      </c>
      <c r="T137">
        <v>1.9250232225741799</v>
      </c>
      <c r="U137">
        <v>1.9138410505099099</v>
      </c>
      <c r="V137">
        <v>2.5188042374437698</v>
      </c>
      <c r="W137">
        <v>2.5505136520635001</v>
      </c>
      <c r="X137">
        <v>1.92706354197907</v>
      </c>
      <c r="Y137">
        <v>1.94920553812714</v>
      </c>
      <c r="Z137">
        <v>4.4864356352200998</v>
      </c>
      <c r="AA137">
        <v>3.0086700140943301</v>
      </c>
      <c r="AB137">
        <v>2.7337261438013298</v>
      </c>
      <c r="AC137">
        <v>2.77675218840827</v>
      </c>
      <c r="AD137">
        <v>1.8523369073315401</v>
      </c>
      <c r="AE137">
        <v>1.86772105341019</v>
      </c>
      <c r="AF137">
        <v>2.07929010500547</v>
      </c>
      <c r="AG137">
        <v>2.1029274847160502</v>
      </c>
      <c r="AH137">
        <v>2.3666042868898098</v>
      </c>
      <c r="AI137">
        <v>2.4788893301201802</v>
      </c>
      <c r="AJ137">
        <v>2.5685238708572302</v>
      </c>
      <c r="AK137">
        <v>2.4833335370675398</v>
      </c>
      <c r="AL137">
        <v>2.2156072089865999</v>
      </c>
      <c r="AM137">
        <v>2.2386391738476501</v>
      </c>
      <c r="AN137">
        <v>2.2722890207125901</v>
      </c>
      <c r="AO137">
        <v>2.2534929057369499</v>
      </c>
      <c r="AP137">
        <v>2.5256257221972498</v>
      </c>
      <c r="AQ137">
        <v>2.4541009878678599</v>
      </c>
      <c r="AR137">
        <v>2.17220962078793</v>
      </c>
      <c r="AS137">
        <v>2.2510229567394</v>
      </c>
      <c r="AT137">
        <v>2.2176966921347501</v>
      </c>
      <c r="AU137">
        <v>2.2233926089517499</v>
      </c>
      <c r="AV137">
        <v>2.1074460348424999</v>
      </c>
      <c r="AW137">
        <v>2.0500979529022998</v>
      </c>
      <c r="AX137">
        <v>2.49468802541237</v>
      </c>
      <c r="AY137">
        <v>2.4796345262072599</v>
      </c>
      <c r="AZ137">
        <v>1.73718358186817</v>
      </c>
      <c r="BA137">
        <v>1.7382604114253699</v>
      </c>
      <c r="BB137">
        <v>2.5423211457041099</v>
      </c>
      <c r="BC137">
        <v>2.6725313810846698</v>
      </c>
      <c r="BD137">
        <v>2.20235673287387</v>
      </c>
      <c r="BE137">
        <v>2.31943424573705</v>
      </c>
      <c r="BF137">
        <v>2.3703805528335602</v>
      </c>
      <c r="BG137">
        <v>2.51809943742618</v>
      </c>
      <c r="BH137">
        <v>2.17633384118411</v>
      </c>
      <c r="BI137">
        <v>2.2238246580741001</v>
      </c>
      <c r="BJ137">
        <v>2.4556305534773202</v>
      </c>
      <c r="BK137">
        <v>2.5232953353375498</v>
      </c>
      <c r="BL137">
        <v>2.3235381729943398</v>
      </c>
      <c r="BM137">
        <v>2.3937773774717601</v>
      </c>
      <c r="BN137">
        <v>2.1994642865581899</v>
      </c>
      <c r="BO137">
        <v>2.2335017745815899</v>
      </c>
      <c r="BP137">
        <v>2.4826089853536502</v>
      </c>
      <c r="BQ137">
        <v>2.5597542945834899</v>
      </c>
      <c r="BR137">
        <v>2.4591106837321299</v>
      </c>
      <c r="BS137">
        <v>2.6421157142738698</v>
      </c>
      <c r="BT137">
        <v>2.21077803850164</v>
      </c>
      <c r="BU137">
        <v>2.2755073184321</v>
      </c>
      <c r="BV137">
        <v>2.3843839921914798</v>
      </c>
      <c r="BW137">
        <v>2.40649117546227</v>
      </c>
      <c r="BX137">
        <v>2.0837018517189998</v>
      </c>
      <c r="BY137">
        <v>2.10583705236483</v>
      </c>
      <c r="BZ137">
        <v>2.1064370921108102</v>
      </c>
      <c r="CA137">
        <v>2.1395809796394598</v>
      </c>
      <c r="CB137">
        <v>2.1827304668657801</v>
      </c>
      <c r="CC137">
        <v>2.24950183919682</v>
      </c>
      <c r="CD137">
        <v>2.0920241553249799</v>
      </c>
      <c r="CE137">
        <v>2.22003364679576</v>
      </c>
      <c r="CF137">
        <v>2.1152766030656598</v>
      </c>
      <c r="CG137">
        <v>2.2220666909106601</v>
      </c>
      <c r="CH137">
        <v>2.3900249551276702</v>
      </c>
      <c r="CI137">
        <v>2.4864229182635902</v>
      </c>
      <c r="CJ137">
        <v>1.95607617895904</v>
      </c>
      <c r="CK137">
        <v>2.0929178339249601</v>
      </c>
      <c r="CL137">
        <v>2.62181560743289</v>
      </c>
      <c r="CM137">
        <v>2.79659262531613</v>
      </c>
      <c r="CN137">
        <v>2.1411868113006398</v>
      </c>
      <c r="CO137">
        <v>2.2145646781675401</v>
      </c>
      <c r="CP137">
        <v>2.1280504759508001</v>
      </c>
      <c r="CQ137">
        <v>2.2370209034705901</v>
      </c>
      <c r="CR137">
        <v>1.8299476656403499</v>
      </c>
      <c r="CS137">
        <v>1.8895231710656299</v>
      </c>
      <c r="CT137">
        <v>2.1476973336543699</v>
      </c>
      <c r="CU137">
        <v>2.2582449978110102</v>
      </c>
      <c r="CV137">
        <v>2.58224068667234</v>
      </c>
      <c r="CW137">
        <v>2.72686890450123</v>
      </c>
      <c r="CX137">
        <v>2.36500765842103</v>
      </c>
      <c r="CY137">
        <v>2.4913009264656298</v>
      </c>
      <c r="CZ137">
        <v>2.1874712002044201</v>
      </c>
      <c r="DA137">
        <v>2.3077088772708101</v>
      </c>
      <c r="DB137">
        <v>2.3611027672543901</v>
      </c>
      <c r="DC137">
        <v>2.4796589256544701</v>
      </c>
      <c r="DD137">
        <v>2.43555942129642</v>
      </c>
      <c r="DE137">
        <v>2.5436920783785402</v>
      </c>
      <c r="DF137">
        <v>2.4476785425815502</v>
      </c>
      <c r="DG137">
        <v>2.5160510874133601</v>
      </c>
      <c r="DH137">
        <v>2.4046331769078302</v>
      </c>
      <c r="DI137">
        <v>2.49015413673333</v>
      </c>
      <c r="DJ137">
        <v>2.5729001226521699</v>
      </c>
      <c r="DK137">
        <v>2.6432902848255999</v>
      </c>
      <c r="DL137">
        <v>2.35060149667963</v>
      </c>
      <c r="DM137">
        <v>2.2814473707935199</v>
      </c>
      <c r="DN137">
        <v>2.2299854239116699</v>
      </c>
      <c r="DO137">
        <v>2.2820004055289602</v>
      </c>
    </row>
    <row r="138" spans="1:119" x14ac:dyDescent="0.45">
      <c r="A138" t="s">
        <v>19</v>
      </c>
      <c r="B138" t="s">
        <v>249</v>
      </c>
      <c r="C138" t="s">
        <v>20</v>
      </c>
      <c r="D138">
        <v>30</v>
      </c>
      <c r="E138" t="s">
        <v>244</v>
      </c>
      <c r="F138" s="1" cm="1">
        <f t="array" ref="F138">SUMPRODUCT($H138:$FZZ138,$H$2:$FZZ$2)/SUMPRODUCT(--($H138:$FZZ138&lt;&gt;""),$H$2:$FZZ$2)</f>
        <v>2.3864126542368336</v>
      </c>
      <c r="G138" s="1" cm="1">
        <f t="array" ref="G138">SUMPRODUCT($H138:$FZZ138,$G$2:$FZY$2)/SUMPRODUCT(--($H138:$FZZ138&lt;&gt;""),$G$2:$FZY$2)</f>
        <v>2.3620745691509519</v>
      </c>
      <c r="H138">
        <v>2.4193856710054602</v>
      </c>
      <c r="I138">
        <v>2.28576684018911</v>
      </c>
      <c r="J138">
        <v>2.1643487172062699</v>
      </c>
      <c r="K138">
        <v>2.0509263193653098</v>
      </c>
      <c r="L138">
        <v>2.16287167316667</v>
      </c>
      <c r="M138">
        <v>2.05456659746672</v>
      </c>
      <c r="N138">
        <v>2.79428783994467</v>
      </c>
      <c r="O138">
        <v>2.3676500017073798</v>
      </c>
      <c r="P138">
        <v>2.2387072963080001</v>
      </c>
      <c r="Q138">
        <v>2.2314804633166201</v>
      </c>
      <c r="R138">
        <v>2.63320711015451</v>
      </c>
      <c r="S138">
        <v>2.6469746095168198</v>
      </c>
      <c r="T138">
        <v>1.9250232225741799</v>
      </c>
      <c r="U138">
        <v>1.9138410505099099</v>
      </c>
      <c r="V138">
        <v>2.2109386169661902</v>
      </c>
      <c r="W138">
        <v>2.23971271205721</v>
      </c>
      <c r="X138">
        <v>2.2221100146631101</v>
      </c>
      <c r="Y138">
        <v>2.2475668818562098</v>
      </c>
      <c r="Z138">
        <v>3.7159606705091099</v>
      </c>
      <c r="AA138">
        <v>2.7301350264302302</v>
      </c>
      <c r="AB138">
        <v>2.5379544016280899</v>
      </c>
      <c r="AC138">
        <v>2.5866698679322702</v>
      </c>
      <c r="AD138">
        <v>2.4237606424926201</v>
      </c>
      <c r="AE138">
        <v>2.4436464071503998</v>
      </c>
      <c r="AF138">
        <v>2.07929010500547</v>
      </c>
      <c r="AG138">
        <v>2.1029274847160502</v>
      </c>
      <c r="AH138">
        <v>2.5600465355864501</v>
      </c>
      <c r="AI138">
        <v>2.7024924136446198</v>
      </c>
      <c r="AJ138">
        <v>2.7928322876931002</v>
      </c>
      <c r="AK138">
        <v>2.697679227918</v>
      </c>
      <c r="AL138">
        <v>2.4861617000581</v>
      </c>
      <c r="AM138">
        <v>2.50487139329825</v>
      </c>
      <c r="AN138">
        <v>2.5249620761162102</v>
      </c>
      <c r="AO138">
        <v>2.4931897929373301</v>
      </c>
      <c r="AP138">
        <v>2.71438716657963</v>
      </c>
      <c r="AQ138">
        <v>2.6318119362352301</v>
      </c>
      <c r="AR138">
        <v>2.5781304312242201</v>
      </c>
      <c r="AS138">
        <v>2.6939178690758498</v>
      </c>
      <c r="AT138">
        <v>2.2176966921347501</v>
      </c>
      <c r="AU138">
        <v>2.2233926089517499</v>
      </c>
      <c r="AV138">
        <v>1.82840847332961</v>
      </c>
      <c r="AW138">
        <v>1.7722291828869401</v>
      </c>
      <c r="AX138">
        <v>2.49468802541237</v>
      </c>
      <c r="AY138">
        <v>2.4796345262072599</v>
      </c>
      <c r="AZ138">
        <v>1.9133814892264001</v>
      </c>
      <c r="BA138">
        <v>1.92155028220521</v>
      </c>
      <c r="BB138">
        <v>2.5423211457041099</v>
      </c>
      <c r="BC138">
        <v>2.6725313810846698</v>
      </c>
      <c r="BD138">
        <v>2.6791389406409301</v>
      </c>
      <c r="BE138">
        <v>2.8553209385739802</v>
      </c>
      <c r="BF138">
        <v>2.1457466142036998</v>
      </c>
      <c r="BG138">
        <v>2.2618297493608499</v>
      </c>
      <c r="BH138">
        <v>2.17633384118411</v>
      </c>
      <c r="BI138">
        <v>2.2238246580741001</v>
      </c>
      <c r="BJ138">
        <v>2.3598917648345901</v>
      </c>
      <c r="BK138">
        <v>2.4882692980574701</v>
      </c>
      <c r="BL138">
        <v>2.3235381729943398</v>
      </c>
      <c r="BM138">
        <v>2.3937773774717601</v>
      </c>
      <c r="BN138">
        <v>2.4577839027480302</v>
      </c>
      <c r="BO138">
        <v>2.49865753153881</v>
      </c>
      <c r="BP138">
        <v>2.4826089853536502</v>
      </c>
      <c r="BQ138">
        <v>2.5597542945834899</v>
      </c>
      <c r="BR138">
        <v>2.24043204444602</v>
      </c>
      <c r="BS138">
        <v>2.3920670939936501</v>
      </c>
      <c r="BT138">
        <v>2.21077803850164</v>
      </c>
      <c r="BU138">
        <v>2.2755073184321</v>
      </c>
      <c r="BV138">
        <v>2.5333995499447099</v>
      </c>
      <c r="BW138">
        <v>2.5139536558185398</v>
      </c>
      <c r="BX138">
        <v>2.0837018517189998</v>
      </c>
      <c r="BY138">
        <v>2.10583705236483</v>
      </c>
      <c r="BZ138">
        <v>2.1064370921108102</v>
      </c>
      <c r="CA138">
        <v>2.1395809796394598</v>
      </c>
      <c r="CB138">
        <v>2.1827304668657801</v>
      </c>
      <c r="CC138">
        <v>2.24950183919682</v>
      </c>
      <c r="CD138">
        <v>2.0920241553249799</v>
      </c>
      <c r="CE138">
        <v>2.22003364679576</v>
      </c>
      <c r="CF138">
        <v>2.3807692386938299</v>
      </c>
      <c r="CG138">
        <v>2.5477847133009899</v>
      </c>
      <c r="CH138">
        <v>2.1168813947638299</v>
      </c>
      <c r="CI138">
        <v>2.2109417814624299</v>
      </c>
      <c r="CJ138">
        <v>1.95607617895904</v>
      </c>
      <c r="CK138">
        <v>2.0929178339249601</v>
      </c>
      <c r="CL138">
        <v>2.62181560743289</v>
      </c>
      <c r="CM138">
        <v>2.79659262531613</v>
      </c>
      <c r="CN138">
        <v>2.1411868113006398</v>
      </c>
      <c r="CO138">
        <v>2.2145646781675401</v>
      </c>
      <c r="CP138">
        <v>2.3930877143274398</v>
      </c>
      <c r="CQ138">
        <v>2.5094415827365899</v>
      </c>
      <c r="CR138">
        <v>2.1539960206315998</v>
      </c>
      <c r="CS138">
        <v>2.2249817383385002</v>
      </c>
      <c r="CT138">
        <v>2.1476973336543699</v>
      </c>
      <c r="CU138">
        <v>2.2582449978110102</v>
      </c>
      <c r="CV138">
        <v>2.58224068667234</v>
      </c>
      <c r="CW138">
        <v>2.72686890450123</v>
      </c>
      <c r="CX138">
        <v>2.0790476562323499</v>
      </c>
      <c r="CY138">
        <v>2.1655556009411798</v>
      </c>
      <c r="CZ138">
        <v>2.5904358985008198</v>
      </c>
      <c r="DA138">
        <v>2.7545526590139402</v>
      </c>
      <c r="DB138">
        <v>2.3611027672543901</v>
      </c>
      <c r="DC138">
        <v>2.4796589256544701</v>
      </c>
      <c r="DD138">
        <v>2.43555942129642</v>
      </c>
      <c r="DE138">
        <v>2.5436920783785402</v>
      </c>
      <c r="DF138">
        <v>2.4476785425815502</v>
      </c>
      <c r="DG138">
        <v>2.5160510874133601</v>
      </c>
      <c r="DH138">
        <v>2.4046331769078302</v>
      </c>
      <c r="DI138">
        <v>2.49015413673333</v>
      </c>
      <c r="DJ138">
        <v>2.2768684415157501</v>
      </c>
      <c r="DK138">
        <v>2.3491472868217</v>
      </c>
      <c r="DL138">
        <v>2.35060149667963</v>
      </c>
      <c r="DM138">
        <v>2.2814473707935199</v>
      </c>
      <c r="DN138">
        <v>2.2299854239116699</v>
      </c>
      <c r="DO138">
        <v>2.2820004055289602</v>
      </c>
    </row>
    <row r="139" spans="1:119" x14ac:dyDescent="0.45">
      <c r="A139" t="s">
        <v>19</v>
      </c>
      <c r="B139" t="s">
        <v>259</v>
      </c>
      <c r="C139" t="s">
        <v>20</v>
      </c>
      <c r="D139">
        <v>30</v>
      </c>
      <c r="E139" t="s">
        <v>244</v>
      </c>
      <c r="F139" s="1" cm="1">
        <f t="array" ref="F139">SUMPRODUCT($H139:$FZZ139,$H$2:$FZZ$2)/SUMPRODUCT(--($H139:$FZZ139&lt;&gt;""),$H$2:$FZZ$2)</f>
        <v>2.0462959575095776</v>
      </c>
      <c r="G139" s="1" cm="1">
        <f t="array" ref="G139">SUMPRODUCT($H139:$FZZ139,$G$2:$FZY$2)/SUMPRODUCT(--($H139:$FZZ139&lt;&gt;""),$G$2:$FZY$2)</f>
        <v>2.0230316806097464</v>
      </c>
      <c r="H139">
        <v>1.6764572021397499</v>
      </c>
      <c r="I139">
        <v>1.6041096791036</v>
      </c>
      <c r="J139">
        <v>2.01939890874685</v>
      </c>
      <c r="K139">
        <v>1.9146434059333901</v>
      </c>
      <c r="L139">
        <v>1.6766110736119699</v>
      </c>
      <c r="M139">
        <v>1.60882082819977</v>
      </c>
      <c r="N139">
        <v>3.15459676832559</v>
      </c>
      <c r="O139">
        <v>2.60926206676245</v>
      </c>
      <c r="P139">
        <v>2.0808391963405999</v>
      </c>
      <c r="Q139">
        <v>2.0902024659955201</v>
      </c>
      <c r="R139">
        <v>2.07095453098264</v>
      </c>
      <c r="S139">
        <v>2.08603569972313</v>
      </c>
      <c r="T139">
        <v>1.7681016983212701</v>
      </c>
      <c r="U139">
        <v>1.7546953109926</v>
      </c>
      <c r="V139">
        <v>1.7212242818703101</v>
      </c>
      <c r="W139">
        <v>1.7493073231648799</v>
      </c>
      <c r="X139">
        <v>2.3989255931997802</v>
      </c>
      <c r="Y139">
        <v>2.43756931172521</v>
      </c>
      <c r="Z139">
        <v>2.75283199000138</v>
      </c>
      <c r="AA139">
        <v>2.3097956650117202</v>
      </c>
      <c r="AB139">
        <v>2.1389055707713398</v>
      </c>
      <c r="AC139">
        <v>2.1693569543959299</v>
      </c>
      <c r="AD139">
        <v>2.0430035184730002</v>
      </c>
      <c r="AE139">
        <v>2.0559752303228098</v>
      </c>
      <c r="AF139">
        <v>1.9474778936244801</v>
      </c>
      <c r="AG139">
        <v>1.96688718783345</v>
      </c>
      <c r="AH139">
        <v>2.0168988910591898</v>
      </c>
      <c r="AI139">
        <v>2.0933009128671398</v>
      </c>
      <c r="AJ139">
        <v>2.15976342596369</v>
      </c>
      <c r="AK139">
        <v>2.0906610524240401</v>
      </c>
      <c r="AL139">
        <v>2.0507658358294201</v>
      </c>
      <c r="AM139">
        <v>2.0673157074189201</v>
      </c>
      <c r="AN139">
        <v>2.1346764681652401</v>
      </c>
      <c r="AO139">
        <v>2.1165577388054202</v>
      </c>
      <c r="AP139">
        <v>2.1169209072713802</v>
      </c>
      <c r="AQ139">
        <v>2.04108627138887</v>
      </c>
      <c r="AR139">
        <v>1.7276987028699999</v>
      </c>
      <c r="AS139">
        <v>1.77448413386239</v>
      </c>
      <c r="AT139">
        <v>2.39526002618546</v>
      </c>
      <c r="AU139">
        <v>2.4084005850572998</v>
      </c>
      <c r="AV139">
        <v>1.9900669796689201</v>
      </c>
      <c r="AW139">
        <v>1.92760073958269</v>
      </c>
      <c r="AX139">
        <v>1.7865065793239601</v>
      </c>
      <c r="AY139">
        <v>1.7689239580878899</v>
      </c>
      <c r="AZ139">
        <v>1.6258739838016101</v>
      </c>
      <c r="BA139">
        <v>1.63010754275727</v>
      </c>
      <c r="BB139">
        <v>1.7483326850593099</v>
      </c>
      <c r="BC139">
        <v>1.8205796198962401</v>
      </c>
      <c r="BD139">
        <v>1.7371193034958601</v>
      </c>
      <c r="BE139">
        <v>1.8269281002206399</v>
      </c>
      <c r="BF139">
        <v>1.6855630636675201</v>
      </c>
      <c r="BG139">
        <v>1.7994582638652901</v>
      </c>
      <c r="BH139">
        <v>2.2942139450142398</v>
      </c>
      <c r="BI139">
        <v>2.3223152727899299</v>
      </c>
      <c r="BJ139">
        <v>2.0214549055723299</v>
      </c>
      <c r="BK139">
        <v>2.0892051191307202</v>
      </c>
      <c r="BL139">
        <v>2.5478181780267</v>
      </c>
      <c r="BM139">
        <v>2.5805199245918402</v>
      </c>
      <c r="BN139">
        <v>2.02436635221515</v>
      </c>
      <c r="BO139">
        <v>2.0739092225436</v>
      </c>
      <c r="BP139">
        <v>1.6958929755198999</v>
      </c>
      <c r="BQ139">
        <v>1.75176071559244</v>
      </c>
      <c r="BR139">
        <v>1.7819077792072799</v>
      </c>
      <c r="BS139">
        <v>1.87154702496022</v>
      </c>
      <c r="BT139">
        <v>2.0375690315747299</v>
      </c>
      <c r="BU139">
        <v>2.1092430932422199</v>
      </c>
      <c r="BV139">
        <v>2.0004956966362699</v>
      </c>
      <c r="BW139">
        <v>2.0192138724946398</v>
      </c>
      <c r="BX139">
        <v>2.2031780921848299</v>
      </c>
      <c r="BY139">
        <v>2.2103954718918</v>
      </c>
      <c r="BZ139">
        <v>1.9540029559976699</v>
      </c>
      <c r="CA139">
        <v>1.9856305015109099</v>
      </c>
      <c r="CB139">
        <v>2.0701635528461502</v>
      </c>
      <c r="CC139">
        <v>2.1344504144243999</v>
      </c>
      <c r="CD139">
        <v>1.92952144956081</v>
      </c>
      <c r="CE139">
        <v>2.0611926212091798</v>
      </c>
      <c r="CF139">
        <v>2.0006691137307899</v>
      </c>
      <c r="CG139">
        <v>2.14281122545166</v>
      </c>
      <c r="CH139">
        <v>1.65120424472689</v>
      </c>
      <c r="CI139">
        <v>1.70792030904854</v>
      </c>
      <c r="CJ139">
        <v>2.15875038735278</v>
      </c>
      <c r="CK139">
        <v>2.3752935500574499</v>
      </c>
      <c r="CL139">
        <v>1.66446407671561</v>
      </c>
      <c r="CM139">
        <v>1.73016669011905</v>
      </c>
      <c r="CN139">
        <v>2.0477186752750001</v>
      </c>
      <c r="CO139">
        <v>2.10393437863168</v>
      </c>
      <c r="CP139">
        <v>1.6819173232364999</v>
      </c>
      <c r="CQ139">
        <v>1.7570840468049</v>
      </c>
      <c r="CR139">
        <v>2.3355094252490698</v>
      </c>
      <c r="CS139">
        <v>2.4157077327299601</v>
      </c>
      <c r="CT139">
        <v>1.9977322497379599</v>
      </c>
      <c r="CU139">
        <v>2.1074807260301398</v>
      </c>
      <c r="CV139">
        <v>1.65827877964277</v>
      </c>
      <c r="CW139">
        <v>1.82402270775692</v>
      </c>
      <c r="CX139">
        <v>1.65967562248495</v>
      </c>
      <c r="CY139">
        <v>1.7480647978311601</v>
      </c>
      <c r="CZ139">
        <v>1.73949210992951</v>
      </c>
      <c r="DA139">
        <v>1.82923658807686</v>
      </c>
      <c r="DB139">
        <v>1.68339001667918</v>
      </c>
      <c r="DC139">
        <v>1.76238096084005</v>
      </c>
      <c r="DD139">
        <v>1.6881596027028001</v>
      </c>
      <c r="DE139">
        <v>1.7608187470018699</v>
      </c>
      <c r="DF139">
        <v>1.6956642775763</v>
      </c>
      <c r="DG139">
        <v>1.7302168014949899</v>
      </c>
      <c r="DH139">
        <v>1.73236038023699</v>
      </c>
      <c r="DI139">
        <v>1.8008510237764199</v>
      </c>
      <c r="DJ139">
        <v>1.78685569530955</v>
      </c>
      <c r="DK139">
        <v>1.8248838010950501</v>
      </c>
      <c r="DL139">
        <v>2.1695990859463401</v>
      </c>
      <c r="DM139">
        <v>2.1408818786921699</v>
      </c>
      <c r="DN139">
        <v>2.1070827546894</v>
      </c>
      <c r="DO139">
        <v>2.11343823526036</v>
      </c>
    </row>
    <row r="140" spans="1:119" x14ac:dyDescent="0.45">
      <c r="A140" t="s">
        <v>19</v>
      </c>
      <c r="B140" t="s">
        <v>129</v>
      </c>
      <c r="C140" t="s">
        <v>20</v>
      </c>
      <c r="D140">
        <v>30</v>
      </c>
      <c r="E140" t="s">
        <v>263</v>
      </c>
      <c r="F140" s="1" cm="1">
        <f t="array" ref="F140">SUMPRODUCT($H140:$FZZ140,$H$2:$FZZ$2)/SUMPRODUCT(--($H140:$FZZ140&lt;&gt;""),$H$2:$FZZ$2)</f>
        <v>1.7749386195273587</v>
      </c>
      <c r="G140" s="1" cm="1">
        <f t="array" ref="G140">SUMPRODUCT($H140:$FZZ140,$G$2:$FZY$2)/SUMPRODUCT(--($H140:$FZZ140&lt;&gt;""),$G$2:$FZY$2)</f>
        <v>1.7669477602708883</v>
      </c>
      <c r="H140">
        <v>1.73623203296922</v>
      </c>
      <c r="I140">
        <v>1.6659834477167701</v>
      </c>
      <c r="J140">
        <v>1.7436819065943601</v>
      </c>
      <c r="K140">
        <v>1.6696388181044599</v>
      </c>
      <c r="L140">
        <v>1.7418094833462701</v>
      </c>
      <c r="M140">
        <v>1.6699509554451799</v>
      </c>
      <c r="N140">
        <v>2.0858859241301699</v>
      </c>
      <c r="O140">
        <v>1.89604365998797</v>
      </c>
      <c r="P140">
        <v>1.78571716103111</v>
      </c>
      <c r="Q140">
        <v>1.7965876170447901</v>
      </c>
      <c r="R140">
        <v>1.72505351979459</v>
      </c>
      <c r="S140">
        <v>1.7760151631660099</v>
      </c>
      <c r="T140">
        <v>1.7814168548456799</v>
      </c>
      <c r="U140">
        <v>1.7833547457397401</v>
      </c>
      <c r="V140">
        <v>1.7839927414825401</v>
      </c>
      <c r="W140">
        <v>1.80425129370608</v>
      </c>
      <c r="X140">
        <v>1.8403727422330101</v>
      </c>
      <c r="Y140">
        <v>1.8618942745409699</v>
      </c>
      <c r="Z140">
        <v>2.2527863478107601</v>
      </c>
      <c r="AA140">
        <v>1.8752024883409</v>
      </c>
      <c r="AB140">
        <v>1.8060322813829599</v>
      </c>
      <c r="AC140">
        <v>1.8368426690069</v>
      </c>
      <c r="AD140">
        <v>1.74810418314464</v>
      </c>
      <c r="AE140">
        <v>1.77523030825807</v>
      </c>
      <c r="AF140">
        <v>1.71345634509413</v>
      </c>
      <c r="AG140">
        <v>1.71856303143357</v>
      </c>
      <c r="AH140">
        <v>1.7319994287807301</v>
      </c>
      <c r="AI140">
        <v>1.78665068761843</v>
      </c>
      <c r="AJ140">
        <v>1.8056583689124099</v>
      </c>
      <c r="AK140">
        <v>1.7701643436580099</v>
      </c>
      <c r="AL140">
        <v>1.76995077919557</v>
      </c>
      <c r="AM140">
        <v>1.7788849632599</v>
      </c>
      <c r="AN140">
        <v>1.8094870835500301</v>
      </c>
      <c r="AO140">
        <v>1.79513857237056</v>
      </c>
      <c r="AP140">
        <v>1.8220840659720801</v>
      </c>
      <c r="AQ140">
        <v>1.7767081834888701</v>
      </c>
      <c r="AR140">
        <v>1.7502686340878499</v>
      </c>
      <c r="AS140">
        <v>1.77948681164557</v>
      </c>
      <c r="AT140">
        <v>1.7894231235038101</v>
      </c>
      <c r="AU140">
        <v>1.79248824912372</v>
      </c>
      <c r="AV140">
        <v>1.7089200056126801</v>
      </c>
      <c r="AW140">
        <v>1.64868083330953</v>
      </c>
      <c r="AX140">
        <v>1.8074032051130799</v>
      </c>
      <c r="AY140">
        <v>1.7880035035523101</v>
      </c>
      <c r="AZ140">
        <v>1.43297105888353</v>
      </c>
      <c r="BA140">
        <v>1.39787709149257</v>
      </c>
      <c r="BB140">
        <v>1.77026087416546</v>
      </c>
      <c r="BC140">
        <v>1.8461102451920699</v>
      </c>
      <c r="BD140">
        <v>1.7527936895407901</v>
      </c>
      <c r="BE140">
        <v>1.8549873053786301</v>
      </c>
      <c r="BF140">
        <v>1.69794304788325</v>
      </c>
      <c r="BG140">
        <v>1.81617966490822</v>
      </c>
      <c r="BH140">
        <v>1.74313118910426</v>
      </c>
      <c r="BI140">
        <v>1.7844402373653601</v>
      </c>
      <c r="BJ140">
        <v>1.7151655898964899</v>
      </c>
      <c r="BK140">
        <v>1.75946728312023</v>
      </c>
      <c r="BL140">
        <v>1.82710591873336</v>
      </c>
      <c r="BM140">
        <v>1.88249943689704</v>
      </c>
      <c r="BN140">
        <v>1.75402293631046</v>
      </c>
      <c r="BO140">
        <v>1.78435561411125</v>
      </c>
      <c r="BP140">
        <v>1.75131271367046</v>
      </c>
      <c r="BQ140">
        <v>1.7994871732908699</v>
      </c>
      <c r="BR140">
        <v>1.8141621250428901</v>
      </c>
      <c r="BS140">
        <v>1.8998169196957599</v>
      </c>
      <c r="BT140">
        <v>1.7287832244332</v>
      </c>
      <c r="BU140">
        <v>1.7951791392163301</v>
      </c>
      <c r="BV140">
        <v>1.7407629975160099</v>
      </c>
      <c r="BW140">
        <v>1.7514371610945301</v>
      </c>
      <c r="BX140">
        <v>1.6574471395705199</v>
      </c>
      <c r="BY140">
        <v>1.67508807966625</v>
      </c>
      <c r="BZ140">
        <v>1.68926408851488</v>
      </c>
      <c r="CA140">
        <v>1.7076280748234001</v>
      </c>
      <c r="CB140">
        <v>1.79278417185995</v>
      </c>
      <c r="CC140">
        <v>1.8390632645476701</v>
      </c>
      <c r="CD140">
        <v>1.6846906355342299</v>
      </c>
      <c r="CE140">
        <v>1.8037746043551399</v>
      </c>
      <c r="CF140">
        <v>1.6902951208782999</v>
      </c>
      <c r="CG140">
        <v>1.78747397461797</v>
      </c>
      <c r="CH140">
        <v>1.7019467730817099</v>
      </c>
      <c r="CI140">
        <v>1.7829293785126199</v>
      </c>
      <c r="CJ140">
        <v>1.6522857948205201</v>
      </c>
      <c r="CK140">
        <v>1.7502048692797201</v>
      </c>
      <c r="CL140">
        <v>1.6911945394486501</v>
      </c>
      <c r="CM140">
        <v>1.7644963950824299</v>
      </c>
      <c r="CN140">
        <v>1.7499358224449499</v>
      </c>
      <c r="CO140">
        <v>1.80090405509409</v>
      </c>
      <c r="CP140">
        <v>1.7287529191473101</v>
      </c>
      <c r="CQ140">
        <v>1.8198036977919101</v>
      </c>
      <c r="CR140">
        <v>1.7467835012433299</v>
      </c>
      <c r="CS140">
        <v>1.7922028928531799</v>
      </c>
      <c r="CT140">
        <v>1.6911126001060499</v>
      </c>
      <c r="CU140">
        <v>1.7674789106630699</v>
      </c>
      <c r="CV140">
        <v>1.6568912841374901</v>
      </c>
      <c r="CW140">
        <v>1.8146884491039501</v>
      </c>
      <c r="CX140">
        <v>1.6715002365870599</v>
      </c>
      <c r="CY140">
        <v>1.7623460152735599</v>
      </c>
      <c r="CZ140">
        <v>1.7532376496128701</v>
      </c>
      <c r="DA140">
        <v>1.85477370910393</v>
      </c>
      <c r="DB140">
        <v>1.7017296606532999</v>
      </c>
      <c r="DC140">
        <v>1.7754526340298999</v>
      </c>
      <c r="DD140">
        <v>1.7475628318015499</v>
      </c>
      <c r="DE140">
        <v>1.7890068524317</v>
      </c>
      <c r="DF140">
        <v>1.7307199745315001</v>
      </c>
      <c r="DG140">
        <v>1.7707376757019699</v>
      </c>
      <c r="DH140">
        <v>1.74772167932899</v>
      </c>
      <c r="DI140">
        <v>1.8262375843814</v>
      </c>
      <c r="DJ140">
        <v>1.8085466919987401</v>
      </c>
      <c r="DK140">
        <v>1.84363852079876</v>
      </c>
      <c r="DL140">
        <v>1.8383535753457001</v>
      </c>
      <c r="DM140">
        <v>1.79472751686457</v>
      </c>
      <c r="DN140">
        <v>1.78877985515729</v>
      </c>
      <c r="DO140">
        <v>1.7962474032756</v>
      </c>
    </row>
    <row r="141" spans="1:119" x14ac:dyDescent="0.45">
      <c r="A141" t="s">
        <v>19</v>
      </c>
      <c r="B141" t="s">
        <v>129</v>
      </c>
      <c r="C141" t="s">
        <v>20</v>
      </c>
      <c r="D141">
        <v>30</v>
      </c>
      <c r="E141" t="s">
        <v>244</v>
      </c>
      <c r="F141" s="1" cm="1">
        <f t="array" ref="F141">SUMPRODUCT($H141:$FZZ141,$H$2:$FZZ$2)/SUMPRODUCT(--($H141:$FZZ141&lt;&gt;""),$H$2:$FZZ$2)</f>
        <v>1.738263353616603</v>
      </c>
      <c r="G141" s="1" cm="1">
        <f t="array" ref="G141">SUMPRODUCT($H141:$FZZ141,$G$2:$FZY$2)/SUMPRODUCT(--($H141:$FZZ141&lt;&gt;""),$G$2:$FZY$2)</f>
        <v>1.7319859863848241</v>
      </c>
      <c r="H141">
        <v>1.6764572021397499</v>
      </c>
      <c r="I141">
        <v>1.6041096791036</v>
      </c>
      <c r="J141">
        <v>1.68645232895714</v>
      </c>
      <c r="K141">
        <v>1.6063071500125301</v>
      </c>
      <c r="L141">
        <v>1.6766110736119699</v>
      </c>
      <c r="M141">
        <v>1.60882082819977</v>
      </c>
      <c r="N141">
        <v>2.0770386420937501</v>
      </c>
      <c r="O141">
        <v>1.8831830771587199</v>
      </c>
      <c r="P141">
        <v>1.7324337272888199</v>
      </c>
      <c r="Q141">
        <v>1.74709902735612</v>
      </c>
      <c r="R141">
        <v>1.7425063536719101</v>
      </c>
      <c r="S141">
        <v>1.7591718349404399</v>
      </c>
      <c r="T141">
        <v>1.7681016983212701</v>
      </c>
      <c r="U141">
        <v>1.7535984772959501</v>
      </c>
      <c r="V141">
        <v>1.7212242818703101</v>
      </c>
      <c r="W141">
        <v>1.7493073231648799</v>
      </c>
      <c r="X141">
        <v>1.77380198163466</v>
      </c>
      <c r="Y141">
        <v>1.7867003579984999</v>
      </c>
      <c r="Z141">
        <v>2.16431826803184</v>
      </c>
      <c r="AA141">
        <v>1.9070932093617601</v>
      </c>
      <c r="AB141">
        <v>1.7835735748632999</v>
      </c>
      <c r="AC141">
        <v>1.8030114319333399</v>
      </c>
      <c r="AD141">
        <v>1.7332925679319799</v>
      </c>
      <c r="AE141">
        <v>1.74236242077465</v>
      </c>
      <c r="AF141">
        <v>1.6429668515851801</v>
      </c>
      <c r="AG141">
        <v>1.6533150919064099</v>
      </c>
      <c r="AH141">
        <v>1.70483713387602</v>
      </c>
      <c r="AI141">
        <v>1.7610136107680101</v>
      </c>
      <c r="AJ141">
        <v>1.7712954989635701</v>
      </c>
      <c r="AK141">
        <v>1.7378140643851401</v>
      </c>
      <c r="AL141">
        <v>1.7439109653573499</v>
      </c>
      <c r="AM141">
        <v>1.7548598878291</v>
      </c>
      <c r="AN141">
        <v>1.79675702252974</v>
      </c>
      <c r="AO141">
        <v>1.7797146909742001</v>
      </c>
      <c r="AP141">
        <v>1.7708409458683501</v>
      </c>
      <c r="AQ141">
        <v>1.7196372620922</v>
      </c>
      <c r="AR141">
        <v>1.7276987028699999</v>
      </c>
      <c r="AS141">
        <v>1.77448413386239</v>
      </c>
      <c r="AT141">
        <v>1.7378733078909601</v>
      </c>
      <c r="AU141">
        <v>1.7346456752831101</v>
      </c>
      <c r="AV141">
        <v>1.6868123066759799</v>
      </c>
      <c r="AW141">
        <v>1.6354550184461001</v>
      </c>
      <c r="AX141">
        <v>1.7865065793239601</v>
      </c>
      <c r="AY141">
        <v>1.7689239580878899</v>
      </c>
      <c r="AZ141">
        <v>1.3520431473757999</v>
      </c>
      <c r="BA141">
        <v>1.3413094981906599</v>
      </c>
      <c r="BB141">
        <v>1.7483326850593099</v>
      </c>
      <c r="BC141">
        <v>1.8205796198962401</v>
      </c>
      <c r="BD141">
        <v>1.7371193034958601</v>
      </c>
      <c r="BE141">
        <v>1.8269281002206399</v>
      </c>
      <c r="BF141">
        <v>1.6855630636675201</v>
      </c>
      <c r="BG141">
        <v>1.7994582638652901</v>
      </c>
      <c r="BH141">
        <v>1.7003138521155099</v>
      </c>
      <c r="BI141">
        <v>1.7268175686431899</v>
      </c>
      <c r="BJ141">
        <v>1.6771421466713401</v>
      </c>
      <c r="BK141">
        <v>1.7188829319725101</v>
      </c>
      <c r="BL141">
        <v>1.8018815993698201</v>
      </c>
      <c r="BM141">
        <v>1.8585492631188401</v>
      </c>
      <c r="BN141">
        <v>1.7318858193947899</v>
      </c>
      <c r="BO141">
        <v>1.7651837220536499</v>
      </c>
      <c r="BP141">
        <v>1.6958929755198999</v>
      </c>
      <c r="BQ141">
        <v>1.75176071559244</v>
      </c>
      <c r="BR141">
        <v>1.7819077792072799</v>
      </c>
      <c r="BS141">
        <v>1.87154702496022</v>
      </c>
      <c r="BT141">
        <v>1.6973611677102201</v>
      </c>
      <c r="BU141">
        <v>1.7841485564039501</v>
      </c>
      <c r="BV141">
        <v>1.6851398066944601</v>
      </c>
      <c r="BW141">
        <v>1.7103049601454401</v>
      </c>
      <c r="BX141">
        <v>1.6279921069302801</v>
      </c>
      <c r="BY141">
        <v>1.66746755930158</v>
      </c>
      <c r="BZ141">
        <v>1.63654875311249</v>
      </c>
      <c r="CA141">
        <v>1.6493045484116799</v>
      </c>
      <c r="CB141">
        <v>1.7213822984784199</v>
      </c>
      <c r="CC141">
        <v>1.7786653168217299</v>
      </c>
      <c r="CD141">
        <v>1.64013095295264</v>
      </c>
      <c r="CE141">
        <v>1.7387028464035701</v>
      </c>
      <c r="CF141">
        <v>1.6321840871465201</v>
      </c>
      <c r="CG141">
        <v>1.7611816424861899</v>
      </c>
      <c r="CH141">
        <v>1.65120424472689</v>
      </c>
      <c r="CI141">
        <v>1.70792030904854</v>
      </c>
      <c r="CJ141">
        <v>1.63013131289705</v>
      </c>
      <c r="CK141">
        <v>1.71608107800327</v>
      </c>
      <c r="CL141">
        <v>1.66446407671561</v>
      </c>
      <c r="CM141">
        <v>1.73016669011905</v>
      </c>
      <c r="CN141">
        <v>1.6874516224552101</v>
      </c>
      <c r="CO141">
        <v>1.73565677387388</v>
      </c>
      <c r="CP141">
        <v>1.6819173232364999</v>
      </c>
      <c r="CQ141">
        <v>1.7570840468049</v>
      </c>
      <c r="CR141">
        <v>1.6921548674731199</v>
      </c>
      <c r="CS141">
        <v>1.74395905954374</v>
      </c>
      <c r="CT141">
        <v>1.6698145745028601</v>
      </c>
      <c r="CU141">
        <v>1.74137697836302</v>
      </c>
      <c r="CV141">
        <v>1.65827877964277</v>
      </c>
      <c r="CW141">
        <v>1.82402270775692</v>
      </c>
      <c r="CX141">
        <v>1.65967562248495</v>
      </c>
      <c r="CY141">
        <v>1.7480647978311601</v>
      </c>
      <c r="CZ141">
        <v>1.73949210992951</v>
      </c>
      <c r="DA141">
        <v>1.82923658807686</v>
      </c>
      <c r="DB141">
        <v>1.68339001667918</v>
      </c>
      <c r="DC141">
        <v>1.76238096084005</v>
      </c>
      <c r="DD141">
        <v>1.6881596027028001</v>
      </c>
      <c r="DE141">
        <v>1.7608187470018699</v>
      </c>
      <c r="DF141">
        <v>1.6956642775763</v>
      </c>
      <c r="DG141">
        <v>1.7302168014949899</v>
      </c>
      <c r="DH141">
        <v>1.73236038023699</v>
      </c>
      <c r="DI141">
        <v>1.8008510237764199</v>
      </c>
      <c r="DJ141">
        <v>1.78685569530955</v>
      </c>
      <c r="DK141">
        <v>1.8248838010950501</v>
      </c>
      <c r="DL141">
        <v>1.7843467079227699</v>
      </c>
      <c r="DM141">
        <v>1.76535303303473</v>
      </c>
      <c r="DN141">
        <v>1.7431733024213101</v>
      </c>
      <c r="DO141">
        <v>1.7838362275094</v>
      </c>
    </row>
    <row r="142" spans="1:119" x14ac:dyDescent="0.45">
      <c r="A142" t="s">
        <v>19</v>
      </c>
      <c r="B142" t="s">
        <v>129</v>
      </c>
      <c r="C142" t="s">
        <v>20</v>
      </c>
      <c r="D142">
        <v>30</v>
      </c>
      <c r="E142" t="s">
        <v>264</v>
      </c>
      <c r="F142" s="1" cm="1">
        <f t="array" ref="F142">SUMPRODUCT($H142:$FZZ142,$H$2:$FZZ$2)/SUMPRODUCT(--($H142:$FZZ142&lt;&gt;""),$H$2:$FZZ$2)</f>
        <v>1.8142460081748462</v>
      </c>
      <c r="G142" s="1" cm="1">
        <f t="array" ref="G142">SUMPRODUCT($H142:$FZZ142,$G$2:$FZY$2)/SUMPRODUCT(--($H142:$FZZ142&lt;&gt;""),$G$2:$FZY$2)</f>
        <v>1.8053595799157305</v>
      </c>
      <c r="H142">
        <v>1.7922698300311299</v>
      </c>
      <c r="I142">
        <v>1.69283063687601</v>
      </c>
      <c r="J142">
        <v>1.80364137576094</v>
      </c>
      <c r="K142">
        <v>1.70134107339652</v>
      </c>
      <c r="L142">
        <v>1.8020361716991</v>
      </c>
      <c r="M142">
        <v>1.6930394369310999</v>
      </c>
      <c r="N142">
        <v>2.1643688396438501</v>
      </c>
      <c r="O142">
        <v>1.9759540400775799</v>
      </c>
      <c r="P142">
        <v>1.8375472903269801</v>
      </c>
      <c r="Q142">
        <v>1.83849129138301</v>
      </c>
      <c r="R142">
        <v>1.73971576511242</v>
      </c>
      <c r="S142">
        <v>1.8311050455136999</v>
      </c>
      <c r="T142">
        <v>1.80253492839455</v>
      </c>
      <c r="U142">
        <v>1.81332080375246</v>
      </c>
      <c r="V142">
        <v>1.82017719831209</v>
      </c>
      <c r="W142">
        <v>1.82503051673367</v>
      </c>
      <c r="X142">
        <v>1.9009620274155601</v>
      </c>
      <c r="Y142">
        <v>1.8991823170026501</v>
      </c>
      <c r="Z142">
        <v>2.3132405711336501</v>
      </c>
      <c r="AA142">
        <v>1.92236479228361</v>
      </c>
      <c r="AB142">
        <v>1.8760220204297999</v>
      </c>
      <c r="AC142">
        <v>1.90230165132525</v>
      </c>
      <c r="AD142">
        <v>1.7708398614277201</v>
      </c>
      <c r="AE142">
        <v>1.8079903001739099</v>
      </c>
      <c r="AF142">
        <v>1.7353097909744599</v>
      </c>
      <c r="AG142">
        <v>1.75060722119373</v>
      </c>
      <c r="AH142">
        <v>1.77650082925528</v>
      </c>
      <c r="AI142">
        <v>1.8403675743000401</v>
      </c>
      <c r="AJ142">
        <v>1.8648231532512201</v>
      </c>
      <c r="AK142">
        <v>1.82371735313987</v>
      </c>
      <c r="AL142">
        <v>1.81099028170934</v>
      </c>
      <c r="AM142">
        <v>1.7899227229349199</v>
      </c>
      <c r="AN142">
        <v>1.82415856545017</v>
      </c>
      <c r="AO142">
        <v>1.8413691130635199</v>
      </c>
      <c r="AP142">
        <v>1.8713564102328399</v>
      </c>
      <c r="AQ142">
        <v>1.82472928279124</v>
      </c>
      <c r="AR142">
        <v>1.7836396316888901</v>
      </c>
      <c r="AS142">
        <v>1.82850378048215</v>
      </c>
      <c r="AT142">
        <v>1.80632452010467</v>
      </c>
      <c r="AU142">
        <v>1.81740219142481</v>
      </c>
      <c r="AV142">
        <v>1.7459724034823401</v>
      </c>
      <c r="AW142">
        <v>1.6796335779155001</v>
      </c>
      <c r="AX142">
        <v>1.8268481669866301</v>
      </c>
      <c r="AY142">
        <v>1.8021973598972501</v>
      </c>
      <c r="AZ142">
        <v>1.46390724272017</v>
      </c>
      <c r="BA142">
        <v>1.4188473987635299</v>
      </c>
      <c r="BB142">
        <v>1.8552119599681201</v>
      </c>
      <c r="BC142">
        <v>1.92886932776742</v>
      </c>
      <c r="BD142">
        <v>1.79021980040624</v>
      </c>
      <c r="BE142">
        <v>1.9190745074097699</v>
      </c>
      <c r="BF142">
        <v>1.7257736835547901</v>
      </c>
      <c r="BG142">
        <v>1.8184279309620199</v>
      </c>
      <c r="BH142">
        <v>1.77001291457069</v>
      </c>
      <c r="BI142">
        <v>1.8130625672570699</v>
      </c>
      <c r="BJ142">
        <v>1.7730944520179801</v>
      </c>
      <c r="BK142">
        <v>1.81322671146083</v>
      </c>
      <c r="BL142">
        <v>1.8990726512599401</v>
      </c>
      <c r="BM142">
        <v>1.9481336952107</v>
      </c>
      <c r="BN142">
        <v>1.80114139099334</v>
      </c>
      <c r="BO142">
        <v>1.8213309783201601</v>
      </c>
      <c r="BP142">
        <v>1.78238734816295</v>
      </c>
      <c r="BQ142">
        <v>1.8181009551626199</v>
      </c>
      <c r="BR142">
        <v>1.8505523070304899</v>
      </c>
      <c r="BS142">
        <v>1.9598400673685099</v>
      </c>
      <c r="BT142">
        <v>1.81753172563703</v>
      </c>
      <c r="BU142">
        <v>1.85896116569948</v>
      </c>
      <c r="BV142">
        <v>1.78385798255283</v>
      </c>
      <c r="BW142">
        <v>1.7725345983226399</v>
      </c>
      <c r="BX142">
        <v>1.6993542424239301</v>
      </c>
      <c r="BY142">
        <v>1.7272170968012399</v>
      </c>
      <c r="BZ142">
        <v>1.7208741181667899</v>
      </c>
      <c r="CA142">
        <v>1.73302847020257</v>
      </c>
      <c r="CB142">
        <v>1.80709803116443</v>
      </c>
      <c r="CC142">
        <v>1.8626333346325299</v>
      </c>
      <c r="CD142">
        <v>1.70554510922117</v>
      </c>
      <c r="CE142">
        <v>1.8249864681627099</v>
      </c>
      <c r="CF142">
        <v>1.7073272074314301</v>
      </c>
      <c r="CG142">
        <v>1.8035199554542301</v>
      </c>
      <c r="CH142">
        <v>1.7159362111391001</v>
      </c>
      <c r="CI142">
        <v>1.8052902337358701</v>
      </c>
      <c r="CJ142">
        <v>1.6764647204509699</v>
      </c>
      <c r="CK142">
        <v>1.79529115600145</v>
      </c>
      <c r="CL142">
        <v>1.7315362539839401</v>
      </c>
      <c r="CM142">
        <v>1.8323212479065001</v>
      </c>
      <c r="CN142">
        <v>1.7780154139423401</v>
      </c>
      <c r="CO142">
        <v>1.82396571622727</v>
      </c>
      <c r="CP142">
        <v>1.7485655041699499</v>
      </c>
      <c r="CQ142">
        <v>1.84328270544901</v>
      </c>
      <c r="CR142">
        <v>1.7822911024721699</v>
      </c>
      <c r="CS142">
        <v>1.81788157859724</v>
      </c>
      <c r="CT142">
        <v>1.74544837098293</v>
      </c>
      <c r="CU142">
        <v>1.83597760209532</v>
      </c>
      <c r="CV142">
        <v>1.73906554815267</v>
      </c>
      <c r="CW142">
        <v>1.8405226281465199</v>
      </c>
      <c r="CX142">
        <v>1.70651928248689</v>
      </c>
      <c r="CY142">
        <v>1.7713561807384099</v>
      </c>
      <c r="CZ142">
        <v>1.7925341074755901</v>
      </c>
      <c r="DA142">
        <v>1.89885730013663</v>
      </c>
      <c r="DB142">
        <v>1.77373547184979</v>
      </c>
      <c r="DC142">
        <v>1.8144240012064301</v>
      </c>
      <c r="DD142">
        <v>1.7890763868894899</v>
      </c>
      <c r="DE142">
        <v>1.8380756900320201</v>
      </c>
      <c r="DF142">
        <v>1.7683443279740201</v>
      </c>
      <c r="DG142">
        <v>1.7978106509295599</v>
      </c>
      <c r="DH142">
        <v>1.7735352629343299</v>
      </c>
      <c r="DI142">
        <v>1.85307674786266</v>
      </c>
      <c r="DJ142">
        <v>1.86728137049774</v>
      </c>
      <c r="DK142">
        <v>1.8869339361727699</v>
      </c>
      <c r="DL142">
        <v>1.86281936668127</v>
      </c>
      <c r="DM142">
        <v>1.8324559628546999</v>
      </c>
      <c r="DN142">
        <v>1.88354615952591</v>
      </c>
      <c r="DO142">
        <v>1.9000557793616299</v>
      </c>
    </row>
    <row r="143" spans="1:119" x14ac:dyDescent="0.45">
      <c r="A143" t="s">
        <v>19</v>
      </c>
      <c r="B143" t="s">
        <v>254</v>
      </c>
      <c r="C143" t="s">
        <v>20</v>
      </c>
      <c r="D143">
        <v>30</v>
      </c>
      <c r="E143" t="s">
        <v>244</v>
      </c>
      <c r="F143" s="1" cm="1">
        <f t="array" ref="F143">SUMPRODUCT($H143:$FZZ143,$H$2:$FZZ$2)/SUMPRODUCT(--($H143:$FZZ143&lt;&gt;""),$H$2:$FZZ$2)</f>
        <v>2.2397278139206489</v>
      </c>
      <c r="G143" s="1" cm="1">
        <f t="array" ref="G143">SUMPRODUCT($H143:$FZZ143,$G$2:$FZY$2)/SUMPRODUCT(--($H143:$FZZ143&lt;&gt;""),$G$2:$FZY$2)</f>
        <v>2.2102679923624011</v>
      </c>
      <c r="H143">
        <v>2.1546940966646302</v>
      </c>
      <c r="I143">
        <v>2.0477776675101902</v>
      </c>
      <c r="J143">
        <v>2.1643487172062699</v>
      </c>
      <c r="K143">
        <v>2.0509263193653098</v>
      </c>
      <c r="L143">
        <v>2.16287167316667</v>
      </c>
      <c r="M143">
        <v>2.05456659746672</v>
      </c>
      <c r="N143">
        <v>2.79428783994467</v>
      </c>
      <c r="O143">
        <v>2.3676500017073798</v>
      </c>
      <c r="P143">
        <v>2.2387072963080001</v>
      </c>
      <c r="Q143">
        <v>2.2314804633166201</v>
      </c>
      <c r="R143">
        <v>1.8691912543684399</v>
      </c>
      <c r="S143">
        <v>1.88873066202933</v>
      </c>
      <c r="T143">
        <v>2.2275387902233899</v>
      </c>
      <c r="U143">
        <v>2.21440266899226</v>
      </c>
      <c r="V143">
        <v>2.2109386169661902</v>
      </c>
      <c r="W143">
        <v>2.23971271205721</v>
      </c>
      <c r="X143">
        <v>2.2141124224872599</v>
      </c>
      <c r="Y143">
        <v>2.2475668818562098</v>
      </c>
      <c r="Z143">
        <v>3.7159606705091099</v>
      </c>
      <c r="AA143">
        <v>2.7301350264302302</v>
      </c>
      <c r="AB143">
        <v>2.5379544016280899</v>
      </c>
      <c r="AC143">
        <v>2.5866698679322702</v>
      </c>
      <c r="AD143">
        <v>2.1607031674993502</v>
      </c>
      <c r="AE143">
        <v>2.17299488973975</v>
      </c>
      <c r="AF143">
        <v>2.07929010500547</v>
      </c>
      <c r="AG143">
        <v>2.1029274847160502</v>
      </c>
      <c r="AH143">
        <v>2.3666042868898098</v>
      </c>
      <c r="AI143">
        <v>2.4788893301201802</v>
      </c>
      <c r="AJ143">
        <v>2.5685238708572302</v>
      </c>
      <c r="AK143">
        <v>2.4833335370675398</v>
      </c>
      <c r="AL143">
        <v>1.8646461126640199</v>
      </c>
      <c r="AM143">
        <v>1.8787847638308901</v>
      </c>
      <c r="AN143">
        <v>1.9519977342108801</v>
      </c>
      <c r="AO143">
        <v>1.935924828611</v>
      </c>
      <c r="AP143">
        <v>2.5256257221972498</v>
      </c>
      <c r="AQ143">
        <v>2.4541009878678599</v>
      </c>
      <c r="AR143">
        <v>2.17220962078793</v>
      </c>
      <c r="AS143">
        <v>2.2510229567394</v>
      </c>
      <c r="AT143">
        <v>2.2176966921347501</v>
      </c>
      <c r="AU143">
        <v>2.2233926089517499</v>
      </c>
      <c r="AV143">
        <v>2.6236317533797102</v>
      </c>
      <c r="AW143">
        <v>2.5195193871414099</v>
      </c>
      <c r="AX143">
        <v>2.23803588589172</v>
      </c>
      <c r="AY143">
        <v>2.2139016323273202</v>
      </c>
      <c r="AZ143">
        <v>1.4569650931292999</v>
      </c>
      <c r="BA143">
        <v>1.4506307286342901</v>
      </c>
      <c r="BB143">
        <v>2.27418722402229</v>
      </c>
      <c r="BC143">
        <v>2.3665558133632598</v>
      </c>
      <c r="BD143">
        <v>2.20235673287387</v>
      </c>
      <c r="BE143">
        <v>2.31943424573705</v>
      </c>
      <c r="BF143">
        <v>2.1457466142036998</v>
      </c>
      <c r="BG143">
        <v>2.2618297493608499</v>
      </c>
      <c r="BH143">
        <v>2.17633384118411</v>
      </c>
      <c r="BI143">
        <v>2.2238246580741001</v>
      </c>
      <c r="BJ143">
        <v>2.3598917648345901</v>
      </c>
      <c r="BK143">
        <v>2.4882692980574701</v>
      </c>
      <c r="BL143">
        <v>2.3286663802471601</v>
      </c>
      <c r="BM143">
        <v>2.3643772923745101</v>
      </c>
      <c r="BN143">
        <v>1.83543640036401</v>
      </c>
      <c r="BO143">
        <v>1.8669722348303699</v>
      </c>
      <c r="BP143">
        <v>2.1371847226065701</v>
      </c>
      <c r="BQ143">
        <v>2.2123706246347998</v>
      </c>
      <c r="BR143">
        <v>2.24043204444602</v>
      </c>
      <c r="BS143">
        <v>2.3920670939936501</v>
      </c>
      <c r="BT143">
        <v>2.21077803850164</v>
      </c>
      <c r="BU143">
        <v>2.2755073184321</v>
      </c>
      <c r="BV143">
        <v>2.3843839921914798</v>
      </c>
      <c r="BW143">
        <v>2.40649117546227</v>
      </c>
      <c r="BX143">
        <v>2.0837018517189998</v>
      </c>
      <c r="BY143">
        <v>2.10583705236483</v>
      </c>
      <c r="BZ143">
        <v>2.1064370921108102</v>
      </c>
      <c r="CA143">
        <v>2.1395809796394598</v>
      </c>
      <c r="CB143">
        <v>2.1827304668657801</v>
      </c>
      <c r="CC143">
        <v>2.24950183919682</v>
      </c>
      <c r="CD143">
        <v>2.0920241553249799</v>
      </c>
      <c r="CE143">
        <v>2.22003364679576</v>
      </c>
      <c r="CF143">
        <v>1.80570243034057</v>
      </c>
      <c r="CG143">
        <v>1.93219835539159</v>
      </c>
      <c r="CH143">
        <v>2.1168813947638299</v>
      </c>
      <c r="CI143">
        <v>2.2109417814624299</v>
      </c>
      <c r="CJ143">
        <v>1.95607617895904</v>
      </c>
      <c r="CK143">
        <v>2.0929178339249601</v>
      </c>
      <c r="CL143">
        <v>2.3241164747259</v>
      </c>
      <c r="CM143">
        <v>2.4926965919154802</v>
      </c>
      <c r="CN143">
        <v>2.1411868113006398</v>
      </c>
      <c r="CO143">
        <v>2.2145646781675401</v>
      </c>
      <c r="CP143">
        <v>2.1280504759508001</v>
      </c>
      <c r="CQ143">
        <v>2.2370209034705901</v>
      </c>
      <c r="CR143">
        <v>2.1539960206315998</v>
      </c>
      <c r="CS143">
        <v>2.2249817383385002</v>
      </c>
      <c r="CT143">
        <v>2.1476973336543699</v>
      </c>
      <c r="CU143">
        <v>2.2582449978110102</v>
      </c>
      <c r="CV143">
        <v>2.56068074714076</v>
      </c>
      <c r="CW143">
        <v>2.7213437251116601</v>
      </c>
      <c r="CX143">
        <v>2.0790476562323499</v>
      </c>
      <c r="CY143">
        <v>2.1655556009411798</v>
      </c>
      <c r="CZ143">
        <v>2.1874712002044201</v>
      </c>
      <c r="DA143">
        <v>2.3077088772708101</v>
      </c>
      <c r="DB143">
        <v>2.1203167981387598</v>
      </c>
      <c r="DC143">
        <v>2.2113956058878599</v>
      </c>
      <c r="DD143">
        <v>2.1084284840138201</v>
      </c>
      <c r="DE143">
        <v>2.2189999094597299</v>
      </c>
      <c r="DF143">
        <v>2.1418863288732699</v>
      </c>
      <c r="DG143">
        <v>2.19828165722123</v>
      </c>
      <c r="DH143">
        <v>2.20977876494621</v>
      </c>
      <c r="DI143">
        <v>2.2843132394670498</v>
      </c>
      <c r="DJ143">
        <v>2.2768684415157501</v>
      </c>
      <c r="DK143">
        <v>2.3491472868217</v>
      </c>
      <c r="DL143">
        <v>2.35060149667963</v>
      </c>
      <c r="DM143">
        <v>2.2814473707935199</v>
      </c>
      <c r="DN143">
        <v>2.2299854239116699</v>
      </c>
      <c r="DO143">
        <v>2.2820004055289602</v>
      </c>
    </row>
    <row r="144" spans="1:119" x14ac:dyDescent="0.45">
      <c r="A144" t="s">
        <v>19</v>
      </c>
      <c r="B144" t="s">
        <v>245</v>
      </c>
      <c r="C144" t="s">
        <v>20</v>
      </c>
      <c r="D144">
        <v>30</v>
      </c>
      <c r="E144" t="s">
        <v>244</v>
      </c>
      <c r="F144" s="1" cm="1">
        <f t="array" ref="F144">SUMPRODUCT($H144:$FZZ144,$H$2:$FZZ$2)/SUMPRODUCT(--($H144:$FZZ144&lt;&gt;""),$H$2:$FZZ$2)</f>
        <v>2.3864416397217525</v>
      </c>
      <c r="G144" s="1" cm="1">
        <f t="array" ref="G144">SUMPRODUCT($H144:$FZZ144,$G$2:$FZY$2)/SUMPRODUCT(--($H144:$FZZ144&lt;&gt;""),$G$2:$FZY$2)</f>
        <v>2.361229422480291</v>
      </c>
      <c r="H144">
        <v>2.4193856710054602</v>
      </c>
      <c r="I144">
        <v>2.28576684018911</v>
      </c>
      <c r="J144">
        <v>2.1643487172062699</v>
      </c>
      <c r="K144">
        <v>2.0509263193653098</v>
      </c>
      <c r="L144">
        <v>2.41363588695903</v>
      </c>
      <c r="M144">
        <v>2.2939308292155598</v>
      </c>
      <c r="N144">
        <v>2.2648571062757301</v>
      </c>
      <c r="O144">
        <v>2.0166796733299499</v>
      </c>
      <c r="P144">
        <v>2.2387072963080001</v>
      </c>
      <c r="Q144">
        <v>2.2314804633166201</v>
      </c>
      <c r="R144">
        <v>2.1866541796455299</v>
      </c>
      <c r="S144">
        <v>2.2081969722076802</v>
      </c>
      <c r="T144">
        <v>1.9250232225741799</v>
      </c>
      <c r="U144">
        <v>1.9138410505099099</v>
      </c>
      <c r="V144">
        <v>2.5188042374437698</v>
      </c>
      <c r="W144">
        <v>2.5505136520635001</v>
      </c>
      <c r="X144">
        <v>1.92706354197907</v>
      </c>
      <c r="Y144">
        <v>1.94920553812714</v>
      </c>
      <c r="Z144">
        <v>4.4864356352200998</v>
      </c>
      <c r="AA144">
        <v>3.0086700140943301</v>
      </c>
      <c r="AB144">
        <v>2.7337261438013298</v>
      </c>
      <c r="AC144">
        <v>2.77675218840827</v>
      </c>
      <c r="AD144">
        <v>2.4237606424926201</v>
      </c>
      <c r="AE144">
        <v>2.4436464071503998</v>
      </c>
      <c r="AF144">
        <v>2.07929010500547</v>
      </c>
      <c r="AG144">
        <v>2.1029274847160502</v>
      </c>
      <c r="AH144">
        <v>2.5600465355864501</v>
      </c>
      <c r="AI144">
        <v>2.7024924136446198</v>
      </c>
      <c r="AJ144">
        <v>2.7928322876931002</v>
      </c>
      <c r="AK144">
        <v>2.697679227918</v>
      </c>
      <c r="AL144">
        <v>2.2156072089865999</v>
      </c>
      <c r="AM144">
        <v>2.2386391738476501</v>
      </c>
      <c r="AN144">
        <v>2.2722890207125901</v>
      </c>
      <c r="AO144">
        <v>2.2534929057369499</v>
      </c>
      <c r="AP144">
        <v>2.71438716657963</v>
      </c>
      <c r="AQ144">
        <v>2.6318119362352301</v>
      </c>
      <c r="AR144">
        <v>2.5781304312242201</v>
      </c>
      <c r="AS144">
        <v>2.6939178690758498</v>
      </c>
      <c r="AT144">
        <v>2.4491225855185901</v>
      </c>
      <c r="AU144">
        <v>2.48793965039749</v>
      </c>
      <c r="AV144">
        <v>2.1074460348424999</v>
      </c>
      <c r="AW144">
        <v>2.0500979529022998</v>
      </c>
      <c r="AX144">
        <v>2.71389655064488</v>
      </c>
      <c r="AY144">
        <v>2.6981864738221701</v>
      </c>
      <c r="AZ144">
        <v>1.73718358186817</v>
      </c>
      <c r="BA144">
        <v>1.7382604114253699</v>
      </c>
      <c r="BB144">
        <v>2.7641642823466701</v>
      </c>
      <c r="BC144">
        <v>2.9102214090765899</v>
      </c>
      <c r="BD144">
        <v>2.6791389406409301</v>
      </c>
      <c r="BE144">
        <v>2.8553209385739802</v>
      </c>
      <c r="BF144">
        <v>2.3703805528335602</v>
      </c>
      <c r="BG144">
        <v>2.51809943742618</v>
      </c>
      <c r="BH144">
        <v>2.4128281631427</v>
      </c>
      <c r="BI144">
        <v>2.43249909258568</v>
      </c>
      <c r="BJ144">
        <v>2.4556305534773202</v>
      </c>
      <c r="BK144">
        <v>2.5232953353375498</v>
      </c>
      <c r="BL144">
        <v>2.56768825488076</v>
      </c>
      <c r="BM144">
        <v>2.6543268057582701</v>
      </c>
      <c r="BN144">
        <v>2.1994642865581899</v>
      </c>
      <c r="BO144">
        <v>2.2335017745815899</v>
      </c>
      <c r="BP144">
        <v>2.7360435787740198</v>
      </c>
      <c r="BQ144">
        <v>2.8334832342993699</v>
      </c>
      <c r="BR144">
        <v>2.4591106837321299</v>
      </c>
      <c r="BS144">
        <v>2.6421157142738698</v>
      </c>
      <c r="BT144">
        <v>2.21077803850164</v>
      </c>
      <c r="BU144">
        <v>2.2755073184321</v>
      </c>
      <c r="BV144">
        <v>2.5333995499447099</v>
      </c>
      <c r="BW144">
        <v>2.5139536558185398</v>
      </c>
      <c r="BX144">
        <v>2.3644617870144198</v>
      </c>
      <c r="BY144">
        <v>2.3801250140189798</v>
      </c>
      <c r="BZ144">
        <v>2.1064370921108102</v>
      </c>
      <c r="CA144">
        <v>2.1395809796394598</v>
      </c>
      <c r="CB144">
        <v>2.1827304668657801</v>
      </c>
      <c r="CC144">
        <v>2.24950183919682</v>
      </c>
      <c r="CD144">
        <v>2.0920241553249799</v>
      </c>
      <c r="CE144">
        <v>2.22003364679576</v>
      </c>
      <c r="CF144">
        <v>2.1152766030656598</v>
      </c>
      <c r="CG144">
        <v>2.2220666909106601</v>
      </c>
      <c r="CH144">
        <v>2.3900249551276702</v>
      </c>
      <c r="CI144">
        <v>2.4864229182635902</v>
      </c>
      <c r="CJ144">
        <v>2.26018403724854</v>
      </c>
      <c r="CK144">
        <v>2.3891025316362202</v>
      </c>
      <c r="CL144">
        <v>2.63312369541734</v>
      </c>
      <c r="CM144">
        <v>2.8008478769463498</v>
      </c>
      <c r="CN144">
        <v>2.1411868113006398</v>
      </c>
      <c r="CO144">
        <v>2.2145646781675401</v>
      </c>
      <c r="CP144">
        <v>2.3930877143274398</v>
      </c>
      <c r="CQ144">
        <v>2.5094415827365899</v>
      </c>
      <c r="CR144">
        <v>1.8299476656403499</v>
      </c>
      <c r="CS144">
        <v>1.8895231710656299</v>
      </c>
      <c r="CT144">
        <v>2.1476973336543699</v>
      </c>
      <c r="CU144">
        <v>2.2582449978110102</v>
      </c>
      <c r="CV144">
        <v>2.9058394105829999</v>
      </c>
      <c r="CW144">
        <v>3.0305135282021598</v>
      </c>
      <c r="CX144">
        <v>2.36500765842103</v>
      </c>
      <c r="CY144">
        <v>2.4913009264656298</v>
      </c>
      <c r="CZ144">
        <v>2.5904358985008198</v>
      </c>
      <c r="DA144">
        <v>2.7545526590139402</v>
      </c>
      <c r="DB144">
        <v>2.59126715397427</v>
      </c>
      <c r="DC144">
        <v>2.7235510706142101</v>
      </c>
      <c r="DD144">
        <v>2.6952160991297101</v>
      </c>
      <c r="DE144">
        <v>2.8178786648732399</v>
      </c>
      <c r="DF144">
        <v>2.6606784486830399</v>
      </c>
      <c r="DG144">
        <v>2.7368478813349801</v>
      </c>
      <c r="DH144">
        <v>2.62919679489407</v>
      </c>
      <c r="DI144">
        <v>2.7514741784284902</v>
      </c>
      <c r="DJ144">
        <v>2.5729001226521699</v>
      </c>
      <c r="DK144">
        <v>2.6432902848255999</v>
      </c>
      <c r="DL144">
        <v>2.35060149667963</v>
      </c>
      <c r="DM144">
        <v>2.2814473707935199</v>
      </c>
      <c r="DN144">
        <v>2.2299854239116699</v>
      </c>
      <c r="DO144">
        <v>2.2820004055289602</v>
      </c>
    </row>
    <row r="145" spans="1:119" x14ac:dyDescent="0.45">
      <c r="A145" t="s">
        <v>19</v>
      </c>
      <c r="B145" t="s">
        <v>252</v>
      </c>
      <c r="C145" t="s">
        <v>20</v>
      </c>
      <c r="D145">
        <v>30</v>
      </c>
      <c r="E145" t="s">
        <v>244</v>
      </c>
      <c r="F145" s="1" cm="1">
        <f t="array" ref="F145">SUMPRODUCT($H145:$FZZ145,$H$2:$FZZ$2)/SUMPRODUCT(--($H145:$FZZ145&lt;&gt;""),$H$2:$FZZ$2)</f>
        <v>2.3379262818788935</v>
      </c>
      <c r="G145" s="1" cm="1">
        <f t="array" ref="G145">SUMPRODUCT($H145:$FZZ145,$G$2:$FZY$2)/SUMPRODUCT(--($H145:$FZZ145&lt;&gt;""),$G$2:$FZY$2)</f>
        <v>2.3005336900607745</v>
      </c>
      <c r="H145">
        <v>2.4193856710054602</v>
      </c>
      <c r="I145">
        <v>2.28576684018911</v>
      </c>
      <c r="J145">
        <v>2.1643487172062699</v>
      </c>
      <c r="K145">
        <v>2.0509263193653098</v>
      </c>
      <c r="L145">
        <v>2.41363588695903</v>
      </c>
      <c r="M145">
        <v>2.2939308292155598</v>
      </c>
      <c r="N145">
        <v>2.79428783994467</v>
      </c>
      <c r="O145">
        <v>2.3676500017073798</v>
      </c>
      <c r="P145">
        <v>2.2387072963080001</v>
      </c>
      <c r="Q145">
        <v>2.2314804633166201</v>
      </c>
      <c r="R145">
        <v>2.19000206668888</v>
      </c>
      <c r="S145">
        <v>2.2070552662397902</v>
      </c>
      <c r="T145">
        <v>1.9250232225741799</v>
      </c>
      <c r="U145">
        <v>1.9138410505099099</v>
      </c>
      <c r="V145">
        <v>2.5188042374437698</v>
      </c>
      <c r="W145">
        <v>2.5505136520635001</v>
      </c>
      <c r="X145">
        <v>2.2141124224872599</v>
      </c>
      <c r="Y145">
        <v>2.24475575210203</v>
      </c>
      <c r="Z145">
        <v>4.4864356352200998</v>
      </c>
      <c r="AA145">
        <v>3.0086700140943301</v>
      </c>
      <c r="AB145">
        <v>2.7337261438013298</v>
      </c>
      <c r="AC145">
        <v>2.77675218840827</v>
      </c>
      <c r="AD145">
        <v>2.5841581058838399</v>
      </c>
      <c r="AE145">
        <v>2.6063069837117001</v>
      </c>
      <c r="AF145">
        <v>2.07929010500547</v>
      </c>
      <c r="AG145">
        <v>2.1029274847160502</v>
      </c>
      <c r="AH145">
        <v>2.5600465355864501</v>
      </c>
      <c r="AI145">
        <v>2.7024924136446198</v>
      </c>
      <c r="AJ145">
        <v>2.7928322876931002</v>
      </c>
      <c r="AK145">
        <v>2.697679227918</v>
      </c>
      <c r="AL145">
        <v>2.2156072089865999</v>
      </c>
      <c r="AM145">
        <v>2.2386391738476501</v>
      </c>
      <c r="AN145">
        <v>2.2722890207125901</v>
      </c>
      <c r="AO145">
        <v>2.2534929057369499</v>
      </c>
      <c r="AP145">
        <v>2.71438716657963</v>
      </c>
      <c r="AQ145">
        <v>2.6318119362352301</v>
      </c>
      <c r="AR145">
        <v>2.17220962078793</v>
      </c>
      <c r="AS145">
        <v>2.2510229567394</v>
      </c>
      <c r="AT145">
        <v>1.8859039107567801</v>
      </c>
      <c r="AU145">
        <v>1.88560502115243</v>
      </c>
      <c r="AV145">
        <v>2.1074460348424999</v>
      </c>
      <c r="AW145">
        <v>2.0500979529022998</v>
      </c>
      <c r="AX145">
        <v>2.23803588589172</v>
      </c>
      <c r="AY145">
        <v>2.2139016323273202</v>
      </c>
      <c r="AZ145">
        <v>1.73718358186817</v>
      </c>
      <c r="BA145">
        <v>1.7382604114253699</v>
      </c>
      <c r="BB145">
        <v>2.27418722402229</v>
      </c>
      <c r="BC145">
        <v>2.3665558133632598</v>
      </c>
      <c r="BD145">
        <v>2.20235673287387</v>
      </c>
      <c r="BE145">
        <v>2.31943424573705</v>
      </c>
      <c r="BF145">
        <v>2.3703805528335602</v>
      </c>
      <c r="BG145">
        <v>2.51809943742618</v>
      </c>
      <c r="BH145">
        <v>1.83068558092617</v>
      </c>
      <c r="BI145">
        <v>1.85370310175069</v>
      </c>
      <c r="BJ145">
        <v>2.4556305534773202</v>
      </c>
      <c r="BK145">
        <v>2.5232953353375498</v>
      </c>
      <c r="BL145">
        <v>1.9738016609845399</v>
      </c>
      <c r="BM145">
        <v>2.04174881893384</v>
      </c>
      <c r="BN145">
        <v>2.1994642865581899</v>
      </c>
      <c r="BO145">
        <v>2.2335017745815899</v>
      </c>
      <c r="BP145">
        <v>2.1371847226065701</v>
      </c>
      <c r="BQ145">
        <v>2.2123706246347998</v>
      </c>
      <c r="BR145">
        <v>2.4591106837321299</v>
      </c>
      <c r="BS145">
        <v>2.6421157142738698</v>
      </c>
      <c r="BT145">
        <v>2.21077803850164</v>
      </c>
      <c r="BU145">
        <v>2.2755073184321</v>
      </c>
      <c r="BV145">
        <v>2.5333995499447099</v>
      </c>
      <c r="BW145">
        <v>2.5139536558185398</v>
      </c>
      <c r="BX145">
        <v>1.7585367812805299</v>
      </c>
      <c r="BY145">
        <v>1.80403509445514</v>
      </c>
      <c r="BZ145">
        <v>2.3471639794415999</v>
      </c>
      <c r="CA145">
        <v>2.38339305501326</v>
      </c>
      <c r="CB145">
        <v>2.1827304668657801</v>
      </c>
      <c r="CC145">
        <v>2.24950183919682</v>
      </c>
      <c r="CD145">
        <v>2.0920241553249799</v>
      </c>
      <c r="CE145">
        <v>2.22003364679576</v>
      </c>
      <c r="CF145">
        <v>2.1152766030656598</v>
      </c>
      <c r="CG145">
        <v>2.2220666909106601</v>
      </c>
      <c r="CH145">
        <v>2.3900249551276702</v>
      </c>
      <c r="CI145">
        <v>2.4864229182635902</v>
      </c>
      <c r="CJ145">
        <v>1.6912461269488199</v>
      </c>
      <c r="CK145">
        <v>1.80305270219971</v>
      </c>
      <c r="CL145">
        <v>2.63312369541734</v>
      </c>
      <c r="CM145">
        <v>2.8008478769463498</v>
      </c>
      <c r="CN145">
        <v>2.1411868113006398</v>
      </c>
      <c r="CO145">
        <v>2.2145646781675401</v>
      </c>
      <c r="CP145">
        <v>2.3930877143274398</v>
      </c>
      <c r="CQ145">
        <v>2.5094415827365899</v>
      </c>
      <c r="CR145">
        <v>2.1539960206315998</v>
      </c>
      <c r="CS145">
        <v>2.2249817383385002</v>
      </c>
      <c r="CT145">
        <v>2.1476973336543699</v>
      </c>
      <c r="CU145">
        <v>2.2582449978110102</v>
      </c>
      <c r="CV145">
        <v>2.9058394105829999</v>
      </c>
      <c r="CW145">
        <v>3.0305135282021598</v>
      </c>
      <c r="CX145">
        <v>2.36500765842103</v>
      </c>
      <c r="CY145">
        <v>2.4913009264656298</v>
      </c>
      <c r="CZ145">
        <v>2.1874712002044201</v>
      </c>
      <c r="DA145">
        <v>2.3077088772708101</v>
      </c>
      <c r="DB145">
        <v>2.1203167981387598</v>
      </c>
      <c r="DC145">
        <v>2.2113956058878599</v>
      </c>
      <c r="DD145">
        <v>2.1084284840138201</v>
      </c>
      <c r="DE145">
        <v>2.2189999094597299</v>
      </c>
      <c r="DF145">
        <v>2.1418863288732699</v>
      </c>
      <c r="DG145">
        <v>2.19828165722123</v>
      </c>
      <c r="DH145">
        <v>2.20977876494621</v>
      </c>
      <c r="DI145">
        <v>2.2843132394670498</v>
      </c>
      <c r="DJ145">
        <v>2.5729001226521699</v>
      </c>
      <c r="DK145">
        <v>2.6432902848255999</v>
      </c>
      <c r="DL145">
        <v>2.35060149667963</v>
      </c>
      <c r="DM145">
        <v>2.2814473707935199</v>
      </c>
      <c r="DN145">
        <v>2.2299854239116699</v>
      </c>
      <c r="DO145">
        <v>2.2820004055289602</v>
      </c>
    </row>
    <row r="146" spans="1:119" x14ac:dyDescent="0.45">
      <c r="A146" t="s">
        <v>19</v>
      </c>
      <c r="B146" t="s">
        <v>248</v>
      </c>
      <c r="C146" t="s">
        <v>20</v>
      </c>
      <c r="D146">
        <v>30</v>
      </c>
      <c r="E146" t="s">
        <v>244</v>
      </c>
      <c r="F146" s="1" cm="1">
        <f t="array" ref="F146">SUMPRODUCT($H146:$FZZ146,$H$2:$FZZ$2)/SUMPRODUCT(--($H146:$FZZ146&lt;&gt;""),$H$2:$FZZ$2)</f>
        <v>2.2288238769471005</v>
      </c>
      <c r="G146" s="1" cm="1">
        <f t="array" ref="G146">SUMPRODUCT($H146:$FZZ146,$G$2:$FZY$2)/SUMPRODUCT(--($H146:$FZZ146&lt;&gt;""),$G$2:$FZY$2)</f>
        <v>2.2046472794590581</v>
      </c>
      <c r="H146">
        <v>2.1546940966646302</v>
      </c>
      <c r="I146">
        <v>2.0477776675101902</v>
      </c>
      <c r="J146">
        <v>2.1643487172062699</v>
      </c>
      <c r="K146">
        <v>2.0509263193653098</v>
      </c>
      <c r="L146">
        <v>1.82417567085399</v>
      </c>
      <c r="M146">
        <v>1.74695056052742</v>
      </c>
      <c r="N146">
        <v>3.3219969542677501</v>
      </c>
      <c r="O146">
        <v>2.6958202689369601</v>
      </c>
      <c r="P146">
        <v>2.2387072963080001</v>
      </c>
      <c r="Q146">
        <v>2.2314804633166201</v>
      </c>
      <c r="R146">
        <v>2.19000206668888</v>
      </c>
      <c r="S146">
        <v>2.2070552662397902</v>
      </c>
      <c r="T146">
        <v>1.9250232225741799</v>
      </c>
      <c r="U146">
        <v>1.9138410505099099</v>
      </c>
      <c r="V146">
        <v>1.8584869701734501</v>
      </c>
      <c r="W146">
        <v>1.88516626335959</v>
      </c>
      <c r="X146">
        <v>2.5323125690032602</v>
      </c>
      <c r="Y146">
        <v>2.5838453688621699</v>
      </c>
      <c r="Z146">
        <v>2.9788402303719899</v>
      </c>
      <c r="AA146">
        <v>2.4486016690588901</v>
      </c>
      <c r="AB146">
        <v>2.2819168681687398</v>
      </c>
      <c r="AC146">
        <v>2.30551105807865</v>
      </c>
      <c r="AD146">
        <v>1.8523369073315401</v>
      </c>
      <c r="AE146">
        <v>1.86772105341019</v>
      </c>
      <c r="AF146">
        <v>2.07929010500547</v>
      </c>
      <c r="AG146">
        <v>2.1029274847160502</v>
      </c>
      <c r="AH146">
        <v>2.3666042868898098</v>
      </c>
      <c r="AI146">
        <v>2.4788893301201802</v>
      </c>
      <c r="AJ146">
        <v>2.5685238708572302</v>
      </c>
      <c r="AK146">
        <v>2.4833335370675398</v>
      </c>
      <c r="AL146">
        <v>2.2156072089865999</v>
      </c>
      <c r="AM146">
        <v>2.2386391738476501</v>
      </c>
      <c r="AN146">
        <v>2.2722890207125901</v>
      </c>
      <c r="AO146">
        <v>2.2534929057369499</v>
      </c>
      <c r="AP146">
        <v>2.5256257221972498</v>
      </c>
      <c r="AQ146">
        <v>2.4541009878678599</v>
      </c>
      <c r="AR146">
        <v>2.17220962078793</v>
      </c>
      <c r="AS146">
        <v>2.2510229567394</v>
      </c>
      <c r="AT146">
        <v>2.4491225855185901</v>
      </c>
      <c r="AU146">
        <v>2.48793965039749</v>
      </c>
      <c r="AV146">
        <v>2.1074460348424999</v>
      </c>
      <c r="AW146">
        <v>2.0500979529022998</v>
      </c>
      <c r="AX146">
        <v>1.958317757421</v>
      </c>
      <c r="AY146">
        <v>1.94750407863106</v>
      </c>
      <c r="AZ146">
        <v>1.73718358186817</v>
      </c>
      <c r="BA146">
        <v>1.7382604114253699</v>
      </c>
      <c r="BB146">
        <v>1.88639486273331</v>
      </c>
      <c r="BC146">
        <v>1.99580438725753</v>
      </c>
      <c r="BD146">
        <v>2.20235673287387</v>
      </c>
      <c r="BE146">
        <v>2.31943424573705</v>
      </c>
      <c r="BF146">
        <v>1.80696275378607</v>
      </c>
      <c r="BG146">
        <v>1.89864157940477</v>
      </c>
      <c r="BH146">
        <v>2.4128281631427</v>
      </c>
      <c r="BI146">
        <v>2.43249909258568</v>
      </c>
      <c r="BJ146">
        <v>2.0913909030960198</v>
      </c>
      <c r="BK146">
        <v>2.1520442817216301</v>
      </c>
      <c r="BL146">
        <v>2.56768825488076</v>
      </c>
      <c r="BM146">
        <v>2.6543268057582701</v>
      </c>
      <c r="BN146">
        <v>2.1994642865581899</v>
      </c>
      <c r="BO146">
        <v>2.2335017745815899</v>
      </c>
      <c r="BP146">
        <v>1.87407392113828</v>
      </c>
      <c r="BQ146">
        <v>1.93897114640043</v>
      </c>
      <c r="BR146">
        <v>1.87056133236407</v>
      </c>
      <c r="BS146">
        <v>1.9678205234745401</v>
      </c>
      <c r="BT146">
        <v>2.18553522350174</v>
      </c>
      <c r="BU146">
        <v>2.2901477489849298</v>
      </c>
      <c r="BV146">
        <v>2.3843839921914798</v>
      </c>
      <c r="BW146">
        <v>2.40649117546227</v>
      </c>
      <c r="BX146">
        <v>2.3644617870144198</v>
      </c>
      <c r="BY146">
        <v>2.3801250140189798</v>
      </c>
      <c r="BZ146">
        <v>2.1034850158995599</v>
      </c>
      <c r="CA146">
        <v>2.1504785032670299</v>
      </c>
      <c r="CB146">
        <v>2.1827304668657801</v>
      </c>
      <c r="CC146">
        <v>2.2590272328236698</v>
      </c>
      <c r="CD146">
        <v>2.0885688009766499</v>
      </c>
      <c r="CE146">
        <v>2.2170139898564898</v>
      </c>
      <c r="CF146">
        <v>2.1152766030656598</v>
      </c>
      <c r="CG146">
        <v>2.2220666909106601</v>
      </c>
      <c r="CH146">
        <v>1.8048049456633699</v>
      </c>
      <c r="CI146">
        <v>1.86928116605303</v>
      </c>
      <c r="CJ146">
        <v>2.26018403724854</v>
      </c>
      <c r="CK146">
        <v>2.3891025316362202</v>
      </c>
      <c r="CL146">
        <v>2.0311923598378701</v>
      </c>
      <c r="CM146">
        <v>2.1663329050662501</v>
      </c>
      <c r="CN146">
        <v>2.1418868617253199</v>
      </c>
      <c r="CO146">
        <v>2.2166687896266</v>
      </c>
      <c r="CP146">
        <v>2.1280504759508001</v>
      </c>
      <c r="CQ146">
        <v>2.2370209034705901</v>
      </c>
      <c r="CR146">
        <v>2.3982593696700998</v>
      </c>
      <c r="CS146">
        <v>2.4794209744302398</v>
      </c>
      <c r="CT146">
        <v>2.1476973336543699</v>
      </c>
      <c r="CU146">
        <v>2.2582449978110102</v>
      </c>
      <c r="CV146">
        <v>2.24974963457456</v>
      </c>
      <c r="CW146">
        <v>2.41509744651463</v>
      </c>
      <c r="CX146">
        <v>1.80560114345904</v>
      </c>
      <c r="CY146">
        <v>1.88765913857714</v>
      </c>
      <c r="CZ146">
        <v>2.1874712002044201</v>
      </c>
      <c r="DA146">
        <v>2.3077088772708101</v>
      </c>
      <c r="DB146">
        <v>1.82882967866756</v>
      </c>
      <c r="DC146">
        <v>1.91977555235047</v>
      </c>
      <c r="DD146">
        <v>1.85658497715894</v>
      </c>
      <c r="DE146">
        <v>1.9474329391069001</v>
      </c>
      <c r="DF146">
        <v>1.81858689124731</v>
      </c>
      <c r="DG146">
        <v>1.85676716172706</v>
      </c>
      <c r="DH146">
        <v>1.8525884980566301</v>
      </c>
      <c r="DI146">
        <v>1.9073313561782701</v>
      </c>
      <c r="DJ146">
        <v>1.9696547301251299</v>
      </c>
      <c r="DK146">
        <v>1.98274660702404</v>
      </c>
      <c r="DL146">
        <v>2.35060149667963</v>
      </c>
      <c r="DM146">
        <v>2.2814473707935199</v>
      </c>
      <c r="DN146">
        <v>2.2299854239116699</v>
      </c>
      <c r="DO146">
        <v>2.2604778355465198</v>
      </c>
    </row>
    <row r="147" spans="1:119" x14ac:dyDescent="0.45">
      <c r="A147" t="s">
        <v>19</v>
      </c>
      <c r="B147" t="s">
        <v>253</v>
      </c>
      <c r="C147" t="s">
        <v>20</v>
      </c>
      <c r="D147">
        <v>30</v>
      </c>
      <c r="E147" t="s">
        <v>244</v>
      </c>
      <c r="F147" s="1" cm="1">
        <f t="array" ref="F147">SUMPRODUCT($H147:$FZZ147,$H$2:$FZZ$2)/SUMPRODUCT(--($H147:$FZZ147&lt;&gt;""),$H$2:$FZZ$2)</f>
        <v>2.2313444851425963</v>
      </c>
      <c r="G147" s="1" cm="1">
        <f t="array" ref="G147">SUMPRODUCT($H147:$FZZ147,$G$2:$FZY$2)/SUMPRODUCT(--($H147:$FZZ147&lt;&gt;""),$G$2:$FZY$2)</f>
        <v>2.2155762293774037</v>
      </c>
      <c r="H147">
        <v>2.1546940966646302</v>
      </c>
      <c r="I147">
        <v>2.0477776675101902</v>
      </c>
      <c r="J147">
        <v>2.1643487172062699</v>
      </c>
      <c r="K147">
        <v>2.0506517984777202</v>
      </c>
      <c r="L147">
        <v>1.82417567085399</v>
      </c>
      <c r="M147">
        <v>1.74695056052742</v>
      </c>
      <c r="N147">
        <v>2.79428783994467</v>
      </c>
      <c r="O147">
        <v>2.3676500017073798</v>
      </c>
      <c r="P147">
        <v>2.2240623432565401</v>
      </c>
      <c r="Q147">
        <v>2.2409081651883702</v>
      </c>
      <c r="R147">
        <v>2.46480734177262</v>
      </c>
      <c r="S147">
        <v>2.4882676492437898</v>
      </c>
      <c r="T147">
        <v>1.9250232225741799</v>
      </c>
      <c r="U147">
        <v>1.9138410505099099</v>
      </c>
      <c r="V147">
        <v>1.8584869701734501</v>
      </c>
      <c r="W147">
        <v>1.88516626335959</v>
      </c>
      <c r="X147">
        <v>2.2141124224872599</v>
      </c>
      <c r="Y147">
        <v>2.24475575210203</v>
      </c>
      <c r="Z147">
        <v>2.9788402303719899</v>
      </c>
      <c r="AA147">
        <v>2.4486016690588901</v>
      </c>
      <c r="AB147">
        <v>2.2819168681687398</v>
      </c>
      <c r="AC147">
        <v>2.30551105807865</v>
      </c>
      <c r="AD147">
        <v>2.1607031674993502</v>
      </c>
      <c r="AE147">
        <v>2.17299488973975</v>
      </c>
      <c r="AF147">
        <v>2.07643266094823</v>
      </c>
      <c r="AG147">
        <v>2.0984554305889298</v>
      </c>
      <c r="AH147">
        <v>2.3666042868898098</v>
      </c>
      <c r="AI147">
        <v>2.4788893301201802</v>
      </c>
      <c r="AJ147">
        <v>2.5685238708572302</v>
      </c>
      <c r="AK147">
        <v>2.4833335370675398</v>
      </c>
      <c r="AL147">
        <v>2.2156072089865999</v>
      </c>
      <c r="AM147">
        <v>2.2386391738476501</v>
      </c>
      <c r="AN147">
        <v>2.2722890207125901</v>
      </c>
      <c r="AO147">
        <v>2.2534929057369499</v>
      </c>
      <c r="AP147">
        <v>2.5256257221972498</v>
      </c>
      <c r="AQ147">
        <v>2.4541009878678599</v>
      </c>
      <c r="AR147">
        <v>2.3878505196392998</v>
      </c>
      <c r="AS147">
        <v>2.4849277060780501</v>
      </c>
      <c r="AT147">
        <v>2.2039705454275702</v>
      </c>
      <c r="AU147">
        <v>2.2308459591304399</v>
      </c>
      <c r="AV147">
        <v>2.1112898532548301</v>
      </c>
      <c r="AW147">
        <v>2.0500979529022998</v>
      </c>
      <c r="AX147">
        <v>2.23803588589172</v>
      </c>
      <c r="AY147">
        <v>2.2139016323273202</v>
      </c>
      <c r="AZ147">
        <v>1.73718358186817</v>
      </c>
      <c r="BA147">
        <v>1.7382604114253699</v>
      </c>
      <c r="BB147">
        <v>2.27418722402229</v>
      </c>
      <c r="BC147">
        <v>2.3665558133632598</v>
      </c>
      <c r="BD147">
        <v>2.4674738544291301</v>
      </c>
      <c r="BE147">
        <v>2.6602104458003799</v>
      </c>
      <c r="BF147">
        <v>1.80696275378607</v>
      </c>
      <c r="BG147">
        <v>1.89864157940477</v>
      </c>
      <c r="BH147">
        <v>2.1757208164838699</v>
      </c>
      <c r="BI147">
        <v>2.2249017906878499</v>
      </c>
      <c r="BJ147">
        <v>2.0913909030960198</v>
      </c>
      <c r="BK147">
        <v>2.1520442817216301</v>
      </c>
      <c r="BL147">
        <v>2.3286663802471601</v>
      </c>
      <c r="BM147">
        <v>2.3643772923745101</v>
      </c>
      <c r="BN147">
        <v>2.1994642865581899</v>
      </c>
      <c r="BO147">
        <v>2.2335017745815899</v>
      </c>
      <c r="BP147">
        <v>2.1371847226065701</v>
      </c>
      <c r="BQ147">
        <v>2.2123706246347998</v>
      </c>
      <c r="BR147">
        <v>1.87056133236407</v>
      </c>
      <c r="BS147">
        <v>1.9678205234745401</v>
      </c>
      <c r="BT147">
        <v>2.18553522350174</v>
      </c>
      <c r="BU147">
        <v>2.2901477489849298</v>
      </c>
      <c r="BV147">
        <v>2.3843839921914798</v>
      </c>
      <c r="BW147">
        <v>2.40649117546227</v>
      </c>
      <c r="BX147">
        <v>2.08708469692208</v>
      </c>
      <c r="BY147">
        <v>2.1070416750443801</v>
      </c>
      <c r="BZ147">
        <v>1.76038218912276</v>
      </c>
      <c r="CA147">
        <v>1.7837861248845099</v>
      </c>
      <c r="CB147">
        <v>2.1932182456467801</v>
      </c>
      <c r="CC147">
        <v>2.2590272328236698</v>
      </c>
      <c r="CD147">
        <v>2.0885688009766499</v>
      </c>
      <c r="CE147">
        <v>2.2170139898564898</v>
      </c>
      <c r="CF147">
        <v>2.1152766030656598</v>
      </c>
      <c r="CG147">
        <v>2.2220666909106601</v>
      </c>
      <c r="CH147">
        <v>1.8048049456633699</v>
      </c>
      <c r="CI147">
        <v>1.86928116605303</v>
      </c>
      <c r="CJ147">
        <v>1.95914588152168</v>
      </c>
      <c r="CK147">
        <v>2.10521051070317</v>
      </c>
      <c r="CL147">
        <v>2.0311923598378701</v>
      </c>
      <c r="CM147">
        <v>2.1663329050662501</v>
      </c>
      <c r="CN147">
        <v>2.1418868617253199</v>
      </c>
      <c r="CO147">
        <v>2.2166687896266</v>
      </c>
      <c r="CP147">
        <v>2.1280504759508001</v>
      </c>
      <c r="CQ147">
        <v>2.2370209034705901</v>
      </c>
      <c r="CR147">
        <v>2.1539960206315998</v>
      </c>
      <c r="CS147">
        <v>2.2249817383385002</v>
      </c>
      <c r="CT147">
        <v>2.15887620251238</v>
      </c>
      <c r="CU147">
        <v>2.2494278171680699</v>
      </c>
      <c r="CV147">
        <v>2.24974963457456</v>
      </c>
      <c r="CW147">
        <v>2.41509744651463</v>
      </c>
      <c r="CX147">
        <v>1.80560114345904</v>
      </c>
      <c r="CY147">
        <v>1.88765913857714</v>
      </c>
      <c r="CZ147">
        <v>2.39719410974226</v>
      </c>
      <c r="DA147">
        <v>2.5193215461539298</v>
      </c>
      <c r="DB147">
        <v>2.1203167981387598</v>
      </c>
      <c r="DC147">
        <v>2.2113956058878599</v>
      </c>
      <c r="DD147">
        <v>2.1084284840138201</v>
      </c>
      <c r="DE147">
        <v>2.2189999094597299</v>
      </c>
      <c r="DF147">
        <v>2.1418863288732699</v>
      </c>
      <c r="DG147">
        <v>2.19828165722123</v>
      </c>
      <c r="DH147">
        <v>2.20977876494621</v>
      </c>
      <c r="DI147">
        <v>2.2843132394670498</v>
      </c>
      <c r="DJ147">
        <v>1.9696547301251299</v>
      </c>
      <c r="DK147">
        <v>1.98274660702404</v>
      </c>
      <c r="DL147">
        <v>2.2996387521638799</v>
      </c>
      <c r="DM147">
        <v>2.2470185610898099</v>
      </c>
      <c r="DN147">
        <v>2.2297912290970801</v>
      </c>
      <c r="DO147">
        <v>2.2604778355465198</v>
      </c>
    </row>
    <row r="148" spans="1:119" x14ac:dyDescent="0.45">
      <c r="A148" t="s">
        <v>19</v>
      </c>
      <c r="B148" t="s">
        <v>251</v>
      </c>
      <c r="C148" t="s">
        <v>20</v>
      </c>
      <c r="D148">
        <v>30</v>
      </c>
      <c r="E148" t="s">
        <v>244</v>
      </c>
      <c r="F148" s="1" cm="1">
        <f t="array" ref="F148">SUMPRODUCT($H148:$FZZ148,$H$2:$FZZ$2)/SUMPRODUCT(--($H148:$FZZ148&lt;&gt;""),$H$2:$FZZ$2)</f>
        <v>2.0428740907471794</v>
      </c>
      <c r="G148" s="1" cm="1">
        <f t="array" ref="G148">SUMPRODUCT($H148:$FZZ148,$G$2:$FZY$2)/SUMPRODUCT(--($H148:$FZZ148&lt;&gt;""),$G$2:$FZY$2)</f>
        <v>2.030654919801179</v>
      </c>
      <c r="H148">
        <v>2.1546940966646302</v>
      </c>
      <c r="I148">
        <v>2.0477776675101902</v>
      </c>
      <c r="J148">
        <v>1.83491145495843</v>
      </c>
      <c r="K148">
        <v>1.7491899109290601</v>
      </c>
      <c r="L148">
        <v>2.16287167316667</v>
      </c>
      <c r="M148">
        <v>2.05456659746672</v>
      </c>
      <c r="N148">
        <v>2.2648571062757301</v>
      </c>
      <c r="O148">
        <v>2.0166796733299499</v>
      </c>
      <c r="P148">
        <v>1.8930808277040401</v>
      </c>
      <c r="Q148">
        <v>1.9017262998555999</v>
      </c>
      <c r="R148">
        <v>1.8691912543684399</v>
      </c>
      <c r="S148">
        <v>1.88873066202933</v>
      </c>
      <c r="T148">
        <v>2.2275387902233899</v>
      </c>
      <c r="U148">
        <v>2.21440266899226</v>
      </c>
      <c r="V148">
        <v>2.2109386169661902</v>
      </c>
      <c r="W148">
        <v>2.23971271205721</v>
      </c>
      <c r="X148">
        <v>1.92706354197907</v>
      </c>
      <c r="Y148">
        <v>1.94920553812714</v>
      </c>
      <c r="Z148">
        <v>2.9788402303719899</v>
      </c>
      <c r="AA148">
        <v>2.4486016690588901</v>
      </c>
      <c r="AB148">
        <v>2.2819168681687398</v>
      </c>
      <c r="AC148">
        <v>2.30551105807865</v>
      </c>
      <c r="AD148">
        <v>1.8523369073315401</v>
      </c>
      <c r="AE148">
        <v>1.86772105341019</v>
      </c>
      <c r="AF148">
        <v>1.77994808410406</v>
      </c>
      <c r="AG148">
        <v>1.79732525181478</v>
      </c>
      <c r="AH148">
        <v>2.1207054702432502</v>
      </c>
      <c r="AI148">
        <v>2.2040596543641802</v>
      </c>
      <c r="AJ148">
        <v>2.2861337404344599</v>
      </c>
      <c r="AK148">
        <v>2.2165316564720401</v>
      </c>
      <c r="AL148">
        <v>2.2191043196616902</v>
      </c>
      <c r="AM148">
        <v>2.2347817205521601</v>
      </c>
      <c r="AN148">
        <v>2.2823222813533599</v>
      </c>
      <c r="AO148">
        <v>2.2634431373155901</v>
      </c>
      <c r="AP148">
        <v>2.24710570479255</v>
      </c>
      <c r="AQ148">
        <v>2.1659719641354802</v>
      </c>
      <c r="AR148">
        <v>1.8474413556148901</v>
      </c>
      <c r="AS148">
        <v>1.9066595736272101</v>
      </c>
      <c r="AT148">
        <v>1.8859039107567801</v>
      </c>
      <c r="AU148">
        <v>1.88560502115243</v>
      </c>
      <c r="AV148">
        <v>1.82840847332961</v>
      </c>
      <c r="AW148">
        <v>1.7722291828869401</v>
      </c>
      <c r="AX148">
        <v>1.958317757421</v>
      </c>
      <c r="AY148">
        <v>1.94750407863106</v>
      </c>
      <c r="AZ148">
        <v>1.72711658872108</v>
      </c>
      <c r="BA148">
        <v>1.7370373040160501</v>
      </c>
      <c r="BB148">
        <v>1.88639486273331</v>
      </c>
      <c r="BC148">
        <v>1.99580438725753</v>
      </c>
      <c r="BD148">
        <v>1.8012461917336999</v>
      </c>
      <c r="BE148">
        <v>1.92895432290574</v>
      </c>
      <c r="BF148">
        <v>2.1457466142036998</v>
      </c>
      <c r="BG148">
        <v>2.2618297493608499</v>
      </c>
      <c r="BH148">
        <v>1.83068558092617</v>
      </c>
      <c r="BI148">
        <v>1.85370310175069</v>
      </c>
      <c r="BJ148">
        <v>2.0913909030960198</v>
      </c>
      <c r="BK148">
        <v>2.1520442817216301</v>
      </c>
      <c r="BL148">
        <v>1.9738016609845399</v>
      </c>
      <c r="BM148">
        <v>2.04174881893384</v>
      </c>
      <c r="BN148">
        <v>2.19804897734251</v>
      </c>
      <c r="BO148">
        <v>2.23441490381424</v>
      </c>
      <c r="BP148">
        <v>1.87407392113828</v>
      </c>
      <c r="BQ148">
        <v>1.93897114640043</v>
      </c>
      <c r="BR148">
        <v>2.24043204444602</v>
      </c>
      <c r="BS148">
        <v>2.3920670939936501</v>
      </c>
      <c r="BT148">
        <v>1.8723101741657</v>
      </c>
      <c r="BU148">
        <v>1.9458638660018599</v>
      </c>
      <c r="BV148">
        <v>2.1215382989490901</v>
      </c>
      <c r="BW148">
        <v>2.1501926783101299</v>
      </c>
      <c r="BX148">
        <v>1.7585367812805299</v>
      </c>
      <c r="BY148">
        <v>1.80403509445514</v>
      </c>
      <c r="BZ148">
        <v>2.1034850158995599</v>
      </c>
      <c r="CA148">
        <v>2.1504785032670299</v>
      </c>
      <c r="CB148">
        <v>1.84318888949849</v>
      </c>
      <c r="CC148">
        <v>1.9069604979199899</v>
      </c>
      <c r="CD148">
        <v>1.7186899347503599</v>
      </c>
      <c r="CE148">
        <v>1.83800237021321</v>
      </c>
      <c r="CF148">
        <v>2.11490212602002</v>
      </c>
      <c r="CG148">
        <v>2.2212377934390801</v>
      </c>
      <c r="CH148">
        <v>2.1168813947638299</v>
      </c>
      <c r="CI148">
        <v>2.2109417814624299</v>
      </c>
      <c r="CJ148">
        <v>1.6912461269488199</v>
      </c>
      <c r="CK148">
        <v>1.80305270219971</v>
      </c>
      <c r="CL148">
        <v>2.3241164747259</v>
      </c>
      <c r="CM148">
        <v>2.4926965919154802</v>
      </c>
      <c r="CN148">
        <v>1.8494240913493301</v>
      </c>
      <c r="CO148">
        <v>1.9006679829519499</v>
      </c>
      <c r="CP148">
        <v>2.1280504759508001</v>
      </c>
      <c r="CQ148">
        <v>2.2370209034705901</v>
      </c>
      <c r="CR148">
        <v>1.8299476656403499</v>
      </c>
      <c r="CS148">
        <v>1.8895231710656299</v>
      </c>
      <c r="CT148">
        <v>1.79847114228326</v>
      </c>
      <c r="CU148">
        <v>1.88901145296909</v>
      </c>
      <c r="CV148">
        <v>2.56068074714076</v>
      </c>
      <c r="CW148">
        <v>2.7213437251116601</v>
      </c>
      <c r="CX148">
        <v>2.0790476562323499</v>
      </c>
      <c r="CY148">
        <v>2.1655556009411798</v>
      </c>
      <c r="CZ148">
        <v>1.8274982595173901</v>
      </c>
      <c r="DA148">
        <v>1.9130635802343099</v>
      </c>
      <c r="DB148">
        <v>1.82882967866756</v>
      </c>
      <c r="DC148">
        <v>1.91977555235047</v>
      </c>
      <c r="DD148">
        <v>1.85658497715894</v>
      </c>
      <c r="DE148">
        <v>1.9474329391069001</v>
      </c>
      <c r="DF148">
        <v>1.81858689124731</v>
      </c>
      <c r="DG148">
        <v>1.8540586508557599</v>
      </c>
      <c r="DH148">
        <v>1.8525884980566301</v>
      </c>
      <c r="DI148">
        <v>1.9056400634617601</v>
      </c>
      <c r="DJ148">
        <v>2.2768684415157501</v>
      </c>
      <c r="DK148">
        <v>2.3491472868217</v>
      </c>
      <c r="DL148">
        <v>1.9611864697497801</v>
      </c>
      <c r="DM148">
        <v>1.9113293060438401</v>
      </c>
      <c r="DN148">
        <v>1.8965227803984099</v>
      </c>
      <c r="DO148">
        <v>1.9357444708420799</v>
      </c>
    </row>
    <row r="149" spans="1:119" x14ac:dyDescent="0.45">
      <c r="A149" t="s">
        <v>19</v>
      </c>
      <c r="B149" t="s">
        <v>258</v>
      </c>
      <c r="C149" t="s">
        <v>20</v>
      </c>
      <c r="D149">
        <v>30</v>
      </c>
      <c r="E149" t="s">
        <v>244</v>
      </c>
      <c r="F149" s="1" cm="1">
        <f t="array" ref="F149">SUMPRODUCT($H149:$FZZ149,$H$2:$FZZ$2)/SUMPRODUCT(--($H149:$FZZ149&lt;&gt;""),$H$2:$FZZ$2)</f>
        <v>2.3834234756676489</v>
      </c>
      <c r="G149" s="1" cm="1">
        <f t="array" ref="G149">SUMPRODUCT($H149:$FZZ149,$G$2:$FZY$2)/SUMPRODUCT(--($H149:$FZZ149&lt;&gt;""),$G$2:$FZY$2)</f>
        <v>2.3380867626060717</v>
      </c>
      <c r="H149">
        <v>1.8235451742083799</v>
      </c>
      <c r="I149">
        <v>1.7435003766511701</v>
      </c>
      <c r="J149">
        <v>2.4214317702416102</v>
      </c>
      <c r="K149">
        <v>2.2899637228504202</v>
      </c>
      <c r="L149">
        <v>2.16287167316667</v>
      </c>
      <c r="M149">
        <v>2.05456659746672</v>
      </c>
      <c r="N149">
        <v>3.3219969542677501</v>
      </c>
      <c r="O149">
        <v>2.6958202689369601</v>
      </c>
      <c r="P149">
        <v>2.5081137179643598</v>
      </c>
      <c r="Q149">
        <v>2.5028938292085301</v>
      </c>
      <c r="R149">
        <v>2.46480734177262</v>
      </c>
      <c r="S149">
        <v>2.4882676492437898</v>
      </c>
      <c r="T149">
        <v>1.9250232225741799</v>
      </c>
      <c r="U149">
        <v>1.9138410505099099</v>
      </c>
      <c r="V149">
        <v>2.2109386169661902</v>
      </c>
      <c r="W149">
        <v>2.23971271205721</v>
      </c>
      <c r="X149">
        <v>2.5323125690032602</v>
      </c>
      <c r="Y149">
        <v>2.5838453688621699</v>
      </c>
      <c r="Z149">
        <v>4.4864356352200998</v>
      </c>
      <c r="AA149">
        <v>3.0086700140943301</v>
      </c>
      <c r="AB149">
        <v>2.7337261438013298</v>
      </c>
      <c r="AC149">
        <v>2.77675218840827</v>
      </c>
      <c r="AD149">
        <v>2.1607031674993502</v>
      </c>
      <c r="AE149">
        <v>2.17299488973975</v>
      </c>
      <c r="AF149">
        <v>2.3126342981509</v>
      </c>
      <c r="AG149">
        <v>2.3352778813506201</v>
      </c>
      <c r="AH149">
        <v>2.3666042868898098</v>
      </c>
      <c r="AI149">
        <v>2.4788893301201802</v>
      </c>
      <c r="AJ149">
        <v>2.5685238708572302</v>
      </c>
      <c r="AK149">
        <v>2.4833335370675398</v>
      </c>
      <c r="AL149">
        <v>2.4861617000581</v>
      </c>
      <c r="AM149">
        <v>2.50487139329825</v>
      </c>
      <c r="AN149">
        <v>2.5249620761162102</v>
      </c>
      <c r="AO149">
        <v>2.4931897929373301</v>
      </c>
      <c r="AP149">
        <v>2.5256257221972498</v>
      </c>
      <c r="AQ149">
        <v>2.4541009878678599</v>
      </c>
      <c r="AR149">
        <v>1.8474413556148901</v>
      </c>
      <c r="AS149">
        <v>1.91336896864737</v>
      </c>
      <c r="AT149">
        <v>2.2039705454275702</v>
      </c>
      <c r="AU149">
        <v>2.2308459591304399</v>
      </c>
      <c r="AV149">
        <v>2.42209753733199</v>
      </c>
      <c r="AW149">
        <v>2.3385039551614502</v>
      </c>
      <c r="AX149">
        <v>2.23803588589172</v>
      </c>
      <c r="AY149">
        <v>2.2139016323273202</v>
      </c>
      <c r="AZ149">
        <v>1.9133814892264001</v>
      </c>
      <c r="BA149">
        <v>1.92155028220521</v>
      </c>
      <c r="BB149">
        <v>2.27418722402229</v>
      </c>
      <c r="BC149">
        <v>2.3665558133632598</v>
      </c>
      <c r="BD149">
        <v>1.8012461917336999</v>
      </c>
      <c r="BE149">
        <v>1.92895432290574</v>
      </c>
      <c r="BF149">
        <v>2.1457466142036998</v>
      </c>
      <c r="BG149">
        <v>2.2618297493608499</v>
      </c>
      <c r="BH149">
        <v>2.1757208164838699</v>
      </c>
      <c r="BI149">
        <v>2.2249017906878499</v>
      </c>
      <c r="BJ149">
        <v>2.4556305534773202</v>
      </c>
      <c r="BK149">
        <v>2.5232953353375498</v>
      </c>
      <c r="BL149">
        <v>2.3286663802471601</v>
      </c>
      <c r="BM149">
        <v>2.3643772923745101</v>
      </c>
      <c r="BN149">
        <v>2.4577839027480302</v>
      </c>
      <c r="BO149">
        <v>2.49865753153881</v>
      </c>
      <c r="BP149">
        <v>2.1371847226065701</v>
      </c>
      <c r="BQ149">
        <v>2.2123706246347998</v>
      </c>
      <c r="BR149">
        <v>2.24043204444602</v>
      </c>
      <c r="BS149">
        <v>2.3920670939936501</v>
      </c>
      <c r="BT149">
        <v>2.4528322874677899</v>
      </c>
      <c r="BU149">
        <v>2.5461761006280699</v>
      </c>
      <c r="BV149">
        <v>2.3843839921914798</v>
      </c>
      <c r="BW149">
        <v>2.40649117546227</v>
      </c>
      <c r="BX149">
        <v>2.08708469692208</v>
      </c>
      <c r="BY149">
        <v>2.1070416750443801</v>
      </c>
      <c r="BZ149">
        <v>2.1034850158995599</v>
      </c>
      <c r="CA149">
        <v>2.1504785032670299</v>
      </c>
      <c r="CB149">
        <v>2.4209326591059699</v>
      </c>
      <c r="CC149">
        <v>2.4971372479995</v>
      </c>
      <c r="CD149">
        <v>2.3532033955198499</v>
      </c>
      <c r="CE149">
        <v>2.5136274590479402</v>
      </c>
      <c r="CF149">
        <v>2.3807692386938299</v>
      </c>
      <c r="CG149">
        <v>2.5477847133009899</v>
      </c>
      <c r="CH149">
        <v>2.1168813947638299</v>
      </c>
      <c r="CI149">
        <v>2.2109417814624299</v>
      </c>
      <c r="CJ149">
        <v>1.95914588152168</v>
      </c>
      <c r="CK149">
        <v>2.10521051070317</v>
      </c>
      <c r="CL149">
        <v>2.0311923598378701</v>
      </c>
      <c r="CM149">
        <v>2.1663329050662501</v>
      </c>
      <c r="CN149">
        <v>2.3925015551245399</v>
      </c>
      <c r="CO149">
        <v>2.4642390532089902</v>
      </c>
      <c r="CP149">
        <v>1.8218330221336001</v>
      </c>
      <c r="CQ149">
        <v>1.8970253074893799</v>
      </c>
      <c r="CR149">
        <v>2.3982593696700998</v>
      </c>
      <c r="CS149">
        <v>2.4794209744302398</v>
      </c>
      <c r="CT149">
        <v>2.3891937750636698</v>
      </c>
      <c r="CU149">
        <v>2.52135785529976</v>
      </c>
      <c r="CV149">
        <v>2.24974963457456</v>
      </c>
      <c r="CW149">
        <v>2.41509744651463</v>
      </c>
      <c r="CX149">
        <v>2.0790476562323499</v>
      </c>
      <c r="CY149">
        <v>2.1655556009411798</v>
      </c>
      <c r="CZ149">
        <v>1.8274982595173901</v>
      </c>
      <c r="DA149">
        <v>1.9130635802343099</v>
      </c>
      <c r="DB149">
        <v>2.1203167981387598</v>
      </c>
      <c r="DC149">
        <v>2.2113956058878599</v>
      </c>
      <c r="DD149">
        <v>2.1084284840138201</v>
      </c>
      <c r="DE149">
        <v>2.2189999094597299</v>
      </c>
      <c r="DF149">
        <v>2.1418863288732699</v>
      </c>
      <c r="DG149">
        <v>2.19828165722123</v>
      </c>
      <c r="DH149">
        <v>2.20977876494621</v>
      </c>
      <c r="DI149">
        <v>2.2843132394670498</v>
      </c>
      <c r="DJ149">
        <v>2.2768684415157501</v>
      </c>
      <c r="DK149">
        <v>2.3491472868217</v>
      </c>
      <c r="DL149">
        <v>2.6289360117751901</v>
      </c>
      <c r="DM149">
        <v>2.5632599808565302</v>
      </c>
      <c r="DN149">
        <v>2.5174116539843201</v>
      </c>
      <c r="DO149">
        <v>2.5915412778753302</v>
      </c>
    </row>
    <row r="150" spans="1:119" x14ac:dyDescent="0.45">
      <c r="A150" t="s">
        <v>19</v>
      </c>
      <c r="B150" t="s">
        <v>257</v>
      </c>
      <c r="C150" t="s">
        <v>20</v>
      </c>
      <c r="D150">
        <v>30</v>
      </c>
      <c r="E150" t="s">
        <v>244</v>
      </c>
      <c r="F150" s="1" cm="1">
        <f t="array" ref="F150">SUMPRODUCT($H150:$FZZ150,$H$2:$FZZ$2)/SUMPRODUCT(--($H150:$FZZ150&lt;&gt;""),$H$2:$FZZ$2)</f>
        <v>2.3159450614994488</v>
      </c>
      <c r="G150" s="1" cm="1">
        <f t="array" ref="G150">SUMPRODUCT($H150:$FZZ150,$G$2:$FZY$2)/SUMPRODUCT(--($H150:$FZZ150&lt;&gt;""),$G$2:$FZY$2)</f>
        <v>2.2819994511916364</v>
      </c>
      <c r="H150">
        <v>2.1546940966646302</v>
      </c>
      <c r="I150">
        <v>2.0477776675101902</v>
      </c>
      <c r="J150">
        <v>2.1651074931664702</v>
      </c>
      <c r="K150">
        <v>2.0506517984777202</v>
      </c>
      <c r="L150">
        <v>2.16287167316667</v>
      </c>
      <c r="M150">
        <v>2.05456659746672</v>
      </c>
      <c r="N150">
        <v>3.3219969542677501</v>
      </c>
      <c r="O150">
        <v>2.6958202689369601</v>
      </c>
      <c r="P150">
        <v>2.2240623432565401</v>
      </c>
      <c r="Q150">
        <v>2.2409081651883702</v>
      </c>
      <c r="R150">
        <v>2.19000206668888</v>
      </c>
      <c r="S150">
        <v>2.2070552662397902</v>
      </c>
      <c r="T150">
        <v>1.9250232225741799</v>
      </c>
      <c r="U150">
        <v>1.9138410505099099</v>
      </c>
      <c r="V150">
        <v>2.2109386169661902</v>
      </c>
      <c r="W150">
        <v>2.23971271205721</v>
      </c>
      <c r="X150">
        <v>2.5323125690032602</v>
      </c>
      <c r="Y150">
        <v>2.5838453688621699</v>
      </c>
      <c r="Z150">
        <v>3.7159606705091099</v>
      </c>
      <c r="AA150">
        <v>2.7301350264302302</v>
      </c>
      <c r="AB150">
        <v>2.5379544016280899</v>
      </c>
      <c r="AC150">
        <v>2.5866698679322702</v>
      </c>
      <c r="AD150">
        <v>2.1607031674993502</v>
      </c>
      <c r="AE150">
        <v>2.17299488973975</v>
      </c>
      <c r="AF150">
        <v>2.07643266094823</v>
      </c>
      <c r="AG150">
        <v>2.0984554305889298</v>
      </c>
      <c r="AH150">
        <v>2.37021065034951</v>
      </c>
      <c r="AI150">
        <v>2.4744771910846399</v>
      </c>
      <c r="AJ150">
        <v>2.5685238708572302</v>
      </c>
      <c r="AK150">
        <v>2.4833335370675398</v>
      </c>
      <c r="AL150">
        <v>2.2191043196616902</v>
      </c>
      <c r="AM150">
        <v>2.2347817205521601</v>
      </c>
      <c r="AN150">
        <v>2.2823222813533599</v>
      </c>
      <c r="AO150">
        <v>2.2634431373155901</v>
      </c>
      <c r="AP150">
        <v>2.55883062444147</v>
      </c>
      <c r="AQ150">
        <v>2.4553602102715799</v>
      </c>
      <c r="AR150">
        <v>2.17220962078793</v>
      </c>
      <c r="AS150">
        <v>2.2510229567394</v>
      </c>
      <c r="AT150">
        <v>2.4491225855185901</v>
      </c>
      <c r="AU150">
        <v>2.48793965039749</v>
      </c>
      <c r="AV150">
        <v>2.1112898532548301</v>
      </c>
      <c r="AW150">
        <v>2.04582562934687</v>
      </c>
      <c r="AX150">
        <v>2.23803588589172</v>
      </c>
      <c r="AY150">
        <v>2.2139016323273202</v>
      </c>
      <c r="AZ150">
        <v>1.72711658872108</v>
      </c>
      <c r="BA150">
        <v>1.7370373040160501</v>
      </c>
      <c r="BB150">
        <v>2.27418722402229</v>
      </c>
      <c r="BC150">
        <v>2.3665558133632598</v>
      </c>
      <c r="BD150">
        <v>2.20235673287387</v>
      </c>
      <c r="BE150">
        <v>2.31943424573705</v>
      </c>
      <c r="BF150">
        <v>2.1457466142036998</v>
      </c>
      <c r="BG150">
        <v>2.2618297493608499</v>
      </c>
      <c r="BH150">
        <v>2.4128281631427</v>
      </c>
      <c r="BI150">
        <v>2.43249909258568</v>
      </c>
      <c r="BJ150">
        <v>2.3598917648345901</v>
      </c>
      <c r="BK150">
        <v>2.4882692980574701</v>
      </c>
      <c r="BL150">
        <v>2.56768825488076</v>
      </c>
      <c r="BM150">
        <v>2.6543268057582701</v>
      </c>
      <c r="BN150">
        <v>2.19804897734251</v>
      </c>
      <c r="BO150">
        <v>2.23441490381424</v>
      </c>
      <c r="BP150">
        <v>2.1371847226065701</v>
      </c>
      <c r="BQ150">
        <v>2.2123706246347998</v>
      </c>
      <c r="BR150">
        <v>2.24043204444602</v>
      </c>
      <c r="BS150">
        <v>2.3920670939936501</v>
      </c>
      <c r="BT150">
        <v>2.18553522350174</v>
      </c>
      <c r="BU150">
        <v>2.2901477489849298</v>
      </c>
      <c r="BV150">
        <v>2.3886447905541601</v>
      </c>
      <c r="BW150">
        <v>2.4127688195371002</v>
      </c>
      <c r="BX150">
        <v>2.3644617870144198</v>
      </c>
      <c r="BY150">
        <v>2.3801250140189798</v>
      </c>
      <c r="BZ150">
        <v>2.3471639794415999</v>
      </c>
      <c r="CA150">
        <v>2.38339305501326</v>
      </c>
      <c r="CB150">
        <v>2.1932182456467801</v>
      </c>
      <c r="CC150">
        <v>2.2590272328236698</v>
      </c>
      <c r="CD150">
        <v>2.0885688009766499</v>
      </c>
      <c r="CE150">
        <v>2.2170139898564898</v>
      </c>
      <c r="CF150">
        <v>2.11490212602002</v>
      </c>
      <c r="CG150">
        <v>2.2212377934390801</v>
      </c>
      <c r="CH150">
        <v>2.1168813947638299</v>
      </c>
      <c r="CI150">
        <v>2.2109417814624299</v>
      </c>
      <c r="CJ150">
        <v>2.26018403724854</v>
      </c>
      <c r="CK150">
        <v>2.3891025316362202</v>
      </c>
      <c r="CL150">
        <v>2.3241164747259</v>
      </c>
      <c r="CM150">
        <v>2.4926965919154802</v>
      </c>
      <c r="CN150">
        <v>2.1418868617253199</v>
      </c>
      <c r="CO150">
        <v>2.2166687896266</v>
      </c>
      <c r="CP150">
        <v>2.1280504759508001</v>
      </c>
      <c r="CQ150">
        <v>2.2370209034705901</v>
      </c>
      <c r="CR150">
        <v>2.3982593696700998</v>
      </c>
      <c r="CS150">
        <v>2.4794209744302398</v>
      </c>
      <c r="CT150">
        <v>2.15887620251238</v>
      </c>
      <c r="CU150">
        <v>2.2494278171680699</v>
      </c>
      <c r="CV150">
        <v>2.56068074714076</v>
      </c>
      <c r="CW150">
        <v>2.7213437251116601</v>
      </c>
      <c r="CX150">
        <v>2.0790476562323499</v>
      </c>
      <c r="CY150">
        <v>2.1655556009411798</v>
      </c>
      <c r="CZ150">
        <v>2.1874712002044201</v>
      </c>
      <c r="DA150">
        <v>2.3077088772708101</v>
      </c>
      <c r="DB150">
        <v>2.1203167981387598</v>
      </c>
      <c r="DC150">
        <v>2.2113956058878599</v>
      </c>
      <c r="DD150">
        <v>2.1084284840138201</v>
      </c>
      <c r="DE150">
        <v>2.2189999094597299</v>
      </c>
      <c r="DF150">
        <v>2.1418863288732699</v>
      </c>
      <c r="DG150">
        <v>2.19828165722123</v>
      </c>
      <c r="DH150">
        <v>2.20977876494621</v>
      </c>
      <c r="DI150">
        <v>2.2843132394670498</v>
      </c>
      <c r="DJ150">
        <v>2.2768684415157501</v>
      </c>
      <c r="DK150">
        <v>2.3491472868217</v>
      </c>
      <c r="DL150">
        <v>2.2996387521638799</v>
      </c>
      <c r="DM150">
        <v>2.2470185610898099</v>
      </c>
      <c r="DN150">
        <v>2.2297912290970801</v>
      </c>
      <c r="DO150">
        <v>2.2604778355465198</v>
      </c>
    </row>
    <row r="151" spans="1:119" x14ac:dyDescent="0.45">
      <c r="A151" t="s">
        <v>19</v>
      </c>
      <c r="B151" t="s">
        <v>256</v>
      </c>
      <c r="C151" t="s">
        <v>20</v>
      </c>
      <c r="D151">
        <v>30</v>
      </c>
      <c r="E151" t="s">
        <v>244</v>
      </c>
      <c r="F151" s="1" cm="1">
        <f t="array" ref="F151">SUMPRODUCT($H151:$FZZ151,$H$2:$FZZ$2)/SUMPRODUCT(--($H151:$FZZ151&lt;&gt;""),$H$2:$FZZ$2)</f>
        <v>2.3442832683913526</v>
      </c>
      <c r="G151" s="1" cm="1">
        <f t="array" ref="G151">SUMPRODUCT($H151:$FZZ151,$G$2:$FZY$2)/SUMPRODUCT(--($H151:$FZZ151&lt;&gt;""),$G$2:$FZY$2)</f>
        <v>2.299429375100027</v>
      </c>
      <c r="H151">
        <v>2.1546940966646302</v>
      </c>
      <c r="I151">
        <v>2.0477776675101902</v>
      </c>
      <c r="J151">
        <v>2.1651074931664702</v>
      </c>
      <c r="K151">
        <v>2.0506517984777202</v>
      </c>
      <c r="L151">
        <v>2.41363588695903</v>
      </c>
      <c r="M151">
        <v>2.2939308292155598</v>
      </c>
      <c r="N151">
        <v>3.3219969542677501</v>
      </c>
      <c r="O151">
        <v>2.6958202689369601</v>
      </c>
      <c r="P151">
        <v>2.2240623432565401</v>
      </c>
      <c r="Q151">
        <v>2.2409081651883702</v>
      </c>
      <c r="R151">
        <v>2.19000206668888</v>
      </c>
      <c r="S151">
        <v>2.2070552662397902</v>
      </c>
      <c r="T151">
        <v>1.9250232225741799</v>
      </c>
      <c r="U151">
        <v>1.9138410505099099</v>
      </c>
      <c r="V151">
        <v>2.5188042374437698</v>
      </c>
      <c r="W151">
        <v>2.5505136520635001</v>
      </c>
      <c r="X151">
        <v>2.5323125690032602</v>
      </c>
      <c r="Y151">
        <v>2.5838453688621699</v>
      </c>
      <c r="Z151">
        <v>4.4864356352200998</v>
      </c>
      <c r="AA151">
        <v>3.0086700140943301</v>
      </c>
      <c r="AB151">
        <v>2.7337261438013298</v>
      </c>
      <c r="AC151">
        <v>2.77675218840827</v>
      </c>
      <c r="AD151">
        <v>2.1515905058889699</v>
      </c>
      <c r="AE151">
        <v>2.17007741397767</v>
      </c>
      <c r="AF151">
        <v>2.07643266094823</v>
      </c>
      <c r="AG151">
        <v>2.0984554305889298</v>
      </c>
      <c r="AH151">
        <v>2.37021065034951</v>
      </c>
      <c r="AI151">
        <v>2.4744771910846399</v>
      </c>
      <c r="AJ151">
        <v>2.5685238708572302</v>
      </c>
      <c r="AK151">
        <v>2.4833335370675398</v>
      </c>
      <c r="AL151">
        <v>2.2191043196616902</v>
      </c>
      <c r="AM151">
        <v>2.2347817205521601</v>
      </c>
      <c r="AN151">
        <v>2.2823222813533599</v>
      </c>
      <c r="AO151">
        <v>2.2634431373155901</v>
      </c>
      <c r="AP151">
        <v>2.55883062444147</v>
      </c>
      <c r="AQ151">
        <v>2.4553602102715799</v>
      </c>
      <c r="AR151">
        <v>2.17220962078793</v>
      </c>
      <c r="AS151">
        <v>2.2510229567394</v>
      </c>
      <c r="AT151">
        <v>1.8859039107567801</v>
      </c>
      <c r="AU151">
        <v>1.88560502115243</v>
      </c>
      <c r="AV151">
        <v>2.1112898532548301</v>
      </c>
      <c r="AW151">
        <v>2.04582562934687</v>
      </c>
      <c r="AX151">
        <v>2.49468802541237</v>
      </c>
      <c r="AY151">
        <v>2.4796345262072599</v>
      </c>
      <c r="AZ151">
        <v>1.72711658872108</v>
      </c>
      <c r="BA151">
        <v>1.7370373040160501</v>
      </c>
      <c r="BB151">
        <v>2.5423211457041099</v>
      </c>
      <c r="BC151">
        <v>2.6725313810846698</v>
      </c>
      <c r="BD151">
        <v>2.20235673287387</v>
      </c>
      <c r="BE151">
        <v>2.31943424573705</v>
      </c>
      <c r="BF151">
        <v>2.3703805528335602</v>
      </c>
      <c r="BG151">
        <v>2.51809943742618</v>
      </c>
      <c r="BH151">
        <v>1.83068558092617</v>
      </c>
      <c r="BI151">
        <v>1.85370310175069</v>
      </c>
      <c r="BJ151">
        <v>2.4556305534773202</v>
      </c>
      <c r="BK151">
        <v>2.5232953353375498</v>
      </c>
      <c r="BL151">
        <v>1.9738016609845399</v>
      </c>
      <c r="BM151">
        <v>2.04174881893384</v>
      </c>
      <c r="BN151">
        <v>2.19804897734251</v>
      </c>
      <c r="BO151">
        <v>2.23441490381424</v>
      </c>
      <c r="BP151">
        <v>2.4826089853536502</v>
      </c>
      <c r="BQ151">
        <v>2.5597542945834899</v>
      </c>
      <c r="BR151">
        <v>2.4591106837321299</v>
      </c>
      <c r="BS151">
        <v>2.6421157142738698</v>
      </c>
      <c r="BT151">
        <v>2.18553522350174</v>
      </c>
      <c r="BU151">
        <v>2.2901477489849298</v>
      </c>
      <c r="BV151">
        <v>2.3886447905541601</v>
      </c>
      <c r="BW151">
        <v>2.4127688195371002</v>
      </c>
      <c r="BX151">
        <v>1.7585367812805299</v>
      </c>
      <c r="BY151">
        <v>1.80403509445514</v>
      </c>
      <c r="BZ151">
        <v>2.5541735744300098</v>
      </c>
      <c r="CA151">
        <v>2.5937365458468702</v>
      </c>
      <c r="CB151">
        <v>2.1932182456467801</v>
      </c>
      <c r="CC151">
        <v>2.2590272328236698</v>
      </c>
      <c r="CD151">
        <v>2.0885688009766499</v>
      </c>
      <c r="CE151">
        <v>2.2170139898564898</v>
      </c>
      <c r="CF151">
        <v>2.11490212602002</v>
      </c>
      <c r="CG151">
        <v>2.2212377934390801</v>
      </c>
      <c r="CH151">
        <v>2.3900249551276702</v>
      </c>
      <c r="CI151">
        <v>2.4864229182635902</v>
      </c>
      <c r="CJ151">
        <v>1.6912461269488199</v>
      </c>
      <c r="CK151">
        <v>1.80305270219971</v>
      </c>
      <c r="CL151">
        <v>2.62181560743289</v>
      </c>
      <c r="CM151">
        <v>2.79659262531613</v>
      </c>
      <c r="CN151">
        <v>2.1418868617253199</v>
      </c>
      <c r="CO151">
        <v>2.2166687896266</v>
      </c>
      <c r="CP151">
        <v>2.1280504759508001</v>
      </c>
      <c r="CQ151">
        <v>2.2370209034705901</v>
      </c>
      <c r="CR151">
        <v>2.3982593696700998</v>
      </c>
      <c r="CS151">
        <v>2.4794209744302398</v>
      </c>
      <c r="CT151">
        <v>2.15887620251238</v>
      </c>
      <c r="CU151">
        <v>2.2494278171680699</v>
      </c>
      <c r="CV151">
        <v>2.58224068667234</v>
      </c>
      <c r="CW151">
        <v>2.72686890450123</v>
      </c>
      <c r="CX151">
        <v>2.36500765842103</v>
      </c>
      <c r="CY151">
        <v>2.4913009264656298</v>
      </c>
      <c r="CZ151">
        <v>2.1874712002044201</v>
      </c>
      <c r="DA151">
        <v>2.3077088772708101</v>
      </c>
      <c r="DB151">
        <v>2.3611027672543901</v>
      </c>
      <c r="DC151">
        <v>2.4796589256544701</v>
      </c>
      <c r="DD151">
        <v>2.43555942129642</v>
      </c>
      <c r="DE151">
        <v>2.5436920783785402</v>
      </c>
      <c r="DF151">
        <v>2.4476785425815502</v>
      </c>
      <c r="DG151">
        <v>2.5160510874133601</v>
      </c>
      <c r="DH151">
        <v>2.4046331769078302</v>
      </c>
      <c r="DI151">
        <v>2.49015413673333</v>
      </c>
      <c r="DJ151">
        <v>2.5729001226521699</v>
      </c>
      <c r="DK151">
        <v>2.6432902848255999</v>
      </c>
      <c r="DL151">
        <v>2.2996387521638799</v>
      </c>
      <c r="DM151">
        <v>2.2470185610898099</v>
      </c>
      <c r="DN151">
        <v>2.2297912290970801</v>
      </c>
      <c r="DO151">
        <v>2.2604778355465198</v>
      </c>
    </row>
    <row r="152" spans="1:119" x14ac:dyDescent="0.45">
      <c r="A152" t="s">
        <v>19</v>
      </c>
      <c r="B152" t="s">
        <v>143</v>
      </c>
      <c r="C152" t="s">
        <v>20</v>
      </c>
      <c r="D152">
        <v>30</v>
      </c>
      <c r="E152" t="s">
        <v>263</v>
      </c>
      <c r="F152" s="1" cm="1">
        <f t="array" ref="F152">SUMPRODUCT($H152:$FZZ152,$H$2:$FZZ$2)/SUMPRODUCT(--($H152:$FZZ152&lt;&gt;""),$H$2:$FZZ$2)</f>
        <v>2.0506515286705413</v>
      </c>
      <c r="G152" s="1" cm="1">
        <f t="array" ref="G152">SUMPRODUCT($H152:$FZZ152,$G$2:$FZY$2)/SUMPRODUCT(--($H152:$FZZ152&lt;&gt;""),$G$2:$FZY$2)</f>
        <v>2.0760416786314457</v>
      </c>
      <c r="H152">
        <v>1.63872515032948</v>
      </c>
      <c r="I152">
        <v>1.6239751574302299</v>
      </c>
      <c r="J152">
        <v>2.0595156065039402</v>
      </c>
      <c r="K152">
        <v>2.0335123117994498</v>
      </c>
      <c r="L152">
        <v>1.6364596833659</v>
      </c>
      <c r="M152">
        <v>1.6248201303585901</v>
      </c>
      <c r="N152">
        <v>3.3605911200997198</v>
      </c>
      <c r="O152">
        <v>2.81478266656864</v>
      </c>
      <c r="P152">
        <v>2.0585819473865099</v>
      </c>
      <c r="Q152">
        <v>2.1202970840151498</v>
      </c>
      <c r="R152">
        <v>1.95679562681184</v>
      </c>
      <c r="S152">
        <v>2.1590282466099699</v>
      </c>
      <c r="T152">
        <v>1.6484657084047101</v>
      </c>
      <c r="U152">
        <v>1.7134084596301999</v>
      </c>
      <c r="V152">
        <v>1.6612435534707499</v>
      </c>
      <c r="W152">
        <v>1.71868361321012</v>
      </c>
      <c r="X152">
        <v>2.5803307780499698</v>
      </c>
      <c r="Y152">
        <v>2.6500546103597298</v>
      </c>
      <c r="Z152">
        <v>2.7174277900814601</v>
      </c>
      <c r="AA152">
        <v>2.33405422342299</v>
      </c>
      <c r="AB152">
        <v>2.12513395382001</v>
      </c>
      <c r="AC152">
        <v>2.19696931907735</v>
      </c>
      <c r="AD152">
        <v>2.0622411816850699</v>
      </c>
      <c r="AE152">
        <v>2.1423813061391801</v>
      </c>
      <c r="AF152">
        <v>1.96991244706445</v>
      </c>
      <c r="AG152">
        <v>2.0564783445711901</v>
      </c>
      <c r="AH152">
        <v>2.0329998331134198</v>
      </c>
      <c r="AI152">
        <v>2.1918825937304098</v>
      </c>
      <c r="AJ152">
        <v>2.1057863131782102</v>
      </c>
      <c r="AK152">
        <v>2.1392076851070199</v>
      </c>
      <c r="AL152">
        <v>2.0566426270916698</v>
      </c>
      <c r="AM152">
        <v>2.15927049201591</v>
      </c>
      <c r="AN152">
        <v>2.15313265722809</v>
      </c>
      <c r="AO152">
        <v>2.1655582441009802</v>
      </c>
      <c r="AP152">
        <v>2.1723168079396999</v>
      </c>
      <c r="AQ152">
        <v>2.1646792711459</v>
      </c>
      <c r="AR152">
        <v>1.61671182540791</v>
      </c>
      <c r="AS152">
        <v>1.7088012711456899</v>
      </c>
      <c r="AT152">
        <v>2.53862521821218</v>
      </c>
      <c r="AU152">
        <v>2.5213902334827498</v>
      </c>
      <c r="AV152">
        <v>2.00797344489161</v>
      </c>
      <c r="AW152">
        <v>1.99992311535346</v>
      </c>
      <c r="AX152">
        <v>1.68829442835649</v>
      </c>
      <c r="AY152">
        <v>1.7024526219996201</v>
      </c>
      <c r="AZ152">
        <v>1.74396710869914</v>
      </c>
      <c r="BA152">
        <v>1.7014987338405001</v>
      </c>
      <c r="BB152">
        <v>1.65506978636788</v>
      </c>
      <c r="BC152">
        <v>1.7646830569293299</v>
      </c>
      <c r="BD152">
        <v>1.6158361097395599</v>
      </c>
      <c r="BE152">
        <v>1.72546200077738</v>
      </c>
      <c r="BF152">
        <v>1.61787201211073</v>
      </c>
      <c r="BG152">
        <v>1.6987765552276</v>
      </c>
      <c r="BH152">
        <v>2.4484988995035599</v>
      </c>
      <c r="BI152">
        <v>2.5318347170793198</v>
      </c>
      <c r="BJ152">
        <v>2.02601751695875</v>
      </c>
      <c r="BK152">
        <v>2.1555664109080301</v>
      </c>
      <c r="BL152">
        <v>2.62359712790564</v>
      </c>
      <c r="BM152">
        <v>2.7394642781434402</v>
      </c>
      <c r="BN152">
        <v>2.06807045560504</v>
      </c>
      <c r="BO152">
        <v>2.1302460496989601</v>
      </c>
      <c r="BP152">
        <v>1.6318611951855999</v>
      </c>
      <c r="BQ152">
        <v>1.71283355408875</v>
      </c>
      <c r="BR152">
        <v>1.6663090732793999</v>
      </c>
      <c r="BS152">
        <v>1.78023292500963</v>
      </c>
      <c r="BT152">
        <v>2.0519313216965598</v>
      </c>
      <c r="BU152">
        <v>2.1645860421937901</v>
      </c>
      <c r="BV152">
        <v>2.0022635083176001</v>
      </c>
      <c r="BW152">
        <v>2.0570953304400801</v>
      </c>
      <c r="BX152">
        <v>2.28649097379181</v>
      </c>
      <c r="BY152">
        <v>2.4020635951861502</v>
      </c>
      <c r="BZ152">
        <v>1.98221403711541</v>
      </c>
      <c r="CA152">
        <v>2.0658958467670598</v>
      </c>
      <c r="CB152">
        <v>2.0422494431020701</v>
      </c>
      <c r="CC152">
        <v>2.1674936452938098</v>
      </c>
      <c r="CD152">
        <v>1.94804311413486</v>
      </c>
      <c r="CE152">
        <v>2.0880237267464099</v>
      </c>
      <c r="CF152">
        <v>1.9821187725806499</v>
      </c>
      <c r="CG152">
        <v>2.11744259478081</v>
      </c>
      <c r="CH152">
        <v>1.5661784890322299</v>
      </c>
      <c r="CI152">
        <v>1.6505968231839401</v>
      </c>
      <c r="CJ152">
        <v>2.2590447633352899</v>
      </c>
      <c r="CK152">
        <v>2.44593726859148</v>
      </c>
      <c r="CL152">
        <v>1.5833899461485801</v>
      </c>
      <c r="CM152">
        <v>1.6930490875907001</v>
      </c>
      <c r="CN152">
        <v>2.0602674488382902</v>
      </c>
      <c r="CO152">
        <v>2.1619136175372602</v>
      </c>
      <c r="CP152">
        <v>1.59183699059009</v>
      </c>
      <c r="CQ152">
        <v>1.6908574593783099</v>
      </c>
      <c r="CR152">
        <v>2.4401650545188902</v>
      </c>
      <c r="CS152">
        <v>2.5519884395742798</v>
      </c>
      <c r="CT152">
        <v>1.97357833084515</v>
      </c>
      <c r="CU152">
        <v>2.1244930604283798</v>
      </c>
      <c r="CV152">
        <v>1.54186345437501</v>
      </c>
      <c r="CW152">
        <v>1.67978604887062</v>
      </c>
      <c r="CX152">
        <v>1.54037827622915</v>
      </c>
      <c r="CY152">
        <v>1.6301946486547501</v>
      </c>
      <c r="CZ152">
        <v>1.6510779025231099</v>
      </c>
      <c r="DA152">
        <v>1.75093014628501</v>
      </c>
      <c r="DB152">
        <v>1.59345018953544</v>
      </c>
      <c r="DC152">
        <v>1.65909345962274</v>
      </c>
      <c r="DD152">
        <v>1.66224524494865</v>
      </c>
      <c r="DE152">
        <v>1.73889706363258</v>
      </c>
      <c r="DF152">
        <v>1.61147515509219</v>
      </c>
      <c r="DG152">
        <v>1.6761828196942701</v>
      </c>
      <c r="DH152">
        <v>1.63606926707519</v>
      </c>
      <c r="DI152">
        <v>1.7171424103383399</v>
      </c>
      <c r="DJ152">
        <v>1.70289683589459</v>
      </c>
      <c r="DK152">
        <v>1.8100020041204701</v>
      </c>
      <c r="DL152">
        <v>2.1969454901195</v>
      </c>
      <c r="DM152">
        <v>2.1958294298707401</v>
      </c>
      <c r="DN152">
        <v>2.0981034251894699</v>
      </c>
      <c r="DO152">
        <v>2.1800577687490099</v>
      </c>
    </row>
    <row r="153" spans="1:119" x14ac:dyDescent="0.45">
      <c r="A153" t="s">
        <v>19</v>
      </c>
      <c r="B153" t="s">
        <v>143</v>
      </c>
      <c r="C153" t="s">
        <v>20</v>
      </c>
      <c r="D153">
        <v>30</v>
      </c>
      <c r="E153" t="s">
        <v>244</v>
      </c>
      <c r="F153" s="1" cm="1">
        <f t="array" ref="F153">SUMPRODUCT($H153:$FZZ153,$H$2:$FZZ$2)/SUMPRODUCT(--($H153:$FZZ153&lt;&gt;""),$H$2:$FZZ$2)</f>
        <v>2.0050250053781329</v>
      </c>
      <c r="G153" s="1" cm="1">
        <f t="array" ref="G153">SUMPRODUCT($H153:$FZZ153,$G$2:$FZY$2)/SUMPRODUCT(--($H153:$FZZ153&lt;&gt;""),$G$2:$FZY$2)</f>
        <v>2.0333543614231733</v>
      </c>
      <c r="H153">
        <v>1.5686080563407201</v>
      </c>
      <c r="I153">
        <v>1.57930671514115</v>
      </c>
      <c r="J153">
        <v>2.0092568965217898</v>
      </c>
      <c r="K153">
        <v>2.0032072821615201</v>
      </c>
      <c r="L153">
        <v>1.5653995551943001</v>
      </c>
      <c r="M153">
        <v>1.5788568188594501</v>
      </c>
      <c r="N153">
        <v>3.3286871770401998</v>
      </c>
      <c r="O153">
        <v>2.7458361956952202</v>
      </c>
      <c r="P153">
        <v>2.02414248789117</v>
      </c>
      <c r="Q153">
        <v>2.0885961821336698</v>
      </c>
      <c r="R153">
        <v>1.97473448633471</v>
      </c>
      <c r="S153">
        <v>2.1346934504581099</v>
      </c>
      <c r="T153">
        <v>1.63877703827161</v>
      </c>
      <c r="U153">
        <v>1.7021793924556801</v>
      </c>
      <c r="V153">
        <v>1.63728901759705</v>
      </c>
      <c r="W153">
        <v>1.7142796240263301</v>
      </c>
      <c r="X153">
        <v>2.54376848826778</v>
      </c>
      <c r="Y153">
        <v>2.6130605540792202</v>
      </c>
      <c r="Z153">
        <v>2.58481173049972</v>
      </c>
      <c r="AA153">
        <v>2.2579701619575099</v>
      </c>
      <c r="AB153">
        <v>2.0666279962060798</v>
      </c>
      <c r="AC153">
        <v>2.1400808974996499</v>
      </c>
      <c r="AD153">
        <v>2.0041951136267002</v>
      </c>
      <c r="AE153">
        <v>2.05714460859972</v>
      </c>
      <c r="AF153">
        <v>1.9580923089660101</v>
      </c>
      <c r="AG153">
        <v>2.0357164516136201</v>
      </c>
      <c r="AH153">
        <v>1.9871726115292301</v>
      </c>
      <c r="AI153">
        <v>2.1379130894220602</v>
      </c>
      <c r="AJ153">
        <v>2.0554897224861999</v>
      </c>
      <c r="AK153">
        <v>2.08128286736039</v>
      </c>
      <c r="AL153">
        <v>1.9911144135655101</v>
      </c>
      <c r="AM153">
        <v>2.0748267878230902</v>
      </c>
      <c r="AN153">
        <v>2.0927320972874899</v>
      </c>
      <c r="AO153">
        <v>2.0979070274472602</v>
      </c>
      <c r="AP153">
        <v>2.0941635102285501</v>
      </c>
      <c r="AQ153">
        <v>2.1198037132233201</v>
      </c>
      <c r="AR153">
        <v>1.5677581835761101</v>
      </c>
      <c r="AS153">
        <v>1.6666970594797701</v>
      </c>
      <c r="AT153">
        <v>2.4765823813165699</v>
      </c>
      <c r="AU153">
        <v>2.4852759023009501</v>
      </c>
      <c r="AV153">
        <v>1.9641034587949999</v>
      </c>
      <c r="AW153">
        <v>1.97455056112339</v>
      </c>
      <c r="AX153">
        <v>1.6334933830938101</v>
      </c>
      <c r="AY153">
        <v>1.65924932982913</v>
      </c>
      <c r="AZ153">
        <v>1.6504896679015</v>
      </c>
      <c r="BA153">
        <v>1.6553451248501301</v>
      </c>
      <c r="BB153">
        <v>1.6302897062398101</v>
      </c>
      <c r="BC153">
        <v>1.73813140005514</v>
      </c>
      <c r="BD153">
        <v>1.57964267359472</v>
      </c>
      <c r="BE153">
        <v>1.67311410040674</v>
      </c>
      <c r="BF153">
        <v>1.58351200283305</v>
      </c>
      <c r="BG153">
        <v>1.68169118203778</v>
      </c>
      <c r="BH153">
        <v>2.3873616293044799</v>
      </c>
      <c r="BI153">
        <v>2.4602629950353498</v>
      </c>
      <c r="BJ153">
        <v>1.95842966115178</v>
      </c>
      <c r="BK153">
        <v>2.1018841170923701</v>
      </c>
      <c r="BL153">
        <v>2.5858851115302901</v>
      </c>
      <c r="BM153">
        <v>2.6831510481724701</v>
      </c>
      <c r="BN153">
        <v>2.0339058609787402</v>
      </c>
      <c r="BO153">
        <v>2.0786429469499401</v>
      </c>
      <c r="BP153">
        <v>1.60845417986731</v>
      </c>
      <c r="BQ153">
        <v>1.70328711878925</v>
      </c>
      <c r="BR153">
        <v>1.64768270386354</v>
      </c>
      <c r="BS153">
        <v>1.7443060546481799</v>
      </c>
      <c r="BT153">
        <v>1.9747315073635301</v>
      </c>
      <c r="BU153">
        <v>2.08593571311585</v>
      </c>
      <c r="BV153">
        <v>1.9543768693232899</v>
      </c>
      <c r="BW153">
        <v>2.0554078379044798</v>
      </c>
      <c r="BX153">
        <v>2.24620426399549</v>
      </c>
      <c r="BY153">
        <v>2.3722380065654298</v>
      </c>
      <c r="BZ153">
        <v>1.95607226765525</v>
      </c>
      <c r="CA153">
        <v>2.0311198905371901</v>
      </c>
      <c r="CB153">
        <v>2.0192742663631602</v>
      </c>
      <c r="CC153">
        <v>2.1411366650968602</v>
      </c>
      <c r="CD153">
        <v>1.94184781913598</v>
      </c>
      <c r="CE153">
        <v>2.09030525604794</v>
      </c>
      <c r="CF153">
        <v>1.96502801624004</v>
      </c>
      <c r="CG153">
        <v>2.0936204718925802</v>
      </c>
      <c r="CH153">
        <v>1.5353633891315599</v>
      </c>
      <c r="CI153">
        <v>1.6105804674717401</v>
      </c>
      <c r="CJ153">
        <v>2.2475540571847898</v>
      </c>
      <c r="CK153">
        <v>2.4138030813712401</v>
      </c>
      <c r="CL153">
        <v>1.53662059281237</v>
      </c>
      <c r="CM153">
        <v>1.6465568204071599</v>
      </c>
      <c r="CN153">
        <v>1.96748399872211</v>
      </c>
      <c r="CO153">
        <v>2.1143666839561299</v>
      </c>
      <c r="CP153">
        <v>1.5628514195811201</v>
      </c>
      <c r="CQ153">
        <v>1.65783523778181</v>
      </c>
      <c r="CR153">
        <v>2.3878562311535698</v>
      </c>
      <c r="CS153">
        <v>2.50556047206502</v>
      </c>
      <c r="CT153">
        <v>1.97657926837341</v>
      </c>
      <c r="CU153">
        <v>2.1092935686413998</v>
      </c>
      <c r="CV153">
        <v>1.5418109453891999</v>
      </c>
      <c r="CW153">
        <v>1.67441170174444</v>
      </c>
      <c r="CX153">
        <v>1.51700099195733</v>
      </c>
      <c r="CY153">
        <v>1.6053896125046301</v>
      </c>
      <c r="CZ153">
        <v>1.61677367672286</v>
      </c>
      <c r="DA153">
        <v>1.7091240145771101</v>
      </c>
      <c r="DB153">
        <v>1.5564438129822999</v>
      </c>
      <c r="DC153">
        <v>1.6352291343649801</v>
      </c>
      <c r="DD153">
        <v>1.6117771354875701</v>
      </c>
      <c r="DE153">
        <v>1.71211506713362</v>
      </c>
      <c r="DF153">
        <v>1.5785108641998</v>
      </c>
      <c r="DG153">
        <v>1.64957656974306</v>
      </c>
      <c r="DH153">
        <v>1.6314786154161101</v>
      </c>
      <c r="DI153">
        <v>1.7180041148366101</v>
      </c>
      <c r="DJ153">
        <v>1.6778044459408501</v>
      </c>
      <c r="DK153">
        <v>1.7825817881564401</v>
      </c>
      <c r="DL153">
        <v>2.1737907074191498</v>
      </c>
      <c r="DM153">
        <v>2.16763866031468</v>
      </c>
      <c r="DN153">
        <v>2.0789887790899999</v>
      </c>
      <c r="DO153">
        <v>2.1785286950001299</v>
      </c>
    </row>
    <row r="154" spans="1:119" x14ac:dyDescent="0.45">
      <c r="A154" t="s">
        <v>19</v>
      </c>
      <c r="B154" t="s">
        <v>143</v>
      </c>
      <c r="C154" t="s">
        <v>20</v>
      </c>
      <c r="D154">
        <v>30</v>
      </c>
      <c r="E154" t="s">
        <v>264</v>
      </c>
      <c r="F154" s="1" cm="1">
        <f t="array" ref="F154">SUMPRODUCT($H154:$FZZ154,$H$2:$FZZ$2)/SUMPRODUCT(--($H154:$FZZ154&lt;&gt;""),$H$2:$FZZ$2)</f>
        <v>2.1066158382126074</v>
      </c>
      <c r="G154" s="1" cm="1">
        <f t="array" ref="G154">SUMPRODUCT($H154:$FZZ154,$G$2:$FZY$2)/SUMPRODUCT(--($H154:$FZZ154&lt;&gt;""),$G$2:$FZY$2)</f>
        <v>2.1289945657618019</v>
      </c>
      <c r="H154">
        <v>1.7004304245436399</v>
      </c>
      <c r="I154">
        <v>1.6767918711693399</v>
      </c>
      <c r="J154">
        <v>2.1630508273806499</v>
      </c>
      <c r="K154">
        <v>2.1121830543174598</v>
      </c>
      <c r="L154">
        <v>1.69740905477287</v>
      </c>
      <c r="M154">
        <v>1.67471810001168</v>
      </c>
      <c r="N154">
        <v>3.40875451538929</v>
      </c>
      <c r="O154">
        <v>2.8838315048163001</v>
      </c>
      <c r="P154">
        <v>2.10287941045903</v>
      </c>
      <c r="Q154">
        <v>2.1699475706385201</v>
      </c>
      <c r="R154">
        <v>2.11385705588066</v>
      </c>
      <c r="S154">
        <v>2.2166668962987601</v>
      </c>
      <c r="T154">
        <v>1.7159816636816401</v>
      </c>
      <c r="U154">
        <v>1.77600492794954</v>
      </c>
      <c r="V154">
        <v>1.7099003771653301</v>
      </c>
      <c r="W154">
        <v>1.76717394920509</v>
      </c>
      <c r="X154">
        <v>2.67216329246097</v>
      </c>
      <c r="Y154">
        <v>2.7565323087851801</v>
      </c>
      <c r="Z154">
        <v>2.74602063602627</v>
      </c>
      <c r="AA154">
        <v>2.3889243327559</v>
      </c>
      <c r="AB154">
        <v>2.1696206448514901</v>
      </c>
      <c r="AC154">
        <v>2.2366721188221401</v>
      </c>
      <c r="AD154">
        <v>2.0860275676815299</v>
      </c>
      <c r="AE154">
        <v>2.17858798628721</v>
      </c>
      <c r="AF154">
        <v>2.0474348506315199</v>
      </c>
      <c r="AG154">
        <v>2.1399355278360401</v>
      </c>
      <c r="AH154">
        <v>2.1072802521648799</v>
      </c>
      <c r="AI154">
        <v>2.24276289030206</v>
      </c>
      <c r="AJ154">
        <v>2.1694159266420998</v>
      </c>
      <c r="AK154">
        <v>2.1976175788470398</v>
      </c>
      <c r="AL154">
        <v>2.08387674936683</v>
      </c>
      <c r="AM154">
        <v>2.18979816161132</v>
      </c>
      <c r="AN154">
        <v>2.17872009734787</v>
      </c>
      <c r="AO154">
        <v>2.21466027503191</v>
      </c>
      <c r="AP154">
        <v>2.2371064973344001</v>
      </c>
      <c r="AQ154">
        <v>2.2089022393556101</v>
      </c>
      <c r="AR154">
        <v>1.681197698818</v>
      </c>
      <c r="AS154">
        <v>1.7547970595108899</v>
      </c>
      <c r="AT154">
        <v>2.5780485024813502</v>
      </c>
      <c r="AU154">
        <v>2.5708861376100001</v>
      </c>
      <c r="AV154">
        <v>2.1023048009546499</v>
      </c>
      <c r="AW154">
        <v>2.0616801126841202</v>
      </c>
      <c r="AX154">
        <v>1.69907709170889</v>
      </c>
      <c r="AY154">
        <v>1.73221824854187</v>
      </c>
      <c r="AZ154">
        <v>1.7735891802032</v>
      </c>
      <c r="BA154">
        <v>1.7705316753274301</v>
      </c>
      <c r="BB154">
        <v>1.6893567428227401</v>
      </c>
      <c r="BC154">
        <v>1.80873007198288</v>
      </c>
      <c r="BD154">
        <v>1.6578071080590699</v>
      </c>
      <c r="BE154">
        <v>1.76917746252672</v>
      </c>
      <c r="BF154">
        <v>1.6538448362801701</v>
      </c>
      <c r="BG154">
        <v>1.7273321240930899</v>
      </c>
      <c r="BH154">
        <v>2.5040209461034699</v>
      </c>
      <c r="BI154">
        <v>2.6117727522670999</v>
      </c>
      <c r="BJ154">
        <v>2.0679676912243998</v>
      </c>
      <c r="BK154">
        <v>2.1736171405756202</v>
      </c>
      <c r="BL154">
        <v>2.6803831779224399</v>
      </c>
      <c r="BM154">
        <v>2.7874079545904902</v>
      </c>
      <c r="BN154">
        <v>2.10640729467793</v>
      </c>
      <c r="BO154">
        <v>2.1728725825139801</v>
      </c>
      <c r="BP154">
        <v>1.6591478731287601</v>
      </c>
      <c r="BQ154">
        <v>1.7428106190649799</v>
      </c>
      <c r="BR154">
        <v>1.69380404754698</v>
      </c>
      <c r="BS154">
        <v>1.81609723097069</v>
      </c>
      <c r="BT154">
        <v>2.0895378507723001</v>
      </c>
      <c r="BU154">
        <v>2.2107996742880101</v>
      </c>
      <c r="BV154">
        <v>2.04884328573011</v>
      </c>
      <c r="BW154">
        <v>2.10116455887621</v>
      </c>
      <c r="BX154">
        <v>2.3226008078979099</v>
      </c>
      <c r="BY154">
        <v>2.4340901903450298</v>
      </c>
      <c r="BZ154">
        <v>2.0537332160903401</v>
      </c>
      <c r="CA154">
        <v>2.1133047911937202</v>
      </c>
      <c r="CB154">
        <v>2.07183753600007</v>
      </c>
      <c r="CC154">
        <v>2.2095460484390101</v>
      </c>
      <c r="CD154">
        <v>1.9776092434936701</v>
      </c>
      <c r="CE154">
        <v>2.1097280577306901</v>
      </c>
      <c r="CF154">
        <v>2.03164743114927</v>
      </c>
      <c r="CG154">
        <v>2.1728425331749501</v>
      </c>
      <c r="CH154">
        <v>1.5991279064589401</v>
      </c>
      <c r="CI154">
        <v>1.6712489973121101</v>
      </c>
      <c r="CJ154">
        <v>2.32693840276945</v>
      </c>
      <c r="CK154">
        <v>2.4843156572198501</v>
      </c>
      <c r="CL154">
        <v>1.61106557496838</v>
      </c>
      <c r="CM154">
        <v>1.7092015066872699</v>
      </c>
      <c r="CN154">
        <v>2.06161215722656</v>
      </c>
      <c r="CO154">
        <v>2.1794445544774299</v>
      </c>
      <c r="CP154">
        <v>1.6353560435808601</v>
      </c>
      <c r="CQ154">
        <v>1.72092225696943</v>
      </c>
      <c r="CR154">
        <v>2.5021806698489</v>
      </c>
      <c r="CS154">
        <v>2.5996449383652802</v>
      </c>
      <c r="CT154">
        <v>2.0378735162627901</v>
      </c>
      <c r="CU154">
        <v>2.17248556513902</v>
      </c>
      <c r="CV154">
        <v>1.58096490383273</v>
      </c>
      <c r="CW154">
        <v>1.7212102748550999</v>
      </c>
      <c r="CX154">
        <v>1.5910395999973801</v>
      </c>
      <c r="CY154">
        <v>1.6816054364005399</v>
      </c>
      <c r="CZ154">
        <v>1.68502171291645</v>
      </c>
      <c r="DA154">
        <v>1.7816074104786499</v>
      </c>
      <c r="DB154">
        <v>1.6410749687506301</v>
      </c>
      <c r="DC154">
        <v>1.69724443431075</v>
      </c>
      <c r="DD154">
        <v>1.69587239967312</v>
      </c>
      <c r="DE154">
        <v>1.75608691260257</v>
      </c>
      <c r="DF154">
        <v>1.6348152741895601</v>
      </c>
      <c r="DG154">
        <v>1.6769428773011299</v>
      </c>
      <c r="DH154">
        <v>1.6692552662875999</v>
      </c>
      <c r="DI154">
        <v>1.73824651204846</v>
      </c>
      <c r="DJ154">
        <v>1.77827581507579</v>
      </c>
      <c r="DK154">
        <v>1.8668736522289799</v>
      </c>
      <c r="DL154">
        <v>2.2490279935095199</v>
      </c>
      <c r="DM154">
        <v>2.23703874479745</v>
      </c>
      <c r="DN154">
        <v>2.2196119929453202</v>
      </c>
      <c r="DO154">
        <v>2.2991261233343598</v>
      </c>
    </row>
    <row r="155" spans="1:119" x14ac:dyDescent="0.45">
      <c r="A155" t="s">
        <v>19</v>
      </c>
      <c r="B155" t="s">
        <v>131</v>
      </c>
      <c r="C155" t="s">
        <v>20</v>
      </c>
      <c r="D155">
        <v>30</v>
      </c>
      <c r="E155" t="s">
        <v>244</v>
      </c>
      <c r="F155" s="1" cm="1">
        <f t="array" ref="F155">SUMPRODUCT($H155:$FZZ155,$H$2:$FZZ$2)/SUMPRODUCT(--($H155:$FZZ155&lt;&gt;""),$H$2:$FZZ$2)</f>
        <v>2.2850435374295004</v>
      </c>
      <c r="G155" s="1" cm="1">
        <f t="array" ref="G155">SUMPRODUCT($H155:$FZZ155,$G$2:$FZY$2)/SUMPRODUCT(--($H155:$FZZ155&lt;&gt;""),$G$2:$FZY$2)</f>
        <v>2.2703565197710627</v>
      </c>
      <c r="H155">
        <v>2.0547794641425399</v>
      </c>
      <c r="I155">
        <v>1.94553149798536</v>
      </c>
      <c r="J155">
        <v>2.0607744654614799</v>
      </c>
      <c r="K155">
        <v>1.9463349390829101</v>
      </c>
      <c r="L155">
        <v>2.0544843583811399</v>
      </c>
      <c r="M155">
        <v>1.9475631112668099</v>
      </c>
      <c r="N155">
        <v>3.4948001992529401</v>
      </c>
      <c r="O155">
        <v>2.7592901610037299</v>
      </c>
      <c r="P155">
        <v>2.1526433128559002</v>
      </c>
      <c r="Q155">
        <v>2.1862562062323199</v>
      </c>
      <c r="R155">
        <v>2.0416599049323101</v>
      </c>
      <c r="S155">
        <v>2.17816049794168</v>
      </c>
      <c r="T155">
        <v>1.7298755785209401</v>
      </c>
      <c r="U155">
        <v>1.7211232006374999</v>
      </c>
      <c r="V155">
        <v>2.2187857564434901</v>
      </c>
      <c r="W155">
        <v>2.26609134634736</v>
      </c>
      <c r="X155">
        <v>2.5315298945450002</v>
      </c>
      <c r="Y155">
        <v>2.5930243347184798</v>
      </c>
      <c r="Z155">
        <v>3.61095522691926</v>
      </c>
      <c r="AA155">
        <v>2.7899516355451901</v>
      </c>
      <c r="AB155">
        <v>2.5614226451940398</v>
      </c>
      <c r="AC155">
        <v>2.6411372634043002</v>
      </c>
      <c r="AD155">
        <v>2.09302447147188</v>
      </c>
      <c r="AE155">
        <v>2.14713089523325</v>
      </c>
      <c r="AF155">
        <v>2.0078131510494002</v>
      </c>
      <c r="AG155">
        <v>2.0435712396532799</v>
      </c>
      <c r="AH155">
        <v>2.4946162824944098</v>
      </c>
      <c r="AI155">
        <v>2.6210735598928898</v>
      </c>
      <c r="AJ155">
        <v>2.6241275697227802</v>
      </c>
      <c r="AK155">
        <v>2.6073998020588798</v>
      </c>
      <c r="AL155">
        <v>2.0803546696553101</v>
      </c>
      <c r="AM155">
        <v>2.1017020130536501</v>
      </c>
      <c r="AN155">
        <v>2.1871263788540198</v>
      </c>
      <c r="AO155">
        <v>2.1418938310465201</v>
      </c>
      <c r="AP155">
        <v>2.57787486752671</v>
      </c>
      <c r="AQ155">
        <v>2.5605438675383301</v>
      </c>
      <c r="AR155">
        <v>2.09113798471998</v>
      </c>
      <c r="AS155">
        <v>2.18596760707009</v>
      </c>
      <c r="AT155">
        <v>2.48245889122486</v>
      </c>
      <c r="AU155">
        <v>2.5070673793359401</v>
      </c>
      <c r="AV155">
        <v>2.1165411884400198</v>
      </c>
      <c r="AW155">
        <v>2.0300175044506101</v>
      </c>
      <c r="AX155">
        <v>2.2297541579022702</v>
      </c>
      <c r="AY155">
        <v>2.24295006476164</v>
      </c>
      <c r="AZ155">
        <v>1.6378956907400799</v>
      </c>
      <c r="BA155">
        <v>1.66166376354551</v>
      </c>
      <c r="BB155">
        <v>2.2336528908631998</v>
      </c>
      <c r="BC155">
        <v>2.36767734877755</v>
      </c>
      <c r="BD155">
        <v>2.1772889516195</v>
      </c>
      <c r="BE155">
        <v>2.2877972601783099</v>
      </c>
      <c r="BF155">
        <v>2.0960232535457299</v>
      </c>
      <c r="BG155">
        <v>2.2084490588458299</v>
      </c>
      <c r="BH155">
        <v>2.5260409586460901</v>
      </c>
      <c r="BI155">
        <v>2.5807772315628199</v>
      </c>
      <c r="BJ155">
        <v>2.4788911991258198</v>
      </c>
      <c r="BK155">
        <v>2.6723347895219698</v>
      </c>
      <c r="BL155">
        <v>2.6376704206403199</v>
      </c>
      <c r="BM155">
        <v>2.7334249903364398</v>
      </c>
      <c r="BN155">
        <v>2.09195297672116</v>
      </c>
      <c r="BO155">
        <v>2.1351266884620399</v>
      </c>
      <c r="BP155">
        <v>2.1234852660860399</v>
      </c>
      <c r="BQ155">
        <v>2.1896538537021999</v>
      </c>
      <c r="BR155">
        <v>2.2113987253788698</v>
      </c>
      <c r="BS155">
        <v>2.3461914152341699</v>
      </c>
      <c r="BT155">
        <v>2.1031027076252502</v>
      </c>
      <c r="BU155">
        <v>2.17728696205775</v>
      </c>
      <c r="BV155">
        <v>2.47520958330791</v>
      </c>
      <c r="BW155">
        <v>2.4650860028336798</v>
      </c>
      <c r="BX155">
        <v>2.3821889628372999</v>
      </c>
      <c r="BY155">
        <v>2.45638376767781</v>
      </c>
      <c r="BZ155">
        <v>2.4192657133070901</v>
      </c>
      <c r="CA155">
        <v>2.4688242722083298</v>
      </c>
      <c r="CB155">
        <v>2.1514327910534798</v>
      </c>
      <c r="CC155">
        <v>2.2622916116885299</v>
      </c>
      <c r="CD155">
        <v>2.0243125730134</v>
      </c>
      <c r="CE155">
        <v>2.1861093367626001</v>
      </c>
      <c r="CF155">
        <v>2.03018248930911</v>
      </c>
      <c r="CG155">
        <v>2.15680363495132</v>
      </c>
      <c r="CH155">
        <v>2.1021503684488301</v>
      </c>
      <c r="CI155">
        <v>2.1773660613826</v>
      </c>
      <c r="CJ155">
        <v>2.3613164368307</v>
      </c>
      <c r="CK155">
        <v>2.5412545664642199</v>
      </c>
      <c r="CL155">
        <v>2.4733613565028998</v>
      </c>
      <c r="CM155">
        <v>2.6365127396580101</v>
      </c>
      <c r="CN155">
        <v>2.14877407460376</v>
      </c>
      <c r="CO155">
        <v>2.23963733628332</v>
      </c>
      <c r="CP155">
        <v>2.0786539717122001</v>
      </c>
      <c r="CQ155">
        <v>2.2221464510032001</v>
      </c>
      <c r="CR155">
        <v>2.4466207986375998</v>
      </c>
      <c r="CS155">
        <v>2.5464968510972801</v>
      </c>
      <c r="CT155">
        <v>2.11154639654124</v>
      </c>
      <c r="CU155">
        <v>2.2496486793485002</v>
      </c>
      <c r="CV155">
        <v>2.5861304652296102</v>
      </c>
      <c r="CW155">
        <v>2.6878779174952299</v>
      </c>
      <c r="CX155">
        <v>2.0156604937659401</v>
      </c>
      <c r="CY155">
        <v>2.1442356959606701</v>
      </c>
      <c r="CZ155">
        <v>2.1699130568224398</v>
      </c>
      <c r="DA155">
        <v>2.3095710986264</v>
      </c>
      <c r="DB155">
        <v>2.0380948205911502</v>
      </c>
      <c r="DC155">
        <v>2.15733631759112</v>
      </c>
      <c r="DD155">
        <v>2.11752923531182</v>
      </c>
      <c r="DE155">
        <v>2.1854919816005398</v>
      </c>
      <c r="DF155">
        <v>2.0812340393224198</v>
      </c>
      <c r="DG155">
        <v>2.1631175630663302</v>
      </c>
      <c r="DH155">
        <v>2.1599890607009198</v>
      </c>
      <c r="DI155">
        <v>2.2597222567632298</v>
      </c>
      <c r="DJ155">
        <v>2.1912950626488001</v>
      </c>
      <c r="DK155">
        <v>2.2653147671612799</v>
      </c>
      <c r="DL155">
        <v>2.21129415369052</v>
      </c>
      <c r="DM155">
        <v>2.2157953809406998</v>
      </c>
      <c r="DN155">
        <v>2.2076644974692599</v>
      </c>
      <c r="DO155">
        <v>2.3044204952809402</v>
      </c>
    </row>
    <row r="156" spans="1:119" x14ac:dyDescent="0.45">
      <c r="A156" t="s">
        <v>24</v>
      </c>
      <c r="B156" t="s">
        <v>54</v>
      </c>
      <c r="C156" t="s">
        <v>64</v>
      </c>
      <c r="D156">
        <v>30</v>
      </c>
      <c r="E156" t="s">
        <v>244</v>
      </c>
      <c r="F156" s="1" cm="1">
        <f t="array" ref="F156">SUMPRODUCT($H156:$FZZ156,$H$2:$FZZ$2)/SUMPRODUCT(--($H156:$FZZ156&lt;&gt;""),$H$2:$FZZ$2)</f>
        <v>2.3453681415452454</v>
      </c>
      <c r="G156" s="1" cm="1">
        <f t="array" ref="G156">SUMPRODUCT($H156:$FZZ156,$G$2:$FZY$2)/SUMPRODUCT(--($H156:$FZZ156&lt;&gt;""),$G$2:$FZY$2)</f>
        <v>2.3694595036733568</v>
      </c>
      <c r="H156">
        <v>2.3474526509804301</v>
      </c>
      <c r="I156">
        <v>2.2034764502202</v>
      </c>
      <c r="J156">
        <v>2.3438924690507301</v>
      </c>
      <c r="K156">
        <v>2.2127251522288902</v>
      </c>
      <c r="L156">
        <v>2.3407074001961998</v>
      </c>
      <c r="M156">
        <v>2.21369508775732</v>
      </c>
      <c r="N156">
        <v>2.3614821402625301</v>
      </c>
      <c r="O156">
        <v>2.3714934726034298</v>
      </c>
      <c r="P156">
        <v>2.24508508098394</v>
      </c>
      <c r="Q156">
        <v>2.3801033565605398</v>
      </c>
      <c r="R156">
        <v>2.2867707706887601</v>
      </c>
      <c r="S156">
        <v>2.31847042679918</v>
      </c>
      <c r="T156">
        <v>1.97174226975801</v>
      </c>
      <c r="U156">
        <v>1.9331423513455901</v>
      </c>
      <c r="V156">
        <v>2.37819058744333</v>
      </c>
      <c r="W156">
        <v>2.4065983086061502</v>
      </c>
      <c r="X156">
        <v>2.27953841372821</v>
      </c>
      <c r="Y156">
        <v>2.3082815265631398</v>
      </c>
      <c r="Z156">
        <v>2.7163278727254201</v>
      </c>
      <c r="AA156">
        <v>2.7887374719381799</v>
      </c>
      <c r="AB156">
        <v>2.5753256934163802</v>
      </c>
      <c r="AC156">
        <v>2.66661775077629</v>
      </c>
      <c r="AD156">
        <v>2.3400796941997899</v>
      </c>
      <c r="AE156">
        <v>2.2662243773508401</v>
      </c>
      <c r="AF156">
        <v>2.3278635402556902</v>
      </c>
      <c r="AG156">
        <v>2.32296521989791</v>
      </c>
      <c r="AH156">
        <v>2.6259788933036101</v>
      </c>
      <c r="AI156">
        <v>2.7489146954344101</v>
      </c>
      <c r="AJ156">
        <v>2.7365123626371202</v>
      </c>
      <c r="AK156">
        <v>2.7270649161396698</v>
      </c>
      <c r="AL156">
        <v>2.2761609333772701</v>
      </c>
      <c r="AM156">
        <v>2.3663097995609199</v>
      </c>
      <c r="AN156">
        <v>2.2377011480504398</v>
      </c>
      <c r="AO156">
        <v>2.24744000490035</v>
      </c>
      <c r="AP156">
        <v>2.7244588647366901</v>
      </c>
      <c r="AQ156">
        <v>2.6768725362050199</v>
      </c>
      <c r="AR156">
        <v>2.3598402230106301</v>
      </c>
      <c r="AS156">
        <v>2.4644103789070901</v>
      </c>
      <c r="AT156">
        <v>2.3940946112736299</v>
      </c>
      <c r="AU156">
        <v>2.36816289025256</v>
      </c>
      <c r="AV156">
        <v>2.2506869948430301</v>
      </c>
      <c r="AW156">
        <v>2.1791414333947099</v>
      </c>
      <c r="AX156">
        <v>2.3657779662815899</v>
      </c>
      <c r="AY156">
        <v>2.36905206497853</v>
      </c>
      <c r="AZ156">
        <v>1.7940114728237999</v>
      </c>
      <c r="BA156">
        <v>1.7634666659884199</v>
      </c>
      <c r="BB156">
        <v>2.4261707560754999</v>
      </c>
      <c r="BC156">
        <v>2.50503218336747</v>
      </c>
      <c r="BD156">
        <v>2.35210345704016</v>
      </c>
      <c r="BE156">
        <v>2.5292553487093001</v>
      </c>
      <c r="BF156">
        <v>2.3017567149162601</v>
      </c>
      <c r="BG156">
        <v>2.3746504233104502</v>
      </c>
      <c r="BH156">
        <v>2.2883746436673298</v>
      </c>
      <c r="BI156">
        <v>2.3369121485736</v>
      </c>
      <c r="BJ156">
        <v>2.6169263501210298</v>
      </c>
      <c r="BK156">
        <v>2.7663403445419901</v>
      </c>
      <c r="BL156">
        <v>2.41867736886813</v>
      </c>
      <c r="BM156">
        <v>2.5071532373344598</v>
      </c>
      <c r="BN156">
        <v>2.32491887348126</v>
      </c>
      <c r="BO156">
        <v>2.4045483041049098</v>
      </c>
      <c r="BP156">
        <v>2.36515863596729</v>
      </c>
      <c r="BQ156">
        <v>2.4521598701721099</v>
      </c>
      <c r="BR156">
        <v>2.4100280739693698</v>
      </c>
      <c r="BS156">
        <v>2.5415926025193198</v>
      </c>
      <c r="BT156">
        <v>2.3394543475057801</v>
      </c>
      <c r="BU156">
        <v>2.41191898148635</v>
      </c>
      <c r="BV156">
        <v>2.5177838858210202</v>
      </c>
      <c r="BW156">
        <v>2.5714750179790098</v>
      </c>
      <c r="BX156">
        <v>2.2062385258995101</v>
      </c>
      <c r="BY156">
        <v>2.2638904184882902</v>
      </c>
      <c r="BZ156">
        <v>2.2461665208536501</v>
      </c>
      <c r="CA156">
        <v>2.28021047093833</v>
      </c>
      <c r="CB156">
        <v>2.3490665737862102</v>
      </c>
      <c r="CC156">
        <v>2.39787796630534</v>
      </c>
      <c r="CD156">
        <v>2.1503455897311001</v>
      </c>
      <c r="CE156">
        <v>2.2958405919403502</v>
      </c>
      <c r="CF156">
        <v>2.2201636572860202</v>
      </c>
      <c r="CG156">
        <v>2.3135804847494601</v>
      </c>
      <c r="CH156">
        <v>2.2666806394798402</v>
      </c>
      <c r="CI156">
        <v>2.3170086938210201</v>
      </c>
      <c r="CJ156">
        <v>2.20460214106813</v>
      </c>
      <c r="CK156">
        <v>2.3731109586024099</v>
      </c>
      <c r="CL156">
        <v>2.6601826029479798</v>
      </c>
      <c r="CM156">
        <v>2.8229607799499101</v>
      </c>
      <c r="CN156">
        <v>2.2551674524124801</v>
      </c>
      <c r="CO156">
        <v>2.4416410344945598</v>
      </c>
      <c r="CP156">
        <v>2.2565833701434799</v>
      </c>
      <c r="CQ156">
        <v>2.39258901749464</v>
      </c>
      <c r="CR156">
        <v>2.2463079684362901</v>
      </c>
      <c r="CS156">
        <v>2.3544155023695001</v>
      </c>
      <c r="CT156">
        <v>2.3116583310874899</v>
      </c>
      <c r="CU156">
        <v>2.3961712135740001</v>
      </c>
      <c r="CV156">
        <v>2.6648136882779401</v>
      </c>
      <c r="CW156">
        <v>2.7649179157917101</v>
      </c>
      <c r="CX156">
        <v>2.2047363552813799</v>
      </c>
      <c r="CY156">
        <v>2.2971146041404502</v>
      </c>
      <c r="CZ156">
        <v>2.3559738501727798</v>
      </c>
      <c r="DA156">
        <v>2.44042495229071</v>
      </c>
      <c r="DB156">
        <v>2.2755170554343298</v>
      </c>
      <c r="DC156">
        <v>2.3199116491917602</v>
      </c>
      <c r="DD156">
        <v>2.34356405351325</v>
      </c>
      <c r="DE156">
        <v>2.4455801221990998</v>
      </c>
      <c r="DF156">
        <v>2.2465087610623402</v>
      </c>
      <c r="DG156">
        <v>2.2935612820245299</v>
      </c>
      <c r="DH156">
        <v>2.2890374619113198</v>
      </c>
      <c r="DI156">
        <v>2.4128821199116399</v>
      </c>
      <c r="DJ156">
        <v>2.3541078858132298</v>
      </c>
      <c r="DK156">
        <v>2.5530952438212902</v>
      </c>
      <c r="DL156">
        <v>2.3631418405932401</v>
      </c>
      <c r="DM156">
        <v>2.4787904631557498</v>
      </c>
      <c r="DN156">
        <v>2.3778024155753701</v>
      </c>
      <c r="DO156">
        <v>2.5140566286770101</v>
      </c>
    </row>
    <row r="157" spans="1:119" x14ac:dyDescent="0.45">
      <c r="A157" t="s">
        <v>24</v>
      </c>
      <c r="B157" t="s">
        <v>54</v>
      </c>
      <c r="C157" t="s">
        <v>26</v>
      </c>
      <c r="D157">
        <v>30</v>
      </c>
      <c r="E157" t="s">
        <v>244</v>
      </c>
      <c r="F157" s="1" cm="1">
        <f t="array" ref="F157">SUMPRODUCT($H157:$FZZ157,$H$2:$FZZ$2)/SUMPRODUCT(--($H157:$FZZ157&lt;&gt;""),$H$2:$FZZ$2)</f>
        <v>2.1831516870068648</v>
      </c>
      <c r="G157" s="1" cm="1">
        <f t="array" ref="G157">SUMPRODUCT($H157:$FZZ157,$G$2:$FZY$2)/SUMPRODUCT(--($H157:$FZZ157&lt;&gt;""),$G$2:$FZY$2)</f>
        <v>2.2052988521635575</v>
      </c>
      <c r="H157">
        <v>2.1882843999873698</v>
      </c>
      <c r="I157">
        <v>2.0525127674961698</v>
      </c>
      <c r="J157">
        <v>2.1845390789191601</v>
      </c>
      <c r="K157">
        <v>2.0604640339060198</v>
      </c>
      <c r="L157">
        <v>2.1816229219955399</v>
      </c>
      <c r="M157">
        <v>2.05826792348407</v>
      </c>
      <c r="N157">
        <v>2.19541257875454</v>
      </c>
      <c r="O157">
        <v>2.2089185606208299</v>
      </c>
      <c r="P157">
        <v>2.0859493116899599</v>
      </c>
      <c r="Q157">
        <v>2.2212991682654799</v>
      </c>
      <c r="R157">
        <v>2.1318877434177801</v>
      </c>
      <c r="S157">
        <v>2.1585790117503301</v>
      </c>
      <c r="T157">
        <v>1.8707247944768099</v>
      </c>
      <c r="U157">
        <v>1.83272505916998</v>
      </c>
      <c r="V157">
        <v>2.21272251679772</v>
      </c>
      <c r="W157">
        <v>2.24256817808355</v>
      </c>
      <c r="X157">
        <v>2.1330994056609498</v>
      </c>
      <c r="Y157">
        <v>2.16281232741472</v>
      </c>
      <c r="Z157">
        <v>2.5073283714422101</v>
      </c>
      <c r="AA157">
        <v>2.5749096588072602</v>
      </c>
      <c r="AB157">
        <v>2.37764333382145</v>
      </c>
      <c r="AC157">
        <v>2.4569875642215102</v>
      </c>
      <c r="AD157">
        <v>2.1837986432824001</v>
      </c>
      <c r="AE157">
        <v>2.1150083025712001</v>
      </c>
      <c r="AF157">
        <v>2.16974821629245</v>
      </c>
      <c r="AG157">
        <v>2.1724019408147601</v>
      </c>
      <c r="AH157">
        <v>2.4185967993900501</v>
      </c>
      <c r="AI157">
        <v>2.5333337266686899</v>
      </c>
      <c r="AJ157">
        <v>2.5359660778354298</v>
      </c>
      <c r="AK157">
        <v>2.52044743378148</v>
      </c>
      <c r="AL157">
        <v>2.11794450266318</v>
      </c>
      <c r="AM157">
        <v>2.2026147680075501</v>
      </c>
      <c r="AN157">
        <v>2.0870272403041801</v>
      </c>
      <c r="AO157">
        <v>2.0962446993059798</v>
      </c>
      <c r="AP157">
        <v>2.5156731654520401</v>
      </c>
      <c r="AQ157">
        <v>2.4641999133926902</v>
      </c>
      <c r="AR157">
        <v>2.1919590885765801</v>
      </c>
      <c r="AS157">
        <v>2.2877515303507501</v>
      </c>
      <c r="AT157">
        <v>2.2327545119334999</v>
      </c>
      <c r="AU157">
        <v>2.2132240657603202</v>
      </c>
      <c r="AV157">
        <v>2.1064999294275499</v>
      </c>
      <c r="AW157">
        <v>2.0382833800436</v>
      </c>
      <c r="AX157">
        <v>2.2087463008534201</v>
      </c>
      <c r="AY157">
        <v>2.2128986314675498</v>
      </c>
      <c r="AZ157">
        <v>1.6722833929290399</v>
      </c>
      <c r="BA157">
        <v>1.6460375916710199</v>
      </c>
      <c r="BB157">
        <v>2.2029336749259598</v>
      </c>
      <c r="BC157">
        <v>2.2759845239240999</v>
      </c>
      <c r="BD157">
        <v>2.23277161388812</v>
      </c>
      <c r="BE157">
        <v>2.3122967182966301</v>
      </c>
      <c r="BF157">
        <v>2.1660446999951701</v>
      </c>
      <c r="BG157">
        <v>2.2293447824949499</v>
      </c>
      <c r="BH157">
        <v>2.0941273666404001</v>
      </c>
      <c r="BI157">
        <v>2.12155230087042</v>
      </c>
      <c r="BJ157">
        <v>2.2663479746058099</v>
      </c>
      <c r="BK157">
        <v>2.3864258746388001</v>
      </c>
      <c r="BL157">
        <v>2.2236233738201201</v>
      </c>
      <c r="BM157">
        <v>2.3432731879995998</v>
      </c>
      <c r="BN157">
        <v>2.1643788779482702</v>
      </c>
      <c r="BO157">
        <v>2.2407030437572502</v>
      </c>
      <c r="BP157">
        <v>2.1258839063843702</v>
      </c>
      <c r="BQ157">
        <v>2.2553984583525302</v>
      </c>
      <c r="BR157">
        <v>2.2949105593370001</v>
      </c>
      <c r="BS157">
        <v>2.3708510898813802</v>
      </c>
      <c r="BT157">
        <v>2.1457747958509001</v>
      </c>
      <c r="BU157">
        <v>2.2681837575906099</v>
      </c>
      <c r="BV157">
        <v>2.3720538176081698</v>
      </c>
      <c r="BW157">
        <v>2.40426787827026</v>
      </c>
      <c r="BX157">
        <v>2.0805760970932399</v>
      </c>
      <c r="BY157">
        <v>2.1651106009826901</v>
      </c>
      <c r="BZ157">
        <v>2.0729835616255698</v>
      </c>
      <c r="CA157">
        <v>2.0910317613544902</v>
      </c>
      <c r="CB157">
        <v>2.17161740833247</v>
      </c>
      <c r="CC157">
        <v>2.1954995348943398</v>
      </c>
      <c r="CD157">
        <v>2.0914778745109399</v>
      </c>
      <c r="CE157">
        <v>2.1684868787631801</v>
      </c>
      <c r="CF157">
        <v>2.0861782170771801</v>
      </c>
      <c r="CG157">
        <v>2.2329878220270798</v>
      </c>
      <c r="CH157">
        <v>2.11524107357913</v>
      </c>
      <c r="CI157">
        <v>2.1625495357008302</v>
      </c>
      <c r="CJ157">
        <v>2.1001956463055</v>
      </c>
      <c r="CK157">
        <v>2.1796110182458199</v>
      </c>
      <c r="CL157">
        <v>2.2802745641509099</v>
      </c>
      <c r="CM157">
        <v>2.42259579953092</v>
      </c>
      <c r="CN157">
        <v>2.11765669537199</v>
      </c>
      <c r="CO157">
        <v>2.2251114027611898</v>
      </c>
      <c r="CP157">
        <v>2.11265906823105</v>
      </c>
      <c r="CQ157">
        <v>2.2186760314027199</v>
      </c>
      <c r="CR157">
        <v>2.0965635029428902</v>
      </c>
      <c r="CS157">
        <v>2.19975038819442</v>
      </c>
      <c r="CT157">
        <v>2.0961248644925998</v>
      </c>
      <c r="CU157">
        <v>2.1623268585241102</v>
      </c>
      <c r="CV157">
        <v>2.56521962871388</v>
      </c>
      <c r="CW157">
        <v>2.7237054599182202</v>
      </c>
      <c r="CX157">
        <v>2.0950892043829898</v>
      </c>
      <c r="CY157">
        <v>2.1726746880880001</v>
      </c>
      <c r="CZ157">
        <v>2.2464323450301702</v>
      </c>
      <c r="DA157">
        <v>2.3081302535649</v>
      </c>
      <c r="DB157">
        <v>2.12796108989569</v>
      </c>
      <c r="DC157">
        <v>2.1726467352762699</v>
      </c>
      <c r="DD157">
        <v>2.1211780196167398</v>
      </c>
      <c r="DE157">
        <v>2.24058951487874</v>
      </c>
      <c r="DF157">
        <v>2.1456022974624398</v>
      </c>
      <c r="DG157">
        <v>2.1864790635882101</v>
      </c>
      <c r="DH157">
        <v>2.2444091732660101</v>
      </c>
      <c r="DI157">
        <v>2.3874909065635301</v>
      </c>
      <c r="DJ157">
        <v>2.2084745436617599</v>
      </c>
      <c r="DK157">
        <v>2.3733375019039098</v>
      </c>
      <c r="DL157">
        <v>2.2042206865049598</v>
      </c>
      <c r="DM157">
        <v>2.3181717940660702</v>
      </c>
      <c r="DN157">
        <v>2.2059354137734402</v>
      </c>
      <c r="DO157">
        <v>2.3464579340212</v>
      </c>
    </row>
    <row r="158" spans="1:119" x14ac:dyDescent="0.45">
      <c r="A158" t="s">
        <v>24</v>
      </c>
      <c r="B158" t="s">
        <v>54</v>
      </c>
      <c r="C158" t="s">
        <v>33</v>
      </c>
      <c r="D158">
        <v>30</v>
      </c>
      <c r="E158" t="s">
        <v>244</v>
      </c>
      <c r="F158" s="1" cm="1">
        <f t="array" ref="F158">SUMPRODUCT($H158:$FZZ158,$H$2:$FZZ$2)/SUMPRODUCT(--($H158:$FZZ158&lt;&gt;""),$H$2:$FZZ$2)</f>
        <v>2.3440516979300141</v>
      </c>
      <c r="G158" s="1" cm="1">
        <f t="array" ref="G158">SUMPRODUCT($H158:$FZZ158,$G$2:$FZY$2)/SUMPRODUCT(--($H158:$FZZ158&lt;&gt;""),$G$2:$FZY$2)</f>
        <v>2.427926417286832</v>
      </c>
      <c r="H158">
        <v>2.2097470105823298</v>
      </c>
      <c r="I158">
        <v>2.2140953881985301</v>
      </c>
      <c r="J158">
        <v>2.20883868757798</v>
      </c>
      <c r="K158">
        <v>2.2231150785433802</v>
      </c>
      <c r="L158">
        <v>2.20690837811535</v>
      </c>
      <c r="M158">
        <v>2.2200875035213898</v>
      </c>
      <c r="N158">
        <v>2.3592287708653901</v>
      </c>
      <c r="O158">
        <v>2.4354927675405702</v>
      </c>
      <c r="P158">
        <v>2.3793688544083702</v>
      </c>
      <c r="Q158">
        <v>2.50298199961051</v>
      </c>
      <c r="R158">
        <v>2.3142210165502601</v>
      </c>
      <c r="S158">
        <v>2.3691847377818598</v>
      </c>
      <c r="T158">
        <v>1.97036162982634</v>
      </c>
      <c r="U158">
        <v>1.9953947845867299</v>
      </c>
      <c r="V158">
        <v>2.45044047826693</v>
      </c>
      <c r="W158">
        <v>2.5345604804079001</v>
      </c>
      <c r="X158">
        <v>2.3088855390220999</v>
      </c>
      <c r="Y158">
        <v>2.3964184849692698</v>
      </c>
      <c r="Z158">
        <v>2.6962494382319102</v>
      </c>
      <c r="AA158">
        <v>2.8421514108191901</v>
      </c>
      <c r="AB158">
        <v>2.6320705754878602</v>
      </c>
      <c r="AC158">
        <v>2.7479984414528</v>
      </c>
      <c r="AD158">
        <v>2.2176679501531198</v>
      </c>
      <c r="AE158">
        <v>2.29927529415738</v>
      </c>
      <c r="AF158">
        <v>2.31624223387159</v>
      </c>
      <c r="AG158">
        <v>2.37799188175239</v>
      </c>
      <c r="AH158">
        <v>2.6798543583524301</v>
      </c>
      <c r="AI158">
        <v>2.83237146783845</v>
      </c>
      <c r="AJ158">
        <v>2.65982672294518</v>
      </c>
      <c r="AK158">
        <v>2.7897838991614501</v>
      </c>
      <c r="AL158">
        <v>2.3264174271468501</v>
      </c>
      <c r="AM158">
        <v>2.4318080502433701</v>
      </c>
      <c r="AN158">
        <v>2.2355295475924102</v>
      </c>
      <c r="AO158">
        <v>2.2889134324714702</v>
      </c>
      <c r="AP158">
        <v>2.6634116377400399</v>
      </c>
      <c r="AQ158">
        <v>2.7113864331749302</v>
      </c>
      <c r="AR158">
        <v>2.34035168737682</v>
      </c>
      <c r="AS158">
        <v>2.4392311261408501</v>
      </c>
      <c r="AT158">
        <v>2.2911857549455701</v>
      </c>
      <c r="AU158">
        <v>2.3348709289922902</v>
      </c>
      <c r="AV158">
        <v>2.1655439231741198</v>
      </c>
      <c r="AW158">
        <v>2.2295347144009501</v>
      </c>
      <c r="AX158">
        <v>2.3640045298299102</v>
      </c>
      <c r="AY158">
        <v>2.4337268293213099</v>
      </c>
      <c r="AZ158">
        <v>1.74331934223105</v>
      </c>
      <c r="BA158">
        <v>1.74748280196156</v>
      </c>
      <c r="BB158">
        <v>2.4230554284772698</v>
      </c>
      <c r="BC158">
        <v>2.56916688554168</v>
      </c>
      <c r="BD158">
        <v>2.4518580527845701</v>
      </c>
      <c r="BE158">
        <v>2.6009979847798999</v>
      </c>
      <c r="BF158">
        <v>2.3856684303420201</v>
      </c>
      <c r="BG158">
        <v>2.5035854998523899</v>
      </c>
      <c r="BH158">
        <v>2.3068513458908999</v>
      </c>
      <c r="BI158">
        <v>2.4120919549173001</v>
      </c>
      <c r="BJ158">
        <v>2.6006762321260499</v>
      </c>
      <c r="BK158">
        <v>2.7821500452466901</v>
      </c>
      <c r="BL158">
        <v>2.4595522216362098</v>
      </c>
      <c r="BM158">
        <v>2.6335477198507902</v>
      </c>
      <c r="BN158">
        <v>2.3805172248350601</v>
      </c>
      <c r="BO158">
        <v>2.5000578411068801</v>
      </c>
      <c r="BP158">
        <v>2.4101007716918099</v>
      </c>
      <c r="BQ158">
        <v>2.5308370550495698</v>
      </c>
      <c r="BR158">
        <v>2.5224623094981098</v>
      </c>
      <c r="BS158">
        <v>2.6660715827438599</v>
      </c>
      <c r="BT158">
        <v>2.4197925396412101</v>
      </c>
      <c r="BU158">
        <v>2.54793807559428</v>
      </c>
      <c r="BV158">
        <v>2.5864411177661801</v>
      </c>
      <c r="BW158">
        <v>2.72620179283193</v>
      </c>
      <c r="BX158">
        <v>2.2706576749797098</v>
      </c>
      <c r="BY158">
        <v>2.37964483207019</v>
      </c>
      <c r="BZ158">
        <v>2.30031994332878</v>
      </c>
      <c r="CA158">
        <v>2.4032456716759798</v>
      </c>
      <c r="CB158">
        <v>2.3895810374922002</v>
      </c>
      <c r="CC158">
        <v>2.4882956478175702</v>
      </c>
      <c r="CD158">
        <v>2.33020301255016</v>
      </c>
      <c r="CE158">
        <v>2.44881188900104</v>
      </c>
      <c r="CF158">
        <v>2.3344925810276602</v>
      </c>
      <c r="CG158">
        <v>2.4754307258673398</v>
      </c>
      <c r="CH158">
        <v>2.37742112139148</v>
      </c>
      <c r="CI158">
        <v>2.4601556128058202</v>
      </c>
      <c r="CJ158">
        <v>2.2850783717077299</v>
      </c>
      <c r="CK158">
        <v>2.4135181588939698</v>
      </c>
      <c r="CL158">
        <v>2.67201868285535</v>
      </c>
      <c r="CM158">
        <v>2.8749487979363</v>
      </c>
      <c r="CN158">
        <v>2.4144022303761901</v>
      </c>
      <c r="CO158">
        <v>2.5552264090400798</v>
      </c>
      <c r="CP158">
        <v>2.3616218580119699</v>
      </c>
      <c r="CQ158">
        <v>2.5068031311209702</v>
      </c>
      <c r="CR158">
        <v>2.32734511063863</v>
      </c>
      <c r="CS158">
        <v>2.4626893440308102</v>
      </c>
      <c r="CT158">
        <v>2.3199632427437402</v>
      </c>
      <c r="CU158">
        <v>2.4592191195177899</v>
      </c>
      <c r="CV158">
        <v>2.7702841566919698</v>
      </c>
      <c r="CW158">
        <v>2.98179817546196</v>
      </c>
      <c r="CX158">
        <v>2.2981310419768399</v>
      </c>
      <c r="CY158">
        <v>2.4308710733558101</v>
      </c>
      <c r="CZ158">
        <v>2.4538172285603799</v>
      </c>
      <c r="DA158">
        <v>2.5571566040139802</v>
      </c>
      <c r="DB158">
        <v>2.3417256821705199</v>
      </c>
      <c r="DC158">
        <v>2.4315109742572498</v>
      </c>
      <c r="DD158">
        <v>2.3779661537680901</v>
      </c>
      <c r="DE158">
        <v>2.5183295740115401</v>
      </c>
      <c r="DF158">
        <v>2.3272280378593102</v>
      </c>
      <c r="DG158">
        <v>2.4422820980948501</v>
      </c>
      <c r="DH158">
        <v>2.4212994675120698</v>
      </c>
      <c r="DI158">
        <v>2.59181731535238</v>
      </c>
      <c r="DJ158">
        <v>2.4842868938537599</v>
      </c>
      <c r="DK158">
        <v>2.6368572184411101</v>
      </c>
      <c r="DL158">
        <v>2.41928558890671</v>
      </c>
      <c r="DM158">
        <v>2.5332870902404498</v>
      </c>
      <c r="DN158">
        <v>2.4546988182273699</v>
      </c>
      <c r="DO158">
        <v>2.5778051701117399</v>
      </c>
    </row>
    <row r="159" spans="1:119" x14ac:dyDescent="0.45">
      <c r="A159" t="s">
        <v>24</v>
      </c>
      <c r="B159" t="s">
        <v>25</v>
      </c>
      <c r="C159" t="s">
        <v>64</v>
      </c>
      <c r="D159">
        <v>30</v>
      </c>
      <c r="E159" t="s">
        <v>244</v>
      </c>
      <c r="F159" s="1" cm="1">
        <f t="array" ref="F159">SUMPRODUCT($H159:$FZZ159,$H$2:$FZZ$2)/SUMPRODUCT(--($H159:$FZZ159&lt;&gt;""),$H$2:$FZZ$2)</f>
        <v>1.9300760977836542</v>
      </c>
      <c r="G159" s="1" cm="1">
        <f t="array" ref="G159">SUMPRODUCT($H159:$FZZ159,$G$2:$FZY$2)/SUMPRODUCT(--($H159:$FZZ159&lt;&gt;""),$G$2:$FZY$2)</f>
        <v>1.9364677225998497</v>
      </c>
      <c r="H159">
        <v>2.0167476529884398</v>
      </c>
      <c r="I159">
        <v>1.95694589021339</v>
      </c>
      <c r="J159">
        <v>1.7407768867368401</v>
      </c>
      <c r="K159">
        <v>1.68555115840553</v>
      </c>
      <c r="L159">
        <v>2.00946963219674</v>
      </c>
      <c r="M159">
        <v>1.96987661698348</v>
      </c>
      <c r="N159">
        <v>1.8553581559577501</v>
      </c>
      <c r="O159">
        <v>1.8678200966084499</v>
      </c>
      <c r="P159">
        <v>1.74564220614152</v>
      </c>
      <c r="Q159">
        <v>1.8220797903202299</v>
      </c>
      <c r="R159">
        <v>1.80357570691</v>
      </c>
      <c r="S159">
        <v>1.81597993636087</v>
      </c>
      <c r="T159">
        <v>2.1625405161781099</v>
      </c>
      <c r="U159">
        <v>2.1164010942082299</v>
      </c>
      <c r="V159">
        <v>2.1184609755861801</v>
      </c>
      <c r="W159">
        <v>2.1306496352923898</v>
      </c>
      <c r="X159">
        <v>1.79628411008803</v>
      </c>
      <c r="Y159">
        <v>1.8351379950076601</v>
      </c>
      <c r="Z159">
        <v>2.11146655084374</v>
      </c>
      <c r="AA159">
        <v>2.1466271797587102</v>
      </c>
      <c r="AB159">
        <v>2.1020129164857702</v>
      </c>
      <c r="AC159">
        <v>2.1538322305697699</v>
      </c>
      <c r="AD159">
        <v>1.75292584822515</v>
      </c>
      <c r="AE159">
        <v>1.72269543221712</v>
      </c>
      <c r="AF159">
        <v>1.8156069077094299</v>
      </c>
      <c r="AG159">
        <v>1.7995775716136599</v>
      </c>
      <c r="AH159">
        <v>2.1043214471401801</v>
      </c>
      <c r="AI159">
        <v>2.1809111862408401</v>
      </c>
      <c r="AJ159">
        <v>2.1232713326261399</v>
      </c>
      <c r="AK159">
        <v>2.1482207473067598</v>
      </c>
      <c r="AL159">
        <v>2.0314794892638699</v>
      </c>
      <c r="AM159">
        <v>2.0884104693014498</v>
      </c>
      <c r="AN159">
        <v>2.0959815341721599</v>
      </c>
      <c r="AO159">
        <v>2.0943749012681101</v>
      </c>
      <c r="AP159">
        <v>2.19193421312993</v>
      </c>
      <c r="AQ159">
        <v>2.1073117275209898</v>
      </c>
      <c r="AR159">
        <v>1.8738628757181801</v>
      </c>
      <c r="AS159">
        <v>1.8884386672512801</v>
      </c>
      <c r="AT159">
        <v>1.8951739095392499</v>
      </c>
      <c r="AU159">
        <v>1.8262311572276599</v>
      </c>
      <c r="AV159">
        <v>1.74962768377086</v>
      </c>
      <c r="AW159">
        <v>1.70232872522151</v>
      </c>
      <c r="AX159">
        <v>1.8416084844335701</v>
      </c>
      <c r="AY159">
        <v>1.83672016859951</v>
      </c>
      <c r="AZ159">
        <v>1.65533873527474</v>
      </c>
      <c r="BA159">
        <v>1.57908563563278</v>
      </c>
      <c r="BB159">
        <v>1.8774946799969501</v>
      </c>
      <c r="BC159">
        <v>1.9483456019870899</v>
      </c>
      <c r="BD159">
        <v>1.87243097875186</v>
      </c>
      <c r="BE159">
        <v>1.9349117382286201</v>
      </c>
      <c r="BF159">
        <v>2.11688958624215</v>
      </c>
      <c r="BG159">
        <v>2.1857475480810402</v>
      </c>
      <c r="BH159">
        <v>1.802448836683</v>
      </c>
      <c r="BI159">
        <v>1.83523670385242</v>
      </c>
      <c r="BJ159">
        <v>1.9756134404533101</v>
      </c>
      <c r="BK159">
        <v>2.0102144039594201</v>
      </c>
      <c r="BL159">
        <v>1.8286015422737301</v>
      </c>
      <c r="BM159">
        <v>1.94195875862969</v>
      </c>
      <c r="BN159">
        <v>2.0728241110499899</v>
      </c>
      <c r="BO159">
        <v>2.1444040732467702</v>
      </c>
      <c r="BP159">
        <v>1.78861336073351</v>
      </c>
      <c r="BQ159">
        <v>1.84384654872528</v>
      </c>
      <c r="BR159">
        <v>2.21528401508166</v>
      </c>
      <c r="BS159">
        <v>2.2945176109977199</v>
      </c>
      <c r="BT159">
        <v>1.7963733870725</v>
      </c>
      <c r="BU159">
        <v>1.8535164198635901</v>
      </c>
      <c r="BV159">
        <v>2.1005262330337802</v>
      </c>
      <c r="BW159">
        <v>2.1287460572905399</v>
      </c>
      <c r="BX159">
        <v>1.78049597415049</v>
      </c>
      <c r="BY159">
        <v>1.7807318973173401</v>
      </c>
      <c r="BZ159">
        <v>2.00076734287041</v>
      </c>
      <c r="CA159">
        <v>2.03940057933929</v>
      </c>
      <c r="CB159">
        <v>1.8054244700439399</v>
      </c>
      <c r="CC159">
        <v>1.82358886298486</v>
      </c>
      <c r="CD159">
        <v>1.7412150443624601</v>
      </c>
      <c r="CE159">
        <v>1.83168454662975</v>
      </c>
      <c r="CF159">
        <v>2.0424333487519601</v>
      </c>
      <c r="CG159">
        <v>2.1327396472807401</v>
      </c>
      <c r="CH159">
        <v>2.0057512178216998</v>
      </c>
      <c r="CI159">
        <v>2.0492656455429699</v>
      </c>
      <c r="CJ159">
        <v>1.7270728318219299</v>
      </c>
      <c r="CK159">
        <v>1.7864859455982101</v>
      </c>
      <c r="CL159">
        <v>2.2072115470935798</v>
      </c>
      <c r="CM159">
        <v>2.3100710544764902</v>
      </c>
      <c r="CN159">
        <v>1.7679406281043899</v>
      </c>
      <c r="CO159">
        <v>1.81853775632861</v>
      </c>
      <c r="CP159">
        <v>2.0130143594770402</v>
      </c>
      <c r="CQ159">
        <v>2.0967715154576201</v>
      </c>
      <c r="CR159">
        <v>1.7595885525347801</v>
      </c>
      <c r="CS159">
        <v>1.8215811208325401</v>
      </c>
      <c r="CT159">
        <v>1.7656548482306</v>
      </c>
      <c r="CU159">
        <v>1.82425625488202</v>
      </c>
      <c r="CV159">
        <v>2.4172596310433101</v>
      </c>
      <c r="CW159">
        <v>2.52785315357999</v>
      </c>
      <c r="CX159">
        <v>2.0583722888855398</v>
      </c>
      <c r="CY159">
        <v>2.10670244010038</v>
      </c>
      <c r="CZ159">
        <v>1.84872593857592</v>
      </c>
      <c r="DA159">
        <v>1.9088315149484401</v>
      </c>
      <c r="DB159">
        <v>1.77716757039644</v>
      </c>
      <c r="DC159">
        <v>1.81649564009756</v>
      </c>
      <c r="DD159">
        <v>1.78183910087232</v>
      </c>
      <c r="DE159">
        <v>1.85457097995987</v>
      </c>
      <c r="DF159">
        <v>1.81289219481032</v>
      </c>
      <c r="DG159">
        <v>1.8506178734990699</v>
      </c>
      <c r="DH159">
        <v>1.8598588415377799</v>
      </c>
      <c r="DI159">
        <v>1.94074233404982</v>
      </c>
      <c r="DJ159">
        <v>2.1431015768419801</v>
      </c>
      <c r="DK159">
        <v>2.2276738574509101</v>
      </c>
      <c r="DL159">
        <v>1.7878685699587999</v>
      </c>
      <c r="DM159">
        <v>1.8193028799809801</v>
      </c>
      <c r="DN159">
        <v>1.8185091071858901</v>
      </c>
      <c r="DO159">
        <v>1.9210894191371399</v>
      </c>
    </row>
    <row r="160" spans="1:119" x14ac:dyDescent="0.45">
      <c r="A160" t="s">
        <v>24</v>
      </c>
      <c r="B160" t="s">
        <v>25</v>
      </c>
      <c r="C160" t="s">
        <v>26</v>
      </c>
      <c r="D160">
        <v>30</v>
      </c>
      <c r="E160" t="s">
        <v>244</v>
      </c>
      <c r="F160" s="1" cm="1">
        <f t="array" ref="F160">SUMPRODUCT($H160:$FZZ160,$H$2:$FZZ$2)/SUMPRODUCT(--($H160:$FZZ160&lt;&gt;""),$H$2:$FZZ$2)</f>
        <v>1.7960621187804855</v>
      </c>
      <c r="G160" s="1" cm="1">
        <f t="array" ref="G160">SUMPRODUCT($H160:$FZZ160,$G$2:$FZY$2)/SUMPRODUCT(--($H160:$FZZ160&lt;&gt;""),$G$2:$FZY$2)</f>
        <v>1.8051693882438653</v>
      </c>
      <c r="H160">
        <v>1.8639922603472701</v>
      </c>
      <c r="I160">
        <v>1.8104229797844</v>
      </c>
      <c r="J160">
        <v>1.62825628348754</v>
      </c>
      <c r="K160">
        <v>1.5785913759708501</v>
      </c>
      <c r="L160">
        <v>1.8601717753303</v>
      </c>
      <c r="M160">
        <v>1.82220204623322</v>
      </c>
      <c r="N160">
        <v>1.7340280585035599</v>
      </c>
      <c r="O160">
        <v>1.7456721201774801</v>
      </c>
      <c r="P160">
        <v>1.6313162176831699</v>
      </c>
      <c r="Q160">
        <v>1.69727496310376</v>
      </c>
      <c r="R160">
        <v>1.68135299232346</v>
      </c>
      <c r="S160">
        <v>1.6970698075372701</v>
      </c>
      <c r="T160">
        <v>2.01122890205089</v>
      </c>
      <c r="U160">
        <v>1.97214265327414</v>
      </c>
      <c r="V160">
        <v>1.95718070537404</v>
      </c>
      <c r="W160">
        <v>1.9789164391887799</v>
      </c>
      <c r="X160">
        <v>1.6774201667939701</v>
      </c>
      <c r="Y160">
        <v>1.72011002025658</v>
      </c>
      <c r="Z160">
        <v>1.9560414086975599</v>
      </c>
      <c r="AA160">
        <v>1.9806553442750701</v>
      </c>
      <c r="AB160">
        <v>1.9390365880856</v>
      </c>
      <c r="AC160">
        <v>1.9900976368760901</v>
      </c>
      <c r="AD160">
        <v>1.63969665765449</v>
      </c>
      <c r="AE160">
        <v>1.6156569864491299</v>
      </c>
      <c r="AF160">
        <v>1.70182188383484</v>
      </c>
      <c r="AG160">
        <v>1.68896263128399</v>
      </c>
      <c r="AH160">
        <v>1.94734921268309</v>
      </c>
      <c r="AI160">
        <v>2.0246916270862898</v>
      </c>
      <c r="AJ160">
        <v>1.9590254670307501</v>
      </c>
      <c r="AK160">
        <v>1.98908155969173</v>
      </c>
      <c r="AL160">
        <v>1.8767479475386299</v>
      </c>
      <c r="AM160">
        <v>1.9414566510061699</v>
      </c>
      <c r="AN160">
        <v>1.9461201397851799</v>
      </c>
      <c r="AO160">
        <v>1.9443358370192101</v>
      </c>
      <c r="AP160">
        <v>2.02931468368475</v>
      </c>
      <c r="AQ160">
        <v>1.95354993716027</v>
      </c>
      <c r="AR160">
        <v>1.7591829602745099</v>
      </c>
      <c r="AS160">
        <v>1.77120217683078</v>
      </c>
      <c r="AT160">
        <v>1.77172004362528</v>
      </c>
      <c r="AU160">
        <v>1.71311450416532</v>
      </c>
      <c r="AV160">
        <v>1.64307104803603</v>
      </c>
      <c r="AW160">
        <v>1.59879118295565</v>
      </c>
      <c r="AX160">
        <v>1.7290344684154999</v>
      </c>
      <c r="AY160">
        <v>1.71924803708145</v>
      </c>
      <c r="AZ160">
        <v>1.5357382909324999</v>
      </c>
      <c r="BA160">
        <v>1.4658543262419099</v>
      </c>
      <c r="BB160">
        <v>1.78007433088915</v>
      </c>
      <c r="BC160">
        <v>1.87505636954275</v>
      </c>
      <c r="BD160">
        <v>1.7108164131772901</v>
      </c>
      <c r="BE160">
        <v>1.7528173923599699</v>
      </c>
      <c r="BF160">
        <v>1.98140353472572</v>
      </c>
      <c r="BG160">
        <v>2.0466302847256701</v>
      </c>
      <c r="BH160">
        <v>1.6964123700614899</v>
      </c>
      <c r="BI160">
        <v>1.74871481093574</v>
      </c>
      <c r="BJ160">
        <v>1.9319815667664699</v>
      </c>
      <c r="BK160">
        <v>1.9667286689266099</v>
      </c>
      <c r="BL160">
        <v>1.75619295863751</v>
      </c>
      <c r="BM160">
        <v>1.844946028429</v>
      </c>
      <c r="BN160">
        <v>1.8930099792860999</v>
      </c>
      <c r="BO160">
        <v>1.97234064980528</v>
      </c>
      <c r="BP160">
        <v>1.7346915373621701</v>
      </c>
      <c r="BQ160">
        <v>1.7743788299090699</v>
      </c>
      <c r="BR160">
        <v>1.9734160800965199</v>
      </c>
      <c r="BS160">
        <v>2.0670136940069899</v>
      </c>
      <c r="BT160">
        <v>1.7387913889706099</v>
      </c>
      <c r="BU160">
        <v>1.78919258166286</v>
      </c>
      <c r="BV160">
        <v>1.8468272304930899</v>
      </c>
      <c r="BW160">
        <v>1.88846671025736</v>
      </c>
      <c r="BX160">
        <v>1.6317725104548799</v>
      </c>
      <c r="BY160">
        <v>1.6493662659172299</v>
      </c>
      <c r="BZ160">
        <v>1.8403119444187701</v>
      </c>
      <c r="CA160">
        <v>1.87752670112237</v>
      </c>
      <c r="CB160">
        <v>1.7244526412713399</v>
      </c>
      <c r="CC160">
        <v>1.7488757153776799</v>
      </c>
      <c r="CD160">
        <v>1.5456365586203</v>
      </c>
      <c r="CE160">
        <v>1.65547429481813</v>
      </c>
      <c r="CF160">
        <v>1.90896179716015</v>
      </c>
      <c r="CG160">
        <v>2.0482137908512201</v>
      </c>
      <c r="CH160">
        <v>1.8339077822038199</v>
      </c>
      <c r="CI160">
        <v>1.8729164724623699</v>
      </c>
      <c r="CJ160">
        <v>1.53172507265453</v>
      </c>
      <c r="CK160">
        <v>1.61464656144953</v>
      </c>
      <c r="CL160">
        <v>2.1641079901107401</v>
      </c>
      <c r="CM160">
        <v>2.2219252978070601</v>
      </c>
      <c r="CN160">
        <v>1.695970356361</v>
      </c>
      <c r="CO160">
        <v>1.7207762032784</v>
      </c>
      <c r="CP160">
        <v>1.85393770315241</v>
      </c>
      <c r="CQ160">
        <v>1.9198989935431101</v>
      </c>
      <c r="CR160">
        <v>1.6228857459470201</v>
      </c>
      <c r="CS160">
        <v>1.71871427602705</v>
      </c>
      <c r="CT160">
        <v>1.66862302949085</v>
      </c>
      <c r="CU160">
        <v>1.7475938812929399</v>
      </c>
      <c r="CV160">
        <v>2.1127413900991701</v>
      </c>
      <c r="CW160">
        <v>2.1903485015742201</v>
      </c>
      <c r="CX160">
        <v>1.92420915206915</v>
      </c>
      <c r="CY160">
        <v>1.97471448487718</v>
      </c>
      <c r="CZ160">
        <v>1.70571462561497</v>
      </c>
      <c r="DA160">
        <v>1.8114829474940899</v>
      </c>
      <c r="DB160">
        <v>1.6385786658269901</v>
      </c>
      <c r="DC160">
        <v>1.67430127790105</v>
      </c>
      <c r="DD160">
        <v>1.7082492422198701</v>
      </c>
      <c r="DE160">
        <v>1.7668269314693901</v>
      </c>
      <c r="DF160">
        <v>1.66541334621895</v>
      </c>
      <c r="DG160">
        <v>1.70234100581153</v>
      </c>
      <c r="DH160">
        <v>1.79485536721507</v>
      </c>
      <c r="DI160">
        <v>1.8515642357716999</v>
      </c>
      <c r="DJ160">
        <v>1.96999478928677</v>
      </c>
      <c r="DK160">
        <v>2.0385765934761801</v>
      </c>
      <c r="DL160">
        <v>1.6629097364313199</v>
      </c>
      <c r="DM160">
        <v>1.7273592106640001</v>
      </c>
      <c r="DN160">
        <v>1.67398118498624</v>
      </c>
      <c r="DO160">
        <v>1.7820900044761201</v>
      </c>
    </row>
    <row r="161" spans="1:119" x14ac:dyDescent="0.45">
      <c r="A161" t="s">
        <v>24</v>
      </c>
      <c r="B161" t="s">
        <v>25</v>
      </c>
      <c r="C161" t="s">
        <v>33</v>
      </c>
      <c r="D161">
        <v>30</v>
      </c>
      <c r="E161" t="s">
        <v>244</v>
      </c>
      <c r="F161" s="1" cm="1">
        <f t="array" ref="F161">SUMPRODUCT($H161:$FZZ161,$H$2:$FZZ$2)/SUMPRODUCT(--($H161:$FZZ161&lt;&gt;""),$H$2:$FZZ$2)</f>
        <v>1.9736528457792808</v>
      </c>
      <c r="G161" s="1" cm="1">
        <f t="array" ref="G161">SUMPRODUCT($H161:$FZZ161,$G$2:$FZY$2)/SUMPRODUCT(--($H161:$FZZ161&lt;&gt;""),$G$2:$FZY$2)</f>
        <v>2.0236407723998679</v>
      </c>
      <c r="H161">
        <v>2.0005439574049699</v>
      </c>
      <c r="I161">
        <v>2.0025798653832698</v>
      </c>
      <c r="J161">
        <v>1.75693288630886</v>
      </c>
      <c r="K161">
        <v>1.74092728038697</v>
      </c>
      <c r="L161">
        <v>2.00818318603178</v>
      </c>
      <c r="M161">
        <v>2.0010468752011601</v>
      </c>
      <c r="N161">
        <v>1.91854767347805</v>
      </c>
      <c r="O161">
        <v>1.9581805804396599</v>
      </c>
      <c r="P161">
        <v>1.8784435361832399</v>
      </c>
      <c r="Q161">
        <v>1.9675799190276599</v>
      </c>
      <c r="R161">
        <v>1.8859123686674999</v>
      </c>
      <c r="S161">
        <v>1.9076405301894801</v>
      </c>
      <c r="T161">
        <v>2.14539350075052</v>
      </c>
      <c r="U161">
        <v>2.1818186997059201</v>
      </c>
      <c r="V161">
        <v>2.2225664987795399</v>
      </c>
      <c r="W161">
        <v>2.2786067778383199</v>
      </c>
      <c r="X161">
        <v>1.8886518701847801</v>
      </c>
      <c r="Y161">
        <v>1.9403840607832401</v>
      </c>
      <c r="Z161">
        <v>2.1614193163381699</v>
      </c>
      <c r="AA161">
        <v>2.2431864718423902</v>
      </c>
      <c r="AB161">
        <v>2.1715133586433399</v>
      </c>
      <c r="AC161">
        <v>2.2588981816431901</v>
      </c>
      <c r="AD161">
        <v>1.7739680320430899</v>
      </c>
      <c r="AE161">
        <v>1.79805080323226</v>
      </c>
      <c r="AF161">
        <v>1.8570032482283301</v>
      </c>
      <c r="AG161">
        <v>1.8681584013519801</v>
      </c>
      <c r="AH161">
        <v>2.18561062063262</v>
      </c>
      <c r="AI161">
        <v>2.28901864674495</v>
      </c>
      <c r="AJ161">
        <v>2.1834229202268398</v>
      </c>
      <c r="AK161">
        <v>2.2448228369507799</v>
      </c>
      <c r="AL161">
        <v>2.0986820738062102</v>
      </c>
      <c r="AM161">
        <v>2.1832565369002999</v>
      </c>
      <c r="AN161">
        <v>2.10860421230888</v>
      </c>
      <c r="AO161">
        <v>2.1617147589388299</v>
      </c>
      <c r="AP161">
        <v>2.18245405988668</v>
      </c>
      <c r="AQ161">
        <v>2.1852289969038798</v>
      </c>
      <c r="AR161">
        <v>1.8779713512987</v>
      </c>
      <c r="AS161">
        <v>1.92255605217896</v>
      </c>
      <c r="AT161">
        <v>1.85439389957609</v>
      </c>
      <c r="AU161">
        <v>1.85848162687688</v>
      </c>
      <c r="AV161">
        <v>1.75159243314347</v>
      </c>
      <c r="AW161">
        <v>1.7723426989801501</v>
      </c>
      <c r="AX161">
        <v>1.8768628331464601</v>
      </c>
      <c r="AY161">
        <v>1.91334921202502</v>
      </c>
      <c r="AZ161">
        <v>1.5977151870963799</v>
      </c>
      <c r="BA161">
        <v>1.6000043610402801</v>
      </c>
      <c r="BB161">
        <v>1.94881756217429</v>
      </c>
      <c r="BC161">
        <v>2.0675110192988302</v>
      </c>
      <c r="BD161">
        <v>1.94148638777523</v>
      </c>
      <c r="BE161">
        <v>2.05675912314303</v>
      </c>
      <c r="BF161">
        <v>2.2148081525746099</v>
      </c>
      <c r="BG161">
        <v>2.3311762512374399</v>
      </c>
      <c r="BH161">
        <v>1.86612075049211</v>
      </c>
      <c r="BI161">
        <v>1.9368469943798401</v>
      </c>
      <c r="BJ161">
        <v>2.06474638668529</v>
      </c>
      <c r="BK161">
        <v>2.1807336552358501</v>
      </c>
      <c r="BL161">
        <v>1.9493593331535199</v>
      </c>
      <c r="BM161">
        <v>2.0509438655060102</v>
      </c>
      <c r="BN161">
        <v>2.1496301148541499</v>
      </c>
      <c r="BO161">
        <v>2.2528566623400499</v>
      </c>
      <c r="BP161">
        <v>1.8912342189006099</v>
      </c>
      <c r="BQ161">
        <v>2.0039707235025701</v>
      </c>
      <c r="BR161">
        <v>2.29015497167314</v>
      </c>
      <c r="BS161">
        <v>2.4243944893992402</v>
      </c>
      <c r="BT161">
        <v>1.91241229100153</v>
      </c>
      <c r="BU161">
        <v>2.0018713426775001</v>
      </c>
      <c r="BV161">
        <v>2.0878066635333998</v>
      </c>
      <c r="BW161">
        <v>2.17285848691033</v>
      </c>
      <c r="BX161">
        <v>1.81731842756956</v>
      </c>
      <c r="BY161">
        <v>1.8841021128005699</v>
      </c>
      <c r="BZ161">
        <v>2.06841102859629</v>
      </c>
      <c r="CA161">
        <v>2.1511680269127198</v>
      </c>
      <c r="CB161">
        <v>1.88644247423796</v>
      </c>
      <c r="CC161">
        <v>1.9579453625602199</v>
      </c>
      <c r="CD161">
        <v>1.83235356718053</v>
      </c>
      <c r="CE161">
        <v>1.9448171313663201</v>
      </c>
      <c r="CF161">
        <v>2.1433067507857801</v>
      </c>
      <c r="CG161">
        <v>2.2818608624613201</v>
      </c>
      <c r="CH161">
        <v>2.1404249912274</v>
      </c>
      <c r="CI161">
        <v>2.2127772470351799</v>
      </c>
      <c r="CJ161">
        <v>1.7811856387284899</v>
      </c>
      <c r="CK161">
        <v>1.86314201719775</v>
      </c>
      <c r="CL161">
        <v>2.3654678250615899</v>
      </c>
      <c r="CM161">
        <v>2.51072639913684</v>
      </c>
      <c r="CN161">
        <v>1.8813722321753199</v>
      </c>
      <c r="CO161">
        <v>1.9968518534392601</v>
      </c>
      <c r="CP161">
        <v>2.1272663758224999</v>
      </c>
      <c r="CQ161">
        <v>2.2610223659040001</v>
      </c>
      <c r="CR161">
        <v>1.83938270004781</v>
      </c>
      <c r="CS161">
        <v>1.9354445545055801</v>
      </c>
      <c r="CT161">
        <v>1.8745893264943201</v>
      </c>
      <c r="CU161">
        <v>1.9596419104303699</v>
      </c>
      <c r="CV161">
        <v>2.4509105509829898</v>
      </c>
      <c r="CW161">
        <v>2.6189679395135199</v>
      </c>
      <c r="CX161">
        <v>2.1461313976029399</v>
      </c>
      <c r="CY161">
        <v>2.2448749699397199</v>
      </c>
      <c r="CZ161">
        <v>1.90982659936096</v>
      </c>
      <c r="DA161">
        <v>2.01702216625146</v>
      </c>
      <c r="DB161">
        <v>1.8414401632839801</v>
      </c>
      <c r="DC161">
        <v>1.9154691330320399</v>
      </c>
      <c r="DD161">
        <v>1.88688064581975</v>
      </c>
      <c r="DE161">
        <v>1.97502482292861</v>
      </c>
      <c r="DF161">
        <v>1.88166263754535</v>
      </c>
      <c r="DG161">
        <v>1.94233337567044</v>
      </c>
      <c r="DH161">
        <v>1.92045184476736</v>
      </c>
      <c r="DI161">
        <v>2.0020710059658802</v>
      </c>
      <c r="DJ161">
        <v>2.2420847662794698</v>
      </c>
      <c r="DK161">
        <v>2.3858064981602101</v>
      </c>
      <c r="DL161">
        <v>1.9056898267918201</v>
      </c>
      <c r="DM161">
        <v>1.9583767472345399</v>
      </c>
      <c r="DN161">
        <v>1.9617873880491301</v>
      </c>
      <c r="DO161">
        <v>2.0796885843595798</v>
      </c>
    </row>
    <row r="162" spans="1:119" x14ac:dyDescent="0.45">
      <c r="A162" t="s">
        <v>24</v>
      </c>
      <c r="B162" t="s">
        <v>38</v>
      </c>
      <c r="C162" t="s">
        <v>64</v>
      </c>
      <c r="D162">
        <v>30</v>
      </c>
      <c r="E162" t="s">
        <v>244</v>
      </c>
      <c r="F162" s="1" cm="1">
        <f t="array" ref="F162">SUMPRODUCT($H162:$FZZ162,$H$2:$FZZ$2)/SUMPRODUCT(--($H162:$FZZ162&lt;&gt;""),$H$2:$FZZ$2)</f>
        <v>1.7795691152932771</v>
      </c>
      <c r="G162" s="1" cm="1">
        <f t="array" ref="G162">SUMPRODUCT($H162:$FZZ162,$G$2:$FZY$2)/SUMPRODUCT(--($H162:$FZZ162&lt;&gt;""),$G$2:$FZY$2)</f>
        <v>1.808186133790056</v>
      </c>
      <c r="H162">
        <v>1.7730020032614799</v>
      </c>
      <c r="I162">
        <v>1.72202186715557</v>
      </c>
      <c r="J162">
        <v>1.7725645787837501</v>
      </c>
      <c r="K162">
        <v>1.7269896864334899</v>
      </c>
      <c r="L162">
        <v>1.7777851698427101</v>
      </c>
      <c r="M162">
        <v>1.72094877361389</v>
      </c>
      <c r="N162">
        <v>1.8411688415821701</v>
      </c>
      <c r="O162">
        <v>1.86982640628505</v>
      </c>
      <c r="P162">
        <v>1.7219670716204201</v>
      </c>
      <c r="Q162">
        <v>1.8042873297562301</v>
      </c>
      <c r="R162">
        <v>1.80827494782076</v>
      </c>
      <c r="S162">
        <v>1.7991105417890001</v>
      </c>
      <c r="T162">
        <v>1.86821301641485</v>
      </c>
      <c r="U162">
        <v>1.8543588550889001</v>
      </c>
      <c r="V162">
        <v>1.8436478522581801</v>
      </c>
      <c r="W162">
        <v>1.86418722623846</v>
      </c>
      <c r="X162">
        <v>1.7880940367527101</v>
      </c>
      <c r="Y162">
        <v>1.83213018899182</v>
      </c>
      <c r="Z162">
        <v>1.8112306567363701</v>
      </c>
      <c r="AA162">
        <v>1.8337257810930401</v>
      </c>
      <c r="AB162">
        <v>1.77749979431523</v>
      </c>
      <c r="AC162">
        <v>1.83040936701354</v>
      </c>
      <c r="AD162">
        <v>1.7634123946234499</v>
      </c>
      <c r="AE162">
        <v>1.7523287095981299</v>
      </c>
      <c r="AF162">
        <v>1.78524020590879</v>
      </c>
      <c r="AG162">
        <v>1.7973193381552901</v>
      </c>
      <c r="AH162">
        <v>1.7959268598521201</v>
      </c>
      <c r="AI162">
        <v>1.86795780201954</v>
      </c>
      <c r="AJ162">
        <v>1.79738226706102</v>
      </c>
      <c r="AK162">
        <v>1.8494576173028801</v>
      </c>
      <c r="AL162">
        <v>1.73922743120419</v>
      </c>
      <c r="AM162">
        <v>1.7975900569407</v>
      </c>
      <c r="AN162">
        <v>1.7787722905672301</v>
      </c>
      <c r="AO162">
        <v>1.8096653699643901</v>
      </c>
      <c r="AP162">
        <v>1.8768729871041101</v>
      </c>
      <c r="AQ162">
        <v>1.85807014845158</v>
      </c>
      <c r="AR162">
        <v>1.82765018847174</v>
      </c>
      <c r="AS162">
        <v>1.9054126384519701</v>
      </c>
      <c r="AT162">
        <v>1.83269258511561</v>
      </c>
      <c r="AU162">
        <v>1.8520547635420099</v>
      </c>
      <c r="AV162">
        <v>1.7177130015145099</v>
      </c>
      <c r="AW162">
        <v>1.7050948133596699</v>
      </c>
      <c r="AX162">
        <v>1.82744028906953</v>
      </c>
      <c r="AY162">
        <v>1.84390635455397</v>
      </c>
      <c r="AZ162">
        <v>1.44680055039678</v>
      </c>
      <c r="BA162">
        <v>1.4175552157018201</v>
      </c>
      <c r="BB162">
        <v>1.8718278950173599</v>
      </c>
      <c r="BC162">
        <v>1.9559851461739399</v>
      </c>
      <c r="BD162">
        <v>1.8334005713980901</v>
      </c>
      <c r="BE162">
        <v>1.93761747909947</v>
      </c>
      <c r="BF162">
        <v>1.8214732002296199</v>
      </c>
      <c r="BG162">
        <v>1.8832350034682199</v>
      </c>
      <c r="BH162">
        <v>1.8047423205087001</v>
      </c>
      <c r="BI162">
        <v>1.8546183131885601</v>
      </c>
      <c r="BJ162">
        <v>1.69700766408639</v>
      </c>
      <c r="BK162">
        <v>1.7745223996992601</v>
      </c>
      <c r="BL162">
        <v>1.8510191852732301</v>
      </c>
      <c r="BM162">
        <v>1.9417909670690701</v>
      </c>
      <c r="BN162">
        <v>1.7699647878135401</v>
      </c>
      <c r="BO162">
        <v>1.8356470118544399</v>
      </c>
      <c r="BP162">
        <v>1.7874876078022901</v>
      </c>
      <c r="BQ162">
        <v>1.8669831968192401</v>
      </c>
      <c r="BR162">
        <v>1.8623203645650099</v>
      </c>
      <c r="BS162">
        <v>1.9736627559872499</v>
      </c>
      <c r="BT162">
        <v>1.76940874388738</v>
      </c>
      <c r="BU162">
        <v>1.83947693431572</v>
      </c>
      <c r="BV162">
        <v>1.73051156628348</v>
      </c>
      <c r="BW162">
        <v>1.7835534777897899</v>
      </c>
      <c r="BX162">
        <v>1.7014843457148301</v>
      </c>
      <c r="BY162">
        <v>1.74729850292352</v>
      </c>
      <c r="BZ162">
        <v>1.69593137912964</v>
      </c>
      <c r="CA162">
        <v>1.7331912108545</v>
      </c>
      <c r="CB162">
        <v>1.7836117967775</v>
      </c>
      <c r="CC162">
        <v>1.83017623370919</v>
      </c>
      <c r="CD162">
        <v>1.6879123952594699</v>
      </c>
      <c r="CE162">
        <v>1.78895926355916</v>
      </c>
      <c r="CF162">
        <v>1.7060659100204201</v>
      </c>
      <c r="CG162">
        <v>1.79772583747387</v>
      </c>
      <c r="CH162">
        <v>1.7344118524288801</v>
      </c>
      <c r="CI162">
        <v>1.7912745521228399</v>
      </c>
      <c r="CJ162">
        <v>1.6784273887771799</v>
      </c>
      <c r="CK162">
        <v>1.79445576704205</v>
      </c>
      <c r="CL162">
        <v>1.7466916472888601</v>
      </c>
      <c r="CM162">
        <v>1.7470633502621999</v>
      </c>
      <c r="CN162">
        <v>1.76435916712396</v>
      </c>
      <c r="CO162">
        <v>1.8512679334346001</v>
      </c>
      <c r="CP162">
        <v>1.7654271986216801</v>
      </c>
      <c r="CQ162">
        <v>1.84496621972402</v>
      </c>
      <c r="CR162">
        <v>1.7312458530363199</v>
      </c>
      <c r="CS162">
        <v>1.8001933890639401</v>
      </c>
      <c r="CT162">
        <v>1.7584730406770099</v>
      </c>
      <c r="CU162">
        <v>1.8298318328318399</v>
      </c>
      <c r="CV162">
        <v>1.79932436825076</v>
      </c>
      <c r="CW162">
        <v>1.9049575661254201</v>
      </c>
      <c r="CX162">
        <v>1.7573933947537299</v>
      </c>
      <c r="CY162">
        <v>1.8134886039796101</v>
      </c>
      <c r="CZ162">
        <v>1.8343397605067699</v>
      </c>
      <c r="DA162">
        <v>1.93245505542442</v>
      </c>
      <c r="DB162">
        <v>1.7660601246938901</v>
      </c>
      <c r="DC162">
        <v>1.81510327711408</v>
      </c>
      <c r="DD162">
        <v>1.78001636707304</v>
      </c>
      <c r="DE162">
        <v>1.8316493387185699</v>
      </c>
      <c r="DF162">
        <v>1.7905296845837799</v>
      </c>
      <c r="DG162">
        <v>1.8363275605852301</v>
      </c>
      <c r="DH162">
        <v>1.79098955529163</v>
      </c>
      <c r="DI162">
        <v>1.8537797649977601</v>
      </c>
      <c r="DJ162">
        <v>1.8166123950842901</v>
      </c>
      <c r="DK162">
        <v>1.9443439712047901</v>
      </c>
      <c r="DL162">
        <v>1.78447785501911</v>
      </c>
      <c r="DM162">
        <v>1.90445433176085</v>
      </c>
      <c r="DN162">
        <v>1.79193762505403</v>
      </c>
      <c r="DO162">
        <v>1.93018168462853</v>
      </c>
    </row>
    <row r="163" spans="1:119" x14ac:dyDescent="0.45">
      <c r="A163" t="s">
        <v>24</v>
      </c>
      <c r="B163" t="s">
        <v>38</v>
      </c>
      <c r="C163" t="s">
        <v>26</v>
      </c>
      <c r="D163">
        <v>30</v>
      </c>
      <c r="E163" t="s">
        <v>244</v>
      </c>
      <c r="F163" s="1" cm="1">
        <f t="array" ref="F163">SUMPRODUCT($H163:$FZZ163,$H$2:$FZZ$2)/SUMPRODUCT(--($H163:$FZZ163&lt;&gt;""),$H$2:$FZZ$2)</f>
        <v>1.6775088849816986</v>
      </c>
      <c r="G163" s="1" cm="1">
        <f t="array" ref="G163">SUMPRODUCT($H163:$FZZ163,$G$2:$FZY$2)/SUMPRODUCT(--($H163:$FZZ163&lt;&gt;""),$G$2:$FZY$2)</f>
        <v>1.7045719968930813</v>
      </c>
      <c r="H163">
        <v>1.6704039644729101</v>
      </c>
      <c r="I163">
        <v>1.62138946433604</v>
      </c>
      <c r="J163">
        <v>1.67167698961268</v>
      </c>
      <c r="K163">
        <v>1.62527938556336</v>
      </c>
      <c r="L163">
        <v>1.67425790143208</v>
      </c>
      <c r="M163">
        <v>1.6224164236785199</v>
      </c>
      <c r="N163">
        <v>1.7331583901155501</v>
      </c>
      <c r="O163">
        <v>1.7617432679254701</v>
      </c>
      <c r="P163">
        <v>1.62170011751657</v>
      </c>
      <c r="Q163">
        <v>1.6964205140372099</v>
      </c>
      <c r="R163">
        <v>1.7037683372091501</v>
      </c>
      <c r="S163">
        <v>1.6964726647812001</v>
      </c>
      <c r="T163">
        <v>1.76822100014225</v>
      </c>
      <c r="U163">
        <v>1.7569996112164099</v>
      </c>
      <c r="V163">
        <v>1.73258309994037</v>
      </c>
      <c r="W163">
        <v>1.7524939612141299</v>
      </c>
      <c r="X163">
        <v>1.6837733611668699</v>
      </c>
      <c r="Y163">
        <v>1.7271509646184999</v>
      </c>
      <c r="Z163">
        <v>1.7011032771718499</v>
      </c>
      <c r="AA163">
        <v>1.7179447136989501</v>
      </c>
      <c r="AB163">
        <v>1.67239979529838</v>
      </c>
      <c r="AC163">
        <v>1.72278361083097</v>
      </c>
      <c r="AD163">
        <v>1.6618180883642799</v>
      </c>
      <c r="AE163">
        <v>1.6533224408802101</v>
      </c>
      <c r="AF163">
        <v>1.6902462574530901</v>
      </c>
      <c r="AG163">
        <v>1.6977518378658001</v>
      </c>
      <c r="AH163">
        <v>1.68671236099709</v>
      </c>
      <c r="AI163">
        <v>1.7602090392799901</v>
      </c>
      <c r="AJ163">
        <v>1.69131170161347</v>
      </c>
      <c r="AK163">
        <v>1.74198581139191</v>
      </c>
      <c r="AL163">
        <v>1.6362781227899901</v>
      </c>
      <c r="AM163">
        <v>1.69308320631759</v>
      </c>
      <c r="AN163">
        <v>1.6732491346712099</v>
      </c>
      <c r="AO163">
        <v>1.70321132264032</v>
      </c>
      <c r="AP163">
        <v>1.77020812634608</v>
      </c>
      <c r="AQ163">
        <v>1.74564297082145</v>
      </c>
      <c r="AR163">
        <v>1.7203373664492501</v>
      </c>
      <c r="AS163">
        <v>1.7986915427173999</v>
      </c>
      <c r="AT163">
        <v>1.73122606203742</v>
      </c>
      <c r="AU163">
        <v>1.74617482933149</v>
      </c>
      <c r="AV163">
        <v>1.62136194890885</v>
      </c>
      <c r="AW163">
        <v>1.61154730816815</v>
      </c>
      <c r="AX163">
        <v>1.7210864342052501</v>
      </c>
      <c r="AY163">
        <v>1.7432511569717899</v>
      </c>
      <c r="AZ163">
        <v>1.3638419635921899</v>
      </c>
      <c r="BA163">
        <v>1.3370198908722499</v>
      </c>
      <c r="BB163">
        <v>1.7657356962358</v>
      </c>
      <c r="BC163">
        <v>1.8479662742919201</v>
      </c>
      <c r="BD163">
        <v>1.69019678625005</v>
      </c>
      <c r="BE163">
        <v>1.7785054827983899</v>
      </c>
      <c r="BF163">
        <v>1.69587782615175</v>
      </c>
      <c r="BG163">
        <v>1.7380444608527501</v>
      </c>
      <c r="BH163">
        <v>1.6992114270669401</v>
      </c>
      <c r="BI163">
        <v>1.7341236107964799</v>
      </c>
      <c r="BJ163">
        <v>1.6621093365630299</v>
      </c>
      <c r="BK163">
        <v>1.7455405404053099</v>
      </c>
      <c r="BL163">
        <v>1.7492466987528299</v>
      </c>
      <c r="BM163">
        <v>1.8175192204196899</v>
      </c>
      <c r="BN163">
        <v>1.6768564272770801</v>
      </c>
      <c r="BO163">
        <v>1.7407376662315299</v>
      </c>
      <c r="BP163">
        <v>1.7060514982843</v>
      </c>
      <c r="BQ163">
        <v>1.7768434856778399</v>
      </c>
      <c r="BR163">
        <v>1.70285624396326</v>
      </c>
      <c r="BS163">
        <v>1.8050307554864999</v>
      </c>
      <c r="BT163">
        <v>1.70371560156215</v>
      </c>
      <c r="BU163">
        <v>1.74625678818551</v>
      </c>
      <c r="BV163">
        <v>1.6658804303277801</v>
      </c>
      <c r="BW163">
        <v>1.72512052597527</v>
      </c>
      <c r="BX163">
        <v>1.6391585474407599</v>
      </c>
      <c r="BY163">
        <v>1.68004458796296</v>
      </c>
      <c r="BZ163">
        <v>1.6169340384469599</v>
      </c>
      <c r="CA163">
        <v>1.66558811225505</v>
      </c>
      <c r="CB163">
        <v>1.6868818606808</v>
      </c>
      <c r="CC163">
        <v>1.73410677991726</v>
      </c>
      <c r="CD163">
        <v>1.6238318157324501</v>
      </c>
      <c r="CE163">
        <v>1.7052757393885101</v>
      </c>
      <c r="CF163">
        <v>1.63345032950889</v>
      </c>
      <c r="CG163">
        <v>1.7444295638037799</v>
      </c>
      <c r="CH163">
        <v>1.6355654803431601</v>
      </c>
      <c r="CI163">
        <v>1.67785350673079</v>
      </c>
      <c r="CJ163">
        <v>1.6267620933367699</v>
      </c>
      <c r="CK163">
        <v>1.72892234928237</v>
      </c>
      <c r="CL163">
        <v>1.7048264182188699</v>
      </c>
      <c r="CM163">
        <v>1.7323907699746499</v>
      </c>
      <c r="CN163">
        <v>1.65746048976059</v>
      </c>
      <c r="CO163">
        <v>1.7047566283345801</v>
      </c>
      <c r="CP163">
        <v>1.64825792679385</v>
      </c>
      <c r="CQ163">
        <v>1.7257946152181001</v>
      </c>
      <c r="CR163">
        <v>1.6160380091484201</v>
      </c>
      <c r="CS163">
        <v>1.6842289201199301</v>
      </c>
      <c r="CT163">
        <v>1.62961676007915</v>
      </c>
      <c r="CU163">
        <v>1.6951667983499601</v>
      </c>
      <c r="CV163">
        <v>1.6537905922287599</v>
      </c>
      <c r="CW163">
        <v>1.73046839144569</v>
      </c>
      <c r="CX163">
        <v>1.6332645128401999</v>
      </c>
      <c r="CY163">
        <v>1.6908792238141299</v>
      </c>
      <c r="CZ163">
        <v>1.6769439026089901</v>
      </c>
      <c r="DA163">
        <v>1.77917404333291</v>
      </c>
      <c r="DB163">
        <v>1.65018744954027</v>
      </c>
      <c r="DC163">
        <v>1.69306904121829</v>
      </c>
      <c r="DD163">
        <v>1.7083776627624101</v>
      </c>
      <c r="DE163">
        <v>1.7580631749933799</v>
      </c>
      <c r="DF163">
        <v>1.6776672203604099</v>
      </c>
      <c r="DG163">
        <v>1.7235906885788399</v>
      </c>
      <c r="DH163">
        <v>1.7237895332878601</v>
      </c>
      <c r="DI163">
        <v>1.76415578569843</v>
      </c>
      <c r="DJ163">
        <v>1.7154280400503401</v>
      </c>
      <c r="DK163">
        <v>1.80645535220413</v>
      </c>
      <c r="DL163">
        <v>1.6954402265901201</v>
      </c>
      <c r="DM163">
        <v>1.80764388770541</v>
      </c>
      <c r="DN163">
        <v>1.6906404679651199</v>
      </c>
      <c r="DO163">
        <v>1.82604551871363</v>
      </c>
    </row>
    <row r="164" spans="1:119" x14ac:dyDescent="0.45">
      <c r="A164" t="s">
        <v>45</v>
      </c>
      <c r="B164" t="s">
        <v>265</v>
      </c>
      <c r="C164" t="s">
        <v>33</v>
      </c>
      <c r="D164">
        <v>30</v>
      </c>
      <c r="E164" t="s">
        <v>244</v>
      </c>
      <c r="F164" s="1" cm="1">
        <f t="array" ref="F164">SUMPRODUCT($H164:$FZZ164,$H$2:$FZZ$2)/SUMPRODUCT(--($H164:$FZZ164&lt;&gt;""),$H$2:$FZZ$2)</f>
        <v>1.808234635252195</v>
      </c>
      <c r="G164" s="1" cm="1">
        <f t="array" ref="G164">SUMPRODUCT($H164:$FZZ164,$G$2:$FZY$2)/SUMPRODUCT(--($H164:$FZZ164&lt;&gt;""),$G$2:$FZY$2)</f>
        <v>1.7713995028302849</v>
      </c>
      <c r="H164">
        <v>1.4896387260556001</v>
      </c>
      <c r="I164">
        <v>1.44261939650036</v>
      </c>
      <c r="J164">
        <v>1.7676222951126199</v>
      </c>
      <c r="K164">
        <v>1.72046409971388</v>
      </c>
      <c r="L164">
        <v>1.4916846359068601</v>
      </c>
      <c r="M164">
        <v>1.4450174712683499</v>
      </c>
      <c r="N164">
        <v>2.4147310437315301</v>
      </c>
      <c r="O164">
        <v>2.2084706276429902</v>
      </c>
      <c r="P164">
        <v>1.8123064403768601</v>
      </c>
      <c r="Q164">
        <v>1.8574982929544499</v>
      </c>
      <c r="R164">
        <v>1.75852464479948</v>
      </c>
      <c r="S164">
        <v>1.80225131309219</v>
      </c>
      <c r="T164">
        <v>1.6357892500720499</v>
      </c>
      <c r="U164">
        <v>1.53845147227116</v>
      </c>
      <c r="V164">
        <v>1.5531318659044</v>
      </c>
      <c r="W164">
        <v>1.5479287646165401</v>
      </c>
      <c r="X164">
        <v>2.0555036697273299</v>
      </c>
      <c r="Y164">
        <v>2.0990866686726299</v>
      </c>
      <c r="Z164">
        <v>2.1680504790740698</v>
      </c>
      <c r="AA164">
        <v>1.90421678157299</v>
      </c>
      <c r="AB164">
        <v>2.1690322053184099</v>
      </c>
      <c r="AC164">
        <v>1.9590997268402801</v>
      </c>
      <c r="AD164">
        <v>2.0001373083943599</v>
      </c>
      <c r="AE164">
        <v>1.8046084803295099</v>
      </c>
      <c r="AF164">
        <v>1.7590107726962401</v>
      </c>
      <c r="AG164">
        <v>1.78793170543965</v>
      </c>
      <c r="AH164">
        <v>1.82147194439233</v>
      </c>
      <c r="AI164">
        <v>1.8683314304731899</v>
      </c>
      <c r="AJ164">
        <v>1.83437471030901</v>
      </c>
      <c r="AK164">
        <v>1.8262453462821999</v>
      </c>
      <c r="AL164">
        <v>1.8027144917107101</v>
      </c>
      <c r="AM164">
        <v>1.82588615175975</v>
      </c>
      <c r="AN164">
        <v>1.81013610775355</v>
      </c>
      <c r="AO164">
        <v>1.83869214512086</v>
      </c>
      <c r="AP164">
        <v>1.8200612633117099</v>
      </c>
      <c r="AQ164">
        <v>1.83900179960761</v>
      </c>
      <c r="AR164">
        <v>1.51766149708773</v>
      </c>
      <c r="AS164">
        <v>1.5336195444252101</v>
      </c>
      <c r="AT164">
        <v>2.0683529041941302</v>
      </c>
      <c r="AU164">
        <v>2.04048020935508</v>
      </c>
      <c r="AV164">
        <v>1.84616179013119</v>
      </c>
      <c r="AW164">
        <v>1.70743746680921</v>
      </c>
      <c r="AX164">
        <v>1.5797805048597899</v>
      </c>
      <c r="AY164">
        <v>1.5374267528010801</v>
      </c>
      <c r="AZ164">
        <v>1.7693582267054799</v>
      </c>
      <c r="BA164">
        <v>1.4587499868951599</v>
      </c>
      <c r="BB164">
        <v>1.56638898864825</v>
      </c>
      <c r="BC164">
        <v>1.6018522769566399</v>
      </c>
      <c r="BD164">
        <v>1.5237344496293399</v>
      </c>
      <c r="BE164">
        <v>1.60250007086822</v>
      </c>
      <c r="BF164">
        <v>1.47973093422863</v>
      </c>
      <c r="BG164">
        <v>1.5420075046208299</v>
      </c>
      <c r="BH164">
        <v>2.0202392928830299</v>
      </c>
      <c r="BI164">
        <v>2.0640579127327201</v>
      </c>
      <c r="BJ164">
        <v>1.73957374711016</v>
      </c>
      <c r="BK164">
        <v>1.74947381745685</v>
      </c>
      <c r="BL164">
        <v>2.08220557380087</v>
      </c>
      <c r="BM164">
        <v>2.2245053497887799</v>
      </c>
      <c r="BN164">
        <v>1.8100763112209</v>
      </c>
      <c r="BO164">
        <v>1.83974581967012</v>
      </c>
      <c r="BP164">
        <v>1.54778124086091</v>
      </c>
      <c r="BQ164">
        <v>1.5771312908402899</v>
      </c>
      <c r="BR164">
        <v>1.5414166943021601</v>
      </c>
      <c r="BS164">
        <v>1.61264132484941</v>
      </c>
      <c r="BT164">
        <v>1.79726558304776</v>
      </c>
      <c r="BU164">
        <v>1.8658591774556299</v>
      </c>
      <c r="BV164">
        <v>1.77182399555959</v>
      </c>
      <c r="BW164">
        <v>1.7695428218415099</v>
      </c>
      <c r="BX164">
        <v>1.90148439623371</v>
      </c>
      <c r="BY164">
        <v>1.97259881240218</v>
      </c>
      <c r="BZ164">
        <v>1.76420321762886</v>
      </c>
      <c r="CA164">
        <v>1.7604366538656999</v>
      </c>
      <c r="CB164">
        <v>1.8886411194113699</v>
      </c>
      <c r="CC164">
        <v>1.8671063923912801</v>
      </c>
      <c r="CD164">
        <v>1.6882372679467801</v>
      </c>
      <c r="CE164">
        <v>1.790599765054</v>
      </c>
      <c r="CF164">
        <v>1.7179841184645499</v>
      </c>
      <c r="CG164">
        <v>1.8059160676922601</v>
      </c>
      <c r="CH164">
        <v>1.4546068028600301</v>
      </c>
      <c r="CI164">
        <v>1.5074260752089601</v>
      </c>
      <c r="CJ164">
        <v>1.92578336261424</v>
      </c>
      <c r="CK164">
        <v>2.0940411959977099</v>
      </c>
      <c r="CL164">
        <v>1.45738639613883</v>
      </c>
      <c r="CM164">
        <v>1.5027744942112899</v>
      </c>
      <c r="CN164">
        <v>1.79205940798843</v>
      </c>
      <c r="CO164">
        <v>1.8346554586413</v>
      </c>
      <c r="CP164">
        <v>1.4966919263468501</v>
      </c>
      <c r="CQ164">
        <v>1.5427747694159499</v>
      </c>
      <c r="CR164">
        <v>2.0599803520831101</v>
      </c>
      <c r="CS164">
        <v>2.0763249468459</v>
      </c>
      <c r="CT164">
        <v>1.7445370129559701</v>
      </c>
      <c r="CU164">
        <v>1.81123413769727</v>
      </c>
      <c r="CV164">
        <v>1.47862089786655</v>
      </c>
      <c r="CW164">
        <v>1.57242497466098</v>
      </c>
      <c r="CX164">
        <v>1.4564335256012</v>
      </c>
      <c r="CY164">
        <v>1.5060959570485699</v>
      </c>
      <c r="CZ164">
        <v>1.52575470775026</v>
      </c>
      <c r="DA164">
        <v>1.5715194677114901</v>
      </c>
      <c r="DB164">
        <v>1.48086273043053</v>
      </c>
      <c r="DC164">
        <v>1.5071108172377601</v>
      </c>
      <c r="DD164">
        <v>1.50980700609412</v>
      </c>
      <c r="DE164">
        <v>1.56767224354353</v>
      </c>
      <c r="DF164">
        <v>1.48131100298985</v>
      </c>
      <c r="DG164">
        <v>1.51132943500768</v>
      </c>
      <c r="DH164">
        <v>1.5184354858872</v>
      </c>
      <c r="DI164">
        <v>1.5554618510473199</v>
      </c>
      <c r="DJ164">
        <v>1.63775602639025</v>
      </c>
      <c r="DK164">
        <v>1.59645649054455</v>
      </c>
      <c r="DL164">
        <v>1.9384696659540099</v>
      </c>
      <c r="DM164">
        <v>1.8684223220063401</v>
      </c>
      <c r="DN164">
        <v>1.8991089839969</v>
      </c>
      <c r="DO164">
        <v>1.88002218932081</v>
      </c>
    </row>
    <row r="165" spans="1:119" x14ac:dyDescent="0.45">
      <c r="A165" t="s">
        <v>45</v>
      </c>
      <c r="B165" t="s">
        <v>70</v>
      </c>
      <c r="C165" t="s">
        <v>33</v>
      </c>
      <c r="D165">
        <v>30</v>
      </c>
      <c r="E165" t="s">
        <v>244</v>
      </c>
      <c r="F165" s="1" cm="1">
        <f t="array" ref="F165">SUMPRODUCT($H165:$FZZ165,$H$2:$FZZ$2)/SUMPRODUCT(--($H165:$FZZ165&lt;&gt;""),$H$2:$FZZ$2)</f>
        <v>1.590882602269273</v>
      </c>
      <c r="G165" s="1" cm="1">
        <f t="array" ref="G165">SUMPRODUCT($H165:$FZZ165,$G$2:$FZY$2)/SUMPRODUCT(--($H165:$FZZ165&lt;&gt;""),$G$2:$FZY$2)</f>
        <v>1.5540520759823853</v>
      </c>
      <c r="H165">
        <v>1.4896387260556001</v>
      </c>
      <c r="I165">
        <v>1.44261939650036</v>
      </c>
      <c r="J165">
        <v>1.5429955079328499</v>
      </c>
      <c r="K165">
        <v>1.50454857113551</v>
      </c>
      <c r="L165">
        <v>1.4916846359068601</v>
      </c>
      <c r="M165">
        <v>1.4450174712683499</v>
      </c>
      <c r="N165">
        <v>1.7912600522755</v>
      </c>
      <c r="O165">
        <v>1.68906848945203</v>
      </c>
      <c r="P165">
        <v>1.59470791701758</v>
      </c>
      <c r="Q165">
        <v>1.6112543112594699</v>
      </c>
      <c r="R165">
        <v>1.56965802815537</v>
      </c>
      <c r="S165">
        <v>1.56834979547227</v>
      </c>
      <c r="T165">
        <v>1.6357892500720499</v>
      </c>
      <c r="U165">
        <v>1.53845147227116</v>
      </c>
      <c r="V165">
        <v>1.5531318659044</v>
      </c>
      <c r="W165">
        <v>1.5479287646165401</v>
      </c>
      <c r="X165">
        <v>1.66272809634323</v>
      </c>
      <c r="Y165">
        <v>1.65091353696962</v>
      </c>
      <c r="Z165">
        <v>1.80978324558082</v>
      </c>
      <c r="AA165">
        <v>1.6404235019679301</v>
      </c>
      <c r="AB165">
        <v>1.88170150716481</v>
      </c>
      <c r="AC165">
        <v>1.6944038738073499</v>
      </c>
      <c r="AD165">
        <v>1.7244963126216499</v>
      </c>
      <c r="AE165">
        <v>1.55782729195812</v>
      </c>
      <c r="AF165">
        <v>1.50550763848689</v>
      </c>
      <c r="AG165">
        <v>1.5081856210817799</v>
      </c>
      <c r="AH165">
        <v>1.56318487010661</v>
      </c>
      <c r="AI165">
        <v>1.5903921978961599</v>
      </c>
      <c r="AJ165">
        <v>1.60171404339765</v>
      </c>
      <c r="AK165">
        <v>1.57255379917534</v>
      </c>
      <c r="AL165">
        <v>1.5602575259106899</v>
      </c>
      <c r="AM165">
        <v>1.57005117049191</v>
      </c>
      <c r="AN165">
        <v>1.57940399581266</v>
      </c>
      <c r="AO165">
        <v>1.58688164658303</v>
      </c>
      <c r="AP165">
        <v>1.58714667070857</v>
      </c>
      <c r="AQ165">
        <v>1.57340177518969</v>
      </c>
      <c r="AR165">
        <v>1.51766149708773</v>
      </c>
      <c r="AS165">
        <v>1.5336195444252101</v>
      </c>
      <c r="AT165">
        <v>1.5947709672330099</v>
      </c>
      <c r="AU165">
        <v>1.554935989663</v>
      </c>
      <c r="AV165">
        <v>1.58765646491224</v>
      </c>
      <c r="AW165">
        <v>1.4722140129149599</v>
      </c>
      <c r="AX165">
        <v>1.5797805048597899</v>
      </c>
      <c r="AY165">
        <v>1.5374267528010801</v>
      </c>
      <c r="AZ165">
        <v>1.4646525897910501</v>
      </c>
      <c r="BA165">
        <v>1.24090870432004</v>
      </c>
      <c r="BB165">
        <v>1.56638898864825</v>
      </c>
      <c r="BC165">
        <v>1.6018522769566399</v>
      </c>
      <c r="BD165">
        <v>1.5237344496293399</v>
      </c>
      <c r="BE165">
        <v>1.60250007086822</v>
      </c>
      <c r="BF165">
        <v>1.47973093422863</v>
      </c>
      <c r="BG165">
        <v>1.5420075046208299</v>
      </c>
      <c r="BH165">
        <v>1.58493555030249</v>
      </c>
      <c r="BI165">
        <v>1.59552539357701</v>
      </c>
      <c r="BJ165">
        <v>1.5310412677213401</v>
      </c>
      <c r="BK165">
        <v>1.5427654653471601</v>
      </c>
      <c r="BL165">
        <v>1.6040588364214501</v>
      </c>
      <c r="BM165">
        <v>1.69182863385768</v>
      </c>
      <c r="BN165">
        <v>1.5874708559929001</v>
      </c>
      <c r="BO165">
        <v>1.59745938845409</v>
      </c>
      <c r="BP165">
        <v>1.54778124086091</v>
      </c>
      <c r="BQ165">
        <v>1.5771312908402899</v>
      </c>
      <c r="BR165">
        <v>1.5414166943021601</v>
      </c>
      <c r="BS165">
        <v>1.61264132484941</v>
      </c>
      <c r="BT165">
        <v>1.5560143376314299</v>
      </c>
      <c r="BU165">
        <v>1.61387342324536</v>
      </c>
      <c r="BV165">
        <v>1.5467631160872799</v>
      </c>
      <c r="BW165">
        <v>1.54489872896756</v>
      </c>
      <c r="BX165">
        <v>1.5041990029593899</v>
      </c>
      <c r="BY165">
        <v>1.52974720857931</v>
      </c>
      <c r="BZ165">
        <v>1.5759358121239999</v>
      </c>
      <c r="CA165">
        <v>1.5561853713190399</v>
      </c>
      <c r="CB165">
        <v>1.62650106737217</v>
      </c>
      <c r="CC165">
        <v>1.5998358538245001</v>
      </c>
      <c r="CD165">
        <v>1.47581541536285</v>
      </c>
      <c r="CE165">
        <v>1.57486755932953</v>
      </c>
      <c r="CF165">
        <v>1.51992686622979</v>
      </c>
      <c r="CG165">
        <v>1.5899077148452501</v>
      </c>
      <c r="CH165">
        <v>1.4546068028600301</v>
      </c>
      <c r="CI165">
        <v>1.5074260752089601</v>
      </c>
      <c r="CJ165">
        <v>1.45525987380835</v>
      </c>
      <c r="CK165">
        <v>1.55526887665144</v>
      </c>
      <c r="CL165">
        <v>1.45738639613883</v>
      </c>
      <c r="CM165">
        <v>1.5027744942112899</v>
      </c>
      <c r="CN165">
        <v>1.5443280300440601</v>
      </c>
      <c r="CO165">
        <v>1.5695602735896299</v>
      </c>
      <c r="CP165">
        <v>1.4966919263468501</v>
      </c>
      <c r="CQ165">
        <v>1.5427747694159499</v>
      </c>
      <c r="CR165">
        <v>1.5831041434014601</v>
      </c>
      <c r="CS165">
        <v>1.58290901615352</v>
      </c>
      <c r="CT165">
        <v>1.49708469775709</v>
      </c>
      <c r="CU165">
        <v>1.56600009334891</v>
      </c>
      <c r="CV165">
        <v>1.47862089786655</v>
      </c>
      <c r="CW165">
        <v>1.57242497466098</v>
      </c>
      <c r="CX165">
        <v>1.4564335256012</v>
      </c>
      <c r="CY165">
        <v>1.5060959570485699</v>
      </c>
      <c r="CZ165">
        <v>1.52575470775026</v>
      </c>
      <c r="DA165">
        <v>1.5715194677114901</v>
      </c>
      <c r="DB165">
        <v>1.48086273043053</v>
      </c>
      <c r="DC165">
        <v>1.5071108172377601</v>
      </c>
      <c r="DD165">
        <v>1.50980700609412</v>
      </c>
      <c r="DE165">
        <v>1.56767224354353</v>
      </c>
      <c r="DF165">
        <v>1.48131100298985</v>
      </c>
      <c r="DG165">
        <v>1.51132943500768</v>
      </c>
      <c r="DH165">
        <v>1.5184354858872</v>
      </c>
      <c r="DI165">
        <v>1.5554618510473199</v>
      </c>
      <c r="DJ165">
        <v>1.63775602639025</v>
      </c>
      <c r="DK165">
        <v>1.59645649054455</v>
      </c>
      <c r="DL165">
        <v>1.6849459931325701</v>
      </c>
      <c r="DM165">
        <v>1.64490282400845</v>
      </c>
      <c r="DN165">
        <v>1.6599370282378201</v>
      </c>
      <c r="DO165">
        <v>1.63171190610091</v>
      </c>
    </row>
    <row r="166" spans="1:119" x14ac:dyDescent="0.45">
      <c r="A166" t="s">
        <v>45</v>
      </c>
      <c r="B166" t="s">
        <v>34</v>
      </c>
      <c r="C166" t="s">
        <v>44</v>
      </c>
      <c r="D166">
        <v>30</v>
      </c>
      <c r="E166" t="s">
        <v>244</v>
      </c>
      <c r="F166" s="1" cm="1">
        <f t="array" ref="F166">SUMPRODUCT($H166:$FZZ166,$H$2:$FZZ$2)/SUMPRODUCT(--($H166:$FZZ166&lt;&gt;""),$H$2:$FZZ$2)</f>
        <v>1.5388730080428563</v>
      </c>
      <c r="G166" s="1" cm="1">
        <f t="array" ref="G166">SUMPRODUCT($H166:$FZZ166,$G$2:$FZY$2)/SUMPRODUCT(--($H166:$FZZ166&lt;&gt;""),$G$2:$FZY$2)</f>
        <v>1.5158484097006448</v>
      </c>
      <c r="H166">
        <v>1.4824623244147399</v>
      </c>
      <c r="I166">
        <v>1.4486208071458799</v>
      </c>
      <c r="J166">
        <v>1.48506893429958</v>
      </c>
      <c r="K166">
        <v>1.4510270961590099</v>
      </c>
      <c r="L166">
        <v>1.48422186426478</v>
      </c>
      <c r="M166">
        <v>1.45013671255437</v>
      </c>
      <c r="N166">
        <v>1.71626792479602</v>
      </c>
      <c r="O166">
        <v>1.6232315790023599</v>
      </c>
      <c r="P166">
        <v>1.53691347450352</v>
      </c>
      <c r="Q166">
        <v>1.5625680471091099</v>
      </c>
      <c r="R166">
        <v>1.4968060161127199</v>
      </c>
      <c r="S166">
        <v>1.5161916323304601</v>
      </c>
      <c r="T166">
        <v>1.6585107978881</v>
      </c>
      <c r="U166">
        <v>1.5614587665248501</v>
      </c>
      <c r="V166">
        <v>1.5123859490729401</v>
      </c>
      <c r="W166">
        <v>1.51616661927393</v>
      </c>
      <c r="X166">
        <v>1.5873917930968999</v>
      </c>
      <c r="Y166">
        <v>1.59405484923378</v>
      </c>
      <c r="Z166">
        <v>1.75495392954234</v>
      </c>
      <c r="AA166">
        <v>1.5941039674669699</v>
      </c>
      <c r="AB166">
        <v>1.8017705965479101</v>
      </c>
      <c r="AC166">
        <v>1.6351002215186099</v>
      </c>
      <c r="AD166">
        <v>1.60658422144538</v>
      </c>
      <c r="AE166">
        <v>1.49704364688765</v>
      </c>
      <c r="AF166">
        <v>1.43956514568752</v>
      </c>
      <c r="AG166">
        <v>1.4552363433236499</v>
      </c>
      <c r="AH166">
        <v>1.51198235963165</v>
      </c>
      <c r="AI166">
        <v>1.54064506838135</v>
      </c>
      <c r="AJ166">
        <v>1.5375674287482199</v>
      </c>
      <c r="AK166">
        <v>1.52281174267596</v>
      </c>
      <c r="AL166">
        <v>1.4937674788183</v>
      </c>
      <c r="AM166">
        <v>1.5130117722698699</v>
      </c>
      <c r="AN166">
        <v>1.5093998095243399</v>
      </c>
      <c r="AO166">
        <v>1.5307923295902699</v>
      </c>
      <c r="AP166">
        <v>1.52203431099238</v>
      </c>
      <c r="AQ166">
        <v>1.5168473413515899</v>
      </c>
      <c r="AR166">
        <v>1.5303288896550999</v>
      </c>
      <c r="AS166">
        <v>1.54256113078691</v>
      </c>
      <c r="AT166">
        <v>1.52310632335187</v>
      </c>
      <c r="AU166">
        <v>1.4975990228895499</v>
      </c>
      <c r="AV166">
        <v>1.5260886265773701</v>
      </c>
      <c r="AW166">
        <v>1.4225791270291599</v>
      </c>
      <c r="AX166">
        <v>1.58277324201418</v>
      </c>
      <c r="AY166">
        <v>1.5517064825072999</v>
      </c>
      <c r="AZ166">
        <v>1.37098513666898</v>
      </c>
      <c r="BA166">
        <v>1.19582392240896</v>
      </c>
      <c r="BB166">
        <v>1.5672338035009501</v>
      </c>
      <c r="BC166">
        <v>1.6020162875642501</v>
      </c>
      <c r="BD166">
        <v>1.5291750794324701</v>
      </c>
      <c r="BE166">
        <v>1.6089112990858501</v>
      </c>
      <c r="BF166">
        <v>1.4632890199808199</v>
      </c>
      <c r="BG166">
        <v>1.5300536564898</v>
      </c>
      <c r="BH166">
        <v>1.5283783047335</v>
      </c>
      <c r="BI166">
        <v>1.5380752258727299</v>
      </c>
      <c r="BJ166">
        <v>1.4668717638939699</v>
      </c>
      <c r="BK166">
        <v>1.48449216630103</v>
      </c>
      <c r="BL166">
        <v>1.5519618009737901</v>
      </c>
      <c r="BM166">
        <v>1.6371110118632</v>
      </c>
      <c r="BN166">
        <v>1.52154750747979</v>
      </c>
      <c r="BO166">
        <v>1.5441718047308799</v>
      </c>
      <c r="BP166">
        <v>1.52426366209369</v>
      </c>
      <c r="BQ166">
        <v>1.57737089385826</v>
      </c>
      <c r="BR166">
        <v>1.5500508126338599</v>
      </c>
      <c r="BS166">
        <v>1.6199540807341299</v>
      </c>
      <c r="BT166">
        <v>1.49631332314062</v>
      </c>
      <c r="BU166">
        <v>1.55385422343796</v>
      </c>
      <c r="BV166">
        <v>1.48940923154648</v>
      </c>
      <c r="BW166">
        <v>1.4988089773915501</v>
      </c>
      <c r="BX166">
        <v>1.45497757466942</v>
      </c>
      <c r="BY166">
        <v>1.48009391964871</v>
      </c>
      <c r="BZ166">
        <v>1.5186994673391701</v>
      </c>
      <c r="CA166">
        <v>1.5112383857748199</v>
      </c>
      <c r="CB166">
        <v>1.56150340221001</v>
      </c>
      <c r="CC166">
        <v>1.5421195561102099</v>
      </c>
      <c r="CD166">
        <v>1.42983407542258</v>
      </c>
      <c r="CE166">
        <v>1.5256012346730601</v>
      </c>
      <c r="CF166">
        <v>1.46940259836589</v>
      </c>
      <c r="CG166">
        <v>1.53486628542465</v>
      </c>
      <c r="CH166">
        <v>1.4330185492063701</v>
      </c>
      <c r="CI166">
        <v>1.48996611493846</v>
      </c>
      <c r="CJ166">
        <v>1.40574142884791</v>
      </c>
      <c r="CK166">
        <v>1.4977138429164301</v>
      </c>
      <c r="CL166">
        <v>1.40303976370012</v>
      </c>
      <c r="CM166">
        <v>1.4858798383079499</v>
      </c>
      <c r="CN166">
        <v>1.4866049499405001</v>
      </c>
      <c r="CO166">
        <v>1.52281946323652</v>
      </c>
      <c r="CP166">
        <v>1.4679371153632901</v>
      </c>
      <c r="CQ166">
        <v>1.5371921806448401</v>
      </c>
      <c r="CR166">
        <v>1.5172369269250201</v>
      </c>
      <c r="CS166">
        <v>1.52256242226454</v>
      </c>
      <c r="CT166">
        <v>1.44105504242326</v>
      </c>
      <c r="CU166">
        <v>1.5135491121867599</v>
      </c>
      <c r="CV166">
        <v>1.47994108346605</v>
      </c>
      <c r="CW166">
        <v>1.6273231596568301</v>
      </c>
      <c r="CX166">
        <v>1.4430771117085499</v>
      </c>
      <c r="CY166">
        <v>1.50662819413625</v>
      </c>
      <c r="CZ166">
        <v>1.5229727513281499</v>
      </c>
      <c r="DA166">
        <v>1.5829766511354799</v>
      </c>
      <c r="DB166">
        <v>1.4662730735784799</v>
      </c>
      <c r="DC166">
        <v>1.5043958122313801</v>
      </c>
      <c r="DD166">
        <v>1.4886780446375101</v>
      </c>
      <c r="DE166">
        <v>1.56584179985667</v>
      </c>
      <c r="DF166">
        <v>1.46394781986339</v>
      </c>
      <c r="DG166">
        <v>1.5098380333441399</v>
      </c>
      <c r="DH166">
        <v>1.53467528876241</v>
      </c>
      <c r="DI166">
        <v>1.5998453148194201</v>
      </c>
      <c r="DJ166">
        <v>1.6639410628251601</v>
      </c>
      <c r="DK166">
        <v>1.6199265690259099</v>
      </c>
      <c r="DL166">
        <v>1.6211001654056101</v>
      </c>
      <c r="DM166">
        <v>1.57713306283024</v>
      </c>
      <c r="DN166">
        <v>1.5863318374670501</v>
      </c>
      <c r="DO166">
        <v>1.5780999055040901</v>
      </c>
    </row>
    <row r="167" spans="1:119" x14ac:dyDescent="0.45">
      <c r="A167" t="s">
        <v>45</v>
      </c>
      <c r="B167" t="s">
        <v>34</v>
      </c>
      <c r="C167" t="s">
        <v>33</v>
      </c>
      <c r="D167">
        <v>30</v>
      </c>
      <c r="E167" t="s">
        <v>244</v>
      </c>
      <c r="F167" s="1" cm="1">
        <f t="array" ref="F167">SUMPRODUCT($H167:$FZZ167,$H$2:$FZZ$2)/SUMPRODUCT(--($H167:$FZZ167&lt;&gt;""),$H$2:$FZZ$2)</f>
        <v>1.6056991257877686</v>
      </c>
      <c r="G167" s="1" cm="1">
        <f t="array" ref="G167">SUMPRODUCT($H167:$FZZ167,$G$2:$FZY$2)/SUMPRODUCT(--($H167:$FZZ167&lt;&gt;""),$G$2:$FZY$2)</f>
        <v>1.570109234869238</v>
      </c>
      <c r="H167">
        <v>1.5402600901722201</v>
      </c>
      <c r="I167">
        <v>1.4973331715907801</v>
      </c>
      <c r="J167">
        <v>1.5429955079328499</v>
      </c>
      <c r="K167">
        <v>1.50454857113551</v>
      </c>
      <c r="L167">
        <v>1.5428216933549499</v>
      </c>
      <c r="M167">
        <v>1.5030554088958501</v>
      </c>
      <c r="N167">
        <v>1.7912600522755</v>
      </c>
      <c r="O167">
        <v>1.68906848945203</v>
      </c>
      <c r="P167">
        <v>1.59470791701758</v>
      </c>
      <c r="Q167">
        <v>1.6112543112594699</v>
      </c>
      <c r="R167">
        <v>1.56965802815537</v>
      </c>
      <c r="S167">
        <v>1.56834979547227</v>
      </c>
      <c r="T167">
        <v>1.7186087805975101</v>
      </c>
      <c r="U167">
        <v>1.6141330799015801</v>
      </c>
      <c r="V167">
        <v>1.5708167837490601</v>
      </c>
      <c r="W167">
        <v>1.56798043351146</v>
      </c>
      <c r="X167">
        <v>1.66272809634323</v>
      </c>
      <c r="Y167">
        <v>1.65091353696962</v>
      </c>
      <c r="Z167">
        <v>1.80978324558082</v>
      </c>
      <c r="AA167">
        <v>1.6404235019679301</v>
      </c>
      <c r="AB167">
        <v>1.88170150716481</v>
      </c>
      <c r="AC167">
        <v>1.6944038738073499</v>
      </c>
      <c r="AD167">
        <v>1.7244963126216499</v>
      </c>
      <c r="AE167">
        <v>1.55782729195812</v>
      </c>
      <c r="AF167">
        <v>1.50550763848689</v>
      </c>
      <c r="AG167">
        <v>1.5081856210817799</v>
      </c>
      <c r="AH167">
        <v>1.56318487010661</v>
      </c>
      <c r="AI167">
        <v>1.5903921978961599</v>
      </c>
      <c r="AJ167">
        <v>1.60171404339765</v>
      </c>
      <c r="AK167">
        <v>1.57255379917534</v>
      </c>
      <c r="AL167">
        <v>1.5602575259106899</v>
      </c>
      <c r="AM167">
        <v>1.57005117049191</v>
      </c>
      <c r="AN167">
        <v>1.57940399581266</v>
      </c>
      <c r="AO167">
        <v>1.58688164658303</v>
      </c>
      <c r="AP167">
        <v>1.58714667070857</v>
      </c>
      <c r="AQ167">
        <v>1.57340177518969</v>
      </c>
      <c r="AR167">
        <v>1.58880297646258</v>
      </c>
      <c r="AS167">
        <v>1.6028796204985301</v>
      </c>
      <c r="AT167">
        <v>1.5947709672330099</v>
      </c>
      <c r="AU167">
        <v>1.554935989663</v>
      </c>
      <c r="AV167">
        <v>1.58765646491224</v>
      </c>
      <c r="AW167">
        <v>1.4722140129149599</v>
      </c>
      <c r="AX167">
        <v>1.64114237595183</v>
      </c>
      <c r="AY167">
        <v>1.61258311859436</v>
      </c>
      <c r="AZ167">
        <v>1.4646525897910501</v>
      </c>
      <c r="BA167">
        <v>1.24090870432004</v>
      </c>
      <c r="BB167">
        <v>1.6206210624344899</v>
      </c>
      <c r="BC167">
        <v>1.65480334924226</v>
      </c>
      <c r="BD167">
        <v>1.5751947755142801</v>
      </c>
      <c r="BE167">
        <v>1.6671137637626401</v>
      </c>
      <c r="BF167">
        <v>1.5197866133920099</v>
      </c>
      <c r="BG167">
        <v>1.57847563289281</v>
      </c>
      <c r="BH167">
        <v>1.58493555030249</v>
      </c>
      <c r="BI167">
        <v>1.59552539357701</v>
      </c>
      <c r="BJ167">
        <v>1.5310412677213401</v>
      </c>
      <c r="BK167">
        <v>1.5427654653471601</v>
      </c>
      <c r="BL167">
        <v>1.6040588364214501</v>
      </c>
      <c r="BM167">
        <v>1.69182863385768</v>
      </c>
      <c r="BN167">
        <v>1.5874708559929001</v>
      </c>
      <c r="BO167">
        <v>1.59745938845409</v>
      </c>
      <c r="BP167">
        <v>1.5869158627990301</v>
      </c>
      <c r="BQ167">
        <v>1.6256762699869001</v>
      </c>
      <c r="BR167">
        <v>1.60795147891006</v>
      </c>
      <c r="BS167">
        <v>1.6730621868476201</v>
      </c>
      <c r="BT167">
        <v>1.5560143376314299</v>
      </c>
      <c r="BU167">
        <v>1.61387342324536</v>
      </c>
      <c r="BV167">
        <v>1.5467631160872799</v>
      </c>
      <c r="BW167">
        <v>1.54489872896756</v>
      </c>
      <c r="BX167">
        <v>1.5041990029593899</v>
      </c>
      <c r="BY167">
        <v>1.52974720857931</v>
      </c>
      <c r="BZ167">
        <v>1.5759358121239999</v>
      </c>
      <c r="CA167">
        <v>1.5561853713190399</v>
      </c>
      <c r="CB167">
        <v>1.62650106737217</v>
      </c>
      <c r="CC167">
        <v>1.5998358538245001</v>
      </c>
      <c r="CD167">
        <v>1.47581541536285</v>
      </c>
      <c r="CE167">
        <v>1.57486755932953</v>
      </c>
      <c r="CF167">
        <v>1.51992686622979</v>
      </c>
      <c r="CG167">
        <v>1.5899077148452501</v>
      </c>
      <c r="CH167">
        <v>1.4868563525534699</v>
      </c>
      <c r="CI167">
        <v>1.5377739962779999</v>
      </c>
      <c r="CJ167">
        <v>1.45525987380835</v>
      </c>
      <c r="CK167">
        <v>1.55526887665144</v>
      </c>
      <c r="CL167">
        <v>1.45842158599671</v>
      </c>
      <c r="CM167">
        <v>1.5331007719245999</v>
      </c>
      <c r="CN167">
        <v>1.5443280300440601</v>
      </c>
      <c r="CO167">
        <v>1.5695602735896299</v>
      </c>
      <c r="CP167">
        <v>1.5300566582956501</v>
      </c>
      <c r="CQ167">
        <v>1.5895502885270201</v>
      </c>
      <c r="CR167">
        <v>1.5831041434014601</v>
      </c>
      <c r="CS167">
        <v>1.58290901615352</v>
      </c>
      <c r="CT167">
        <v>1.49708469775709</v>
      </c>
      <c r="CU167">
        <v>1.56600009334891</v>
      </c>
      <c r="CV167">
        <v>1.53118138442723</v>
      </c>
      <c r="CW167">
        <v>1.6750743151368299</v>
      </c>
      <c r="CX167">
        <v>1.49472951437965</v>
      </c>
      <c r="CY167">
        <v>1.5552166967101799</v>
      </c>
      <c r="CZ167">
        <v>1.5829068488078399</v>
      </c>
      <c r="DA167">
        <v>1.63528326046418</v>
      </c>
      <c r="DB167">
        <v>1.52115640045837</v>
      </c>
      <c r="DC167">
        <v>1.5546835124152201</v>
      </c>
      <c r="DD167">
        <v>1.5459808385145699</v>
      </c>
      <c r="DE167">
        <v>1.61669039954324</v>
      </c>
      <c r="DF167">
        <v>1.5167883208225901</v>
      </c>
      <c r="DG167">
        <v>1.55868063365649</v>
      </c>
      <c r="DH167">
        <v>1.60646184495347</v>
      </c>
      <c r="DI167">
        <v>1.65781017697387</v>
      </c>
      <c r="DJ167">
        <v>1.72378041252815</v>
      </c>
      <c r="DK167">
        <v>1.68467633454382</v>
      </c>
      <c r="DL167">
        <v>1.6849459931325701</v>
      </c>
      <c r="DM167">
        <v>1.64490282400845</v>
      </c>
      <c r="DN167">
        <v>1.6599370282378201</v>
      </c>
      <c r="DO167">
        <v>1.63171190610091</v>
      </c>
    </row>
    <row r="168" spans="1:119" x14ac:dyDescent="0.45">
      <c r="A168" t="s">
        <v>67</v>
      </c>
      <c r="B168" t="s">
        <v>17</v>
      </c>
      <c r="C168" t="s">
        <v>15</v>
      </c>
      <c r="D168">
        <v>30</v>
      </c>
      <c r="E168" t="s">
        <v>263</v>
      </c>
      <c r="F168" s="1" cm="1">
        <f t="array" ref="F168">SUMPRODUCT($H168:$FZZ168,$H$2:$FZZ$2)/SUMPRODUCT(--($H168:$FZZ168&lt;&gt;""),$H$2:$FZZ$2)</f>
        <v>1.8425891490071267</v>
      </c>
      <c r="G168" s="1" cm="1">
        <f t="array" ref="G168">SUMPRODUCT($H168:$FZZ168,$G$2:$FZY$2)/SUMPRODUCT(--($H168:$FZZ168&lt;&gt;""),$G$2:$FZY$2)</f>
        <v>1.7725393942570158</v>
      </c>
      <c r="H168">
        <v>1.9663583788734</v>
      </c>
      <c r="I168">
        <v>1.6953540922808401</v>
      </c>
      <c r="J168">
        <v>1.96984264092838</v>
      </c>
      <c r="K168">
        <v>1.7051443137981901</v>
      </c>
      <c r="L168">
        <v>1.96799419267279</v>
      </c>
      <c r="M168">
        <v>1.7010859926475901</v>
      </c>
      <c r="N168">
        <v>1.77976598303381</v>
      </c>
      <c r="O168">
        <v>1.7850878750463799</v>
      </c>
      <c r="P168">
        <v>1.75594771846838</v>
      </c>
      <c r="Q168">
        <v>1.79279214499685</v>
      </c>
      <c r="R168">
        <v>1.76705496833869</v>
      </c>
      <c r="S168">
        <v>1.7743375331182201</v>
      </c>
      <c r="T168">
        <v>1.97118084942401</v>
      </c>
      <c r="U168">
        <v>1.83908524977879</v>
      </c>
      <c r="V168">
        <v>1.7798959033494099</v>
      </c>
      <c r="W168">
        <v>1.7799331250361501</v>
      </c>
      <c r="X168">
        <v>1.79402624028196</v>
      </c>
      <c r="Y168">
        <v>1.8115107681692699</v>
      </c>
      <c r="Z168">
        <v>1.8458274997983699</v>
      </c>
      <c r="AA168">
        <v>1.8026830850917399</v>
      </c>
      <c r="AB168">
        <v>1.77486454558672</v>
      </c>
      <c r="AC168">
        <v>1.79619956648378</v>
      </c>
      <c r="AD168">
        <v>1.8734801431385399</v>
      </c>
      <c r="AE168">
        <v>1.76446848983481</v>
      </c>
      <c r="AF168">
        <v>1.8983230128912301</v>
      </c>
      <c r="AG168">
        <v>1.78731149531526</v>
      </c>
      <c r="AH168">
        <v>1.7584126606463799</v>
      </c>
      <c r="AI168">
        <v>1.8044898508640801</v>
      </c>
      <c r="AJ168">
        <v>1.8343101220543301</v>
      </c>
      <c r="AK168">
        <v>1.7975190436353601</v>
      </c>
      <c r="AL168">
        <v>1.86740361419705</v>
      </c>
      <c r="AM168">
        <v>1.81074545373641</v>
      </c>
      <c r="AN168">
        <v>1.9191510056437799</v>
      </c>
      <c r="AO168">
        <v>1.8922873019699</v>
      </c>
      <c r="AP168">
        <v>1.81786989376297</v>
      </c>
      <c r="AQ168">
        <v>1.80613576536737</v>
      </c>
      <c r="AR168">
        <v>1.8094716038287399</v>
      </c>
      <c r="AS168">
        <v>1.7952815313247701</v>
      </c>
      <c r="AT168">
        <v>1.9814326991175399</v>
      </c>
      <c r="AU168">
        <v>1.77521669027416</v>
      </c>
      <c r="AV168">
        <v>2.17069198665373</v>
      </c>
      <c r="AW168">
        <v>1.7176651943722501</v>
      </c>
      <c r="AX168">
        <v>1.8477677260145899</v>
      </c>
      <c r="AY168">
        <v>1.7955079260809299</v>
      </c>
      <c r="AZ168">
        <v>1.77827022655759</v>
      </c>
      <c r="BA168">
        <v>1.45477914494702</v>
      </c>
      <c r="BB168">
        <v>1.81520747137942</v>
      </c>
      <c r="BC168">
        <v>1.8401710511197999</v>
      </c>
      <c r="BD168">
        <v>1.7178872844464801</v>
      </c>
      <c r="BE168">
        <v>1.8004440434895399</v>
      </c>
      <c r="BF168">
        <v>1.75438829616043</v>
      </c>
      <c r="BG168">
        <v>1.7608617244045</v>
      </c>
      <c r="BH168">
        <v>1.7712804567890801</v>
      </c>
      <c r="BI168">
        <v>1.7468196967343299</v>
      </c>
      <c r="BJ168">
        <v>1.7126054741663499</v>
      </c>
      <c r="BK168">
        <v>1.7291529978729201</v>
      </c>
      <c r="BL168">
        <v>1.7981665699275799</v>
      </c>
      <c r="BM168">
        <v>1.83878421135273</v>
      </c>
      <c r="BN168">
        <v>1.80418535372764</v>
      </c>
      <c r="BO168">
        <v>1.82081770270739</v>
      </c>
      <c r="BP168">
        <v>1.7801867836031</v>
      </c>
      <c r="BQ168">
        <v>1.7899078622284399</v>
      </c>
      <c r="BR168">
        <v>1.76548806139237</v>
      </c>
      <c r="BS168">
        <v>1.8301210730909601</v>
      </c>
      <c r="BT168">
        <v>1.8033390573630901</v>
      </c>
      <c r="BU168">
        <v>1.7987279516222401</v>
      </c>
      <c r="BV168">
        <v>1.71945934938742</v>
      </c>
      <c r="BW168">
        <v>1.6926908374482399</v>
      </c>
      <c r="BX168">
        <v>1.6862520700110799</v>
      </c>
      <c r="BY168">
        <v>1.6894058878743501</v>
      </c>
      <c r="BZ168">
        <v>1.7065751624127701</v>
      </c>
      <c r="CA168">
        <v>1.71051241868032</v>
      </c>
      <c r="CB168">
        <v>1.82449417432512</v>
      </c>
      <c r="CC168">
        <v>1.78450367752475</v>
      </c>
      <c r="CD168">
        <v>1.63399239755681</v>
      </c>
      <c r="CE168">
        <v>1.70260900820983</v>
      </c>
      <c r="CF168">
        <v>1.72167186745057</v>
      </c>
      <c r="CG168">
        <v>1.75098049113669</v>
      </c>
      <c r="CH168">
        <v>1.6640060926215401</v>
      </c>
      <c r="CI168">
        <v>1.70440106011298</v>
      </c>
      <c r="CJ168">
        <v>1.61187145326721</v>
      </c>
      <c r="CK168">
        <v>1.6941026316485499</v>
      </c>
      <c r="CL168">
        <v>1.6269646247499301</v>
      </c>
      <c r="CM168">
        <v>1.71450940176364</v>
      </c>
      <c r="CN168">
        <v>1.7474342387469199</v>
      </c>
      <c r="CO168">
        <v>1.7548134920795999</v>
      </c>
      <c r="CP168">
        <v>1.6879977069184799</v>
      </c>
      <c r="CQ168">
        <v>1.73692389186792</v>
      </c>
      <c r="CR168">
        <v>1.7662181150531799</v>
      </c>
      <c r="CS168">
        <v>1.7535448224005099</v>
      </c>
      <c r="CT168">
        <v>1.7872243935069501</v>
      </c>
      <c r="CU168">
        <v>1.77811631094971</v>
      </c>
      <c r="CV168">
        <v>1.72764532769236</v>
      </c>
      <c r="CW168">
        <v>1.7876040561134701</v>
      </c>
      <c r="CX168">
        <v>1.6943395739657501</v>
      </c>
      <c r="CY168">
        <v>1.7228369355617399</v>
      </c>
      <c r="CZ168">
        <v>1.7661427737766799</v>
      </c>
      <c r="DA168">
        <v>1.79474567835881</v>
      </c>
      <c r="DB168">
        <v>1.698901287542</v>
      </c>
      <c r="DC168">
        <v>1.7288699595338599</v>
      </c>
      <c r="DD168">
        <v>1.73638131276866</v>
      </c>
      <c r="DE168">
        <v>1.79582658257516</v>
      </c>
      <c r="DF168">
        <v>1.7767175208711301</v>
      </c>
      <c r="DG168">
        <v>1.7428318419553199</v>
      </c>
      <c r="DH168">
        <v>1.75676348270258</v>
      </c>
      <c r="DI168">
        <v>1.79808099462307</v>
      </c>
      <c r="DJ168">
        <v>1.78265842572328</v>
      </c>
      <c r="DK168">
        <v>1.8348987919161699</v>
      </c>
      <c r="DL168">
        <v>1.8743692495041899</v>
      </c>
      <c r="DM168">
        <v>1.81621391123946</v>
      </c>
      <c r="DN168">
        <v>1.8428188088925599</v>
      </c>
      <c r="DO168">
        <v>1.80420663613722</v>
      </c>
    </row>
    <row r="169" spans="1:119" x14ac:dyDescent="0.45">
      <c r="A169" t="s">
        <v>67</v>
      </c>
      <c r="B169" t="s">
        <v>17</v>
      </c>
      <c r="C169" t="s">
        <v>15</v>
      </c>
      <c r="D169">
        <v>30</v>
      </c>
      <c r="E169" t="s">
        <v>244</v>
      </c>
      <c r="F169" s="1" cm="1">
        <f t="array" ref="F169">SUMPRODUCT($H169:$FZZ169,$H$2:$FZZ$2)/SUMPRODUCT(--($H169:$FZZ169&lt;&gt;""),$H$2:$FZZ$2)</f>
        <v>1.7895417404464995</v>
      </c>
      <c r="G169" s="1" cm="1">
        <f t="array" ref="G169">SUMPRODUCT($H169:$FZZ169,$G$2:$FZY$2)/SUMPRODUCT(--($H169:$FZZ169&lt;&gt;""),$G$2:$FZY$2)</f>
        <v>1.737755838336644</v>
      </c>
      <c r="H169">
        <v>1.81101406809414</v>
      </c>
      <c r="I169">
        <v>1.65832928694052</v>
      </c>
      <c r="J169">
        <v>1.8119138774818699</v>
      </c>
      <c r="K169">
        <v>1.66553700290814</v>
      </c>
      <c r="L169">
        <v>1.8150559801455499</v>
      </c>
      <c r="M169">
        <v>1.6637731553361901</v>
      </c>
      <c r="N169">
        <v>1.7603423794947799</v>
      </c>
      <c r="O169">
        <v>1.7665042594140601</v>
      </c>
      <c r="P169">
        <v>1.71356362847831</v>
      </c>
      <c r="Q169">
        <v>1.7511328860464701</v>
      </c>
      <c r="R169">
        <v>1.7381044180595</v>
      </c>
      <c r="S169">
        <v>1.7581346922588501</v>
      </c>
      <c r="T169">
        <v>1.9596580685968099</v>
      </c>
      <c r="U169">
        <v>1.8228825350968201</v>
      </c>
      <c r="V169">
        <v>1.7615852139302</v>
      </c>
      <c r="W169">
        <v>1.7622206516016901</v>
      </c>
      <c r="X169">
        <v>1.74293088264785</v>
      </c>
      <c r="Y169">
        <v>1.7609754155495401</v>
      </c>
      <c r="Z169">
        <v>1.75974032190038</v>
      </c>
      <c r="AA169">
        <v>1.7799906263015699</v>
      </c>
      <c r="AB169">
        <v>1.7305222219749901</v>
      </c>
      <c r="AC169">
        <v>1.7456220191879299</v>
      </c>
      <c r="AD169">
        <v>1.79453313107403</v>
      </c>
      <c r="AE169">
        <v>1.7317703085376399</v>
      </c>
      <c r="AF169">
        <v>1.87087681406784</v>
      </c>
      <c r="AG169">
        <v>1.75949738239104</v>
      </c>
      <c r="AH169">
        <v>1.74284705604137</v>
      </c>
      <c r="AI169">
        <v>1.7709061555618799</v>
      </c>
      <c r="AJ169">
        <v>1.81032269359486</v>
      </c>
      <c r="AK169">
        <v>1.7586080635902599</v>
      </c>
      <c r="AL169">
        <v>1.81984364494524</v>
      </c>
      <c r="AM169">
        <v>1.75495674140722</v>
      </c>
      <c r="AN169">
        <v>1.86982732411009</v>
      </c>
      <c r="AO169">
        <v>1.8225290173470401</v>
      </c>
      <c r="AP169">
        <v>1.7648290736954599</v>
      </c>
      <c r="AQ169">
        <v>1.75379331861205</v>
      </c>
      <c r="AR169">
        <v>1.78690494009763</v>
      </c>
      <c r="AS169">
        <v>1.7762663144834601</v>
      </c>
      <c r="AT169">
        <v>1.95126588254611</v>
      </c>
      <c r="AU169">
        <v>1.7569908550230799</v>
      </c>
      <c r="AV169">
        <v>1.9612323398139899</v>
      </c>
      <c r="AW169">
        <v>1.68365206831081</v>
      </c>
      <c r="AX169">
        <v>1.7794775921343799</v>
      </c>
      <c r="AY169">
        <v>1.7233495508712</v>
      </c>
      <c r="AZ169">
        <v>1.67989954967141</v>
      </c>
      <c r="BA169">
        <v>1.43968095051075</v>
      </c>
      <c r="BB169">
        <v>1.7618415658695701</v>
      </c>
      <c r="BC169">
        <v>1.79069158524787</v>
      </c>
      <c r="BD169">
        <v>1.7024998306369501</v>
      </c>
      <c r="BE169">
        <v>1.8005088739030799</v>
      </c>
      <c r="BF169">
        <v>1.7160228258822701</v>
      </c>
      <c r="BG169">
        <v>1.72548850185346</v>
      </c>
      <c r="BH169">
        <v>1.74313174013769</v>
      </c>
      <c r="BI169">
        <v>1.73748766993802</v>
      </c>
      <c r="BJ169">
        <v>1.6876085929028199</v>
      </c>
      <c r="BK169">
        <v>1.6940810968212501</v>
      </c>
      <c r="BL169">
        <v>1.75052826721586</v>
      </c>
      <c r="BM169">
        <v>1.79350396699298</v>
      </c>
      <c r="BN169">
        <v>1.7595623678156</v>
      </c>
      <c r="BO169">
        <v>1.7680670858212</v>
      </c>
      <c r="BP169">
        <v>1.74404309358524</v>
      </c>
      <c r="BQ169">
        <v>1.74706819166411</v>
      </c>
      <c r="BR169">
        <v>1.7325744496867399</v>
      </c>
      <c r="BS169">
        <v>1.80807188794028</v>
      </c>
      <c r="BT169">
        <v>1.75618255332304</v>
      </c>
      <c r="BU169">
        <v>1.7585655466846899</v>
      </c>
      <c r="BV169">
        <v>1.7040190676345901</v>
      </c>
      <c r="BW169">
        <v>1.67707558574635</v>
      </c>
      <c r="BX169">
        <v>1.6386331510948899</v>
      </c>
      <c r="BY169">
        <v>1.63853077458577</v>
      </c>
      <c r="BZ169">
        <v>1.6636331983435499</v>
      </c>
      <c r="CA169">
        <v>1.67230747116407</v>
      </c>
      <c r="CB169">
        <v>1.7858086048642501</v>
      </c>
      <c r="CC169">
        <v>1.74807074868977</v>
      </c>
      <c r="CD169">
        <v>1.61640119007773</v>
      </c>
      <c r="CE169">
        <v>1.6921467201070599</v>
      </c>
      <c r="CF169">
        <v>1.69555917612989</v>
      </c>
      <c r="CG169">
        <v>1.73751219497119</v>
      </c>
      <c r="CH169">
        <v>1.6208727704110399</v>
      </c>
      <c r="CI169">
        <v>1.6643189965540901</v>
      </c>
      <c r="CJ169">
        <v>1.5772006274742401</v>
      </c>
      <c r="CK169">
        <v>1.66684207824167</v>
      </c>
      <c r="CL169">
        <v>1.60762680052761</v>
      </c>
      <c r="CM169">
        <v>1.6819995882957399</v>
      </c>
      <c r="CN169">
        <v>1.7045205211021901</v>
      </c>
      <c r="CO169">
        <v>1.7360266752046201</v>
      </c>
      <c r="CP169">
        <v>1.6672869396425001</v>
      </c>
      <c r="CQ169">
        <v>1.7202185378833601</v>
      </c>
      <c r="CR169">
        <v>1.71947545040424</v>
      </c>
      <c r="CS169">
        <v>1.71308706628017</v>
      </c>
      <c r="CT169">
        <v>1.76337397077775</v>
      </c>
      <c r="CU169">
        <v>1.7558706031484099</v>
      </c>
      <c r="CV169">
        <v>1.70021002787735</v>
      </c>
      <c r="CW169">
        <v>1.7642098107434101</v>
      </c>
      <c r="CX169">
        <v>1.6457256662250599</v>
      </c>
      <c r="CY169">
        <v>1.67618796374398</v>
      </c>
      <c r="CZ169">
        <v>1.7352434599034301</v>
      </c>
      <c r="DA169">
        <v>1.76216525187194</v>
      </c>
      <c r="DB169">
        <v>1.6720554320005201</v>
      </c>
      <c r="DC169">
        <v>1.6991121038852</v>
      </c>
      <c r="DD169">
        <v>1.6859147161911801</v>
      </c>
      <c r="DE169">
        <v>1.7461174169909801</v>
      </c>
      <c r="DF169">
        <v>1.7319504944336099</v>
      </c>
      <c r="DG169">
        <v>1.7095908934053199</v>
      </c>
      <c r="DH169">
        <v>1.7127566852507301</v>
      </c>
      <c r="DI169">
        <v>1.76170082548721</v>
      </c>
      <c r="DJ169">
        <v>1.7583149355073999</v>
      </c>
      <c r="DK169">
        <v>1.81994164001186</v>
      </c>
      <c r="DL169">
        <v>1.83477345995783</v>
      </c>
      <c r="DM169">
        <v>1.76994580126637</v>
      </c>
      <c r="DN169">
        <v>1.80256998243983</v>
      </c>
      <c r="DO169">
        <v>1.77609291969378</v>
      </c>
    </row>
    <row r="170" spans="1:119" x14ac:dyDescent="0.45">
      <c r="A170" t="s">
        <v>67</v>
      </c>
      <c r="B170" t="s">
        <v>17</v>
      </c>
      <c r="C170" t="s">
        <v>15</v>
      </c>
      <c r="D170">
        <v>30</v>
      </c>
      <c r="E170" t="s">
        <v>264</v>
      </c>
      <c r="F170" s="1" cm="1">
        <f t="array" ref="F170">SUMPRODUCT($H170:$FZZ170,$H$2:$FZZ$2)/SUMPRODUCT(--($H170:$FZZ170&lt;&gt;""),$H$2:$FZZ$2)</f>
        <v>1.8939331455935708</v>
      </c>
      <c r="G170" s="1" cm="1">
        <f t="array" ref="G170">SUMPRODUCT($H170:$FZZ170,$G$2:$FZY$2)/SUMPRODUCT(--($H170:$FZZ170&lt;&gt;""),$G$2:$FZY$2)</f>
        <v>1.8115234152964188</v>
      </c>
      <c r="H170">
        <v>2.0861427897806601</v>
      </c>
      <c r="I170">
        <v>1.70826462198128</v>
      </c>
      <c r="J170">
        <v>2.0988342705091001</v>
      </c>
      <c r="K170">
        <v>1.7161831850254801</v>
      </c>
      <c r="L170">
        <v>2.09841885999725</v>
      </c>
      <c r="M170">
        <v>1.7100332081427501</v>
      </c>
      <c r="N170">
        <v>1.8261423407738699</v>
      </c>
      <c r="O170">
        <v>1.8385780838568899</v>
      </c>
      <c r="P170">
        <v>1.77862069965977</v>
      </c>
      <c r="Q170">
        <v>1.8180419124662499</v>
      </c>
      <c r="R170">
        <v>1.81678732281866</v>
      </c>
      <c r="S170">
        <v>1.79043126769951</v>
      </c>
      <c r="T170">
        <v>2.0037318765466399</v>
      </c>
      <c r="U170">
        <v>1.88750284115841</v>
      </c>
      <c r="V170">
        <v>1.80046708888755</v>
      </c>
      <c r="W170">
        <v>1.79920450907552</v>
      </c>
      <c r="X170">
        <v>1.8226730302802401</v>
      </c>
      <c r="Y170">
        <v>1.84602083040978</v>
      </c>
      <c r="Z170">
        <v>2.0547699405225002</v>
      </c>
      <c r="AA170">
        <v>1.8656074925519299</v>
      </c>
      <c r="AB170">
        <v>1.81130339977511</v>
      </c>
      <c r="AC170">
        <v>1.82963402600372</v>
      </c>
      <c r="AD170">
        <v>1.9451109329515599</v>
      </c>
      <c r="AE170">
        <v>1.79840768857116</v>
      </c>
      <c r="AF170">
        <v>1.9240272165919401</v>
      </c>
      <c r="AG170">
        <v>1.8074225236686601</v>
      </c>
      <c r="AH170">
        <v>1.8034969600394499</v>
      </c>
      <c r="AI170">
        <v>1.8563972343547399</v>
      </c>
      <c r="AJ170">
        <v>1.8800971932713899</v>
      </c>
      <c r="AK170">
        <v>1.8308105257801199</v>
      </c>
      <c r="AL170">
        <v>1.8932715359318999</v>
      </c>
      <c r="AM170">
        <v>1.84603576990565</v>
      </c>
      <c r="AN170">
        <v>1.97838597319355</v>
      </c>
      <c r="AO170">
        <v>1.9386942794199</v>
      </c>
      <c r="AP170">
        <v>1.8433443046329701</v>
      </c>
      <c r="AQ170">
        <v>1.83616581779133</v>
      </c>
      <c r="AR170">
        <v>1.8630691222814899</v>
      </c>
      <c r="AS170">
        <v>1.8674707381003499</v>
      </c>
      <c r="AT170">
        <v>2.09383970707264</v>
      </c>
      <c r="AU170">
        <v>1.85287948985506</v>
      </c>
      <c r="AV170">
        <v>2.25185423416062</v>
      </c>
      <c r="AW170">
        <v>1.7845196541163599</v>
      </c>
      <c r="AX170">
        <v>1.87067550592492</v>
      </c>
      <c r="AY170">
        <v>1.81618926230196</v>
      </c>
      <c r="AZ170">
        <v>1.8235527441148101</v>
      </c>
      <c r="BA170">
        <v>1.49963489469948</v>
      </c>
      <c r="BB170">
        <v>1.8417838900682599</v>
      </c>
      <c r="BC170">
        <v>1.85938310221141</v>
      </c>
      <c r="BD170">
        <v>1.7599692375844</v>
      </c>
      <c r="BE170">
        <v>1.8529366591805201</v>
      </c>
      <c r="BF170">
        <v>1.78379168600425</v>
      </c>
      <c r="BG170">
        <v>1.78900983473207</v>
      </c>
      <c r="BH170">
        <v>1.82979469761461</v>
      </c>
      <c r="BI170">
        <v>1.7781171286595301</v>
      </c>
      <c r="BJ170">
        <v>1.7396064354709999</v>
      </c>
      <c r="BK170">
        <v>1.76992038716361</v>
      </c>
      <c r="BL170">
        <v>1.8266519493443401</v>
      </c>
      <c r="BM170">
        <v>1.87102004287454</v>
      </c>
      <c r="BN170">
        <v>1.84157320824586</v>
      </c>
      <c r="BO170">
        <v>1.8544727408116299</v>
      </c>
      <c r="BP170">
        <v>1.8048154517141499</v>
      </c>
      <c r="BQ170">
        <v>1.8124504883971699</v>
      </c>
      <c r="BR170">
        <v>1.8021108235054999</v>
      </c>
      <c r="BS170">
        <v>1.8821170002235901</v>
      </c>
      <c r="BT170">
        <v>1.84602371268599</v>
      </c>
      <c r="BU170">
        <v>1.82178823544436</v>
      </c>
      <c r="BV170">
        <v>1.7649326334764499</v>
      </c>
      <c r="BW170">
        <v>1.7325375883806999</v>
      </c>
      <c r="BX170">
        <v>1.7248135600755301</v>
      </c>
      <c r="BY170">
        <v>1.7083684018554499</v>
      </c>
      <c r="BZ170">
        <v>1.7561385142113899</v>
      </c>
      <c r="CA170">
        <v>1.7462271074336999</v>
      </c>
      <c r="CB170">
        <v>1.88823735755441</v>
      </c>
      <c r="CC170">
        <v>1.83559854393504</v>
      </c>
      <c r="CD170">
        <v>1.67560433559342</v>
      </c>
      <c r="CE170">
        <v>1.73815424291572</v>
      </c>
      <c r="CF170">
        <v>1.75294121586051</v>
      </c>
      <c r="CG170">
        <v>1.7768961570516499</v>
      </c>
      <c r="CH170">
        <v>1.6896824826641099</v>
      </c>
      <c r="CI170">
        <v>1.7264465572551799</v>
      </c>
      <c r="CJ170">
        <v>1.6378353130054799</v>
      </c>
      <c r="CK170">
        <v>1.7187117316336</v>
      </c>
      <c r="CL170">
        <v>1.6505678888214701</v>
      </c>
      <c r="CM170">
        <v>1.7413423312565699</v>
      </c>
      <c r="CN170">
        <v>1.81258369337179</v>
      </c>
      <c r="CO170">
        <v>1.8011947777892501</v>
      </c>
      <c r="CP170">
        <v>1.75469615350095</v>
      </c>
      <c r="CQ170">
        <v>1.7788026348439201</v>
      </c>
      <c r="CR170">
        <v>1.8015308465428099</v>
      </c>
      <c r="CS170">
        <v>1.7927509572887399</v>
      </c>
      <c r="CT170">
        <v>1.8326099727605101</v>
      </c>
      <c r="CU170">
        <v>1.8217309536242099</v>
      </c>
      <c r="CV170">
        <v>1.7683564074432701</v>
      </c>
      <c r="CW170">
        <v>1.8490454576178199</v>
      </c>
      <c r="CX170">
        <v>1.7007025395480799</v>
      </c>
      <c r="CY170">
        <v>1.7303484504709099</v>
      </c>
      <c r="CZ170">
        <v>1.8314048809537999</v>
      </c>
      <c r="DA170">
        <v>1.8375028562217</v>
      </c>
      <c r="DB170">
        <v>1.75131936689721</v>
      </c>
      <c r="DC170">
        <v>1.7779768338170601</v>
      </c>
      <c r="DD170">
        <v>1.7699679105750701</v>
      </c>
      <c r="DE170">
        <v>1.8124483437532199</v>
      </c>
      <c r="DF170">
        <v>1.85997650408505</v>
      </c>
      <c r="DG170">
        <v>1.7902063614941299</v>
      </c>
      <c r="DH170">
        <v>1.7846230380452699</v>
      </c>
      <c r="DI170">
        <v>1.83074584542977</v>
      </c>
      <c r="DJ170">
        <v>1.8093778408407599</v>
      </c>
      <c r="DK170">
        <v>1.8563965913919001</v>
      </c>
      <c r="DL170">
        <v>1.8918749981699501</v>
      </c>
      <c r="DM170">
        <v>1.8495335956172501</v>
      </c>
      <c r="DN170">
        <v>1.9268571122511799</v>
      </c>
      <c r="DO170">
        <v>1.86462463703244</v>
      </c>
    </row>
    <row r="171" spans="1:119" x14ac:dyDescent="0.45">
      <c r="A171" t="s">
        <v>67</v>
      </c>
      <c r="B171" t="s">
        <v>17</v>
      </c>
      <c r="C171" t="s">
        <v>128</v>
      </c>
      <c r="D171">
        <v>30</v>
      </c>
      <c r="E171" t="s">
        <v>263</v>
      </c>
      <c r="F171" s="1" cm="1">
        <f t="array" ref="F171">SUMPRODUCT($H171:$FZZ171,$H$2:$FZZ$2)/SUMPRODUCT(--($H171:$FZZ171&lt;&gt;""),$H$2:$FZZ$2)</f>
        <v>1.424739578981628</v>
      </c>
      <c r="G171" s="1" cm="1">
        <f t="array" ref="G171">SUMPRODUCT($H171:$FZZ171,$G$2:$FZY$2)/SUMPRODUCT(--($H171:$FZZ171&lt;&gt;""),$G$2:$FZY$2)</f>
        <v>1.3032768559931993</v>
      </c>
      <c r="H171">
        <v>1.6455123400929801</v>
      </c>
      <c r="I171">
        <v>1.24843090298173</v>
      </c>
      <c r="J171">
        <v>1.63913296103482</v>
      </c>
      <c r="K171">
        <v>1.2512424353582401</v>
      </c>
      <c r="L171">
        <v>1.6273917182064599</v>
      </c>
      <c r="M171">
        <v>1.2410317568214</v>
      </c>
      <c r="N171">
        <v>1.32026594619822</v>
      </c>
      <c r="O171">
        <v>1.3037194564565</v>
      </c>
      <c r="P171">
        <v>1.2793610735587899</v>
      </c>
      <c r="Q171">
        <v>1.29031706239833</v>
      </c>
      <c r="R171">
        <v>1.31976495603165</v>
      </c>
      <c r="S171">
        <v>1.3008140519949101</v>
      </c>
      <c r="T171">
        <v>1.5741307252386501</v>
      </c>
      <c r="U171">
        <v>1.3758323572462801</v>
      </c>
      <c r="V171">
        <v>1.28268385096725</v>
      </c>
      <c r="W171">
        <v>1.2805060937527699</v>
      </c>
      <c r="X171">
        <v>1.3374155242142101</v>
      </c>
      <c r="Y171">
        <v>1.3200682831026</v>
      </c>
      <c r="Z171">
        <v>1.43324687282171</v>
      </c>
      <c r="AA171">
        <v>1.349544538488</v>
      </c>
      <c r="AB171">
        <v>1.3039678272806801</v>
      </c>
      <c r="AC171">
        <v>1.3113268400766001</v>
      </c>
      <c r="AD171">
        <v>1.57428318611388</v>
      </c>
      <c r="AE171">
        <v>1.31717569300696</v>
      </c>
      <c r="AF171">
        <v>1.50826388655477</v>
      </c>
      <c r="AG171">
        <v>1.30683275682193</v>
      </c>
      <c r="AH171">
        <v>1.2740819372135599</v>
      </c>
      <c r="AI171">
        <v>1.3012155748279099</v>
      </c>
      <c r="AJ171">
        <v>1.3612532994181801</v>
      </c>
      <c r="AK171">
        <v>1.29676965017097</v>
      </c>
      <c r="AL171">
        <v>1.43349327621959</v>
      </c>
      <c r="AM171">
        <v>1.32137165798318</v>
      </c>
      <c r="AN171">
        <v>1.46884165405277</v>
      </c>
      <c r="AO171">
        <v>1.41276209914033</v>
      </c>
      <c r="AP171">
        <v>1.32994982707153</v>
      </c>
      <c r="AQ171">
        <v>1.3061172958472</v>
      </c>
      <c r="AR171">
        <v>1.3459126386075599</v>
      </c>
      <c r="AS171">
        <v>1.33807922815117</v>
      </c>
      <c r="AT171">
        <v>1.6639011451638299</v>
      </c>
      <c r="AU171">
        <v>1.3383650435867001</v>
      </c>
      <c r="AV171">
        <v>1.86479188164358</v>
      </c>
      <c r="AW171">
        <v>1.2832093038079699</v>
      </c>
      <c r="AX171">
        <v>1.37382254235541</v>
      </c>
      <c r="AY171">
        <v>1.3139308232085101</v>
      </c>
      <c r="AZ171">
        <v>1.66477799916588</v>
      </c>
      <c r="BA171">
        <v>1.1435298384175601</v>
      </c>
      <c r="BB171">
        <v>1.32409439926206</v>
      </c>
      <c r="BC171">
        <v>1.3391109250058399</v>
      </c>
      <c r="BD171">
        <v>1.28477434996219</v>
      </c>
      <c r="BE171">
        <v>1.32643967800681</v>
      </c>
      <c r="BF171">
        <v>1.2762510628855099</v>
      </c>
      <c r="BG171">
        <v>1.29130099804867</v>
      </c>
      <c r="BH171">
        <v>1.2825060273415001</v>
      </c>
      <c r="BI171">
        <v>1.2965817908024599</v>
      </c>
      <c r="BJ171">
        <v>1.25796762117792</v>
      </c>
      <c r="BK171">
        <v>1.26552055047199</v>
      </c>
      <c r="BL171">
        <v>1.2893388004380999</v>
      </c>
      <c r="BM171">
        <v>1.3102627187729201</v>
      </c>
      <c r="BN171">
        <v>1.33941313570509</v>
      </c>
      <c r="BO171">
        <v>1.3251982573286101</v>
      </c>
      <c r="BP171">
        <v>1.2859627413494501</v>
      </c>
      <c r="BQ171">
        <v>1.2816963119435301</v>
      </c>
      <c r="BR171">
        <v>1.3125732174626701</v>
      </c>
      <c r="BS171">
        <v>1.34190783351064</v>
      </c>
      <c r="BT171">
        <v>1.31607669353013</v>
      </c>
      <c r="BU171">
        <v>1.2869424938460201</v>
      </c>
      <c r="BV171">
        <v>1.2627009331902399</v>
      </c>
      <c r="BW171">
        <v>1.25030824233561</v>
      </c>
      <c r="BX171">
        <v>1.23544818834246</v>
      </c>
      <c r="BY171">
        <v>1.2101164308613701</v>
      </c>
      <c r="BZ171">
        <v>1.2638740327225</v>
      </c>
      <c r="CA171">
        <v>1.23730576075329</v>
      </c>
      <c r="CB171">
        <v>1.3333964728432599</v>
      </c>
      <c r="CC171">
        <v>1.3069153651693799</v>
      </c>
      <c r="CD171">
        <v>1.19618500525225</v>
      </c>
      <c r="CE171">
        <v>1.2608778657270101</v>
      </c>
      <c r="CF171">
        <v>1.2607375497972</v>
      </c>
      <c r="CG171">
        <v>1.26431851873982</v>
      </c>
      <c r="CH171">
        <v>1.2243507342357001</v>
      </c>
      <c r="CI171">
        <v>1.25938756328585</v>
      </c>
      <c r="CJ171">
        <v>1.21780640337527</v>
      </c>
      <c r="CK171">
        <v>1.2622477232288201</v>
      </c>
      <c r="CL171">
        <v>1.25217495510294</v>
      </c>
      <c r="CM171">
        <v>1.25951481529886</v>
      </c>
      <c r="CN171">
        <v>1.28150223151411</v>
      </c>
      <c r="CO171">
        <v>1.2814837840700599</v>
      </c>
      <c r="CP171">
        <v>1.2429056140900401</v>
      </c>
      <c r="CQ171">
        <v>1.2713301236644901</v>
      </c>
      <c r="CR171">
        <v>1.31482396273333</v>
      </c>
      <c r="CS171">
        <v>1.2938129662517599</v>
      </c>
      <c r="CT171">
        <v>1.3300557524135499</v>
      </c>
      <c r="CU171">
        <v>1.29514968251271</v>
      </c>
      <c r="CV171">
        <v>1.1990503536169601</v>
      </c>
      <c r="CW171">
        <v>1.29777329636571</v>
      </c>
      <c r="CX171">
        <v>1.22146437461668</v>
      </c>
      <c r="CY171">
        <v>1.2487654279463301</v>
      </c>
      <c r="CZ171">
        <v>1.2945482242149799</v>
      </c>
      <c r="DA171">
        <v>1.3265926454138901</v>
      </c>
      <c r="DB171">
        <v>1.23985659655466</v>
      </c>
      <c r="DC171">
        <v>1.26320334596168</v>
      </c>
      <c r="DD171">
        <v>1.2545998643990699</v>
      </c>
      <c r="DE171">
        <v>1.2742337768254599</v>
      </c>
      <c r="DF171">
        <v>1.32305605835804</v>
      </c>
      <c r="DG171">
        <v>1.2774977773015801</v>
      </c>
      <c r="DH171">
        <v>1.2611489195671599</v>
      </c>
      <c r="DI171">
        <v>1.2844991844935301</v>
      </c>
      <c r="DJ171">
        <v>1.2867971108599201</v>
      </c>
      <c r="DK171">
        <v>1.3199757902247</v>
      </c>
      <c r="DL171">
        <v>1.3977229103805999</v>
      </c>
      <c r="DM171">
        <v>1.3025104883002401</v>
      </c>
      <c r="DN171">
        <v>1.3358329679746801</v>
      </c>
      <c r="DO171">
        <v>1.3089252334660799</v>
      </c>
    </row>
    <row r="172" spans="1:119" x14ac:dyDescent="0.45">
      <c r="A172" t="s">
        <v>67</v>
      </c>
      <c r="B172" t="s">
        <v>17</v>
      </c>
      <c r="C172" t="s">
        <v>128</v>
      </c>
      <c r="D172">
        <v>30</v>
      </c>
      <c r="E172" t="s">
        <v>244</v>
      </c>
      <c r="F172" s="1" cm="1">
        <f t="array" ref="F172">SUMPRODUCT($H172:$FZZ172,$H$2:$FZZ$2)/SUMPRODUCT(--($H172:$FZZ172&lt;&gt;""),$H$2:$FZZ$2)</f>
        <v>1.3693062810331285</v>
      </c>
      <c r="G172" s="1" cm="1">
        <f t="array" ref="G172">SUMPRODUCT($H172:$FZZ172,$G$2:$FZY$2)/SUMPRODUCT(--($H172:$FZZ172&lt;&gt;""),$G$2:$FZY$2)</f>
        <v>1.2752178920419786</v>
      </c>
      <c r="H172">
        <v>1.4667641120282899</v>
      </c>
      <c r="I172">
        <v>1.2233222388050999</v>
      </c>
      <c r="J172">
        <v>1.47052641862171</v>
      </c>
      <c r="K172">
        <v>1.22490448499847</v>
      </c>
      <c r="L172">
        <v>1.4633466350800499</v>
      </c>
      <c r="M172">
        <v>1.2169219226091601</v>
      </c>
      <c r="N172">
        <v>1.2872926729416101</v>
      </c>
      <c r="O172">
        <v>1.28275133215767</v>
      </c>
      <c r="P172">
        <v>1.2549212429188099</v>
      </c>
      <c r="Q172">
        <v>1.26217211553261</v>
      </c>
      <c r="R172">
        <v>1.30496642096032</v>
      </c>
      <c r="S172">
        <v>1.2776672109567999</v>
      </c>
      <c r="T172">
        <v>1.5425548769799999</v>
      </c>
      <c r="U172">
        <v>1.35130233417934</v>
      </c>
      <c r="V172">
        <v>1.26744070462672</v>
      </c>
      <c r="W172">
        <v>1.2643679678243001</v>
      </c>
      <c r="X172">
        <v>1.28531877100944</v>
      </c>
      <c r="Y172">
        <v>1.2853332482248501</v>
      </c>
      <c r="Z172">
        <v>1.3390555313736401</v>
      </c>
      <c r="AA172">
        <v>1.31860445138681</v>
      </c>
      <c r="AB172">
        <v>1.27887418250008</v>
      </c>
      <c r="AC172">
        <v>1.2739288480773501</v>
      </c>
      <c r="AD172">
        <v>1.3746217830812699</v>
      </c>
      <c r="AE172">
        <v>1.30056938573204</v>
      </c>
      <c r="AF172">
        <v>1.47639825310498</v>
      </c>
      <c r="AG172">
        <v>1.2814598387393299</v>
      </c>
      <c r="AH172">
        <v>1.2603304113332601</v>
      </c>
      <c r="AI172">
        <v>1.2737788683067399</v>
      </c>
      <c r="AJ172">
        <v>1.3429078739059099</v>
      </c>
      <c r="AK172">
        <v>1.2675608786727799</v>
      </c>
      <c r="AL172">
        <v>1.3904767516850001</v>
      </c>
      <c r="AM172">
        <v>1.2819338928727899</v>
      </c>
      <c r="AN172">
        <v>1.41794966862515</v>
      </c>
      <c r="AO172">
        <v>1.35268317405677</v>
      </c>
      <c r="AP172">
        <v>1.2884292878378401</v>
      </c>
      <c r="AQ172">
        <v>1.27210292569339</v>
      </c>
      <c r="AR172">
        <v>1.3236970429867401</v>
      </c>
      <c r="AS172">
        <v>1.3139076060556101</v>
      </c>
      <c r="AT172">
        <v>1.6397868765733501</v>
      </c>
      <c r="AU172">
        <v>1.30341568521198</v>
      </c>
      <c r="AV172">
        <v>1.7104174453436001</v>
      </c>
      <c r="AW172">
        <v>1.289611528682</v>
      </c>
      <c r="AX172">
        <v>1.3204466918075499</v>
      </c>
      <c r="AY172">
        <v>1.25891226577308</v>
      </c>
      <c r="AZ172">
        <v>1.5032313571575899</v>
      </c>
      <c r="BA172">
        <v>1.1111541080596301</v>
      </c>
      <c r="BB172">
        <v>1.2782678836816901</v>
      </c>
      <c r="BC172">
        <v>1.2763271400442</v>
      </c>
      <c r="BD172">
        <v>1.2688643450822901</v>
      </c>
      <c r="BE172">
        <v>1.2974252172051</v>
      </c>
      <c r="BF172">
        <v>1.2619000083568901</v>
      </c>
      <c r="BG172">
        <v>1.2638158751728901</v>
      </c>
      <c r="BH172">
        <v>1.2615443847240499</v>
      </c>
      <c r="BI172">
        <v>1.27848877316207</v>
      </c>
      <c r="BJ172">
        <v>1.23810769080413</v>
      </c>
      <c r="BK172">
        <v>1.2341532330289799</v>
      </c>
      <c r="BL172">
        <v>1.2572853990822099</v>
      </c>
      <c r="BM172">
        <v>1.29993169571532</v>
      </c>
      <c r="BN172">
        <v>1.30843960309699</v>
      </c>
      <c r="BO172">
        <v>1.2966625373116201</v>
      </c>
      <c r="BP172">
        <v>1.2638818715476701</v>
      </c>
      <c r="BQ172">
        <v>1.2679932481805101</v>
      </c>
      <c r="BR172">
        <v>1.29845018506035</v>
      </c>
      <c r="BS172">
        <v>1.3181771506664199</v>
      </c>
      <c r="BT172">
        <v>1.2735506553537399</v>
      </c>
      <c r="BU172">
        <v>1.2637129278272901</v>
      </c>
      <c r="BV172">
        <v>1.24583463432363</v>
      </c>
      <c r="BW172">
        <v>1.24864181768035</v>
      </c>
      <c r="BX172">
        <v>1.1989904812327401</v>
      </c>
      <c r="BY172">
        <v>1.2062182425694301</v>
      </c>
      <c r="BZ172">
        <v>1.223618770851</v>
      </c>
      <c r="CA172">
        <v>1.2126997663288199</v>
      </c>
      <c r="CB172">
        <v>1.32000311808222</v>
      </c>
      <c r="CC172">
        <v>1.2951541377770299</v>
      </c>
      <c r="CD172">
        <v>1.20047787957859</v>
      </c>
      <c r="CE172">
        <v>1.24330810527491</v>
      </c>
      <c r="CF172">
        <v>1.2410756505444001</v>
      </c>
      <c r="CG172">
        <v>1.2650716451338</v>
      </c>
      <c r="CH172">
        <v>1.17904378854027</v>
      </c>
      <c r="CI172">
        <v>1.2015239866296401</v>
      </c>
      <c r="CJ172">
        <v>1.17879663707584</v>
      </c>
      <c r="CK172">
        <v>1.20520037773808</v>
      </c>
      <c r="CL172">
        <v>1.2231230398639099</v>
      </c>
      <c r="CM172">
        <v>1.22526473711263</v>
      </c>
      <c r="CN172">
        <v>1.2470696260176699</v>
      </c>
      <c r="CO172">
        <v>1.25464087312955</v>
      </c>
      <c r="CP172">
        <v>1.22869154445991</v>
      </c>
      <c r="CQ172">
        <v>1.25618551258203</v>
      </c>
      <c r="CR172">
        <v>1.27863604487175</v>
      </c>
      <c r="CS172">
        <v>1.2559990952859501</v>
      </c>
      <c r="CT172">
        <v>1.3043009613815999</v>
      </c>
      <c r="CU172">
        <v>1.2745973542764</v>
      </c>
      <c r="CV172">
        <v>1.19681601964465</v>
      </c>
      <c r="CW172">
        <v>1.2982842709050599</v>
      </c>
      <c r="CX172">
        <v>1.1911061018933899</v>
      </c>
      <c r="CY172">
        <v>1.2225797284754001</v>
      </c>
      <c r="CZ172">
        <v>1.28270311555185</v>
      </c>
      <c r="DA172">
        <v>1.3044987867657101</v>
      </c>
      <c r="DB172">
        <v>1.23143009031164</v>
      </c>
      <c r="DC172">
        <v>1.2508955719918999</v>
      </c>
      <c r="DD172">
        <v>1.2246831148923301</v>
      </c>
      <c r="DE172">
        <v>1.25553185888473</v>
      </c>
      <c r="DF172">
        <v>1.3108461769705499</v>
      </c>
      <c r="DG172">
        <v>1.26336340214415</v>
      </c>
      <c r="DH172">
        <v>1.2553007920204</v>
      </c>
      <c r="DI172">
        <v>1.2760790370122801</v>
      </c>
      <c r="DJ172">
        <v>1.2704883640765401</v>
      </c>
      <c r="DK172">
        <v>1.3023162181445</v>
      </c>
      <c r="DL172">
        <v>1.3458041328133199</v>
      </c>
      <c r="DM172">
        <v>1.2793408494540699</v>
      </c>
      <c r="DN172">
        <v>1.3130065381981499</v>
      </c>
      <c r="DO172">
        <v>1.2901979057872</v>
      </c>
    </row>
    <row r="173" spans="1:119" x14ac:dyDescent="0.45">
      <c r="A173" t="s">
        <v>67</v>
      </c>
      <c r="B173" t="s">
        <v>17</v>
      </c>
      <c r="C173" t="s">
        <v>128</v>
      </c>
      <c r="D173">
        <v>30</v>
      </c>
      <c r="E173" t="s">
        <v>264</v>
      </c>
      <c r="F173" s="1" cm="1">
        <f t="array" ref="F173">SUMPRODUCT($H173:$FZZ173,$H$2:$FZZ$2)/SUMPRODUCT(--($H173:$FZZ173&lt;&gt;""),$H$2:$FZZ$2)</f>
        <v>1.4787579198850147</v>
      </c>
      <c r="G173" s="1" cm="1">
        <f t="array" ref="G173">SUMPRODUCT($H173:$FZZ173,$G$2:$FZY$2)/SUMPRODUCT(--($H173:$FZZ173&lt;&gt;""),$G$2:$FZY$2)</f>
        <v>1.335436083670662</v>
      </c>
      <c r="H173">
        <v>1.8364399181676201</v>
      </c>
      <c r="I173">
        <v>1.26017696551432</v>
      </c>
      <c r="J173">
        <v>1.84271348721858</v>
      </c>
      <c r="K173">
        <v>1.26764884517986</v>
      </c>
      <c r="L173">
        <v>1.8188225869818699</v>
      </c>
      <c r="M173">
        <v>1.2572622926022401</v>
      </c>
      <c r="N173">
        <v>1.3530312289392501</v>
      </c>
      <c r="O173">
        <v>1.3409047080133401</v>
      </c>
      <c r="P173">
        <v>1.30748542221094</v>
      </c>
      <c r="Q173">
        <v>1.3119552345555601</v>
      </c>
      <c r="R173">
        <v>1.3598325795814801</v>
      </c>
      <c r="S173">
        <v>1.31015220884356</v>
      </c>
      <c r="T173">
        <v>1.6000908427637499</v>
      </c>
      <c r="U173">
        <v>1.4188708400507599</v>
      </c>
      <c r="V173">
        <v>1.30846802029534</v>
      </c>
      <c r="W173">
        <v>1.2992556528272601</v>
      </c>
      <c r="X173">
        <v>1.3515729247775401</v>
      </c>
      <c r="Y173">
        <v>1.33901468071899</v>
      </c>
      <c r="Z173">
        <v>1.7459711460018901</v>
      </c>
      <c r="AA173">
        <v>1.39510126340962</v>
      </c>
      <c r="AB173">
        <v>1.3288777787494199</v>
      </c>
      <c r="AC173">
        <v>1.33725791938088</v>
      </c>
      <c r="AD173">
        <v>1.62095719239716</v>
      </c>
      <c r="AE173">
        <v>1.34893652246033</v>
      </c>
      <c r="AF173">
        <v>1.52121830074856</v>
      </c>
      <c r="AG173">
        <v>1.3367957005040401</v>
      </c>
      <c r="AH173">
        <v>1.3116397243987401</v>
      </c>
      <c r="AI173">
        <v>1.3448919343213399</v>
      </c>
      <c r="AJ173">
        <v>1.4003611678786201</v>
      </c>
      <c r="AK173">
        <v>1.31321252607787</v>
      </c>
      <c r="AL173">
        <v>1.4465879588319901</v>
      </c>
      <c r="AM173">
        <v>1.36390733144264</v>
      </c>
      <c r="AN173">
        <v>1.5560441596643499</v>
      </c>
      <c r="AO173">
        <v>1.46427474735915</v>
      </c>
      <c r="AP173">
        <v>1.34767434056442</v>
      </c>
      <c r="AQ173">
        <v>1.3363755725768001</v>
      </c>
      <c r="AR173">
        <v>1.3991407754648399</v>
      </c>
      <c r="AS173">
        <v>1.3803552162624899</v>
      </c>
      <c r="AT173">
        <v>1.8524651171314901</v>
      </c>
      <c r="AU173">
        <v>1.3945844633352</v>
      </c>
      <c r="AV173">
        <v>1.9194000555473401</v>
      </c>
      <c r="AW173">
        <v>1.3339632079544399</v>
      </c>
      <c r="AX173">
        <v>1.38996036954479</v>
      </c>
      <c r="AY173">
        <v>1.34055035287586</v>
      </c>
      <c r="AZ173">
        <v>1.7292321895393701</v>
      </c>
      <c r="BA173">
        <v>1.1754836706956699</v>
      </c>
      <c r="BB173">
        <v>1.3432465850253099</v>
      </c>
      <c r="BC173">
        <v>1.3662535153037301</v>
      </c>
      <c r="BD173">
        <v>1.3090456524305001</v>
      </c>
      <c r="BE173">
        <v>1.35519843663892</v>
      </c>
      <c r="BF173">
        <v>1.2864697101903599</v>
      </c>
      <c r="BG173">
        <v>1.30616195396813</v>
      </c>
      <c r="BH173">
        <v>1.33351808566134</v>
      </c>
      <c r="BI173">
        <v>1.33058336422334</v>
      </c>
      <c r="BJ173">
        <v>1.27018026797117</v>
      </c>
      <c r="BK173">
        <v>1.29929021227087</v>
      </c>
      <c r="BL173">
        <v>1.3420523835585201</v>
      </c>
      <c r="BM173">
        <v>1.3344074755214199</v>
      </c>
      <c r="BN173">
        <v>1.36946957342029</v>
      </c>
      <c r="BO173">
        <v>1.3643461663880001</v>
      </c>
      <c r="BP173">
        <v>1.3119244175359099</v>
      </c>
      <c r="BQ173">
        <v>1.3057419558198999</v>
      </c>
      <c r="BR173">
        <v>1.32717608357656</v>
      </c>
      <c r="BS173">
        <v>1.3829352333962599</v>
      </c>
      <c r="BT173">
        <v>1.3540812939028899</v>
      </c>
      <c r="BU173">
        <v>1.3093152555526</v>
      </c>
      <c r="BV173">
        <v>1.29211303450509</v>
      </c>
      <c r="BW173">
        <v>1.2762759686112599</v>
      </c>
      <c r="BX173">
        <v>1.26337790445667</v>
      </c>
      <c r="BY173">
        <v>1.23024421331495</v>
      </c>
      <c r="BZ173">
        <v>1.33463957215635</v>
      </c>
      <c r="CA173">
        <v>1.27599838557787</v>
      </c>
      <c r="CB173">
        <v>1.3692434951616299</v>
      </c>
      <c r="CC173">
        <v>1.3566740985924599</v>
      </c>
      <c r="CD173">
        <v>1.2216553859125501</v>
      </c>
      <c r="CE173">
        <v>1.28115323952063</v>
      </c>
      <c r="CF173">
        <v>1.2815931654591</v>
      </c>
      <c r="CG173">
        <v>1.27946469871338</v>
      </c>
      <c r="CH173">
        <v>1.22945734224822</v>
      </c>
      <c r="CI173">
        <v>1.27770491199799</v>
      </c>
      <c r="CJ173">
        <v>1.22299203406118</v>
      </c>
      <c r="CK173">
        <v>1.2782017179726399</v>
      </c>
      <c r="CL173">
        <v>1.28202313811341</v>
      </c>
      <c r="CM173">
        <v>1.28839758104957</v>
      </c>
      <c r="CN173">
        <v>1.3240201813032799</v>
      </c>
      <c r="CO173">
        <v>1.32073122259483</v>
      </c>
      <c r="CP173">
        <v>1.28074643058896</v>
      </c>
      <c r="CQ173">
        <v>1.3127893849508301</v>
      </c>
      <c r="CR173">
        <v>1.33960703307871</v>
      </c>
      <c r="CS173">
        <v>1.3131812715609901</v>
      </c>
      <c r="CT173">
        <v>1.3794766245123</v>
      </c>
      <c r="CU173">
        <v>1.34084950090869</v>
      </c>
      <c r="CV173">
        <v>1.2332879062045901</v>
      </c>
      <c r="CW173">
        <v>1.3029667254347801</v>
      </c>
      <c r="CX173">
        <v>1.2403254570612501</v>
      </c>
      <c r="CY173">
        <v>1.26087770528328</v>
      </c>
      <c r="CZ173">
        <v>1.33580306113757</v>
      </c>
      <c r="DA173">
        <v>1.3599012236525401</v>
      </c>
      <c r="DB173">
        <v>1.2914154270757501</v>
      </c>
      <c r="DC173">
        <v>1.2923641748139501</v>
      </c>
      <c r="DD173">
        <v>1.3004511768023199</v>
      </c>
      <c r="DE173">
        <v>1.29990328018767</v>
      </c>
      <c r="DF173">
        <v>1.36382799873887</v>
      </c>
      <c r="DG173">
        <v>1.3098617799704699</v>
      </c>
      <c r="DH173">
        <v>1.2743444284924399</v>
      </c>
      <c r="DI173">
        <v>1.30391833439371</v>
      </c>
      <c r="DJ173">
        <v>1.31848897332916</v>
      </c>
      <c r="DK173">
        <v>1.35345534418764</v>
      </c>
      <c r="DL173">
        <v>1.38906935955371</v>
      </c>
      <c r="DM173">
        <v>1.34289715185801</v>
      </c>
      <c r="DN173">
        <v>1.3866373614602101</v>
      </c>
      <c r="DO173">
        <v>1.3429061123927299</v>
      </c>
    </row>
    <row r="174" spans="1:119" x14ac:dyDescent="0.45">
      <c r="A174" t="s">
        <v>67</v>
      </c>
      <c r="B174" t="s">
        <v>17</v>
      </c>
      <c r="C174" t="s">
        <v>18</v>
      </c>
      <c r="D174">
        <v>30</v>
      </c>
      <c r="E174" t="s">
        <v>263</v>
      </c>
      <c r="F174" s="1" cm="1">
        <f t="array" ref="F174">SUMPRODUCT($H174:$FZZ174,$H$2:$FZZ$2)/SUMPRODUCT(--($H174:$FZZ174&lt;&gt;""),$H$2:$FZZ$2)</f>
        <v>1.8011121792832052</v>
      </c>
      <c r="G174" s="1" cm="1">
        <f t="array" ref="G174">SUMPRODUCT($H174:$FZZ174,$G$2:$FZY$2)/SUMPRODUCT(--($H174:$FZZ174&lt;&gt;""),$G$2:$FZY$2)</f>
        <v>1.733619904054635</v>
      </c>
      <c r="H174">
        <v>1.8695426740638199</v>
      </c>
      <c r="I174">
        <v>1.6497994984547499</v>
      </c>
      <c r="J174">
        <v>1.8720872221901299</v>
      </c>
      <c r="K174">
        <v>1.65047528591529</v>
      </c>
      <c r="L174">
        <v>1.87635035869569</v>
      </c>
      <c r="M174">
        <v>1.6574598592441101</v>
      </c>
      <c r="N174">
        <v>1.73491907866637</v>
      </c>
      <c r="O174">
        <v>1.725929072887</v>
      </c>
      <c r="P174">
        <v>1.6991669843794499</v>
      </c>
      <c r="Q174">
        <v>1.74991646105609</v>
      </c>
      <c r="R174">
        <v>1.76501762271197</v>
      </c>
      <c r="S174">
        <v>1.7372282909227601</v>
      </c>
      <c r="T174">
        <v>1.9291698896734699</v>
      </c>
      <c r="U174">
        <v>1.7897735965172701</v>
      </c>
      <c r="V174">
        <v>1.70635320812708</v>
      </c>
      <c r="W174">
        <v>1.7144766969879099</v>
      </c>
      <c r="X174">
        <v>1.76107527543313</v>
      </c>
      <c r="Y174">
        <v>1.77182139985789</v>
      </c>
      <c r="Z174">
        <v>1.7824520511425199</v>
      </c>
      <c r="AA174">
        <v>1.7614857368310699</v>
      </c>
      <c r="AB174">
        <v>1.72631228173483</v>
      </c>
      <c r="AC174">
        <v>1.76125551015254</v>
      </c>
      <c r="AD174">
        <v>1.8276252549597001</v>
      </c>
      <c r="AE174">
        <v>1.73336427989828</v>
      </c>
      <c r="AF174">
        <v>1.9295806255963801</v>
      </c>
      <c r="AG174">
        <v>1.7528534463027301</v>
      </c>
      <c r="AH174">
        <v>1.69432532671117</v>
      </c>
      <c r="AI174">
        <v>1.7582265086678599</v>
      </c>
      <c r="AJ174">
        <v>1.77223247137856</v>
      </c>
      <c r="AK174">
        <v>1.7543955615423601</v>
      </c>
      <c r="AL174">
        <v>1.81446124060418</v>
      </c>
      <c r="AM174">
        <v>1.77328283139831</v>
      </c>
      <c r="AN174">
        <v>1.7953430622636799</v>
      </c>
      <c r="AO174">
        <v>1.8784591610511301</v>
      </c>
      <c r="AP174">
        <v>1.797669094527</v>
      </c>
      <c r="AQ174">
        <v>1.77182598694439</v>
      </c>
      <c r="AR174">
        <v>1.73837327083824</v>
      </c>
      <c r="AS174">
        <v>1.73966423928707</v>
      </c>
      <c r="AT174">
        <v>1.9708306253301</v>
      </c>
      <c r="AU174">
        <v>1.7363290226066099</v>
      </c>
      <c r="AV174">
        <v>2.2178809473844101</v>
      </c>
      <c r="AW174">
        <v>1.70585217369348</v>
      </c>
      <c r="AX174">
        <v>1.80462656574667</v>
      </c>
      <c r="AY174">
        <v>1.76204479465689</v>
      </c>
      <c r="AZ174">
        <v>1.8237309078091499</v>
      </c>
      <c r="BA174">
        <v>1.46450370648102</v>
      </c>
      <c r="BB174">
        <v>1.75848371814552</v>
      </c>
      <c r="BC174">
        <v>1.78521264048105</v>
      </c>
      <c r="BD174">
        <v>1.63880042594606</v>
      </c>
      <c r="BE174">
        <v>1.7131108781045601</v>
      </c>
      <c r="BF174">
        <v>1.68691007263078</v>
      </c>
      <c r="BG174">
        <v>1.71371019211471</v>
      </c>
      <c r="BH174">
        <v>1.71131148768613</v>
      </c>
      <c r="BI174">
        <v>1.7187676588997201</v>
      </c>
      <c r="BJ174">
        <v>1.69253557110735</v>
      </c>
      <c r="BK174">
        <v>1.70080301626846</v>
      </c>
      <c r="BL174">
        <v>1.74439921437643</v>
      </c>
      <c r="BM174">
        <v>1.80091096316913</v>
      </c>
      <c r="BN174">
        <v>1.77028347895662</v>
      </c>
      <c r="BO174">
        <v>1.7865828357594</v>
      </c>
      <c r="BP174">
        <v>1.73833954463343</v>
      </c>
      <c r="BQ174">
        <v>1.7388420364461701</v>
      </c>
      <c r="BR174">
        <v>1.7121592756763899</v>
      </c>
      <c r="BS174">
        <v>1.7829014151137199</v>
      </c>
      <c r="BT174">
        <v>1.7547655281940699</v>
      </c>
      <c r="BU174">
        <v>1.75049033756649</v>
      </c>
      <c r="BV174">
        <v>1.69811122844129</v>
      </c>
      <c r="BW174">
        <v>1.6490979218237201</v>
      </c>
      <c r="BX174">
        <v>1.62452272288676</v>
      </c>
      <c r="BY174">
        <v>1.6265954367306601</v>
      </c>
      <c r="BZ174">
        <v>1.6596592328392501</v>
      </c>
      <c r="CA174">
        <v>1.66773058095537</v>
      </c>
      <c r="CB174">
        <v>1.7633058821280501</v>
      </c>
      <c r="CC174">
        <v>1.74567389676119</v>
      </c>
      <c r="CD174">
        <v>1.57324379918488</v>
      </c>
      <c r="CE174">
        <v>1.6484907084601499</v>
      </c>
      <c r="CF174">
        <v>1.66193196159009</v>
      </c>
      <c r="CG174">
        <v>1.7095129531970601</v>
      </c>
      <c r="CH174">
        <v>1.6002558251886201</v>
      </c>
      <c r="CI174">
        <v>1.6383958656306199</v>
      </c>
      <c r="CJ174">
        <v>1.5530808079179801</v>
      </c>
      <c r="CK174">
        <v>1.6269324089628601</v>
      </c>
      <c r="CL174">
        <v>1.5764565290825601</v>
      </c>
      <c r="CM174">
        <v>1.64370654087835</v>
      </c>
      <c r="CN174">
        <v>1.6880126403089699</v>
      </c>
      <c r="CO174">
        <v>1.71048887080237</v>
      </c>
      <c r="CP174">
        <v>1.6202638099646001</v>
      </c>
      <c r="CQ174">
        <v>1.6785727547423399</v>
      </c>
      <c r="CR174">
        <v>1.6847462980972601</v>
      </c>
      <c r="CS174">
        <v>1.72894544162319</v>
      </c>
      <c r="CT174">
        <v>1.69882201975182</v>
      </c>
      <c r="CU174">
        <v>1.75194663897914</v>
      </c>
      <c r="CV174">
        <v>1.65779563244613</v>
      </c>
      <c r="CW174">
        <v>1.7556593959062901</v>
      </c>
      <c r="CX174">
        <v>1.6331361231257799</v>
      </c>
      <c r="CY174">
        <v>1.6652807096395801</v>
      </c>
      <c r="CZ174">
        <v>1.7035456569591401</v>
      </c>
      <c r="DA174">
        <v>1.75203349610688</v>
      </c>
      <c r="DB174">
        <v>1.63120670766092</v>
      </c>
      <c r="DC174">
        <v>1.66540162728594</v>
      </c>
      <c r="DD174">
        <v>1.6834181673114199</v>
      </c>
      <c r="DE174">
        <v>1.7399508452480601</v>
      </c>
      <c r="DF174">
        <v>1.74179848527744</v>
      </c>
      <c r="DG174">
        <v>1.6841504750862599</v>
      </c>
      <c r="DH174">
        <v>1.70062636628008</v>
      </c>
      <c r="DI174">
        <v>1.76459668457876</v>
      </c>
      <c r="DJ174">
        <v>1.7166144793695799</v>
      </c>
      <c r="DK174">
        <v>1.78551437756026</v>
      </c>
      <c r="DL174">
        <v>1.7980610572181901</v>
      </c>
      <c r="DM174">
        <v>1.7836840375182399</v>
      </c>
      <c r="DN174">
        <v>1.75702204011676</v>
      </c>
      <c r="DO174">
        <v>1.74898874083255</v>
      </c>
    </row>
    <row r="175" spans="1:119" x14ac:dyDescent="0.45">
      <c r="A175" t="s">
        <v>67</v>
      </c>
      <c r="B175" t="s">
        <v>17</v>
      </c>
      <c r="C175" t="s">
        <v>18</v>
      </c>
      <c r="D175">
        <v>30</v>
      </c>
      <c r="E175" t="s">
        <v>244</v>
      </c>
      <c r="F175" s="1" cm="1">
        <f t="array" ref="F175">SUMPRODUCT($H175:$FZZ175,$H$2:$FZZ$2)/SUMPRODUCT(--($H175:$FZZ175&lt;&gt;""),$H$2:$FZZ$2)</f>
        <v>1.7393669433360612</v>
      </c>
      <c r="G175" s="1" cm="1">
        <f t="array" ref="G175">SUMPRODUCT($H175:$FZZ175,$G$2:$FZY$2)/SUMPRODUCT(--($H175:$FZZ175&lt;&gt;""),$G$2:$FZY$2)</f>
        <v>1.6940383859407315</v>
      </c>
      <c r="H175">
        <v>1.76994171949609</v>
      </c>
      <c r="I175">
        <v>1.63322379122808</v>
      </c>
      <c r="J175">
        <v>1.77298183464822</v>
      </c>
      <c r="K175">
        <v>1.63190374080235</v>
      </c>
      <c r="L175">
        <v>1.7708740806733601</v>
      </c>
      <c r="M175">
        <v>1.63823304163413</v>
      </c>
      <c r="N175">
        <v>1.7188064388169799</v>
      </c>
      <c r="O175">
        <v>1.71288298704969</v>
      </c>
      <c r="P175">
        <v>1.6534488725649401</v>
      </c>
      <c r="Q175">
        <v>1.6960336695384599</v>
      </c>
      <c r="R175">
        <v>1.76663894945176</v>
      </c>
      <c r="S175">
        <v>1.70859128155191</v>
      </c>
      <c r="T175">
        <v>1.90569248845187</v>
      </c>
      <c r="U175">
        <v>1.76637132654625</v>
      </c>
      <c r="V175">
        <v>1.6915727360089301</v>
      </c>
      <c r="W175">
        <v>1.6946759859382801</v>
      </c>
      <c r="X175">
        <v>1.7083291862143299</v>
      </c>
      <c r="Y175">
        <v>1.7196124482336701</v>
      </c>
      <c r="Z175">
        <v>1.71752733322784</v>
      </c>
      <c r="AA175">
        <v>1.7378018508268001</v>
      </c>
      <c r="AB175">
        <v>1.67319790392995</v>
      </c>
      <c r="AC175">
        <v>1.7158777771970799</v>
      </c>
      <c r="AD175">
        <v>1.72289243991338</v>
      </c>
      <c r="AE175">
        <v>1.69800671311369</v>
      </c>
      <c r="AF175">
        <v>1.9086310041218799</v>
      </c>
      <c r="AG175">
        <v>1.7306816283056199</v>
      </c>
      <c r="AH175">
        <v>1.6950327283113</v>
      </c>
      <c r="AI175">
        <v>1.72104800914914</v>
      </c>
      <c r="AJ175">
        <v>1.74213572205917</v>
      </c>
      <c r="AK175">
        <v>1.7187427957717101</v>
      </c>
      <c r="AL175">
        <v>1.7632036198899901</v>
      </c>
      <c r="AM175">
        <v>1.71863809518527</v>
      </c>
      <c r="AN175">
        <v>1.7265978760611</v>
      </c>
      <c r="AO175">
        <v>1.7564557639088301</v>
      </c>
      <c r="AP175">
        <v>1.72674145463859</v>
      </c>
      <c r="AQ175">
        <v>1.7063092054343001</v>
      </c>
      <c r="AR175">
        <v>1.7287320066507299</v>
      </c>
      <c r="AS175">
        <v>1.72782986912315</v>
      </c>
      <c r="AT175">
        <v>1.9583304484882</v>
      </c>
      <c r="AU175">
        <v>1.7149547316890299</v>
      </c>
      <c r="AV175">
        <v>1.8533225136043301</v>
      </c>
      <c r="AW175">
        <v>1.64245814391564</v>
      </c>
      <c r="AX175">
        <v>1.71067787562558</v>
      </c>
      <c r="AY175">
        <v>1.6732105198787399</v>
      </c>
      <c r="AZ175">
        <v>1.63902763813936</v>
      </c>
      <c r="BA175">
        <v>1.4383835565331899</v>
      </c>
      <c r="BB175">
        <v>1.7173732795199801</v>
      </c>
      <c r="BC175">
        <v>1.75593223163261</v>
      </c>
      <c r="BD175">
        <v>1.6136011260760901</v>
      </c>
      <c r="BE175">
        <v>1.70337289515362</v>
      </c>
      <c r="BF175">
        <v>1.6383839296292799</v>
      </c>
      <c r="BG175">
        <v>1.6662524440639099</v>
      </c>
      <c r="BH175">
        <v>1.68741454504557</v>
      </c>
      <c r="BI175">
        <v>1.6963968584702001</v>
      </c>
      <c r="BJ175">
        <v>1.66568112370576</v>
      </c>
      <c r="BK175">
        <v>1.6680149225702701</v>
      </c>
      <c r="BL175">
        <v>1.7058729255818801</v>
      </c>
      <c r="BM175">
        <v>1.76500080719479</v>
      </c>
      <c r="BN175">
        <v>1.7077257842504101</v>
      </c>
      <c r="BO175">
        <v>1.7265375203856499</v>
      </c>
      <c r="BP175">
        <v>1.7071955513725801</v>
      </c>
      <c r="BQ175">
        <v>1.6935384726196201</v>
      </c>
      <c r="BR175">
        <v>1.68251154877884</v>
      </c>
      <c r="BS175">
        <v>1.76366944772069</v>
      </c>
      <c r="BT175">
        <v>1.69973624719711</v>
      </c>
      <c r="BU175">
        <v>1.7090887828739101</v>
      </c>
      <c r="BV175">
        <v>1.65887424314155</v>
      </c>
      <c r="BW175">
        <v>1.62439921742963</v>
      </c>
      <c r="BX175">
        <v>1.55571108353902</v>
      </c>
      <c r="BY175">
        <v>1.58349634091756</v>
      </c>
      <c r="BZ175">
        <v>1.6174687515073101</v>
      </c>
      <c r="CA175">
        <v>1.62883872410108</v>
      </c>
      <c r="CB175">
        <v>1.72980576284154</v>
      </c>
      <c r="CC175">
        <v>1.71702659083636</v>
      </c>
      <c r="CD175">
        <v>1.55816258764926</v>
      </c>
      <c r="CE175">
        <v>1.6429743883283701</v>
      </c>
      <c r="CF175">
        <v>1.64502854679211</v>
      </c>
      <c r="CG175">
        <v>1.69127834204022</v>
      </c>
      <c r="CH175">
        <v>1.5499554789755601</v>
      </c>
      <c r="CI175">
        <v>1.5944870522886001</v>
      </c>
      <c r="CJ175">
        <v>1.5252930837954599</v>
      </c>
      <c r="CK175">
        <v>1.6025795624091299</v>
      </c>
      <c r="CL175">
        <v>1.5525579319251599</v>
      </c>
      <c r="CM175">
        <v>1.6106471899096499</v>
      </c>
      <c r="CN175">
        <v>1.65755072182392</v>
      </c>
      <c r="CO175">
        <v>1.7022545433473</v>
      </c>
      <c r="CP175">
        <v>1.6073322293222201</v>
      </c>
      <c r="CQ175">
        <v>1.6734074698493999</v>
      </c>
      <c r="CR175">
        <v>1.63647456800762</v>
      </c>
      <c r="CS175">
        <v>1.67286038133611</v>
      </c>
      <c r="CT175">
        <v>1.6884905278903399</v>
      </c>
      <c r="CU175">
        <v>1.7354767548866199</v>
      </c>
      <c r="CV175">
        <v>1.64618828318846</v>
      </c>
      <c r="CW175">
        <v>1.75938293633797</v>
      </c>
      <c r="CX175">
        <v>1.58126866652718</v>
      </c>
      <c r="CY175">
        <v>1.62214879304537</v>
      </c>
      <c r="CZ175">
        <v>1.6831278425829299</v>
      </c>
      <c r="DA175">
        <v>1.7324760327274</v>
      </c>
      <c r="DB175">
        <v>1.62462133081521</v>
      </c>
      <c r="DC175">
        <v>1.65548467387443</v>
      </c>
      <c r="DD175">
        <v>1.63807093608625</v>
      </c>
      <c r="DE175">
        <v>1.68575033556922</v>
      </c>
      <c r="DF175">
        <v>1.6976911609332901</v>
      </c>
      <c r="DG175">
        <v>1.6745421737955</v>
      </c>
      <c r="DH175">
        <v>1.6744238462885099</v>
      </c>
      <c r="DI175">
        <v>1.7433889049287199</v>
      </c>
      <c r="DJ175">
        <v>1.7036925518866699</v>
      </c>
      <c r="DK175">
        <v>1.77197790657592</v>
      </c>
      <c r="DL175">
        <v>1.7676756157479401</v>
      </c>
      <c r="DM175">
        <v>1.7382231525635199</v>
      </c>
      <c r="DN175">
        <v>1.7445025192530601</v>
      </c>
      <c r="DO175">
        <v>1.7391951397735901</v>
      </c>
    </row>
    <row r="176" spans="1:119" x14ac:dyDescent="0.45">
      <c r="A176" t="s">
        <v>67</v>
      </c>
      <c r="B176" t="s">
        <v>17</v>
      </c>
      <c r="C176" t="s">
        <v>18</v>
      </c>
      <c r="D176">
        <v>30</v>
      </c>
      <c r="E176" t="s">
        <v>264</v>
      </c>
      <c r="F176" s="1" cm="1">
        <f t="array" ref="F176">SUMPRODUCT($H176:$FZZ176,$H$2:$FZZ$2)/SUMPRODUCT(--($H176:$FZZ176&lt;&gt;""),$H$2:$FZZ$2)</f>
        <v>1.8679449570386002</v>
      </c>
      <c r="G176" s="1" cm="1">
        <f t="array" ref="G176">SUMPRODUCT($H176:$FZZ176,$G$2:$FZY$2)/SUMPRODUCT(--($H176:$FZZ176&lt;&gt;""),$G$2:$FZY$2)</f>
        <v>1.7725952319722977</v>
      </c>
      <c r="H176">
        <v>2.1456119203959498</v>
      </c>
      <c r="I176">
        <v>1.6834315010293499</v>
      </c>
      <c r="J176">
        <v>2.1490053312308102</v>
      </c>
      <c r="K176">
        <v>1.6848890519209201</v>
      </c>
      <c r="L176">
        <v>2.1571602537478398</v>
      </c>
      <c r="M176">
        <v>1.6863385395211801</v>
      </c>
      <c r="N176">
        <v>1.7882765581817299</v>
      </c>
      <c r="O176">
        <v>1.8113922015898201</v>
      </c>
      <c r="P176">
        <v>1.7189896249687</v>
      </c>
      <c r="Q176">
        <v>1.76757754520915</v>
      </c>
      <c r="R176">
        <v>1.7589642723486301</v>
      </c>
      <c r="S176">
        <v>1.76692500898357</v>
      </c>
      <c r="T176">
        <v>1.9558307505933901</v>
      </c>
      <c r="U176">
        <v>1.8351863919636899</v>
      </c>
      <c r="V176">
        <v>1.73967231642819</v>
      </c>
      <c r="W176">
        <v>1.7349836101948699</v>
      </c>
      <c r="X176">
        <v>1.77287947043662</v>
      </c>
      <c r="Y176">
        <v>1.7908924166864999</v>
      </c>
      <c r="Z176">
        <v>2.1060628157921801</v>
      </c>
      <c r="AA176">
        <v>1.84053851152901</v>
      </c>
      <c r="AB176">
        <v>1.7636323463741701</v>
      </c>
      <c r="AC176">
        <v>1.8007495722015601</v>
      </c>
      <c r="AD176">
        <v>1.9703057856486299</v>
      </c>
      <c r="AE176">
        <v>1.7661518645402401</v>
      </c>
      <c r="AF176">
        <v>1.9464279173485199</v>
      </c>
      <c r="AG176">
        <v>1.7734796871529299</v>
      </c>
      <c r="AH176">
        <v>1.74672241272229</v>
      </c>
      <c r="AI176">
        <v>1.8133512148403299</v>
      </c>
      <c r="AJ176">
        <v>1.8401447091729299</v>
      </c>
      <c r="AK176">
        <v>1.79524760802711</v>
      </c>
      <c r="AL176">
        <v>1.8375967612584001</v>
      </c>
      <c r="AM176">
        <v>1.80071052941374</v>
      </c>
      <c r="AN176">
        <v>1.8595366528249599</v>
      </c>
      <c r="AO176">
        <v>1.9110887604000399</v>
      </c>
      <c r="AP176">
        <v>1.8197144178624001</v>
      </c>
      <c r="AQ176">
        <v>1.79061616573801</v>
      </c>
      <c r="AR176">
        <v>1.8042352229468399</v>
      </c>
      <c r="AS176">
        <v>1.8025854533357699</v>
      </c>
      <c r="AT176">
        <v>2.1789013305798801</v>
      </c>
      <c r="AU176">
        <v>1.8119040160045099</v>
      </c>
      <c r="AV176">
        <v>2.3312225755673599</v>
      </c>
      <c r="AW176">
        <v>1.7687281892848199</v>
      </c>
      <c r="AX176">
        <v>1.8119927826773701</v>
      </c>
      <c r="AY176">
        <v>1.7763201801813</v>
      </c>
      <c r="AZ176">
        <v>1.8742163077224401</v>
      </c>
      <c r="BA176">
        <v>1.50035843656891</v>
      </c>
      <c r="BB176">
        <v>1.7675551361130699</v>
      </c>
      <c r="BC176">
        <v>1.8026906945217001</v>
      </c>
      <c r="BD176">
        <v>1.69234285231077</v>
      </c>
      <c r="BE176">
        <v>1.7769739283402901</v>
      </c>
      <c r="BF176">
        <v>1.69426804417938</v>
      </c>
      <c r="BG176">
        <v>1.73064370113917</v>
      </c>
      <c r="BH176">
        <v>1.7755246540901299</v>
      </c>
      <c r="BI176">
        <v>1.7482219115250699</v>
      </c>
      <c r="BJ176">
        <v>1.7201424345290399</v>
      </c>
      <c r="BK176">
        <v>1.7436234347528601</v>
      </c>
      <c r="BL176">
        <v>1.7447669748093</v>
      </c>
      <c r="BM176">
        <v>1.8123280395441199</v>
      </c>
      <c r="BN176">
        <v>1.79981264823709</v>
      </c>
      <c r="BO176">
        <v>1.8206146937780801</v>
      </c>
      <c r="BP176">
        <v>1.7533140000776499</v>
      </c>
      <c r="BQ176">
        <v>1.75629950647057</v>
      </c>
      <c r="BR176">
        <v>1.7510384578400999</v>
      </c>
      <c r="BS176">
        <v>1.8218794987118401</v>
      </c>
      <c r="BT176">
        <v>1.78375055303719</v>
      </c>
      <c r="BU176">
        <v>1.76436050695262</v>
      </c>
      <c r="BV176">
        <v>1.74494677610737</v>
      </c>
      <c r="BW176">
        <v>1.6949341714660799</v>
      </c>
      <c r="BX176">
        <v>1.65276542871836</v>
      </c>
      <c r="BY176">
        <v>1.6523577161020799</v>
      </c>
      <c r="BZ176">
        <v>1.71091077381023</v>
      </c>
      <c r="CA176">
        <v>1.6992346222175101</v>
      </c>
      <c r="CB176">
        <v>1.8348200908762</v>
      </c>
      <c r="CC176">
        <v>1.81053976336834</v>
      </c>
      <c r="CD176">
        <v>1.6243848534157499</v>
      </c>
      <c r="CE176">
        <v>1.6870502911366001</v>
      </c>
      <c r="CF176">
        <v>1.6949133448784199</v>
      </c>
      <c r="CG176">
        <v>1.7261048103044501</v>
      </c>
      <c r="CH176">
        <v>1.61486355033349</v>
      </c>
      <c r="CI176">
        <v>1.6633959200573001</v>
      </c>
      <c r="CJ176">
        <v>1.57535069401797</v>
      </c>
      <c r="CK176">
        <v>1.6485984077828899</v>
      </c>
      <c r="CL176">
        <v>1.6258398704258901</v>
      </c>
      <c r="CM176">
        <v>1.7051619196107699</v>
      </c>
      <c r="CN176">
        <v>1.7611446498677601</v>
      </c>
      <c r="CO176">
        <v>1.7738317792614899</v>
      </c>
      <c r="CP176">
        <v>1.70143621168151</v>
      </c>
      <c r="CQ176">
        <v>1.7398529383296499</v>
      </c>
      <c r="CR176">
        <v>1.7207006555314099</v>
      </c>
      <c r="CS176">
        <v>1.74060168204709</v>
      </c>
      <c r="CT176">
        <v>1.7456412116599</v>
      </c>
      <c r="CU176">
        <v>1.80103459093317</v>
      </c>
      <c r="CV176">
        <v>1.67877640028398</v>
      </c>
      <c r="CW176">
        <v>1.7909758428014799</v>
      </c>
      <c r="CX176">
        <v>1.6535421587183901</v>
      </c>
      <c r="CY176">
        <v>1.68450278124161</v>
      </c>
      <c r="CZ176">
        <v>1.78065062020311</v>
      </c>
      <c r="DA176">
        <v>1.7982560681072399</v>
      </c>
      <c r="DB176">
        <v>1.7053484095671601</v>
      </c>
      <c r="DC176">
        <v>1.7230034144828199</v>
      </c>
      <c r="DD176">
        <v>1.7075444130255999</v>
      </c>
      <c r="DE176">
        <v>1.7584019154502799</v>
      </c>
      <c r="DF176">
        <v>1.8003294253103499</v>
      </c>
      <c r="DG176">
        <v>1.73139963892828</v>
      </c>
      <c r="DH176">
        <v>1.72807088046534</v>
      </c>
      <c r="DI176">
        <v>1.8087526580339199</v>
      </c>
      <c r="DJ176">
        <v>1.74612619545786</v>
      </c>
      <c r="DK176">
        <v>1.8172102643034</v>
      </c>
      <c r="DL176">
        <v>1.8067873476801899</v>
      </c>
      <c r="DM176">
        <v>1.81295110709878</v>
      </c>
      <c r="DN176">
        <v>1.86185724615225</v>
      </c>
      <c r="DO176">
        <v>1.8063311488329501</v>
      </c>
    </row>
    <row r="177" spans="1:119" x14ac:dyDescent="0.45">
      <c r="A177" t="s">
        <v>138</v>
      </c>
      <c r="B177" t="s">
        <v>17</v>
      </c>
      <c r="C177" t="s">
        <v>15</v>
      </c>
      <c r="D177">
        <v>30</v>
      </c>
      <c r="E177" t="s">
        <v>244</v>
      </c>
      <c r="F177" s="1" cm="1">
        <f t="array" ref="F177">SUMPRODUCT($H177:$FZZ177,$H$2:$FZZ$2)/SUMPRODUCT(--($H177:$FZZ177&lt;&gt;""),$H$2:$FZZ$2)</f>
        <v>1.8276223293736382</v>
      </c>
      <c r="G177" s="1" cm="1">
        <f t="array" ref="G177">SUMPRODUCT($H177:$FZZ177,$G$2:$FZY$2)/SUMPRODUCT(--($H177:$FZZ177&lt;&gt;""),$G$2:$FZY$2)</f>
        <v>1.7760373155670124</v>
      </c>
      <c r="H177">
        <v>1.86092773310306</v>
      </c>
      <c r="I177">
        <v>1.68448541142903</v>
      </c>
      <c r="J177">
        <v>1.86288336907191</v>
      </c>
      <c r="K177">
        <v>1.69351776704403</v>
      </c>
      <c r="L177">
        <v>1.8630018207733501</v>
      </c>
      <c r="M177">
        <v>1.6900554626064801</v>
      </c>
      <c r="N177">
        <v>1.7871034220156301</v>
      </c>
      <c r="O177">
        <v>1.78726621036964</v>
      </c>
      <c r="P177">
        <v>1.75809558462848</v>
      </c>
      <c r="Q177">
        <v>1.7998643657875899</v>
      </c>
      <c r="R177">
        <v>1.76539506340638</v>
      </c>
      <c r="S177">
        <v>1.7795154266222999</v>
      </c>
      <c r="T177">
        <v>1.98501800301631</v>
      </c>
      <c r="U177">
        <v>1.85049219638119</v>
      </c>
      <c r="V177">
        <v>1.76689377666382</v>
      </c>
      <c r="W177">
        <v>1.77254966967195</v>
      </c>
      <c r="X177">
        <v>1.7923098676864699</v>
      </c>
      <c r="Y177">
        <v>1.8123346533373099</v>
      </c>
      <c r="Z177">
        <v>1.7827348512818499</v>
      </c>
      <c r="AA177">
        <v>1.80157709879466</v>
      </c>
      <c r="AB177">
        <v>1.7777199158218899</v>
      </c>
      <c r="AC177">
        <v>1.79292340920298</v>
      </c>
      <c r="AD177">
        <v>1.83772361028761</v>
      </c>
      <c r="AE177">
        <v>1.76621039897771</v>
      </c>
      <c r="AF177">
        <v>1.8770614760506099</v>
      </c>
      <c r="AG177">
        <v>1.7817186216852801</v>
      </c>
      <c r="AH177">
        <v>1.7736307655036501</v>
      </c>
      <c r="AI177">
        <v>1.8000241299201101</v>
      </c>
      <c r="AJ177">
        <v>1.85304472500517</v>
      </c>
      <c r="AK177">
        <v>1.80582301239177</v>
      </c>
      <c r="AL177">
        <v>1.87550212403707</v>
      </c>
      <c r="AM177">
        <v>1.81258212348933</v>
      </c>
      <c r="AN177">
        <v>1.9350058571968101</v>
      </c>
      <c r="AO177">
        <v>1.8833562315772201</v>
      </c>
      <c r="AP177">
        <v>1.8017802536376699</v>
      </c>
      <c r="AQ177">
        <v>1.79541650675646</v>
      </c>
      <c r="AR177">
        <v>1.8245020428015799</v>
      </c>
      <c r="AS177">
        <v>1.82072218302966</v>
      </c>
      <c r="AT177">
        <v>2.0024400430936899</v>
      </c>
      <c r="AU177">
        <v>1.8054132484377801</v>
      </c>
      <c r="AV177">
        <v>1.9876156736233299</v>
      </c>
      <c r="AW177">
        <v>1.7081241512162599</v>
      </c>
      <c r="AX177">
        <v>1.84417427944117</v>
      </c>
      <c r="AY177">
        <v>1.7919405445983501</v>
      </c>
      <c r="AZ177">
        <v>1.70429268424014</v>
      </c>
      <c r="BA177">
        <v>1.4638153382935799</v>
      </c>
      <c r="BB177">
        <v>1.8004399912279001</v>
      </c>
      <c r="BC177">
        <v>1.8328663157985501</v>
      </c>
      <c r="BD177">
        <v>1.7347071572744499</v>
      </c>
      <c r="BE177">
        <v>1.8269364282381899</v>
      </c>
      <c r="BF177">
        <v>1.7643221545161101</v>
      </c>
      <c r="BG177">
        <v>1.7712491460368101</v>
      </c>
      <c r="BH177">
        <v>1.76513505636713</v>
      </c>
      <c r="BI177">
        <v>1.7625400470439201</v>
      </c>
      <c r="BJ177">
        <v>1.7210663810548901</v>
      </c>
      <c r="BK177">
        <v>1.7376613946122199</v>
      </c>
      <c r="BL177">
        <v>1.8013445973258</v>
      </c>
      <c r="BM177">
        <v>1.8509325274919199</v>
      </c>
      <c r="BN177">
        <v>1.80614434880057</v>
      </c>
      <c r="BO177">
        <v>1.81986676614378</v>
      </c>
      <c r="BP177">
        <v>1.78445755343088</v>
      </c>
      <c r="BQ177">
        <v>1.7970075899901401</v>
      </c>
      <c r="BR177">
        <v>1.7917459300716601</v>
      </c>
      <c r="BS177">
        <v>1.8728956546250899</v>
      </c>
      <c r="BT177">
        <v>1.80017928153021</v>
      </c>
      <c r="BU177">
        <v>1.7923431869112501</v>
      </c>
      <c r="BV177">
        <v>1.7414675514259901</v>
      </c>
      <c r="BW177">
        <v>1.7184299102037399</v>
      </c>
      <c r="BX177">
        <v>1.6646761386197599</v>
      </c>
      <c r="BY177">
        <v>1.6835035145984401</v>
      </c>
      <c r="BZ177">
        <v>1.70944414721218</v>
      </c>
      <c r="CA177">
        <v>1.7185554451300999</v>
      </c>
      <c r="CB177">
        <v>1.8153040241879701</v>
      </c>
      <c r="CC177">
        <v>1.7859453933438301</v>
      </c>
      <c r="CD177">
        <v>1.6691673015308399</v>
      </c>
      <c r="CE177">
        <v>1.73769000979987</v>
      </c>
      <c r="CF177">
        <v>1.7126572726326801</v>
      </c>
      <c r="CG177">
        <v>1.74832438262797</v>
      </c>
      <c r="CH177">
        <v>1.66936999039517</v>
      </c>
      <c r="CI177">
        <v>1.71262111173322</v>
      </c>
      <c r="CJ177">
        <v>1.6122389855830701</v>
      </c>
      <c r="CK177">
        <v>1.7093072099045199</v>
      </c>
      <c r="CL177">
        <v>1.64280621965716</v>
      </c>
      <c r="CM177">
        <v>1.7380243957738899</v>
      </c>
      <c r="CN177">
        <v>1.75875600663566</v>
      </c>
      <c r="CO177">
        <v>1.7858359020647201</v>
      </c>
      <c r="CP177">
        <v>1.7056165318330001</v>
      </c>
      <c r="CQ177">
        <v>1.7642074042070901</v>
      </c>
      <c r="CR177">
        <v>1.75619973751275</v>
      </c>
      <c r="CS177">
        <v>1.7565855714419301</v>
      </c>
      <c r="CT177">
        <v>1.8146982855439999</v>
      </c>
      <c r="CU177">
        <v>1.7958267426233601</v>
      </c>
      <c r="CV177">
        <v>1.73901541860631</v>
      </c>
      <c r="CW177">
        <v>1.8140774977782399</v>
      </c>
      <c r="CX177">
        <v>1.6922923659878</v>
      </c>
      <c r="CY177">
        <v>1.72397635382318</v>
      </c>
      <c r="CZ177">
        <v>1.7861690869171301</v>
      </c>
      <c r="DA177">
        <v>1.8260698600504099</v>
      </c>
      <c r="DB177">
        <v>1.70683323920615</v>
      </c>
      <c r="DC177">
        <v>1.73164003752764</v>
      </c>
      <c r="DD177">
        <v>1.72364271647793</v>
      </c>
      <c r="DE177">
        <v>1.7908573418262701</v>
      </c>
      <c r="DF177">
        <v>1.7839351234599801</v>
      </c>
      <c r="DG177">
        <v>1.76084332690234</v>
      </c>
      <c r="DH177">
        <v>1.7513531659323001</v>
      </c>
      <c r="DI177">
        <v>1.79297598838675</v>
      </c>
      <c r="DJ177">
        <v>1.7942871343482101</v>
      </c>
      <c r="DK177">
        <v>1.8370521792806001</v>
      </c>
      <c r="DL177">
        <v>1.8691697525788999</v>
      </c>
      <c r="DM177">
        <v>1.8119338309731201</v>
      </c>
      <c r="DN177">
        <v>1.8621149483333099</v>
      </c>
      <c r="DO177">
        <v>1.8310875445221</v>
      </c>
    </row>
    <row r="178" spans="1:119" x14ac:dyDescent="0.45">
      <c r="A178" t="s">
        <v>138</v>
      </c>
      <c r="B178" t="s">
        <v>17</v>
      </c>
      <c r="C178" t="s">
        <v>44</v>
      </c>
      <c r="D178">
        <v>30</v>
      </c>
      <c r="E178" t="s">
        <v>244</v>
      </c>
      <c r="F178" s="1" cm="1">
        <f t="array" ref="F178">SUMPRODUCT($H178:$FZZ178,$H$2:$FZZ$2)/SUMPRODUCT(--($H178:$FZZ178&lt;&gt;""),$H$2:$FZZ$2)</f>
        <v>1.4627221058779662</v>
      </c>
      <c r="G178" s="1" cm="1">
        <f t="array" ref="G178">SUMPRODUCT($H178:$FZZ178,$G$2:$FZY$2)/SUMPRODUCT(--($H178:$FZZ178&lt;&gt;""),$G$2:$FZY$2)</f>
        <v>1.436462552969316</v>
      </c>
      <c r="H178">
        <v>1.4470753321597101</v>
      </c>
      <c r="I178">
        <v>1.35590520815168</v>
      </c>
      <c r="J178">
        <v>1.4518399366792201</v>
      </c>
      <c r="K178">
        <v>1.3576277605687701</v>
      </c>
      <c r="L178">
        <v>1.4470168452304</v>
      </c>
      <c r="M178">
        <v>1.3561845125198799</v>
      </c>
      <c r="N178">
        <v>1.4327007579804301</v>
      </c>
      <c r="O178">
        <v>1.4415650760073899</v>
      </c>
      <c r="P178">
        <v>1.4248520335492101</v>
      </c>
      <c r="Q178">
        <v>1.4599127050220799</v>
      </c>
      <c r="R178">
        <v>1.4020868716846799</v>
      </c>
      <c r="S178">
        <v>1.43301101675507</v>
      </c>
      <c r="T178">
        <v>1.5835412859019</v>
      </c>
      <c r="U178">
        <v>1.49705415320186</v>
      </c>
      <c r="V178">
        <v>1.4357410138119799</v>
      </c>
      <c r="W178">
        <v>1.45255396315024</v>
      </c>
      <c r="X178">
        <v>1.4469376329785699</v>
      </c>
      <c r="Y178">
        <v>1.4743281955121601</v>
      </c>
      <c r="Z178">
        <v>1.4259627671092601</v>
      </c>
      <c r="AA178">
        <v>1.45318916282336</v>
      </c>
      <c r="AB178">
        <v>1.4422081695401301</v>
      </c>
      <c r="AC178">
        <v>1.4603902887814</v>
      </c>
      <c r="AD178">
        <v>1.43505218301417</v>
      </c>
      <c r="AE178">
        <v>1.41620067235974</v>
      </c>
      <c r="AF178">
        <v>1.54913004939776</v>
      </c>
      <c r="AG178">
        <v>1.43057264197504</v>
      </c>
      <c r="AH178">
        <v>1.42328322963327</v>
      </c>
      <c r="AI178">
        <v>1.4601552887992599</v>
      </c>
      <c r="AJ178">
        <v>1.4979179634226301</v>
      </c>
      <c r="AK178">
        <v>1.4622003634405101</v>
      </c>
      <c r="AL178">
        <v>1.49382306777834</v>
      </c>
      <c r="AM178">
        <v>1.4560970878139701</v>
      </c>
      <c r="AN178">
        <v>1.50157473145313</v>
      </c>
      <c r="AO178">
        <v>1.4859407084329299</v>
      </c>
      <c r="AP178">
        <v>1.4528839071862301</v>
      </c>
      <c r="AQ178">
        <v>1.45518193171064</v>
      </c>
      <c r="AR178">
        <v>1.43772193625662</v>
      </c>
      <c r="AS178">
        <v>1.4663562450540299</v>
      </c>
      <c r="AT178">
        <v>1.6030085844416799</v>
      </c>
      <c r="AU178">
        <v>1.4446484050789801</v>
      </c>
      <c r="AV178">
        <v>1.5489466492988</v>
      </c>
      <c r="AW178">
        <v>1.38597127349534</v>
      </c>
      <c r="AX178">
        <v>1.4843918700112499</v>
      </c>
      <c r="AY178">
        <v>1.4623800018277799</v>
      </c>
      <c r="AZ178">
        <v>1.36567921465542</v>
      </c>
      <c r="BA178">
        <v>1.1747564687781999</v>
      </c>
      <c r="BB178">
        <v>1.44371531743714</v>
      </c>
      <c r="BC178">
        <v>1.5010965988103599</v>
      </c>
      <c r="BD178">
        <v>1.42172078303224</v>
      </c>
      <c r="BE178">
        <v>1.5046242758828701</v>
      </c>
      <c r="BF178">
        <v>1.42881836369416</v>
      </c>
      <c r="BG178">
        <v>1.4589256526722501</v>
      </c>
      <c r="BH178">
        <v>1.41204853348236</v>
      </c>
      <c r="BI178">
        <v>1.4382740056753101</v>
      </c>
      <c r="BJ178">
        <v>1.3915717898111699</v>
      </c>
      <c r="BK178">
        <v>1.4102902542987601</v>
      </c>
      <c r="BL178">
        <v>1.44494030418193</v>
      </c>
      <c r="BM178">
        <v>1.51586072168047</v>
      </c>
      <c r="BN178">
        <v>1.4460371239223599</v>
      </c>
      <c r="BO178">
        <v>1.4800927964500501</v>
      </c>
      <c r="BP178">
        <v>1.44186585586022</v>
      </c>
      <c r="BQ178">
        <v>1.47494561861979</v>
      </c>
      <c r="BR178">
        <v>1.45512192880211</v>
      </c>
      <c r="BS178">
        <v>1.5277201165662</v>
      </c>
      <c r="BT178">
        <v>1.44789379186074</v>
      </c>
      <c r="BU178">
        <v>1.4518274970941101</v>
      </c>
      <c r="BV178">
        <v>1.40618660196226</v>
      </c>
      <c r="BW178">
        <v>1.40078205484007</v>
      </c>
      <c r="BX178">
        <v>1.3531906966452401</v>
      </c>
      <c r="BY178">
        <v>1.38105304583375</v>
      </c>
      <c r="BZ178">
        <v>1.4029150489004001</v>
      </c>
      <c r="CA178">
        <v>1.4175730362399199</v>
      </c>
      <c r="CB178">
        <v>1.4503960535406399</v>
      </c>
      <c r="CC178">
        <v>1.4493553687740399</v>
      </c>
      <c r="CD178">
        <v>1.34699956394061</v>
      </c>
      <c r="CE178">
        <v>1.43335808438895</v>
      </c>
      <c r="CF178">
        <v>1.3916545704228001</v>
      </c>
      <c r="CG178">
        <v>1.43735684108265</v>
      </c>
      <c r="CH178">
        <v>1.3634373437088301</v>
      </c>
      <c r="CI178">
        <v>1.41716736243755</v>
      </c>
      <c r="CJ178">
        <v>1.32551049708277</v>
      </c>
      <c r="CK178">
        <v>1.38154392207039</v>
      </c>
      <c r="CL178">
        <v>1.3449030720403099</v>
      </c>
      <c r="CM178">
        <v>1.4023537291178001</v>
      </c>
      <c r="CN178">
        <v>1.4228740185445901</v>
      </c>
      <c r="CO178">
        <v>1.46114549704657</v>
      </c>
      <c r="CP178">
        <v>1.3977919191314701</v>
      </c>
      <c r="CQ178">
        <v>1.45914544437033</v>
      </c>
      <c r="CR178">
        <v>1.4212670245465899</v>
      </c>
      <c r="CS178">
        <v>1.43929177800343</v>
      </c>
      <c r="CT178">
        <v>1.4438675711039299</v>
      </c>
      <c r="CU178">
        <v>1.4649771037108601</v>
      </c>
      <c r="CV178">
        <v>1.4399148789817</v>
      </c>
      <c r="CW178">
        <v>1.50887700298389</v>
      </c>
      <c r="CX178">
        <v>1.3719751005324501</v>
      </c>
      <c r="CY178">
        <v>1.4186027819420399</v>
      </c>
      <c r="CZ178">
        <v>1.44666391192911</v>
      </c>
      <c r="DA178">
        <v>1.49171977983686</v>
      </c>
      <c r="DB178">
        <v>1.38108425611677</v>
      </c>
      <c r="DC178">
        <v>1.41633209155547</v>
      </c>
      <c r="DD178">
        <v>1.4144525421215799</v>
      </c>
      <c r="DE178">
        <v>1.4696768084952301</v>
      </c>
      <c r="DF178">
        <v>1.4557400964860401</v>
      </c>
      <c r="DG178">
        <v>1.44906667953336</v>
      </c>
      <c r="DH178">
        <v>1.43246856269106</v>
      </c>
      <c r="DI178">
        <v>1.47496774784339</v>
      </c>
      <c r="DJ178">
        <v>1.45556143430893</v>
      </c>
      <c r="DK178">
        <v>1.4999341045188901</v>
      </c>
      <c r="DL178">
        <v>1.51514417627525</v>
      </c>
      <c r="DM178">
        <v>1.46543509628832</v>
      </c>
      <c r="DN178">
        <v>1.5140940138568399</v>
      </c>
      <c r="DO178">
        <v>1.4959177005742399</v>
      </c>
    </row>
    <row r="179" spans="1:119" x14ac:dyDescent="0.45">
      <c r="A179" t="s">
        <v>138</v>
      </c>
      <c r="B179" t="s">
        <v>17</v>
      </c>
      <c r="C179" t="s">
        <v>18</v>
      </c>
      <c r="D179">
        <v>30</v>
      </c>
      <c r="E179" t="s">
        <v>244</v>
      </c>
      <c r="F179" s="1" cm="1">
        <f t="array" ref="F179">SUMPRODUCT($H179:$FZZ179,$H$2:$FZZ$2)/SUMPRODUCT(--($H179:$FZZ179&lt;&gt;""),$H$2:$FZZ$2)</f>
        <v>1.7755695751550433</v>
      </c>
      <c r="G179" s="1" cm="1">
        <f t="array" ref="G179">SUMPRODUCT($H179:$FZZ179,$G$2:$FZY$2)/SUMPRODUCT(--($H179:$FZZ179&lt;&gt;""),$G$2:$FZY$2)</f>
        <v>1.7311477836544744</v>
      </c>
      <c r="H179">
        <v>1.7757316351572301</v>
      </c>
      <c r="I179">
        <v>1.6518400459698801</v>
      </c>
      <c r="J179">
        <v>1.78019290098855</v>
      </c>
      <c r="K179">
        <v>1.65284652461321</v>
      </c>
      <c r="L179">
        <v>1.7772220873312099</v>
      </c>
      <c r="M179">
        <v>1.65898366442505</v>
      </c>
      <c r="N179">
        <v>1.7178209256933199</v>
      </c>
      <c r="O179">
        <v>1.71785401337272</v>
      </c>
      <c r="P179">
        <v>1.6989072459302901</v>
      </c>
      <c r="Q179">
        <v>1.7434209902453</v>
      </c>
      <c r="R179">
        <v>1.78436696947072</v>
      </c>
      <c r="S179">
        <v>1.73018806868854</v>
      </c>
      <c r="T179">
        <v>1.91911282872708</v>
      </c>
      <c r="U179">
        <v>1.7869451938993</v>
      </c>
      <c r="V179">
        <v>1.7066659135767199</v>
      </c>
      <c r="W179">
        <v>1.70859646396861</v>
      </c>
      <c r="X179">
        <v>1.7666685805106701</v>
      </c>
      <c r="Y179">
        <v>1.77954705070332</v>
      </c>
      <c r="Z179">
        <v>1.7346882963725401</v>
      </c>
      <c r="AA179">
        <v>1.75011116485565</v>
      </c>
      <c r="AB179">
        <v>1.7273369282028199</v>
      </c>
      <c r="AC179">
        <v>1.7647677262752299</v>
      </c>
      <c r="AD179">
        <v>1.7456786441909899</v>
      </c>
      <c r="AE179">
        <v>1.72389051031545</v>
      </c>
      <c r="AF179">
        <v>1.9246403061875601</v>
      </c>
      <c r="AG179">
        <v>1.74635210182018</v>
      </c>
      <c r="AH179">
        <v>1.71576916769355</v>
      </c>
      <c r="AI179">
        <v>1.7345681093485099</v>
      </c>
      <c r="AJ179">
        <v>1.7896615848467099</v>
      </c>
      <c r="AK179">
        <v>1.7720578666489599</v>
      </c>
      <c r="AL179">
        <v>1.8218223753738201</v>
      </c>
      <c r="AM179">
        <v>1.7717576175207701</v>
      </c>
      <c r="AN179">
        <v>1.7997052735466901</v>
      </c>
      <c r="AO179">
        <v>1.8305116245670701</v>
      </c>
      <c r="AP179">
        <v>1.7760221231901301</v>
      </c>
      <c r="AQ179">
        <v>1.7611903180867501</v>
      </c>
      <c r="AR179">
        <v>1.7834435824849</v>
      </c>
      <c r="AS179">
        <v>1.7826628087502601</v>
      </c>
      <c r="AT179">
        <v>2.0324736923559699</v>
      </c>
      <c r="AU179">
        <v>1.77687538690864</v>
      </c>
      <c r="AV179">
        <v>1.86947967203058</v>
      </c>
      <c r="AW179">
        <v>1.65903987529579</v>
      </c>
      <c r="AX179">
        <v>1.7788737508633501</v>
      </c>
      <c r="AY179">
        <v>1.73961527885515</v>
      </c>
      <c r="AZ179">
        <v>1.65481677520363</v>
      </c>
      <c r="BA179">
        <v>1.4527639473109399</v>
      </c>
      <c r="BB179">
        <v>1.7561635361129799</v>
      </c>
      <c r="BC179">
        <v>1.80263330537481</v>
      </c>
      <c r="BD179">
        <v>1.6686419549828999</v>
      </c>
      <c r="BE179">
        <v>1.74319949301591</v>
      </c>
      <c r="BF179">
        <v>1.69766659400751</v>
      </c>
      <c r="BG179">
        <v>1.72111084273047</v>
      </c>
      <c r="BH179">
        <v>1.7029949053101301</v>
      </c>
      <c r="BI179">
        <v>1.7146652700540399</v>
      </c>
      <c r="BJ179">
        <v>1.68302821972849</v>
      </c>
      <c r="BK179">
        <v>1.68014380543887</v>
      </c>
      <c r="BL179">
        <v>1.7235231477089099</v>
      </c>
      <c r="BM179">
        <v>1.79609696805483</v>
      </c>
      <c r="BN179">
        <v>1.74577775330346</v>
      </c>
      <c r="BO179">
        <v>1.77429187793738</v>
      </c>
      <c r="BP179">
        <v>1.74325023341498</v>
      </c>
      <c r="BQ179">
        <v>1.74107371713846</v>
      </c>
      <c r="BR179">
        <v>1.73309697508056</v>
      </c>
      <c r="BS179">
        <v>1.80778650646482</v>
      </c>
      <c r="BT179">
        <v>1.74124910561327</v>
      </c>
      <c r="BU179">
        <v>1.7604407613867501</v>
      </c>
      <c r="BV179">
        <v>1.7007578422434999</v>
      </c>
      <c r="BW179">
        <v>1.6811826538827299</v>
      </c>
      <c r="BX179">
        <v>1.6002020249987601</v>
      </c>
      <c r="BY179">
        <v>1.62932595690335</v>
      </c>
      <c r="BZ179">
        <v>1.6639815548394301</v>
      </c>
      <c r="CA179">
        <v>1.6740488832832301</v>
      </c>
      <c r="CB179">
        <v>1.7473535153025499</v>
      </c>
      <c r="CC179">
        <v>1.7411043423018699</v>
      </c>
      <c r="CD179">
        <v>1.6120944400377299</v>
      </c>
      <c r="CE179">
        <v>1.6886942615598499</v>
      </c>
      <c r="CF179">
        <v>1.66271553034088</v>
      </c>
      <c r="CG179">
        <v>1.70374088145818</v>
      </c>
      <c r="CH179">
        <v>1.6094915380366299</v>
      </c>
      <c r="CI179">
        <v>1.6488902004069499</v>
      </c>
      <c r="CJ179">
        <v>1.57171031450914</v>
      </c>
      <c r="CK179">
        <v>1.64538373067348</v>
      </c>
      <c r="CL179">
        <v>1.62362322295956</v>
      </c>
      <c r="CM179">
        <v>1.70205839603193</v>
      </c>
      <c r="CN179">
        <v>1.70737225533488</v>
      </c>
      <c r="CO179">
        <v>1.7559793655312399</v>
      </c>
      <c r="CP179">
        <v>1.65121953043744</v>
      </c>
      <c r="CQ179">
        <v>1.71678078545521</v>
      </c>
      <c r="CR179">
        <v>1.67546988907381</v>
      </c>
      <c r="CS179">
        <v>1.72123249691633</v>
      </c>
      <c r="CT179">
        <v>1.7422560794040201</v>
      </c>
      <c r="CU179">
        <v>1.7896638631325399</v>
      </c>
      <c r="CV179">
        <v>1.6544098110983101</v>
      </c>
      <c r="CW179">
        <v>1.78758433499668</v>
      </c>
      <c r="CX179">
        <v>1.63033623795991</v>
      </c>
      <c r="CY179">
        <v>1.66849438232584</v>
      </c>
      <c r="CZ179">
        <v>1.7300956015945499</v>
      </c>
      <c r="DA179">
        <v>1.77417327956198</v>
      </c>
      <c r="DB179">
        <v>1.64018655115951</v>
      </c>
      <c r="DC179">
        <v>1.66774837673535</v>
      </c>
      <c r="DD179">
        <v>1.67289635281004</v>
      </c>
      <c r="DE179">
        <v>1.73481157965762</v>
      </c>
      <c r="DF179">
        <v>1.7438906009008099</v>
      </c>
      <c r="DG179">
        <v>1.7104206771620101</v>
      </c>
      <c r="DH179">
        <v>1.6937813164611399</v>
      </c>
      <c r="DI179">
        <v>1.7759615243671101</v>
      </c>
      <c r="DJ179">
        <v>1.7168065542755899</v>
      </c>
      <c r="DK179">
        <v>1.77950939130853</v>
      </c>
      <c r="DL179">
        <v>1.8066081184521801</v>
      </c>
      <c r="DM179">
        <v>1.7777958257004201</v>
      </c>
      <c r="DN179">
        <v>1.8015021405042999</v>
      </c>
      <c r="DO179">
        <v>1.7830706194263599</v>
      </c>
    </row>
    <row r="180" spans="1:119" x14ac:dyDescent="0.45">
      <c r="A180" t="s">
        <v>13</v>
      </c>
      <c r="B180" t="s">
        <v>14</v>
      </c>
      <c r="C180" t="s">
        <v>15</v>
      </c>
      <c r="D180">
        <v>30</v>
      </c>
      <c r="E180" t="s">
        <v>244</v>
      </c>
      <c r="F180" s="1" cm="1">
        <f t="array" ref="F180">SUMPRODUCT($H180:$FZZ180,$H$2:$FZZ$2)/SUMPRODUCT(--($H180:$FZZ180&lt;&gt;""),$H$2:$FZZ$2)</f>
        <v>2.3839136661193145</v>
      </c>
      <c r="G180" s="1" cm="1">
        <f t="array" ref="G180">SUMPRODUCT($H180:$FZZ180,$G$2:$FZY$2)/SUMPRODUCT(--($H180:$FZZ180&lt;&gt;""),$G$2:$FZY$2)</f>
        <v>2.2711002341790985</v>
      </c>
      <c r="H180">
        <v>2.3815536994139102</v>
      </c>
      <c r="I180">
        <v>2.17741255067138</v>
      </c>
      <c r="J180">
        <v>2.3798240139004299</v>
      </c>
      <c r="K180">
        <v>2.1706890774952199</v>
      </c>
      <c r="L180">
        <v>2.3713916537763899</v>
      </c>
      <c r="M180">
        <v>2.1722069437125602</v>
      </c>
      <c r="N180">
        <v>2.4645947823076702</v>
      </c>
      <c r="O180">
        <v>2.3729575077723801</v>
      </c>
      <c r="P180">
        <v>2.1941400468772598</v>
      </c>
      <c r="Q180">
        <v>2.21167779294663</v>
      </c>
      <c r="R180">
        <v>2.3402440927142698</v>
      </c>
      <c r="S180">
        <v>2.31319705599237</v>
      </c>
      <c r="T180">
        <v>2.24865839116582</v>
      </c>
      <c r="U180">
        <v>1.98281248800273</v>
      </c>
      <c r="V180">
        <v>2.27972191360442</v>
      </c>
      <c r="W180">
        <v>2.2590361054689398</v>
      </c>
      <c r="X180">
        <v>2.2608511253649501</v>
      </c>
      <c r="Y180">
        <v>2.2732581812307102</v>
      </c>
      <c r="Z180">
        <v>2.5255512741366299</v>
      </c>
      <c r="AA180">
        <v>2.30826053575985</v>
      </c>
      <c r="AB180">
        <v>2.5973830688580799</v>
      </c>
      <c r="AC180">
        <v>2.40112482400369</v>
      </c>
      <c r="AD180">
        <v>2.6763193400111098</v>
      </c>
      <c r="AE180">
        <v>2.2912816304374402</v>
      </c>
      <c r="AF180">
        <v>2.3995139816711499</v>
      </c>
      <c r="AG180">
        <v>2.2804567493349999</v>
      </c>
      <c r="AH180">
        <v>2.2367294470033898</v>
      </c>
      <c r="AI180">
        <v>2.2728873616773999</v>
      </c>
      <c r="AJ180">
        <v>2.3466044323825002</v>
      </c>
      <c r="AK180">
        <v>2.2835056920674499</v>
      </c>
      <c r="AL180">
        <v>2.2886303387512301</v>
      </c>
      <c r="AM180">
        <v>2.2751142050872</v>
      </c>
      <c r="AN180">
        <v>2.4968963006987002</v>
      </c>
      <c r="AO180">
        <v>2.4058034519394198</v>
      </c>
      <c r="AP180">
        <v>2.3378692625042499</v>
      </c>
      <c r="AQ180">
        <v>2.2775113908381099</v>
      </c>
      <c r="AR180">
        <v>2.4540896330736799</v>
      </c>
      <c r="AS180">
        <v>2.3955616327351099</v>
      </c>
      <c r="AT180">
        <v>2.7039711884890201</v>
      </c>
      <c r="AU180">
        <v>2.57181268198639</v>
      </c>
      <c r="AV180">
        <v>2.3826043882403498</v>
      </c>
      <c r="AW180">
        <v>2.1633373441663002</v>
      </c>
      <c r="AX180">
        <v>2.3290670033063998</v>
      </c>
      <c r="AY180">
        <v>2.2780468105997098</v>
      </c>
      <c r="AZ180">
        <v>2.6760428826116498</v>
      </c>
      <c r="BA180">
        <v>1.97046068280243</v>
      </c>
      <c r="BB180">
        <v>2.3182401236482599</v>
      </c>
      <c r="BC180">
        <v>2.3259835800619899</v>
      </c>
      <c r="BD180">
        <v>2.2020810754929898</v>
      </c>
      <c r="BE180">
        <v>2.2685245939971299</v>
      </c>
      <c r="BF180">
        <v>2.19525476850206</v>
      </c>
      <c r="BG180">
        <v>2.2426193688342</v>
      </c>
      <c r="BH180">
        <v>2.5761136702634602</v>
      </c>
      <c r="BI180">
        <v>2.4670057432562098</v>
      </c>
      <c r="BJ180">
        <v>2.20036430844603</v>
      </c>
      <c r="BK180">
        <v>2.2148511728950702</v>
      </c>
      <c r="BL180">
        <v>2.66336700764949</v>
      </c>
      <c r="BM180">
        <v>2.5351256441158898</v>
      </c>
      <c r="BN180">
        <v>2.3574892726835199</v>
      </c>
      <c r="BO180">
        <v>2.3546446819776699</v>
      </c>
      <c r="BP180">
        <v>2.29997986982722</v>
      </c>
      <c r="BQ180">
        <v>2.30784307193005</v>
      </c>
      <c r="BR180">
        <v>2.2820280120404401</v>
      </c>
      <c r="BS180">
        <v>2.3550805860383699</v>
      </c>
      <c r="BT180">
        <v>2.2508163688275902</v>
      </c>
      <c r="BU180">
        <v>2.2526324842074001</v>
      </c>
      <c r="BV180">
        <v>2.2292905399890102</v>
      </c>
      <c r="BW180">
        <v>2.1981763739016</v>
      </c>
      <c r="BX180">
        <v>2.3371328161547198</v>
      </c>
      <c r="BY180">
        <v>2.30374008945883</v>
      </c>
      <c r="BZ180">
        <v>2.2167718990858001</v>
      </c>
      <c r="CA180">
        <v>2.1452498879442299</v>
      </c>
      <c r="CB180">
        <v>2.4334798368567698</v>
      </c>
      <c r="CC180">
        <v>2.3013336007866698</v>
      </c>
      <c r="CD180">
        <v>2.0925360485008002</v>
      </c>
      <c r="CE180">
        <v>2.1825179400911798</v>
      </c>
      <c r="CF180">
        <v>2.1909387372036502</v>
      </c>
      <c r="CG180">
        <v>2.21885958089476</v>
      </c>
      <c r="CH180">
        <v>2.09795436827546</v>
      </c>
      <c r="CI180">
        <v>2.1509364654601302</v>
      </c>
      <c r="CJ180">
        <v>2.2588920235330199</v>
      </c>
      <c r="CK180">
        <v>2.2382440705081001</v>
      </c>
      <c r="CL180">
        <v>2.09771266132564</v>
      </c>
      <c r="CM180">
        <v>2.16802586137424</v>
      </c>
      <c r="CN180">
        <v>2.1650813394428399</v>
      </c>
      <c r="CO180">
        <v>2.2286032582898301</v>
      </c>
      <c r="CP180">
        <v>2.1712769542668302</v>
      </c>
      <c r="CQ180">
        <v>2.2067112670727198</v>
      </c>
      <c r="CR180">
        <v>2.24565883182018</v>
      </c>
      <c r="CS180">
        <v>2.2462180549678101</v>
      </c>
      <c r="CT180">
        <v>2.2176466638198198</v>
      </c>
      <c r="CU180">
        <v>2.2385641411372701</v>
      </c>
      <c r="CV180">
        <v>2.1887402828129101</v>
      </c>
      <c r="CW180">
        <v>2.2820518156413501</v>
      </c>
      <c r="CX180">
        <v>2.1592505424950801</v>
      </c>
      <c r="CY180">
        <v>2.1742499933597501</v>
      </c>
      <c r="CZ180">
        <v>2.3366631868746799</v>
      </c>
      <c r="DA180">
        <v>2.31969787052217</v>
      </c>
      <c r="DB180">
        <v>2.2497654522444002</v>
      </c>
      <c r="DC180">
        <v>2.2240384389949601</v>
      </c>
      <c r="DD180">
        <v>2.2369830622207099</v>
      </c>
      <c r="DE180">
        <v>2.2723746174441</v>
      </c>
      <c r="DF180">
        <v>2.2714077137273199</v>
      </c>
      <c r="DG180">
        <v>2.2332338056404799</v>
      </c>
      <c r="DH180">
        <v>2.25947434378616</v>
      </c>
      <c r="DI180">
        <v>2.3025309934454699</v>
      </c>
      <c r="DJ180">
        <v>2.3908196852729202</v>
      </c>
      <c r="DK180">
        <v>2.35020578309003</v>
      </c>
      <c r="DL180">
        <v>2.37628675566895</v>
      </c>
      <c r="DM180">
        <v>2.3473393089765402</v>
      </c>
      <c r="DN180">
        <v>2.3667544292562299</v>
      </c>
      <c r="DO180">
        <v>2.3506452884037801</v>
      </c>
    </row>
    <row r="181" spans="1:119" x14ac:dyDescent="0.45">
      <c r="A181" t="s">
        <v>51</v>
      </c>
      <c r="B181" t="s">
        <v>262</v>
      </c>
      <c r="C181" t="s">
        <v>44</v>
      </c>
      <c r="D181">
        <v>30</v>
      </c>
      <c r="E181" t="s">
        <v>244</v>
      </c>
      <c r="F181" s="1" cm="1">
        <f t="array" ref="F181">SUMPRODUCT($H181:$FZZ181,$H$2:$FZZ$2)/SUMPRODUCT(--($H181:$FZZ181&lt;&gt;""),$H$2:$FZZ$2)</f>
        <v>1.7755538371042854</v>
      </c>
      <c r="G181" s="1" cm="1">
        <f t="array" ref="G181">SUMPRODUCT($H181:$FZZ181,$G$2:$FZY$2)/SUMPRODUCT(--($H181:$FZZ181&lt;&gt;""),$G$2:$FZY$2)</f>
        <v>1.6720012822363675</v>
      </c>
      <c r="H181">
        <v>1.71104195057897</v>
      </c>
      <c r="I181">
        <v>1.53589134385768</v>
      </c>
      <c r="J181">
        <v>1.71908865873031</v>
      </c>
      <c r="K181">
        <v>1.5352309748061399</v>
      </c>
      <c r="L181">
        <v>1.71363244426075</v>
      </c>
      <c r="M181">
        <v>1.54140854228158</v>
      </c>
      <c r="N181">
        <v>1.86971646735945</v>
      </c>
      <c r="O181">
        <v>1.77016109156935</v>
      </c>
      <c r="P181">
        <v>1.7163902308952901</v>
      </c>
      <c r="Q181">
        <v>1.71206272206271</v>
      </c>
      <c r="R181">
        <v>1.5597118551604801</v>
      </c>
      <c r="S181">
        <v>1.61026716143074</v>
      </c>
      <c r="T181">
        <v>1.7716625893514899</v>
      </c>
      <c r="U181">
        <v>1.64654759106506</v>
      </c>
      <c r="V181">
        <v>1.73999851113253</v>
      </c>
      <c r="W181">
        <v>1.69985795165595</v>
      </c>
      <c r="X181">
        <v>1.8414468529083601</v>
      </c>
      <c r="Y181">
        <v>1.76275915655084</v>
      </c>
      <c r="Z181">
        <v>1.8462456936327201</v>
      </c>
      <c r="AA181">
        <v>1.71654935779028</v>
      </c>
      <c r="AB181">
        <v>1.76610967059908</v>
      </c>
      <c r="AC181">
        <v>1.7165557348793199</v>
      </c>
      <c r="AD181">
        <v>1.8485985661683699</v>
      </c>
      <c r="AE181">
        <v>1.6789627814166801</v>
      </c>
      <c r="AF181">
        <v>1.8299036019194701</v>
      </c>
      <c r="AG181">
        <v>1.6560756847037099</v>
      </c>
      <c r="AH181">
        <v>1.68188998923786</v>
      </c>
      <c r="AI181">
        <v>1.71456483904596</v>
      </c>
      <c r="AJ181">
        <v>2.1411627464883698</v>
      </c>
      <c r="AK181">
        <v>1.7527537999279601</v>
      </c>
      <c r="AL181">
        <v>1.69502816283901</v>
      </c>
      <c r="AM181">
        <v>1.69755187534153</v>
      </c>
      <c r="AN181">
        <v>1.9046357170288499</v>
      </c>
      <c r="AO181">
        <v>1.77120637003897</v>
      </c>
      <c r="AP181">
        <v>1.94893758637535</v>
      </c>
      <c r="AQ181">
        <v>1.74138526950845</v>
      </c>
      <c r="AR181">
        <v>1.65773901120872</v>
      </c>
      <c r="AS181">
        <v>1.68891550248188</v>
      </c>
      <c r="AT181">
        <v>1.88639089583604</v>
      </c>
      <c r="AU181">
        <v>1.71701306422211</v>
      </c>
      <c r="AV181">
        <v>1.75531942414538</v>
      </c>
      <c r="AW181">
        <v>1.5723563167721899</v>
      </c>
      <c r="AX181">
        <v>1.7991582511277699</v>
      </c>
      <c r="AY181">
        <v>1.68890796826597</v>
      </c>
      <c r="AZ181">
        <v>1.80839539958016</v>
      </c>
      <c r="BA181">
        <v>1.39131050005127</v>
      </c>
      <c r="BB181">
        <v>1.6454563759750001</v>
      </c>
      <c r="BC181">
        <v>1.66416348996861</v>
      </c>
      <c r="BD181">
        <v>1.5650528837122</v>
      </c>
      <c r="BE181">
        <v>1.6380997193618201</v>
      </c>
      <c r="BF181">
        <v>1.6046702158369399</v>
      </c>
      <c r="BG181">
        <v>1.6188833489015899</v>
      </c>
      <c r="BH181">
        <v>1.72949779528766</v>
      </c>
      <c r="BI181">
        <v>1.71180011658765</v>
      </c>
      <c r="BJ181">
        <v>1.63648941680962</v>
      </c>
      <c r="BK181">
        <v>1.6483231871552</v>
      </c>
      <c r="BL181">
        <v>1.7181327575113601</v>
      </c>
      <c r="BM181">
        <v>1.7078561113484101</v>
      </c>
      <c r="BN181">
        <v>1.6994080892483101</v>
      </c>
      <c r="BO181">
        <v>1.7009676416506101</v>
      </c>
      <c r="BP181">
        <v>1.63354064517672</v>
      </c>
      <c r="BQ181">
        <v>1.6485051293815201</v>
      </c>
      <c r="BR181">
        <v>1.63851138667754</v>
      </c>
      <c r="BS181">
        <v>1.6850695835426299</v>
      </c>
      <c r="BT181">
        <v>1.7163672719909</v>
      </c>
      <c r="BU181">
        <v>1.7181880066280899</v>
      </c>
      <c r="BV181">
        <v>1.6285373203065301</v>
      </c>
      <c r="BW181">
        <v>1.6257136400777701</v>
      </c>
      <c r="BX181">
        <v>1.6845399094095399</v>
      </c>
      <c r="BY181">
        <v>1.6457186765266001</v>
      </c>
      <c r="BZ181">
        <v>1.63598689482426</v>
      </c>
      <c r="CA181">
        <v>1.5851937291299201</v>
      </c>
      <c r="CB181">
        <v>1.69620644087547</v>
      </c>
      <c r="CC181">
        <v>1.7299238080721</v>
      </c>
      <c r="CD181">
        <v>1.60665350122866</v>
      </c>
      <c r="CE181">
        <v>1.5893847231047</v>
      </c>
      <c r="CF181">
        <v>1.6047077997335899</v>
      </c>
      <c r="CG181">
        <v>1.6035047857857301</v>
      </c>
      <c r="CH181">
        <v>1.51298602778056</v>
      </c>
      <c r="CI181">
        <v>1.5469389544417</v>
      </c>
      <c r="CJ181">
        <v>1.5719070458704301</v>
      </c>
      <c r="CK181">
        <v>1.56586432510933</v>
      </c>
      <c r="CL181">
        <v>1.50065325691055</v>
      </c>
      <c r="CM181">
        <v>1.56815764014124</v>
      </c>
      <c r="CN181">
        <v>1.7145656055526399</v>
      </c>
      <c r="CO181">
        <v>1.71291275466809</v>
      </c>
      <c r="CP181">
        <v>1.63363997212401</v>
      </c>
      <c r="CQ181">
        <v>1.6382766427738</v>
      </c>
      <c r="CR181">
        <v>1.6291533584719</v>
      </c>
      <c r="CS181">
        <v>1.6374416420817299</v>
      </c>
      <c r="CT181">
        <v>1.65445548075924</v>
      </c>
      <c r="CU181">
        <v>1.66694356250416</v>
      </c>
      <c r="CV181">
        <v>1.5647236164124201</v>
      </c>
      <c r="CW181">
        <v>1.6576773460748599</v>
      </c>
      <c r="CX181">
        <v>1.5571897928003999</v>
      </c>
      <c r="CY181">
        <v>1.5643718727401299</v>
      </c>
      <c r="CZ181">
        <v>1.6375336041610999</v>
      </c>
      <c r="DA181">
        <v>1.65456013481788</v>
      </c>
      <c r="DB181">
        <v>1.63889163641432</v>
      </c>
      <c r="DC181">
        <v>1.61547832458221</v>
      </c>
      <c r="DD181">
        <v>1.63625780327904</v>
      </c>
      <c r="DE181">
        <v>1.65076228385839</v>
      </c>
      <c r="DF181">
        <v>1.6526141984484699</v>
      </c>
      <c r="DG181">
        <v>1.6204119282804501</v>
      </c>
      <c r="DH181">
        <v>1.6336759042420901</v>
      </c>
      <c r="DI181">
        <v>1.6446374788423701</v>
      </c>
      <c r="DJ181">
        <v>1.6930851430541101</v>
      </c>
      <c r="DK181">
        <v>1.6998106506978301</v>
      </c>
      <c r="DL181">
        <v>1.75384907481194</v>
      </c>
      <c r="DM181">
        <v>1.7456527665641699</v>
      </c>
      <c r="DN181">
        <v>1.77961566566049</v>
      </c>
      <c r="DO181">
        <v>1.71933554461392</v>
      </c>
    </row>
    <row r="182" spans="1:119" x14ac:dyDescent="0.45">
      <c r="A182" t="s">
        <v>150</v>
      </c>
      <c r="B182" t="s">
        <v>17</v>
      </c>
      <c r="C182" t="s">
        <v>15</v>
      </c>
      <c r="D182">
        <v>30</v>
      </c>
      <c r="E182" t="s">
        <v>244</v>
      </c>
      <c r="F182" s="1" cm="1">
        <f t="array" ref="F182">SUMPRODUCT($H182:$FZZ182,$H$2:$FZZ$2)/SUMPRODUCT(--($H182:$FZZ182&lt;&gt;""),$H$2:$FZZ$2)</f>
        <v>2.135921918956786</v>
      </c>
      <c r="G182" s="1" cm="1">
        <f t="array" ref="G182">SUMPRODUCT($H182:$FZZ182,$G$2:$FZY$2)/SUMPRODUCT(--($H182:$FZZ182&lt;&gt;""),$G$2:$FZY$2)</f>
        <v>2.1227141801271427</v>
      </c>
      <c r="H182">
        <v>1.9902343973224601</v>
      </c>
      <c r="I182">
        <v>1.9676032458199699</v>
      </c>
      <c r="J182">
        <v>1.9966444799630301</v>
      </c>
      <c r="K182">
        <v>1.9720892418106299</v>
      </c>
      <c r="L182">
        <v>1.9939047792762401</v>
      </c>
      <c r="M182">
        <v>1.9712018005935801</v>
      </c>
      <c r="N182">
        <v>2.1238839060088801</v>
      </c>
      <c r="O182">
        <v>2.1670737006479599</v>
      </c>
      <c r="P182">
        <v>2.04866742432087</v>
      </c>
      <c r="Q182">
        <v>2.1142865504152799</v>
      </c>
      <c r="R182">
        <v>2.0986334159388198</v>
      </c>
      <c r="S182">
        <v>2.1755648111772401</v>
      </c>
      <c r="T182">
        <v>2.1799916067659999</v>
      </c>
      <c r="U182">
        <v>2.1575277343709001</v>
      </c>
      <c r="V182">
        <v>2.2146394336648201</v>
      </c>
      <c r="W182">
        <v>2.2128926112499201</v>
      </c>
      <c r="X182">
        <v>2.1080534117120999</v>
      </c>
      <c r="Y182">
        <v>2.1539692165046098</v>
      </c>
      <c r="Z182">
        <v>2.1057340293470199</v>
      </c>
      <c r="AA182">
        <v>2.1612971241540699</v>
      </c>
      <c r="AB182">
        <v>2.15762210818863</v>
      </c>
      <c r="AC182">
        <v>2.1316156887541902</v>
      </c>
      <c r="AD182">
        <v>2.0940309143370301</v>
      </c>
      <c r="AE182">
        <v>2.0719843989707201</v>
      </c>
      <c r="AF182">
        <v>2.0900668442655199</v>
      </c>
      <c r="AG182">
        <v>2.0879916325338801</v>
      </c>
      <c r="AH182">
        <v>2.0869765619487501</v>
      </c>
      <c r="AI182">
        <v>2.1494540304552299</v>
      </c>
      <c r="AJ182">
        <v>2.0719422644951901</v>
      </c>
      <c r="AK182">
        <v>2.10087384268411</v>
      </c>
      <c r="AL182">
        <v>2.08448205137613</v>
      </c>
      <c r="AM182">
        <v>2.1244046494658702</v>
      </c>
      <c r="AN182">
        <v>2.2339061650137002</v>
      </c>
      <c r="AO182">
        <v>2.1636155901162599</v>
      </c>
      <c r="AP182">
        <v>2.0879750937219699</v>
      </c>
      <c r="AQ182">
        <v>2.0855430134314101</v>
      </c>
      <c r="AR182">
        <v>2.34028026945251</v>
      </c>
      <c r="AS182">
        <v>2.2867218052459601</v>
      </c>
      <c r="AT182">
        <v>2.2989914492118602</v>
      </c>
      <c r="AU182">
        <v>2.1715077315278402</v>
      </c>
      <c r="AV182">
        <v>2.1934080366496498</v>
      </c>
      <c r="AW182">
        <v>1.99969825621896</v>
      </c>
      <c r="AX182">
        <v>2.2524380609083701</v>
      </c>
      <c r="AY182">
        <v>2.2633887329664302</v>
      </c>
      <c r="AZ182">
        <v>2.0431059676338799</v>
      </c>
      <c r="BA182">
        <v>1.7368767271627099</v>
      </c>
      <c r="BB182">
        <v>2.1733133009281702</v>
      </c>
      <c r="BC182">
        <v>2.2369952988675199</v>
      </c>
      <c r="BD182">
        <v>2.1332662180534401</v>
      </c>
      <c r="BE182">
        <v>2.21704030904632</v>
      </c>
      <c r="BF182">
        <v>2.0923485553157501</v>
      </c>
      <c r="BG182">
        <v>2.1557713946825201</v>
      </c>
      <c r="BH182">
        <v>2.22233080642255</v>
      </c>
      <c r="BI182">
        <v>2.1649255203918401</v>
      </c>
      <c r="BJ182">
        <v>2.1035468872841898</v>
      </c>
      <c r="BK182">
        <v>2.1219682796149</v>
      </c>
      <c r="BL182">
        <v>2.2139544024017201</v>
      </c>
      <c r="BM182">
        <v>2.2600701520633399</v>
      </c>
      <c r="BN182">
        <v>2.1498173022373499</v>
      </c>
      <c r="BO182">
        <v>2.1619333189638001</v>
      </c>
      <c r="BP182">
        <v>2.17716009599136</v>
      </c>
      <c r="BQ182">
        <v>2.2090021639935702</v>
      </c>
      <c r="BR182">
        <v>2.1666106735502502</v>
      </c>
      <c r="BS182">
        <v>2.2579458593790802</v>
      </c>
      <c r="BT182">
        <v>2.12970691287489</v>
      </c>
      <c r="BU182">
        <v>2.1776891091701001</v>
      </c>
      <c r="BV182">
        <v>2.0499380937692502</v>
      </c>
      <c r="BW182">
        <v>2.0647034816132899</v>
      </c>
      <c r="BX182">
        <v>2.0731593193692399</v>
      </c>
      <c r="BY182">
        <v>2.0502417833568498</v>
      </c>
      <c r="BZ182">
        <v>2.0433805577512101</v>
      </c>
      <c r="CA182">
        <v>2.0444647547101802</v>
      </c>
      <c r="CB182">
        <v>2.15663331030354</v>
      </c>
      <c r="CC182">
        <v>2.17061967167289</v>
      </c>
      <c r="CD182">
        <v>2.005621896214</v>
      </c>
      <c r="CE182">
        <v>2.1050851232802801</v>
      </c>
      <c r="CF182">
        <v>2.02428718011058</v>
      </c>
      <c r="CG182">
        <v>2.1101834319404702</v>
      </c>
      <c r="CH182">
        <v>2.0516920859054801</v>
      </c>
      <c r="CI182">
        <v>2.1034740253121602</v>
      </c>
      <c r="CJ182">
        <v>2.0043866760279498</v>
      </c>
      <c r="CK182">
        <v>2.0700664896535002</v>
      </c>
      <c r="CL182">
        <v>2.0079817597475902</v>
      </c>
      <c r="CM182">
        <v>2.08609312282691</v>
      </c>
      <c r="CN182">
        <v>2.0457456008234698</v>
      </c>
      <c r="CO182">
        <v>2.12629024957837</v>
      </c>
      <c r="CP182">
        <v>2.0445182944964202</v>
      </c>
      <c r="CQ182">
        <v>2.1328636593216399</v>
      </c>
      <c r="CR182">
        <v>2.0874893455758698</v>
      </c>
      <c r="CS182">
        <v>2.1198746104107302</v>
      </c>
      <c r="CT182">
        <v>2.0606048740249601</v>
      </c>
      <c r="CU182">
        <v>2.1159306538754699</v>
      </c>
      <c r="CV182">
        <v>2.0859577743868698</v>
      </c>
      <c r="CW182">
        <v>2.1996068198122201</v>
      </c>
      <c r="CX182">
        <v>2.0604805478602199</v>
      </c>
      <c r="CY182">
        <v>2.1020404648595301</v>
      </c>
      <c r="CZ182">
        <v>2.1463987672666698</v>
      </c>
      <c r="DA182">
        <v>2.2058443329252801</v>
      </c>
      <c r="DB182">
        <v>2.1225801325745399</v>
      </c>
      <c r="DC182">
        <v>2.1314310272731598</v>
      </c>
      <c r="DD182">
        <v>2.1793517689449602</v>
      </c>
      <c r="DE182">
        <v>2.2177827364154101</v>
      </c>
      <c r="DF182">
        <v>2.1479499967951501</v>
      </c>
      <c r="DG182">
        <v>2.15933111146273</v>
      </c>
      <c r="DH182">
        <v>2.1777550044987399</v>
      </c>
      <c r="DI182">
        <v>2.24485962468091</v>
      </c>
      <c r="DJ182">
        <v>2.2541473269041101</v>
      </c>
      <c r="DK182">
        <v>2.2437634175865502</v>
      </c>
      <c r="DL182">
        <v>2.19826374189635</v>
      </c>
      <c r="DM182">
        <v>2.2039129300403402</v>
      </c>
      <c r="DN182">
        <v>2.1555901402900601</v>
      </c>
      <c r="DO182">
        <v>2.1929055385309901</v>
      </c>
    </row>
    <row r="183" spans="1:119" x14ac:dyDescent="0.45">
      <c r="A183" t="s">
        <v>150</v>
      </c>
      <c r="B183" t="s">
        <v>17</v>
      </c>
      <c r="C183" t="s">
        <v>44</v>
      </c>
      <c r="D183">
        <v>30</v>
      </c>
      <c r="E183" t="s">
        <v>244</v>
      </c>
      <c r="F183" s="1" cm="1">
        <f t="array" ref="F183">SUMPRODUCT($H183:$FZZ183,$H$2:$FZZ$2)/SUMPRODUCT(--($H183:$FZZ183&lt;&gt;""),$H$2:$FZZ$2)</f>
        <v>1.7267766015144035</v>
      </c>
      <c r="G183" s="1" cm="1">
        <f t="array" ref="G183">SUMPRODUCT($H183:$FZZ183,$G$2:$FZY$2)/SUMPRODUCT(--($H183:$FZZ183&lt;&gt;""),$G$2:$FZY$2)</f>
        <v>1.7339228409003884</v>
      </c>
      <c r="H183">
        <v>1.61437776625311</v>
      </c>
      <c r="I183">
        <v>1.6013728050039999</v>
      </c>
      <c r="J183">
        <v>1.62069609510914</v>
      </c>
      <c r="K183">
        <v>1.6022619522672901</v>
      </c>
      <c r="L183">
        <v>1.61620697570073</v>
      </c>
      <c r="M183">
        <v>1.60378093345218</v>
      </c>
      <c r="N183">
        <v>1.74074811318833</v>
      </c>
      <c r="O183">
        <v>1.77742713082194</v>
      </c>
      <c r="P183">
        <v>1.6792107065997299</v>
      </c>
      <c r="Q183">
        <v>1.7366036095480499</v>
      </c>
      <c r="R183">
        <v>1.6847984419772399</v>
      </c>
      <c r="S183">
        <v>1.7750784876305801</v>
      </c>
      <c r="T183">
        <v>1.75660302554371</v>
      </c>
      <c r="U183">
        <v>1.7547270972909199</v>
      </c>
      <c r="V183">
        <v>1.7866688076349999</v>
      </c>
      <c r="W183">
        <v>1.8171131177158899</v>
      </c>
      <c r="X183">
        <v>1.7132756229850099</v>
      </c>
      <c r="Y183">
        <v>1.7676567327195101</v>
      </c>
      <c r="Z183">
        <v>1.7097792976408199</v>
      </c>
      <c r="AA183">
        <v>1.75901029711595</v>
      </c>
      <c r="AB183">
        <v>1.75536687176499</v>
      </c>
      <c r="AC183">
        <v>1.7399757524828301</v>
      </c>
      <c r="AD183">
        <v>1.69701854405924</v>
      </c>
      <c r="AE183">
        <v>1.6990116998983</v>
      </c>
      <c r="AF183">
        <v>1.7004406219407699</v>
      </c>
      <c r="AG183">
        <v>1.7060500900233899</v>
      </c>
      <c r="AH183">
        <v>1.70261559182963</v>
      </c>
      <c r="AI183">
        <v>1.76307332341004</v>
      </c>
      <c r="AJ183">
        <v>1.67042000836892</v>
      </c>
      <c r="AK183">
        <v>1.7219200902602401</v>
      </c>
      <c r="AL183">
        <v>1.6838387491217099</v>
      </c>
      <c r="AM183">
        <v>1.73756028806698</v>
      </c>
      <c r="AN183">
        <v>1.7764390506107599</v>
      </c>
      <c r="AO183">
        <v>1.7582454101292899</v>
      </c>
      <c r="AP183">
        <v>1.6875680359026599</v>
      </c>
      <c r="AQ183">
        <v>1.7001045912452299</v>
      </c>
      <c r="AR183">
        <v>1.8388550228584</v>
      </c>
      <c r="AS183">
        <v>1.8553043290464899</v>
      </c>
      <c r="AT183">
        <v>1.86818676390899</v>
      </c>
      <c r="AU183">
        <v>1.7573458785334</v>
      </c>
      <c r="AV183">
        <v>1.7604673841463201</v>
      </c>
      <c r="AW183">
        <v>1.63437946122385</v>
      </c>
      <c r="AX183">
        <v>1.7837170084396099</v>
      </c>
      <c r="AY183">
        <v>1.8339462569751599</v>
      </c>
      <c r="AZ183">
        <v>1.6619546132951399</v>
      </c>
      <c r="BA183">
        <v>1.4133574507753</v>
      </c>
      <c r="BB183">
        <v>1.76141129292562</v>
      </c>
      <c r="BC183">
        <v>1.8380519058906499</v>
      </c>
      <c r="BD183">
        <v>1.74868125041339</v>
      </c>
      <c r="BE183">
        <v>1.82930113679041</v>
      </c>
      <c r="BF183">
        <v>1.70124729355583</v>
      </c>
      <c r="BG183">
        <v>1.76508577379701</v>
      </c>
      <c r="BH183">
        <v>1.8168156560061299</v>
      </c>
      <c r="BI183">
        <v>1.7798774876335599</v>
      </c>
      <c r="BJ183">
        <v>1.70547115602388</v>
      </c>
      <c r="BK183">
        <v>1.72434722510839</v>
      </c>
      <c r="BL183">
        <v>1.79921474930628</v>
      </c>
      <c r="BM183">
        <v>1.8481268523532299</v>
      </c>
      <c r="BN183">
        <v>1.72911119279868</v>
      </c>
      <c r="BO183">
        <v>1.75887871264394</v>
      </c>
      <c r="BP183">
        <v>1.77043235998004</v>
      </c>
      <c r="BQ183">
        <v>1.8213938983287801</v>
      </c>
      <c r="BR183">
        <v>1.77641216387124</v>
      </c>
      <c r="BS183">
        <v>1.8657671835393099</v>
      </c>
      <c r="BT183">
        <v>1.7145260224165699</v>
      </c>
      <c r="BU183">
        <v>1.7912196204858899</v>
      </c>
      <c r="BV183">
        <v>1.6563551020443199</v>
      </c>
      <c r="BW183">
        <v>1.7008779600930299</v>
      </c>
      <c r="BX183">
        <v>1.6914842345733001</v>
      </c>
      <c r="BY183">
        <v>1.68227673939027</v>
      </c>
      <c r="BZ183">
        <v>1.66760032307614</v>
      </c>
      <c r="CA183">
        <v>1.66153608788117</v>
      </c>
      <c r="CB183">
        <v>1.7475593434848</v>
      </c>
      <c r="CC183">
        <v>1.77371734733623</v>
      </c>
      <c r="CD183">
        <v>1.6451441276411201</v>
      </c>
      <c r="CE183">
        <v>1.74357222646805</v>
      </c>
      <c r="CF183">
        <v>1.6563220172929001</v>
      </c>
      <c r="CG183">
        <v>1.73649837692273</v>
      </c>
      <c r="CH183">
        <v>1.6647649786677099</v>
      </c>
      <c r="CI183">
        <v>1.7303509095885701</v>
      </c>
      <c r="CJ183">
        <v>1.6280909573495701</v>
      </c>
      <c r="CK183">
        <v>1.6984391108463499</v>
      </c>
      <c r="CL183">
        <v>1.6498787643694599</v>
      </c>
      <c r="CM183">
        <v>1.7129345285840001</v>
      </c>
      <c r="CN183">
        <v>1.68103110985989</v>
      </c>
      <c r="CO183">
        <v>1.75535042298535</v>
      </c>
      <c r="CP183">
        <v>1.6803023330300499</v>
      </c>
      <c r="CQ183">
        <v>1.7638414218865199</v>
      </c>
      <c r="CR183">
        <v>1.69639826816788</v>
      </c>
      <c r="CS183">
        <v>1.7311339440296101</v>
      </c>
      <c r="CT183">
        <v>1.6807011670184799</v>
      </c>
      <c r="CU183">
        <v>1.7511031889200199</v>
      </c>
      <c r="CV183">
        <v>1.7043630369648699</v>
      </c>
      <c r="CW183">
        <v>1.8022354309342199</v>
      </c>
      <c r="CX183">
        <v>1.6697686398390399</v>
      </c>
      <c r="CY183">
        <v>1.7234627024989999</v>
      </c>
      <c r="CZ183">
        <v>1.7561233944091901</v>
      </c>
      <c r="DA183">
        <v>1.8197188055889699</v>
      </c>
      <c r="DB183">
        <v>1.74233168005553</v>
      </c>
      <c r="DC183">
        <v>1.7472471243654399</v>
      </c>
      <c r="DD183">
        <v>1.78377093685433</v>
      </c>
      <c r="DE183">
        <v>1.82714842272574</v>
      </c>
      <c r="DF183">
        <v>1.75620776784314</v>
      </c>
      <c r="DG183">
        <v>1.76819207993246</v>
      </c>
      <c r="DH183">
        <v>1.7767725839622399</v>
      </c>
      <c r="DI183">
        <v>1.81840780000681</v>
      </c>
      <c r="DJ183">
        <v>1.82470679717499</v>
      </c>
      <c r="DK183">
        <v>1.8256089720465201</v>
      </c>
      <c r="DL183">
        <v>1.7746241002130201</v>
      </c>
      <c r="DM183">
        <v>1.7923035301685299</v>
      </c>
      <c r="DN183">
        <v>1.74907290722185</v>
      </c>
      <c r="DO183">
        <v>1.7923483570338199</v>
      </c>
    </row>
    <row r="184" spans="1:119" x14ac:dyDescent="0.45">
      <c r="A184" t="s">
        <v>150</v>
      </c>
      <c r="B184" t="s">
        <v>17</v>
      </c>
      <c r="C184" t="s">
        <v>33</v>
      </c>
      <c r="D184">
        <v>30</v>
      </c>
      <c r="E184" t="s">
        <v>244</v>
      </c>
      <c r="F184" s="1" cm="1">
        <f t="array" ref="F184">SUMPRODUCT($H184:$FZZ184,$H$2:$FZZ$2)/SUMPRODUCT(--($H184:$FZZ184&lt;&gt;""),$H$2:$FZZ$2)</f>
        <v>1.7872300526265867</v>
      </c>
      <c r="G184" s="1" cm="1">
        <f t="array" ref="G184">SUMPRODUCT($H184:$FZZ184,$G$2:$FZY$2)/SUMPRODUCT(--($H184:$FZZ184&lt;&gt;""),$G$2:$FZY$2)</f>
        <v>1.7832650346080599</v>
      </c>
      <c r="H184">
        <v>1.6737997659636501</v>
      </c>
      <c r="I184">
        <v>1.6493808085445301</v>
      </c>
      <c r="J184">
        <v>1.67738701272826</v>
      </c>
      <c r="K184">
        <v>1.65020263714783</v>
      </c>
      <c r="L184">
        <v>1.6718458006936301</v>
      </c>
      <c r="M184">
        <v>1.64984412290285</v>
      </c>
      <c r="N184">
        <v>1.7934948713718299</v>
      </c>
      <c r="O184">
        <v>1.83345645937752</v>
      </c>
      <c r="P184">
        <v>1.7302457950913499</v>
      </c>
      <c r="Q184">
        <v>1.7853333309050801</v>
      </c>
      <c r="R184">
        <v>1.74597116689722</v>
      </c>
      <c r="S184">
        <v>1.81964322619444</v>
      </c>
      <c r="T184">
        <v>1.8161363267274799</v>
      </c>
      <c r="U184">
        <v>1.8043356015540399</v>
      </c>
      <c r="V184">
        <v>1.84406767825977</v>
      </c>
      <c r="W184">
        <v>1.8632270365636701</v>
      </c>
      <c r="X184">
        <v>1.7703430787476599</v>
      </c>
      <c r="Y184">
        <v>1.8228658404673299</v>
      </c>
      <c r="Z184">
        <v>1.7686539695660699</v>
      </c>
      <c r="AA184">
        <v>1.8007246315605301</v>
      </c>
      <c r="AB184">
        <v>1.804827149768</v>
      </c>
      <c r="AC184">
        <v>1.7891928308898599</v>
      </c>
      <c r="AD184">
        <v>1.7539680378674101</v>
      </c>
      <c r="AE184">
        <v>1.7448239249174899</v>
      </c>
      <c r="AF184">
        <v>1.7482301714544799</v>
      </c>
      <c r="AG184">
        <v>1.75743520484765</v>
      </c>
      <c r="AH184">
        <v>1.75529900992674</v>
      </c>
      <c r="AI184">
        <v>1.81206452658517</v>
      </c>
      <c r="AJ184">
        <v>1.7273867260117699</v>
      </c>
      <c r="AK184">
        <v>1.76235238687666</v>
      </c>
      <c r="AL184">
        <v>1.74413016721395</v>
      </c>
      <c r="AM184">
        <v>1.79037150851064</v>
      </c>
      <c r="AN184">
        <v>1.83236528948272</v>
      </c>
      <c r="AO184">
        <v>1.8180468866141399</v>
      </c>
      <c r="AP184">
        <v>1.7456984660933399</v>
      </c>
      <c r="AQ184">
        <v>1.7541092948163699</v>
      </c>
      <c r="AR184">
        <v>1.9006600012011901</v>
      </c>
      <c r="AS184">
        <v>1.91504690088219</v>
      </c>
      <c r="AT184">
        <v>1.9764524561089101</v>
      </c>
      <c r="AU184">
        <v>1.8059836975347501</v>
      </c>
      <c r="AV184">
        <v>1.8229769817923001</v>
      </c>
      <c r="AW184">
        <v>1.68768473528295</v>
      </c>
      <c r="AX184">
        <v>1.8560941081519</v>
      </c>
      <c r="AY184">
        <v>1.88120186255077</v>
      </c>
      <c r="AZ184">
        <v>1.7472408665827499</v>
      </c>
      <c r="BA184">
        <v>1.44795520250084</v>
      </c>
      <c r="BB184">
        <v>1.8197705203197101</v>
      </c>
      <c r="BC184">
        <v>1.88067817541432</v>
      </c>
      <c r="BD184">
        <v>1.80124769718303</v>
      </c>
      <c r="BE184">
        <v>1.8791124191081201</v>
      </c>
      <c r="BF184">
        <v>1.75086138183735</v>
      </c>
      <c r="BG184">
        <v>1.8083214580356299</v>
      </c>
      <c r="BH184">
        <v>1.8668257977765601</v>
      </c>
      <c r="BI184">
        <v>1.8273549970660199</v>
      </c>
      <c r="BJ184">
        <v>1.77167204968364</v>
      </c>
      <c r="BK184">
        <v>1.7671177771647699</v>
      </c>
      <c r="BL184">
        <v>1.8620566591360701</v>
      </c>
      <c r="BM184">
        <v>1.8999427160993001</v>
      </c>
      <c r="BN184">
        <v>1.7915579106600401</v>
      </c>
      <c r="BO184">
        <v>1.8155043343844699</v>
      </c>
      <c r="BP184">
        <v>1.82220998562147</v>
      </c>
      <c r="BQ184">
        <v>1.8702030273386701</v>
      </c>
      <c r="BR184">
        <v>1.8207184178243001</v>
      </c>
      <c r="BS184">
        <v>1.91771949467721</v>
      </c>
      <c r="BT184">
        <v>1.7736005501263801</v>
      </c>
      <c r="BU184">
        <v>1.8411271300465599</v>
      </c>
      <c r="BV184">
        <v>1.71494436172141</v>
      </c>
      <c r="BW184">
        <v>1.75031674853525</v>
      </c>
      <c r="BX184">
        <v>1.7439240943733001</v>
      </c>
      <c r="BY184">
        <v>1.7281788752274601</v>
      </c>
      <c r="BZ184">
        <v>1.7094619027183799</v>
      </c>
      <c r="CA184">
        <v>1.7095708539901699</v>
      </c>
      <c r="CB184">
        <v>1.8025484364034099</v>
      </c>
      <c r="CC184">
        <v>1.8198817462352701</v>
      </c>
      <c r="CD184">
        <v>1.6950279215556401</v>
      </c>
      <c r="CE184">
        <v>1.79060504385811</v>
      </c>
      <c r="CF184">
        <v>1.70374762925639</v>
      </c>
      <c r="CG184">
        <v>1.7846260689594</v>
      </c>
      <c r="CH184">
        <v>1.71963411812647</v>
      </c>
      <c r="CI184">
        <v>1.7737848056146099</v>
      </c>
      <c r="CJ184">
        <v>1.6800600337448801</v>
      </c>
      <c r="CK184">
        <v>1.7402753608131101</v>
      </c>
      <c r="CL184">
        <v>1.69968136762643</v>
      </c>
      <c r="CM184">
        <v>1.76477581951486</v>
      </c>
      <c r="CN184">
        <v>1.73216286305935</v>
      </c>
      <c r="CO184">
        <v>1.7976670800798999</v>
      </c>
      <c r="CP184">
        <v>1.7266434117462699</v>
      </c>
      <c r="CQ184">
        <v>1.81158366931758</v>
      </c>
      <c r="CR184">
        <v>1.74709622414934</v>
      </c>
      <c r="CS184">
        <v>1.7817375230577599</v>
      </c>
      <c r="CT184">
        <v>1.7314947000930501</v>
      </c>
      <c r="CU184">
        <v>1.79791884658442</v>
      </c>
      <c r="CV184">
        <v>1.75557801101123</v>
      </c>
      <c r="CW184">
        <v>1.8500117520111099</v>
      </c>
      <c r="CX184">
        <v>1.72168387849376</v>
      </c>
      <c r="CY184">
        <v>1.77147675703485</v>
      </c>
      <c r="CZ184">
        <v>1.81064461562611</v>
      </c>
      <c r="DA184">
        <v>1.8695739706866801</v>
      </c>
      <c r="DB184">
        <v>1.7928870502208401</v>
      </c>
      <c r="DC184">
        <v>1.7932426080413</v>
      </c>
      <c r="DD184">
        <v>1.83672724524145</v>
      </c>
      <c r="DE184">
        <v>1.8798844319855199</v>
      </c>
      <c r="DF184">
        <v>1.8196881292175899</v>
      </c>
      <c r="DG184">
        <v>1.8113492317469599</v>
      </c>
      <c r="DH184">
        <v>1.8363696531128799</v>
      </c>
      <c r="DI184">
        <v>1.8716342756140001</v>
      </c>
      <c r="DJ184">
        <v>1.87834187088654</v>
      </c>
      <c r="DK184">
        <v>1.87504389023833</v>
      </c>
      <c r="DL184">
        <v>1.8401279909359001</v>
      </c>
      <c r="DM184">
        <v>1.8501053414779101</v>
      </c>
      <c r="DN184">
        <v>1.79961880277136</v>
      </c>
      <c r="DO184">
        <v>1.8438304888919399</v>
      </c>
    </row>
    <row r="185" spans="1:119" x14ac:dyDescent="0.45">
      <c r="A185" t="s">
        <v>133</v>
      </c>
      <c r="B185" t="s">
        <v>17</v>
      </c>
      <c r="C185" t="s">
        <v>44</v>
      </c>
      <c r="D185">
        <v>30</v>
      </c>
      <c r="E185" t="s">
        <v>244</v>
      </c>
      <c r="F185" s="1" cm="1">
        <f t="array" ref="F185">SUMPRODUCT($H185:$FZZ185,$H$2:$FZZ$2)/SUMPRODUCT(--($H185:$FZZ185&lt;&gt;""),$H$2:$FZZ$2)</f>
        <v>1.9803060792396805</v>
      </c>
      <c r="G185" s="1" cm="1">
        <f t="array" ref="G185">SUMPRODUCT($H185:$FZZ185,$G$2:$FZY$2)/SUMPRODUCT(--($H185:$FZZ185&lt;&gt;""),$G$2:$FZY$2)</f>
        <v>1.8458501073251119</v>
      </c>
      <c r="H185">
        <v>1.85509193129094</v>
      </c>
      <c r="I185">
        <v>1.6737959751225699</v>
      </c>
      <c r="J185">
        <v>1.85051574640238</v>
      </c>
      <c r="K185">
        <v>1.67177150331359</v>
      </c>
      <c r="L185">
        <v>1.8407783810345499</v>
      </c>
      <c r="M185">
        <v>1.67321942028931</v>
      </c>
      <c r="N185">
        <v>2.1090248122009099</v>
      </c>
      <c r="O185">
        <v>1.94738937830976</v>
      </c>
      <c r="P185">
        <v>1.9004369019256799</v>
      </c>
      <c r="Q185">
        <v>1.89518887902449</v>
      </c>
      <c r="R185">
        <v>1.7728143647910599</v>
      </c>
      <c r="S185">
        <v>1.78705083496092</v>
      </c>
      <c r="T185">
        <v>2.0093869479844799</v>
      </c>
      <c r="U185">
        <v>1.85189380701357</v>
      </c>
      <c r="V185">
        <v>1.8979936789496701</v>
      </c>
      <c r="W185">
        <v>1.8374690522593899</v>
      </c>
      <c r="X185">
        <v>2.0386929904119699</v>
      </c>
      <c r="Y185">
        <v>1.9710660511437199</v>
      </c>
      <c r="Z185">
        <v>2.1474262778515101</v>
      </c>
      <c r="AA185">
        <v>1.8966865396330901</v>
      </c>
      <c r="AB185">
        <v>1.91336743992064</v>
      </c>
      <c r="AC185">
        <v>1.8900995514261001</v>
      </c>
      <c r="AD185">
        <v>2.0078612331953698</v>
      </c>
      <c r="AE185">
        <v>1.8566541133110199</v>
      </c>
      <c r="AF185">
        <v>1.98458176216552</v>
      </c>
      <c r="AG185">
        <v>1.8119672313266</v>
      </c>
      <c r="AH185">
        <v>1.85042279135975</v>
      </c>
      <c r="AI185">
        <v>1.86961474728243</v>
      </c>
      <c r="AJ185">
        <v>2.37204940081604</v>
      </c>
      <c r="AK185">
        <v>1.94142957025912</v>
      </c>
      <c r="AL185">
        <v>1.8437558340482101</v>
      </c>
      <c r="AM185">
        <v>1.8451642191184801</v>
      </c>
      <c r="AN185">
        <v>2.5286321045247901</v>
      </c>
      <c r="AO185">
        <v>2.0293706470048898</v>
      </c>
      <c r="AP185">
        <v>2.1083604147369699</v>
      </c>
      <c r="AQ185">
        <v>1.9094655337075599</v>
      </c>
      <c r="AR185">
        <v>1.8317032723724</v>
      </c>
      <c r="AS185">
        <v>1.84967678332424</v>
      </c>
      <c r="AT185">
        <v>2.09078141398067</v>
      </c>
      <c r="AU185">
        <v>1.9048452858450999</v>
      </c>
      <c r="AV185">
        <v>1.9665494874287901</v>
      </c>
      <c r="AW185">
        <v>1.74024092730127</v>
      </c>
      <c r="AX185">
        <v>1.9668845849698999</v>
      </c>
      <c r="AY185">
        <v>1.86946327714609</v>
      </c>
      <c r="AZ185">
        <v>2.0021805821796401</v>
      </c>
      <c r="BA185">
        <v>1.54842891817602</v>
      </c>
      <c r="BB185">
        <v>1.8190609923696299</v>
      </c>
      <c r="BC185">
        <v>1.8374153524649099</v>
      </c>
      <c r="BD185">
        <v>1.7126942850420901</v>
      </c>
      <c r="BE185">
        <v>1.80473681622771</v>
      </c>
      <c r="BF185">
        <v>1.7724014372110399</v>
      </c>
      <c r="BG185">
        <v>1.77636997950924</v>
      </c>
      <c r="BH185">
        <v>1.9804450355441301</v>
      </c>
      <c r="BI185">
        <v>1.9293565213347099</v>
      </c>
      <c r="BJ185">
        <v>1.8154246701727701</v>
      </c>
      <c r="BK185">
        <v>1.80240703079944</v>
      </c>
      <c r="BL185">
        <v>1.8977873195705499</v>
      </c>
      <c r="BM185">
        <v>1.88558303838615</v>
      </c>
      <c r="BN185">
        <v>1.8426689633250299</v>
      </c>
      <c r="BO185">
        <v>1.8622543319701399</v>
      </c>
      <c r="BP185">
        <v>1.8066441476977499</v>
      </c>
      <c r="BQ185">
        <v>1.80749654203282</v>
      </c>
      <c r="BR185">
        <v>1.8132011000358199</v>
      </c>
      <c r="BS185">
        <v>1.8721394514846701</v>
      </c>
      <c r="BT185">
        <v>1.8693903619602501</v>
      </c>
      <c r="BU185">
        <v>1.8853852199116301</v>
      </c>
      <c r="BV185">
        <v>1.80851805677157</v>
      </c>
      <c r="BW185">
        <v>1.7662573323011299</v>
      </c>
      <c r="BX185">
        <v>1.89653011076769</v>
      </c>
      <c r="BY185">
        <v>1.8160651299497099</v>
      </c>
      <c r="BZ185">
        <v>1.79392027067495</v>
      </c>
      <c r="CA185">
        <v>1.7358359098424601</v>
      </c>
      <c r="CB185">
        <v>1.86587216806264</v>
      </c>
      <c r="CC185">
        <v>1.9111713984474601</v>
      </c>
      <c r="CD185">
        <v>1.7951752816347499</v>
      </c>
      <c r="CE185">
        <v>1.7737849640836201</v>
      </c>
      <c r="CF185">
        <v>1.7703508958088401</v>
      </c>
      <c r="CG185">
        <v>1.76914417314747</v>
      </c>
      <c r="CH185">
        <v>1.69838416092564</v>
      </c>
      <c r="CI185">
        <v>1.7399952381602599</v>
      </c>
      <c r="CJ185">
        <v>1.73123736607664</v>
      </c>
      <c r="CK185">
        <v>1.72032849942712</v>
      </c>
      <c r="CL185">
        <v>1.68791994565169</v>
      </c>
      <c r="CM185">
        <v>1.7377399607419499</v>
      </c>
      <c r="CN185">
        <v>1.8761266162379699</v>
      </c>
      <c r="CO185">
        <v>1.8769926936591801</v>
      </c>
      <c r="CP185">
        <v>1.8001424596686899</v>
      </c>
      <c r="CQ185">
        <v>1.80172302285514</v>
      </c>
      <c r="CR185">
        <v>1.8137372758493699</v>
      </c>
      <c r="CS185">
        <v>1.8084312438787999</v>
      </c>
      <c r="CT185">
        <v>1.82082102612445</v>
      </c>
      <c r="CU185">
        <v>1.81295517412152</v>
      </c>
      <c r="CV185">
        <v>1.7258574814173799</v>
      </c>
      <c r="CW185">
        <v>1.7982477323942001</v>
      </c>
      <c r="CX185">
        <v>1.73288612380194</v>
      </c>
      <c r="CY185">
        <v>1.7435401815537801</v>
      </c>
      <c r="CZ185">
        <v>1.8238254294187599</v>
      </c>
      <c r="DA185">
        <v>1.84018589550909</v>
      </c>
      <c r="DB185">
        <v>1.78972009906693</v>
      </c>
      <c r="DC185">
        <v>1.75911177064911</v>
      </c>
      <c r="DD185">
        <v>1.8325922725164201</v>
      </c>
      <c r="DE185">
        <v>1.8250952069287201</v>
      </c>
      <c r="DF185">
        <v>1.8374929901330801</v>
      </c>
      <c r="DG185">
        <v>1.77395364062508</v>
      </c>
      <c r="DH185">
        <v>1.81473122708729</v>
      </c>
      <c r="DI185">
        <v>1.8217150768806101</v>
      </c>
      <c r="DJ185">
        <v>1.8852439014614</v>
      </c>
      <c r="DK185">
        <v>1.83641695325589</v>
      </c>
      <c r="DL185">
        <v>1.9408588239264699</v>
      </c>
      <c r="DM185">
        <v>1.88628976542546</v>
      </c>
      <c r="DN185">
        <v>1.9617427033479</v>
      </c>
      <c r="DO185">
        <v>1.86650292478202</v>
      </c>
    </row>
    <row r="186" spans="1:119" x14ac:dyDescent="0.45">
      <c r="A186" t="s">
        <v>133</v>
      </c>
      <c r="B186" t="s">
        <v>17</v>
      </c>
      <c r="C186" t="s">
        <v>33</v>
      </c>
      <c r="D186">
        <v>30</v>
      </c>
      <c r="E186" t="s">
        <v>244</v>
      </c>
      <c r="F186" s="1" cm="1">
        <f t="array" ref="F186">SUMPRODUCT($H186:$FZZ186,$H$2:$FZZ$2)/SUMPRODUCT(--($H186:$FZZ186&lt;&gt;""),$H$2:$FZZ$2)</f>
        <v>2.0534983759790344</v>
      </c>
      <c r="G186" s="1" cm="1">
        <f t="array" ref="G186">SUMPRODUCT($H186:$FZZ186,$G$2:$FZY$2)/SUMPRODUCT(--($H186:$FZZ186&lt;&gt;""),$G$2:$FZY$2)</f>
        <v>1.8990990189211776</v>
      </c>
      <c r="H186">
        <v>1.91793717365526</v>
      </c>
      <c r="I186">
        <v>1.7280462491664299</v>
      </c>
      <c r="J186">
        <v>1.93502166042985</v>
      </c>
      <c r="K186">
        <v>1.7255786751675199</v>
      </c>
      <c r="L186">
        <v>1.9215020554950399</v>
      </c>
      <c r="M186">
        <v>1.7227580902133199</v>
      </c>
      <c r="N186">
        <v>2.1800882131161501</v>
      </c>
      <c r="O186">
        <v>1.99497112702466</v>
      </c>
      <c r="P186">
        <v>1.9679268230878999</v>
      </c>
      <c r="Q186">
        <v>1.94298941999135</v>
      </c>
      <c r="R186">
        <v>1.83137531628718</v>
      </c>
      <c r="S186">
        <v>1.8379900612745299</v>
      </c>
      <c r="T186">
        <v>2.0817794993567098</v>
      </c>
      <c r="U186">
        <v>1.91741032156422</v>
      </c>
      <c r="V186">
        <v>1.96039244642132</v>
      </c>
      <c r="W186">
        <v>1.8953304528364401</v>
      </c>
      <c r="X186">
        <v>2.1197456550668501</v>
      </c>
      <c r="Y186">
        <v>2.0295557288068702</v>
      </c>
      <c r="Z186">
        <v>2.1943527064567698</v>
      </c>
      <c r="AA186">
        <v>1.9490272770119299</v>
      </c>
      <c r="AB186">
        <v>1.9874481066394001</v>
      </c>
      <c r="AC186">
        <v>1.96427811891839</v>
      </c>
      <c r="AD186">
        <v>2.1178279297213898</v>
      </c>
      <c r="AE186">
        <v>1.93114216995604</v>
      </c>
      <c r="AF186">
        <v>2.0655437431883499</v>
      </c>
      <c r="AG186">
        <v>1.86537982620237</v>
      </c>
      <c r="AH186">
        <v>1.9048250448342099</v>
      </c>
      <c r="AI186">
        <v>1.93779453493432</v>
      </c>
      <c r="AJ186">
        <v>2.45766287867785</v>
      </c>
      <c r="AK186">
        <v>1.99505297257603</v>
      </c>
      <c r="AL186">
        <v>1.8940491242925199</v>
      </c>
      <c r="AM186">
        <v>1.8968272581346</v>
      </c>
      <c r="AN186">
        <v>2.7105499100074901</v>
      </c>
      <c r="AO186">
        <v>2.0607402186806598</v>
      </c>
      <c r="AP186">
        <v>2.1741696563299202</v>
      </c>
      <c r="AQ186">
        <v>1.9408500176110699</v>
      </c>
      <c r="AR186">
        <v>1.92039951093503</v>
      </c>
      <c r="AS186">
        <v>1.88879031106162</v>
      </c>
      <c r="AT186">
        <v>2.1438772565026301</v>
      </c>
      <c r="AU186">
        <v>1.9816968901976799</v>
      </c>
      <c r="AV186">
        <v>2.0231304820408602</v>
      </c>
      <c r="AW186">
        <v>1.7973011316012599</v>
      </c>
      <c r="AX186">
        <v>2.0390312409915001</v>
      </c>
      <c r="AY186">
        <v>1.9236804845795299</v>
      </c>
      <c r="AZ186">
        <v>2.0546870730267002</v>
      </c>
      <c r="BA186">
        <v>1.5839665578308899</v>
      </c>
      <c r="BB186">
        <v>1.8722654508479699</v>
      </c>
      <c r="BC186">
        <v>1.88358259061484</v>
      </c>
      <c r="BD186">
        <v>1.76611083021846</v>
      </c>
      <c r="BE186">
        <v>1.85328691638013</v>
      </c>
      <c r="BF186">
        <v>1.83384118368516</v>
      </c>
      <c r="BG186">
        <v>1.8259900681708601</v>
      </c>
      <c r="BH186">
        <v>2.0593687283784798</v>
      </c>
      <c r="BI186">
        <v>1.9934874459980301</v>
      </c>
      <c r="BJ186">
        <v>1.87834100898296</v>
      </c>
      <c r="BK186">
        <v>1.8695592641649801</v>
      </c>
      <c r="BL186">
        <v>1.9719059961246299</v>
      </c>
      <c r="BM186">
        <v>1.93629713993415</v>
      </c>
      <c r="BN186">
        <v>1.89692743519792</v>
      </c>
      <c r="BO186">
        <v>1.9135913450800399</v>
      </c>
      <c r="BP186">
        <v>1.8567842905351699</v>
      </c>
      <c r="BQ186">
        <v>1.8538610457343201</v>
      </c>
      <c r="BR186">
        <v>1.8674211251673001</v>
      </c>
      <c r="BS186">
        <v>1.9248311837147001</v>
      </c>
      <c r="BT186">
        <v>1.9458142769153699</v>
      </c>
      <c r="BU186">
        <v>1.93350395602032</v>
      </c>
      <c r="BV186">
        <v>1.8797364281007001</v>
      </c>
      <c r="BW186">
        <v>1.82844181029112</v>
      </c>
      <c r="BX186">
        <v>1.9648681608803999</v>
      </c>
      <c r="BY186">
        <v>1.8647750293262</v>
      </c>
      <c r="BZ186">
        <v>1.8492215049288101</v>
      </c>
      <c r="CA186">
        <v>1.78238470347672</v>
      </c>
      <c r="CB186">
        <v>1.9326965924773201</v>
      </c>
      <c r="CC186">
        <v>1.9632012923159801</v>
      </c>
      <c r="CD186">
        <v>1.8616646850538701</v>
      </c>
      <c r="CE186">
        <v>1.81654629384514</v>
      </c>
      <c r="CF186">
        <v>1.8284009160522301</v>
      </c>
      <c r="CG186">
        <v>1.8157081015816601</v>
      </c>
      <c r="CH186">
        <v>1.75185043785769</v>
      </c>
      <c r="CI186">
        <v>1.7829380867814599</v>
      </c>
      <c r="CJ186">
        <v>1.7917359863051401</v>
      </c>
      <c r="CK186">
        <v>1.7710682734782901</v>
      </c>
      <c r="CL186">
        <v>1.74428856376593</v>
      </c>
      <c r="CM186">
        <v>1.7886821413464999</v>
      </c>
      <c r="CN186">
        <v>1.95473378207743</v>
      </c>
      <c r="CO186">
        <v>1.93923727739186</v>
      </c>
      <c r="CP186">
        <v>1.8587109379811999</v>
      </c>
      <c r="CQ186">
        <v>1.84847975559235</v>
      </c>
      <c r="CR186">
        <v>1.88363180026935</v>
      </c>
      <c r="CS186">
        <v>1.85906602438264</v>
      </c>
      <c r="CT186">
        <v>1.8811536511878699</v>
      </c>
      <c r="CU186">
        <v>1.8661202127547301</v>
      </c>
      <c r="CV186">
        <v>1.7718426492017401</v>
      </c>
      <c r="CW186">
        <v>1.8520735564586099</v>
      </c>
      <c r="CX186">
        <v>1.79126305912836</v>
      </c>
      <c r="CY186">
        <v>1.78149212565816</v>
      </c>
      <c r="CZ186">
        <v>1.8972754143897199</v>
      </c>
      <c r="DA186">
        <v>1.89677393013994</v>
      </c>
      <c r="DB186">
        <v>1.8408948389573001</v>
      </c>
      <c r="DC186">
        <v>1.80583753316091</v>
      </c>
      <c r="DD186">
        <v>1.8918343213238999</v>
      </c>
      <c r="DE186">
        <v>1.86756999588728</v>
      </c>
      <c r="DF186">
        <v>1.9042923446222</v>
      </c>
      <c r="DG186">
        <v>1.8247600680137399</v>
      </c>
      <c r="DH186">
        <v>1.8687199290740699</v>
      </c>
      <c r="DI186">
        <v>1.8696363959472799</v>
      </c>
      <c r="DJ186">
        <v>1.95706388334415</v>
      </c>
      <c r="DK186">
        <v>1.89647996280352</v>
      </c>
      <c r="DL186">
        <v>2.01938218467637</v>
      </c>
      <c r="DM186">
        <v>1.96555084785596</v>
      </c>
      <c r="DN186">
        <v>2.0134758040759402</v>
      </c>
      <c r="DO186">
        <v>1.93527466935999</v>
      </c>
    </row>
    <row r="187" spans="1:119" x14ac:dyDescent="0.45">
      <c r="A187" t="s">
        <v>133</v>
      </c>
      <c r="B187" t="s">
        <v>131</v>
      </c>
      <c r="C187" t="s">
        <v>33</v>
      </c>
      <c r="D187">
        <v>30</v>
      </c>
      <c r="E187" t="s">
        <v>244</v>
      </c>
      <c r="F187" s="1" cm="1">
        <f t="array" ref="F187">SUMPRODUCT($H187:$FZZ187,$H$2:$FZZ$2)/SUMPRODUCT(--($H187:$FZZ187&lt;&gt;""),$H$2:$FZZ$2)</f>
        <v>2.5968013632772773</v>
      </c>
      <c r="G187" s="1" cm="1">
        <f t="array" ref="G187">SUMPRODUCT($H187:$FZZ187,$G$2:$FZY$2)/SUMPRODUCT(--($H187:$FZZ187&lt;&gt;""),$G$2:$FZY$2)</f>
        <v>2.3604185962888145</v>
      </c>
      <c r="H187">
        <v>2.37858003919616</v>
      </c>
      <c r="I187">
        <v>2.1254814226721002</v>
      </c>
      <c r="J187">
        <v>2.39688050325312</v>
      </c>
      <c r="K187">
        <v>2.1329808906458299</v>
      </c>
      <c r="L187">
        <v>2.3781244259215502</v>
      </c>
      <c r="M187">
        <v>2.1267325293980601</v>
      </c>
      <c r="N187">
        <v>3.0587316152322299</v>
      </c>
      <c r="O187">
        <v>2.7245780809797102</v>
      </c>
      <c r="P187">
        <v>2.3567272729327899</v>
      </c>
      <c r="Q187">
        <v>2.3584914345657202</v>
      </c>
      <c r="R187">
        <v>2.1083861021688999</v>
      </c>
      <c r="S187">
        <v>2.18347103191079</v>
      </c>
      <c r="T187">
        <v>2.0390136356614801</v>
      </c>
      <c r="U187">
        <v>1.8725795456243599</v>
      </c>
      <c r="V187">
        <v>2.37864612029558</v>
      </c>
      <c r="W187">
        <v>2.3158822773266601</v>
      </c>
      <c r="X187">
        <v>2.8923709516646898</v>
      </c>
      <c r="Y187">
        <v>2.7296238539762201</v>
      </c>
      <c r="Z187">
        <v>3.2087254604402302</v>
      </c>
      <c r="AA187">
        <v>2.7120289352092901</v>
      </c>
      <c r="AB187">
        <v>2.6237624633324801</v>
      </c>
      <c r="AC187">
        <v>2.62728999585525</v>
      </c>
      <c r="AD187">
        <v>2.4292173770980598</v>
      </c>
      <c r="AE187">
        <v>2.2411836507783001</v>
      </c>
      <c r="AF187">
        <v>2.5703819312841198</v>
      </c>
      <c r="AG187">
        <v>2.2813375828809899</v>
      </c>
      <c r="AH187">
        <v>2.5968233514050798</v>
      </c>
      <c r="AI187">
        <v>2.7001988671460002</v>
      </c>
      <c r="AJ187">
        <v>3.9316548044573301</v>
      </c>
      <c r="AK187">
        <v>2.7660525117267798</v>
      </c>
      <c r="AL187">
        <v>2.2791879690877002</v>
      </c>
      <c r="AM187">
        <v>2.2618689197603699</v>
      </c>
      <c r="AN187">
        <v>3.1989924135585501</v>
      </c>
      <c r="AO187">
        <v>2.3518070222096399</v>
      </c>
      <c r="AP187">
        <v>3.0479265839174299</v>
      </c>
      <c r="AQ187">
        <v>2.58414791432293</v>
      </c>
      <c r="AR187">
        <v>2.2232868178071099</v>
      </c>
      <c r="AS187">
        <v>2.2581263173028301</v>
      </c>
      <c r="AT187">
        <v>2.93083255129915</v>
      </c>
      <c r="AU187">
        <v>2.53714765055354</v>
      </c>
      <c r="AV187">
        <v>2.4126611111042102</v>
      </c>
      <c r="AW187">
        <v>2.1152984096985099</v>
      </c>
      <c r="AX187">
        <v>2.4521931379586999</v>
      </c>
      <c r="AY187">
        <v>2.3193352278411199</v>
      </c>
      <c r="AZ187">
        <v>2.5541409504350701</v>
      </c>
      <c r="BA187">
        <v>1.82435761349235</v>
      </c>
      <c r="BB187">
        <v>2.2688661139751898</v>
      </c>
      <c r="BC187">
        <v>2.31972038492794</v>
      </c>
      <c r="BD187">
        <v>2.1908472204360501</v>
      </c>
      <c r="BE187">
        <v>2.3301426349174799</v>
      </c>
      <c r="BF187">
        <v>2.2522533609219901</v>
      </c>
      <c r="BG187">
        <v>2.2924046315952</v>
      </c>
      <c r="BH187">
        <v>2.8559853720459301</v>
      </c>
      <c r="BI187">
        <v>2.6783361864926301</v>
      </c>
      <c r="BJ187">
        <v>2.4730651659151102</v>
      </c>
      <c r="BK187">
        <v>2.5166773181801601</v>
      </c>
      <c r="BL187">
        <v>2.6853285407091998</v>
      </c>
      <c r="BM187">
        <v>2.6933683803639901</v>
      </c>
      <c r="BN187">
        <v>2.26983461963873</v>
      </c>
      <c r="BO187">
        <v>2.2964485149424201</v>
      </c>
      <c r="BP187">
        <v>2.2195342563103502</v>
      </c>
      <c r="BQ187">
        <v>2.2545497299143098</v>
      </c>
      <c r="BR187">
        <v>2.23783920354074</v>
      </c>
      <c r="BS187">
        <v>2.3501133597033901</v>
      </c>
      <c r="BT187">
        <v>2.3232276435924999</v>
      </c>
      <c r="BU187">
        <v>2.32188432279071</v>
      </c>
      <c r="BV187">
        <v>2.53763969284886</v>
      </c>
      <c r="BW187">
        <v>2.4967206796023902</v>
      </c>
      <c r="BX187">
        <v>2.6514012926770798</v>
      </c>
      <c r="BY187">
        <v>2.46881535248537</v>
      </c>
      <c r="BZ187">
        <v>2.5248020457131699</v>
      </c>
      <c r="CA187">
        <v>2.4177012680307102</v>
      </c>
      <c r="CB187">
        <v>2.2812245771411299</v>
      </c>
      <c r="CC187">
        <v>2.3223056083028299</v>
      </c>
      <c r="CD187">
        <v>2.2246743189015401</v>
      </c>
      <c r="CE187">
        <v>2.17704053228685</v>
      </c>
      <c r="CF187">
        <v>2.2236549989852499</v>
      </c>
      <c r="CG187">
        <v>2.2415845684551199</v>
      </c>
      <c r="CH187">
        <v>2.1082235943023302</v>
      </c>
      <c r="CI187">
        <v>2.1651091729935201</v>
      </c>
      <c r="CJ187">
        <v>2.42435644491766</v>
      </c>
      <c r="CK187">
        <v>2.4754698525568601</v>
      </c>
      <c r="CL187">
        <v>2.4463343915441098</v>
      </c>
      <c r="CM187">
        <v>2.5726063009123799</v>
      </c>
      <c r="CN187">
        <v>2.3267694770796199</v>
      </c>
      <c r="CO187">
        <v>2.28030497735601</v>
      </c>
      <c r="CP187">
        <v>2.1924973514292598</v>
      </c>
      <c r="CQ187">
        <v>2.2054102996844498</v>
      </c>
      <c r="CR187">
        <v>2.5047922376565301</v>
      </c>
      <c r="CS187">
        <v>2.49083462016173</v>
      </c>
      <c r="CT187">
        <v>2.2396349328235599</v>
      </c>
      <c r="CU187">
        <v>2.2719084680254098</v>
      </c>
      <c r="CV187">
        <v>2.5289194650890998</v>
      </c>
      <c r="CW187">
        <v>2.6397035847586099</v>
      </c>
      <c r="CX187">
        <v>2.1939579069905899</v>
      </c>
      <c r="CY187">
        <v>2.2167307147333299</v>
      </c>
      <c r="CZ187">
        <v>2.2575486261626301</v>
      </c>
      <c r="DA187">
        <v>2.2706472765054899</v>
      </c>
      <c r="DB187">
        <v>2.2838856905243201</v>
      </c>
      <c r="DC187">
        <v>2.2409690369828801</v>
      </c>
      <c r="DD187">
        <v>2.2641792687930899</v>
      </c>
      <c r="DE187">
        <v>2.2806660342037302</v>
      </c>
      <c r="DF187">
        <v>2.2937749780095298</v>
      </c>
      <c r="DG187">
        <v>2.2348673795858001</v>
      </c>
      <c r="DH187">
        <v>2.2694121090234001</v>
      </c>
      <c r="DI187">
        <v>2.3425999643920998</v>
      </c>
      <c r="DJ187">
        <v>2.45143454943363</v>
      </c>
      <c r="DK187">
        <v>2.38088806586341</v>
      </c>
      <c r="DL187">
        <v>2.4569534699040498</v>
      </c>
      <c r="DM187">
        <v>2.4035389990009</v>
      </c>
      <c r="DN187">
        <v>2.51178979826846</v>
      </c>
      <c r="DO187">
        <v>2.3939802668074499</v>
      </c>
    </row>
    <row r="188" spans="1:119" x14ac:dyDescent="0.45">
      <c r="A188" t="s">
        <v>136</v>
      </c>
      <c r="B188" t="s">
        <v>34</v>
      </c>
      <c r="C188" t="s">
        <v>15</v>
      </c>
      <c r="D188">
        <v>30</v>
      </c>
      <c r="E188" t="s">
        <v>244</v>
      </c>
      <c r="F188" s="1" cm="1">
        <f t="array" ref="F188">SUMPRODUCT($H188:$FZZ188,$H$2:$FZZ$2)/SUMPRODUCT(--($H188:$FZZ188&lt;&gt;""),$H$2:$FZZ$2)</f>
        <v>2.2387938901389766</v>
      </c>
      <c r="G188" s="1" cm="1">
        <f t="array" ref="G188">SUMPRODUCT($H188:$FZZ188,$G$2:$FZY$2)/SUMPRODUCT(--($H188:$FZZ188&lt;&gt;""),$G$2:$FZY$2)</f>
        <v>2.1158740558263358</v>
      </c>
      <c r="H188">
        <v>2.1672198842854198</v>
      </c>
      <c r="I188">
        <v>1.9497844821977</v>
      </c>
      <c r="J188">
        <v>2.1755430311349402</v>
      </c>
      <c r="K188">
        <v>1.9556706915736499</v>
      </c>
      <c r="L188">
        <v>2.1656588975686102</v>
      </c>
      <c r="M188">
        <v>1.9555946370814601</v>
      </c>
      <c r="N188">
        <v>2.2585609070355002</v>
      </c>
      <c r="O188">
        <v>2.1554509150333301</v>
      </c>
      <c r="P188">
        <v>2.0762498138781802</v>
      </c>
      <c r="Q188">
        <v>2.0913007024555998</v>
      </c>
      <c r="R188">
        <v>2.1530452009063601</v>
      </c>
      <c r="S188">
        <v>2.1100299204417801</v>
      </c>
      <c r="T188">
        <v>2.4620896378566299</v>
      </c>
      <c r="U188">
        <v>2.1723425024006899</v>
      </c>
      <c r="V188">
        <v>2.1156313339083899</v>
      </c>
      <c r="W188">
        <v>2.1045695679817298</v>
      </c>
      <c r="X188">
        <v>2.1487113550887398</v>
      </c>
      <c r="Y188">
        <v>2.1560225956429799</v>
      </c>
      <c r="Z188">
        <v>2.37821928385369</v>
      </c>
      <c r="AA188">
        <v>2.17193710399768</v>
      </c>
      <c r="AB188">
        <v>2.4453251604470498</v>
      </c>
      <c r="AC188">
        <v>2.22882784521535</v>
      </c>
      <c r="AD188">
        <v>2.6372933967330199</v>
      </c>
      <c r="AE188">
        <v>2.1076378413198298</v>
      </c>
      <c r="AF188">
        <v>2.1722462546772898</v>
      </c>
      <c r="AG188">
        <v>2.0721978773220902</v>
      </c>
      <c r="AH188">
        <v>2.1154981516047702</v>
      </c>
      <c r="AI188">
        <v>2.1432722435359102</v>
      </c>
      <c r="AJ188">
        <v>2.1864628232490202</v>
      </c>
      <c r="AK188">
        <v>2.11794946704482</v>
      </c>
      <c r="AL188">
        <v>2.1496995975227802</v>
      </c>
      <c r="AM188">
        <v>2.1212488260938902</v>
      </c>
      <c r="AN188">
        <v>2.2654672789813302</v>
      </c>
      <c r="AO188">
        <v>2.1957667447704998</v>
      </c>
      <c r="AP188">
        <v>2.0954293226958098</v>
      </c>
      <c r="AQ188">
        <v>2.0908924107961102</v>
      </c>
      <c r="AR188">
        <v>2.2927182657798602</v>
      </c>
      <c r="AS188">
        <v>2.23706705411798</v>
      </c>
      <c r="AT188">
        <v>2.49185187551016</v>
      </c>
      <c r="AU188">
        <v>2.3324701662356699</v>
      </c>
      <c r="AV188">
        <v>2.2372374591103998</v>
      </c>
      <c r="AW188">
        <v>1.97436098821295</v>
      </c>
      <c r="AX188">
        <v>2.1586100986305001</v>
      </c>
      <c r="AY188">
        <v>2.0963995966740301</v>
      </c>
      <c r="AZ188">
        <v>2.58580749995952</v>
      </c>
      <c r="BA188">
        <v>1.83466033854699</v>
      </c>
      <c r="BB188">
        <v>2.1829873049380701</v>
      </c>
      <c r="BC188">
        <v>2.2021535321068</v>
      </c>
      <c r="BD188">
        <v>2.0709050617210201</v>
      </c>
      <c r="BE188">
        <v>2.17230636278157</v>
      </c>
      <c r="BF188">
        <v>2.0668544894734699</v>
      </c>
      <c r="BG188">
        <v>2.10306034658631</v>
      </c>
      <c r="BH188">
        <v>2.3516330895359299</v>
      </c>
      <c r="BI188">
        <v>2.2752949006979799</v>
      </c>
      <c r="BJ188">
        <v>2.0255237309160798</v>
      </c>
      <c r="BK188">
        <v>2.0739735938084198</v>
      </c>
      <c r="BL188">
        <v>2.3979068796887502</v>
      </c>
      <c r="BM188">
        <v>2.3046020667777198</v>
      </c>
      <c r="BN188">
        <v>2.1871614933977899</v>
      </c>
      <c r="BO188">
        <v>2.18836762944541</v>
      </c>
      <c r="BP188">
        <v>2.1163389667707802</v>
      </c>
      <c r="BQ188">
        <v>2.1219442696870598</v>
      </c>
      <c r="BR188">
        <v>2.12027093216075</v>
      </c>
      <c r="BS188">
        <v>2.2127412892431599</v>
      </c>
      <c r="BT188">
        <v>2.1061211885267701</v>
      </c>
      <c r="BU188">
        <v>2.13585595959943</v>
      </c>
      <c r="BV188">
        <v>2.1221222194822902</v>
      </c>
      <c r="BW188">
        <v>2.0829576142086101</v>
      </c>
      <c r="BX188">
        <v>2.18668756801104</v>
      </c>
      <c r="BY188">
        <v>2.1244354515225798</v>
      </c>
      <c r="BZ188">
        <v>2.1039664842271999</v>
      </c>
      <c r="CA188">
        <v>2.0486537034478398</v>
      </c>
      <c r="CB188">
        <v>2.29149227790553</v>
      </c>
      <c r="CC188">
        <v>2.1412111415830202</v>
      </c>
      <c r="CD188">
        <v>1.94690147471084</v>
      </c>
      <c r="CE188">
        <v>2.0529738851829298</v>
      </c>
      <c r="CF188">
        <v>2.0787267162329299</v>
      </c>
      <c r="CG188">
        <v>2.1016125692421901</v>
      </c>
      <c r="CH188">
        <v>1.9959704465105399</v>
      </c>
      <c r="CI188">
        <v>2.0476140431918202</v>
      </c>
      <c r="CJ188">
        <v>2.1231957437525302</v>
      </c>
      <c r="CK188">
        <v>2.0930098730023601</v>
      </c>
      <c r="CL188">
        <v>1.9688119409267</v>
      </c>
      <c r="CM188">
        <v>2.0564773898784998</v>
      </c>
      <c r="CN188">
        <v>2.05598643872242</v>
      </c>
      <c r="CO188">
        <v>2.1347997096332199</v>
      </c>
      <c r="CP188">
        <v>2.0479382504650299</v>
      </c>
      <c r="CQ188">
        <v>2.09307383352896</v>
      </c>
      <c r="CR188">
        <v>2.0787114090964098</v>
      </c>
      <c r="CS188">
        <v>2.0684140637540098</v>
      </c>
      <c r="CT188">
        <v>2.0754415728932698</v>
      </c>
      <c r="CU188">
        <v>2.1061127493296699</v>
      </c>
      <c r="CV188">
        <v>2.0812908467077902</v>
      </c>
      <c r="CW188">
        <v>2.1668955768075699</v>
      </c>
      <c r="CX188">
        <v>2.0239036497376901</v>
      </c>
      <c r="CY188">
        <v>2.05304823049546</v>
      </c>
      <c r="CZ188">
        <v>2.1679279563390499</v>
      </c>
      <c r="DA188">
        <v>2.1723830286579502</v>
      </c>
      <c r="DB188">
        <v>2.0439365213230101</v>
      </c>
      <c r="DC188">
        <v>2.0590018875323102</v>
      </c>
      <c r="DD188">
        <v>2.0895570067341902</v>
      </c>
      <c r="DE188">
        <v>2.1247267499466398</v>
      </c>
      <c r="DF188">
        <v>2.1002048501301598</v>
      </c>
      <c r="DG188">
        <v>2.08688344214444</v>
      </c>
      <c r="DH188">
        <v>2.1071030176621401</v>
      </c>
      <c r="DI188">
        <v>2.15748810832969</v>
      </c>
      <c r="DJ188">
        <v>2.2661789439086699</v>
      </c>
      <c r="DK188">
        <v>2.20364637695101</v>
      </c>
      <c r="DL188">
        <v>2.2233410393168498</v>
      </c>
      <c r="DM188">
        <v>2.1591977804548201</v>
      </c>
      <c r="DN188">
        <v>2.1673292091802501</v>
      </c>
      <c r="DO188">
        <v>2.17542769915871</v>
      </c>
    </row>
    <row r="189" spans="1:119" x14ac:dyDescent="0.45">
      <c r="A189" t="s">
        <v>22</v>
      </c>
      <c r="B189" t="s">
        <v>260</v>
      </c>
      <c r="C189" t="s">
        <v>23</v>
      </c>
      <c r="D189">
        <v>30</v>
      </c>
      <c r="E189" t="s">
        <v>244</v>
      </c>
      <c r="F189" s="1" cm="1">
        <f t="array" ref="F189">SUMPRODUCT($H189:$FZZ189,$H$2:$FZZ$2)/SUMPRODUCT(--($H189:$FZZ189&lt;&gt;""),$H$2:$FZZ$2)</f>
        <v>1.8781115965925899</v>
      </c>
      <c r="G189" s="1" cm="1">
        <f t="array" ref="G189">SUMPRODUCT($H189:$FZZ189,$G$2:$FZY$2)/SUMPRODUCT(--($H189:$FZZ189&lt;&gt;""),$G$2:$FZY$2)</f>
        <v>1.8819986096024608</v>
      </c>
      <c r="H189">
        <v>1.7781467969825799</v>
      </c>
      <c r="I189">
        <v>1.75804170355192</v>
      </c>
      <c r="J189">
        <v>1.7830810717649399</v>
      </c>
      <c r="K189">
        <v>1.76347027305836</v>
      </c>
      <c r="L189">
        <v>1.85390918388824</v>
      </c>
      <c r="M189">
        <v>1.84985491040221</v>
      </c>
      <c r="N189">
        <v>1.7449747802981801</v>
      </c>
      <c r="O189">
        <v>1.7968173438195201</v>
      </c>
      <c r="P189">
        <v>1.84387219788151</v>
      </c>
      <c r="Q189">
        <v>1.887729813735</v>
      </c>
      <c r="R189">
        <v>1.82137015887438</v>
      </c>
      <c r="S189">
        <v>1.89895507465215</v>
      </c>
      <c r="T189">
        <v>1.9129287424671599</v>
      </c>
      <c r="U189">
        <v>1.82006362708744</v>
      </c>
      <c r="V189">
        <v>1.98042694717391</v>
      </c>
      <c r="W189">
        <v>2.04142485193919</v>
      </c>
      <c r="X189">
        <v>1.77172121094668</v>
      </c>
      <c r="Y189">
        <v>1.81401647803238</v>
      </c>
      <c r="Z189">
        <v>2.0113637479877799</v>
      </c>
      <c r="AA189">
        <v>2.0582168487693</v>
      </c>
      <c r="AB189">
        <v>2.00244679491392</v>
      </c>
      <c r="AC189">
        <v>2.0878156484968899</v>
      </c>
      <c r="AD189">
        <v>1.6811404226594</v>
      </c>
      <c r="AE189">
        <v>1.68088422528943</v>
      </c>
      <c r="AF189">
        <v>1.7836344663281301</v>
      </c>
      <c r="AG189">
        <v>1.8230756786090201</v>
      </c>
      <c r="AH189">
        <v>1.9379437214164601</v>
      </c>
      <c r="AI189">
        <v>2.0128849438690302</v>
      </c>
      <c r="AJ189">
        <v>2.0156678414465001</v>
      </c>
      <c r="AK189">
        <v>1.9981269406144899</v>
      </c>
      <c r="AL189">
        <v>1.8231428431526799</v>
      </c>
      <c r="AM189">
        <v>1.87563590550591</v>
      </c>
      <c r="AN189">
        <v>1.9469524855813301</v>
      </c>
      <c r="AO189">
        <v>1.93268936691501</v>
      </c>
      <c r="AP189">
        <v>1.94288600039852</v>
      </c>
      <c r="AQ189">
        <v>1.9753668627673</v>
      </c>
      <c r="AR189">
        <v>1.8524308078565299</v>
      </c>
      <c r="AS189">
        <v>1.9023615838161601</v>
      </c>
      <c r="AT189">
        <v>1.93649007198858</v>
      </c>
      <c r="AU189">
        <v>1.8704561009812199</v>
      </c>
      <c r="AV189">
        <v>1.9247641824751001</v>
      </c>
      <c r="AW189">
        <v>1.7614390487910101</v>
      </c>
      <c r="AX189">
        <v>1.96879127667279</v>
      </c>
      <c r="AY189">
        <v>2.0101754679688999</v>
      </c>
      <c r="AZ189">
        <v>1.87371587369658</v>
      </c>
      <c r="BA189">
        <v>1.51557626494827</v>
      </c>
      <c r="BB189">
        <v>1.96619936558483</v>
      </c>
      <c r="BC189">
        <v>2.0303742401618599</v>
      </c>
      <c r="BD189">
        <v>1.8466440411512901</v>
      </c>
      <c r="BE189">
        <v>1.95388328251374</v>
      </c>
      <c r="BF189">
        <v>1.9039956640162401</v>
      </c>
      <c r="BG189">
        <v>1.98450920054644</v>
      </c>
      <c r="BH189">
        <v>1.9515229434619299</v>
      </c>
      <c r="BI189">
        <v>1.8769918963369401</v>
      </c>
      <c r="BJ189">
        <v>1.90826578572646</v>
      </c>
      <c r="BK189">
        <v>1.9342306427365601</v>
      </c>
      <c r="BL189">
        <v>1.9120853010864101</v>
      </c>
      <c r="BM189">
        <v>1.9959433455593301</v>
      </c>
      <c r="BN189">
        <v>1.88137867719957</v>
      </c>
      <c r="BO189">
        <v>1.89900848219798</v>
      </c>
      <c r="BP189">
        <v>1.93544220745879</v>
      </c>
      <c r="BQ189">
        <v>2.0092154488049001</v>
      </c>
      <c r="BR189">
        <v>1.96478762317871</v>
      </c>
      <c r="BS189">
        <v>2.08701350510063</v>
      </c>
      <c r="BT189">
        <v>1.85801136486759</v>
      </c>
      <c r="BU189">
        <v>1.9203421293730301</v>
      </c>
      <c r="BV189">
        <v>1.87795682802956</v>
      </c>
      <c r="BW189">
        <v>1.8723992380507199</v>
      </c>
      <c r="BX189">
        <v>1.8107594856773901</v>
      </c>
      <c r="BY189">
        <v>1.8018394429182101</v>
      </c>
      <c r="BZ189">
        <v>1.7905304504316999</v>
      </c>
      <c r="CA189">
        <v>1.7889380538492401</v>
      </c>
      <c r="CB189">
        <v>1.8619959152129799</v>
      </c>
      <c r="CC189">
        <v>1.8937551714609999</v>
      </c>
      <c r="CD189">
        <v>1.7261189918461399</v>
      </c>
      <c r="CE189">
        <v>1.8365710601841501</v>
      </c>
      <c r="CF189">
        <v>1.7617752684438901</v>
      </c>
      <c r="CG189">
        <v>1.8662722896257999</v>
      </c>
      <c r="CH189">
        <v>1.86088429699234</v>
      </c>
      <c r="CI189">
        <v>1.9150924590548</v>
      </c>
      <c r="CJ189">
        <v>1.7348365273319799</v>
      </c>
      <c r="CK189">
        <v>1.8250779480853101</v>
      </c>
      <c r="CL189">
        <v>1.84361000332787</v>
      </c>
      <c r="CM189">
        <v>1.9652200926710299</v>
      </c>
      <c r="CN189">
        <v>1.84350381528734</v>
      </c>
      <c r="CO189">
        <v>1.9173107857443099</v>
      </c>
      <c r="CP189">
        <v>1.7802801589494399</v>
      </c>
      <c r="CQ189">
        <v>1.8860228058659201</v>
      </c>
      <c r="CR189">
        <v>1.69029466725149</v>
      </c>
      <c r="CS189">
        <v>1.7149923305313499</v>
      </c>
      <c r="CT189">
        <v>1.8006711809243201</v>
      </c>
      <c r="CU189">
        <v>1.8579857021330399</v>
      </c>
      <c r="CV189">
        <v>1.98533410314248</v>
      </c>
      <c r="CW189">
        <v>2.1140737148728102</v>
      </c>
      <c r="CX189">
        <v>1.85829282318833</v>
      </c>
      <c r="CY189">
        <v>1.92415381087788</v>
      </c>
      <c r="CZ189">
        <v>1.8442741888365499</v>
      </c>
      <c r="DA189">
        <v>1.9374028831824599</v>
      </c>
      <c r="DB189">
        <v>1.91456831447956</v>
      </c>
      <c r="DC189">
        <v>1.9699762974171899</v>
      </c>
      <c r="DD189">
        <v>1.9083382812385401</v>
      </c>
      <c r="DE189">
        <v>2.0037932065009301</v>
      </c>
      <c r="DF189">
        <v>1.8756573191525201</v>
      </c>
      <c r="DG189">
        <v>1.94530037944932</v>
      </c>
      <c r="DH189">
        <v>1.9450046173328699</v>
      </c>
      <c r="DI189">
        <v>2.0332557491846899</v>
      </c>
      <c r="DJ189">
        <v>1.9943284993947501</v>
      </c>
      <c r="DK189">
        <v>2.0323631786953902</v>
      </c>
      <c r="DL189">
        <v>1.9859450689385201</v>
      </c>
      <c r="DM189">
        <v>1.92455605320904</v>
      </c>
      <c r="DN189">
        <v>1.92717388393454</v>
      </c>
      <c r="DO189">
        <v>1.94124482089774</v>
      </c>
    </row>
    <row r="190" spans="1:119" x14ac:dyDescent="0.45">
      <c r="A190" t="s">
        <v>22</v>
      </c>
      <c r="B190" t="s">
        <v>32</v>
      </c>
      <c r="C190" t="s">
        <v>23</v>
      </c>
      <c r="D190">
        <v>30</v>
      </c>
      <c r="E190" t="s">
        <v>244</v>
      </c>
      <c r="F190" s="1" cm="1">
        <f t="array" ref="F190">SUMPRODUCT($H190:$FZZ190,$H$2:$FZZ$2)/SUMPRODUCT(--($H190:$FZZ190&lt;&gt;""),$H$2:$FZZ$2)</f>
        <v>1.7232189803931475</v>
      </c>
      <c r="G190" s="1" cm="1">
        <f t="array" ref="G190">SUMPRODUCT($H190:$FZZ190,$G$2:$FZY$2)/SUMPRODUCT(--($H190:$FZZ190&lt;&gt;""),$G$2:$FZY$2)</f>
        <v>1.7084963365064569</v>
      </c>
      <c r="H190">
        <v>1.61400009663815</v>
      </c>
      <c r="I190">
        <v>1.5915592227259401</v>
      </c>
      <c r="J190">
        <v>1.61974897251807</v>
      </c>
      <c r="K190">
        <v>1.59208391591253</v>
      </c>
      <c r="L190">
        <v>1.61652623350262</v>
      </c>
      <c r="M190">
        <v>1.59351363884189</v>
      </c>
      <c r="N190">
        <v>1.7452834724466999</v>
      </c>
      <c r="O190">
        <v>1.7829635248842399</v>
      </c>
      <c r="P190">
        <v>1.7121629499555699</v>
      </c>
      <c r="Q190">
        <v>1.73424900765908</v>
      </c>
      <c r="R190">
        <v>1.6909325235388399</v>
      </c>
      <c r="S190">
        <v>1.74132450553072</v>
      </c>
      <c r="T190">
        <v>1.8599005278754599</v>
      </c>
      <c r="U190">
        <v>1.75271655200069</v>
      </c>
      <c r="V190">
        <v>1.76306116922551</v>
      </c>
      <c r="W190">
        <v>1.7697040140126601</v>
      </c>
      <c r="X190">
        <v>1.75891874613495</v>
      </c>
      <c r="Y190">
        <v>1.7862583093869699</v>
      </c>
      <c r="Z190">
        <v>1.7219099845905199</v>
      </c>
      <c r="AA190">
        <v>1.7410581192451799</v>
      </c>
      <c r="AB190">
        <v>1.73244287784808</v>
      </c>
      <c r="AC190">
        <v>1.7683541441469799</v>
      </c>
      <c r="AD190">
        <v>1.6535931990555199</v>
      </c>
      <c r="AE190">
        <v>1.6488457212782199</v>
      </c>
      <c r="AF190">
        <v>1.6398530684923001</v>
      </c>
      <c r="AG190">
        <v>1.6582633766524899</v>
      </c>
      <c r="AH190">
        <v>1.7261244434405001</v>
      </c>
      <c r="AI190">
        <v>1.75104508803206</v>
      </c>
      <c r="AJ190">
        <v>1.79009938794389</v>
      </c>
      <c r="AK190">
        <v>1.7216589579297501</v>
      </c>
      <c r="AL190">
        <v>1.7142038571484099</v>
      </c>
      <c r="AM190">
        <v>1.7255511014591001</v>
      </c>
      <c r="AN190">
        <v>1.7732726427882199</v>
      </c>
      <c r="AO190">
        <v>1.7689116646101</v>
      </c>
      <c r="AP190">
        <v>1.7529737228153299</v>
      </c>
      <c r="AQ190">
        <v>1.73496047782816</v>
      </c>
      <c r="AR190">
        <v>1.7082300833458</v>
      </c>
      <c r="AS190">
        <v>1.7372654372410701</v>
      </c>
      <c r="AT190">
        <v>1.7750535134305501</v>
      </c>
      <c r="AU190">
        <v>1.70494306869782</v>
      </c>
      <c r="AV190">
        <v>1.7678461371622001</v>
      </c>
      <c r="AW190">
        <v>1.6075927675865</v>
      </c>
      <c r="AX190">
        <v>1.7604572487755099</v>
      </c>
      <c r="AY190">
        <v>1.77961872752934</v>
      </c>
      <c r="AZ190">
        <v>1.6188581679896199</v>
      </c>
      <c r="BA190">
        <v>1.3568062656548401</v>
      </c>
      <c r="BB190">
        <v>1.7282756151941701</v>
      </c>
      <c r="BC190">
        <v>1.77118912176776</v>
      </c>
      <c r="BD190">
        <v>1.70226747894733</v>
      </c>
      <c r="BE190">
        <v>1.7722226341743701</v>
      </c>
      <c r="BF190">
        <v>1.6754886655001899</v>
      </c>
      <c r="BG190">
        <v>1.7247429273519801</v>
      </c>
      <c r="BH190">
        <v>1.80307370860216</v>
      </c>
      <c r="BI190">
        <v>1.72931678080314</v>
      </c>
      <c r="BJ190">
        <v>1.6540306416691799</v>
      </c>
      <c r="BK190">
        <v>1.6738336592718699</v>
      </c>
      <c r="BL190">
        <v>1.76157454495688</v>
      </c>
      <c r="BM190">
        <v>1.81197174141539</v>
      </c>
      <c r="BN190">
        <v>1.7677861403666999</v>
      </c>
      <c r="BO190">
        <v>1.7434506298927299</v>
      </c>
      <c r="BP190">
        <v>1.72576097273311</v>
      </c>
      <c r="BQ190">
        <v>1.7451421294602301</v>
      </c>
      <c r="BR190">
        <v>1.7323390966237799</v>
      </c>
      <c r="BS190">
        <v>1.82081310208306</v>
      </c>
      <c r="BT190">
        <v>1.6981895771755899</v>
      </c>
      <c r="BU190">
        <v>1.7539761786255901</v>
      </c>
      <c r="BV190">
        <v>1.66951582539779</v>
      </c>
      <c r="BW190">
        <v>1.6558242464495201</v>
      </c>
      <c r="BX190">
        <v>1.68084470597506</v>
      </c>
      <c r="BY190">
        <v>1.6539408767450401</v>
      </c>
      <c r="BZ190">
        <v>1.66270533698273</v>
      </c>
      <c r="CA190">
        <v>1.63736877428228</v>
      </c>
      <c r="CB190">
        <v>1.72104285948</v>
      </c>
      <c r="CC190">
        <v>1.73735509668661</v>
      </c>
      <c r="CD190">
        <v>1.60065104848512</v>
      </c>
      <c r="CE190">
        <v>1.6916130782583001</v>
      </c>
      <c r="CF190">
        <v>1.63176209220892</v>
      </c>
      <c r="CG190">
        <v>1.7197616224385399</v>
      </c>
      <c r="CH190">
        <v>1.6278659852842099</v>
      </c>
      <c r="CI190">
        <v>1.67027090038947</v>
      </c>
      <c r="CJ190">
        <v>1.61742662691549</v>
      </c>
      <c r="CK190">
        <v>1.6740182489744</v>
      </c>
      <c r="CL190">
        <v>1.6218275076067099</v>
      </c>
      <c r="CM190">
        <v>1.7054413857982</v>
      </c>
      <c r="CN190">
        <v>1.6981859044182701</v>
      </c>
      <c r="CO190">
        <v>1.7431115213662201</v>
      </c>
      <c r="CP190">
        <v>1.65176860290973</v>
      </c>
      <c r="CQ190">
        <v>1.7260717912257499</v>
      </c>
      <c r="CR190">
        <v>1.6894229143294099</v>
      </c>
      <c r="CS190">
        <v>1.6897114743319499</v>
      </c>
      <c r="CT190">
        <v>1.6686714430193501</v>
      </c>
      <c r="CU190">
        <v>1.69629464282708</v>
      </c>
      <c r="CV190">
        <v>1.7041175514067799</v>
      </c>
      <c r="CW190">
        <v>1.7971361712060701</v>
      </c>
      <c r="CX190">
        <v>1.6685856236299199</v>
      </c>
      <c r="CY190">
        <v>1.6943412383624801</v>
      </c>
      <c r="CZ190">
        <v>1.7126407960675301</v>
      </c>
      <c r="DA190">
        <v>1.7639184757244</v>
      </c>
      <c r="DB190">
        <v>1.6699147292937899</v>
      </c>
      <c r="DC190">
        <v>1.69674065850419</v>
      </c>
      <c r="DD190">
        <v>1.69923670367335</v>
      </c>
      <c r="DE190">
        <v>1.75348748763799</v>
      </c>
      <c r="DF190">
        <v>1.6659631610354699</v>
      </c>
      <c r="DG190">
        <v>1.6871037843465699</v>
      </c>
      <c r="DH190">
        <v>1.7260550074468499</v>
      </c>
      <c r="DI190">
        <v>1.7905583736447499</v>
      </c>
      <c r="DJ190">
        <v>1.78429859791731</v>
      </c>
      <c r="DK190">
        <v>1.8026924156064801</v>
      </c>
      <c r="DL190">
        <v>1.8038045603127899</v>
      </c>
      <c r="DM190">
        <v>1.75278155902305</v>
      </c>
      <c r="DN190">
        <v>1.77362378389131</v>
      </c>
      <c r="DO190">
        <v>1.76125759888594</v>
      </c>
    </row>
    <row r="191" spans="1:119" x14ac:dyDescent="0.45">
      <c r="A191" t="s">
        <v>22</v>
      </c>
      <c r="B191" t="s">
        <v>32</v>
      </c>
      <c r="C191" t="s">
        <v>44</v>
      </c>
      <c r="D191">
        <v>30</v>
      </c>
      <c r="E191" t="s">
        <v>244</v>
      </c>
      <c r="F191" s="1" cm="1">
        <f t="array" ref="F191">SUMPRODUCT($H191:$FZZ191,$H$2:$FZZ$2)/SUMPRODUCT(--($H191:$FZZ191&lt;&gt;""),$H$2:$FZZ$2)</f>
        <v>1.5618550524011199</v>
      </c>
      <c r="G191" s="1" cm="1">
        <f t="array" ref="G191">SUMPRODUCT($H191:$FZZ191,$G$2:$FZY$2)/SUMPRODUCT(--($H191:$FZZ191&lt;&gt;""),$G$2:$FZY$2)</f>
        <v>1.5563698028491662</v>
      </c>
      <c r="H191">
        <v>1.4805166045063001</v>
      </c>
      <c r="I191">
        <v>1.4462941359988499</v>
      </c>
      <c r="J191">
        <v>1.48154282440749</v>
      </c>
      <c r="K191">
        <v>1.45339095983825</v>
      </c>
      <c r="L191">
        <v>1.48079986755537</v>
      </c>
      <c r="M191">
        <v>1.45100498714829</v>
      </c>
      <c r="N191">
        <v>1.58373821573212</v>
      </c>
      <c r="O191">
        <v>1.6217273388957401</v>
      </c>
      <c r="P191">
        <v>1.5610902508843501</v>
      </c>
      <c r="Q191">
        <v>1.5914219995577601</v>
      </c>
      <c r="R191">
        <v>1.5417277891456</v>
      </c>
      <c r="S191">
        <v>1.5873517150724901</v>
      </c>
      <c r="T191">
        <v>1.6689869426014501</v>
      </c>
      <c r="U191">
        <v>1.5949490168415299</v>
      </c>
      <c r="V191">
        <v>1.60020561375171</v>
      </c>
      <c r="W191">
        <v>1.61850331886159</v>
      </c>
      <c r="X191">
        <v>1.5882508019637001</v>
      </c>
      <c r="Y191">
        <v>1.62343857885072</v>
      </c>
      <c r="Z191">
        <v>1.5705121792071901</v>
      </c>
      <c r="AA191">
        <v>1.5788185573701601</v>
      </c>
      <c r="AB191">
        <v>1.5743813545596499</v>
      </c>
      <c r="AC191">
        <v>1.6058537625306</v>
      </c>
      <c r="AD191">
        <v>1.51922586895974</v>
      </c>
      <c r="AE191">
        <v>1.50149554031654</v>
      </c>
      <c r="AF191">
        <v>1.49101645729194</v>
      </c>
      <c r="AG191">
        <v>1.5187672699222801</v>
      </c>
      <c r="AH191">
        <v>1.56464542864443</v>
      </c>
      <c r="AI191">
        <v>1.5992547659602401</v>
      </c>
      <c r="AJ191">
        <v>1.61714675014702</v>
      </c>
      <c r="AK191">
        <v>1.5816891264984501</v>
      </c>
      <c r="AL191">
        <v>1.5504737375280599</v>
      </c>
      <c r="AM191">
        <v>1.57312223055603</v>
      </c>
      <c r="AN191">
        <v>1.587103605462</v>
      </c>
      <c r="AO191">
        <v>1.5889451448462999</v>
      </c>
      <c r="AP191">
        <v>1.5789549442558599</v>
      </c>
      <c r="AQ191">
        <v>1.5718014302865699</v>
      </c>
      <c r="AR191">
        <v>1.5395023586586301</v>
      </c>
      <c r="AS191">
        <v>1.5760369057958601</v>
      </c>
      <c r="AT191">
        <v>1.59721781606041</v>
      </c>
      <c r="AU191">
        <v>1.5380467844355099</v>
      </c>
      <c r="AV191">
        <v>1.5987965638461199</v>
      </c>
      <c r="AW191">
        <v>1.4652030230670401</v>
      </c>
      <c r="AX191">
        <v>1.62206525514703</v>
      </c>
      <c r="AY191">
        <v>1.6321510309157601</v>
      </c>
      <c r="AZ191">
        <v>1.4206996001924801</v>
      </c>
      <c r="BA191">
        <v>1.2205145444415699</v>
      </c>
      <c r="BB191">
        <v>1.58169776206797</v>
      </c>
      <c r="BC191">
        <v>1.6356876944384999</v>
      </c>
      <c r="BD191">
        <v>1.5283712976156401</v>
      </c>
      <c r="BE191">
        <v>1.6291609057872101</v>
      </c>
      <c r="BF191">
        <v>1.5306037931566401</v>
      </c>
      <c r="BG191">
        <v>1.5904941323919499</v>
      </c>
      <c r="BH191">
        <v>1.62809056058229</v>
      </c>
      <c r="BI191">
        <v>1.57823674699834</v>
      </c>
      <c r="BJ191">
        <v>1.5005656670810501</v>
      </c>
      <c r="BK191">
        <v>1.53802932212678</v>
      </c>
      <c r="BL191">
        <v>1.61338594116634</v>
      </c>
      <c r="BM191">
        <v>1.6597169888057399</v>
      </c>
      <c r="BN191">
        <v>1.6021297033912101</v>
      </c>
      <c r="BO191">
        <v>1.5945414433071801</v>
      </c>
      <c r="BP191">
        <v>1.58803337479413</v>
      </c>
      <c r="BQ191">
        <v>1.6055551886400099</v>
      </c>
      <c r="BR191">
        <v>1.59713973816596</v>
      </c>
      <c r="BS191">
        <v>1.67787207786916</v>
      </c>
      <c r="BT191">
        <v>1.5610660390092199</v>
      </c>
      <c r="BU191">
        <v>1.6058960336950301</v>
      </c>
      <c r="BV191">
        <v>1.51988352520971</v>
      </c>
      <c r="BW191">
        <v>1.5137362407924599</v>
      </c>
      <c r="BX191">
        <v>1.5500877007746501</v>
      </c>
      <c r="BY191">
        <v>1.5277909407524599</v>
      </c>
      <c r="BZ191">
        <v>1.5111604576206099</v>
      </c>
      <c r="CA191">
        <v>1.49793881448206</v>
      </c>
      <c r="CB191">
        <v>1.54977052553339</v>
      </c>
      <c r="CC191">
        <v>1.58235510537553</v>
      </c>
      <c r="CD191">
        <v>1.46426026398605</v>
      </c>
      <c r="CE191">
        <v>1.5338361690867901</v>
      </c>
      <c r="CF191">
        <v>1.48860909850446</v>
      </c>
      <c r="CG191">
        <v>1.57303538627796</v>
      </c>
      <c r="CH191">
        <v>1.4796250456936699</v>
      </c>
      <c r="CI191">
        <v>1.5184717225688</v>
      </c>
      <c r="CJ191">
        <v>1.4852851355018</v>
      </c>
      <c r="CK191">
        <v>1.5259650903926001</v>
      </c>
      <c r="CL191">
        <v>1.4955398148499901</v>
      </c>
      <c r="CM191">
        <v>1.56714274321136</v>
      </c>
      <c r="CN191">
        <v>1.5499859814463799</v>
      </c>
      <c r="CO191">
        <v>1.5926701086188499</v>
      </c>
      <c r="CP191">
        <v>1.5156894819184401</v>
      </c>
      <c r="CQ191">
        <v>1.5918288512946299</v>
      </c>
      <c r="CR191">
        <v>1.5386937783313199</v>
      </c>
      <c r="CS191">
        <v>1.5529328528792401</v>
      </c>
      <c r="CT191">
        <v>1.52583257244245</v>
      </c>
      <c r="CU191">
        <v>1.55751903049973</v>
      </c>
      <c r="CV191">
        <v>1.5895901701888</v>
      </c>
      <c r="CW191">
        <v>1.6497121523538101</v>
      </c>
      <c r="CX191">
        <v>1.5210431643492099</v>
      </c>
      <c r="CY191">
        <v>1.5538331669283301</v>
      </c>
      <c r="CZ191">
        <v>1.5654330651570501</v>
      </c>
      <c r="DA191">
        <v>1.6188721391147101</v>
      </c>
      <c r="DB191">
        <v>1.5222178591565301</v>
      </c>
      <c r="DC191">
        <v>1.5516585893658399</v>
      </c>
      <c r="DD191">
        <v>1.54542398097397</v>
      </c>
      <c r="DE191">
        <v>1.59399723281951</v>
      </c>
      <c r="DF191">
        <v>1.52031152546293</v>
      </c>
      <c r="DG191">
        <v>1.5389419837278799</v>
      </c>
      <c r="DH191">
        <v>1.58120263775125</v>
      </c>
      <c r="DI191">
        <v>1.6237230278833501</v>
      </c>
      <c r="DJ191">
        <v>1.63553850717074</v>
      </c>
      <c r="DK191">
        <v>1.6486063346239801</v>
      </c>
      <c r="DL191">
        <v>1.6266346961586799</v>
      </c>
      <c r="DM191">
        <v>1.59710887690157</v>
      </c>
      <c r="DN191">
        <v>1.5961468626978299</v>
      </c>
      <c r="DO191">
        <v>1.60111696450091</v>
      </c>
    </row>
    <row r="192" spans="1:119" x14ac:dyDescent="0.45">
      <c r="A192" t="s">
        <v>22</v>
      </c>
      <c r="B192" t="s">
        <v>32</v>
      </c>
      <c r="C192" t="s">
        <v>33</v>
      </c>
      <c r="D192">
        <v>30</v>
      </c>
      <c r="E192" t="s">
        <v>244</v>
      </c>
      <c r="F192" s="1" cm="1">
        <f t="array" ref="F192">SUMPRODUCT($H192:$FZZ192,$H$2:$FZZ$2)/SUMPRODUCT(--($H192:$FZZ192&lt;&gt;""),$H$2:$FZZ$2)</f>
        <v>1.6234757484194728</v>
      </c>
      <c r="G192" s="1" cm="1">
        <f t="array" ref="G192">SUMPRODUCT($H192:$FZZ192,$G$2:$FZY$2)/SUMPRODUCT(--($H192:$FZZ192&lt;&gt;""),$G$2:$FZY$2)</f>
        <v>1.6101133919037227</v>
      </c>
      <c r="H192">
        <v>1.5368694940155001</v>
      </c>
      <c r="I192">
        <v>1.4998474045016399</v>
      </c>
      <c r="J192">
        <v>1.5388435993404199</v>
      </c>
      <c r="K192">
        <v>1.5062395494567</v>
      </c>
      <c r="L192">
        <v>1.5379393006354101</v>
      </c>
      <c r="M192">
        <v>1.50342985196</v>
      </c>
      <c r="N192">
        <v>1.6434034789612699</v>
      </c>
      <c r="O192">
        <v>1.67826221993494</v>
      </c>
      <c r="P192">
        <v>1.61730918125806</v>
      </c>
      <c r="Q192">
        <v>1.63710770686556</v>
      </c>
      <c r="R192">
        <v>1.59853998670616</v>
      </c>
      <c r="S192">
        <v>1.64352372316795</v>
      </c>
      <c r="T192">
        <v>1.73978617480961</v>
      </c>
      <c r="U192">
        <v>1.6509837198836099</v>
      </c>
      <c r="V192">
        <v>1.6687855616788501</v>
      </c>
      <c r="W192">
        <v>1.6751425352556399</v>
      </c>
      <c r="X192">
        <v>1.6533553332169599</v>
      </c>
      <c r="Y192">
        <v>1.67996889701879</v>
      </c>
      <c r="Z192">
        <v>1.6312229873467501</v>
      </c>
      <c r="AA192">
        <v>1.6375269277975499</v>
      </c>
      <c r="AB192">
        <v>1.6285783327787999</v>
      </c>
      <c r="AC192">
        <v>1.6612999587595501</v>
      </c>
      <c r="AD192">
        <v>1.5875088384088401</v>
      </c>
      <c r="AE192">
        <v>1.54978441271612</v>
      </c>
      <c r="AF192">
        <v>1.5486572583562499</v>
      </c>
      <c r="AG192">
        <v>1.5708489896965301</v>
      </c>
      <c r="AH192">
        <v>1.62509593569785</v>
      </c>
      <c r="AI192">
        <v>1.64892784407351</v>
      </c>
      <c r="AJ192">
        <v>1.6791529503735101</v>
      </c>
      <c r="AK192">
        <v>1.6400745967286201</v>
      </c>
      <c r="AL192">
        <v>1.6006971144703801</v>
      </c>
      <c r="AM192">
        <v>1.6269142084672199</v>
      </c>
      <c r="AN192">
        <v>1.65920540591536</v>
      </c>
      <c r="AO192">
        <v>1.65370832710486</v>
      </c>
      <c r="AP192">
        <v>1.63378635395543</v>
      </c>
      <c r="AQ192">
        <v>1.62123037526769</v>
      </c>
      <c r="AR192">
        <v>1.59822422987671</v>
      </c>
      <c r="AS192">
        <v>1.6294634257762299</v>
      </c>
      <c r="AT192">
        <v>1.67266433113892</v>
      </c>
      <c r="AU192">
        <v>1.60662205392113</v>
      </c>
      <c r="AV192">
        <v>1.66439624132383</v>
      </c>
      <c r="AW192">
        <v>1.5172792810468001</v>
      </c>
      <c r="AX192">
        <v>1.6847561427892499</v>
      </c>
      <c r="AY192">
        <v>1.68211659771843</v>
      </c>
      <c r="AZ192">
        <v>1.49123747278769</v>
      </c>
      <c r="BA192">
        <v>1.2654709144977401</v>
      </c>
      <c r="BB192">
        <v>1.64292338799421</v>
      </c>
      <c r="BC192">
        <v>1.68848454431619</v>
      </c>
      <c r="BD192">
        <v>1.58464419265715</v>
      </c>
      <c r="BE192">
        <v>1.67935988935267</v>
      </c>
      <c r="BF192">
        <v>1.5813168237784301</v>
      </c>
      <c r="BG192">
        <v>1.64063570863288</v>
      </c>
      <c r="BH192">
        <v>1.6909232504647</v>
      </c>
      <c r="BI192">
        <v>1.61864981488858</v>
      </c>
      <c r="BJ192">
        <v>1.57024240921224</v>
      </c>
      <c r="BK192">
        <v>1.58904105191145</v>
      </c>
      <c r="BL192">
        <v>1.67733993617291</v>
      </c>
      <c r="BM192">
        <v>1.7092267543436199</v>
      </c>
      <c r="BN192">
        <v>1.6549938244601501</v>
      </c>
      <c r="BO192">
        <v>1.6553133580491901</v>
      </c>
      <c r="BP192">
        <v>1.6380098133419101</v>
      </c>
      <c r="BQ192">
        <v>1.6603435127174899</v>
      </c>
      <c r="BR192">
        <v>1.65538673277118</v>
      </c>
      <c r="BS192">
        <v>1.72845863067671</v>
      </c>
      <c r="BT192">
        <v>1.6125650185948801</v>
      </c>
      <c r="BU192">
        <v>1.6539060134647201</v>
      </c>
      <c r="BV192">
        <v>1.5705067890642901</v>
      </c>
      <c r="BW192">
        <v>1.56338941983422</v>
      </c>
      <c r="BX192">
        <v>1.6093012834826499</v>
      </c>
      <c r="BY192">
        <v>1.58293015057657</v>
      </c>
      <c r="BZ192">
        <v>1.56995471191266</v>
      </c>
      <c r="CA192">
        <v>1.54583009867224</v>
      </c>
      <c r="CB192">
        <v>1.5971700176534001</v>
      </c>
      <c r="CC192">
        <v>1.6330960595235899</v>
      </c>
      <c r="CD192">
        <v>1.50955638498807</v>
      </c>
      <c r="CE192">
        <v>1.5818693651028399</v>
      </c>
      <c r="CF192">
        <v>1.5354224379228301</v>
      </c>
      <c r="CG192">
        <v>1.6280841043508301</v>
      </c>
      <c r="CH192">
        <v>1.53698273130497</v>
      </c>
      <c r="CI192">
        <v>1.5687372357065099</v>
      </c>
      <c r="CJ192">
        <v>1.5342491966860501</v>
      </c>
      <c r="CK192">
        <v>1.57619786952588</v>
      </c>
      <c r="CL192">
        <v>1.5434178885918199</v>
      </c>
      <c r="CM192">
        <v>1.6158949577919599</v>
      </c>
      <c r="CN192">
        <v>1.60030374117674</v>
      </c>
      <c r="CO192">
        <v>1.64334844570007</v>
      </c>
      <c r="CP192">
        <v>1.5679483783883601</v>
      </c>
      <c r="CQ192">
        <v>1.6402596391256301</v>
      </c>
      <c r="CR192">
        <v>1.5965900263431401</v>
      </c>
      <c r="CS192">
        <v>1.6024348309755501</v>
      </c>
      <c r="CT192">
        <v>1.5846743637631999</v>
      </c>
      <c r="CU192">
        <v>1.60952472500779</v>
      </c>
      <c r="CV192">
        <v>1.64129526843222</v>
      </c>
      <c r="CW192">
        <v>1.6990469256109699</v>
      </c>
      <c r="CX192">
        <v>1.5793264080097</v>
      </c>
      <c r="CY192">
        <v>1.6027091015708901</v>
      </c>
      <c r="CZ192">
        <v>1.62467674187287</v>
      </c>
      <c r="DA192">
        <v>1.67513112574203</v>
      </c>
      <c r="DB192">
        <v>1.58295388864682</v>
      </c>
      <c r="DC192">
        <v>1.6016158728235399</v>
      </c>
      <c r="DD192">
        <v>1.60416343239307</v>
      </c>
      <c r="DE192">
        <v>1.6473996091174199</v>
      </c>
      <c r="DF192">
        <v>1.5676800610411199</v>
      </c>
      <c r="DG192">
        <v>1.5930525980677701</v>
      </c>
      <c r="DH192">
        <v>1.6432948124631499</v>
      </c>
      <c r="DI192">
        <v>1.6754032693055401</v>
      </c>
      <c r="DJ192">
        <v>1.70079395236606</v>
      </c>
      <c r="DK192">
        <v>1.7145707574773701</v>
      </c>
      <c r="DL192">
        <v>1.68908783727034</v>
      </c>
      <c r="DM192">
        <v>1.6477706457661401</v>
      </c>
      <c r="DN192">
        <v>1.67484672152784</v>
      </c>
      <c r="DO192">
        <v>1.6518019641374599</v>
      </c>
    </row>
    <row r="193" spans="1:119" x14ac:dyDescent="0.45">
      <c r="A193" t="s">
        <v>22</v>
      </c>
      <c r="B193" t="s">
        <v>261</v>
      </c>
      <c r="C193" t="s">
        <v>23</v>
      </c>
      <c r="D193">
        <v>30</v>
      </c>
      <c r="E193" t="s">
        <v>244</v>
      </c>
      <c r="F193" s="1" cm="1">
        <f t="array" ref="F193">SUMPRODUCT($H193:$FZZ193,$H$2:$FZZ$2)/SUMPRODUCT(--($H193:$FZZ193&lt;&gt;""),$H$2:$FZZ$2)</f>
        <v>1.8326214841797068</v>
      </c>
      <c r="G193" s="1" cm="1">
        <f t="array" ref="G193">SUMPRODUCT($H193:$FZZ193,$G$2:$FZY$2)/SUMPRODUCT(--($H193:$FZZ193&lt;&gt;""),$G$2:$FZY$2)</f>
        <v>1.8256231798570814</v>
      </c>
      <c r="H193">
        <v>1.7222768153630601</v>
      </c>
      <c r="I193">
        <v>1.6995996645501701</v>
      </c>
      <c r="J193">
        <v>1.7281222056479699</v>
      </c>
      <c r="K193">
        <v>1.69919426219008</v>
      </c>
      <c r="L193">
        <v>1.7815194482109</v>
      </c>
      <c r="M193">
        <v>1.7720072785560901</v>
      </c>
      <c r="N193">
        <v>1.72120495485348</v>
      </c>
      <c r="O193">
        <v>1.7506862286276801</v>
      </c>
      <c r="P193">
        <v>1.79687398245295</v>
      </c>
      <c r="Q193">
        <v>1.83473475498267</v>
      </c>
      <c r="R193">
        <v>1.75757843642883</v>
      </c>
      <c r="S193">
        <v>1.83469989256941</v>
      </c>
      <c r="T193">
        <v>1.81613079508595</v>
      </c>
      <c r="U193">
        <v>1.72871748395844</v>
      </c>
      <c r="V193">
        <v>1.93119362014518</v>
      </c>
      <c r="W193">
        <v>1.9630745719181399</v>
      </c>
      <c r="X193">
        <v>1.7117234351734101</v>
      </c>
      <c r="Y193">
        <v>1.7297502828403699</v>
      </c>
      <c r="Z193">
        <v>2.00085847360877</v>
      </c>
      <c r="AA193">
        <v>2.0476468181637002</v>
      </c>
      <c r="AB193">
        <v>1.96451966268733</v>
      </c>
      <c r="AC193">
        <v>2.02505928636959</v>
      </c>
      <c r="AD193">
        <v>1.6122633723524</v>
      </c>
      <c r="AE193">
        <v>1.60671825365854</v>
      </c>
      <c r="AF193">
        <v>1.7396814335772599</v>
      </c>
      <c r="AG193">
        <v>1.76830638162908</v>
      </c>
      <c r="AH193">
        <v>1.8919466030394501</v>
      </c>
      <c r="AI193">
        <v>1.95189994222786</v>
      </c>
      <c r="AJ193">
        <v>1.9855666649047901</v>
      </c>
      <c r="AK193">
        <v>1.9577211581406999</v>
      </c>
      <c r="AL193">
        <v>1.79084736577848</v>
      </c>
      <c r="AM193">
        <v>1.8378802255297899</v>
      </c>
      <c r="AN193">
        <v>1.86403275874653</v>
      </c>
      <c r="AO193">
        <v>1.86588971194186</v>
      </c>
      <c r="AP193">
        <v>1.9351319235337501</v>
      </c>
      <c r="AQ193">
        <v>1.95782220598214</v>
      </c>
      <c r="AR193">
        <v>1.7933157490682201</v>
      </c>
      <c r="AS193">
        <v>1.8321720789213101</v>
      </c>
      <c r="AT193">
        <v>1.8932392323646801</v>
      </c>
      <c r="AU193">
        <v>1.7899145296305501</v>
      </c>
      <c r="AV193">
        <v>1.90325769456989</v>
      </c>
      <c r="AW193">
        <v>1.7295713458476201</v>
      </c>
      <c r="AX193">
        <v>1.9091413162947599</v>
      </c>
      <c r="AY193">
        <v>1.92461690832743</v>
      </c>
      <c r="AZ193">
        <v>1.8247627311824299</v>
      </c>
      <c r="BA193">
        <v>1.4230884018846801</v>
      </c>
      <c r="BB193">
        <v>1.9593238544718401</v>
      </c>
      <c r="BC193">
        <v>2.0403061457542102</v>
      </c>
      <c r="BD193">
        <v>1.84714244097077</v>
      </c>
      <c r="BE193">
        <v>1.92885342577005</v>
      </c>
      <c r="BF193">
        <v>1.85009283133498</v>
      </c>
      <c r="BG193">
        <v>1.93512135932392</v>
      </c>
      <c r="BH193">
        <v>1.8879579301398699</v>
      </c>
      <c r="BI193">
        <v>1.8036681634755301</v>
      </c>
      <c r="BJ193">
        <v>1.9011440175796599</v>
      </c>
      <c r="BK193">
        <v>1.96550435639119</v>
      </c>
      <c r="BL193">
        <v>1.85960659162586</v>
      </c>
      <c r="BM193">
        <v>1.93192976038122</v>
      </c>
      <c r="BN193">
        <v>1.8512445906236501</v>
      </c>
      <c r="BO193">
        <v>1.84406563599225</v>
      </c>
      <c r="BP193">
        <v>1.8942611352643199</v>
      </c>
      <c r="BQ193">
        <v>1.9434013094231599</v>
      </c>
      <c r="BR193">
        <v>1.98160329334844</v>
      </c>
      <c r="BS193">
        <v>2.10640644728745</v>
      </c>
      <c r="BT193">
        <v>1.7739259360500499</v>
      </c>
      <c r="BU193">
        <v>1.8877440980325899</v>
      </c>
      <c r="BV193">
        <v>1.8555171640502199</v>
      </c>
      <c r="BW193">
        <v>1.8823431400936701</v>
      </c>
      <c r="BX193">
        <v>1.78913040842493</v>
      </c>
      <c r="BY193">
        <v>1.78723746601342</v>
      </c>
      <c r="BZ193">
        <v>1.7406324018947199</v>
      </c>
      <c r="CA193">
        <v>1.7343619849688601</v>
      </c>
      <c r="CB193">
        <v>1.7900793348355999</v>
      </c>
      <c r="CC193">
        <v>1.8585378726586099</v>
      </c>
      <c r="CD193">
        <v>1.7271109847147501</v>
      </c>
      <c r="CE193">
        <v>1.8519992248905599</v>
      </c>
      <c r="CF193">
        <v>1.75588104095346</v>
      </c>
      <c r="CG193">
        <v>1.8723264296317901</v>
      </c>
      <c r="CH193">
        <v>1.8362889593598899</v>
      </c>
      <c r="CI193">
        <v>1.9150110565326901</v>
      </c>
      <c r="CJ193">
        <v>1.7068408052944299</v>
      </c>
      <c r="CK193">
        <v>1.7725239122203</v>
      </c>
      <c r="CL193">
        <v>1.8578757646905499</v>
      </c>
      <c r="CM193">
        <v>1.9935225474889999</v>
      </c>
      <c r="CN193">
        <v>1.7921161288660199</v>
      </c>
      <c r="CO193">
        <v>1.8854511976627</v>
      </c>
      <c r="CP193">
        <v>1.77063795357873</v>
      </c>
      <c r="CQ193">
        <v>1.8621664428727001</v>
      </c>
      <c r="CR193">
        <v>1.6644445450636001</v>
      </c>
      <c r="CS193">
        <v>1.6785438996608599</v>
      </c>
      <c r="CT193">
        <v>1.7761053543455101</v>
      </c>
      <c r="CU193">
        <v>1.8207269198740901</v>
      </c>
      <c r="CV193">
        <v>2.0010539303580801</v>
      </c>
      <c r="CW193">
        <v>2.1476159065285199</v>
      </c>
      <c r="CX193">
        <v>1.83717382476311</v>
      </c>
      <c r="CY193">
        <v>1.8905748380154701</v>
      </c>
      <c r="CZ193">
        <v>1.78912347958549</v>
      </c>
      <c r="DA193">
        <v>1.87829934611353</v>
      </c>
      <c r="DB193">
        <v>1.89422077467554</v>
      </c>
      <c r="DC193">
        <v>1.9417804753413499</v>
      </c>
      <c r="DD193">
        <v>1.86357543039792</v>
      </c>
      <c r="DE193">
        <v>1.9515703848147401</v>
      </c>
      <c r="DF193">
        <v>1.8544693681528801</v>
      </c>
      <c r="DG193">
        <v>1.8929169064389999</v>
      </c>
      <c r="DH193">
        <v>1.9501822557717401</v>
      </c>
      <c r="DI193">
        <v>2.0513670253423801</v>
      </c>
      <c r="DJ193">
        <v>1.9582342896996201</v>
      </c>
      <c r="DK193">
        <v>2.0060168506449201</v>
      </c>
      <c r="DL193">
        <v>1.90895925763654</v>
      </c>
      <c r="DM193">
        <v>1.8544783497102799</v>
      </c>
      <c r="DN193">
        <v>1.8735667802912901</v>
      </c>
      <c r="DO193">
        <v>1.8724588445485</v>
      </c>
    </row>
    <row r="194" spans="1:119" x14ac:dyDescent="0.45">
      <c r="A194" t="s">
        <v>148</v>
      </c>
      <c r="B194" t="s">
        <v>17</v>
      </c>
      <c r="C194" t="s">
        <v>15</v>
      </c>
      <c r="D194">
        <v>30</v>
      </c>
      <c r="E194" t="s">
        <v>244</v>
      </c>
      <c r="F194" s="1" cm="1">
        <f t="array" ref="F194">SUMPRODUCT($H194:$FZZ194,$H$2:$FZZ$2)/SUMPRODUCT(--($H194:$FZZ194&lt;&gt;""),$H$2:$FZZ$2)</f>
        <v>2.2531470615449471</v>
      </c>
      <c r="G194" s="1" cm="1">
        <f t="array" ref="G194">SUMPRODUCT($H194:$FZZ194,$G$2:$FZY$2)/SUMPRODUCT(--($H194:$FZZ194&lt;&gt;""),$G$2:$FZY$2)</f>
        <v>2.2301119184345111</v>
      </c>
      <c r="H194">
        <v>2.10671477904092</v>
      </c>
      <c r="I194">
        <v>2.0693516835691002</v>
      </c>
      <c r="J194">
        <v>2.1070710317549</v>
      </c>
      <c r="K194">
        <v>2.07100582887437</v>
      </c>
      <c r="L194">
        <v>2.1093294911232499</v>
      </c>
      <c r="M194">
        <v>2.0717789544962</v>
      </c>
      <c r="N194">
        <v>2.2247901979907598</v>
      </c>
      <c r="O194">
        <v>2.2599058417017202</v>
      </c>
      <c r="P194">
        <v>2.1758126607547599</v>
      </c>
      <c r="Q194">
        <v>2.2091866650933301</v>
      </c>
      <c r="R194">
        <v>2.14821823489874</v>
      </c>
      <c r="S194">
        <v>2.2526930445678599</v>
      </c>
      <c r="T194">
        <v>2.4105577735786801</v>
      </c>
      <c r="U194">
        <v>2.3315591212351698</v>
      </c>
      <c r="V194">
        <v>2.2242395991714798</v>
      </c>
      <c r="W194">
        <v>2.22388685876808</v>
      </c>
      <c r="X194">
        <v>2.2150879893895099</v>
      </c>
      <c r="Y194">
        <v>2.26307239084796</v>
      </c>
      <c r="Z194">
        <v>2.14316969778988</v>
      </c>
      <c r="AA194">
        <v>2.2254764259493101</v>
      </c>
      <c r="AB194">
        <v>2.2165654111185602</v>
      </c>
      <c r="AC194">
        <v>2.2259358398070099</v>
      </c>
      <c r="AD194">
        <v>2.4149088377099202</v>
      </c>
      <c r="AE194">
        <v>2.26099049587113</v>
      </c>
      <c r="AF194">
        <v>2.1857710352941</v>
      </c>
      <c r="AG194">
        <v>2.2087468092639</v>
      </c>
      <c r="AH194">
        <v>2.20895619793373</v>
      </c>
      <c r="AI194">
        <v>2.2816136269991101</v>
      </c>
      <c r="AJ194">
        <v>2.3204338914002798</v>
      </c>
      <c r="AK194">
        <v>2.29975704141718</v>
      </c>
      <c r="AL194">
        <v>2.2343830044652702</v>
      </c>
      <c r="AM194">
        <v>2.2486800118894599</v>
      </c>
      <c r="AN194">
        <v>2.2459609983517099</v>
      </c>
      <c r="AO194">
        <v>2.20697227712022</v>
      </c>
      <c r="AP194">
        <v>2.3540352086284</v>
      </c>
      <c r="AQ194">
        <v>2.2697403185463201</v>
      </c>
      <c r="AR194">
        <v>2.3988849779320098</v>
      </c>
      <c r="AS194">
        <v>2.3616970890427398</v>
      </c>
      <c r="AT194">
        <v>2.5985463542274001</v>
      </c>
      <c r="AU194">
        <v>2.39978798263905</v>
      </c>
      <c r="AV194">
        <v>2.2475524191862601</v>
      </c>
      <c r="AW194">
        <v>2.12180670020203</v>
      </c>
      <c r="AX194">
        <v>2.2727738831345898</v>
      </c>
      <c r="AY194">
        <v>2.24225782444223</v>
      </c>
      <c r="AZ194">
        <v>2.05742900731991</v>
      </c>
      <c r="BA194">
        <v>1.81816298218729</v>
      </c>
      <c r="BB194">
        <v>2.2453745512867802</v>
      </c>
      <c r="BC194">
        <v>2.3196747066627998</v>
      </c>
      <c r="BD194">
        <v>2.2033751212967698</v>
      </c>
      <c r="BE194">
        <v>2.3025308364869002</v>
      </c>
      <c r="BF194">
        <v>2.1611646890504801</v>
      </c>
      <c r="BG194">
        <v>2.2447048827602099</v>
      </c>
      <c r="BH194">
        <v>2.4053989925676</v>
      </c>
      <c r="BI194">
        <v>2.3252054431744198</v>
      </c>
      <c r="BJ194">
        <v>2.1914413032115601</v>
      </c>
      <c r="BK194">
        <v>2.1934594759388601</v>
      </c>
      <c r="BL194">
        <v>2.37136981577591</v>
      </c>
      <c r="BM194">
        <v>2.3626993077182599</v>
      </c>
      <c r="BN194">
        <v>2.2186001383666101</v>
      </c>
      <c r="BO194">
        <v>2.2446031576107401</v>
      </c>
      <c r="BP194">
        <v>2.2312589675168599</v>
      </c>
      <c r="BQ194">
        <v>2.2807075169185498</v>
      </c>
      <c r="BR194">
        <v>2.22793591753191</v>
      </c>
      <c r="BS194">
        <v>2.3265317511299002</v>
      </c>
      <c r="BT194">
        <v>2.2050673796807398</v>
      </c>
      <c r="BU194">
        <v>2.2726688527075698</v>
      </c>
      <c r="BV194">
        <v>2.1444730753004801</v>
      </c>
      <c r="BW194">
        <v>2.1208962956789299</v>
      </c>
      <c r="BX194">
        <v>2.2021577118584901</v>
      </c>
      <c r="BY194">
        <v>2.2030944834394002</v>
      </c>
      <c r="BZ194">
        <v>2.1493603420943499</v>
      </c>
      <c r="CA194">
        <v>2.1479588335429698</v>
      </c>
      <c r="CB194">
        <v>2.2207792623699798</v>
      </c>
      <c r="CC194">
        <v>2.2290318280228698</v>
      </c>
      <c r="CD194">
        <v>2.0675404585645798</v>
      </c>
      <c r="CE194">
        <v>2.1765233301423201</v>
      </c>
      <c r="CF194">
        <v>2.1334590089287202</v>
      </c>
      <c r="CG194">
        <v>2.2105725120455899</v>
      </c>
      <c r="CH194">
        <v>2.0820823608275099</v>
      </c>
      <c r="CI194">
        <v>2.1456244214691198</v>
      </c>
      <c r="CJ194">
        <v>2.1846229013400298</v>
      </c>
      <c r="CK194">
        <v>2.1913834229059002</v>
      </c>
      <c r="CL194">
        <v>2.1014679803901801</v>
      </c>
      <c r="CM194">
        <v>2.1858982522611301</v>
      </c>
      <c r="CN194">
        <v>2.1542007060859398</v>
      </c>
      <c r="CO194">
        <v>2.2337591434530801</v>
      </c>
      <c r="CP194">
        <v>2.1546886961464602</v>
      </c>
      <c r="CQ194">
        <v>2.2344220484274802</v>
      </c>
      <c r="CR194">
        <v>2.1635176208939102</v>
      </c>
      <c r="CS194">
        <v>2.2074014020492498</v>
      </c>
      <c r="CT194">
        <v>2.1611811184321601</v>
      </c>
      <c r="CU194">
        <v>2.23277751835057</v>
      </c>
      <c r="CV194">
        <v>2.21071622095329</v>
      </c>
      <c r="CW194">
        <v>2.3117389927534302</v>
      </c>
      <c r="CX194">
        <v>2.1238935547091899</v>
      </c>
      <c r="CY194">
        <v>2.1710765435944599</v>
      </c>
      <c r="CZ194">
        <v>2.2571547878582199</v>
      </c>
      <c r="DA194">
        <v>2.2786275775509002</v>
      </c>
      <c r="DB194">
        <v>2.2021544518751699</v>
      </c>
      <c r="DC194">
        <v>2.2139241301128298</v>
      </c>
      <c r="DD194">
        <v>2.2197455865112201</v>
      </c>
      <c r="DE194">
        <v>2.2764992618291702</v>
      </c>
      <c r="DF194">
        <v>2.2067302291005402</v>
      </c>
      <c r="DG194">
        <v>2.2187757289611101</v>
      </c>
      <c r="DH194">
        <v>2.2340006163031698</v>
      </c>
      <c r="DI194">
        <v>2.3077384835549002</v>
      </c>
      <c r="DJ194">
        <v>2.2688631827036301</v>
      </c>
      <c r="DK194">
        <v>2.3499322607280502</v>
      </c>
      <c r="DL194">
        <v>2.31751867844411</v>
      </c>
      <c r="DM194">
        <v>2.2777971356302902</v>
      </c>
      <c r="DN194">
        <v>2.2624536032778901</v>
      </c>
      <c r="DO194">
        <v>2.28946841273667</v>
      </c>
    </row>
    <row r="195" spans="1:119" x14ac:dyDescent="0.45">
      <c r="A195" t="s">
        <v>43</v>
      </c>
      <c r="B195" t="s">
        <v>239</v>
      </c>
      <c r="C195" t="s">
        <v>44</v>
      </c>
      <c r="D195">
        <v>30</v>
      </c>
      <c r="E195" t="s">
        <v>244</v>
      </c>
      <c r="F195" s="1" cm="1">
        <f t="array" ref="F195">SUMPRODUCT($H195:$FZZ195,$H$2:$FZZ$2)/SUMPRODUCT(--($H195:$FZZ195&lt;&gt;""),$H$2:$FZZ$2)</f>
        <v>2.0424331744656268</v>
      </c>
      <c r="G195" s="1" cm="1">
        <f t="array" ref="G195">SUMPRODUCT($H195:$FZZ195,$G$2:$FZY$2)/SUMPRODUCT(--($H195:$FZZ195&lt;&gt;""),$G$2:$FZY$2)</f>
        <v>1.9628192367696897</v>
      </c>
      <c r="H195">
        <v>1.8724365568797501</v>
      </c>
      <c r="I195">
        <v>1.7742429096278101</v>
      </c>
      <c r="J195">
        <v>1.8710640234448399</v>
      </c>
      <c r="K195">
        <v>1.7824094912178801</v>
      </c>
      <c r="L195">
        <v>1.8743955639896901</v>
      </c>
      <c r="M195">
        <v>1.7796912449800799</v>
      </c>
      <c r="N195">
        <v>2.11489064446243</v>
      </c>
      <c r="O195">
        <v>2.0893836779916102</v>
      </c>
      <c r="P195">
        <v>1.9706682694756199</v>
      </c>
      <c r="Q195">
        <v>2.0075448493130699</v>
      </c>
      <c r="R195">
        <v>1.90560109925506</v>
      </c>
      <c r="S195">
        <v>1.92874443995524</v>
      </c>
      <c r="T195">
        <v>2.1603256303986602</v>
      </c>
      <c r="U195">
        <v>1.9898412641798799</v>
      </c>
      <c r="V195">
        <v>1.9875625465000499</v>
      </c>
      <c r="W195">
        <v>2.0120267165148702</v>
      </c>
      <c r="X195">
        <v>2.0757953790373498</v>
      </c>
      <c r="Y195">
        <v>2.0565081910604102</v>
      </c>
      <c r="Z195">
        <v>2.14805951241126</v>
      </c>
      <c r="AA195">
        <v>2.0238381121864402</v>
      </c>
      <c r="AB195">
        <v>1.95421938362873</v>
      </c>
      <c r="AC195">
        <v>1.9804862853538401</v>
      </c>
      <c r="AD195">
        <v>2.0941237394710801</v>
      </c>
      <c r="AE195">
        <v>1.96803313515106</v>
      </c>
      <c r="AF195">
        <v>1.9328388709424</v>
      </c>
      <c r="AG195">
        <v>1.9062728418868999</v>
      </c>
      <c r="AH195">
        <v>1.98097878373161</v>
      </c>
      <c r="AI195">
        <v>2.0310985784298201</v>
      </c>
      <c r="AJ195">
        <v>2.2635613014233198</v>
      </c>
      <c r="AK195">
        <v>2.0377210656609401</v>
      </c>
      <c r="AL195">
        <v>1.98718507572832</v>
      </c>
      <c r="AM195">
        <v>1.9753877316821</v>
      </c>
      <c r="AN195">
        <v>2.1314591947662702</v>
      </c>
      <c r="AO195">
        <v>2.01849281227787</v>
      </c>
      <c r="AP195">
        <v>2.2378711181274</v>
      </c>
      <c r="AQ195">
        <v>2.06528862657352</v>
      </c>
      <c r="AR195">
        <v>1.95063636638048</v>
      </c>
      <c r="AS195">
        <v>1.9778507965976999</v>
      </c>
      <c r="AT195">
        <v>2.2693149669980799</v>
      </c>
      <c r="AU195">
        <v>2.0447828263579702</v>
      </c>
      <c r="AV195">
        <v>2.11483213484345</v>
      </c>
      <c r="AW195">
        <v>1.8493226493683399</v>
      </c>
      <c r="AX195">
        <v>2.01159924829894</v>
      </c>
      <c r="AY195">
        <v>1.99727779424189</v>
      </c>
      <c r="AZ195">
        <v>2.1530279112161601</v>
      </c>
      <c r="BA195">
        <v>1.5952046422808599</v>
      </c>
      <c r="BB195">
        <v>1.9280666662627</v>
      </c>
      <c r="BC195">
        <v>1.98788445193422</v>
      </c>
      <c r="BD195">
        <v>1.84347510235053</v>
      </c>
      <c r="BE195">
        <v>1.9429954886167999</v>
      </c>
      <c r="BF195">
        <v>1.8666194054910601</v>
      </c>
      <c r="BG195">
        <v>1.92362454378019</v>
      </c>
      <c r="BH195">
        <v>2.0719562607289599</v>
      </c>
      <c r="BI195">
        <v>1.9848042610754499</v>
      </c>
      <c r="BJ195">
        <v>1.91264364950205</v>
      </c>
      <c r="BK195">
        <v>1.9296420140833399</v>
      </c>
      <c r="BL195">
        <v>1.99189963799833</v>
      </c>
      <c r="BM195">
        <v>2.0137519684435801</v>
      </c>
      <c r="BN195">
        <v>1.9768334552140301</v>
      </c>
      <c r="BO195">
        <v>1.98967640006813</v>
      </c>
      <c r="BP195">
        <v>1.9093858924792999</v>
      </c>
      <c r="BQ195">
        <v>1.9548474124692301</v>
      </c>
      <c r="BR195">
        <v>1.9364315940747701</v>
      </c>
      <c r="BS195">
        <v>2.03055369754306</v>
      </c>
      <c r="BT195">
        <v>2.0141480380961001</v>
      </c>
      <c r="BU195">
        <v>2.0127465010653798</v>
      </c>
      <c r="BV195">
        <v>1.8693651539664999</v>
      </c>
      <c r="BW195">
        <v>1.8949709457433299</v>
      </c>
      <c r="BX195">
        <v>1.9259936305796801</v>
      </c>
      <c r="BY195">
        <v>1.9041467411786399</v>
      </c>
      <c r="BZ195">
        <v>1.84857956168256</v>
      </c>
      <c r="CA195">
        <v>1.84652362656584</v>
      </c>
      <c r="CB195">
        <v>1.99769832902073</v>
      </c>
      <c r="CC195">
        <v>2.0038117065616499</v>
      </c>
      <c r="CD195">
        <v>1.8517767308384201</v>
      </c>
      <c r="CE195">
        <v>1.8871144331312399</v>
      </c>
      <c r="CF195">
        <v>1.8934092555066599</v>
      </c>
      <c r="CG195">
        <v>1.91542072779382</v>
      </c>
      <c r="CH195">
        <v>1.7961566451315101</v>
      </c>
      <c r="CI195">
        <v>1.85318933419149</v>
      </c>
      <c r="CJ195">
        <v>1.8144528252582099</v>
      </c>
      <c r="CK195">
        <v>1.8618805098430999</v>
      </c>
      <c r="CL195">
        <v>1.7738355262361201</v>
      </c>
      <c r="CM195">
        <v>1.8375772415230001</v>
      </c>
      <c r="CN195">
        <v>2.0190785922775398</v>
      </c>
      <c r="CO195">
        <v>1.98682045418509</v>
      </c>
      <c r="CP195">
        <v>1.8955089127485101</v>
      </c>
      <c r="CQ195">
        <v>1.9233359760379101</v>
      </c>
      <c r="CR195">
        <v>1.91587648679108</v>
      </c>
      <c r="CS195">
        <v>1.90952559164779</v>
      </c>
      <c r="CT195">
        <v>1.93316397387217</v>
      </c>
      <c r="CU195">
        <v>1.92233993185978</v>
      </c>
      <c r="CV195">
        <v>1.8358687672196801</v>
      </c>
      <c r="CW195">
        <v>1.9620499572588099</v>
      </c>
      <c r="CX195">
        <v>1.83282928696527</v>
      </c>
      <c r="CY195">
        <v>1.86000000878431</v>
      </c>
      <c r="CZ195">
        <v>1.9111905464165</v>
      </c>
      <c r="DA195">
        <v>1.9750372910276901</v>
      </c>
      <c r="DB195">
        <v>1.87310331535568</v>
      </c>
      <c r="DC195">
        <v>1.90934854845793</v>
      </c>
      <c r="DD195">
        <v>1.8977056189195101</v>
      </c>
      <c r="DE195">
        <v>1.9551786122016099</v>
      </c>
      <c r="DF195">
        <v>1.9018755813961701</v>
      </c>
      <c r="DG195">
        <v>1.91602918564445</v>
      </c>
      <c r="DH195">
        <v>1.9083488658094501</v>
      </c>
      <c r="DI195">
        <v>1.95351361985556</v>
      </c>
      <c r="DJ195">
        <v>2.0030002485109302</v>
      </c>
      <c r="DK195">
        <v>2.0147746967765698</v>
      </c>
      <c r="DL195">
        <v>2.11212907216742</v>
      </c>
      <c r="DM195">
        <v>2.0651409630943398</v>
      </c>
      <c r="DN195">
        <v>2.0751910385749799</v>
      </c>
      <c r="DO195">
        <v>2.0361661444524701</v>
      </c>
    </row>
    <row r="196" spans="1:119" x14ac:dyDescent="0.45">
      <c r="A196" t="s">
        <v>46</v>
      </c>
      <c r="B196" t="s">
        <v>17</v>
      </c>
      <c r="C196" t="s">
        <v>15</v>
      </c>
      <c r="D196">
        <v>30</v>
      </c>
      <c r="E196" t="s">
        <v>244</v>
      </c>
      <c r="F196" s="1" cm="1">
        <f t="array" ref="F196">SUMPRODUCT($H196:$FZZ196,$H$2:$FZZ$2)/SUMPRODUCT(--($H196:$FZZ196&lt;&gt;""),$H$2:$FZZ$2)</f>
        <v>2.4917685944136614</v>
      </c>
      <c r="G196" s="1" cm="1">
        <f t="array" ref="G196">SUMPRODUCT($H196:$FZZ196,$G$2:$FZY$2)/SUMPRODUCT(--($H196:$FZZ196&lt;&gt;""),$G$2:$FZY$2)</f>
        <v>2.5035882924200945</v>
      </c>
      <c r="H196">
        <v>2.3908981792533699</v>
      </c>
      <c r="I196">
        <v>2.35553925053827</v>
      </c>
      <c r="J196">
        <v>2.3983662858622998</v>
      </c>
      <c r="K196">
        <v>2.3664035222181501</v>
      </c>
      <c r="L196">
        <v>2.3933400179530699</v>
      </c>
      <c r="M196">
        <v>2.3633229218650902</v>
      </c>
      <c r="N196">
        <v>2.5222177709913098</v>
      </c>
      <c r="O196">
        <v>2.5743663766182001</v>
      </c>
      <c r="P196">
        <v>2.4422124968231298</v>
      </c>
      <c r="Q196">
        <v>2.5356011547810602</v>
      </c>
      <c r="R196">
        <v>2.4448157202410701</v>
      </c>
      <c r="S196">
        <v>2.5435017901994201</v>
      </c>
      <c r="T196">
        <v>2.5723113105474198</v>
      </c>
      <c r="U196">
        <v>2.5853135577974302</v>
      </c>
      <c r="V196">
        <v>2.57741137018655</v>
      </c>
      <c r="W196">
        <v>2.5597121696016201</v>
      </c>
      <c r="X196">
        <v>2.50504506280067</v>
      </c>
      <c r="Y196">
        <v>2.5366226663510099</v>
      </c>
      <c r="Z196">
        <v>2.5476347115648101</v>
      </c>
      <c r="AA196">
        <v>2.6364114314072902</v>
      </c>
      <c r="AB196">
        <v>2.5922871576642201</v>
      </c>
      <c r="AC196">
        <v>2.5608317219204002</v>
      </c>
      <c r="AD196">
        <v>2.4666404669242499</v>
      </c>
      <c r="AE196">
        <v>2.4348887379742301</v>
      </c>
      <c r="AF196">
        <v>2.5209272642210299</v>
      </c>
      <c r="AG196">
        <v>2.51283912800556</v>
      </c>
      <c r="AH196">
        <v>2.5067937043545299</v>
      </c>
      <c r="AI196">
        <v>2.5852762695239799</v>
      </c>
      <c r="AJ196">
        <v>2.4901718738712799</v>
      </c>
      <c r="AK196">
        <v>2.5027705188411802</v>
      </c>
      <c r="AL196">
        <v>2.44001234994824</v>
      </c>
      <c r="AM196">
        <v>2.5095847588791398</v>
      </c>
      <c r="AN196">
        <v>2.5506357308190801</v>
      </c>
      <c r="AO196">
        <v>2.53434518220732</v>
      </c>
      <c r="AP196">
        <v>2.4858193105163302</v>
      </c>
      <c r="AQ196">
        <v>2.4486877709404902</v>
      </c>
      <c r="AR196">
        <v>2.5587364971110702</v>
      </c>
      <c r="AS196">
        <v>2.5905590171897801</v>
      </c>
      <c r="AT196">
        <v>2.6428475275573202</v>
      </c>
      <c r="AU196">
        <v>2.5068453891636402</v>
      </c>
      <c r="AV196">
        <v>2.3126088336837101</v>
      </c>
      <c r="AW196">
        <v>2.31932490934234</v>
      </c>
      <c r="AX196">
        <v>2.69049252373383</v>
      </c>
      <c r="AY196">
        <v>2.6056710606146098</v>
      </c>
      <c r="AZ196">
        <v>2.12166688265085</v>
      </c>
      <c r="BA196">
        <v>2.0163593291243598</v>
      </c>
      <c r="BB196">
        <v>2.6184658814821402</v>
      </c>
      <c r="BC196">
        <v>2.6791779473725699</v>
      </c>
      <c r="BD196">
        <v>2.5113532820316702</v>
      </c>
      <c r="BE196">
        <v>2.6270763389330098</v>
      </c>
      <c r="BF196">
        <v>2.4567068212102701</v>
      </c>
      <c r="BG196">
        <v>2.5526513715886998</v>
      </c>
      <c r="BH196">
        <v>2.55101646658734</v>
      </c>
      <c r="BI196">
        <v>2.5478730963378902</v>
      </c>
      <c r="BJ196">
        <v>2.4652279229315099</v>
      </c>
      <c r="BK196">
        <v>2.5329060052855001</v>
      </c>
      <c r="BL196">
        <v>2.62855267557108</v>
      </c>
      <c r="BM196">
        <v>2.6985764784956801</v>
      </c>
      <c r="BN196">
        <v>2.50321454776781</v>
      </c>
      <c r="BO196">
        <v>2.5456471125370101</v>
      </c>
      <c r="BP196">
        <v>2.5690053759057498</v>
      </c>
      <c r="BQ196">
        <v>2.5933733254329798</v>
      </c>
      <c r="BR196">
        <v>2.5848077633697599</v>
      </c>
      <c r="BS196">
        <v>2.69118815659944</v>
      </c>
      <c r="BT196">
        <v>2.51581739015898</v>
      </c>
      <c r="BU196">
        <v>2.5736932885111301</v>
      </c>
      <c r="BV196">
        <v>2.41205508924206</v>
      </c>
      <c r="BW196">
        <v>2.45832689067471</v>
      </c>
      <c r="BX196">
        <v>2.4241971792278401</v>
      </c>
      <c r="BY196">
        <v>2.4546044927449802</v>
      </c>
      <c r="BZ196">
        <v>2.4359149316486999</v>
      </c>
      <c r="CA196">
        <v>2.4695789356865898</v>
      </c>
      <c r="CB196">
        <v>2.5499537376893402</v>
      </c>
      <c r="CC196">
        <v>2.5873962945961999</v>
      </c>
      <c r="CD196">
        <v>2.36477151767247</v>
      </c>
      <c r="CE196">
        <v>2.4748731035820799</v>
      </c>
      <c r="CF196">
        <v>2.4160553298849101</v>
      </c>
      <c r="CG196">
        <v>2.5260936326539798</v>
      </c>
      <c r="CH196">
        <v>2.4473439681087301</v>
      </c>
      <c r="CI196">
        <v>2.5177364675976199</v>
      </c>
      <c r="CJ196">
        <v>2.3798851040317102</v>
      </c>
      <c r="CK196">
        <v>2.4924324291906599</v>
      </c>
      <c r="CL196">
        <v>2.37641001401715</v>
      </c>
      <c r="CM196">
        <v>2.4594976122405598</v>
      </c>
      <c r="CN196">
        <v>2.4697778982877101</v>
      </c>
      <c r="CO196">
        <v>2.5657031035268001</v>
      </c>
      <c r="CP196">
        <v>2.4472144691155502</v>
      </c>
      <c r="CQ196">
        <v>2.5519841402528098</v>
      </c>
      <c r="CR196">
        <v>2.4305820813401402</v>
      </c>
      <c r="CS196">
        <v>2.5153983788966401</v>
      </c>
      <c r="CT196">
        <v>2.4327986003946198</v>
      </c>
      <c r="CU196">
        <v>2.4990168631668701</v>
      </c>
      <c r="CV196">
        <v>2.4967507746083601</v>
      </c>
      <c r="CW196">
        <v>2.6308187578551698</v>
      </c>
      <c r="CX196">
        <v>2.47068321197222</v>
      </c>
      <c r="CY196">
        <v>2.5108430245722499</v>
      </c>
      <c r="CZ196">
        <v>2.5167992014546101</v>
      </c>
      <c r="DA196">
        <v>2.62234392499417</v>
      </c>
      <c r="DB196">
        <v>2.5370412476325201</v>
      </c>
      <c r="DC196">
        <v>2.5671143208803202</v>
      </c>
      <c r="DD196">
        <v>2.5559701470825398</v>
      </c>
      <c r="DE196">
        <v>2.6207857172616</v>
      </c>
      <c r="DF196">
        <v>2.53908484191818</v>
      </c>
      <c r="DG196">
        <v>2.5784633236431</v>
      </c>
      <c r="DH196">
        <v>2.5651987660101701</v>
      </c>
      <c r="DI196">
        <v>2.6327102335808799</v>
      </c>
      <c r="DJ196">
        <v>2.64981778536671</v>
      </c>
      <c r="DK196">
        <v>2.7140908908716299</v>
      </c>
      <c r="DL196">
        <v>2.5823003508916802</v>
      </c>
      <c r="DM196">
        <v>2.6241734149887099</v>
      </c>
      <c r="DN196">
        <v>2.5656737328176198</v>
      </c>
      <c r="DO196">
        <v>2.6471334840676799</v>
      </c>
    </row>
    <row r="197" spans="1:119" x14ac:dyDescent="0.45">
      <c r="A197" t="s">
        <v>46</v>
      </c>
      <c r="B197" t="s">
        <v>17</v>
      </c>
      <c r="C197" t="s">
        <v>44</v>
      </c>
      <c r="D197">
        <v>30</v>
      </c>
      <c r="E197" t="s">
        <v>244</v>
      </c>
      <c r="F197" s="1" cm="1">
        <f t="array" ref="F197">SUMPRODUCT($H197:$FZZ197,$H$2:$FZZ$2)/SUMPRODUCT(--($H197:$FZZ197&lt;&gt;""),$H$2:$FZZ$2)</f>
        <v>2.0178092816531401</v>
      </c>
      <c r="G197" s="1" cm="1">
        <f t="array" ref="G197">SUMPRODUCT($H197:$FZZ197,$G$2:$FZY$2)/SUMPRODUCT(--($H197:$FZZ197&lt;&gt;""),$G$2:$FZY$2)</f>
        <v>2.0459503353499433</v>
      </c>
      <c r="H197">
        <v>1.9380302721857801</v>
      </c>
      <c r="I197">
        <v>1.9291194193019801</v>
      </c>
      <c r="J197">
        <v>1.94285886585601</v>
      </c>
      <c r="K197">
        <v>1.93380733523896</v>
      </c>
      <c r="L197">
        <v>1.9385054685305301</v>
      </c>
      <c r="M197">
        <v>1.9329659004422699</v>
      </c>
      <c r="N197">
        <v>2.0413924597797299</v>
      </c>
      <c r="O197">
        <v>2.09630210732174</v>
      </c>
      <c r="P197">
        <v>1.99820506664558</v>
      </c>
      <c r="Q197">
        <v>2.0898671170306899</v>
      </c>
      <c r="R197">
        <v>1.9730482916302801</v>
      </c>
      <c r="S197">
        <v>2.06624627856359</v>
      </c>
      <c r="T197">
        <v>2.09186966759045</v>
      </c>
      <c r="U197">
        <v>2.11770185558502</v>
      </c>
      <c r="V197">
        <v>2.1137749383497701</v>
      </c>
      <c r="W197">
        <v>2.1054993166646501</v>
      </c>
      <c r="X197">
        <v>2.0511187185953399</v>
      </c>
      <c r="Y197">
        <v>2.09582682749756</v>
      </c>
      <c r="Z197">
        <v>2.0661267436395998</v>
      </c>
      <c r="AA197">
        <v>2.1327937481648398</v>
      </c>
      <c r="AB197">
        <v>2.10982531542211</v>
      </c>
      <c r="AC197">
        <v>2.0919304821716498</v>
      </c>
      <c r="AD197">
        <v>1.9948051414786001</v>
      </c>
      <c r="AE197">
        <v>1.9870114704200099</v>
      </c>
      <c r="AF197">
        <v>2.0238260133794701</v>
      </c>
      <c r="AG197">
        <v>2.02976658604981</v>
      </c>
      <c r="AH197">
        <v>2.0501792766370102</v>
      </c>
      <c r="AI197">
        <v>2.1152756361737799</v>
      </c>
      <c r="AJ197">
        <v>2.01447298333074</v>
      </c>
      <c r="AK197">
        <v>2.0475090639383602</v>
      </c>
      <c r="AL197">
        <v>2.0003446778354301</v>
      </c>
      <c r="AM197">
        <v>2.0619916517735102</v>
      </c>
      <c r="AN197">
        <v>2.0545060514262401</v>
      </c>
      <c r="AO197">
        <v>2.0462512363032399</v>
      </c>
      <c r="AP197">
        <v>2.0212206982796599</v>
      </c>
      <c r="AQ197">
        <v>2.0018979382986202</v>
      </c>
      <c r="AR197">
        <v>2.0414160167220601</v>
      </c>
      <c r="AS197">
        <v>2.1328228689218101</v>
      </c>
      <c r="AT197">
        <v>2.15361441263624</v>
      </c>
      <c r="AU197">
        <v>2.0311363924766899</v>
      </c>
      <c r="AV197">
        <v>1.87223396360117</v>
      </c>
      <c r="AW197">
        <v>1.89842596536279</v>
      </c>
      <c r="AX197">
        <v>2.1545767783923502</v>
      </c>
      <c r="AY197">
        <v>2.1294922603147599</v>
      </c>
      <c r="AZ197">
        <v>1.6206961634693999</v>
      </c>
      <c r="BA197">
        <v>1.6098953306906101</v>
      </c>
      <c r="BB197">
        <v>2.1443961624663999</v>
      </c>
      <c r="BC197">
        <v>2.2141966882791602</v>
      </c>
      <c r="BD197">
        <v>2.0598170750945299</v>
      </c>
      <c r="BE197">
        <v>2.1715799034045999</v>
      </c>
      <c r="BF197">
        <v>2.0020735131658101</v>
      </c>
      <c r="BG197">
        <v>2.1037620637641798</v>
      </c>
      <c r="BH197">
        <v>2.0908529881909601</v>
      </c>
      <c r="BI197">
        <v>2.1024529308614399</v>
      </c>
      <c r="BJ197">
        <v>1.9952466787124301</v>
      </c>
      <c r="BK197">
        <v>2.0769149208691502</v>
      </c>
      <c r="BL197">
        <v>2.13322249423328</v>
      </c>
      <c r="BM197">
        <v>2.2135071653901299</v>
      </c>
      <c r="BN197">
        <v>2.0352804040288599</v>
      </c>
      <c r="BO197">
        <v>2.09416717127809</v>
      </c>
      <c r="BP197">
        <v>2.0890902088646102</v>
      </c>
      <c r="BQ197">
        <v>2.1415003336845899</v>
      </c>
      <c r="BR197">
        <v>2.12065876789667</v>
      </c>
      <c r="BS197">
        <v>2.2275982546323099</v>
      </c>
      <c r="BT197">
        <v>2.0375301754685999</v>
      </c>
      <c r="BU197">
        <v>2.1049307107997701</v>
      </c>
      <c r="BV197">
        <v>1.96595028427031</v>
      </c>
      <c r="BW197">
        <v>2.0205003535657702</v>
      </c>
      <c r="BX197">
        <v>1.98600265830343</v>
      </c>
      <c r="BY197">
        <v>2.00597764640623</v>
      </c>
      <c r="BZ197">
        <v>1.9878168252222399</v>
      </c>
      <c r="CA197">
        <v>2.0228883071473298</v>
      </c>
      <c r="CB197">
        <v>2.0513195123180301</v>
      </c>
      <c r="CC197">
        <v>2.1024288519921299</v>
      </c>
      <c r="CD197">
        <v>1.95043064182294</v>
      </c>
      <c r="CE197">
        <v>2.03688780049667</v>
      </c>
      <c r="CF197">
        <v>1.99220732326692</v>
      </c>
      <c r="CG197">
        <v>2.0960434980585898</v>
      </c>
      <c r="CH197">
        <v>2.0008769622549898</v>
      </c>
      <c r="CI197">
        <v>2.0771746575918502</v>
      </c>
      <c r="CJ197">
        <v>1.94610995886043</v>
      </c>
      <c r="CK197">
        <v>2.04349194803671</v>
      </c>
      <c r="CL197">
        <v>1.9283918522641399</v>
      </c>
      <c r="CM197">
        <v>2.0188536332900799</v>
      </c>
      <c r="CN197">
        <v>2.0191161137772098</v>
      </c>
      <c r="CO197">
        <v>2.11154106689288</v>
      </c>
      <c r="CP197">
        <v>1.9949325186411799</v>
      </c>
      <c r="CQ197">
        <v>2.0932990940304199</v>
      </c>
      <c r="CR197">
        <v>1.96149836610704</v>
      </c>
      <c r="CS197">
        <v>2.0512411706690599</v>
      </c>
      <c r="CT197">
        <v>1.99884116076679</v>
      </c>
      <c r="CU197">
        <v>2.0673436388886999</v>
      </c>
      <c r="CV197">
        <v>2.03610287179789</v>
      </c>
      <c r="CW197">
        <v>2.1931180481046799</v>
      </c>
      <c r="CX197">
        <v>2.016914801635</v>
      </c>
      <c r="CY197">
        <v>2.0634929441252501</v>
      </c>
      <c r="CZ197">
        <v>2.0652842952506099</v>
      </c>
      <c r="DA197">
        <v>2.1562516234531799</v>
      </c>
      <c r="DB197">
        <v>2.0502494585867401</v>
      </c>
      <c r="DC197">
        <v>2.1054909718669399</v>
      </c>
      <c r="DD197">
        <v>2.0745780043948101</v>
      </c>
      <c r="DE197">
        <v>2.1497438804440199</v>
      </c>
      <c r="DF197">
        <v>2.05329603883093</v>
      </c>
      <c r="DG197">
        <v>2.0930637381683699</v>
      </c>
      <c r="DH197">
        <v>2.07681921844785</v>
      </c>
      <c r="DI197">
        <v>2.1610435452288601</v>
      </c>
      <c r="DJ197">
        <v>2.1650914279759101</v>
      </c>
      <c r="DK197">
        <v>2.2417392559101499</v>
      </c>
      <c r="DL197">
        <v>2.0987942943153501</v>
      </c>
      <c r="DM197">
        <v>2.1519968647984302</v>
      </c>
      <c r="DN197">
        <v>2.0850273349477901</v>
      </c>
      <c r="DO197">
        <v>2.1521335031964099</v>
      </c>
    </row>
    <row r="198" spans="1:119" x14ac:dyDescent="0.45">
      <c r="A198" t="s">
        <v>46</v>
      </c>
      <c r="B198" t="s">
        <v>17</v>
      </c>
      <c r="C198" t="s">
        <v>33</v>
      </c>
      <c r="D198">
        <v>30</v>
      </c>
      <c r="E198" t="s">
        <v>244</v>
      </c>
      <c r="F198" s="1" cm="1">
        <f t="array" ref="F198">SUMPRODUCT($H198:$FZZ198,$H$2:$FZZ$2)/SUMPRODUCT(--($H198:$FZZ198&lt;&gt;""),$H$2:$FZZ$2)</f>
        <v>2.0841571676520085</v>
      </c>
      <c r="G198" s="1" cm="1">
        <f t="array" ref="G198">SUMPRODUCT($H198:$FZZ198,$G$2:$FZY$2)/SUMPRODUCT(--($H198:$FZZ198&lt;&gt;""),$G$2:$FZY$2)</f>
        <v>2.1050265241741686</v>
      </c>
      <c r="H198">
        <v>1.99724649146342</v>
      </c>
      <c r="I198">
        <v>1.9912207515393301</v>
      </c>
      <c r="J198">
        <v>1.9991805786938801</v>
      </c>
      <c r="K198">
        <v>1.9944864360358301</v>
      </c>
      <c r="L198">
        <v>1.99891262913876</v>
      </c>
      <c r="M198">
        <v>1.99696974492101</v>
      </c>
      <c r="N198">
        <v>2.10153987939881</v>
      </c>
      <c r="O198">
        <v>2.16092946244332</v>
      </c>
      <c r="P198">
        <v>2.0569255495782302</v>
      </c>
      <c r="Q198">
        <v>2.1510620231678401</v>
      </c>
      <c r="R198">
        <v>2.0310760746316698</v>
      </c>
      <c r="S198">
        <v>2.1231097151134501</v>
      </c>
      <c r="T198">
        <v>2.15654194631384</v>
      </c>
      <c r="U198">
        <v>2.1792059898265599</v>
      </c>
      <c r="V198">
        <v>2.1740328096184198</v>
      </c>
      <c r="W198">
        <v>2.1685673531470999</v>
      </c>
      <c r="X198">
        <v>2.1131848442638201</v>
      </c>
      <c r="Y198">
        <v>2.1502065388646598</v>
      </c>
      <c r="Z198">
        <v>2.1247555921694099</v>
      </c>
      <c r="AA198">
        <v>2.1892460366842998</v>
      </c>
      <c r="AB198">
        <v>2.1678903055983998</v>
      </c>
      <c r="AC198">
        <v>2.1521523940412899</v>
      </c>
      <c r="AD198">
        <v>2.0702499158385401</v>
      </c>
      <c r="AE198">
        <v>2.0474289112361599</v>
      </c>
      <c r="AF198">
        <v>2.0892418887673201</v>
      </c>
      <c r="AG198">
        <v>2.0973061893144598</v>
      </c>
      <c r="AH198">
        <v>2.1019142347503998</v>
      </c>
      <c r="AI198">
        <v>2.1736472855886801</v>
      </c>
      <c r="AJ198">
        <v>2.0872508614452299</v>
      </c>
      <c r="AK198">
        <v>2.1094397800241098</v>
      </c>
      <c r="AL198">
        <v>2.0639747189294702</v>
      </c>
      <c r="AM198">
        <v>2.1164531941087898</v>
      </c>
      <c r="AN198">
        <v>2.1223583669346699</v>
      </c>
      <c r="AO198">
        <v>2.1081323441735802</v>
      </c>
      <c r="AP198">
        <v>2.0837029983228201</v>
      </c>
      <c r="AQ198">
        <v>2.0608776195719298</v>
      </c>
      <c r="AR198">
        <v>2.1262118096928502</v>
      </c>
      <c r="AS198">
        <v>2.1863075812849502</v>
      </c>
      <c r="AT198">
        <v>2.2560763412546998</v>
      </c>
      <c r="AU198">
        <v>2.1011143397559402</v>
      </c>
      <c r="AV198">
        <v>1.93755756000624</v>
      </c>
      <c r="AW198">
        <v>1.95099064263147</v>
      </c>
      <c r="AX198">
        <v>2.2336222982043101</v>
      </c>
      <c r="AY198">
        <v>2.1814624144521901</v>
      </c>
      <c r="AZ198">
        <v>1.6895430008187899</v>
      </c>
      <c r="BA198">
        <v>1.6614040552215601</v>
      </c>
      <c r="BB198">
        <v>2.2109977531420699</v>
      </c>
      <c r="BC198">
        <v>2.2755106993179202</v>
      </c>
      <c r="BD198">
        <v>2.1183052548349299</v>
      </c>
      <c r="BE198">
        <v>2.22407812449201</v>
      </c>
      <c r="BF198">
        <v>2.0660281825852298</v>
      </c>
      <c r="BG198">
        <v>2.1656105997696198</v>
      </c>
      <c r="BH198">
        <v>2.1547283710972098</v>
      </c>
      <c r="BI198">
        <v>2.1596372524833498</v>
      </c>
      <c r="BJ198">
        <v>2.06369218704813</v>
      </c>
      <c r="BK198">
        <v>2.1339374731696901</v>
      </c>
      <c r="BL198">
        <v>2.1919668029575998</v>
      </c>
      <c r="BM198">
        <v>2.2752760033072201</v>
      </c>
      <c r="BN198">
        <v>2.1067105752241502</v>
      </c>
      <c r="BO198">
        <v>2.15474889870737</v>
      </c>
      <c r="BP198">
        <v>2.1552391179465</v>
      </c>
      <c r="BQ198">
        <v>2.20070708991488</v>
      </c>
      <c r="BR198">
        <v>2.1765630347743299</v>
      </c>
      <c r="BS198">
        <v>2.2856806927329099</v>
      </c>
      <c r="BT198">
        <v>2.1024617856649601</v>
      </c>
      <c r="BU198">
        <v>2.1642440133575298</v>
      </c>
      <c r="BV198">
        <v>2.0203492353442001</v>
      </c>
      <c r="BW198">
        <v>2.0703189481181901</v>
      </c>
      <c r="BX198">
        <v>2.0448608912136499</v>
      </c>
      <c r="BY198">
        <v>2.06000733534129</v>
      </c>
      <c r="BZ198">
        <v>2.0482239984118902</v>
      </c>
      <c r="CA198">
        <v>2.0777637142549499</v>
      </c>
      <c r="CB198">
        <v>2.1208908033207501</v>
      </c>
      <c r="CC198">
        <v>2.1695834554954501</v>
      </c>
      <c r="CD198">
        <v>2.0015575186942001</v>
      </c>
      <c r="CE198">
        <v>2.0927206558217302</v>
      </c>
      <c r="CF198">
        <v>2.04887414789731</v>
      </c>
      <c r="CG198">
        <v>2.16013393091696</v>
      </c>
      <c r="CH198">
        <v>2.0620668007344198</v>
      </c>
      <c r="CI198">
        <v>2.1319023668480899</v>
      </c>
      <c r="CJ198">
        <v>2.0074221975998898</v>
      </c>
      <c r="CK198">
        <v>2.1030856386695498</v>
      </c>
      <c r="CL198">
        <v>1.9897488979812701</v>
      </c>
      <c r="CM198">
        <v>2.0788419084872398</v>
      </c>
      <c r="CN198">
        <v>2.0767371564558301</v>
      </c>
      <c r="CO198">
        <v>2.1652167126022999</v>
      </c>
      <c r="CP198">
        <v>2.0528042292659099</v>
      </c>
      <c r="CQ198">
        <v>2.15089835823811</v>
      </c>
      <c r="CR198">
        <v>2.0215798762069599</v>
      </c>
      <c r="CS198">
        <v>2.10656248149155</v>
      </c>
      <c r="CT198">
        <v>2.0556617012973901</v>
      </c>
      <c r="CU198">
        <v>2.1249644331667699</v>
      </c>
      <c r="CV198">
        <v>2.0991051855809499</v>
      </c>
      <c r="CW198">
        <v>2.2531908283014199</v>
      </c>
      <c r="CX198">
        <v>2.0781052840504501</v>
      </c>
      <c r="CY198">
        <v>2.1129455228849099</v>
      </c>
      <c r="CZ198">
        <v>2.1259350562409902</v>
      </c>
      <c r="DA198">
        <v>2.21874540241576</v>
      </c>
      <c r="DB198">
        <v>2.1169420407895299</v>
      </c>
      <c r="DC198">
        <v>2.17207756294696</v>
      </c>
      <c r="DD198">
        <v>2.1397635037080698</v>
      </c>
      <c r="DE198">
        <v>2.2020044078445502</v>
      </c>
      <c r="DF198">
        <v>2.1209606787561501</v>
      </c>
      <c r="DG198">
        <v>2.1473584598184101</v>
      </c>
      <c r="DH198">
        <v>2.1385823248135098</v>
      </c>
      <c r="DI198">
        <v>2.2238314491507798</v>
      </c>
      <c r="DJ198">
        <v>2.2204428304594201</v>
      </c>
      <c r="DK198">
        <v>2.30235828864144</v>
      </c>
      <c r="DL198">
        <v>2.1737118034081901</v>
      </c>
      <c r="DM198">
        <v>2.2153236520783102</v>
      </c>
      <c r="DN198">
        <v>2.1371437753216398</v>
      </c>
      <c r="DO198">
        <v>2.20991770822573</v>
      </c>
    </row>
    <row r="199" spans="1:119" x14ac:dyDescent="0.45">
      <c r="A199" t="s">
        <v>46</v>
      </c>
      <c r="B199" t="s">
        <v>130</v>
      </c>
      <c r="C199" t="s">
        <v>15</v>
      </c>
      <c r="D199">
        <v>30</v>
      </c>
      <c r="E199" t="s">
        <v>244</v>
      </c>
      <c r="F199" s="1" cm="1">
        <f t="array" ref="F199">SUMPRODUCT($H199:$FZZ199,$H$2:$FZZ$2)/SUMPRODUCT(--($H199:$FZZ199&lt;&gt;""),$H$2:$FZZ$2)</f>
        <v>2.6813207654864653</v>
      </c>
      <c r="G199" s="1" cm="1">
        <f t="array" ref="G199">SUMPRODUCT($H199:$FZZ199,$G$2:$FZY$2)/SUMPRODUCT(--($H199:$FZZ199&lt;&gt;""),$G$2:$FZY$2)</f>
        <v>2.7159571450009601</v>
      </c>
      <c r="H199">
        <v>2.7118435720178802</v>
      </c>
      <c r="I199">
        <v>2.71286393064503</v>
      </c>
      <c r="J199">
        <v>2.2996970455788599</v>
      </c>
      <c r="K199">
        <v>2.2830964458423399</v>
      </c>
      <c r="L199">
        <v>2.7117192795470402</v>
      </c>
      <c r="M199">
        <v>2.7156383973496498</v>
      </c>
      <c r="N199">
        <v>2.4330323162140299</v>
      </c>
      <c r="O199">
        <v>2.4862748595799</v>
      </c>
      <c r="P199">
        <v>2.33214255144419</v>
      </c>
      <c r="Q199">
        <v>2.4246992425320899</v>
      </c>
      <c r="R199">
        <v>2.3394811679957299</v>
      </c>
      <c r="S199">
        <v>2.47107458512617</v>
      </c>
      <c r="T199">
        <v>2.4108428182409098</v>
      </c>
      <c r="U199">
        <v>2.4233106015891299</v>
      </c>
      <c r="V199">
        <v>3.0236755896282999</v>
      </c>
      <c r="W199">
        <v>3.0307260695933</v>
      </c>
      <c r="X199">
        <v>2.3849037520171401</v>
      </c>
      <c r="Y199">
        <v>2.4204764089661999</v>
      </c>
      <c r="Z199">
        <v>2.87987582320961</v>
      </c>
      <c r="AA199">
        <v>2.97534652245611</v>
      </c>
      <c r="AB199">
        <v>2.9729432687784998</v>
      </c>
      <c r="AC199">
        <v>2.97616054071031</v>
      </c>
      <c r="AD199">
        <v>2.3833593583460702</v>
      </c>
      <c r="AE199">
        <v>2.3609017914449999</v>
      </c>
      <c r="AF199">
        <v>2.36146742753338</v>
      </c>
      <c r="AG199">
        <v>2.36819312901559</v>
      </c>
      <c r="AH199">
        <v>2.8998595070319899</v>
      </c>
      <c r="AI199">
        <v>3.0086877345111498</v>
      </c>
      <c r="AJ199">
        <v>2.8826761240662102</v>
      </c>
      <c r="AK199">
        <v>2.9239619399566799</v>
      </c>
      <c r="AL199">
        <v>2.3659779742084499</v>
      </c>
      <c r="AM199">
        <v>2.4428314855764501</v>
      </c>
      <c r="AN199">
        <v>2.4720620821450598</v>
      </c>
      <c r="AO199">
        <v>2.4557291969323201</v>
      </c>
      <c r="AP199">
        <v>2.9190918823077001</v>
      </c>
      <c r="AQ199">
        <v>2.9032178066291499</v>
      </c>
      <c r="AR199">
        <v>3.3197836363642002</v>
      </c>
      <c r="AS199">
        <v>3.4578992114154099</v>
      </c>
      <c r="AT199">
        <v>3.0636067891427201</v>
      </c>
      <c r="AU199">
        <v>2.9150256988791798</v>
      </c>
      <c r="AV199">
        <v>2.2649709825133399</v>
      </c>
      <c r="AW199">
        <v>2.27402722813361</v>
      </c>
      <c r="AX199">
        <v>3.5112778899755299</v>
      </c>
      <c r="AY199">
        <v>3.5106582884170101</v>
      </c>
      <c r="AZ199">
        <v>2.0281591689135099</v>
      </c>
      <c r="BA199">
        <v>1.9158879707682499</v>
      </c>
      <c r="BB199">
        <v>3.47061273663846</v>
      </c>
      <c r="BC199">
        <v>3.61618919284874</v>
      </c>
      <c r="BD199">
        <v>3.4536211901922198</v>
      </c>
      <c r="BE199">
        <v>3.6615439215641601</v>
      </c>
      <c r="BF199">
        <v>2.8633813821951901</v>
      </c>
      <c r="BG199">
        <v>2.9990689592046098</v>
      </c>
      <c r="BH199">
        <v>2.9355882135931202</v>
      </c>
      <c r="BI199">
        <v>2.96473898455227</v>
      </c>
      <c r="BJ199">
        <v>2.8006224297525399</v>
      </c>
      <c r="BK199">
        <v>2.9062371060260301</v>
      </c>
      <c r="BL199">
        <v>2.99260356847766</v>
      </c>
      <c r="BM199">
        <v>3.1184070518304599</v>
      </c>
      <c r="BN199">
        <v>2.4395153593309402</v>
      </c>
      <c r="BO199">
        <v>2.4771698171748402</v>
      </c>
      <c r="BP199">
        <v>3.4206506949308602</v>
      </c>
      <c r="BQ199">
        <v>3.5358742319359502</v>
      </c>
      <c r="BR199">
        <v>3.0012561695329998</v>
      </c>
      <c r="BS199">
        <v>3.1678811121570201</v>
      </c>
      <c r="BT199">
        <v>2.4272626939739901</v>
      </c>
      <c r="BU199">
        <v>2.49989895374499</v>
      </c>
      <c r="BV199">
        <v>2.8136715764909201</v>
      </c>
      <c r="BW199">
        <v>2.8843785447868502</v>
      </c>
      <c r="BX199">
        <v>2.8039453224064301</v>
      </c>
      <c r="BY199">
        <v>2.8609556252266999</v>
      </c>
      <c r="BZ199">
        <v>2.7676651274058801</v>
      </c>
      <c r="CA199">
        <v>2.8208834991741099</v>
      </c>
      <c r="CB199">
        <v>2.44990170345101</v>
      </c>
      <c r="CC199">
        <v>2.4848099000103501</v>
      </c>
      <c r="CD199">
        <v>2.2922075681279401</v>
      </c>
      <c r="CE199">
        <v>2.40639624549733</v>
      </c>
      <c r="CF199">
        <v>2.3178774414409502</v>
      </c>
      <c r="CG199">
        <v>2.4451908802734499</v>
      </c>
      <c r="CH199">
        <v>2.8046729362243998</v>
      </c>
      <c r="CI199">
        <v>2.8899255027392399</v>
      </c>
      <c r="CJ199">
        <v>2.71227218551694</v>
      </c>
      <c r="CK199">
        <v>2.86373314727226</v>
      </c>
      <c r="CL199">
        <v>3.21133456065184</v>
      </c>
      <c r="CM199">
        <v>3.39911220527758</v>
      </c>
      <c r="CN199">
        <v>2.3571602626214201</v>
      </c>
      <c r="CO199">
        <v>2.4436198737723598</v>
      </c>
      <c r="CP199">
        <v>2.8600802314551599</v>
      </c>
      <c r="CQ199">
        <v>3.0028639320980299</v>
      </c>
      <c r="CR199">
        <v>2.3334332610306001</v>
      </c>
      <c r="CS199">
        <v>2.4139654715113701</v>
      </c>
      <c r="CT199">
        <v>2.3352672191156998</v>
      </c>
      <c r="CU199">
        <v>2.41277753069238</v>
      </c>
      <c r="CV199">
        <v>3.42989284133946</v>
      </c>
      <c r="CW199">
        <v>3.6193629264620899</v>
      </c>
      <c r="CX199">
        <v>2.8582738213256702</v>
      </c>
      <c r="CY199">
        <v>2.9314545715510998</v>
      </c>
      <c r="CZ199">
        <v>3.3703188057297599</v>
      </c>
      <c r="DA199">
        <v>3.5736004161671602</v>
      </c>
      <c r="DB199">
        <v>3.3563806083559702</v>
      </c>
      <c r="DC199">
        <v>3.4262164632958401</v>
      </c>
      <c r="DD199">
        <v>3.3330734276891598</v>
      </c>
      <c r="DE199">
        <v>3.5017003066033099</v>
      </c>
      <c r="DF199">
        <v>3.3562954222228201</v>
      </c>
      <c r="DG199">
        <v>3.4381609704328402</v>
      </c>
      <c r="DH199">
        <v>3.3728920808994198</v>
      </c>
      <c r="DI199">
        <v>3.5514268933823501</v>
      </c>
      <c r="DJ199">
        <v>3.05634640821529</v>
      </c>
      <c r="DK199">
        <v>3.1729384414355901</v>
      </c>
      <c r="DL199">
        <v>2.46878290717205</v>
      </c>
      <c r="DM199">
        <v>2.48796305442974</v>
      </c>
      <c r="DN199">
        <v>2.4746102904888101</v>
      </c>
      <c r="DO199">
        <v>2.5571519624158801</v>
      </c>
    </row>
    <row r="200" spans="1:119" x14ac:dyDescent="0.45">
      <c r="A200" t="s">
        <v>42</v>
      </c>
      <c r="B200" t="s">
        <v>17</v>
      </c>
      <c r="C200" t="s">
        <v>18</v>
      </c>
      <c r="D200">
        <v>30</v>
      </c>
      <c r="E200" t="s">
        <v>244</v>
      </c>
      <c r="F200" s="1" cm="1">
        <f t="array" ref="F200">SUMPRODUCT($H200:$FZZ200,$H$2:$FZZ$2)/SUMPRODUCT(--($H200:$FZZ200&lt;&gt;""),$H$2:$FZZ$2)</f>
        <v>2.2273078240234323</v>
      </c>
      <c r="G200" s="1" cm="1">
        <f t="array" ref="G200">SUMPRODUCT($H200:$FZZ200,$G$2:$FZY$2)/SUMPRODUCT(--($H200:$FZZ200&lt;&gt;""),$G$2:$FZY$2)</f>
        <v>2.1690096560243468</v>
      </c>
      <c r="H200">
        <v>2.1480361349761199</v>
      </c>
      <c r="I200">
        <v>2.0709014020340799</v>
      </c>
      <c r="J200">
        <v>2.1541904232092</v>
      </c>
      <c r="K200">
        <v>2.0687806722772</v>
      </c>
      <c r="L200">
        <v>2.15031285733237</v>
      </c>
      <c r="M200">
        <v>2.07943722829553</v>
      </c>
      <c r="N200">
        <v>2.2883024907450999</v>
      </c>
      <c r="O200">
        <v>2.27512420562122</v>
      </c>
      <c r="P200">
        <v>2.1392329966299899</v>
      </c>
      <c r="Q200">
        <v>2.1850474427725999</v>
      </c>
      <c r="R200">
        <v>2.18787616996002</v>
      </c>
      <c r="S200">
        <v>2.1485699816232202</v>
      </c>
      <c r="T200">
        <v>2.3102069849441098</v>
      </c>
      <c r="U200">
        <v>2.1515198763025798</v>
      </c>
      <c r="V200">
        <v>2.2642499548795199</v>
      </c>
      <c r="W200">
        <v>2.2104798380366102</v>
      </c>
      <c r="X200">
        <v>2.2334192698646702</v>
      </c>
      <c r="Y200">
        <v>2.2295304923881898</v>
      </c>
      <c r="Z200">
        <v>2.1929402699202099</v>
      </c>
      <c r="AA200">
        <v>2.1950475689229898</v>
      </c>
      <c r="AB200">
        <v>2.1828833019674798</v>
      </c>
      <c r="AC200">
        <v>2.2420125749714499</v>
      </c>
      <c r="AD200">
        <v>2.1940546921321502</v>
      </c>
      <c r="AE200">
        <v>2.1414226955195801</v>
      </c>
      <c r="AF200">
        <v>2.2540149071286901</v>
      </c>
      <c r="AG200">
        <v>2.1976888091175102</v>
      </c>
      <c r="AH200">
        <v>2.1375899122484801</v>
      </c>
      <c r="AI200">
        <v>2.1934886060780898</v>
      </c>
      <c r="AJ200">
        <v>2.2754114998624901</v>
      </c>
      <c r="AK200">
        <v>2.1886394179166699</v>
      </c>
      <c r="AL200">
        <v>2.14358270926293</v>
      </c>
      <c r="AM200">
        <v>2.1447976500089099</v>
      </c>
      <c r="AN200">
        <v>2.2617561470766501</v>
      </c>
      <c r="AO200">
        <v>2.2338596153043602</v>
      </c>
      <c r="AP200">
        <v>2.2490464785041602</v>
      </c>
      <c r="AQ200">
        <v>2.2147573373854099</v>
      </c>
      <c r="AR200">
        <v>2.2149019800658398</v>
      </c>
      <c r="AS200">
        <v>2.2367510414724898</v>
      </c>
      <c r="AT200">
        <v>2.4964982624479499</v>
      </c>
      <c r="AU200">
        <v>2.24977460696083</v>
      </c>
      <c r="AV200">
        <v>2.3065296691952701</v>
      </c>
      <c r="AW200">
        <v>2.0503416451534502</v>
      </c>
      <c r="AX200">
        <v>2.26418573878661</v>
      </c>
      <c r="AY200">
        <v>2.2213791815452302</v>
      </c>
      <c r="AZ200">
        <v>2.3424875063639798</v>
      </c>
      <c r="BA200">
        <v>1.8857636972490099</v>
      </c>
      <c r="BB200">
        <v>2.18756474486241</v>
      </c>
      <c r="BC200">
        <v>2.2196797988571499</v>
      </c>
      <c r="BD200">
        <v>2.0996115780584201</v>
      </c>
      <c r="BE200">
        <v>2.1901448482483001</v>
      </c>
      <c r="BF200">
        <v>2.1280564027001199</v>
      </c>
      <c r="BG200">
        <v>2.1632848306245398</v>
      </c>
      <c r="BH200">
        <v>2.2360834989785698</v>
      </c>
      <c r="BI200">
        <v>2.1654633290277401</v>
      </c>
      <c r="BJ200">
        <v>2.1068661735171501</v>
      </c>
      <c r="BK200">
        <v>2.09111797196072</v>
      </c>
      <c r="BL200">
        <v>2.2337089240390302</v>
      </c>
      <c r="BM200">
        <v>2.24442859516205</v>
      </c>
      <c r="BN200">
        <v>2.1584248397452002</v>
      </c>
      <c r="BO200">
        <v>2.1629074741600198</v>
      </c>
      <c r="BP200">
        <v>2.1503919224983599</v>
      </c>
      <c r="BQ200">
        <v>2.1411108981306501</v>
      </c>
      <c r="BR200">
        <v>2.1820827111193899</v>
      </c>
      <c r="BS200">
        <v>2.24953002321439</v>
      </c>
      <c r="BT200">
        <v>2.1742022491571702</v>
      </c>
      <c r="BU200">
        <v>2.1886116149460402</v>
      </c>
      <c r="BV200">
        <v>2.06267711583124</v>
      </c>
      <c r="BW200">
        <v>2.0746236006657099</v>
      </c>
      <c r="BX200">
        <v>2.1328628846886302</v>
      </c>
      <c r="BY200">
        <v>2.0833531198944302</v>
      </c>
      <c r="BZ200">
        <v>2.09151139966677</v>
      </c>
      <c r="CA200">
        <v>2.0650641483563801</v>
      </c>
      <c r="CB200">
        <v>2.1821311794071501</v>
      </c>
      <c r="CC200">
        <v>2.1897742791482901</v>
      </c>
      <c r="CD200">
        <v>1.9776662545780801</v>
      </c>
      <c r="CE200">
        <v>2.0715146439455601</v>
      </c>
      <c r="CF200">
        <v>2.0524211202993299</v>
      </c>
      <c r="CG200">
        <v>2.1394512340229102</v>
      </c>
      <c r="CH200">
        <v>2.00324660095486</v>
      </c>
      <c r="CI200">
        <v>2.0501877324637698</v>
      </c>
      <c r="CJ200">
        <v>2.0034762691538699</v>
      </c>
      <c r="CK200">
        <v>2.073702813203</v>
      </c>
      <c r="CL200">
        <v>2.0215330513757599</v>
      </c>
      <c r="CM200">
        <v>2.0900784701637498</v>
      </c>
      <c r="CN200">
        <v>2.1087117904181798</v>
      </c>
      <c r="CO200">
        <v>2.1580044637801699</v>
      </c>
      <c r="CP200">
        <v>2.0253743635950801</v>
      </c>
      <c r="CQ200">
        <v>2.1168896100353498</v>
      </c>
      <c r="CR200">
        <v>2.0883070431215498</v>
      </c>
      <c r="CS200">
        <v>2.08338862618228</v>
      </c>
      <c r="CT200">
        <v>2.0916332895685499</v>
      </c>
      <c r="CU200">
        <v>2.13468410817792</v>
      </c>
      <c r="CV200">
        <v>2.06432463684511</v>
      </c>
      <c r="CW200">
        <v>2.1950522500705301</v>
      </c>
      <c r="CX200">
        <v>2.04995964184678</v>
      </c>
      <c r="CY200">
        <v>2.0873540130466002</v>
      </c>
      <c r="CZ200">
        <v>2.1765348452008699</v>
      </c>
      <c r="DA200">
        <v>2.22411981559683</v>
      </c>
      <c r="DB200">
        <v>2.0992254126351</v>
      </c>
      <c r="DC200">
        <v>2.1280878552785301</v>
      </c>
      <c r="DD200">
        <v>2.1015637746771598</v>
      </c>
      <c r="DE200">
        <v>2.1604261187948701</v>
      </c>
      <c r="DF200">
        <v>2.1245792956381599</v>
      </c>
      <c r="DG200">
        <v>2.1461575285911501</v>
      </c>
      <c r="DH200">
        <v>2.16803315948269</v>
      </c>
      <c r="DI200">
        <v>2.2049782045747701</v>
      </c>
      <c r="DJ200">
        <v>2.2105806337830498</v>
      </c>
      <c r="DK200">
        <v>2.21476491666867</v>
      </c>
      <c r="DL200">
        <v>2.2653202847879998</v>
      </c>
      <c r="DM200">
        <v>2.2147565294995402</v>
      </c>
      <c r="DN200">
        <v>2.26854954531021</v>
      </c>
      <c r="DO200">
        <v>2.26263968751315</v>
      </c>
    </row>
    <row r="201" spans="1:119" x14ac:dyDescent="0.45">
      <c r="A201" t="s">
        <v>42</v>
      </c>
      <c r="B201" t="s">
        <v>142</v>
      </c>
      <c r="C201" t="s">
        <v>18</v>
      </c>
      <c r="D201">
        <v>30</v>
      </c>
      <c r="E201" t="s">
        <v>244</v>
      </c>
      <c r="F201" s="1" cm="1">
        <f t="array" ref="F201">SUMPRODUCT($H201:$FZZ201,$H$2:$FZZ$2)/SUMPRODUCT(--($H201:$FZZ201&lt;&gt;""),$H$2:$FZZ$2)</f>
        <v>3.2725089120560846</v>
      </c>
      <c r="G201" s="1" cm="1">
        <f t="array" ref="G201">SUMPRODUCT($H201:$FZZ201,$G$2:$FZY$2)/SUMPRODUCT(--($H201:$FZZ201&lt;&gt;""),$G$2:$FZY$2)</f>
        <v>3.1578942629767726</v>
      </c>
      <c r="H201">
        <v>2.60244951702987</v>
      </c>
      <c r="I201">
        <v>2.5094072267462701</v>
      </c>
      <c r="J201">
        <v>3.4282656894728998</v>
      </c>
      <c r="K201">
        <v>3.3177735567457098</v>
      </c>
      <c r="L201">
        <v>2.6089483271407299</v>
      </c>
      <c r="M201">
        <v>2.5173410186609502</v>
      </c>
      <c r="N201">
        <v>3.43177157719881</v>
      </c>
      <c r="O201">
        <v>3.37964932057062</v>
      </c>
      <c r="P201">
        <v>3.4179620567090101</v>
      </c>
      <c r="Q201">
        <v>3.55236288827397</v>
      </c>
      <c r="R201">
        <v>2.9952600211137401</v>
      </c>
      <c r="S201">
        <v>2.94897319076283</v>
      </c>
      <c r="T201">
        <v>1.8080335451952001</v>
      </c>
      <c r="U201">
        <v>1.69759527158584</v>
      </c>
      <c r="V201">
        <v>2.9674160200119899</v>
      </c>
      <c r="W201">
        <v>2.8371041210322199</v>
      </c>
      <c r="X201">
        <v>3.4841960629541702</v>
      </c>
      <c r="Y201">
        <v>3.4811583154246302</v>
      </c>
      <c r="Z201">
        <v>3.8472084654344698</v>
      </c>
      <c r="AA201">
        <v>3.93028125662617</v>
      </c>
      <c r="AB201">
        <v>3.9189924913418301</v>
      </c>
      <c r="AC201">
        <v>4.0324709751631103</v>
      </c>
      <c r="AD201">
        <v>3.36380630809033</v>
      </c>
      <c r="AE201">
        <v>3.2759445885640601</v>
      </c>
      <c r="AF201">
        <v>3.6428864137474899</v>
      </c>
      <c r="AG201">
        <v>3.5283276056322799</v>
      </c>
      <c r="AH201">
        <v>3.6541091544148698</v>
      </c>
      <c r="AI201">
        <v>3.8013851103943801</v>
      </c>
      <c r="AJ201">
        <v>4.0675053514664796</v>
      </c>
      <c r="AK201">
        <v>4.0450335087849698</v>
      </c>
      <c r="AL201">
        <v>2.6986478057749599</v>
      </c>
      <c r="AM201">
        <v>2.7400197907210999</v>
      </c>
      <c r="AN201">
        <v>2.7851673471812801</v>
      </c>
      <c r="AO201">
        <v>2.7452761986927698</v>
      </c>
      <c r="AP201">
        <v>3.7947939191749498</v>
      </c>
      <c r="AQ201">
        <v>3.7310510093462699</v>
      </c>
      <c r="AR201">
        <v>2.98020509858629</v>
      </c>
      <c r="AS201">
        <v>3.01136929788556</v>
      </c>
      <c r="AT201">
        <v>4.4897366320385199</v>
      </c>
      <c r="AU201">
        <v>3.5235097372365098</v>
      </c>
      <c r="AV201">
        <v>3.5999448665684</v>
      </c>
      <c r="AW201">
        <v>2.96308274526409</v>
      </c>
      <c r="AX201">
        <v>3.19579613324579</v>
      </c>
      <c r="AY201">
        <v>3.06704317185241</v>
      </c>
      <c r="AZ201">
        <v>3.0887567232445901</v>
      </c>
      <c r="BA201">
        <v>2.2657641215664399</v>
      </c>
      <c r="BB201">
        <v>2.8912963037194399</v>
      </c>
      <c r="BC201">
        <v>3.00101249603519</v>
      </c>
      <c r="BD201">
        <v>2.74155454939579</v>
      </c>
      <c r="BE201">
        <v>2.9114376512556102</v>
      </c>
      <c r="BF201">
        <v>2.7176585513162301</v>
      </c>
      <c r="BG201">
        <v>2.79706474497402</v>
      </c>
      <c r="BH201">
        <v>3.4939619684435201</v>
      </c>
      <c r="BI201">
        <v>3.3471906304037402</v>
      </c>
      <c r="BJ201">
        <v>3.6857091656495999</v>
      </c>
      <c r="BK201">
        <v>3.6824439152784398</v>
      </c>
      <c r="BL201">
        <v>3.45585880485178</v>
      </c>
      <c r="BM201">
        <v>3.51018563823007</v>
      </c>
      <c r="BN201">
        <v>2.7325811455251401</v>
      </c>
      <c r="BO201">
        <v>2.7298086764125999</v>
      </c>
      <c r="BP201">
        <v>2.8848640339388099</v>
      </c>
      <c r="BQ201">
        <v>2.93391578666568</v>
      </c>
      <c r="BR201">
        <v>2.8642495202312701</v>
      </c>
      <c r="BS201">
        <v>2.9626496595482701</v>
      </c>
      <c r="BT201">
        <v>3.2643027322703499</v>
      </c>
      <c r="BU201">
        <v>3.39404248942376</v>
      </c>
      <c r="BV201">
        <v>3.61650133994124</v>
      </c>
      <c r="BW201">
        <v>3.7197466699087598</v>
      </c>
      <c r="BX201">
        <v>3.1757948387892001</v>
      </c>
      <c r="BY201">
        <v>3.1152358372847502</v>
      </c>
      <c r="BZ201">
        <v>2.7395654593663101</v>
      </c>
      <c r="CA201">
        <v>2.7084421266573599</v>
      </c>
      <c r="CB201">
        <v>3.20057808648557</v>
      </c>
      <c r="CC201">
        <v>3.2024437224638702</v>
      </c>
      <c r="CD201">
        <v>3.1893738095542599</v>
      </c>
      <c r="CE201">
        <v>3.4150348425203001</v>
      </c>
      <c r="CF201">
        <v>2.6346201195647998</v>
      </c>
      <c r="CG201">
        <v>2.77909331226234</v>
      </c>
      <c r="CH201">
        <v>2.78755168802864</v>
      </c>
      <c r="CI201">
        <v>2.8496966652674001</v>
      </c>
      <c r="CJ201">
        <v>3.0858406355334602</v>
      </c>
      <c r="CK201">
        <v>3.2825699168524798</v>
      </c>
      <c r="CL201">
        <v>3.1445996384852402</v>
      </c>
      <c r="CM201">
        <v>3.28435653254822</v>
      </c>
      <c r="CN201">
        <v>3.1362858066518302</v>
      </c>
      <c r="CO201">
        <v>3.25777300349904</v>
      </c>
      <c r="CP201">
        <v>2.65239686852706</v>
      </c>
      <c r="CQ201">
        <v>2.8061910561021799</v>
      </c>
      <c r="CR201">
        <v>3.3112568229086601</v>
      </c>
      <c r="CS201">
        <v>3.39320983786391</v>
      </c>
      <c r="CT201">
        <v>3.2472647758874298</v>
      </c>
      <c r="CU201">
        <v>3.3815127415655502</v>
      </c>
      <c r="CV201">
        <v>3.4311363605933201</v>
      </c>
      <c r="CW201">
        <v>3.6077907848423698</v>
      </c>
      <c r="CX201">
        <v>2.7357118071171298</v>
      </c>
      <c r="CY201">
        <v>2.8337306733776901</v>
      </c>
      <c r="CZ201">
        <v>2.8157923894626302</v>
      </c>
      <c r="DA201">
        <v>2.9320556419441801</v>
      </c>
      <c r="DB201">
        <v>2.6902492957843802</v>
      </c>
      <c r="DC201">
        <v>2.7273987603532599</v>
      </c>
      <c r="DD201">
        <v>2.8455266126699099</v>
      </c>
      <c r="DE201">
        <v>2.9392995023078399</v>
      </c>
      <c r="DF201">
        <v>2.82806780276771</v>
      </c>
      <c r="DG201">
        <v>2.8564173483769602</v>
      </c>
      <c r="DH201">
        <v>2.9640291899104798</v>
      </c>
      <c r="DI201">
        <v>3.0853689015919299</v>
      </c>
      <c r="DJ201">
        <v>2.8558051353582901</v>
      </c>
      <c r="DK201">
        <v>2.8489605027937399</v>
      </c>
      <c r="DL201">
        <v>3.46049351684885</v>
      </c>
      <c r="DM201">
        <v>3.3187478549898302</v>
      </c>
      <c r="DN201">
        <v>3.3656538389437798</v>
      </c>
      <c r="DO201">
        <v>3.3229257767218701</v>
      </c>
    </row>
    <row r="202" spans="1:119" x14ac:dyDescent="0.45">
      <c r="A202" t="s">
        <v>53</v>
      </c>
      <c r="B202" t="s">
        <v>234</v>
      </c>
      <c r="C202" t="s">
        <v>233</v>
      </c>
      <c r="D202">
        <v>30</v>
      </c>
      <c r="E202" t="s">
        <v>244</v>
      </c>
      <c r="F202" s="1" cm="1">
        <f t="array" ref="F202">SUMPRODUCT($H202:$FZZ202,$H$2:$FZZ$2)/SUMPRODUCT(--($H202:$FZZ202&lt;&gt;""),$H$2:$FZZ$2)</f>
        <v>2.6293301941340412</v>
      </c>
      <c r="G202" s="1" cm="1">
        <f t="array" ref="G202">SUMPRODUCT($H202:$FZZ202,$G$2:$FZY$2)/SUMPRODUCT(--($H202:$FZZ202&lt;&gt;""),$G$2:$FZY$2)</f>
        <v>2.5472628039837577</v>
      </c>
      <c r="H202">
        <v>2.57978577561004</v>
      </c>
      <c r="I202">
        <v>2.4201108532458999</v>
      </c>
      <c r="J202">
        <v>2.5871976823833598</v>
      </c>
      <c r="K202">
        <v>2.4274176190557699</v>
      </c>
      <c r="L202">
        <v>2.5824208339621699</v>
      </c>
      <c r="M202">
        <v>2.43211189007594</v>
      </c>
      <c r="N202">
        <v>2.58796723002289</v>
      </c>
      <c r="O202">
        <v>2.6255193232426199</v>
      </c>
      <c r="P202">
        <v>2.4804612442413698</v>
      </c>
      <c r="Q202">
        <v>2.5244036393275402</v>
      </c>
      <c r="R202">
        <v>2.2710547747029799</v>
      </c>
      <c r="S202">
        <v>2.3465365831860798</v>
      </c>
      <c r="T202">
        <v>2.6278255026342499</v>
      </c>
      <c r="U202">
        <v>2.5416611453453601</v>
      </c>
      <c r="V202">
        <v>2.5902427532044898</v>
      </c>
      <c r="W202">
        <v>2.54019812324792</v>
      </c>
      <c r="X202">
        <v>2.6671339407292902</v>
      </c>
      <c r="Y202">
        <v>2.7056291032829201</v>
      </c>
      <c r="Z202">
        <v>2.8325437140505101</v>
      </c>
      <c r="AA202">
        <v>2.8356025854689899</v>
      </c>
      <c r="AB202">
        <v>2.8529269588821902</v>
      </c>
      <c r="AC202">
        <v>2.7689226102664302</v>
      </c>
      <c r="AD202">
        <v>2.5499780714271498</v>
      </c>
      <c r="AE202">
        <v>2.5421844003685599</v>
      </c>
      <c r="AF202">
        <v>2.5916254857724201</v>
      </c>
      <c r="AG202">
        <v>2.5933585500624101</v>
      </c>
      <c r="AH202">
        <v>2.6727422931756299</v>
      </c>
      <c r="AI202">
        <v>2.7151625482447801</v>
      </c>
      <c r="AJ202">
        <v>2.8254060679066502</v>
      </c>
      <c r="AK202">
        <v>2.7511556464535301</v>
      </c>
      <c r="AL202">
        <v>2.3083974049759202</v>
      </c>
      <c r="AM202">
        <v>2.3067817769033399</v>
      </c>
      <c r="AN202">
        <v>2.3117746832120099</v>
      </c>
      <c r="AO202">
        <v>2.3435795409115499</v>
      </c>
      <c r="AP202">
        <v>2.9880848182798601</v>
      </c>
      <c r="AQ202">
        <v>2.8440768422219098</v>
      </c>
      <c r="AR202">
        <v>2.6941938939074999</v>
      </c>
      <c r="AS202">
        <v>2.6449189492135998</v>
      </c>
      <c r="AT202">
        <v>2.97512515047638</v>
      </c>
      <c r="AU202">
        <v>2.58368319448922</v>
      </c>
      <c r="AV202">
        <v>3.2735818559684602</v>
      </c>
      <c r="AW202">
        <v>2.74076587455819</v>
      </c>
      <c r="AX202">
        <v>2.6166745700467202</v>
      </c>
      <c r="AY202">
        <v>2.60784436384741</v>
      </c>
      <c r="AZ202">
        <v>2.5856825000138</v>
      </c>
      <c r="BA202">
        <v>1.8779596063450801</v>
      </c>
      <c r="BB202">
        <v>2.4939552040711401</v>
      </c>
      <c r="BC202">
        <v>2.5782727661289102</v>
      </c>
      <c r="BD202">
        <v>2.4251380248793102</v>
      </c>
      <c r="BE202">
        <v>2.5071461597509099</v>
      </c>
      <c r="BF202">
        <v>2.4180923024287502</v>
      </c>
      <c r="BG202">
        <v>2.4787714189022401</v>
      </c>
      <c r="BH202">
        <v>2.6712533404335801</v>
      </c>
      <c r="BI202">
        <v>2.54725221941115</v>
      </c>
      <c r="BJ202">
        <v>2.6491145873811499</v>
      </c>
      <c r="BK202">
        <v>2.6498828055552801</v>
      </c>
      <c r="BL202">
        <v>2.59841147655606</v>
      </c>
      <c r="BM202">
        <v>2.6470097472396201</v>
      </c>
      <c r="BN202">
        <v>2.30755113081932</v>
      </c>
      <c r="BO202">
        <v>2.2975352702330301</v>
      </c>
      <c r="BP202">
        <v>2.4492327835113699</v>
      </c>
      <c r="BQ202">
        <v>2.5037400946000798</v>
      </c>
      <c r="BR202">
        <v>2.5793283235019699</v>
      </c>
      <c r="BS202">
        <v>2.64337740079693</v>
      </c>
      <c r="BT202">
        <v>2.4729384543054498</v>
      </c>
      <c r="BU202">
        <v>2.5288396201312899</v>
      </c>
      <c r="BV202">
        <v>2.5565828104311699</v>
      </c>
      <c r="BW202">
        <v>2.5388218655728299</v>
      </c>
      <c r="BX202">
        <v>2.4684795029750499</v>
      </c>
      <c r="BY202">
        <v>2.4032634185721502</v>
      </c>
      <c r="BZ202">
        <v>2.4425369729550299</v>
      </c>
      <c r="CA202">
        <v>2.4051321125126499</v>
      </c>
      <c r="CB202">
        <v>2.5942945549992702</v>
      </c>
      <c r="CC202">
        <v>2.5780281456571399</v>
      </c>
      <c r="CD202">
        <v>2.2654259325263801</v>
      </c>
      <c r="CE202">
        <v>2.3558583323419202</v>
      </c>
      <c r="CF202">
        <v>2.11772383888936</v>
      </c>
      <c r="CG202">
        <v>2.1927680086371799</v>
      </c>
      <c r="CH202">
        <v>2.3770292492937801</v>
      </c>
      <c r="CI202">
        <v>2.4207661337008202</v>
      </c>
      <c r="CJ202">
        <v>2.3738150315447899</v>
      </c>
      <c r="CK202">
        <v>2.4516692058012102</v>
      </c>
      <c r="CL202">
        <v>2.5790123523804298</v>
      </c>
      <c r="CM202">
        <v>2.6791295586538602</v>
      </c>
      <c r="CN202">
        <v>2.46311619037421</v>
      </c>
      <c r="CO202">
        <v>2.54930342601619</v>
      </c>
      <c r="CP202">
        <v>2.3847374571257101</v>
      </c>
      <c r="CQ202">
        <v>2.45627042523199</v>
      </c>
      <c r="CR202">
        <v>2.4076417006220501</v>
      </c>
      <c r="CS202">
        <v>2.4525574480540402</v>
      </c>
      <c r="CT202">
        <v>2.44731831126431</v>
      </c>
      <c r="CU202">
        <v>2.47092551631934</v>
      </c>
      <c r="CV202">
        <v>2.7178559911623501</v>
      </c>
      <c r="CW202">
        <v>2.80558213268431</v>
      </c>
      <c r="CX202">
        <v>2.3810436585825698</v>
      </c>
      <c r="CY202">
        <v>2.4402936393437602</v>
      </c>
      <c r="CZ202">
        <v>2.54480815270913</v>
      </c>
      <c r="DA202">
        <v>2.6170629100869101</v>
      </c>
      <c r="DB202">
        <v>2.5473543958609799</v>
      </c>
      <c r="DC202">
        <v>2.5446060460473698</v>
      </c>
      <c r="DD202">
        <v>2.47888413080531</v>
      </c>
      <c r="DE202">
        <v>2.5182591667362901</v>
      </c>
      <c r="DF202">
        <v>2.5425063428799901</v>
      </c>
      <c r="DG202">
        <v>2.5267739664127098</v>
      </c>
      <c r="DH202">
        <v>2.5135684695209002</v>
      </c>
      <c r="DI202">
        <v>2.5654389793149699</v>
      </c>
      <c r="DJ202">
        <v>2.6286640532935701</v>
      </c>
      <c r="DK202">
        <v>2.6052711574998102</v>
      </c>
      <c r="DL202">
        <v>2.7542042969706499</v>
      </c>
      <c r="DM202">
        <v>2.6072525114823</v>
      </c>
      <c r="DN202">
        <v>2.5956245719947799</v>
      </c>
      <c r="DO202">
        <v>2.5986218136326502</v>
      </c>
    </row>
    <row r="203" spans="1:119" x14ac:dyDescent="0.45">
      <c r="A203" t="s">
        <v>53</v>
      </c>
      <c r="B203" t="s">
        <v>234</v>
      </c>
      <c r="C203" t="s">
        <v>18</v>
      </c>
      <c r="D203">
        <v>30</v>
      </c>
      <c r="E203" t="s">
        <v>244</v>
      </c>
      <c r="F203" s="1" cm="1">
        <f t="array" ref="F203">SUMPRODUCT($H203:$FZZ203,$H$2:$FZZ$2)/SUMPRODUCT(--($H203:$FZZ203&lt;&gt;""),$H$2:$FZZ$2)</f>
        <v>3.1607542806153792</v>
      </c>
      <c r="G203" s="1" cm="1">
        <f t="array" ref="G203">SUMPRODUCT($H203:$FZZ203,$G$2:$FZY$2)/SUMPRODUCT(--($H203:$FZZ203&lt;&gt;""),$G$2:$FZY$2)</f>
        <v>3.1726260241483213</v>
      </c>
      <c r="H203">
        <v>3.1050260442097999</v>
      </c>
      <c r="I203">
        <v>3.0100851083428002</v>
      </c>
      <c r="J203">
        <v>3.1204708166539699</v>
      </c>
      <c r="K203">
        <v>3.0203401880538898</v>
      </c>
      <c r="L203">
        <v>3.0951754071784698</v>
      </c>
      <c r="M203">
        <v>3.0050198737839802</v>
      </c>
      <c r="N203">
        <v>3.1301961569379602</v>
      </c>
      <c r="O203">
        <v>3.28910416660199</v>
      </c>
      <c r="P203">
        <v>3.0339982934882399</v>
      </c>
      <c r="Q203">
        <v>3.15757087025756</v>
      </c>
      <c r="R203">
        <v>2.6996424069664098</v>
      </c>
      <c r="S203">
        <v>2.8313030007950202</v>
      </c>
      <c r="T203">
        <v>3.1659910633441402</v>
      </c>
      <c r="U203">
        <v>3.1824707316305898</v>
      </c>
      <c r="V203">
        <v>3.1300621674303599</v>
      </c>
      <c r="W203">
        <v>3.1567012813926301</v>
      </c>
      <c r="X203">
        <v>3.24132243111272</v>
      </c>
      <c r="Y203">
        <v>3.3585465007336399</v>
      </c>
      <c r="Z203">
        <v>3.4325506964610302</v>
      </c>
      <c r="AA203">
        <v>3.5944833075653602</v>
      </c>
      <c r="AB203">
        <v>3.4941613986357001</v>
      </c>
      <c r="AC203">
        <v>3.53421357788518</v>
      </c>
      <c r="AD203">
        <v>3.0738209533483398</v>
      </c>
      <c r="AE203">
        <v>3.1479269344612302</v>
      </c>
      <c r="AF203">
        <v>3.1329385221390802</v>
      </c>
      <c r="AG203">
        <v>3.2092766248790099</v>
      </c>
      <c r="AH203">
        <v>3.3093216145083901</v>
      </c>
      <c r="AI203">
        <v>3.4598199503385998</v>
      </c>
      <c r="AJ203">
        <v>3.4287166906552402</v>
      </c>
      <c r="AK203">
        <v>3.5442686692337801</v>
      </c>
      <c r="AL203">
        <v>2.7612344039784502</v>
      </c>
      <c r="AM203">
        <v>2.8277933130449799</v>
      </c>
      <c r="AN203">
        <v>2.7555211423384902</v>
      </c>
      <c r="AO203">
        <v>2.8344424238308199</v>
      </c>
      <c r="AP203">
        <v>3.6324655664844601</v>
      </c>
      <c r="AQ203">
        <v>3.5567705358952901</v>
      </c>
      <c r="AR203">
        <v>3.2181951399091102</v>
      </c>
      <c r="AS203">
        <v>3.2497725984828199</v>
      </c>
      <c r="AT203">
        <v>3.4269977347088498</v>
      </c>
      <c r="AU203">
        <v>3.16489392486984</v>
      </c>
      <c r="AV203">
        <v>3.8529196711696398</v>
      </c>
      <c r="AW203">
        <v>3.5233727255907201</v>
      </c>
      <c r="AX203">
        <v>3.16430990762592</v>
      </c>
      <c r="AY203">
        <v>3.2270649477203901</v>
      </c>
      <c r="AZ203">
        <v>2.8805970741824098</v>
      </c>
      <c r="BA203">
        <v>2.2587701109559002</v>
      </c>
      <c r="BB203">
        <v>3.0801133846405899</v>
      </c>
      <c r="BC203">
        <v>3.2443491791079699</v>
      </c>
      <c r="BD203">
        <v>3.0453537429554101</v>
      </c>
      <c r="BE203">
        <v>3.1963938723087399</v>
      </c>
      <c r="BF203">
        <v>2.9496723028782399</v>
      </c>
      <c r="BG203">
        <v>3.0708601250304599</v>
      </c>
      <c r="BH203">
        <v>3.21850806704688</v>
      </c>
      <c r="BI203">
        <v>3.1492591438075399</v>
      </c>
      <c r="BJ203">
        <v>3.2932372784738102</v>
      </c>
      <c r="BK203">
        <v>3.36421521749934</v>
      </c>
      <c r="BL203">
        <v>3.1657802369714001</v>
      </c>
      <c r="BM203">
        <v>3.3478673278344599</v>
      </c>
      <c r="BN203">
        <v>2.7637366464609698</v>
      </c>
      <c r="BO203">
        <v>2.7849128612937299</v>
      </c>
      <c r="BP203">
        <v>3.0399563987026998</v>
      </c>
      <c r="BQ203">
        <v>3.1822019945528801</v>
      </c>
      <c r="BR203">
        <v>3.1104498233075599</v>
      </c>
      <c r="BS203">
        <v>3.2617591971329398</v>
      </c>
      <c r="BT203">
        <v>3.0231106880716698</v>
      </c>
      <c r="BU203">
        <v>3.2290188405242799</v>
      </c>
      <c r="BV203">
        <v>3.2188342725953398</v>
      </c>
      <c r="BW203">
        <v>3.3063954420517301</v>
      </c>
      <c r="BX203">
        <v>2.9693496906729</v>
      </c>
      <c r="BY203">
        <v>3.0140331343226201</v>
      </c>
      <c r="BZ203">
        <v>2.9127093129089601</v>
      </c>
      <c r="CA203">
        <v>2.9874998622042002</v>
      </c>
      <c r="CB203">
        <v>3.1755147628532101</v>
      </c>
      <c r="CC203">
        <v>3.2284245964057101</v>
      </c>
      <c r="CD203">
        <v>2.8433769770780399</v>
      </c>
      <c r="CE203">
        <v>3.03213392066615</v>
      </c>
      <c r="CF203">
        <v>2.5930207162555998</v>
      </c>
      <c r="CG203">
        <v>2.74337634067418</v>
      </c>
      <c r="CH203">
        <v>2.9125313769811498</v>
      </c>
      <c r="CI203">
        <v>3.0036026504011999</v>
      </c>
      <c r="CJ203">
        <v>2.8755378956081299</v>
      </c>
      <c r="CK203">
        <v>3.0451345422380101</v>
      </c>
      <c r="CL203">
        <v>3.1598339487323801</v>
      </c>
      <c r="CM203">
        <v>3.3390587505318501</v>
      </c>
      <c r="CN203">
        <v>3.04537474704318</v>
      </c>
      <c r="CO203">
        <v>3.19774136111959</v>
      </c>
      <c r="CP203">
        <v>2.9165902599470899</v>
      </c>
      <c r="CQ203">
        <v>3.0834372376727002</v>
      </c>
      <c r="CR203">
        <v>2.91138780902121</v>
      </c>
      <c r="CS203">
        <v>3.0456668145911299</v>
      </c>
      <c r="CT203">
        <v>3.0020982187636198</v>
      </c>
      <c r="CU203">
        <v>3.1312694958418201</v>
      </c>
      <c r="CV203">
        <v>3.3365453749423799</v>
      </c>
      <c r="CW203">
        <v>3.49948091923472</v>
      </c>
      <c r="CX203">
        <v>2.8944051003403501</v>
      </c>
      <c r="CY203">
        <v>3.0382642265408499</v>
      </c>
      <c r="CZ203">
        <v>3.0946840839289198</v>
      </c>
      <c r="DA203">
        <v>3.2405906589055302</v>
      </c>
      <c r="DB203">
        <v>3.0420751688194798</v>
      </c>
      <c r="DC203">
        <v>3.13398939859831</v>
      </c>
      <c r="DD203">
        <v>3.0673325138935001</v>
      </c>
      <c r="DE203">
        <v>3.2186214558083202</v>
      </c>
      <c r="DF203">
        <v>3.0678734872464699</v>
      </c>
      <c r="DG203">
        <v>3.12045949248918</v>
      </c>
      <c r="DH203">
        <v>3.0403278363986801</v>
      </c>
      <c r="DI203">
        <v>3.1505510741907399</v>
      </c>
      <c r="DJ203">
        <v>3.2289959356436801</v>
      </c>
      <c r="DK203">
        <v>3.2330957248101999</v>
      </c>
      <c r="DL203">
        <v>3.34660975509397</v>
      </c>
      <c r="DM203">
        <v>3.2521598046632501</v>
      </c>
      <c r="DN203">
        <v>3.1675076419255701</v>
      </c>
      <c r="DO203">
        <v>3.2102796236997202</v>
      </c>
    </row>
    <row r="204" spans="1:119" x14ac:dyDescent="0.45">
      <c r="A204" t="s">
        <v>53</v>
      </c>
      <c r="B204" t="s">
        <v>38</v>
      </c>
      <c r="C204" t="s">
        <v>233</v>
      </c>
      <c r="D204">
        <v>30</v>
      </c>
      <c r="E204" t="s">
        <v>244</v>
      </c>
      <c r="F204" s="1" cm="1">
        <f t="array" ref="F204">SUMPRODUCT($H204:$FZZ204,$H$2:$FZZ$2)/SUMPRODUCT(--($H204:$FZZ204&lt;&gt;""),$H$2:$FZZ$2)</f>
        <v>2.0024490237983663</v>
      </c>
      <c r="G204" s="1" cm="1">
        <f t="array" ref="G204">SUMPRODUCT($H204:$FZZ204,$G$2:$FZY$2)/SUMPRODUCT(--($H204:$FZZ204&lt;&gt;""),$G$2:$FZY$2)</f>
        <v>1.9826276153371447</v>
      </c>
      <c r="H204">
        <v>1.9766166211520499</v>
      </c>
      <c r="I204">
        <v>1.8636969708011299</v>
      </c>
      <c r="J204">
        <v>1.98389500151868</v>
      </c>
      <c r="K204">
        <v>1.8708346036330199</v>
      </c>
      <c r="L204">
        <v>1.9808278004861599</v>
      </c>
      <c r="M204">
        <v>1.8700607701469101</v>
      </c>
      <c r="N204">
        <v>1.9792718181634401</v>
      </c>
      <c r="O204">
        <v>2.0404653233169698</v>
      </c>
      <c r="P204">
        <v>1.8882401219163001</v>
      </c>
      <c r="Q204">
        <v>1.9559470779141801</v>
      </c>
      <c r="R204">
        <v>1.9021659271892399</v>
      </c>
      <c r="S204">
        <v>1.99097657566408</v>
      </c>
      <c r="T204">
        <v>2.0464003585824599</v>
      </c>
      <c r="U204">
        <v>2.0399360575264298</v>
      </c>
      <c r="V204">
        <v>2.0278027244831902</v>
      </c>
      <c r="W204">
        <v>2.0486760116183498</v>
      </c>
      <c r="X204">
        <v>1.97515224519401</v>
      </c>
      <c r="Y204">
        <v>2.0268803229471901</v>
      </c>
      <c r="Z204">
        <v>2.0059095218494001</v>
      </c>
      <c r="AA204">
        <v>2.0392771853677898</v>
      </c>
      <c r="AB204">
        <v>1.99221895828816</v>
      </c>
      <c r="AC204">
        <v>2.0024230958894602</v>
      </c>
      <c r="AD204">
        <v>1.9205204264801601</v>
      </c>
      <c r="AE204">
        <v>1.9508495647484001</v>
      </c>
      <c r="AF204">
        <v>1.96207829648952</v>
      </c>
      <c r="AG204">
        <v>1.9605442449442501</v>
      </c>
      <c r="AH204">
        <v>1.94558353828915</v>
      </c>
      <c r="AI204">
        <v>1.99753824243152</v>
      </c>
      <c r="AJ204">
        <v>2.0959299389114601</v>
      </c>
      <c r="AK204">
        <v>2.01449585731278</v>
      </c>
      <c r="AL204">
        <v>1.98085726481868</v>
      </c>
      <c r="AM204">
        <v>2.0094395836447299</v>
      </c>
      <c r="AN204">
        <v>2.10258614668524</v>
      </c>
      <c r="AO204">
        <v>2.0482684931333899</v>
      </c>
      <c r="AP204">
        <v>2.0405465798697402</v>
      </c>
      <c r="AQ204">
        <v>1.9930431474004699</v>
      </c>
      <c r="AR204">
        <v>1.9956551762124399</v>
      </c>
      <c r="AS204">
        <v>2.0467308172855598</v>
      </c>
      <c r="AT204">
        <v>2.2791681421354402</v>
      </c>
      <c r="AU204">
        <v>2.0571865439819699</v>
      </c>
      <c r="AV204">
        <v>2.1540673116284701</v>
      </c>
      <c r="AW204">
        <v>1.8907181501988599</v>
      </c>
      <c r="AX204">
        <v>2.0421394525599399</v>
      </c>
      <c r="AY204">
        <v>2.0512543542087802</v>
      </c>
      <c r="AZ204">
        <v>2.04521300766184</v>
      </c>
      <c r="BA204">
        <v>1.73017595463823</v>
      </c>
      <c r="BB204">
        <v>1.94202501770615</v>
      </c>
      <c r="BC204">
        <v>2.01612442759424</v>
      </c>
      <c r="BD204">
        <v>1.89928274948858</v>
      </c>
      <c r="BE204">
        <v>2.00993436401092</v>
      </c>
      <c r="BF204">
        <v>1.8691009445034601</v>
      </c>
      <c r="BG204">
        <v>1.9428869203278201</v>
      </c>
      <c r="BH204">
        <v>2.0195714403556702</v>
      </c>
      <c r="BI204">
        <v>1.9791338514774199</v>
      </c>
      <c r="BJ204">
        <v>1.9109656608769301</v>
      </c>
      <c r="BK204">
        <v>1.9246669206129801</v>
      </c>
      <c r="BL204">
        <v>2.0225719007552199</v>
      </c>
      <c r="BM204">
        <v>2.0604358271854601</v>
      </c>
      <c r="BN204">
        <v>1.9803126542986</v>
      </c>
      <c r="BO204">
        <v>1.99071665645115</v>
      </c>
      <c r="BP204">
        <v>1.9029315678530501</v>
      </c>
      <c r="BQ204">
        <v>1.9460076154461301</v>
      </c>
      <c r="BR204">
        <v>1.9472268416182199</v>
      </c>
      <c r="BS204">
        <v>2.0543115031813501</v>
      </c>
      <c r="BT204">
        <v>1.88252229929513</v>
      </c>
      <c r="BU204">
        <v>1.9691870399126199</v>
      </c>
      <c r="BV204">
        <v>1.86630855852566</v>
      </c>
      <c r="BW204">
        <v>1.9027613873525699</v>
      </c>
      <c r="BX204">
        <v>1.91240026310232</v>
      </c>
      <c r="BY204">
        <v>1.90755727072764</v>
      </c>
      <c r="BZ204">
        <v>1.87617793622806</v>
      </c>
      <c r="CA204">
        <v>1.88092399392835</v>
      </c>
      <c r="CB204">
        <v>1.95456745670495</v>
      </c>
      <c r="CC204">
        <v>1.99211802934224</v>
      </c>
      <c r="CD204">
        <v>1.7951036407218099</v>
      </c>
      <c r="CE204">
        <v>1.8907124961781401</v>
      </c>
      <c r="CF204">
        <v>1.8207999849590999</v>
      </c>
      <c r="CG204">
        <v>1.9234606520948501</v>
      </c>
      <c r="CH204">
        <v>1.8104389976861699</v>
      </c>
      <c r="CI204">
        <v>1.8608757074726201</v>
      </c>
      <c r="CJ204">
        <v>1.83570674554224</v>
      </c>
      <c r="CK204">
        <v>1.93341307280069</v>
      </c>
      <c r="CL204">
        <v>1.83282928094139</v>
      </c>
      <c r="CM204">
        <v>1.92834692388857</v>
      </c>
      <c r="CN204">
        <v>1.8738219389536901</v>
      </c>
      <c r="CO204">
        <v>1.9610317294533901</v>
      </c>
      <c r="CP204">
        <v>1.85058849306004</v>
      </c>
      <c r="CQ204">
        <v>1.9410879334284801</v>
      </c>
      <c r="CR204">
        <v>1.8763856330723601</v>
      </c>
      <c r="CS204">
        <v>1.9254214559715801</v>
      </c>
      <c r="CT204">
        <v>1.88073571284797</v>
      </c>
      <c r="CU204">
        <v>1.9411564135078501</v>
      </c>
      <c r="CV204">
        <v>1.87839830332255</v>
      </c>
      <c r="CW204">
        <v>1.9468587688957699</v>
      </c>
      <c r="CX204">
        <v>1.82462311758752</v>
      </c>
      <c r="CY204">
        <v>1.8856331978907299</v>
      </c>
      <c r="CZ204">
        <v>1.9150782460440501</v>
      </c>
      <c r="DA204">
        <v>2.0061109276965801</v>
      </c>
      <c r="DB204">
        <v>1.9253495195062</v>
      </c>
      <c r="DC204">
        <v>1.91822193447281</v>
      </c>
      <c r="DD204">
        <v>1.9172125073113</v>
      </c>
      <c r="DE204">
        <v>1.98067273744184</v>
      </c>
      <c r="DF204">
        <v>1.9294461004799199</v>
      </c>
      <c r="DG204">
        <v>1.94554075491092</v>
      </c>
      <c r="DH204">
        <v>1.9122214303866401</v>
      </c>
      <c r="DI204">
        <v>2.0173443970349498</v>
      </c>
      <c r="DJ204">
        <v>2.0055940613902101</v>
      </c>
      <c r="DK204">
        <v>2.0098317340451901</v>
      </c>
      <c r="DL204">
        <v>2.04562562789947</v>
      </c>
      <c r="DM204">
        <v>2.0320485900762399</v>
      </c>
      <c r="DN204">
        <v>2.0029361827481802</v>
      </c>
      <c r="DO204">
        <v>1.9963214696981799</v>
      </c>
    </row>
    <row r="205" spans="1:119" x14ac:dyDescent="0.45">
      <c r="A205" t="s">
        <v>53</v>
      </c>
      <c r="B205" t="s">
        <v>38</v>
      </c>
      <c r="C205" t="s">
        <v>18</v>
      </c>
      <c r="D205">
        <v>30</v>
      </c>
      <c r="E205" t="s">
        <v>244</v>
      </c>
      <c r="F205" s="1" cm="1">
        <f t="array" ref="F205">SUMPRODUCT($H205:$FZZ205,$H$2:$FZZ$2)/SUMPRODUCT(--($H205:$FZZ205&lt;&gt;""),$H$2:$FZZ$2)</f>
        <v>2.2462980702000248</v>
      </c>
      <c r="G205" s="1" cm="1">
        <f t="array" ref="G205">SUMPRODUCT($H205:$FZZ205,$G$2:$FZY$2)/SUMPRODUCT(--($H205:$FZZ205&lt;&gt;""),$G$2:$FZY$2)</f>
        <v>2.2577005149154599</v>
      </c>
      <c r="H205">
        <v>2.1949984887557399</v>
      </c>
      <c r="I205">
        <v>2.1134071411977402</v>
      </c>
      <c r="J205">
        <v>2.2093155109010101</v>
      </c>
      <c r="K205">
        <v>2.1214832365258101</v>
      </c>
      <c r="L205">
        <v>2.1920053513256499</v>
      </c>
      <c r="M205">
        <v>2.1190468614757401</v>
      </c>
      <c r="N205">
        <v>2.23143855008425</v>
      </c>
      <c r="O205">
        <v>2.3198857028894402</v>
      </c>
      <c r="P205">
        <v>2.1602139099359401</v>
      </c>
      <c r="Q205">
        <v>2.2313856361748798</v>
      </c>
      <c r="R205">
        <v>2.1536816666076999</v>
      </c>
      <c r="S205">
        <v>2.2772967709382499</v>
      </c>
      <c r="T205">
        <v>2.3110868049131201</v>
      </c>
      <c r="U205">
        <v>2.33566256722492</v>
      </c>
      <c r="V205">
        <v>2.2960846680842599</v>
      </c>
      <c r="W205">
        <v>2.3506015991186802</v>
      </c>
      <c r="X205">
        <v>2.2411383401576401</v>
      </c>
      <c r="Y205">
        <v>2.3193153856442201</v>
      </c>
      <c r="Z205">
        <v>2.2513859240234901</v>
      </c>
      <c r="AA205">
        <v>2.3127680070955301</v>
      </c>
      <c r="AB205">
        <v>2.2587188348773002</v>
      </c>
      <c r="AC205">
        <v>2.2846028266002398</v>
      </c>
      <c r="AD205">
        <v>2.1697400401179299</v>
      </c>
      <c r="AE205">
        <v>2.2202639961372999</v>
      </c>
      <c r="AF205">
        <v>2.2083153534953301</v>
      </c>
      <c r="AG205">
        <v>2.23840833734265</v>
      </c>
      <c r="AH205">
        <v>2.2068648177817698</v>
      </c>
      <c r="AI205">
        <v>2.2893512158035998</v>
      </c>
      <c r="AJ205">
        <v>2.34398779641083</v>
      </c>
      <c r="AK205">
        <v>2.3041825420505502</v>
      </c>
      <c r="AL205">
        <v>2.2404152608332502</v>
      </c>
      <c r="AM205">
        <v>2.2910315715593002</v>
      </c>
      <c r="AN205">
        <v>2.3448344306476701</v>
      </c>
      <c r="AO205">
        <v>2.3381519270094802</v>
      </c>
      <c r="AP205">
        <v>2.2910210210887199</v>
      </c>
      <c r="AQ205">
        <v>2.2709678045914301</v>
      </c>
      <c r="AR205">
        <v>2.2503199803079399</v>
      </c>
      <c r="AS205">
        <v>2.31956969378047</v>
      </c>
      <c r="AT205">
        <v>2.4930945917674401</v>
      </c>
      <c r="AU205">
        <v>2.30857400265455</v>
      </c>
      <c r="AV205">
        <v>2.3457019309532399</v>
      </c>
      <c r="AW205">
        <v>2.16035798650389</v>
      </c>
      <c r="AX205">
        <v>2.2995546526661901</v>
      </c>
      <c r="AY205">
        <v>2.3298845177057999</v>
      </c>
      <c r="AZ205">
        <v>2.1644447797075999</v>
      </c>
      <c r="BA205">
        <v>1.93250443377599</v>
      </c>
      <c r="BB205">
        <v>2.20940358751501</v>
      </c>
      <c r="BC205">
        <v>2.3097841096035898</v>
      </c>
      <c r="BD205">
        <v>2.1556528901504</v>
      </c>
      <c r="BE205">
        <v>2.2878218918917601</v>
      </c>
      <c r="BF205">
        <v>2.1250647222816799</v>
      </c>
      <c r="BG205">
        <v>2.2264464898103702</v>
      </c>
      <c r="BH205">
        <v>2.26879981445602</v>
      </c>
      <c r="BI205">
        <v>2.2383647774136199</v>
      </c>
      <c r="BJ205">
        <v>2.1434300230586301</v>
      </c>
      <c r="BK205">
        <v>2.1615666430621099</v>
      </c>
      <c r="BL205">
        <v>2.27636941045226</v>
      </c>
      <c r="BM205">
        <v>2.36163849218498</v>
      </c>
      <c r="BN205">
        <v>2.24442768228116</v>
      </c>
      <c r="BO205">
        <v>2.2683537640177298</v>
      </c>
      <c r="BP205">
        <v>2.16419299767951</v>
      </c>
      <c r="BQ205">
        <v>2.2325324707546401</v>
      </c>
      <c r="BR205">
        <v>2.2308041746688301</v>
      </c>
      <c r="BS205">
        <v>2.35650385393529</v>
      </c>
      <c r="BT205">
        <v>2.1511305870172599</v>
      </c>
      <c r="BU205">
        <v>2.2345618135095702</v>
      </c>
      <c r="BV205">
        <v>2.1191065225367001</v>
      </c>
      <c r="BW205">
        <v>2.1494717650020498</v>
      </c>
      <c r="BX205">
        <v>2.1534175011543502</v>
      </c>
      <c r="BY205">
        <v>2.1555389404574301</v>
      </c>
      <c r="BZ205">
        <v>2.1318830200150898</v>
      </c>
      <c r="CA205">
        <v>2.1560469785858101</v>
      </c>
      <c r="CB205">
        <v>2.2157124532380701</v>
      </c>
      <c r="CC205">
        <v>2.2766240404635698</v>
      </c>
      <c r="CD205">
        <v>2.0352056416962498</v>
      </c>
      <c r="CE205">
        <v>2.1520924214230401</v>
      </c>
      <c r="CF205">
        <v>2.0805906023259801</v>
      </c>
      <c r="CG205">
        <v>2.1935232469374699</v>
      </c>
      <c r="CH205">
        <v>2.0679126220221402</v>
      </c>
      <c r="CI205">
        <v>2.1312848714214199</v>
      </c>
      <c r="CJ205">
        <v>2.05159540814096</v>
      </c>
      <c r="CK205">
        <v>2.15209216609479</v>
      </c>
      <c r="CL205">
        <v>2.0178416174549199</v>
      </c>
      <c r="CM205">
        <v>2.1293736792372799</v>
      </c>
      <c r="CN205">
        <v>2.1215227382543702</v>
      </c>
      <c r="CO205">
        <v>2.2340646792453098</v>
      </c>
      <c r="CP205">
        <v>2.1164106234964302</v>
      </c>
      <c r="CQ205">
        <v>2.2422546904339899</v>
      </c>
      <c r="CR205">
        <v>2.12083082619962</v>
      </c>
      <c r="CS205">
        <v>2.1989774327923599</v>
      </c>
      <c r="CT205">
        <v>2.1277250701743702</v>
      </c>
      <c r="CU205">
        <v>2.2179084502980899</v>
      </c>
      <c r="CV205">
        <v>2.1441915301957302</v>
      </c>
      <c r="CW205">
        <v>2.2458992579213901</v>
      </c>
      <c r="CX205">
        <v>2.0695231459446801</v>
      </c>
      <c r="CY205">
        <v>2.1412729773147099</v>
      </c>
      <c r="CZ205">
        <v>2.1929637902185202</v>
      </c>
      <c r="DA205">
        <v>2.3026872769841602</v>
      </c>
      <c r="DB205">
        <v>2.1971646017970698</v>
      </c>
      <c r="DC205">
        <v>2.2066374524041499</v>
      </c>
      <c r="DD205">
        <v>2.18020686821224</v>
      </c>
      <c r="DE205">
        <v>2.2526672428813499</v>
      </c>
      <c r="DF205">
        <v>2.1699351154183</v>
      </c>
      <c r="DG205">
        <v>2.19064662016206</v>
      </c>
      <c r="DH205">
        <v>2.1914650738748498</v>
      </c>
      <c r="DI205">
        <v>2.2919700900260498</v>
      </c>
      <c r="DJ205">
        <v>2.2968811075571298</v>
      </c>
      <c r="DK205">
        <v>2.3230056997186201</v>
      </c>
      <c r="DL205">
        <v>2.3153596058004902</v>
      </c>
      <c r="DM205">
        <v>2.33525928982999</v>
      </c>
      <c r="DN205">
        <v>2.2658810116799901</v>
      </c>
      <c r="DO205">
        <v>2.280793765566</v>
      </c>
    </row>
    <row r="206" spans="1:119" x14ac:dyDescent="0.45">
      <c r="A206" t="s">
        <v>39</v>
      </c>
      <c r="B206" t="s">
        <v>267</v>
      </c>
      <c r="C206" t="s">
        <v>23</v>
      </c>
      <c r="D206">
        <v>30</v>
      </c>
      <c r="E206" t="s">
        <v>244</v>
      </c>
      <c r="F206" s="1" cm="1">
        <f t="array" ref="F206">SUMPRODUCT($H206:$FZZ206,$H$2:$FZZ$2)/SUMPRODUCT(--($H206:$FZZ206&lt;&gt;""),$H$2:$FZZ$2)</f>
        <v>2.9116208152976344</v>
      </c>
      <c r="G206" s="1" cm="1">
        <f t="array" ref="G206">SUMPRODUCT($H206:$FZZ206,$G$2:$FZY$2)/SUMPRODUCT(--($H206:$FZZ206&lt;&gt;""),$G$2:$FZY$2)</f>
        <v>2.8035292231512714</v>
      </c>
      <c r="H206">
        <v>2.6297358779570899</v>
      </c>
      <c r="I206">
        <v>2.55983299477916</v>
      </c>
      <c r="J206">
        <v>2.5621681170680901</v>
      </c>
      <c r="K206">
        <v>2.47689962610924</v>
      </c>
      <c r="L206">
        <v>2.6192369471966601</v>
      </c>
      <c r="M206">
        <v>2.5588368194481701</v>
      </c>
      <c r="N206">
        <v>2.77363643363879</v>
      </c>
      <c r="O206">
        <v>2.72329122011234</v>
      </c>
      <c r="P206">
        <v>2.7572655645408202</v>
      </c>
      <c r="Q206">
        <v>2.8453859781805799</v>
      </c>
      <c r="R206">
        <v>2.6150878715152501</v>
      </c>
      <c r="S206">
        <v>2.64494419009069</v>
      </c>
      <c r="T206">
        <v>2.8599248836105402</v>
      </c>
      <c r="U206">
        <v>2.6269611630053298</v>
      </c>
      <c r="V206">
        <v>2.8704042578147102</v>
      </c>
      <c r="W206">
        <v>2.9165864164215098</v>
      </c>
      <c r="X206">
        <v>2.6791299588369899</v>
      </c>
      <c r="Y206">
        <v>2.69109652897244</v>
      </c>
      <c r="Z206">
        <v>3.2151260034165001</v>
      </c>
      <c r="AA206">
        <v>3.0931750753721801</v>
      </c>
      <c r="AB206">
        <v>2.8489156143972001</v>
      </c>
      <c r="AC206">
        <v>2.9554970611657301</v>
      </c>
      <c r="AD206">
        <v>2.9854179358835302</v>
      </c>
      <c r="AE206">
        <v>2.8474552517330198</v>
      </c>
      <c r="AF206">
        <v>2.6702688898727498</v>
      </c>
      <c r="AG206">
        <v>2.6754088254609298</v>
      </c>
      <c r="AH206">
        <v>2.91447412306885</v>
      </c>
      <c r="AI206">
        <v>3.0168254417015499</v>
      </c>
      <c r="AJ206">
        <v>3.51693893387124</v>
      </c>
      <c r="AK206">
        <v>3.05778629487902</v>
      </c>
      <c r="AL206">
        <v>2.7771473023071902</v>
      </c>
      <c r="AM206">
        <v>2.7533694203369801</v>
      </c>
      <c r="AN206">
        <v>3.01655598471373</v>
      </c>
      <c r="AO206">
        <v>2.8742103645897501</v>
      </c>
      <c r="AP206">
        <v>3.1513758405149099</v>
      </c>
      <c r="AQ206">
        <v>3.0678263213034001</v>
      </c>
      <c r="AR206">
        <v>2.82047011976739</v>
      </c>
      <c r="AS206">
        <v>2.8929838968918098</v>
      </c>
      <c r="AT206">
        <v>3.3177252494221001</v>
      </c>
      <c r="AU206">
        <v>2.9712941118721101</v>
      </c>
      <c r="AV206">
        <v>2.9970245745267801</v>
      </c>
      <c r="AW206">
        <v>2.6058975801307702</v>
      </c>
      <c r="AX206">
        <v>2.9351829081379499</v>
      </c>
      <c r="AY206">
        <v>2.9375258365161501</v>
      </c>
      <c r="AZ206">
        <v>3.3835732825674301</v>
      </c>
      <c r="BA206">
        <v>2.3181348494451601</v>
      </c>
      <c r="BB206">
        <v>2.9007164845634201</v>
      </c>
      <c r="BC206">
        <v>2.9877162755154401</v>
      </c>
      <c r="BD206">
        <v>2.7744201097280299</v>
      </c>
      <c r="BE206">
        <v>2.95780187101726</v>
      </c>
      <c r="BF206">
        <v>2.7628955259638599</v>
      </c>
      <c r="BG206">
        <v>2.85289009943829</v>
      </c>
      <c r="BH206">
        <v>2.9934202750218901</v>
      </c>
      <c r="BI206">
        <v>2.9016869833613699</v>
      </c>
      <c r="BJ206">
        <v>2.8079846908398198</v>
      </c>
      <c r="BK206">
        <v>2.8677877134458201</v>
      </c>
      <c r="BL206">
        <v>2.9062107321139301</v>
      </c>
      <c r="BM206">
        <v>2.9031982866755399</v>
      </c>
      <c r="BN206">
        <v>2.7537162654329399</v>
      </c>
      <c r="BO206">
        <v>2.7624855114705098</v>
      </c>
      <c r="BP206">
        <v>2.85452272545177</v>
      </c>
      <c r="BQ206">
        <v>2.9283856786255398</v>
      </c>
      <c r="BR206">
        <v>2.8225140681080201</v>
      </c>
      <c r="BS206">
        <v>2.9894085055869</v>
      </c>
      <c r="BT206">
        <v>2.8440281935014999</v>
      </c>
      <c r="BU206">
        <v>2.7747563154928301</v>
      </c>
      <c r="BV206">
        <v>2.7295361543557299</v>
      </c>
      <c r="BW206">
        <v>2.7675547769184701</v>
      </c>
      <c r="BX206">
        <v>2.77929109887656</v>
      </c>
      <c r="BY206">
        <v>2.7393134888439099</v>
      </c>
      <c r="BZ206">
        <v>2.6298634455607601</v>
      </c>
      <c r="CA206">
        <v>2.6137176993029398</v>
      </c>
      <c r="CB206">
        <v>2.7631593124032801</v>
      </c>
      <c r="CC206">
        <v>2.7704542842226201</v>
      </c>
      <c r="CD206">
        <v>2.58534499005895</v>
      </c>
      <c r="CE206">
        <v>2.6407104148210898</v>
      </c>
      <c r="CF206">
        <v>2.6245136176749</v>
      </c>
      <c r="CG206">
        <v>2.69645029757275</v>
      </c>
      <c r="CH206">
        <v>2.6227055443370602</v>
      </c>
      <c r="CI206">
        <v>2.7291358290044299</v>
      </c>
      <c r="CJ206">
        <v>2.6435661408929998</v>
      </c>
      <c r="CK206">
        <v>2.6898506342705701</v>
      </c>
      <c r="CL206">
        <v>2.7257907665507402</v>
      </c>
      <c r="CM206">
        <v>2.86618776470057</v>
      </c>
      <c r="CN206">
        <v>2.809548487277</v>
      </c>
      <c r="CO206">
        <v>2.7650906483840401</v>
      </c>
      <c r="CP206">
        <v>2.69599291485329</v>
      </c>
      <c r="CQ206">
        <v>2.7505103558235899</v>
      </c>
      <c r="CR206">
        <v>2.49879829254537</v>
      </c>
      <c r="CS206">
        <v>2.4925146501014099</v>
      </c>
      <c r="CT206">
        <v>2.65488469501945</v>
      </c>
      <c r="CU206">
        <v>2.69583356427465</v>
      </c>
      <c r="CV206">
        <v>2.84261387311602</v>
      </c>
      <c r="CW206">
        <v>3.0497736790118402</v>
      </c>
      <c r="CX206">
        <v>2.6561910923475001</v>
      </c>
      <c r="CY206">
        <v>2.73764713064823</v>
      </c>
      <c r="CZ206">
        <v>2.8647773484548198</v>
      </c>
      <c r="DA206">
        <v>2.9513336425960301</v>
      </c>
      <c r="DB206">
        <v>2.7994769634866001</v>
      </c>
      <c r="DC206">
        <v>2.86185379915216</v>
      </c>
      <c r="DD206">
        <v>2.8588076941070302</v>
      </c>
      <c r="DE206">
        <v>2.9426004979481801</v>
      </c>
      <c r="DF206">
        <v>2.7643402778024102</v>
      </c>
      <c r="DG206">
        <v>2.8044120001825901</v>
      </c>
      <c r="DH206">
        <v>2.8378152562870902</v>
      </c>
      <c r="DI206">
        <v>2.9515524268625799</v>
      </c>
      <c r="DJ206">
        <v>2.9153953328042399</v>
      </c>
      <c r="DK206">
        <v>2.8874030606927801</v>
      </c>
      <c r="DL206">
        <v>2.8857827455112899</v>
      </c>
      <c r="DM206">
        <v>2.8320517339079299</v>
      </c>
      <c r="DN206">
        <v>2.8894503552204198</v>
      </c>
      <c r="DO206">
        <v>2.79217451518246</v>
      </c>
    </row>
    <row r="207" spans="1:119" x14ac:dyDescent="0.45">
      <c r="A207" t="s">
        <v>39</v>
      </c>
      <c r="B207" t="s">
        <v>32</v>
      </c>
      <c r="C207" t="s">
        <v>20</v>
      </c>
      <c r="D207">
        <v>30</v>
      </c>
      <c r="E207" t="s">
        <v>244</v>
      </c>
      <c r="F207" s="1" cm="1">
        <f t="array" ref="F207">SUMPRODUCT($H207:$FZZ207,$H$2:$FZZ$2)/SUMPRODUCT(--($H207:$FZZ207&lt;&gt;""),$H$2:$FZZ$2)</f>
        <v>2.5123986422695253</v>
      </c>
      <c r="G207" s="1" cm="1">
        <f t="array" ref="G207">SUMPRODUCT($H207:$FZZ207,$G$2:$FZY$2)/SUMPRODUCT(--($H207:$FZZ207&lt;&gt;""),$G$2:$FZY$2)</f>
        <v>2.3324177996531388</v>
      </c>
      <c r="H207">
        <v>2.2518291939800501</v>
      </c>
      <c r="I207">
        <v>2.0952479939944002</v>
      </c>
      <c r="J207">
        <v>2.2606682765386901</v>
      </c>
      <c r="K207">
        <v>2.10206384791939</v>
      </c>
      <c r="L207">
        <v>2.2433037675313101</v>
      </c>
      <c r="M207">
        <v>2.1014900644691998</v>
      </c>
      <c r="N207">
        <v>2.6059513302193502</v>
      </c>
      <c r="O207">
        <v>2.41100561332102</v>
      </c>
      <c r="P207">
        <v>2.4385432516327299</v>
      </c>
      <c r="Q207">
        <v>2.4106194843651698</v>
      </c>
      <c r="R207">
        <v>2.3844013770478298</v>
      </c>
      <c r="S207">
        <v>2.27079180250646</v>
      </c>
      <c r="T207">
        <v>2.6259185311394599</v>
      </c>
      <c r="U207">
        <v>2.3262437503803</v>
      </c>
      <c r="V207">
        <v>2.3914152507637998</v>
      </c>
      <c r="W207">
        <v>2.3525050988661298</v>
      </c>
      <c r="X207">
        <v>2.5635916622426098</v>
      </c>
      <c r="Y207">
        <v>2.5141536167456602</v>
      </c>
      <c r="Z207">
        <v>2.7614122213081198</v>
      </c>
      <c r="AA207">
        <v>2.4306847160727201</v>
      </c>
      <c r="AB207">
        <v>2.4097680341555701</v>
      </c>
      <c r="AC207">
        <v>2.3871603032026201</v>
      </c>
      <c r="AD207">
        <v>2.55407628289431</v>
      </c>
      <c r="AE207">
        <v>2.3206282055612899</v>
      </c>
      <c r="AF207">
        <v>2.38911450974887</v>
      </c>
      <c r="AG207">
        <v>2.2753528991383698</v>
      </c>
      <c r="AH207">
        <v>2.35646984085089</v>
      </c>
      <c r="AI207">
        <v>2.3979610217504002</v>
      </c>
      <c r="AJ207">
        <v>2.8447486022705699</v>
      </c>
      <c r="AK207">
        <v>2.4009127751853701</v>
      </c>
      <c r="AL207">
        <v>2.3982089263358999</v>
      </c>
      <c r="AM207">
        <v>2.3765225297061199</v>
      </c>
      <c r="AN207">
        <v>2.5804744027823801</v>
      </c>
      <c r="AO207">
        <v>2.4502378726112801</v>
      </c>
      <c r="AP207">
        <v>2.8781221509898001</v>
      </c>
      <c r="AQ207">
        <v>2.4628309144042602</v>
      </c>
      <c r="AR207">
        <v>2.3133893204218801</v>
      </c>
      <c r="AS207">
        <v>2.3621377329679101</v>
      </c>
      <c r="AT207">
        <v>2.8904942441712902</v>
      </c>
      <c r="AU207">
        <v>2.4327065663433598</v>
      </c>
      <c r="AV207">
        <v>2.6725649504523399</v>
      </c>
      <c r="AW207">
        <v>2.18777465824102</v>
      </c>
      <c r="AX207">
        <v>2.36630937084669</v>
      </c>
      <c r="AY207">
        <v>2.3234064333857201</v>
      </c>
      <c r="AZ207">
        <v>2.8727732562399</v>
      </c>
      <c r="BA207">
        <v>2.0242457090744401</v>
      </c>
      <c r="BB207">
        <v>2.3390528658333798</v>
      </c>
      <c r="BC207">
        <v>2.3753114453651798</v>
      </c>
      <c r="BD207">
        <v>2.21019224427741</v>
      </c>
      <c r="BE207">
        <v>2.2999584079585098</v>
      </c>
      <c r="BF207">
        <v>2.2182960098781499</v>
      </c>
      <c r="BG207">
        <v>2.2517580568194502</v>
      </c>
      <c r="BH207">
        <v>2.4918533838880701</v>
      </c>
      <c r="BI207">
        <v>2.38227030074688</v>
      </c>
      <c r="BJ207">
        <v>2.2872379635951701</v>
      </c>
      <c r="BK207">
        <v>2.2928612789354501</v>
      </c>
      <c r="BL207">
        <v>2.4355106256249801</v>
      </c>
      <c r="BM207">
        <v>2.3803691055273499</v>
      </c>
      <c r="BN207">
        <v>2.3928997421498899</v>
      </c>
      <c r="BO207">
        <v>2.3960330247035899</v>
      </c>
      <c r="BP207">
        <v>2.2586266177895999</v>
      </c>
      <c r="BQ207">
        <v>2.2539411910375602</v>
      </c>
      <c r="BR207">
        <v>2.2920975298702402</v>
      </c>
      <c r="BS207">
        <v>2.3717020350501001</v>
      </c>
      <c r="BT207">
        <v>2.4204699741138098</v>
      </c>
      <c r="BU207">
        <v>2.3640058362958198</v>
      </c>
      <c r="BV207">
        <v>2.2958610894637399</v>
      </c>
      <c r="BW207">
        <v>2.2289827702200502</v>
      </c>
      <c r="BX207">
        <v>2.3506406804286799</v>
      </c>
      <c r="BY207">
        <v>2.2282963316220901</v>
      </c>
      <c r="BZ207">
        <v>2.2757698515164702</v>
      </c>
      <c r="CA207">
        <v>2.1951367603159602</v>
      </c>
      <c r="CB207">
        <v>2.3443802650220902</v>
      </c>
      <c r="CC207">
        <v>2.33783800222287</v>
      </c>
      <c r="CD207">
        <v>2.1884936368390302</v>
      </c>
      <c r="CE207">
        <v>2.2173897200508401</v>
      </c>
      <c r="CF207">
        <v>2.25557285716198</v>
      </c>
      <c r="CG207">
        <v>2.2608970244785298</v>
      </c>
      <c r="CH207">
        <v>2.1428421295754698</v>
      </c>
      <c r="CI207">
        <v>2.1805081631114098</v>
      </c>
      <c r="CJ207">
        <v>2.1477842172776702</v>
      </c>
      <c r="CK207">
        <v>2.1389836521611998</v>
      </c>
      <c r="CL207">
        <v>2.1077116049242499</v>
      </c>
      <c r="CM207">
        <v>2.1891394420613901</v>
      </c>
      <c r="CN207">
        <v>2.3819918758057899</v>
      </c>
      <c r="CO207">
        <v>2.3010094511569501</v>
      </c>
      <c r="CP207">
        <v>2.25936458940114</v>
      </c>
      <c r="CQ207">
        <v>2.2730804021603799</v>
      </c>
      <c r="CR207">
        <v>2.3106214200920299</v>
      </c>
      <c r="CS207">
        <v>2.2573040208272999</v>
      </c>
      <c r="CT207">
        <v>2.3034879170379399</v>
      </c>
      <c r="CU207">
        <v>2.3086548130003601</v>
      </c>
      <c r="CV207">
        <v>2.2699469215618899</v>
      </c>
      <c r="CW207">
        <v>2.3798721845786801</v>
      </c>
      <c r="CX207">
        <v>2.2165966383300799</v>
      </c>
      <c r="CY207">
        <v>2.2076367283998302</v>
      </c>
      <c r="CZ207">
        <v>2.3104038271611</v>
      </c>
      <c r="DA207">
        <v>2.3155485881500701</v>
      </c>
      <c r="DB207">
        <v>2.2036037744880299</v>
      </c>
      <c r="DC207">
        <v>2.22094943371274</v>
      </c>
      <c r="DD207">
        <v>2.2790749461587998</v>
      </c>
      <c r="DE207">
        <v>2.2603883316175599</v>
      </c>
      <c r="DF207">
        <v>2.2950875467629901</v>
      </c>
      <c r="DG207">
        <v>2.2402809717857401</v>
      </c>
      <c r="DH207">
        <v>2.2624294532969098</v>
      </c>
      <c r="DI207">
        <v>2.3263394506337298</v>
      </c>
      <c r="DJ207">
        <v>2.3640986668590598</v>
      </c>
      <c r="DK207">
        <v>2.3220813993570699</v>
      </c>
      <c r="DL207">
        <v>2.6004844891204102</v>
      </c>
      <c r="DM207">
        <v>2.44093580156997</v>
      </c>
      <c r="DN207">
        <v>2.4320595898036199</v>
      </c>
      <c r="DO207">
        <v>2.3198830852337702</v>
      </c>
    </row>
    <row r="208" spans="1:119" x14ac:dyDescent="0.45">
      <c r="A208" t="s">
        <v>39</v>
      </c>
      <c r="B208" t="s">
        <v>32</v>
      </c>
      <c r="C208" t="s">
        <v>23</v>
      </c>
      <c r="D208">
        <v>30</v>
      </c>
      <c r="E208" t="s">
        <v>244</v>
      </c>
      <c r="F208" s="1" cm="1">
        <f t="array" ref="F208">SUMPRODUCT($H208:$FZZ208,$H$2:$FZZ$2)/SUMPRODUCT(--($H208:$FZZ208&lt;&gt;""),$H$2:$FZZ$2)</f>
        <v>2.4920412986792093</v>
      </c>
      <c r="G208" s="1" cm="1">
        <f t="array" ref="G208">SUMPRODUCT($H208:$FZZ208,$G$2:$FZY$2)/SUMPRODUCT(--($H208:$FZZ208&lt;&gt;""),$G$2:$FZY$2)</f>
        <v>2.3855447040287472</v>
      </c>
      <c r="H208">
        <v>2.2381428431919099</v>
      </c>
      <c r="I208">
        <v>2.1488092402373602</v>
      </c>
      <c r="J208">
        <v>2.2428902267046702</v>
      </c>
      <c r="K208">
        <v>2.1538548031284099</v>
      </c>
      <c r="L208">
        <v>2.2416375469407899</v>
      </c>
      <c r="M208">
        <v>2.15373536449128</v>
      </c>
      <c r="N208">
        <v>2.5531870060367199</v>
      </c>
      <c r="O208">
        <v>2.48897941772195</v>
      </c>
      <c r="P208">
        <v>2.46342740081128</v>
      </c>
      <c r="Q208">
        <v>2.4796407068678898</v>
      </c>
      <c r="R208">
        <v>2.3263199718483398</v>
      </c>
      <c r="S208">
        <v>2.33283901610714</v>
      </c>
      <c r="T208">
        <v>2.63622224550465</v>
      </c>
      <c r="U208">
        <v>2.4183544159052999</v>
      </c>
      <c r="V208">
        <v>2.4446395938046299</v>
      </c>
      <c r="W208">
        <v>2.4339532908227</v>
      </c>
      <c r="X208">
        <v>2.5482753441341002</v>
      </c>
      <c r="Y208">
        <v>2.5398434354958601</v>
      </c>
      <c r="Z208">
        <v>2.6294525458550702</v>
      </c>
      <c r="AA208">
        <v>2.4658628635804001</v>
      </c>
      <c r="AB208">
        <v>2.4186168773275298</v>
      </c>
      <c r="AC208">
        <v>2.4565580840839298</v>
      </c>
      <c r="AD208">
        <v>2.5026186152324601</v>
      </c>
      <c r="AE208">
        <v>2.3593054903555002</v>
      </c>
      <c r="AF208">
        <v>2.3673255106882398</v>
      </c>
      <c r="AG208">
        <v>2.3204773795585099</v>
      </c>
      <c r="AH208">
        <v>2.44278138509112</v>
      </c>
      <c r="AI208">
        <v>2.4674839693766701</v>
      </c>
      <c r="AJ208">
        <v>2.7769415110065498</v>
      </c>
      <c r="AK208">
        <v>2.4666527471517101</v>
      </c>
      <c r="AL208">
        <v>2.4759698650539201</v>
      </c>
      <c r="AM208">
        <v>2.4211531053215198</v>
      </c>
      <c r="AN208">
        <v>2.65429011626463</v>
      </c>
      <c r="AO208">
        <v>2.5183248890824701</v>
      </c>
      <c r="AP208">
        <v>2.6481891112380098</v>
      </c>
      <c r="AQ208">
        <v>2.47610642397659</v>
      </c>
      <c r="AR208">
        <v>2.41694328794431</v>
      </c>
      <c r="AS208">
        <v>2.4126460761063</v>
      </c>
      <c r="AT208">
        <v>2.6957970735988099</v>
      </c>
      <c r="AU208">
        <v>2.4679195397223301</v>
      </c>
      <c r="AV208">
        <v>2.5670477578864102</v>
      </c>
      <c r="AW208">
        <v>2.2139991523027902</v>
      </c>
      <c r="AX208">
        <v>2.41685119841731</v>
      </c>
      <c r="AY208">
        <v>2.3800224373959402</v>
      </c>
      <c r="AZ208">
        <v>2.5488673795240899</v>
      </c>
      <c r="BA208">
        <v>1.9536677000202201</v>
      </c>
      <c r="BB208">
        <v>2.4014236237266799</v>
      </c>
      <c r="BC208">
        <v>2.4530832362864401</v>
      </c>
      <c r="BD208">
        <v>2.2901727951533499</v>
      </c>
      <c r="BE208">
        <v>2.40047706728221</v>
      </c>
      <c r="BF208">
        <v>2.3046683175348699</v>
      </c>
      <c r="BG208">
        <v>2.3637681339668801</v>
      </c>
      <c r="BH208">
        <v>2.5625513597604099</v>
      </c>
      <c r="BI208">
        <v>2.4387797717167601</v>
      </c>
      <c r="BJ208">
        <v>2.3624874875292199</v>
      </c>
      <c r="BK208">
        <v>2.3584131168385398</v>
      </c>
      <c r="BL208">
        <v>2.4776745387838099</v>
      </c>
      <c r="BM208">
        <v>2.43434979113057</v>
      </c>
      <c r="BN208">
        <v>2.46387334872886</v>
      </c>
      <c r="BO208">
        <v>2.4443542867451802</v>
      </c>
      <c r="BP208">
        <v>2.33464312406204</v>
      </c>
      <c r="BQ208">
        <v>2.3548626274075102</v>
      </c>
      <c r="BR208">
        <v>2.3726864278318298</v>
      </c>
      <c r="BS208">
        <v>2.47245891120554</v>
      </c>
      <c r="BT208">
        <v>2.5192408712435599</v>
      </c>
      <c r="BU208">
        <v>2.4384848061416502</v>
      </c>
      <c r="BV208">
        <v>2.2944779642172501</v>
      </c>
      <c r="BW208">
        <v>2.2972180602943402</v>
      </c>
      <c r="BX208">
        <v>2.3825226400358002</v>
      </c>
      <c r="BY208">
        <v>2.3326456029882898</v>
      </c>
      <c r="BZ208">
        <v>2.3150914351925902</v>
      </c>
      <c r="CA208">
        <v>2.2886503275052101</v>
      </c>
      <c r="CB208">
        <v>2.4282487325963902</v>
      </c>
      <c r="CC208">
        <v>2.41519374933746</v>
      </c>
      <c r="CD208">
        <v>2.29907351256572</v>
      </c>
      <c r="CE208">
        <v>2.30676831974277</v>
      </c>
      <c r="CF208">
        <v>2.3358518245325199</v>
      </c>
      <c r="CG208">
        <v>2.3511386780702699</v>
      </c>
      <c r="CH208">
        <v>2.2157052045166599</v>
      </c>
      <c r="CI208">
        <v>2.27509995212431</v>
      </c>
      <c r="CJ208">
        <v>2.2332099663032898</v>
      </c>
      <c r="CK208">
        <v>2.2472913904844298</v>
      </c>
      <c r="CL208">
        <v>2.23184628482836</v>
      </c>
      <c r="CM208">
        <v>2.2806324044656101</v>
      </c>
      <c r="CN208">
        <v>2.4731605228907898</v>
      </c>
      <c r="CO208">
        <v>2.3994372426725601</v>
      </c>
      <c r="CP208">
        <v>2.3292008443749102</v>
      </c>
      <c r="CQ208">
        <v>2.3555814008739402</v>
      </c>
      <c r="CR208">
        <v>2.3575259933614201</v>
      </c>
      <c r="CS208">
        <v>2.3325388473393698</v>
      </c>
      <c r="CT208">
        <v>2.4045202752266999</v>
      </c>
      <c r="CU208">
        <v>2.3774200873844502</v>
      </c>
      <c r="CV208">
        <v>2.32015148076146</v>
      </c>
      <c r="CW208">
        <v>2.4483923781150199</v>
      </c>
      <c r="CX208">
        <v>2.2708341265223999</v>
      </c>
      <c r="CY208">
        <v>2.2909340518164099</v>
      </c>
      <c r="CZ208">
        <v>2.3746560391050702</v>
      </c>
      <c r="DA208">
        <v>2.4049388173728601</v>
      </c>
      <c r="DB208">
        <v>2.27641607213772</v>
      </c>
      <c r="DC208">
        <v>2.3131752773925398</v>
      </c>
      <c r="DD208">
        <v>2.3700246786227899</v>
      </c>
      <c r="DE208">
        <v>2.3724019424494398</v>
      </c>
      <c r="DF208">
        <v>2.3234243202823799</v>
      </c>
      <c r="DG208">
        <v>2.31150228395714</v>
      </c>
      <c r="DH208">
        <v>2.3478643579617899</v>
      </c>
      <c r="DI208">
        <v>2.40006101269713</v>
      </c>
      <c r="DJ208">
        <v>2.4752148016321498</v>
      </c>
      <c r="DK208">
        <v>2.4433935371122999</v>
      </c>
      <c r="DL208">
        <v>2.5867918692498799</v>
      </c>
      <c r="DM208">
        <v>2.4913636323707999</v>
      </c>
      <c r="DN208">
        <v>2.5221942942839499</v>
      </c>
      <c r="DO208">
        <v>2.44506375603989</v>
      </c>
    </row>
    <row r="209" spans="1:119" x14ac:dyDescent="0.45">
      <c r="A209" t="s">
        <v>39</v>
      </c>
      <c r="B209" t="s">
        <v>32</v>
      </c>
      <c r="C209" t="s">
        <v>44</v>
      </c>
      <c r="D209">
        <v>30</v>
      </c>
      <c r="E209" t="s">
        <v>244</v>
      </c>
      <c r="F209" s="1" cm="1">
        <f t="array" ref="F209">SUMPRODUCT($H209:$FZZ209,$H$2:$FZZ$2)/SUMPRODUCT(--($H209:$FZZ209&lt;&gt;""),$H$2:$FZZ$2)</f>
        <v>2.2715822781453836</v>
      </c>
      <c r="G209" s="1" cm="1">
        <f t="array" ref="G209">SUMPRODUCT($H209:$FZZ209,$G$2:$FZY$2)/SUMPRODUCT(--($H209:$FZZ209&lt;&gt;""),$G$2:$FZY$2)</f>
        <v>2.1742896564021508</v>
      </c>
      <c r="H209">
        <v>2.0504556421237798</v>
      </c>
      <c r="I209">
        <v>1.9647884614492299</v>
      </c>
      <c r="J209">
        <v>2.04947361087835</v>
      </c>
      <c r="K209">
        <v>1.96910604675512</v>
      </c>
      <c r="L209">
        <v>2.0510256660245698</v>
      </c>
      <c r="M209">
        <v>1.9699841516774499</v>
      </c>
      <c r="N209">
        <v>2.3390547508721098</v>
      </c>
      <c r="O209">
        <v>2.2527352039961399</v>
      </c>
      <c r="P209">
        <v>2.22513257117012</v>
      </c>
      <c r="Q209">
        <v>2.2591133436169399</v>
      </c>
      <c r="R209">
        <v>2.09682753946724</v>
      </c>
      <c r="S209">
        <v>2.1148874957874901</v>
      </c>
      <c r="T209">
        <v>2.4080687000155199</v>
      </c>
      <c r="U209">
        <v>2.2042489281618902</v>
      </c>
      <c r="V209">
        <v>2.2196168243755299</v>
      </c>
      <c r="W209">
        <v>2.20984541025584</v>
      </c>
      <c r="X209">
        <v>2.33785600994453</v>
      </c>
      <c r="Y209">
        <v>2.3018116918978699</v>
      </c>
      <c r="Z209">
        <v>2.4644167037528999</v>
      </c>
      <c r="AA209">
        <v>2.2592042216805202</v>
      </c>
      <c r="AB209">
        <v>2.1882596688656299</v>
      </c>
      <c r="AC209">
        <v>2.2377774868581599</v>
      </c>
      <c r="AD209">
        <v>2.3013090746433398</v>
      </c>
      <c r="AE209">
        <v>2.1798985315718999</v>
      </c>
      <c r="AF209">
        <v>2.1241775562984899</v>
      </c>
      <c r="AG209">
        <v>2.1117583886315798</v>
      </c>
      <c r="AH209">
        <v>2.2432484989238999</v>
      </c>
      <c r="AI209">
        <v>2.2607237868273198</v>
      </c>
      <c r="AJ209">
        <v>2.50160099427542</v>
      </c>
      <c r="AK209">
        <v>2.2493225427495598</v>
      </c>
      <c r="AL209">
        <v>2.2572612126283502</v>
      </c>
      <c r="AM209">
        <v>2.20865017835908</v>
      </c>
      <c r="AN209">
        <v>2.3566710044213601</v>
      </c>
      <c r="AO209">
        <v>2.27834798431486</v>
      </c>
      <c r="AP209">
        <v>2.4565433000991801</v>
      </c>
      <c r="AQ209">
        <v>2.2484483435268299</v>
      </c>
      <c r="AR209">
        <v>2.1484721076440798</v>
      </c>
      <c r="AS209">
        <v>2.2052669396625801</v>
      </c>
      <c r="AT209">
        <v>2.4652545858855701</v>
      </c>
      <c r="AU209">
        <v>2.23316767891684</v>
      </c>
      <c r="AV209">
        <v>2.3061484538011201</v>
      </c>
      <c r="AW209">
        <v>2.0048439396893198</v>
      </c>
      <c r="AX209">
        <v>2.18232114806501</v>
      </c>
      <c r="AY209">
        <v>2.16297721367533</v>
      </c>
      <c r="AZ209">
        <v>2.4694885678399499</v>
      </c>
      <c r="BA209">
        <v>1.8205268149077101</v>
      </c>
      <c r="BB209">
        <v>2.21630429741584</v>
      </c>
      <c r="BC209">
        <v>2.2554923744098199</v>
      </c>
      <c r="BD209">
        <v>2.0854622442117399</v>
      </c>
      <c r="BE209">
        <v>2.1929255733079298</v>
      </c>
      <c r="BF209">
        <v>2.09063912339465</v>
      </c>
      <c r="BG209">
        <v>2.1475565470365399</v>
      </c>
      <c r="BH209">
        <v>2.3053125850141201</v>
      </c>
      <c r="BI209">
        <v>2.2241457177070001</v>
      </c>
      <c r="BJ209">
        <v>2.1365198953705602</v>
      </c>
      <c r="BK209">
        <v>2.1566058507496102</v>
      </c>
      <c r="BL209">
        <v>2.2444489649194099</v>
      </c>
      <c r="BM209">
        <v>2.2442813114588298</v>
      </c>
      <c r="BN209">
        <v>2.2452793746009898</v>
      </c>
      <c r="BO209">
        <v>2.2374986669833699</v>
      </c>
      <c r="BP209">
        <v>2.15003765022698</v>
      </c>
      <c r="BQ209">
        <v>2.16262194092638</v>
      </c>
      <c r="BR209">
        <v>2.1624969053585099</v>
      </c>
      <c r="BS209">
        <v>2.2591610125461798</v>
      </c>
      <c r="BT209">
        <v>2.26316588548005</v>
      </c>
      <c r="BU209">
        <v>2.2215054825490199</v>
      </c>
      <c r="BV209">
        <v>2.1141589387699602</v>
      </c>
      <c r="BW209">
        <v>2.1078060277164599</v>
      </c>
      <c r="BX209">
        <v>2.1855136608101802</v>
      </c>
      <c r="BY209">
        <v>2.14961342953475</v>
      </c>
      <c r="BZ209">
        <v>2.1167062233201701</v>
      </c>
      <c r="CA209">
        <v>2.08446954412182</v>
      </c>
      <c r="CB209">
        <v>2.2030438291638501</v>
      </c>
      <c r="CC209">
        <v>2.1944518989890298</v>
      </c>
      <c r="CD209">
        <v>2.0689700793763199</v>
      </c>
      <c r="CE209">
        <v>2.1111305605715902</v>
      </c>
      <c r="CF209">
        <v>2.1270986425078302</v>
      </c>
      <c r="CG209">
        <v>2.1398498434613802</v>
      </c>
      <c r="CH209">
        <v>2.0177860453554302</v>
      </c>
      <c r="CI209">
        <v>2.08012735447344</v>
      </c>
      <c r="CJ209">
        <v>2.02566309475313</v>
      </c>
      <c r="CK209">
        <v>2.0436322079640798</v>
      </c>
      <c r="CL209">
        <v>2.02954717124517</v>
      </c>
      <c r="CM209">
        <v>2.1058267844101799</v>
      </c>
      <c r="CN209">
        <v>2.2243792698250902</v>
      </c>
      <c r="CO209">
        <v>2.1623103879713002</v>
      </c>
      <c r="CP209">
        <v>2.1406726093789299</v>
      </c>
      <c r="CQ209">
        <v>2.1474125399705399</v>
      </c>
      <c r="CR209">
        <v>2.1553305596780801</v>
      </c>
      <c r="CS209">
        <v>2.1237911037597099</v>
      </c>
      <c r="CT209">
        <v>2.1842534746103301</v>
      </c>
      <c r="CU209">
        <v>2.17275119440606</v>
      </c>
      <c r="CV209">
        <v>2.1046500860873101</v>
      </c>
      <c r="CW209">
        <v>2.2208276287280699</v>
      </c>
      <c r="CX209">
        <v>2.0686352365224399</v>
      </c>
      <c r="CY209">
        <v>2.0912543880837302</v>
      </c>
      <c r="CZ209">
        <v>2.1708507000294901</v>
      </c>
      <c r="DA209">
        <v>2.19012239341171</v>
      </c>
      <c r="DB209">
        <v>2.0696083131974898</v>
      </c>
      <c r="DC209">
        <v>2.09814146262068</v>
      </c>
      <c r="DD209">
        <v>2.1369847438490202</v>
      </c>
      <c r="DE209">
        <v>2.1606401336364902</v>
      </c>
      <c r="DF209">
        <v>2.1369325555603602</v>
      </c>
      <c r="DG209">
        <v>2.1157632896551499</v>
      </c>
      <c r="DH209">
        <v>2.14462594992133</v>
      </c>
      <c r="DI209">
        <v>2.2066667797598898</v>
      </c>
      <c r="DJ209">
        <v>2.2663450454133698</v>
      </c>
      <c r="DK209">
        <v>2.2509729604065898</v>
      </c>
      <c r="DL209">
        <v>2.36159365759696</v>
      </c>
      <c r="DM209">
        <v>2.2512533331936</v>
      </c>
      <c r="DN209">
        <v>2.27342476863807</v>
      </c>
      <c r="DO209">
        <v>2.2060321286062399</v>
      </c>
    </row>
    <row r="210" spans="1:119" x14ac:dyDescent="0.45">
      <c r="A210" t="s">
        <v>39</v>
      </c>
      <c r="B210" t="s">
        <v>32</v>
      </c>
      <c r="C210" t="s">
        <v>33</v>
      </c>
      <c r="D210">
        <v>30</v>
      </c>
      <c r="E210" t="s">
        <v>244</v>
      </c>
      <c r="F210" s="1" cm="1">
        <f t="array" ref="F210">SUMPRODUCT($H210:$FZZ210,$H$2:$FZZ$2)/SUMPRODUCT(--($H210:$FZZ210&lt;&gt;""),$H$2:$FZZ$2)</f>
        <v>2.36980775749366</v>
      </c>
      <c r="G210" s="1" cm="1">
        <f t="array" ref="G210">SUMPRODUCT($H210:$FZZ210,$G$2:$FZY$2)/SUMPRODUCT(--($H210:$FZZ210&lt;&gt;""),$G$2:$FZY$2)</f>
        <v>2.2516028882805506</v>
      </c>
      <c r="H210">
        <v>2.1301136607314901</v>
      </c>
      <c r="I210">
        <v>2.0319411742939302</v>
      </c>
      <c r="J210">
        <v>2.1277923948126598</v>
      </c>
      <c r="K210">
        <v>2.03332498632501</v>
      </c>
      <c r="L210">
        <v>2.1275098305483402</v>
      </c>
      <c r="M210">
        <v>2.0399002490936802</v>
      </c>
      <c r="N210">
        <v>2.4646658791748401</v>
      </c>
      <c r="O210">
        <v>2.34372140083088</v>
      </c>
      <c r="P210">
        <v>2.30734933584263</v>
      </c>
      <c r="Q210">
        <v>2.3449901847628301</v>
      </c>
      <c r="R210">
        <v>2.1809282970669699</v>
      </c>
      <c r="S210">
        <v>2.1874682688780802</v>
      </c>
      <c r="T210">
        <v>2.5013069947937301</v>
      </c>
      <c r="U210">
        <v>2.27512391083423</v>
      </c>
      <c r="V210">
        <v>2.31581584094394</v>
      </c>
      <c r="W210">
        <v>2.29271956791681</v>
      </c>
      <c r="X210">
        <v>2.4429587019333798</v>
      </c>
      <c r="Y210">
        <v>2.3946930641141502</v>
      </c>
      <c r="Z210">
        <v>2.5949168301683101</v>
      </c>
      <c r="AA210">
        <v>2.3459095556352598</v>
      </c>
      <c r="AB210">
        <v>2.2831455953189699</v>
      </c>
      <c r="AC210">
        <v>2.3126843077789201</v>
      </c>
      <c r="AD210">
        <v>2.3969363628739</v>
      </c>
      <c r="AE210">
        <v>2.2416549112431499</v>
      </c>
      <c r="AF210">
        <v>2.2216038894500398</v>
      </c>
      <c r="AG210">
        <v>2.1818761664014401</v>
      </c>
      <c r="AH210">
        <v>2.3147697507128799</v>
      </c>
      <c r="AI210">
        <v>2.3435911582385698</v>
      </c>
      <c r="AJ210">
        <v>2.6547580452898401</v>
      </c>
      <c r="AK210">
        <v>2.3615490132742099</v>
      </c>
      <c r="AL210">
        <v>2.32553759715287</v>
      </c>
      <c r="AM210">
        <v>2.2873198585869399</v>
      </c>
      <c r="AN210">
        <v>2.4790339543958502</v>
      </c>
      <c r="AO210">
        <v>2.3758011880616099</v>
      </c>
      <c r="AP210">
        <v>2.5609854017953002</v>
      </c>
      <c r="AQ210">
        <v>2.32202883083428</v>
      </c>
      <c r="AR210">
        <v>2.2609214188112001</v>
      </c>
      <c r="AS210">
        <v>2.2854695798540998</v>
      </c>
      <c r="AT210">
        <v>2.5940125030438201</v>
      </c>
      <c r="AU210">
        <v>2.3159260706544398</v>
      </c>
      <c r="AV210">
        <v>2.3946811760308599</v>
      </c>
      <c r="AW210">
        <v>2.0794562982702001</v>
      </c>
      <c r="AX210">
        <v>2.2746878488163298</v>
      </c>
      <c r="AY210">
        <v>2.2368210303982998</v>
      </c>
      <c r="AZ210">
        <v>2.5843834931337102</v>
      </c>
      <c r="BA210">
        <v>1.8441544721413501</v>
      </c>
      <c r="BB210">
        <v>2.27777698798918</v>
      </c>
      <c r="BC210">
        <v>2.3246208063099298</v>
      </c>
      <c r="BD210">
        <v>2.15915530199233</v>
      </c>
      <c r="BE210">
        <v>2.2608094865088502</v>
      </c>
      <c r="BF210">
        <v>2.1696394731622601</v>
      </c>
      <c r="BG210">
        <v>2.2211868839109701</v>
      </c>
      <c r="BH210">
        <v>2.4093972911967598</v>
      </c>
      <c r="BI210">
        <v>2.3090393343648299</v>
      </c>
      <c r="BJ210">
        <v>2.22309122487624</v>
      </c>
      <c r="BK210">
        <v>2.2234613038186302</v>
      </c>
      <c r="BL210">
        <v>2.3306137290507398</v>
      </c>
      <c r="BM210">
        <v>2.3193607500600302</v>
      </c>
      <c r="BN210">
        <v>2.33602498242678</v>
      </c>
      <c r="BO210">
        <v>2.32145313298461</v>
      </c>
      <c r="BP210">
        <v>2.22563166921949</v>
      </c>
      <c r="BQ210">
        <v>2.23355663435242</v>
      </c>
      <c r="BR210">
        <v>2.24445684756241</v>
      </c>
      <c r="BS210">
        <v>2.3385274206104398</v>
      </c>
      <c r="BT210">
        <v>2.3382714779673899</v>
      </c>
      <c r="BU210">
        <v>2.29633881057247</v>
      </c>
      <c r="BV210">
        <v>2.18789662303874</v>
      </c>
      <c r="BW210">
        <v>2.1916604531312598</v>
      </c>
      <c r="BX210">
        <v>2.2733233036518001</v>
      </c>
      <c r="BY210">
        <v>2.2239471612936401</v>
      </c>
      <c r="BZ210">
        <v>2.2014509668951501</v>
      </c>
      <c r="CA210">
        <v>2.1582776365979002</v>
      </c>
      <c r="CB210">
        <v>2.2816951444061799</v>
      </c>
      <c r="CC210">
        <v>2.2814725590145399</v>
      </c>
      <c r="CD210">
        <v>2.15827133704687</v>
      </c>
      <c r="CE210">
        <v>2.1772258635580499</v>
      </c>
      <c r="CF210">
        <v>2.2057233691189801</v>
      </c>
      <c r="CG210">
        <v>2.2106336800637001</v>
      </c>
      <c r="CH210">
        <v>2.0984869580809602</v>
      </c>
      <c r="CI210">
        <v>2.1453457568663201</v>
      </c>
      <c r="CJ210">
        <v>2.10848058459062</v>
      </c>
      <c r="CK210">
        <v>2.11407503517851</v>
      </c>
      <c r="CL210">
        <v>2.0958784478665899</v>
      </c>
      <c r="CM210">
        <v>2.1742193799132501</v>
      </c>
      <c r="CN210">
        <v>2.2926668953548099</v>
      </c>
      <c r="CO210">
        <v>2.2400511756160002</v>
      </c>
      <c r="CP210">
        <v>2.2129912834745</v>
      </c>
      <c r="CQ210">
        <v>2.2312065867578501</v>
      </c>
      <c r="CR210">
        <v>2.2368007457453101</v>
      </c>
      <c r="CS210">
        <v>2.2003415853439701</v>
      </c>
      <c r="CT210">
        <v>2.2641958226810401</v>
      </c>
      <c r="CU210">
        <v>2.2492036170908301</v>
      </c>
      <c r="CV210">
        <v>2.17701690563498</v>
      </c>
      <c r="CW210">
        <v>2.30302250110865</v>
      </c>
      <c r="CX210">
        <v>2.1391152718871802</v>
      </c>
      <c r="CY210">
        <v>2.1585376258957201</v>
      </c>
      <c r="CZ210">
        <v>2.24603560650803</v>
      </c>
      <c r="DA210">
        <v>2.2727559037381102</v>
      </c>
      <c r="DB210">
        <v>2.1473907465764501</v>
      </c>
      <c r="DC210">
        <v>2.1758088744332</v>
      </c>
      <c r="DD210">
        <v>2.2272733461796501</v>
      </c>
      <c r="DE210">
        <v>2.23791636593256</v>
      </c>
      <c r="DF210">
        <v>2.2055016486639301</v>
      </c>
      <c r="DG210">
        <v>2.1894424013042602</v>
      </c>
      <c r="DH210">
        <v>2.2192345389345598</v>
      </c>
      <c r="DI210">
        <v>2.2786414220627602</v>
      </c>
      <c r="DJ210">
        <v>2.3412872866613701</v>
      </c>
      <c r="DK210">
        <v>2.3032001795691901</v>
      </c>
      <c r="DL210">
        <v>2.4646426041282501</v>
      </c>
      <c r="DM210">
        <v>2.3433720707849099</v>
      </c>
      <c r="DN210">
        <v>2.3732297321595901</v>
      </c>
      <c r="DO210">
        <v>2.28831579229265</v>
      </c>
    </row>
    <row r="211" spans="1:119" x14ac:dyDescent="0.45">
      <c r="A211" t="s">
        <v>39</v>
      </c>
      <c r="B211" t="s">
        <v>266</v>
      </c>
      <c r="C211" t="s">
        <v>23</v>
      </c>
      <c r="D211">
        <v>30</v>
      </c>
      <c r="E211" t="s">
        <v>244</v>
      </c>
      <c r="F211" s="1" cm="1">
        <f t="array" ref="F211">SUMPRODUCT($H211:$FZZ211,$H$2:$FZZ$2)/SUMPRODUCT(--($H211:$FZZ211&lt;&gt;""),$H$2:$FZZ$2)</f>
        <v>3.2031350081012659</v>
      </c>
      <c r="G211" s="1" cm="1">
        <f t="array" ref="G211">SUMPRODUCT($H211:$FZZ211,$G$2:$FZY$2)/SUMPRODUCT(--($H211:$FZZ211&lt;&gt;""),$G$2:$FZY$2)</f>
        <v>3.1056939784182105</v>
      </c>
      <c r="H211">
        <v>2.9237716175541499</v>
      </c>
      <c r="I211">
        <v>2.8682038282063198</v>
      </c>
      <c r="J211">
        <v>2.74087973988195</v>
      </c>
      <c r="K211">
        <v>2.6608959603845701</v>
      </c>
      <c r="L211">
        <v>2.7274147508220898</v>
      </c>
      <c r="M211">
        <v>2.6621231556963401</v>
      </c>
      <c r="N211">
        <v>3.1561837654884601</v>
      </c>
      <c r="O211">
        <v>3.1630541911830301</v>
      </c>
      <c r="P211">
        <v>2.9722229950041101</v>
      </c>
      <c r="Q211">
        <v>3.05745275080664</v>
      </c>
      <c r="R211">
        <v>3.15965033858321</v>
      </c>
      <c r="S211">
        <v>3.2676007603925501</v>
      </c>
      <c r="T211">
        <v>2.8797864901957402</v>
      </c>
      <c r="U211">
        <v>2.6592916675232399</v>
      </c>
      <c r="V211">
        <v>2.9508569139210898</v>
      </c>
      <c r="W211">
        <v>2.9902813887382398</v>
      </c>
      <c r="X211">
        <v>2.9986588011516599</v>
      </c>
      <c r="Y211">
        <v>3.0369697904933002</v>
      </c>
      <c r="Z211">
        <v>3.64144471078962</v>
      </c>
      <c r="AA211">
        <v>3.39277366810362</v>
      </c>
      <c r="AB211">
        <v>3.10465623737108</v>
      </c>
      <c r="AC211">
        <v>3.2855272955325199</v>
      </c>
      <c r="AD211">
        <v>3.3525879356156101</v>
      </c>
      <c r="AE211">
        <v>3.1379380035854498</v>
      </c>
      <c r="AF211">
        <v>2.8555970644835602</v>
      </c>
      <c r="AG211">
        <v>2.86012270360684</v>
      </c>
      <c r="AH211">
        <v>3.3412310256829501</v>
      </c>
      <c r="AI211">
        <v>3.5350831458769201</v>
      </c>
      <c r="AJ211">
        <v>4.0330709080899503</v>
      </c>
      <c r="AK211">
        <v>3.5893825566997402</v>
      </c>
      <c r="AL211">
        <v>3.1704394574065402</v>
      </c>
      <c r="AM211">
        <v>3.1890554510520999</v>
      </c>
      <c r="AN211">
        <v>3.43396609802137</v>
      </c>
      <c r="AO211">
        <v>3.3255780284467602</v>
      </c>
      <c r="AP211">
        <v>3.84901279981103</v>
      </c>
      <c r="AQ211">
        <v>3.56134750844438</v>
      </c>
      <c r="AR211">
        <v>3.2492101239808902</v>
      </c>
      <c r="AS211">
        <v>3.4032109747721999</v>
      </c>
      <c r="AT211">
        <v>3.39911499203461</v>
      </c>
      <c r="AU211">
        <v>3.0542754315799701</v>
      </c>
      <c r="AV211">
        <v>2.7384458829358298</v>
      </c>
      <c r="AW211">
        <v>2.4058623559939099</v>
      </c>
      <c r="AX211">
        <v>3.20672245768024</v>
      </c>
      <c r="AY211">
        <v>3.2678157977201798</v>
      </c>
      <c r="AZ211">
        <v>3.78489848050314</v>
      </c>
      <c r="BA211">
        <v>2.60212697178109</v>
      </c>
      <c r="BB211">
        <v>3.1511768795266</v>
      </c>
      <c r="BC211">
        <v>3.3040971073306298</v>
      </c>
      <c r="BD211">
        <v>3.2682552146602499</v>
      </c>
      <c r="BE211">
        <v>3.5266973020266001</v>
      </c>
      <c r="BF211">
        <v>2.8395094700180601</v>
      </c>
      <c r="BG211">
        <v>2.9465261399467502</v>
      </c>
      <c r="BH211">
        <v>3.0946486993764801</v>
      </c>
      <c r="BI211">
        <v>2.9623940617550799</v>
      </c>
      <c r="BJ211">
        <v>2.9877155972513698</v>
      </c>
      <c r="BK211">
        <v>3.09232102038386</v>
      </c>
      <c r="BL211">
        <v>2.9941278477783899</v>
      </c>
      <c r="BM211">
        <v>3.02663590902355</v>
      </c>
      <c r="BN211">
        <v>3.15487197800763</v>
      </c>
      <c r="BO211">
        <v>3.18716724668728</v>
      </c>
      <c r="BP211">
        <v>3.1294673352167601</v>
      </c>
      <c r="BQ211">
        <v>3.2295190448913398</v>
      </c>
      <c r="BR211">
        <v>2.89400126116659</v>
      </c>
      <c r="BS211">
        <v>3.06925870457549</v>
      </c>
      <c r="BT211">
        <v>3.0396756167269001</v>
      </c>
      <c r="BU211">
        <v>2.9835508245000701</v>
      </c>
      <c r="BV211">
        <v>3.2008793863850902</v>
      </c>
      <c r="BW211">
        <v>3.2626083788644098</v>
      </c>
      <c r="BX211">
        <v>2.8429908591139501</v>
      </c>
      <c r="BY211">
        <v>2.8710879442756498</v>
      </c>
      <c r="BZ211">
        <v>2.7956434479981702</v>
      </c>
      <c r="CA211">
        <v>2.7709539264439198</v>
      </c>
      <c r="CB211">
        <v>2.8950298613471199</v>
      </c>
      <c r="CC211">
        <v>2.9525989438737699</v>
      </c>
      <c r="CD211">
        <v>2.7453288314887399</v>
      </c>
      <c r="CE211">
        <v>2.8384430146158302</v>
      </c>
      <c r="CF211">
        <v>3.0805004599834902</v>
      </c>
      <c r="CG211">
        <v>3.19989862849713</v>
      </c>
      <c r="CH211">
        <v>2.6791206785958002</v>
      </c>
      <c r="CI211">
        <v>2.7900899504796302</v>
      </c>
      <c r="CJ211">
        <v>2.7117889023613699</v>
      </c>
      <c r="CK211">
        <v>2.80037334239094</v>
      </c>
      <c r="CL211">
        <v>3.1554695495429201</v>
      </c>
      <c r="CM211">
        <v>3.3791683490450399</v>
      </c>
      <c r="CN211">
        <v>2.9468526128924601</v>
      </c>
      <c r="CO211">
        <v>2.9443642131014598</v>
      </c>
      <c r="CP211">
        <v>3.0708448676682498</v>
      </c>
      <c r="CQ211">
        <v>3.18784745992386</v>
      </c>
      <c r="CR211">
        <v>2.8802663756245601</v>
      </c>
      <c r="CS211">
        <v>2.89944605578154</v>
      </c>
      <c r="CT211">
        <v>2.8802198254689402</v>
      </c>
      <c r="CU211">
        <v>2.9239984458303598</v>
      </c>
      <c r="CV211">
        <v>3.3476599785866501</v>
      </c>
      <c r="CW211">
        <v>3.6254552593597</v>
      </c>
      <c r="CX211">
        <v>2.7693915684481798</v>
      </c>
      <c r="CY211">
        <v>2.8613168933470901</v>
      </c>
      <c r="CZ211">
        <v>3.32444440064396</v>
      </c>
      <c r="DA211">
        <v>3.46725252941925</v>
      </c>
      <c r="DB211">
        <v>3.02474010870703</v>
      </c>
      <c r="DC211">
        <v>3.1434319357442799</v>
      </c>
      <c r="DD211">
        <v>3.1213927909001602</v>
      </c>
      <c r="DE211">
        <v>3.2445438434831102</v>
      </c>
      <c r="DF211">
        <v>3.0206978811812402</v>
      </c>
      <c r="DG211">
        <v>3.11358952726474</v>
      </c>
      <c r="DH211">
        <v>3.0845842349910302</v>
      </c>
      <c r="DI211">
        <v>3.2702725782801298</v>
      </c>
      <c r="DJ211">
        <v>2.9991999551077</v>
      </c>
      <c r="DK211">
        <v>2.9975665167584502</v>
      </c>
      <c r="DL211">
        <v>3.07265626191939</v>
      </c>
      <c r="DM211">
        <v>3.0255675194104601</v>
      </c>
      <c r="DN211">
        <v>3.0863975637655998</v>
      </c>
      <c r="DO211">
        <v>3.0369796508625102</v>
      </c>
    </row>
    <row r="212" spans="1:119" x14ac:dyDescent="0.45">
      <c r="A212" t="s">
        <v>41</v>
      </c>
      <c r="B212" t="s">
        <v>17</v>
      </c>
      <c r="C212" t="s">
        <v>44</v>
      </c>
      <c r="D212">
        <v>30</v>
      </c>
      <c r="E212" t="s">
        <v>244</v>
      </c>
      <c r="F212" s="1" cm="1">
        <f t="array" ref="F212">SUMPRODUCT($H212:$FZZ212,$H$2:$FZZ$2)/SUMPRODUCT(--($H212:$FZZ212&lt;&gt;""),$H$2:$FZZ$2)</f>
        <v>2.2621469638224334</v>
      </c>
      <c r="G212" s="1" cm="1">
        <f t="array" ref="G212">SUMPRODUCT($H212:$FZZ212,$G$2:$FZY$2)/SUMPRODUCT(--($H212:$FZZ212&lt;&gt;""),$G$2:$FZY$2)</f>
        <v>2.1623426467666511</v>
      </c>
      <c r="H212">
        <v>2.0682801768772499</v>
      </c>
      <c r="I212">
        <v>2.0020087497138399</v>
      </c>
      <c r="J212">
        <v>2.07554895384225</v>
      </c>
      <c r="K212">
        <v>2.01070285403011</v>
      </c>
      <c r="L212">
        <v>2.0664283661549501</v>
      </c>
      <c r="M212">
        <v>2.0083426731412</v>
      </c>
      <c r="N212">
        <v>2.3758282614665598</v>
      </c>
      <c r="O212">
        <v>2.28921448410515</v>
      </c>
      <c r="P212">
        <v>2.2044726885585901</v>
      </c>
      <c r="Q212">
        <v>2.2306495012374898</v>
      </c>
      <c r="R212">
        <v>2.0970725631224498</v>
      </c>
      <c r="S212">
        <v>2.1079172803119</v>
      </c>
      <c r="T212">
        <v>2.4388644216953601</v>
      </c>
      <c r="U212">
        <v>2.2150736075722999</v>
      </c>
      <c r="V212">
        <v>2.1957308889361098</v>
      </c>
      <c r="W212">
        <v>2.1854756650238598</v>
      </c>
      <c r="X212">
        <v>2.2663070614098801</v>
      </c>
      <c r="Y212">
        <v>2.2581567181600302</v>
      </c>
      <c r="Z212">
        <v>2.4226826608915299</v>
      </c>
      <c r="AA212">
        <v>2.24509399632197</v>
      </c>
      <c r="AB212">
        <v>2.1565729347826599</v>
      </c>
      <c r="AC212">
        <v>2.2078724226664002</v>
      </c>
      <c r="AD212">
        <v>2.3179682376416602</v>
      </c>
      <c r="AE212">
        <v>2.1606934845637902</v>
      </c>
      <c r="AF212">
        <v>2.1539275478956599</v>
      </c>
      <c r="AG212">
        <v>2.1392647498887101</v>
      </c>
      <c r="AH212">
        <v>2.1781021697421798</v>
      </c>
      <c r="AI212">
        <v>2.2212848532253</v>
      </c>
      <c r="AJ212">
        <v>2.4947198609891501</v>
      </c>
      <c r="AK212">
        <v>2.2508944034424898</v>
      </c>
      <c r="AL212">
        <v>2.2120150845571098</v>
      </c>
      <c r="AM212">
        <v>2.1545000918991901</v>
      </c>
      <c r="AN212">
        <v>2.3634985006420801</v>
      </c>
      <c r="AO212">
        <v>2.2606906416988402</v>
      </c>
      <c r="AP212">
        <v>2.4552707241456599</v>
      </c>
      <c r="AQ212">
        <v>2.2540455619650599</v>
      </c>
      <c r="AR212">
        <v>2.1186811863404098</v>
      </c>
      <c r="AS212">
        <v>2.16759717427747</v>
      </c>
      <c r="AT212">
        <v>2.4913768138619998</v>
      </c>
      <c r="AU212">
        <v>2.2335500325389002</v>
      </c>
      <c r="AV212">
        <v>2.2946733944354101</v>
      </c>
      <c r="AW212">
        <v>1.99737650545932</v>
      </c>
      <c r="AX212">
        <v>2.2138667778453902</v>
      </c>
      <c r="AY212">
        <v>2.18567808929871</v>
      </c>
      <c r="AZ212">
        <v>2.45389983391446</v>
      </c>
      <c r="BA212">
        <v>1.78904823056218</v>
      </c>
      <c r="BB212">
        <v>2.1509181331292999</v>
      </c>
      <c r="BC212">
        <v>2.1796025105333801</v>
      </c>
      <c r="BD212">
        <v>2.0604027909749201</v>
      </c>
      <c r="BE212">
        <v>2.1610186959189299</v>
      </c>
      <c r="BF212">
        <v>2.0388104584661302</v>
      </c>
      <c r="BG212">
        <v>2.0976762382548002</v>
      </c>
      <c r="BH212">
        <v>2.3268147363313201</v>
      </c>
      <c r="BI212">
        <v>2.21315541088111</v>
      </c>
      <c r="BJ212">
        <v>2.1318973692207002</v>
      </c>
      <c r="BK212">
        <v>2.1183447914932798</v>
      </c>
      <c r="BL212">
        <v>2.2655095677785999</v>
      </c>
      <c r="BM212">
        <v>2.23911012056548</v>
      </c>
      <c r="BN212">
        <v>2.1814856678367001</v>
      </c>
      <c r="BO212">
        <v>2.1808996542067498</v>
      </c>
      <c r="BP212">
        <v>2.12751613962409</v>
      </c>
      <c r="BQ212">
        <v>2.1597663539177598</v>
      </c>
      <c r="BR212">
        <v>2.13995422400256</v>
      </c>
      <c r="BS212">
        <v>2.21968151831725</v>
      </c>
      <c r="BT212">
        <v>2.2368290537159101</v>
      </c>
      <c r="BU212">
        <v>2.1833760942969702</v>
      </c>
      <c r="BV212">
        <v>2.0737877591490999</v>
      </c>
      <c r="BW212">
        <v>2.0736955141396201</v>
      </c>
      <c r="BX212">
        <v>2.1496418716638499</v>
      </c>
      <c r="BY212">
        <v>2.1003759615005699</v>
      </c>
      <c r="BZ212">
        <v>2.0869567092872798</v>
      </c>
      <c r="CA212">
        <v>2.0557664938740001</v>
      </c>
      <c r="CB212">
        <v>2.1789486253750798</v>
      </c>
      <c r="CC212">
        <v>2.2092559873509101</v>
      </c>
      <c r="CD212">
        <v>2.0489506220060099</v>
      </c>
      <c r="CE212">
        <v>2.0714036382362502</v>
      </c>
      <c r="CF212">
        <v>2.0844911902600902</v>
      </c>
      <c r="CG212">
        <v>2.0991042941751501</v>
      </c>
      <c r="CH212">
        <v>2.02090835556415</v>
      </c>
      <c r="CI212">
        <v>2.0805441638864499</v>
      </c>
      <c r="CJ212">
        <v>1.9857191404846599</v>
      </c>
      <c r="CK212">
        <v>2.0249619684478901</v>
      </c>
      <c r="CL212">
        <v>1.9913116204571</v>
      </c>
      <c r="CM212">
        <v>2.0362315615157498</v>
      </c>
      <c r="CN212">
        <v>2.20637872512421</v>
      </c>
      <c r="CO212">
        <v>2.16532113115115</v>
      </c>
      <c r="CP212">
        <v>2.08707572272544</v>
      </c>
      <c r="CQ212">
        <v>2.1054917146371799</v>
      </c>
      <c r="CR212">
        <v>2.1121306788187901</v>
      </c>
      <c r="CS212">
        <v>2.0865438593178198</v>
      </c>
      <c r="CT212">
        <v>2.1201920541675001</v>
      </c>
      <c r="CU212">
        <v>2.10973776136293</v>
      </c>
      <c r="CV212">
        <v>2.05882397778071</v>
      </c>
      <c r="CW212">
        <v>2.1685573934507101</v>
      </c>
      <c r="CX212">
        <v>2.0638512517546301</v>
      </c>
      <c r="CY212">
        <v>2.0814693534745601</v>
      </c>
      <c r="CZ212">
        <v>2.1399886103099899</v>
      </c>
      <c r="DA212">
        <v>2.1623991558395299</v>
      </c>
      <c r="DB212">
        <v>2.0890278795233601</v>
      </c>
      <c r="DC212">
        <v>2.1245221019260598</v>
      </c>
      <c r="DD212">
        <v>2.13841217861988</v>
      </c>
      <c r="DE212">
        <v>2.1596762522195698</v>
      </c>
      <c r="DF212">
        <v>2.1082474824200399</v>
      </c>
      <c r="DG212">
        <v>2.1153990249218899</v>
      </c>
      <c r="DH212">
        <v>2.0964939398226501</v>
      </c>
      <c r="DI212">
        <v>2.1650797793100902</v>
      </c>
      <c r="DJ212">
        <v>2.2347054343730699</v>
      </c>
      <c r="DK212">
        <v>2.2372559582501599</v>
      </c>
      <c r="DL212">
        <v>2.3546980326548499</v>
      </c>
      <c r="DM212">
        <v>2.2604636812697101</v>
      </c>
      <c r="DN212">
        <v>2.2667092089507102</v>
      </c>
      <c r="DO212">
        <v>2.2244077938076399</v>
      </c>
    </row>
    <row r="213" spans="1:119" x14ac:dyDescent="0.45">
      <c r="A213" t="s">
        <v>41</v>
      </c>
      <c r="B213" t="s">
        <v>17</v>
      </c>
      <c r="C213" t="s">
        <v>33</v>
      </c>
      <c r="D213">
        <v>30</v>
      </c>
      <c r="E213" t="s">
        <v>244</v>
      </c>
      <c r="F213" s="1" cm="1">
        <f t="array" ref="F213">SUMPRODUCT($H213:$FZZ213,$H$2:$FZZ$2)/SUMPRODUCT(--($H213:$FZZ213&lt;&gt;""),$H$2:$FZZ$2)</f>
        <v>2.3492200227749493</v>
      </c>
      <c r="G213" s="1" cm="1">
        <f t="array" ref="G213">SUMPRODUCT($H213:$FZZ213,$G$2:$FZY$2)/SUMPRODUCT(--($H213:$FZZ213&lt;&gt;""),$G$2:$FZY$2)</f>
        <v>2.2267030296517465</v>
      </c>
      <c r="H213">
        <v>2.1508763802197701</v>
      </c>
      <c r="I213">
        <v>2.0662433636234701</v>
      </c>
      <c r="J213">
        <v>2.1604748468180199</v>
      </c>
      <c r="K213">
        <v>2.06237064642719</v>
      </c>
      <c r="L213">
        <v>2.1472096079753502</v>
      </c>
      <c r="M213">
        <v>2.0673712798086199</v>
      </c>
      <c r="N213">
        <v>2.4575845857751899</v>
      </c>
      <c r="O213">
        <v>2.36875529677339</v>
      </c>
      <c r="P213">
        <v>2.3074121352742401</v>
      </c>
      <c r="Q213">
        <v>2.2946927383949598</v>
      </c>
      <c r="R213">
        <v>2.16278157705118</v>
      </c>
      <c r="S213">
        <v>2.1699749204510899</v>
      </c>
      <c r="T213">
        <v>2.5287490555960499</v>
      </c>
      <c r="U213">
        <v>2.2895724346578898</v>
      </c>
      <c r="V213">
        <v>2.2601630713835399</v>
      </c>
      <c r="W213">
        <v>2.2483782958324801</v>
      </c>
      <c r="X213">
        <v>2.34709387174536</v>
      </c>
      <c r="Y213">
        <v>2.3269044900261</v>
      </c>
      <c r="Z213">
        <v>2.55509175081378</v>
      </c>
      <c r="AA213">
        <v>2.2955471053372301</v>
      </c>
      <c r="AB213">
        <v>2.2289698323837301</v>
      </c>
      <c r="AC213">
        <v>2.2820374330748301</v>
      </c>
      <c r="AD213">
        <v>2.4017170392873801</v>
      </c>
      <c r="AE213">
        <v>2.2288163579581699</v>
      </c>
      <c r="AF213">
        <v>2.2377052152985399</v>
      </c>
      <c r="AG213">
        <v>2.20973722654076</v>
      </c>
      <c r="AH213">
        <v>2.2757477927263898</v>
      </c>
      <c r="AI213">
        <v>2.2826274689519899</v>
      </c>
      <c r="AJ213">
        <v>2.6329507778715699</v>
      </c>
      <c r="AK213">
        <v>2.3017935636894098</v>
      </c>
      <c r="AL213">
        <v>2.28908043848676</v>
      </c>
      <c r="AM213">
        <v>2.2210864669057799</v>
      </c>
      <c r="AN213">
        <v>2.4843302426278702</v>
      </c>
      <c r="AO213">
        <v>2.3320662461347399</v>
      </c>
      <c r="AP213">
        <v>2.5345099949585999</v>
      </c>
      <c r="AQ213">
        <v>2.3081886568704699</v>
      </c>
      <c r="AR213">
        <v>2.2095934032865898</v>
      </c>
      <c r="AS213">
        <v>2.2219972497097298</v>
      </c>
      <c r="AT213">
        <v>2.5925380167213099</v>
      </c>
      <c r="AU213">
        <v>2.29992321846255</v>
      </c>
      <c r="AV213">
        <v>2.3633671874126798</v>
      </c>
      <c r="AW213">
        <v>2.0731527920405801</v>
      </c>
      <c r="AX213">
        <v>2.2908077941410601</v>
      </c>
      <c r="AY213">
        <v>2.2449813233521398</v>
      </c>
      <c r="AZ213">
        <v>2.56702276866256</v>
      </c>
      <c r="BA213">
        <v>1.8524939226143</v>
      </c>
      <c r="BB213">
        <v>2.20796655745055</v>
      </c>
      <c r="BC213">
        <v>2.2387966480543202</v>
      </c>
      <c r="BD213">
        <v>2.1159266448995702</v>
      </c>
      <c r="BE213">
        <v>2.2185332663461699</v>
      </c>
      <c r="BF213">
        <v>2.1080692456954901</v>
      </c>
      <c r="BG213">
        <v>2.1609520137602898</v>
      </c>
      <c r="BH213">
        <v>2.4313205698192699</v>
      </c>
      <c r="BI213">
        <v>2.3041102300515002</v>
      </c>
      <c r="BJ213">
        <v>2.1996098077090398</v>
      </c>
      <c r="BK213">
        <v>2.1799711908803401</v>
      </c>
      <c r="BL213">
        <v>2.3363347307677298</v>
      </c>
      <c r="BM213">
        <v>2.29839167300891</v>
      </c>
      <c r="BN213">
        <v>2.24783404061123</v>
      </c>
      <c r="BO213">
        <v>2.2479908177499599</v>
      </c>
      <c r="BP213">
        <v>2.1963217974695799</v>
      </c>
      <c r="BQ213">
        <v>2.2111425785179302</v>
      </c>
      <c r="BR213">
        <v>2.1961027404507099</v>
      </c>
      <c r="BS213">
        <v>2.2785106564706901</v>
      </c>
      <c r="BT213">
        <v>2.3236706847186301</v>
      </c>
      <c r="BU213">
        <v>2.2432158563345701</v>
      </c>
      <c r="BV213">
        <v>2.1345447078120401</v>
      </c>
      <c r="BW213">
        <v>2.1568096424216998</v>
      </c>
      <c r="BX213">
        <v>2.2143699184322099</v>
      </c>
      <c r="BY213">
        <v>2.1640814556307801</v>
      </c>
      <c r="BZ213">
        <v>2.1530339890060501</v>
      </c>
      <c r="CA213">
        <v>2.1083763855340401</v>
      </c>
      <c r="CB213">
        <v>2.2816743902920402</v>
      </c>
      <c r="CC213">
        <v>2.2742263941191299</v>
      </c>
      <c r="CD213">
        <v>2.1046944917760402</v>
      </c>
      <c r="CE213">
        <v>2.1240912312487801</v>
      </c>
      <c r="CF213">
        <v>2.1446949428600499</v>
      </c>
      <c r="CG213">
        <v>2.1552712151290701</v>
      </c>
      <c r="CH213">
        <v>2.08137956394927</v>
      </c>
      <c r="CI213">
        <v>2.1385228282319702</v>
      </c>
      <c r="CJ213">
        <v>2.06144618939673</v>
      </c>
      <c r="CK213">
        <v>2.0834391956055001</v>
      </c>
      <c r="CL213">
        <v>2.0497796797642298</v>
      </c>
      <c r="CM213">
        <v>2.10800284602051</v>
      </c>
      <c r="CN213">
        <v>2.2816825703184702</v>
      </c>
      <c r="CO213">
        <v>2.2341488958377602</v>
      </c>
      <c r="CP213">
        <v>2.1724433813009099</v>
      </c>
      <c r="CQ213">
        <v>2.17210967018694</v>
      </c>
      <c r="CR213">
        <v>2.18046384191023</v>
      </c>
      <c r="CS213">
        <v>2.1477409187396801</v>
      </c>
      <c r="CT213">
        <v>2.2024026573922102</v>
      </c>
      <c r="CU213">
        <v>2.1712123959277401</v>
      </c>
      <c r="CV213">
        <v>2.1193318324313202</v>
      </c>
      <c r="CW213">
        <v>2.2303971695801401</v>
      </c>
      <c r="CX213">
        <v>2.1295007454763599</v>
      </c>
      <c r="CY213">
        <v>2.1371485097511802</v>
      </c>
      <c r="CZ213">
        <v>2.2005321477168098</v>
      </c>
      <c r="DA213">
        <v>2.2260733797321199</v>
      </c>
      <c r="DB213">
        <v>2.1599142336793</v>
      </c>
      <c r="DC213">
        <v>2.19846278106884</v>
      </c>
      <c r="DD213">
        <v>2.19826322126434</v>
      </c>
      <c r="DE213">
        <v>2.2139678258535902</v>
      </c>
      <c r="DF213">
        <v>2.1865950294337502</v>
      </c>
      <c r="DG213">
        <v>2.1796901774823798</v>
      </c>
      <c r="DH213">
        <v>2.1613361327749598</v>
      </c>
      <c r="DI213">
        <v>2.2188064865662498</v>
      </c>
      <c r="DJ213">
        <v>2.3071867760114699</v>
      </c>
      <c r="DK213">
        <v>2.29236301836576</v>
      </c>
      <c r="DL213">
        <v>2.4253921737392301</v>
      </c>
      <c r="DM213">
        <v>2.3246225051807698</v>
      </c>
      <c r="DN213">
        <v>2.3474018218197501</v>
      </c>
      <c r="DO213">
        <v>2.2863729259680001</v>
      </c>
    </row>
    <row r="214" spans="1:119" x14ac:dyDescent="0.45">
      <c r="A214" t="s">
        <v>41</v>
      </c>
      <c r="B214" t="s">
        <v>131</v>
      </c>
      <c r="C214" t="s">
        <v>33</v>
      </c>
      <c r="D214">
        <v>30</v>
      </c>
      <c r="E214" t="s">
        <v>244</v>
      </c>
      <c r="F214" s="1" cm="1">
        <f t="array" ref="F214">SUMPRODUCT($H214:$FZZ214,$H$2:$FZZ$2)/SUMPRODUCT(--($H214:$FZZ214&lt;&gt;""),$H$2:$FZZ$2)</f>
        <v>2.9468612000908543</v>
      </c>
      <c r="G214" s="1" cm="1">
        <f t="array" ref="G214">SUMPRODUCT($H214:$FZZ214,$G$2:$FZY$2)/SUMPRODUCT(--($H214:$FZZ214&lt;&gt;""),$G$2:$FZY$2)</f>
        <v>2.7768435357332222</v>
      </c>
      <c r="H214">
        <v>2.5955511481212801</v>
      </c>
      <c r="I214">
        <v>2.4985459578374698</v>
      </c>
      <c r="J214">
        <v>2.6084614496994698</v>
      </c>
      <c r="K214">
        <v>2.5000558799492101</v>
      </c>
      <c r="L214">
        <v>2.6031621552289299</v>
      </c>
      <c r="M214">
        <v>2.5047122712455998</v>
      </c>
      <c r="N214">
        <v>3.4581960642621699</v>
      </c>
      <c r="O214">
        <v>3.2415541426872401</v>
      </c>
      <c r="P214">
        <v>2.7822701630291999</v>
      </c>
      <c r="Q214">
        <v>2.7917118063747801</v>
      </c>
      <c r="R214">
        <v>2.6960086838170798</v>
      </c>
      <c r="S214">
        <v>2.6849148468322799</v>
      </c>
      <c r="T214">
        <v>2.40094320267348</v>
      </c>
      <c r="U214">
        <v>2.1869621355834998</v>
      </c>
      <c r="V214">
        <v>2.7251935130967602</v>
      </c>
      <c r="W214">
        <v>2.7367846781687399</v>
      </c>
      <c r="X214">
        <v>3.18856828071715</v>
      </c>
      <c r="Y214">
        <v>3.2347203273430001</v>
      </c>
      <c r="Z214">
        <v>3.6088152682543799</v>
      </c>
      <c r="AA214">
        <v>3.1218257326729</v>
      </c>
      <c r="AB214">
        <v>2.9185046433012198</v>
      </c>
      <c r="AC214">
        <v>3.0351756651379498</v>
      </c>
      <c r="AD214">
        <v>2.7816132556912301</v>
      </c>
      <c r="AE214">
        <v>2.5547735270580501</v>
      </c>
      <c r="AF214">
        <v>2.6946229085634101</v>
      </c>
      <c r="AG214">
        <v>2.66995124187754</v>
      </c>
      <c r="AH214">
        <v>3.0770094841182001</v>
      </c>
      <c r="AI214">
        <v>3.1842768525433098</v>
      </c>
      <c r="AJ214">
        <v>3.8947480033657702</v>
      </c>
      <c r="AK214">
        <v>3.2099322175044098</v>
      </c>
      <c r="AL214">
        <v>2.7059754294693898</v>
      </c>
      <c r="AM214">
        <v>2.65884979003537</v>
      </c>
      <c r="AN214">
        <v>2.8977028622717498</v>
      </c>
      <c r="AO214">
        <v>2.6848057628088</v>
      </c>
      <c r="AP214">
        <v>3.5088193259509501</v>
      </c>
      <c r="AQ214">
        <v>3.11792675907438</v>
      </c>
      <c r="AR214">
        <v>2.6201744277774899</v>
      </c>
      <c r="AS214">
        <v>2.69296096224683</v>
      </c>
      <c r="AT214">
        <v>3.5363934734406999</v>
      </c>
      <c r="AU214">
        <v>3.00362603597199</v>
      </c>
      <c r="AV214">
        <v>2.9040148479463799</v>
      </c>
      <c r="AW214">
        <v>2.4710670554153</v>
      </c>
      <c r="AX214">
        <v>2.7499723538290399</v>
      </c>
      <c r="AY214">
        <v>2.72895742485631</v>
      </c>
      <c r="AZ214">
        <v>3.0749273247834101</v>
      </c>
      <c r="BA214">
        <v>2.06438365690535</v>
      </c>
      <c r="BB214">
        <v>2.7149663437415299</v>
      </c>
      <c r="BC214">
        <v>2.8052014260008602</v>
      </c>
      <c r="BD214">
        <v>2.6186371743805101</v>
      </c>
      <c r="BE214">
        <v>2.78440444184425</v>
      </c>
      <c r="BF214">
        <v>2.61711116391445</v>
      </c>
      <c r="BG214">
        <v>2.7136125495658598</v>
      </c>
      <c r="BH214">
        <v>3.37061120463679</v>
      </c>
      <c r="BI214">
        <v>3.05968507667547</v>
      </c>
      <c r="BJ214">
        <v>2.9253575456244398</v>
      </c>
      <c r="BK214">
        <v>2.9874457098027301</v>
      </c>
      <c r="BL214">
        <v>3.1541399909157701</v>
      </c>
      <c r="BM214">
        <v>3.1713356222035598</v>
      </c>
      <c r="BN214">
        <v>2.6899217367701498</v>
      </c>
      <c r="BO214">
        <v>2.6658567541872098</v>
      </c>
      <c r="BP214">
        <v>2.7206340546918901</v>
      </c>
      <c r="BQ214">
        <v>2.75498658750988</v>
      </c>
      <c r="BR214">
        <v>2.6747390340940398</v>
      </c>
      <c r="BS214">
        <v>2.8235734457389698</v>
      </c>
      <c r="BT214">
        <v>2.8235849227711101</v>
      </c>
      <c r="BU214">
        <v>2.7203360292360901</v>
      </c>
      <c r="BV214">
        <v>2.89889128990932</v>
      </c>
      <c r="BW214">
        <v>2.9751115472089702</v>
      </c>
      <c r="BX214">
        <v>2.9025051301921998</v>
      </c>
      <c r="BY214">
        <v>2.8607070723399999</v>
      </c>
      <c r="BZ214">
        <v>2.9142537151599299</v>
      </c>
      <c r="CA214">
        <v>2.8874518330152799</v>
      </c>
      <c r="CB214">
        <v>2.7230502490369499</v>
      </c>
      <c r="CC214">
        <v>2.7211414166966801</v>
      </c>
      <c r="CD214">
        <v>2.5365824141376798</v>
      </c>
      <c r="CE214">
        <v>2.6189878644214799</v>
      </c>
      <c r="CF214">
        <v>2.64970737220133</v>
      </c>
      <c r="CG214">
        <v>2.7202921745114499</v>
      </c>
      <c r="CH214">
        <v>2.4608314932167499</v>
      </c>
      <c r="CI214">
        <v>2.5478910255154199</v>
      </c>
      <c r="CJ214">
        <v>2.8848888925403999</v>
      </c>
      <c r="CK214">
        <v>2.9965340960755502</v>
      </c>
      <c r="CL214">
        <v>2.8503919750238298</v>
      </c>
      <c r="CM214">
        <v>3.0190528046204399</v>
      </c>
      <c r="CN214">
        <v>2.7608121447143801</v>
      </c>
      <c r="CO214">
        <v>2.7159399902639598</v>
      </c>
      <c r="CP214">
        <v>2.64178410716768</v>
      </c>
      <c r="CQ214">
        <v>2.6966673764718898</v>
      </c>
      <c r="CR214">
        <v>2.9403427355496801</v>
      </c>
      <c r="CS214">
        <v>2.9406905869396698</v>
      </c>
      <c r="CT214">
        <v>2.6826881412548498</v>
      </c>
      <c r="CU214">
        <v>2.6850269129851201</v>
      </c>
      <c r="CV214">
        <v>3.0098781420497902</v>
      </c>
      <c r="CW214">
        <v>3.2098533313523401</v>
      </c>
      <c r="CX214">
        <v>2.5438949384701401</v>
      </c>
      <c r="CY214">
        <v>2.6115052764728199</v>
      </c>
      <c r="CZ214">
        <v>2.6567675383979599</v>
      </c>
      <c r="DA214">
        <v>2.7261303281821601</v>
      </c>
      <c r="DB214">
        <v>2.6058434771430701</v>
      </c>
      <c r="DC214">
        <v>2.6523595892140199</v>
      </c>
      <c r="DD214">
        <v>2.6937571847423998</v>
      </c>
      <c r="DE214">
        <v>2.7454248072411702</v>
      </c>
      <c r="DF214">
        <v>2.6033738657970198</v>
      </c>
      <c r="DG214">
        <v>2.6148966560539999</v>
      </c>
      <c r="DH214">
        <v>2.6615594232706599</v>
      </c>
      <c r="DI214">
        <v>2.7508969088821602</v>
      </c>
      <c r="DJ214">
        <v>2.7351593275774899</v>
      </c>
      <c r="DK214">
        <v>2.7265135518626198</v>
      </c>
      <c r="DL214">
        <v>2.8272048392816198</v>
      </c>
      <c r="DM214">
        <v>2.7197220113063798</v>
      </c>
      <c r="DN214">
        <v>2.8204711022353801</v>
      </c>
      <c r="DO214">
        <v>2.7281526625272101</v>
      </c>
    </row>
    <row r="215" spans="1:119" x14ac:dyDescent="0.45">
      <c r="A215" t="s">
        <v>50</v>
      </c>
      <c r="B215" t="s">
        <v>62</v>
      </c>
      <c r="C215" t="s">
        <v>15</v>
      </c>
      <c r="D215">
        <v>30</v>
      </c>
      <c r="E215" t="s">
        <v>244</v>
      </c>
      <c r="F215" s="1" cm="1">
        <f t="array" ref="F215">SUMPRODUCT($H215:$FZZ215,$H$2:$FZZ$2)/SUMPRODUCT(--($H215:$FZZ215&lt;&gt;""),$H$2:$FZZ$2)</f>
        <v>2.5596317437395597</v>
      </c>
      <c r="G215" s="1" cm="1">
        <f t="array" ref="G215">SUMPRODUCT($H215:$FZZ215,$G$2:$FZY$2)/SUMPRODUCT(--($H215:$FZZ215&lt;&gt;""),$G$2:$FZY$2)</f>
        <v>2.4751681461521717</v>
      </c>
      <c r="H215">
        <v>2.45452625859035</v>
      </c>
      <c r="I215">
        <v>2.3768050768754199</v>
      </c>
      <c r="J215">
        <v>2.46401450405211</v>
      </c>
      <c r="K215">
        <v>2.3797520791028601</v>
      </c>
      <c r="L215">
        <v>2.3573863375016</v>
      </c>
      <c r="M215">
        <v>2.2672411832468802</v>
      </c>
      <c r="N215">
        <v>2.4968415652122902</v>
      </c>
      <c r="O215">
        <v>2.5204116531323901</v>
      </c>
      <c r="P215">
        <v>2.46553721051581</v>
      </c>
      <c r="Q215">
        <v>2.5211218666302</v>
      </c>
      <c r="R215">
        <v>2.4916939587518598</v>
      </c>
      <c r="S215">
        <v>2.5374529083525799</v>
      </c>
      <c r="T215">
        <v>2.28116776585337</v>
      </c>
      <c r="U215">
        <v>2.1156906498002699</v>
      </c>
      <c r="V215">
        <v>2.5310635173657201</v>
      </c>
      <c r="W215">
        <v>2.5226282608109099</v>
      </c>
      <c r="X215">
        <v>2.4578192345271002</v>
      </c>
      <c r="Y215">
        <v>2.4869580853356101</v>
      </c>
      <c r="Z215">
        <v>2.8112905327835702</v>
      </c>
      <c r="AA215">
        <v>2.5938582692043299</v>
      </c>
      <c r="AB215">
        <v>2.8797771256808899</v>
      </c>
      <c r="AC215">
        <v>2.6199192887808902</v>
      </c>
      <c r="AD215">
        <v>2.9091303821104701</v>
      </c>
      <c r="AE215">
        <v>2.5162080692488602</v>
      </c>
      <c r="AF215">
        <v>2.52270317237056</v>
      </c>
      <c r="AG215">
        <v>2.5204279823987701</v>
      </c>
      <c r="AH215">
        <v>2.4798628351307501</v>
      </c>
      <c r="AI215">
        <v>2.5052929292831898</v>
      </c>
      <c r="AJ215">
        <v>2.5616653655962001</v>
      </c>
      <c r="AK215">
        <v>2.4978582697082001</v>
      </c>
      <c r="AL215">
        <v>2.4352837401135399</v>
      </c>
      <c r="AM215">
        <v>2.4356983575341502</v>
      </c>
      <c r="AN215">
        <v>2.5023272028804699</v>
      </c>
      <c r="AO215">
        <v>2.4770423872507701</v>
      </c>
      <c r="AP215">
        <v>2.5202813540915701</v>
      </c>
      <c r="AQ215">
        <v>2.5087346956613201</v>
      </c>
      <c r="AR215">
        <v>2.6872188988943102</v>
      </c>
      <c r="AS215">
        <v>2.6170293939994602</v>
      </c>
      <c r="AT215">
        <v>2.88219031125031</v>
      </c>
      <c r="AU215">
        <v>2.66480593262773</v>
      </c>
      <c r="AV215">
        <v>2.71070490906915</v>
      </c>
      <c r="AW215">
        <v>2.3604259098982299</v>
      </c>
      <c r="AX215">
        <v>2.5443711193701701</v>
      </c>
      <c r="AY215">
        <v>2.5208073680071301</v>
      </c>
      <c r="AZ215">
        <v>2.6702941258027901</v>
      </c>
      <c r="BA215">
        <v>2.0450204208968299</v>
      </c>
      <c r="BB215">
        <v>2.5438666616482699</v>
      </c>
      <c r="BC215">
        <v>2.5997006791845299</v>
      </c>
      <c r="BD215">
        <v>2.4930144748952698</v>
      </c>
      <c r="BE215">
        <v>2.6092563032282401</v>
      </c>
      <c r="BF215">
        <v>2.4720418289769399</v>
      </c>
      <c r="BG215">
        <v>2.5255495093543701</v>
      </c>
      <c r="BH215">
        <v>2.6997505857347601</v>
      </c>
      <c r="BI215">
        <v>2.6389276250089599</v>
      </c>
      <c r="BJ215">
        <v>2.36741534131485</v>
      </c>
      <c r="BK215">
        <v>2.4179131466916801</v>
      </c>
      <c r="BL215">
        <v>2.7690370228280701</v>
      </c>
      <c r="BM215">
        <v>2.7199167339559098</v>
      </c>
      <c r="BN215">
        <v>2.5171531244163199</v>
      </c>
      <c r="BO215">
        <v>2.5002331109618399</v>
      </c>
      <c r="BP215">
        <v>2.5100446746718901</v>
      </c>
      <c r="BQ215">
        <v>2.55199667030988</v>
      </c>
      <c r="BR215">
        <v>2.5038013072493501</v>
      </c>
      <c r="BS215">
        <v>2.62138569632805</v>
      </c>
      <c r="BT215">
        <v>2.5005518993605098</v>
      </c>
      <c r="BU215">
        <v>2.5657077473301499</v>
      </c>
      <c r="BV215">
        <v>2.48726656281656</v>
      </c>
      <c r="BW215">
        <v>2.4395427616966598</v>
      </c>
      <c r="BX215">
        <v>2.51880969437088</v>
      </c>
      <c r="BY215">
        <v>2.4576806630906001</v>
      </c>
      <c r="BZ215">
        <v>2.3516852066830198</v>
      </c>
      <c r="CA215">
        <v>2.3307992849171399</v>
      </c>
      <c r="CB215">
        <v>2.63924012137681</v>
      </c>
      <c r="CC215">
        <v>2.6037274984812999</v>
      </c>
      <c r="CD215">
        <v>2.3542755960463602</v>
      </c>
      <c r="CE215">
        <v>2.47620088872136</v>
      </c>
      <c r="CF215">
        <v>2.38321559884906</v>
      </c>
      <c r="CG215">
        <v>2.4991929169752898</v>
      </c>
      <c r="CH215">
        <v>2.3464400695948999</v>
      </c>
      <c r="CI215">
        <v>2.4095087170760601</v>
      </c>
      <c r="CJ215">
        <v>2.486342943565</v>
      </c>
      <c r="CK215">
        <v>2.4859723606130499</v>
      </c>
      <c r="CL215">
        <v>2.3694519615035601</v>
      </c>
      <c r="CM215">
        <v>2.4695328409305799</v>
      </c>
      <c r="CN215">
        <v>2.4480836038164702</v>
      </c>
      <c r="CO215">
        <v>2.5485073787019101</v>
      </c>
      <c r="CP215">
        <v>2.4117544185375301</v>
      </c>
      <c r="CQ215">
        <v>2.5150099607377898</v>
      </c>
      <c r="CR215">
        <v>2.46002949333438</v>
      </c>
      <c r="CS215">
        <v>2.4769690620415798</v>
      </c>
      <c r="CT215">
        <v>2.4417405173998099</v>
      </c>
      <c r="CU215">
        <v>2.47549826664982</v>
      </c>
      <c r="CV215">
        <v>2.4663385943949399</v>
      </c>
      <c r="CW215">
        <v>2.5731746190759401</v>
      </c>
      <c r="CX215">
        <v>2.3661933099249799</v>
      </c>
      <c r="CY215">
        <v>2.4376992609408101</v>
      </c>
      <c r="CZ215">
        <v>2.55877988121778</v>
      </c>
      <c r="DA215">
        <v>2.6167015654840302</v>
      </c>
      <c r="DB215">
        <v>2.4492708467897799</v>
      </c>
      <c r="DC215">
        <v>2.4680255520007002</v>
      </c>
      <c r="DD215">
        <v>2.48186040925596</v>
      </c>
      <c r="DE215">
        <v>2.55341331561009</v>
      </c>
      <c r="DF215">
        <v>2.4475543694856801</v>
      </c>
      <c r="DG215">
        <v>2.4761366509546301</v>
      </c>
      <c r="DH215">
        <v>2.5381927213968698</v>
      </c>
      <c r="DI215">
        <v>2.58362008779438</v>
      </c>
      <c r="DJ215">
        <v>2.60851478640084</v>
      </c>
      <c r="DK215">
        <v>2.6005919370225099</v>
      </c>
      <c r="DL215">
        <v>2.6009622282492599</v>
      </c>
      <c r="DM215">
        <v>2.5915650995847201</v>
      </c>
      <c r="DN215">
        <v>2.5638335494879199</v>
      </c>
      <c r="DO215">
        <v>2.5842252292577599</v>
      </c>
    </row>
    <row r="216" spans="1:119" x14ac:dyDescent="0.45">
      <c r="A216" t="s">
        <v>37</v>
      </c>
      <c r="B216" t="s">
        <v>38</v>
      </c>
      <c r="C216" t="s">
        <v>18</v>
      </c>
      <c r="D216">
        <v>30</v>
      </c>
      <c r="E216" t="s">
        <v>244</v>
      </c>
      <c r="F216" s="1" cm="1">
        <f t="array" ref="F216">SUMPRODUCT($H216:$FZZ216,$H$2:$FZZ$2)/SUMPRODUCT(--($H216:$FZZ216&lt;&gt;""),$H$2:$FZZ$2)</f>
        <v>2.0641531918063016</v>
      </c>
      <c r="G216" s="1" cm="1">
        <f t="array" ref="G216">SUMPRODUCT($H216:$FZZ216,$G$2:$FZY$2)/SUMPRODUCT(--($H216:$FZZ216&lt;&gt;""),$G$2:$FZY$2)</f>
        <v>2.1006308467673156</v>
      </c>
      <c r="H216">
        <v>1.87623645071357</v>
      </c>
      <c r="I216">
        <v>1.8998434891851801</v>
      </c>
      <c r="J216">
        <v>1.88119310102175</v>
      </c>
      <c r="K216">
        <v>1.9030519188834101</v>
      </c>
      <c r="L216">
        <v>1.8781170811204599</v>
      </c>
      <c r="M216">
        <v>1.9048242525218599</v>
      </c>
      <c r="N216">
        <v>2.1473107401774398</v>
      </c>
      <c r="O216">
        <v>2.1798894598932201</v>
      </c>
      <c r="P216">
        <v>2.0958620763715099</v>
      </c>
      <c r="Q216">
        <v>2.1811175799410001</v>
      </c>
      <c r="R216">
        <v>1.9870857638649599</v>
      </c>
      <c r="S216">
        <v>2.1242413669191902</v>
      </c>
      <c r="T216">
        <v>2.1048263407192298</v>
      </c>
      <c r="U216">
        <v>2.16354281659792</v>
      </c>
      <c r="V216">
        <v>2.0770732731986601</v>
      </c>
      <c r="W216">
        <v>2.1209932765803599</v>
      </c>
      <c r="X216">
        <v>2.1562043834047002</v>
      </c>
      <c r="Y216">
        <v>2.2163855920777999</v>
      </c>
      <c r="Z216">
        <v>2.0805889050122501</v>
      </c>
      <c r="AA216">
        <v>2.1543827858804399</v>
      </c>
      <c r="AB216">
        <v>2.1296736106188101</v>
      </c>
      <c r="AC216">
        <v>2.1432528411663401</v>
      </c>
      <c r="AD216">
        <v>2.0963637737646899</v>
      </c>
      <c r="AE216">
        <v>2.0929137365472701</v>
      </c>
      <c r="AF216">
        <v>2.0615131618448501</v>
      </c>
      <c r="AG216">
        <v>2.0632818287786701</v>
      </c>
      <c r="AH216">
        <v>2.09609331295374</v>
      </c>
      <c r="AI216">
        <v>2.22626785030105</v>
      </c>
      <c r="AJ216">
        <v>2.2394437618186802</v>
      </c>
      <c r="AK216">
        <v>2.1981868458517599</v>
      </c>
      <c r="AL216">
        <v>2.0259046919263701</v>
      </c>
      <c r="AM216">
        <v>2.09178089497069</v>
      </c>
      <c r="AN216">
        <v>2.0212885693242701</v>
      </c>
      <c r="AO216">
        <v>2.05732071608085</v>
      </c>
      <c r="AP216">
        <v>2.1905261940284602</v>
      </c>
      <c r="AQ216">
        <v>2.2023610810270799</v>
      </c>
      <c r="AR216">
        <v>2.0495145603876601</v>
      </c>
      <c r="AS216">
        <v>2.1577237629372998</v>
      </c>
      <c r="AT216">
        <v>2.2599947290396201</v>
      </c>
      <c r="AU216">
        <v>2.1044898764979001</v>
      </c>
      <c r="AV216">
        <v>1.9964216043580201</v>
      </c>
      <c r="AW216">
        <v>2.0258576622017599</v>
      </c>
      <c r="AX216">
        <v>2.14926222760388</v>
      </c>
      <c r="AY216">
        <v>2.1324853005516098</v>
      </c>
      <c r="AZ216">
        <v>1.7019060537628701</v>
      </c>
      <c r="BA216">
        <v>1.61800537679667</v>
      </c>
      <c r="BB216">
        <v>2.0281525518885202</v>
      </c>
      <c r="BC216">
        <v>2.1531749540478899</v>
      </c>
      <c r="BD216">
        <v>2.0538312163886401</v>
      </c>
      <c r="BE216">
        <v>2.1728993496619</v>
      </c>
      <c r="BF216">
        <v>2.0234025733557299</v>
      </c>
      <c r="BG216">
        <v>2.1238519909151998</v>
      </c>
      <c r="BH216">
        <v>2.1054717675538099</v>
      </c>
      <c r="BI216">
        <v>2.10740823681477</v>
      </c>
      <c r="BJ216">
        <v>2.0063040170993398</v>
      </c>
      <c r="BK216">
        <v>2.06405092513064</v>
      </c>
      <c r="BL216">
        <v>2.0764416229683502</v>
      </c>
      <c r="BM216">
        <v>2.19723255786012</v>
      </c>
      <c r="BN216">
        <v>1.9987034551174501</v>
      </c>
      <c r="BO216">
        <v>2.07586225885241</v>
      </c>
      <c r="BP216">
        <v>2.0111503091612102</v>
      </c>
      <c r="BQ216">
        <v>2.11206972195609</v>
      </c>
      <c r="BR216">
        <v>2.0739307286150099</v>
      </c>
      <c r="BS216">
        <v>2.19135576044674</v>
      </c>
      <c r="BT216">
        <v>2.1053029685997098</v>
      </c>
      <c r="BU216">
        <v>2.1670210022008698</v>
      </c>
      <c r="BV216">
        <v>2.05551953547557</v>
      </c>
      <c r="BW216">
        <v>2.0380737496101302</v>
      </c>
      <c r="BX216">
        <v>2.0124358283934201</v>
      </c>
      <c r="BY216">
        <v>2.0326945557824398</v>
      </c>
      <c r="BZ216">
        <v>1.94169954485339</v>
      </c>
      <c r="CA216">
        <v>1.99271701814508</v>
      </c>
      <c r="CB216">
        <v>2.0780948021122501</v>
      </c>
      <c r="CC216">
        <v>2.1186149756821799</v>
      </c>
      <c r="CD216">
        <v>1.94933880414514</v>
      </c>
      <c r="CE216">
        <v>2.06426950038502</v>
      </c>
      <c r="CF216">
        <v>1.94697827415016</v>
      </c>
      <c r="CG216">
        <v>2.0793401992609302</v>
      </c>
      <c r="CH216">
        <v>1.9455803457538901</v>
      </c>
      <c r="CI216">
        <v>2.0276145142300002</v>
      </c>
      <c r="CJ216">
        <v>1.9035171858103901</v>
      </c>
      <c r="CK216">
        <v>2.0373624574787201</v>
      </c>
      <c r="CL216">
        <v>1.93100642484121</v>
      </c>
      <c r="CM216">
        <v>2.0574646867560999</v>
      </c>
      <c r="CN216">
        <v>2.0909217120050201</v>
      </c>
      <c r="CO216">
        <v>2.1211487764807901</v>
      </c>
      <c r="CP216">
        <v>2.0003041016769498</v>
      </c>
      <c r="CQ216">
        <v>2.1042544757325801</v>
      </c>
      <c r="CR216">
        <v>1.9690619557445399</v>
      </c>
      <c r="CS216">
        <v>2.0751472735403702</v>
      </c>
      <c r="CT216">
        <v>2.005191018578</v>
      </c>
      <c r="CU216">
        <v>2.1192698409635198</v>
      </c>
      <c r="CV216">
        <v>2.0457186302365602</v>
      </c>
      <c r="CW216">
        <v>2.1953323383243402</v>
      </c>
      <c r="CX216">
        <v>1.9267220674988199</v>
      </c>
      <c r="CY216">
        <v>2.0506125939306301</v>
      </c>
      <c r="CZ216">
        <v>2.0306434752492399</v>
      </c>
      <c r="DA216">
        <v>2.1450391564590001</v>
      </c>
      <c r="DB216">
        <v>1.9834548281309401</v>
      </c>
      <c r="DC216">
        <v>2.0606298051870402</v>
      </c>
      <c r="DD216">
        <v>2.0223805235089301</v>
      </c>
      <c r="DE216">
        <v>2.1323488029948501</v>
      </c>
      <c r="DF216">
        <v>1.9894839815523699</v>
      </c>
      <c r="DG216">
        <v>2.04962193431408</v>
      </c>
      <c r="DH216">
        <v>2.0196962557523102</v>
      </c>
      <c r="DI216">
        <v>2.15176111680328</v>
      </c>
      <c r="DJ216">
        <v>2.0775456739055498</v>
      </c>
      <c r="DK216">
        <v>2.19346736891048</v>
      </c>
      <c r="DL216">
        <v>2.1485047458759099</v>
      </c>
      <c r="DM216">
        <v>2.15702129344941</v>
      </c>
      <c r="DN216">
        <v>2.1740342098115</v>
      </c>
      <c r="DO216">
        <v>2.1824612547678299</v>
      </c>
    </row>
    <row r="217" spans="1:119" x14ac:dyDescent="0.45">
      <c r="A217" t="s">
        <v>37</v>
      </c>
      <c r="B217" t="s">
        <v>38</v>
      </c>
      <c r="C217" t="s">
        <v>160</v>
      </c>
      <c r="D217">
        <v>30</v>
      </c>
      <c r="E217" t="s">
        <v>244</v>
      </c>
      <c r="F217" s="1" cm="1">
        <f t="array" ref="F217">SUMPRODUCT($H217:$FZZ217,$H$2:$FZZ$2)/SUMPRODUCT(--($H217:$FZZ217&lt;&gt;""),$H$2:$FZZ$2)</f>
        <v>1.7056654710304251</v>
      </c>
      <c r="G217" s="1" cm="1">
        <f t="array" ref="G217">SUMPRODUCT($H217:$FZZ217,$G$2:$FZY$2)/SUMPRODUCT(--($H217:$FZZ217&lt;&gt;""),$G$2:$FZY$2)</f>
        <v>1.7371573823810029</v>
      </c>
      <c r="H217">
        <v>1.5410747815259001</v>
      </c>
      <c r="I217">
        <v>1.5810194963522399</v>
      </c>
      <c r="J217">
        <v>1.54769021790003</v>
      </c>
      <c r="K217">
        <v>1.58193033058124</v>
      </c>
      <c r="L217">
        <v>1.5400709377337201</v>
      </c>
      <c r="M217">
        <v>1.5844190735920101</v>
      </c>
      <c r="N217">
        <v>1.77968580030502</v>
      </c>
      <c r="O217">
        <v>1.80411745505318</v>
      </c>
      <c r="P217">
        <v>1.74113647252201</v>
      </c>
      <c r="Q217">
        <v>1.79893543659515</v>
      </c>
      <c r="R217">
        <v>1.66427551383285</v>
      </c>
      <c r="S217">
        <v>1.7475201781448499</v>
      </c>
      <c r="T217">
        <v>1.71680575442632</v>
      </c>
      <c r="U217">
        <v>1.7714132526737401</v>
      </c>
      <c r="V217">
        <v>1.73713222484841</v>
      </c>
      <c r="W217">
        <v>1.7728537910504301</v>
      </c>
      <c r="X217">
        <v>1.7787776196068801</v>
      </c>
      <c r="Y217">
        <v>1.80920675223907</v>
      </c>
      <c r="Z217">
        <v>1.7341735000127301</v>
      </c>
      <c r="AA217">
        <v>1.78101396238094</v>
      </c>
      <c r="AB217">
        <v>1.75812920521854</v>
      </c>
      <c r="AC217">
        <v>1.7632116628177299</v>
      </c>
      <c r="AD217">
        <v>1.69737797753908</v>
      </c>
      <c r="AE217">
        <v>1.7265025731855099</v>
      </c>
      <c r="AF217">
        <v>1.70817430064791</v>
      </c>
      <c r="AG217">
        <v>1.72324254639039</v>
      </c>
      <c r="AH217">
        <v>1.7393397890100899</v>
      </c>
      <c r="AI217">
        <v>1.8314753856753501</v>
      </c>
      <c r="AJ217">
        <v>1.86910260473904</v>
      </c>
      <c r="AK217">
        <v>1.8227044046705501</v>
      </c>
      <c r="AL217">
        <v>1.6730262364384201</v>
      </c>
      <c r="AM217">
        <v>1.7333862536728399</v>
      </c>
      <c r="AN217">
        <v>1.6769465996634401</v>
      </c>
      <c r="AO217">
        <v>1.7055815557432801</v>
      </c>
      <c r="AP217">
        <v>1.76565716720569</v>
      </c>
      <c r="AQ217">
        <v>1.8013739241938</v>
      </c>
      <c r="AR217">
        <v>1.67884044053189</v>
      </c>
      <c r="AS217">
        <v>1.76641515317199</v>
      </c>
      <c r="AT217">
        <v>1.8594929749823299</v>
      </c>
      <c r="AU217">
        <v>1.7372021124997401</v>
      </c>
      <c r="AV217">
        <v>1.63448883817054</v>
      </c>
      <c r="AW217">
        <v>1.6681381332531899</v>
      </c>
      <c r="AX217">
        <v>1.7592093572948699</v>
      </c>
      <c r="AY217">
        <v>1.7701145669851901</v>
      </c>
      <c r="AZ217">
        <v>1.40611136211045</v>
      </c>
      <c r="BA217">
        <v>1.3260554725565501</v>
      </c>
      <c r="BB217">
        <v>1.71566660785978</v>
      </c>
      <c r="BC217">
        <v>1.84125969701793</v>
      </c>
      <c r="BD217">
        <v>1.7129857656563101</v>
      </c>
      <c r="BE217">
        <v>1.8182373975073201</v>
      </c>
      <c r="BF217">
        <v>1.6965339404408799</v>
      </c>
      <c r="BG217">
        <v>1.7667331508781301</v>
      </c>
      <c r="BH217">
        <v>1.7546206771220101</v>
      </c>
      <c r="BI217">
        <v>1.7493592445419699</v>
      </c>
      <c r="BJ217">
        <v>1.6499429287903999</v>
      </c>
      <c r="BK217">
        <v>1.6897189101166801</v>
      </c>
      <c r="BL217">
        <v>1.7363353798379699</v>
      </c>
      <c r="BM217">
        <v>1.83846209298635</v>
      </c>
      <c r="BN217">
        <v>1.66791663730091</v>
      </c>
      <c r="BO217">
        <v>1.7256281924335599</v>
      </c>
      <c r="BP217">
        <v>1.7185953174824999</v>
      </c>
      <c r="BQ217">
        <v>1.7765308579946499</v>
      </c>
      <c r="BR217">
        <v>1.7287644336808199</v>
      </c>
      <c r="BS217">
        <v>1.86948098439393</v>
      </c>
      <c r="BT217">
        <v>1.7521239243498701</v>
      </c>
      <c r="BU217">
        <v>1.7993173824488999</v>
      </c>
      <c r="BV217">
        <v>1.68688627554759</v>
      </c>
      <c r="BW217">
        <v>1.7099719295411699</v>
      </c>
      <c r="BX217">
        <v>1.67357150290635</v>
      </c>
      <c r="BY217">
        <v>1.6860831601377699</v>
      </c>
      <c r="BZ217">
        <v>1.62891236043355</v>
      </c>
      <c r="CA217">
        <v>1.6728651901318401</v>
      </c>
      <c r="CB217">
        <v>1.7278603377210699</v>
      </c>
      <c r="CC217">
        <v>1.7583350731867999</v>
      </c>
      <c r="CD217">
        <v>1.6353726087620599</v>
      </c>
      <c r="CE217">
        <v>1.7354492630306799</v>
      </c>
      <c r="CF217">
        <v>1.63071747123429</v>
      </c>
      <c r="CG217">
        <v>1.74336279356785</v>
      </c>
      <c r="CH217">
        <v>1.62708135047041</v>
      </c>
      <c r="CI217">
        <v>1.7047888155744999</v>
      </c>
      <c r="CJ217">
        <v>1.5985155604800201</v>
      </c>
      <c r="CK217">
        <v>1.7063707300064599</v>
      </c>
      <c r="CL217">
        <v>1.6206006205627399</v>
      </c>
      <c r="CM217">
        <v>1.7139902618998599</v>
      </c>
      <c r="CN217">
        <v>1.73201999562575</v>
      </c>
      <c r="CO217">
        <v>1.75646285900392</v>
      </c>
      <c r="CP217">
        <v>1.65577511610594</v>
      </c>
      <c r="CQ217">
        <v>1.7477999704345499</v>
      </c>
      <c r="CR217">
        <v>1.66209359756019</v>
      </c>
      <c r="CS217">
        <v>1.7342273750674799</v>
      </c>
      <c r="CT217">
        <v>1.67350320292235</v>
      </c>
      <c r="CU217">
        <v>1.74791098148976</v>
      </c>
      <c r="CV217">
        <v>1.70459783521018</v>
      </c>
      <c r="CW217">
        <v>1.8134221033631699</v>
      </c>
      <c r="CX217">
        <v>1.63023914815065</v>
      </c>
      <c r="CY217">
        <v>1.73287290109458</v>
      </c>
      <c r="CZ217">
        <v>1.6925389083214399</v>
      </c>
      <c r="DA217">
        <v>1.8068737975887299</v>
      </c>
      <c r="DB217">
        <v>1.65323755608043</v>
      </c>
      <c r="DC217">
        <v>1.72040008172339</v>
      </c>
      <c r="DD217">
        <v>1.6975990071759499</v>
      </c>
      <c r="DE217">
        <v>1.7797577221652101</v>
      </c>
      <c r="DF217">
        <v>1.6670654396945599</v>
      </c>
      <c r="DG217">
        <v>1.71684087560717</v>
      </c>
      <c r="DH217">
        <v>1.6901257014730799</v>
      </c>
      <c r="DI217">
        <v>1.7867644116042201</v>
      </c>
      <c r="DJ217">
        <v>1.74193181180507</v>
      </c>
      <c r="DK217">
        <v>1.8692652894350701</v>
      </c>
      <c r="DL217">
        <v>1.8279115849735299</v>
      </c>
      <c r="DM217">
        <v>1.8096254263243801</v>
      </c>
      <c r="DN217">
        <v>1.8205695003959601</v>
      </c>
      <c r="DO217">
        <v>1.8394255261355701</v>
      </c>
    </row>
    <row r="218" spans="1:119" x14ac:dyDescent="0.45">
      <c r="A218" t="s">
        <v>37</v>
      </c>
      <c r="B218" t="s">
        <v>224</v>
      </c>
      <c r="C218" t="s">
        <v>18</v>
      </c>
      <c r="D218">
        <v>30</v>
      </c>
      <c r="E218" t="s">
        <v>244</v>
      </c>
      <c r="F218" s="1" cm="1">
        <f t="array" ref="F218">SUMPRODUCT($H218:$FZZ218,$H$2:$FZZ$2)/SUMPRODUCT(--($H218:$FZZ218&lt;&gt;""),$H$2:$FZZ$2)</f>
        <v>2.0457596753139877</v>
      </c>
      <c r="G218" s="1" cm="1">
        <f t="array" ref="G218">SUMPRODUCT($H218:$FZZ218,$G$2:$FZY$2)/SUMPRODUCT(--($H218:$FZZ218&lt;&gt;""),$G$2:$FZY$2)</f>
        <v>2.0810976435569049</v>
      </c>
      <c r="H218">
        <v>1.87623645071357</v>
      </c>
      <c r="I218">
        <v>1.8998434891851801</v>
      </c>
      <c r="J218">
        <v>1.88119310102175</v>
      </c>
      <c r="K218">
        <v>1.9030519188834101</v>
      </c>
      <c r="L218">
        <v>1.8781170811204599</v>
      </c>
      <c r="M218">
        <v>1.9048242525218599</v>
      </c>
      <c r="N218">
        <v>2.1473107401774398</v>
      </c>
      <c r="O218">
        <v>2.1798894598932201</v>
      </c>
      <c r="P218">
        <v>2.0958620763715099</v>
      </c>
      <c r="Q218">
        <v>2.1811175799410001</v>
      </c>
      <c r="R218">
        <v>1.9870857638649599</v>
      </c>
      <c r="S218">
        <v>2.1242413669191902</v>
      </c>
      <c r="T218">
        <v>1.66338194490369</v>
      </c>
      <c r="U218">
        <v>1.69474593954807</v>
      </c>
      <c r="V218">
        <v>2.0770732731986601</v>
      </c>
      <c r="W218">
        <v>2.1209932765803599</v>
      </c>
      <c r="X218">
        <v>2.1562043834047002</v>
      </c>
      <c r="Y218">
        <v>2.2163855920777999</v>
      </c>
      <c r="Z218">
        <v>2.0805889050122501</v>
      </c>
      <c r="AA218">
        <v>2.1543827858804399</v>
      </c>
      <c r="AB218">
        <v>2.1296736106188101</v>
      </c>
      <c r="AC218">
        <v>2.1432528411663401</v>
      </c>
      <c r="AD218">
        <v>2.0963637737646899</v>
      </c>
      <c r="AE218">
        <v>2.0929137365472701</v>
      </c>
      <c r="AF218">
        <v>2.0615131618448501</v>
      </c>
      <c r="AG218">
        <v>2.0632818287786701</v>
      </c>
      <c r="AH218">
        <v>2.09609331295374</v>
      </c>
      <c r="AI218">
        <v>2.22626785030105</v>
      </c>
      <c r="AJ218">
        <v>2.2394437618186802</v>
      </c>
      <c r="AK218">
        <v>2.1981868458517599</v>
      </c>
      <c r="AL218">
        <v>2.0259046919263701</v>
      </c>
      <c r="AM218">
        <v>2.09178089497069</v>
      </c>
      <c r="AN218">
        <v>2.0212885693242701</v>
      </c>
      <c r="AO218">
        <v>2.05732071608085</v>
      </c>
      <c r="AP218">
        <v>2.1905261940284602</v>
      </c>
      <c r="AQ218">
        <v>2.2023610810270799</v>
      </c>
      <c r="AR218">
        <v>2.0495145603876601</v>
      </c>
      <c r="AS218">
        <v>2.1577237629372998</v>
      </c>
      <c r="AT218">
        <v>2.2599947290396201</v>
      </c>
      <c r="AU218">
        <v>2.1044898764979001</v>
      </c>
      <c r="AV218">
        <v>1.9964216043580201</v>
      </c>
      <c r="AW218">
        <v>2.0258576622017599</v>
      </c>
      <c r="AX218">
        <v>2.14926222760388</v>
      </c>
      <c r="AY218">
        <v>2.1324853005516098</v>
      </c>
      <c r="AZ218">
        <v>1.7019060537628701</v>
      </c>
      <c r="BA218">
        <v>1.61800537679667</v>
      </c>
      <c r="BB218">
        <v>2.0281525518885202</v>
      </c>
      <c r="BC218">
        <v>2.1531749540478899</v>
      </c>
      <c r="BD218">
        <v>2.0538312163886401</v>
      </c>
      <c r="BE218">
        <v>2.1728993496619</v>
      </c>
      <c r="BF218">
        <v>2.0234025733557299</v>
      </c>
      <c r="BG218">
        <v>2.1238519909151998</v>
      </c>
      <c r="BH218">
        <v>2.1054717675538099</v>
      </c>
      <c r="BI218">
        <v>2.10740823681477</v>
      </c>
      <c r="BJ218">
        <v>2.0063040170993398</v>
      </c>
      <c r="BK218">
        <v>2.06405092513064</v>
      </c>
      <c r="BL218">
        <v>2.0764416229683502</v>
      </c>
      <c r="BM218">
        <v>2.19723255786012</v>
      </c>
      <c r="BN218">
        <v>1.9987034551174501</v>
      </c>
      <c r="BO218">
        <v>2.07586225885241</v>
      </c>
      <c r="BP218">
        <v>2.0111503091612102</v>
      </c>
      <c r="BQ218">
        <v>2.11206972195609</v>
      </c>
      <c r="BR218">
        <v>2.0739307286150099</v>
      </c>
      <c r="BS218">
        <v>2.19135576044674</v>
      </c>
      <c r="BT218">
        <v>2.1053029685997098</v>
      </c>
      <c r="BU218">
        <v>2.1670210022008698</v>
      </c>
      <c r="BV218">
        <v>2.05551953547557</v>
      </c>
      <c r="BW218">
        <v>2.0380737496101302</v>
      </c>
      <c r="BX218">
        <v>2.0124358283934201</v>
      </c>
      <c r="BY218">
        <v>2.0326945557824398</v>
      </c>
      <c r="BZ218">
        <v>1.94169954485339</v>
      </c>
      <c r="CA218">
        <v>1.99271701814508</v>
      </c>
      <c r="CB218">
        <v>2.0780948021122501</v>
      </c>
      <c r="CC218">
        <v>2.1186149756821799</v>
      </c>
      <c r="CD218">
        <v>1.94933880414514</v>
      </c>
      <c r="CE218">
        <v>2.06426950038502</v>
      </c>
      <c r="CF218">
        <v>1.94697827415016</v>
      </c>
      <c r="CG218">
        <v>2.0793401992609302</v>
      </c>
      <c r="CH218">
        <v>1.9455803457538901</v>
      </c>
      <c r="CI218">
        <v>2.0276145142300002</v>
      </c>
      <c r="CJ218">
        <v>1.9035171858103901</v>
      </c>
      <c r="CK218">
        <v>2.0373624574787201</v>
      </c>
      <c r="CL218">
        <v>1.93100642484121</v>
      </c>
      <c r="CM218">
        <v>2.0574646867560999</v>
      </c>
      <c r="CN218">
        <v>2.0909217120050201</v>
      </c>
      <c r="CO218">
        <v>2.1211487764807901</v>
      </c>
      <c r="CP218">
        <v>2.0003041016769498</v>
      </c>
      <c r="CQ218">
        <v>2.1042544757325801</v>
      </c>
      <c r="CR218">
        <v>1.9690619557445399</v>
      </c>
      <c r="CS218">
        <v>2.0751472735403702</v>
      </c>
      <c r="CT218">
        <v>2.005191018578</v>
      </c>
      <c r="CU218">
        <v>2.1192698409635198</v>
      </c>
      <c r="CV218">
        <v>2.0457186302365602</v>
      </c>
      <c r="CW218">
        <v>2.1953323383243402</v>
      </c>
      <c r="CX218">
        <v>1.9267220674988199</v>
      </c>
      <c r="CY218">
        <v>2.0506125939306301</v>
      </c>
      <c r="CZ218">
        <v>2.0306434752492399</v>
      </c>
      <c r="DA218">
        <v>2.1450391564590001</v>
      </c>
      <c r="DB218">
        <v>1.9834548281309401</v>
      </c>
      <c r="DC218">
        <v>2.0606298051870402</v>
      </c>
      <c r="DD218">
        <v>2.0223805235089301</v>
      </c>
      <c r="DE218">
        <v>2.1323488029948501</v>
      </c>
      <c r="DF218">
        <v>1.9894839815523699</v>
      </c>
      <c r="DG218">
        <v>2.04962193431408</v>
      </c>
      <c r="DH218">
        <v>2.0196962557523102</v>
      </c>
      <c r="DI218">
        <v>2.15176111680328</v>
      </c>
      <c r="DJ218">
        <v>2.0775456739055498</v>
      </c>
      <c r="DK218">
        <v>2.19346736891048</v>
      </c>
      <c r="DL218">
        <v>2.1485047458759099</v>
      </c>
      <c r="DM218">
        <v>2.15702129344941</v>
      </c>
      <c r="DN218">
        <v>2.1740342098115</v>
      </c>
      <c r="DO218">
        <v>2.1824612547678299</v>
      </c>
    </row>
    <row r="219" spans="1:119" x14ac:dyDescent="0.45">
      <c r="A219" t="s">
        <v>37</v>
      </c>
      <c r="B219" t="s">
        <v>224</v>
      </c>
      <c r="C219" t="s">
        <v>160</v>
      </c>
      <c r="D219">
        <v>30</v>
      </c>
      <c r="E219" t="s">
        <v>244</v>
      </c>
      <c r="F219" s="1" cm="1">
        <f t="array" ref="F219">SUMPRODUCT($H219:$FZZ219,$H$2:$FZZ$2)/SUMPRODUCT(--($H219:$FZZ219&lt;&gt;""),$H$2:$FZZ$2)</f>
        <v>1.6943267084459752</v>
      </c>
      <c r="G219" s="1" cm="1">
        <f t="array" ref="G219">SUMPRODUCT($H219:$FZZ219,$G$2:$FZY$2)/SUMPRODUCT(--($H219:$FZZ219&lt;&gt;""),$G$2:$FZY$2)</f>
        <v>1.7241838374015603</v>
      </c>
      <c r="H219">
        <v>1.5410747815259001</v>
      </c>
      <c r="I219">
        <v>1.5810194963522399</v>
      </c>
      <c r="J219">
        <v>1.54769021790003</v>
      </c>
      <c r="K219">
        <v>1.58193033058124</v>
      </c>
      <c r="L219">
        <v>1.5400709377337201</v>
      </c>
      <c r="M219">
        <v>1.5844190735920101</v>
      </c>
      <c r="N219">
        <v>1.77968580030502</v>
      </c>
      <c r="O219">
        <v>1.80411745505318</v>
      </c>
      <c r="P219">
        <v>1.74113647252201</v>
      </c>
      <c r="Q219">
        <v>1.79893543659515</v>
      </c>
      <c r="R219">
        <v>1.66427551383285</v>
      </c>
      <c r="S219">
        <v>1.7475201781448499</v>
      </c>
      <c r="T219">
        <v>1.44467545239952</v>
      </c>
      <c r="U219">
        <v>1.46004817316712</v>
      </c>
      <c r="V219">
        <v>1.73713222484841</v>
      </c>
      <c r="W219">
        <v>1.7728537910504301</v>
      </c>
      <c r="X219">
        <v>1.7787776196068801</v>
      </c>
      <c r="Y219">
        <v>1.80920675223907</v>
      </c>
      <c r="Z219">
        <v>1.7341735000127301</v>
      </c>
      <c r="AA219">
        <v>1.78101396238094</v>
      </c>
      <c r="AB219">
        <v>1.75812920521854</v>
      </c>
      <c r="AC219">
        <v>1.7632116628177299</v>
      </c>
      <c r="AD219">
        <v>1.69737797753908</v>
      </c>
      <c r="AE219">
        <v>1.7265025731855099</v>
      </c>
      <c r="AF219">
        <v>1.70817430064791</v>
      </c>
      <c r="AG219">
        <v>1.72324254639039</v>
      </c>
      <c r="AH219">
        <v>1.7393397890100899</v>
      </c>
      <c r="AI219">
        <v>1.8314753856753501</v>
      </c>
      <c r="AJ219">
        <v>1.86910260473904</v>
      </c>
      <c r="AK219">
        <v>1.8227044046705501</v>
      </c>
      <c r="AL219">
        <v>1.6730262364384201</v>
      </c>
      <c r="AM219">
        <v>1.7333862536728399</v>
      </c>
      <c r="AN219">
        <v>1.6769465996634401</v>
      </c>
      <c r="AO219">
        <v>1.7055815557432801</v>
      </c>
      <c r="AP219">
        <v>1.76565716720569</v>
      </c>
      <c r="AQ219">
        <v>1.8013739241938</v>
      </c>
      <c r="AR219">
        <v>1.67884044053189</v>
      </c>
      <c r="AS219">
        <v>1.76641515317199</v>
      </c>
      <c r="AT219">
        <v>1.8594929749823299</v>
      </c>
      <c r="AU219">
        <v>1.7372021124997401</v>
      </c>
      <c r="AV219">
        <v>1.63448883817054</v>
      </c>
      <c r="AW219">
        <v>1.6681381332531899</v>
      </c>
      <c r="AX219">
        <v>1.7592093572948699</v>
      </c>
      <c r="AY219">
        <v>1.7701145669851901</v>
      </c>
      <c r="AZ219">
        <v>1.40611136211045</v>
      </c>
      <c r="BA219">
        <v>1.3260554725565501</v>
      </c>
      <c r="BB219">
        <v>1.71566660785978</v>
      </c>
      <c r="BC219">
        <v>1.84125969701793</v>
      </c>
      <c r="BD219">
        <v>1.7129857656563101</v>
      </c>
      <c r="BE219">
        <v>1.8182373975073201</v>
      </c>
      <c r="BF219">
        <v>1.6965339404408799</v>
      </c>
      <c r="BG219">
        <v>1.7667331508781301</v>
      </c>
      <c r="BH219">
        <v>1.7546206771220101</v>
      </c>
      <c r="BI219">
        <v>1.7493592445419699</v>
      </c>
      <c r="BJ219">
        <v>1.6499429287903999</v>
      </c>
      <c r="BK219">
        <v>1.6897189101166801</v>
      </c>
      <c r="BL219">
        <v>1.7363353798379699</v>
      </c>
      <c r="BM219">
        <v>1.83846209298635</v>
      </c>
      <c r="BN219">
        <v>1.66791663730091</v>
      </c>
      <c r="BO219">
        <v>1.7256281924335599</v>
      </c>
      <c r="BP219">
        <v>1.7185953174824999</v>
      </c>
      <c r="BQ219">
        <v>1.7765308579946499</v>
      </c>
      <c r="BR219">
        <v>1.7287644336808199</v>
      </c>
      <c r="BS219">
        <v>1.86948098439393</v>
      </c>
      <c r="BT219">
        <v>1.7521239243498701</v>
      </c>
      <c r="BU219">
        <v>1.7993173824488999</v>
      </c>
      <c r="BV219">
        <v>1.68688627554759</v>
      </c>
      <c r="BW219">
        <v>1.7099719295411699</v>
      </c>
      <c r="BX219">
        <v>1.67357150290635</v>
      </c>
      <c r="BY219">
        <v>1.6860831601377699</v>
      </c>
      <c r="BZ219">
        <v>1.62891236043355</v>
      </c>
      <c r="CA219">
        <v>1.6728651901318401</v>
      </c>
      <c r="CB219">
        <v>1.7278603377210699</v>
      </c>
      <c r="CC219">
        <v>1.7583350731867999</v>
      </c>
      <c r="CD219">
        <v>1.6353726087620599</v>
      </c>
      <c r="CE219">
        <v>1.7354492630306799</v>
      </c>
      <c r="CF219">
        <v>1.63071747123429</v>
      </c>
      <c r="CG219">
        <v>1.74336279356785</v>
      </c>
      <c r="CH219">
        <v>1.62708135047041</v>
      </c>
      <c r="CI219">
        <v>1.7047888155744999</v>
      </c>
      <c r="CJ219">
        <v>1.5985155604800201</v>
      </c>
      <c r="CK219">
        <v>1.7063707300064599</v>
      </c>
      <c r="CL219">
        <v>1.6206006205627399</v>
      </c>
      <c r="CM219">
        <v>1.7139902618998599</v>
      </c>
      <c r="CN219">
        <v>1.73201999562575</v>
      </c>
      <c r="CO219">
        <v>1.75646285900392</v>
      </c>
      <c r="CP219">
        <v>1.65577511610594</v>
      </c>
      <c r="CQ219">
        <v>1.7477999704345499</v>
      </c>
      <c r="CR219">
        <v>1.66209359756019</v>
      </c>
      <c r="CS219">
        <v>1.7342273750674799</v>
      </c>
      <c r="CT219">
        <v>1.67350320292235</v>
      </c>
      <c r="CU219">
        <v>1.74791098148976</v>
      </c>
      <c r="CV219">
        <v>1.70459783521018</v>
      </c>
      <c r="CW219">
        <v>1.8134221033631699</v>
      </c>
      <c r="CX219">
        <v>1.63023914815065</v>
      </c>
      <c r="CY219">
        <v>1.73287290109458</v>
      </c>
      <c r="CZ219">
        <v>1.6925389083214399</v>
      </c>
      <c r="DA219">
        <v>1.8068737975887299</v>
      </c>
      <c r="DB219">
        <v>1.65323755608043</v>
      </c>
      <c r="DC219">
        <v>1.72040008172339</v>
      </c>
      <c r="DD219">
        <v>1.6975990071759499</v>
      </c>
      <c r="DE219">
        <v>1.7797577221652101</v>
      </c>
      <c r="DF219">
        <v>1.6670654396945599</v>
      </c>
      <c r="DG219">
        <v>1.71684087560717</v>
      </c>
      <c r="DH219">
        <v>1.6901257014730799</v>
      </c>
      <c r="DI219">
        <v>1.7867644116042201</v>
      </c>
      <c r="DJ219">
        <v>1.74193181180507</v>
      </c>
      <c r="DK219">
        <v>1.8692652894350701</v>
      </c>
      <c r="DL219">
        <v>1.8279115849735299</v>
      </c>
      <c r="DM219">
        <v>1.8096254263243801</v>
      </c>
      <c r="DN219">
        <v>1.8205695003959601</v>
      </c>
      <c r="DO219">
        <v>1.8394255261355701</v>
      </c>
    </row>
    <row r="220" spans="1:119" x14ac:dyDescent="0.45">
      <c r="A220" t="s">
        <v>37</v>
      </c>
      <c r="B220" t="s">
        <v>135</v>
      </c>
      <c r="C220" t="s">
        <v>18</v>
      </c>
      <c r="D220">
        <v>30</v>
      </c>
      <c r="E220" t="s">
        <v>244</v>
      </c>
      <c r="F220" s="1" cm="1">
        <f t="array" ref="F220">SUMPRODUCT($H220:$FZZ220,$H$2:$FZZ$2)/SUMPRODUCT(--($H220:$FZZ220&lt;&gt;""),$H$2:$FZZ$2)</f>
        <v>2.659334365411528</v>
      </c>
      <c r="G220" s="1" cm="1">
        <f t="array" ref="G220">SUMPRODUCT($H220:$FZZ220,$G$2:$FZY$2)/SUMPRODUCT(--($H220:$FZZ220&lt;&gt;""),$G$2:$FZY$2)</f>
        <v>2.7136473292248215</v>
      </c>
      <c r="H220">
        <v>2.2634602865264699</v>
      </c>
      <c r="I220">
        <v>2.2883946851729098</v>
      </c>
      <c r="J220">
        <v>2.4974927773038198</v>
      </c>
      <c r="K220">
        <v>2.5425560702814298</v>
      </c>
      <c r="L220">
        <v>2.2633749253254898</v>
      </c>
      <c r="M220">
        <v>2.28625735536456</v>
      </c>
      <c r="N220">
        <v>2.8943771615359402</v>
      </c>
      <c r="O220">
        <v>2.9336081705519099</v>
      </c>
      <c r="P220">
        <v>2.8426550820973802</v>
      </c>
      <c r="Q220">
        <v>3.0017527949358001</v>
      </c>
      <c r="R220">
        <v>2.35164722551671</v>
      </c>
      <c r="S220">
        <v>2.5004474102154002</v>
      </c>
      <c r="T220">
        <v>1.66338194490369</v>
      </c>
      <c r="U220">
        <v>1.69474593954807</v>
      </c>
      <c r="V220">
        <v>2.5282514766405702</v>
      </c>
      <c r="W220">
        <v>2.5608194426470701</v>
      </c>
      <c r="X220">
        <v>2.9594512937941899</v>
      </c>
      <c r="Y220">
        <v>3.0462507549127502</v>
      </c>
      <c r="Z220">
        <v>3.1255694559332001</v>
      </c>
      <c r="AA220">
        <v>3.2939079907244002</v>
      </c>
      <c r="AB220">
        <v>3.1248316618966698</v>
      </c>
      <c r="AC220">
        <v>3.1890919289298298</v>
      </c>
      <c r="AD220">
        <v>2.7490729135239498</v>
      </c>
      <c r="AE220">
        <v>2.7698722959128399</v>
      </c>
      <c r="AF220">
        <v>2.76848330866593</v>
      </c>
      <c r="AG220">
        <v>2.80885429304222</v>
      </c>
      <c r="AH220">
        <v>3.1396622678127302</v>
      </c>
      <c r="AI220">
        <v>3.3212263104750099</v>
      </c>
      <c r="AJ220">
        <v>3.39000210711187</v>
      </c>
      <c r="AK220">
        <v>3.3501418568119701</v>
      </c>
      <c r="AL220">
        <v>2.35188203323546</v>
      </c>
      <c r="AM220">
        <v>2.4471453465745601</v>
      </c>
      <c r="AN220">
        <v>2.4345372619273902</v>
      </c>
      <c r="AO220">
        <v>2.4541215364408702</v>
      </c>
      <c r="AP220">
        <v>3.1591814239288998</v>
      </c>
      <c r="AQ220">
        <v>3.2323861041920199</v>
      </c>
      <c r="AR220">
        <v>2.4604657444470601</v>
      </c>
      <c r="AS220">
        <v>2.54973534913406</v>
      </c>
      <c r="AT220">
        <v>3.0248694370897198</v>
      </c>
      <c r="AU220">
        <v>2.80359292902487</v>
      </c>
      <c r="AV220">
        <v>2.7057955708648702</v>
      </c>
      <c r="AW220">
        <v>2.7992588444247901</v>
      </c>
      <c r="AX220">
        <v>2.5325857582404598</v>
      </c>
      <c r="AY220">
        <v>2.5405630904210299</v>
      </c>
      <c r="AZ220">
        <v>2.04453397569864</v>
      </c>
      <c r="BA220">
        <v>1.9110886862518099</v>
      </c>
      <c r="BB220">
        <v>2.4031790907275199</v>
      </c>
      <c r="BC220">
        <v>2.5322856192003398</v>
      </c>
      <c r="BD220">
        <v>2.4193345817885699</v>
      </c>
      <c r="BE220">
        <v>2.5767603787518301</v>
      </c>
      <c r="BF220">
        <v>2.4137451906953502</v>
      </c>
      <c r="BG220">
        <v>2.52483731878579</v>
      </c>
      <c r="BH220">
        <v>2.9400300941401998</v>
      </c>
      <c r="BI220">
        <v>2.87161516000991</v>
      </c>
      <c r="BJ220">
        <v>2.9380667719810001</v>
      </c>
      <c r="BK220">
        <v>3.1362220310212501</v>
      </c>
      <c r="BL220">
        <v>2.8049848110660101</v>
      </c>
      <c r="BM220">
        <v>3.0152582947378201</v>
      </c>
      <c r="BN220">
        <v>2.3495552809957898</v>
      </c>
      <c r="BO220">
        <v>2.4478103699344498</v>
      </c>
      <c r="BP220">
        <v>2.4373094393500501</v>
      </c>
      <c r="BQ220">
        <v>2.5268141291758801</v>
      </c>
      <c r="BR220">
        <v>2.4533088321204999</v>
      </c>
      <c r="BS220">
        <v>2.5660705053421302</v>
      </c>
      <c r="BT220">
        <v>2.8317929355387301</v>
      </c>
      <c r="BU220">
        <v>2.9496454753932499</v>
      </c>
      <c r="BV220">
        <v>2.95475530069415</v>
      </c>
      <c r="BW220">
        <v>3.00262616455458</v>
      </c>
      <c r="BX220">
        <v>2.7409121587828502</v>
      </c>
      <c r="BY220">
        <v>2.7650174946879398</v>
      </c>
      <c r="BZ220">
        <v>2.2890250449366798</v>
      </c>
      <c r="CA220">
        <v>2.3660695631539799</v>
      </c>
      <c r="CB220">
        <v>2.84597046212907</v>
      </c>
      <c r="CC220">
        <v>2.9671000122389599</v>
      </c>
      <c r="CD220">
        <v>2.631087607395</v>
      </c>
      <c r="CE220">
        <v>2.8530491337814201</v>
      </c>
      <c r="CF220">
        <v>2.3268744198696298</v>
      </c>
      <c r="CG220">
        <v>2.4513988546256398</v>
      </c>
      <c r="CH220">
        <v>2.3298009428284301</v>
      </c>
      <c r="CI220">
        <v>2.4422405267394298</v>
      </c>
      <c r="CJ220">
        <v>2.6027793097401899</v>
      </c>
      <c r="CK220">
        <v>2.8305256561441499</v>
      </c>
      <c r="CL220">
        <v>2.60764767802555</v>
      </c>
      <c r="CM220">
        <v>2.7927500800652001</v>
      </c>
      <c r="CN220">
        <v>2.8455678737360599</v>
      </c>
      <c r="CO220">
        <v>2.9603225054356002</v>
      </c>
      <c r="CP220">
        <v>2.3973375264637</v>
      </c>
      <c r="CQ220">
        <v>2.53692138408499</v>
      </c>
      <c r="CR220">
        <v>2.65075698986016</v>
      </c>
      <c r="CS220">
        <v>2.8108186288689598</v>
      </c>
      <c r="CT220">
        <v>2.7223239548343798</v>
      </c>
      <c r="CU220">
        <v>2.8827855180830899</v>
      </c>
      <c r="CV220">
        <v>2.74506572818348</v>
      </c>
      <c r="CW220">
        <v>2.9687393278107699</v>
      </c>
      <c r="CX220">
        <v>2.30131119556229</v>
      </c>
      <c r="CY220">
        <v>2.4284805835522798</v>
      </c>
      <c r="CZ220">
        <v>2.4034528359131402</v>
      </c>
      <c r="DA220">
        <v>2.5274862503633999</v>
      </c>
      <c r="DB220">
        <v>2.3507330197663601</v>
      </c>
      <c r="DC220">
        <v>2.4704285827363099</v>
      </c>
      <c r="DD220">
        <v>2.3848820683958301</v>
      </c>
      <c r="DE220">
        <v>2.55698148067547</v>
      </c>
      <c r="DF220">
        <v>2.3829219183016699</v>
      </c>
      <c r="DG220">
        <v>2.47101882724305</v>
      </c>
      <c r="DH220">
        <v>2.4512141353794998</v>
      </c>
      <c r="DI220">
        <v>2.5602795812761698</v>
      </c>
      <c r="DJ220">
        <v>2.49569755417137</v>
      </c>
      <c r="DK220">
        <v>2.6195903577755799</v>
      </c>
      <c r="DL220">
        <v>3.0292105114320602</v>
      </c>
      <c r="DM220">
        <v>2.9546936867698701</v>
      </c>
      <c r="DN220">
        <v>2.9605172407196898</v>
      </c>
      <c r="DO220">
        <v>3.0186918247655701</v>
      </c>
    </row>
    <row r="221" spans="1:119" x14ac:dyDescent="0.45">
      <c r="A221" t="s">
        <v>37</v>
      </c>
      <c r="B221" t="s">
        <v>135</v>
      </c>
      <c r="C221" t="s">
        <v>160</v>
      </c>
      <c r="D221">
        <v>30</v>
      </c>
      <c r="E221" t="s">
        <v>244</v>
      </c>
      <c r="F221" s="1" cm="1">
        <f t="array" ref="F221">SUMPRODUCT($H221:$FZZ221,$H$2:$FZZ$2)/SUMPRODUCT(--($H221:$FZZ221&lt;&gt;""),$H$2:$FZZ$2)</f>
        <v>1.9413367233230552</v>
      </c>
      <c r="G221" s="1" cm="1">
        <f t="array" ref="G221">SUMPRODUCT($H221:$FZZ221,$G$2:$FZY$2)/SUMPRODUCT(--($H221:$FZZ221&lt;&gt;""),$G$2:$FZY$2)</f>
        <v>1.9797702424437347</v>
      </c>
      <c r="H221">
        <v>1.7120666092646499</v>
      </c>
      <c r="I221">
        <v>1.7417475370000199</v>
      </c>
      <c r="J221">
        <v>1.8255410966108101</v>
      </c>
      <c r="K221">
        <v>1.85913056245182</v>
      </c>
      <c r="L221">
        <v>1.7163770177714099</v>
      </c>
      <c r="M221">
        <v>1.74695850085293</v>
      </c>
      <c r="N221">
        <v>2.08051224270638</v>
      </c>
      <c r="O221">
        <v>2.1161167057724599</v>
      </c>
      <c r="P221">
        <v>2.07375491805898</v>
      </c>
      <c r="Q221">
        <v>2.1503443512633398</v>
      </c>
      <c r="R221">
        <v>1.79743544390056</v>
      </c>
      <c r="S221">
        <v>1.8681031705986499</v>
      </c>
      <c r="T221">
        <v>1.44467545239952</v>
      </c>
      <c r="U221">
        <v>1.46004817316712</v>
      </c>
      <c r="V221">
        <v>1.92168896144713</v>
      </c>
      <c r="W221">
        <v>1.95538966417238</v>
      </c>
      <c r="X221">
        <v>2.0625188676777499</v>
      </c>
      <c r="Y221">
        <v>2.1380311184454999</v>
      </c>
      <c r="Z221">
        <v>2.1637387154454299</v>
      </c>
      <c r="AA221">
        <v>2.2546673441356702</v>
      </c>
      <c r="AB221">
        <v>2.1900369922108802</v>
      </c>
      <c r="AC221">
        <v>2.2232485360160399</v>
      </c>
      <c r="AD221">
        <v>1.9475448443682799</v>
      </c>
      <c r="AE221">
        <v>2.0019775757773401</v>
      </c>
      <c r="AF221">
        <v>2.02038136707273</v>
      </c>
      <c r="AG221">
        <v>2.0387920976371698</v>
      </c>
      <c r="AH221">
        <v>2.1503918944660301</v>
      </c>
      <c r="AI221">
        <v>2.2658067231929699</v>
      </c>
      <c r="AJ221">
        <v>2.2672111772999899</v>
      </c>
      <c r="AK221">
        <v>2.2415853076428802</v>
      </c>
      <c r="AL221">
        <v>1.8081336925264999</v>
      </c>
      <c r="AM221">
        <v>1.86597656805745</v>
      </c>
      <c r="AN221">
        <v>1.8146699261328001</v>
      </c>
      <c r="AO221">
        <v>1.85168393265262</v>
      </c>
      <c r="AP221">
        <v>2.1806991953359001</v>
      </c>
      <c r="AQ221">
        <v>2.23223487957612</v>
      </c>
      <c r="AR221">
        <v>1.8441598653670901</v>
      </c>
      <c r="AS221">
        <v>1.9321083162516299</v>
      </c>
      <c r="AT221">
        <v>2.1461228806838002</v>
      </c>
      <c r="AU221">
        <v>2.0159305345726901</v>
      </c>
      <c r="AV221">
        <v>1.9115596842162299</v>
      </c>
      <c r="AW221">
        <v>1.95720308763773</v>
      </c>
      <c r="AX221">
        <v>1.9273131298166899</v>
      </c>
      <c r="AY221">
        <v>1.9413070527710701</v>
      </c>
      <c r="AZ221">
        <v>1.49936246925947</v>
      </c>
      <c r="BA221">
        <v>1.4297979523209801</v>
      </c>
      <c r="BB221">
        <v>1.8695942045467999</v>
      </c>
      <c r="BC221">
        <v>2.00938268854344</v>
      </c>
      <c r="BD221">
        <v>1.89831535415775</v>
      </c>
      <c r="BE221">
        <v>1.9859130301924199</v>
      </c>
      <c r="BF221">
        <v>1.8662085431011599</v>
      </c>
      <c r="BG221">
        <v>1.9444299344343901</v>
      </c>
      <c r="BH221">
        <v>2.0686786036305702</v>
      </c>
      <c r="BI221">
        <v>2.0726103374203602</v>
      </c>
      <c r="BJ221">
        <v>2.04939344745129</v>
      </c>
      <c r="BK221">
        <v>2.1034931015884202</v>
      </c>
      <c r="BL221">
        <v>2.0984957175865002</v>
      </c>
      <c r="BM221">
        <v>2.1966473588986899</v>
      </c>
      <c r="BN221">
        <v>1.80907852644283</v>
      </c>
      <c r="BO221">
        <v>1.88539673348769</v>
      </c>
      <c r="BP221">
        <v>1.89704575050997</v>
      </c>
      <c r="BQ221">
        <v>1.98412561087038</v>
      </c>
      <c r="BR221">
        <v>1.9303777806604701</v>
      </c>
      <c r="BS221">
        <v>2.00600502704668</v>
      </c>
      <c r="BT221">
        <v>2.0615435547400001</v>
      </c>
      <c r="BU221">
        <v>2.1024461617062</v>
      </c>
      <c r="BV221">
        <v>2.1095483379830999</v>
      </c>
      <c r="BW221">
        <v>2.0953199576923902</v>
      </c>
      <c r="BX221">
        <v>1.9749265455493299</v>
      </c>
      <c r="BY221">
        <v>1.9980403726676601</v>
      </c>
      <c r="BZ221">
        <v>1.77396665459292</v>
      </c>
      <c r="CA221">
        <v>1.8118253588453099</v>
      </c>
      <c r="CB221">
        <v>2.04650999462031</v>
      </c>
      <c r="CC221">
        <v>2.1048440251363099</v>
      </c>
      <c r="CD221">
        <v>1.9267544512686099</v>
      </c>
      <c r="CE221">
        <v>2.0509556626304799</v>
      </c>
      <c r="CF221">
        <v>1.8257203403362701</v>
      </c>
      <c r="CG221">
        <v>1.9298525168257099</v>
      </c>
      <c r="CH221">
        <v>1.82410583396616</v>
      </c>
      <c r="CI221">
        <v>1.88778459463701</v>
      </c>
      <c r="CJ221">
        <v>1.93790929439723</v>
      </c>
      <c r="CK221">
        <v>2.0256729746540998</v>
      </c>
      <c r="CL221">
        <v>1.9925984259201599</v>
      </c>
      <c r="CM221">
        <v>2.0844634670926698</v>
      </c>
      <c r="CN221">
        <v>2.0569616969402702</v>
      </c>
      <c r="CO221">
        <v>2.11520734601284</v>
      </c>
      <c r="CP221">
        <v>1.82150217077209</v>
      </c>
      <c r="CQ221">
        <v>1.93452442756554</v>
      </c>
      <c r="CR221">
        <v>1.9519355644462799</v>
      </c>
      <c r="CS221">
        <v>2.0499270821083702</v>
      </c>
      <c r="CT221">
        <v>2.0100736042710698</v>
      </c>
      <c r="CU221">
        <v>2.10862570878415</v>
      </c>
      <c r="CV221">
        <v>2.0865002059223299</v>
      </c>
      <c r="CW221">
        <v>2.2256681344985001</v>
      </c>
      <c r="CX221">
        <v>1.7787669996454101</v>
      </c>
      <c r="CY221">
        <v>1.8930057819061901</v>
      </c>
      <c r="CZ221">
        <v>1.87413913864941</v>
      </c>
      <c r="DA221">
        <v>1.9592079026709399</v>
      </c>
      <c r="DB221">
        <v>1.8229740507021599</v>
      </c>
      <c r="DC221">
        <v>1.89171535651534</v>
      </c>
      <c r="DD221">
        <v>1.8732126153079101</v>
      </c>
      <c r="DE221">
        <v>1.9662076209300201</v>
      </c>
      <c r="DF221">
        <v>1.8411159116824101</v>
      </c>
      <c r="DG221">
        <v>1.9057546306512601</v>
      </c>
      <c r="DH221">
        <v>1.8772677181811199</v>
      </c>
      <c r="DI221">
        <v>1.95994334029405</v>
      </c>
      <c r="DJ221">
        <v>1.9391120944662199</v>
      </c>
      <c r="DK221">
        <v>2.0341938224990499</v>
      </c>
      <c r="DL221">
        <v>2.1790979268125201</v>
      </c>
      <c r="DM221">
        <v>2.1320171979921998</v>
      </c>
      <c r="DN221">
        <v>2.1769108639679802</v>
      </c>
      <c r="DO221">
        <v>2.17881761526013</v>
      </c>
    </row>
    <row r="222" spans="1:119" x14ac:dyDescent="0.45">
      <c r="A222" t="s">
        <v>37</v>
      </c>
      <c r="B222" t="s">
        <v>232</v>
      </c>
      <c r="C222" t="s">
        <v>18</v>
      </c>
      <c r="D222">
        <v>30</v>
      </c>
      <c r="E222" t="s">
        <v>244</v>
      </c>
      <c r="F222" s="1" cm="1">
        <f t="array" ref="F222">SUMPRODUCT($H222:$FZZ222,$H$2:$FZZ$2)/SUMPRODUCT(--($H222:$FZZ222&lt;&gt;""),$H$2:$FZZ$2)</f>
        <v>2.753039718550419</v>
      </c>
      <c r="G222" s="1" cm="1">
        <f t="array" ref="G222">SUMPRODUCT($H222:$FZZ222,$G$2:$FZY$2)/SUMPRODUCT(--($H222:$FZZ222&lt;&gt;""),$G$2:$FZY$2)</f>
        <v>2.7799280736178855</v>
      </c>
      <c r="H222">
        <v>2.21557800311844</v>
      </c>
      <c r="I222">
        <v>2.2331581700716101</v>
      </c>
      <c r="J222">
        <v>2.5904719070221098</v>
      </c>
      <c r="K222">
        <v>2.6425429427481801</v>
      </c>
      <c r="L222">
        <v>2.2105396591184201</v>
      </c>
      <c r="M222">
        <v>2.2390412873672401</v>
      </c>
      <c r="N222">
        <v>2.9602191449250199</v>
      </c>
      <c r="O222">
        <v>2.96598503270872</v>
      </c>
      <c r="P222">
        <v>2.9146859045608098</v>
      </c>
      <c r="Q222">
        <v>3.0349596271874</v>
      </c>
      <c r="R222">
        <v>2.33748120895714</v>
      </c>
      <c r="S222">
        <v>2.4938142698350898</v>
      </c>
      <c r="T222">
        <v>1.75994128864295</v>
      </c>
      <c r="U222">
        <v>1.78010412200588</v>
      </c>
      <c r="V222">
        <v>2.6174351430142302</v>
      </c>
      <c r="W222">
        <v>2.6367568051847199</v>
      </c>
      <c r="X222">
        <v>3.0046304879956698</v>
      </c>
      <c r="Y222">
        <v>3.0882385456847401</v>
      </c>
      <c r="Z222">
        <v>3.1382387770420501</v>
      </c>
      <c r="AA222">
        <v>3.2072301234203602</v>
      </c>
      <c r="AB222">
        <v>3.3131184449300299</v>
      </c>
      <c r="AC222">
        <v>3.3102896714166401</v>
      </c>
      <c r="AD222">
        <v>2.8017314108022502</v>
      </c>
      <c r="AE222">
        <v>2.81151517993078</v>
      </c>
      <c r="AF222">
        <v>2.91572353352257</v>
      </c>
      <c r="AG222">
        <v>2.9010283310753802</v>
      </c>
      <c r="AH222">
        <v>3.1990036895659202</v>
      </c>
      <c r="AI222">
        <v>3.3023047926789499</v>
      </c>
      <c r="AJ222">
        <v>3.5560773009743998</v>
      </c>
      <c r="AK222">
        <v>3.4334759546610099</v>
      </c>
      <c r="AL222">
        <v>2.4631092343039902</v>
      </c>
      <c r="AM222">
        <v>2.56067298439359</v>
      </c>
      <c r="AN222">
        <v>2.4973795750541701</v>
      </c>
      <c r="AO222">
        <v>2.51180484701263</v>
      </c>
      <c r="AP222">
        <v>3.3327557200450801</v>
      </c>
      <c r="AQ222">
        <v>3.3523628932945502</v>
      </c>
      <c r="AR222">
        <v>2.50967985164987</v>
      </c>
      <c r="AS222">
        <v>2.6161449942570001</v>
      </c>
      <c r="AT222">
        <v>3.2177301313302902</v>
      </c>
      <c r="AU222">
        <v>2.9214533660408599</v>
      </c>
      <c r="AV222">
        <v>2.8236084085933602</v>
      </c>
      <c r="AW222">
        <v>2.8318128178605799</v>
      </c>
      <c r="AX222">
        <v>2.69724287712291</v>
      </c>
      <c r="AY222">
        <v>2.67999576816075</v>
      </c>
      <c r="AZ222">
        <v>2.0850426429715498</v>
      </c>
      <c r="BA222">
        <v>1.9019186219956301</v>
      </c>
      <c r="BB222">
        <v>2.49340578310141</v>
      </c>
      <c r="BC222">
        <v>2.6806215029034801</v>
      </c>
      <c r="BD222">
        <v>2.52616341204003</v>
      </c>
      <c r="BE222">
        <v>2.6967472525149399</v>
      </c>
      <c r="BF222">
        <v>2.5330947145815501</v>
      </c>
      <c r="BG222">
        <v>2.6646472660195402</v>
      </c>
      <c r="BH222">
        <v>2.9979988118616898</v>
      </c>
      <c r="BI222">
        <v>2.9347578062014201</v>
      </c>
      <c r="BJ222">
        <v>3.0670971968396299</v>
      </c>
      <c r="BK222">
        <v>3.31315925002226</v>
      </c>
      <c r="BL222">
        <v>2.9937344007362299</v>
      </c>
      <c r="BM222">
        <v>3.1756255966785201</v>
      </c>
      <c r="BN222">
        <v>2.4811537646752502</v>
      </c>
      <c r="BO222">
        <v>2.56525637788098</v>
      </c>
      <c r="BP222">
        <v>2.5379476045387599</v>
      </c>
      <c r="BQ222">
        <v>2.6517748747524301</v>
      </c>
      <c r="BR222">
        <v>2.5625930685172298</v>
      </c>
      <c r="BS222">
        <v>2.6884104820846999</v>
      </c>
      <c r="BT222">
        <v>2.9468489905665902</v>
      </c>
      <c r="BU222">
        <v>3.04939188495658</v>
      </c>
      <c r="BV222">
        <v>3.0768377902096198</v>
      </c>
      <c r="BW222">
        <v>3.0902121136875</v>
      </c>
      <c r="BX222">
        <v>2.8170936185561901</v>
      </c>
      <c r="BY222">
        <v>2.8304942565085902</v>
      </c>
      <c r="BZ222">
        <v>2.4798437968600999</v>
      </c>
      <c r="CA222">
        <v>2.5381493934784398</v>
      </c>
      <c r="CB222">
        <v>2.8275626055548999</v>
      </c>
      <c r="CC222">
        <v>2.91578670629477</v>
      </c>
      <c r="CD222">
        <v>2.76133202386815</v>
      </c>
      <c r="CE222">
        <v>3.0469920951869098</v>
      </c>
      <c r="CF222">
        <v>2.48646010505961</v>
      </c>
      <c r="CG222">
        <v>2.6687992627901602</v>
      </c>
      <c r="CH222">
        <v>2.3877328991865401</v>
      </c>
      <c r="CI222">
        <v>2.4846478168271</v>
      </c>
      <c r="CJ222">
        <v>2.7405869416898301</v>
      </c>
      <c r="CK222">
        <v>2.96187332351513</v>
      </c>
      <c r="CL222">
        <v>2.7861211821841398</v>
      </c>
      <c r="CM222">
        <v>2.9578203558110201</v>
      </c>
      <c r="CN222">
        <v>2.9955042375734</v>
      </c>
      <c r="CO222">
        <v>3.1135716392203201</v>
      </c>
      <c r="CP222">
        <v>2.5089928215813599</v>
      </c>
      <c r="CQ222">
        <v>2.66249267463408</v>
      </c>
      <c r="CR222">
        <v>2.8105046827964402</v>
      </c>
      <c r="CS222">
        <v>2.9701495868272199</v>
      </c>
      <c r="CT222">
        <v>2.8270813497624401</v>
      </c>
      <c r="CU222">
        <v>3.0273913422025198</v>
      </c>
      <c r="CV222">
        <v>2.89263061791703</v>
      </c>
      <c r="CW222">
        <v>3.1501398868419201</v>
      </c>
      <c r="CX222">
        <v>2.3846614098082899</v>
      </c>
      <c r="CY222">
        <v>2.5233576698186799</v>
      </c>
      <c r="CZ222">
        <v>2.4929140782340702</v>
      </c>
      <c r="DA222">
        <v>2.6378956527003301</v>
      </c>
      <c r="DB222">
        <v>2.46087115121325</v>
      </c>
      <c r="DC222">
        <v>2.5994768023800998</v>
      </c>
      <c r="DD222">
        <v>2.5249762535462499</v>
      </c>
      <c r="DE222">
        <v>2.6719185645015502</v>
      </c>
      <c r="DF222">
        <v>2.4541582495046601</v>
      </c>
      <c r="DG222">
        <v>2.52862118903899</v>
      </c>
      <c r="DH222">
        <v>2.5601146765305902</v>
      </c>
      <c r="DI222">
        <v>2.6771727528115301</v>
      </c>
      <c r="DJ222">
        <v>2.6477663676518901</v>
      </c>
      <c r="DK222">
        <v>2.7651132328066499</v>
      </c>
      <c r="DL222">
        <v>3.11307699906471</v>
      </c>
      <c r="DM222">
        <v>3.0539819017007002</v>
      </c>
      <c r="DN222">
        <v>3.0478643543863999</v>
      </c>
      <c r="DO222">
        <v>3.1556609930868702</v>
      </c>
    </row>
    <row r="223" spans="1:119" x14ac:dyDescent="0.45">
      <c r="A223" t="s">
        <v>37</v>
      </c>
      <c r="B223" t="s">
        <v>232</v>
      </c>
      <c r="C223" t="s">
        <v>160</v>
      </c>
      <c r="D223">
        <v>30</v>
      </c>
      <c r="E223" t="s">
        <v>244</v>
      </c>
      <c r="F223" s="1" cm="1">
        <f t="array" ref="F223">SUMPRODUCT($H223:$FZZ223,$H$2:$FZZ$2)/SUMPRODUCT(--($H223:$FZZ223&lt;&gt;""),$H$2:$FZZ$2)</f>
        <v>2.0111532106025951</v>
      </c>
      <c r="G223" s="1" cm="1">
        <f t="array" ref="G223">SUMPRODUCT($H223:$FZZ223,$G$2:$FZY$2)/SUMPRODUCT(--($H223:$FZZ223&lt;&gt;""),$G$2:$FZY$2)</f>
        <v>2.0551745312517236</v>
      </c>
      <c r="H223">
        <v>1.73052376184057</v>
      </c>
      <c r="I223">
        <v>1.7415968652120599</v>
      </c>
      <c r="J223">
        <v>1.92112031752972</v>
      </c>
      <c r="K223">
        <v>1.9498023324801299</v>
      </c>
      <c r="L223">
        <v>1.73322485714361</v>
      </c>
      <c r="M223">
        <v>1.7441334464716201</v>
      </c>
      <c r="N223">
        <v>2.1185773842455502</v>
      </c>
      <c r="O223">
        <v>2.1771461354082602</v>
      </c>
      <c r="P223">
        <v>2.1376388958578798</v>
      </c>
      <c r="Q223">
        <v>2.2209065462190298</v>
      </c>
      <c r="R223">
        <v>1.83978081926526</v>
      </c>
      <c r="S223">
        <v>1.91173994723426</v>
      </c>
      <c r="T223">
        <v>1.50931437615013</v>
      </c>
      <c r="U223">
        <v>1.53021857332029</v>
      </c>
      <c r="V223">
        <v>2.0048470426720599</v>
      </c>
      <c r="W223">
        <v>2.0409231526537801</v>
      </c>
      <c r="X223">
        <v>2.1201038016345102</v>
      </c>
      <c r="Y223">
        <v>2.2008577914645899</v>
      </c>
      <c r="Z223">
        <v>2.20947769629755</v>
      </c>
      <c r="AA223">
        <v>2.28156539136942</v>
      </c>
      <c r="AB223">
        <v>2.2904848416796502</v>
      </c>
      <c r="AC223">
        <v>2.33555635012255</v>
      </c>
      <c r="AD223">
        <v>1.99380597901613</v>
      </c>
      <c r="AE223">
        <v>2.0526732036916799</v>
      </c>
      <c r="AF223">
        <v>2.10085432466219</v>
      </c>
      <c r="AG223">
        <v>2.1256103515109301</v>
      </c>
      <c r="AH223">
        <v>2.2205683005576602</v>
      </c>
      <c r="AI223">
        <v>2.3291286184946398</v>
      </c>
      <c r="AJ223">
        <v>2.3186118434542999</v>
      </c>
      <c r="AK223">
        <v>2.3461641697173699</v>
      </c>
      <c r="AL223">
        <v>1.90165613836294</v>
      </c>
      <c r="AM223">
        <v>1.9580937828071701</v>
      </c>
      <c r="AN223">
        <v>1.86418432788842</v>
      </c>
      <c r="AO223">
        <v>1.91002633778444</v>
      </c>
      <c r="AP223">
        <v>2.2584777265390699</v>
      </c>
      <c r="AQ223">
        <v>2.31067623243292</v>
      </c>
      <c r="AR223">
        <v>1.9149663028760999</v>
      </c>
      <c r="AS223">
        <v>1.9876954229357</v>
      </c>
      <c r="AT223">
        <v>2.2533486889263101</v>
      </c>
      <c r="AU223">
        <v>2.0978950133585199</v>
      </c>
      <c r="AV223">
        <v>1.9673746262867999</v>
      </c>
      <c r="AW223">
        <v>2.0413417954044699</v>
      </c>
      <c r="AX223">
        <v>2.0305261412352502</v>
      </c>
      <c r="AY223">
        <v>2.0611495921429501</v>
      </c>
      <c r="AZ223">
        <v>1.53174641921681</v>
      </c>
      <c r="BA223">
        <v>1.43529816705414</v>
      </c>
      <c r="BB223">
        <v>1.97703347517677</v>
      </c>
      <c r="BC223">
        <v>2.14261622496638</v>
      </c>
      <c r="BD223">
        <v>1.98343893633278</v>
      </c>
      <c r="BE223">
        <v>2.1337838363749499</v>
      </c>
      <c r="BF223">
        <v>1.9669039980641601</v>
      </c>
      <c r="BG223">
        <v>2.0712420983176401</v>
      </c>
      <c r="BH223">
        <v>2.1481145922526101</v>
      </c>
      <c r="BI223">
        <v>2.13907149983973</v>
      </c>
      <c r="BJ223">
        <v>2.1530776758842198</v>
      </c>
      <c r="BK223">
        <v>2.2544527051119498</v>
      </c>
      <c r="BL223">
        <v>2.1958294613531799</v>
      </c>
      <c r="BM223">
        <v>2.29760954337632</v>
      </c>
      <c r="BN223">
        <v>1.90458066635831</v>
      </c>
      <c r="BO223">
        <v>1.9806053734491</v>
      </c>
      <c r="BP223">
        <v>2.0003801974938802</v>
      </c>
      <c r="BQ223">
        <v>2.0648926502228799</v>
      </c>
      <c r="BR223">
        <v>2.0064369409335701</v>
      </c>
      <c r="BS223">
        <v>2.1359717370664901</v>
      </c>
      <c r="BT223">
        <v>2.1416971464061998</v>
      </c>
      <c r="BU223">
        <v>2.2091832738592601</v>
      </c>
      <c r="BV223">
        <v>2.2396809917369498</v>
      </c>
      <c r="BW223">
        <v>2.2239400201227402</v>
      </c>
      <c r="BX223">
        <v>2.05485403074983</v>
      </c>
      <c r="BY223">
        <v>2.0744828887503499</v>
      </c>
      <c r="BZ223">
        <v>1.89494038659597</v>
      </c>
      <c r="CA223">
        <v>1.9616600670648301</v>
      </c>
      <c r="CB223">
        <v>2.08310210453172</v>
      </c>
      <c r="CC223">
        <v>2.1428070237284498</v>
      </c>
      <c r="CD223">
        <v>2.0396582677172899</v>
      </c>
      <c r="CE223">
        <v>2.2026838767344299</v>
      </c>
      <c r="CF223">
        <v>1.93181169625224</v>
      </c>
      <c r="CG223">
        <v>2.0703300858052001</v>
      </c>
      <c r="CH223">
        <v>1.88517870456188</v>
      </c>
      <c r="CI223">
        <v>1.9609208519299399</v>
      </c>
      <c r="CJ223">
        <v>2.01979322025942</v>
      </c>
      <c r="CK223">
        <v>2.1675958453525701</v>
      </c>
      <c r="CL223">
        <v>2.1157394204323001</v>
      </c>
      <c r="CM223">
        <v>2.2350363665136599</v>
      </c>
      <c r="CN223">
        <v>2.1723654982065601</v>
      </c>
      <c r="CO223">
        <v>2.24185930084287</v>
      </c>
      <c r="CP223">
        <v>1.9277831110939001</v>
      </c>
      <c r="CQ223">
        <v>2.03087652732779</v>
      </c>
      <c r="CR223">
        <v>2.0667514156542999</v>
      </c>
      <c r="CS223">
        <v>2.1960388288845798</v>
      </c>
      <c r="CT223">
        <v>2.1123924832583398</v>
      </c>
      <c r="CU223">
        <v>2.2352352201856198</v>
      </c>
      <c r="CV223">
        <v>2.2142736845773099</v>
      </c>
      <c r="CW223">
        <v>2.3828945969624802</v>
      </c>
      <c r="CX223">
        <v>1.8691401821270699</v>
      </c>
      <c r="CY223">
        <v>1.9571649008226399</v>
      </c>
      <c r="CZ223">
        <v>1.94769837454059</v>
      </c>
      <c r="DA223">
        <v>2.0761987155977502</v>
      </c>
      <c r="DB223">
        <v>1.9189495635306699</v>
      </c>
      <c r="DC223">
        <v>2.00454841824995</v>
      </c>
      <c r="DD223">
        <v>1.95810732210059</v>
      </c>
      <c r="DE223">
        <v>2.0504009607043598</v>
      </c>
      <c r="DF223">
        <v>1.90116578432812</v>
      </c>
      <c r="DG223">
        <v>1.97848030579221</v>
      </c>
      <c r="DH223">
        <v>1.9628582221053199</v>
      </c>
      <c r="DI223">
        <v>2.0945206414625699</v>
      </c>
      <c r="DJ223">
        <v>2.0330566043785998</v>
      </c>
      <c r="DK223">
        <v>2.1394968855967802</v>
      </c>
      <c r="DL223">
        <v>2.28378289869603</v>
      </c>
      <c r="DM223">
        <v>2.2224718623211301</v>
      </c>
      <c r="DN223">
        <v>2.26664417128625</v>
      </c>
      <c r="DO223">
        <v>2.2854519926392598</v>
      </c>
    </row>
    <row r="224" spans="1:119" x14ac:dyDescent="0.45">
      <c r="A224" t="s">
        <v>49</v>
      </c>
      <c r="B224" t="s">
        <v>260</v>
      </c>
      <c r="C224" t="s">
        <v>23</v>
      </c>
      <c r="D224">
        <v>30</v>
      </c>
      <c r="E224" t="s">
        <v>244</v>
      </c>
      <c r="F224" s="1" cm="1">
        <f t="array" ref="F224">SUMPRODUCT($H224:$FZZ224,$H$2:$FZZ$2)/SUMPRODUCT(--($H224:$FZZ224&lt;&gt;""),$H$2:$FZZ$2)</f>
        <v>2.1915972394135035</v>
      </c>
      <c r="G224" s="1" cm="1">
        <f t="array" ref="G224">SUMPRODUCT($H224:$FZZ224,$G$2:$FZY$2)/SUMPRODUCT(--($H224:$FZZ224&lt;&gt;""),$G$2:$FZY$2)</f>
        <v>2.2193960862693358</v>
      </c>
      <c r="H224">
        <v>2.0624790584320198</v>
      </c>
      <c r="I224">
        <v>2.0716622860763301</v>
      </c>
      <c r="J224">
        <v>2.0675525614744599</v>
      </c>
      <c r="K224">
        <v>2.0737465560080999</v>
      </c>
      <c r="L224">
        <v>2.1580109461924399</v>
      </c>
      <c r="M224">
        <v>2.1807121666601699</v>
      </c>
      <c r="N224">
        <v>2.0494697907594199</v>
      </c>
      <c r="O224">
        <v>2.1050464919753198</v>
      </c>
      <c r="P224">
        <v>2.1929385681515998</v>
      </c>
      <c r="Q224">
        <v>2.2457457310045301</v>
      </c>
      <c r="R224">
        <v>2.1176698920666999</v>
      </c>
      <c r="S224">
        <v>2.2558273365221102</v>
      </c>
      <c r="T224">
        <v>2.0990016047539699</v>
      </c>
      <c r="U224">
        <v>2.1314151664565801</v>
      </c>
      <c r="V224">
        <v>2.3553387079717698</v>
      </c>
      <c r="W224">
        <v>2.3839819500787902</v>
      </c>
      <c r="X224">
        <v>2.07345969419843</v>
      </c>
      <c r="Y224">
        <v>2.1471256064595998</v>
      </c>
      <c r="Z224">
        <v>2.3289942907532</v>
      </c>
      <c r="AA224">
        <v>2.4260695679583399</v>
      </c>
      <c r="AB224">
        <v>2.3736222613526299</v>
      </c>
      <c r="AC224">
        <v>2.3983559707311799</v>
      </c>
      <c r="AD224">
        <v>2.0084381323029699</v>
      </c>
      <c r="AE224">
        <v>2.0118122349205301</v>
      </c>
      <c r="AF224">
        <v>2.1244810839230901</v>
      </c>
      <c r="AG224">
        <v>2.1914413899320402</v>
      </c>
      <c r="AH224">
        <v>2.3051658257718599</v>
      </c>
      <c r="AI224">
        <v>2.3672327003282998</v>
      </c>
      <c r="AJ224">
        <v>2.3152255102847201</v>
      </c>
      <c r="AK224">
        <v>2.3725479552418598</v>
      </c>
      <c r="AL224">
        <v>2.1353730215028301</v>
      </c>
      <c r="AM224">
        <v>2.2149781206847101</v>
      </c>
      <c r="AN224">
        <v>2.2222862066644899</v>
      </c>
      <c r="AO224">
        <v>2.2532780372110501</v>
      </c>
      <c r="AP224">
        <v>2.3138056454993201</v>
      </c>
      <c r="AQ224">
        <v>2.32229676894387</v>
      </c>
      <c r="AR224">
        <v>2.1822022175965601</v>
      </c>
      <c r="AS224">
        <v>2.1967946577525401</v>
      </c>
      <c r="AT224">
        <v>2.2950876642807598</v>
      </c>
      <c r="AU224">
        <v>2.1941776573013998</v>
      </c>
      <c r="AV224">
        <v>2.1188920167039398</v>
      </c>
      <c r="AW224">
        <v>2.0710750439680798</v>
      </c>
      <c r="AX224">
        <v>2.3237796289110899</v>
      </c>
      <c r="AY224">
        <v>2.3908998645281998</v>
      </c>
      <c r="AZ224">
        <v>2.05682184257115</v>
      </c>
      <c r="BA224">
        <v>1.7452013513393601</v>
      </c>
      <c r="BB224">
        <v>2.3200555142405399</v>
      </c>
      <c r="BC224">
        <v>2.42093232135778</v>
      </c>
      <c r="BD224">
        <v>2.1845905089748001</v>
      </c>
      <c r="BE224">
        <v>2.3173165269668399</v>
      </c>
      <c r="BF224">
        <v>2.22749055594721</v>
      </c>
      <c r="BG224">
        <v>2.3440046274931299</v>
      </c>
      <c r="BH224">
        <v>2.1957394755781698</v>
      </c>
      <c r="BI224">
        <v>2.1875459940723099</v>
      </c>
      <c r="BJ224">
        <v>2.2882647700523902</v>
      </c>
      <c r="BK224">
        <v>2.3006581201057101</v>
      </c>
      <c r="BL224">
        <v>2.2885460371016801</v>
      </c>
      <c r="BM224">
        <v>2.39113262341621</v>
      </c>
      <c r="BN224">
        <v>2.1713424129830301</v>
      </c>
      <c r="BO224">
        <v>2.2196626476514898</v>
      </c>
      <c r="BP224">
        <v>2.2859776102270599</v>
      </c>
      <c r="BQ224">
        <v>2.3787640988926402</v>
      </c>
      <c r="BR224">
        <v>2.3241988442223498</v>
      </c>
      <c r="BS224">
        <v>2.4811568070977401</v>
      </c>
      <c r="BT224">
        <v>2.20675904683254</v>
      </c>
      <c r="BU224">
        <v>2.2919936517817598</v>
      </c>
      <c r="BV224">
        <v>2.1688059615571298</v>
      </c>
      <c r="BW224">
        <v>2.24361563319205</v>
      </c>
      <c r="BX224">
        <v>2.14135877093628</v>
      </c>
      <c r="BY224">
        <v>2.1644781046124701</v>
      </c>
      <c r="BZ224">
        <v>2.0852229875898298</v>
      </c>
      <c r="CA224">
        <v>2.1584785025698801</v>
      </c>
      <c r="CB224">
        <v>2.1948327220882602</v>
      </c>
      <c r="CC224">
        <v>2.2367742297455599</v>
      </c>
      <c r="CD224">
        <v>2.0573292303853501</v>
      </c>
      <c r="CE224">
        <v>2.1723470419753599</v>
      </c>
      <c r="CF224">
        <v>2.1193672625676401</v>
      </c>
      <c r="CG224">
        <v>2.2242570468132299</v>
      </c>
      <c r="CH224">
        <v>2.2192722301817098</v>
      </c>
      <c r="CI224">
        <v>2.3051511983072701</v>
      </c>
      <c r="CJ224">
        <v>2.0669418409749798</v>
      </c>
      <c r="CK224">
        <v>2.2041027727404701</v>
      </c>
      <c r="CL224">
        <v>2.28214936346596</v>
      </c>
      <c r="CM224">
        <v>2.4241069963418398</v>
      </c>
      <c r="CN224">
        <v>2.1434078986040199</v>
      </c>
      <c r="CO224">
        <v>2.2638835438923501</v>
      </c>
      <c r="CP224">
        <v>2.1172947269684301</v>
      </c>
      <c r="CQ224">
        <v>2.2386745003352502</v>
      </c>
      <c r="CR224">
        <v>1.99014739371112</v>
      </c>
      <c r="CS224">
        <v>2.0387576404989098</v>
      </c>
      <c r="CT224">
        <v>2.1349626402393498</v>
      </c>
      <c r="CU224">
        <v>2.2259353908839801</v>
      </c>
      <c r="CV224">
        <v>2.4243789945343801</v>
      </c>
      <c r="CW224">
        <v>2.58759079577972</v>
      </c>
      <c r="CX224">
        <v>2.1817337683234101</v>
      </c>
      <c r="CY224">
        <v>2.31155463277085</v>
      </c>
      <c r="CZ224">
        <v>2.1980643158477799</v>
      </c>
      <c r="DA224">
        <v>2.2773130468265399</v>
      </c>
      <c r="DB224">
        <v>2.3060126092975102</v>
      </c>
      <c r="DC224">
        <v>2.3507554898843899</v>
      </c>
      <c r="DD224">
        <v>2.3095227178092701</v>
      </c>
      <c r="DE224">
        <v>2.3836848537774702</v>
      </c>
      <c r="DF224">
        <v>2.2665848779875102</v>
      </c>
      <c r="DG224">
        <v>2.3103397872595499</v>
      </c>
      <c r="DH224">
        <v>2.27568853598678</v>
      </c>
      <c r="DI224">
        <v>2.3806443744547399</v>
      </c>
      <c r="DJ224">
        <v>2.4230945223379199</v>
      </c>
      <c r="DK224">
        <v>2.4824240237929098</v>
      </c>
      <c r="DL224">
        <v>2.3104089955503899</v>
      </c>
      <c r="DM224">
        <v>2.2553474034184799</v>
      </c>
      <c r="DN224">
        <v>2.2327694950399199</v>
      </c>
      <c r="DO224">
        <v>2.27411952392429</v>
      </c>
    </row>
    <row r="225" spans="1:119" x14ac:dyDescent="0.45">
      <c r="A225" t="s">
        <v>49</v>
      </c>
      <c r="B225" t="s">
        <v>32</v>
      </c>
      <c r="C225" t="s">
        <v>23</v>
      </c>
      <c r="D225">
        <v>30</v>
      </c>
      <c r="E225" t="s">
        <v>244</v>
      </c>
      <c r="F225" s="1" cm="1">
        <f t="array" ref="F225">SUMPRODUCT($H225:$FZZ225,$H$2:$FZZ$2)/SUMPRODUCT(--($H225:$FZZ225&lt;&gt;""),$H$2:$FZZ$2)</f>
        <v>2.0033309365766643</v>
      </c>
      <c r="G225" s="1" cm="1">
        <f t="array" ref="G225">SUMPRODUCT($H225:$FZZ225,$G$2:$FZY$2)/SUMPRODUCT(--($H225:$FZZ225&lt;&gt;""),$G$2:$FZY$2)</f>
        <v>2.0124207968138061</v>
      </c>
      <c r="H225">
        <v>1.88231718612316</v>
      </c>
      <c r="I225">
        <v>1.8736273901960201</v>
      </c>
      <c r="J225">
        <v>1.8899245558281501</v>
      </c>
      <c r="K225">
        <v>1.8776138342642601</v>
      </c>
      <c r="L225">
        <v>1.8819224821185201</v>
      </c>
      <c r="M225">
        <v>1.87727784543124</v>
      </c>
      <c r="N225">
        <v>2.0275496953094101</v>
      </c>
      <c r="O225">
        <v>2.0817197537155998</v>
      </c>
      <c r="P225">
        <v>2.03466076469235</v>
      </c>
      <c r="Q225">
        <v>2.0691926649510202</v>
      </c>
      <c r="R225">
        <v>1.96339354038701</v>
      </c>
      <c r="S225">
        <v>2.0677474022092999</v>
      </c>
      <c r="T225">
        <v>2.0107909116285501</v>
      </c>
      <c r="U225">
        <v>2.02757432482806</v>
      </c>
      <c r="V225">
        <v>2.0884150673964998</v>
      </c>
      <c r="W225">
        <v>2.0941729593679099</v>
      </c>
      <c r="X225">
        <v>2.03074837168342</v>
      </c>
      <c r="Y225">
        <v>2.09003651713074</v>
      </c>
      <c r="Z225">
        <v>1.99466865427614</v>
      </c>
      <c r="AA225">
        <v>2.0480456789796699</v>
      </c>
      <c r="AB225">
        <v>2.0655975543434599</v>
      </c>
      <c r="AC225">
        <v>2.0599626714492398</v>
      </c>
      <c r="AD225">
        <v>1.9980647961661899</v>
      </c>
      <c r="AE225">
        <v>1.99225394277487</v>
      </c>
      <c r="AF225">
        <v>1.9525069179255801</v>
      </c>
      <c r="AG225">
        <v>1.98528397905767</v>
      </c>
      <c r="AH225">
        <v>2.01121029851504</v>
      </c>
      <c r="AI225">
        <v>2.0488866883514798</v>
      </c>
      <c r="AJ225">
        <v>2.0302276475263001</v>
      </c>
      <c r="AK225">
        <v>2.0457852511367598</v>
      </c>
      <c r="AL225">
        <v>1.98760337279641</v>
      </c>
      <c r="AM225">
        <v>2.0306250225542599</v>
      </c>
      <c r="AN225">
        <v>2.06739425814781</v>
      </c>
      <c r="AO225">
        <v>2.0703890588740999</v>
      </c>
      <c r="AP225">
        <v>2.0572059136455398</v>
      </c>
      <c r="AQ225">
        <v>2.0279446441599802</v>
      </c>
      <c r="AR225">
        <v>2.0366527990380501</v>
      </c>
      <c r="AS225">
        <v>2.03974337470386</v>
      </c>
      <c r="AT225">
        <v>2.0981270513660299</v>
      </c>
      <c r="AU225">
        <v>1.99177259139189</v>
      </c>
      <c r="AV225">
        <v>1.9455627728473599</v>
      </c>
      <c r="AW225">
        <v>1.9021656842402399</v>
      </c>
      <c r="AX225">
        <v>2.0187225951584402</v>
      </c>
      <c r="AY225">
        <v>2.0372626538590399</v>
      </c>
      <c r="AZ225">
        <v>1.8077925462439299</v>
      </c>
      <c r="BA225">
        <v>1.56459091487987</v>
      </c>
      <c r="BB225">
        <v>2.0630754500066502</v>
      </c>
      <c r="BC225">
        <v>2.1416135171308599</v>
      </c>
      <c r="BD225">
        <v>2.0213277326347598</v>
      </c>
      <c r="BE225">
        <v>2.1469866269655098</v>
      </c>
      <c r="BF225">
        <v>1.99529875674306</v>
      </c>
      <c r="BG225">
        <v>2.0841041639801299</v>
      </c>
      <c r="BH225">
        <v>2.0411675428741201</v>
      </c>
      <c r="BI225">
        <v>2.0255546991883602</v>
      </c>
      <c r="BJ225">
        <v>1.97974805946212</v>
      </c>
      <c r="BK225">
        <v>2.0007739719927402</v>
      </c>
      <c r="BL225">
        <v>2.1116960108557601</v>
      </c>
      <c r="BM225">
        <v>2.17598034118169</v>
      </c>
      <c r="BN225">
        <v>2.0085050673124498</v>
      </c>
      <c r="BO225">
        <v>2.0411491702626399</v>
      </c>
      <c r="BP225">
        <v>1.99376002769423</v>
      </c>
      <c r="BQ225">
        <v>2.0671067346103</v>
      </c>
      <c r="BR225">
        <v>2.0441872198376401</v>
      </c>
      <c r="BS225">
        <v>2.1470883276174701</v>
      </c>
      <c r="BT225">
        <v>2.0172220180163198</v>
      </c>
      <c r="BU225">
        <v>2.1181979991686601</v>
      </c>
      <c r="BV225">
        <v>1.9189123749739001</v>
      </c>
      <c r="BW225">
        <v>1.95486043388491</v>
      </c>
      <c r="BX225">
        <v>1.96817058002746</v>
      </c>
      <c r="BY225">
        <v>1.9773048986136601</v>
      </c>
      <c r="BZ225">
        <v>1.9412307777038</v>
      </c>
      <c r="CA225">
        <v>1.9610468594169499</v>
      </c>
      <c r="CB225">
        <v>2.0300104242255101</v>
      </c>
      <c r="CC225">
        <v>2.07381290066798</v>
      </c>
      <c r="CD225">
        <v>1.9078328041658901</v>
      </c>
      <c r="CE225">
        <v>2.0225908684290301</v>
      </c>
      <c r="CF225">
        <v>1.94312842347739</v>
      </c>
      <c r="CG225">
        <v>2.0536618910112101</v>
      </c>
      <c r="CH225">
        <v>1.95129831382186</v>
      </c>
      <c r="CI225">
        <v>2.02576499667799</v>
      </c>
      <c r="CJ225">
        <v>1.9044509231172799</v>
      </c>
      <c r="CK225">
        <v>2.00406372459855</v>
      </c>
      <c r="CL225">
        <v>1.9341837712527701</v>
      </c>
      <c r="CM225">
        <v>2.0199254840343501</v>
      </c>
      <c r="CN225">
        <v>2.0039844474010402</v>
      </c>
      <c r="CO225">
        <v>2.0850176025210398</v>
      </c>
      <c r="CP225">
        <v>1.9370589161802101</v>
      </c>
      <c r="CQ225">
        <v>2.0310491023896899</v>
      </c>
      <c r="CR225">
        <v>1.98935679896035</v>
      </c>
      <c r="CS225">
        <v>2.05180011484889</v>
      </c>
      <c r="CT225">
        <v>1.9794955243011201</v>
      </c>
      <c r="CU225">
        <v>2.0462700658087298</v>
      </c>
      <c r="CV225">
        <v>2.0439293724296999</v>
      </c>
      <c r="CW225">
        <v>2.10873961656986</v>
      </c>
      <c r="CX225">
        <v>1.91652262122049</v>
      </c>
      <c r="CY225">
        <v>1.99306593828967</v>
      </c>
      <c r="CZ225">
        <v>2.0165530630733999</v>
      </c>
      <c r="DA225">
        <v>2.09845214253584</v>
      </c>
      <c r="DB225">
        <v>2.0087569017709401</v>
      </c>
      <c r="DC225">
        <v>2.0336426846771301</v>
      </c>
      <c r="DD225">
        <v>2.0159451530817001</v>
      </c>
      <c r="DE225">
        <v>2.0870025609627998</v>
      </c>
      <c r="DF225">
        <v>1.9816585693982101</v>
      </c>
      <c r="DG225">
        <v>2.00746630356088</v>
      </c>
      <c r="DH225">
        <v>2.01662396299414</v>
      </c>
      <c r="DI225">
        <v>2.09484242188373</v>
      </c>
      <c r="DJ225">
        <v>2.10863278901421</v>
      </c>
      <c r="DK225">
        <v>2.1396637887496599</v>
      </c>
      <c r="DL225">
        <v>2.1265077870707398</v>
      </c>
      <c r="DM225">
        <v>2.0785463230499701</v>
      </c>
      <c r="DN225">
        <v>2.0569022942992499</v>
      </c>
      <c r="DO225">
        <v>2.0970602210515401</v>
      </c>
    </row>
    <row r="226" spans="1:119" x14ac:dyDescent="0.45">
      <c r="A226" t="s">
        <v>49</v>
      </c>
      <c r="B226" t="s">
        <v>32</v>
      </c>
      <c r="C226" t="s">
        <v>44</v>
      </c>
      <c r="D226">
        <v>30</v>
      </c>
      <c r="E226" t="s">
        <v>244</v>
      </c>
      <c r="F226" s="1" cm="1">
        <f t="array" ref="F226">SUMPRODUCT($H226:$FZZ226,$H$2:$FZZ$2)/SUMPRODUCT(--($H226:$FZZ226&lt;&gt;""),$H$2:$FZZ$2)</f>
        <v>1.824382658277073</v>
      </c>
      <c r="G226" s="1" cm="1">
        <f t="array" ref="G226">SUMPRODUCT($H226:$FZZ226,$G$2:$FZY$2)/SUMPRODUCT(--($H226:$FZZ226&lt;&gt;""),$G$2:$FZY$2)</f>
        <v>1.8318785278039547</v>
      </c>
      <c r="H226">
        <v>1.72553133729896</v>
      </c>
      <c r="I226">
        <v>1.70509304591138</v>
      </c>
      <c r="J226">
        <v>1.7283742043631201</v>
      </c>
      <c r="K226">
        <v>1.71246526791684</v>
      </c>
      <c r="L226">
        <v>1.72927556610408</v>
      </c>
      <c r="M226">
        <v>1.7088042726210899</v>
      </c>
      <c r="N226">
        <v>1.83346827099763</v>
      </c>
      <c r="O226">
        <v>1.88504408876493</v>
      </c>
      <c r="P226">
        <v>1.85420647234805</v>
      </c>
      <c r="Q226">
        <v>1.89690920665415</v>
      </c>
      <c r="R226">
        <v>1.80803238184963</v>
      </c>
      <c r="S226">
        <v>1.875787380537</v>
      </c>
      <c r="T226">
        <v>1.8301444245553</v>
      </c>
      <c r="U226">
        <v>1.84530401200052</v>
      </c>
      <c r="V226">
        <v>1.90291992590864</v>
      </c>
      <c r="W226">
        <v>1.9097006929148801</v>
      </c>
      <c r="X226">
        <v>1.84019638342707</v>
      </c>
      <c r="Y226">
        <v>1.9009575855426499</v>
      </c>
      <c r="Z226">
        <v>1.81114656749141</v>
      </c>
      <c r="AA226">
        <v>1.84857654239164</v>
      </c>
      <c r="AB226">
        <v>1.8772249787717801</v>
      </c>
      <c r="AC226">
        <v>1.87222262180548</v>
      </c>
      <c r="AD226">
        <v>1.8258094497296899</v>
      </c>
      <c r="AE226">
        <v>1.81390912193684</v>
      </c>
      <c r="AF226">
        <v>1.78031744644804</v>
      </c>
      <c r="AG226">
        <v>1.81644459567857</v>
      </c>
      <c r="AH226">
        <v>1.83590329826146</v>
      </c>
      <c r="AI226">
        <v>1.8658684688168901</v>
      </c>
      <c r="AJ226">
        <v>1.8549103810911101</v>
      </c>
      <c r="AK226">
        <v>1.8726469159588</v>
      </c>
      <c r="AL226">
        <v>1.80044638329158</v>
      </c>
      <c r="AM226">
        <v>1.8441121027731799</v>
      </c>
      <c r="AN226">
        <v>1.87856387220746</v>
      </c>
      <c r="AO226">
        <v>1.86152010202956</v>
      </c>
      <c r="AP226">
        <v>1.8792889390812699</v>
      </c>
      <c r="AQ226">
        <v>1.8432126767849499</v>
      </c>
      <c r="AR226">
        <v>1.8426474857934301</v>
      </c>
      <c r="AS226">
        <v>1.8721301741819301</v>
      </c>
      <c r="AT226">
        <v>1.9024979775717299</v>
      </c>
      <c r="AU226">
        <v>1.7961908094085799</v>
      </c>
      <c r="AV226">
        <v>1.7549800141310401</v>
      </c>
      <c r="AW226">
        <v>1.7193636931452001</v>
      </c>
      <c r="AX226">
        <v>1.8199835515132901</v>
      </c>
      <c r="AY226">
        <v>1.8530185284607401</v>
      </c>
      <c r="AZ226">
        <v>1.66225113922096</v>
      </c>
      <c r="BA226">
        <v>1.42138182694337</v>
      </c>
      <c r="BB226">
        <v>1.8886722796553901</v>
      </c>
      <c r="BC226">
        <v>1.96657233677652</v>
      </c>
      <c r="BD226">
        <v>1.8576072356378901</v>
      </c>
      <c r="BE226">
        <v>1.9496600166912601</v>
      </c>
      <c r="BF226">
        <v>1.8280629267497599</v>
      </c>
      <c r="BG226">
        <v>1.91772344269953</v>
      </c>
      <c r="BH226">
        <v>1.8582372252953601</v>
      </c>
      <c r="BI226">
        <v>1.85454574208472</v>
      </c>
      <c r="BJ226">
        <v>1.8101689321146099</v>
      </c>
      <c r="BK226">
        <v>1.84109654107109</v>
      </c>
      <c r="BL226">
        <v>1.9138854352368</v>
      </c>
      <c r="BM226">
        <v>1.9966978206569199</v>
      </c>
      <c r="BN226">
        <v>1.8122400823049101</v>
      </c>
      <c r="BO226">
        <v>1.8542565609588699</v>
      </c>
      <c r="BP226">
        <v>1.8294335620422799</v>
      </c>
      <c r="BQ226">
        <v>1.89655070779963</v>
      </c>
      <c r="BR226">
        <v>1.8781509487186501</v>
      </c>
      <c r="BS226">
        <v>1.9878731936876199</v>
      </c>
      <c r="BT226">
        <v>1.84443754122092</v>
      </c>
      <c r="BU226">
        <v>1.94206058685898</v>
      </c>
      <c r="BV226">
        <v>1.7608935118317799</v>
      </c>
      <c r="BW226">
        <v>1.8049880698401899</v>
      </c>
      <c r="BX226">
        <v>1.7998219714689501</v>
      </c>
      <c r="BY226">
        <v>1.8115426040865701</v>
      </c>
      <c r="BZ226">
        <v>1.7671029205433</v>
      </c>
      <c r="CA226">
        <v>1.7749247112072299</v>
      </c>
      <c r="CB226">
        <v>1.84609136229161</v>
      </c>
      <c r="CC226">
        <v>1.9009128582908501</v>
      </c>
      <c r="CD226">
        <v>1.7367374118922301</v>
      </c>
      <c r="CE226">
        <v>1.85618076169704</v>
      </c>
      <c r="CF226">
        <v>1.7749441890125199</v>
      </c>
      <c r="CG226">
        <v>1.88185027717482</v>
      </c>
      <c r="CH226">
        <v>1.7890314010278501</v>
      </c>
      <c r="CI226">
        <v>1.8385138626733699</v>
      </c>
      <c r="CJ226">
        <v>1.74303500781708</v>
      </c>
      <c r="CK226">
        <v>1.82986567875976</v>
      </c>
      <c r="CL226">
        <v>1.77938948350322</v>
      </c>
      <c r="CM226">
        <v>1.8449694207287599</v>
      </c>
      <c r="CN226">
        <v>1.8295057142712401</v>
      </c>
      <c r="CO226">
        <v>1.91405854647274</v>
      </c>
      <c r="CP226">
        <v>1.7692320552732901</v>
      </c>
      <c r="CQ226">
        <v>1.8637689601587999</v>
      </c>
      <c r="CR226">
        <v>1.8321452881479801</v>
      </c>
      <c r="CS226">
        <v>1.8812487714687101</v>
      </c>
      <c r="CT226">
        <v>1.8196396911497299</v>
      </c>
      <c r="CU226">
        <v>1.8778940126321699</v>
      </c>
      <c r="CV226">
        <v>1.87267192014633</v>
      </c>
      <c r="CW226">
        <v>1.9326145167745601</v>
      </c>
      <c r="CX226">
        <v>1.7508385612150199</v>
      </c>
      <c r="CY226">
        <v>1.81670301639775</v>
      </c>
      <c r="CZ226">
        <v>1.8474195453556701</v>
      </c>
      <c r="DA226">
        <v>1.93774133577552</v>
      </c>
      <c r="DB226">
        <v>1.8443851690267901</v>
      </c>
      <c r="DC226">
        <v>1.86829498567445</v>
      </c>
      <c r="DD226">
        <v>1.84158898397297</v>
      </c>
      <c r="DE226">
        <v>1.9114910724738701</v>
      </c>
      <c r="DF226">
        <v>1.8290023886173199</v>
      </c>
      <c r="DG226">
        <v>1.82690104870683</v>
      </c>
      <c r="DH226">
        <v>1.8343305575534401</v>
      </c>
      <c r="DI226">
        <v>1.92185203222761</v>
      </c>
      <c r="DJ226">
        <v>1.9196328451295801</v>
      </c>
      <c r="DK226">
        <v>1.9604728121016799</v>
      </c>
      <c r="DL226">
        <v>1.9264768727258199</v>
      </c>
      <c r="DM226">
        <v>1.8849872328070501</v>
      </c>
      <c r="DN226">
        <v>1.87883069930792</v>
      </c>
      <c r="DO226">
        <v>1.9098030123915799</v>
      </c>
    </row>
    <row r="227" spans="1:119" x14ac:dyDescent="0.45">
      <c r="A227" t="s">
        <v>49</v>
      </c>
      <c r="B227" t="s">
        <v>32</v>
      </c>
      <c r="C227" t="s">
        <v>33</v>
      </c>
      <c r="D227">
        <v>30</v>
      </c>
      <c r="E227" t="s">
        <v>244</v>
      </c>
      <c r="F227" s="1" cm="1">
        <f t="array" ref="F227">SUMPRODUCT($H227:$FZZ227,$H$2:$FZZ$2)/SUMPRODUCT(--($H227:$FZZ227&lt;&gt;""),$H$2:$FZZ$2)</f>
        <v>1.8951489159870396</v>
      </c>
      <c r="G227" s="1" cm="1">
        <f t="array" ref="G227">SUMPRODUCT($H227:$FZZ227,$G$2:$FZY$2)/SUMPRODUCT(--($H227:$FZZ227&lt;&gt;""),$G$2:$FZY$2)</f>
        <v>1.8955216036916389</v>
      </c>
      <c r="H227">
        <v>1.79168954844745</v>
      </c>
      <c r="I227">
        <v>1.7702430630720101</v>
      </c>
      <c r="J227">
        <v>1.79408533713536</v>
      </c>
      <c r="K227">
        <v>1.7719017915281901</v>
      </c>
      <c r="L227">
        <v>1.7932850822438999</v>
      </c>
      <c r="M227">
        <v>1.77487657189377</v>
      </c>
      <c r="N227">
        <v>1.90962868885035</v>
      </c>
      <c r="O227">
        <v>1.9561857038056001</v>
      </c>
      <c r="P227">
        <v>1.9223059247935299</v>
      </c>
      <c r="Q227">
        <v>1.94551697151499</v>
      </c>
      <c r="R227">
        <v>1.8760582471126801</v>
      </c>
      <c r="S227">
        <v>1.94680864136617</v>
      </c>
      <c r="T227">
        <v>1.89878053724128</v>
      </c>
      <c r="U227">
        <v>1.9127758792688601</v>
      </c>
      <c r="V227">
        <v>1.9747355637202799</v>
      </c>
      <c r="W227">
        <v>1.9682499012110399</v>
      </c>
      <c r="X227">
        <v>1.9170931824324899</v>
      </c>
      <c r="Y227">
        <v>1.96428076124488</v>
      </c>
      <c r="Z227">
        <v>1.87824077541295</v>
      </c>
      <c r="AA227">
        <v>1.9208361073711999</v>
      </c>
      <c r="AB227">
        <v>1.95380076985608</v>
      </c>
      <c r="AC227">
        <v>1.9319493379020301</v>
      </c>
      <c r="AD227">
        <v>1.8864889850419699</v>
      </c>
      <c r="AE227">
        <v>1.8756603325221901</v>
      </c>
      <c r="AF227">
        <v>1.8493891099236399</v>
      </c>
      <c r="AG227">
        <v>1.8801821986418701</v>
      </c>
      <c r="AH227">
        <v>1.9071224444138799</v>
      </c>
      <c r="AI227">
        <v>1.92966525635872</v>
      </c>
      <c r="AJ227">
        <v>1.9199881881708201</v>
      </c>
      <c r="AK227">
        <v>1.93131499054775</v>
      </c>
      <c r="AL227">
        <v>1.87070609780403</v>
      </c>
      <c r="AM227">
        <v>1.9049708436561601</v>
      </c>
      <c r="AN227">
        <v>1.96189494227954</v>
      </c>
      <c r="AO227">
        <v>1.94048546702146</v>
      </c>
      <c r="AP227">
        <v>1.9535272187833399</v>
      </c>
      <c r="AQ227">
        <v>1.9134162767979199</v>
      </c>
      <c r="AR227">
        <v>1.91932839766496</v>
      </c>
      <c r="AS227">
        <v>1.9367666631709699</v>
      </c>
      <c r="AT227">
        <v>1.97366304308683</v>
      </c>
      <c r="AU227">
        <v>1.8635697166499701</v>
      </c>
      <c r="AV227">
        <v>1.8357318652608401</v>
      </c>
      <c r="AW227">
        <v>1.78970921253979</v>
      </c>
      <c r="AX227">
        <v>1.89008601742647</v>
      </c>
      <c r="AY227">
        <v>1.91956725160165</v>
      </c>
      <c r="AZ227">
        <v>1.7434793917893401</v>
      </c>
      <c r="BA227">
        <v>1.4671339782916899</v>
      </c>
      <c r="BB227">
        <v>1.9506572484764699</v>
      </c>
      <c r="BC227">
        <v>2.02706175025595</v>
      </c>
      <c r="BD227">
        <v>1.91748452870547</v>
      </c>
      <c r="BE227">
        <v>2.01220951434364</v>
      </c>
      <c r="BF227">
        <v>1.8924775525780499</v>
      </c>
      <c r="BG227">
        <v>1.9791734443687301</v>
      </c>
      <c r="BH227">
        <v>1.9220057352662301</v>
      </c>
      <c r="BI227">
        <v>1.91829967722114</v>
      </c>
      <c r="BJ227">
        <v>1.8767881450656001</v>
      </c>
      <c r="BK227">
        <v>1.8970362497244</v>
      </c>
      <c r="BL227">
        <v>1.9836767122023899</v>
      </c>
      <c r="BM227">
        <v>2.0590753345439099</v>
      </c>
      <c r="BN227">
        <v>1.8856185638926399</v>
      </c>
      <c r="BO227">
        <v>1.91503603716707</v>
      </c>
      <c r="BP227">
        <v>1.89009535672226</v>
      </c>
      <c r="BQ227">
        <v>1.95295610296747</v>
      </c>
      <c r="BR227">
        <v>1.9422794591165999</v>
      </c>
      <c r="BS227">
        <v>2.0445160728839999</v>
      </c>
      <c r="BT227">
        <v>1.9185909892825701</v>
      </c>
      <c r="BU227">
        <v>2.0084592188523298</v>
      </c>
      <c r="BV227">
        <v>1.81765835493535</v>
      </c>
      <c r="BW227">
        <v>1.86957246465845</v>
      </c>
      <c r="BX227">
        <v>1.8549970244380001</v>
      </c>
      <c r="BY227">
        <v>1.86523078539681</v>
      </c>
      <c r="BZ227">
        <v>1.82064307001285</v>
      </c>
      <c r="CA227">
        <v>1.8375600370307901</v>
      </c>
      <c r="CB227">
        <v>1.9214077942621799</v>
      </c>
      <c r="CC227">
        <v>1.97028884712137</v>
      </c>
      <c r="CD227">
        <v>1.8001388657291799</v>
      </c>
      <c r="CE227">
        <v>1.9167729868089001</v>
      </c>
      <c r="CF227">
        <v>1.8302975882029899</v>
      </c>
      <c r="CG227">
        <v>1.9489713470974599</v>
      </c>
      <c r="CH227">
        <v>1.8471756214388799</v>
      </c>
      <c r="CI227">
        <v>1.8944344860112501</v>
      </c>
      <c r="CJ227">
        <v>1.80156839441174</v>
      </c>
      <c r="CK227">
        <v>1.8884048892960501</v>
      </c>
      <c r="CL227">
        <v>1.83673045020654</v>
      </c>
      <c r="CM227">
        <v>1.9031877016505301</v>
      </c>
      <c r="CN227">
        <v>1.89106009791281</v>
      </c>
      <c r="CO227">
        <v>1.9689515981677399</v>
      </c>
      <c r="CP227">
        <v>1.82970598664979</v>
      </c>
      <c r="CQ227">
        <v>1.9260806784564699</v>
      </c>
      <c r="CR227">
        <v>1.89332191854311</v>
      </c>
      <c r="CS227">
        <v>1.9414397227832501</v>
      </c>
      <c r="CT227">
        <v>1.88141114608454</v>
      </c>
      <c r="CU227">
        <v>1.93991914772442</v>
      </c>
      <c r="CV227">
        <v>1.9323956083452301</v>
      </c>
      <c r="CW227">
        <v>1.9894846924610801</v>
      </c>
      <c r="CX227">
        <v>1.8028700071247701</v>
      </c>
      <c r="CY227">
        <v>1.8793693794969399</v>
      </c>
      <c r="CZ227">
        <v>1.91274230368799</v>
      </c>
      <c r="DA227">
        <v>1.9980196862837301</v>
      </c>
      <c r="DB227">
        <v>1.9057375580942599</v>
      </c>
      <c r="DC227">
        <v>1.9284687746548499</v>
      </c>
      <c r="DD227">
        <v>1.9105676315993401</v>
      </c>
      <c r="DE227">
        <v>1.9720943964886199</v>
      </c>
      <c r="DF227">
        <v>1.8841387673372201</v>
      </c>
      <c r="DG227">
        <v>1.89201091587946</v>
      </c>
      <c r="DH227">
        <v>1.90484003869105</v>
      </c>
      <c r="DI227">
        <v>1.9777164896675301</v>
      </c>
      <c r="DJ227">
        <v>1.9891753445083</v>
      </c>
      <c r="DK227">
        <v>2.02361880025332</v>
      </c>
      <c r="DL227">
        <v>2.0041977858486502</v>
      </c>
      <c r="DM227">
        <v>1.9480270683908201</v>
      </c>
      <c r="DN227">
        <v>1.94600251734018</v>
      </c>
      <c r="DO227">
        <v>1.9717075447516501</v>
      </c>
    </row>
    <row r="228" spans="1:119" x14ac:dyDescent="0.45">
      <c r="A228" t="s">
        <v>49</v>
      </c>
      <c r="B228" t="s">
        <v>261</v>
      </c>
      <c r="C228" t="s">
        <v>23</v>
      </c>
      <c r="D228">
        <v>30</v>
      </c>
      <c r="E228" t="s">
        <v>244</v>
      </c>
      <c r="F228" s="1" cm="1">
        <f t="array" ref="F228">SUMPRODUCT($H228:$FZZ228,$H$2:$FZZ$2)/SUMPRODUCT(--($H228:$FZZ228&lt;&gt;""),$H$2:$FZZ$2)</f>
        <v>2.1418053023651922</v>
      </c>
      <c r="G228" s="1" cm="1">
        <f t="array" ref="G228">SUMPRODUCT($H228:$FZZ228,$G$2:$FZY$2)/SUMPRODUCT(--($H228:$FZZ228&lt;&gt;""),$G$2:$FZY$2)</f>
        <v>2.1559511046486088</v>
      </c>
      <c r="H228">
        <v>2.0365141733889902</v>
      </c>
      <c r="I228">
        <v>2.00760567195826</v>
      </c>
      <c r="J228">
        <v>2.0414885646931502</v>
      </c>
      <c r="K228">
        <v>2.0154288794612101</v>
      </c>
      <c r="L228">
        <v>2.1229470926469798</v>
      </c>
      <c r="M228">
        <v>2.1070593520614902</v>
      </c>
      <c r="N228">
        <v>2.0120448238868498</v>
      </c>
      <c r="O228">
        <v>2.0586790686658598</v>
      </c>
      <c r="P228">
        <v>2.1851116237917099</v>
      </c>
      <c r="Q228">
        <v>2.2355206019501299</v>
      </c>
      <c r="R228">
        <v>2.0813609611779</v>
      </c>
      <c r="S228">
        <v>2.1612799320785401</v>
      </c>
      <c r="T228">
        <v>1.9480672155541101</v>
      </c>
      <c r="U228">
        <v>1.9406399135016299</v>
      </c>
      <c r="V228">
        <v>2.2784626520047802</v>
      </c>
      <c r="W228">
        <v>2.3046206251714101</v>
      </c>
      <c r="X228">
        <v>1.98514826889519</v>
      </c>
      <c r="Y228">
        <v>2.0308426380974098</v>
      </c>
      <c r="Z228">
        <v>2.3110611956351899</v>
      </c>
      <c r="AA228">
        <v>2.4331931908483599</v>
      </c>
      <c r="AB228">
        <v>2.4001608222009101</v>
      </c>
      <c r="AC228">
        <v>2.4245014796366902</v>
      </c>
      <c r="AD228">
        <v>1.9694080391953499</v>
      </c>
      <c r="AE228">
        <v>1.95892061914874</v>
      </c>
      <c r="AF228">
        <v>2.1048669236533799</v>
      </c>
      <c r="AG228">
        <v>2.1550449881645299</v>
      </c>
      <c r="AH228">
        <v>2.2730047602408199</v>
      </c>
      <c r="AI228">
        <v>2.3432252359470298</v>
      </c>
      <c r="AJ228">
        <v>2.2747104246107099</v>
      </c>
      <c r="AK228">
        <v>2.31563379856635</v>
      </c>
      <c r="AL228">
        <v>2.1310205242062499</v>
      </c>
      <c r="AM228">
        <v>2.2044431585536701</v>
      </c>
      <c r="AN228">
        <v>2.0923516844310299</v>
      </c>
      <c r="AO228">
        <v>2.10802054266418</v>
      </c>
      <c r="AP228">
        <v>2.2802889291961801</v>
      </c>
      <c r="AQ228">
        <v>2.2642088273207301</v>
      </c>
      <c r="AR228">
        <v>2.1389402264648298</v>
      </c>
      <c r="AS228">
        <v>2.16674793891604</v>
      </c>
      <c r="AT228">
        <v>2.22210929944027</v>
      </c>
      <c r="AU228">
        <v>2.08428542153964</v>
      </c>
      <c r="AV228">
        <v>2.0428475134284199</v>
      </c>
      <c r="AW228">
        <v>1.9878907199093301</v>
      </c>
      <c r="AX228">
        <v>2.2871159467983602</v>
      </c>
      <c r="AY228">
        <v>2.32990310676283</v>
      </c>
      <c r="AZ228">
        <v>1.97365391962919</v>
      </c>
      <c r="BA228">
        <v>1.60954818443937</v>
      </c>
      <c r="BB228">
        <v>2.29371765378718</v>
      </c>
      <c r="BC228">
        <v>2.43164457369011</v>
      </c>
      <c r="BD228">
        <v>2.19713698772081</v>
      </c>
      <c r="BE228">
        <v>2.3041782785122802</v>
      </c>
      <c r="BF228">
        <v>2.2291202591814998</v>
      </c>
      <c r="BG228">
        <v>2.3570202156078301</v>
      </c>
      <c r="BH228">
        <v>2.15101798743963</v>
      </c>
      <c r="BI228">
        <v>2.1306145967986301</v>
      </c>
      <c r="BJ228">
        <v>2.2395087873318502</v>
      </c>
      <c r="BK228">
        <v>2.3354351171060501</v>
      </c>
      <c r="BL228">
        <v>2.2110624492568598</v>
      </c>
      <c r="BM228">
        <v>2.32343553013225</v>
      </c>
      <c r="BN228">
        <v>2.1533905059627698</v>
      </c>
      <c r="BO228">
        <v>2.2091491275239199</v>
      </c>
      <c r="BP228">
        <v>2.2316340620823398</v>
      </c>
      <c r="BQ228">
        <v>2.35019825756696</v>
      </c>
      <c r="BR228">
        <v>2.2703572383934998</v>
      </c>
      <c r="BS228">
        <v>2.4338836256514802</v>
      </c>
      <c r="BT228">
        <v>2.13521717744218</v>
      </c>
      <c r="BU228">
        <v>2.25217259637791</v>
      </c>
      <c r="BV228">
        <v>2.16277738588159</v>
      </c>
      <c r="BW228">
        <v>2.1889128990932698</v>
      </c>
      <c r="BX228">
        <v>2.1034328588936901</v>
      </c>
      <c r="BY228">
        <v>2.1531480839704602</v>
      </c>
      <c r="BZ228">
        <v>2.0290621036192098</v>
      </c>
      <c r="CA228">
        <v>2.0687087546671301</v>
      </c>
      <c r="CB228">
        <v>2.1619832293848402</v>
      </c>
      <c r="CC228">
        <v>2.2186477205105999</v>
      </c>
      <c r="CD228">
        <v>2.0496171087308102</v>
      </c>
      <c r="CE228">
        <v>2.2093455465353999</v>
      </c>
      <c r="CF228">
        <v>2.0967495186398901</v>
      </c>
      <c r="CG228">
        <v>2.2328271111079001</v>
      </c>
      <c r="CH228">
        <v>2.1644319071761799</v>
      </c>
      <c r="CI228">
        <v>2.2511369733501199</v>
      </c>
      <c r="CJ228">
        <v>2.0267208334836901</v>
      </c>
      <c r="CK228">
        <v>2.15257839588749</v>
      </c>
      <c r="CL228">
        <v>2.1903793984190698</v>
      </c>
      <c r="CM228">
        <v>2.3594879668365101</v>
      </c>
      <c r="CN228">
        <v>2.1193311016938901</v>
      </c>
      <c r="CO228">
        <v>2.2383233819899702</v>
      </c>
      <c r="CP228">
        <v>2.0409450557959699</v>
      </c>
      <c r="CQ228">
        <v>2.1700628793571601</v>
      </c>
      <c r="CR228">
        <v>1.9353419158135201</v>
      </c>
      <c r="CS228">
        <v>1.9933577766352</v>
      </c>
      <c r="CT228">
        <v>2.08219713943926</v>
      </c>
      <c r="CU228">
        <v>2.1863110495716298</v>
      </c>
      <c r="CV228">
        <v>2.4540831503584699</v>
      </c>
      <c r="CW228">
        <v>2.5443458953217601</v>
      </c>
      <c r="CX228">
        <v>2.19415594708485</v>
      </c>
      <c r="CY228">
        <v>2.2951843662660298</v>
      </c>
      <c r="CZ228">
        <v>2.14118524577585</v>
      </c>
      <c r="DA228">
        <v>2.22325467783297</v>
      </c>
      <c r="DB228">
        <v>2.2495975623059201</v>
      </c>
      <c r="DC228">
        <v>2.2950885282373701</v>
      </c>
      <c r="DD228">
        <v>2.2595649738119801</v>
      </c>
      <c r="DE228">
        <v>2.3814548051626998</v>
      </c>
      <c r="DF228">
        <v>2.23336251992386</v>
      </c>
      <c r="DG228">
        <v>2.2979603209011201</v>
      </c>
      <c r="DH228">
        <v>2.2653160480769099</v>
      </c>
      <c r="DI228">
        <v>2.4062848595456199</v>
      </c>
      <c r="DJ228">
        <v>2.3195177284496902</v>
      </c>
      <c r="DK228">
        <v>2.4092285739480301</v>
      </c>
      <c r="DL228">
        <v>2.2791545311938202</v>
      </c>
      <c r="DM228">
        <v>2.24141113659224</v>
      </c>
      <c r="DN228">
        <v>2.2121222555062001</v>
      </c>
      <c r="DO228">
        <v>2.2781022774659698</v>
      </c>
    </row>
    <row r="229" spans="1:119" x14ac:dyDescent="0.45">
      <c r="A229" t="s">
        <v>59</v>
      </c>
      <c r="B229" t="s">
        <v>58</v>
      </c>
      <c r="C229" t="s">
        <v>20</v>
      </c>
      <c r="D229">
        <v>30</v>
      </c>
      <c r="E229" t="s">
        <v>244</v>
      </c>
      <c r="F229" s="1" cm="1">
        <f t="array" ref="F229">SUMPRODUCT($H229:$FZZ229,$H$2:$FZZ$2)/SUMPRODUCT(--($H229:$FZZ229&lt;&gt;""),$H$2:$FZZ$2)</f>
        <v>2.5641231430145548</v>
      </c>
      <c r="G229" s="1" cm="1">
        <f t="array" ref="G229">SUMPRODUCT($H229:$FZZ229,$G$2:$FZY$2)/SUMPRODUCT(--($H229:$FZZ229&lt;&gt;""),$G$2:$FZY$2)</f>
        <v>2.5001992232647212</v>
      </c>
      <c r="H229">
        <v>2.5982690680154898</v>
      </c>
      <c r="I229">
        <v>2.4840787503667698</v>
      </c>
      <c r="J229">
        <v>2.1590085229119702</v>
      </c>
      <c r="K229">
        <v>2.0580770240142998</v>
      </c>
      <c r="L229">
        <v>2.1503626545165999</v>
      </c>
      <c r="M229">
        <v>2.0526964806605701</v>
      </c>
      <c r="N229">
        <v>2.1965483871724798</v>
      </c>
      <c r="O229">
        <v>2.2830287537991198</v>
      </c>
      <c r="P229">
        <v>2.1653184989353198</v>
      </c>
      <c r="Q229">
        <v>2.21227752751855</v>
      </c>
      <c r="R229">
        <v>2.7987015980532099</v>
      </c>
      <c r="S229">
        <v>3.0020156733216501</v>
      </c>
      <c r="T229">
        <v>1.79331182432959</v>
      </c>
      <c r="U229">
        <v>1.7697116536908299</v>
      </c>
      <c r="V229">
        <v>2.33937449965324</v>
      </c>
      <c r="W229">
        <v>2.3651236834812002</v>
      </c>
      <c r="X229">
        <v>2.1781308664596901</v>
      </c>
      <c r="Y229">
        <v>2.2586278034592899</v>
      </c>
      <c r="Z229">
        <v>2.6101514363462801</v>
      </c>
      <c r="AA229">
        <v>2.7234439876471299</v>
      </c>
      <c r="AB229">
        <v>2.5410069187697801</v>
      </c>
      <c r="AC229">
        <v>2.6195326531678802</v>
      </c>
      <c r="AD229">
        <v>3.2779804803667898</v>
      </c>
      <c r="AE229">
        <v>2.66383992898986</v>
      </c>
      <c r="AF229">
        <v>2.2023866081439598</v>
      </c>
      <c r="AG229">
        <v>2.13027948739192</v>
      </c>
      <c r="AH229">
        <v>2.81038012811976</v>
      </c>
      <c r="AI229">
        <v>2.99713896690709</v>
      </c>
      <c r="AJ229">
        <v>3.0134095399311698</v>
      </c>
      <c r="AK229">
        <v>2.9997874687324302</v>
      </c>
      <c r="AL229">
        <v>2.6246226291538499</v>
      </c>
      <c r="AM229">
        <v>2.7528254895908901</v>
      </c>
      <c r="AN229">
        <v>2.78128029231326</v>
      </c>
      <c r="AO229">
        <v>2.8651590664709601</v>
      </c>
      <c r="AP229">
        <v>2.9798290294726701</v>
      </c>
      <c r="AQ229">
        <v>2.9476637964627601</v>
      </c>
      <c r="AR229">
        <v>2.9512971766736298</v>
      </c>
      <c r="AS229">
        <v>2.9976987557721699</v>
      </c>
      <c r="AT229">
        <v>2.9678924507586402</v>
      </c>
      <c r="AU229">
        <v>2.2945586122648098</v>
      </c>
      <c r="AV229">
        <v>1.7457652391992</v>
      </c>
      <c r="AW229">
        <v>1.6584489086519301</v>
      </c>
      <c r="AX229">
        <v>2.6446839348095499</v>
      </c>
      <c r="AY229">
        <v>2.63968762059524</v>
      </c>
      <c r="AZ229">
        <v>3.4403142628908201</v>
      </c>
      <c r="BA229">
        <v>2.3192800102382001</v>
      </c>
      <c r="BB229">
        <v>2.6409148261161199</v>
      </c>
      <c r="BC229">
        <v>2.8109007217865001</v>
      </c>
      <c r="BD229">
        <v>2.9073731943216301</v>
      </c>
      <c r="BE229">
        <v>3.11236638536651</v>
      </c>
      <c r="BF229">
        <v>2.19754604091648</v>
      </c>
      <c r="BG229">
        <v>2.2713825726705998</v>
      </c>
      <c r="BH229">
        <v>2.2581587250717199</v>
      </c>
      <c r="BI229">
        <v>2.2092801304670799</v>
      </c>
      <c r="BJ229">
        <v>2.5166243663711398</v>
      </c>
      <c r="BK229">
        <v>2.6034323946325699</v>
      </c>
      <c r="BL229">
        <v>2.2693680831726799</v>
      </c>
      <c r="BM229">
        <v>2.3585655243997201</v>
      </c>
      <c r="BN229">
        <v>2.65555692766943</v>
      </c>
      <c r="BO229">
        <v>2.7561883306440098</v>
      </c>
      <c r="BP229">
        <v>2.6524027695645298</v>
      </c>
      <c r="BQ229">
        <v>2.73380679515332</v>
      </c>
      <c r="BR229">
        <v>2.20751467772098</v>
      </c>
      <c r="BS229">
        <v>2.32957071722632</v>
      </c>
      <c r="BT229">
        <v>2.2092005960744001</v>
      </c>
      <c r="BU229">
        <v>2.2879775131833902</v>
      </c>
      <c r="BV229">
        <v>2.67688418766223</v>
      </c>
      <c r="BW229">
        <v>2.7373349131379499</v>
      </c>
      <c r="BX229">
        <v>2.1356298037139401</v>
      </c>
      <c r="BY229">
        <v>2.1434943302661602</v>
      </c>
      <c r="BZ229">
        <v>2.0474612741516802</v>
      </c>
      <c r="CA229">
        <v>2.0856695331243</v>
      </c>
      <c r="CB229">
        <v>2.13253041061121</v>
      </c>
      <c r="CC229">
        <v>2.1869954373221998</v>
      </c>
      <c r="CD229">
        <v>2.0581469020598999</v>
      </c>
      <c r="CE229">
        <v>2.21701899717924</v>
      </c>
      <c r="CF229">
        <v>2.4997988538014799</v>
      </c>
      <c r="CG229">
        <v>2.6228400606992701</v>
      </c>
      <c r="CH229">
        <v>2.1442081402917901</v>
      </c>
      <c r="CI229">
        <v>2.2081430626071001</v>
      </c>
      <c r="CJ229">
        <v>2.0624747390865399</v>
      </c>
      <c r="CK229">
        <v>2.17283035554851</v>
      </c>
      <c r="CL229">
        <v>2.8249694457817598</v>
      </c>
      <c r="CM229">
        <v>2.9995601946283799</v>
      </c>
      <c r="CN229">
        <v>2.1052483830539499</v>
      </c>
      <c r="CO229">
        <v>2.2013017679518998</v>
      </c>
      <c r="CP229">
        <v>2.46195847287458</v>
      </c>
      <c r="CQ229">
        <v>2.5899106173369599</v>
      </c>
      <c r="CR229">
        <v>2.1378832695712999</v>
      </c>
      <c r="CS229">
        <v>2.2396200372700901</v>
      </c>
      <c r="CT229">
        <v>2.1443332105136901</v>
      </c>
      <c r="CU229">
        <v>2.23408277625051</v>
      </c>
      <c r="CV229">
        <v>3.02047923039733</v>
      </c>
      <c r="CW229">
        <v>3.1903529378172601</v>
      </c>
      <c r="CX229">
        <v>2.0995557979410302</v>
      </c>
      <c r="CY229">
        <v>2.18986758267665</v>
      </c>
      <c r="CZ229">
        <v>3.0205792973729699</v>
      </c>
      <c r="DA229">
        <v>3.1463580797461299</v>
      </c>
      <c r="DB229">
        <v>2.6474793339568699</v>
      </c>
      <c r="DC229">
        <v>2.6779318554242</v>
      </c>
      <c r="DD229">
        <v>2.50034389007992</v>
      </c>
      <c r="DE229">
        <v>2.62671272970519</v>
      </c>
      <c r="DF229">
        <v>2.62921227662738</v>
      </c>
      <c r="DG229">
        <v>2.6370084548869599</v>
      </c>
      <c r="DH229">
        <v>2.5260084223709098</v>
      </c>
      <c r="DI229">
        <v>2.6671664728435398</v>
      </c>
      <c r="DJ229">
        <v>2.2144670242017499</v>
      </c>
      <c r="DK229">
        <v>2.3049035216404898</v>
      </c>
      <c r="DL229">
        <v>2.3194077514252398</v>
      </c>
      <c r="DM229">
        <v>2.2493385239432802</v>
      </c>
      <c r="DN229">
        <v>2.3021095922903498</v>
      </c>
      <c r="DO229">
        <v>2.2772416378779301</v>
      </c>
    </row>
    <row r="230" spans="1:119" x14ac:dyDescent="0.45">
      <c r="A230" t="s">
        <v>59</v>
      </c>
      <c r="B230" t="s">
        <v>32</v>
      </c>
      <c r="C230" t="s">
        <v>20</v>
      </c>
      <c r="D230">
        <v>30</v>
      </c>
      <c r="E230" t="s">
        <v>244</v>
      </c>
      <c r="F230" s="1" cm="1">
        <f t="array" ref="F230">SUMPRODUCT($H230:$FZZ230,$H$2:$FZZ$2)/SUMPRODUCT(--($H230:$FZZ230&lt;&gt;""),$H$2:$FZZ$2)</f>
        <v>2.0002031665759064</v>
      </c>
      <c r="G230" s="1" cm="1">
        <f t="array" ref="G230">SUMPRODUCT($H230:$FZZ230,$G$2:$FZY$2)/SUMPRODUCT(--($H230:$FZZ230&lt;&gt;""),$G$2:$FZY$2)</f>
        <v>1.9627051173339196</v>
      </c>
      <c r="H230">
        <v>1.9513030252382799</v>
      </c>
      <c r="I230">
        <v>1.8660678307076</v>
      </c>
      <c r="J230">
        <v>1.94926650900767</v>
      </c>
      <c r="K230">
        <v>1.8595713616451599</v>
      </c>
      <c r="L230">
        <v>1.95254067445918</v>
      </c>
      <c r="M230">
        <v>1.8650872338339</v>
      </c>
      <c r="N230">
        <v>1.9471585974246199</v>
      </c>
      <c r="O230">
        <v>2.0074332948218898</v>
      </c>
      <c r="P230">
        <v>1.9450879257981999</v>
      </c>
      <c r="Q230">
        <v>1.9780235901040899</v>
      </c>
      <c r="R230">
        <v>1.8764012057546999</v>
      </c>
      <c r="S230">
        <v>2.0109679737697999</v>
      </c>
      <c r="T230">
        <v>1.96697432500969</v>
      </c>
      <c r="U230">
        <v>1.93893860348508</v>
      </c>
      <c r="V230">
        <v>2.0426058470076098</v>
      </c>
      <c r="W230">
        <v>2.0214598172415101</v>
      </c>
      <c r="X230">
        <v>1.9356455694703101</v>
      </c>
      <c r="Y230">
        <v>2.0131267215342099</v>
      </c>
      <c r="Z230">
        <v>1.9623272674580401</v>
      </c>
      <c r="AA230">
        <v>1.9890061445838201</v>
      </c>
      <c r="AB230">
        <v>1.9200256239233799</v>
      </c>
      <c r="AC230">
        <v>1.9758255462030001</v>
      </c>
      <c r="AD230">
        <v>2.1623633177202599</v>
      </c>
      <c r="AE230">
        <v>1.98580933033108</v>
      </c>
      <c r="AF230">
        <v>2.00284157372616</v>
      </c>
      <c r="AG230">
        <v>1.9304306236322</v>
      </c>
      <c r="AH230">
        <v>1.9023735220122899</v>
      </c>
      <c r="AI230">
        <v>1.9539958979135801</v>
      </c>
      <c r="AJ230">
        <v>1.9895531326570099</v>
      </c>
      <c r="AK230">
        <v>1.9623059403952701</v>
      </c>
      <c r="AL230">
        <v>1.91937548076894</v>
      </c>
      <c r="AM230">
        <v>1.9899499365563</v>
      </c>
      <c r="AN230">
        <v>2.0851045215150701</v>
      </c>
      <c r="AO230">
        <v>2.0880832918778802</v>
      </c>
      <c r="AP230">
        <v>1.98618358494947</v>
      </c>
      <c r="AQ230">
        <v>1.96696522544867</v>
      </c>
      <c r="AR230">
        <v>1.9766419821010099</v>
      </c>
      <c r="AS230">
        <v>1.9978152961323199</v>
      </c>
      <c r="AT230">
        <v>2.5390099833146902</v>
      </c>
      <c r="AU230">
        <v>2.0849259375407199</v>
      </c>
      <c r="AV230">
        <v>1.94156663384323</v>
      </c>
      <c r="AW230">
        <v>1.8236855001972301</v>
      </c>
      <c r="AX230">
        <v>1.98357190064399</v>
      </c>
      <c r="AY230">
        <v>1.96371151375682</v>
      </c>
      <c r="AZ230">
        <v>2.1164562769730799</v>
      </c>
      <c r="BA230">
        <v>1.6206195505994501</v>
      </c>
      <c r="BB230">
        <v>1.98481870622839</v>
      </c>
      <c r="BC230">
        <v>2.07170508806932</v>
      </c>
      <c r="BD230">
        <v>1.94577294653108</v>
      </c>
      <c r="BE230">
        <v>2.04146446266749</v>
      </c>
      <c r="BF230">
        <v>1.96581712194277</v>
      </c>
      <c r="BG230">
        <v>2.0095113661381698</v>
      </c>
      <c r="BH230">
        <v>2.02641279601034</v>
      </c>
      <c r="BI230">
        <v>1.9853025606138099</v>
      </c>
      <c r="BJ230">
        <v>1.92367301098829</v>
      </c>
      <c r="BK230">
        <v>1.9476068534150499</v>
      </c>
      <c r="BL230">
        <v>2.0027350714881802</v>
      </c>
      <c r="BM230">
        <v>2.05504612748816</v>
      </c>
      <c r="BN230">
        <v>2.0053193270870402</v>
      </c>
      <c r="BO230">
        <v>2.0448677472851098</v>
      </c>
      <c r="BP230">
        <v>1.9171436047344299</v>
      </c>
      <c r="BQ230">
        <v>1.9494820938241999</v>
      </c>
      <c r="BR230">
        <v>1.9955553857131301</v>
      </c>
      <c r="BS230">
        <v>2.0875222524616799</v>
      </c>
      <c r="BT230">
        <v>1.9366098971257399</v>
      </c>
      <c r="BU230">
        <v>1.9982598306457899</v>
      </c>
      <c r="BV230">
        <v>1.8332537416538199</v>
      </c>
      <c r="BW230">
        <v>1.87683284114801</v>
      </c>
      <c r="BX230">
        <v>1.88948068107532</v>
      </c>
      <c r="BY230">
        <v>1.8859848756578801</v>
      </c>
      <c r="BZ230">
        <v>1.8667798487596801</v>
      </c>
      <c r="CA230">
        <v>1.8777602459401199</v>
      </c>
      <c r="CB230">
        <v>1.9654962852369899</v>
      </c>
      <c r="CC230">
        <v>2.0083279606823701</v>
      </c>
      <c r="CD230">
        <v>1.8495054574991701</v>
      </c>
      <c r="CE230">
        <v>1.95265600464872</v>
      </c>
      <c r="CF230">
        <v>1.89610873535959</v>
      </c>
      <c r="CG230">
        <v>1.97234499895434</v>
      </c>
      <c r="CH230">
        <v>1.8895544117376299</v>
      </c>
      <c r="CI230">
        <v>1.93657945929171</v>
      </c>
      <c r="CJ230">
        <v>1.83410550825971</v>
      </c>
      <c r="CK230">
        <v>1.90365293911627</v>
      </c>
      <c r="CL230">
        <v>1.81998419155855</v>
      </c>
      <c r="CM230">
        <v>1.8865102134807601</v>
      </c>
      <c r="CN230">
        <v>1.93776664514631</v>
      </c>
      <c r="CO230">
        <v>2.0093976192671099</v>
      </c>
      <c r="CP230">
        <v>1.8551826413905601</v>
      </c>
      <c r="CQ230">
        <v>1.9512349511026299</v>
      </c>
      <c r="CR230">
        <v>1.9114779370803101</v>
      </c>
      <c r="CS230">
        <v>1.96495949816696</v>
      </c>
      <c r="CT230">
        <v>1.91129269955405</v>
      </c>
      <c r="CU230">
        <v>1.9732198575576301</v>
      </c>
      <c r="CV230">
        <v>1.9050663347388901</v>
      </c>
      <c r="CW230">
        <v>2.0570096753654101</v>
      </c>
      <c r="CX230">
        <v>1.8919412614975999</v>
      </c>
      <c r="CY230">
        <v>1.95520391784195</v>
      </c>
      <c r="CZ230">
        <v>1.99336562523977</v>
      </c>
      <c r="DA230">
        <v>2.0491910715530102</v>
      </c>
      <c r="DB230">
        <v>1.95938305704768</v>
      </c>
      <c r="DC230">
        <v>1.9560591754373899</v>
      </c>
      <c r="DD230">
        <v>1.91968199884974</v>
      </c>
      <c r="DE230">
        <v>1.9856170737991601</v>
      </c>
      <c r="DF230">
        <v>1.9534826296029999</v>
      </c>
      <c r="DG230">
        <v>1.9421839422190601</v>
      </c>
      <c r="DH230">
        <v>1.94886104142061</v>
      </c>
      <c r="DI230">
        <v>2.0468022314061902</v>
      </c>
      <c r="DJ230">
        <v>1.9885591977104899</v>
      </c>
      <c r="DK230">
        <v>2.0299112575455101</v>
      </c>
      <c r="DL230">
        <v>2.0386751400122298</v>
      </c>
      <c r="DM230">
        <v>1.9822726420222101</v>
      </c>
      <c r="DN230">
        <v>2.0953629675538501</v>
      </c>
      <c r="DO230">
        <v>2.0912291736008202</v>
      </c>
    </row>
    <row r="231" spans="1:119" x14ac:dyDescent="0.45">
      <c r="A231" t="s">
        <v>59</v>
      </c>
      <c r="B231" t="s">
        <v>32</v>
      </c>
      <c r="C231" t="s">
        <v>23</v>
      </c>
      <c r="D231">
        <v>30</v>
      </c>
      <c r="E231" t="s">
        <v>244</v>
      </c>
      <c r="F231" s="1" cm="1">
        <f t="array" ref="F231">SUMPRODUCT($H231:$FZZ231,$H$2:$FZZ$2)/SUMPRODUCT(--($H231:$FZZ231&lt;&gt;""),$H$2:$FZZ$2)</f>
        <v>2.0411070082020193</v>
      </c>
      <c r="G231" s="1" cm="1">
        <f t="array" ref="G231">SUMPRODUCT($H231:$FZZ231,$G$2:$FZY$2)/SUMPRODUCT(--($H231:$FZZ231&lt;&gt;""),$G$2:$FZY$2)</f>
        <v>2.0356795327872841</v>
      </c>
      <c r="H231">
        <v>1.9516426732830201</v>
      </c>
      <c r="I231">
        <v>1.9280668102358101</v>
      </c>
      <c r="J231">
        <v>1.9536954913787701</v>
      </c>
      <c r="K231">
        <v>1.9357313641503899</v>
      </c>
      <c r="L231">
        <v>1.9573839327173099</v>
      </c>
      <c r="M231">
        <v>1.9337696882497699</v>
      </c>
      <c r="N231">
        <v>2.0087597549028202</v>
      </c>
      <c r="O231">
        <v>2.0787327009926901</v>
      </c>
      <c r="P231">
        <v>2.0345052732996698</v>
      </c>
      <c r="Q231">
        <v>2.0687204132252801</v>
      </c>
      <c r="R231">
        <v>1.96339354038701</v>
      </c>
      <c r="S231">
        <v>2.0677474022092999</v>
      </c>
      <c r="T231">
        <v>2.0106022578839702</v>
      </c>
      <c r="U231">
        <v>2.0201633287338101</v>
      </c>
      <c r="V231">
        <v>2.0853007086691702</v>
      </c>
      <c r="W231">
        <v>2.1153386098681</v>
      </c>
      <c r="X231">
        <v>2.0219734517481802</v>
      </c>
      <c r="Y231">
        <v>2.0869739280156598</v>
      </c>
      <c r="Z231">
        <v>2.0283509016663199</v>
      </c>
      <c r="AA231">
        <v>2.0587598000102401</v>
      </c>
      <c r="AB231">
        <v>2.0159393015204099</v>
      </c>
      <c r="AC231">
        <v>2.0514743846144601</v>
      </c>
      <c r="AD231">
        <v>2.1164653295576099</v>
      </c>
      <c r="AE231">
        <v>2.04140015539291</v>
      </c>
      <c r="AF231">
        <v>2.0281414158736899</v>
      </c>
      <c r="AG231">
        <v>2.0060379670214501</v>
      </c>
      <c r="AH231">
        <v>1.9724021865271699</v>
      </c>
      <c r="AI231">
        <v>2.0563407144719998</v>
      </c>
      <c r="AJ231">
        <v>2.0283894648144898</v>
      </c>
      <c r="AK231">
        <v>2.0465916204929901</v>
      </c>
      <c r="AL231">
        <v>2.0559349520330299</v>
      </c>
      <c r="AM231">
        <v>2.0571776215510398</v>
      </c>
      <c r="AN231">
        <v>2.2273689622342401</v>
      </c>
      <c r="AO231">
        <v>2.1644148475980498</v>
      </c>
      <c r="AP231">
        <v>2.04267326274219</v>
      </c>
      <c r="AQ231">
        <v>2.0407699483391002</v>
      </c>
      <c r="AR231">
        <v>2.0644237911621599</v>
      </c>
      <c r="AS231">
        <v>2.0646728981269198</v>
      </c>
      <c r="AT231">
        <v>2.2950535016410898</v>
      </c>
      <c r="AU231">
        <v>2.0918900251308399</v>
      </c>
      <c r="AV231">
        <v>1.93351620082642</v>
      </c>
      <c r="AW231">
        <v>1.8991284820052601</v>
      </c>
      <c r="AX231">
        <v>2.0132356914825098</v>
      </c>
      <c r="AY231">
        <v>2.0437955961028602</v>
      </c>
      <c r="AZ231">
        <v>2.0338778388867902</v>
      </c>
      <c r="BA231">
        <v>1.6524682650572</v>
      </c>
      <c r="BB231">
        <v>2.0662748512484899</v>
      </c>
      <c r="BC231">
        <v>2.1529823945245701</v>
      </c>
      <c r="BD231">
        <v>2.0233365465600999</v>
      </c>
      <c r="BE231">
        <v>2.1384140860088801</v>
      </c>
      <c r="BF231">
        <v>2.03695682104662</v>
      </c>
      <c r="BG231">
        <v>2.0891364100227698</v>
      </c>
      <c r="BH231">
        <v>2.0991084334069701</v>
      </c>
      <c r="BI231">
        <v>2.0703681823594402</v>
      </c>
      <c r="BJ231">
        <v>1.9691722072882301</v>
      </c>
      <c r="BK231">
        <v>2.00616158924139</v>
      </c>
      <c r="BL231">
        <v>2.05986167622802</v>
      </c>
      <c r="BM231">
        <v>2.1759875914343101</v>
      </c>
      <c r="BN231">
        <v>2.0852820375521302</v>
      </c>
      <c r="BO231">
        <v>2.11042226884669</v>
      </c>
      <c r="BP231">
        <v>2.0258635767868101</v>
      </c>
      <c r="BQ231">
        <v>2.0835206851015702</v>
      </c>
      <c r="BR231">
        <v>2.0658490602933899</v>
      </c>
      <c r="BS231">
        <v>2.1652367119467102</v>
      </c>
      <c r="BT231">
        <v>2.0111713343017001</v>
      </c>
      <c r="BU231">
        <v>2.1085009212361498</v>
      </c>
      <c r="BV231">
        <v>1.9052670560042999</v>
      </c>
      <c r="BW231">
        <v>1.9624972827417799</v>
      </c>
      <c r="BX231">
        <v>1.9741192538563499</v>
      </c>
      <c r="BY231">
        <v>1.97944419634061</v>
      </c>
      <c r="BZ231">
        <v>1.9371533945456001</v>
      </c>
      <c r="CA231">
        <v>1.9612456993005001</v>
      </c>
      <c r="CB231">
        <v>2.0288140836028301</v>
      </c>
      <c r="CC231">
        <v>2.0819325754440601</v>
      </c>
      <c r="CD231">
        <v>1.90626349111507</v>
      </c>
      <c r="CE231">
        <v>2.0233942722501799</v>
      </c>
      <c r="CF231">
        <v>1.99370806449452</v>
      </c>
      <c r="CG231">
        <v>2.0724464734770298</v>
      </c>
      <c r="CH231">
        <v>1.9674733096507999</v>
      </c>
      <c r="CI231">
        <v>2.0444026711427101</v>
      </c>
      <c r="CJ231">
        <v>1.90345547976227</v>
      </c>
      <c r="CK231">
        <v>2.0013862367710198</v>
      </c>
      <c r="CL231">
        <v>1.9178543109736701</v>
      </c>
      <c r="CM231">
        <v>2.01570338587086</v>
      </c>
      <c r="CN231">
        <v>2.0029841247211602</v>
      </c>
      <c r="CO231">
        <v>2.0877832152621698</v>
      </c>
      <c r="CP231">
        <v>1.96171605385837</v>
      </c>
      <c r="CQ231">
        <v>2.0511499064640901</v>
      </c>
      <c r="CR231">
        <v>1.9897785124406699</v>
      </c>
      <c r="CS231">
        <v>2.05946104279022</v>
      </c>
      <c r="CT231">
        <v>1.97868231166015</v>
      </c>
      <c r="CU231">
        <v>2.04898955412206</v>
      </c>
      <c r="CV231">
        <v>2.0586337436132198</v>
      </c>
      <c r="CW231">
        <v>2.1299122720839798</v>
      </c>
      <c r="CX231">
        <v>1.9706888408695</v>
      </c>
      <c r="CY231">
        <v>2.04207828411423</v>
      </c>
      <c r="CZ231">
        <v>2.0490650387904101</v>
      </c>
      <c r="DA231">
        <v>2.1268319556125901</v>
      </c>
      <c r="DB231">
        <v>2.0203413075259902</v>
      </c>
      <c r="DC231">
        <v>2.0530973552628602</v>
      </c>
      <c r="DD231">
        <v>2.0121309116799502</v>
      </c>
      <c r="DE231">
        <v>2.0861856038186102</v>
      </c>
      <c r="DF231">
        <v>1.9985397243924901</v>
      </c>
      <c r="DG231">
        <v>2.02803828504892</v>
      </c>
      <c r="DH231">
        <v>2.0154229788195601</v>
      </c>
      <c r="DI231">
        <v>2.0933094871326499</v>
      </c>
      <c r="DJ231">
        <v>2.0635612419133702</v>
      </c>
      <c r="DK231">
        <v>2.1395667893188302</v>
      </c>
      <c r="DL231">
        <v>2.1306405387541201</v>
      </c>
      <c r="DM231">
        <v>2.0796121436355</v>
      </c>
      <c r="DN231">
        <v>2.1453851951321199</v>
      </c>
      <c r="DO231">
        <v>2.1653632353560002</v>
      </c>
    </row>
    <row r="232" spans="1:119" x14ac:dyDescent="0.45">
      <c r="A232" t="s">
        <v>59</v>
      </c>
      <c r="B232" t="s">
        <v>32</v>
      </c>
      <c r="C232" t="s">
        <v>44</v>
      </c>
      <c r="D232">
        <v>30</v>
      </c>
      <c r="E232" t="s">
        <v>244</v>
      </c>
      <c r="F232" s="1" cm="1">
        <f t="array" ref="F232">SUMPRODUCT($H232:$FZZ232,$H$2:$FZZ$2)/SUMPRODUCT(--($H232:$FZZ232&lt;&gt;""),$H$2:$FZZ$2)</f>
        <v>1.8611816102254553</v>
      </c>
      <c r="G232" s="1" cm="1">
        <f t="array" ref="G232">SUMPRODUCT($H232:$FZZ232,$G$2:$FZY$2)/SUMPRODUCT(--($H232:$FZZ232&lt;&gt;""),$G$2:$FZY$2)</f>
        <v>1.8570989684713755</v>
      </c>
      <c r="H232">
        <v>1.76642483740969</v>
      </c>
      <c r="I232">
        <v>1.73770186087296</v>
      </c>
      <c r="J232">
        <v>1.76969524267045</v>
      </c>
      <c r="K232">
        <v>1.73840581823165</v>
      </c>
      <c r="L232">
        <v>1.7722680615323001</v>
      </c>
      <c r="M232">
        <v>1.7415285092566299</v>
      </c>
      <c r="N232">
        <v>1.82895206776417</v>
      </c>
      <c r="O232">
        <v>1.90613638650589</v>
      </c>
      <c r="P232">
        <v>1.8587702326423701</v>
      </c>
      <c r="Q232">
        <v>1.9023012914514701</v>
      </c>
      <c r="R232">
        <v>1.80803238184963</v>
      </c>
      <c r="S232">
        <v>1.875787380537</v>
      </c>
      <c r="T232">
        <v>1.83063484172941</v>
      </c>
      <c r="U232">
        <v>1.83849307516914</v>
      </c>
      <c r="V232">
        <v>1.9029764797892701</v>
      </c>
      <c r="W232">
        <v>1.9335538069057101</v>
      </c>
      <c r="X232">
        <v>1.8505122219778201</v>
      </c>
      <c r="Y232">
        <v>1.9087583369430401</v>
      </c>
      <c r="Z232">
        <v>1.8492821037126901</v>
      </c>
      <c r="AA232">
        <v>1.8645775870003001</v>
      </c>
      <c r="AB232">
        <v>1.8438051112275899</v>
      </c>
      <c r="AC232">
        <v>1.88043790415762</v>
      </c>
      <c r="AD232">
        <v>1.99062560791362</v>
      </c>
      <c r="AE232">
        <v>1.8734558265936201</v>
      </c>
      <c r="AF232">
        <v>1.8424156985211499</v>
      </c>
      <c r="AG232">
        <v>1.82874144714368</v>
      </c>
      <c r="AH232">
        <v>1.7993691061405801</v>
      </c>
      <c r="AI232">
        <v>1.8781443850615001</v>
      </c>
      <c r="AJ232">
        <v>1.86380132574156</v>
      </c>
      <c r="AK232">
        <v>1.87461496385898</v>
      </c>
      <c r="AL232">
        <v>1.8496720501048101</v>
      </c>
      <c r="AM232">
        <v>1.8680826405717901</v>
      </c>
      <c r="AN232">
        <v>1.9296242792103699</v>
      </c>
      <c r="AO232">
        <v>1.95492759141332</v>
      </c>
      <c r="AP232">
        <v>1.84893701408036</v>
      </c>
      <c r="AQ232">
        <v>1.8616518479838799</v>
      </c>
      <c r="AR232">
        <v>1.86419173736626</v>
      </c>
      <c r="AS232">
        <v>1.87624347319525</v>
      </c>
      <c r="AT232">
        <v>2.16236567518022</v>
      </c>
      <c r="AU232">
        <v>1.9170169654615901</v>
      </c>
      <c r="AV232">
        <v>1.7646389194840799</v>
      </c>
      <c r="AW232">
        <v>1.73265832131946</v>
      </c>
      <c r="AX232">
        <v>1.84285718413408</v>
      </c>
      <c r="AY232">
        <v>1.87106668434243</v>
      </c>
      <c r="AZ232">
        <v>1.8516776698670101</v>
      </c>
      <c r="BA232">
        <v>1.49859900805253</v>
      </c>
      <c r="BB232">
        <v>1.8876079003356101</v>
      </c>
      <c r="BC232">
        <v>1.9677707212108599</v>
      </c>
      <c r="BD232">
        <v>1.86177412718772</v>
      </c>
      <c r="BE232">
        <v>1.96150255373853</v>
      </c>
      <c r="BF232">
        <v>1.8661777775159401</v>
      </c>
      <c r="BG232">
        <v>1.92051711057478</v>
      </c>
      <c r="BH232">
        <v>1.9263082043533899</v>
      </c>
      <c r="BI232">
        <v>1.9019585877431699</v>
      </c>
      <c r="BJ232">
        <v>1.79856252099309</v>
      </c>
      <c r="BK232">
        <v>1.8384271027872101</v>
      </c>
      <c r="BL232">
        <v>1.8754211188396499</v>
      </c>
      <c r="BM232">
        <v>1.98841817026548</v>
      </c>
      <c r="BN232">
        <v>1.88743409658252</v>
      </c>
      <c r="BO232">
        <v>1.91448028994935</v>
      </c>
      <c r="BP232">
        <v>1.8565082631661101</v>
      </c>
      <c r="BQ232">
        <v>1.90090488411249</v>
      </c>
      <c r="BR232">
        <v>1.88606046384252</v>
      </c>
      <c r="BS232">
        <v>1.98349397450809</v>
      </c>
      <c r="BT232">
        <v>1.8458014448901101</v>
      </c>
      <c r="BU232">
        <v>1.93023399731308</v>
      </c>
      <c r="BV232">
        <v>1.74925304397361</v>
      </c>
      <c r="BW232">
        <v>1.81918723691999</v>
      </c>
      <c r="BX232">
        <v>1.79535509215148</v>
      </c>
      <c r="BY232">
        <v>1.8191955323123801</v>
      </c>
      <c r="BZ232">
        <v>1.77665581859702</v>
      </c>
      <c r="CA232">
        <v>1.7899613374397101</v>
      </c>
      <c r="CB232">
        <v>1.84282042949596</v>
      </c>
      <c r="CC232">
        <v>1.9023714057958001</v>
      </c>
      <c r="CD232">
        <v>1.74262916057241</v>
      </c>
      <c r="CE232">
        <v>1.8683549810554201</v>
      </c>
      <c r="CF232">
        <v>1.8019899823526999</v>
      </c>
      <c r="CG232">
        <v>1.88640450011177</v>
      </c>
      <c r="CH232">
        <v>1.7989106351514399</v>
      </c>
      <c r="CI232">
        <v>1.8539597586938701</v>
      </c>
      <c r="CJ232">
        <v>1.7376778481839099</v>
      </c>
      <c r="CK232">
        <v>1.83263056037792</v>
      </c>
      <c r="CL232">
        <v>1.7705908707712099</v>
      </c>
      <c r="CM232">
        <v>1.8346217394045601</v>
      </c>
      <c r="CN232">
        <v>1.82398702102001</v>
      </c>
      <c r="CO232">
        <v>1.9153112432208701</v>
      </c>
      <c r="CP232">
        <v>1.7733583041051899</v>
      </c>
      <c r="CQ232">
        <v>1.8658531037553301</v>
      </c>
      <c r="CR232">
        <v>1.80897937269154</v>
      </c>
      <c r="CS232">
        <v>1.87278445917585</v>
      </c>
      <c r="CT232">
        <v>1.8164629670727399</v>
      </c>
      <c r="CU232">
        <v>1.8817842051396201</v>
      </c>
      <c r="CV232">
        <v>1.8519992695524099</v>
      </c>
      <c r="CW232">
        <v>1.9316871403315901</v>
      </c>
      <c r="CX232">
        <v>1.7940109318964199</v>
      </c>
      <c r="CY232">
        <v>1.88287399797826</v>
      </c>
      <c r="CZ232">
        <v>1.86200369848153</v>
      </c>
      <c r="DA232">
        <v>1.9361837499111201</v>
      </c>
      <c r="DB232">
        <v>1.8395236318019299</v>
      </c>
      <c r="DC232">
        <v>1.8742880841260801</v>
      </c>
      <c r="DD232">
        <v>1.8395870316548699</v>
      </c>
      <c r="DE232">
        <v>1.9101179560430499</v>
      </c>
      <c r="DF232">
        <v>1.8500368616704601</v>
      </c>
      <c r="DG232">
        <v>1.8517374654355301</v>
      </c>
      <c r="DH232">
        <v>1.8299539320785101</v>
      </c>
      <c r="DI232">
        <v>1.91424854410314</v>
      </c>
      <c r="DJ232">
        <v>1.87178102178078</v>
      </c>
      <c r="DK232">
        <v>1.97032811460362</v>
      </c>
      <c r="DL232">
        <v>1.93830754286899</v>
      </c>
      <c r="DM232">
        <v>1.8941627521595701</v>
      </c>
      <c r="DN232">
        <v>1.95296598530148</v>
      </c>
      <c r="DO232">
        <v>1.9871667680489</v>
      </c>
    </row>
    <row r="233" spans="1:119" x14ac:dyDescent="0.45">
      <c r="A233" t="s">
        <v>132</v>
      </c>
      <c r="B233" t="s">
        <v>34</v>
      </c>
      <c r="C233" t="s">
        <v>44</v>
      </c>
      <c r="D233">
        <v>35</v>
      </c>
      <c r="E233" t="s">
        <v>244</v>
      </c>
      <c r="F233" s="1" cm="1">
        <f t="array" ref="F233">SUMPRODUCT($H233:$FZZ233,$H$2:$FZZ$2)/SUMPRODUCT(--($H233:$FZZ233&lt;&gt;""),$H$2:$FZZ$2)</f>
        <v>2.0289645815616484</v>
      </c>
      <c r="G233" s="1" cm="1">
        <f t="array" ref="G233">SUMPRODUCT($H233:$FZZ233,$G$2:$FZY$2)/SUMPRODUCT(--($H233:$FZZ233&lt;&gt;""),$G$2:$FZY$2)</f>
        <v>1.9773778277380842</v>
      </c>
      <c r="H233">
        <v>1.886193009938</v>
      </c>
      <c r="I233">
        <v>1.84405837714206</v>
      </c>
      <c r="J233">
        <v>1.88865934300837</v>
      </c>
      <c r="K233">
        <v>1.84790124554988</v>
      </c>
      <c r="L233">
        <v>1.8865009872376799</v>
      </c>
      <c r="M233">
        <v>1.8497000740548699</v>
      </c>
      <c r="N233">
        <v>2.2118835801293102</v>
      </c>
      <c r="O233">
        <v>2.0753892553477602</v>
      </c>
      <c r="P233">
        <v>2.0769426172077599</v>
      </c>
      <c r="Q233">
        <v>2.08810986333524</v>
      </c>
      <c r="R233">
        <v>1.85609723491922</v>
      </c>
      <c r="S233">
        <v>1.8941695913727801</v>
      </c>
      <c r="T233">
        <v>1.99270285664701</v>
      </c>
      <c r="U233">
        <v>1.9700956569431101</v>
      </c>
      <c r="V233">
        <v>2.2450287047011699</v>
      </c>
      <c r="W233">
        <v>2.1074913982557399</v>
      </c>
      <c r="X233">
        <v>2.07398227232069</v>
      </c>
      <c r="Y233">
        <v>2.0555865846883301</v>
      </c>
      <c r="Z233">
        <v>1.9818946595758899</v>
      </c>
      <c r="AA233">
        <v>2.01518123703663</v>
      </c>
      <c r="AB233">
        <v>2.0716385288183701</v>
      </c>
      <c r="AC233">
        <v>2.0472568896634402</v>
      </c>
      <c r="AD233">
        <v>1.9475535808514901</v>
      </c>
      <c r="AE233">
        <v>1.9511512646350599</v>
      </c>
      <c r="AF233">
        <v>2.0122765157176898</v>
      </c>
      <c r="AG233">
        <v>1.9976466048986901</v>
      </c>
      <c r="AH233">
        <v>2.0010193807568899</v>
      </c>
      <c r="AI233">
        <v>2.0267406233466301</v>
      </c>
      <c r="AJ233">
        <v>2.2484624318333801</v>
      </c>
      <c r="AK233">
        <v>2.0634921728061899</v>
      </c>
      <c r="AL233">
        <v>1.94358112175787</v>
      </c>
      <c r="AM233">
        <v>1.9598672414731499</v>
      </c>
      <c r="AN233">
        <v>2.05490085050634</v>
      </c>
      <c r="AO233">
        <v>2.00816730577978</v>
      </c>
      <c r="AP233">
        <v>2.0462688360924601</v>
      </c>
      <c r="AQ233">
        <v>2.0499982917861601</v>
      </c>
      <c r="AR233">
        <v>1.91432447512493</v>
      </c>
      <c r="AS233">
        <v>1.9716858271051401</v>
      </c>
      <c r="AT233">
        <v>2.0169146865375498</v>
      </c>
      <c r="AU233">
        <v>1.9219917156536499</v>
      </c>
      <c r="AV233">
        <v>1.9961668398899399</v>
      </c>
      <c r="AW233">
        <v>1.8322708144226001</v>
      </c>
      <c r="AX233">
        <v>2.1823558004919699</v>
      </c>
      <c r="AY233">
        <v>2.0592318884443199</v>
      </c>
      <c r="AZ233">
        <v>2.0025421515015398</v>
      </c>
      <c r="BA233">
        <v>1.5621181181869199</v>
      </c>
      <c r="BB233">
        <v>1.9932666508346399</v>
      </c>
      <c r="BC233">
        <v>2.06325723085771</v>
      </c>
      <c r="BD233">
        <v>1.9619332724</v>
      </c>
      <c r="BE233">
        <v>2.0658855092975101</v>
      </c>
      <c r="BF233">
        <v>1.96861903761321</v>
      </c>
      <c r="BG233">
        <v>1.99092611611979</v>
      </c>
      <c r="BH233">
        <v>1.95817788450438</v>
      </c>
      <c r="BI233">
        <v>1.9342758723561799</v>
      </c>
      <c r="BJ233">
        <v>1.9383181471436499</v>
      </c>
      <c r="BK233">
        <v>1.94768469674373</v>
      </c>
      <c r="BL233">
        <v>2.0191062800030899</v>
      </c>
      <c r="BM233">
        <v>2.0942548031542598</v>
      </c>
      <c r="BN233">
        <v>1.9674480318715799</v>
      </c>
      <c r="BO233">
        <v>1.95988724374489</v>
      </c>
      <c r="BP233">
        <v>1.94856406527196</v>
      </c>
      <c r="BQ233">
        <v>2.0150798573103899</v>
      </c>
      <c r="BR233">
        <v>2.0792047978056298</v>
      </c>
      <c r="BS233">
        <v>2.1154313187163098</v>
      </c>
      <c r="BT233">
        <v>2.06990179526758</v>
      </c>
      <c r="BU233">
        <v>2.0619565367280801</v>
      </c>
      <c r="BV233">
        <v>1.9499134343824001</v>
      </c>
      <c r="BW233">
        <v>1.9384492768441399</v>
      </c>
      <c r="BX233">
        <v>1.94209298707019</v>
      </c>
      <c r="BY233">
        <v>1.9115750372071501</v>
      </c>
      <c r="BZ233">
        <v>2.0362345656177498</v>
      </c>
      <c r="CA233">
        <v>1.9731985100014899</v>
      </c>
      <c r="CB233">
        <v>2.09271510733178</v>
      </c>
      <c r="CC233">
        <v>2.0674508709652599</v>
      </c>
      <c r="CD233">
        <v>1.9109647940566501</v>
      </c>
      <c r="CE233">
        <v>1.96976602650961</v>
      </c>
      <c r="CF233">
        <v>1.88673776922942</v>
      </c>
      <c r="CG233">
        <v>1.9654362065217701</v>
      </c>
      <c r="CH233">
        <v>1.9241208953129501</v>
      </c>
      <c r="CI233">
        <v>1.9456963042700799</v>
      </c>
      <c r="CJ233">
        <v>1.8421154039685199</v>
      </c>
      <c r="CK233">
        <v>1.9288558384823999</v>
      </c>
      <c r="CL233">
        <v>1.8950655198517801</v>
      </c>
      <c r="CM233">
        <v>1.9643138004854399</v>
      </c>
      <c r="CN233">
        <v>2.0682371958321002</v>
      </c>
      <c r="CO233">
        <v>2.03525812861808</v>
      </c>
      <c r="CP233">
        <v>1.9465147096867199</v>
      </c>
      <c r="CQ233">
        <v>1.99909675818461</v>
      </c>
      <c r="CR233">
        <v>2.0205838967767602</v>
      </c>
      <c r="CS233">
        <v>1.9808809846104101</v>
      </c>
      <c r="CT233">
        <v>1.95743985222149</v>
      </c>
      <c r="CU233">
        <v>1.97225007231174</v>
      </c>
      <c r="CV233">
        <v>1.9453530676781901</v>
      </c>
      <c r="CW233">
        <v>2.0449168801306099</v>
      </c>
      <c r="CX233">
        <v>1.9035156381746601</v>
      </c>
      <c r="CY233">
        <v>1.94122335517553</v>
      </c>
      <c r="CZ233">
        <v>2.0053044982236101</v>
      </c>
      <c r="DA233">
        <v>2.0607623771367098</v>
      </c>
      <c r="DB233">
        <v>1.9938024022760701</v>
      </c>
      <c r="DC233">
        <v>1.95555141436462</v>
      </c>
      <c r="DD233">
        <v>2.0001591728111001</v>
      </c>
      <c r="DE233">
        <v>2.0191337298329701</v>
      </c>
      <c r="DF233">
        <v>1.98260429534842</v>
      </c>
      <c r="DG233">
        <v>1.9573713998375999</v>
      </c>
      <c r="DH233">
        <v>1.99103725208496</v>
      </c>
      <c r="DI233">
        <v>2.07759186203109</v>
      </c>
      <c r="DJ233">
        <v>2.1411051521929001</v>
      </c>
      <c r="DK233">
        <v>2.09714260519628</v>
      </c>
      <c r="DL233">
        <v>2.1324767522122698</v>
      </c>
      <c r="DM233">
        <v>2.0460424938167399</v>
      </c>
      <c r="DN233">
        <v>2.0727806662152202</v>
      </c>
      <c r="DO233">
        <v>2.0383463599949501</v>
      </c>
    </row>
    <row r="234" spans="1:119" x14ac:dyDescent="0.45">
      <c r="A234" t="s">
        <v>132</v>
      </c>
      <c r="B234" t="s">
        <v>34</v>
      </c>
      <c r="C234" t="s">
        <v>33</v>
      </c>
      <c r="D234">
        <v>35</v>
      </c>
      <c r="E234" t="s">
        <v>244</v>
      </c>
      <c r="F234" s="1" cm="1">
        <f t="array" ref="F234">SUMPRODUCT($H234:$FZZ234,$H$2:$FZZ$2)/SUMPRODUCT(--($H234:$FZZ234&lt;&gt;""),$H$2:$FZZ$2)</f>
        <v>2.1142521256134197</v>
      </c>
      <c r="G234" s="1" cm="1">
        <f t="array" ref="G234">SUMPRODUCT($H234:$FZZ234,$G$2:$FZY$2)/SUMPRODUCT(--($H234:$FZZ234&lt;&gt;""),$G$2:$FZY$2)</f>
        <v>2.0491329837825889</v>
      </c>
      <c r="H234">
        <v>1.9690370324436</v>
      </c>
      <c r="I234">
        <v>1.91216225161928</v>
      </c>
      <c r="J234">
        <v>1.9701813244784601</v>
      </c>
      <c r="K234">
        <v>1.91697969838896</v>
      </c>
      <c r="L234">
        <v>1.96175054457871</v>
      </c>
      <c r="M234">
        <v>1.91606832060243</v>
      </c>
      <c r="N234">
        <v>2.3382745025055298</v>
      </c>
      <c r="O234">
        <v>2.1511048445587</v>
      </c>
      <c r="P234">
        <v>2.1544287006967102</v>
      </c>
      <c r="Q234">
        <v>2.1633322785122102</v>
      </c>
      <c r="R234">
        <v>1.9241037366107401</v>
      </c>
      <c r="S234">
        <v>1.9646756322485299</v>
      </c>
      <c r="T234">
        <v>2.0699278748250598</v>
      </c>
      <c r="U234">
        <v>2.04095858559063</v>
      </c>
      <c r="V234">
        <v>2.3368193318476398</v>
      </c>
      <c r="W234">
        <v>2.1848104355759599</v>
      </c>
      <c r="X234">
        <v>2.1646573498108101</v>
      </c>
      <c r="Y234">
        <v>2.1337852637411299</v>
      </c>
      <c r="Z234">
        <v>2.0510277188558601</v>
      </c>
      <c r="AA234">
        <v>2.0917662676869702</v>
      </c>
      <c r="AB234">
        <v>2.1583128985303999</v>
      </c>
      <c r="AC234">
        <v>2.1155384361438001</v>
      </c>
      <c r="AD234">
        <v>2.0133688578154798</v>
      </c>
      <c r="AE234">
        <v>2.0158953031501401</v>
      </c>
      <c r="AF234">
        <v>2.1059460458225301</v>
      </c>
      <c r="AG234">
        <v>2.07925836434333</v>
      </c>
      <c r="AH234">
        <v>2.0896884085595202</v>
      </c>
      <c r="AI234">
        <v>2.0996870334912199</v>
      </c>
      <c r="AJ234">
        <v>2.35480684557777</v>
      </c>
      <c r="AK234">
        <v>2.1295050092421901</v>
      </c>
      <c r="AL234">
        <v>2.0116523659357801</v>
      </c>
      <c r="AM234">
        <v>2.0326853623071499</v>
      </c>
      <c r="AN234">
        <v>2.13658305383212</v>
      </c>
      <c r="AO234">
        <v>2.09664330045947</v>
      </c>
      <c r="AP234">
        <v>2.15413811767321</v>
      </c>
      <c r="AQ234">
        <v>2.1359030650211999</v>
      </c>
      <c r="AR234">
        <v>1.9956131656687299</v>
      </c>
      <c r="AS234">
        <v>2.0420586224462598</v>
      </c>
      <c r="AT234">
        <v>2.1025515821026501</v>
      </c>
      <c r="AU234">
        <v>1.9906807266337101</v>
      </c>
      <c r="AV234">
        <v>2.07266902929149</v>
      </c>
      <c r="AW234">
        <v>1.9009659526225</v>
      </c>
      <c r="AX234">
        <v>2.2666137323062201</v>
      </c>
      <c r="AY234">
        <v>2.1273381523039001</v>
      </c>
      <c r="AZ234">
        <v>2.1086167642482998</v>
      </c>
      <c r="BA234">
        <v>1.61347898298059</v>
      </c>
      <c r="BB234">
        <v>2.0616918763302898</v>
      </c>
      <c r="BC234">
        <v>2.1317967685424</v>
      </c>
      <c r="BD234">
        <v>2.0341794652547902</v>
      </c>
      <c r="BE234">
        <v>2.1261512082912399</v>
      </c>
      <c r="BF234">
        <v>2.04799898233553</v>
      </c>
      <c r="BG234">
        <v>2.0523174231618602</v>
      </c>
      <c r="BH234">
        <v>2.02942984184403</v>
      </c>
      <c r="BI234">
        <v>2.0067238202222502</v>
      </c>
      <c r="BJ234">
        <v>2.0186605510523798</v>
      </c>
      <c r="BK234">
        <v>2.0116918428196802</v>
      </c>
      <c r="BL234">
        <v>2.0967109125416501</v>
      </c>
      <c r="BM234">
        <v>2.1624144280303299</v>
      </c>
      <c r="BN234">
        <v>2.0384001252573301</v>
      </c>
      <c r="BO234">
        <v>2.0322206813908399</v>
      </c>
      <c r="BP234">
        <v>2.0285997728668899</v>
      </c>
      <c r="BQ234">
        <v>2.08667268186572</v>
      </c>
      <c r="BR234">
        <v>2.1576402210181298</v>
      </c>
      <c r="BS234">
        <v>2.1913704050224601</v>
      </c>
      <c r="BT234">
        <v>2.1516653679533899</v>
      </c>
      <c r="BU234">
        <v>2.1417390593738199</v>
      </c>
      <c r="BV234">
        <v>2.02601728562873</v>
      </c>
      <c r="BW234">
        <v>2.0041943297157601</v>
      </c>
      <c r="BX234">
        <v>2.0297543570007499</v>
      </c>
      <c r="BY234">
        <v>1.9779957442895899</v>
      </c>
      <c r="BZ234">
        <v>2.1399356540455301</v>
      </c>
      <c r="CA234">
        <v>2.0316569129026401</v>
      </c>
      <c r="CB234">
        <v>2.1709618414757998</v>
      </c>
      <c r="CC234">
        <v>2.1378276748167901</v>
      </c>
      <c r="CD234">
        <v>1.98142868450271</v>
      </c>
      <c r="CE234">
        <v>2.02951376362202</v>
      </c>
      <c r="CF234">
        <v>1.95703208140214</v>
      </c>
      <c r="CG234">
        <v>2.0405601908751199</v>
      </c>
      <c r="CH234">
        <v>1.9995847739085999</v>
      </c>
      <c r="CI234">
        <v>2.0245038810181302</v>
      </c>
      <c r="CJ234">
        <v>1.91267346202788</v>
      </c>
      <c r="CK234">
        <v>1.9903606139585299</v>
      </c>
      <c r="CL234">
        <v>1.95759007700873</v>
      </c>
      <c r="CM234">
        <v>2.0357702523212602</v>
      </c>
      <c r="CN234">
        <v>2.1511293821013502</v>
      </c>
      <c r="CO234">
        <v>2.1063501165472398</v>
      </c>
      <c r="CP234">
        <v>2.0164806214373998</v>
      </c>
      <c r="CQ234">
        <v>2.0743555437841299</v>
      </c>
      <c r="CR234">
        <v>2.0995279864790701</v>
      </c>
      <c r="CS234">
        <v>2.0480691565472799</v>
      </c>
      <c r="CT234">
        <v>2.03629628989684</v>
      </c>
      <c r="CU234">
        <v>2.0430128956137001</v>
      </c>
      <c r="CV234">
        <v>2.0016666561809999</v>
      </c>
      <c r="CW234">
        <v>2.1171431514328498</v>
      </c>
      <c r="CX234">
        <v>1.9763561117352899</v>
      </c>
      <c r="CY234">
        <v>2.0026680973081201</v>
      </c>
      <c r="CZ234">
        <v>2.0750520032972299</v>
      </c>
      <c r="DA234">
        <v>2.1299991060008399</v>
      </c>
      <c r="DB234">
        <v>2.06452985454075</v>
      </c>
      <c r="DC234">
        <v>2.0215537611776599</v>
      </c>
      <c r="DD234">
        <v>2.0749175303874301</v>
      </c>
      <c r="DE234">
        <v>2.0809943764952799</v>
      </c>
      <c r="DF234">
        <v>2.0627374514808401</v>
      </c>
      <c r="DG234">
        <v>2.02752645537372</v>
      </c>
      <c r="DH234">
        <v>2.0637571567836002</v>
      </c>
      <c r="DI234">
        <v>2.1435862882918699</v>
      </c>
      <c r="DJ234">
        <v>2.2334566268247502</v>
      </c>
      <c r="DK234">
        <v>2.16132592610407</v>
      </c>
      <c r="DL234">
        <v>2.2292281723688898</v>
      </c>
      <c r="DM234">
        <v>2.1123209383659498</v>
      </c>
      <c r="DN234">
        <v>2.1604145577247502</v>
      </c>
      <c r="DO234">
        <v>2.1054958356765998</v>
      </c>
    </row>
    <row r="235" spans="1:119" x14ac:dyDescent="0.45">
      <c r="A235" t="s">
        <v>61</v>
      </c>
      <c r="B235" t="s">
        <v>34</v>
      </c>
      <c r="C235" t="s">
        <v>141</v>
      </c>
      <c r="D235">
        <v>35</v>
      </c>
      <c r="E235" t="s">
        <v>244</v>
      </c>
      <c r="F235" s="1" cm="1">
        <f t="array" ref="F235">SUMPRODUCT($H235:$FZZ235,$H$2:$FZZ$2)/SUMPRODUCT(--($H235:$FZZ235&lt;&gt;""),$H$2:$FZZ$2)</f>
        <v>2.0093421374021458</v>
      </c>
      <c r="G235" s="1" cm="1">
        <f t="array" ref="G235">SUMPRODUCT($H235:$FZZ235,$G$2:$FZY$2)/SUMPRODUCT(--($H235:$FZZ235&lt;&gt;""),$G$2:$FZY$2)</f>
        <v>1.8926094293123561</v>
      </c>
      <c r="H235">
        <v>1.8734642142904701</v>
      </c>
      <c r="I235">
        <v>1.78985274449538</v>
      </c>
      <c r="J235">
        <v>1.86617960530488</v>
      </c>
      <c r="K235">
        <v>1.79119892501727</v>
      </c>
      <c r="L235">
        <v>1.8696530344322499</v>
      </c>
      <c r="M235">
        <v>1.78775180969943</v>
      </c>
      <c r="N235">
        <v>2.2105298624635199</v>
      </c>
      <c r="O235">
        <v>2.0252034986927301</v>
      </c>
      <c r="P235">
        <v>2.0178395601377002</v>
      </c>
      <c r="Q235">
        <v>1.99675527896732</v>
      </c>
      <c r="R235">
        <v>1.6957572552882001</v>
      </c>
      <c r="S235">
        <v>1.7302353604882501</v>
      </c>
      <c r="T235">
        <v>1.98747904684367</v>
      </c>
      <c r="U235">
        <v>1.9407855112603101</v>
      </c>
      <c r="V235">
        <v>2.1800066017999402</v>
      </c>
      <c r="W235">
        <v>1.9341950875164</v>
      </c>
      <c r="X235">
        <v>2.1253024380782302</v>
      </c>
      <c r="Y235">
        <v>2.06023771916735</v>
      </c>
      <c r="Z235">
        <v>2.1581861349223099</v>
      </c>
      <c r="AA235">
        <v>1.9740278729569101</v>
      </c>
      <c r="AB235">
        <v>1.9964838512881</v>
      </c>
      <c r="AC235">
        <v>1.97505972619865</v>
      </c>
      <c r="AD235">
        <v>1.8635014776305201</v>
      </c>
      <c r="AE235">
        <v>1.80737423249995</v>
      </c>
      <c r="AF235">
        <v>1.9444578239314001</v>
      </c>
      <c r="AG235">
        <v>1.8584257247084</v>
      </c>
      <c r="AH235">
        <v>1.92031804294307</v>
      </c>
      <c r="AI235">
        <v>1.912536384524</v>
      </c>
      <c r="AJ235">
        <v>2.25407450183849</v>
      </c>
      <c r="AK235">
        <v>1.9455718762373899</v>
      </c>
      <c r="AL235">
        <v>1.96002034109123</v>
      </c>
      <c r="AM235">
        <v>1.9269353165021099</v>
      </c>
      <c r="AN235">
        <v>2.1249484009830599</v>
      </c>
      <c r="AO235">
        <v>1.9907267841057199</v>
      </c>
      <c r="AP235">
        <v>2.2602093524447402</v>
      </c>
      <c r="AQ235">
        <v>1.9825869710628501</v>
      </c>
      <c r="AR235">
        <v>1.8236391151147999</v>
      </c>
      <c r="AS235">
        <v>1.8800827701067899</v>
      </c>
      <c r="AT235">
        <v>2.03988015263706</v>
      </c>
      <c r="AU235">
        <v>1.8409752166259601</v>
      </c>
      <c r="AV235">
        <v>1.9552566539884599</v>
      </c>
      <c r="AW235">
        <v>1.7954226834335201</v>
      </c>
      <c r="AX235">
        <v>2.09370135463509</v>
      </c>
      <c r="AY235">
        <v>1.9480225516782299</v>
      </c>
      <c r="AZ235">
        <v>2.1859531450575602</v>
      </c>
      <c r="BA235">
        <v>1.5752166546825901</v>
      </c>
      <c r="BB235">
        <v>1.91212131028569</v>
      </c>
      <c r="BC235">
        <v>1.94800001444924</v>
      </c>
      <c r="BD235">
        <v>1.83062266505209</v>
      </c>
      <c r="BE235">
        <v>1.9224322039313599</v>
      </c>
      <c r="BF235">
        <v>1.8607233229101201</v>
      </c>
      <c r="BG235">
        <v>1.8500257579952799</v>
      </c>
      <c r="BH235">
        <v>1.9182779940553401</v>
      </c>
      <c r="BI235">
        <v>1.8516976431032399</v>
      </c>
      <c r="BJ235">
        <v>1.90151726529173</v>
      </c>
      <c r="BK235">
        <v>1.8748335562034599</v>
      </c>
      <c r="BL235">
        <v>1.9226765391630301</v>
      </c>
      <c r="BM235">
        <v>1.9496033904667001</v>
      </c>
      <c r="BN235">
        <v>1.9661450350858101</v>
      </c>
      <c r="BO235">
        <v>1.92733061134248</v>
      </c>
      <c r="BP235">
        <v>1.85518927348024</v>
      </c>
      <c r="BQ235">
        <v>1.85602451141806</v>
      </c>
      <c r="BR235">
        <v>1.9311586513899699</v>
      </c>
      <c r="BS235">
        <v>1.95554932222332</v>
      </c>
      <c r="BT235">
        <v>1.96070543804112</v>
      </c>
      <c r="BU235">
        <v>1.9577635485026399</v>
      </c>
      <c r="BV235">
        <v>1.8346164520211601</v>
      </c>
      <c r="BW235">
        <v>1.8153489303239101</v>
      </c>
      <c r="BX235">
        <v>1.95326382272318</v>
      </c>
      <c r="BY235">
        <v>1.8125649799086401</v>
      </c>
      <c r="BZ235">
        <v>1.98766216713817</v>
      </c>
      <c r="CA235">
        <v>1.85079409813073</v>
      </c>
      <c r="CB235">
        <v>1.9272880355759201</v>
      </c>
      <c r="CC235">
        <v>1.9631975933171699</v>
      </c>
      <c r="CD235">
        <v>1.80508781999507</v>
      </c>
      <c r="CE235">
        <v>1.84274282679899</v>
      </c>
      <c r="CF235">
        <v>1.8443282953207301</v>
      </c>
      <c r="CG235">
        <v>1.8527457872620099</v>
      </c>
      <c r="CH235">
        <v>1.8256276039455499</v>
      </c>
      <c r="CI235">
        <v>1.78175158515232</v>
      </c>
      <c r="CJ235">
        <v>1.7043860485675799</v>
      </c>
      <c r="CK235">
        <v>1.79302557337831</v>
      </c>
      <c r="CL235">
        <v>1.76894230002384</v>
      </c>
      <c r="CM235">
        <v>1.7865588998059601</v>
      </c>
      <c r="CN235">
        <v>1.94580516902395</v>
      </c>
      <c r="CO235">
        <v>1.8824569970278</v>
      </c>
      <c r="CP235">
        <v>1.80755174832066</v>
      </c>
      <c r="CQ235">
        <v>1.8425204714279899</v>
      </c>
      <c r="CR235">
        <v>1.8923827197901399</v>
      </c>
      <c r="CS235">
        <v>1.8676009369884601</v>
      </c>
      <c r="CT235">
        <v>1.87717285862419</v>
      </c>
      <c r="CU235">
        <v>1.84453271576445</v>
      </c>
      <c r="CV235">
        <v>1.79422732664412</v>
      </c>
      <c r="CW235">
        <v>1.9068206672141701</v>
      </c>
      <c r="CX235">
        <v>1.8402975737927001</v>
      </c>
      <c r="CY235">
        <v>1.7921650696895599</v>
      </c>
      <c r="CZ235">
        <v>1.86670824583991</v>
      </c>
      <c r="DA235">
        <v>1.90123744969494</v>
      </c>
      <c r="DB235">
        <v>1.89485778132344</v>
      </c>
      <c r="DC235">
        <v>1.80811286579179</v>
      </c>
      <c r="DD235">
        <v>1.8919828457619801</v>
      </c>
      <c r="DE235">
        <v>1.8732254166306801</v>
      </c>
      <c r="DF235">
        <v>1.9060590084742799</v>
      </c>
      <c r="DG235">
        <v>1.8214816617624201</v>
      </c>
      <c r="DH235">
        <v>1.89764240976189</v>
      </c>
      <c r="DI235">
        <v>1.95487077973551</v>
      </c>
      <c r="DJ235">
        <v>2.0570608370810302</v>
      </c>
      <c r="DK235">
        <v>1.9900409642224399</v>
      </c>
      <c r="DL235">
        <v>2.0578059722630799</v>
      </c>
      <c r="DM235">
        <v>1.9646671845769701</v>
      </c>
      <c r="DN235">
        <v>2.0039441900324002</v>
      </c>
      <c r="DO235">
        <v>1.92671433544897</v>
      </c>
    </row>
    <row r="236" spans="1:119" x14ac:dyDescent="0.45">
      <c r="A236" t="s">
        <v>61</v>
      </c>
      <c r="B236" t="s">
        <v>34</v>
      </c>
      <c r="C236" t="s">
        <v>33</v>
      </c>
      <c r="D236">
        <v>35</v>
      </c>
      <c r="E236" t="s">
        <v>244</v>
      </c>
      <c r="F236" s="1" cm="1">
        <f t="array" ref="F236">SUMPRODUCT($H236:$FZZ236,$H$2:$FZZ$2)/SUMPRODUCT(--($H236:$FZZ236&lt;&gt;""),$H$2:$FZZ$2)</f>
        <v>1.7006364041237081</v>
      </c>
      <c r="G236" s="1" cm="1">
        <f t="array" ref="G236">SUMPRODUCT($H236:$FZZ236,$G$2:$FZY$2)/SUMPRODUCT(--($H236:$FZZ236&lt;&gt;""),$G$2:$FZY$2)</f>
        <v>1.6171694218860952</v>
      </c>
      <c r="H236">
        <v>1.54769460848476</v>
      </c>
      <c r="I236">
        <v>1.5231217542337701</v>
      </c>
      <c r="J236">
        <v>1.5500431892440001</v>
      </c>
      <c r="K236">
        <v>1.52386368832399</v>
      </c>
      <c r="L236">
        <v>1.54908451166345</v>
      </c>
      <c r="M236">
        <v>1.5254691328637</v>
      </c>
      <c r="N236">
        <v>1.8647713357420399</v>
      </c>
      <c r="O236">
        <v>1.72906899523166</v>
      </c>
      <c r="P236">
        <v>1.6879694689259299</v>
      </c>
      <c r="Q236">
        <v>1.6876702924337099</v>
      </c>
      <c r="R236">
        <v>1.48905269311904</v>
      </c>
      <c r="S236">
        <v>1.5171369469978</v>
      </c>
      <c r="T236">
        <v>1.6898534503036</v>
      </c>
      <c r="U236">
        <v>1.6379238032066501</v>
      </c>
      <c r="V236">
        <v>1.8310191687358599</v>
      </c>
      <c r="W236">
        <v>1.67212548671322</v>
      </c>
      <c r="X236">
        <v>1.8219882415398301</v>
      </c>
      <c r="Y236">
        <v>1.75069700389091</v>
      </c>
      <c r="Z236">
        <v>1.7850394847181199</v>
      </c>
      <c r="AA236">
        <v>1.6958049039421099</v>
      </c>
      <c r="AB236">
        <v>1.67065165590465</v>
      </c>
      <c r="AC236">
        <v>1.67365129007036</v>
      </c>
      <c r="AD236">
        <v>1.53691353444329</v>
      </c>
      <c r="AE236">
        <v>1.55480570643785</v>
      </c>
      <c r="AF236">
        <v>1.62316375592927</v>
      </c>
      <c r="AG236">
        <v>1.5822645852113899</v>
      </c>
      <c r="AH236">
        <v>1.6673671246936499</v>
      </c>
      <c r="AI236">
        <v>1.64723032105075</v>
      </c>
      <c r="AJ236">
        <v>1.8632171783506699</v>
      </c>
      <c r="AK236">
        <v>1.6593949949808799</v>
      </c>
      <c r="AL236">
        <v>1.6876772785159</v>
      </c>
      <c r="AM236">
        <v>1.6354789822084499</v>
      </c>
      <c r="AN236">
        <v>1.8460506985112699</v>
      </c>
      <c r="AO236">
        <v>1.7111092566583701</v>
      </c>
      <c r="AP236">
        <v>1.83597609333056</v>
      </c>
      <c r="AQ236">
        <v>1.67903477073602</v>
      </c>
      <c r="AR236">
        <v>1.5594270259740199</v>
      </c>
      <c r="AS236">
        <v>1.6106445693281299</v>
      </c>
      <c r="AT236">
        <v>1.71550722865378</v>
      </c>
      <c r="AU236">
        <v>1.55952865417526</v>
      </c>
      <c r="AV236">
        <v>1.66308775363137</v>
      </c>
      <c r="AW236">
        <v>1.5197798429359399</v>
      </c>
      <c r="AX236">
        <v>1.78128194299613</v>
      </c>
      <c r="AY236">
        <v>1.65849455349721</v>
      </c>
      <c r="AZ236">
        <v>1.79761435587465</v>
      </c>
      <c r="BA236">
        <v>1.3152951174276699</v>
      </c>
      <c r="BB236">
        <v>1.6395854953796201</v>
      </c>
      <c r="BC236">
        <v>1.66595012772435</v>
      </c>
      <c r="BD236">
        <v>1.58839497160706</v>
      </c>
      <c r="BE236">
        <v>1.67482935171348</v>
      </c>
      <c r="BF236">
        <v>1.6227120277946301</v>
      </c>
      <c r="BG236">
        <v>1.60396771315477</v>
      </c>
      <c r="BH236">
        <v>1.6611020371210199</v>
      </c>
      <c r="BI236">
        <v>1.6023078713087799</v>
      </c>
      <c r="BJ236">
        <v>1.64013642053776</v>
      </c>
      <c r="BK236">
        <v>1.5937539713856701</v>
      </c>
      <c r="BL236">
        <v>1.62970736461327</v>
      </c>
      <c r="BM236">
        <v>1.6948448425224401</v>
      </c>
      <c r="BN236">
        <v>1.6663701530847499</v>
      </c>
      <c r="BO236">
        <v>1.6601718877426299</v>
      </c>
      <c r="BP236">
        <v>1.6173599630336799</v>
      </c>
      <c r="BQ236">
        <v>1.63115358911243</v>
      </c>
      <c r="BR236">
        <v>1.6918650132911699</v>
      </c>
      <c r="BS236">
        <v>1.68923447776793</v>
      </c>
      <c r="BT236">
        <v>1.6791000545412</v>
      </c>
      <c r="BU236">
        <v>1.6915134595989201</v>
      </c>
      <c r="BV236">
        <v>1.5956977532463099</v>
      </c>
      <c r="BW236">
        <v>1.5574811682191101</v>
      </c>
      <c r="BX236">
        <v>1.7104182053875301</v>
      </c>
      <c r="BY236">
        <v>1.58649731391118</v>
      </c>
      <c r="BZ236">
        <v>1.7313024607127201</v>
      </c>
      <c r="CA236">
        <v>1.6183990093168199</v>
      </c>
      <c r="CB236">
        <v>1.6420593046329</v>
      </c>
      <c r="CC236">
        <v>1.67804063288131</v>
      </c>
      <c r="CD236">
        <v>1.55662392182688</v>
      </c>
      <c r="CE236">
        <v>1.5914460206987</v>
      </c>
      <c r="CF236">
        <v>1.5953657049079599</v>
      </c>
      <c r="CG236">
        <v>1.6049589105447899</v>
      </c>
      <c r="CH236">
        <v>1.5599363425547901</v>
      </c>
      <c r="CI236">
        <v>1.5408348736083799</v>
      </c>
      <c r="CJ236">
        <v>1.4635013405292201</v>
      </c>
      <c r="CK236">
        <v>1.56475860819304</v>
      </c>
      <c r="CL236">
        <v>1.51638395054872</v>
      </c>
      <c r="CM236">
        <v>1.5515805727365699</v>
      </c>
      <c r="CN236">
        <v>1.6738243250904801</v>
      </c>
      <c r="CO236">
        <v>1.6245511017510299</v>
      </c>
      <c r="CP236">
        <v>1.58847297577921</v>
      </c>
      <c r="CQ236">
        <v>1.59959329920402</v>
      </c>
      <c r="CR236">
        <v>1.66931815548206</v>
      </c>
      <c r="CS236">
        <v>1.6238361677892601</v>
      </c>
      <c r="CT236">
        <v>1.61679390691901</v>
      </c>
      <c r="CU236">
        <v>1.5904966094822299</v>
      </c>
      <c r="CV236">
        <v>1.5718115229073799</v>
      </c>
      <c r="CW236">
        <v>1.6421102869378099</v>
      </c>
      <c r="CX236">
        <v>1.5973589907486501</v>
      </c>
      <c r="CY236">
        <v>1.5694657820490501</v>
      </c>
      <c r="CZ236">
        <v>1.6135914620968901</v>
      </c>
      <c r="DA236">
        <v>1.6462846591857001</v>
      </c>
      <c r="DB236">
        <v>1.6594057730651199</v>
      </c>
      <c r="DC236">
        <v>1.57508192795817</v>
      </c>
      <c r="DD236">
        <v>1.6466658605712501</v>
      </c>
      <c r="DE236">
        <v>1.6248276767391301</v>
      </c>
      <c r="DF236">
        <v>1.65196471402699</v>
      </c>
      <c r="DG236">
        <v>1.57159229407784</v>
      </c>
      <c r="DH236">
        <v>1.6355092085609799</v>
      </c>
      <c r="DI236">
        <v>1.68335270741064</v>
      </c>
      <c r="DJ236">
        <v>1.7366202512365401</v>
      </c>
      <c r="DK236">
        <v>1.68543148713755</v>
      </c>
      <c r="DL236">
        <v>1.7497095423151201</v>
      </c>
      <c r="DM236">
        <v>1.6562193852052201</v>
      </c>
      <c r="DN236">
        <v>1.7016616740694801</v>
      </c>
      <c r="DO236">
        <v>1.64824692888322</v>
      </c>
    </row>
    <row r="237" spans="1:119" x14ac:dyDescent="0.45">
      <c r="A237" t="s">
        <v>69</v>
      </c>
      <c r="B237" t="s">
        <v>268</v>
      </c>
      <c r="C237" t="s">
        <v>20</v>
      </c>
      <c r="D237">
        <v>35</v>
      </c>
      <c r="E237" t="s">
        <v>244</v>
      </c>
      <c r="F237" s="1" cm="1">
        <f t="array" ref="F237">SUMPRODUCT($H237:$FZZ237,$H$2:$FZZ$2)/SUMPRODUCT(--($H237:$FZZ237&lt;&gt;""),$H$2:$FZZ$2)</f>
        <v>1.9220367416388733</v>
      </c>
      <c r="G237" s="1" cm="1">
        <f t="array" ref="G237">SUMPRODUCT($H237:$FZZ237,$G$2:$FZY$2)/SUMPRODUCT(--($H237:$FZZ237&lt;&gt;""),$G$2:$FZY$2)</f>
        <v>1.9399516999058053</v>
      </c>
      <c r="H237">
        <v>1.9725527263559299</v>
      </c>
      <c r="I237">
        <v>2.01691399735817</v>
      </c>
      <c r="J237">
        <v>1.6216356724887999</v>
      </c>
      <c r="K237">
        <v>1.64583441358446</v>
      </c>
      <c r="L237">
        <v>1.9759613451342399</v>
      </c>
      <c r="M237">
        <v>2.0231686787735002</v>
      </c>
      <c r="N237">
        <v>1.7704412389692901</v>
      </c>
      <c r="O237">
        <v>1.7767808989142599</v>
      </c>
      <c r="P237">
        <v>1.6710200279319301</v>
      </c>
      <c r="Q237">
        <v>1.76054777683418</v>
      </c>
      <c r="R237">
        <v>1.7426797321124301</v>
      </c>
      <c r="S237">
        <v>1.77786185208837</v>
      </c>
      <c r="T237">
        <v>2.2584945166984101</v>
      </c>
      <c r="U237">
        <v>2.2495038654202801</v>
      </c>
      <c r="V237">
        <v>2.2738947719832598</v>
      </c>
      <c r="W237">
        <v>2.2219088435120899</v>
      </c>
      <c r="X237">
        <v>1.73410915853324</v>
      </c>
      <c r="Y237">
        <v>1.74914358222573</v>
      </c>
      <c r="Z237">
        <v>2.1598251244023401</v>
      </c>
      <c r="AA237">
        <v>2.2184768096690601</v>
      </c>
      <c r="AB237">
        <v>2.2016683492284099</v>
      </c>
      <c r="AC237">
        <v>2.1859255736793801</v>
      </c>
      <c r="AD237">
        <v>1.6804179883024299</v>
      </c>
      <c r="AE237">
        <v>1.6764980738966599</v>
      </c>
      <c r="AF237">
        <v>1.75875401125634</v>
      </c>
      <c r="AG237">
        <v>1.7525860040696799</v>
      </c>
      <c r="AH237">
        <v>2.1155310232025299</v>
      </c>
      <c r="AI237">
        <v>2.2072630096271602</v>
      </c>
      <c r="AJ237">
        <v>2.2248732812139398</v>
      </c>
      <c r="AK237">
        <v>2.17545480547559</v>
      </c>
      <c r="AL237">
        <v>2.0693470042399702</v>
      </c>
      <c r="AM237">
        <v>2.1625067419683699</v>
      </c>
      <c r="AN237">
        <v>2.11628953849333</v>
      </c>
      <c r="AO237">
        <v>2.1545806306371702</v>
      </c>
      <c r="AP237">
        <v>2.2533653980389698</v>
      </c>
      <c r="AQ237">
        <v>2.2221633548417898</v>
      </c>
      <c r="AR237">
        <v>1.74491820235949</v>
      </c>
      <c r="AS237">
        <v>1.79318598316653</v>
      </c>
      <c r="AT237">
        <v>1.8840918171716201</v>
      </c>
      <c r="AU237">
        <v>1.76112533825032</v>
      </c>
      <c r="AV237">
        <v>1.6528547486565299</v>
      </c>
      <c r="AW237">
        <v>1.64679524511404</v>
      </c>
      <c r="AX237">
        <v>1.8407931926388199</v>
      </c>
      <c r="AY237">
        <v>1.8005397009420701</v>
      </c>
      <c r="AZ237">
        <v>1.6983354907972401</v>
      </c>
      <c r="BA237">
        <v>1.6981140268735599</v>
      </c>
      <c r="BB237">
        <v>1.77732512856916</v>
      </c>
      <c r="BC237">
        <v>1.8240282415196301</v>
      </c>
      <c r="BD237">
        <v>1.7351296440108801</v>
      </c>
      <c r="BE237">
        <v>1.81754034243847</v>
      </c>
      <c r="BF237">
        <v>2.1525108972357399</v>
      </c>
      <c r="BG237">
        <v>2.23338467476739</v>
      </c>
      <c r="BH237">
        <v>1.74030659169893</v>
      </c>
      <c r="BI237">
        <v>1.76316803230202</v>
      </c>
      <c r="BJ237">
        <v>2.04956009971951</v>
      </c>
      <c r="BK237">
        <v>2.1424431180827002</v>
      </c>
      <c r="BL237">
        <v>1.81569319250995</v>
      </c>
      <c r="BM237">
        <v>1.8677997223360301</v>
      </c>
      <c r="BN237">
        <v>2.08969604344226</v>
      </c>
      <c r="BO237">
        <v>2.18646801653906</v>
      </c>
      <c r="BP237">
        <v>1.7409059656987</v>
      </c>
      <c r="BQ237">
        <v>1.80693375354873</v>
      </c>
      <c r="BR237">
        <v>2.2164267830283602</v>
      </c>
      <c r="BS237">
        <v>2.3310870518351798</v>
      </c>
      <c r="BT237">
        <v>1.7228654802285199</v>
      </c>
      <c r="BU237">
        <v>1.8269545691282301</v>
      </c>
      <c r="BV237">
        <v>2.0842557118271401</v>
      </c>
      <c r="BW237">
        <v>2.1391078113548301</v>
      </c>
      <c r="BX237">
        <v>1.6825034933805101</v>
      </c>
      <c r="BY237">
        <v>1.7232229731572899</v>
      </c>
      <c r="BZ237">
        <v>2.0551092133561299</v>
      </c>
      <c r="CA237">
        <v>2.05886804312579</v>
      </c>
      <c r="CB237">
        <v>1.7207592033697101</v>
      </c>
      <c r="CC237">
        <v>1.77732250577627</v>
      </c>
      <c r="CD237">
        <v>1.64235510919462</v>
      </c>
      <c r="CE237">
        <v>1.7320297442211201</v>
      </c>
      <c r="CF237">
        <v>2.0914679500189002</v>
      </c>
      <c r="CG237">
        <v>2.2396943350431102</v>
      </c>
      <c r="CH237">
        <v>2.0750826939187901</v>
      </c>
      <c r="CI237">
        <v>2.1290462525845202</v>
      </c>
      <c r="CJ237">
        <v>1.6060906365474501</v>
      </c>
      <c r="CK237">
        <v>1.69577528154857</v>
      </c>
      <c r="CL237">
        <v>2.4559421325863</v>
      </c>
      <c r="CM237">
        <v>2.5902690817199501</v>
      </c>
      <c r="CN237">
        <v>1.68217931286579</v>
      </c>
      <c r="CO237">
        <v>1.7966020910879601</v>
      </c>
      <c r="CP237">
        <v>2.1141259012619802</v>
      </c>
      <c r="CQ237">
        <v>2.2299632543807002</v>
      </c>
      <c r="CR237">
        <v>1.6721238848798501</v>
      </c>
      <c r="CS237">
        <v>1.74526956444113</v>
      </c>
      <c r="CT237">
        <v>1.7157288036820699</v>
      </c>
      <c r="CU237">
        <v>1.7721317705169499</v>
      </c>
      <c r="CV237">
        <v>2.5916289868314499</v>
      </c>
      <c r="CW237">
        <v>2.73062152248957</v>
      </c>
      <c r="CX237">
        <v>2.0595960828145499</v>
      </c>
      <c r="CY237">
        <v>2.1379141322469999</v>
      </c>
      <c r="CZ237">
        <v>1.76280893126272</v>
      </c>
      <c r="DA237">
        <v>1.8235891320676001</v>
      </c>
      <c r="DB237">
        <v>1.68410927243835</v>
      </c>
      <c r="DC237">
        <v>1.7254135890200899</v>
      </c>
      <c r="DD237">
        <v>1.72402483596268</v>
      </c>
      <c r="DE237">
        <v>1.8100229585905101</v>
      </c>
      <c r="DF237">
        <v>1.70665125501156</v>
      </c>
      <c r="DG237">
        <v>1.7229848421310501</v>
      </c>
      <c r="DH237">
        <v>1.7646110133806301</v>
      </c>
      <c r="DI237">
        <v>1.84455531057513</v>
      </c>
      <c r="DJ237">
        <v>2.2404149331024499</v>
      </c>
      <c r="DK237">
        <v>2.3456873732393801</v>
      </c>
      <c r="DL237">
        <v>1.76917587072194</v>
      </c>
      <c r="DM237">
        <v>1.80180961417633</v>
      </c>
      <c r="DN237">
        <v>1.7424043276826999</v>
      </c>
      <c r="DO237">
        <v>1.82917451900821</v>
      </c>
    </row>
    <row r="238" spans="1:119" x14ac:dyDescent="0.45">
      <c r="A238" t="s">
        <v>69</v>
      </c>
      <c r="B238" t="s">
        <v>158</v>
      </c>
      <c r="C238" t="s">
        <v>20</v>
      </c>
      <c r="D238">
        <v>35</v>
      </c>
      <c r="E238" t="s">
        <v>244</v>
      </c>
      <c r="F238" s="1" cm="1">
        <f t="array" ref="F238">SUMPRODUCT($H238:$FZZ238,$H$2:$FZZ$2)/SUMPRODUCT(--($H238:$FZZ238&lt;&gt;""),$H$2:$FZZ$2)</f>
        <v>1.8462561867002174</v>
      </c>
      <c r="G238" s="1" cm="1">
        <f t="array" ref="G238">SUMPRODUCT($H238:$FZZ238,$G$2:$FZY$2)/SUMPRODUCT(--($H238:$FZZ238&lt;&gt;""),$G$2:$FZY$2)</f>
        <v>1.8720814197538682</v>
      </c>
      <c r="H238">
        <v>1.81834397050884</v>
      </c>
      <c r="I238">
        <v>1.8217185546054799</v>
      </c>
      <c r="J238">
        <v>1.6216356724887999</v>
      </c>
      <c r="K238">
        <v>1.64583441358446</v>
      </c>
      <c r="L238">
        <v>1.8211650964389301</v>
      </c>
      <c r="M238">
        <v>1.8253003045284899</v>
      </c>
      <c r="N238">
        <v>1.7704412389692901</v>
      </c>
      <c r="O238">
        <v>1.7767808989142599</v>
      </c>
      <c r="P238">
        <v>1.6710200279319301</v>
      </c>
      <c r="Q238">
        <v>1.76054777683418</v>
      </c>
      <c r="R238">
        <v>1.7426797321124301</v>
      </c>
      <c r="S238">
        <v>1.77786185208837</v>
      </c>
      <c r="T238">
        <v>2.0867560365276501</v>
      </c>
      <c r="U238">
        <v>2.1452218960204901</v>
      </c>
      <c r="V238">
        <v>2.08039285614842</v>
      </c>
      <c r="W238">
        <v>2.0694144062066102</v>
      </c>
      <c r="X238">
        <v>1.73410915853324</v>
      </c>
      <c r="Y238">
        <v>1.74914358222573</v>
      </c>
      <c r="Z238">
        <v>2.0092240395885099</v>
      </c>
      <c r="AA238">
        <v>2.0598408223127298</v>
      </c>
      <c r="AB238">
        <v>2.0250191325639602</v>
      </c>
      <c r="AC238">
        <v>2.0160400999912498</v>
      </c>
      <c r="AD238">
        <v>1.67664397316618</v>
      </c>
      <c r="AE238">
        <v>1.6760058458721201</v>
      </c>
      <c r="AF238">
        <v>1.75875401125634</v>
      </c>
      <c r="AG238">
        <v>1.7525860040696799</v>
      </c>
      <c r="AH238">
        <v>2.03141200249198</v>
      </c>
      <c r="AI238">
        <v>2.1309411800686799</v>
      </c>
      <c r="AJ238">
        <v>2.1263375776211899</v>
      </c>
      <c r="AK238">
        <v>2.0753101509050702</v>
      </c>
      <c r="AL238">
        <v>1.96946573332233</v>
      </c>
      <c r="AM238">
        <v>2.0721938686402099</v>
      </c>
      <c r="AN238">
        <v>1.89579959571217</v>
      </c>
      <c r="AO238">
        <v>1.9520070852562399</v>
      </c>
      <c r="AP238">
        <v>2.0260248545980502</v>
      </c>
      <c r="AQ238">
        <v>2.03773643803944</v>
      </c>
      <c r="AR238">
        <v>1.74491820235949</v>
      </c>
      <c r="AS238">
        <v>1.79318598316653</v>
      </c>
      <c r="AT238">
        <v>1.8840918171716201</v>
      </c>
      <c r="AU238">
        <v>1.76112533825032</v>
      </c>
      <c r="AV238">
        <v>1.64354073768697</v>
      </c>
      <c r="AW238">
        <v>1.64679524511404</v>
      </c>
      <c r="AX238">
        <v>1.8407931926388199</v>
      </c>
      <c r="AY238">
        <v>1.8005397009420701</v>
      </c>
      <c r="AZ238">
        <v>1.53664697540143</v>
      </c>
      <c r="BA238">
        <v>1.5255163971082599</v>
      </c>
      <c r="BB238">
        <v>1.77732512856916</v>
      </c>
      <c r="BC238">
        <v>1.8240282415196301</v>
      </c>
      <c r="BD238">
        <v>1.7351296440108801</v>
      </c>
      <c r="BE238">
        <v>1.81754034243847</v>
      </c>
      <c r="BF238">
        <v>1.9476050519272801</v>
      </c>
      <c r="BG238">
        <v>2.0594612138703399</v>
      </c>
      <c r="BH238">
        <v>1.74030659169893</v>
      </c>
      <c r="BI238">
        <v>1.76316803230202</v>
      </c>
      <c r="BJ238">
        <v>1.87003791516302</v>
      </c>
      <c r="BK238">
        <v>1.9987469183714901</v>
      </c>
      <c r="BL238">
        <v>1.81569319250995</v>
      </c>
      <c r="BM238">
        <v>1.8677997223360301</v>
      </c>
      <c r="BN238">
        <v>1.9712752638756399</v>
      </c>
      <c r="BO238">
        <v>2.1244200221871501</v>
      </c>
      <c r="BP238">
        <v>1.7409059656987</v>
      </c>
      <c r="BQ238">
        <v>1.80693375354873</v>
      </c>
      <c r="BR238">
        <v>2.0833260760361898</v>
      </c>
      <c r="BS238">
        <v>2.1865405835132599</v>
      </c>
      <c r="BT238">
        <v>1.7070491090233699</v>
      </c>
      <c r="BU238">
        <v>1.80750929574598</v>
      </c>
      <c r="BV238">
        <v>1.95897434134949</v>
      </c>
      <c r="BW238">
        <v>2.00208204272518</v>
      </c>
      <c r="BX238">
        <v>1.6825034933805101</v>
      </c>
      <c r="BY238">
        <v>1.7232229731572899</v>
      </c>
      <c r="BZ238">
        <v>1.9016792874547599</v>
      </c>
      <c r="CA238">
        <v>1.9572537168592301</v>
      </c>
      <c r="CB238">
        <v>1.7207592033697101</v>
      </c>
      <c r="CC238">
        <v>1.77732250577627</v>
      </c>
      <c r="CD238">
        <v>1.64235510919462</v>
      </c>
      <c r="CE238">
        <v>1.7320297442211201</v>
      </c>
      <c r="CF238">
        <v>2.0226689962881901</v>
      </c>
      <c r="CG238">
        <v>2.1568770365730598</v>
      </c>
      <c r="CH238">
        <v>1.9802793335561799</v>
      </c>
      <c r="CI238">
        <v>2.0612171507771402</v>
      </c>
      <c r="CJ238">
        <v>1.6060906365474501</v>
      </c>
      <c r="CK238">
        <v>1.69577528154857</v>
      </c>
      <c r="CL238">
        <v>2.10320457066886</v>
      </c>
      <c r="CM238">
        <v>2.2454099776902998</v>
      </c>
      <c r="CN238">
        <v>1.68217931286579</v>
      </c>
      <c r="CO238">
        <v>1.7966020910879601</v>
      </c>
      <c r="CP238">
        <v>1.91656342227016</v>
      </c>
      <c r="CQ238">
        <v>2.0206403733692802</v>
      </c>
      <c r="CR238">
        <v>1.6721238848798501</v>
      </c>
      <c r="CS238">
        <v>1.74526956444113</v>
      </c>
      <c r="CT238">
        <v>1.7157288036820699</v>
      </c>
      <c r="CU238">
        <v>1.7721317705169499</v>
      </c>
      <c r="CV238">
        <v>2.25762424827861</v>
      </c>
      <c r="CW238">
        <v>2.4048349241700802</v>
      </c>
      <c r="CX238">
        <v>1.9431185944853799</v>
      </c>
      <c r="CY238">
        <v>2.0675344230184902</v>
      </c>
      <c r="CZ238">
        <v>1.76280893126272</v>
      </c>
      <c r="DA238">
        <v>1.8235891320676001</v>
      </c>
      <c r="DB238">
        <v>1.68410927243835</v>
      </c>
      <c r="DC238">
        <v>1.7254135890200899</v>
      </c>
      <c r="DD238">
        <v>1.72402483596268</v>
      </c>
      <c r="DE238">
        <v>1.8100229585905101</v>
      </c>
      <c r="DF238">
        <v>1.70665125501156</v>
      </c>
      <c r="DG238">
        <v>1.7229848421310501</v>
      </c>
      <c r="DH238">
        <v>1.7646110133806301</v>
      </c>
      <c r="DI238">
        <v>1.84455531057513</v>
      </c>
      <c r="DJ238">
        <v>2.1093161139302401</v>
      </c>
      <c r="DK238">
        <v>2.2385089343690598</v>
      </c>
      <c r="DL238">
        <v>1.7420855963655999</v>
      </c>
      <c r="DM238">
        <v>1.79887059387751</v>
      </c>
      <c r="DN238">
        <v>1.7424043276826999</v>
      </c>
      <c r="DO238">
        <v>1.82917451900821</v>
      </c>
    </row>
    <row r="239" spans="1:119" x14ac:dyDescent="0.45">
      <c r="A239" t="s">
        <v>69</v>
      </c>
      <c r="B239" t="s">
        <v>38</v>
      </c>
      <c r="C239" t="s">
        <v>20</v>
      </c>
      <c r="D239">
        <v>35</v>
      </c>
      <c r="E239" t="s">
        <v>244</v>
      </c>
      <c r="F239" s="1" cm="1">
        <f t="array" ref="F239">SUMPRODUCT($H239:$FZZ239,$H$2:$FZZ$2)/SUMPRODUCT(--($H239:$FZZ239&lt;&gt;""),$H$2:$FZZ$2)</f>
        <v>1.7115956583525007</v>
      </c>
      <c r="G239" s="1" cm="1">
        <f t="array" ref="G239">SUMPRODUCT($H239:$FZZ239,$G$2:$FZY$2)/SUMPRODUCT(--($H239:$FZZ239&lt;&gt;""),$G$2:$FZY$2)</f>
        <v>1.7431730427125671</v>
      </c>
      <c r="H239">
        <v>1.6386520493343399</v>
      </c>
      <c r="I239">
        <v>1.6615043143732</v>
      </c>
      <c r="J239">
        <v>1.64116381425527</v>
      </c>
      <c r="K239">
        <v>1.66350297275656</v>
      </c>
      <c r="L239">
        <v>1.6410774930963099</v>
      </c>
      <c r="M239">
        <v>1.6676133236166399</v>
      </c>
      <c r="N239">
        <v>1.7529746543075699</v>
      </c>
      <c r="O239">
        <v>1.77314291992183</v>
      </c>
      <c r="P239">
        <v>1.65852306663942</v>
      </c>
      <c r="Q239">
        <v>1.72736706914613</v>
      </c>
      <c r="R239">
        <v>1.6930322794461199</v>
      </c>
      <c r="S239">
        <v>1.7925741447911001</v>
      </c>
      <c r="T239">
        <v>1.80203608991542</v>
      </c>
      <c r="U239">
        <v>1.8194688930615599</v>
      </c>
      <c r="V239">
        <v>1.7737788509549799</v>
      </c>
      <c r="W239">
        <v>1.7825654773472099</v>
      </c>
      <c r="X239">
        <v>1.6983374398722499</v>
      </c>
      <c r="Y239">
        <v>1.7600776636801301</v>
      </c>
      <c r="Z239">
        <v>1.7483331528292601</v>
      </c>
      <c r="AA239">
        <v>1.7808504138048</v>
      </c>
      <c r="AB239">
        <v>1.77260982660903</v>
      </c>
      <c r="AC239">
        <v>1.75761062088856</v>
      </c>
      <c r="AD239">
        <v>1.6769383198461401</v>
      </c>
      <c r="AE239">
        <v>1.6843304766974601</v>
      </c>
      <c r="AF239">
        <v>1.7294195447532099</v>
      </c>
      <c r="AG239">
        <v>1.7578583935616401</v>
      </c>
      <c r="AH239">
        <v>1.71368585493005</v>
      </c>
      <c r="AI239">
        <v>1.79544137163905</v>
      </c>
      <c r="AJ239">
        <v>1.7717381228139499</v>
      </c>
      <c r="AK239">
        <v>1.78463004666759</v>
      </c>
      <c r="AL239">
        <v>1.65215790429147</v>
      </c>
      <c r="AM239">
        <v>1.72543348415595</v>
      </c>
      <c r="AN239">
        <v>1.68139276483725</v>
      </c>
      <c r="AO239">
        <v>1.7089823562523601</v>
      </c>
      <c r="AP239">
        <v>1.7951501294513901</v>
      </c>
      <c r="AQ239">
        <v>1.7722368253790901</v>
      </c>
      <c r="AR239">
        <v>1.77083123928925</v>
      </c>
      <c r="AS239">
        <v>1.8475281774052299</v>
      </c>
      <c r="AT239">
        <v>1.86581051787024</v>
      </c>
      <c r="AU239">
        <v>1.76723522587747</v>
      </c>
      <c r="AV239">
        <v>1.6558790160586401</v>
      </c>
      <c r="AW239">
        <v>1.6637206291337101</v>
      </c>
      <c r="AX239">
        <v>1.82846299028865</v>
      </c>
      <c r="AY239">
        <v>1.80899145818685</v>
      </c>
      <c r="AZ239">
        <v>1.37058842468244</v>
      </c>
      <c r="BA239">
        <v>1.3773771003945501</v>
      </c>
      <c r="BB239">
        <v>1.7560835117543401</v>
      </c>
      <c r="BC239">
        <v>1.8233620030478499</v>
      </c>
      <c r="BD239">
        <v>1.7328396634007399</v>
      </c>
      <c r="BE239">
        <v>1.82515871679983</v>
      </c>
      <c r="BF239">
        <v>1.6801717985190101</v>
      </c>
      <c r="BG239">
        <v>1.7687141490926399</v>
      </c>
      <c r="BH239">
        <v>1.7267019893794899</v>
      </c>
      <c r="BI239">
        <v>1.7643126389603001</v>
      </c>
      <c r="BJ239">
        <v>1.6328023865171799</v>
      </c>
      <c r="BK239">
        <v>1.69955418746241</v>
      </c>
      <c r="BL239">
        <v>1.7621852924275401</v>
      </c>
      <c r="BM239">
        <v>1.86257367119786</v>
      </c>
      <c r="BN239">
        <v>1.6604706478471001</v>
      </c>
      <c r="BO239">
        <v>1.74128854370065</v>
      </c>
      <c r="BP239">
        <v>1.7100766530232701</v>
      </c>
      <c r="BQ239">
        <v>1.79303988718657</v>
      </c>
      <c r="BR239">
        <v>1.7780880579204199</v>
      </c>
      <c r="BS239">
        <v>1.86349135292685</v>
      </c>
      <c r="BT239">
        <v>1.7098274904369399</v>
      </c>
      <c r="BU239">
        <v>1.7945742202914301</v>
      </c>
      <c r="BV239">
        <v>1.7049661599320101</v>
      </c>
      <c r="BW239">
        <v>1.72276834697046</v>
      </c>
      <c r="BX239">
        <v>1.6748822152326499</v>
      </c>
      <c r="BY239">
        <v>1.7353481357017899</v>
      </c>
      <c r="BZ239">
        <v>1.66815529702086</v>
      </c>
      <c r="CA239">
        <v>1.7051760720959801</v>
      </c>
      <c r="CB239">
        <v>1.7014964063854101</v>
      </c>
      <c r="CC239">
        <v>1.75359687913732</v>
      </c>
      <c r="CD239">
        <v>1.60780428052494</v>
      </c>
      <c r="CE239">
        <v>1.69823637869452</v>
      </c>
      <c r="CF239">
        <v>1.64945394344417</v>
      </c>
      <c r="CG239">
        <v>1.7417759277707401</v>
      </c>
      <c r="CH239">
        <v>1.6493427533052301</v>
      </c>
      <c r="CI239">
        <v>1.7094067511645801</v>
      </c>
      <c r="CJ239">
        <v>1.6131377792402299</v>
      </c>
      <c r="CK239">
        <v>1.7088187268010799</v>
      </c>
      <c r="CL239">
        <v>1.6571653034356399</v>
      </c>
      <c r="CM239">
        <v>1.7479309355666099</v>
      </c>
      <c r="CN239">
        <v>1.6875250613289701</v>
      </c>
      <c r="CO239">
        <v>1.7568083726131001</v>
      </c>
      <c r="CP239">
        <v>1.6820360029635799</v>
      </c>
      <c r="CQ239">
        <v>1.76634634506037</v>
      </c>
      <c r="CR239">
        <v>1.6436710789358699</v>
      </c>
      <c r="CS239">
        <v>1.72559793529492</v>
      </c>
      <c r="CT239">
        <v>1.6777440989911301</v>
      </c>
      <c r="CU239">
        <v>1.72482676035067</v>
      </c>
      <c r="CV239">
        <v>1.7426905636593599</v>
      </c>
      <c r="CW239">
        <v>1.8185696778109901</v>
      </c>
      <c r="CX239">
        <v>1.64223725249524</v>
      </c>
      <c r="CY239">
        <v>1.72511970191024</v>
      </c>
      <c r="CZ239">
        <v>1.7455322216301301</v>
      </c>
      <c r="DA239">
        <v>1.81706367033816</v>
      </c>
      <c r="DB239">
        <v>1.68027260577606</v>
      </c>
      <c r="DC239">
        <v>1.7581853022449201</v>
      </c>
      <c r="DD239">
        <v>1.7134067206013499</v>
      </c>
      <c r="DE239">
        <v>1.79263468911754</v>
      </c>
      <c r="DF239">
        <v>1.7133999799903901</v>
      </c>
      <c r="DG239">
        <v>1.7667941746971101</v>
      </c>
      <c r="DH239">
        <v>1.73790768529405</v>
      </c>
      <c r="DI239">
        <v>1.8307020767045401</v>
      </c>
      <c r="DJ239">
        <v>1.7749068083980599</v>
      </c>
      <c r="DK239">
        <v>1.86528815244141</v>
      </c>
      <c r="DL239">
        <v>1.71847881080559</v>
      </c>
      <c r="DM239">
        <v>1.7724006098417</v>
      </c>
      <c r="DN239">
        <v>1.73414974730954</v>
      </c>
      <c r="DO239">
        <v>1.8138394028777201</v>
      </c>
    </row>
    <row r="240" spans="1:119" x14ac:dyDescent="0.45">
      <c r="A240" t="s">
        <v>69</v>
      </c>
      <c r="B240" t="s">
        <v>38</v>
      </c>
      <c r="C240" t="s">
        <v>44</v>
      </c>
      <c r="D240">
        <v>35</v>
      </c>
      <c r="E240" t="s">
        <v>244</v>
      </c>
      <c r="F240" s="1" cm="1">
        <f t="array" ref="F240">SUMPRODUCT($H240:$FZZ240,$H$2:$FZZ$2)/SUMPRODUCT(--($H240:$FZZ240&lt;&gt;""),$H$2:$FZZ$2)</f>
        <v>1.6204565991370881</v>
      </c>
      <c r="G240" s="1" cm="1">
        <f t="array" ref="G240">SUMPRODUCT($H240:$FZZ240,$G$2:$FZY$2)/SUMPRODUCT(--($H240:$FZZ240&lt;&gt;""),$G$2:$FZY$2)</f>
        <v>1.663886546102753</v>
      </c>
      <c r="H240">
        <v>1.51878418334363</v>
      </c>
      <c r="I240">
        <v>1.57635908159349</v>
      </c>
      <c r="J240">
        <v>1.5224386077916201</v>
      </c>
      <c r="K240">
        <v>1.5799302822465</v>
      </c>
      <c r="L240">
        <v>1.5177149512756101</v>
      </c>
      <c r="M240">
        <v>1.5805813441258201</v>
      </c>
      <c r="N240">
        <v>1.66951261091092</v>
      </c>
      <c r="O240">
        <v>1.7034004518550401</v>
      </c>
      <c r="P240">
        <v>1.5946299201235099</v>
      </c>
      <c r="Q240">
        <v>1.6809871769212501</v>
      </c>
      <c r="R240">
        <v>1.60818930125434</v>
      </c>
      <c r="S240">
        <v>1.6966479051036001</v>
      </c>
      <c r="T240">
        <v>1.68057804332959</v>
      </c>
      <c r="U240">
        <v>1.7207819726609701</v>
      </c>
      <c r="V240">
        <v>1.69430189355953</v>
      </c>
      <c r="W240">
        <v>1.72078598929544</v>
      </c>
      <c r="X240">
        <v>1.6406621878329799</v>
      </c>
      <c r="Y240">
        <v>1.6862776726625901</v>
      </c>
      <c r="Z240">
        <v>1.65742047857166</v>
      </c>
      <c r="AA240">
        <v>1.69628466311652</v>
      </c>
      <c r="AB240">
        <v>1.6879634310599001</v>
      </c>
      <c r="AC240">
        <v>1.6811577749617199</v>
      </c>
      <c r="AD240">
        <v>1.5839296468480499</v>
      </c>
      <c r="AE240">
        <v>1.6059512632372199</v>
      </c>
      <c r="AF240">
        <v>1.62556313275025</v>
      </c>
      <c r="AG240">
        <v>1.6566388099110201</v>
      </c>
      <c r="AH240">
        <v>1.6470156321906599</v>
      </c>
      <c r="AI240">
        <v>1.73077511227516</v>
      </c>
      <c r="AJ240">
        <v>1.7024380492015401</v>
      </c>
      <c r="AK240">
        <v>1.6942288721943799</v>
      </c>
      <c r="AL240">
        <v>1.5772431728937799</v>
      </c>
      <c r="AM240">
        <v>1.6573459443963701</v>
      </c>
      <c r="AN240">
        <v>1.5976569280872599</v>
      </c>
      <c r="AO240">
        <v>1.63306430170303</v>
      </c>
      <c r="AP240">
        <v>1.67301596165415</v>
      </c>
      <c r="AQ240">
        <v>1.69188947006697</v>
      </c>
      <c r="AR240">
        <v>1.6593013366510201</v>
      </c>
      <c r="AS240">
        <v>1.74003595480163</v>
      </c>
      <c r="AT240">
        <v>1.7169933704651299</v>
      </c>
      <c r="AU240">
        <v>1.66196593210471</v>
      </c>
      <c r="AV240">
        <v>1.5505660903732901</v>
      </c>
      <c r="AW240">
        <v>1.5860858657666499</v>
      </c>
      <c r="AX240">
        <v>1.7068168072474199</v>
      </c>
      <c r="AY240">
        <v>1.7136959706784201</v>
      </c>
      <c r="AZ240">
        <v>1.27214802077939</v>
      </c>
      <c r="BA240">
        <v>1.29089227442643</v>
      </c>
      <c r="BB240">
        <v>1.6916879657114701</v>
      </c>
      <c r="BC240">
        <v>1.76811227694266</v>
      </c>
      <c r="BD240">
        <v>1.6568728646442501</v>
      </c>
      <c r="BE240">
        <v>1.76952083309643</v>
      </c>
      <c r="BF240">
        <v>1.6162448181262901</v>
      </c>
      <c r="BG240">
        <v>1.7030296246402199</v>
      </c>
      <c r="BH240">
        <v>1.6598262294010599</v>
      </c>
      <c r="BI240">
        <v>1.68297514414896</v>
      </c>
      <c r="BJ240">
        <v>1.5591128145379101</v>
      </c>
      <c r="BK240">
        <v>1.6184172979467299</v>
      </c>
      <c r="BL240">
        <v>1.6902690009441901</v>
      </c>
      <c r="BM240">
        <v>1.7841007345955899</v>
      </c>
      <c r="BN240">
        <v>1.5983422512745</v>
      </c>
      <c r="BO240">
        <v>1.67733456672901</v>
      </c>
      <c r="BP240">
        <v>1.65262891140929</v>
      </c>
      <c r="BQ240">
        <v>1.73608504739916</v>
      </c>
      <c r="BR240">
        <v>1.7112001859485599</v>
      </c>
      <c r="BS240">
        <v>1.8295316216972699</v>
      </c>
      <c r="BT240">
        <v>1.6142222451071699</v>
      </c>
      <c r="BU240">
        <v>1.71333816000441</v>
      </c>
      <c r="BV240">
        <v>1.61875756214036</v>
      </c>
      <c r="BW240">
        <v>1.64674027823005</v>
      </c>
      <c r="BX240">
        <v>1.60500993201169</v>
      </c>
      <c r="BY240">
        <v>1.6436652356352</v>
      </c>
      <c r="BZ240">
        <v>1.5905670028099801</v>
      </c>
      <c r="CA240">
        <v>1.62984174680717</v>
      </c>
      <c r="CB240">
        <v>1.6221706072589199</v>
      </c>
      <c r="CC240">
        <v>1.6847213226428099</v>
      </c>
      <c r="CD240">
        <v>1.5559588830026301</v>
      </c>
      <c r="CE240">
        <v>1.66679274461857</v>
      </c>
      <c r="CF240">
        <v>1.59011555733207</v>
      </c>
      <c r="CG240">
        <v>1.69416575579975</v>
      </c>
      <c r="CH240">
        <v>1.5860688677607799</v>
      </c>
      <c r="CI240">
        <v>1.6564112947038401</v>
      </c>
      <c r="CJ240">
        <v>1.5374666817673099</v>
      </c>
      <c r="CK240">
        <v>1.65735879463544</v>
      </c>
      <c r="CL240">
        <v>1.57754007122567</v>
      </c>
      <c r="CM240">
        <v>1.66716633478404</v>
      </c>
      <c r="CN240">
        <v>1.6386323165232499</v>
      </c>
      <c r="CO240">
        <v>1.7339306595668</v>
      </c>
      <c r="CP240">
        <v>1.6117860298012601</v>
      </c>
      <c r="CQ240">
        <v>1.71128951077994</v>
      </c>
      <c r="CR240">
        <v>1.5887767819819401</v>
      </c>
      <c r="CS240">
        <v>1.6797599846868101</v>
      </c>
      <c r="CT240">
        <v>1.6311412532854399</v>
      </c>
      <c r="CU240">
        <v>1.6872257735449601</v>
      </c>
      <c r="CV240">
        <v>1.6626590453624399</v>
      </c>
      <c r="CW240">
        <v>1.76305429041969</v>
      </c>
      <c r="CX240">
        <v>1.56982154685009</v>
      </c>
      <c r="CY240">
        <v>1.64883392711842</v>
      </c>
      <c r="CZ240">
        <v>1.67972262092394</v>
      </c>
      <c r="DA240">
        <v>1.7517585385718299</v>
      </c>
      <c r="DB240">
        <v>1.61215126323823</v>
      </c>
      <c r="DC240">
        <v>1.6764557382555101</v>
      </c>
      <c r="DD240">
        <v>1.6331723935517599</v>
      </c>
      <c r="DE240">
        <v>1.71412839517264</v>
      </c>
      <c r="DF240">
        <v>1.6292218793467901</v>
      </c>
      <c r="DG240">
        <v>1.67819702556948</v>
      </c>
      <c r="DH240">
        <v>1.65245536372345</v>
      </c>
      <c r="DI240">
        <v>1.7448023094734599</v>
      </c>
      <c r="DJ240">
        <v>1.73857851743183</v>
      </c>
      <c r="DK240">
        <v>1.83325749741468</v>
      </c>
      <c r="DL240">
        <v>1.6568785110936399</v>
      </c>
      <c r="DM240">
        <v>1.7221823678199799</v>
      </c>
      <c r="DN240">
        <v>1.68101045576099</v>
      </c>
      <c r="DO240">
        <v>1.75864170750649</v>
      </c>
    </row>
    <row r="241" spans="1:119" x14ac:dyDescent="0.45">
      <c r="A241" t="s">
        <v>69</v>
      </c>
      <c r="B241" t="s">
        <v>269</v>
      </c>
      <c r="C241" t="s">
        <v>20</v>
      </c>
      <c r="D241">
        <v>35</v>
      </c>
      <c r="E241" t="s">
        <v>244</v>
      </c>
      <c r="F241" s="1" cm="1">
        <f t="array" ref="F241">SUMPRODUCT($H241:$FZZ241,$H$2:$FZZ$2)/SUMPRODUCT(--($H241:$FZZ241&lt;&gt;""),$H$2:$FZZ$2)</f>
        <v>1.8646178782499645</v>
      </c>
      <c r="G241" s="1" cm="1">
        <f t="array" ref="G241">SUMPRODUCT($H241:$FZZ241,$G$2:$FZY$2)/SUMPRODUCT(--($H241:$FZZ241&lt;&gt;""),$G$2:$FZY$2)</f>
        <v>1.8976427836143908</v>
      </c>
      <c r="H241">
        <v>1.81834397050884</v>
      </c>
      <c r="I241">
        <v>1.8217185546054799</v>
      </c>
      <c r="J241">
        <v>1.7028908484754699</v>
      </c>
      <c r="K241">
        <v>1.7037688728146201</v>
      </c>
      <c r="L241">
        <v>1.8211650964389301</v>
      </c>
      <c r="M241">
        <v>1.8253003045284899</v>
      </c>
      <c r="N241">
        <v>1.8391653333795701</v>
      </c>
      <c r="O241">
        <v>1.84841587624087</v>
      </c>
      <c r="P241">
        <v>1.70769012323823</v>
      </c>
      <c r="Q241">
        <v>1.81953013339666</v>
      </c>
      <c r="R241">
        <v>1.7563406573560101</v>
      </c>
      <c r="S241">
        <v>1.83057254729645</v>
      </c>
      <c r="T241">
        <v>2.0867560365276501</v>
      </c>
      <c r="U241">
        <v>2.1452218960204901</v>
      </c>
      <c r="V241">
        <v>2.08039285614842</v>
      </c>
      <c r="W241">
        <v>2.0694144062066102</v>
      </c>
      <c r="X241">
        <v>1.74458342388447</v>
      </c>
      <c r="Y241">
        <v>1.7910510080008</v>
      </c>
      <c r="Z241">
        <v>2.0092240395885099</v>
      </c>
      <c r="AA241">
        <v>2.0598408223127298</v>
      </c>
      <c r="AB241">
        <v>2.0250191325639602</v>
      </c>
      <c r="AC241">
        <v>2.0160400999912498</v>
      </c>
      <c r="AD241">
        <v>1.67664397316618</v>
      </c>
      <c r="AE241">
        <v>1.6760058458721201</v>
      </c>
      <c r="AF241">
        <v>1.80084478436051</v>
      </c>
      <c r="AG241">
        <v>1.8089609199433501</v>
      </c>
      <c r="AH241">
        <v>2.03141200249198</v>
      </c>
      <c r="AI241">
        <v>2.1309411800686799</v>
      </c>
      <c r="AJ241">
        <v>2.1263375776211899</v>
      </c>
      <c r="AK241">
        <v>2.0753101509050702</v>
      </c>
      <c r="AL241">
        <v>1.96946573332233</v>
      </c>
      <c r="AM241">
        <v>2.0721938686402099</v>
      </c>
      <c r="AN241">
        <v>1.89579959571217</v>
      </c>
      <c r="AO241">
        <v>1.9520070852562399</v>
      </c>
      <c r="AP241">
        <v>2.0260248545980502</v>
      </c>
      <c r="AQ241">
        <v>2.03773643803944</v>
      </c>
      <c r="AR241">
        <v>1.8339495917041899</v>
      </c>
      <c r="AS241">
        <v>1.87448105308919</v>
      </c>
      <c r="AT241">
        <v>1.9194813645077999</v>
      </c>
      <c r="AU241">
        <v>1.80170626710543</v>
      </c>
      <c r="AV241">
        <v>1.64354073768697</v>
      </c>
      <c r="AW241">
        <v>1.6531431436900501</v>
      </c>
      <c r="AX241">
        <v>1.86433158610341</v>
      </c>
      <c r="AY241">
        <v>1.84132884035824</v>
      </c>
      <c r="AZ241">
        <v>1.53664697540143</v>
      </c>
      <c r="BA241">
        <v>1.5255163971082599</v>
      </c>
      <c r="BB241">
        <v>1.8060847236266799</v>
      </c>
      <c r="BC241">
        <v>1.9344634586696701</v>
      </c>
      <c r="BD241">
        <v>1.7789575980587999</v>
      </c>
      <c r="BE241">
        <v>1.91992803311604</v>
      </c>
      <c r="BF241">
        <v>1.9476050519272801</v>
      </c>
      <c r="BG241">
        <v>2.0594612138703399</v>
      </c>
      <c r="BH241">
        <v>1.80249953175933</v>
      </c>
      <c r="BI241">
        <v>1.82371018638761</v>
      </c>
      <c r="BJ241">
        <v>1.87003791516302</v>
      </c>
      <c r="BK241">
        <v>1.9987469183714901</v>
      </c>
      <c r="BL241">
        <v>1.8174480988939901</v>
      </c>
      <c r="BM241">
        <v>1.8982581716906699</v>
      </c>
      <c r="BN241">
        <v>1.9712752638756399</v>
      </c>
      <c r="BO241">
        <v>2.1244200221871501</v>
      </c>
      <c r="BP241">
        <v>1.80922068663831</v>
      </c>
      <c r="BQ241">
        <v>1.9103979732810601</v>
      </c>
      <c r="BR241">
        <v>2.0833260760361898</v>
      </c>
      <c r="BS241">
        <v>2.1865405835132599</v>
      </c>
      <c r="BT241">
        <v>1.7070491090233699</v>
      </c>
      <c r="BU241">
        <v>1.80750929574598</v>
      </c>
      <c r="BV241">
        <v>1.95897434134949</v>
      </c>
      <c r="BW241">
        <v>2.00208204272518</v>
      </c>
      <c r="BX241">
        <v>1.73923359323612</v>
      </c>
      <c r="BY241">
        <v>1.7967239011891101</v>
      </c>
      <c r="BZ241">
        <v>1.9016792874547599</v>
      </c>
      <c r="CA241">
        <v>1.9572537168592301</v>
      </c>
      <c r="CB241">
        <v>1.7553675079447699</v>
      </c>
      <c r="CC241">
        <v>1.82250632243303</v>
      </c>
      <c r="CD241">
        <v>1.69190498104336</v>
      </c>
      <c r="CE241">
        <v>1.81005336478816</v>
      </c>
      <c r="CF241">
        <v>2.0226689962881901</v>
      </c>
      <c r="CG241">
        <v>2.1568770365730598</v>
      </c>
      <c r="CH241">
        <v>1.9802793335561799</v>
      </c>
      <c r="CI241">
        <v>2.0612171507771402</v>
      </c>
      <c r="CJ241">
        <v>1.6626093206708299</v>
      </c>
      <c r="CK241">
        <v>1.75222712900859</v>
      </c>
      <c r="CL241">
        <v>2.10320457066886</v>
      </c>
      <c r="CM241">
        <v>2.2454099776902998</v>
      </c>
      <c r="CN241">
        <v>1.7411356898238699</v>
      </c>
      <c r="CO241">
        <v>1.81996755856549</v>
      </c>
      <c r="CP241">
        <v>1.91656342227016</v>
      </c>
      <c r="CQ241">
        <v>2.0206403733692802</v>
      </c>
      <c r="CR241">
        <v>1.7085928091542599</v>
      </c>
      <c r="CS241">
        <v>1.8257646507451799</v>
      </c>
      <c r="CT241">
        <v>1.76807344898874</v>
      </c>
      <c r="CU241">
        <v>1.8446827808730699</v>
      </c>
      <c r="CV241">
        <v>2.25762424827861</v>
      </c>
      <c r="CW241">
        <v>2.4048349241700802</v>
      </c>
      <c r="CX241">
        <v>1.9431185944853799</v>
      </c>
      <c r="CY241">
        <v>2.0675344230184902</v>
      </c>
      <c r="CZ241">
        <v>1.78781528428821</v>
      </c>
      <c r="DA241">
        <v>1.8696751967326</v>
      </c>
      <c r="DB241">
        <v>1.72810309256234</v>
      </c>
      <c r="DC241">
        <v>1.7982769743909699</v>
      </c>
      <c r="DD241">
        <v>1.78978912962875</v>
      </c>
      <c r="DE241">
        <v>1.9035383670772299</v>
      </c>
      <c r="DF241">
        <v>1.753117395137</v>
      </c>
      <c r="DG241">
        <v>1.8041279394432601</v>
      </c>
      <c r="DH241">
        <v>1.81553112833385</v>
      </c>
      <c r="DI241">
        <v>1.92741045445853</v>
      </c>
      <c r="DJ241">
        <v>2.1093161139302401</v>
      </c>
      <c r="DK241">
        <v>2.2385089343690598</v>
      </c>
      <c r="DL241">
        <v>1.7420855963655999</v>
      </c>
      <c r="DM241">
        <v>1.79887059387751</v>
      </c>
      <c r="DN241">
        <v>1.75422572660461</v>
      </c>
      <c r="DO241">
        <v>1.85415112457773</v>
      </c>
    </row>
    <row r="242" spans="1:119" x14ac:dyDescent="0.45">
      <c r="A242" t="s">
        <v>221</v>
      </c>
      <c r="B242" t="s">
        <v>34</v>
      </c>
      <c r="C242" t="s">
        <v>44</v>
      </c>
      <c r="D242">
        <v>35</v>
      </c>
      <c r="E242" t="s">
        <v>244</v>
      </c>
      <c r="F242" s="1" cm="1">
        <f t="array" ref="F242">SUMPRODUCT($H242:$FZZ242,$H$2:$FZZ$2)/SUMPRODUCT(--($H242:$FZZ242&lt;&gt;""),$H$2:$FZZ$2)</f>
        <v>2.2820472174413422</v>
      </c>
      <c r="G242" s="1" cm="1">
        <f t="array" ref="G242">SUMPRODUCT($H242:$FZZ242,$G$2:$FZY$2)/SUMPRODUCT(--($H242:$FZZ242&lt;&gt;""),$G$2:$FZY$2)</f>
        <v>2.2027038009140827</v>
      </c>
      <c r="H242">
        <v>2.0058432137551101</v>
      </c>
      <c r="I242">
        <v>1.97662697524037</v>
      </c>
      <c r="J242">
        <v>2.0119162147954901</v>
      </c>
      <c r="K242">
        <v>1.9750136636403699</v>
      </c>
      <c r="L242">
        <v>2.0069755759557601</v>
      </c>
      <c r="M242">
        <v>1.9752308351878201</v>
      </c>
      <c r="N242">
        <v>2.28310969368304</v>
      </c>
      <c r="O242">
        <v>2.3109649768049301</v>
      </c>
      <c r="P242">
        <v>2.3107323412237202</v>
      </c>
      <c r="Q242">
        <v>2.3186946811581701</v>
      </c>
      <c r="R242">
        <v>2.15919812471257</v>
      </c>
      <c r="S242">
        <v>2.2354896283869898</v>
      </c>
      <c r="T242">
        <v>2.28636676583166</v>
      </c>
      <c r="U242">
        <v>2.1608049017279098</v>
      </c>
      <c r="V242">
        <v>2.1798683189056001</v>
      </c>
      <c r="W242">
        <v>2.1862389260071802</v>
      </c>
      <c r="X242">
        <v>2.2968250315002798</v>
      </c>
      <c r="Y242">
        <v>2.28940833759287</v>
      </c>
      <c r="Z242">
        <v>2.2371804726003202</v>
      </c>
      <c r="AA242">
        <v>2.2536537058486799</v>
      </c>
      <c r="AB242">
        <v>2.25481025515777</v>
      </c>
      <c r="AC242">
        <v>2.23171364127231</v>
      </c>
      <c r="AD242">
        <v>2.2499647628510702</v>
      </c>
      <c r="AE242">
        <v>2.2189593479787799</v>
      </c>
      <c r="AF242">
        <v>2.28385746559985</v>
      </c>
      <c r="AG242">
        <v>2.1514570261304602</v>
      </c>
      <c r="AH242">
        <v>2.38220625494729</v>
      </c>
      <c r="AI242">
        <v>2.35302542720434</v>
      </c>
      <c r="AJ242">
        <v>2.5127885851057301</v>
      </c>
      <c r="AK242">
        <v>2.3227320133209202</v>
      </c>
      <c r="AL242">
        <v>2.1423434565604298</v>
      </c>
      <c r="AM242">
        <v>2.16394508988235</v>
      </c>
      <c r="AN242">
        <v>2.1978836775786998</v>
      </c>
      <c r="AO242">
        <v>2.2084618678191101</v>
      </c>
      <c r="AP242">
        <v>2.5475706337750799</v>
      </c>
      <c r="AQ242">
        <v>2.3399081934780201</v>
      </c>
      <c r="AR242">
        <v>2.2756339780032699</v>
      </c>
      <c r="AS242">
        <v>2.2665304487752902</v>
      </c>
      <c r="AT242">
        <v>2.5237885847589201</v>
      </c>
      <c r="AU242">
        <v>2.2519844608486999</v>
      </c>
      <c r="AV242">
        <v>2.4664359713355801</v>
      </c>
      <c r="AW242">
        <v>2.1193077939714899</v>
      </c>
      <c r="AX242">
        <v>2.1846075010522501</v>
      </c>
      <c r="AY242">
        <v>2.1840964030114001</v>
      </c>
      <c r="AZ242">
        <v>2.3445048752150002</v>
      </c>
      <c r="BA242">
        <v>1.7010375677876499</v>
      </c>
      <c r="BB242">
        <v>2.18316792052727</v>
      </c>
      <c r="BC242">
        <v>2.2620839986007502</v>
      </c>
      <c r="BD242">
        <v>2.1772532052057101</v>
      </c>
      <c r="BE242">
        <v>2.2659709355390598</v>
      </c>
      <c r="BF242">
        <v>2.1940858944591999</v>
      </c>
      <c r="BG242">
        <v>2.2394400401654502</v>
      </c>
      <c r="BH242">
        <v>2.3979630718328799</v>
      </c>
      <c r="BI242">
        <v>2.2501104959802301</v>
      </c>
      <c r="BJ242">
        <v>2.2037721534524999</v>
      </c>
      <c r="BK242">
        <v>2.17808448040015</v>
      </c>
      <c r="BL242">
        <v>2.2534555049234699</v>
      </c>
      <c r="BM242">
        <v>2.29172423712496</v>
      </c>
      <c r="BN242">
        <v>2.1369005508980101</v>
      </c>
      <c r="BO242">
        <v>2.1775093228974098</v>
      </c>
      <c r="BP242">
        <v>2.21141414815642</v>
      </c>
      <c r="BQ242">
        <v>2.2279464631251198</v>
      </c>
      <c r="BR242">
        <v>2.2436883972817401</v>
      </c>
      <c r="BS242">
        <v>2.3415248215304199</v>
      </c>
      <c r="BT242">
        <v>2.2790631276543301</v>
      </c>
      <c r="BU242">
        <v>2.23975970079711</v>
      </c>
      <c r="BV242">
        <v>2.1613651848981399</v>
      </c>
      <c r="BW242">
        <v>2.1578118273980298</v>
      </c>
      <c r="BX242">
        <v>2.1833552416873698</v>
      </c>
      <c r="BY242">
        <v>2.1225613273936599</v>
      </c>
      <c r="BZ242">
        <v>2.1562161242914999</v>
      </c>
      <c r="CA242">
        <v>2.1340212186795502</v>
      </c>
      <c r="CB242">
        <v>2.3193685784201401</v>
      </c>
      <c r="CC242">
        <v>2.2668538674522098</v>
      </c>
      <c r="CD242">
        <v>2.1228222067404099</v>
      </c>
      <c r="CE242">
        <v>2.1772937338966298</v>
      </c>
      <c r="CF242">
        <v>2.0831596590868098</v>
      </c>
      <c r="CG242">
        <v>2.1791226214011301</v>
      </c>
      <c r="CH242">
        <v>2.1377367090541601</v>
      </c>
      <c r="CI242">
        <v>2.1870706353414402</v>
      </c>
      <c r="CJ242">
        <v>2.0702481064996401</v>
      </c>
      <c r="CK242">
        <v>2.1415857060782102</v>
      </c>
      <c r="CL242">
        <v>2.0963805516920502</v>
      </c>
      <c r="CM242">
        <v>2.1726337756996701</v>
      </c>
      <c r="CN242">
        <v>2.3115938225725801</v>
      </c>
      <c r="CO242">
        <v>2.2636575376381698</v>
      </c>
      <c r="CP242">
        <v>2.2284924616925101</v>
      </c>
      <c r="CQ242">
        <v>2.2420514280283799</v>
      </c>
      <c r="CR242">
        <v>2.2162236514911</v>
      </c>
      <c r="CS242">
        <v>2.1939485016853899</v>
      </c>
      <c r="CT242">
        <v>2.1780156467138601</v>
      </c>
      <c r="CU242">
        <v>2.1627102959137998</v>
      </c>
      <c r="CV242">
        <v>2.20596258488751</v>
      </c>
      <c r="CW242">
        <v>2.2891101202963902</v>
      </c>
      <c r="CX242">
        <v>2.1123782409994201</v>
      </c>
      <c r="CY242">
        <v>2.1469024062715198</v>
      </c>
      <c r="CZ242">
        <v>2.2228023283398399</v>
      </c>
      <c r="DA242">
        <v>2.2911797761904702</v>
      </c>
      <c r="DB242">
        <v>2.14999770423228</v>
      </c>
      <c r="DC242">
        <v>2.1797909609159398</v>
      </c>
      <c r="DD242">
        <v>2.16808890332464</v>
      </c>
      <c r="DE242">
        <v>2.2282948335490498</v>
      </c>
      <c r="DF242">
        <v>2.1906913224765798</v>
      </c>
      <c r="DG242">
        <v>2.1680575945566298</v>
      </c>
      <c r="DH242">
        <v>2.2398457792702402</v>
      </c>
      <c r="DI242">
        <v>2.2808030947576801</v>
      </c>
      <c r="DJ242">
        <v>2.2909465060163599</v>
      </c>
      <c r="DK242">
        <v>2.2840092029212</v>
      </c>
      <c r="DL242">
        <v>2.3737824779773802</v>
      </c>
      <c r="DM242">
        <v>2.2840618367035201</v>
      </c>
      <c r="DN242">
        <v>2.4028892025999702</v>
      </c>
      <c r="DO242">
        <v>2.3218994058617999</v>
      </c>
    </row>
    <row r="243" spans="1:119" x14ac:dyDescent="0.45">
      <c r="A243" t="s">
        <v>27</v>
      </c>
      <c r="B243" t="s">
        <v>17</v>
      </c>
      <c r="C243" t="s">
        <v>44</v>
      </c>
      <c r="D243">
        <v>35</v>
      </c>
      <c r="E243" t="s">
        <v>244</v>
      </c>
      <c r="F243" s="1" cm="1">
        <f t="array" ref="F243">SUMPRODUCT($H243:$FZZ243,$H$2:$FZZ$2)/SUMPRODUCT(--($H243:$FZZ243&lt;&gt;""),$H$2:$FZZ$2)</f>
        <v>1.9273470894097622</v>
      </c>
      <c r="G243" s="1" cm="1">
        <f t="array" ref="G243">SUMPRODUCT($H243:$FZZ243,$G$2:$FZY$2)/SUMPRODUCT(--($H243:$FZZ243&lt;&gt;""),$G$2:$FZY$2)</f>
        <v>1.9280938368014804</v>
      </c>
      <c r="H243">
        <v>1.8029699599042099</v>
      </c>
      <c r="I243">
        <v>1.7825973009890399</v>
      </c>
      <c r="J243">
        <v>1.8107030128766599</v>
      </c>
      <c r="K243">
        <v>1.7862202768309701</v>
      </c>
      <c r="L243">
        <v>1.8016910511227</v>
      </c>
      <c r="M243">
        <v>1.78873811156032</v>
      </c>
      <c r="N243">
        <v>1.9269136319951901</v>
      </c>
      <c r="O243">
        <v>1.95982928574603</v>
      </c>
      <c r="P243">
        <v>1.96140196214312</v>
      </c>
      <c r="Q243">
        <v>2.00455948993296</v>
      </c>
      <c r="R243">
        <v>1.8186119670595799</v>
      </c>
      <c r="S243">
        <v>1.9300073916710501</v>
      </c>
      <c r="T243">
        <v>1.9503383259287701</v>
      </c>
      <c r="U243">
        <v>1.9553236146519799</v>
      </c>
      <c r="V243">
        <v>1.9194437579592001</v>
      </c>
      <c r="W243">
        <v>1.95927745492533</v>
      </c>
      <c r="X243">
        <v>1.97747452215729</v>
      </c>
      <c r="Y243">
        <v>2.0106595901599</v>
      </c>
      <c r="Z243">
        <v>1.9174107219668499</v>
      </c>
      <c r="AA243">
        <v>1.94716861689271</v>
      </c>
      <c r="AB243">
        <v>1.9852128436293801</v>
      </c>
      <c r="AC243">
        <v>1.98934558093397</v>
      </c>
      <c r="AD243">
        <v>1.89451992442359</v>
      </c>
      <c r="AE243">
        <v>1.9204894847688101</v>
      </c>
      <c r="AF243">
        <v>1.8940161188254501</v>
      </c>
      <c r="AG243">
        <v>1.92056217419432</v>
      </c>
      <c r="AH243">
        <v>1.9419804258666</v>
      </c>
      <c r="AI243">
        <v>1.989577054517</v>
      </c>
      <c r="AJ243">
        <v>2.0304411134296898</v>
      </c>
      <c r="AK243">
        <v>1.98489094779869</v>
      </c>
      <c r="AL243">
        <v>1.9066594075983001</v>
      </c>
      <c r="AM243">
        <v>1.9455297579267601</v>
      </c>
      <c r="AN243">
        <v>1.91285199762425</v>
      </c>
      <c r="AO243">
        <v>1.9432096012258999</v>
      </c>
      <c r="AP243">
        <v>1.94280796017243</v>
      </c>
      <c r="AQ243">
        <v>1.9786081334911001</v>
      </c>
      <c r="AR243">
        <v>1.8954925487298899</v>
      </c>
      <c r="AS243">
        <v>1.94814685267898</v>
      </c>
      <c r="AT243">
        <v>2.1956027082747398</v>
      </c>
      <c r="AU243">
        <v>1.93612084753784</v>
      </c>
      <c r="AV243">
        <v>1.9700558619213799</v>
      </c>
      <c r="AW243">
        <v>1.85973508634466</v>
      </c>
      <c r="AX243">
        <v>1.8948096584618399</v>
      </c>
      <c r="AY243">
        <v>1.94275255401015</v>
      </c>
      <c r="AZ243">
        <v>1.8314343784093801</v>
      </c>
      <c r="BA243">
        <v>1.5386598157184399</v>
      </c>
      <c r="BB243">
        <v>1.92605114194497</v>
      </c>
      <c r="BC243">
        <v>2.02471957390568</v>
      </c>
      <c r="BD243">
        <v>1.9241073205996799</v>
      </c>
      <c r="BE243">
        <v>2.0172777536389801</v>
      </c>
      <c r="BF243">
        <v>1.84716486404338</v>
      </c>
      <c r="BG243">
        <v>1.9416515402539301</v>
      </c>
      <c r="BH243">
        <v>1.9724711684151599</v>
      </c>
      <c r="BI243">
        <v>1.9207193477042399</v>
      </c>
      <c r="BJ243">
        <v>1.87076364680693</v>
      </c>
      <c r="BK243">
        <v>1.9014024807797401</v>
      </c>
      <c r="BL243">
        <v>1.96060178201542</v>
      </c>
      <c r="BM243">
        <v>2.0391294062374499</v>
      </c>
      <c r="BN243">
        <v>1.9141584550445101</v>
      </c>
      <c r="BO243">
        <v>1.93901030270316</v>
      </c>
      <c r="BP243">
        <v>1.90656277065316</v>
      </c>
      <c r="BQ243">
        <v>1.98783843119792</v>
      </c>
      <c r="BR243">
        <v>1.9555875367670501</v>
      </c>
      <c r="BS243">
        <v>2.0674305011619301</v>
      </c>
      <c r="BT243">
        <v>1.9804408755095799</v>
      </c>
      <c r="BU243">
        <v>2.0043681192170499</v>
      </c>
      <c r="BV243">
        <v>1.8501432736152199</v>
      </c>
      <c r="BW243">
        <v>1.86544257584909</v>
      </c>
      <c r="BX243">
        <v>1.9012901511423801</v>
      </c>
      <c r="BY243">
        <v>1.8775447622531001</v>
      </c>
      <c r="BZ243">
        <v>1.8047298664215099</v>
      </c>
      <c r="CA243">
        <v>1.8366540922825301</v>
      </c>
      <c r="CB243">
        <v>1.97937373715808</v>
      </c>
      <c r="CC243">
        <v>1.9705898066019401</v>
      </c>
      <c r="CD243">
        <v>1.84324696767393</v>
      </c>
      <c r="CE243">
        <v>1.9235320882514599</v>
      </c>
      <c r="CF243">
        <v>1.84455828706884</v>
      </c>
      <c r="CG243">
        <v>1.9565345471815301</v>
      </c>
      <c r="CH243">
        <v>1.8394682097719</v>
      </c>
      <c r="CI243">
        <v>1.9170527497447301</v>
      </c>
      <c r="CJ243">
        <v>1.80236131713015</v>
      </c>
      <c r="CK243">
        <v>1.9075741851430299</v>
      </c>
      <c r="CL243">
        <v>1.83134071533823</v>
      </c>
      <c r="CM243">
        <v>1.91255476689647</v>
      </c>
      <c r="CN243">
        <v>1.97112017542316</v>
      </c>
      <c r="CO243">
        <v>1.9706173823147</v>
      </c>
      <c r="CP243">
        <v>1.8778811566070801</v>
      </c>
      <c r="CQ243">
        <v>1.9454215363118099</v>
      </c>
      <c r="CR243">
        <v>1.88395926555073</v>
      </c>
      <c r="CS243">
        <v>1.91330195732393</v>
      </c>
      <c r="CT243">
        <v>1.8955139003486801</v>
      </c>
      <c r="CU243">
        <v>1.9322046791591101</v>
      </c>
      <c r="CV243">
        <v>1.92825844874421</v>
      </c>
      <c r="CW243">
        <v>1.99756708365738</v>
      </c>
      <c r="CX243">
        <v>1.8280480761920099</v>
      </c>
      <c r="CY243">
        <v>1.9179155594671899</v>
      </c>
      <c r="CZ243">
        <v>1.92004409457243</v>
      </c>
      <c r="DA243">
        <v>2.0155052960650601</v>
      </c>
      <c r="DB243">
        <v>1.91429456060765</v>
      </c>
      <c r="DC243">
        <v>1.94058080421909</v>
      </c>
      <c r="DD243">
        <v>1.8804357616821901</v>
      </c>
      <c r="DE243">
        <v>1.95556585221547</v>
      </c>
      <c r="DF243">
        <v>1.86922974127766</v>
      </c>
      <c r="DG243">
        <v>1.89310659562546</v>
      </c>
      <c r="DH243">
        <v>1.9121259050408801</v>
      </c>
      <c r="DI243">
        <v>2.0000156052181199</v>
      </c>
      <c r="DJ243">
        <v>1.98675228269321</v>
      </c>
      <c r="DK243">
        <v>2.04299736257745</v>
      </c>
      <c r="DL243">
        <v>2.0187437094470702</v>
      </c>
      <c r="DM243">
        <v>1.9811695269627401</v>
      </c>
      <c r="DN243">
        <v>2.0200918943941302</v>
      </c>
      <c r="DO243">
        <v>1.9940237272702901</v>
      </c>
    </row>
    <row r="244" spans="1:119" x14ac:dyDescent="0.45">
      <c r="A244" t="s">
        <v>65</v>
      </c>
      <c r="B244" t="s">
        <v>238</v>
      </c>
      <c r="C244" t="s">
        <v>44</v>
      </c>
      <c r="D244">
        <v>35</v>
      </c>
      <c r="E244" t="s">
        <v>244</v>
      </c>
      <c r="F244" s="1" cm="1">
        <f t="array" ref="F244">SUMPRODUCT($H244:$FZZ244,$H$2:$FZZ$2)/SUMPRODUCT(--($H244:$FZZ244&lt;&gt;""),$H$2:$FZZ$2)</f>
        <v>2.0146340921314141</v>
      </c>
      <c r="G244" s="1" cm="1">
        <f t="array" ref="G244">SUMPRODUCT($H244:$FZZ244,$G$2:$FZY$2)/SUMPRODUCT(--($H244:$FZZ244&lt;&gt;""),$G$2:$FZY$2)</f>
        <v>2.0385302757478301</v>
      </c>
      <c r="H244">
        <v>1.92265297995754</v>
      </c>
      <c r="I244">
        <v>1.93716652621694</v>
      </c>
      <c r="J244">
        <v>1.89238213897553</v>
      </c>
      <c r="K244">
        <v>1.8918608386167699</v>
      </c>
      <c r="L244">
        <v>1.92952893054761</v>
      </c>
      <c r="M244">
        <v>1.9422536991849599</v>
      </c>
      <c r="N244">
        <v>2.0162627079971398</v>
      </c>
      <c r="O244">
        <v>2.0874862472234099</v>
      </c>
      <c r="P244">
        <v>1.9933068365784801</v>
      </c>
      <c r="Q244">
        <v>2.0855834422013801</v>
      </c>
      <c r="R244">
        <v>1.94127147913482</v>
      </c>
      <c r="S244">
        <v>2.0657443152091499</v>
      </c>
      <c r="T244">
        <v>2.08727435959484</v>
      </c>
      <c r="U244">
        <v>2.1219365748587502</v>
      </c>
      <c r="V244">
        <v>2.06986351903925</v>
      </c>
      <c r="W244">
        <v>2.0869063627876598</v>
      </c>
      <c r="X244">
        <v>2.0072756233140399</v>
      </c>
      <c r="Y244">
        <v>2.07004249556265</v>
      </c>
      <c r="Z244">
        <v>2.02165886182078</v>
      </c>
      <c r="AA244">
        <v>2.1162553832914699</v>
      </c>
      <c r="AB244">
        <v>2.0797213450076</v>
      </c>
      <c r="AC244">
        <v>2.0780364375088198</v>
      </c>
      <c r="AD244">
        <v>1.9896097733290301</v>
      </c>
      <c r="AE244">
        <v>2.0033158593962002</v>
      </c>
      <c r="AF244">
        <v>1.9953252521768401</v>
      </c>
      <c r="AG244">
        <v>1.9972417605977999</v>
      </c>
      <c r="AH244">
        <v>2.0270052818516699</v>
      </c>
      <c r="AI244">
        <v>2.1111902865753098</v>
      </c>
      <c r="AJ244">
        <v>2.0620856688673301</v>
      </c>
      <c r="AK244">
        <v>2.0985754502109999</v>
      </c>
      <c r="AL244">
        <v>1.94532343483632</v>
      </c>
      <c r="AM244">
        <v>2.0182155428677202</v>
      </c>
      <c r="AN244">
        <v>1.9582146379969301</v>
      </c>
      <c r="AO244">
        <v>2.0057988195754102</v>
      </c>
      <c r="AP244">
        <v>2.1289149963312402</v>
      </c>
      <c r="AQ244">
        <v>2.0997246567400598</v>
      </c>
      <c r="AR244">
        <v>2.0524041078220798</v>
      </c>
      <c r="AS244">
        <v>2.0864527199337499</v>
      </c>
      <c r="AT244">
        <v>2.11652892468978</v>
      </c>
      <c r="AU244">
        <v>2.0200425106490898</v>
      </c>
      <c r="AV244">
        <v>1.9749040442358801</v>
      </c>
      <c r="AW244">
        <v>1.8965300293010099</v>
      </c>
      <c r="AX244">
        <v>2.0557258306444299</v>
      </c>
      <c r="AY244">
        <v>2.1062927130310398</v>
      </c>
      <c r="AZ244">
        <v>1.8803347914178901</v>
      </c>
      <c r="BA244">
        <v>1.59372046178391</v>
      </c>
      <c r="BB244">
        <v>2.1144646635504398</v>
      </c>
      <c r="BC244">
        <v>2.1817093039867501</v>
      </c>
      <c r="BD244">
        <v>2.05966435206502</v>
      </c>
      <c r="BE244">
        <v>2.18277138166455</v>
      </c>
      <c r="BF244">
        <v>2.0492790488764698</v>
      </c>
      <c r="BG244">
        <v>2.1391906207294999</v>
      </c>
      <c r="BH244">
        <v>2.0848847174677898</v>
      </c>
      <c r="BI244">
        <v>2.06408436233776</v>
      </c>
      <c r="BJ244">
        <v>1.9648477539593701</v>
      </c>
      <c r="BK244">
        <v>2.0123987703172301</v>
      </c>
      <c r="BL244">
        <v>2.1001942791501902</v>
      </c>
      <c r="BM244">
        <v>2.18278798314129</v>
      </c>
      <c r="BN244">
        <v>1.98091557849017</v>
      </c>
      <c r="BO244">
        <v>2.0563257315256198</v>
      </c>
      <c r="BP244">
        <v>2.0374612719993399</v>
      </c>
      <c r="BQ244">
        <v>2.1193687571976199</v>
      </c>
      <c r="BR244">
        <v>2.0793753334565501</v>
      </c>
      <c r="BS244">
        <v>2.2164728253433301</v>
      </c>
      <c r="BT244">
        <v>2.0289247367413799</v>
      </c>
      <c r="BU244">
        <v>2.1140302062749701</v>
      </c>
      <c r="BV244">
        <v>1.9749752761722399</v>
      </c>
      <c r="BW244">
        <v>2.01122749616147</v>
      </c>
      <c r="BX244">
        <v>1.97237248782242</v>
      </c>
      <c r="BY244">
        <v>1.98348095791878</v>
      </c>
      <c r="BZ244">
        <v>1.9779625846387501</v>
      </c>
      <c r="CA244">
        <v>2.0012082894293002</v>
      </c>
      <c r="CB244">
        <v>2.0322239895216501</v>
      </c>
      <c r="CC244">
        <v>2.0932192386666002</v>
      </c>
      <c r="CD244">
        <v>1.96303009147594</v>
      </c>
      <c r="CE244">
        <v>2.0792192847805602</v>
      </c>
      <c r="CF244">
        <v>1.95293616788934</v>
      </c>
      <c r="CG244">
        <v>2.0678673970085102</v>
      </c>
      <c r="CH244">
        <v>1.9747763805624301</v>
      </c>
      <c r="CI244">
        <v>2.0652518500618098</v>
      </c>
      <c r="CJ244">
        <v>1.9330296633106501</v>
      </c>
      <c r="CK244">
        <v>2.0380010110778599</v>
      </c>
      <c r="CL244">
        <v>1.9479437961053401</v>
      </c>
      <c r="CM244">
        <v>2.0485652357090398</v>
      </c>
      <c r="CN244">
        <v>1.9999327771128099</v>
      </c>
      <c r="CO244">
        <v>2.0929321325049801</v>
      </c>
      <c r="CP244">
        <v>1.9703283083816201</v>
      </c>
      <c r="CQ244">
        <v>2.07587869194042</v>
      </c>
      <c r="CR244">
        <v>1.9761992396625201</v>
      </c>
      <c r="CS244">
        <v>2.0467822566177598</v>
      </c>
      <c r="CT244">
        <v>2.0275490367895599</v>
      </c>
      <c r="CU244">
        <v>2.0983916891193899</v>
      </c>
      <c r="CV244">
        <v>2.0641935660279902</v>
      </c>
      <c r="CW244">
        <v>2.2141438236446498</v>
      </c>
      <c r="CX244">
        <v>1.9613845163992401</v>
      </c>
      <c r="CY244">
        <v>2.0447143880185399</v>
      </c>
      <c r="CZ244">
        <v>2.0534191103230102</v>
      </c>
      <c r="DA244">
        <v>2.1540726870587599</v>
      </c>
      <c r="DB244">
        <v>2.0347851417913199</v>
      </c>
      <c r="DC244">
        <v>2.0673614073857398</v>
      </c>
      <c r="DD244">
        <v>2.0270644402295699</v>
      </c>
      <c r="DE244">
        <v>2.1190594006979202</v>
      </c>
      <c r="DF244">
        <v>2.0105320072119701</v>
      </c>
      <c r="DG244">
        <v>2.0363178159537099</v>
      </c>
      <c r="DH244">
        <v>2.0463668499380798</v>
      </c>
      <c r="DI244">
        <v>2.1566319212436298</v>
      </c>
      <c r="DJ244">
        <v>2.1751396070320501</v>
      </c>
      <c r="DK244">
        <v>2.2312548199097302</v>
      </c>
      <c r="DL244">
        <v>2.07209530371648</v>
      </c>
      <c r="DM244">
        <v>2.1323180195339799</v>
      </c>
      <c r="DN244">
        <v>2.0706402384204199</v>
      </c>
      <c r="DO244">
        <v>2.1517048667301699</v>
      </c>
    </row>
    <row r="245" spans="1:119" x14ac:dyDescent="0.45">
      <c r="A245" t="s">
        <v>145</v>
      </c>
      <c r="B245" t="s">
        <v>17</v>
      </c>
      <c r="C245" t="s">
        <v>141</v>
      </c>
      <c r="D245">
        <v>35</v>
      </c>
      <c r="E245" t="s">
        <v>244</v>
      </c>
      <c r="F245" s="1" cm="1">
        <f t="array" ref="F245">SUMPRODUCT($H245:$FZZ245,$H$2:$FZZ$2)/SUMPRODUCT(--($H245:$FZZ245&lt;&gt;""),$H$2:$FZZ$2)</f>
        <v>2.374775155655906</v>
      </c>
      <c r="G245" s="1" cm="1">
        <f t="array" ref="G245">SUMPRODUCT($H245:$FZZ245,$G$2:$FZY$2)/SUMPRODUCT(--($H245:$FZZ245&lt;&gt;""),$G$2:$FZY$2)</f>
        <v>2.3446127734887328</v>
      </c>
      <c r="H245">
        <v>2.25323440784629</v>
      </c>
      <c r="I245">
        <v>2.17781686933332</v>
      </c>
      <c r="J245">
        <v>2.2674878995799301</v>
      </c>
      <c r="K245">
        <v>2.18013636296075</v>
      </c>
      <c r="L245">
        <v>2.2570213037231701</v>
      </c>
      <c r="M245">
        <v>2.1782086954617998</v>
      </c>
      <c r="N245">
        <v>2.76867267600506</v>
      </c>
      <c r="O245">
        <v>2.5698143599468501</v>
      </c>
      <c r="P245">
        <v>2.3459449873210998</v>
      </c>
      <c r="Q245">
        <v>2.3713168368855699</v>
      </c>
      <c r="R245">
        <v>2.27758700108547</v>
      </c>
      <c r="S245">
        <v>2.3491338339313002</v>
      </c>
      <c r="T245">
        <v>2.3188153337433302</v>
      </c>
      <c r="U245">
        <v>2.2955276182889901</v>
      </c>
      <c r="V245">
        <v>2.4143981274894699</v>
      </c>
      <c r="W245">
        <v>2.3903990842887901</v>
      </c>
      <c r="X245">
        <v>2.4230957156161601</v>
      </c>
      <c r="Y245">
        <v>2.4331987555517198</v>
      </c>
      <c r="Z245">
        <v>2.8193547164024499</v>
      </c>
      <c r="AA245">
        <v>2.4580811672688299</v>
      </c>
      <c r="AB245">
        <v>2.6763912698589198</v>
      </c>
      <c r="AC245">
        <v>2.45232403086254</v>
      </c>
      <c r="AD245">
        <v>2.3030596474654201</v>
      </c>
      <c r="AE245">
        <v>2.3279102099202098</v>
      </c>
      <c r="AF245">
        <v>2.2266983260662698</v>
      </c>
      <c r="AG245">
        <v>2.25385348836212</v>
      </c>
      <c r="AH245">
        <v>2.3311631657010201</v>
      </c>
      <c r="AI245">
        <v>2.3884531830182101</v>
      </c>
      <c r="AJ245">
        <v>2.4328991121869699</v>
      </c>
      <c r="AK245">
        <v>2.37796220219581</v>
      </c>
      <c r="AL245">
        <v>2.3701367643487701</v>
      </c>
      <c r="AM245">
        <v>2.39010897092008</v>
      </c>
      <c r="AN245">
        <v>2.4135881458256998</v>
      </c>
      <c r="AO245">
        <v>2.4036961784528001</v>
      </c>
      <c r="AP245">
        <v>2.4289864291515202</v>
      </c>
      <c r="AQ245">
        <v>2.3843260888302402</v>
      </c>
      <c r="AR245">
        <v>2.44869127820657</v>
      </c>
      <c r="AS245">
        <v>2.4222397283442598</v>
      </c>
      <c r="AT245">
        <v>2.4360571844540302</v>
      </c>
      <c r="AU245">
        <v>2.3834368054936301</v>
      </c>
      <c r="AV245">
        <v>2.42024175099142</v>
      </c>
      <c r="AW245">
        <v>2.1913818209512801</v>
      </c>
      <c r="AX245">
        <v>2.42563664944127</v>
      </c>
      <c r="AY245">
        <v>2.3956962453519499</v>
      </c>
      <c r="AZ245">
        <v>1.9319644216035301</v>
      </c>
      <c r="BA245">
        <v>1.84041514374032</v>
      </c>
      <c r="BB245">
        <v>2.3850138235015099</v>
      </c>
      <c r="BC245">
        <v>2.4803300883897701</v>
      </c>
      <c r="BD245">
        <v>2.2761669914860398</v>
      </c>
      <c r="BE245">
        <v>2.4089127084426698</v>
      </c>
      <c r="BF245">
        <v>2.2911919002287302</v>
      </c>
      <c r="BG245">
        <v>2.38503020809536</v>
      </c>
      <c r="BH245">
        <v>2.2940734314874498</v>
      </c>
      <c r="BI245">
        <v>2.3497548094060701</v>
      </c>
      <c r="BJ245">
        <v>2.34303958060165</v>
      </c>
      <c r="BK245">
        <v>2.31853694401851</v>
      </c>
      <c r="BL245">
        <v>2.4456809347495199</v>
      </c>
      <c r="BM245">
        <v>2.5347021257878701</v>
      </c>
      <c r="BN245">
        <v>2.4003960728867799</v>
      </c>
      <c r="BO245">
        <v>2.4100153674471798</v>
      </c>
      <c r="BP245">
        <v>2.3076303619313498</v>
      </c>
      <c r="BQ245">
        <v>2.36617159658429</v>
      </c>
      <c r="BR245">
        <v>2.3320124619273499</v>
      </c>
      <c r="BS245">
        <v>2.4611162684858501</v>
      </c>
      <c r="BT245">
        <v>2.3654434103270701</v>
      </c>
      <c r="BU245">
        <v>2.4206834449416101</v>
      </c>
      <c r="BV245">
        <v>2.3482503434700299</v>
      </c>
      <c r="BW245">
        <v>2.3017896528525399</v>
      </c>
      <c r="BX245">
        <v>2.1660025117986801</v>
      </c>
      <c r="BY245">
        <v>2.2273228328158501</v>
      </c>
      <c r="BZ245">
        <v>2.2911326126297098</v>
      </c>
      <c r="CA245">
        <v>2.2788908991462402</v>
      </c>
      <c r="CB245">
        <v>2.3226383444174998</v>
      </c>
      <c r="CC245">
        <v>2.3884012058239601</v>
      </c>
      <c r="CD245">
        <v>2.21518601540421</v>
      </c>
      <c r="CE245">
        <v>2.3166113287117902</v>
      </c>
      <c r="CF245">
        <v>2.2859747786876699</v>
      </c>
      <c r="CG245">
        <v>2.39763976441427</v>
      </c>
      <c r="CH245">
        <v>2.22270764223819</v>
      </c>
      <c r="CI245">
        <v>2.29039978672657</v>
      </c>
      <c r="CJ245">
        <v>2.1773585741576502</v>
      </c>
      <c r="CK245">
        <v>2.3231113797981902</v>
      </c>
      <c r="CL245">
        <v>2.2029223486517102</v>
      </c>
      <c r="CM245">
        <v>2.2950046828227801</v>
      </c>
      <c r="CN245">
        <v>2.2615895691333701</v>
      </c>
      <c r="CO245">
        <v>2.3404163247247398</v>
      </c>
      <c r="CP245">
        <v>2.3009511096719399</v>
      </c>
      <c r="CQ245">
        <v>2.4070294475310199</v>
      </c>
      <c r="CR245">
        <v>2.34950116265196</v>
      </c>
      <c r="CS245">
        <v>2.39895056604712</v>
      </c>
      <c r="CT245">
        <v>2.2634208135312801</v>
      </c>
      <c r="CU245">
        <v>2.3519494102749698</v>
      </c>
      <c r="CV245">
        <v>2.28547135243628</v>
      </c>
      <c r="CW245">
        <v>2.4091275942544299</v>
      </c>
      <c r="CX245">
        <v>2.1904074482493399</v>
      </c>
      <c r="CY245">
        <v>2.2835602888532698</v>
      </c>
      <c r="CZ245">
        <v>2.3332716215807099</v>
      </c>
      <c r="DA245">
        <v>2.4143125463278099</v>
      </c>
      <c r="DB245">
        <v>2.3270802527896701</v>
      </c>
      <c r="DC245">
        <v>2.3390530100185698</v>
      </c>
      <c r="DD245">
        <v>2.3169903694484999</v>
      </c>
      <c r="DE245">
        <v>2.3772518981452202</v>
      </c>
      <c r="DF245">
        <v>2.3042817958220598</v>
      </c>
      <c r="DG245">
        <v>2.3071115232869399</v>
      </c>
      <c r="DH245">
        <v>2.3355378826345898</v>
      </c>
      <c r="DI245">
        <v>2.4324240528208998</v>
      </c>
      <c r="DJ245">
        <v>2.3959103116006499</v>
      </c>
      <c r="DK245">
        <v>2.4544545184900102</v>
      </c>
      <c r="DL245">
        <v>2.4906511846312198</v>
      </c>
      <c r="DM245">
        <v>2.4102620214190398</v>
      </c>
      <c r="DN245">
        <v>2.4945223748694398</v>
      </c>
      <c r="DO245">
        <v>2.47035912268016</v>
      </c>
    </row>
    <row r="246" spans="1:119" x14ac:dyDescent="0.45">
      <c r="A246" t="s">
        <v>145</v>
      </c>
      <c r="B246" t="s">
        <v>17</v>
      </c>
      <c r="C246" t="s">
        <v>44</v>
      </c>
      <c r="D246">
        <v>35</v>
      </c>
      <c r="E246" t="s">
        <v>244</v>
      </c>
      <c r="F246" s="1" cm="1">
        <f t="array" ref="F246">SUMPRODUCT($H246:$FZZ246,$H$2:$FZZ$2)/SUMPRODUCT(--($H246:$FZZ246&lt;&gt;""),$H$2:$FZZ$2)</f>
        <v>2.0087344863355683</v>
      </c>
      <c r="G246" s="1" cm="1">
        <f t="array" ref="G246">SUMPRODUCT($H246:$FZZ246,$G$2:$FZY$2)/SUMPRODUCT(--($H246:$FZZ246&lt;&gt;""),$G$2:$FZY$2)</f>
        <v>2.0125392979122019</v>
      </c>
      <c r="H246">
        <v>1.90798163286575</v>
      </c>
      <c r="I246">
        <v>1.87594580070428</v>
      </c>
      <c r="J246">
        <v>1.91409589589287</v>
      </c>
      <c r="K246">
        <v>1.8774404078634901</v>
      </c>
      <c r="L246">
        <v>1.90982580684057</v>
      </c>
      <c r="M246">
        <v>1.8785926499015699</v>
      </c>
      <c r="N246">
        <v>2.3015483141070101</v>
      </c>
      <c r="O246">
        <v>2.19011362854256</v>
      </c>
      <c r="P246">
        <v>2.0051342303310999</v>
      </c>
      <c r="Q246">
        <v>2.0407452760226499</v>
      </c>
      <c r="R246">
        <v>1.93270712039486</v>
      </c>
      <c r="S246">
        <v>2.03429631105343</v>
      </c>
      <c r="T246">
        <v>2.0019691818215</v>
      </c>
      <c r="U246">
        <v>1.99244072288812</v>
      </c>
      <c r="V246">
        <v>2.0476057438544899</v>
      </c>
      <c r="W246">
        <v>2.0665904631979202</v>
      </c>
      <c r="X246">
        <v>2.0457551570555701</v>
      </c>
      <c r="Y246">
        <v>2.0811227475385801</v>
      </c>
      <c r="Z246">
        <v>2.3764853185746699</v>
      </c>
      <c r="AA246">
        <v>2.1091039183523401</v>
      </c>
      <c r="AB246">
        <v>2.21436336813847</v>
      </c>
      <c r="AC246">
        <v>2.1292660701894701</v>
      </c>
      <c r="AD246">
        <v>1.9484991595503101</v>
      </c>
      <c r="AE246">
        <v>1.9844441092223399</v>
      </c>
      <c r="AF246">
        <v>1.9032238073310399</v>
      </c>
      <c r="AG246">
        <v>1.9458833175846899</v>
      </c>
      <c r="AH246">
        <v>1.99023845996203</v>
      </c>
      <c r="AI246">
        <v>2.0527280897555902</v>
      </c>
      <c r="AJ246">
        <v>2.0294286322782802</v>
      </c>
      <c r="AK246">
        <v>2.0308334145195701</v>
      </c>
      <c r="AL246">
        <v>1.99666529319444</v>
      </c>
      <c r="AM246">
        <v>2.0383811937633198</v>
      </c>
      <c r="AN246">
        <v>2.0548253228322499</v>
      </c>
      <c r="AO246">
        <v>2.04071911676232</v>
      </c>
      <c r="AP246">
        <v>2.0552063496302702</v>
      </c>
      <c r="AQ246">
        <v>2.04478208307399</v>
      </c>
      <c r="AR246">
        <v>2.0465265215674302</v>
      </c>
      <c r="AS246">
        <v>2.0490625580562298</v>
      </c>
      <c r="AT246">
        <v>2.0029444444206201</v>
      </c>
      <c r="AU246">
        <v>2.0250125718513901</v>
      </c>
      <c r="AV246">
        <v>2.0096280687114798</v>
      </c>
      <c r="AW246">
        <v>1.88697956958671</v>
      </c>
      <c r="AX246">
        <v>2.03238231919621</v>
      </c>
      <c r="AY246">
        <v>2.0573347943523901</v>
      </c>
      <c r="AZ246">
        <v>1.6706106269060499</v>
      </c>
      <c r="BA246">
        <v>1.5790213366532599</v>
      </c>
      <c r="BB246">
        <v>2.04277950145902</v>
      </c>
      <c r="BC246">
        <v>2.1397891831537601</v>
      </c>
      <c r="BD246">
        <v>1.97950942531393</v>
      </c>
      <c r="BE246">
        <v>2.0841945277557601</v>
      </c>
      <c r="BF246">
        <v>1.96970927394746</v>
      </c>
      <c r="BG246">
        <v>2.0606343209086102</v>
      </c>
      <c r="BH246">
        <v>1.9657790050639401</v>
      </c>
      <c r="BI246">
        <v>2.0167697108380298</v>
      </c>
      <c r="BJ246">
        <v>1.9682431323588401</v>
      </c>
      <c r="BK246">
        <v>1.9919388167280301</v>
      </c>
      <c r="BL246">
        <v>2.10009160176309</v>
      </c>
      <c r="BM246">
        <v>2.17556673153226</v>
      </c>
      <c r="BN246">
        <v>2.0263947360688701</v>
      </c>
      <c r="BO246">
        <v>2.0542187947228299</v>
      </c>
      <c r="BP246">
        <v>1.98395815270237</v>
      </c>
      <c r="BQ246">
        <v>2.0523875428953899</v>
      </c>
      <c r="BR246">
        <v>2.0260135035697302</v>
      </c>
      <c r="BS246">
        <v>2.1350021910538199</v>
      </c>
      <c r="BT246">
        <v>2.0011264874263399</v>
      </c>
      <c r="BU246">
        <v>2.0908082144797202</v>
      </c>
      <c r="BV246">
        <v>1.9827038888798101</v>
      </c>
      <c r="BW246">
        <v>1.9831328419212999</v>
      </c>
      <c r="BX246">
        <v>1.86961243936471</v>
      </c>
      <c r="BY246">
        <v>1.9328061014681699</v>
      </c>
      <c r="BZ246">
        <v>1.9505458391180299</v>
      </c>
      <c r="CA246">
        <v>1.9642816294299901</v>
      </c>
      <c r="CB246">
        <v>1.97104627298561</v>
      </c>
      <c r="CC246">
        <v>2.0639800184552701</v>
      </c>
      <c r="CD246">
        <v>1.9045572308033101</v>
      </c>
      <c r="CE246">
        <v>2.00967402690826</v>
      </c>
      <c r="CF246">
        <v>1.9510052158934801</v>
      </c>
      <c r="CG246">
        <v>2.0603096054649899</v>
      </c>
      <c r="CH246">
        <v>1.9198914474706299</v>
      </c>
      <c r="CI246">
        <v>1.9797083482017099</v>
      </c>
      <c r="CJ246">
        <v>1.87115548353743</v>
      </c>
      <c r="CK246">
        <v>2.0053119547529601</v>
      </c>
      <c r="CL246">
        <v>1.88325887721651</v>
      </c>
      <c r="CM246">
        <v>1.98983361886791</v>
      </c>
      <c r="CN246">
        <v>1.9576392545167201</v>
      </c>
      <c r="CO246">
        <v>2.0362589525872101</v>
      </c>
      <c r="CP246">
        <v>1.9535134038797599</v>
      </c>
      <c r="CQ246">
        <v>2.0574383481365799</v>
      </c>
      <c r="CR246">
        <v>2.0155845577158602</v>
      </c>
      <c r="CS246">
        <v>2.0508390922301798</v>
      </c>
      <c r="CT246">
        <v>1.9461080011013301</v>
      </c>
      <c r="CU246">
        <v>2.0338427954947398</v>
      </c>
      <c r="CV246">
        <v>2.0081593801777999</v>
      </c>
      <c r="CW246">
        <v>2.1131971132479199</v>
      </c>
      <c r="CX246">
        <v>1.9073383182477699</v>
      </c>
      <c r="CY246">
        <v>1.98737649858409</v>
      </c>
      <c r="CZ246">
        <v>2.0006986990552398</v>
      </c>
      <c r="DA246">
        <v>2.08357413822353</v>
      </c>
      <c r="DB246">
        <v>1.9850387594697201</v>
      </c>
      <c r="DC246">
        <v>2.0121208480256398</v>
      </c>
      <c r="DD246">
        <v>1.97526292753217</v>
      </c>
      <c r="DE246">
        <v>2.0525812587238099</v>
      </c>
      <c r="DF246">
        <v>1.9690933400883499</v>
      </c>
      <c r="DG246">
        <v>2.00269964136444</v>
      </c>
      <c r="DH246">
        <v>2.00059946271934</v>
      </c>
      <c r="DI246">
        <v>2.08132953823212</v>
      </c>
      <c r="DJ246">
        <v>2.0824301163191499</v>
      </c>
      <c r="DK246">
        <v>2.1337928380750801</v>
      </c>
      <c r="DL246">
        <v>2.13359959327448</v>
      </c>
      <c r="DM246">
        <v>2.0686426367994399</v>
      </c>
      <c r="DN246">
        <v>2.10383393206242</v>
      </c>
      <c r="DO246">
        <v>2.1264872392276502</v>
      </c>
    </row>
    <row r="247" spans="1:119" x14ac:dyDescent="0.45">
      <c r="A247" t="s">
        <v>145</v>
      </c>
      <c r="B247" t="s">
        <v>17</v>
      </c>
      <c r="C247" t="s">
        <v>18</v>
      </c>
      <c r="D247">
        <v>35</v>
      </c>
      <c r="E247" t="s">
        <v>244</v>
      </c>
      <c r="F247" s="1" cm="1">
        <f t="array" ref="F247">SUMPRODUCT($H247:$FZZ247,$H$2:$FZZ$2)/SUMPRODUCT(--($H247:$FZZ247&lt;&gt;""),$H$2:$FZZ$2)</f>
        <v>2.4057212557672076</v>
      </c>
      <c r="G247" s="1" cm="1">
        <f t="array" ref="G247">SUMPRODUCT($H247:$FZZ247,$G$2:$FZY$2)/SUMPRODUCT(--($H247:$FZZ247&lt;&gt;""),$G$2:$FZY$2)</f>
        <v>2.3942214331292577</v>
      </c>
      <c r="H247">
        <v>2.3164852702060599</v>
      </c>
      <c r="I247">
        <v>2.21444776667972</v>
      </c>
      <c r="J247">
        <v>2.3169684316296602</v>
      </c>
      <c r="K247">
        <v>2.21749650565941</v>
      </c>
      <c r="L247">
        <v>2.3154244396072698</v>
      </c>
      <c r="M247">
        <v>2.2171194665643901</v>
      </c>
      <c r="N247">
        <v>2.8043159811295699</v>
      </c>
      <c r="O247">
        <v>2.61761931799554</v>
      </c>
      <c r="P247">
        <v>2.3713577821149801</v>
      </c>
      <c r="Q247">
        <v>2.4143056854021001</v>
      </c>
      <c r="R247">
        <v>2.3103980517267999</v>
      </c>
      <c r="S247">
        <v>2.4359825057578601</v>
      </c>
      <c r="T247">
        <v>2.35324534390586</v>
      </c>
      <c r="U247">
        <v>2.3367319491184699</v>
      </c>
      <c r="V247">
        <v>2.43308355850289</v>
      </c>
      <c r="W247">
        <v>2.42472656847931</v>
      </c>
      <c r="X247">
        <v>2.4786590216001598</v>
      </c>
      <c r="Y247">
        <v>2.5008270931873602</v>
      </c>
      <c r="Z247">
        <v>2.85237363479327</v>
      </c>
      <c r="AA247">
        <v>2.5343478600632299</v>
      </c>
      <c r="AB247">
        <v>2.69417712899254</v>
      </c>
      <c r="AC247">
        <v>2.5380737246638998</v>
      </c>
      <c r="AD247">
        <v>2.3239683815024099</v>
      </c>
      <c r="AE247">
        <v>2.3808093245067599</v>
      </c>
      <c r="AF247">
        <v>2.2514452410519201</v>
      </c>
      <c r="AG247">
        <v>2.3105745343460802</v>
      </c>
      <c r="AH247">
        <v>2.3663161486720901</v>
      </c>
      <c r="AI247">
        <v>2.4225624626582198</v>
      </c>
      <c r="AJ247">
        <v>2.4677996436922198</v>
      </c>
      <c r="AK247">
        <v>2.4206819462079201</v>
      </c>
      <c r="AL247">
        <v>2.4008061003718901</v>
      </c>
      <c r="AM247">
        <v>2.4400927765287199</v>
      </c>
      <c r="AN247">
        <v>2.4387664006417502</v>
      </c>
      <c r="AO247">
        <v>2.4455312140309</v>
      </c>
      <c r="AP247">
        <v>2.46781751142899</v>
      </c>
      <c r="AQ247">
        <v>2.4487704935801502</v>
      </c>
      <c r="AR247">
        <v>2.4838240735352501</v>
      </c>
      <c r="AS247">
        <v>2.4842337541337498</v>
      </c>
      <c r="AT247">
        <v>2.46271677065684</v>
      </c>
      <c r="AU247">
        <v>2.4368820447382098</v>
      </c>
      <c r="AV247">
        <v>2.4597189643689799</v>
      </c>
      <c r="AW247">
        <v>2.2323273965554802</v>
      </c>
      <c r="AX247">
        <v>2.4640130504878899</v>
      </c>
      <c r="AY247">
        <v>2.43729350361152</v>
      </c>
      <c r="AZ247">
        <v>1.93538727991867</v>
      </c>
      <c r="BA247">
        <v>1.9128285738337401</v>
      </c>
      <c r="BB247">
        <v>2.3914564398313498</v>
      </c>
      <c r="BC247">
        <v>2.4971270468698599</v>
      </c>
      <c r="BD247">
        <v>2.3101587560376098</v>
      </c>
      <c r="BE247">
        <v>2.4346655011712799</v>
      </c>
      <c r="BF247">
        <v>2.3100077830384702</v>
      </c>
      <c r="BG247">
        <v>2.4090958780006999</v>
      </c>
      <c r="BH247">
        <v>2.3213104633149699</v>
      </c>
      <c r="BI247">
        <v>2.36398635002007</v>
      </c>
      <c r="BJ247">
        <v>2.3504359059629198</v>
      </c>
      <c r="BK247">
        <v>2.3636376675320099</v>
      </c>
      <c r="BL247">
        <v>2.4673697202106699</v>
      </c>
      <c r="BM247">
        <v>2.5893742092909</v>
      </c>
      <c r="BN247">
        <v>2.4270693503570402</v>
      </c>
      <c r="BO247">
        <v>2.4521999243442401</v>
      </c>
      <c r="BP247">
        <v>2.3273526816827199</v>
      </c>
      <c r="BQ247">
        <v>2.3806171364313</v>
      </c>
      <c r="BR247">
        <v>2.3674197242562101</v>
      </c>
      <c r="BS247">
        <v>2.4819790408103302</v>
      </c>
      <c r="BT247">
        <v>2.3752557659031002</v>
      </c>
      <c r="BU247">
        <v>2.4528351745036501</v>
      </c>
      <c r="BV247">
        <v>2.37675934414623</v>
      </c>
      <c r="BW247">
        <v>2.3479386213254698</v>
      </c>
      <c r="BX247">
        <v>2.1976385707602701</v>
      </c>
      <c r="BY247">
        <v>2.2699115111308199</v>
      </c>
      <c r="BZ247">
        <v>2.3176809069312099</v>
      </c>
      <c r="CA247">
        <v>2.32086796582943</v>
      </c>
      <c r="CB247">
        <v>2.3459450159962998</v>
      </c>
      <c r="CC247">
        <v>2.4282479878315302</v>
      </c>
      <c r="CD247">
        <v>2.2655345250680998</v>
      </c>
      <c r="CE247">
        <v>2.3698240873219101</v>
      </c>
      <c r="CF247">
        <v>2.2978457525443301</v>
      </c>
      <c r="CG247">
        <v>2.4188015807361101</v>
      </c>
      <c r="CH247">
        <v>2.2459133974538998</v>
      </c>
      <c r="CI247">
        <v>2.3052535204661102</v>
      </c>
      <c r="CJ247">
        <v>2.21233793019125</v>
      </c>
      <c r="CK247">
        <v>2.3188224627902998</v>
      </c>
      <c r="CL247">
        <v>2.1864216928895002</v>
      </c>
      <c r="CM247">
        <v>2.2734323399959</v>
      </c>
      <c r="CN247">
        <v>2.29851318112487</v>
      </c>
      <c r="CO247">
        <v>2.37868562261853</v>
      </c>
      <c r="CP247">
        <v>2.3296892021026601</v>
      </c>
      <c r="CQ247">
        <v>2.4355251209455302</v>
      </c>
      <c r="CR247">
        <v>2.3744865919490699</v>
      </c>
      <c r="CS247">
        <v>2.4371843908501898</v>
      </c>
      <c r="CT247">
        <v>2.2932473057282299</v>
      </c>
      <c r="CU247">
        <v>2.3996412237773099</v>
      </c>
      <c r="CV247">
        <v>2.3257708294919501</v>
      </c>
      <c r="CW247">
        <v>2.4820992350465101</v>
      </c>
      <c r="CX247">
        <v>2.2217310710760501</v>
      </c>
      <c r="CY247">
        <v>2.3184554065465801</v>
      </c>
      <c r="CZ247">
        <v>2.3684157842237998</v>
      </c>
      <c r="DA247">
        <v>2.4558497461957498</v>
      </c>
      <c r="DB247">
        <v>2.3418416364588399</v>
      </c>
      <c r="DC247">
        <v>2.3550224805051498</v>
      </c>
      <c r="DD247">
        <v>2.33635807254905</v>
      </c>
      <c r="DE247">
        <v>2.4202435696046298</v>
      </c>
      <c r="DF247">
        <v>2.3087780444937001</v>
      </c>
      <c r="DG247">
        <v>2.32674269844457</v>
      </c>
      <c r="DH247">
        <v>2.3863120743872299</v>
      </c>
      <c r="DI247">
        <v>2.4661502643334501</v>
      </c>
      <c r="DJ247">
        <v>2.4328446485975102</v>
      </c>
      <c r="DK247">
        <v>2.4737939603825398</v>
      </c>
      <c r="DL247">
        <v>2.5310273841609701</v>
      </c>
      <c r="DM247">
        <v>2.46582431497988</v>
      </c>
      <c r="DN247">
        <v>2.5261975538186601</v>
      </c>
      <c r="DO247">
        <v>2.5268046230302099</v>
      </c>
    </row>
    <row r="248" spans="1:119" x14ac:dyDescent="0.45">
      <c r="A248" t="s">
        <v>145</v>
      </c>
      <c r="B248" t="s">
        <v>34</v>
      </c>
      <c r="C248" t="s">
        <v>141</v>
      </c>
      <c r="D248">
        <v>35</v>
      </c>
      <c r="E248" t="s">
        <v>244</v>
      </c>
      <c r="F248" s="1" cm="1">
        <f t="array" ref="F248">SUMPRODUCT($H248:$FZZ248,$H$2:$FZZ$2)/SUMPRODUCT(--($H248:$FZZ248&lt;&gt;""),$H$2:$FZZ$2)</f>
        <v>2.3481044862848974</v>
      </c>
      <c r="G248" s="1" cm="1">
        <f t="array" ref="G248">SUMPRODUCT($H248:$FZZ248,$G$2:$FZY$2)/SUMPRODUCT(--($H248:$FZZ248&lt;&gt;""),$G$2:$FZY$2)</f>
        <v>2.3227622939126995</v>
      </c>
      <c r="H248">
        <v>2.3405631650875001</v>
      </c>
      <c r="I248">
        <v>2.2321068057592202</v>
      </c>
      <c r="J248">
        <v>2.34603598986422</v>
      </c>
      <c r="K248">
        <v>2.2347472983888301</v>
      </c>
      <c r="L248">
        <v>2.33845841643025</v>
      </c>
      <c r="M248">
        <v>2.2389743617665601</v>
      </c>
      <c r="N248">
        <v>2.6508932575562301</v>
      </c>
      <c r="O248">
        <v>2.4590354464447799</v>
      </c>
      <c r="P248">
        <v>2.3419495618828998</v>
      </c>
      <c r="Q248">
        <v>2.3951816256901401</v>
      </c>
      <c r="R248">
        <v>2.3161978137782899</v>
      </c>
      <c r="S248">
        <v>2.4048077513866302</v>
      </c>
      <c r="T248">
        <v>2.3682486005566101</v>
      </c>
      <c r="U248">
        <v>2.3295879166492202</v>
      </c>
      <c r="V248">
        <v>2.3968656310092999</v>
      </c>
      <c r="W248">
        <v>2.3914993602342198</v>
      </c>
      <c r="X248">
        <v>2.39127537193693</v>
      </c>
      <c r="Y248">
        <v>2.39791843964572</v>
      </c>
      <c r="Z248">
        <v>2.7953275285476402</v>
      </c>
      <c r="AA248">
        <v>2.4684864605366399</v>
      </c>
      <c r="AB248">
        <v>2.68755144059539</v>
      </c>
      <c r="AC248">
        <v>2.44846585037843</v>
      </c>
      <c r="AD248">
        <v>2.36447006240178</v>
      </c>
      <c r="AE248">
        <v>2.3523543074939202</v>
      </c>
      <c r="AF248">
        <v>2.1626753588610699</v>
      </c>
      <c r="AG248">
        <v>2.17455059054226</v>
      </c>
      <c r="AH248">
        <v>2.2916115294781099</v>
      </c>
      <c r="AI248">
        <v>2.3421985102543701</v>
      </c>
      <c r="AJ248">
        <v>2.38757333294111</v>
      </c>
      <c r="AK248">
        <v>2.3399121201286399</v>
      </c>
      <c r="AL248">
        <v>2.2379307102931199</v>
      </c>
      <c r="AM248">
        <v>2.2781206084885799</v>
      </c>
      <c r="AN248">
        <v>2.3283896411667802</v>
      </c>
      <c r="AO248">
        <v>2.3190746641204698</v>
      </c>
      <c r="AP248">
        <v>2.4425687235237601</v>
      </c>
      <c r="AQ248">
        <v>2.3768807044153499</v>
      </c>
      <c r="AR248">
        <v>2.36211594972302</v>
      </c>
      <c r="AS248">
        <v>2.3824022189035601</v>
      </c>
      <c r="AT248">
        <v>2.3814812288218401</v>
      </c>
      <c r="AU248">
        <v>2.3474768090604701</v>
      </c>
      <c r="AV248">
        <v>2.3537614700923899</v>
      </c>
      <c r="AW248">
        <v>2.1785730250993698</v>
      </c>
      <c r="AX248">
        <v>2.36369457750942</v>
      </c>
      <c r="AY248">
        <v>2.3697265244607801</v>
      </c>
      <c r="AZ248">
        <v>1.9663590406629401</v>
      </c>
      <c r="BA248">
        <v>1.80591360785389</v>
      </c>
      <c r="BB248">
        <v>2.3281378579364</v>
      </c>
      <c r="BC248">
        <v>2.4289474294439701</v>
      </c>
      <c r="BD248">
        <v>2.2809722576118401</v>
      </c>
      <c r="BE248">
        <v>2.4199104962329301</v>
      </c>
      <c r="BF248">
        <v>2.25058110953792</v>
      </c>
      <c r="BG248">
        <v>2.3612615024558998</v>
      </c>
      <c r="BH248">
        <v>2.27002917005712</v>
      </c>
      <c r="BI248">
        <v>2.3034795722812298</v>
      </c>
      <c r="BJ248">
        <v>2.23879981681175</v>
      </c>
      <c r="BK248">
        <v>2.2854484426164099</v>
      </c>
      <c r="BL248">
        <v>2.4484230838652601</v>
      </c>
      <c r="BM248">
        <v>2.50349686588841</v>
      </c>
      <c r="BN248">
        <v>2.2825113766162799</v>
      </c>
      <c r="BO248">
        <v>2.30178797854269</v>
      </c>
      <c r="BP248">
        <v>2.3117703912139498</v>
      </c>
      <c r="BQ248">
        <v>2.3830209383123901</v>
      </c>
      <c r="BR248">
        <v>2.31337156347483</v>
      </c>
      <c r="BS248">
        <v>2.4173537124591502</v>
      </c>
      <c r="BT248">
        <v>2.3275993970782198</v>
      </c>
      <c r="BU248">
        <v>2.4142845847026</v>
      </c>
      <c r="BV248">
        <v>2.3126262418836601</v>
      </c>
      <c r="BW248">
        <v>2.2889494156069001</v>
      </c>
      <c r="BX248">
        <v>2.1665630945440602</v>
      </c>
      <c r="BY248">
        <v>2.23463038872256</v>
      </c>
      <c r="BZ248">
        <v>2.2999822619225099</v>
      </c>
      <c r="CA248">
        <v>2.3095451814889398</v>
      </c>
      <c r="CB248">
        <v>2.37168575292127</v>
      </c>
      <c r="CC248">
        <v>2.4517222315041902</v>
      </c>
      <c r="CD248">
        <v>2.1805256590903599</v>
      </c>
      <c r="CE248">
        <v>2.30189628519393</v>
      </c>
      <c r="CF248">
        <v>2.21715071387584</v>
      </c>
      <c r="CG248">
        <v>2.3386176491495201</v>
      </c>
      <c r="CH248">
        <v>2.2327532240880998</v>
      </c>
      <c r="CI248">
        <v>2.31389905018515</v>
      </c>
      <c r="CJ248">
        <v>2.1709830913988202</v>
      </c>
      <c r="CK248">
        <v>2.3418051924114098</v>
      </c>
      <c r="CL248">
        <v>2.1896802527680399</v>
      </c>
      <c r="CM248">
        <v>2.2683399842082599</v>
      </c>
      <c r="CN248">
        <v>2.3157379807257201</v>
      </c>
      <c r="CO248">
        <v>2.3958843551788598</v>
      </c>
      <c r="CP248">
        <v>2.2454602529605001</v>
      </c>
      <c r="CQ248">
        <v>2.3716419906692798</v>
      </c>
      <c r="CR248">
        <v>2.3180786586197999</v>
      </c>
      <c r="CS248">
        <v>2.3657027542276401</v>
      </c>
      <c r="CT248">
        <v>2.2215760696023801</v>
      </c>
      <c r="CU248">
        <v>2.3090774636651701</v>
      </c>
      <c r="CV248">
        <v>2.2838416380609599</v>
      </c>
      <c r="CW248">
        <v>2.4279892897800699</v>
      </c>
      <c r="CX248">
        <v>2.1798689504871298</v>
      </c>
      <c r="CY248">
        <v>2.2740874442140999</v>
      </c>
      <c r="CZ248">
        <v>2.2795001770399899</v>
      </c>
      <c r="DA248">
        <v>2.3707353952567298</v>
      </c>
      <c r="DB248">
        <v>2.2583361064143999</v>
      </c>
      <c r="DC248">
        <v>2.3027317600830699</v>
      </c>
      <c r="DD248">
        <v>2.3070952378846501</v>
      </c>
      <c r="DE248">
        <v>2.4019977278815801</v>
      </c>
      <c r="DF248">
        <v>2.2657993471569902</v>
      </c>
      <c r="DG248">
        <v>2.3043011904770299</v>
      </c>
      <c r="DH248">
        <v>2.3382162980403902</v>
      </c>
      <c r="DI248">
        <v>2.4575507597806001</v>
      </c>
      <c r="DJ248">
        <v>2.4721645302742399</v>
      </c>
      <c r="DK248">
        <v>2.5002198119333299</v>
      </c>
      <c r="DL248">
        <v>2.4751684300120602</v>
      </c>
      <c r="DM248">
        <v>2.3771137066900501</v>
      </c>
      <c r="DN248">
        <v>2.3921428380141299</v>
      </c>
      <c r="DO248">
        <v>2.42975373679639</v>
      </c>
    </row>
    <row r="249" spans="1:119" x14ac:dyDescent="0.45">
      <c r="A249" t="s">
        <v>145</v>
      </c>
      <c r="B249" t="s">
        <v>34</v>
      </c>
      <c r="C249" t="s">
        <v>44</v>
      </c>
      <c r="D249">
        <v>35</v>
      </c>
      <c r="E249" t="s">
        <v>244</v>
      </c>
      <c r="F249" s="1" cm="1">
        <f t="array" ref="F249">SUMPRODUCT($H249:$FZZ249,$H$2:$FZZ$2)/SUMPRODUCT(--($H249:$FZZ249&lt;&gt;""),$H$2:$FZZ$2)</f>
        <v>1.9353426862082916</v>
      </c>
      <c r="G249" s="1" cm="1">
        <f t="array" ref="G249">SUMPRODUCT($H249:$FZZ249,$G$2:$FZY$2)/SUMPRODUCT(--($H249:$FZZ249&lt;&gt;""),$G$2:$FZY$2)</f>
        <v>1.9367557589122779</v>
      </c>
      <c r="H249">
        <v>1.88747267341089</v>
      </c>
      <c r="I249">
        <v>1.84978243401192</v>
      </c>
      <c r="J249">
        <v>1.89184943570328</v>
      </c>
      <c r="K249">
        <v>1.85662521187577</v>
      </c>
      <c r="L249">
        <v>1.8895158153985401</v>
      </c>
      <c r="M249">
        <v>1.85833336310955</v>
      </c>
      <c r="N249">
        <v>2.1457665222797</v>
      </c>
      <c r="O249">
        <v>2.0578604325339498</v>
      </c>
      <c r="P249">
        <v>1.96602764267701</v>
      </c>
      <c r="Q249">
        <v>2.0013970361557001</v>
      </c>
      <c r="R249">
        <v>1.89556145978986</v>
      </c>
      <c r="S249">
        <v>1.9899462847078</v>
      </c>
      <c r="T249">
        <v>1.9768192020945501</v>
      </c>
      <c r="U249">
        <v>1.9666624477579799</v>
      </c>
      <c r="V249">
        <v>1.99311312233253</v>
      </c>
      <c r="W249">
        <v>1.99840906143208</v>
      </c>
      <c r="X249">
        <v>1.9751709175116201</v>
      </c>
      <c r="Y249">
        <v>2.00061166235119</v>
      </c>
      <c r="Z249">
        <v>2.2500090877699601</v>
      </c>
      <c r="AA249">
        <v>2.0536057674710801</v>
      </c>
      <c r="AB249">
        <v>2.1684049573391602</v>
      </c>
      <c r="AC249">
        <v>2.0307675430993601</v>
      </c>
      <c r="AD249">
        <v>1.8986384482142</v>
      </c>
      <c r="AE249">
        <v>1.93289114108954</v>
      </c>
      <c r="AF249">
        <v>1.80255449572988</v>
      </c>
      <c r="AG249">
        <v>1.8348806101544799</v>
      </c>
      <c r="AH249">
        <v>1.92428671643081</v>
      </c>
      <c r="AI249">
        <v>1.97275582712284</v>
      </c>
      <c r="AJ249">
        <v>1.9524004977476801</v>
      </c>
      <c r="AK249">
        <v>1.9481250061642901</v>
      </c>
      <c r="AL249">
        <v>1.8707262044491499</v>
      </c>
      <c r="AM249">
        <v>1.9081396772102801</v>
      </c>
      <c r="AN249">
        <v>1.93831407208092</v>
      </c>
      <c r="AO249">
        <v>1.9208039827396901</v>
      </c>
      <c r="AP249">
        <v>1.9864341807865999</v>
      </c>
      <c r="AQ249">
        <v>1.97089931995746</v>
      </c>
      <c r="AR249">
        <v>1.9552926905699399</v>
      </c>
      <c r="AS249">
        <v>1.9663358621606</v>
      </c>
      <c r="AT249">
        <v>1.9166798940834899</v>
      </c>
      <c r="AU249">
        <v>1.93233000027437</v>
      </c>
      <c r="AV249">
        <v>1.95155077263378</v>
      </c>
      <c r="AW249">
        <v>1.81389362476236</v>
      </c>
      <c r="AX249">
        <v>1.9500114797529899</v>
      </c>
      <c r="AY249">
        <v>1.9794324005202999</v>
      </c>
      <c r="AZ249">
        <v>1.5807151944785101</v>
      </c>
      <c r="BA249">
        <v>1.4923993829531199</v>
      </c>
      <c r="BB249">
        <v>1.964866713852</v>
      </c>
      <c r="BC249">
        <v>2.0479707430711702</v>
      </c>
      <c r="BD249">
        <v>1.95146444184745</v>
      </c>
      <c r="BE249">
        <v>2.0360814563396401</v>
      </c>
      <c r="BF249">
        <v>1.8964996400862899</v>
      </c>
      <c r="BG249">
        <v>1.9899619095871399</v>
      </c>
      <c r="BH249">
        <v>1.90385513463152</v>
      </c>
      <c r="BI249">
        <v>1.9332481949935401</v>
      </c>
      <c r="BJ249">
        <v>1.87752625992783</v>
      </c>
      <c r="BK249">
        <v>1.9115947867401299</v>
      </c>
      <c r="BL249">
        <v>2.04039267644387</v>
      </c>
      <c r="BM249">
        <v>2.09410610392553</v>
      </c>
      <c r="BN249">
        <v>1.9114699223161999</v>
      </c>
      <c r="BO249">
        <v>1.92977282109057</v>
      </c>
      <c r="BP249">
        <v>1.93862174244007</v>
      </c>
      <c r="BQ249">
        <v>2.0051303199934898</v>
      </c>
      <c r="BR249">
        <v>1.9600652529942799</v>
      </c>
      <c r="BS249">
        <v>2.0547833069283201</v>
      </c>
      <c r="BT249">
        <v>1.95177889299632</v>
      </c>
      <c r="BU249">
        <v>2.0243338402515398</v>
      </c>
      <c r="BV249">
        <v>1.92220556305456</v>
      </c>
      <c r="BW249">
        <v>1.9117332799476201</v>
      </c>
      <c r="BX249">
        <v>1.8155001015429399</v>
      </c>
      <c r="BY249">
        <v>1.8876244406297</v>
      </c>
      <c r="BZ249">
        <v>1.8984315766188</v>
      </c>
      <c r="CA249">
        <v>1.92018109134883</v>
      </c>
      <c r="CB249">
        <v>1.94224720880749</v>
      </c>
      <c r="CC249">
        <v>2.0331246584942702</v>
      </c>
      <c r="CD249">
        <v>1.83711462618465</v>
      </c>
      <c r="CE249">
        <v>1.94906931365411</v>
      </c>
      <c r="CF249">
        <v>1.8646654379836101</v>
      </c>
      <c r="CG249">
        <v>1.97148395929892</v>
      </c>
      <c r="CH249">
        <v>1.87002012203847</v>
      </c>
      <c r="CI249">
        <v>1.94743324765584</v>
      </c>
      <c r="CJ249">
        <v>1.8244371758417399</v>
      </c>
      <c r="CK249">
        <v>1.9113400913935901</v>
      </c>
      <c r="CL249">
        <v>1.8373982378556599</v>
      </c>
      <c r="CM249">
        <v>1.95675936136568</v>
      </c>
      <c r="CN249">
        <v>1.93804110100562</v>
      </c>
      <c r="CO249">
        <v>2.0094710581408699</v>
      </c>
      <c r="CP249">
        <v>1.88361498228713</v>
      </c>
      <c r="CQ249">
        <v>1.98784825185531</v>
      </c>
      <c r="CR249">
        <v>1.9218371488975601</v>
      </c>
      <c r="CS249">
        <v>1.9643805326825801</v>
      </c>
      <c r="CT249">
        <v>1.87284312962102</v>
      </c>
      <c r="CU249">
        <v>1.9513760998510199</v>
      </c>
      <c r="CV249">
        <v>1.9325117572539401</v>
      </c>
      <c r="CW249">
        <v>2.0790918010324</v>
      </c>
      <c r="CX249">
        <v>1.8413214782977501</v>
      </c>
      <c r="CY249">
        <v>1.9358778676775401</v>
      </c>
      <c r="CZ249">
        <v>1.9318110944591</v>
      </c>
      <c r="DA249">
        <v>2.0132534318656399</v>
      </c>
      <c r="DB249">
        <v>1.9089086005055</v>
      </c>
      <c r="DC249">
        <v>1.9426377951370499</v>
      </c>
      <c r="DD249">
        <v>1.92872787902331</v>
      </c>
      <c r="DE249">
        <v>2.0116984888154801</v>
      </c>
      <c r="DF249">
        <v>1.9076314656044</v>
      </c>
      <c r="DG249">
        <v>1.9466015479299801</v>
      </c>
      <c r="DH249">
        <v>1.97037783732923</v>
      </c>
      <c r="DI249">
        <v>2.0528682555605999</v>
      </c>
      <c r="DJ249">
        <v>2.0457976800301401</v>
      </c>
      <c r="DK249">
        <v>2.0806054047120801</v>
      </c>
      <c r="DL249">
        <v>2.04884497319035</v>
      </c>
      <c r="DM249">
        <v>2.0055430067698699</v>
      </c>
      <c r="DN249">
        <v>2.0178415912038399</v>
      </c>
      <c r="DO249">
        <v>2.0268273479553298</v>
      </c>
    </row>
    <row r="250" spans="1:119" x14ac:dyDescent="0.45">
      <c r="A250" t="s">
        <v>145</v>
      </c>
      <c r="B250" t="s">
        <v>34</v>
      </c>
      <c r="C250" t="s">
        <v>18</v>
      </c>
      <c r="D250">
        <v>35</v>
      </c>
      <c r="E250" t="s">
        <v>244</v>
      </c>
      <c r="F250" s="1" cm="1">
        <f t="array" ref="F250">SUMPRODUCT($H250:$FZZ250,$H$2:$FZZ$2)/SUMPRODUCT(--($H250:$FZZ250&lt;&gt;""),$H$2:$FZZ$2)</f>
        <v>2.3892272328284316</v>
      </c>
      <c r="G250" s="1" cm="1">
        <f t="array" ref="G250">SUMPRODUCT($H250:$FZZ250,$G$2:$FZY$2)/SUMPRODUCT(--($H250:$FZZ250&lt;&gt;""),$G$2:$FZY$2)</f>
        <v>2.3690157089120465</v>
      </c>
      <c r="H250">
        <v>2.3664622479189599</v>
      </c>
      <c r="I250">
        <v>2.2820780123409401</v>
      </c>
      <c r="J250">
        <v>2.3776084448275401</v>
      </c>
      <c r="K250">
        <v>2.28631819438665</v>
      </c>
      <c r="L250">
        <v>2.3698882665753298</v>
      </c>
      <c r="M250">
        <v>2.28430516962265</v>
      </c>
      <c r="N250">
        <v>2.7025024658649799</v>
      </c>
      <c r="O250">
        <v>2.5243358367658302</v>
      </c>
      <c r="P250">
        <v>2.4024048163144802</v>
      </c>
      <c r="Q250">
        <v>2.4364068149691902</v>
      </c>
      <c r="R250">
        <v>2.3509391146006902</v>
      </c>
      <c r="S250">
        <v>2.4214141737619799</v>
      </c>
      <c r="T250">
        <v>2.40494621221672</v>
      </c>
      <c r="U250">
        <v>2.3756877089484698</v>
      </c>
      <c r="V250">
        <v>2.44140347110983</v>
      </c>
      <c r="W250">
        <v>2.4266460822082698</v>
      </c>
      <c r="X250">
        <v>2.4190856092036901</v>
      </c>
      <c r="Y250">
        <v>2.4618485890555202</v>
      </c>
      <c r="Z250">
        <v>2.8367835888826698</v>
      </c>
      <c r="AA250">
        <v>2.5346453007407401</v>
      </c>
      <c r="AB250">
        <v>2.7326562725574099</v>
      </c>
      <c r="AC250">
        <v>2.4878268253293898</v>
      </c>
      <c r="AD250">
        <v>2.3832448376120698</v>
      </c>
      <c r="AE250">
        <v>2.3937225019191102</v>
      </c>
      <c r="AF250">
        <v>2.2017691134754598</v>
      </c>
      <c r="AG250">
        <v>2.2215645455114301</v>
      </c>
      <c r="AH250">
        <v>2.3238195544345199</v>
      </c>
      <c r="AI250">
        <v>2.3855732457463699</v>
      </c>
      <c r="AJ250">
        <v>2.43449453554096</v>
      </c>
      <c r="AK250">
        <v>2.38076251870286</v>
      </c>
      <c r="AL250">
        <v>2.2887035374527498</v>
      </c>
      <c r="AM250">
        <v>2.3242322422118402</v>
      </c>
      <c r="AN250">
        <v>2.3759814268920398</v>
      </c>
      <c r="AO250">
        <v>2.3870935515468599</v>
      </c>
      <c r="AP250">
        <v>2.4826999559679699</v>
      </c>
      <c r="AQ250">
        <v>2.42505129410638</v>
      </c>
      <c r="AR250">
        <v>2.4089854018028398</v>
      </c>
      <c r="AS250">
        <v>2.4350588567717399</v>
      </c>
      <c r="AT250">
        <v>2.4057621575054702</v>
      </c>
      <c r="AU250">
        <v>2.3891553634326099</v>
      </c>
      <c r="AV250">
        <v>2.4392934145765</v>
      </c>
      <c r="AW250">
        <v>2.2239093038493598</v>
      </c>
      <c r="AX250">
        <v>2.4131055034257098</v>
      </c>
      <c r="AY250">
        <v>2.4221072542926199</v>
      </c>
      <c r="AZ250">
        <v>1.9781249474643501</v>
      </c>
      <c r="BA250">
        <v>1.85853560733565</v>
      </c>
      <c r="BB250">
        <v>2.3634806872994099</v>
      </c>
      <c r="BC250">
        <v>2.4756940940566698</v>
      </c>
      <c r="BD250">
        <v>2.34498140049388</v>
      </c>
      <c r="BE250">
        <v>2.4830146398540802</v>
      </c>
      <c r="BF250">
        <v>2.2789962913287001</v>
      </c>
      <c r="BG250">
        <v>2.3809468948905699</v>
      </c>
      <c r="BH250">
        <v>2.2989246472242599</v>
      </c>
      <c r="BI250">
        <v>2.3272497772309499</v>
      </c>
      <c r="BJ250">
        <v>2.3140123995624999</v>
      </c>
      <c r="BK250">
        <v>2.3319548907291399</v>
      </c>
      <c r="BL250">
        <v>2.4656021431470498</v>
      </c>
      <c r="BM250">
        <v>2.55232887090642</v>
      </c>
      <c r="BN250">
        <v>2.3315620735759399</v>
      </c>
      <c r="BO250">
        <v>2.3424099009180801</v>
      </c>
      <c r="BP250">
        <v>2.3603158395953598</v>
      </c>
      <c r="BQ250">
        <v>2.4187732571827798</v>
      </c>
      <c r="BR250">
        <v>2.3580357863170902</v>
      </c>
      <c r="BS250">
        <v>2.47728307130085</v>
      </c>
      <c r="BT250">
        <v>2.35375651935153</v>
      </c>
      <c r="BU250">
        <v>2.4690181992626701</v>
      </c>
      <c r="BV250">
        <v>2.3593243156160901</v>
      </c>
      <c r="BW250">
        <v>2.3085836146536902</v>
      </c>
      <c r="BX250">
        <v>2.2153482417914399</v>
      </c>
      <c r="BY250">
        <v>2.2654102789753501</v>
      </c>
      <c r="BZ250">
        <v>2.3444873641142698</v>
      </c>
      <c r="CA250">
        <v>2.3480988122895199</v>
      </c>
      <c r="CB250">
        <v>2.4032535549488698</v>
      </c>
      <c r="CC250">
        <v>2.4831793614733599</v>
      </c>
      <c r="CD250">
        <v>2.2181164756362901</v>
      </c>
      <c r="CE250">
        <v>2.3600389943751399</v>
      </c>
      <c r="CF250">
        <v>2.24681643001297</v>
      </c>
      <c r="CG250">
        <v>2.3572480109448199</v>
      </c>
      <c r="CH250">
        <v>2.2736632856812902</v>
      </c>
      <c r="CI250">
        <v>2.3421183932689802</v>
      </c>
      <c r="CJ250">
        <v>2.20535474685735</v>
      </c>
      <c r="CK250">
        <v>2.3381468557492502</v>
      </c>
      <c r="CL250">
        <v>2.2228675410441099</v>
      </c>
      <c r="CM250">
        <v>2.3801884235944102</v>
      </c>
      <c r="CN250">
        <v>2.3474295867827601</v>
      </c>
      <c r="CO250">
        <v>2.4271018920009402</v>
      </c>
      <c r="CP250">
        <v>2.2808554091557798</v>
      </c>
      <c r="CQ250">
        <v>2.39268272938294</v>
      </c>
      <c r="CR250">
        <v>2.35743994252404</v>
      </c>
      <c r="CS250">
        <v>2.4036990272178098</v>
      </c>
      <c r="CT250">
        <v>2.26413372097067</v>
      </c>
      <c r="CU250">
        <v>2.3646470221809102</v>
      </c>
      <c r="CV250">
        <v>2.3233483988147001</v>
      </c>
      <c r="CW250">
        <v>2.4109702482957101</v>
      </c>
      <c r="CX250">
        <v>2.2094815734753599</v>
      </c>
      <c r="CY250">
        <v>2.3166701098873999</v>
      </c>
      <c r="CZ250">
        <v>2.3130282426299602</v>
      </c>
      <c r="DA250">
        <v>2.42428467748804</v>
      </c>
      <c r="DB250">
        <v>2.2992410484455301</v>
      </c>
      <c r="DC250">
        <v>2.34311946543504</v>
      </c>
      <c r="DD250">
        <v>2.3449895098978599</v>
      </c>
      <c r="DE250">
        <v>2.4252251461736498</v>
      </c>
      <c r="DF250">
        <v>2.3250553634617401</v>
      </c>
      <c r="DG250">
        <v>2.3419722330036001</v>
      </c>
      <c r="DH250">
        <v>2.35808701107287</v>
      </c>
      <c r="DI250">
        <v>2.4729958082489998</v>
      </c>
      <c r="DJ250">
        <v>2.5035274123598099</v>
      </c>
      <c r="DK250">
        <v>2.5452709971701801</v>
      </c>
      <c r="DL250">
        <v>2.5329190770018299</v>
      </c>
      <c r="DM250">
        <v>2.4584298379215999</v>
      </c>
      <c r="DN250">
        <v>2.4762858137550801</v>
      </c>
      <c r="DO250">
        <v>2.4729023249052098</v>
      </c>
    </row>
    <row r="251" spans="1:119" x14ac:dyDescent="0.45">
      <c r="A251" t="s">
        <v>28</v>
      </c>
      <c r="B251" t="s">
        <v>243</v>
      </c>
      <c r="C251" t="s">
        <v>18</v>
      </c>
      <c r="D251">
        <v>35</v>
      </c>
      <c r="E251" t="s">
        <v>244</v>
      </c>
      <c r="F251" s="1" cm="1">
        <f t="array" ref="F251">SUMPRODUCT($H251:$FZZ251,$H$2:$FZZ$2)/SUMPRODUCT(--($H251:$FZZ251&lt;&gt;""),$H$2:$FZZ$2)</f>
        <v>2.5264963953899611</v>
      </c>
      <c r="G251" s="1" cm="1">
        <f t="array" ref="G251">SUMPRODUCT($H251:$FZZ251,$G$2:$FZY$2)/SUMPRODUCT(--($H251:$FZZ251&lt;&gt;""),$G$2:$FZY$2)</f>
        <v>2.5532920320501127</v>
      </c>
      <c r="H251">
        <v>2.4816803361378299</v>
      </c>
      <c r="I251">
        <v>2.3815221279314902</v>
      </c>
      <c r="J251">
        <v>2.4920704366476198</v>
      </c>
      <c r="K251">
        <v>2.39241266020667</v>
      </c>
      <c r="L251">
        <v>2.4897495785813999</v>
      </c>
      <c r="M251">
        <v>2.3903465152378498</v>
      </c>
      <c r="N251">
        <v>2.4345582109574999</v>
      </c>
      <c r="O251">
        <v>2.5326958894729099</v>
      </c>
      <c r="P251">
        <v>2.53956153813643</v>
      </c>
      <c r="Q251">
        <v>2.5859791100202698</v>
      </c>
      <c r="R251">
        <v>2.3865500632108798</v>
      </c>
      <c r="S251">
        <v>2.5043522233662401</v>
      </c>
      <c r="T251">
        <v>1.8671151919764399</v>
      </c>
      <c r="U251">
        <v>1.8452600065537501</v>
      </c>
      <c r="V251">
        <v>2.4106564102164501</v>
      </c>
      <c r="W251">
        <v>2.4820468840326599</v>
      </c>
      <c r="X251">
        <v>2.3672853098872602</v>
      </c>
      <c r="Y251">
        <v>2.4239341602565201</v>
      </c>
      <c r="Z251">
        <v>2.9153242575761098</v>
      </c>
      <c r="AA251">
        <v>3.1023192176646899</v>
      </c>
      <c r="AB251">
        <v>3.1423579701423301</v>
      </c>
      <c r="AC251">
        <v>3.1642306173802801</v>
      </c>
      <c r="AD251">
        <v>2.4361588770240901</v>
      </c>
      <c r="AE251">
        <v>2.45348834669627</v>
      </c>
      <c r="AF251">
        <v>2.5496465291072998</v>
      </c>
      <c r="AG251">
        <v>2.51626899016359</v>
      </c>
      <c r="AH251">
        <v>2.95018520074913</v>
      </c>
      <c r="AI251">
        <v>3.1182078308574401</v>
      </c>
      <c r="AJ251">
        <v>3.2000031876000699</v>
      </c>
      <c r="AK251">
        <v>3.11218997053609</v>
      </c>
      <c r="AL251">
        <v>2.5752993202666001</v>
      </c>
      <c r="AM251">
        <v>2.6363919815960801</v>
      </c>
      <c r="AN251">
        <v>2.6638220170116398</v>
      </c>
      <c r="AO251">
        <v>2.61008279240875</v>
      </c>
      <c r="AP251">
        <v>2.8818210842839602</v>
      </c>
      <c r="AQ251">
        <v>2.9433816425455799</v>
      </c>
      <c r="AR251">
        <v>2.5194331439539499</v>
      </c>
      <c r="AS251">
        <v>2.6016891661653898</v>
      </c>
      <c r="AT251">
        <v>2.37683859307585</v>
      </c>
      <c r="AU251">
        <v>2.3854229275844201</v>
      </c>
      <c r="AV251">
        <v>2.3283847767158101</v>
      </c>
      <c r="AW251">
        <v>2.2418398796005001</v>
      </c>
      <c r="AX251">
        <v>2.5370129846381801</v>
      </c>
      <c r="AY251">
        <v>2.5386174021093599</v>
      </c>
      <c r="AZ251">
        <v>2.1127630403634399</v>
      </c>
      <c r="BA251">
        <v>1.7743481749108401</v>
      </c>
      <c r="BB251">
        <v>2.5550051667711098</v>
      </c>
      <c r="BC251">
        <v>2.7195331797828901</v>
      </c>
      <c r="BD251">
        <v>2.4673862821215198</v>
      </c>
      <c r="BE251">
        <v>2.65519960576446</v>
      </c>
      <c r="BF251">
        <v>2.3910251333011701</v>
      </c>
      <c r="BG251">
        <v>2.5001679015448901</v>
      </c>
      <c r="BH251">
        <v>2.4545847883141598</v>
      </c>
      <c r="BI251">
        <v>2.5364829596490801</v>
      </c>
      <c r="BJ251">
        <v>2.8095177916410501</v>
      </c>
      <c r="BK251">
        <v>3.0733555169447402</v>
      </c>
      <c r="BL251">
        <v>2.4754483659794899</v>
      </c>
      <c r="BM251">
        <v>2.5937690362287502</v>
      </c>
      <c r="BN251">
        <v>2.5631586874363101</v>
      </c>
      <c r="BO251">
        <v>2.6486593499892401</v>
      </c>
      <c r="BP251">
        <v>2.5425208841744298</v>
      </c>
      <c r="BQ251">
        <v>2.64020618411576</v>
      </c>
      <c r="BR251">
        <v>2.5504322937215398</v>
      </c>
      <c r="BS251">
        <v>2.67587550516203</v>
      </c>
      <c r="BT251">
        <v>2.4083056693028801</v>
      </c>
      <c r="BU251">
        <v>2.5231742368256498</v>
      </c>
      <c r="BV251">
        <v>2.8237910671156299</v>
      </c>
      <c r="BW251">
        <v>2.89996472075177</v>
      </c>
      <c r="BX251">
        <v>2.3141233610412502</v>
      </c>
      <c r="BY251">
        <v>2.3958246651356001</v>
      </c>
      <c r="BZ251">
        <v>2.3622389488531099</v>
      </c>
      <c r="CA251">
        <v>2.4030367449220398</v>
      </c>
      <c r="CB251">
        <v>2.3577595685527499</v>
      </c>
      <c r="CC251">
        <v>2.47445046904049</v>
      </c>
      <c r="CD251">
        <v>2.3388087301646601</v>
      </c>
      <c r="CE251">
        <v>2.5250197216121602</v>
      </c>
      <c r="CF251">
        <v>2.3669499797565998</v>
      </c>
      <c r="CG251">
        <v>2.5218060765210599</v>
      </c>
      <c r="CH251">
        <v>2.4379232045479302</v>
      </c>
      <c r="CI251">
        <v>2.51393233952194</v>
      </c>
      <c r="CJ251">
        <v>2.3338932983869101</v>
      </c>
      <c r="CK251">
        <v>2.54859893817757</v>
      </c>
      <c r="CL251">
        <v>2.7863444043921199</v>
      </c>
      <c r="CM251">
        <v>3.0809345436158</v>
      </c>
      <c r="CN251">
        <v>2.5196747254426199</v>
      </c>
      <c r="CO251">
        <v>2.65481353218274</v>
      </c>
      <c r="CP251">
        <v>2.3634186624805702</v>
      </c>
      <c r="CQ251">
        <v>2.5086245734569199</v>
      </c>
      <c r="CR251">
        <v>2.3967814840915298</v>
      </c>
      <c r="CS251">
        <v>2.46742793403312</v>
      </c>
      <c r="CT251">
        <v>2.4928181924464101</v>
      </c>
      <c r="CU251">
        <v>2.59613170858354</v>
      </c>
      <c r="CV251">
        <v>3.11657930494234</v>
      </c>
      <c r="CW251">
        <v>3.3516358605884</v>
      </c>
      <c r="CX251">
        <v>2.4045393924216798</v>
      </c>
      <c r="CY251">
        <v>2.5335453959700298</v>
      </c>
      <c r="CZ251">
        <v>2.5044118928637</v>
      </c>
      <c r="DA251">
        <v>2.65810879054585</v>
      </c>
      <c r="DB251">
        <v>2.3178259558777601</v>
      </c>
      <c r="DC251">
        <v>2.4245136523137498</v>
      </c>
      <c r="DD251">
        <v>2.4875830078500001</v>
      </c>
      <c r="DE251">
        <v>2.7036227859821298</v>
      </c>
      <c r="DF251">
        <v>2.44179439347828</v>
      </c>
      <c r="DG251">
        <v>2.54051058557903</v>
      </c>
      <c r="DH251">
        <v>2.5039064925448198</v>
      </c>
      <c r="DI251">
        <v>2.6526028103886099</v>
      </c>
      <c r="DJ251">
        <v>2.4715366794128699</v>
      </c>
      <c r="DK251">
        <v>2.5808322711494802</v>
      </c>
      <c r="DL251">
        <v>2.4660571742778399</v>
      </c>
      <c r="DM251">
        <v>2.5354154951141901</v>
      </c>
      <c r="DN251">
        <v>2.51228974662091</v>
      </c>
      <c r="DO251">
        <v>2.6233846365733502</v>
      </c>
    </row>
    <row r="252" spans="1:119" x14ac:dyDescent="0.45">
      <c r="A252" t="s">
        <v>28</v>
      </c>
      <c r="B252" t="s">
        <v>54</v>
      </c>
      <c r="C252" t="s">
        <v>18</v>
      </c>
      <c r="D252">
        <v>35</v>
      </c>
      <c r="E252" t="s">
        <v>244</v>
      </c>
      <c r="F252" s="1" cm="1">
        <f t="array" ref="F252">SUMPRODUCT($H252:$FZZ252,$H$2:$FZZ$2)/SUMPRODUCT(--($H252:$FZZ252&lt;&gt;""),$H$2:$FZZ$2)</f>
        <v>2.4316172695911038</v>
      </c>
      <c r="G252" s="1" cm="1">
        <f t="array" ref="G252">SUMPRODUCT($H252:$FZZ252,$G$2:$FZY$2)/SUMPRODUCT(--($H252:$FZZ252&lt;&gt;""),$G$2:$FZY$2)</f>
        <v>2.4513810254729211</v>
      </c>
      <c r="H252">
        <v>2.3258513069179201</v>
      </c>
      <c r="I252">
        <v>2.2618203234119201</v>
      </c>
      <c r="J252">
        <v>2.3379331135729</v>
      </c>
      <c r="K252">
        <v>2.2605443762248898</v>
      </c>
      <c r="L252">
        <v>2.3343330203143502</v>
      </c>
      <c r="M252">
        <v>2.26049979017689</v>
      </c>
      <c r="N252">
        <v>2.3206403594124501</v>
      </c>
      <c r="O252">
        <v>2.4247027768588798</v>
      </c>
      <c r="P252">
        <v>2.4137736486174601</v>
      </c>
      <c r="Q252">
        <v>2.44474256032403</v>
      </c>
      <c r="R252">
        <v>2.2968775868521298</v>
      </c>
      <c r="S252">
        <v>2.40014150302276</v>
      </c>
      <c r="T252">
        <v>1.85109382431853</v>
      </c>
      <c r="U252">
        <v>1.8373040199264501</v>
      </c>
      <c r="V252">
        <v>2.38807489291912</v>
      </c>
      <c r="W252">
        <v>2.43927433292028</v>
      </c>
      <c r="X252">
        <v>2.3672759326000001</v>
      </c>
      <c r="Y252">
        <v>2.4371292372794202</v>
      </c>
      <c r="Z252">
        <v>2.8949834821569</v>
      </c>
      <c r="AA252">
        <v>3.0681960022696502</v>
      </c>
      <c r="AB252">
        <v>3.01048790495966</v>
      </c>
      <c r="AC252">
        <v>2.9995785920192199</v>
      </c>
      <c r="AD252">
        <v>2.33298923723512</v>
      </c>
      <c r="AE252">
        <v>2.35915595088465</v>
      </c>
      <c r="AF252">
        <v>2.3996837881792299</v>
      </c>
      <c r="AG252">
        <v>2.38576623195436</v>
      </c>
      <c r="AH252">
        <v>2.8447104782853598</v>
      </c>
      <c r="AI252">
        <v>2.9686737285615101</v>
      </c>
      <c r="AJ252">
        <v>3.0417875431589598</v>
      </c>
      <c r="AK252">
        <v>2.9921527238227101</v>
      </c>
      <c r="AL252">
        <v>2.37381246934229</v>
      </c>
      <c r="AM252">
        <v>2.4094689104350899</v>
      </c>
      <c r="AN252">
        <v>2.5245287425085099</v>
      </c>
      <c r="AO252">
        <v>2.4636809765302798</v>
      </c>
      <c r="AP252">
        <v>2.8686374887557</v>
      </c>
      <c r="AQ252">
        <v>2.9270247580015898</v>
      </c>
      <c r="AR252">
        <v>2.3605008777091698</v>
      </c>
      <c r="AS252">
        <v>2.4319449419149701</v>
      </c>
      <c r="AT252">
        <v>2.3075706928172601</v>
      </c>
      <c r="AU252">
        <v>2.3222980058235598</v>
      </c>
      <c r="AV252">
        <v>2.3229725322097998</v>
      </c>
      <c r="AW252">
        <v>2.24178969244899</v>
      </c>
      <c r="AX252">
        <v>2.3671630530853101</v>
      </c>
      <c r="AY252">
        <v>2.34201539283031</v>
      </c>
      <c r="AZ252">
        <v>2.1664907775784399</v>
      </c>
      <c r="BA252">
        <v>1.8508826950261199</v>
      </c>
      <c r="BB252">
        <v>2.4402896514724999</v>
      </c>
      <c r="BC252">
        <v>2.5448582121014298</v>
      </c>
      <c r="BD252">
        <v>2.3663839571632401</v>
      </c>
      <c r="BE252">
        <v>2.5106452083549802</v>
      </c>
      <c r="BF252">
        <v>2.4011568296435302</v>
      </c>
      <c r="BG252">
        <v>2.4760142987966698</v>
      </c>
      <c r="BH252">
        <v>2.3387592126591699</v>
      </c>
      <c r="BI252">
        <v>2.3992636760575801</v>
      </c>
      <c r="BJ252">
        <v>2.7163738918061902</v>
      </c>
      <c r="BK252">
        <v>2.8832872916659</v>
      </c>
      <c r="BL252">
        <v>2.3881154825761199</v>
      </c>
      <c r="BM252">
        <v>2.49548136636741</v>
      </c>
      <c r="BN252">
        <v>2.3555884269294198</v>
      </c>
      <c r="BO252">
        <v>2.3990549400106498</v>
      </c>
      <c r="BP252">
        <v>2.3473911777054299</v>
      </c>
      <c r="BQ252">
        <v>2.4023030864974499</v>
      </c>
      <c r="BR252">
        <v>2.4150131222041802</v>
      </c>
      <c r="BS252">
        <v>2.5420915290603698</v>
      </c>
      <c r="BT252">
        <v>2.3287130117211601</v>
      </c>
      <c r="BU252">
        <v>2.4233816346886101</v>
      </c>
      <c r="BV252">
        <v>2.69943575542356</v>
      </c>
      <c r="BW252">
        <v>2.75240872375214</v>
      </c>
      <c r="BX252">
        <v>2.2419091488680198</v>
      </c>
      <c r="BY252">
        <v>2.2925182044781902</v>
      </c>
      <c r="BZ252">
        <v>2.2795091829081602</v>
      </c>
      <c r="CA252">
        <v>2.3194063499877302</v>
      </c>
      <c r="CB252">
        <v>2.2973157184858302</v>
      </c>
      <c r="CC252">
        <v>2.3707293010605199</v>
      </c>
      <c r="CD252">
        <v>2.2503155819920702</v>
      </c>
      <c r="CE252">
        <v>2.3912477367504401</v>
      </c>
      <c r="CF252">
        <v>2.2853838054903299</v>
      </c>
      <c r="CG252">
        <v>2.4089250705943299</v>
      </c>
      <c r="CH252">
        <v>2.21822585251478</v>
      </c>
      <c r="CI252">
        <v>2.2892109101150302</v>
      </c>
      <c r="CJ252">
        <v>2.24381945462045</v>
      </c>
      <c r="CK252">
        <v>2.3479575627400502</v>
      </c>
      <c r="CL252">
        <v>2.7288910749948898</v>
      </c>
      <c r="CM252">
        <v>2.9047677106946601</v>
      </c>
      <c r="CN252">
        <v>2.3358980794756898</v>
      </c>
      <c r="CO252">
        <v>2.44781551433053</v>
      </c>
      <c r="CP252">
        <v>2.2668718795700999</v>
      </c>
      <c r="CQ252">
        <v>2.3830823203943399</v>
      </c>
      <c r="CR252">
        <v>2.3014307185609701</v>
      </c>
      <c r="CS252">
        <v>2.35090243938029</v>
      </c>
      <c r="CT252">
        <v>2.3101970896232502</v>
      </c>
      <c r="CU252">
        <v>2.3732254450285901</v>
      </c>
      <c r="CV252">
        <v>2.93454089482087</v>
      </c>
      <c r="CW252">
        <v>3.0549842077813598</v>
      </c>
      <c r="CX252">
        <v>2.2027990206042301</v>
      </c>
      <c r="CY252">
        <v>2.3365275187078698</v>
      </c>
      <c r="CZ252">
        <v>2.36285496869947</v>
      </c>
      <c r="DA252">
        <v>2.4984444837084401</v>
      </c>
      <c r="DB252">
        <v>2.30975791161196</v>
      </c>
      <c r="DC252">
        <v>2.3986624174684201</v>
      </c>
      <c r="DD252">
        <v>2.2953891846511598</v>
      </c>
      <c r="DE252">
        <v>2.4171342737728101</v>
      </c>
      <c r="DF252">
        <v>2.2728717500057298</v>
      </c>
      <c r="DG252">
        <v>2.3521643607131399</v>
      </c>
      <c r="DH252">
        <v>2.3694473216422298</v>
      </c>
      <c r="DI252">
        <v>2.5122177740716798</v>
      </c>
      <c r="DJ252">
        <v>2.3737051377632401</v>
      </c>
      <c r="DK252">
        <v>2.5156675725291202</v>
      </c>
      <c r="DL252">
        <v>2.4003278215080299</v>
      </c>
      <c r="DM252">
        <v>2.4437418254596999</v>
      </c>
      <c r="DN252">
        <v>2.3898656015792601</v>
      </c>
      <c r="DO252">
        <v>2.4432824891827001</v>
      </c>
    </row>
    <row r="253" spans="1:119" x14ac:dyDescent="0.45">
      <c r="A253" t="s">
        <v>28</v>
      </c>
      <c r="B253" t="s">
        <v>131</v>
      </c>
      <c r="C253" t="s">
        <v>18</v>
      </c>
      <c r="D253">
        <v>35</v>
      </c>
      <c r="E253" t="s">
        <v>244</v>
      </c>
      <c r="F253" s="1" cm="1">
        <f t="array" ref="F253">SUMPRODUCT($H253:$FZZ253,$H$2:$FZZ$2)/SUMPRODUCT(--($H253:$FZZ253&lt;&gt;""),$H$2:$FZZ$2)</f>
        <v>2.7171847886750431</v>
      </c>
      <c r="G253" s="1" cm="1">
        <f t="array" ref="G253">SUMPRODUCT($H253:$FZZ253,$G$2:$FZY$2)/SUMPRODUCT(--($H253:$FZZ253&lt;&gt;""),$G$2:$FZY$2)</f>
        <v>2.747819638654875</v>
      </c>
      <c r="H253">
        <v>2.5884275919366599</v>
      </c>
      <c r="I253">
        <v>2.5143855063584799</v>
      </c>
      <c r="J253">
        <v>2.6018681830007599</v>
      </c>
      <c r="K253">
        <v>2.5227625980352699</v>
      </c>
      <c r="L253">
        <v>2.6009472014294399</v>
      </c>
      <c r="M253">
        <v>2.5168858111431001</v>
      </c>
      <c r="N253">
        <v>2.9853759271459199</v>
      </c>
      <c r="O253">
        <v>3.1439504099729998</v>
      </c>
      <c r="P253">
        <v>2.6427403762854</v>
      </c>
      <c r="Q253">
        <v>2.6869942565523801</v>
      </c>
      <c r="R253">
        <v>2.41329934778277</v>
      </c>
      <c r="S253">
        <v>2.5336296456280198</v>
      </c>
      <c r="T253">
        <v>2.0323407834637202</v>
      </c>
      <c r="U253">
        <v>2.01262915041334</v>
      </c>
      <c r="V253">
        <v>2.60194204871914</v>
      </c>
      <c r="W253">
        <v>2.6747119611313201</v>
      </c>
      <c r="X253">
        <v>3.1419060767618099</v>
      </c>
      <c r="Y253">
        <v>3.2736277615082701</v>
      </c>
      <c r="Z253">
        <v>3.1206566794420998</v>
      </c>
      <c r="AA253">
        <v>3.2831719714529499</v>
      </c>
      <c r="AB253">
        <v>3.1126445679300399</v>
      </c>
      <c r="AC253">
        <v>3.12231987577157</v>
      </c>
      <c r="AD253">
        <v>2.47781304566618</v>
      </c>
      <c r="AE253">
        <v>2.4979978164616301</v>
      </c>
      <c r="AF253">
        <v>2.67451103540151</v>
      </c>
      <c r="AG253">
        <v>2.6493435868142998</v>
      </c>
      <c r="AH253">
        <v>3.1842036440032402</v>
      </c>
      <c r="AI253">
        <v>3.3234830118860299</v>
      </c>
      <c r="AJ253">
        <v>3.3203933823159502</v>
      </c>
      <c r="AK253">
        <v>3.251299937008</v>
      </c>
      <c r="AL253">
        <v>2.6071335275468699</v>
      </c>
      <c r="AM253">
        <v>2.6654493691940901</v>
      </c>
      <c r="AN253">
        <v>2.56844710878676</v>
      </c>
      <c r="AO253">
        <v>2.5399296059470502</v>
      </c>
      <c r="AP253">
        <v>3.09759519910402</v>
      </c>
      <c r="AQ253">
        <v>3.1712336096015101</v>
      </c>
      <c r="AR253">
        <v>2.4987834057729899</v>
      </c>
      <c r="AS253">
        <v>2.5850522128820499</v>
      </c>
      <c r="AT253">
        <v>2.9725716606247401</v>
      </c>
      <c r="AU253">
        <v>2.97578509229217</v>
      </c>
      <c r="AV253">
        <v>2.5296621587221901</v>
      </c>
      <c r="AW253">
        <v>2.4241058512216802</v>
      </c>
      <c r="AX253">
        <v>2.62762160511536</v>
      </c>
      <c r="AY253">
        <v>2.6357605812701101</v>
      </c>
      <c r="AZ253">
        <v>2.35043892971014</v>
      </c>
      <c r="BA253">
        <v>1.9614520018508601</v>
      </c>
      <c r="BB253">
        <v>2.6153504373577299</v>
      </c>
      <c r="BC253">
        <v>2.7702586019048301</v>
      </c>
      <c r="BD253">
        <v>2.5734364107013099</v>
      </c>
      <c r="BE253">
        <v>2.7550709218779099</v>
      </c>
      <c r="BF253">
        <v>2.6486408702689399</v>
      </c>
      <c r="BG253">
        <v>2.7396902014665798</v>
      </c>
      <c r="BH253">
        <v>3.0433535476276599</v>
      </c>
      <c r="BI253">
        <v>3.1317734752229698</v>
      </c>
      <c r="BJ253">
        <v>2.90822550899613</v>
      </c>
      <c r="BK253">
        <v>3.15597701674678</v>
      </c>
      <c r="BL253">
        <v>3.1778924054225199</v>
      </c>
      <c r="BM253">
        <v>3.3693377425917199</v>
      </c>
      <c r="BN253">
        <v>2.6071444348944399</v>
      </c>
      <c r="BO253">
        <v>2.65702730408456</v>
      </c>
      <c r="BP253">
        <v>2.5915400837372902</v>
      </c>
      <c r="BQ253">
        <v>2.7157143917948598</v>
      </c>
      <c r="BR253">
        <v>2.5843655376218702</v>
      </c>
      <c r="BS253">
        <v>2.7469121247757098</v>
      </c>
      <c r="BT253">
        <v>2.5718337996632101</v>
      </c>
      <c r="BU253">
        <v>2.6964277720350198</v>
      </c>
      <c r="BV253">
        <v>2.92373650714821</v>
      </c>
      <c r="BW253">
        <v>3.0140460554861899</v>
      </c>
      <c r="BX253">
        <v>2.9025655002530901</v>
      </c>
      <c r="BY253">
        <v>2.9703123279200598</v>
      </c>
      <c r="BZ253">
        <v>2.9310650205765598</v>
      </c>
      <c r="CA253">
        <v>2.97753150709128</v>
      </c>
      <c r="CB253">
        <v>2.5280598850529898</v>
      </c>
      <c r="CC253">
        <v>2.6226410503965001</v>
      </c>
      <c r="CD253">
        <v>2.4296859370969202</v>
      </c>
      <c r="CE253">
        <v>2.62884022441493</v>
      </c>
      <c r="CF253">
        <v>2.5231121617987999</v>
      </c>
      <c r="CG253">
        <v>2.70034985530866</v>
      </c>
      <c r="CH253">
        <v>2.4736423462530301</v>
      </c>
      <c r="CI253">
        <v>2.5543201029000699</v>
      </c>
      <c r="CJ253">
        <v>2.89641429967639</v>
      </c>
      <c r="CK253">
        <v>3.04606117294946</v>
      </c>
      <c r="CL253">
        <v>2.9288884861851501</v>
      </c>
      <c r="CM253">
        <v>3.18383263261491</v>
      </c>
      <c r="CN253">
        <v>2.5115508320072899</v>
      </c>
      <c r="CO253">
        <v>2.6368731421907401</v>
      </c>
      <c r="CP253">
        <v>2.46552172443953</v>
      </c>
      <c r="CQ253">
        <v>2.6067855766404802</v>
      </c>
      <c r="CR253">
        <v>2.9968783502959999</v>
      </c>
      <c r="CS253">
        <v>3.0611190557326098</v>
      </c>
      <c r="CT253">
        <v>2.5373036615437701</v>
      </c>
      <c r="CU253">
        <v>2.6570774968758402</v>
      </c>
      <c r="CV253">
        <v>3.1489879155126301</v>
      </c>
      <c r="CW253">
        <v>3.28889484152046</v>
      </c>
      <c r="CX253">
        <v>2.50468660600079</v>
      </c>
      <c r="CY253">
        <v>2.6394706090307301</v>
      </c>
      <c r="CZ253">
        <v>2.53550335320076</v>
      </c>
      <c r="DA253">
        <v>2.7095147274041702</v>
      </c>
      <c r="DB253">
        <v>2.5572100864035301</v>
      </c>
      <c r="DC253">
        <v>2.6761054163965099</v>
      </c>
      <c r="DD253">
        <v>2.5787304625629899</v>
      </c>
      <c r="DE253">
        <v>2.7275621323838299</v>
      </c>
      <c r="DF253">
        <v>2.54962110649344</v>
      </c>
      <c r="DG253">
        <v>2.6611730123849</v>
      </c>
      <c r="DH253">
        <v>2.6293028609676301</v>
      </c>
      <c r="DI253">
        <v>2.7756359146971801</v>
      </c>
      <c r="DJ253">
        <v>2.7174390546964502</v>
      </c>
      <c r="DK253">
        <v>2.85740121690195</v>
      </c>
      <c r="DL253">
        <v>2.7478759487166999</v>
      </c>
      <c r="DM253">
        <v>2.7592133146819799</v>
      </c>
      <c r="DN253">
        <v>2.6624557456950799</v>
      </c>
      <c r="DO253">
        <v>2.75533075478122</v>
      </c>
    </row>
    <row r="254" spans="1:119" x14ac:dyDescent="0.45">
      <c r="A254" t="s">
        <v>28</v>
      </c>
      <c r="B254" t="s">
        <v>34</v>
      </c>
      <c r="C254" t="s">
        <v>44</v>
      </c>
      <c r="D254">
        <v>35</v>
      </c>
      <c r="E254" t="s">
        <v>244</v>
      </c>
      <c r="F254" s="1" cm="1">
        <f t="array" ref="F254">SUMPRODUCT($H254:$FZZ254,$H$2:$FZZ$2)/SUMPRODUCT(--($H254:$FZZ254&lt;&gt;""),$H$2:$FZZ$2)</f>
        <v>1.6109845239252378</v>
      </c>
      <c r="G254" s="1" cm="1">
        <f t="array" ref="G254">SUMPRODUCT($H254:$FZZ254,$G$2:$FZY$2)/SUMPRODUCT(--($H254:$FZZ254&lt;&gt;""),$G$2:$FZY$2)</f>
        <v>1.629065042862522</v>
      </c>
      <c r="H254">
        <v>1.5359239903547399</v>
      </c>
      <c r="I254">
        <v>1.5176420085844999</v>
      </c>
      <c r="J254">
        <v>1.5389973401144099</v>
      </c>
      <c r="K254">
        <v>1.52038267950767</v>
      </c>
      <c r="L254">
        <v>1.53730078503162</v>
      </c>
      <c r="M254">
        <v>1.5217887919923401</v>
      </c>
      <c r="N254">
        <v>1.63489502384773</v>
      </c>
      <c r="O254">
        <v>1.6876923599942499</v>
      </c>
      <c r="P254">
        <v>1.6302360674594001</v>
      </c>
      <c r="Q254">
        <v>1.66492948785619</v>
      </c>
      <c r="R254">
        <v>1.54649733471609</v>
      </c>
      <c r="S254">
        <v>1.5922639552701401</v>
      </c>
      <c r="T254">
        <v>1.6536545119989901</v>
      </c>
      <c r="U254">
        <v>1.6504848401235801</v>
      </c>
      <c r="V254">
        <v>1.6286425496105199</v>
      </c>
      <c r="W254">
        <v>1.6630498151683499</v>
      </c>
      <c r="X254">
        <v>1.6471251951750701</v>
      </c>
      <c r="Y254">
        <v>1.67873257572529</v>
      </c>
      <c r="Z254">
        <v>1.6164687034408201</v>
      </c>
      <c r="AA254">
        <v>1.6400038691063299</v>
      </c>
      <c r="AB254">
        <v>1.67160468785331</v>
      </c>
      <c r="AC254">
        <v>1.6733053257089301</v>
      </c>
      <c r="AD254">
        <v>1.5624878417275401</v>
      </c>
      <c r="AE254">
        <v>1.57273093146054</v>
      </c>
      <c r="AF254">
        <v>1.5929314390232601</v>
      </c>
      <c r="AG254">
        <v>1.6072494948196001</v>
      </c>
      <c r="AH254">
        <v>1.6540865175636601</v>
      </c>
      <c r="AI254">
        <v>1.69129451723422</v>
      </c>
      <c r="AJ254">
        <v>1.6812052138807001</v>
      </c>
      <c r="AK254">
        <v>1.6676273165225599</v>
      </c>
      <c r="AL254">
        <v>1.6189460632805199</v>
      </c>
      <c r="AM254">
        <v>1.6540622532747</v>
      </c>
      <c r="AN254">
        <v>1.65538617181592</v>
      </c>
      <c r="AO254">
        <v>1.63428291760383</v>
      </c>
      <c r="AP254">
        <v>1.6404088475418199</v>
      </c>
      <c r="AQ254">
        <v>1.6620341410381101</v>
      </c>
      <c r="AR254">
        <v>1.6075672192038499</v>
      </c>
      <c r="AS254">
        <v>1.6620587842646499</v>
      </c>
      <c r="AT254">
        <v>1.56290928182039</v>
      </c>
      <c r="AU254">
        <v>1.5895720833304701</v>
      </c>
      <c r="AV254">
        <v>1.59485733810659</v>
      </c>
      <c r="AW254">
        <v>1.5701811952778899</v>
      </c>
      <c r="AX254">
        <v>1.67456812720685</v>
      </c>
      <c r="AY254">
        <v>1.6943165756419101</v>
      </c>
      <c r="AZ254">
        <v>1.44174462827466</v>
      </c>
      <c r="BA254">
        <v>1.2784573852852501</v>
      </c>
      <c r="BB254">
        <v>1.6614973708196501</v>
      </c>
      <c r="BC254">
        <v>1.7675848502906499</v>
      </c>
      <c r="BD254">
        <v>1.6223200799874</v>
      </c>
      <c r="BE254">
        <v>1.73028190499557</v>
      </c>
      <c r="BF254">
        <v>1.6198500646840901</v>
      </c>
      <c r="BG254">
        <v>1.6738699593261499</v>
      </c>
      <c r="BH254">
        <v>1.61484289017258</v>
      </c>
      <c r="BI254">
        <v>1.65067687018958</v>
      </c>
      <c r="BJ254">
        <v>1.5509918415855299</v>
      </c>
      <c r="BK254">
        <v>1.6220286530160499</v>
      </c>
      <c r="BL254">
        <v>1.66293875939477</v>
      </c>
      <c r="BM254">
        <v>1.74197987412732</v>
      </c>
      <c r="BN254">
        <v>1.63039376540674</v>
      </c>
      <c r="BO254">
        <v>1.6659172664642099</v>
      </c>
      <c r="BP254">
        <v>1.6782120910780001</v>
      </c>
      <c r="BQ254">
        <v>1.72815832263575</v>
      </c>
      <c r="BR254">
        <v>1.66672169214346</v>
      </c>
      <c r="BS254">
        <v>1.7829239452302099</v>
      </c>
      <c r="BT254">
        <v>1.60953084580436</v>
      </c>
      <c r="BU254">
        <v>1.7120849486865</v>
      </c>
      <c r="BV254">
        <v>1.5665938341222301</v>
      </c>
      <c r="BW254">
        <v>1.59902805928907</v>
      </c>
      <c r="BX254">
        <v>1.55136507064054</v>
      </c>
      <c r="BY254">
        <v>1.6154505425222401</v>
      </c>
      <c r="BZ254">
        <v>1.5925775361169801</v>
      </c>
      <c r="CA254">
        <v>1.60977976767257</v>
      </c>
      <c r="CB254">
        <v>1.63035395943067</v>
      </c>
      <c r="CC254">
        <v>1.6917500161986301</v>
      </c>
      <c r="CD254">
        <v>1.5725732402397601</v>
      </c>
      <c r="CE254">
        <v>1.6472444883855399</v>
      </c>
      <c r="CF254">
        <v>1.59434040014958</v>
      </c>
      <c r="CG254">
        <v>1.6832756078941999</v>
      </c>
      <c r="CH254">
        <v>1.56873163470633</v>
      </c>
      <c r="CI254">
        <v>1.6369428909750401</v>
      </c>
      <c r="CJ254">
        <v>1.5412728702807399</v>
      </c>
      <c r="CK254">
        <v>1.6112707552886101</v>
      </c>
      <c r="CL254">
        <v>1.5524120817245399</v>
      </c>
      <c r="CM254">
        <v>1.6294874616010599</v>
      </c>
      <c r="CN254">
        <v>1.62136515798155</v>
      </c>
      <c r="CO254">
        <v>1.7061222655486501</v>
      </c>
      <c r="CP254">
        <v>1.57801492702791</v>
      </c>
      <c r="CQ254">
        <v>1.6696380961263899</v>
      </c>
      <c r="CR254">
        <v>1.59858958171138</v>
      </c>
      <c r="CS254">
        <v>1.6397278905141499</v>
      </c>
      <c r="CT254">
        <v>1.63224247873675</v>
      </c>
      <c r="CU254">
        <v>1.68549904306144</v>
      </c>
      <c r="CV254">
        <v>1.64076304025576</v>
      </c>
      <c r="CW254">
        <v>1.7703565077830199</v>
      </c>
      <c r="CX254">
        <v>1.55578106590139</v>
      </c>
      <c r="CY254">
        <v>1.62344748482723</v>
      </c>
      <c r="CZ254">
        <v>1.6316457679699099</v>
      </c>
      <c r="DA254">
        <v>1.7254266734150601</v>
      </c>
      <c r="DB254">
        <v>1.61134127907797</v>
      </c>
      <c r="DC254">
        <v>1.6870898488019599</v>
      </c>
      <c r="DD254">
        <v>1.64858867743948</v>
      </c>
      <c r="DE254">
        <v>1.7167753886888899</v>
      </c>
      <c r="DF254">
        <v>1.60933623212469</v>
      </c>
      <c r="DG254">
        <v>1.6457728521661299</v>
      </c>
      <c r="DH254">
        <v>1.66869561952057</v>
      </c>
      <c r="DI254">
        <v>1.75650194089385</v>
      </c>
      <c r="DJ254">
        <v>1.66585908628139</v>
      </c>
      <c r="DK254">
        <v>1.75036515074994</v>
      </c>
      <c r="DL254">
        <v>1.6753545325191599</v>
      </c>
      <c r="DM254">
        <v>1.6713837498113999</v>
      </c>
      <c r="DN254">
        <v>1.67188023887951</v>
      </c>
      <c r="DO254">
        <v>1.7269042454291901</v>
      </c>
    </row>
    <row r="255" spans="1:119" x14ac:dyDescent="0.45">
      <c r="A255" t="s">
        <v>223</v>
      </c>
      <c r="B255" t="s">
        <v>34</v>
      </c>
      <c r="C255" t="s">
        <v>20</v>
      </c>
      <c r="D255">
        <v>35</v>
      </c>
      <c r="E255" t="s">
        <v>244</v>
      </c>
      <c r="F255" s="1" cm="1">
        <f t="array" ref="F255">SUMPRODUCT($H255:$FZZ255,$H$2:$FZZ$2)/SUMPRODUCT(--($H255:$FZZ255&lt;&gt;""),$H$2:$FZZ$2)</f>
        <v>2.1755715089524035</v>
      </c>
      <c r="G255" s="1" cm="1">
        <f t="array" ref="G255">SUMPRODUCT($H255:$FZZ255,$G$2:$FZY$2)/SUMPRODUCT(--($H255:$FZZ255&lt;&gt;""),$G$2:$FZY$2)</f>
        <v>2.050887746501433</v>
      </c>
      <c r="H255">
        <v>2.2542311727311999</v>
      </c>
      <c r="I255">
        <v>1.8964604181308999</v>
      </c>
      <c r="J255">
        <v>2.2656762546069702</v>
      </c>
      <c r="K255">
        <v>1.8937643309377299</v>
      </c>
      <c r="L255">
        <v>2.24144635524596</v>
      </c>
      <c r="M255">
        <v>1.9050780593549499</v>
      </c>
      <c r="N255">
        <v>2.0903680553825601</v>
      </c>
      <c r="O255">
        <v>2.1026463101975201</v>
      </c>
      <c r="P255">
        <v>2.0028302447840201</v>
      </c>
      <c r="Q255">
        <v>2.0288902505201198</v>
      </c>
      <c r="R255">
        <v>2.0335820186895699</v>
      </c>
      <c r="S255">
        <v>2.05961075497448</v>
      </c>
      <c r="T255">
        <v>2.2421135923412998</v>
      </c>
      <c r="U255">
        <v>2.1046581210235602</v>
      </c>
      <c r="V255">
        <v>2.1923041132993499</v>
      </c>
      <c r="W255">
        <v>2.1376906655655898</v>
      </c>
      <c r="X255">
        <v>2.0641120194284199</v>
      </c>
      <c r="Y255">
        <v>2.0760312918430501</v>
      </c>
      <c r="Z255">
        <v>2.0743431513157802</v>
      </c>
      <c r="AA255">
        <v>2.0620761321750201</v>
      </c>
      <c r="AB255">
        <v>2.0632626312436901</v>
      </c>
      <c r="AC255">
        <v>2.0746239849650898</v>
      </c>
      <c r="AD255">
        <v>2.27553841489908</v>
      </c>
      <c r="AE255">
        <v>2.0700580044241499</v>
      </c>
      <c r="AF255">
        <v>2.16724390218734</v>
      </c>
      <c r="AG255">
        <v>1.97866436138542</v>
      </c>
      <c r="AH255">
        <v>2.0253765122440002</v>
      </c>
      <c r="AI255">
        <v>2.0527715573262602</v>
      </c>
      <c r="AJ255">
        <v>2.1210499984172602</v>
      </c>
      <c r="AK255">
        <v>2.0369827033588601</v>
      </c>
      <c r="AL255">
        <v>2.0213587503055002</v>
      </c>
      <c r="AM255">
        <v>2.0271547207393299</v>
      </c>
      <c r="AN255">
        <v>2.90873822614759</v>
      </c>
      <c r="AO255">
        <v>2.2433503097965302</v>
      </c>
      <c r="AP255">
        <v>2.03709460053549</v>
      </c>
      <c r="AQ255">
        <v>1.98543422535624</v>
      </c>
      <c r="AR255">
        <v>2.07001057109755</v>
      </c>
      <c r="AS255">
        <v>2.1122574630174902</v>
      </c>
      <c r="AT255">
        <v>2.47846521166153</v>
      </c>
      <c r="AU255">
        <v>2.1488191837663799</v>
      </c>
      <c r="AV255">
        <v>2.1829993249052002</v>
      </c>
      <c r="AW255">
        <v>1.95963535360935</v>
      </c>
      <c r="AX255">
        <v>2.16696981983748</v>
      </c>
      <c r="AY255">
        <v>2.12999537718439</v>
      </c>
      <c r="AZ255">
        <v>2.6374191400785301</v>
      </c>
      <c r="BA255">
        <v>1.8287726549994601</v>
      </c>
      <c r="BB255">
        <v>2.0429435120666302</v>
      </c>
      <c r="BC255">
        <v>2.1175502769710901</v>
      </c>
      <c r="BD255">
        <v>2.0385006173143001</v>
      </c>
      <c r="BE255">
        <v>2.13118645582475</v>
      </c>
      <c r="BF255">
        <v>2.0493778915013401</v>
      </c>
      <c r="BG255">
        <v>2.0549215881238698</v>
      </c>
      <c r="BH255">
        <v>2.17433386531938</v>
      </c>
      <c r="BI255">
        <v>2.0578765298272401</v>
      </c>
      <c r="BJ255">
        <v>1.9762303081811901</v>
      </c>
      <c r="BK255">
        <v>1.9912320143134901</v>
      </c>
      <c r="BL255">
        <v>2.1038319380394701</v>
      </c>
      <c r="BM255">
        <v>2.1314064785771598</v>
      </c>
      <c r="BN255">
        <v>2.0782679557596602</v>
      </c>
      <c r="BO255">
        <v>2.1078902050451802</v>
      </c>
      <c r="BP255">
        <v>2.0649606892683701</v>
      </c>
      <c r="BQ255">
        <v>2.0877559397206902</v>
      </c>
      <c r="BR255">
        <v>2.0411832043065301</v>
      </c>
      <c r="BS255">
        <v>2.1357499020734201</v>
      </c>
      <c r="BT255">
        <v>1.98329309711085</v>
      </c>
      <c r="BU255">
        <v>2.0509978241259801</v>
      </c>
      <c r="BV255">
        <v>1.91595668540035</v>
      </c>
      <c r="BW255">
        <v>1.9478025221311499</v>
      </c>
      <c r="BX255">
        <v>2.00602387118089</v>
      </c>
      <c r="BY255">
        <v>1.94634854591509</v>
      </c>
      <c r="BZ255">
        <v>1.9432183704610699</v>
      </c>
      <c r="CA255">
        <v>1.91079768757515</v>
      </c>
      <c r="CB255">
        <v>2.0087472632994499</v>
      </c>
      <c r="CC255">
        <v>1.99586320357626</v>
      </c>
      <c r="CD255">
        <v>1.9210586517970401</v>
      </c>
      <c r="CE255">
        <v>2.0236573980116899</v>
      </c>
      <c r="CF255">
        <v>1.9854417541390701</v>
      </c>
      <c r="CG255">
        <v>2.0332135899625698</v>
      </c>
      <c r="CH255">
        <v>1.9624021680422701</v>
      </c>
      <c r="CI255">
        <v>2.0025273771149399</v>
      </c>
      <c r="CJ255">
        <v>1.8765124698390001</v>
      </c>
      <c r="CK255">
        <v>1.9350189900363099</v>
      </c>
      <c r="CL255">
        <v>1.8598065992100701</v>
      </c>
      <c r="CM255">
        <v>1.9500010229973901</v>
      </c>
      <c r="CN255">
        <v>1.9563650524601599</v>
      </c>
      <c r="CO255">
        <v>2.0075220455728999</v>
      </c>
      <c r="CP255">
        <v>1.9524029400015099</v>
      </c>
      <c r="CQ255">
        <v>2.0337999862731801</v>
      </c>
      <c r="CR255">
        <v>1.99123663422342</v>
      </c>
      <c r="CS255">
        <v>2.01067796471958</v>
      </c>
      <c r="CT255">
        <v>1.9859563180944899</v>
      </c>
      <c r="CU255">
        <v>2.0313252639631201</v>
      </c>
      <c r="CV255">
        <v>1.9999497494651901</v>
      </c>
      <c r="CW255">
        <v>2.1265223774584601</v>
      </c>
      <c r="CX255">
        <v>1.9532733563348299</v>
      </c>
      <c r="CY255">
        <v>1.98109360897777</v>
      </c>
      <c r="CZ255">
        <v>2.0499442834385602</v>
      </c>
      <c r="DA255">
        <v>2.0983644039102201</v>
      </c>
      <c r="DB255">
        <v>1.9730033402890299</v>
      </c>
      <c r="DC255">
        <v>2.0018746861867802</v>
      </c>
      <c r="DD255">
        <v>2.0275372163546899</v>
      </c>
      <c r="DE255">
        <v>2.06165972408261</v>
      </c>
      <c r="DF255">
        <v>2.08644386938504</v>
      </c>
      <c r="DG255">
        <v>2.0057666931805702</v>
      </c>
      <c r="DH255">
        <v>2.0211717105970699</v>
      </c>
      <c r="DI255">
        <v>2.0613200252252701</v>
      </c>
      <c r="DJ255">
        <v>2.0893531500765499</v>
      </c>
      <c r="DK255">
        <v>2.10957296200989</v>
      </c>
      <c r="DL255">
        <v>2.1832061751018701</v>
      </c>
      <c r="DM255">
        <v>2.0992523074414602</v>
      </c>
      <c r="DN255">
        <v>2.14174507530978</v>
      </c>
      <c r="DO255">
        <v>2.1282841151243099</v>
      </c>
    </row>
    <row r="256" spans="1:119" x14ac:dyDescent="0.45">
      <c r="A256" t="s">
        <v>225</v>
      </c>
      <c r="B256" t="s">
        <v>226</v>
      </c>
      <c r="C256" t="s">
        <v>33</v>
      </c>
      <c r="D256">
        <v>35</v>
      </c>
      <c r="E256" t="s">
        <v>244</v>
      </c>
      <c r="F256" s="1" cm="1">
        <f t="array" ref="F256">SUMPRODUCT($H256:$FZZ256,$H$2:$FZZ$2)/SUMPRODUCT(--($H256:$FZZ256&lt;&gt;""),$H$2:$FZZ$2)</f>
        <v>2.3915143204211136</v>
      </c>
      <c r="G256" s="1" cm="1">
        <f t="array" ref="G256">SUMPRODUCT($H256:$FZZ256,$G$2:$FZY$2)/SUMPRODUCT(--($H256:$FZZ256&lt;&gt;""),$G$2:$FZY$2)</f>
        <v>2.2939001972688149</v>
      </c>
      <c r="H256">
        <v>2.4248892367158401</v>
      </c>
      <c r="I256">
        <v>2.14323857098191</v>
      </c>
      <c r="J256">
        <v>2.4286435740838201</v>
      </c>
      <c r="K256">
        <v>2.1511670059364301</v>
      </c>
      <c r="L256">
        <v>2.4227341955052202</v>
      </c>
      <c r="M256">
        <v>2.14835358201411</v>
      </c>
      <c r="N256">
        <v>2.31780140623394</v>
      </c>
      <c r="O256">
        <v>2.3509158132076999</v>
      </c>
      <c r="P256">
        <v>2.2977347428623802</v>
      </c>
      <c r="Q256">
        <v>2.31573682792911</v>
      </c>
      <c r="R256">
        <v>2.33155945640496</v>
      </c>
      <c r="S256">
        <v>2.3215133375908299</v>
      </c>
      <c r="T256">
        <v>2.3629967197365702</v>
      </c>
      <c r="U256">
        <v>2.2465801451882501</v>
      </c>
      <c r="V256">
        <v>2.4044067014617299</v>
      </c>
      <c r="W256">
        <v>2.39998576054077</v>
      </c>
      <c r="X256">
        <v>2.32252858715374</v>
      </c>
      <c r="Y256">
        <v>2.3415250792257298</v>
      </c>
      <c r="Z256">
        <v>2.3247514127337201</v>
      </c>
      <c r="AA256">
        <v>2.3152261784835502</v>
      </c>
      <c r="AB256">
        <v>2.2870198166275002</v>
      </c>
      <c r="AC256">
        <v>2.3120147327210501</v>
      </c>
      <c r="AD256">
        <v>2.5034427568147399</v>
      </c>
      <c r="AE256">
        <v>2.29726845116131</v>
      </c>
      <c r="AF256">
        <v>2.3848462958435999</v>
      </c>
      <c r="AG256">
        <v>2.2238417871609899</v>
      </c>
      <c r="AH256">
        <v>2.3096817571783501</v>
      </c>
      <c r="AI256">
        <v>2.3540936939271302</v>
      </c>
      <c r="AJ256">
        <v>2.3537422215855699</v>
      </c>
      <c r="AK256">
        <v>2.3055183334105198</v>
      </c>
      <c r="AL256">
        <v>2.25736161443796</v>
      </c>
      <c r="AM256">
        <v>2.2773353980010498</v>
      </c>
      <c r="AN256">
        <v>2.9216774012043301</v>
      </c>
      <c r="AO256">
        <v>2.4595080468468402</v>
      </c>
      <c r="AP256">
        <v>2.2788724123812001</v>
      </c>
      <c r="AQ256">
        <v>2.2872932996222599</v>
      </c>
      <c r="AR256">
        <v>2.3494830680393402</v>
      </c>
      <c r="AS256">
        <v>2.3251353128494001</v>
      </c>
      <c r="AT256">
        <v>2.6297585475728198</v>
      </c>
      <c r="AU256">
        <v>2.3819992952046398</v>
      </c>
      <c r="AV256">
        <v>2.3500457582647298</v>
      </c>
      <c r="AW256">
        <v>2.14398269505624</v>
      </c>
      <c r="AX256">
        <v>2.4236240809352898</v>
      </c>
      <c r="AY256">
        <v>2.4192071593409299</v>
      </c>
      <c r="AZ256">
        <v>2.6363761814743598</v>
      </c>
      <c r="BA256">
        <v>1.8864509798289699</v>
      </c>
      <c r="BB256">
        <v>2.3578913631023499</v>
      </c>
      <c r="BC256">
        <v>2.4414541850496398</v>
      </c>
      <c r="BD256">
        <v>2.24098380793157</v>
      </c>
      <c r="BE256">
        <v>2.3372632500761101</v>
      </c>
      <c r="BF256">
        <v>2.2962093089678599</v>
      </c>
      <c r="BG256">
        <v>2.3257968559317401</v>
      </c>
      <c r="BH256">
        <v>2.5524733989985098</v>
      </c>
      <c r="BI256">
        <v>2.3897653473695502</v>
      </c>
      <c r="BJ256">
        <v>2.2583062625896</v>
      </c>
      <c r="BK256">
        <v>2.2643836292686199</v>
      </c>
      <c r="BL256">
        <v>2.3961546317306599</v>
      </c>
      <c r="BM256">
        <v>2.4504797388583199</v>
      </c>
      <c r="BN256">
        <v>2.3686962696698202</v>
      </c>
      <c r="BO256">
        <v>2.3775407194200802</v>
      </c>
      <c r="BP256">
        <v>2.3159092180823801</v>
      </c>
      <c r="BQ256">
        <v>2.3194616187638499</v>
      </c>
      <c r="BR256">
        <v>2.34255730744542</v>
      </c>
      <c r="BS256">
        <v>2.4434540147468802</v>
      </c>
      <c r="BT256">
        <v>2.2966538371321801</v>
      </c>
      <c r="BU256">
        <v>2.3139183794884302</v>
      </c>
      <c r="BV256">
        <v>2.1787015071439102</v>
      </c>
      <c r="BW256">
        <v>2.2323759705874502</v>
      </c>
      <c r="BX256">
        <v>2.2238511754227601</v>
      </c>
      <c r="BY256">
        <v>2.1919763894965101</v>
      </c>
      <c r="BZ256">
        <v>2.2610654602159599</v>
      </c>
      <c r="CA256">
        <v>2.2267539793139401</v>
      </c>
      <c r="CB256">
        <v>2.3335551077587802</v>
      </c>
      <c r="CC256">
        <v>2.3147230827704299</v>
      </c>
      <c r="CD256">
        <v>2.1393314101996301</v>
      </c>
      <c r="CE256">
        <v>2.24422233381781</v>
      </c>
      <c r="CF256">
        <v>2.1970720221863398</v>
      </c>
      <c r="CG256">
        <v>2.2811255327412399</v>
      </c>
      <c r="CH256">
        <v>2.2113518617586001</v>
      </c>
      <c r="CI256">
        <v>2.2746766115096699</v>
      </c>
      <c r="CJ256">
        <v>2.1571293902683202</v>
      </c>
      <c r="CK256">
        <v>2.2311469736494001</v>
      </c>
      <c r="CL256">
        <v>2.1841297611655901</v>
      </c>
      <c r="CM256">
        <v>2.25461382265734</v>
      </c>
      <c r="CN256">
        <v>2.2621220135004201</v>
      </c>
      <c r="CO256">
        <v>2.3249469899160098</v>
      </c>
      <c r="CP256">
        <v>2.2172855317643698</v>
      </c>
      <c r="CQ256">
        <v>2.3169188675028201</v>
      </c>
      <c r="CR256">
        <v>2.26371362796338</v>
      </c>
      <c r="CS256">
        <v>2.27631481816878</v>
      </c>
      <c r="CT256">
        <v>2.2793204221614798</v>
      </c>
      <c r="CU256">
        <v>2.3335294090587402</v>
      </c>
      <c r="CV256">
        <v>2.2801565719552901</v>
      </c>
      <c r="CW256">
        <v>2.36698812490331</v>
      </c>
      <c r="CX256">
        <v>2.1916431703549102</v>
      </c>
      <c r="CY256">
        <v>2.2219906707326902</v>
      </c>
      <c r="CZ256">
        <v>2.36448866416112</v>
      </c>
      <c r="DA256">
        <v>2.4170497042411401</v>
      </c>
      <c r="DB256">
        <v>2.23447114520991</v>
      </c>
      <c r="DC256">
        <v>2.2724965204174299</v>
      </c>
      <c r="DD256">
        <v>2.2490536331201398</v>
      </c>
      <c r="DE256">
        <v>2.3114653185399598</v>
      </c>
      <c r="DF256">
        <v>2.2879671066651599</v>
      </c>
      <c r="DG256">
        <v>2.2466032745273199</v>
      </c>
      <c r="DH256">
        <v>2.3537192381623</v>
      </c>
      <c r="DI256">
        <v>2.37775020352663</v>
      </c>
      <c r="DJ256">
        <v>2.3336355547004599</v>
      </c>
      <c r="DK256">
        <v>2.37271526257986</v>
      </c>
      <c r="DL256">
        <v>2.41253867953212</v>
      </c>
      <c r="DM256">
        <v>2.33551572786561</v>
      </c>
      <c r="DN256">
        <v>2.4612755798872898</v>
      </c>
      <c r="DO256">
        <v>2.4106406209949198</v>
      </c>
    </row>
    <row r="257" spans="1:119" x14ac:dyDescent="0.45">
      <c r="A257" t="s">
        <v>40</v>
      </c>
      <c r="B257" t="s">
        <v>38</v>
      </c>
      <c r="C257" t="s">
        <v>44</v>
      </c>
      <c r="D257">
        <v>35</v>
      </c>
      <c r="E257" t="s">
        <v>244</v>
      </c>
      <c r="F257" s="1" cm="1">
        <f t="array" ref="F257">SUMPRODUCT($H257:$FZZ257,$H$2:$FZZ$2)/SUMPRODUCT(--($H257:$FZZ257&lt;&gt;""),$H$2:$FZZ$2)</f>
        <v>1.913003767052651</v>
      </c>
      <c r="G257" s="1" cm="1">
        <f t="array" ref="G257">SUMPRODUCT($H257:$FZZ257,$G$2:$FZY$2)/SUMPRODUCT(--($H257:$FZZ257&lt;&gt;""),$G$2:$FZY$2)</f>
        <v>1.8148333219288375</v>
      </c>
      <c r="H257">
        <v>1.7585213863977101</v>
      </c>
      <c r="I257">
        <v>1.6429831701366799</v>
      </c>
      <c r="J257">
        <v>1.7513062009043501</v>
      </c>
      <c r="K257">
        <v>1.6460748959242999</v>
      </c>
      <c r="L257">
        <v>1.7485279061889101</v>
      </c>
      <c r="M257">
        <v>1.6447332189586099</v>
      </c>
      <c r="N257">
        <v>2.0363573781322799</v>
      </c>
      <c r="O257">
        <v>1.9246815386573499</v>
      </c>
      <c r="P257">
        <v>1.8384410518377201</v>
      </c>
      <c r="Q257">
        <v>1.8573659117526</v>
      </c>
      <c r="R257">
        <v>1.7035234625044899</v>
      </c>
      <c r="S257">
        <v>1.7277161598313799</v>
      </c>
      <c r="T257">
        <v>2.0299014946742999</v>
      </c>
      <c r="U257">
        <v>1.8548351954737601</v>
      </c>
      <c r="V257">
        <v>1.81384814100036</v>
      </c>
      <c r="W257">
        <v>1.8411731150353501</v>
      </c>
      <c r="X257">
        <v>1.9057141733748499</v>
      </c>
      <c r="Y257">
        <v>1.8879473397869899</v>
      </c>
      <c r="Z257">
        <v>2.0383594613758498</v>
      </c>
      <c r="AA257">
        <v>1.8803149767888001</v>
      </c>
      <c r="AB257">
        <v>1.78922160088462</v>
      </c>
      <c r="AC257">
        <v>1.81608905037802</v>
      </c>
      <c r="AD257">
        <v>1.99686556823834</v>
      </c>
      <c r="AE257">
        <v>1.85217426313588</v>
      </c>
      <c r="AF257">
        <v>1.8867659722964301</v>
      </c>
      <c r="AG257">
        <v>1.7894697396535499</v>
      </c>
      <c r="AH257">
        <v>1.85942057848714</v>
      </c>
      <c r="AI257">
        <v>1.86819091342343</v>
      </c>
      <c r="AJ257">
        <v>2.5174944764867302</v>
      </c>
      <c r="AK257">
        <v>2.0196063476234798</v>
      </c>
      <c r="AL257">
        <v>1.7783638988945301</v>
      </c>
      <c r="AM257">
        <v>1.7832887127891299</v>
      </c>
      <c r="AN257">
        <v>1.92763004033804</v>
      </c>
      <c r="AO257">
        <v>1.8418570115623001</v>
      </c>
      <c r="AP257">
        <v>2.1439920211672798</v>
      </c>
      <c r="AQ257">
        <v>1.9500882461534399</v>
      </c>
      <c r="AR257">
        <v>1.8521782778104301</v>
      </c>
      <c r="AS257">
        <v>1.8543765184088601</v>
      </c>
      <c r="AT257">
        <v>2.0829805426752701</v>
      </c>
      <c r="AU257">
        <v>1.86477572481599</v>
      </c>
      <c r="AV257">
        <v>1.9292214224011399</v>
      </c>
      <c r="AW257">
        <v>1.70038839681335</v>
      </c>
      <c r="AX257">
        <v>1.87234650050797</v>
      </c>
      <c r="AY257">
        <v>1.83496087599557</v>
      </c>
      <c r="AZ257">
        <v>1.9040071446619</v>
      </c>
      <c r="BA257">
        <v>1.43990427547581</v>
      </c>
      <c r="BB257">
        <v>1.75692168461441</v>
      </c>
      <c r="BC257">
        <v>1.8252472510889901</v>
      </c>
      <c r="BD257">
        <v>1.7451308243472099</v>
      </c>
      <c r="BE257">
        <v>1.81492198169021</v>
      </c>
      <c r="BF257">
        <v>1.72299465660697</v>
      </c>
      <c r="BG257">
        <v>1.7837730084574801</v>
      </c>
      <c r="BH257">
        <v>1.8860855185161201</v>
      </c>
      <c r="BI257">
        <v>1.8467557823658101</v>
      </c>
      <c r="BJ257">
        <v>1.74537055259006</v>
      </c>
      <c r="BK257">
        <v>1.7595244877517</v>
      </c>
      <c r="BL257">
        <v>1.862836993468</v>
      </c>
      <c r="BM257">
        <v>1.85864658912901</v>
      </c>
      <c r="BN257">
        <v>1.78354727693726</v>
      </c>
      <c r="BO257">
        <v>1.7853210160884501</v>
      </c>
      <c r="BP257">
        <v>1.78285599641598</v>
      </c>
      <c r="BQ257">
        <v>1.79588298081873</v>
      </c>
      <c r="BR257">
        <v>1.7631472689440499</v>
      </c>
      <c r="BS257">
        <v>1.8593218371392</v>
      </c>
      <c r="BT257">
        <v>1.86148246506126</v>
      </c>
      <c r="BU257">
        <v>1.84419774741914</v>
      </c>
      <c r="BV257">
        <v>1.7526828124073599</v>
      </c>
      <c r="BW257">
        <v>1.7604452780711</v>
      </c>
      <c r="BX257">
        <v>1.7846349859405899</v>
      </c>
      <c r="BY257">
        <v>1.7771410153688501</v>
      </c>
      <c r="BZ257">
        <v>1.76427084105371</v>
      </c>
      <c r="CA257">
        <v>1.7143024022829501</v>
      </c>
      <c r="CB257">
        <v>1.80973914114212</v>
      </c>
      <c r="CC257">
        <v>1.8616208019776901</v>
      </c>
      <c r="CD257">
        <v>1.7190184271890601</v>
      </c>
      <c r="CE257">
        <v>1.7481019230291199</v>
      </c>
      <c r="CF257">
        <v>1.72014022027697</v>
      </c>
      <c r="CG257">
        <v>1.7626974503624699</v>
      </c>
      <c r="CH257">
        <v>1.6475601310911101</v>
      </c>
      <c r="CI257">
        <v>1.7056371592914501</v>
      </c>
      <c r="CJ257">
        <v>1.6822103855230901</v>
      </c>
      <c r="CK257">
        <v>1.71814611597</v>
      </c>
      <c r="CL257">
        <v>1.6922595006186001</v>
      </c>
      <c r="CM257">
        <v>1.7080638500695</v>
      </c>
      <c r="CN257">
        <v>1.85380169990189</v>
      </c>
      <c r="CO257">
        <v>1.85720836132407</v>
      </c>
      <c r="CP257">
        <v>1.8086337246647901</v>
      </c>
      <c r="CQ257">
        <v>1.8031982151624899</v>
      </c>
      <c r="CR257">
        <v>1.77557463075392</v>
      </c>
      <c r="CS257">
        <v>1.77614185813156</v>
      </c>
      <c r="CT257">
        <v>1.7407036488429299</v>
      </c>
      <c r="CU257">
        <v>1.77349357631576</v>
      </c>
      <c r="CV257">
        <v>1.7677924399643199</v>
      </c>
      <c r="CW257">
        <v>1.8591465813746499</v>
      </c>
      <c r="CX257">
        <v>1.6960960904314799</v>
      </c>
      <c r="CY257">
        <v>1.7050963157491801</v>
      </c>
      <c r="CZ257">
        <v>1.78765439259796</v>
      </c>
      <c r="DA257">
        <v>1.8176079539175101</v>
      </c>
      <c r="DB257">
        <v>1.7312301698558601</v>
      </c>
      <c r="DC257">
        <v>1.75224704360021</v>
      </c>
      <c r="DD257">
        <v>1.77454886392915</v>
      </c>
      <c r="DE257">
        <v>1.7832819554183399</v>
      </c>
      <c r="DF257">
        <v>1.83019828196469</v>
      </c>
      <c r="DG257">
        <v>1.75029026939412</v>
      </c>
      <c r="DH257">
        <v>1.7520339898944</v>
      </c>
      <c r="DI257">
        <v>1.8188439226198501</v>
      </c>
      <c r="DJ257">
        <v>1.84086305443992</v>
      </c>
      <c r="DK257">
        <v>1.85622744362409</v>
      </c>
      <c r="DL257">
        <v>1.8945973406574299</v>
      </c>
      <c r="DM257">
        <v>1.87269885775656</v>
      </c>
      <c r="DN257">
        <v>1.8560422668304</v>
      </c>
      <c r="DO257">
        <v>1.8331871133606401</v>
      </c>
    </row>
    <row r="258" spans="1:119" x14ac:dyDescent="0.45">
      <c r="A258" t="s">
        <v>40</v>
      </c>
      <c r="B258" t="s">
        <v>38</v>
      </c>
      <c r="C258" t="s">
        <v>33</v>
      </c>
      <c r="D258">
        <v>35</v>
      </c>
      <c r="E258" t="s">
        <v>244</v>
      </c>
      <c r="F258" s="1" cm="1">
        <f t="array" ref="F258">SUMPRODUCT($H258:$FZZ258,$H$2:$FZZ$2)/SUMPRODUCT(--($H258:$FZZ258&lt;&gt;""),$H$2:$FZZ$2)</f>
        <v>1.9950387255594555</v>
      </c>
      <c r="G258" s="1" cm="1">
        <f t="array" ref="G258">SUMPRODUCT($H258:$FZZ258,$G$2:$FZY$2)/SUMPRODUCT(--($H258:$FZZ258&lt;&gt;""),$G$2:$FZY$2)</f>
        <v>1.8910161594582968</v>
      </c>
      <c r="H258">
        <v>1.8225242497840599</v>
      </c>
      <c r="I258">
        <v>1.7040848519235201</v>
      </c>
      <c r="J258">
        <v>1.8167100223213399</v>
      </c>
      <c r="K258">
        <v>1.7079616276643499</v>
      </c>
      <c r="L258">
        <v>1.81073848486905</v>
      </c>
      <c r="M258">
        <v>1.7072707121830999</v>
      </c>
      <c r="N258">
        <v>2.13837532528331</v>
      </c>
      <c r="O258">
        <v>2.0118328961645702</v>
      </c>
      <c r="P258">
        <v>1.9216481635467999</v>
      </c>
      <c r="Q258">
        <v>1.9349424264230799</v>
      </c>
      <c r="R258">
        <v>1.77815617837573</v>
      </c>
      <c r="S258">
        <v>1.8083340811892199</v>
      </c>
      <c r="T258">
        <v>2.1150266051316899</v>
      </c>
      <c r="U258">
        <v>1.92849317176646</v>
      </c>
      <c r="V258">
        <v>1.8762986293041699</v>
      </c>
      <c r="W258">
        <v>1.90591309774891</v>
      </c>
      <c r="X258">
        <v>1.99381798224797</v>
      </c>
      <c r="Y258">
        <v>1.9849512636058999</v>
      </c>
      <c r="Z258">
        <v>2.1392520399306201</v>
      </c>
      <c r="AA258">
        <v>1.9445694208334401</v>
      </c>
      <c r="AB258">
        <v>1.85858295357112</v>
      </c>
      <c r="AC258">
        <v>1.9014387584608801</v>
      </c>
      <c r="AD258">
        <v>2.0639650354293502</v>
      </c>
      <c r="AE258">
        <v>1.93389292449698</v>
      </c>
      <c r="AF258">
        <v>1.9701129080523101</v>
      </c>
      <c r="AG258">
        <v>1.8636653476993399</v>
      </c>
      <c r="AH258">
        <v>1.93692000594337</v>
      </c>
      <c r="AI258">
        <v>1.9427256358245899</v>
      </c>
      <c r="AJ258">
        <v>2.64068267571577</v>
      </c>
      <c r="AK258">
        <v>2.0611570589834098</v>
      </c>
      <c r="AL258">
        <v>1.8521199355861899</v>
      </c>
      <c r="AM258">
        <v>1.8658071728577199</v>
      </c>
      <c r="AN258">
        <v>2.0311838249768699</v>
      </c>
      <c r="AO258">
        <v>1.9198297271232401</v>
      </c>
      <c r="AP258">
        <v>2.2639561504109098</v>
      </c>
      <c r="AQ258">
        <v>2.05191426604814</v>
      </c>
      <c r="AR258">
        <v>1.94230629794064</v>
      </c>
      <c r="AS258">
        <v>1.94535735257644</v>
      </c>
      <c r="AT258">
        <v>2.1645924094312199</v>
      </c>
      <c r="AU258">
        <v>1.9610108090056</v>
      </c>
      <c r="AV258">
        <v>2.0063579360063102</v>
      </c>
      <c r="AW258">
        <v>1.76916745620886</v>
      </c>
      <c r="AX258">
        <v>1.9428737869907799</v>
      </c>
      <c r="AY258">
        <v>1.9118427912131799</v>
      </c>
      <c r="AZ258">
        <v>1.9738609294648499</v>
      </c>
      <c r="BA258">
        <v>1.50873622449419</v>
      </c>
      <c r="BB258">
        <v>1.8209767411401001</v>
      </c>
      <c r="BC258">
        <v>1.88585884227504</v>
      </c>
      <c r="BD258">
        <v>1.8079930710893899</v>
      </c>
      <c r="BE258">
        <v>1.8813512785028399</v>
      </c>
      <c r="BF258">
        <v>1.79152986345535</v>
      </c>
      <c r="BG258">
        <v>1.8295539666549001</v>
      </c>
      <c r="BH258">
        <v>1.9640637206251601</v>
      </c>
      <c r="BI258">
        <v>1.92592330749666</v>
      </c>
      <c r="BJ258">
        <v>1.83101718507182</v>
      </c>
      <c r="BK258">
        <v>1.8416963558148001</v>
      </c>
      <c r="BL258">
        <v>1.9398095766032</v>
      </c>
      <c r="BM258">
        <v>1.9384572318645901</v>
      </c>
      <c r="BN258">
        <v>1.8479965093970701</v>
      </c>
      <c r="BO258">
        <v>1.8582284676462699</v>
      </c>
      <c r="BP258">
        <v>1.8633149537973801</v>
      </c>
      <c r="BQ258">
        <v>1.85605119914711</v>
      </c>
      <c r="BR258">
        <v>1.83236368622399</v>
      </c>
      <c r="BS258">
        <v>1.9289414857346601</v>
      </c>
      <c r="BT258">
        <v>1.9348161987302299</v>
      </c>
      <c r="BU258">
        <v>1.9240280250344699</v>
      </c>
      <c r="BV258">
        <v>1.8326574484666001</v>
      </c>
      <c r="BW258">
        <v>1.84196085945266</v>
      </c>
      <c r="BX258">
        <v>1.84883950556162</v>
      </c>
      <c r="BY258">
        <v>1.84173142345025</v>
      </c>
      <c r="BZ258">
        <v>1.81604899073127</v>
      </c>
      <c r="CA258">
        <v>1.7655752934331499</v>
      </c>
      <c r="CB258">
        <v>1.89495513660601</v>
      </c>
      <c r="CC258">
        <v>1.9344966891477999</v>
      </c>
      <c r="CD258">
        <v>1.7927001257984201</v>
      </c>
      <c r="CE258">
        <v>1.8177461207727601</v>
      </c>
      <c r="CF258">
        <v>1.7825823360156201</v>
      </c>
      <c r="CG258">
        <v>1.8178103497831899</v>
      </c>
      <c r="CH258">
        <v>1.7107089342286199</v>
      </c>
      <c r="CI258">
        <v>1.76148506858454</v>
      </c>
      <c r="CJ258">
        <v>1.7436574415777999</v>
      </c>
      <c r="CK258">
        <v>1.77230828771505</v>
      </c>
      <c r="CL258">
        <v>1.75240527566021</v>
      </c>
      <c r="CM258">
        <v>1.7818035068350799</v>
      </c>
      <c r="CN258">
        <v>1.9271017165497</v>
      </c>
      <c r="CO258">
        <v>1.9362149043016199</v>
      </c>
      <c r="CP258">
        <v>1.87879519948753</v>
      </c>
      <c r="CQ258">
        <v>1.8726779689949999</v>
      </c>
      <c r="CR258">
        <v>1.8465482455500299</v>
      </c>
      <c r="CS258">
        <v>1.83531994173435</v>
      </c>
      <c r="CT258">
        <v>1.80859675042562</v>
      </c>
      <c r="CU258">
        <v>1.83917132420144</v>
      </c>
      <c r="CV258">
        <v>1.83039815361951</v>
      </c>
      <c r="CW258">
        <v>1.92122401914263</v>
      </c>
      <c r="CX258">
        <v>1.7600208299250699</v>
      </c>
      <c r="CY258">
        <v>1.76617459008509</v>
      </c>
      <c r="CZ258">
        <v>1.84941723222085</v>
      </c>
      <c r="DA258">
        <v>1.88328127254796</v>
      </c>
      <c r="DB258">
        <v>1.7993995687687501</v>
      </c>
      <c r="DC258">
        <v>1.8156050390893099</v>
      </c>
      <c r="DD258">
        <v>1.85156656769304</v>
      </c>
      <c r="DE258">
        <v>1.8488979573976601</v>
      </c>
      <c r="DF258">
        <v>1.9100693500827399</v>
      </c>
      <c r="DG258">
        <v>1.82233289789967</v>
      </c>
      <c r="DH258">
        <v>1.8186917408621299</v>
      </c>
      <c r="DI258">
        <v>1.8815477477676299</v>
      </c>
      <c r="DJ258">
        <v>1.9078058087427701</v>
      </c>
      <c r="DK258">
        <v>1.92705931394948</v>
      </c>
      <c r="DL258">
        <v>1.97024270842949</v>
      </c>
      <c r="DM258">
        <v>1.9536925921308299</v>
      </c>
      <c r="DN258">
        <v>1.9384151468894699</v>
      </c>
      <c r="DO258">
        <v>1.89642973828078</v>
      </c>
    </row>
    <row r="259" spans="1:119" x14ac:dyDescent="0.45">
      <c r="A259" t="s">
        <v>40</v>
      </c>
      <c r="B259" t="s">
        <v>32</v>
      </c>
      <c r="C259" t="s">
        <v>20</v>
      </c>
      <c r="D259">
        <v>35</v>
      </c>
      <c r="E259" t="s">
        <v>244</v>
      </c>
      <c r="F259" s="1" cm="1">
        <f t="array" ref="F259">SUMPRODUCT($H259:$FZZ259,$H$2:$FZZ$2)/SUMPRODUCT(--($H259:$FZZ259&lt;&gt;""),$H$2:$FZZ$2)</f>
        <v>2.2195625859095118</v>
      </c>
      <c r="G259" s="1" cm="1">
        <f t="array" ref="G259">SUMPRODUCT($H259:$FZZ259,$G$2:$FZY$2)/SUMPRODUCT(--($H259:$FZZ259&lt;&gt;""),$G$2:$FZY$2)</f>
        <v>2.0321942529721828</v>
      </c>
      <c r="H259">
        <v>1.96593199412159</v>
      </c>
      <c r="I259">
        <v>1.8180802524451201</v>
      </c>
      <c r="J259">
        <v>1.9849718109766801</v>
      </c>
      <c r="K259">
        <v>1.8258563502938701</v>
      </c>
      <c r="L259">
        <v>1.9625866608543401</v>
      </c>
      <c r="M259">
        <v>1.8221257056751601</v>
      </c>
      <c r="N259">
        <v>2.3799652056929199</v>
      </c>
      <c r="O259">
        <v>2.1584874099865501</v>
      </c>
      <c r="P259">
        <v>2.1312450345274399</v>
      </c>
      <c r="Q259">
        <v>2.1088510084112899</v>
      </c>
      <c r="R259">
        <v>2.0186185953590701</v>
      </c>
      <c r="S259">
        <v>1.9668028695323501</v>
      </c>
      <c r="T259">
        <v>2.3103970009586199</v>
      </c>
      <c r="U259">
        <v>2.01345757565324</v>
      </c>
      <c r="V259">
        <v>2.1147263275482402</v>
      </c>
      <c r="W259">
        <v>2.0609361571609202</v>
      </c>
      <c r="X259">
        <v>2.1773509887362299</v>
      </c>
      <c r="Y259">
        <v>2.14472707734468</v>
      </c>
      <c r="Z259">
        <v>2.4010011500330402</v>
      </c>
      <c r="AA259">
        <v>2.0827063397722201</v>
      </c>
      <c r="AB259">
        <v>2.0951846997442201</v>
      </c>
      <c r="AC259">
        <v>2.0776278621875801</v>
      </c>
      <c r="AD259">
        <v>2.3542039665963399</v>
      </c>
      <c r="AE259">
        <v>2.0824445175073198</v>
      </c>
      <c r="AF259">
        <v>2.2004443330638099</v>
      </c>
      <c r="AG259">
        <v>2.0149450847321799</v>
      </c>
      <c r="AH259">
        <v>2.09316015499981</v>
      </c>
      <c r="AI259">
        <v>2.0757302612075801</v>
      </c>
      <c r="AJ259">
        <v>3.0519551511555698</v>
      </c>
      <c r="AK259">
        <v>2.18369600605762</v>
      </c>
      <c r="AL259">
        <v>1.9870556309868601</v>
      </c>
      <c r="AM259">
        <v>1.9908802302870501</v>
      </c>
      <c r="AN259">
        <v>2.3755898133328901</v>
      </c>
      <c r="AO259">
        <v>2.0800298838857998</v>
      </c>
      <c r="AP259">
        <v>2.5779322704485699</v>
      </c>
      <c r="AQ259">
        <v>2.2428556340794299</v>
      </c>
      <c r="AR259">
        <v>2.0735987383144501</v>
      </c>
      <c r="AS259">
        <v>2.0770264874922102</v>
      </c>
      <c r="AT259">
        <v>2.4566287203248498</v>
      </c>
      <c r="AU259">
        <v>2.1201310066226702</v>
      </c>
      <c r="AV259">
        <v>2.3363371119601801</v>
      </c>
      <c r="AW259">
        <v>1.91685758479972</v>
      </c>
      <c r="AX259">
        <v>2.0840003925523898</v>
      </c>
      <c r="AY259">
        <v>2.0313181967087099</v>
      </c>
      <c r="AZ259">
        <v>2.1896797873598901</v>
      </c>
      <c r="BA259">
        <v>1.60007697267128</v>
      </c>
      <c r="BB259">
        <v>2.0054452686988902</v>
      </c>
      <c r="BC259">
        <v>2.0631870238303001</v>
      </c>
      <c r="BD259">
        <v>1.97118089527149</v>
      </c>
      <c r="BE259">
        <v>2.0336434612329901</v>
      </c>
      <c r="BF259">
        <v>1.9711786470255599</v>
      </c>
      <c r="BG259">
        <v>1.99889056244944</v>
      </c>
      <c r="BH259">
        <v>2.1742208208094902</v>
      </c>
      <c r="BI259">
        <v>2.0897422425374699</v>
      </c>
      <c r="BJ259">
        <v>1.9620012815171599</v>
      </c>
      <c r="BK259">
        <v>1.9769332747166499</v>
      </c>
      <c r="BL259">
        <v>2.1022644679481499</v>
      </c>
      <c r="BM259">
        <v>2.0838517263956202</v>
      </c>
      <c r="BN259">
        <v>1.9726182460233901</v>
      </c>
      <c r="BO259">
        <v>1.99052289387995</v>
      </c>
      <c r="BP259">
        <v>1.9905095502771499</v>
      </c>
      <c r="BQ259">
        <v>1.9652198476464999</v>
      </c>
      <c r="BR259">
        <v>1.9884332692755899</v>
      </c>
      <c r="BS259">
        <v>2.0676306725814499</v>
      </c>
      <c r="BT259">
        <v>2.0564452871720902</v>
      </c>
      <c r="BU259">
        <v>2.0339918243220301</v>
      </c>
      <c r="BV259">
        <v>2.0327610694440899</v>
      </c>
      <c r="BW259">
        <v>1.9765861269898199</v>
      </c>
      <c r="BX259">
        <v>2.1239574166261601</v>
      </c>
      <c r="BY259">
        <v>1.9967165254327099</v>
      </c>
      <c r="BZ259">
        <v>1.9595872043060001</v>
      </c>
      <c r="CA259">
        <v>1.89084507364439</v>
      </c>
      <c r="CB259">
        <v>2.1012723066385601</v>
      </c>
      <c r="CC259">
        <v>2.10842013774674</v>
      </c>
      <c r="CD259">
        <v>1.9674766544133999</v>
      </c>
      <c r="CE259">
        <v>1.9835605974134201</v>
      </c>
      <c r="CF259">
        <v>1.9201884850626401</v>
      </c>
      <c r="CG259">
        <v>1.9458737729051601</v>
      </c>
      <c r="CH259">
        <v>1.88067639103214</v>
      </c>
      <c r="CI259">
        <v>1.9356967574958801</v>
      </c>
      <c r="CJ259">
        <v>1.88482337319717</v>
      </c>
      <c r="CK259">
        <v>1.9182053052433501</v>
      </c>
      <c r="CL259">
        <v>1.9041312392924501</v>
      </c>
      <c r="CM259">
        <v>1.9300616345494199</v>
      </c>
      <c r="CN259">
        <v>2.13097189005543</v>
      </c>
      <c r="CO259">
        <v>2.06224561137561</v>
      </c>
      <c r="CP259">
        <v>2.0211593084502599</v>
      </c>
      <c r="CQ259">
        <v>1.9712707068076101</v>
      </c>
      <c r="CR259">
        <v>2.0418810069278401</v>
      </c>
      <c r="CS259">
        <v>2.0054038852918699</v>
      </c>
      <c r="CT259">
        <v>1.97378954397934</v>
      </c>
      <c r="CU259">
        <v>2.0100828606235601</v>
      </c>
      <c r="CV259">
        <v>1.9802121782453399</v>
      </c>
      <c r="CW259">
        <v>2.0301087008599299</v>
      </c>
      <c r="CX259">
        <v>1.8967302394556</v>
      </c>
      <c r="CY259">
        <v>1.90119038347631</v>
      </c>
      <c r="CZ259">
        <v>2.0155831795818999</v>
      </c>
      <c r="DA259">
        <v>2.02558329925108</v>
      </c>
      <c r="DB259">
        <v>1.9884650285046099</v>
      </c>
      <c r="DC259">
        <v>1.97300037253759</v>
      </c>
      <c r="DD259">
        <v>1.9746413942176599</v>
      </c>
      <c r="DE259">
        <v>1.9717064000329501</v>
      </c>
      <c r="DF259">
        <v>2.0571294160387601</v>
      </c>
      <c r="DG259">
        <v>1.9614971159911501</v>
      </c>
      <c r="DH259">
        <v>1.9672038841923101</v>
      </c>
      <c r="DI259">
        <v>2.0360539830198698</v>
      </c>
      <c r="DJ259">
        <v>2.0546950129466102</v>
      </c>
      <c r="DK259">
        <v>2.0198439992624801</v>
      </c>
      <c r="DL259">
        <v>2.1561551986416099</v>
      </c>
      <c r="DM259">
        <v>2.0494191848013599</v>
      </c>
      <c r="DN259">
        <v>2.0776011048751402</v>
      </c>
      <c r="DO259">
        <v>1.9770772073592</v>
      </c>
    </row>
    <row r="260" spans="1:119" x14ac:dyDescent="0.45">
      <c r="A260" t="s">
        <v>40</v>
      </c>
      <c r="B260" t="s">
        <v>32</v>
      </c>
      <c r="C260" t="s">
        <v>44</v>
      </c>
      <c r="D260">
        <v>35</v>
      </c>
      <c r="E260" t="s">
        <v>244</v>
      </c>
      <c r="F260" s="1" cm="1">
        <f t="array" ref="F260">SUMPRODUCT($H260:$FZZ260,$H$2:$FZZ$2)/SUMPRODUCT(--($H260:$FZZ260&lt;&gt;""),$H$2:$FZZ$2)</f>
        <v>1.9920282585003957</v>
      </c>
      <c r="G260" s="1" cm="1">
        <f t="array" ref="G260">SUMPRODUCT($H260:$FZZ260,$G$2:$FZY$2)/SUMPRODUCT(--($H260:$FZZ260&lt;&gt;""),$G$2:$FZY$2)</f>
        <v>1.8837037246978139</v>
      </c>
      <c r="H260">
        <v>1.81464133720957</v>
      </c>
      <c r="I260">
        <v>1.70226643637967</v>
      </c>
      <c r="J260">
        <v>1.81537934202806</v>
      </c>
      <c r="K260">
        <v>1.70552497822383</v>
      </c>
      <c r="L260">
        <v>1.8077819046674299</v>
      </c>
      <c r="M260">
        <v>1.7058345341657699</v>
      </c>
      <c r="N260">
        <v>2.1255338984789698</v>
      </c>
      <c r="O260">
        <v>2.00324880125306</v>
      </c>
      <c r="P260">
        <v>1.9306363949961101</v>
      </c>
      <c r="Q260">
        <v>1.9609160201412801</v>
      </c>
      <c r="R260">
        <v>1.8316002316180999</v>
      </c>
      <c r="S260">
        <v>1.8495679130724501</v>
      </c>
      <c r="T260">
        <v>2.04107086965743</v>
      </c>
      <c r="U260">
        <v>1.89002526969435</v>
      </c>
      <c r="V260">
        <v>1.92027302251493</v>
      </c>
      <c r="W260">
        <v>1.9267210305271201</v>
      </c>
      <c r="X260">
        <v>1.9854142054714901</v>
      </c>
      <c r="Y260">
        <v>1.96957613180978</v>
      </c>
      <c r="Z260">
        <v>2.2159697113542798</v>
      </c>
      <c r="AA260">
        <v>1.92132625256842</v>
      </c>
      <c r="AB260">
        <v>1.89465907814934</v>
      </c>
      <c r="AC260">
        <v>1.9379296677117299</v>
      </c>
      <c r="AD260">
        <v>2.0970356821271299</v>
      </c>
      <c r="AE260">
        <v>1.8996502057733</v>
      </c>
      <c r="AF260">
        <v>1.95128749720232</v>
      </c>
      <c r="AG260">
        <v>1.8494489706400601</v>
      </c>
      <c r="AH260">
        <v>1.9313091974730501</v>
      </c>
      <c r="AI260">
        <v>1.9422538742127899</v>
      </c>
      <c r="AJ260">
        <v>2.62245801499042</v>
      </c>
      <c r="AK260">
        <v>2.02600811111403</v>
      </c>
      <c r="AL260">
        <v>1.8487782900168299</v>
      </c>
      <c r="AM260">
        <v>1.8627616074939399</v>
      </c>
      <c r="AN260">
        <v>2.02591846712567</v>
      </c>
      <c r="AO260">
        <v>1.9400564492808601</v>
      </c>
      <c r="AP260">
        <v>2.1749594234179899</v>
      </c>
      <c r="AQ260">
        <v>1.9882689932134401</v>
      </c>
      <c r="AR260">
        <v>1.91066022214553</v>
      </c>
      <c r="AS260">
        <v>1.93060542794896</v>
      </c>
      <c r="AT260">
        <v>2.11393497555509</v>
      </c>
      <c r="AU260">
        <v>1.9093992326990701</v>
      </c>
      <c r="AV260">
        <v>2.0244782916252202</v>
      </c>
      <c r="AW260">
        <v>1.75469203301217</v>
      </c>
      <c r="AX260">
        <v>1.91278103345579</v>
      </c>
      <c r="AY260">
        <v>1.8902973669226999</v>
      </c>
      <c r="AZ260">
        <v>1.94219518639166</v>
      </c>
      <c r="BA260">
        <v>1.4402395730969499</v>
      </c>
      <c r="BB260">
        <v>1.87507676162541</v>
      </c>
      <c r="BC260">
        <v>1.9508730841055699</v>
      </c>
      <c r="BD260">
        <v>1.86152268511941</v>
      </c>
      <c r="BE260">
        <v>1.9347697455294099</v>
      </c>
      <c r="BF260">
        <v>1.8537999752566101</v>
      </c>
      <c r="BG260">
        <v>1.9094706290122001</v>
      </c>
      <c r="BH260">
        <v>1.9949695881890099</v>
      </c>
      <c r="BI260">
        <v>1.93236615576866</v>
      </c>
      <c r="BJ260">
        <v>1.8230707446175101</v>
      </c>
      <c r="BK260">
        <v>1.87840738636875</v>
      </c>
      <c r="BL260">
        <v>1.96911578819153</v>
      </c>
      <c r="BM260">
        <v>1.9560247320617301</v>
      </c>
      <c r="BN260">
        <v>1.87351877966154</v>
      </c>
      <c r="BO260">
        <v>1.87088354705091</v>
      </c>
      <c r="BP260">
        <v>1.87143054556639</v>
      </c>
      <c r="BQ260">
        <v>1.89106975210443</v>
      </c>
      <c r="BR260">
        <v>1.8798388877147201</v>
      </c>
      <c r="BS260">
        <v>1.97358794444662</v>
      </c>
      <c r="BT260">
        <v>1.9314932204585999</v>
      </c>
      <c r="BU260">
        <v>1.9187420322055899</v>
      </c>
      <c r="BV260">
        <v>1.8362468928742901</v>
      </c>
      <c r="BW260">
        <v>1.8501018595927099</v>
      </c>
      <c r="BX260">
        <v>1.86607207629563</v>
      </c>
      <c r="BY260">
        <v>1.8559907055365601</v>
      </c>
      <c r="BZ260">
        <v>1.82839264042764</v>
      </c>
      <c r="CA260">
        <v>1.7920287101524499</v>
      </c>
      <c r="CB260">
        <v>1.9364303469834601</v>
      </c>
      <c r="CC260">
        <v>1.96719549109422</v>
      </c>
      <c r="CD260">
        <v>1.8236889682767401</v>
      </c>
      <c r="CE260">
        <v>1.8363304372104601</v>
      </c>
      <c r="CF260">
        <v>1.8208791814457099</v>
      </c>
      <c r="CG260">
        <v>1.8707855879392601</v>
      </c>
      <c r="CH260">
        <v>1.76758176718087</v>
      </c>
      <c r="CI260">
        <v>1.8374369071079</v>
      </c>
      <c r="CJ260">
        <v>1.7732714913932299</v>
      </c>
      <c r="CK260">
        <v>1.79966504015763</v>
      </c>
      <c r="CL260">
        <v>1.8024963641837299</v>
      </c>
      <c r="CM260">
        <v>1.8413126434545</v>
      </c>
      <c r="CN260">
        <v>1.9555090258882299</v>
      </c>
      <c r="CO260">
        <v>1.9360270461586599</v>
      </c>
      <c r="CP260">
        <v>1.8855287286332401</v>
      </c>
      <c r="CQ260">
        <v>1.8599932729822899</v>
      </c>
      <c r="CR260">
        <v>1.8981540056771999</v>
      </c>
      <c r="CS260">
        <v>1.8798489968747001</v>
      </c>
      <c r="CT260">
        <v>1.8504605400010099</v>
      </c>
      <c r="CU260">
        <v>1.8923295187437199</v>
      </c>
      <c r="CV260">
        <v>1.8833172499358299</v>
      </c>
      <c r="CW260">
        <v>1.95937187799396</v>
      </c>
      <c r="CX260">
        <v>1.7921951212971801</v>
      </c>
      <c r="CY260">
        <v>1.80952033542587</v>
      </c>
      <c r="CZ260">
        <v>1.8859709288369599</v>
      </c>
      <c r="DA260">
        <v>1.91579778161501</v>
      </c>
      <c r="DB260">
        <v>1.83862645934407</v>
      </c>
      <c r="DC260">
        <v>1.85214929434714</v>
      </c>
      <c r="DD260">
        <v>1.8849953601023699</v>
      </c>
      <c r="DE260">
        <v>1.8889764842028101</v>
      </c>
      <c r="DF260">
        <v>1.9206519726138001</v>
      </c>
      <c r="DG260">
        <v>1.83756905502381</v>
      </c>
      <c r="DH260">
        <v>1.8459212818447299</v>
      </c>
      <c r="DI260">
        <v>1.89950544222717</v>
      </c>
      <c r="DJ260">
        <v>1.9387414123437701</v>
      </c>
      <c r="DK260">
        <v>1.9458764018822701</v>
      </c>
      <c r="DL260">
        <v>1.9835167671793801</v>
      </c>
      <c r="DM260">
        <v>1.9454519003769</v>
      </c>
      <c r="DN260">
        <v>1.94774797522447</v>
      </c>
      <c r="DO260">
        <v>1.8912322341968</v>
      </c>
    </row>
    <row r="261" spans="1:119" x14ac:dyDescent="0.45">
      <c r="A261" t="s">
        <v>40</v>
      </c>
      <c r="B261" t="s">
        <v>32</v>
      </c>
      <c r="C261" t="s">
        <v>33</v>
      </c>
      <c r="D261">
        <v>35</v>
      </c>
      <c r="E261" t="s">
        <v>244</v>
      </c>
      <c r="F261" s="1" cm="1">
        <f t="array" ref="F261">SUMPRODUCT($H261:$FZZ261,$H$2:$FZZ$2)/SUMPRODUCT(--($H261:$FZZ261&lt;&gt;""),$H$2:$FZZ$2)</f>
        <v>2.0773354796327896</v>
      </c>
      <c r="G261" s="1" cm="1">
        <f t="array" ref="G261">SUMPRODUCT($H261:$FZZ261,$G$2:$FZY$2)/SUMPRODUCT(--($H261:$FZZ261&lt;&gt;""),$G$2:$FZY$2)</f>
        <v>1.9507918507785764</v>
      </c>
      <c r="H261">
        <v>1.8999408628791601</v>
      </c>
      <c r="I261">
        <v>1.7629686653602701</v>
      </c>
      <c r="J261">
        <v>1.9040782378289201</v>
      </c>
      <c r="K261">
        <v>1.76599054386451</v>
      </c>
      <c r="L261">
        <v>1.89797657252333</v>
      </c>
      <c r="M261">
        <v>1.7628649012033499</v>
      </c>
      <c r="N261">
        <v>2.2070858666166702</v>
      </c>
      <c r="O261">
        <v>2.06231167185683</v>
      </c>
      <c r="P261">
        <v>2.0208284362859801</v>
      </c>
      <c r="Q261">
        <v>2.0370536742345999</v>
      </c>
      <c r="R261">
        <v>1.8849112720190799</v>
      </c>
      <c r="S261">
        <v>1.9104412473863801</v>
      </c>
      <c r="T261">
        <v>2.13976621136303</v>
      </c>
      <c r="U261">
        <v>1.9484220662299301</v>
      </c>
      <c r="V261">
        <v>1.98717179092434</v>
      </c>
      <c r="W261">
        <v>1.99685382971482</v>
      </c>
      <c r="X261">
        <v>2.06601626679665</v>
      </c>
      <c r="Y261">
        <v>2.05352539114392</v>
      </c>
      <c r="Z261">
        <v>2.2798194759075199</v>
      </c>
      <c r="AA261">
        <v>1.9981077417226301</v>
      </c>
      <c r="AB261">
        <v>1.96346966136784</v>
      </c>
      <c r="AC261">
        <v>2.0019086511270698</v>
      </c>
      <c r="AD261">
        <v>2.1997719923491701</v>
      </c>
      <c r="AE261">
        <v>1.9743373086273299</v>
      </c>
      <c r="AF261">
        <v>2.02339817821874</v>
      </c>
      <c r="AG261">
        <v>1.9089683844298599</v>
      </c>
      <c r="AH261">
        <v>2.0335627441739601</v>
      </c>
      <c r="AI261">
        <v>2.00527402510426</v>
      </c>
      <c r="AJ261">
        <v>2.78982448203281</v>
      </c>
      <c r="AK261">
        <v>2.0992005248127699</v>
      </c>
      <c r="AL261">
        <v>1.91126895455406</v>
      </c>
      <c r="AM261">
        <v>1.91996054471713</v>
      </c>
      <c r="AN261">
        <v>2.1140845414447198</v>
      </c>
      <c r="AO261">
        <v>2.0210665076865602</v>
      </c>
      <c r="AP261">
        <v>2.3012600721750598</v>
      </c>
      <c r="AQ261">
        <v>2.0796180260435801</v>
      </c>
      <c r="AR261">
        <v>1.98408018225729</v>
      </c>
      <c r="AS261">
        <v>1.9948809374512699</v>
      </c>
      <c r="AT261">
        <v>2.2191122311574398</v>
      </c>
      <c r="AU261">
        <v>1.9665711470330001</v>
      </c>
      <c r="AV261">
        <v>2.1091927546723701</v>
      </c>
      <c r="AW261">
        <v>1.8278825947647199</v>
      </c>
      <c r="AX261">
        <v>1.9856778185450601</v>
      </c>
      <c r="AY261">
        <v>1.9572884894154401</v>
      </c>
      <c r="AZ261">
        <v>2.0153663704984699</v>
      </c>
      <c r="BA261">
        <v>1.49267816695116</v>
      </c>
      <c r="BB261">
        <v>1.9365076192977599</v>
      </c>
      <c r="BC261">
        <v>2.01149367693953</v>
      </c>
      <c r="BD261">
        <v>1.91693379049878</v>
      </c>
      <c r="BE261">
        <v>1.9957751326356901</v>
      </c>
      <c r="BF261">
        <v>1.91610181270391</v>
      </c>
      <c r="BG261">
        <v>1.97050453159614</v>
      </c>
      <c r="BH261">
        <v>2.0872427548608101</v>
      </c>
      <c r="BI261">
        <v>2.0095105065270098</v>
      </c>
      <c r="BJ261">
        <v>1.8925657828245299</v>
      </c>
      <c r="BK261">
        <v>1.9241421973716499</v>
      </c>
      <c r="BL261">
        <v>2.0303928518309302</v>
      </c>
      <c r="BM261">
        <v>2.0367592641311201</v>
      </c>
      <c r="BN261">
        <v>1.94081247954243</v>
      </c>
      <c r="BO261">
        <v>1.94979350827579</v>
      </c>
      <c r="BP261">
        <v>1.95789312755197</v>
      </c>
      <c r="BQ261">
        <v>1.9519440221657101</v>
      </c>
      <c r="BR261">
        <v>1.94151499493346</v>
      </c>
      <c r="BS261">
        <v>2.0313196348492002</v>
      </c>
      <c r="BT261">
        <v>2.0081195675750099</v>
      </c>
      <c r="BU261">
        <v>1.9838351805494401</v>
      </c>
      <c r="BV261">
        <v>1.9043820675564</v>
      </c>
      <c r="BW261">
        <v>1.9245151251399399</v>
      </c>
      <c r="BX261">
        <v>1.93025103336367</v>
      </c>
      <c r="BY261">
        <v>1.9137989540571201</v>
      </c>
      <c r="BZ261">
        <v>1.91225908555788</v>
      </c>
      <c r="CA261">
        <v>1.85447286472827</v>
      </c>
      <c r="CB261">
        <v>2.0109122947521101</v>
      </c>
      <c r="CC261">
        <v>2.0361384736342001</v>
      </c>
      <c r="CD261">
        <v>1.9016424259959901</v>
      </c>
      <c r="CE261">
        <v>1.8931643649471901</v>
      </c>
      <c r="CF261">
        <v>1.88932632249118</v>
      </c>
      <c r="CG261">
        <v>1.9243540914836601</v>
      </c>
      <c r="CH261">
        <v>1.8348837020592399</v>
      </c>
      <c r="CI261">
        <v>1.8964106692918099</v>
      </c>
      <c r="CJ261">
        <v>1.8386556359825701</v>
      </c>
      <c r="CK261">
        <v>1.8634451048262599</v>
      </c>
      <c r="CL261">
        <v>1.8745389726517301</v>
      </c>
      <c r="CM261">
        <v>1.90647381982635</v>
      </c>
      <c r="CN261">
        <v>2.0383184994327599</v>
      </c>
      <c r="CO261">
        <v>2.0061125204858099</v>
      </c>
      <c r="CP261">
        <v>1.9595117126661501</v>
      </c>
      <c r="CQ261">
        <v>1.92811858205553</v>
      </c>
      <c r="CR261">
        <v>1.9719018479685499</v>
      </c>
      <c r="CS261">
        <v>1.9469218692731101</v>
      </c>
      <c r="CT261">
        <v>1.9070718589156801</v>
      </c>
      <c r="CU261">
        <v>1.9661171497435399</v>
      </c>
      <c r="CV261">
        <v>1.94373182249413</v>
      </c>
      <c r="CW261">
        <v>2.0180102594976299</v>
      </c>
      <c r="CX261">
        <v>1.8565333015618399</v>
      </c>
      <c r="CY261">
        <v>1.8621946545726</v>
      </c>
      <c r="CZ261">
        <v>1.95725614061269</v>
      </c>
      <c r="DA261">
        <v>1.9854487910949199</v>
      </c>
      <c r="DB261">
        <v>1.9091714584899899</v>
      </c>
      <c r="DC261">
        <v>1.91181445312756</v>
      </c>
      <c r="DD261">
        <v>1.9413878053668201</v>
      </c>
      <c r="DE261">
        <v>1.9510410792120201</v>
      </c>
      <c r="DF261">
        <v>2.0088660773056701</v>
      </c>
      <c r="DG261">
        <v>1.9151124334166101</v>
      </c>
      <c r="DH261">
        <v>1.92647550013694</v>
      </c>
      <c r="DI261">
        <v>1.9561205971256399</v>
      </c>
      <c r="DJ261">
        <v>2.00034214344692</v>
      </c>
      <c r="DK261">
        <v>1.99854180194479</v>
      </c>
      <c r="DL261">
        <v>2.07747094768186</v>
      </c>
      <c r="DM261">
        <v>2.0080306406466302</v>
      </c>
      <c r="DN261">
        <v>2.0294857816188201</v>
      </c>
      <c r="DO261">
        <v>1.9626914881000199</v>
      </c>
    </row>
    <row r="262" spans="1:119" x14ac:dyDescent="0.45">
      <c r="A262" t="s">
        <v>40</v>
      </c>
      <c r="B262" t="s">
        <v>236</v>
      </c>
      <c r="C262" t="s">
        <v>235</v>
      </c>
      <c r="D262">
        <v>35</v>
      </c>
      <c r="E262" t="s">
        <v>244</v>
      </c>
      <c r="F262" s="1" cm="1">
        <f t="array" ref="F262">SUMPRODUCT($H262:$FZZ262,$H$2:$FZZ$2)/SUMPRODUCT(--($H262:$FZZ262&lt;&gt;""),$H$2:$FZZ$2)</f>
        <v>2.0573895963560953</v>
      </c>
      <c r="G262" s="1" cm="1">
        <f t="array" ref="G262">SUMPRODUCT($H262:$FZZ262,$G$2:$FZY$2)/SUMPRODUCT(--($H262:$FZZ262&lt;&gt;""),$G$2:$FZY$2)</f>
        <v>1.9332918027551216</v>
      </c>
      <c r="H262">
        <v>1.8999408628791601</v>
      </c>
      <c r="I262">
        <v>1.7629686653602701</v>
      </c>
      <c r="J262">
        <v>1.9040782378289201</v>
      </c>
      <c r="K262">
        <v>1.76599054386451</v>
      </c>
      <c r="L262">
        <v>1.89797657252333</v>
      </c>
      <c r="M262">
        <v>1.7628649012033499</v>
      </c>
      <c r="N262">
        <v>2.2070858666166702</v>
      </c>
      <c r="O262">
        <v>2.06231167185683</v>
      </c>
      <c r="P262">
        <v>2.0208284362859801</v>
      </c>
      <c r="Q262">
        <v>2.0370536742345999</v>
      </c>
      <c r="R262">
        <v>1.8849112720190799</v>
      </c>
      <c r="S262">
        <v>1.9104412473863801</v>
      </c>
      <c r="T262">
        <v>1.6610650127223601</v>
      </c>
      <c r="U262">
        <v>1.5284209136670099</v>
      </c>
      <c r="V262">
        <v>1.98717179092434</v>
      </c>
      <c r="W262">
        <v>1.99685382971482</v>
      </c>
      <c r="X262">
        <v>2.06601626679665</v>
      </c>
      <c r="Y262">
        <v>2.05352539114392</v>
      </c>
      <c r="Z262">
        <v>2.2798194759075199</v>
      </c>
      <c r="AA262">
        <v>1.9981077417226301</v>
      </c>
      <c r="AB262">
        <v>1.96346966136784</v>
      </c>
      <c r="AC262">
        <v>2.0019086511270698</v>
      </c>
      <c r="AD262">
        <v>2.1997719923491701</v>
      </c>
      <c r="AE262">
        <v>1.9743373086273299</v>
      </c>
      <c r="AF262">
        <v>2.02339817821874</v>
      </c>
      <c r="AG262">
        <v>1.9089683844298599</v>
      </c>
      <c r="AH262">
        <v>2.0335627441739601</v>
      </c>
      <c r="AI262">
        <v>2.00527402510426</v>
      </c>
      <c r="AJ262">
        <v>2.78982448203281</v>
      </c>
      <c r="AK262">
        <v>2.0992005248127699</v>
      </c>
      <c r="AL262">
        <v>1.91126895455406</v>
      </c>
      <c r="AM262">
        <v>1.91996054471713</v>
      </c>
      <c r="AN262">
        <v>2.1140845414447198</v>
      </c>
      <c r="AO262">
        <v>2.0210665076865602</v>
      </c>
      <c r="AP262">
        <v>2.3012600721750598</v>
      </c>
      <c r="AQ262">
        <v>2.0796180260435801</v>
      </c>
      <c r="AR262">
        <v>1.98408018225729</v>
      </c>
      <c r="AS262">
        <v>1.9948809374512699</v>
      </c>
      <c r="AT262">
        <v>2.2191122311574398</v>
      </c>
      <c r="AU262">
        <v>1.9665711470330001</v>
      </c>
      <c r="AV262">
        <v>2.1091927546723701</v>
      </c>
      <c r="AW262">
        <v>1.8278825947647199</v>
      </c>
      <c r="AX262">
        <v>1.9856778185450601</v>
      </c>
      <c r="AY262">
        <v>1.9572884894154401</v>
      </c>
      <c r="AZ262">
        <v>2.0153663704984699</v>
      </c>
      <c r="BA262">
        <v>1.49267816695116</v>
      </c>
      <c r="BB262">
        <v>1.9365076192977599</v>
      </c>
      <c r="BC262">
        <v>2.01149367693953</v>
      </c>
      <c r="BD262">
        <v>1.91693379049878</v>
      </c>
      <c r="BE262">
        <v>1.9957751326356901</v>
      </c>
      <c r="BF262">
        <v>1.91610181270391</v>
      </c>
      <c r="BG262">
        <v>1.97050453159614</v>
      </c>
      <c r="BH262">
        <v>2.0872427548608101</v>
      </c>
      <c r="BI262">
        <v>2.0095105065270098</v>
      </c>
      <c r="BJ262">
        <v>1.8925657828245299</v>
      </c>
      <c r="BK262">
        <v>1.9241421973716499</v>
      </c>
      <c r="BL262">
        <v>2.0303928518309302</v>
      </c>
      <c r="BM262">
        <v>2.0367592641311201</v>
      </c>
      <c r="BN262">
        <v>1.94081247954243</v>
      </c>
      <c r="BO262">
        <v>1.94979350827579</v>
      </c>
      <c r="BP262">
        <v>1.95789312755197</v>
      </c>
      <c r="BQ262">
        <v>1.9519440221657101</v>
      </c>
      <c r="BR262">
        <v>1.94151499493346</v>
      </c>
      <c r="BS262">
        <v>2.0313196348492002</v>
      </c>
      <c r="BT262">
        <v>2.0081195675750099</v>
      </c>
      <c r="BU262">
        <v>1.9838351805494401</v>
      </c>
      <c r="BV262">
        <v>1.9043820675564</v>
      </c>
      <c r="BW262">
        <v>1.9245151251399399</v>
      </c>
      <c r="BX262">
        <v>1.93025103336367</v>
      </c>
      <c r="BY262">
        <v>1.9137989540571201</v>
      </c>
      <c r="BZ262">
        <v>1.91225908555788</v>
      </c>
      <c r="CA262">
        <v>1.85447286472827</v>
      </c>
      <c r="CB262">
        <v>2.0109122947521101</v>
      </c>
      <c r="CC262">
        <v>2.0361384736342001</v>
      </c>
      <c r="CD262">
        <v>1.9016424259959901</v>
      </c>
      <c r="CE262">
        <v>1.8931643649471901</v>
      </c>
      <c r="CF262">
        <v>1.88932632249118</v>
      </c>
      <c r="CG262">
        <v>1.9243540914836601</v>
      </c>
      <c r="CH262">
        <v>1.8348837020592399</v>
      </c>
      <c r="CI262">
        <v>1.8964106692918099</v>
      </c>
      <c r="CJ262">
        <v>1.8386556359825701</v>
      </c>
      <c r="CK262">
        <v>1.8634451048262599</v>
      </c>
      <c r="CL262">
        <v>1.8745389726517301</v>
      </c>
      <c r="CM262">
        <v>1.90647381982635</v>
      </c>
      <c r="CN262">
        <v>2.0383184994327599</v>
      </c>
      <c r="CO262">
        <v>2.0061125204858099</v>
      </c>
      <c r="CP262">
        <v>1.9595117126661501</v>
      </c>
      <c r="CQ262">
        <v>1.92811858205553</v>
      </c>
      <c r="CR262">
        <v>1.9719018479685499</v>
      </c>
      <c r="CS262">
        <v>1.9469218692731101</v>
      </c>
      <c r="CT262">
        <v>1.9070718589156801</v>
      </c>
      <c r="CU262">
        <v>1.9661171497435399</v>
      </c>
      <c r="CV262">
        <v>1.94373182249413</v>
      </c>
      <c r="CW262">
        <v>2.0180102594976299</v>
      </c>
      <c r="CX262">
        <v>1.8565333015618399</v>
      </c>
      <c r="CY262">
        <v>1.8621946545726</v>
      </c>
      <c r="CZ262">
        <v>1.95725614061269</v>
      </c>
      <c r="DA262">
        <v>1.9854487910949199</v>
      </c>
      <c r="DB262">
        <v>1.9091714584899899</v>
      </c>
      <c r="DC262">
        <v>1.91181445312756</v>
      </c>
      <c r="DD262">
        <v>1.9413878053668201</v>
      </c>
      <c r="DE262">
        <v>1.9510410792120201</v>
      </c>
      <c r="DF262">
        <v>2.0088660773056701</v>
      </c>
      <c r="DG262">
        <v>1.9151124334166101</v>
      </c>
      <c r="DH262">
        <v>1.92647550013694</v>
      </c>
      <c r="DI262">
        <v>1.9561205971256399</v>
      </c>
      <c r="DJ262">
        <v>2.00034214344692</v>
      </c>
      <c r="DK262">
        <v>1.99854180194479</v>
      </c>
      <c r="DL262">
        <v>2.07747094768186</v>
      </c>
      <c r="DM262">
        <v>2.0080306406466302</v>
      </c>
      <c r="DN262">
        <v>2.0294857816188201</v>
      </c>
      <c r="DO262">
        <v>1.9626914881000199</v>
      </c>
    </row>
    <row r="263" spans="1:119" x14ac:dyDescent="0.45">
      <c r="A263" t="s">
        <v>40</v>
      </c>
      <c r="B263" t="s">
        <v>135</v>
      </c>
      <c r="C263" t="s">
        <v>20</v>
      </c>
      <c r="D263">
        <v>35</v>
      </c>
      <c r="E263" t="s">
        <v>244</v>
      </c>
      <c r="F263" s="1" cm="1">
        <f t="array" ref="F263">SUMPRODUCT($H263:$FZZ263,$H$2:$FZZ$2)/SUMPRODUCT(--($H263:$FZZ263&lt;&gt;""),$H$2:$FZZ$2)</f>
        <v>2.606641095842432</v>
      </c>
      <c r="G263" s="1" cm="1">
        <f t="array" ref="G263">SUMPRODUCT($H263:$FZZ263,$G$2:$FZY$2)/SUMPRODUCT(--($H263:$FZZ263&lt;&gt;""),$G$2:$FZY$2)</f>
        <v>2.3656971290876698</v>
      </c>
      <c r="H263">
        <v>2.0782316439270798</v>
      </c>
      <c r="I263">
        <v>1.91029930783768</v>
      </c>
      <c r="J263">
        <v>2.3738786709580899</v>
      </c>
      <c r="K263">
        <v>2.1901967394021198</v>
      </c>
      <c r="L263">
        <v>2.0698610255871799</v>
      </c>
      <c r="M263">
        <v>1.9091204223527101</v>
      </c>
      <c r="N263">
        <v>2.9354607777361199</v>
      </c>
      <c r="O263">
        <v>2.6408431588724199</v>
      </c>
      <c r="P263">
        <v>2.5080143692635399</v>
      </c>
      <c r="Q263">
        <v>2.5320871497856201</v>
      </c>
      <c r="R263">
        <v>2.15157059045859</v>
      </c>
      <c r="S263">
        <v>2.1617957478341601</v>
      </c>
      <c r="T263">
        <v>1.6610650127223601</v>
      </c>
      <c r="U263">
        <v>1.5284209136670099</v>
      </c>
      <c r="V263">
        <v>2.2042473695592602</v>
      </c>
      <c r="W263">
        <v>2.1876435397362402</v>
      </c>
      <c r="X263">
        <v>2.62231165924188</v>
      </c>
      <c r="Y263">
        <v>2.6318296058068098</v>
      </c>
      <c r="Z263">
        <v>3.7387532981097</v>
      </c>
      <c r="AA263">
        <v>2.9574510297460002</v>
      </c>
      <c r="AB263">
        <v>2.7616849902901199</v>
      </c>
      <c r="AC263">
        <v>2.7708984258776699</v>
      </c>
      <c r="AD263">
        <v>2.7685136271665001</v>
      </c>
      <c r="AE263">
        <v>2.5292565165428198</v>
      </c>
      <c r="AF263">
        <v>2.71729515490861</v>
      </c>
      <c r="AG263">
        <v>2.4663532386910401</v>
      </c>
      <c r="AH263">
        <v>2.6989142258401499</v>
      </c>
      <c r="AI263">
        <v>2.6721819106995399</v>
      </c>
      <c r="AJ263">
        <v>4.9039072622851503</v>
      </c>
      <c r="AK263">
        <v>2.9321874730907802</v>
      </c>
      <c r="AL263">
        <v>2.1510430630983501</v>
      </c>
      <c r="AM263">
        <v>2.1404095389814302</v>
      </c>
      <c r="AN263">
        <v>2.4710289457704402</v>
      </c>
      <c r="AO263">
        <v>2.2144206416496099</v>
      </c>
      <c r="AP263">
        <v>3.2908436096414002</v>
      </c>
      <c r="AQ263">
        <v>2.9084678327726201</v>
      </c>
      <c r="AR263">
        <v>2.2660552628475199</v>
      </c>
      <c r="AS263">
        <v>2.28395004292855</v>
      </c>
      <c r="AT263">
        <v>2.9535089076872398</v>
      </c>
      <c r="AU263">
        <v>2.5290235068970399</v>
      </c>
      <c r="AV263">
        <v>2.71096122571717</v>
      </c>
      <c r="AW263">
        <v>2.39827995696943</v>
      </c>
      <c r="AX263">
        <v>2.2777125106556202</v>
      </c>
      <c r="AY263">
        <v>2.2454796919300199</v>
      </c>
      <c r="AZ263">
        <v>2.5913124603481799</v>
      </c>
      <c r="BA263">
        <v>1.7473177896262599</v>
      </c>
      <c r="BB263">
        <v>2.06535630445123</v>
      </c>
      <c r="BC263">
        <v>2.1819292471639198</v>
      </c>
      <c r="BD263">
        <v>2.0953324184258602</v>
      </c>
      <c r="BE263">
        <v>2.2173010400572801</v>
      </c>
      <c r="BF263">
        <v>2.0656443764546801</v>
      </c>
      <c r="BG263">
        <v>2.1169494591257298</v>
      </c>
      <c r="BH263">
        <v>2.6278593193998598</v>
      </c>
      <c r="BI263">
        <v>2.4789093329029299</v>
      </c>
      <c r="BJ263">
        <v>2.6257787668415902</v>
      </c>
      <c r="BK263">
        <v>2.59761128135372</v>
      </c>
      <c r="BL263">
        <v>2.4646905792427001</v>
      </c>
      <c r="BM263">
        <v>2.43350586172566</v>
      </c>
      <c r="BN263">
        <v>2.0983837160537901</v>
      </c>
      <c r="BO263">
        <v>2.1490067048424799</v>
      </c>
      <c r="BP263">
        <v>2.1664586392401999</v>
      </c>
      <c r="BQ263">
        <v>2.1776632623291099</v>
      </c>
      <c r="BR263">
        <v>2.08160309982051</v>
      </c>
      <c r="BS263">
        <v>2.18625924590487</v>
      </c>
      <c r="BT263">
        <v>2.5171063667564</v>
      </c>
      <c r="BU263">
        <v>2.4353054324300798</v>
      </c>
      <c r="BV263">
        <v>2.6402316779466801</v>
      </c>
      <c r="BW263">
        <v>2.5253586995653201</v>
      </c>
      <c r="BX263">
        <v>2.4092483902158999</v>
      </c>
      <c r="BY263">
        <v>2.33004943777539</v>
      </c>
      <c r="BZ263">
        <v>2.0965771436222602</v>
      </c>
      <c r="CA263">
        <v>2.0187761101254398</v>
      </c>
      <c r="CB263">
        <v>2.4958825674626599</v>
      </c>
      <c r="CC263">
        <v>2.5298947374170102</v>
      </c>
      <c r="CD263">
        <v>2.3488183683560302</v>
      </c>
      <c r="CE263">
        <v>2.3627336881333201</v>
      </c>
      <c r="CF263">
        <v>2.0169559033962501</v>
      </c>
      <c r="CG263">
        <v>2.1061628001611199</v>
      </c>
      <c r="CH263">
        <v>2.0035023073943599</v>
      </c>
      <c r="CI263">
        <v>2.0734148625211701</v>
      </c>
      <c r="CJ263">
        <v>2.2276687631816499</v>
      </c>
      <c r="CK263">
        <v>2.26402783871827</v>
      </c>
      <c r="CL263">
        <v>2.2646523499920401</v>
      </c>
      <c r="CM263">
        <v>2.36052516093419</v>
      </c>
      <c r="CN263">
        <v>2.5240309289446001</v>
      </c>
      <c r="CO263">
        <v>2.4859605927504602</v>
      </c>
      <c r="CP263">
        <v>2.16282959747004</v>
      </c>
      <c r="CQ263">
        <v>2.1434689413284298</v>
      </c>
      <c r="CR263">
        <v>2.3248522114421402</v>
      </c>
      <c r="CS263">
        <v>2.3315491554142498</v>
      </c>
      <c r="CT263">
        <v>2.39387451617326</v>
      </c>
      <c r="CU263">
        <v>2.3793811718833902</v>
      </c>
      <c r="CV263">
        <v>2.37541980974486</v>
      </c>
      <c r="CW263">
        <v>2.54669121602906</v>
      </c>
      <c r="CX263">
        <v>2.0324669015638999</v>
      </c>
      <c r="CY263">
        <v>2.0770624007993499</v>
      </c>
      <c r="CZ263">
        <v>2.1068992096906598</v>
      </c>
      <c r="DA263">
        <v>2.1715785702067301</v>
      </c>
      <c r="DB263">
        <v>2.0990409880814598</v>
      </c>
      <c r="DC263">
        <v>2.09749860526281</v>
      </c>
      <c r="DD263">
        <v>2.1855010007143099</v>
      </c>
      <c r="DE263">
        <v>2.1786635232824598</v>
      </c>
      <c r="DF263">
        <v>2.2804147807138602</v>
      </c>
      <c r="DG263">
        <v>2.1519389096750698</v>
      </c>
      <c r="DH263">
        <v>2.0787052264057699</v>
      </c>
      <c r="DI263">
        <v>2.1171932940548399</v>
      </c>
      <c r="DJ263">
        <v>2.1808239340083202</v>
      </c>
      <c r="DK263">
        <v>2.18334816382482</v>
      </c>
      <c r="DL263">
        <v>2.60760603843765</v>
      </c>
      <c r="DM263">
        <v>2.5845460330160801</v>
      </c>
      <c r="DN263">
        <v>2.6471680688021899</v>
      </c>
      <c r="DO263">
        <v>2.5027243129918402</v>
      </c>
    </row>
    <row r="264" spans="1:119" x14ac:dyDescent="0.45">
      <c r="A264" t="s">
        <v>40</v>
      </c>
      <c r="B264" t="s">
        <v>135</v>
      </c>
      <c r="C264" t="s">
        <v>33</v>
      </c>
      <c r="D264">
        <v>35</v>
      </c>
      <c r="E264" t="s">
        <v>244</v>
      </c>
      <c r="F264" s="1" cm="1">
        <f t="array" ref="F264">SUMPRODUCT($H264:$FZZ264,$H$2:$FZZ$2)/SUMPRODUCT(--($H264:$FZZ264&lt;&gt;""),$H$2:$FZZ$2)</f>
        <v>2.3073920791824976</v>
      </c>
      <c r="G264" s="1" cm="1">
        <f t="array" ref="G264">SUMPRODUCT($H264:$FZZ264,$G$2:$FZY$2)/SUMPRODUCT(--($H264:$FZZ264&lt;&gt;""),$G$2:$FZY$2)</f>
        <v>2.1645207368661725</v>
      </c>
      <c r="H264">
        <v>1.9520318285806499</v>
      </c>
      <c r="I264">
        <v>1.8346393252348101</v>
      </c>
      <c r="J264">
        <v>2.1524207591117999</v>
      </c>
      <c r="K264">
        <v>2.0249488939571001</v>
      </c>
      <c r="L264">
        <v>1.95767987999218</v>
      </c>
      <c r="M264">
        <v>1.8353590521610701</v>
      </c>
      <c r="N264">
        <v>2.5119618775418102</v>
      </c>
      <c r="O264">
        <v>2.3616087366010898</v>
      </c>
      <c r="P264">
        <v>2.2652604031811401</v>
      </c>
      <c r="Q264">
        <v>2.3109653271150101</v>
      </c>
      <c r="R264">
        <v>1.9740848385096701</v>
      </c>
      <c r="S264">
        <v>1.9967014900640601</v>
      </c>
      <c r="T264">
        <v>1.71954792122975</v>
      </c>
      <c r="U264">
        <v>1.5816993318354899</v>
      </c>
      <c r="V264">
        <v>2.0858583126197501</v>
      </c>
      <c r="W264">
        <v>2.1118131534804498</v>
      </c>
      <c r="X264">
        <v>2.3662776627917599</v>
      </c>
      <c r="Y264">
        <v>2.3853161881426002</v>
      </c>
      <c r="Z264">
        <v>2.97354317103671</v>
      </c>
      <c r="AA264">
        <v>2.4905928598345501</v>
      </c>
      <c r="AB264">
        <v>2.3529078651266699</v>
      </c>
      <c r="AC264">
        <v>2.4158802091930398</v>
      </c>
      <c r="AD264">
        <v>2.4128284626468699</v>
      </c>
      <c r="AE264">
        <v>2.2618733174989401</v>
      </c>
      <c r="AF264">
        <v>2.3423559886633898</v>
      </c>
      <c r="AG264">
        <v>2.19562240753163</v>
      </c>
      <c r="AH264">
        <v>2.3992125506409199</v>
      </c>
      <c r="AI264">
        <v>2.4374838802741698</v>
      </c>
      <c r="AJ264">
        <v>3.5220172038416302</v>
      </c>
      <c r="AK264">
        <v>2.5854378278158299</v>
      </c>
      <c r="AL264">
        <v>1.99651745021561</v>
      </c>
      <c r="AM264">
        <v>2.0099239829513502</v>
      </c>
      <c r="AN264">
        <v>2.1835331112244201</v>
      </c>
      <c r="AO264">
        <v>2.0714322656052802</v>
      </c>
      <c r="AP264">
        <v>2.9324287835245602</v>
      </c>
      <c r="AQ264">
        <v>2.53418448050442</v>
      </c>
      <c r="AR264">
        <v>2.0701149750784098</v>
      </c>
      <c r="AS264">
        <v>2.1182420983613</v>
      </c>
      <c r="AT264">
        <v>2.54649682627737</v>
      </c>
      <c r="AU264">
        <v>2.2625312045569901</v>
      </c>
      <c r="AV264">
        <v>2.4717720555456899</v>
      </c>
      <c r="AW264">
        <v>2.12564089509871</v>
      </c>
      <c r="AX264">
        <v>2.1344779666432698</v>
      </c>
      <c r="AY264">
        <v>2.1030302324947501</v>
      </c>
      <c r="AZ264">
        <v>2.18314058424416</v>
      </c>
      <c r="BA264">
        <v>1.60549257205657</v>
      </c>
      <c r="BB264">
        <v>1.99973531076718</v>
      </c>
      <c r="BC264">
        <v>2.0973884500642099</v>
      </c>
      <c r="BD264">
        <v>2.0100531984151702</v>
      </c>
      <c r="BE264">
        <v>2.07682852435696</v>
      </c>
      <c r="BF264">
        <v>1.9941521386554699</v>
      </c>
      <c r="BG264">
        <v>2.0350297826138601</v>
      </c>
      <c r="BH264">
        <v>2.4038052110019898</v>
      </c>
      <c r="BI264">
        <v>2.2960793585133201</v>
      </c>
      <c r="BJ264">
        <v>2.2525082479738998</v>
      </c>
      <c r="BK264">
        <v>2.3150211523714499</v>
      </c>
      <c r="BL264">
        <v>2.2731112850251001</v>
      </c>
      <c r="BM264">
        <v>2.25806045108724</v>
      </c>
      <c r="BN264">
        <v>1.99919936812443</v>
      </c>
      <c r="BO264">
        <v>2.01444486612403</v>
      </c>
      <c r="BP264">
        <v>2.05956082321145</v>
      </c>
      <c r="BQ264">
        <v>2.0786259796302802</v>
      </c>
      <c r="BR264">
        <v>2.0228803731403202</v>
      </c>
      <c r="BS264">
        <v>2.0906041702032399</v>
      </c>
      <c r="BT264">
        <v>2.2911348774921998</v>
      </c>
      <c r="BU264">
        <v>2.2623842120304301</v>
      </c>
      <c r="BV264">
        <v>2.2780241902570499</v>
      </c>
      <c r="BW264">
        <v>2.2846188148544</v>
      </c>
      <c r="BX264">
        <v>2.1875171637892699</v>
      </c>
      <c r="BY264">
        <v>2.1824259469006102</v>
      </c>
      <c r="BZ264">
        <v>1.9718364557099</v>
      </c>
      <c r="CA264">
        <v>1.91561237085156</v>
      </c>
      <c r="CB264">
        <v>2.27546568284883</v>
      </c>
      <c r="CC264">
        <v>2.3126263462555801</v>
      </c>
      <c r="CD264">
        <v>2.1544389252620202</v>
      </c>
      <c r="CE264">
        <v>2.1889206770093401</v>
      </c>
      <c r="CF264">
        <v>1.97200037190155</v>
      </c>
      <c r="CG264">
        <v>2.00978817064615</v>
      </c>
      <c r="CH264">
        <v>1.90052593985475</v>
      </c>
      <c r="CI264">
        <v>1.9662206251784899</v>
      </c>
      <c r="CJ264">
        <v>2.0530073673208098</v>
      </c>
      <c r="CK264">
        <v>2.1233779152597698</v>
      </c>
      <c r="CL264">
        <v>2.07759122109562</v>
      </c>
      <c r="CM264">
        <v>2.12673392839769</v>
      </c>
      <c r="CN264">
        <v>2.30640648150947</v>
      </c>
      <c r="CO264">
        <v>2.2892945722456202</v>
      </c>
      <c r="CP264">
        <v>2.0639612235164901</v>
      </c>
      <c r="CQ264">
        <v>2.0375793471317101</v>
      </c>
      <c r="CR264">
        <v>2.1675263882081501</v>
      </c>
      <c r="CS264">
        <v>2.1795653509972799</v>
      </c>
      <c r="CT264">
        <v>2.1710093171639202</v>
      </c>
      <c r="CU264">
        <v>2.21246114295421</v>
      </c>
      <c r="CV264">
        <v>2.2427706176815101</v>
      </c>
      <c r="CW264">
        <v>2.34426165509936</v>
      </c>
      <c r="CX264">
        <v>1.94222939053236</v>
      </c>
      <c r="CY264">
        <v>1.9701279160548499</v>
      </c>
      <c r="CZ264">
        <v>2.0477163530747502</v>
      </c>
      <c r="DA264">
        <v>2.0499183785811801</v>
      </c>
      <c r="DB264">
        <v>1.97689554629965</v>
      </c>
      <c r="DC264">
        <v>1.9880577894126801</v>
      </c>
      <c r="DD264">
        <v>2.0477150104353998</v>
      </c>
      <c r="DE264">
        <v>2.0599447832398501</v>
      </c>
      <c r="DF264">
        <v>2.1090767221803102</v>
      </c>
      <c r="DG264">
        <v>2.0129370626889602</v>
      </c>
      <c r="DH264">
        <v>1.99405330017835</v>
      </c>
      <c r="DI264">
        <v>2.0582791899516502</v>
      </c>
      <c r="DJ264">
        <v>2.0964318639121999</v>
      </c>
      <c r="DK264">
        <v>2.09881227804365</v>
      </c>
      <c r="DL264">
        <v>2.3979761121188998</v>
      </c>
      <c r="DM264">
        <v>2.31880872820141</v>
      </c>
      <c r="DN264">
        <v>2.3815897500640801</v>
      </c>
      <c r="DO264">
        <v>2.2956961134256799</v>
      </c>
    </row>
    <row r="265" spans="1:119" x14ac:dyDescent="0.45">
      <c r="A265" t="s">
        <v>48</v>
      </c>
      <c r="B265" t="s">
        <v>25</v>
      </c>
      <c r="C265" t="s">
        <v>20</v>
      </c>
      <c r="D265">
        <v>35</v>
      </c>
      <c r="E265" t="s">
        <v>244</v>
      </c>
      <c r="F265" s="1" cm="1">
        <f t="array" ref="F265">SUMPRODUCT($H265:$FZZ265,$H$2:$FZZ$2)/SUMPRODUCT(--($H265:$FZZ265&lt;&gt;""),$H$2:$FZZ$2)</f>
        <v>2.0598548093127289</v>
      </c>
      <c r="G265" s="1" cm="1">
        <f t="array" ref="G265">SUMPRODUCT($H265:$FZZ265,$G$2:$FZY$2)/SUMPRODUCT(--($H265:$FZZ265&lt;&gt;""),$G$2:$FZY$2)</f>
        <v>2.1014645426994449</v>
      </c>
      <c r="H265">
        <v>2.16745152164926</v>
      </c>
      <c r="I265">
        <v>2.154754127745</v>
      </c>
      <c r="J265">
        <v>1.80880547730156</v>
      </c>
      <c r="K265">
        <v>1.78604038310612</v>
      </c>
      <c r="L265">
        <v>2.1629885093848098</v>
      </c>
      <c r="M265">
        <v>2.15695879634647</v>
      </c>
      <c r="N265">
        <v>1.99274297089351</v>
      </c>
      <c r="O265">
        <v>2.0355097429587001</v>
      </c>
      <c r="P265">
        <v>1.91883010185251</v>
      </c>
      <c r="Q265">
        <v>1.9869558044604001</v>
      </c>
      <c r="R265">
        <v>1.8721974488494399</v>
      </c>
      <c r="S265">
        <v>1.92037572776307</v>
      </c>
      <c r="T265">
        <v>2.3378009182029502</v>
      </c>
      <c r="U265">
        <v>2.34653116952029</v>
      </c>
      <c r="V265">
        <v>2.23880669580634</v>
      </c>
      <c r="W265">
        <v>2.346066901221</v>
      </c>
      <c r="X265">
        <v>1.95195258975174</v>
      </c>
      <c r="Y265">
        <v>2.0122320954272199</v>
      </c>
      <c r="Z265">
        <v>2.35006139953909</v>
      </c>
      <c r="AA265">
        <v>2.4494652731126698</v>
      </c>
      <c r="AB265">
        <v>2.3591713413596098</v>
      </c>
      <c r="AC265">
        <v>2.3504449258991502</v>
      </c>
      <c r="AD265">
        <v>1.98596949918983</v>
      </c>
      <c r="AE265">
        <v>1.93180126480979</v>
      </c>
      <c r="AF265">
        <v>1.8587889923625001</v>
      </c>
      <c r="AG265">
        <v>1.8714266637130501</v>
      </c>
      <c r="AH265">
        <v>2.2220872573552302</v>
      </c>
      <c r="AI265">
        <v>2.3314192751824701</v>
      </c>
      <c r="AJ265">
        <v>2.2677679005081099</v>
      </c>
      <c r="AK265">
        <v>2.3160607795644901</v>
      </c>
      <c r="AL265">
        <v>2.2033120612036798</v>
      </c>
      <c r="AM265">
        <v>2.2872975178701398</v>
      </c>
      <c r="AN265">
        <v>2.33287968432268</v>
      </c>
      <c r="AO265">
        <v>2.3711209384774801</v>
      </c>
      <c r="AP265">
        <v>2.3178451810246998</v>
      </c>
      <c r="AQ265">
        <v>2.3058138060790498</v>
      </c>
      <c r="AR265">
        <v>1.9017350043364201</v>
      </c>
      <c r="AS265">
        <v>1.9693419499551701</v>
      </c>
      <c r="AT265">
        <v>1.9724267574440699</v>
      </c>
      <c r="AU265">
        <v>1.9524489816478801</v>
      </c>
      <c r="AV265">
        <v>1.7937453977864599</v>
      </c>
      <c r="AW265">
        <v>1.79149846210011</v>
      </c>
      <c r="AX265">
        <v>1.8825918997011999</v>
      </c>
      <c r="AY265">
        <v>1.93599290609254</v>
      </c>
      <c r="AZ265">
        <v>1.74195737011776</v>
      </c>
      <c r="BA265">
        <v>1.7341655000522</v>
      </c>
      <c r="BB265">
        <v>1.9754428053353099</v>
      </c>
      <c r="BC265">
        <v>2.0622443269808599</v>
      </c>
      <c r="BD265">
        <v>1.9288008951978199</v>
      </c>
      <c r="BE265">
        <v>2.0262927045124801</v>
      </c>
      <c r="BF265">
        <v>2.2985143277075899</v>
      </c>
      <c r="BG265">
        <v>2.3894597977806402</v>
      </c>
      <c r="BH265">
        <v>1.9243330249933801</v>
      </c>
      <c r="BI265">
        <v>1.97126647156042</v>
      </c>
      <c r="BJ265">
        <v>2.1673892573371099</v>
      </c>
      <c r="BK265">
        <v>2.2890669691118299</v>
      </c>
      <c r="BL265">
        <v>2.0401157858438301</v>
      </c>
      <c r="BM265">
        <v>2.1317586337043899</v>
      </c>
      <c r="BN265">
        <v>2.2648600789721098</v>
      </c>
      <c r="BO265">
        <v>2.34978417972783</v>
      </c>
      <c r="BP265">
        <v>1.95040727820708</v>
      </c>
      <c r="BQ265">
        <v>2.0132541233714401</v>
      </c>
      <c r="BR265">
        <v>2.28450644039266</v>
      </c>
      <c r="BS265">
        <v>2.3941125686074498</v>
      </c>
      <c r="BT265">
        <v>1.9369992054198</v>
      </c>
      <c r="BU265">
        <v>2.0698627353706902</v>
      </c>
      <c r="BV265">
        <v>2.23985180309952</v>
      </c>
      <c r="BW265">
        <v>2.2683659590482299</v>
      </c>
      <c r="BX265">
        <v>1.8277052354735399</v>
      </c>
      <c r="BY265">
        <v>1.8767056436660901</v>
      </c>
      <c r="BZ265">
        <v>2.1697951868591598</v>
      </c>
      <c r="CA265">
        <v>2.2282184273222598</v>
      </c>
      <c r="CB265">
        <v>1.9777513910345701</v>
      </c>
      <c r="CC265">
        <v>2.0161115975529</v>
      </c>
      <c r="CD265">
        <v>1.8487466972785001</v>
      </c>
      <c r="CE265">
        <v>1.9300561471704001</v>
      </c>
      <c r="CF265">
        <v>2.1816612873150598</v>
      </c>
      <c r="CG265">
        <v>2.3139420070527299</v>
      </c>
      <c r="CH265">
        <v>2.1913865721265302</v>
      </c>
      <c r="CI265">
        <v>2.2535677678470498</v>
      </c>
      <c r="CJ265">
        <v>1.7912057302870901</v>
      </c>
      <c r="CK265">
        <v>1.85164999372712</v>
      </c>
      <c r="CL265">
        <v>2.4045583093903198</v>
      </c>
      <c r="CM265">
        <v>2.4800584402922299</v>
      </c>
      <c r="CN265">
        <v>1.92485268237115</v>
      </c>
      <c r="CO265">
        <v>2.02470812057991</v>
      </c>
      <c r="CP265">
        <v>2.1738449019852801</v>
      </c>
      <c r="CQ265">
        <v>2.2923241164244801</v>
      </c>
      <c r="CR265">
        <v>1.9121537687691601</v>
      </c>
      <c r="CS265">
        <v>1.98457801613549</v>
      </c>
      <c r="CT265">
        <v>1.8953781405121</v>
      </c>
      <c r="CU265">
        <v>1.97052017222874</v>
      </c>
      <c r="CV265">
        <v>2.5503977374192499</v>
      </c>
      <c r="CW265">
        <v>2.85107233673375</v>
      </c>
      <c r="CX265">
        <v>2.1872547109766902</v>
      </c>
      <c r="CY265">
        <v>2.2844950094335399</v>
      </c>
      <c r="CZ265">
        <v>1.9560033310267599</v>
      </c>
      <c r="DA265">
        <v>2.0392500825365301</v>
      </c>
      <c r="DB265">
        <v>1.88894368865472</v>
      </c>
      <c r="DC265">
        <v>1.95982790178998</v>
      </c>
      <c r="DD265">
        <v>1.9224063530870099</v>
      </c>
      <c r="DE265">
        <v>2.0037209372150899</v>
      </c>
      <c r="DF265">
        <v>1.9187449103813199</v>
      </c>
      <c r="DG265">
        <v>1.9753592091143499</v>
      </c>
      <c r="DH265">
        <v>1.94727980872531</v>
      </c>
      <c r="DI265">
        <v>2.0268386693846301</v>
      </c>
      <c r="DJ265">
        <v>2.4645150429282601</v>
      </c>
      <c r="DK265">
        <v>2.51496933695678</v>
      </c>
      <c r="DL265">
        <v>1.96951207578113</v>
      </c>
      <c r="DM265">
        <v>1.9892010922657499</v>
      </c>
      <c r="DN265">
        <v>2.0362951485727998</v>
      </c>
      <c r="DO265">
        <v>2.1097115005719398</v>
      </c>
    </row>
    <row r="266" spans="1:119" x14ac:dyDescent="0.45">
      <c r="A266" t="s">
        <v>48</v>
      </c>
      <c r="B266" t="s">
        <v>159</v>
      </c>
      <c r="C266" t="s">
        <v>20</v>
      </c>
      <c r="D266">
        <v>35</v>
      </c>
      <c r="E266" t="s">
        <v>244</v>
      </c>
      <c r="F266" s="1" cm="1">
        <f t="array" ref="F266">SUMPRODUCT($H266:$FZZ266,$H$2:$FZZ$2)/SUMPRODUCT(--($H266:$FZZ266&lt;&gt;""),$H$2:$FZZ$2)</f>
        <v>1.9755122799628564</v>
      </c>
      <c r="G266" s="1" cm="1">
        <f t="array" ref="G266">SUMPRODUCT($H266:$FZZ266,$G$2:$FZY$2)/SUMPRODUCT(--($H266:$FZZ266&lt;&gt;""),$G$2:$FZY$2)</f>
        <v>2.0275049838100303</v>
      </c>
      <c r="H266">
        <v>1.7145840672194199</v>
      </c>
      <c r="I266">
        <v>1.7811896541949499</v>
      </c>
      <c r="J266">
        <v>1.80880547730156</v>
      </c>
      <c r="K266">
        <v>1.78604038310612</v>
      </c>
      <c r="L266">
        <v>1.72387069996635</v>
      </c>
      <c r="M266">
        <v>1.7837553871563701</v>
      </c>
      <c r="N266">
        <v>1.99274297089351</v>
      </c>
      <c r="O266">
        <v>2.0355097429587001</v>
      </c>
      <c r="P266">
        <v>1.91883010185251</v>
      </c>
      <c r="Q266">
        <v>1.9869558044604001</v>
      </c>
      <c r="R266">
        <v>1.8721974488494399</v>
      </c>
      <c r="S266">
        <v>1.92037572776307</v>
      </c>
      <c r="T266">
        <v>1.86725389582366</v>
      </c>
      <c r="U266">
        <v>1.91755360759212</v>
      </c>
      <c r="V266">
        <v>1.80848526057272</v>
      </c>
      <c r="W266">
        <v>1.9306881698370699</v>
      </c>
      <c r="X266">
        <v>1.95195258975174</v>
      </c>
      <c r="Y266">
        <v>2.0122320954272199</v>
      </c>
      <c r="Z266">
        <v>2.33899740718571</v>
      </c>
      <c r="AA266">
        <v>2.4494652731126698</v>
      </c>
      <c r="AB266">
        <v>2.3591713413596098</v>
      </c>
      <c r="AC266">
        <v>2.3504449258991502</v>
      </c>
      <c r="AD266">
        <v>1.98596949918983</v>
      </c>
      <c r="AE266">
        <v>1.93180126480979</v>
      </c>
      <c r="AF266">
        <v>1.8587889923625001</v>
      </c>
      <c r="AG266">
        <v>1.8714266637130501</v>
      </c>
      <c r="AH266">
        <v>2.2220872573552302</v>
      </c>
      <c r="AI266">
        <v>2.3314192751824701</v>
      </c>
      <c r="AJ266">
        <v>2.2677679005081099</v>
      </c>
      <c r="AK266">
        <v>2.3160607795644901</v>
      </c>
      <c r="AL266">
        <v>2.2033120612036798</v>
      </c>
      <c r="AM266">
        <v>2.2872975178701398</v>
      </c>
      <c r="AN266">
        <v>2.2537863846991399</v>
      </c>
      <c r="AO266">
        <v>2.3559582697988799</v>
      </c>
      <c r="AP266">
        <v>2.3144932666025801</v>
      </c>
      <c r="AQ266">
        <v>2.3058138060790498</v>
      </c>
      <c r="AR266">
        <v>1.80981360077349</v>
      </c>
      <c r="AS266">
        <v>1.89847451936048</v>
      </c>
      <c r="AT266">
        <v>1.9724267574440699</v>
      </c>
      <c r="AU266">
        <v>1.9524489816478801</v>
      </c>
      <c r="AV266">
        <v>1.7937453977864599</v>
      </c>
      <c r="AW266">
        <v>1.79149846210011</v>
      </c>
      <c r="AX266">
        <v>1.7921195652997499</v>
      </c>
      <c r="AY266">
        <v>1.87344759905456</v>
      </c>
      <c r="AZ266">
        <v>1.74195737011776</v>
      </c>
      <c r="BA266">
        <v>1.7341655000522</v>
      </c>
      <c r="BB266">
        <v>1.8732774225153199</v>
      </c>
      <c r="BC266">
        <v>1.99585927109141</v>
      </c>
      <c r="BD266">
        <v>1.7901890508029801</v>
      </c>
      <c r="BE266">
        <v>1.8983347648448099</v>
      </c>
      <c r="BF266">
        <v>1.8037871344431999</v>
      </c>
      <c r="BG266">
        <v>1.90359876614729</v>
      </c>
      <c r="BH266">
        <v>1.9243330249933801</v>
      </c>
      <c r="BI266">
        <v>1.97126647156042</v>
      </c>
      <c r="BJ266">
        <v>2.1673892573371099</v>
      </c>
      <c r="BK266">
        <v>2.2890669691118299</v>
      </c>
      <c r="BL266">
        <v>2.0401157858438301</v>
      </c>
      <c r="BM266">
        <v>2.1317586337043899</v>
      </c>
      <c r="BN266">
        <v>2.2648600789721098</v>
      </c>
      <c r="BO266">
        <v>2.34978417972783</v>
      </c>
      <c r="BP266">
        <v>1.87303984495543</v>
      </c>
      <c r="BQ266">
        <v>1.95262060008795</v>
      </c>
      <c r="BR266">
        <v>1.9004962027077299</v>
      </c>
      <c r="BS266">
        <v>1.98105552267025</v>
      </c>
      <c r="BT266">
        <v>1.9369992054198</v>
      </c>
      <c r="BU266">
        <v>2.0698627353706902</v>
      </c>
      <c r="BV266">
        <v>2.23985180309952</v>
      </c>
      <c r="BW266">
        <v>2.2683659590482299</v>
      </c>
      <c r="BX266">
        <v>1.8277052354735399</v>
      </c>
      <c r="BY266">
        <v>1.8767056436660901</v>
      </c>
      <c r="BZ266">
        <v>2.1588731976690601</v>
      </c>
      <c r="CA266">
        <v>2.2282184273222598</v>
      </c>
      <c r="CB266">
        <v>1.9777513910345701</v>
      </c>
      <c r="CC266">
        <v>2.0161115975529</v>
      </c>
      <c r="CD266">
        <v>1.8487466972785001</v>
      </c>
      <c r="CE266">
        <v>1.9300561471704001</v>
      </c>
      <c r="CF266">
        <v>2.1816612873150598</v>
      </c>
      <c r="CG266">
        <v>2.3139420070527299</v>
      </c>
      <c r="CH266">
        <v>1.7844230445334901</v>
      </c>
      <c r="CI266">
        <v>1.84823050945945</v>
      </c>
      <c r="CJ266">
        <v>1.7912057302870901</v>
      </c>
      <c r="CK266">
        <v>1.85164999372712</v>
      </c>
      <c r="CL266">
        <v>1.7188879558967001</v>
      </c>
      <c r="CM266">
        <v>1.8168056342521199</v>
      </c>
      <c r="CN266">
        <v>1.92485268237115</v>
      </c>
      <c r="CO266">
        <v>2.02470812057991</v>
      </c>
      <c r="CP266">
        <v>1.78536840651073</v>
      </c>
      <c r="CQ266">
        <v>1.89610035355339</v>
      </c>
      <c r="CR266">
        <v>1.9121537687691601</v>
      </c>
      <c r="CS266">
        <v>1.98457801613549</v>
      </c>
      <c r="CT266">
        <v>1.8953781405121</v>
      </c>
      <c r="CU266">
        <v>1.97052017222874</v>
      </c>
      <c r="CV266">
        <v>1.85243918354415</v>
      </c>
      <c r="CW266">
        <v>2.0123784892866299</v>
      </c>
      <c r="CX266">
        <v>1.74979530809798</v>
      </c>
      <c r="CY266">
        <v>1.84643512920122</v>
      </c>
      <c r="CZ266">
        <v>1.8523750882560099</v>
      </c>
      <c r="DA266">
        <v>1.9460925549580701</v>
      </c>
      <c r="DB266">
        <v>1.76564962107537</v>
      </c>
      <c r="DC266">
        <v>1.85624309547328</v>
      </c>
      <c r="DD266">
        <v>1.810643124491</v>
      </c>
      <c r="DE266">
        <v>1.9451212820594499</v>
      </c>
      <c r="DF266">
        <v>1.7716967650425</v>
      </c>
      <c r="DG266">
        <v>1.8464101794502199</v>
      </c>
      <c r="DH266">
        <v>1.84941092154453</v>
      </c>
      <c r="DI266">
        <v>1.9703930719748799</v>
      </c>
      <c r="DJ266">
        <v>1.9003498392695299</v>
      </c>
      <c r="DK266">
        <v>2.0318268760571701</v>
      </c>
      <c r="DL266">
        <v>1.96951207578113</v>
      </c>
      <c r="DM266">
        <v>1.9892010922657499</v>
      </c>
      <c r="DN266">
        <v>2.0362951485727998</v>
      </c>
      <c r="DO266">
        <v>2.1097115005719398</v>
      </c>
    </row>
    <row r="267" spans="1:119" x14ac:dyDescent="0.45">
      <c r="A267" t="s">
        <v>48</v>
      </c>
      <c r="B267" t="s">
        <v>38</v>
      </c>
      <c r="C267" t="s">
        <v>20</v>
      </c>
      <c r="D267">
        <v>35</v>
      </c>
      <c r="E267" t="s">
        <v>244</v>
      </c>
      <c r="F267" s="1" cm="1">
        <f t="array" ref="F267">SUMPRODUCT($H267:$FZZ267,$H$2:$FZZ$2)/SUMPRODUCT(--($H267:$FZZ267&lt;&gt;""),$H$2:$FZZ$2)</f>
        <v>1.7376587855471481</v>
      </c>
      <c r="G267" s="1" cm="1">
        <f t="array" ref="G267">SUMPRODUCT($H267:$FZZ267,$G$2:$FZY$2)/SUMPRODUCT(--($H267:$FZZ267&lt;&gt;""),$G$2:$FZY$2)</f>
        <v>1.7840132946548017</v>
      </c>
      <c r="H267">
        <v>1.64651261292038</v>
      </c>
      <c r="I267">
        <v>1.66405006218676</v>
      </c>
      <c r="J267">
        <v>1.64819141282325</v>
      </c>
      <c r="K267">
        <v>1.66850970274476</v>
      </c>
      <c r="L267">
        <v>1.6486503516798501</v>
      </c>
      <c r="M267">
        <v>1.6634894588492299</v>
      </c>
      <c r="N267">
        <v>1.81333559167471</v>
      </c>
      <c r="O267">
        <v>1.8744856361235001</v>
      </c>
      <c r="P267">
        <v>1.76678225320718</v>
      </c>
      <c r="Q267">
        <v>1.8199369481146599</v>
      </c>
      <c r="R267">
        <v>1.7691890573478199</v>
      </c>
      <c r="S267">
        <v>1.78095972563308</v>
      </c>
      <c r="T267">
        <v>1.7766208390806599</v>
      </c>
      <c r="U267">
        <v>1.79687230255073</v>
      </c>
      <c r="V267">
        <v>1.7438478539028499</v>
      </c>
      <c r="W267">
        <v>1.8366206719149201</v>
      </c>
      <c r="X267">
        <v>1.78833735267993</v>
      </c>
      <c r="Y267">
        <v>1.8617634860608201</v>
      </c>
      <c r="Z267">
        <v>1.81231142877324</v>
      </c>
      <c r="AA267">
        <v>1.8783209855409599</v>
      </c>
      <c r="AB267">
        <v>1.8243587680439799</v>
      </c>
      <c r="AC267">
        <v>1.8368535353718201</v>
      </c>
      <c r="AD267">
        <v>1.8167240168253</v>
      </c>
      <c r="AE267">
        <v>1.79419568441026</v>
      </c>
      <c r="AF267">
        <v>1.6898278962162401</v>
      </c>
      <c r="AG267">
        <v>1.7197292292214601</v>
      </c>
      <c r="AH267">
        <v>1.7409743382393399</v>
      </c>
      <c r="AI267">
        <v>1.8471583888437799</v>
      </c>
      <c r="AJ267">
        <v>1.75554508982059</v>
      </c>
      <c r="AK267">
        <v>1.8085660701566599</v>
      </c>
      <c r="AL267">
        <v>1.7140384044281001</v>
      </c>
      <c r="AM267">
        <v>1.7903454881463701</v>
      </c>
      <c r="AN267">
        <v>1.79539187266531</v>
      </c>
      <c r="AO267">
        <v>1.83646659632419</v>
      </c>
      <c r="AP267">
        <v>1.7758226870567799</v>
      </c>
      <c r="AQ267">
        <v>1.7947014848627101</v>
      </c>
      <c r="AR267">
        <v>1.73782479985087</v>
      </c>
      <c r="AS267">
        <v>1.79985959142723</v>
      </c>
      <c r="AT267">
        <v>1.75486741251791</v>
      </c>
      <c r="AU267">
        <v>1.76321662768285</v>
      </c>
      <c r="AV267">
        <v>1.6596810290911601</v>
      </c>
      <c r="AW267">
        <v>1.6697804431121901</v>
      </c>
      <c r="AX267">
        <v>1.74908519108227</v>
      </c>
      <c r="AY267">
        <v>1.8167196565922199</v>
      </c>
      <c r="AZ267">
        <v>1.4081566465821</v>
      </c>
      <c r="BA267">
        <v>1.3877802596487701</v>
      </c>
      <c r="BB267">
        <v>1.79767045508836</v>
      </c>
      <c r="BC267">
        <v>1.89482183262598</v>
      </c>
      <c r="BD267">
        <v>1.78811098620864</v>
      </c>
      <c r="BE267">
        <v>1.8892362134874401</v>
      </c>
      <c r="BF267">
        <v>1.74115329051025</v>
      </c>
      <c r="BG267">
        <v>1.8173667582870101</v>
      </c>
      <c r="BH267">
        <v>1.7599801385507401</v>
      </c>
      <c r="BI267">
        <v>1.8454324755634499</v>
      </c>
      <c r="BJ267">
        <v>1.72368962201247</v>
      </c>
      <c r="BK267">
        <v>1.8115497651941599</v>
      </c>
      <c r="BL267">
        <v>1.8784315963523299</v>
      </c>
      <c r="BM267">
        <v>1.94828166941416</v>
      </c>
      <c r="BN267">
        <v>1.7432286351080899</v>
      </c>
      <c r="BO267">
        <v>1.827543092652</v>
      </c>
      <c r="BP267">
        <v>1.7533142053678801</v>
      </c>
      <c r="BQ267">
        <v>1.8173335803072399</v>
      </c>
      <c r="BR267">
        <v>1.8332492931103701</v>
      </c>
      <c r="BS267">
        <v>1.93235245871594</v>
      </c>
      <c r="BT267">
        <v>1.76150679088574</v>
      </c>
      <c r="BU267">
        <v>1.8572662718605499</v>
      </c>
      <c r="BV267">
        <v>1.72538963120039</v>
      </c>
      <c r="BW267">
        <v>1.78181615095325</v>
      </c>
      <c r="BX267">
        <v>1.68685988790871</v>
      </c>
      <c r="BY267">
        <v>1.72996688992643</v>
      </c>
      <c r="BZ267">
        <v>1.67628263489271</v>
      </c>
      <c r="CA267">
        <v>1.7278730554943</v>
      </c>
      <c r="CB267">
        <v>1.7863212513439899</v>
      </c>
      <c r="CC267">
        <v>1.84297973469986</v>
      </c>
      <c r="CD267">
        <v>1.71572397079005</v>
      </c>
      <c r="CE267">
        <v>1.8108071780152699</v>
      </c>
      <c r="CF267">
        <v>1.71070180191967</v>
      </c>
      <c r="CG267">
        <v>1.8028445317594599</v>
      </c>
      <c r="CH267">
        <v>1.7025638528864599</v>
      </c>
      <c r="CI267">
        <v>1.76019929269065</v>
      </c>
      <c r="CJ267">
        <v>1.7025496696421101</v>
      </c>
      <c r="CK267">
        <v>1.7847500296657</v>
      </c>
      <c r="CL267">
        <v>1.7211167958218201</v>
      </c>
      <c r="CM267">
        <v>1.8247059300027599</v>
      </c>
      <c r="CN267">
        <v>1.7674420959544801</v>
      </c>
      <c r="CO267">
        <v>1.85036453502941</v>
      </c>
      <c r="CP267">
        <v>1.74396196265251</v>
      </c>
      <c r="CQ267">
        <v>1.83434355922151</v>
      </c>
      <c r="CR267">
        <v>1.75873383810768</v>
      </c>
      <c r="CS267">
        <v>1.8280361568022201</v>
      </c>
      <c r="CT267">
        <v>1.72450531247314</v>
      </c>
      <c r="CU267">
        <v>1.82533532118645</v>
      </c>
      <c r="CV267">
        <v>1.73820725611269</v>
      </c>
      <c r="CW267">
        <v>1.8769748339191501</v>
      </c>
      <c r="CX267">
        <v>1.6987072515014601</v>
      </c>
      <c r="CY267">
        <v>1.7819687903883401</v>
      </c>
      <c r="CZ267">
        <v>1.7870520483491601</v>
      </c>
      <c r="DA267">
        <v>1.88571632914092</v>
      </c>
      <c r="DB267">
        <v>1.70803443660058</v>
      </c>
      <c r="DC267">
        <v>1.77936391844262</v>
      </c>
      <c r="DD267">
        <v>1.73400192508619</v>
      </c>
      <c r="DE267">
        <v>1.82661085445105</v>
      </c>
      <c r="DF267">
        <v>1.7193438267877501</v>
      </c>
      <c r="DG267">
        <v>1.7926654618328499</v>
      </c>
      <c r="DH267">
        <v>1.74979157357749</v>
      </c>
      <c r="DI267">
        <v>1.83140369389924</v>
      </c>
      <c r="DJ267">
        <v>1.8305812751016</v>
      </c>
      <c r="DK267">
        <v>1.90786481004946</v>
      </c>
      <c r="DL267">
        <v>1.7936242476957101</v>
      </c>
      <c r="DM267">
        <v>1.8654168805576601</v>
      </c>
      <c r="DN267">
        <v>1.80554136204172</v>
      </c>
      <c r="DO267">
        <v>1.9185437684352999</v>
      </c>
    </row>
    <row r="268" spans="1:119" x14ac:dyDescent="0.45">
      <c r="A268" t="s">
        <v>48</v>
      </c>
      <c r="B268" t="s">
        <v>38</v>
      </c>
      <c r="C268" t="s">
        <v>44</v>
      </c>
      <c r="D268">
        <v>35</v>
      </c>
      <c r="E268" t="s">
        <v>244</v>
      </c>
      <c r="F268" s="1" cm="1">
        <f t="array" ref="F268">SUMPRODUCT($H268:$FZZ268,$H$2:$FZZ$2)/SUMPRODUCT(--($H268:$FZZ268&lt;&gt;""),$H$2:$FZZ$2)</f>
        <v>1.6591153686565709</v>
      </c>
      <c r="G268" s="1" cm="1">
        <f t="array" ref="G268">SUMPRODUCT($H268:$FZZ268,$G$2:$FZY$2)/SUMPRODUCT(--($H268:$FZZ268&lt;&gt;""),$G$2:$FZY$2)</f>
        <v>1.7128245212222248</v>
      </c>
      <c r="H268">
        <v>1.55936457129717</v>
      </c>
      <c r="I268">
        <v>1.5832969431449599</v>
      </c>
      <c r="J268">
        <v>1.56468123977921</v>
      </c>
      <c r="K268">
        <v>1.58462090758795</v>
      </c>
      <c r="L268">
        <v>1.5625064408800999</v>
      </c>
      <c r="M268">
        <v>1.5861601601087201</v>
      </c>
      <c r="N268">
        <v>1.72901448006194</v>
      </c>
      <c r="O268">
        <v>1.79971429508137</v>
      </c>
      <c r="P268">
        <v>1.6878625842933199</v>
      </c>
      <c r="Q268">
        <v>1.7499324121117199</v>
      </c>
      <c r="R268">
        <v>1.67358678510717</v>
      </c>
      <c r="S268">
        <v>1.7140341580849401</v>
      </c>
      <c r="T268">
        <v>1.7076055199837901</v>
      </c>
      <c r="U268">
        <v>1.741590439408</v>
      </c>
      <c r="V268">
        <v>1.6818395534667101</v>
      </c>
      <c r="W268">
        <v>1.78453692831348</v>
      </c>
      <c r="X268">
        <v>1.7261559028295801</v>
      </c>
      <c r="Y268">
        <v>1.78417515324872</v>
      </c>
      <c r="Z268">
        <v>1.72208804857205</v>
      </c>
      <c r="AA268">
        <v>1.77550699276525</v>
      </c>
      <c r="AB268">
        <v>1.7409948105345701</v>
      </c>
      <c r="AC268">
        <v>1.76195695988086</v>
      </c>
      <c r="AD268">
        <v>1.7210233421358201</v>
      </c>
      <c r="AE268">
        <v>1.6911675756492</v>
      </c>
      <c r="AF268">
        <v>1.63052445168458</v>
      </c>
      <c r="AG268">
        <v>1.65727501105341</v>
      </c>
      <c r="AH268">
        <v>1.6809252740684499</v>
      </c>
      <c r="AI268">
        <v>1.79200622946879</v>
      </c>
      <c r="AJ268">
        <v>1.6715110727167</v>
      </c>
      <c r="AK268">
        <v>1.7412378567747799</v>
      </c>
      <c r="AL268">
        <v>1.6482428907962301</v>
      </c>
      <c r="AM268">
        <v>1.7296905734501899</v>
      </c>
      <c r="AN268">
        <v>1.67929165687504</v>
      </c>
      <c r="AO268">
        <v>1.7289650264018499</v>
      </c>
      <c r="AP268">
        <v>1.69705694699351</v>
      </c>
      <c r="AQ268">
        <v>1.7135647960193201</v>
      </c>
      <c r="AR268">
        <v>1.65002883168055</v>
      </c>
      <c r="AS268">
        <v>1.72682441677695</v>
      </c>
      <c r="AT268">
        <v>1.67083696484425</v>
      </c>
      <c r="AU268">
        <v>1.6854281631764101</v>
      </c>
      <c r="AV268">
        <v>1.5525440850147501</v>
      </c>
      <c r="AW268">
        <v>1.5901573372373701</v>
      </c>
      <c r="AX268">
        <v>1.68113016536602</v>
      </c>
      <c r="AY268">
        <v>1.75472899044063</v>
      </c>
      <c r="AZ268">
        <v>1.32346716722889</v>
      </c>
      <c r="BA268">
        <v>1.3098430106140699</v>
      </c>
      <c r="BB268">
        <v>1.7345252058959399</v>
      </c>
      <c r="BC268">
        <v>1.8380364661709301</v>
      </c>
      <c r="BD268">
        <v>1.7202132036554201</v>
      </c>
      <c r="BE268">
        <v>1.82781330442443</v>
      </c>
      <c r="BF268">
        <v>1.6896237936235801</v>
      </c>
      <c r="BG268">
        <v>1.79187048866877</v>
      </c>
      <c r="BH268">
        <v>1.6695599595739801</v>
      </c>
      <c r="BI268">
        <v>1.74525219946374</v>
      </c>
      <c r="BJ268">
        <v>1.6272639191543401</v>
      </c>
      <c r="BK268">
        <v>1.7277627001786799</v>
      </c>
      <c r="BL268">
        <v>1.78563122839856</v>
      </c>
      <c r="BM268">
        <v>1.8674876162232701</v>
      </c>
      <c r="BN268">
        <v>1.68097434423287</v>
      </c>
      <c r="BO268">
        <v>1.75506253517468</v>
      </c>
      <c r="BP268">
        <v>1.7119853828668501</v>
      </c>
      <c r="BQ268">
        <v>1.79575144843983</v>
      </c>
      <c r="BR268">
        <v>1.76236694702508</v>
      </c>
      <c r="BS268">
        <v>1.87576680023848</v>
      </c>
      <c r="BT268">
        <v>1.6875730972005101</v>
      </c>
      <c r="BU268">
        <v>1.7866180249807999</v>
      </c>
      <c r="BV268">
        <v>1.6550234607859899</v>
      </c>
      <c r="BW268">
        <v>1.70132447542954</v>
      </c>
      <c r="BX268">
        <v>1.6093557933535301</v>
      </c>
      <c r="BY268">
        <v>1.6789505005915699</v>
      </c>
      <c r="BZ268">
        <v>1.62254717485496</v>
      </c>
      <c r="CA268">
        <v>1.6823263042007499</v>
      </c>
      <c r="CB268">
        <v>1.71566516066936</v>
      </c>
      <c r="CC268">
        <v>1.7775247590871801</v>
      </c>
      <c r="CD268">
        <v>1.6259715111086499</v>
      </c>
      <c r="CE268">
        <v>1.7334841603298801</v>
      </c>
      <c r="CF268">
        <v>1.6597559254424901</v>
      </c>
      <c r="CG268">
        <v>1.7673925786582001</v>
      </c>
      <c r="CH268">
        <v>1.65130785333454</v>
      </c>
      <c r="CI268">
        <v>1.7291827942815901</v>
      </c>
      <c r="CJ268">
        <v>1.63519245683081</v>
      </c>
      <c r="CK268">
        <v>1.7380586577000099</v>
      </c>
      <c r="CL268">
        <v>1.63475969791095</v>
      </c>
      <c r="CM268">
        <v>1.72832153685108</v>
      </c>
      <c r="CN268">
        <v>1.6912911220722999</v>
      </c>
      <c r="CO268">
        <v>1.7784219093876501</v>
      </c>
      <c r="CP268">
        <v>1.6652941981342</v>
      </c>
      <c r="CQ268">
        <v>1.76944125716477</v>
      </c>
      <c r="CR268">
        <v>1.6829044453733799</v>
      </c>
      <c r="CS268">
        <v>1.7601820458039299</v>
      </c>
      <c r="CT268">
        <v>1.6444110760728501</v>
      </c>
      <c r="CU268">
        <v>1.7591201438650299</v>
      </c>
      <c r="CV268">
        <v>1.74174088501274</v>
      </c>
      <c r="CW268">
        <v>1.8786735117090201</v>
      </c>
      <c r="CX268">
        <v>1.6317997512512801</v>
      </c>
      <c r="CY268">
        <v>1.7387945703772401</v>
      </c>
      <c r="CZ268">
        <v>1.71473731559507</v>
      </c>
      <c r="DA268">
        <v>1.8184105258193199</v>
      </c>
      <c r="DB268">
        <v>1.6522220551330999</v>
      </c>
      <c r="DC268">
        <v>1.73704117555856</v>
      </c>
      <c r="DD268">
        <v>1.69428067156204</v>
      </c>
      <c r="DE268">
        <v>1.7981642786768799</v>
      </c>
      <c r="DF268">
        <v>1.6717449205516799</v>
      </c>
      <c r="DG268">
        <v>1.75055446243811</v>
      </c>
      <c r="DH268">
        <v>1.67780951982537</v>
      </c>
      <c r="DI268">
        <v>1.7774337675838601</v>
      </c>
      <c r="DJ268">
        <v>1.8063149034414701</v>
      </c>
      <c r="DK268">
        <v>1.88855775474375</v>
      </c>
      <c r="DL268">
        <v>1.71472563056556</v>
      </c>
      <c r="DM268">
        <v>1.7899855707372101</v>
      </c>
      <c r="DN268">
        <v>1.74802985611373</v>
      </c>
      <c r="DO268">
        <v>1.8512692674080899</v>
      </c>
    </row>
    <row r="269" spans="1:119" x14ac:dyDescent="0.45">
      <c r="A269" t="s">
        <v>48</v>
      </c>
      <c r="B269" t="s">
        <v>38</v>
      </c>
      <c r="C269" t="s">
        <v>33</v>
      </c>
      <c r="D269">
        <v>35</v>
      </c>
      <c r="E269" t="s">
        <v>244</v>
      </c>
      <c r="F269" s="1" cm="1">
        <f t="array" ref="F269">SUMPRODUCT($H269:$FZZ269,$H$2:$FZZ$2)/SUMPRODUCT(--($H269:$FZZ269&lt;&gt;""),$H$2:$FZZ$2)</f>
        <v>1.7169422125932676</v>
      </c>
      <c r="G269" s="1" cm="1">
        <f t="array" ref="G269">SUMPRODUCT($H269:$FZZ269,$G$2:$FZY$2)/SUMPRODUCT(--($H269:$FZZ269&lt;&gt;""),$G$2:$FZY$2)</f>
        <v>1.7712224690147942</v>
      </c>
      <c r="H269">
        <v>1.6156130712274099</v>
      </c>
      <c r="I269">
        <v>1.63899860010462</v>
      </c>
      <c r="J269">
        <v>1.6200088000992099</v>
      </c>
      <c r="K269">
        <v>1.6398391474387599</v>
      </c>
      <c r="L269">
        <v>1.6198247014338301</v>
      </c>
      <c r="M269">
        <v>1.6384552005984201</v>
      </c>
      <c r="N269">
        <v>1.79660269033876</v>
      </c>
      <c r="O269">
        <v>1.86085623797022</v>
      </c>
      <c r="P269">
        <v>1.7395484004953301</v>
      </c>
      <c r="Q269">
        <v>1.81229739725871</v>
      </c>
      <c r="R269">
        <v>1.7309769852780901</v>
      </c>
      <c r="S269">
        <v>1.77476457434587</v>
      </c>
      <c r="T269">
        <v>1.7668562533597401</v>
      </c>
      <c r="U269">
        <v>1.80332405421107</v>
      </c>
      <c r="V269">
        <v>1.73579152277527</v>
      </c>
      <c r="W269">
        <v>1.8420904564893601</v>
      </c>
      <c r="X269">
        <v>1.7858988467088199</v>
      </c>
      <c r="Y269">
        <v>1.84599574205353</v>
      </c>
      <c r="Z269">
        <v>1.77490435317633</v>
      </c>
      <c r="AA269">
        <v>1.84704817031125</v>
      </c>
      <c r="AB269">
        <v>1.80397522675775</v>
      </c>
      <c r="AC269">
        <v>1.82395433229033</v>
      </c>
      <c r="AD269">
        <v>1.79204905768292</v>
      </c>
      <c r="AE269">
        <v>1.7513391572671799</v>
      </c>
      <c r="AF269">
        <v>1.68743189862925</v>
      </c>
      <c r="AG269">
        <v>1.71306948314555</v>
      </c>
      <c r="AH269">
        <v>1.7303643979163501</v>
      </c>
      <c r="AI269">
        <v>1.8505804064567</v>
      </c>
      <c r="AJ269">
        <v>1.7307207441708099</v>
      </c>
      <c r="AK269">
        <v>1.8014056037369801</v>
      </c>
      <c r="AL269">
        <v>1.7041995527493601</v>
      </c>
      <c r="AM269">
        <v>1.78262401075634</v>
      </c>
      <c r="AN269">
        <v>1.74250688147024</v>
      </c>
      <c r="AO269">
        <v>1.78931297386743</v>
      </c>
      <c r="AP269">
        <v>1.7553778820472199</v>
      </c>
      <c r="AQ269">
        <v>1.7763469439534101</v>
      </c>
      <c r="AR269">
        <v>1.7004239019455201</v>
      </c>
      <c r="AS269">
        <v>1.7855414645622301</v>
      </c>
      <c r="AT269">
        <v>1.7355657890449701</v>
      </c>
      <c r="AU269">
        <v>1.74477000799968</v>
      </c>
      <c r="AV269">
        <v>1.60957045179198</v>
      </c>
      <c r="AW269">
        <v>1.6438877016436899</v>
      </c>
      <c r="AX269">
        <v>1.7381533101362101</v>
      </c>
      <c r="AY269">
        <v>1.81439986350782</v>
      </c>
      <c r="AZ269">
        <v>1.3780904375537799</v>
      </c>
      <c r="BA269">
        <v>1.35500304063143</v>
      </c>
      <c r="BB269">
        <v>1.78851936234074</v>
      </c>
      <c r="BC269">
        <v>1.89838765046152</v>
      </c>
      <c r="BD269">
        <v>1.7696837099011899</v>
      </c>
      <c r="BE269">
        <v>1.8824237670089701</v>
      </c>
      <c r="BF269">
        <v>1.7465605275795999</v>
      </c>
      <c r="BG269">
        <v>1.84445269223963</v>
      </c>
      <c r="BH269">
        <v>1.7276595477371</v>
      </c>
      <c r="BI269">
        <v>1.8019614476067201</v>
      </c>
      <c r="BJ269">
        <v>1.6950059606225301</v>
      </c>
      <c r="BK269">
        <v>1.7855397115218801</v>
      </c>
      <c r="BL269">
        <v>1.84639887547891</v>
      </c>
      <c r="BM269">
        <v>1.93687564104316</v>
      </c>
      <c r="BN269">
        <v>1.74328411325679</v>
      </c>
      <c r="BO269">
        <v>1.81273392001818</v>
      </c>
      <c r="BP269">
        <v>1.76678807725997</v>
      </c>
      <c r="BQ269">
        <v>1.8509463644685</v>
      </c>
      <c r="BR269">
        <v>1.8192876976580801</v>
      </c>
      <c r="BS269">
        <v>1.9360783045174501</v>
      </c>
      <c r="BT269">
        <v>1.7437164683522099</v>
      </c>
      <c r="BU269">
        <v>1.84918780209009</v>
      </c>
      <c r="BV269">
        <v>1.7043143616440799</v>
      </c>
      <c r="BW269">
        <v>1.75675087231506</v>
      </c>
      <c r="BX269">
        <v>1.6674880194477399</v>
      </c>
      <c r="BY269">
        <v>1.7312299629494501</v>
      </c>
      <c r="BZ269">
        <v>1.674740084443</v>
      </c>
      <c r="CA269">
        <v>1.7338951131923299</v>
      </c>
      <c r="CB269">
        <v>1.77665172089092</v>
      </c>
      <c r="CC269">
        <v>1.831441837464</v>
      </c>
      <c r="CD269">
        <v>1.68122882596259</v>
      </c>
      <c r="CE269">
        <v>1.7889550405158701</v>
      </c>
      <c r="CF269">
        <v>1.7144853078283699</v>
      </c>
      <c r="CG269">
        <v>1.8221993804387999</v>
      </c>
      <c r="CH269">
        <v>1.7045301206154599</v>
      </c>
      <c r="CI269">
        <v>1.7800579258209801</v>
      </c>
      <c r="CJ269">
        <v>1.6870863419798401</v>
      </c>
      <c r="CK269">
        <v>1.78798370391801</v>
      </c>
      <c r="CL269">
        <v>1.68378716142439</v>
      </c>
      <c r="CM269">
        <v>1.78274975855173</v>
      </c>
      <c r="CN269">
        <v>1.74594205106402</v>
      </c>
      <c r="CO269">
        <v>1.8358455192987999</v>
      </c>
      <c r="CP269">
        <v>1.72037538430673</v>
      </c>
      <c r="CQ269">
        <v>1.8276592178180999</v>
      </c>
      <c r="CR269">
        <v>1.7379908653066201</v>
      </c>
      <c r="CS269">
        <v>1.81692823832262</v>
      </c>
      <c r="CT269">
        <v>1.7007613658471701</v>
      </c>
      <c r="CU269">
        <v>1.8166654848454999</v>
      </c>
      <c r="CV269">
        <v>1.7947321307727</v>
      </c>
      <c r="CW269">
        <v>1.9326354477758201</v>
      </c>
      <c r="CX269">
        <v>1.6877724886177801</v>
      </c>
      <c r="CY269">
        <v>1.79510064942217</v>
      </c>
      <c r="CZ269">
        <v>1.7745702996586601</v>
      </c>
      <c r="DA269">
        <v>1.8756486315829399</v>
      </c>
      <c r="DB269">
        <v>1.71117452960397</v>
      </c>
      <c r="DC269">
        <v>1.79438201261116</v>
      </c>
      <c r="DD269">
        <v>1.7512631414306401</v>
      </c>
      <c r="DE269">
        <v>1.85429313306788</v>
      </c>
      <c r="DF269">
        <v>1.73119914076948</v>
      </c>
      <c r="DG269">
        <v>1.8102124211412101</v>
      </c>
      <c r="DH269">
        <v>1.7336113505192201</v>
      </c>
      <c r="DI269">
        <v>1.83446215195216</v>
      </c>
      <c r="DJ269">
        <v>1.8742603592987099</v>
      </c>
      <c r="DK269">
        <v>1.95740971437275</v>
      </c>
      <c r="DL269">
        <v>1.77007109220565</v>
      </c>
      <c r="DM269">
        <v>1.85865394380585</v>
      </c>
      <c r="DN269">
        <v>1.8034301629384699</v>
      </c>
      <c r="DO269">
        <v>1.89950777965239</v>
      </c>
    </row>
    <row r="270" spans="1:119" x14ac:dyDescent="0.45">
      <c r="A270" t="s">
        <v>48</v>
      </c>
      <c r="B270" t="s">
        <v>129</v>
      </c>
      <c r="C270" t="s">
        <v>20</v>
      </c>
      <c r="D270">
        <v>35</v>
      </c>
      <c r="E270" t="s">
        <v>244</v>
      </c>
      <c r="F270" s="1" cm="1">
        <f t="array" ref="F270">SUMPRODUCT($H270:$FZZ270,$H$2:$FZZ$2)/SUMPRODUCT(--($H270:$FZZ270&lt;&gt;""),$H$2:$FZZ$2)</f>
        <v>1.9161878553762939</v>
      </c>
      <c r="G270" s="1" cm="1">
        <f t="array" ref="G270">SUMPRODUCT($H270:$FZZ270,$G$2:$FZY$2)/SUMPRODUCT(--($H270:$FZZ270&lt;&gt;""),$G$2:$FZY$2)</f>
        <v>1.9442342947565971</v>
      </c>
      <c r="H270">
        <v>1.8596895991428799</v>
      </c>
      <c r="I270">
        <v>1.8209245148487201</v>
      </c>
      <c r="J270">
        <v>1.8640225258031999</v>
      </c>
      <c r="K270">
        <v>1.82724047110711</v>
      </c>
      <c r="L270">
        <v>1.86432133272238</v>
      </c>
      <c r="M270">
        <v>1.82019983644063</v>
      </c>
      <c r="N270">
        <v>1.97395643768503</v>
      </c>
      <c r="O270">
        <v>2.0299912177575798</v>
      </c>
      <c r="P270">
        <v>1.9446971877346899</v>
      </c>
      <c r="Q270">
        <v>2.0146529913786999</v>
      </c>
      <c r="R270">
        <v>1.9127978685176199</v>
      </c>
      <c r="S270">
        <v>1.90649152564462</v>
      </c>
      <c r="T270">
        <v>1.9528565850931101</v>
      </c>
      <c r="U270">
        <v>1.94832505609868</v>
      </c>
      <c r="V270">
        <v>1.95559135377727</v>
      </c>
      <c r="W270">
        <v>2.0559617239873398</v>
      </c>
      <c r="X270">
        <v>1.9635698970653499</v>
      </c>
      <c r="Y270">
        <v>2.0087323931149599</v>
      </c>
      <c r="Z270">
        <v>1.9881095054695199</v>
      </c>
      <c r="AA270">
        <v>2.0528195580572102</v>
      </c>
      <c r="AB270">
        <v>2.0138387814354801</v>
      </c>
      <c r="AC270">
        <v>2.0048282881490902</v>
      </c>
      <c r="AD270">
        <v>2.0106812243657002</v>
      </c>
      <c r="AE270">
        <v>1.92353931825144</v>
      </c>
      <c r="AF270">
        <v>1.8477154839458301</v>
      </c>
      <c r="AG270">
        <v>1.8429136527872001</v>
      </c>
      <c r="AH270">
        <v>1.9268169865968101</v>
      </c>
      <c r="AI270">
        <v>2.0268131094339998</v>
      </c>
      <c r="AJ270">
        <v>1.93450864116322</v>
      </c>
      <c r="AK270">
        <v>1.9671512646840199</v>
      </c>
      <c r="AL270">
        <v>1.8744455395484101</v>
      </c>
      <c r="AM270">
        <v>1.9404103169640401</v>
      </c>
      <c r="AN270">
        <v>1.95082936733406</v>
      </c>
      <c r="AO270">
        <v>1.9605689434951501</v>
      </c>
      <c r="AP270">
        <v>1.9717532534536699</v>
      </c>
      <c r="AQ270">
        <v>1.93256648116793</v>
      </c>
      <c r="AR270">
        <v>1.9167295009551899</v>
      </c>
      <c r="AS270">
        <v>1.97846570648197</v>
      </c>
      <c r="AT270">
        <v>1.94477658866188</v>
      </c>
      <c r="AU270">
        <v>1.9099542751153999</v>
      </c>
      <c r="AV270">
        <v>1.85160228431217</v>
      </c>
      <c r="AW270">
        <v>1.80146190515808</v>
      </c>
      <c r="AX270">
        <v>1.9315537584517299</v>
      </c>
      <c r="AY270">
        <v>2.0034990666980002</v>
      </c>
      <c r="AZ270">
        <v>1.54898679634568</v>
      </c>
      <c r="BA270">
        <v>1.5343836389152901</v>
      </c>
      <c r="BB270">
        <v>2.0048837290057602</v>
      </c>
      <c r="BC270">
        <v>2.1221573145468202</v>
      </c>
      <c r="BD270">
        <v>1.96082916945802</v>
      </c>
      <c r="BE270">
        <v>2.0912566225756799</v>
      </c>
      <c r="BF270">
        <v>1.9414646556883699</v>
      </c>
      <c r="BG270">
        <v>2.0444241958890599</v>
      </c>
      <c r="BH270">
        <v>1.9258318359458799</v>
      </c>
      <c r="BI270">
        <v>1.9851396475777401</v>
      </c>
      <c r="BJ270">
        <v>1.8744344163076201</v>
      </c>
      <c r="BK270">
        <v>1.9414038616962099</v>
      </c>
      <c r="BL270">
        <v>2.0007502630460698</v>
      </c>
      <c r="BM270">
        <v>2.1012706309390699</v>
      </c>
      <c r="BN270">
        <v>1.9202734826161201</v>
      </c>
      <c r="BO270">
        <v>1.97404608919119</v>
      </c>
      <c r="BP270">
        <v>1.9409721395358801</v>
      </c>
      <c r="BQ270">
        <v>2.0189215998982699</v>
      </c>
      <c r="BR270">
        <v>2.0173123725838802</v>
      </c>
      <c r="BS270">
        <v>2.1360725448953701</v>
      </c>
      <c r="BT270">
        <v>1.9237104510901799</v>
      </c>
      <c r="BU270">
        <v>2.0527706679330602</v>
      </c>
      <c r="BV270">
        <v>1.9359759833037899</v>
      </c>
      <c r="BW270">
        <v>1.9473543571074401</v>
      </c>
      <c r="BX270">
        <v>1.88876626834214</v>
      </c>
      <c r="BY270">
        <v>1.92952843657203</v>
      </c>
      <c r="BZ270">
        <v>1.8608608383553</v>
      </c>
      <c r="CA270">
        <v>1.92835873285727</v>
      </c>
      <c r="CB270">
        <v>1.9970544549723801</v>
      </c>
      <c r="CC270">
        <v>2.0366781799039102</v>
      </c>
      <c r="CD270">
        <v>1.8649455372205701</v>
      </c>
      <c r="CE270">
        <v>1.98436792263191</v>
      </c>
      <c r="CF270">
        <v>1.8848331130426099</v>
      </c>
      <c r="CG270">
        <v>1.9876283498182199</v>
      </c>
      <c r="CH270">
        <v>1.88059227707178</v>
      </c>
      <c r="CI270">
        <v>1.96318333934006</v>
      </c>
      <c r="CJ270">
        <v>1.8825860089578399</v>
      </c>
      <c r="CK270">
        <v>1.9729477218386999</v>
      </c>
      <c r="CL270">
        <v>1.85918670454123</v>
      </c>
      <c r="CM270">
        <v>1.9285929443243</v>
      </c>
      <c r="CN270">
        <v>1.9544751920226</v>
      </c>
      <c r="CO270">
        <v>2.04443472945895</v>
      </c>
      <c r="CP270">
        <v>1.88370376660196</v>
      </c>
      <c r="CQ270">
        <v>2.0074134902882799</v>
      </c>
      <c r="CR270">
        <v>1.8861009872026699</v>
      </c>
      <c r="CS270">
        <v>1.9579162049391801</v>
      </c>
      <c r="CT270">
        <v>1.92081608379321</v>
      </c>
      <c r="CU270">
        <v>2.0158927645392599</v>
      </c>
      <c r="CV270">
        <v>1.97423639755125</v>
      </c>
      <c r="CW270">
        <v>2.1543752487320802</v>
      </c>
      <c r="CX270">
        <v>1.88567896880081</v>
      </c>
      <c r="CY270">
        <v>1.9758643056181899</v>
      </c>
      <c r="CZ270">
        <v>1.9544840392993501</v>
      </c>
      <c r="DA270">
        <v>2.0680033479212399</v>
      </c>
      <c r="DB270">
        <v>1.9253514273464101</v>
      </c>
      <c r="DC270">
        <v>1.99702114069257</v>
      </c>
      <c r="DD270">
        <v>1.91665215850085</v>
      </c>
      <c r="DE270">
        <v>1.9977275906444201</v>
      </c>
      <c r="DF270">
        <v>1.9374366273735599</v>
      </c>
      <c r="DG270">
        <v>1.9932099785972801</v>
      </c>
      <c r="DH270">
        <v>1.9929440532754701</v>
      </c>
      <c r="DI270">
        <v>2.11308735117604</v>
      </c>
      <c r="DJ270">
        <v>2.05269361807877</v>
      </c>
      <c r="DK270">
        <v>2.0962032338487901</v>
      </c>
      <c r="DL270">
        <v>1.9620343796488</v>
      </c>
      <c r="DM270">
        <v>2.0039640018943099</v>
      </c>
      <c r="DN270">
        <v>2.0014565376242799</v>
      </c>
      <c r="DO270">
        <v>2.0801922054272</v>
      </c>
    </row>
    <row r="271" spans="1:119" x14ac:dyDescent="0.45">
      <c r="A271" t="s">
        <v>48</v>
      </c>
      <c r="B271" t="s">
        <v>143</v>
      </c>
      <c r="C271" t="s">
        <v>20</v>
      </c>
      <c r="D271">
        <v>35</v>
      </c>
      <c r="E271" t="s">
        <v>244</v>
      </c>
      <c r="F271" s="1" cm="1">
        <f t="array" ref="F271">SUMPRODUCT($H271:$FZZ271,$H$2:$FZZ$2)/SUMPRODUCT(--($H271:$FZZ271&lt;&gt;""),$H$2:$FZZ$2)</f>
        <v>2.1957334412613285</v>
      </c>
      <c r="G271" s="1" cm="1">
        <f t="array" ref="G271">SUMPRODUCT($H271:$FZZ271,$G$2:$FZY$2)/SUMPRODUCT(--($H271:$FZZ271&lt;&gt;""),$G$2:$FZY$2)</f>
        <v>2.2821881073201737</v>
      </c>
      <c r="H271">
        <v>1.7145840672194199</v>
      </c>
      <c r="I271">
        <v>1.7811896541949499</v>
      </c>
      <c r="J271">
        <v>2.1583185048182099</v>
      </c>
      <c r="K271">
        <v>2.2457910484746302</v>
      </c>
      <c r="L271">
        <v>1.72387069996635</v>
      </c>
      <c r="M271">
        <v>1.7837553871563701</v>
      </c>
      <c r="N271">
        <v>2.82185964418403</v>
      </c>
      <c r="O271">
        <v>2.93737645594307</v>
      </c>
      <c r="P271">
        <v>2.2967345991144898</v>
      </c>
      <c r="Q271">
        <v>2.3960320555930701</v>
      </c>
      <c r="R271">
        <v>2.2549651362618199</v>
      </c>
      <c r="S271">
        <v>2.34456671215864</v>
      </c>
      <c r="T271">
        <v>1.86725389582366</v>
      </c>
      <c r="U271">
        <v>1.91755360759212</v>
      </c>
      <c r="V271">
        <v>1.80848526057272</v>
      </c>
      <c r="W271">
        <v>1.9306881698370699</v>
      </c>
      <c r="X271">
        <v>2.7285397079583702</v>
      </c>
      <c r="Y271">
        <v>2.8914903914885799</v>
      </c>
      <c r="Z271">
        <v>2.33899740718571</v>
      </c>
      <c r="AA271">
        <v>2.46678803297424</v>
      </c>
      <c r="AB271">
        <v>2.3682000487433998</v>
      </c>
      <c r="AC271">
        <v>2.4252468087814698</v>
      </c>
      <c r="AD271">
        <v>2.3318902604520302</v>
      </c>
      <c r="AE271">
        <v>2.3141447157672501</v>
      </c>
      <c r="AF271">
        <v>2.1993365477492</v>
      </c>
      <c r="AG271">
        <v>2.27678074618676</v>
      </c>
      <c r="AH271">
        <v>2.25659689619871</v>
      </c>
      <c r="AI271">
        <v>2.4299624252351699</v>
      </c>
      <c r="AJ271">
        <v>2.27801470659309</v>
      </c>
      <c r="AK271">
        <v>2.3665585875114399</v>
      </c>
      <c r="AL271">
        <v>2.2363542441829298</v>
      </c>
      <c r="AM271">
        <v>2.37119400591734</v>
      </c>
      <c r="AN271">
        <v>2.2537863846991399</v>
      </c>
      <c r="AO271">
        <v>2.3559582697988799</v>
      </c>
      <c r="AP271">
        <v>2.3144932666025801</v>
      </c>
      <c r="AQ271">
        <v>2.3700422995367698</v>
      </c>
      <c r="AR271">
        <v>1.80981360077349</v>
      </c>
      <c r="AS271">
        <v>1.89847451936048</v>
      </c>
      <c r="AT271">
        <v>2.75672138548018</v>
      </c>
      <c r="AU271">
        <v>2.77137568421738</v>
      </c>
      <c r="AV271">
        <v>2.1611627400653202</v>
      </c>
      <c r="AW271">
        <v>2.2187104323462701</v>
      </c>
      <c r="AX271">
        <v>1.7921195652997499</v>
      </c>
      <c r="AY271">
        <v>1.87344759905456</v>
      </c>
      <c r="AZ271">
        <v>1.85345670135254</v>
      </c>
      <c r="BA271">
        <v>1.83259960743193</v>
      </c>
      <c r="BB271">
        <v>1.8732774225153199</v>
      </c>
      <c r="BC271">
        <v>1.99585927109141</v>
      </c>
      <c r="BD271">
        <v>1.7901890508029801</v>
      </c>
      <c r="BE271">
        <v>1.8983347648448099</v>
      </c>
      <c r="BF271">
        <v>1.8037871344431999</v>
      </c>
      <c r="BG271">
        <v>1.90359876614729</v>
      </c>
      <c r="BH271">
        <v>2.7195001752010799</v>
      </c>
      <c r="BI271">
        <v>2.8393493970233901</v>
      </c>
      <c r="BJ271">
        <v>2.2216802884847899</v>
      </c>
      <c r="BK271">
        <v>2.3417347979942602</v>
      </c>
      <c r="BL271">
        <v>2.9044291033702301</v>
      </c>
      <c r="BM271">
        <v>2.99898482653321</v>
      </c>
      <c r="BN271">
        <v>2.28684175433412</v>
      </c>
      <c r="BO271">
        <v>2.39209489804451</v>
      </c>
      <c r="BP271">
        <v>1.87303984495543</v>
      </c>
      <c r="BQ271">
        <v>1.95262060008795</v>
      </c>
      <c r="BR271">
        <v>1.9004962027077299</v>
      </c>
      <c r="BS271">
        <v>1.98105552267025</v>
      </c>
      <c r="BT271">
        <v>2.2835683980571599</v>
      </c>
      <c r="BU271">
        <v>2.39330975972321</v>
      </c>
      <c r="BV271">
        <v>2.2421312927619099</v>
      </c>
      <c r="BW271">
        <v>2.3317390366685902</v>
      </c>
      <c r="BX271">
        <v>2.6147389841057498</v>
      </c>
      <c r="BY271">
        <v>2.7204522652160299</v>
      </c>
      <c r="BZ271">
        <v>2.1588731976690601</v>
      </c>
      <c r="CA271">
        <v>2.25153108017484</v>
      </c>
      <c r="CB271">
        <v>2.2649796418524999</v>
      </c>
      <c r="CC271">
        <v>2.3880356504043898</v>
      </c>
      <c r="CD271">
        <v>2.21836373482087</v>
      </c>
      <c r="CE271">
        <v>2.3665970789571502</v>
      </c>
      <c r="CF271">
        <v>2.2629398044889801</v>
      </c>
      <c r="CG271">
        <v>2.4138939740616698</v>
      </c>
      <c r="CH271">
        <v>1.7844230445334901</v>
      </c>
      <c r="CI271">
        <v>1.84823050945945</v>
      </c>
      <c r="CJ271">
        <v>2.52216469115446</v>
      </c>
      <c r="CK271">
        <v>2.6887549012542</v>
      </c>
      <c r="CL271">
        <v>1.7188879558967001</v>
      </c>
      <c r="CM271">
        <v>1.8168056342521199</v>
      </c>
      <c r="CN271">
        <v>2.2940166166354898</v>
      </c>
      <c r="CO271">
        <v>2.3812475615411399</v>
      </c>
      <c r="CP271">
        <v>1.78536840651073</v>
      </c>
      <c r="CQ271">
        <v>1.89610035355339</v>
      </c>
      <c r="CR271">
        <v>2.6895976769278098</v>
      </c>
      <c r="CS271">
        <v>2.83269013372428</v>
      </c>
      <c r="CT271">
        <v>2.2275067268437998</v>
      </c>
      <c r="CU271">
        <v>2.39144570537781</v>
      </c>
      <c r="CV271">
        <v>1.85243918354415</v>
      </c>
      <c r="CW271">
        <v>2.0123784892866299</v>
      </c>
      <c r="CX271">
        <v>1.74979530809798</v>
      </c>
      <c r="CY271">
        <v>1.84643512920122</v>
      </c>
      <c r="CZ271">
        <v>1.8523750882560099</v>
      </c>
      <c r="DA271">
        <v>1.9460925549580701</v>
      </c>
      <c r="DB271">
        <v>1.76564962107537</v>
      </c>
      <c r="DC271">
        <v>1.85624309547328</v>
      </c>
      <c r="DD271">
        <v>1.810643124491</v>
      </c>
      <c r="DE271">
        <v>1.9451212820594499</v>
      </c>
      <c r="DF271">
        <v>1.7716967650425</v>
      </c>
      <c r="DG271">
        <v>1.8464101794502199</v>
      </c>
      <c r="DH271">
        <v>1.84941092154453</v>
      </c>
      <c r="DI271">
        <v>1.9703930719748799</v>
      </c>
      <c r="DJ271">
        <v>1.9003498392695299</v>
      </c>
      <c r="DK271">
        <v>2.0318268760571701</v>
      </c>
      <c r="DL271">
        <v>2.3138829295641399</v>
      </c>
      <c r="DM271">
        <v>2.4344263747752501</v>
      </c>
      <c r="DN271">
        <v>2.34067371368889</v>
      </c>
      <c r="DO271">
        <v>2.4932280488318002</v>
      </c>
    </row>
    <row r="272" spans="1:119" x14ac:dyDescent="0.45">
      <c r="A272" t="s">
        <v>48</v>
      </c>
      <c r="B272" t="s">
        <v>131</v>
      </c>
      <c r="C272" t="s">
        <v>20</v>
      </c>
      <c r="D272">
        <v>35</v>
      </c>
      <c r="E272" t="s">
        <v>244</v>
      </c>
      <c r="F272" s="1" cm="1">
        <f t="array" ref="F272">SUMPRODUCT($H272:$FZZ272,$H$2:$FZZ$2)/SUMPRODUCT(--($H272:$FZZ272&lt;&gt;""),$H$2:$FZZ$2)</f>
        <v>2.504619380135364</v>
      </c>
      <c r="G272" s="1" cm="1">
        <f t="array" ref="G272">SUMPRODUCT($H272:$FZZ272,$G$2:$FZY$2)/SUMPRODUCT(--($H272:$FZZ272&lt;&gt;""),$G$2:$FZY$2)</f>
        <v>2.566465253773651</v>
      </c>
      <c r="H272">
        <v>2.1751093601071498</v>
      </c>
      <c r="I272">
        <v>2.17920923960367</v>
      </c>
      <c r="J272">
        <v>2.2016186577534</v>
      </c>
      <c r="K272">
        <v>2.1895719051273002</v>
      </c>
      <c r="L272">
        <v>2.1914245732316</v>
      </c>
      <c r="M272">
        <v>2.1831078195815099</v>
      </c>
      <c r="N272">
        <v>2.8262693156899998</v>
      </c>
      <c r="O272">
        <v>2.8918495505489199</v>
      </c>
      <c r="P272">
        <v>2.4287727904632201</v>
      </c>
      <c r="Q272">
        <v>2.55576730826124</v>
      </c>
      <c r="R272">
        <v>2.37951535214702</v>
      </c>
      <c r="S272">
        <v>2.4184201187508201</v>
      </c>
      <c r="T272">
        <v>1.9847523603803301</v>
      </c>
      <c r="U272">
        <v>1.98410486935542</v>
      </c>
      <c r="V272">
        <v>2.4797920144477801</v>
      </c>
      <c r="W272">
        <v>2.6074004359553902</v>
      </c>
      <c r="X272">
        <v>2.8655177734963901</v>
      </c>
      <c r="Y272">
        <v>2.9444009945188898</v>
      </c>
      <c r="Z272">
        <v>2.8361588007872598</v>
      </c>
      <c r="AA272">
        <v>2.9899092280375799</v>
      </c>
      <c r="AB272">
        <v>2.9519261666724401</v>
      </c>
      <c r="AC272">
        <v>3.00002949441908</v>
      </c>
      <c r="AD272">
        <v>2.4512710272589899</v>
      </c>
      <c r="AE272">
        <v>2.3970371964508899</v>
      </c>
      <c r="AF272">
        <v>2.2908557385095598</v>
      </c>
      <c r="AG272">
        <v>2.3220258531917102</v>
      </c>
      <c r="AH272">
        <v>2.82821917095663</v>
      </c>
      <c r="AI272">
        <v>2.98925170998533</v>
      </c>
      <c r="AJ272">
        <v>2.8731681721969098</v>
      </c>
      <c r="AK272">
        <v>2.9834532319423901</v>
      </c>
      <c r="AL272">
        <v>2.4182000568084998</v>
      </c>
      <c r="AM272">
        <v>2.51999172184451</v>
      </c>
      <c r="AN272">
        <v>2.3817570846473899</v>
      </c>
      <c r="AO272">
        <v>2.4359670470394401</v>
      </c>
      <c r="AP272">
        <v>2.8854541169427499</v>
      </c>
      <c r="AQ272">
        <v>2.8971308424164901</v>
      </c>
      <c r="AR272">
        <v>2.3716753711475902</v>
      </c>
      <c r="AS272">
        <v>2.4468079610913902</v>
      </c>
      <c r="AT272">
        <v>2.8505850465919398</v>
      </c>
      <c r="AU272">
        <v>2.83940220793006</v>
      </c>
      <c r="AV272">
        <v>2.3222900904279302</v>
      </c>
      <c r="AW272">
        <v>2.2869673384087501</v>
      </c>
      <c r="AX272">
        <v>2.32542991285995</v>
      </c>
      <c r="AY272">
        <v>2.4100439665548099</v>
      </c>
      <c r="AZ272">
        <v>1.92078359519322</v>
      </c>
      <c r="BA272">
        <v>1.8707212720192901</v>
      </c>
      <c r="BB272">
        <v>2.46681858574031</v>
      </c>
      <c r="BC272">
        <v>2.63448578508702</v>
      </c>
      <c r="BD272">
        <v>2.5039078421577998</v>
      </c>
      <c r="BE272">
        <v>2.6328960216579702</v>
      </c>
      <c r="BF272">
        <v>2.39756925693256</v>
      </c>
      <c r="BG272">
        <v>2.51235696457571</v>
      </c>
      <c r="BH272">
        <v>2.8537490028361101</v>
      </c>
      <c r="BI272">
        <v>2.9886885508862</v>
      </c>
      <c r="BJ272">
        <v>2.7690881681809398</v>
      </c>
      <c r="BK272">
        <v>2.9437230258481502</v>
      </c>
      <c r="BL272">
        <v>3.0047366936113602</v>
      </c>
      <c r="BM272">
        <v>3.15136107266175</v>
      </c>
      <c r="BN272">
        <v>2.4481757038173599</v>
      </c>
      <c r="BO272">
        <v>2.57139595967026</v>
      </c>
      <c r="BP272">
        <v>2.5031304999450401</v>
      </c>
      <c r="BQ272">
        <v>2.62283335231779</v>
      </c>
      <c r="BR272">
        <v>2.4876348799362802</v>
      </c>
      <c r="BS272">
        <v>2.6461743125649799</v>
      </c>
      <c r="BT272">
        <v>2.4180518268449598</v>
      </c>
      <c r="BU272">
        <v>2.5147819632400799</v>
      </c>
      <c r="BV272">
        <v>2.81227814069941</v>
      </c>
      <c r="BW272">
        <v>2.82696114728871</v>
      </c>
      <c r="BX272">
        <v>2.7247526848258401</v>
      </c>
      <c r="BY272">
        <v>2.8228126082998402</v>
      </c>
      <c r="BZ272">
        <v>2.7957606561249899</v>
      </c>
      <c r="CA272">
        <v>2.8692357729485898</v>
      </c>
      <c r="CB272">
        <v>2.4078745478346302</v>
      </c>
      <c r="CC272">
        <v>2.4855511893025901</v>
      </c>
      <c r="CD272">
        <v>2.3073429552760398</v>
      </c>
      <c r="CE272">
        <v>2.5066743389308299</v>
      </c>
      <c r="CF272">
        <v>2.4089082010988001</v>
      </c>
      <c r="CG272">
        <v>2.5874664026612</v>
      </c>
      <c r="CH272">
        <v>2.4100322027823302</v>
      </c>
      <c r="CI272">
        <v>2.4903701390294901</v>
      </c>
      <c r="CJ272">
        <v>2.6917559645048699</v>
      </c>
      <c r="CK272">
        <v>2.8897614863641898</v>
      </c>
      <c r="CL272">
        <v>2.8029041017185099</v>
      </c>
      <c r="CM272">
        <v>2.98092736175651</v>
      </c>
      <c r="CN272">
        <v>2.39954138551232</v>
      </c>
      <c r="CO272">
        <v>2.4954739847677199</v>
      </c>
      <c r="CP272">
        <v>2.3997786551595999</v>
      </c>
      <c r="CQ272">
        <v>2.5270717366704698</v>
      </c>
      <c r="CR272">
        <v>2.8278863081744401</v>
      </c>
      <c r="CS272">
        <v>2.9680006763896198</v>
      </c>
      <c r="CT272">
        <v>2.3797909478033699</v>
      </c>
      <c r="CU272">
        <v>2.5498439154572998</v>
      </c>
      <c r="CV272">
        <v>2.9307446806622801</v>
      </c>
      <c r="CW272">
        <v>3.05574095018518</v>
      </c>
      <c r="CX272">
        <v>2.4138620946058298</v>
      </c>
      <c r="CY272">
        <v>2.5331722937030499</v>
      </c>
      <c r="CZ272">
        <v>2.4250829412994501</v>
      </c>
      <c r="DA272">
        <v>2.58223306909909</v>
      </c>
      <c r="DB272">
        <v>2.3331266223796101</v>
      </c>
      <c r="DC272">
        <v>2.4478528975492702</v>
      </c>
      <c r="DD272">
        <v>2.4586636559507098</v>
      </c>
      <c r="DE272">
        <v>2.61166785874136</v>
      </c>
      <c r="DF272">
        <v>2.3216985744218999</v>
      </c>
      <c r="DG272">
        <v>2.4137014722671801</v>
      </c>
      <c r="DH272">
        <v>2.4458416581750599</v>
      </c>
      <c r="DI272">
        <v>2.6034345973367801</v>
      </c>
      <c r="DJ272">
        <v>2.54297427510962</v>
      </c>
      <c r="DK272">
        <v>2.6503813440433501</v>
      </c>
      <c r="DL272">
        <v>2.4745034479665802</v>
      </c>
      <c r="DM272">
        <v>2.5747966102713602</v>
      </c>
      <c r="DN272">
        <v>2.48413914999598</v>
      </c>
      <c r="DO272">
        <v>2.5844406952143699</v>
      </c>
    </row>
    <row r="273" spans="1:119" x14ac:dyDescent="0.45">
      <c r="A273" t="s">
        <v>29</v>
      </c>
      <c r="B273" t="s">
        <v>54</v>
      </c>
      <c r="C273" t="s">
        <v>64</v>
      </c>
      <c r="D273">
        <v>35</v>
      </c>
      <c r="E273" t="s">
        <v>244</v>
      </c>
      <c r="F273" s="1" cm="1">
        <f t="array" ref="F273">SUMPRODUCT($H273:$FZZ273,$H$2:$FZZ$2)/SUMPRODUCT(--($H273:$FZZ273&lt;&gt;""),$H$2:$FZZ$2)</f>
        <v>2.6067331411219863</v>
      </c>
      <c r="G273" s="1" cm="1">
        <f t="array" ref="G273">SUMPRODUCT($H273:$FZZ273,$G$2:$FZY$2)/SUMPRODUCT(--($H273:$FZZ273&lt;&gt;""),$G$2:$FZY$2)</f>
        <v>2.6781467406481689</v>
      </c>
      <c r="H273">
        <v>2.4525859137550801</v>
      </c>
      <c r="I273">
        <v>2.49383931744944</v>
      </c>
      <c r="J273">
        <v>2.4645731333515699</v>
      </c>
      <c r="K273">
        <v>2.4895305936765202</v>
      </c>
      <c r="L273">
        <v>2.4517859181616699</v>
      </c>
      <c r="M273">
        <v>2.4862232800248201</v>
      </c>
      <c r="N273">
        <v>2.53854218713195</v>
      </c>
      <c r="O273">
        <v>2.66346369853777</v>
      </c>
      <c r="P273">
        <v>2.6036601643925801</v>
      </c>
      <c r="Q273">
        <v>2.70923078169404</v>
      </c>
      <c r="R273">
        <v>2.52936988331586</v>
      </c>
      <c r="S273">
        <v>2.6245407202876199</v>
      </c>
      <c r="T273">
        <v>2.1296842993106799</v>
      </c>
      <c r="U273">
        <v>2.1715732327003798</v>
      </c>
      <c r="V273">
        <v>2.64487163783933</v>
      </c>
      <c r="W273">
        <v>2.7694221823651999</v>
      </c>
      <c r="X273">
        <v>2.5980833811931401</v>
      </c>
      <c r="Y273">
        <v>2.71987238005585</v>
      </c>
      <c r="Z273">
        <v>3.01931944146471</v>
      </c>
      <c r="AA273">
        <v>3.11657747513157</v>
      </c>
      <c r="AB273">
        <v>2.87015056124774</v>
      </c>
      <c r="AC273">
        <v>2.9937580495185401</v>
      </c>
      <c r="AD273">
        <v>2.4818107875764799</v>
      </c>
      <c r="AE273">
        <v>2.5159520902909698</v>
      </c>
      <c r="AF273">
        <v>2.62508913483946</v>
      </c>
      <c r="AG273">
        <v>2.6369699181193398</v>
      </c>
      <c r="AH273">
        <v>2.9169709195931799</v>
      </c>
      <c r="AI273">
        <v>3.1352343552266202</v>
      </c>
      <c r="AJ273">
        <v>3.0568300148555401</v>
      </c>
      <c r="AK273">
        <v>3.0991213021287201</v>
      </c>
      <c r="AL273">
        <v>2.53570434221793</v>
      </c>
      <c r="AM273">
        <v>2.65659337763856</v>
      </c>
      <c r="AN273">
        <v>2.4755782807194699</v>
      </c>
      <c r="AO273">
        <v>2.5271056234381502</v>
      </c>
      <c r="AP273">
        <v>3.0459211235295198</v>
      </c>
      <c r="AQ273">
        <v>3.0457709394499699</v>
      </c>
      <c r="AR273">
        <v>2.6426411997713299</v>
      </c>
      <c r="AS273">
        <v>2.6706476065348399</v>
      </c>
      <c r="AT273">
        <v>2.6199881665975</v>
      </c>
      <c r="AU273">
        <v>2.6068575215897098</v>
      </c>
      <c r="AV273">
        <v>2.4988177562762899</v>
      </c>
      <c r="AW273">
        <v>2.48955517420218</v>
      </c>
      <c r="AX273">
        <v>2.6696555041601799</v>
      </c>
      <c r="AY273">
        <v>2.7195412592506001</v>
      </c>
      <c r="AZ273">
        <v>1.97556831085743</v>
      </c>
      <c r="BA273">
        <v>1.93514308027285</v>
      </c>
      <c r="BB273">
        <v>2.6866656288067601</v>
      </c>
      <c r="BC273">
        <v>2.8333633582474</v>
      </c>
      <c r="BD273">
        <v>2.6499071506120302</v>
      </c>
      <c r="BE273">
        <v>2.8193749726736899</v>
      </c>
      <c r="BF273">
        <v>2.5978586716293002</v>
      </c>
      <c r="BG273">
        <v>2.72575142759952</v>
      </c>
      <c r="BH273">
        <v>2.5682624356261998</v>
      </c>
      <c r="BI273">
        <v>2.64794517702197</v>
      </c>
      <c r="BJ273">
        <v>2.9310113395256598</v>
      </c>
      <c r="BK273">
        <v>3.0392042268719002</v>
      </c>
      <c r="BL273">
        <v>2.7899588006121099</v>
      </c>
      <c r="BM273">
        <v>2.9007079975257999</v>
      </c>
      <c r="BN273">
        <v>2.6642750105254298</v>
      </c>
      <c r="BO273">
        <v>2.7233584169906102</v>
      </c>
      <c r="BP273">
        <v>2.6164502927262601</v>
      </c>
      <c r="BQ273">
        <v>2.7829154425992702</v>
      </c>
      <c r="BR273">
        <v>2.6625326213700902</v>
      </c>
      <c r="BS273">
        <v>2.82368101260279</v>
      </c>
      <c r="BT273">
        <v>2.69513424411049</v>
      </c>
      <c r="BU273">
        <v>2.7835393578729501</v>
      </c>
      <c r="BV273">
        <v>2.8151553326568401</v>
      </c>
      <c r="BW273">
        <v>2.8763243938043899</v>
      </c>
      <c r="BX273">
        <v>2.5385350434310801</v>
      </c>
      <c r="BY273">
        <v>2.6394651970387799</v>
      </c>
      <c r="BZ273">
        <v>2.5224635475100499</v>
      </c>
      <c r="CA273">
        <v>2.5855358984310102</v>
      </c>
      <c r="CB273">
        <v>2.6023380155045102</v>
      </c>
      <c r="CC273">
        <v>2.7067488357463301</v>
      </c>
      <c r="CD273">
        <v>2.4698240933548301</v>
      </c>
      <c r="CE273">
        <v>2.60735953373741</v>
      </c>
      <c r="CF273">
        <v>2.5791125254587701</v>
      </c>
      <c r="CG273">
        <v>2.7280462188120298</v>
      </c>
      <c r="CH273">
        <v>2.5642669250647501</v>
      </c>
      <c r="CI273">
        <v>2.6673619427672701</v>
      </c>
      <c r="CJ273">
        <v>2.4926816800255001</v>
      </c>
      <c r="CK273">
        <v>2.6939579690986499</v>
      </c>
      <c r="CL273">
        <v>2.9479956558102201</v>
      </c>
      <c r="CM273">
        <v>3.0903252421894098</v>
      </c>
      <c r="CN273">
        <v>2.6014084322765498</v>
      </c>
      <c r="CO273">
        <v>2.6956831426905201</v>
      </c>
      <c r="CP273">
        <v>2.58382748389299</v>
      </c>
      <c r="CQ273">
        <v>2.7035543203380299</v>
      </c>
      <c r="CR273">
        <v>2.5322315106578501</v>
      </c>
      <c r="CS273">
        <v>2.6582577902831601</v>
      </c>
      <c r="CT273">
        <v>2.5494895093549701</v>
      </c>
      <c r="CU273">
        <v>2.71135506493022</v>
      </c>
      <c r="CV273">
        <v>2.9980795907170501</v>
      </c>
      <c r="CW273">
        <v>3.1200805089386998</v>
      </c>
      <c r="CX273">
        <v>2.6117521619877802</v>
      </c>
      <c r="CY273">
        <v>2.7155552692176701</v>
      </c>
      <c r="CZ273">
        <v>2.6388253273479898</v>
      </c>
      <c r="DA273">
        <v>2.7598939308720398</v>
      </c>
      <c r="DB273">
        <v>2.6585534984468699</v>
      </c>
      <c r="DC273">
        <v>2.7405698532162801</v>
      </c>
      <c r="DD273">
        <v>2.6354871636481501</v>
      </c>
      <c r="DE273">
        <v>2.80040922337633</v>
      </c>
      <c r="DF273">
        <v>2.6300254330152302</v>
      </c>
      <c r="DG273">
        <v>2.7188505875989102</v>
      </c>
      <c r="DH273">
        <v>2.6275161664295199</v>
      </c>
      <c r="DI273">
        <v>2.7293847657166701</v>
      </c>
      <c r="DJ273">
        <v>2.6936164754735699</v>
      </c>
      <c r="DK273">
        <v>2.9314725475577701</v>
      </c>
      <c r="DL273">
        <v>2.6820982055964202</v>
      </c>
      <c r="DM273">
        <v>2.85432038757896</v>
      </c>
      <c r="DN273">
        <v>2.69116857380053</v>
      </c>
      <c r="DO273">
        <v>2.86453771610676</v>
      </c>
    </row>
    <row r="274" spans="1:119" x14ac:dyDescent="0.45">
      <c r="A274" t="s">
        <v>29</v>
      </c>
      <c r="B274" t="s">
        <v>54</v>
      </c>
      <c r="C274" t="s">
        <v>30</v>
      </c>
      <c r="D274">
        <v>35</v>
      </c>
      <c r="E274" t="s">
        <v>244</v>
      </c>
      <c r="F274" s="1" cm="1">
        <f t="array" ref="F274">SUMPRODUCT($H274:$FZZ274,$H$2:$FZZ$2)/SUMPRODUCT(--($H274:$FZZ274&lt;&gt;""),$H$2:$FZZ$2)</f>
        <v>2.2336544854740166</v>
      </c>
      <c r="G274" s="1" cm="1">
        <f t="array" ref="G274">SUMPRODUCT($H274:$FZZ274,$G$2:$FZY$2)/SUMPRODUCT(--($H274:$FZZ274&lt;&gt;""),$G$2:$FZY$2)</f>
        <v>2.2998040996343034</v>
      </c>
      <c r="H274">
        <v>2.0900158977690499</v>
      </c>
      <c r="I274">
        <v>2.1308636814679498</v>
      </c>
      <c r="J274">
        <v>2.1030149416743802</v>
      </c>
      <c r="K274">
        <v>2.1227496406947601</v>
      </c>
      <c r="L274">
        <v>2.0928089065950499</v>
      </c>
      <c r="M274">
        <v>2.12197496993877</v>
      </c>
      <c r="N274">
        <v>2.17491146774295</v>
      </c>
      <c r="O274">
        <v>2.3071495206488599</v>
      </c>
      <c r="P274">
        <v>2.23610287828006</v>
      </c>
      <c r="Q274">
        <v>2.3269143731633899</v>
      </c>
      <c r="R274">
        <v>2.1784793265945601</v>
      </c>
      <c r="S274">
        <v>2.2618717498524399</v>
      </c>
      <c r="T274">
        <v>1.8847989830366001</v>
      </c>
      <c r="U274">
        <v>1.9253047583593199</v>
      </c>
      <c r="V274">
        <v>2.2669146958288402</v>
      </c>
      <c r="W274">
        <v>2.3842659457778099</v>
      </c>
      <c r="X274">
        <v>2.2291061290114</v>
      </c>
      <c r="Y274">
        <v>2.34199616452499</v>
      </c>
      <c r="Z274">
        <v>2.5242308727781602</v>
      </c>
      <c r="AA274">
        <v>2.6136582832066901</v>
      </c>
      <c r="AB274">
        <v>2.4174681473209998</v>
      </c>
      <c r="AC274">
        <v>2.5271593407531601</v>
      </c>
      <c r="AD274">
        <v>2.1364136328743299</v>
      </c>
      <c r="AE274">
        <v>2.1618815734755699</v>
      </c>
      <c r="AF274">
        <v>2.2506742326106499</v>
      </c>
      <c r="AG274">
        <v>2.26992464247855</v>
      </c>
      <c r="AH274">
        <v>2.4561232802916502</v>
      </c>
      <c r="AI274">
        <v>2.6465338766498698</v>
      </c>
      <c r="AJ274">
        <v>2.5621690851147498</v>
      </c>
      <c r="AK274">
        <v>2.5963209241324798</v>
      </c>
      <c r="AL274">
        <v>2.16941922257827</v>
      </c>
      <c r="AM274">
        <v>2.2906457342385602</v>
      </c>
      <c r="AN274">
        <v>2.1338518292746098</v>
      </c>
      <c r="AO274">
        <v>2.18004578785603</v>
      </c>
      <c r="AP274">
        <v>2.54631470640313</v>
      </c>
      <c r="AQ274">
        <v>2.5576941853267998</v>
      </c>
      <c r="AR274">
        <v>2.2732381322547899</v>
      </c>
      <c r="AS274">
        <v>2.3138016461286899</v>
      </c>
      <c r="AT274">
        <v>2.2739795740103701</v>
      </c>
      <c r="AU274">
        <v>2.2504212856341699</v>
      </c>
      <c r="AV274">
        <v>2.1526171616465</v>
      </c>
      <c r="AW274">
        <v>2.1458120943377699</v>
      </c>
      <c r="AX274">
        <v>2.2903880249456199</v>
      </c>
      <c r="AY274">
        <v>2.3382183758769099</v>
      </c>
      <c r="AZ274">
        <v>1.7045313317791899</v>
      </c>
      <c r="BA274">
        <v>1.67173519217454</v>
      </c>
      <c r="BB274">
        <v>2.3442598384807201</v>
      </c>
      <c r="BC274">
        <v>2.5073621244681399</v>
      </c>
      <c r="BD274">
        <v>2.2976398238111702</v>
      </c>
      <c r="BE274">
        <v>2.48573322509045</v>
      </c>
      <c r="BF274">
        <v>2.2200522665835698</v>
      </c>
      <c r="BG274">
        <v>2.3538864898278198</v>
      </c>
      <c r="BH274">
        <v>2.25353238608113</v>
      </c>
      <c r="BI274">
        <v>2.3334472503128301</v>
      </c>
      <c r="BJ274">
        <v>2.4167109738496402</v>
      </c>
      <c r="BK274">
        <v>2.46742233762473</v>
      </c>
      <c r="BL274">
        <v>2.37092893136662</v>
      </c>
      <c r="BM274">
        <v>2.4437603428306098</v>
      </c>
      <c r="BN274">
        <v>2.2885697959287601</v>
      </c>
      <c r="BO274">
        <v>2.3392723033972498</v>
      </c>
      <c r="BP274">
        <v>2.3437888035181298</v>
      </c>
      <c r="BQ274">
        <v>2.4443505127621799</v>
      </c>
      <c r="BR274">
        <v>2.3162655280523401</v>
      </c>
      <c r="BS274">
        <v>2.4972409994856402</v>
      </c>
      <c r="BT274">
        <v>2.2617957322273501</v>
      </c>
      <c r="BU274">
        <v>2.3366730790563399</v>
      </c>
      <c r="BV274">
        <v>2.4971370194104598</v>
      </c>
      <c r="BW274">
        <v>2.53358067185229</v>
      </c>
      <c r="BX274">
        <v>2.2030122892225998</v>
      </c>
      <c r="BY274">
        <v>2.2425797869921902</v>
      </c>
      <c r="BZ274">
        <v>2.17989338591926</v>
      </c>
      <c r="CA274">
        <v>2.2352493899186201</v>
      </c>
      <c r="CB274">
        <v>2.2580232897902399</v>
      </c>
      <c r="CC274">
        <v>2.3598859218835999</v>
      </c>
      <c r="CD274">
        <v>2.1715356143719502</v>
      </c>
      <c r="CE274">
        <v>2.29415197791662</v>
      </c>
      <c r="CF274">
        <v>2.24314351588102</v>
      </c>
      <c r="CG274">
        <v>2.3330509731767202</v>
      </c>
      <c r="CH274">
        <v>2.2084522061508398</v>
      </c>
      <c r="CI274">
        <v>2.3013821012221398</v>
      </c>
      <c r="CJ274">
        <v>2.1788194128475298</v>
      </c>
      <c r="CK274">
        <v>2.33754158181651</v>
      </c>
      <c r="CL274">
        <v>2.5040636797091098</v>
      </c>
      <c r="CM274">
        <v>2.57146538740494</v>
      </c>
      <c r="CN274">
        <v>2.2705770836726402</v>
      </c>
      <c r="CO274">
        <v>2.3381754364963498</v>
      </c>
      <c r="CP274">
        <v>2.2170428927671999</v>
      </c>
      <c r="CQ274">
        <v>2.3399040179082098</v>
      </c>
      <c r="CR274">
        <v>2.1652727575495101</v>
      </c>
      <c r="CS274">
        <v>2.2951000807719</v>
      </c>
      <c r="CT274">
        <v>2.2448572266531701</v>
      </c>
      <c r="CU274">
        <v>2.38742443730913</v>
      </c>
      <c r="CV274">
        <v>2.5503836221004899</v>
      </c>
      <c r="CW274">
        <v>2.69020214588335</v>
      </c>
      <c r="CX274">
        <v>2.2308565884809299</v>
      </c>
      <c r="CY274">
        <v>2.31259973521759</v>
      </c>
      <c r="CZ274">
        <v>2.2831404852796302</v>
      </c>
      <c r="DA274">
        <v>2.4574214952593398</v>
      </c>
      <c r="DB274">
        <v>2.28316982648108</v>
      </c>
      <c r="DC274">
        <v>2.35853163459806</v>
      </c>
      <c r="DD274">
        <v>2.32868600706027</v>
      </c>
      <c r="DE274">
        <v>2.4313299224402698</v>
      </c>
      <c r="DF274">
        <v>2.24706709060544</v>
      </c>
      <c r="DG274">
        <v>2.3123193665800201</v>
      </c>
      <c r="DH274">
        <v>2.21697939962979</v>
      </c>
      <c r="DI274">
        <v>2.3183090218583402</v>
      </c>
      <c r="DJ274">
        <v>2.3263046423446601</v>
      </c>
      <c r="DK274">
        <v>2.5412231548062798</v>
      </c>
      <c r="DL274">
        <v>2.3249060664701502</v>
      </c>
      <c r="DM274">
        <v>2.4894631552943398</v>
      </c>
      <c r="DN274">
        <v>2.3261341994819902</v>
      </c>
      <c r="DO274">
        <v>2.5258818533438898</v>
      </c>
    </row>
    <row r="275" spans="1:119" x14ac:dyDescent="0.45">
      <c r="A275" t="s">
        <v>29</v>
      </c>
      <c r="B275" t="s">
        <v>54</v>
      </c>
      <c r="C275" t="s">
        <v>33</v>
      </c>
      <c r="D275">
        <v>35</v>
      </c>
      <c r="E275" t="s">
        <v>244</v>
      </c>
      <c r="F275" s="1" cm="1">
        <f t="array" ref="F275">SUMPRODUCT($H275:$FZZ275,$H$2:$FZZ$2)/SUMPRODUCT(--($H275:$FZZ275&lt;&gt;""),$H$2:$FZZ$2)</f>
        <v>2.6557784128777331</v>
      </c>
      <c r="G275" s="1" cm="1">
        <f t="array" ref="G275">SUMPRODUCT($H275:$FZZ275,$G$2:$FZY$2)/SUMPRODUCT(--($H275:$FZZ275&lt;&gt;""),$G$2:$FZY$2)</f>
        <v>2.7718636226131399</v>
      </c>
      <c r="H275">
        <v>2.4979969648376201</v>
      </c>
      <c r="I275">
        <v>2.5585840540929201</v>
      </c>
      <c r="J275">
        <v>2.5035039848360499</v>
      </c>
      <c r="K275">
        <v>2.5708316649717302</v>
      </c>
      <c r="L275">
        <v>2.5021099997113101</v>
      </c>
      <c r="M275">
        <v>2.5671112057900398</v>
      </c>
      <c r="N275">
        <v>2.6214905007695299</v>
      </c>
      <c r="O275">
        <v>2.74909491568055</v>
      </c>
      <c r="P275">
        <v>2.7612726706733102</v>
      </c>
      <c r="Q275">
        <v>2.8771425203584702</v>
      </c>
      <c r="R275">
        <v>2.5637043257101602</v>
      </c>
      <c r="S275">
        <v>2.6930882103777498</v>
      </c>
      <c r="T275">
        <v>2.19733726591764</v>
      </c>
      <c r="U275">
        <v>2.2598588506718502</v>
      </c>
      <c r="V275">
        <v>2.7217145116824799</v>
      </c>
      <c r="W275">
        <v>2.90138070817288</v>
      </c>
      <c r="X275">
        <v>2.67712642738352</v>
      </c>
      <c r="Y275">
        <v>2.8237154720468798</v>
      </c>
      <c r="Z275">
        <v>3.06716997583497</v>
      </c>
      <c r="AA275">
        <v>3.2293588589239599</v>
      </c>
      <c r="AB275">
        <v>3.01218347184499</v>
      </c>
      <c r="AC275">
        <v>3.1442414733962898</v>
      </c>
      <c r="AD275">
        <v>2.5060069146352402</v>
      </c>
      <c r="AE275">
        <v>2.60776648603502</v>
      </c>
      <c r="AF275">
        <v>2.6388214969728998</v>
      </c>
      <c r="AG275">
        <v>2.7059564369670501</v>
      </c>
      <c r="AH275">
        <v>3.0274267125921801</v>
      </c>
      <c r="AI275">
        <v>3.2566538495530701</v>
      </c>
      <c r="AJ275">
        <v>3.0244842365920399</v>
      </c>
      <c r="AK275">
        <v>3.1823491466418199</v>
      </c>
      <c r="AL275">
        <v>2.6343497772485902</v>
      </c>
      <c r="AM275">
        <v>2.78114063972721</v>
      </c>
      <c r="AN275">
        <v>2.54097723130405</v>
      </c>
      <c r="AO275">
        <v>2.6029967551975299</v>
      </c>
      <c r="AP275">
        <v>3.0060286941771701</v>
      </c>
      <c r="AQ275">
        <v>3.0957392291047698</v>
      </c>
      <c r="AR275">
        <v>2.613883737843</v>
      </c>
      <c r="AS275">
        <v>2.6952096154977201</v>
      </c>
      <c r="AT275">
        <v>2.5515278443465399</v>
      </c>
      <c r="AU275">
        <v>2.6125273140352001</v>
      </c>
      <c r="AV275">
        <v>2.4368935374263598</v>
      </c>
      <c r="AW275">
        <v>2.5329082843775699</v>
      </c>
      <c r="AX275">
        <v>2.7013191340417002</v>
      </c>
      <c r="AY275">
        <v>2.8045310341579301</v>
      </c>
      <c r="AZ275">
        <v>1.94415445973441</v>
      </c>
      <c r="BA275">
        <v>1.9701833876374799</v>
      </c>
      <c r="BB275">
        <v>2.8080624351968702</v>
      </c>
      <c r="BC275">
        <v>3.0001807903784798</v>
      </c>
      <c r="BD275">
        <v>2.83378263521857</v>
      </c>
      <c r="BE275">
        <v>2.9948456297847001</v>
      </c>
      <c r="BF275">
        <v>2.7223530305083301</v>
      </c>
      <c r="BG275">
        <v>2.87469788086212</v>
      </c>
      <c r="BH275">
        <v>2.6603913692955001</v>
      </c>
      <c r="BI275">
        <v>2.8037046969924901</v>
      </c>
      <c r="BJ275">
        <v>2.9665856573479199</v>
      </c>
      <c r="BK275">
        <v>3.13418713886449</v>
      </c>
      <c r="BL275">
        <v>2.8176314957602502</v>
      </c>
      <c r="BM275">
        <v>3.0163619558115702</v>
      </c>
      <c r="BN275">
        <v>2.73145925407368</v>
      </c>
      <c r="BO275">
        <v>2.86306102534714</v>
      </c>
      <c r="BP275">
        <v>2.7859929483394699</v>
      </c>
      <c r="BQ275">
        <v>2.94524458101262</v>
      </c>
      <c r="BR275">
        <v>2.8497258272574899</v>
      </c>
      <c r="BS275">
        <v>3.0281100464475599</v>
      </c>
      <c r="BT275">
        <v>2.7799555613854801</v>
      </c>
      <c r="BU275">
        <v>2.94067053004144</v>
      </c>
      <c r="BV275">
        <v>2.9408946288074902</v>
      </c>
      <c r="BW275">
        <v>3.0745694703043398</v>
      </c>
      <c r="BX275">
        <v>2.6698571022976898</v>
      </c>
      <c r="BY275">
        <v>2.77623495926662</v>
      </c>
      <c r="BZ275">
        <v>2.6214813216213999</v>
      </c>
      <c r="CA275">
        <v>2.7165094443825</v>
      </c>
      <c r="CB275">
        <v>2.7024105804275198</v>
      </c>
      <c r="CC275">
        <v>2.8496352017580402</v>
      </c>
      <c r="CD275">
        <v>2.66981007888403</v>
      </c>
      <c r="CE275">
        <v>2.8226767952941301</v>
      </c>
      <c r="CF275">
        <v>2.7560470058834601</v>
      </c>
      <c r="CG275">
        <v>2.9278577955612799</v>
      </c>
      <c r="CH275">
        <v>2.71952645225721</v>
      </c>
      <c r="CI275">
        <v>2.8183518453316401</v>
      </c>
      <c r="CJ275">
        <v>2.64342106234727</v>
      </c>
      <c r="CK275">
        <v>2.8011889022157699</v>
      </c>
      <c r="CL275">
        <v>3.00219004953395</v>
      </c>
      <c r="CM275">
        <v>3.2124026534464698</v>
      </c>
      <c r="CN275">
        <v>2.7579380028526299</v>
      </c>
      <c r="CO275">
        <v>2.8743531551621002</v>
      </c>
      <c r="CP275">
        <v>2.6955058770112799</v>
      </c>
      <c r="CQ275">
        <v>2.83808279555321</v>
      </c>
      <c r="CR275">
        <v>2.6462905007600801</v>
      </c>
      <c r="CS275">
        <v>2.7960153097529701</v>
      </c>
      <c r="CT275">
        <v>2.7151877558539899</v>
      </c>
      <c r="CU275">
        <v>2.8765271018147098</v>
      </c>
      <c r="CV275">
        <v>3.19894662618877</v>
      </c>
      <c r="CW275">
        <v>3.3987070206691801</v>
      </c>
      <c r="CX275">
        <v>2.7158192610323502</v>
      </c>
      <c r="CY275">
        <v>2.8595789857614702</v>
      </c>
      <c r="CZ275">
        <v>2.7785408103574301</v>
      </c>
      <c r="DA275">
        <v>2.9525925623494</v>
      </c>
      <c r="DB275">
        <v>2.7761027411805701</v>
      </c>
      <c r="DC275">
        <v>2.89701741404469</v>
      </c>
      <c r="DD275">
        <v>2.7685532771269901</v>
      </c>
      <c r="DE275">
        <v>2.9332441856973799</v>
      </c>
      <c r="DF275">
        <v>2.75560014749398</v>
      </c>
      <c r="DG275">
        <v>2.8700711854793601</v>
      </c>
      <c r="DH275">
        <v>2.7883486088792102</v>
      </c>
      <c r="DI275">
        <v>2.9374624383635002</v>
      </c>
      <c r="DJ275">
        <v>2.8422745965705398</v>
      </c>
      <c r="DK275">
        <v>3.0548886911489999</v>
      </c>
      <c r="DL275">
        <v>2.7550683883562899</v>
      </c>
      <c r="DM275">
        <v>2.9144706719801499</v>
      </c>
      <c r="DN275">
        <v>2.8626438193177099</v>
      </c>
      <c r="DO275">
        <v>3.0461175192339298</v>
      </c>
    </row>
    <row r="276" spans="1:119" x14ac:dyDescent="0.45">
      <c r="A276" t="s">
        <v>29</v>
      </c>
      <c r="B276" t="s">
        <v>25</v>
      </c>
      <c r="C276" t="s">
        <v>64</v>
      </c>
      <c r="D276">
        <v>35</v>
      </c>
      <c r="E276" t="s">
        <v>244</v>
      </c>
      <c r="F276" s="1" cm="1">
        <f t="array" ref="F276">SUMPRODUCT($H276:$FZZ276,$H$2:$FZZ$2)/SUMPRODUCT(--($H276:$FZZ276&lt;&gt;""),$H$2:$FZZ$2)</f>
        <v>2.1496342156550106</v>
      </c>
      <c r="G276" s="1" cm="1">
        <f t="array" ref="G276">SUMPRODUCT($H276:$FZZ276,$G$2:$FZY$2)/SUMPRODUCT(--($H276:$FZZ276&lt;&gt;""),$G$2:$FZY$2)</f>
        <v>2.1882088768035417</v>
      </c>
      <c r="H276">
        <v>2.2454182593385599</v>
      </c>
      <c r="I276">
        <v>2.2327897795303402</v>
      </c>
      <c r="J276">
        <v>1.90291298487769</v>
      </c>
      <c r="K276">
        <v>1.87593340789288</v>
      </c>
      <c r="L276">
        <v>2.2474474263958699</v>
      </c>
      <c r="M276">
        <v>2.2389891080853501</v>
      </c>
      <c r="N276">
        <v>2.00551330083068</v>
      </c>
      <c r="O276">
        <v>2.06220498869832</v>
      </c>
      <c r="P276">
        <v>1.98259764950519</v>
      </c>
      <c r="Q276">
        <v>2.0494254134604599</v>
      </c>
      <c r="R276">
        <v>1.99080356959993</v>
      </c>
      <c r="S276">
        <v>2.0185847091088802</v>
      </c>
      <c r="T276">
        <v>2.4272601110770098</v>
      </c>
      <c r="U276">
        <v>2.4276053433015101</v>
      </c>
      <c r="V276">
        <v>2.36469613902905</v>
      </c>
      <c r="W276">
        <v>2.4419965655059102</v>
      </c>
      <c r="X276">
        <v>1.9688957849422799</v>
      </c>
      <c r="Y276">
        <v>2.0466170449140799</v>
      </c>
      <c r="Z276">
        <v>2.42548588598937</v>
      </c>
      <c r="AA276">
        <v>2.5052967152200698</v>
      </c>
      <c r="AB276">
        <v>2.3146340441143298</v>
      </c>
      <c r="AC276">
        <v>2.37294595949743</v>
      </c>
      <c r="AD276">
        <v>1.9396709432722601</v>
      </c>
      <c r="AE276">
        <v>1.96470009400455</v>
      </c>
      <c r="AF276">
        <v>1.98287778342525</v>
      </c>
      <c r="AG276">
        <v>1.9785144682205</v>
      </c>
      <c r="AH276">
        <v>2.36431603837765</v>
      </c>
      <c r="AI276">
        <v>2.5110183669149402</v>
      </c>
      <c r="AJ276">
        <v>2.41030576684815</v>
      </c>
      <c r="AK276">
        <v>2.4179274760476801</v>
      </c>
      <c r="AL276">
        <v>2.2637732687435999</v>
      </c>
      <c r="AM276">
        <v>2.3752671128379399</v>
      </c>
      <c r="AN276">
        <v>2.3683925911646999</v>
      </c>
      <c r="AO276">
        <v>2.3706435213702099</v>
      </c>
      <c r="AP276">
        <v>2.4319361762751801</v>
      </c>
      <c r="AQ276">
        <v>2.4199713956557898</v>
      </c>
      <c r="AR276">
        <v>2.04718110807632</v>
      </c>
      <c r="AS276">
        <v>2.0990656855078198</v>
      </c>
      <c r="AT276">
        <v>2.07522924069018</v>
      </c>
      <c r="AU276">
        <v>2.0491376921038902</v>
      </c>
      <c r="AV276">
        <v>1.9001376059259301</v>
      </c>
      <c r="AW276">
        <v>1.88364538358919</v>
      </c>
      <c r="AX276">
        <v>2.0792739227474701</v>
      </c>
      <c r="AY276">
        <v>2.1179589627572799</v>
      </c>
      <c r="AZ276">
        <v>1.80257489962628</v>
      </c>
      <c r="BA276">
        <v>1.7553185926035799</v>
      </c>
      <c r="BB276">
        <v>2.1082273080982601</v>
      </c>
      <c r="BC276">
        <v>2.1939592358772</v>
      </c>
      <c r="BD276">
        <v>2.1466970682014899</v>
      </c>
      <c r="BE276">
        <v>2.2296265060298799</v>
      </c>
      <c r="BF276">
        <v>2.3956589541053801</v>
      </c>
      <c r="BG276">
        <v>2.4843535179573899</v>
      </c>
      <c r="BH276">
        <v>2.04113337880093</v>
      </c>
      <c r="BI276">
        <v>2.09073311086643</v>
      </c>
      <c r="BJ276">
        <v>2.2438437476338402</v>
      </c>
      <c r="BK276">
        <v>2.2945757501061501</v>
      </c>
      <c r="BL276">
        <v>2.0927943951266101</v>
      </c>
      <c r="BM276">
        <v>2.1825741697390399</v>
      </c>
      <c r="BN276">
        <v>2.3556864383254501</v>
      </c>
      <c r="BO276">
        <v>2.4360107841301999</v>
      </c>
      <c r="BP276">
        <v>2.0597304809175698</v>
      </c>
      <c r="BQ276">
        <v>2.1108436407599398</v>
      </c>
      <c r="BR276">
        <v>2.4896879223584398</v>
      </c>
      <c r="BS276">
        <v>2.58094211530699</v>
      </c>
      <c r="BT276">
        <v>2.0411572435288101</v>
      </c>
      <c r="BU276">
        <v>2.1028777565842902</v>
      </c>
      <c r="BV276">
        <v>2.3342561843937801</v>
      </c>
      <c r="BW276">
        <v>2.3849438547862798</v>
      </c>
      <c r="BX276">
        <v>1.93198618005534</v>
      </c>
      <c r="BY276">
        <v>1.9640567266393101</v>
      </c>
      <c r="BZ276">
        <v>2.2375889774165998</v>
      </c>
      <c r="CA276">
        <v>2.2901814403589</v>
      </c>
      <c r="CB276">
        <v>2.0390465321637801</v>
      </c>
      <c r="CC276">
        <v>2.1031891576138402</v>
      </c>
      <c r="CD276">
        <v>1.97201561150511</v>
      </c>
      <c r="CE276">
        <v>2.1023067529357902</v>
      </c>
      <c r="CF276">
        <v>2.2863407565981602</v>
      </c>
      <c r="CG276">
        <v>2.4543904471781302</v>
      </c>
      <c r="CH276">
        <v>2.2824659600698101</v>
      </c>
      <c r="CI276">
        <v>2.3382345053673599</v>
      </c>
      <c r="CJ276">
        <v>2.0049352358625199</v>
      </c>
      <c r="CK276">
        <v>2.0875863273679802</v>
      </c>
      <c r="CL276">
        <v>2.4738233755323198</v>
      </c>
      <c r="CM276">
        <v>2.5547957074193999</v>
      </c>
      <c r="CN276">
        <v>2.0408862031816501</v>
      </c>
      <c r="CO276">
        <v>2.0832513098813101</v>
      </c>
      <c r="CP276">
        <v>2.37891874079379</v>
      </c>
      <c r="CQ276">
        <v>2.4679833113645602</v>
      </c>
      <c r="CR276">
        <v>1.9774430927143001</v>
      </c>
      <c r="CS276">
        <v>2.0580594227168998</v>
      </c>
      <c r="CT276">
        <v>2.0033788772055598</v>
      </c>
      <c r="CU276">
        <v>2.0713088639504602</v>
      </c>
      <c r="CV276">
        <v>2.72498003287336</v>
      </c>
      <c r="CW276">
        <v>2.8270692775005499</v>
      </c>
      <c r="CX276">
        <v>2.3079450879456802</v>
      </c>
      <c r="CY276">
        <v>2.3873154290940701</v>
      </c>
      <c r="CZ276">
        <v>2.1006911950938401</v>
      </c>
      <c r="DA276">
        <v>2.2257188773904799</v>
      </c>
      <c r="DB276">
        <v>2.0103666313490098</v>
      </c>
      <c r="DC276">
        <v>2.05816784338717</v>
      </c>
      <c r="DD276">
        <v>2.0442080298740901</v>
      </c>
      <c r="DE276">
        <v>2.1164707404820402</v>
      </c>
      <c r="DF276">
        <v>2.0187275497999102</v>
      </c>
      <c r="DG276">
        <v>2.0555790735457098</v>
      </c>
      <c r="DH276">
        <v>2.1170527235676002</v>
      </c>
      <c r="DI276">
        <v>2.2140242901190299</v>
      </c>
      <c r="DJ276">
        <v>2.4678803620243199</v>
      </c>
      <c r="DK276">
        <v>2.5948367443463698</v>
      </c>
      <c r="DL276">
        <v>2.0026819658256199</v>
      </c>
      <c r="DM276">
        <v>2.0859190706833499</v>
      </c>
      <c r="DN276">
        <v>2.0920267649117901</v>
      </c>
      <c r="DO276">
        <v>2.1907626622594001</v>
      </c>
    </row>
    <row r="277" spans="1:119" x14ac:dyDescent="0.45">
      <c r="A277" t="s">
        <v>29</v>
      </c>
      <c r="B277" t="s">
        <v>25</v>
      </c>
      <c r="C277" t="s">
        <v>30</v>
      </c>
      <c r="D277">
        <v>35</v>
      </c>
      <c r="E277" t="s">
        <v>244</v>
      </c>
      <c r="F277" s="1" cm="1">
        <f t="array" ref="F277">SUMPRODUCT($H277:$FZZ277,$H$2:$FZZ$2)/SUMPRODUCT(--($H277:$FZZ277&lt;&gt;""),$H$2:$FZZ$2)</f>
        <v>1.8399756694124079</v>
      </c>
      <c r="G277" s="1" cm="1">
        <f t="array" ref="G277">SUMPRODUCT($H277:$FZZ277,$G$2:$FZY$2)/SUMPRODUCT(--($H277:$FZZ277&lt;&gt;""),$G$2:$FZY$2)</f>
        <v>1.8768234876506922</v>
      </c>
      <c r="H277">
        <v>1.90132101193051</v>
      </c>
      <c r="I277">
        <v>1.88953658834939</v>
      </c>
      <c r="J277">
        <v>1.6469259163489001</v>
      </c>
      <c r="K277">
        <v>1.6277130849964001</v>
      </c>
      <c r="L277">
        <v>1.9016349073497201</v>
      </c>
      <c r="M277">
        <v>1.89385225402303</v>
      </c>
      <c r="N277">
        <v>1.73940211850492</v>
      </c>
      <c r="O277">
        <v>1.7964096157793501</v>
      </c>
      <c r="P277">
        <v>1.7131024294525301</v>
      </c>
      <c r="Q277">
        <v>1.76568602632891</v>
      </c>
      <c r="R277">
        <v>1.72850567222314</v>
      </c>
      <c r="S277">
        <v>1.75678043385571</v>
      </c>
      <c r="T277">
        <v>2.0718383551969399</v>
      </c>
      <c r="U277">
        <v>2.0746182114683802</v>
      </c>
      <c r="V277">
        <v>2.0042686638265601</v>
      </c>
      <c r="W277">
        <v>2.0671249839319099</v>
      </c>
      <c r="X277">
        <v>1.71306282436982</v>
      </c>
      <c r="Y277">
        <v>1.7732946210399601</v>
      </c>
      <c r="Z277">
        <v>2.0262567416080701</v>
      </c>
      <c r="AA277">
        <v>2.1002175496381499</v>
      </c>
      <c r="AB277">
        <v>1.9632321536773001</v>
      </c>
      <c r="AC277">
        <v>2.0133781510517799</v>
      </c>
      <c r="AD277">
        <v>1.6763915616056</v>
      </c>
      <c r="AE277">
        <v>1.6991484258604499</v>
      </c>
      <c r="AF277">
        <v>1.7249015089064199</v>
      </c>
      <c r="AG277">
        <v>1.7254455052356099</v>
      </c>
      <c r="AH277">
        <v>1.99521086106488</v>
      </c>
      <c r="AI277">
        <v>2.12096904506924</v>
      </c>
      <c r="AJ277">
        <v>2.04553594932817</v>
      </c>
      <c r="AK277">
        <v>2.0493505178755602</v>
      </c>
      <c r="AL277">
        <v>1.91416667693901</v>
      </c>
      <c r="AM277">
        <v>2.0238800973203599</v>
      </c>
      <c r="AN277">
        <v>2.0107563122407699</v>
      </c>
      <c r="AO277">
        <v>2.0124929349512599</v>
      </c>
      <c r="AP277">
        <v>2.03420173606552</v>
      </c>
      <c r="AQ277">
        <v>2.0425360853669798</v>
      </c>
      <c r="AR277">
        <v>1.7672220668004901</v>
      </c>
      <c r="AS277">
        <v>1.8169328319867599</v>
      </c>
      <c r="AT277">
        <v>1.7932033870475399</v>
      </c>
      <c r="AU277">
        <v>1.7811108843723999</v>
      </c>
      <c r="AV277">
        <v>1.64768122942585</v>
      </c>
      <c r="AW277">
        <v>1.6367209764081001</v>
      </c>
      <c r="AX277">
        <v>1.78983977909896</v>
      </c>
      <c r="AY277">
        <v>1.8307162062611799</v>
      </c>
      <c r="AZ277">
        <v>1.54034455444095</v>
      </c>
      <c r="BA277">
        <v>1.50190567535113</v>
      </c>
      <c r="BB277">
        <v>1.80151337219559</v>
      </c>
      <c r="BC277">
        <v>1.8811189357150599</v>
      </c>
      <c r="BD277">
        <v>1.87956469452271</v>
      </c>
      <c r="BE277">
        <v>1.94062808947429</v>
      </c>
      <c r="BF277">
        <v>1.9646445603936</v>
      </c>
      <c r="BG277">
        <v>2.0657602383394602</v>
      </c>
      <c r="BH277">
        <v>1.74667912810419</v>
      </c>
      <c r="BI277">
        <v>1.7838569684708001</v>
      </c>
      <c r="BJ277">
        <v>1.8279274678628299</v>
      </c>
      <c r="BK277">
        <v>1.9264251708383699</v>
      </c>
      <c r="BL277">
        <v>1.83203491666421</v>
      </c>
      <c r="BM277">
        <v>1.88541286459966</v>
      </c>
      <c r="BN277">
        <v>2.0170946668855598</v>
      </c>
      <c r="BO277">
        <v>2.0791204699779899</v>
      </c>
      <c r="BP277">
        <v>1.76590339370547</v>
      </c>
      <c r="BQ277">
        <v>1.7841427262095899</v>
      </c>
      <c r="BR277">
        <v>2.1349851490426399</v>
      </c>
      <c r="BS277">
        <v>2.2346770439227699</v>
      </c>
      <c r="BT277">
        <v>1.7601602094316899</v>
      </c>
      <c r="BU277">
        <v>1.82125328468259</v>
      </c>
      <c r="BV277">
        <v>2.0218732713726801</v>
      </c>
      <c r="BW277">
        <v>2.06381244431231</v>
      </c>
      <c r="BX277">
        <v>1.7059462741821201</v>
      </c>
      <c r="BY277">
        <v>1.74432531531358</v>
      </c>
      <c r="BZ277">
        <v>1.90476462799905</v>
      </c>
      <c r="CA277">
        <v>1.9427535683447701</v>
      </c>
      <c r="CB277">
        <v>1.7346601402094299</v>
      </c>
      <c r="CC277">
        <v>1.77986299802116</v>
      </c>
      <c r="CD277">
        <v>1.73374822119383</v>
      </c>
      <c r="CE277">
        <v>1.84334723478745</v>
      </c>
      <c r="CF277">
        <v>1.88419052691547</v>
      </c>
      <c r="CG277">
        <v>2.0440716214392398</v>
      </c>
      <c r="CH277">
        <v>1.92074762862954</v>
      </c>
      <c r="CI277">
        <v>1.9806894138523601</v>
      </c>
      <c r="CJ277">
        <v>1.75863935806574</v>
      </c>
      <c r="CK277">
        <v>1.8261261535780999</v>
      </c>
      <c r="CL277">
        <v>2.1581875492447899</v>
      </c>
      <c r="CM277">
        <v>2.2091140299709</v>
      </c>
      <c r="CN277">
        <v>1.73668048169685</v>
      </c>
      <c r="CO277">
        <v>1.7813091348985799</v>
      </c>
      <c r="CP277">
        <v>1.9885689094751899</v>
      </c>
      <c r="CQ277">
        <v>2.06154105900593</v>
      </c>
      <c r="CR277">
        <v>1.75581531988164</v>
      </c>
      <c r="CS277">
        <v>1.8261375234010999</v>
      </c>
      <c r="CT277">
        <v>1.70055144299242</v>
      </c>
      <c r="CU277">
        <v>1.7883039366537801</v>
      </c>
      <c r="CV277">
        <v>2.3730692058753902</v>
      </c>
      <c r="CW277">
        <v>2.4707935503156202</v>
      </c>
      <c r="CX277">
        <v>1.9333521456397</v>
      </c>
      <c r="CY277">
        <v>1.99372952401929</v>
      </c>
      <c r="CZ277">
        <v>1.8542578645527901</v>
      </c>
      <c r="DA277">
        <v>1.92438504473163</v>
      </c>
      <c r="DB277">
        <v>1.7564542976241699</v>
      </c>
      <c r="DC277">
        <v>1.80816085857218</v>
      </c>
      <c r="DD277">
        <v>1.7424443683606201</v>
      </c>
      <c r="DE277">
        <v>1.8231961016015299</v>
      </c>
      <c r="DF277">
        <v>1.7771218284713</v>
      </c>
      <c r="DG277">
        <v>1.83710098158241</v>
      </c>
      <c r="DH277">
        <v>1.80280114077026</v>
      </c>
      <c r="DI277">
        <v>1.8995816154554701</v>
      </c>
      <c r="DJ277">
        <v>2.08119910536062</v>
      </c>
      <c r="DK277">
        <v>2.1943772396046199</v>
      </c>
      <c r="DL277">
        <v>1.7248456864086401</v>
      </c>
      <c r="DM277">
        <v>1.7983777520277999</v>
      </c>
      <c r="DN277">
        <v>1.7603368185869901</v>
      </c>
      <c r="DO277">
        <v>1.9015911273322601</v>
      </c>
    </row>
    <row r="278" spans="1:119" x14ac:dyDescent="0.45">
      <c r="A278" t="s">
        <v>29</v>
      </c>
      <c r="B278" t="s">
        <v>25</v>
      </c>
      <c r="C278" t="s">
        <v>33</v>
      </c>
      <c r="D278">
        <v>35</v>
      </c>
      <c r="E278" t="s">
        <v>244</v>
      </c>
      <c r="F278" s="1" cm="1">
        <f t="array" ref="F278">SUMPRODUCT($H278:$FZZ278,$H$2:$FZZ$2)/SUMPRODUCT(--($H278:$FZZ278&lt;&gt;""),$H$2:$FZZ$2)</f>
        <v>2.2265942222995805</v>
      </c>
      <c r="G278" s="1" cm="1">
        <f t="array" ref="G278">SUMPRODUCT($H278:$FZZ278,$G$2:$FZY$2)/SUMPRODUCT(--($H278:$FZZ278&lt;&gt;""),$G$2:$FZY$2)</f>
        <v>2.3062338435197942</v>
      </c>
      <c r="H278">
        <v>2.2728030689744099</v>
      </c>
      <c r="I278">
        <v>2.3149412097128299</v>
      </c>
      <c r="J278">
        <v>1.9506798462410699</v>
      </c>
      <c r="K278">
        <v>1.9678605762930299</v>
      </c>
      <c r="L278">
        <v>2.2715155738992201</v>
      </c>
      <c r="M278">
        <v>2.3225623952196002</v>
      </c>
      <c r="N278">
        <v>2.0877660917612899</v>
      </c>
      <c r="O278">
        <v>2.1787634187765201</v>
      </c>
      <c r="P278">
        <v>2.1383971361951901</v>
      </c>
      <c r="Q278">
        <v>2.21540016645617</v>
      </c>
      <c r="R278">
        <v>2.0522976553321501</v>
      </c>
      <c r="S278">
        <v>2.1311190841030601</v>
      </c>
      <c r="T278">
        <v>2.4413722367902499</v>
      </c>
      <c r="U278">
        <v>2.52536814931997</v>
      </c>
      <c r="V278">
        <v>2.4646078024445899</v>
      </c>
      <c r="W278">
        <v>2.6065458519964699</v>
      </c>
      <c r="X278">
        <v>2.0737075342554698</v>
      </c>
      <c r="Y278">
        <v>2.1724784186669202</v>
      </c>
      <c r="Z278">
        <v>2.5270657564756598</v>
      </c>
      <c r="AA278">
        <v>2.64519212546766</v>
      </c>
      <c r="AB278">
        <v>2.4629545439257199</v>
      </c>
      <c r="AC278">
        <v>2.54472797607743</v>
      </c>
      <c r="AD278">
        <v>2.0122055222727901</v>
      </c>
      <c r="AE278">
        <v>2.0704802677790299</v>
      </c>
      <c r="AF278">
        <v>2.0499350613810599</v>
      </c>
      <c r="AG278">
        <v>2.0796983888838101</v>
      </c>
      <c r="AH278">
        <v>2.5047612040974601</v>
      </c>
      <c r="AI278">
        <v>2.6630083267489701</v>
      </c>
      <c r="AJ278">
        <v>2.4580859735586098</v>
      </c>
      <c r="AK278">
        <v>2.5560034401485101</v>
      </c>
      <c r="AL278">
        <v>2.3689118359882202</v>
      </c>
      <c r="AM278">
        <v>2.4940830611555</v>
      </c>
      <c r="AN278">
        <v>2.4196454652881298</v>
      </c>
      <c r="AO278">
        <v>2.46742899882272</v>
      </c>
      <c r="AP278">
        <v>2.4646379791951598</v>
      </c>
      <c r="AQ278">
        <v>2.5204103805987099</v>
      </c>
      <c r="AR278">
        <v>2.1097810192629201</v>
      </c>
      <c r="AS278">
        <v>2.1593008698672</v>
      </c>
      <c r="AT278">
        <v>2.07207837354325</v>
      </c>
      <c r="AU278">
        <v>2.1075203035935899</v>
      </c>
      <c r="AV278">
        <v>1.9313662246472101</v>
      </c>
      <c r="AW278">
        <v>1.9790744413083501</v>
      </c>
      <c r="AX278">
        <v>2.1642020708896501</v>
      </c>
      <c r="AY278">
        <v>2.2186565918826799</v>
      </c>
      <c r="AZ278">
        <v>1.79514174528584</v>
      </c>
      <c r="BA278">
        <v>1.80012279150995</v>
      </c>
      <c r="BB278">
        <v>2.2073759444738701</v>
      </c>
      <c r="BC278">
        <v>2.3336171231502298</v>
      </c>
      <c r="BD278">
        <v>2.2535220227217101</v>
      </c>
      <c r="BE278">
        <v>2.35046229305877</v>
      </c>
      <c r="BF278">
        <v>2.5484144486534301</v>
      </c>
      <c r="BG278">
        <v>2.6814596764638599</v>
      </c>
      <c r="BH278">
        <v>2.1188098074474202</v>
      </c>
      <c r="BI278">
        <v>2.1911220908809499</v>
      </c>
      <c r="BJ278">
        <v>2.3930725775005999</v>
      </c>
      <c r="BK278">
        <v>2.48859326306225</v>
      </c>
      <c r="BL278">
        <v>2.20716574919898</v>
      </c>
      <c r="BM278">
        <v>2.35850786762889</v>
      </c>
      <c r="BN278">
        <v>2.4648838729336702</v>
      </c>
      <c r="BO278">
        <v>2.5733547492685598</v>
      </c>
      <c r="BP278">
        <v>2.18768101465455</v>
      </c>
      <c r="BQ278">
        <v>2.3099830758739701</v>
      </c>
      <c r="BR278">
        <v>2.6349488264510001</v>
      </c>
      <c r="BS278">
        <v>2.7675411615840599</v>
      </c>
      <c r="BT278">
        <v>2.1933259746751901</v>
      </c>
      <c r="BU278">
        <v>2.2928769488935501</v>
      </c>
      <c r="BV278">
        <v>2.40920972250027</v>
      </c>
      <c r="BW278">
        <v>2.5242354000534402</v>
      </c>
      <c r="BX278">
        <v>2.0611725532948899</v>
      </c>
      <c r="BY278">
        <v>2.1354173718260201</v>
      </c>
      <c r="BZ278">
        <v>2.3663052865614498</v>
      </c>
      <c r="CA278">
        <v>2.4499426529828501</v>
      </c>
      <c r="CB278">
        <v>2.14870819293481</v>
      </c>
      <c r="CC278">
        <v>2.2430530940387201</v>
      </c>
      <c r="CD278">
        <v>2.1049041357107501</v>
      </c>
      <c r="CE278">
        <v>2.2113073311307501</v>
      </c>
      <c r="CF278">
        <v>2.44740863944814</v>
      </c>
      <c r="CG278">
        <v>2.6070733923499501</v>
      </c>
      <c r="CH278">
        <v>2.44381019219743</v>
      </c>
      <c r="CI278">
        <v>2.54427847935417</v>
      </c>
      <c r="CJ278">
        <v>2.0959516568472498</v>
      </c>
      <c r="CK278">
        <v>2.2191394620126901</v>
      </c>
      <c r="CL278">
        <v>2.6653930001089798</v>
      </c>
      <c r="CM278">
        <v>2.8403990441446298</v>
      </c>
      <c r="CN278">
        <v>2.1679512454104999</v>
      </c>
      <c r="CO278">
        <v>2.24710421497528</v>
      </c>
      <c r="CP278">
        <v>2.5175967168281899</v>
      </c>
      <c r="CQ278">
        <v>2.6512465880953302</v>
      </c>
      <c r="CR278">
        <v>2.1174154019410998</v>
      </c>
      <c r="CS278">
        <v>2.23323811232359</v>
      </c>
      <c r="CT278">
        <v>2.13046410902614</v>
      </c>
      <c r="CU278">
        <v>2.2388605127144099</v>
      </c>
      <c r="CV278">
        <v>2.8999458617031002</v>
      </c>
      <c r="CW278">
        <v>3.0975216081332602</v>
      </c>
      <c r="CX278">
        <v>2.4508974646776198</v>
      </c>
      <c r="CY278">
        <v>2.5751308106025799</v>
      </c>
      <c r="CZ278">
        <v>2.21688596864808</v>
      </c>
      <c r="DA278">
        <v>2.35903034176813</v>
      </c>
      <c r="DB278">
        <v>2.1394787212433801</v>
      </c>
      <c r="DC278">
        <v>2.2361171873466401</v>
      </c>
      <c r="DD278">
        <v>2.1812904129031701</v>
      </c>
      <c r="DE278">
        <v>2.2814738558585002</v>
      </c>
      <c r="DF278">
        <v>2.1462971937589801</v>
      </c>
      <c r="DG278">
        <v>2.2282057886422502</v>
      </c>
      <c r="DH278">
        <v>2.2044694909339002</v>
      </c>
      <c r="DI278">
        <v>2.3109833395561998</v>
      </c>
      <c r="DJ278">
        <v>2.6007902647843899</v>
      </c>
      <c r="DK278">
        <v>2.7677355843614402</v>
      </c>
      <c r="DL278">
        <v>2.13833059763469</v>
      </c>
      <c r="DM278">
        <v>2.2249724413871799</v>
      </c>
      <c r="DN278">
        <v>2.2475293721569898</v>
      </c>
      <c r="DO278">
        <v>2.36000214241718</v>
      </c>
    </row>
    <row r="279" spans="1:119" x14ac:dyDescent="0.45">
      <c r="A279" t="s">
        <v>29</v>
      </c>
      <c r="B279" t="s">
        <v>38</v>
      </c>
      <c r="C279" t="s">
        <v>64</v>
      </c>
      <c r="D279">
        <v>35</v>
      </c>
      <c r="E279" t="s">
        <v>244</v>
      </c>
      <c r="F279" s="1" cm="1">
        <f t="array" ref="F279">SUMPRODUCT($H279:$FZZ279,$H$2:$FZZ$2)/SUMPRODUCT(--($H279:$FZZ279&lt;&gt;""),$H$2:$FZZ$2)</f>
        <v>1.9789739959236132</v>
      </c>
      <c r="G279" s="1" cm="1">
        <f t="array" ref="G279">SUMPRODUCT($H279:$FZZ279,$G$2:$FZY$2)/SUMPRODUCT(--($H279:$FZZ279&lt;&gt;""),$G$2:$FZY$2)</f>
        <v>2.041292071971097</v>
      </c>
      <c r="H279">
        <v>1.86088563779316</v>
      </c>
      <c r="I279">
        <v>1.87979067541358</v>
      </c>
      <c r="J279">
        <v>1.8606483980268</v>
      </c>
      <c r="K279">
        <v>1.87531418997843</v>
      </c>
      <c r="L279">
        <v>1.8663550769505399</v>
      </c>
      <c r="M279">
        <v>1.8820009211911899</v>
      </c>
      <c r="N279">
        <v>1.9960067638182499</v>
      </c>
      <c r="O279">
        <v>2.0949626998880002</v>
      </c>
      <c r="P279">
        <v>1.9676275209968299</v>
      </c>
      <c r="Q279">
        <v>2.0491261113693899</v>
      </c>
      <c r="R279">
        <v>1.9759999702098801</v>
      </c>
      <c r="S279">
        <v>2.0692877743250202</v>
      </c>
      <c r="T279">
        <v>2.0449999863773001</v>
      </c>
      <c r="U279">
        <v>2.0878373486032999</v>
      </c>
      <c r="V279">
        <v>2.0223322906932899</v>
      </c>
      <c r="W279">
        <v>2.12185355920837</v>
      </c>
      <c r="X279">
        <v>1.9622843038853</v>
      </c>
      <c r="Y279">
        <v>2.0612743206936801</v>
      </c>
      <c r="Z279">
        <v>2.0512649080877599</v>
      </c>
      <c r="AA279">
        <v>2.1051213791336898</v>
      </c>
      <c r="AB279">
        <v>1.9989958443915801</v>
      </c>
      <c r="AC279">
        <v>2.0457552615197701</v>
      </c>
      <c r="AD279">
        <v>1.9472530458292601</v>
      </c>
      <c r="AE279">
        <v>1.9929949421586499</v>
      </c>
      <c r="AF279">
        <v>1.9875032909816699</v>
      </c>
      <c r="AG279">
        <v>2.0121878108254099</v>
      </c>
      <c r="AH279">
        <v>2.0145795770810002</v>
      </c>
      <c r="AI279">
        <v>2.1410154217161002</v>
      </c>
      <c r="AJ279">
        <v>2.0669901703612301</v>
      </c>
      <c r="AK279">
        <v>2.1175556902141599</v>
      </c>
      <c r="AL279">
        <v>1.9545169026314999</v>
      </c>
      <c r="AM279">
        <v>2.0461063508008199</v>
      </c>
      <c r="AN279">
        <v>1.98377977947008</v>
      </c>
      <c r="AO279">
        <v>2.0191275530164901</v>
      </c>
      <c r="AP279">
        <v>2.0652019152111998</v>
      </c>
      <c r="AQ279">
        <v>2.0860481938283302</v>
      </c>
      <c r="AR279">
        <v>2.07768854254221</v>
      </c>
      <c r="AS279">
        <v>2.11691192007167</v>
      </c>
      <c r="AT279">
        <v>2.0266581393145402</v>
      </c>
      <c r="AU279">
        <v>2.0606989992248899</v>
      </c>
      <c r="AV279">
        <v>1.8945101258010799</v>
      </c>
      <c r="AW279">
        <v>1.91853352522416</v>
      </c>
      <c r="AX279">
        <v>2.0288642391257499</v>
      </c>
      <c r="AY279">
        <v>2.09468990856467</v>
      </c>
      <c r="AZ279">
        <v>1.56957903306121</v>
      </c>
      <c r="BA279">
        <v>1.5618761828081</v>
      </c>
      <c r="BB279">
        <v>2.1340671064986401</v>
      </c>
      <c r="BC279">
        <v>2.2413736246705498</v>
      </c>
      <c r="BD279">
        <v>2.0597533016986098</v>
      </c>
      <c r="BE279">
        <v>2.1941222453680602</v>
      </c>
      <c r="BF279">
        <v>2.02024803171168</v>
      </c>
      <c r="BG279">
        <v>2.11766789008961</v>
      </c>
      <c r="BH279">
        <v>2.04483549695694</v>
      </c>
      <c r="BI279">
        <v>2.1191570962719801</v>
      </c>
      <c r="BJ279">
        <v>2.0019300725915099</v>
      </c>
      <c r="BK279">
        <v>2.0909706241708998</v>
      </c>
      <c r="BL279">
        <v>2.0801641098132899</v>
      </c>
      <c r="BM279">
        <v>2.1909909880050402</v>
      </c>
      <c r="BN279">
        <v>2.0433785699418099</v>
      </c>
      <c r="BO279">
        <v>2.1179601054577901</v>
      </c>
      <c r="BP279">
        <v>2.0381257377983899</v>
      </c>
      <c r="BQ279">
        <v>2.1247253656717402</v>
      </c>
      <c r="BR279">
        <v>2.1188398942621101</v>
      </c>
      <c r="BS279">
        <v>2.2275737025822999</v>
      </c>
      <c r="BT279">
        <v>2.0144365378910498</v>
      </c>
      <c r="BU279">
        <v>2.1106924192076599</v>
      </c>
      <c r="BV279">
        <v>1.99603607659703</v>
      </c>
      <c r="BW279">
        <v>2.0506131938889398</v>
      </c>
      <c r="BX279">
        <v>1.91854093393241</v>
      </c>
      <c r="BY279">
        <v>1.9841969367372201</v>
      </c>
      <c r="BZ279">
        <v>1.9213749585141999</v>
      </c>
      <c r="CA279">
        <v>1.9966710495534601</v>
      </c>
      <c r="CB279">
        <v>2.0401981124182802</v>
      </c>
      <c r="CC279">
        <v>2.1376661849693002</v>
      </c>
      <c r="CD279">
        <v>1.91151921931132</v>
      </c>
      <c r="CE279">
        <v>2.0163606126646401</v>
      </c>
      <c r="CF279">
        <v>1.94298110513481</v>
      </c>
      <c r="CG279">
        <v>2.0535425940596701</v>
      </c>
      <c r="CH279">
        <v>1.9846411866678699</v>
      </c>
      <c r="CI279">
        <v>2.0477591150340499</v>
      </c>
      <c r="CJ279">
        <v>1.9313949383638001</v>
      </c>
      <c r="CK279">
        <v>2.060067371218</v>
      </c>
      <c r="CL279">
        <v>2.02020073296719</v>
      </c>
      <c r="CM279">
        <v>2.0762753541554302</v>
      </c>
      <c r="CN279">
        <v>2.0276651004886901</v>
      </c>
      <c r="CO279">
        <v>2.0675152641320498</v>
      </c>
      <c r="CP279">
        <v>1.9904671251656401</v>
      </c>
      <c r="CQ279">
        <v>2.09495478071418</v>
      </c>
      <c r="CR279">
        <v>1.9478969690362899</v>
      </c>
      <c r="CS279">
        <v>2.0566392620142802</v>
      </c>
      <c r="CT279">
        <v>1.9822867353214999</v>
      </c>
      <c r="CU279">
        <v>2.08283919370774</v>
      </c>
      <c r="CV279">
        <v>2.0257610616913602</v>
      </c>
      <c r="CW279">
        <v>2.1324086267020799</v>
      </c>
      <c r="CX279">
        <v>1.93758179382992</v>
      </c>
      <c r="CY279">
        <v>2.0259114669930298</v>
      </c>
      <c r="CZ279">
        <v>2.07788774045585</v>
      </c>
      <c r="DA279">
        <v>2.2177921036644799</v>
      </c>
      <c r="DB279">
        <v>1.99712552075028</v>
      </c>
      <c r="DC279">
        <v>2.05332320114728</v>
      </c>
      <c r="DD279">
        <v>2.03237175227531</v>
      </c>
      <c r="DE279">
        <v>2.1337905228781699</v>
      </c>
      <c r="DF279">
        <v>1.9884594707293199</v>
      </c>
      <c r="DG279">
        <v>2.0415076364088698</v>
      </c>
      <c r="DH279">
        <v>2.0201290432131902</v>
      </c>
      <c r="DI279">
        <v>2.1038854193241501</v>
      </c>
      <c r="DJ279">
        <v>2.0611373784500899</v>
      </c>
      <c r="DK279">
        <v>2.24010693986836</v>
      </c>
      <c r="DL279">
        <v>2.0300251337014501</v>
      </c>
      <c r="DM279">
        <v>2.1808612465261801</v>
      </c>
      <c r="DN279">
        <v>2.03620838067692</v>
      </c>
      <c r="DO279">
        <v>2.1781863673403801</v>
      </c>
    </row>
    <row r="280" spans="1:119" x14ac:dyDescent="0.45">
      <c r="A280" t="s">
        <v>29</v>
      </c>
      <c r="B280" t="s">
        <v>38</v>
      </c>
      <c r="C280" t="s">
        <v>30</v>
      </c>
      <c r="D280">
        <v>35</v>
      </c>
      <c r="E280" t="s">
        <v>244</v>
      </c>
      <c r="F280" s="1" cm="1">
        <f t="array" ref="F280">SUMPRODUCT($H280:$FZZ280,$H$2:$FZZ$2)/SUMPRODUCT(--($H280:$FZZ280&lt;&gt;""),$H$2:$FZZ$2)</f>
        <v>1.7380000804614604</v>
      </c>
      <c r="G280" s="1" cm="1">
        <f t="array" ref="G280">SUMPRODUCT($H280:$FZZ280,$G$2:$FZY$2)/SUMPRODUCT(--($H280:$FZZ280&lt;&gt;""),$G$2:$FZY$2)</f>
        <v>1.7934891945615918</v>
      </c>
      <c r="H280">
        <v>1.6307127267813999</v>
      </c>
      <c r="I280">
        <v>1.64503978629161</v>
      </c>
      <c r="J280">
        <v>1.6305192228727201</v>
      </c>
      <c r="K280">
        <v>1.6426767142408301</v>
      </c>
      <c r="L280">
        <v>1.63582457075876</v>
      </c>
      <c r="M280">
        <v>1.6451744741902199</v>
      </c>
      <c r="N280">
        <v>1.75269109970953</v>
      </c>
      <c r="O280">
        <v>1.8426329524666301</v>
      </c>
      <c r="P280">
        <v>1.7336593209962099</v>
      </c>
      <c r="Q280">
        <v>1.78598292822571</v>
      </c>
      <c r="R280">
        <v>1.7398090081569</v>
      </c>
      <c r="S280">
        <v>1.82337816124269</v>
      </c>
      <c r="T280">
        <v>1.8053601936635899</v>
      </c>
      <c r="U280">
        <v>1.8465106529095501</v>
      </c>
      <c r="V280">
        <v>1.7733407026502199</v>
      </c>
      <c r="W280">
        <v>1.8597902341546999</v>
      </c>
      <c r="X280">
        <v>1.72795148882531</v>
      </c>
      <c r="Y280">
        <v>1.8108805980142799</v>
      </c>
      <c r="Z280">
        <v>1.76856744023141</v>
      </c>
      <c r="AA280">
        <v>1.81987433037525</v>
      </c>
      <c r="AB280">
        <v>1.75031308067137</v>
      </c>
      <c r="AC280">
        <v>1.79321907781817</v>
      </c>
      <c r="AD280">
        <v>1.70452871623786</v>
      </c>
      <c r="AE280">
        <v>1.7463248527320101</v>
      </c>
      <c r="AF280">
        <v>1.750845698564</v>
      </c>
      <c r="AG280">
        <v>1.7766255126252699</v>
      </c>
      <c r="AH280">
        <v>1.7643686810975701</v>
      </c>
      <c r="AI280">
        <v>1.8820719991542401</v>
      </c>
      <c r="AJ280">
        <v>1.81691654934322</v>
      </c>
      <c r="AK280">
        <v>1.86306714470501</v>
      </c>
      <c r="AL280">
        <v>1.7112496258915499</v>
      </c>
      <c r="AM280">
        <v>1.7924758726172201</v>
      </c>
      <c r="AN280">
        <v>1.73970187613722</v>
      </c>
      <c r="AO280">
        <v>1.77804249799386</v>
      </c>
      <c r="AP280">
        <v>1.81040283150751</v>
      </c>
      <c r="AQ280">
        <v>1.83521944998289</v>
      </c>
      <c r="AR280">
        <v>1.8269683729067401</v>
      </c>
      <c r="AS280">
        <v>1.85765738627823</v>
      </c>
      <c r="AT280">
        <v>1.7924878472103101</v>
      </c>
      <c r="AU280">
        <v>1.81696169432974</v>
      </c>
      <c r="AV280">
        <v>1.6734574539199101</v>
      </c>
      <c r="AW280">
        <v>1.6888516641645499</v>
      </c>
      <c r="AX280">
        <v>1.7776923354670899</v>
      </c>
      <c r="AY280">
        <v>1.8437164228843099</v>
      </c>
      <c r="AZ280">
        <v>1.3836654661502299</v>
      </c>
      <c r="BA280">
        <v>1.3777739054331599</v>
      </c>
      <c r="BB280">
        <v>1.9051456449153401</v>
      </c>
      <c r="BC280">
        <v>1.9944872626390699</v>
      </c>
      <c r="BD280">
        <v>1.81991142512719</v>
      </c>
      <c r="BE280">
        <v>1.91619717734657</v>
      </c>
      <c r="BF280">
        <v>1.7925583504235001</v>
      </c>
      <c r="BG280">
        <v>1.8934633604790501</v>
      </c>
      <c r="BH280">
        <v>1.79830010592515</v>
      </c>
      <c r="BI280">
        <v>1.8621200824191699</v>
      </c>
      <c r="BJ280">
        <v>1.66766022883853</v>
      </c>
      <c r="BK280">
        <v>1.7676193600486101</v>
      </c>
      <c r="BL280">
        <v>1.83219891047346</v>
      </c>
      <c r="BM280">
        <v>1.9267138941217301</v>
      </c>
      <c r="BN280">
        <v>1.76753155730656</v>
      </c>
      <c r="BO280">
        <v>1.8282269122033601</v>
      </c>
      <c r="BP280">
        <v>1.8065943501549699</v>
      </c>
      <c r="BQ280">
        <v>1.88238348284131</v>
      </c>
      <c r="BR280">
        <v>1.8931015585150299</v>
      </c>
      <c r="BS280">
        <v>1.95721837058327</v>
      </c>
      <c r="BT280">
        <v>1.76858539522603</v>
      </c>
      <c r="BU280">
        <v>1.85853510713722</v>
      </c>
      <c r="BV280">
        <v>1.6978591012469699</v>
      </c>
      <c r="BW280">
        <v>1.7623460614147599</v>
      </c>
      <c r="BX280">
        <v>1.67756779886211</v>
      </c>
      <c r="BY280">
        <v>1.73367770369464</v>
      </c>
      <c r="BZ280">
        <v>1.67394620634983</v>
      </c>
      <c r="CA280">
        <v>1.72852020556998</v>
      </c>
      <c r="CB280">
        <v>1.7891873547863599</v>
      </c>
      <c r="CC280">
        <v>1.86394868868009</v>
      </c>
      <c r="CD280">
        <v>1.6440744911051799</v>
      </c>
      <c r="CE280">
        <v>1.7596606941573101</v>
      </c>
      <c r="CF280">
        <v>1.6869740194315901</v>
      </c>
      <c r="CG280">
        <v>1.7854591644886499</v>
      </c>
      <c r="CH280">
        <v>1.7497085203879299</v>
      </c>
      <c r="CI280">
        <v>1.8027697836529499</v>
      </c>
      <c r="CJ280">
        <v>1.66552389145517</v>
      </c>
      <c r="CK280">
        <v>1.75741099171221</v>
      </c>
      <c r="CL280">
        <v>1.6737460870349401</v>
      </c>
      <c r="CM280">
        <v>1.73143061384437</v>
      </c>
      <c r="CN280">
        <v>1.7832175179736001</v>
      </c>
      <c r="CO280">
        <v>1.84718844159351</v>
      </c>
      <c r="CP280">
        <v>1.77060891609222</v>
      </c>
      <c r="CQ280">
        <v>1.8521208804165901</v>
      </c>
      <c r="CR280">
        <v>1.73053298300699</v>
      </c>
      <c r="CS280">
        <v>1.82266179917923</v>
      </c>
      <c r="CT280">
        <v>1.7566977844667799</v>
      </c>
      <c r="CU280">
        <v>1.85076813139936</v>
      </c>
      <c r="CV280">
        <v>1.8612294781413401</v>
      </c>
      <c r="CW280">
        <v>1.96505736707523</v>
      </c>
      <c r="CX280">
        <v>1.7004487190467501</v>
      </c>
      <c r="CY280">
        <v>1.7944248349999099</v>
      </c>
      <c r="CZ280">
        <v>1.8460815031575</v>
      </c>
      <c r="DA280">
        <v>1.9733401568229301</v>
      </c>
      <c r="DB280">
        <v>1.75076009413877</v>
      </c>
      <c r="DC280">
        <v>1.81620728064893</v>
      </c>
      <c r="DD280">
        <v>1.79777168538258</v>
      </c>
      <c r="DE280">
        <v>1.8915823680166099</v>
      </c>
      <c r="DF280">
        <v>1.76307631394648</v>
      </c>
      <c r="DG280">
        <v>1.82437643227753</v>
      </c>
      <c r="DH280">
        <v>1.7784869756955499</v>
      </c>
      <c r="DI280">
        <v>1.8731838037764399</v>
      </c>
      <c r="DJ280">
        <v>1.7878484564264101</v>
      </c>
      <c r="DK280">
        <v>1.9447614695814499</v>
      </c>
      <c r="DL280">
        <v>1.7955575500736101</v>
      </c>
      <c r="DM280">
        <v>1.91220572618119</v>
      </c>
      <c r="DN280">
        <v>1.7697072922524799</v>
      </c>
      <c r="DO280">
        <v>1.91941496707946</v>
      </c>
    </row>
    <row r="281" spans="1:119" x14ac:dyDescent="0.45">
      <c r="A281" t="s">
        <v>137</v>
      </c>
      <c r="B281" t="s">
        <v>34</v>
      </c>
      <c r="C281" t="s">
        <v>44</v>
      </c>
      <c r="D281">
        <v>35</v>
      </c>
      <c r="E281" t="s">
        <v>244</v>
      </c>
      <c r="F281" s="1" cm="1">
        <f t="array" ref="F281">SUMPRODUCT($H281:$FZZ281,$H$2:$FZZ$2)/SUMPRODUCT(--($H281:$FZZ281&lt;&gt;""),$H$2:$FZZ$2)</f>
        <v>1.505994381774137</v>
      </c>
      <c r="G281" s="1" cm="1">
        <f t="array" ref="G281">SUMPRODUCT($H281:$FZZ281,$G$2:$FZY$2)/SUMPRODUCT(--($H281:$FZZ281&lt;&gt;""),$G$2:$FZY$2)</f>
        <v>1.5086019335153709</v>
      </c>
      <c r="H281">
        <v>1.4353934876065999</v>
      </c>
      <c r="I281">
        <v>1.4311717919781</v>
      </c>
      <c r="J281">
        <v>1.4404766213609801</v>
      </c>
      <c r="K281">
        <v>1.4301747414233299</v>
      </c>
      <c r="L281">
        <v>1.44074427166485</v>
      </c>
      <c r="M281">
        <v>1.4293300537520299</v>
      </c>
      <c r="N281">
        <v>1.7559130219553001</v>
      </c>
      <c r="O281">
        <v>1.62664725724716</v>
      </c>
      <c r="P281">
        <v>1.54969366123261</v>
      </c>
      <c r="Q281">
        <v>1.5833831699156</v>
      </c>
      <c r="R281">
        <v>1.4180303151607401</v>
      </c>
      <c r="S281">
        <v>1.4457979746448899</v>
      </c>
      <c r="T281">
        <v>1.5236061150893501</v>
      </c>
      <c r="U281">
        <v>1.5545372794247601</v>
      </c>
      <c r="V281">
        <v>1.5621680795759201</v>
      </c>
      <c r="W281">
        <v>1.5582649961919901</v>
      </c>
      <c r="X281">
        <v>1.59106629133388</v>
      </c>
      <c r="Y281">
        <v>1.59904965306504</v>
      </c>
      <c r="Z281">
        <v>1.5325844885750299</v>
      </c>
      <c r="AA281">
        <v>1.54777780092734</v>
      </c>
      <c r="AB281">
        <v>1.55952299762647</v>
      </c>
      <c r="AC281">
        <v>1.5665390472474701</v>
      </c>
      <c r="AD281">
        <v>1.45708668571608</v>
      </c>
      <c r="AE281">
        <v>1.44144015392518</v>
      </c>
      <c r="AF281">
        <v>1.47028564121839</v>
      </c>
      <c r="AG281">
        <v>1.4689112584792301</v>
      </c>
      <c r="AH281">
        <v>1.5183156207999899</v>
      </c>
      <c r="AI281">
        <v>1.5472382921121799</v>
      </c>
      <c r="AJ281">
        <v>1.5461380392673401</v>
      </c>
      <c r="AK281">
        <v>1.5398515065357901</v>
      </c>
      <c r="AL281">
        <v>1.5042404126062301</v>
      </c>
      <c r="AM281">
        <v>1.52523030453577</v>
      </c>
      <c r="AN281">
        <v>1.55999800771354</v>
      </c>
      <c r="AO281">
        <v>1.5283126584289299</v>
      </c>
      <c r="AP281">
        <v>1.55386560120369</v>
      </c>
      <c r="AQ281">
        <v>1.5403934302616</v>
      </c>
      <c r="AR281">
        <v>1.4726643615844299</v>
      </c>
      <c r="AS281">
        <v>1.51466566297772</v>
      </c>
      <c r="AT281">
        <v>1.4765663583687101</v>
      </c>
      <c r="AU281">
        <v>1.4666744655730599</v>
      </c>
      <c r="AV281">
        <v>1.41432401321712</v>
      </c>
      <c r="AW281">
        <v>1.4060637254719299</v>
      </c>
      <c r="AX281">
        <v>1.5547615536192301</v>
      </c>
      <c r="AY281">
        <v>1.5557870836079</v>
      </c>
      <c r="AZ281">
        <v>1.23257781463742</v>
      </c>
      <c r="BA281">
        <v>1.16713144107195</v>
      </c>
      <c r="BB281">
        <v>1.5387597558636501</v>
      </c>
      <c r="BC281">
        <v>1.60298887338054</v>
      </c>
      <c r="BD281">
        <v>1.5305821300282201</v>
      </c>
      <c r="BE281">
        <v>1.61247995069813</v>
      </c>
      <c r="BF281">
        <v>1.47369937397488</v>
      </c>
      <c r="BG281">
        <v>1.53835139665938</v>
      </c>
      <c r="BH281">
        <v>1.49773588625655</v>
      </c>
      <c r="BI281">
        <v>1.5228065301209399</v>
      </c>
      <c r="BJ281">
        <v>1.4541399809006501</v>
      </c>
      <c r="BK281">
        <v>1.4982539245212401</v>
      </c>
      <c r="BL281">
        <v>1.5578464857749299</v>
      </c>
      <c r="BM281">
        <v>1.6166516620962399</v>
      </c>
      <c r="BN281">
        <v>1.5266389221129899</v>
      </c>
      <c r="BO281">
        <v>1.52989142104401</v>
      </c>
      <c r="BP281">
        <v>1.5098556317032299</v>
      </c>
      <c r="BQ281">
        <v>1.5781889753988401</v>
      </c>
      <c r="BR281">
        <v>1.5680936809175701</v>
      </c>
      <c r="BS281">
        <v>1.62075303332634</v>
      </c>
      <c r="BT281">
        <v>1.5605562564070901</v>
      </c>
      <c r="BU281">
        <v>1.57340655490282</v>
      </c>
      <c r="BV281">
        <v>1.4556886284139701</v>
      </c>
      <c r="BW281">
        <v>1.48162617916118</v>
      </c>
      <c r="BX281">
        <v>1.4801945785159301</v>
      </c>
      <c r="BY281">
        <v>1.488030890274</v>
      </c>
      <c r="BZ281">
        <v>1.5020750849203299</v>
      </c>
      <c r="CA281">
        <v>1.4848839641723</v>
      </c>
      <c r="CB281">
        <v>1.54446506891433</v>
      </c>
      <c r="CC281">
        <v>1.52335237531581</v>
      </c>
      <c r="CD281">
        <v>1.4457941625958499</v>
      </c>
      <c r="CE281">
        <v>1.52296322018875</v>
      </c>
      <c r="CF281">
        <v>1.4714368534862401</v>
      </c>
      <c r="CG281">
        <v>1.5376458889425699</v>
      </c>
      <c r="CH281">
        <v>1.43882817180385</v>
      </c>
      <c r="CI281">
        <v>1.4840778210486301</v>
      </c>
      <c r="CJ281">
        <v>1.41197859299325</v>
      </c>
      <c r="CK281">
        <v>1.4984837471989101</v>
      </c>
      <c r="CL281">
        <v>1.4305350526927101</v>
      </c>
      <c r="CM281">
        <v>1.49359770648158</v>
      </c>
      <c r="CN281">
        <v>1.52796845567272</v>
      </c>
      <c r="CO281">
        <v>1.5315987923541099</v>
      </c>
      <c r="CP281">
        <v>1.4710762436403499</v>
      </c>
      <c r="CQ281">
        <v>1.5323266418058801</v>
      </c>
      <c r="CR281">
        <v>1.48809034951661</v>
      </c>
      <c r="CS281">
        <v>1.5127878840420901</v>
      </c>
      <c r="CT281">
        <v>1.4694395912484399</v>
      </c>
      <c r="CU281">
        <v>1.51753817936858</v>
      </c>
      <c r="CV281">
        <v>1.5098118403810701</v>
      </c>
      <c r="CW281">
        <v>1.6144295015647001</v>
      </c>
      <c r="CX281">
        <v>1.4595627763866501</v>
      </c>
      <c r="CY281">
        <v>1.51514241560878</v>
      </c>
      <c r="CZ281">
        <v>1.51589776873297</v>
      </c>
      <c r="DA281">
        <v>1.57784909435069</v>
      </c>
      <c r="DB281">
        <v>1.46312265703973</v>
      </c>
      <c r="DC281">
        <v>1.5104974031962899</v>
      </c>
      <c r="DD281">
        <v>1.50230039770218</v>
      </c>
      <c r="DE281">
        <v>1.5630473292833</v>
      </c>
      <c r="DF281">
        <v>1.4806171473821099</v>
      </c>
      <c r="DG281">
        <v>1.5172928183721299</v>
      </c>
      <c r="DH281">
        <v>1.5122450729097201</v>
      </c>
      <c r="DI281">
        <v>1.61669540936481</v>
      </c>
      <c r="DJ281">
        <v>1.61871864553522</v>
      </c>
      <c r="DK281">
        <v>1.6322291431182501</v>
      </c>
      <c r="DL281">
        <v>1.5954463447331599</v>
      </c>
      <c r="DM281">
        <v>1.57357051591356</v>
      </c>
      <c r="DN281">
        <v>1.5710259500281101</v>
      </c>
      <c r="DO281">
        <v>1.58419508238741</v>
      </c>
    </row>
    <row r="282" spans="1:119" x14ac:dyDescent="0.45">
      <c r="A282" t="s">
        <v>137</v>
      </c>
      <c r="B282" t="s">
        <v>34</v>
      </c>
      <c r="C282" t="s">
        <v>33</v>
      </c>
      <c r="D282">
        <v>35</v>
      </c>
      <c r="E282" t="s">
        <v>244</v>
      </c>
      <c r="F282" s="1" cm="1">
        <f t="array" ref="F282">SUMPRODUCT($H282:$FZZ282,$H$2:$FZZ$2)/SUMPRODUCT(--($H282:$FZZ282&lt;&gt;""),$H$2:$FZZ$2)</f>
        <v>1.5674402159192153</v>
      </c>
      <c r="G282" s="1" cm="1">
        <f t="array" ref="G282">SUMPRODUCT($H282:$FZZ282,$G$2:$FZY$2)/SUMPRODUCT(--($H282:$FZZ282&lt;&gt;""),$G$2:$FZY$2)</f>
        <v>1.5610853171678707</v>
      </c>
      <c r="H282">
        <v>1.48914631277335</v>
      </c>
      <c r="I282">
        <v>1.4757287156437999</v>
      </c>
      <c r="J282">
        <v>1.4980931605551699</v>
      </c>
      <c r="K282">
        <v>1.47917958476829</v>
      </c>
      <c r="L282">
        <v>1.4940458051288701</v>
      </c>
      <c r="M282">
        <v>1.4759206509660301</v>
      </c>
      <c r="N282">
        <v>1.84711031364167</v>
      </c>
      <c r="O282">
        <v>1.67852449847368</v>
      </c>
      <c r="P282">
        <v>1.61357638304287</v>
      </c>
      <c r="Q282">
        <v>1.6329109464496001</v>
      </c>
      <c r="R282">
        <v>1.46836264245723</v>
      </c>
      <c r="S282">
        <v>1.49558223839163</v>
      </c>
      <c r="T282">
        <v>1.58688198457464</v>
      </c>
      <c r="U282">
        <v>1.60751612205178</v>
      </c>
      <c r="V282">
        <v>1.6202945043333601</v>
      </c>
      <c r="W282">
        <v>1.6117484483389599</v>
      </c>
      <c r="X282">
        <v>1.65337885869201</v>
      </c>
      <c r="Y282">
        <v>1.6605302740783601</v>
      </c>
      <c r="Z282">
        <v>1.5959141386242399</v>
      </c>
      <c r="AA282">
        <v>1.6088879078476901</v>
      </c>
      <c r="AB282">
        <v>1.6189179273806</v>
      </c>
      <c r="AC282">
        <v>1.61811681756252</v>
      </c>
      <c r="AD282">
        <v>1.5234273893407899</v>
      </c>
      <c r="AE282">
        <v>1.49550988445709</v>
      </c>
      <c r="AF282">
        <v>1.5306420188557599</v>
      </c>
      <c r="AG282">
        <v>1.5193086714825099</v>
      </c>
      <c r="AH282">
        <v>1.5814878479843899</v>
      </c>
      <c r="AI282">
        <v>1.59703804026517</v>
      </c>
      <c r="AJ282">
        <v>1.6121990832353901</v>
      </c>
      <c r="AK282">
        <v>1.5953141491787399</v>
      </c>
      <c r="AL282">
        <v>1.56655077441729</v>
      </c>
      <c r="AM282">
        <v>1.57725802289965</v>
      </c>
      <c r="AN282">
        <v>1.6179633910273299</v>
      </c>
      <c r="AO282">
        <v>1.57701824613992</v>
      </c>
      <c r="AP282">
        <v>1.6166956658366001</v>
      </c>
      <c r="AQ282">
        <v>1.60144743808678</v>
      </c>
      <c r="AR282">
        <v>1.52473184047569</v>
      </c>
      <c r="AS282">
        <v>1.5596664860731899</v>
      </c>
      <c r="AT282">
        <v>1.54159380423151</v>
      </c>
      <c r="AU282">
        <v>1.5217502675135599</v>
      </c>
      <c r="AV282">
        <v>1.4705956066271</v>
      </c>
      <c r="AW282">
        <v>1.46380202544995</v>
      </c>
      <c r="AX282">
        <v>1.6124918907764301</v>
      </c>
      <c r="AY282">
        <v>1.6160190633204501</v>
      </c>
      <c r="AZ282">
        <v>1.3047364061318301</v>
      </c>
      <c r="BA282">
        <v>1.2058759031556201</v>
      </c>
      <c r="BB282">
        <v>1.5962971823268901</v>
      </c>
      <c r="BC282">
        <v>1.66105795057005</v>
      </c>
      <c r="BD282">
        <v>1.5821741987446101</v>
      </c>
      <c r="BE282">
        <v>1.66445392308082</v>
      </c>
      <c r="BF282">
        <v>1.5221556943716199</v>
      </c>
      <c r="BG282">
        <v>1.58572553214098</v>
      </c>
      <c r="BH282">
        <v>1.5473002419753099</v>
      </c>
      <c r="BI282">
        <v>1.5728026205387</v>
      </c>
      <c r="BJ282">
        <v>1.5149756888655099</v>
      </c>
      <c r="BK282">
        <v>1.5624624542487999</v>
      </c>
      <c r="BL282">
        <v>1.6117013622327001</v>
      </c>
      <c r="BM282">
        <v>1.6694943687633099</v>
      </c>
      <c r="BN282">
        <v>1.59342879821385</v>
      </c>
      <c r="BO282">
        <v>1.58287705980606</v>
      </c>
      <c r="BP282">
        <v>1.5583840996504501</v>
      </c>
      <c r="BQ282">
        <v>1.62789721693322</v>
      </c>
      <c r="BR282">
        <v>1.62620503266765</v>
      </c>
      <c r="BS282">
        <v>1.6791869123593199</v>
      </c>
      <c r="BT282">
        <v>1.62070190838504</v>
      </c>
      <c r="BU282">
        <v>1.61878158799335</v>
      </c>
      <c r="BV282">
        <v>1.50961535652575</v>
      </c>
      <c r="BW282">
        <v>1.5292003055358101</v>
      </c>
      <c r="BX282">
        <v>1.5415450845635501</v>
      </c>
      <c r="BY282">
        <v>1.5380241207441601</v>
      </c>
      <c r="BZ282">
        <v>1.55826126231758</v>
      </c>
      <c r="CA282">
        <v>1.5435199221354601</v>
      </c>
      <c r="CB282">
        <v>1.60344384237101</v>
      </c>
      <c r="CC282">
        <v>1.5809749319595201</v>
      </c>
      <c r="CD282">
        <v>1.50412476703883</v>
      </c>
      <c r="CE282">
        <v>1.57738609185336</v>
      </c>
      <c r="CF282">
        <v>1.51945768821463</v>
      </c>
      <c r="CG282">
        <v>1.58869967868118</v>
      </c>
      <c r="CH282">
        <v>1.49256323737019</v>
      </c>
      <c r="CI282">
        <v>1.5368200450098699</v>
      </c>
      <c r="CJ282">
        <v>1.46015645672501</v>
      </c>
      <c r="CK282">
        <v>1.5479516833323199</v>
      </c>
      <c r="CL282">
        <v>1.4860856486826499</v>
      </c>
      <c r="CM282">
        <v>1.5464038718572499</v>
      </c>
      <c r="CN282">
        <v>1.5863321834259401</v>
      </c>
      <c r="CO282">
        <v>1.5893157316644799</v>
      </c>
      <c r="CP282">
        <v>1.52300926031842</v>
      </c>
      <c r="CQ282">
        <v>1.5818439155906601</v>
      </c>
      <c r="CR282">
        <v>1.5448275506884399</v>
      </c>
      <c r="CS282">
        <v>1.5594038329317601</v>
      </c>
      <c r="CT282">
        <v>1.52099696975068</v>
      </c>
      <c r="CU282">
        <v>1.5687840114855001</v>
      </c>
      <c r="CV282">
        <v>1.5609342179363199</v>
      </c>
      <c r="CW282">
        <v>1.6665585836543899</v>
      </c>
      <c r="CX282">
        <v>1.5137098785898799</v>
      </c>
      <c r="CY282">
        <v>1.5642774875755601</v>
      </c>
      <c r="CZ282">
        <v>1.5658147112840199</v>
      </c>
      <c r="DA282">
        <v>1.62916464578275</v>
      </c>
      <c r="DB282">
        <v>1.52137612005589</v>
      </c>
      <c r="DC282">
        <v>1.5573418757655999</v>
      </c>
      <c r="DD282">
        <v>1.56425385395459</v>
      </c>
      <c r="DE282">
        <v>1.6185062671785</v>
      </c>
      <c r="DF282">
        <v>1.53485798973455</v>
      </c>
      <c r="DG282">
        <v>1.5683518493158299</v>
      </c>
      <c r="DH282">
        <v>1.57490031189025</v>
      </c>
      <c r="DI282">
        <v>1.6700071989876899</v>
      </c>
      <c r="DJ282">
        <v>1.6797502064244001</v>
      </c>
      <c r="DK282">
        <v>1.68618503643491</v>
      </c>
      <c r="DL282">
        <v>1.66327158529407</v>
      </c>
      <c r="DM282">
        <v>1.6311203583598199</v>
      </c>
      <c r="DN282">
        <v>1.6397952461292999</v>
      </c>
      <c r="DO282">
        <v>1.6279492094098</v>
      </c>
    </row>
    <row r="283" spans="1:119" x14ac:dyDescent="0.45">
      <c r="A283" t="s">
        <v>147</v>
      </c>
      <c r="B283" t="s">
        <v>17</v>
      </c>
      <c r="C283" t="s">
        <v>141</v>
      </c>
      <c r="D283">
        <v>35</v>
      </c>
      <c r="E283" t="s">
        <v>244</v>
      </c>
      <c r="F283" s="1" cm="1">
        <f t="array" ref="F283">SUMPRODUCT($H283:$FZZ283,$H$2:$FZZ$2)/SUMPRODUCT(--($H283:$FZZ283&lt;&gt;""),$H$2:$FZZ$2)</f>
        <v>1.6608343291017</v>
      </c>
      <c r="G283" s="1" cm="1">
        <f t="array" ref="G283">SUMPRODUCT($H283:$FZZ283,$G$2:$FZY$2)/SUMPRODUCT(--($H283:$FZZ283&lt;&gt;""),$G$2:$FZY$2)</f>
        <v>1.6587244867533091</v>
      </c>
      <c r="H283">
        <v>1.6038375306619601</v>
      </c>
      <c r="I283">
        <v>1.5412567418976899</v>
      </c>
      <c r="J283">
        <v>1.6087566773702699</v>
      </c>
      <c r="K283">
        <v>1.54449252326279</v>
      </c>
      <c r="L283">
        <v>1.60507514979282</v>
      </c>
      <c r="M283">
        <v>1.539707214109</v>
      </c>
      <c r="N283">
        <v>1.96073514614949</v>
      </c>
      <c r="O283">
        <v>1.8099842716163801</v>
      </c>
      <c r="P283">
        <v>1.64632578423459</v>
      </c>
      <c r="Q283">
        <v>1.66878461936416</v>
      </c>
      <c r="R283">
        <v>1.59014565501935</v>
      </c>
      <c r="S283">
        <v>1.6604442077785699</v>
      </c>
      <c r="T283">
        <v>1.6638240634167101</v>
      </c>
      <c r="U283">
        <v>1.65381137944526</v>
      </c>
      <c r="V283">
        <v>1.66234015052854</v>
      </c>
      <c r="W283">
        <v>1.6792378585526799</v>
      </c>
      <c r="X283">
        <v>1.73730796508424</v>
      </c>
      <c r="Y283">
        <v>1.7440448056655899</v>
      </c>
      <c r="Z283">
        <v>2.00967188989764</v>
      </c>
      <c r="AA283">
        <v>1.7165733832888499</v>
      </c>
      <c r="AB283">
        <v>1.7074247801760201</v>
      </c>
      <c r="AC283">
        <v>1.72601920034937</v>
      </c>
      <c r="AD283">
        <v>1.656080985452</v>
      </c>
      <c r="AE283">
        <v>1.64999995631758</v>
      </c>
      <c r="AF283">
        <v>1.59038941025306</v>
      </c>
      <c r="AG283">
        <v>1.6006317477947301</v>
      </c>
      <c r="AH283">
        <v>1.63875968357535</v>
      </c>
      <c r="AI283">
        <v>1.7064178603792699</v>
      </c>
      <c r="AJ283">
        <v>1.67840056853405</v>
      </c>
      <c r="AK283">
        <v>1.6775201661821799</v>
      </c>
      <c r="AL283">
        <v>1.6465417109199001</v>
      </c>
      <c r="AM283">
        <v>1.6515947868121299</v>
      </c>
      <c r="AN283">
        <v>1.71983614543415</v>
      </c>
      <c r="AO283">
        <v>1.6927543877134299</v>
      </c>
      <c r="AP283">
        <v>1.69009081627822</v>
      </c>
      <c r="AQ283">
        <v>1.67372612771161</v>
      </c>
      <c r="AR283">
        <v>1.64877116047747</v>
      </c>
      <c r="AS283">
        <v>1.6904879415736001</v>
      </c>
      <c r="AT283">
        <v>1.6710297493089199</v>
      </c>
      <c r="AU283">
        <v>1.6701072240666099</v>
      </c>
      <c r="AV283">
        <v>1.6357362734518801</v>
      </c>
      <c r="AW283">
        <v>1.5788130749015801</v>
      </c>
      <c r="AX283">
        <v>1.6983466630005799</v>
      </c>
      <c r="AY283">
        <v>1.68971426861466</v>
      </c>
      <c r="AZ283">
        <v>1.3042284969230999</v>
      </c>
      <c r="BA283">
        <v>1.2954552066881799</v>
      </c>
      <c r="BB283">
        <v>1.6662754105741899</v>
      </c>
      <c r="BC283">
        <v>1.74518793459897</v>
      </c>
      <c r="BD283">
        <v>1.66668692083242</v>
      </c>
      <c r="BE283">
        <v>1.7341818515521199</v>
      </c>
      <c r="BF283">
        <v>1.6059023447958001</v>
      </c>
      <c r="BG283">
        <v>1.6909298036261</v>
      </c>
      <c r="BH283">
        <v>1.6515071122712399</v>
      </c>
      <c r="BI283">
        <v>1.65970122746555</v>
      </c>
      <c r="BJ283">
        <v>1.6118266322749499</v>
      </c>
      <c r="BK283">
        <v>1.6496644106138401</v>
      </c>
      <c r="BL283">
        <v>1.7433044607559001</v>
      </c>
      <c r="BM283">
        <v>1.77804090440617</v>
      </c>
      <c r="BN283">
        <v>1.6463505754625001</v>
      </c>
      <c r="BO283">
        <v>1.66365735380326</v>
      </c>
      <c r="BP283">
        <v>1.63867451375837</v>
      </c>
      <c r="BQ283">
        <v>1.7030642322609</v>
      </c>
      <c r="BR283">
        <v>1.69566076022332</v>
      </c>
      <c r="BS283">
        <v>1.76503214426599</v>
      </c>
      <c r="BT283">
        <v>1.6350430382323</v>
      </c>
      <c r="BU283">
        <v>1.7148449549659699</v>
      </c>
      <c r="BV283">
        <v>1.62449108438579</v>
      </c>
      <c r="BW283">
        <v>1.6524064382479899</v>
      </c>
      <c r="BX283">
        <v>1.5803972602601299</v>
      </c>
      <c r="BY283">
        <v>1.6198573043732101</v>
      </c>
      <c r="BZ283">
        <v>1.5857558052771199</v>
      </c>
      <c r="CA283">
        <v>1.6198497539958201</v>
      </c>
      <c r="CB283">
        <v>1.66833212640049</v>
      </c>
      <c r="CC283">
        <v>1.72486176543531</v>
      </c>
      <c r="CD283">
        <v>1.57629615454504</v>
      </c>
      <c r="CE283">
        <v>1.6577316321145299</v>
      </c>
      <c r="CF283">
        <v>1.5908500886485499</v>
      </c>
      <c r="CG283">
        <v>1.6671200397244399</v>
      </c>
      <c r="CH283">
        <v>1.59316901621697</v>
      </c>
      <c r="CI283">
        <v>1.65556837386339</v>
      </c>
      <c r="CJ283">
        <v>1.5683838385204001</v>
      </c>
      <c r="CK283">
        <v>1.6446955349052901</v>
      </c>
      <c r="CL283">
        <v>1.6022796140001101</v>
      </c>
      <c r="CM283">
        <v>1.6837952618935901</v>
      </c>
      <c r="CN283">
        <v>1.6662222737547501</v>
      </c>
      <c r="CO283">
        <v>1.70426386101094</v>
      </c>
      <c r="CP283">
        <v>1.62224407855256</v>
      </c>
      <c r="CQ283">
        <v>1.6960050138060001</v>
      </c>
      <c r="CR283">
        <v>1.6379624535089401</v>
      </c>
      <c r="CS283">
        <v>1.68043315545201</v>
      </c>
      <c r="CT283">
        <v>1.6083082719927</v>
      </c>
      <c r="CU283">
        <v>1.6641446378567</v>
      </c>
      <c r="CV283">
        <v>1.5966596461103999</v>
      </c>
      <c r="CW283">
        <v>1.7250718227748301</v>
      </c>
      <c r="CX283">
        <v>1.5946151865059399</v>
      </c>
      <c r="CY283">
        <v>1.6502992897394999</v>
      </c>
      <c r="CZ283">
        <v>1.6646407848045399</v>
      </c>
      <c r="DA283">
        <v>1.7290246328443999</v>
      </c>
      <c r="DB283">
        <v>1.6451916639593001</v>
      </c>
      <c r="DC283">
        <v>1.69538556199948</v>
      </c>
      <c r="DD283">
        <v>1.63880468463243</v>
      </c>
      <c r="DE283">
        <v>1.7137262590741</v>
      </c>
      <c r="DF283">
        <v>1.6251422373248201</v>
      </c>
      <c r="DG283">
        <v>1.65838791627847</v>
      </c>
      <c r="DH283">
        <v>1.6736803132308999</v>
      </c>
      <c r="DI283">
        <v>1.7109881487632601</v>
      </c>
      <c r="DJ283">
        <v>1.7364998436786001</v>
      </c>
      <c r="DK283">
        <v>1.7978640885660899</v>
      </c>
      <c r="DL283">
        <v>1.7272858545913099</v>
      </c>
      <c r="DM283">
        <v>1.7299978717492299</v>
      </c>
      <c r="DN283">
        <v>1.7495803540344299</v>
      </c>
      <c r="DO283">
        <v>1.7823086840585001</v>
      </c>
    </row>
    <row r="284" spans="1:119" x14ac:dyDescent="0.45">
      <c r="A284" t="s">
        <v>147</v>
      </c>
      <c r="B284" t="s">
        <v>17</v>
      </c>
      <c r="C284" t="s">
        <v>44</v>
      </c>
      <c r="D284">
        <v>35</v>
      </c>
      <c r="E284" t="s">
        <v>244</v>
      </c>
      <c r="F284" s="1" cm="1">
        <f t="array" ref="F284">SUMPRODUCT($H284:$FZZ284,$H$2:$FZZ$2)/SUMPRODUCT(--($H284:$FZZ284&lt;&gt;""),$H$2:$FZZ$2)</f>
        <v>1.4087126262841199</v>
      </c>
      <c r="G284" s="1" cm="1">
        <f t="array" ref="G284">SUMPRODUCT($H284:$FZZ284,$G$2:$FZY$2)/SUMPRODUCT(--($H284:$FZZ284&lt;&gt;""),$G$2:$FZY$2)</f>
        <v>1.4231936215132899</v>
      </c>
      <c r="H284">
        <v>1.3264477137211099</v>
      </c>
      <c r="I284">
        <v>1.32320009451076</v>
      </c>
      <c r="J284">
        <v>1.3321538787435701</v>
      </c>
      <c r="K284">
        <v>1.32984339885337</v>
      </c>
      <c r="L284">
        <v>1.32789653574374</v>
      </c>
      <c r="M284">
        <v>1.32624721670322</v>
      </c>
      <c r="N284">
        <v>1.63688611470612</v>
      </c>
      <c r="O284">
        <v>1.54570972050148</v>
      </c>
      <c r="P284">
        <v>1.4215737776200501</v>
      </c>
      <c r="Q284">
        <v>1.44500437115443</v>
      </c>
      <c r="R284">
        <v>1.36645291021447</v>
      </c>
      <c r="S284">
        <v>1.4288661697924501</v>
      </c>
      <c r="T284">
        <v>1.4063698668533799</v>
      </c>
      <c r="U284">
        <v>1.4293924763235399</v>
      </c>
      <c r="V284">
        <v>1.43477656816913</v>
      </c>
      <c r="W284">
        <v>1.45763573328093</v>
      </c>
      <c r="X284">
        <v>1.4673631742742499</v>
      </c>
      <c r="Y284">
        <v>1.49052836407301</v>
      </c>
      <c r="Z284">
        <v>1.68585127753398</v>
      </c>
      <c r="AA284">
        <v>1.4730379786196801</v>
      </c>
      <c r="AB284">
        <v>1.44000819634383</v>
      </c>
      <c r="AC284">
        <v>1.47406121075107</v>
      </c>
      <c r="AD284">
        <v>1.3970540141810499</v>
      </c>
      <c r="AE284">
        <v>1.4045173733705001</v>
      </c>
      <c r="AF284">
        <v>1.36030159180627</v>
      </c>
      <c r="AG284">
        <v>1.3832960722499501</v>
      </c>
      <c r="AH284">
        <v>1.4109071332812</v>
      </c>
      <c r="AI284">
        <v>1.4727153697717601</v>
      </c>
      <c r="AJ284">
        <v>1.42933118911477</v>
      </c>
      <c r="AK284">
        <v>1.44271426409468</v>
      </c>
      <c r="AL284">
        <v>1.39379750211336</v>
      </c>
      <c r="AM284">
        <v>1.4134523390901299</v>
      </c>
      <c r="AN284">
        <v>1.4518829681118099</v>
      </c>
      <c r="AO284">
        <v>1.4444337815124899</v>
      </c>
      <c r="AP284">
        <v>1.43180437500444</v>
      </c>
      <c r="AQ284">
        <v>1.4240759126761</v>
      </c>
      <c r="AR284">
        <v>1.4017606307680801</v>
      </c>
      <c r="AS284">
        <v>1.44468316114715</v>
      </c>
      <c r="AT284">
        <v>1.38803702597796</v>
      </c>
      <c r="AU284">
        <v>1.41472447817706</v>
      </c>
      <c r="AV284">
        <v>1.35042324842702</v>
      </c>
      <c r="AW284">
        <v>1.3466996722209801</v>
      </c>
      <c r="AX284">
        <v>1.44764009193258</v>
      </c>
      <c r="AY284">
        <v>1.45692108276488</v>
      </c>
      <c r="AZ284">
        <v>1.10565156702475</v>
      </c>
      <c r="BA284">
        <v>1.0867071893951401</v>
      </c>
      <c r="BB284">
        <v>1.43972685912287</v>
      </c>
      <c r="BC284">
        <v>1.53410823441619</v>
      </c>
      <c r="BD284">
        <v>1.4451604688866</v>
      </c>
      <c r="BE284">
        <v>1.5248679568794401</v>
      </c>
      <c r="BF284">
        <v>1.3961591894293801</v>
      </c>
      <c r="BG284">
        <v>1.4630471501140101</v>
      </c>
      <c r="BH284">
        <v>1.4104061783191499</v>
      </c>
      <c r="BI284">
        <v>1.4305100822863701</v>
      </c>
      <c r="BJ284">
        <v>1.35748425038083</v>
      </c>
      <c r="BK284">
        <v>1.41380008365551</v>
      </c>
      <c r="BL284">
        <v>1.50209111095551</v>
      </c>
      <c r="BM284">
        <v>1.53524617093444</v>
      </c>
      <c r="BN284">
        <v>1.40288108299921</v>
      </c>
      <c r="BO284">
        <v>1.44724484212459</v>
      </c>
      <c r="BP284">
        <v>1.42129246149664</v>
      </c>
      <c r="BQ284">
        <v>1.47730355279953</v>
      </c>
      <c r="BR284">
        <v>1.4534219448591501</v>
      </c>
      <c r="BS284">
        <v>1.53094530274078</v>
      </c>
      <c r="BT284">
        <v>1.4022833804350401</v>
      </c>
      <c r="BU284">
        <v>1.4821469438755399</v>
      </c>
      <c r="BV284">
        <v>1.3858640709296699</v>
      </c>
      <c r="BW284">
        <v>1.4129524847124599</v>
      </c>
      <c r="BX284">
        <v>1.3544087068278201</v>
      </c>
      <c r="BY284">
        <v>1.40549761601408</v>
      </c>
      <c r="BZ284">
        <v>1.37246272182454</v>
      </c>
      <c r="CA284">
        <v>1.3975602932329401</v>
      </c>
      <c r="CB284">
        <v>1.4278271956847299</v>
      </c>
      <c r="CC284">
        <v>1.4895595137877</v>
      </c>
      <c r="CD284">
        <v>1.35680776296709</v>
      </c>
      <c r="CE284">
        <v>1.44560605618192</v>
      </c>
      <c r="CF284">
        <v>1.3721271635449901</v>
      </c>
      <c r="CG284">
        <v>1.4467205700704699</v>
      </c>
      <c r="CH284">
        <v>1.3810851255049501</v>
      </c>
      <c r="CI284">
        <v>1.4247856528895899</v>
      </c>
      <c r="CJ284">
        <v>1.3178975307284799</v>
      </c>
      <c r="CK284">
        <v>1.36970059012128</v>
      </c>
      <c r="CL284">
        <v>1.35898381701624</v>
      </c>
      <c r="CM284">
        <v>1.4377978749212399</v>
      </c>
      <c r="CN284">
        <v>1.4191116422771901</v>
      </c>
      <c r="CO284">
        <v>1.4780560885513401</v>
      </c>
      <c r="CP284">
        <v>1.3905270039825299</v>
      </c>
      <c r="CQ284">
        <v>1.46395356817913</v>
      </c>
      <c r="CR284">
        <v>1.4030898044564399</v>
      </c>
      <c r="CS284">
        <v>1.44553325339117</v>
      </c>
      <c r="CT284">
        <v>1.38475184784845</v>
      </c>
      <c r="CU284">
        <v>1.46617510012007</v>
      </c>
      <c r="CV284">
        <v>1.43090140103007</v>
      </c>
      <c r="CW284">
        <v>1.50827883610404</v>
      </c>
      <c r="CX284">
        <v>1.35530346263638</v>
      </c>
      <c r="CY284">
        <v>1.4356558440887399</v>
      </c>
      <c r="CZ284">
        <v>1.4302422596919699</v>
      </c>
      <c r="DA284">
        <v>1.4961671370134599</v>
      </c>
      <c r="DB284">
        <v>1.40307020669668</v>
      </c>
      <c r="DC284">
        <v>1.4590327563869001</v>
      </c>
      <c r="DD284">
        <v>1.40969446501061</v>
      </c>
      <c r="DE284">
        <v>1.4597779820041299</v>
      </c>
      <c r="DF284">
        <v>1.3870612580177299</v>
      </c>
      <c r="DG284">
        <v>1.4453922202362399</v>
      </c>
      <c r="DH284">
        <v>1.4402125801280601</v>
      </c>
      <c r="DI284">
        <v>1.4888125820714999</v>
      </c>
      <c r="DJ284">
        <v>1.4721952173669</v>
      </c>
      <c r="DK284">
        <v>1.53102009732009</v>
      </c>
      <c r="DL284">
        <v>1.4796343662104601</v>
      </c>
      <c r="DM284">
        <v>1.46416656020275</v>
      </c>
      <c r="DN284">
        <v>1.4812889699946801</v>
      </c>
      <c r="DO284">
        <v>1.52445316714297</v>
      </c>
    </row>
    <row r="285" spans="1:119" x14ac:dyDescent="0.45">
      <c r="A285" t="s">
        <v>147</v>
      </c>
      <c r="B285" t="s">
        <v>17</v>
      </c>
      <c r="C285" t="s">
        <v>18</v>
      </c>
      <c r="D285">
        <v>35</v>
      </c>
      <c r="E285" t="s">
        <v>244</v>
      </c>
      <c r="F285" s="1" cm="1">
        <f t="array" ref="F285">SUMPRODUCT($H285:$FZZ285,$H$2:$FZZ$2)/SUMPRODUCT(--($H285:$FZZ285&lt;&gt;""),$H$2:$FZZ$2)</f>
        <v>1.6822319987731267</v>
      </c>
      <c r="G285" s="1" cm="1">
        <f t="array" ref="G285">SUMPRODUCT($H285:$FZZ285,$G$2:$FZY$2)/SUMPRODUCT(--($H285:$FZZ285&lt;&gt;""),$G$2:$FZY$2)</f>
        <v>1.6884413118388142</v>
      </c>
      <c r="H285">
        <v>1.6187203727381201</v>
      </c>
      <c r="I285">
        <v>1.57909329644637</v>
      </c>
      <c r="J285">
        <v>1.62054672261544</v>
      </c>
      <c r="K285">
        <v>1.5821198118303601</v>
      </c>
      <c r="L285">
        <v>1.6208045943177101</v>
      </c>
      <c r="M285">
        <v>1.5753400486934701</v>
      </c>
      <c r="N285">
        <v>1.9937810305835399</v>
      </c>
      <c r="O285">
        <v>1.84931325650682</v>
      </c>
      <c r="P285">
        <v>1.6681620257991301</v>
      </c>
      <c r="Q285">
        <v>1.6971579049632299</v>
      </c>
      <c r="R285">
        <v>1.59980278947143</v>
      </c>
      <c r="S285">
        <v>1.7033121016736401</v>
      </c>
      <c r="T285">
        <v>1.6814613308947799</v>
      </c>
      <c r="U285">
        <v>1.68138153490172</v>
      </c>
      <c r="V285">
        <v>1.67763032892285</v>
      </c>
      <c r="W285">
        <v>1.6971873677674301</v>
      </c>
      <c r="X285">
        <v>1.75829729521197</v>
      </c>
      <c r="Y285">
        <v>1.77939265449121</v>
      </c>
      <c r="Z285">
        <v>2.0244993764945098</v>
      </c>
      <c r="AA285">
        <v>1.78017200630243</v>
      </c>
      <c r="AB285">
        <v>1.7245318537138901</v>
      </c>
      <c r="AC285">
        <v>1.75134466091508</v>
      </c>
      <c r="AD285">
        <v>1.67540179086257</v>
      </c>
      <c r="AE285">
        <v>1.6899724975508701</v>
      </c>
      <c r="AF285">
        <v>1.61507411112719</v>
      </c>
      <c r="AG285">
        <v>1.62995130946222</v>
      </c>
      <c r="AH285">
        <v>1.6707081071956</v>
      </c>
      <c r="AI285">
        <v>1.7234396888059</v>
      </c>
      <c r="AJ285">
        <v>1.7064690105381899</v>
      </c>
      <c r="AK285">
        <v>1.6899885770285099</v>
      </c>
      <c r="AL285">
        <v>1.66027638936063</v>
      </c>
      <c r="AM285">
        <v>1.6784403120309499</v>
      </c>
      <c r="AN285">
        <v>1.7666993716909301</v>
      </c>
      <c r="AO285">
        <v>1.7407414863124799</v>
      </c>
      <c r="AP285">
        <v>1.7270286426706201</v>
      </c>
      <c r="AQ285">
        <v>1.69948616580912</v>
      </c>
      <c r="AR285">
        <v>1.6632341459209701</v>
      </c>
      <c r="AS285">
        <v>1.71612526486091</v>
      </c>
      <c r="AT285">
        <v>1.6843444706575299</v>
      </c>
      <c r="AU285">
        <v>1.6956974526621</v>
      </c>
      <c r="AV285">
        <v>1.6477587349443701</v>
      </c>
      <c r="AW285">
        <v>1.6060910852304</v>
      </c>
      <c r="AX285">
        <v>1.7145806683545901</v>
      </c>
      <c r="AY285">
        <v>1.7152985696548999</v>
      </c>
      <c r="AZ285">
        <v>1.3315162952472599</v>
      </c>
      <c r="BA285">
        <v>1.3237537676007201</v>
      </c>
      <c r="BB285">
        <v>1.69931361415056</v>
      </c>
      <c r="BC285">
        <v>1.7890916807061299</v>
      </c>
      <c r="BD285">
        <v>1.66571113342236</v>
      </c>
      <c r="BE285">
        <v>1.73843522636112</v>
      </c>
      <c r="BF285">
        <v>1.62677526700054</v>
      </c>
      <c r="BG285">
        <v>1.7113689528987599</v>
      </c>
      <c r="BH285">
        <v>1.67617676910249</v>
      </c>
      <c r="BI285">
        <v>1.6937456437362699</v>
      </c>
      <c r="BJ285">
        <v>1.64360359658693</v>
      </c>
      <c r="BK285">
        <v>1.67402424408999</v>
      </c>
      <c r="BL285">
        <v>1.7634989691521701</v>
      </c>
      <c r="BM285">
        <v>1.8151703802460499</v>
      </c>
      <c r="BN285">
        <v>1.67112389071955</v>
      </c>
      <c r="BO285">
        <v>1.69683994410268</v>
      </c>
      <c r="BP285">
        <v>1.6668990160967401</v>
      </c>
      <c r="BQ285">
        <v>1.7289850556928901</v>
      </c>
      <c r="BR285">
        <v>1.70045187614779</v>
      </c>
      <c r="BS285">
        <v>1.8068818356337299</v>
      </c>
      <c r="BT285">
        <v>1.66295259127092</v>
      </c>
      <c r="BU285">
        <v>1.7537139678395</v>
      </c>
      <c r="BV285">
        <v>1.64528322637574</v>
      </c>
      <c r="BW285">
        <v>1.66921503243096</v>
      </c>
      <c r="BX285">
        <v>1.5830832733000599</v>
      </c>
      <c r="BY285">
        <v>1.6210985532403299</v>
      </c>
      <c r="BZ285">
        <v>1.61999467378385</v>
      </c>
      <c r="CA285">
        <v>1.6464863901103799</v>
      </c>
      <c r="CB285">
        <v>1.6860096169004</v>
      </c>
      <c r="CC285">
        <v>1.75161098845937</v>
      </c>
      <c r="CD285">
        <v>1.5882426613763501</v>
      </c>
      <c r="CE285">
        <v>1.67341529093993</v>
      </c>
      <c r="CF285">
        <v>1.59335905909938</v>
      </c>
      <c r="CG285">
        <v>1.6817129002448701</v>
      </c>
      <c r="CH285">
        <v>1.61463278120929</v>
      </c>
      <c r="CI285">
        <v>1.65747746389086</v>
      </c>
      <c r="CJ285">
        <v>1.5574748678719199</v>
      </c>
      <c r="CK285">
        <v>1.61857650872241</v>
      </c>
      <c r="CL285">
        <v>1.61989688186217</v>
      </c>
      <c r="CM285">
        <v>1.6753698135597599</v>
      </c>
      <c r="CN285">
        <v>1.6934939123183901</v>
      </c>
      <c r="CO285">
        <v>1.7415259434977799</v>
      </c>
      <c r="CP285">
        <v>1.6350752378874001</v>
      </c>
      <c r="CQ285">
        <v>1.72364196955111</v>
      </c>
      <c r="CR285">
        <v>1.66064832975539</v>
      </c>
      <c r="CS285">
        <v>1.71273621062154</v>
      </c>
      <c r="CT285">
        <v>1.6305572615916999</v>
      </c>
      <c r="CU285">
        <v>1.7190836143711501</v>
      </c>
      <c r="CV285">
        <v>1.6227857702745501</v>
      </c>
      <c r="CW285">
        <v>1.80327363279425</v>
      </c>
      <c r="CX285">
        <v>1.5952277769690799</v>
      </c>
      <c r="CY285">
        <v>1.67412848084014</v>
      </c>
      <c r="CZ285">
        <v>1.6831683893162099</v>
      </c>
      <c r="DA285">
        <v>1.77453887594037</v>
      </c>
      <c r="DB285">
        <v>1.64741281392821</v>
      </c>
      <c r="DC285">
        <v>1.7150901596527299</v>
      </c>
      <c r="DD285">
        <v>1.67639198674434</v>
      </c>
      <c r="DE285">
        <v>1.7312841751677099</v>
      </c>
      <c r="DF285">
        <v>1.6343282081774899</v>
      </c>
      <c r="DG285">
        <v>1.67350233646462</v>
      </c>
      <c r="DH285">
        <v>1.7036656369144101</v>
      </c>
      <c r="DI285">
        <v>1.77257799191559</v>
      </c>
      <c r="DJ285">
        <v>1.77365383227916</v>
      </c>
      <c r="DK285">
        <v>1.8216942032819401</v>
      </c>
      <c r="DL285">
        <v>1.7760667182727601</v>
      </c>
      <c r="DM285">
        <v>1.7611480040444401</v>
      </c>
      <c r="DN285">
        <v>1.7724818755332099</v>
      </c>
      <c r="DO285">
        <v>1.8285239893338201</v>
      </c>
    </row>
    <row r="286" spans="1:119" x14ac:dyDescent="0.45">
      <c r="A286" t="s">
        <v>147</v>
      </c>
      <c r="B286" t="s">
        <v>34</v>
      </c>
      <c r="C286" t="s">
        <v>141</v>
      </c>
      <c r="D286">
        <v>35</v>
      </c>
      <c r="E286" t="s">
        <v>244</v>
      </c>
      <c r="F286" s="1" cm="1">
        <f t="array" ref="F286">SUMPRODUCT($H286:$FZZ286,$H$2:$FZZ$2)/SUMPRODUCT(--($H286:$FZZ286&lt;&gt;""),$H$2:$FZZ$2)</f>
        <v>1.6403985157503791</v>
      </c>
      <c r="G286" s="1" cm="1">
        <f t="array" ref="G286">SUMPRODUCT($H286:$FZZ286,$G$2:$FZY$2)/SUMPRODUCT(--($H286:$FZZ286&lt;&gt;""),$G$2:$FZY$2)</f>
        <v>1.6452124418503855</v>
      </c>
      <c r="H286">
        <v>1.5887749914027101</v>
      </c>
      <c r="I286">
        <v>1.55546549321841</v>
      </c>
      <c r="J286">
        <v>1.5910430171224099</v>
      </c>
      <c r="K286">
        <v>1.55438803967124</v>
      </c>
      <c r="L286">
        <v>1.5863687070864401</v>
      </c>
      <c r="M286">
        <v>1.5525922638883201</v>
      </c>
      <c r="N286">
        <v>1.92589222971814</v>
      </c>
      <c r="O286">
        <v>1.7629792479677699</v>
      </c>
      <c r="P286">
        <v>1.64164056983953</v>
      </c>
      <c r="Q286">
        <v>1.6783239786253299</v>
      </c>
      <c r="R286">
        <v>1.5592927083119901</v>
      </c>
      <c r="S286">
        <v>1.6193311747915999</v>
      </c>
      <c r="T286">
        <v>1.6383423090409199</v>
      </c>
      <c r="U286">
        <v>1.6437486630146201</v>
      </c>
      <c r="V286">
        <v>1.6847817258253399</v>
      </c>
      <c r="W286">
        <v>1.71246867355037</v>
      </c>
      <c r="X286">
        <v>1.7238697366479301</v>
      </c>
      <c r="Y286">
        <v>1.74830464404393</v>
      </c>
      <c r="Z286">
        <v>1.9998353252286001</v>
      </c>
      <c r="AA286">
        <v>1.7155699433254701</v>
      </c>
      <c r="AB286">
        <v>1.6781940515448599</v>
      </c>
      <c r="AC286">
        <v>1.70663639952829</v>
      </c>
      <c r="AD286">
        <v>1.6430835009767299</v>
      </c>
      <c r="AE286">
        <v>1.6191919131616801</v>
      </c>
      <c r="AF286">
        <v>1.6089189570983899</v>
      </c>
      <c r="AG286">
        <v>1.6160706230939299</v>
      </c>
      <c r="AH286">
        <v>1.6237371225816799</v>
      </c>
      <c r="AI286">
        <v>1.7067005802017601</v>
      </c>
      <c r="AJ286">
        <v>1.6815162262494501</v>
      </c>
      <c r="AK286">
        <v>1.6641382717949</v>
      </c>
      <c r="AL286">
        <v>1.6221578698604799</v>
      </c>
      <c r="AM286">
        <v>1.6673066186896699</v>
      </c>
      <c r="AN286">
        <v>1.6187683002398201</v>
      </c>
      <c r="AO286">
        <v>1.6319692018080201</v>
      </c>
      <c r="AP286">
        <v>1.6838261457996</v>
      </c>
      <c r="AQ286">
        <v>1.66105489228107</v>
      </c>
      <c r="AR286">
        <v>1.62525941510742</v>
      </c>
      <c r="AS286">
        <v>1.6548286140970501</v>
      </c>
      <c r="AT286">
        <v>1.64401058457715</v>
      </c>
      <c r="AU286">
        <v>1.6476158818172999</v>
      </c>
      <c r="AV286">
        <v>1.59716594707604</v>
      </c>
      <c r="AW286">
        <v>1.56088643133963</v>
      </c>
      <c r="AX286">
        <v>1.6669358038836699</v>
      </c>
      <c r="AY286">
        <v>1.66806337163103</v>
      </c>
      <c r="AZ286">
        <v>1.30290535853985</v>
      </c>
      <c r="BA286">
        <v>1.27398797035261</v>
      </c>
      <c r="BB286">
        <v>1.6391478521543701</v>
      </c>
      <c r="BC286">
        <v>1.76801990080824</v>
      </c>
      <c r="BD286">
        <v>1.6006656968797</v>
      </c>
      <c r="BE286">
        <v>1.7087429610234299</v>
      </c>
      <c r="BF286">
        <v>1.58932613113165</v>
      </c>
      <c r="BG286">
        <v>1.6616968245770301</v>
      </c>
      <c r="BH286">
        <v>1.61754444181111</v>
      </c>
      <c r="BI286">
        <v>1.64574886794312</v>
      </c>
      <c r="BJ286">
        <v>1.5898854873350901</v>
      </c>
      <c r="BK286">
        <v>1.6552165537194801</v>
      </c>
      <c r="BL286">
        <v>1.74363617707575</v>
      </c>
      <c r="BM286">
        <v>1.7874551848075499</v>
      </c>
      <c r="BN286">
        <v>1.6394246422840799</v>
      </c>
      <c r="BO286">
        <v>1.67922462506531</v>
      </c>
      <c r="BP286">
        <v>1.64679168919482</v>
      </c>
      <c r="BQ286">
        <v>1.73831315017613</v>
      </c>
      <c r="BR286">
        <v>1.6854971935995799</v>
      </c>
      <c r="BS286">
        <v>1.7753529595488799</v>
      </c>
      <c r="BT286">
        <v>1.64766526089531</v>
      </c>
      <c r="BU286">
        <v>1.73160623602462</v>
      </c>
      <c r="BV286">
        <v>1.5878778922152801</v>
      </c>
      <c r="BW286">
        <v>1.6016326404360599</v>
      </c>
      <c r="BX286">
        <v>1.54261343256588</v>
      </c>
      <c r="BY286">
        <v>1.5896169557525299</v>
      </c>
      <c r="BZ286">
        <v>1.55748119648321</v>
      </c>
      <c r="CA286">
        <v>1.5827220101655599</v>
      </c>
      <c r="CB286">
        <v>1.63319722341729</v>
      </c>
      <c r="CC286">
        <v>1.6896751012942199</v>
      </c>
      <c r="CD286">
        <v>1.52734879031528</v>
      </c>
      <c r="CE286">
        <v>1.63441922657496</v>
      </c>
      <c r="CF286">
        <v>1.56858389985649</v>
      </c>
      <c r="CG286">
        <v>1.6478488946488401</v>
      </c>
      <c r="CH286">
        <v>1.54766599593205</v>
      </c>
      <c r="CI286">
        <v>1.6045170582121999</v>
      </c>
      <c r="CJ286">
        <v>1.5109627901089899</v>
      </c>
      <c r="CK286">
        <v>1.6216924908211301</v>
      </c>
      <c r="CL286">
        <v>1.53003048532249</v>
      </c>
      <c r="CM286">
        <v>1.6475744731667701</v>
      </c>
      <c r="CN286">
        <v>1.61061074925547</v>
      </c>
      <c r="CO286">
        <v>1.67323992209363</v>
      </c>
      <c r="CP286">
        <v>1.5934459313201801</v>
      </c>
      <c r="CQ286">
        <v>1.6791456071562401</v>
      </c>
      <c r="CR286">
        <v>1.6098967904968899</v>
      </c>
      <c r="CS286">
        <v>1.6528170597823699</v>
      </c>
      <c r="CT286">
        <v>1.5926234948890301</v>
      </c>
      <c r="CU286">
        <v>1.6854617371559399</v>
      </c>
      <c r="CV286">
        <v>1.6378158826857301</v>
      </c>
      <c r="CW286">
        <v>1.7226112404074301</v>
      </c>
      <c r="CX286">
        <v>1.58034377051094</v>
      </c>
      <c r="CY286">
        <v>1.6427089471518601</v>
      </c>
      <c r="CZ286">
        <v>1.6604312454815999</v>
      </c>
      <c r="DA286">
        <v>1.73384701914636</v>
      </c>
      <c r="DB286">
        <v>1.5872918933198501</v>
      </c>
      <c r="DC286">
        <v>1.6377308428358901</v>
      </c>
      <c r="DD286">
        <v>1.6532241236970799</v>
      </c>
      <c r="DE286">
        <v>1.7315674335279601</v>
      </c>
      <c r="DF286">
        <v>1.6198765175430501</v>
      </c>
      <c r="DG286">
        <v>1.6656536507244899</v>
      </c>
      <c r="DH286">
        <v>1.6351037611128501</v>
      </c>
      <c r="DI286">
        <v>1.6763502466447899</v>
      </c>
      <c r="DJ286">
        <v>1.7047954594646499</v>
      </c>
      <c r="DK286">
        <v>1.7359487907136999</v>
      </c>
      <c r="DL286">
        <v>1.70819925173723</v>
      </c>
      <c r="DM286">
        <v>1.6799989273986</v>
      </c>
      <c r="DN286">
        <v>1.6745888663169901</v>
      </c>
      <c r="DO286">
        <v>1.7205880935165001</v>
      </c>
    </row>
    <row r="287" spans="1:119" x14ac:dyDescent="0.45">
      <c r="A287" t="s">
        <v>147</v>
      </c>
      <c r="B287" t="s">
        <v>34</v>
      </c>
      <c r="C287" t="s">
        <v>44</v>
      </c>
      <c r="D287">
        <v>35</v>
      </c>
      <c r="E287" t="s">
        <v>244</v>
      </c>
      <c r="F287" s="1" cm="1">
        <f t="array" ref="F287">SUMPRODUCT($H287:$FZZ287,$H$2:$FZZ$2)/SUMPRODUCT(--($H287:$FZZ287&lt;&gt;""),$H$2:$FZZ$2)</f>
        <v>1.3617249923889718</v>
      </c>
      <c r="G287" s="1" cm="1">
        <f t="array" ref="G287">SUMPRODUCT($H287:$FZZ287,$G$2:$FZY$2)/SUMPRODUCT(--($H287:$FZZ287&lt;&gt;""),$G$2:$FZY$2)</f>
        <v>1.374565869108145</v>
      </c>
      <c r="H287">
        <v>1.30495313558571</v>
      </c>
      <c r="I287">
        <v>1.2932414735214199</v>
      </c>
      <c r="J287">
        <v>1.3131191257267001</v>
      </c>
      <c r="K287">
        <v>1.29772541943149</v>
      </c>
      <c r="L287">
        <v>1.3095791689870799</v>
      </c>
      <c r="M287">
        <v>1.2947769276146801</v>
      </c>
      <c r="N287">
        <v>1.5473290481886</v>
      </c>
      <c r="O287">
        <v>1.46802938943085</v>
      </c>
      <c r="P287">
        <v>1.37668361351195</v>
      </c>
      <c r="Q287">
        <v>1.40997070343715</v>
      </c>
      <c r="R287">
        <v>1.30908125438705</v>
      </c>
      <c r="S287">
        <v>1.36385871295553</v>
      </c>
      <c r="T287">
        <v>1.3642570258245901</v>
      </c>
      <c r="U287">
        <v>1.3786061865053201</v>
      </c>
      <c r="V287">
        <v>1.4143133688035801</v>
      </c>
      <c r="W287">
        <v>1.43615672811563</v>
      </c>
      <c r="X287">
        <v>1.4238083894476199</v>
      </c>
      <c r="Y287">
        <v>1.44594265344655</v>
      </c>
      <c r="Z287">
        <v>1.62159182817714</v>
      </c>
      <c r="AA287">
        <v>1.4275726006457199</v>
      </c>
      <c r="AB287">
        <v>1.38684952516572</v>
      </c>
      <c r="AC287">
        <v>1.41911714407092</v>
      </c>
      <c r="AD287">
        <v>1.33441670578669</v>
      </c>
      <c r="AE287">
        <v>1.34500474099821</v>
      </c>
      <c r="AF287">
        <v>1.3363064356968199</v>
      </c>
      <c r="AG287">
        <v>1.35161116747525</v>
      </c>
      <c r="AH287">
        <v>1.3687769429703001</v>
      </c>
      <c r="AI287">
        <v>1.42537111793052</v>
      </c>
      <c r="AJ287">
        <v>1.3955357414946801</v>
      </c>
      <c r="AK287">
        <v>1.3943074332546399</v>
      </c>
      <c r="AL287">
        <v>1.3524194720320899</v>
      </c>
      <c r="AM287">
        <v>1.3797509735493001</v>
      </c>
      <c r="AN287">
        <v>1.3861695757820101</v>
      </c>
      <c r="AO287">
        <v>1.3700014128299101</v>
      </c>
      <c r="AP287">
        <v>1.3896230431629999</v>
      </c>
      <c r="AQ287">
        <v>1.3899703568536701</v>
      </c>
      <c r="AR287">
        <v>1.3452389761999299</v>
      </c>
      <c r="AS287">
        <v>1.38022241626598</v>
      </c>
      <c r="AT287">
        <v>1.33222371293393</v>
      </c>
      <c r="AU287">
        <v>1.3534885494334199</v>
      </c>
      <c r="AV287">
        <v>1.3045099726526499</v>
      </c>
      <c r="AW287">
        <v>1.29599367869544</v>
      </c>
      <c r="AX287">
        <v>1.38934208134357</v>
      </c>
      <c r="AY287">
        <v>1.4010233841649</v>
      </c>
      <c r="AZ287">
        <v>1.0747751846509701</v>
      </c>
      <c r="BA287">
        <v>1.04649672298529</v>
      </c>
      <c r="BB287">
        <v>1.3934590297423699</v>
      </c>
      <c r="BC287">
        <v>1.4826710412150701</v>
      </c>
      <c r="BD287">
        <v>1.3934928073955299</v>
      </c>
      <c r="BE287">
        <v>1.4547670933761301</v>
      </c>
      <c r="BF287">
        <v>1.3460051323978399</v>
      </c>
      <c r="BG287">
        <v>1.42450760335436</v>
      </c>
      <c r="BH287">
        <v>1.3571172498317801</v>
      </c>
      <c r="BI287">
        <v>1.3892501586563</v>
      </c>
      <c r="BJ287">
        <v>1.31721794364193</v>
      </c>
      <c r="BK287">
        <v>1.3519900207104101</v>
      </c>
      <c r="BL287">
        <v>1.47217884729821</v>
      </c>
      <c r="BM287">
        <v>1.49707013839144</v>
      </c>
      <c r="BN287">
        <v>1.36240073264032</v>
      </c>
      <c r="BO287">
        <v>1.40487439233448</v>
      </c>
      <c r="BP287">
        <v>1.3943699097555899</v>
      </c>
      <c r="BQ287">
        <v>1.4599970297437299</v>
      </c>
      <c r="BR287">
        <v>1.42660631137308</v>
      </c>
      <c r="BS287">
        <v>1.4846445557836501</v>
      </c>
      <c r="BT287">
        <v>1.36225788892737</v>
      </c>
      <c r="BU287">
        <v>1.46009257127633</v>
      </c>
      <c r="BV287">
        <v>1.3150986762119401</v>
      </c>
      <c r="BW287">
        <v>1.3426175208810001</v>
      </c>
      <c r="BX287">
        <v>1.2929173036255299</v>
      </c>
      <c r="BY287">
        <v>1.36430338506803</v>
      </c>
      <c r="BZ287">
        <v>1.30718738098092</v>
      </c>
      <c r="CA287">
        <v>1.3418459112249901</v>
      </c>
      <c r="CB287">
        <v>1.36887384353532</v>
      </c>
      <c r="CC287">
        <v>1.42279283347529</v>
      </c>
      <c r="CD287">
        <v>1.31554163184666</v>
      </c>
      <c r="CE287">
        <v>1.37884064671926</v>
      </c>
      <c r="CF287">
        <v>1.3242023432888199</v>
      </c>
      <c r="CG287">
        <v>1.4059498581932099</v>
      </c>
      <c r="CH287">
        <v>1.3167350364728001</v>
      </c>
      <c r="CI287">
        <v>1.36197324621897</v>
      </c>
      <c r="CJ287">
        <v>1.2877589795039801</v>
      </c>
      <c r="CK287">
        <v>1.3669200046605301</v>
      </c>
      <c r="CL287">
        <v>1.2933012877658201</v>
      </c>
      <c r="CM287">
        <v>1.36073577313341</v>
      </c>
      <c r="CN287">
        <v>1.35852667683381</v>
      </c>
      <c r="CO287">
        <v>1.43504797814258</v>
      </c>
      <c r="CP287">
        <v>1.3441987721542801</v>
      </c>
      <c r="CQ287">
        <v>1.4220897839083</v>
      </c>
      <c r="CR287">
        <v>1.3485041746458599</v>
      </c>
      <c r="CS287">
        <v>1.4008918600628799</v>
      </c>
      <c r="CT287">
        <v>1.3279396099855501</v>
      </c>
      <c r="CU287">
        <v>1.41825159730984</v>
      </c>
      <c r="CV287">
        <v>1.3760518937192301</v>
      </c>
      <c r="CW287">
        <v>1.50342453765071</v>
      </c>
      <c r="CX287">
        <v>1.3251758013266901</v>
      </c>
      <c r="CY287">
        <v>1.3843774683494701</v>
      </c>
      <c r="CZ287">
        <v>1.40020546493939</v>
      </c>
      <c r="DA287">
        <v>1.44952696181778</v>
      </c>
      <c r="DB287">
        <v>1.3289974626149099</v>
      </c>
      <c r="DC287">
        <v>1.38498990180176</v>
      </c>
      <c r="DD287">
        <v>1.3941940415195699</v>
      </c>
      <c r="DE287">
        <v>1.4426586275911299</v>
      </c>
      <c r="DF287">
        <v>1.3577881010953401</v>
      </c>
      <c r="DG287">
        <v>1.3942233256677099</v>
      </c>
      <c r="DH287">
        <v>1.38566513721804</v>
      </c>
      <c r="DI287">
        <v>1.46235869042656</v>
      </c>
      <c r="DJ287">
        <v>1.43046343281787</v>
      </c>
      <c r="DK287">
        <v>1.4823579679821699</v>
      </c>
      <c r="DL287">
        <v>1.4331884139939299</v>
      </c>
      <c r="DM287">
        <v>1.41129178040582</v>
      </c>
      <c r="DN287">
        <v>1.4080452356085</v>
      </c>
      <c r="DO287">
        <v>1.44239721179706</v>
      </c>
    </row>
    <row r="288" spans="1:119" x14ac:dyDescent="0.45">
      <c r="A288" t="s">
        <v>147</v>
      </c>
      <c r="B288" t="s">
        <v>34</v>
      </c>
      <c r="C288" t="s">
        <v>18</v>
      </c>
      <c r="D288">
        <v>35</v>
      </c>
      <c r="E288" t="s">
        <v>244</v>
      </c>
      <c r="F288" s="1" cm="1">
        <f t="array" ref="F288">SUMPRODUCT($H288:$FZZ288,$H$2:$FZZ$2)/SUMPRODUCT(--($H288:$FZZ288&lt;&gt;""),$H$2:$FZZ$2)</f>
        <v>1.670116408897484</v>
      </c>
      <c r="G288" s="1" cm="1">
        <f t="array" ref="G288">SUMPRODUCT($H288:$FZZ288,$G$2:$FZY$2)/SUMPRODUCT(--($H288:$FZZ288&lt;&gt;""),$G$2:$FZY$2)</f>
        <v>1.6768226912404305</v>
      </c>
      <c r="H288">
        <v>1.62930830503121</v>
      </c>
      <c r="I288">
        <v>1.5803241316229799</v>
      </c>
      <c r="J288">
        <v>1.6346357881064</v>
      </c>
      <c r="K288">
        <v>1.58362562045181</v>
      </c>
      <c r="L288">
        <v>1.62823549122455</v>
      </c>
      <c r="M288">
        <v>1.5811543520442</v>
      </c>
      <c r="N288">
        <v>1.9664038152138601</v>
      </c>
      <c r="O288">
        <v>1.81357772988687</v>
      </c>
      <c r="P288">
        <v>1.66694648000079</v>
      </c>
      <c r="Q288">
        <v>1.70392140374815</v>
      </c>
      <c r="R288">
        <v>1.61767767473295</v>
      </c>
      <c r="S288">
        <v>1.65032368816457</v>
      </c>
      <c r="T288">
        <v>1.67965723142002</v>
      </c>
      <c r="U288">
        <v>1.6800041148808</v>
      </c>
      <c r="V288">
        <v>1.70908467399933</v>
      </c>
      <c r="W288">
        <v>1.7349973158547201</v>
      </c>
      <c r="X288">
        <v>1.74324798301954</v>
      </c>
      <c r="Y288">
        <v>1.7799490402017399</v>
      </c>
      <c r="Z288">
        <v>2.0300490789631098</v>
      </c>
      <c r="AA288">
        <v>1.7436412983053999</v>
      </c>
      <c r="AB288">
        <v>1.7067453736451299</v>
      </c>
      <c r="AC288">
        <v>1.7344543972298001</v>
      </c>
      <c r="AD288">
        <v>1.66887665716525</v>
      </c>
      <c r="AE288">
        <v>1.65746608206003</v>
      </c>
      <c r="AF288">
        <v>1.6323482122011701</v>
      </c>
      <c r="AG288">
        <v>1.6484271506244601</v>
      </c>
      <c r="AH288">
        <v>1.6471958841388099</v>
      </c>
      <c r="AI288">
        <v>1.7244685818566601</v>
      </c>
      <c r="AJ288">
        <v>1.7037481380763</v>
      </c>
      <c r="AK288">
        <v>1.6934761460154</v>
      </c>
      <c r="AL288">
        <v>1.6551654904366799</v>
      </c>
      <c r="AM288">
        <v>1.70255501316091</v>
      </c>
      <c r="AN288">
        <v>1.6590037932669599</v>
      </c>
      <c r="AO288">
        <v>1.6718960075794</v>
      </c>
      <c r="AP288">
        <v>1.71664435005238</v>
      </c>
      <c r="AQ288">
        <v>1.6928214437892699</v>
      </c>
      <c r="AR288">
        <v>1.6503383093525701</v>
      </c>
      <c r="AS288">
        <v>1.6810047615061401</v>
      </c>
      <c r="AT288">
        <v>1.6698064588663499</v>
      </c>
      <c r="AU288">
        <v>1.6836573327011299</v>
      </c>
      <c r="AV288">
        <v>1.6271726897457099</v>
      </c>
      <c r="AW288">
        <v>1.58375842368055</v>
      </c>
      <c r="AX288">
        <v>1.6953503898842499</v>
      </c>
      <c r="AY288">
        <v>1.70283905212539</v>
      </c>
      <c r="AZ288">
        <v>1.32086837803482</v>
      </c>
      <c r="BA288">
        <v>1.31239846856145</v>
      </c>
      <c r="BB288">
        <v>1.6829942673777201</v>
      </c>
      <c r="BC288">
        <v>1.7688663470275601</v>
      </c>
      <c r="BD288">
        <v>1.66847443370681</v>
      </c>
      <c r="BE288">
        <v>1.7557719167396799</v>
      </c>
      <c r="BF288">
        <v>1.6155366641770501</v>
      </c>
      <c r="BG288">
        <v>1.7047955910516199</v>
      </c>
      <c r="BH288">
        <v>1.6515802895118601</v>
      </c>
      <c r="BI288">
        <v>1.6743076636793801</v>
      </c>
      <c r="BJ288">
        <v>1.63510825017536</v>
      </c>
      <c r="BK288">
        <v>1.69512875044738</v>
      </c>
      <c r="BL288">
        <v>1.72657122296018</v>
      </c>
      <c r="BM288">
        <v>1.8004633118573901</v>
      </c>
      <c r="BN288">
        <v>1.6793367114731399</v>
      </c>
      <c r="BO288">
        <v>1.7015411213284499</v>
      </c>
      <c r="BP288">
        <v>1.6693596833697399</v>
      </c>
      <c r="BQ288">
        <v>1.7399926001672501</v>
      </c>
      <c r="BR288">
        <v>1.72103703699852</v>
      </c>
      <c r="BS288">
        <v>1.84276566769574</v>
      </c>
      <c r="BT288">
        <v>1.6519473124786901</v>
      </c>
      <c r="BU288">
        <v>1.7368433530346901</v>
      </c>
      <c r="BV288">
        <v>1.6281859369321099</v>
      </c>
      <c r="BW288">
        <v>1.6567122593239501</v>
      </c>
      <c r="BX288">
        <v>1.5616565241596401</v>
      </c>
      <c r="BY288">
        <v>1.61122678531193</v>
      </c>
      <c r="BZ288">
        <v>1.5732476502711601</v>
      </c>
      <c r="CA288">
        <v>1.6001018185690501</v>
      </c>
      <c r="CB288">
        <v>1.6697218576322299</v>
      </c>
      <c r="CC288">
        <v>1.7250343771047301</v>
      </c>
      <c r="CD288">
        <v>1.5808700120730701</v>
      </c>
      <c r="CE288">
        <v>1.66982947471857</v>
      </c>
      <c r="CF288">
        <v>1.5654085714550601</v>
      </c>
      <c r="CG288">
        <v>1.6921308052956301</v>
      </c>
      <c r="CH288">
        <v>1.5869613663590401</v>
      </c>
      <c r="CI288">
        <v>1.64839632281473</v>
      </c>
      <c r="CJ288">
        <v>1.5734006442319399</v>
      </c>
      <c r="CK288">
        <v>1.66075359793926</v>
      </c>
      <c r="CL288">
        <v>1.6142139851677899</v>
      </c>
      <c r="CM288">
        <v>1.6922255955619401</v>
      </c>
      <c r="CN288">
        <v>1.6450671158619199</v>
      </c>
      <c r="CO288">
        <v>1.69893565767118</v>
      </c>
      <c r="CP288">
        <v>1.6242245011271801</v>
      </c>
      <c r="CQ288">
        <v>1.71286083476614</v>
      </c>
      <c r="CR288">
        <v>1.63494573861661</v>
      </c>
      <c r="CS288">
        <v>1.6908264228001599</v>
      </c>
      <c r="CT288">
        <v>1.6141857753311499</v>
      </c>
      <c r="CU288">
        <v>1.69030898041221</v>
      </c>
      <c r="CV288">
        <v>1.58747593741445</v>
      </c>
      <c r="CW288">
        <v>1.7422234675966299</v>
      </c>
      <c r="CX288">
        <v>1.58206054950474</v>
      </c>
      <c r="CY288">
        <v>1.6676797525929701</v>
      </c>
      <c r="CZ288">
        <v>1.68931713247307</v>
      </c>
      <c r="DA288">
        <v>1.7971429194915001</v>
      </c>
      <c r="DB288">
        <v>1.5949946921765501</v>
      </c>
      <c r="DC288">
        <v>1.66583540655502</v>
      </c>
      <c r="DD288">
        <v>1.66206643374465</v>
      </c>
      <c r="DE288">
        <v>1.72145758886852</v>
      </c>
      <c r="DF288">
        <v>1.63409476275724</v>
      </c>
      <c r="DG288">
        <v>1.6969306066340599</v>
      </c>
      <c r="DH288">
        <v>1.6649109217915801</v>
      </c>
      <c r="DI288">
        <v>1.7367353175484801</v>
      </c>
      <c r="DJ288">
        <v>1.7237451400078501</v>
      </c>
      <c r="DK288">
        <v>1.76744057782801</v>
      </c>
      <c r="DL288">
        <v>1.7043577668130601</v>
      </c>
      <c r="DM288">
        <v>1.7054969434712799</v>
      </c>
      <c r="DN288">
        <v>1.7067540466817399</v>
      </c>
      <c r="DO288">
        <v>1.7400531778550501</v>
      </c>
    </row>
    <row r="289" spans="1:119" x14ac:dyDescent="0.45">
      <c r="A289" t="s">
        <v>52</v>
      </c>
      <c r="B289" t="s">
        <v>17</v>
      </c>
      <c r="C289" t="s">
        <v>15</v>
      </c>
      <c r="D289">
        <v>35</v>
      </c>
      <c r="E289" t="s">
        <v>244</v>
      </c>
      <c r="F289" s="1" cm="1">
        <f t="array" ref="F289">SUMPRODUCT($H289:$FZZ289,$H$2:$FZZ$2)/SUMPRODUCT(--($H289:$FZZ289&lt;&gt;""),$H$2:$FZZ$2)</f>
        <v>2.0531461429234805</v>
      </c>
      <c r="G289" s="1" cm="1">
        <f t="array" ref="G289">SUMPRODUCT($H289:$FZZ289,$G$2:$FZY$2)/SUMPRODUCT(--($H289:$FZZ289&lt;&gt;""),$G$2:$FZY$2)</f>
        <v>2.0237345604141455</v>
      </c>
      <c r="H289">
        <v>1.9038914285009401</v>
      </c>
      <c r="I289">
        <v>1.8304861476443199</v>
      </c>
      <c r="J289">
        <v>1.91067564588428</v>
      </c>
      <c r="K289">
        <v>1.83770828896503</v>
      </c>
      <c r="L289">
        <v>1.9074515360814901</v>
      </c>
      <c r="M289">
        <v>1.8355480319080799</v>
      </c>
      <c r="N289">
        <v>2.0687318173926501</v>
      </c>
      <c r="O289">
        <v>2.08599063868534</v>
      </c>
      <c r="P289">
        <v>2.0759133345235901</v>
      </c>
      <c r="Q289">
        <v>2.0888875714963602</v>
      </c>
      <c r="R289">
        <v>1.9467308147036499</v>
      </c>
      <c r="S289">
        <v>2.0312756683690401</v>
      </c>
      <c r="T289">
        <v>2.11916732778039</v>
      </c>
      <c r="U289">
        <v>2.0882981260862499</v>
      </c>
      <c r="V289">
        <v>2.07803555478996</v>
      </c>
      <c r="W289">
        <v>2.1062259330416402</v>
      </c>
      <c r="X289">
        <v>2.1417937960854498</v>
      </c>
      <c r="Y289">
        <v>2.1375086225801398</v>
      </c>
      <c r="Z289">
        <v>2.02684999623663</v>
      </c>
      <c r="AA289">
        <v>2.0391033759016302</v>
      </c>
      <c r="AB289">
        <v>2.0587693376019098</v>
      </c>
      <c r="AC289">
        <v>2.0318516958514801</v>
      </c>
      <c r="AD289">
        <v>2.0180074935728598</v>
      </c>
      <c r="AE289">
        <v>2.01297236708605</v>
      </c>
      <c r="AF289">
        <v>1.9895325813371001</v>
      </c>
      <c r="AG289">
        <v>1.9768911083483101</v>
      </c>
      <c r="AH289">
        <v>2.08044330179185</v>
      </c>
      <c r="AI289">
        <v>2.0997394113118202</v>
      </c>
      <c r="AJ289">
        <v>2.22870159874623</v>
      </c>
      <c r="AK289">
        <v>2.0706240344504798</v>
      </c>
      <c r="AL289">
        <v>2.0291105847871802</v>
      </c>
      <c r="AM289">
        <v>2.0470312564763402</v>
      </c>
      <c r="AN289">
        <v>2.1033470751569099</v>
      </c>
      <c r="AO289">
        <v>2.0838820007821299</v>
      </c>
      <c r="AP289">
        <v>2.08978840173096</v>
      </c>
      <c r="AQ289">
        <v>2.0888375249316802</v>
      </c>
      <c r="AR289">
        <v>2.0236337315414201</v>
      </c>
      <c r="AS289">
        <v>2.0232092694553101</v>
      </c>
      <c r="AT289">
        <v>2.2756255433869201</v>
      </c>
      <c r="AU289">
        <v>2.0606647026140799</v>
      </c>
      <c r="AV289">
        <v>2.0789939556043402</v>
      </c>
      <c r="AW289">
        <v>1.93292471678924</v>
      </c>
      <c r="AX289">
        <v>2.0437299282383501</v>
      </c>
      <c r="AY289">
        <v>2.06103310745406</v>
      </c>
      <c r="AZ289">
        <v>1.9048840983753901</v>
      </c>
      <c r="BA289">
        <v>1.6279887471512799</v>
      </c>
      <c r="BB289">
        <v>2.0231535784842301</v>
      </c>
      <c r="BC289">
        <v>2.0953922399619098</v>
      </c>
      <c r="BD289">
        <v>1.9867011168992601</v>
      </c>
      <c r="BE289">
        <v>2.0744292225010801</v>
      </c>
      <c r="BF289">
        <v>1.96314151972826</v>
      </c>
      <c r="BG289">
        <v>2.0295603379675899</v>
      </c>
      <c r="BH289">
        <v>2.1151396492308399</v>
      </c>
      <c r="BI289">
        <v>2.0160040498753502</v>
      </c>
      <c r="BJ289">
        <v>1.9924034167342299</v>
      </c>
      <c r="BK289">
        <v>1.98263622624214</v>
      </c>
      <c r="BL289">
        <v>2.08060723834839</v>
      </c>
      <c r="BM289">
        <v>2.1208861548761599</v>
      </c>
      <c r="BN289">
        <v>2.0347081571987702</v>
      </c>
      <c r="BO289">
        <v>2.02607226419269</v>
      </c>
      <c r="BP289">
        <v>1.97148002637568</v>
      </c>
      <c r="BQ289">
        <v>2.0297064924616799</v>
      </c>
      <c r="BR289">
        <v>2.02042747892011</v>
      </c>
      <c r="BS289">
        <v>2.1140531110523599</v>
      </c>
      <c r="BT289">
        <v>2.09865123798475</v>
      </c>
      <c r="BU289">
        <v>2.0628973028359998</v>
      </c>
      <c r="BV289">
        <v>1.96173894215526</v>
      </c>
      <c r="BW289">
        <v>1.93778960817351</v>
      </c>
      <c r="BX289">
        <v>2.0236990630768599</v>
      </c>
      <c r="BY289">
        <v>1.9659795762274299</v>
      </c>
      <c r="BZ289">
        <v>1.9031538005475801</v>
      </c>
      <c r="CA289">
        <v>1.9086848041232101</v>
      </c>
      <c r="CB289">
        <v>2.1003991194893299</v>
      </c>
      <c r="CC289">
        <v>2.0544110312585202</v>
      </c>
      <c r="CD289">
        <v>1.9288651886336901</v>
      </c>
      <c r="CE289">
        <v>1.9734527131363899</v>
      </c>
      <c r="CF289">
        <v>1.9250329148324801</v>
      </c>
      <c r="CG289">
        <v>2.00670854765748</v>
      </c>
      <c r="CH289">
        <v>1.8850844969262699</v>
      </c>
      <c r="CI289">
        <v>1.9338981041504899</v>
      </c>
      <c r="CJ289">
        <v>1.88221819931143</v>
      </c>
      <c r="CK289">
        <v>1.9513130267048799</v>
      </c>
      <c r="CL289">
        <v>1.87111610686439</v>
      </c>
      <c r="CM289">
        <v>1.95441786646167</v>
      </c>
      <c r="CN289">
        <v>2.0922103511917101</v>
      </c>
      <c r="CO289">
        <v>2.04219654819246</v>
      </c>
      <c r="CP289">
        <v>1.98434703492065</v>
      </c>
      <c r="CQ289">
        <v>2.0373918573608201</v>
      </c>
      <c r="CR289">
        <v>2.0078485445176799</v>
      </c>
      <c r="CS289">
        <v>2.0017504156620198</v>
      </c>
      <c r="CT289">
        <v>1.9852004948389901</v>
      </c>
      <c r="CU289">
        <v>1.99732788738171</v>
      </c>
      <c r="CV289">
        <v>1.98485551317733</v>
      </c>
      <c r="CW289">
        <v>2.0520598363687701</v>
      </c>
      <c r="CX289">
        <v>1.9032045346858699</v>
      </c>
      <c r="CY289">
        <v>1.96287114631186</v>
      </c>
      <c r="CZ289">
        <v>1.99216012017601</v>
      </c>
      <c r="DA289">
        <v>2.06822044188899</v>
      </c>
      <c r="DB289">
        <v>1.97478844277884</v>
      </c>
      <c r="DC289">
        <v>1.9799159753254301</v>
      </c>
      <c r="DD289">
        <v>1.9849486701869501</v>
      </c>
      <c r="DE289">
        <v>2.03289544275236</v>
      </c>
      <c r="DF289">
        <v>1.9795778067436101</v>
      </c>
      <c r="DG289">
        <v>1.99093299879918</v>
      </c>
      <c r="DH289">
        <v>1.99467244441289</v>
      </c>
      <c r="DI289">
        <v>2.0572437281434302</v>
      </c>
      <c r="DJ289">
        <v>2.0948362633574602</v>
      </c>
      <c r="DK289">
        <v>2.10370601957624</v>
      </c>
      <c r="DL289">
        <v>2.11752690788588</v>
      </c>
      <c r="DM289">
        <v>2.0753311387127802</v>
      </c>
      <c r="DN289">
        <v>2.15197481129512</v>
      </c>
      <c r="DO289">
        <v>2.0868512971188302</v>
      </c>
    </row>
    <row r="290" spans="1:119" x14ac:dyDescent="0.45">
      <c r="A290" t="s">
        <v>52</v>
      </c>
      <c r="B290" t="s">
        <v>17</v>
      </c>
      <c r="C290" t="s">
        <v>63</v>
      </c>
      <c r="D290">
        <v>35</v>
      </c>
      <c r="E290" t="s">
        <v>244</v>
      </c>
      <c r="F290" s="1" t="e" cm="1">
        <f t="array" ref="F290">SUMPRODUCT($H290:$FZZ290,$H$2:$FZZ$2)/SUMPRODUCT(--($H290:$FZZ290&lt;&gt;""),$H$2:$FZZ$2)</f>
        <v>#DIV/0!</v>
      </c>
      <c r="G290" s="1" t="e" cm="1">
        <f t="array" ref="G290">SUMPRODUCT($H290:$FZZ290,$G$2:$FZY$2)/SUMPRODUCT(--($H290:$FZZ290&lt;&gt;""),$G$2:$FZY$2)</f>
        <v>#DIV/0!</v>
      </c>
    </row>
    <row r="291" spans="1:119" x14ac:dyDescent="0.45">
      <c r="A291" t="s">
        <v>52</v>
      </c>
      <c r="B291" t="s">
        <v>17</v>
      </c>
      <c r="C291" t="s">
        <v>20</v>
      </c>
      <c r="D291">
        <v>35</v>
      </c>
      <c r="E291" t="s">
        <v>244</v>
      </c>
      <c r="F291" s="1" cm="1">
        <f t="array" ref="F291">SUMPRODUCT($H291:$FZZ291,$H$2:$FZZ$2)/SUMPRODUCT(--($H291:$FZZ291&lt;&gt;""),$H$2:$FZZ$2)</f>
        <v>1.7894456506086058</v>
      </c>
      <c r="G291" s="1" cm="1">
        <f t="array" ref="G291">SUMPRODUCT($H291:$FZZ291,$G$2:$FZY$2)/SUMPRODUCT(--($H291:$FZZ291&lt;&gt;""),$G$2:$FZY$2)</f>
        <v>1.7433403494013984</v>
      </c>
      <c r="H291">
        <v>1.69856770708091</v>
      </c>
      <c r="I291">
        <v>1.56838371776045</v>
      </c>
      <c r="J291">
        <v>1.7039282866799099</v>
      </c>
      <c r="K291">
        <v>1.5726162492992299</v>
      </c>
      <c r="L291">
        <v>1.7028316164931601</v>
      </c>
      <c r="M291">
        <v>1.5722320918577599</v>
      </c>
      <c r="N291">
        <v>1.7867566449638199</v>
      </c>
      <c r="O291">
        <v>1.78711742938562</v>
      </c>
      <c r="P291">
        <v>1.78999279753318</v>
      </c>
      <c r="Q291">
        <v>1.8070071731394699</v>
      </c>
      <c r="R291">
        <v>1.67769037276737</v>
      </c>
      <c r="S291">
        <v>1.73254915833629</v>
      </c>
      <c r="T291">
        <v>1.8704773154398699</v>
      </c>
      <c r="U291">
        <v>1.81564640492425</v>
      </c>
      <c r="V291">
        <v>1.7996503036957801</v>
      </c>
      <c r="W291">
        <v>1.8051635135714099</v>
      </c>
      <c r="X291">
        <v>1.8555532541901201</v>
      </c>
      <c r="Y291">
        <v>1.8598870415267399</v>
      </c>
      <c r="Z291">
        <v>1.7702907066556</v>
      </c>
      <c r="AA291">
        <v>1.7545190930449299</v>
      </c>
      <c r="AB291">
        <v>1.78586761973311</v>
      </c>
      <c r="AC291">
        <v>1.74160736304887</v>
      </c>
      <c r="AD291">
        <v>1.7397548717542499</v>
      </c>
      <c r="AE291">
        <v>1.73671159063402</v>
      </c>
      <c r="AF291">
        <v>1.74220077320494</v>
      </c>
      <c r="AG291">
        <v>1.69381684056949</v>
      </c>
      <c r="AH291">
        <v>1.7832989887347901</v>
      </c>
      <c r="AI291">
        <v>1.7944538992096599</v>
      </c>
      <c r="AJ291">
        <v>1.96866869513795</v>
      </c>
      <c r="AK291">
        <v>1.79104681352271</v>
      </c>
      <c r="AL291">
        <v>1.7857413292458399</v>
      </c>
      <c r="AM291">
        <v>1.77854538436454</v>
      </c>
      <c r="AN291">
        <v>1.7808270543375699</v>
      </c>
      <c r="AO291">
        <v>1.7930871996386399</v>
      </c>
      <c r="AP291">
        <v>1.8043985899345101</v>
      </c>
      <c r="AQ291">
        <v>1.794778137707</v>
      </c>
      <c r="AR291">
        <v>1.74501435982621</v>
      </c>
      <c r="AS291">
        <v>1.7628585716601799</v>
      </c>
      <c r="AT291">
        <v>2.14226411005439</v>
      </c>
      <c r="AU291">
        <v>1.7672380392713301</v>
      </c>
      <c r="AV291">
        <v>1.7698847703001299</v>
      </c>
      <c r="AW291">
        <v>1.6703063216770799</v>
      </c>
      <c r="AX291">
        <v>1.78426376918226</v>
      </c>
      <c r="AY291">
        <v>1.7683651750746601</v>
      </c>
      <c r="AZ291">
        <v>1.7586288889328601</v>
      </c>
      <c r="BA291">
        <v>1.43535406033012</v>
      </c>
      <c r="BB291">
        <v>1.7303920220579401</v>
      </c>
      <c r="BC291">
        <v>1.78668174437836</v>
      </c>
      <c r="BD291">
        <v>1.6850515768540599</v>
      </c>
      <c r="BE291">
        <v>1.7735644059248701</v>
      </c>
      <c r="BF291">
        <v>1.66629115197042</v>
      </c>
      <c r="BG291">
        <v>1.7266653400371701</v>
      </c>
      <c r="BH291">
        <v>1.83115428996889</v>
      </c>
      <c r="BI291">
        <v>1.73970541421762</v>
      </c>
      <c r="BJ291">
        <v>1.7356272946478799</v>
      </c>
      <c r="BK291">
        <v>1.7311880985013699</v>
      </c>
      <c r="BL291">
        <v>1.75888849898641</v>
      </c>
      <c r="BM291">
        <v>1.8018326083771199</v>
      </c>
      <c r="BN291">
        <v>1.7291269116074801</v>
      </c>
      <c r="BO291">
        <v>1.74479887219087</v>
      </c>
      <c r="BP291">
        <v>1.6737599326741901</v>
      </c>
      <c r="BQ291">
        <v>1.72152686187381</v>
      </c>
      <c r="BR291">
        <v>1.7187207099459201</v>
      </c>
      <c r="BS291">
        <v>1.7838804353292199</v>
      </c>
      <c r="BT291">
        <v>1.7975072449315701</v>
      </c>
      <c r="BU291">
        <v>1.76796030101526</v>
      </c>
      <c r="BV291">
        <v>1.6688487331347399</v>
      </c>
      <c r="BW291">
        <v>1.68224618660196</v>
      </c>
      <c r="BX291">
        <v>1.6984947394690799</v>
      </c>
      <c r="BY291">
        <v>1.6980456266311199</v>
      </c>
      <c r="BZ291">
        <v>1.6321280895724499</v>
      </c>
      <c r="CA291">
        <v>1.6469425867973</v>
      </c>
      <c r="CB291">
        <v>1.79608645925627</v>
      </c>
      <c r="CC291">
        <v>1.7605735881058</v>
      </c>
      <c r="CD291">
        <v>1.6599718359210101</v>
      </c>
      <c r="CE291">
        <v>1.7008762332191301</v>
      </c>
      <c r="CF291">
        <v>1.6437950647324999</v>
      </c>
      <c r="CG291">
        <v>1.7275740017121799</v>
      </c>
      <c r="CH291">
        <v>1.6120139672715501</v>
      </c>
      <c r="CI291">
        <v>1.6411460952617301</v>
      </c>
      <c r="CJ291">
        <v>1.61402894630717</v>
      </c>
      <c r="CK291">
        <v>1.6933695083307101</v>
      </c>
      <c r="CL291">
        <v>1.64253130476428</v>
      </c>
      <c r="CM291">
        <v>1.6906562340417599</v>
      </c>
      <c r="CN291">
        <v>1.77258231582896</v>
      </c>
      <c r="CO291">
        <v>1.76136060527267</v>
      </c>
      <c r="CP291">
        <v>1.7019396601030199</v>
      </c>
      <c r="CQ291">
        <v>1.7427665861243</v>
      </c>
      <c r="CR291">
        <v>1.7122261287251801</v>
      </c>
      <c r="CS291">
        <v>1.7170605548969999</v>
      </c>
      <c r="CT291">
        <v>1.7043504464030199</v>
      </c>
      <c r="CU291">
        <v>1.6899776029928999</v>
      </c>
      <c r="CV291">
        <v>1.6713646480470199</v>
      </c>
      <c r="CW291">
        <v>1.71747354668274</v>
      </c>
      <c r="CX291">
        <v>1.6305581575239101</v>
      </c>
      <c r="CY291">
        <v>1.6729868664996801</v>
      </c>
      <c r="CZ291">
        <v>1.7045238468994699</v>
      </c>
      <c r="DA291">
        <v>1.76249545433107</v>
      </c>
      <c r="DB291">
        <v>1.69107013343561</v>
      </c>
      <c r="DC291">
        <v>1.68024729509594</v>
      </c>
      <c r="DD291">
        <v>1.6874578574635499</v>
      </c>
      <c r="DE291">
        <v>1.7492416961892301</v>
      </c>
      <c r="DF291">
        <v>1.7120343124559301</v>
      </c>
      <c r="DG291">
        <v>1.7023516492197499</v>
      </c>
      <c r="DH291">
        <v>1.69789248852913</v>
      </c>
      <c r="DI291">
        <v>1.76320160278354</v>
      </c>
      <c r="DJ291">
        <v>1.7771942313396301</v>
      </c>
      <c r="DK291">
        <v>1.8227791539405001</v>
      </c>
      <c r="DL291">
        <v>1.8080709248428499</v>
      </c>
      <c r="DM291">
        <v>1.76995658892412</v>
      </c>
      <c r="DN291">
        <v>1.83885610225451</v>
      </c>
      <c r="DO291">
        <v>1.8157437056930901</v>
      </c>
    </row>
    <row r="292" spans="1:119" x14ac:dyDescent="0.45">
      <c r="A292" t="s">
        <v>52</v>
      </c>
      <c r="B292" t="s">
        <v>17</v>
      </c>
      <c r="C292" t="s">
        <v>18</v>
      </c>
      <c r="D292">
        <v>35</v>
      </c>
      <c r="E292" t="s">
        <v>244</v>
      </c>
      <c r="F292" s="1" cm="1">
        <f t="array" ref="F292">SUMPRODUCT($H292:$FZZ292,$H$2:$FZZ$2)/SUMPRODUCT(--($H292:$FZZ292&lt;&gt;""),$H$2:$FZZ$2)</f>
        <v>2.0123885468860316</v>
      </c>
      <c r="G292" s="1" cm="1">
        <f t="array" ref="G292">SUMPRODUCT($H292:$FZZ292,$G$2:$FZY$2)/SUMPRODUCT(--($H292:$FZZ292&lt;&gt;""),$G$2:$FZY$2)</f>
        <v>1.9815522869521325</v>
      </c>
      <c r="H292">
        <v>1.8984942326596399</v>
      </c>
      <c r="I292">
        <v>1.7888321029696499</v>
      </c>
      <c r="J292">
        <v>1.90647767179056</v>
      </c>
      <c r="K292">
        <v>1.7905343791034101</v>
      </c>
      <c r="L292">
        <v>1.90433433443822</v>
      </c>
      <c r="M292">
        <v>1.78555086490279</v>
      </c>
      <c r="N292">
        <v>2.0084727173911601</v>
      </c>
      <c r="O292">
        <v>2.0303428406022599</v>
      </c>
      <c r="P292">
        <v>2.0483355921242201</v>
      </c>
      <c r="Q292">
        <v>2.0520756750734801</v>
      </c>
      <c r="R292">
        <v>1.9030132323945099</v>
      </c>
      <c r="S292">
        <v>2.00129236944949</v>
      </c>
      <c r="T292">
        <v>2.10625490778382</v>
      </c>
      <c r="U292">
        <v>2.0715642499750402</v>
      </c>
      <c r="V292">
        <v>2.02336988127868</v>
      </c>
      <c r="W292">
        <v>2.0559696588430398</v>
      </c>
      <c r="X292">
        <v>2.09650182766618</v>
      </c>
      <c r="Y292">
        <v>2.1317563971606801</v>
      </c>
      <c r="Z292">
        <v>1.99078622130149</v>
      </c>
      <c r="AA292">
        <v>1.98722281441322</v>
      </c>
      <c r="AB292">
        <v>2.0101312812116898</v>
      </c>
      <c r="AC292">
        <v>1.9795016892023001</v>
      </c>
      <c r="AD292">
        <v>1.9573495810565</v>
      </c>
      <c r="AE292">
        <v>1.9790627995885699</v>
      </c>
      <c r="AF292">
        <v>1.9640575621131799</v>
      </c>
      <c r="AG292">
        <v>1.9320355184043601</v>
      </c>
      <c r="AH292">
        <v>2.0255588111414702</v>
      </c>
      <c r="AI292">
        <v>2.0391718669213201</v>
      </c>
      <c r="AJ292">
        <v>2.1984331715831198</v>
      </c>
      <c r="AK292">
        <v>2.0374824875686599</v>
      </c>
      <c r="AL292">
        <v>2.01579118084697</v>
      </c>
      <c r="AM292">
        <v>2.0200791528967899</v>
      </c>
      <c r="AN292">
        <v>2.0245848641945101</v>
      </c>
      <c r="AO292">
        <v>2.0395806526789202</v>
      </c>
      <c r="AP292">
        <v>2.0439829511587799</v>
      </c>
      <c r="AQ292">
        <v>2.03678087882659</v>
      </c>
      <c r="AR292">
        <v>1.96702763578041</v>
      </c>
      <c r="AS292">
        <v>1.9967026391023499</v>
      </c>
      <c r="AT292">
        <v>2.34470360654585</v>
      </c>
      <c r="AU292">
        <v>2.0141233979195601</v>
      </c>
      <c r="AV292">
        <v>1.9877361227869501</v>
      </c>
      <c r="AW292">
        <v>1.8937042339743599</v>
      </c>
      <c r="AX292">
        <v>2.00841051782586</v>
      </c>
      <c r="AY292">
        <v>1.99675396673807</v>
      </c>
      <c r="AZ292">
        <v>1.8995330771258301</v>
      </c>
      <c r="BA292">
        <v>1.6127893120641901</v>
      </c>
      <c r="BB292">
        <v>1.9546793828586699</v>
      </c>
      <c r="BC292">
        <v>2.04025729215049</v>
      </c>
      <c r="BD292">
        <v>1.8984732341519801</v>
      </c>
      <c r="BE292">
        <v>2.0155797989840698</v>
      </c>
      <c r="BF292">
        <v>1.88181972108924</v>
      </c>
      <c r="BG292">
        <v>1.9477764009632901</v>
      </c>
      <c r="BH292">
        <v>2.0591820382495398</v>
      </c>
      <c r="BI292">
        <v>1.98472573881048</v>
      </c>
      <c r="BJ292">
        <v>1.9394405587174599</v>
      </c>
      <c r="BK292">
        <v>1.9487042066918401</v>
      </c>
      <c r="BL292">
        <v>2.0177221722530199</v>
      </c>
      <c r="BM292">
        <v>2.0569629561807101</v>
      </c>
      <c r="BN292">
        <v>1.9645130939732001</v>
      </c>
      <c r="BO292">
        <v>1.9717354242978999</v>
      </c>
      <c r="BP292">
        <v>1.8979787945756901</v>
      </c>
      <c r="BQ292">
        <v>1.9529980408274099</v>
      </c>
      <c r="BR292">
        <v>1.9227207183802699</v>
      </c>
      <c r="BS292">
        <v>2.0273575983265499</v>
      </c>
      <c r="BT292">
        <v>2.0330212707971</v>
      </c>
      <c r="BU292">
        <v>2.0175217942336801</v>
      </c>
      <c r="BV292">
        <v>1.89139731083801</v>
      </c>
      <c r="BW292">
        <v>1.8826022784586001</v>
      </c>
      <c r="BX292">
        <v>1.9416442026049501</v>
      </c>
      <c r="BY292">
        <v>1.9146728548926</v>
      </c>
      <c r="BZ292">
        <v>1.84502649971175</v>
      </c>
      <c r="CA292">
        <v>1.8548833981746899</v>
      </c>
      <c r="CB292">
        <v>2.0289457828558599</v>
      </c>
      <c r="CC292">
        <v>1.9908485776356499</v>
      </c>
      <c r="CD292">
        <v>1.8605494999796</v>
      </c>
      <c r="CE292">
        <v>1.91348806242188</v>
      </c>
      <c r="CF292">
        <v>1.8629976758728599</v>
      </c>
      <c r="CG292">
        <v>1.9512294900415801</v>
      </c>
      <c r="CH292">
        <v>1.8005081472782001</v>
      </c>
      <c r="CI292">
        <v>1.83625188984277</v>
      </c>
      <c r="CJ292">
        <v>1.8256509130085801</v>
      </c>
      <c r="CK292">
        <v>1.88995211645331</v>
      </c>
      <c r="CL292">
        <v>1.8036047087943901</v>
      </c>
      <c r="CM292">
        <v>1.8731258583261301</v>
      </c>
      <c r="CN292">
        <v>2.0052397508532298</v>
      </c>
      <c r="CO292">
        <v>1.9865137654276099</v>
      </c>
      <c r="CP292">
        <v>1.9241615645749699</v>
      </c>
      <c r="CQ292">
        <v>1.9787225617750499</v>
      </c>
      <c r="CR292">
        <v>1.9347672421414699</v>
      </c>
      <c r="CS292">
        <v>1.9532976783870299</v>
      </c>
      <c r="CT292">
        <v>1.9278146436169601</v>
      </c>
      <c r="CU292">
        <v>1.9387858335844701</v>
      </c>
      <c r="CV292">
        <v>1.93465446264272</v>
      </c>
      <c r="CW292">
        <v>2.0163319077667898</v>
      </c>
      <c r="CX292">
        <v>1.8457300722530801</v>
      </c>
      <c r="CY292">
        <v>1.89852441289734</v>
      </c>
      <c r="CZ292">
        <v>1.9216445642387601</v>
      </c>
      <c r="DA292">
        <v>1.9910740871881401</v>
      </c>
      <c r="DB292">
        <v>1.8949945098718199</v>
      </c>
      <c r="DC292">
        <v>1.89225421538354</v>
      </c>
      <c r="DD292">
        <v>1.92584915247096</v>
      </c>
      <c r="DE292">
        <v>1.98098366411563</v>
      </c>
      <c r="DF292">
        <v>1.92603008678635</v>
      </c>
      <c r="DG292">
        <v>1.9297170816531499</v>
      </c>
      <c r="DH292">
        <v>1.9574320942433201</v>
      </c>
      <c r="DI292">
        <v>2.0117733341656101</v>
      </c>
      <c r="DJ292">
        <v>1.9963627618383299</v>
      </c>
      <c r="DK292">
        <v>2.05270933038326</v>
      </c>
      <c r="DL292">
        <v>2.0569095179041899</v>
      </c>
      <c r="DM292">
        <v>2.0143540573998902</v>
      </c>
      <c r="DN292">
        <v>2.0824039451082101</v>
      </c>
      <c r="DO292">
        <v>2.0357205216785799</v>
      </c>
    </row>
    <row r="293" spans="1:119" x14ac:dyDescent="0.45">
      <c r="A293" t="s">
        <v>52</v>
      </c>
      <c r="B293" t="s">
        <v>38</v>
      </c>
      <c r="C293" t="s">
        <v>15</v>
      </c>
      <c r="D293">
        <v>35</v>
      </c>
      <c r="E293" t="s">
        <v>244</v>
      </c>
      <c r="F293" s="1" cm="1">
        <f t="array" ref="F293">SUMPRODUCT($H293:$FZZ293,$H$2:$FZZ$2)/SUMPRODUCT(--($H293:$FZZ293&lt;&gt;""),$H$2:$FZZ$2)</f>
        <v>1.9804380662601229</v>
      </c>
      <c r="G293" s="1" cm="1">
        <f t="array" ref="G293">SUMPRODUCT($H293:$FZZ293,$G$2:$FZY$2)/SUMPRODUCT(--($H293:$FZZ293&lt;&gt;""),$G$2:$FZY$2)</f>
        <v>1.9723561318964344</v>
      </c>
      <c r="H293">
        <v>1.8642993184746599</v>
      </c>
      <c r="I293">
        <v>1.8211019488430999</v>
      </c>
      <c r="J293">
        <v>1.86836941854331</v>
      </c>
      <c r="K293">
        <v>1.82737100893772</v>
      </c>
      <c r="L293">
        <v>1.8660417176761599</v>
      </c>
      <c r="M293">
        <v>1.8255060156756699</v>
      </c>
      <c r="N293">
        <v>2.0186215491045698</v>
      </c>
      <c r="O293">
        <v>2.03795800408757</v>
      </c>
      <c r="P293">
        <v>2.0175161430648898</v>
      </c>
      <c r="Q293">
        <v>2.04177405631137</v>
      </c>
      <c r="R293">
        <v>1.8641099552962099</v>
      </c>
      <c r="S293">
        <v>1.96899281499783</v>
      </c>
      <c r="T293">
        <v>2.0256015515676502</v>
      </c>
      <c r="U293">
        <v>2.0222455376784398</v>
      </c>
      <c r="V293">
        <v>1.9667590860950499</v>
      </c>
      <c r="W293">
        <v>2.0262261407905902</v>
      </c>
      <c r="X293">
        <v>2.0585838618202401</v>
      </c>
      <c r="Y293">
        <v>2.0793424613273199</v>
      </c>
      <c r="Z293">
        <v>1.9764773476149899</v>
      </c>
      <c r="AA293">
        <v>1.9962511462946999</v>
      </c>
      <c r="AB293">
        <v>1.9981445423164701</v>
      </c>
      <c r="AC293">
        <v>1.9805216786567501</v>
      </c>
      <c r="AD293">
        <v>1.9510054381695701</v>
      </c>
      <c r="AE293">
        <v>1.9652263943135899</v>
      </c>
      <c r="AF293">
        <v>1.9262886482538999</v>
      </c>
      <c r="AG293">
        <v>1.93219204935033</v>
      </c>
      <c r="AH293">
        <v>1.98279129714214</v>
      </c>
      <c r="AI293">
        <v>2.0301832308614398</v>
      </c>
      <c r="AJ293">
        <v>2.1543750782603701</v>
      </c>
      <c r="AK293">
        <v>2.0182086735336</v>
      </c>
      <c r="AL293">
        <v>1.94264727979563</v>
      </c>
      <c r="AM293">
        <v>1.98243885615214</v>
      </c>
      <c r="AN293">
        <v>2.0592743652507801</v>
      </c>
      <c r="AO293">
        <v>2.0520266885411198</v>
      </c>
      <c r="AP293">
        <v>2.0206197885387298</v>
      </c>
      <c r="AQ293">
        <v>2.0324276215923001</v>
      </c>
      <c r="AR293">
        <v>1.95392532516938</v>
      </c>
      <c r="AS293">
        <v>1.99069466456759</v>
      </c>
      <c r="AT293">
        <v>2.1845683096315098</v>
      </c>
      <c r="AU293">
        <v>2.0005412701835499</v>
      </c>
      <c r="AV293">
        <v>2.0363615743160901</v>
      </c>
      <c r="AW293">
        <v>1.89858925469286</v>
      </c>
      <c r="AX293">
        <v>1.9529342048610601</v>
      </c>
      <c r="AY293">
        <v>1.98575783231227</v>
      </c>
      <c r="AZ293">
        <v>1.87878578464637</v>
      </c>
      <c r="BA293">
        <v>1.6495090231660501</v>
      </c>
      <c r="BB293">
        <v>1.9286198743334899</v>
      </c>
      <c r="BC293">
        <v>2.0096505239833</v>
      </c>
      <c r="BD293">
        <v>1.8694224503814301</v>
      </c>
      <c r="BE293">
        <v>1.9740431708414301</v>
      </c>
      <c r="BF293">
        <v>1.8768968565208699</v>
      </c>
      <c r="BG293">
        <v>1.9553170240820299</v>
      </c>
      <c r="BH293">
        <v>2.0273068477641698</v>
      </c>
      <c r="BI293">
        <v>1.95957919008994</v>
      </c>
      <c r="BJ293">
        <v>1.9108865250237701</v>
      </c>
      <c r="BK293">
        <v>1.91850182904721</v>
      </c>
      <c r="BL293">
        <v>1.9842249694004801</v>
      </c>
      <c r="BM293">
        <v>2.0440970376572598</v>
      </c>
      <c r="BN293">
        <v>1.94479492707808</v>
      </c>
      <c r="BO293">
        <v>1.9553103992145899</v>
      </c>
      <c r="BP293">
        <v>1.9110182430277201</v>
      </c>
      <c r="BQ293">
        <v>1.96205309931342</v>
      </c>
      <c r="BR293">
        <v>1.9361123885398299</v>
      </c>
      <c r="BS293">
        <v>2.0421580651158999</v>
      </c>
      <c r="BT293">
        <v>2.0208660007101402</v>
      </c>
      <c r="BU293">
        <v>2.0011577353438601</v>
      </c>
      <c r="BV293">
        <v>1.8732317458244401</v>
      </c>
      <c r="BW293">
        <v>1.8845020994847299</v>
      </c>
      <c r="BX293">
        <v>1.9229506258783899</v>
      </c>
      <c r="BY293">
        <v>1.889925929219</v>
      </c>
      <c r="BZ293">
        <v>1.82179184037107</v>
      </c>
      <c r="CA293">
        <v>1.8463093840529901</v>
      </c>
      <c r="CB293">
        <v>2.0126235161491</v>
      </c>
      <c r="CC293">
        <v>1.99945086004204</v>
      </c>
      <c r="CD293">
        <v>1.83601042102293</v>
      </c>
      <c r="CE293">
        <v>1.9065845932280201</v>
      </c>
      <c r="CF293">
        <v>1.8247894532429001</v>
      </c>
      <c r="CG293">
        <v>1.93487241510394</v>
      </c>
      <c r="CH293">
        <v>1.80159951107028</v>
      </c>
      <c r="CI293">
        <v>1.8596338489618001</v>
      </c>
      <c r="CJ293">
        <v>1.7891672120545301</v>
      </c>
      <c r="CK293">
        <v>1.86108789912156</v>
      </c>
      <c r="CL293">
        <v>1.78941982685873</v>
      </c>
      <c r="CM293">
        <v>1.9067107376729799</v>
      </c>
      <c r="CN293">
        <v>1.9935428431611799</v>
      </c>
      <c r="CO293">
        <v>1.96297046559193</v>
      </c>
      <c r="CP293">
        <v>1.8813685367394499</v>
      </c>
      <c r="CQ293">
        <v>1.93510165760051</v>
      </c>
      <c r="CR293">
        <v>1.8990549214641199</v>
      </c>
      <c r="CS293">
        <v>1.91609807306209</v>
      </c>
      <c r="CT293">
        <v>1.9186861970842299</v>
      </c>
      <c r="CU293">
        <v>1.9344128521705499</v>
      </c>
      <c r="CV293">
        <v>1.8896384929743599</v>
      </c>
      <c r="CW293">
        <v>2.0139575498323099</v>
      </c>
      <c r="CX293">
        <v>1.8085525811938299</v>
      </c>
      <c r="CY293">
        <v>1.87807073394833</v>
      </c>
      <c r="CZ293">
        <v>1.91901184232107</v>
      </c>
      <c r="DA293">
        <v>1.9925263078609201</v>
      </c>
      <c r="DB293">
        <v>1.88528052946042</v>
      </c>
      <c r="DC293">
        <v>1.9028113551766299</v>
      </c>
      <c r="DD293">
        <v>1.8873467303443201</v>
      </c>
      <c r="DE293">
        <v>1.95784806622054</v>
      </c>
      <c r="DF293">
        <v>1.8868929739078</v>
      </c>
      <c r="DG293">
        <v>1.91552681677656</v>
      </c>
      <c r="DH293">
        <v>1.9065566950338499</v>
      </c>
      <c r="DI293">
        <v>1.9970800536984199</v>
      </c>
      <c r="DJ293">
        <v>1.9947997082000499</v>
      </c>
      <c r="DK293">
        <v>2.0308929559173601</v>
      </c>
      <c r="DL293">
        <v>2.0661446775931198</v>
      </c>
      <c r="DM293">
        <v>2.0631621984445099</v>
      </c>
      <c r="DN293">
        <v>2.0548469510725398</v>
      </c>
      <c r="DO293">
        <v>2.02629495728555</v>
      </c>
    </row>
    <row r="294" spans="1:119" x14ac:dyDescent="0.45">
      <c r="A294" t="s">
        <v>52</v>
      </c>
      <c r="B294" t="s">
        <v>38</v>
      </c>
      <c r="C294" t="s">
        <v>63</v>
      </c>
      <c r="D294">
        <v>35</v>
      </c>
      <c r="E294" t="s">
        <v>244</v>
      </c>
      <c r="F294" s="1" cm="1">
        <f t="array" ref="F294">SUMPRODUCT($H294:$FZZ294,$H$2:$FZZ$2)/SUMPRODUCT(--($H294:$FZZ294&lt;&gt;""),$H$2:$FZZ$2)</f>
        <v>2.1111760764552896</v>
      </c>
      <c r="G294" s="1" cm="1">
        <f t="array" ref="G294">SUMPRODUCT($H294:$FZZ294,$G$2:$FZY$2)/SUMPRODUCT(--($H294:$FZZ294&lt;&gt;""),$G$2:$FZY$2)</f>
        <v>2.1062588152920418</v>
      </c>
      <c r="H294">
        <v>1.9943837274921601</v>
      </c>
      <c r="I294">
        <v>1.9583212865684601</v>
      </c>
      <c r="J294">
        <v>1.9989116741666799</v>
      </c>
      <c r="K294">
        <v>1.9621004597813501</v>
      </c>
      <c r="L294">
        <v>1.9986511088465999</v>
      </c>
      <c r="M294">
        <v>1.96086712664972</v>
      </c>
      <c r="N294">
        <v>2.1379106591769799</v>
      </c>
      <c r="O294">
        <v>2.18463538399463</v>
      </c>
      <c r="P294">
        <v>2.1465348121427201</v>
      </c>
      <c r="Q294">
        <v>2.1894781938707601</v>
      </c>
      <c r="R294">
        <v>2.0073252391121801</v>
      </c>
      <c r="S294">
        <v>2.1099587220787499</v>
      </c>
      <c r="T294">
        <v>2.1952498555787399</v>
      </c>
      <c r="U294">
        <v>2.18245178369432</v>
      </c>
      <c r="V294">
        <v>2.0995572639059401</v>
      </c>
      <c r="W294">
        <v>2.1574068343344899</v>
      </c>
      <c r="X294">
        <v>2.20055278285805</v>
      </c>
      <c r="Y294">
        <v>2.2173140257730601</v>
      </c>
      <c r="Z294">
        <v>2.0908671884829699</v>
      </c>
      <c r="AA294">
        <v>2.1291959297551899</v>
      </c>
      <c r="AB294">
        <v>2.1239210605158201</v>
      </c>
      <c r="AC294">
        <v>2.1110901602995802</v>
      </c>
      <c r="AD294">
        <v>2.0755571109731301</v>
      </c>
      <c r="AE294">
        <v>2.0931421227790401</v>
      </c>
      <c r="AF294">
        <v>2.0419614570605198</v>
      </c>
      <c r="AG294">
        <v>2.05312777372504</v>
      </c>
      <c r="AH294">
        <v>2.1156073623709499</v>
      </c>
      <c r="AI294">
        <v>2.1517940547440899</v>
      </c>
      <c r="AJ294">
        <v>2.30265170695123</v>
      </c>
      <c r="AK294">
        <v>2.1408332873599001</v>
      </c>
      <c r="AL294">
        <v>2.07275356930404</v>
      </c>
      <c r="AM294">
        <v>2.1107865370004402</v>
      </c>
      <c r="AN294">
        <v>2.1888490263758298</v>
      </c>
      <c r="AO294">
        <v>2.2106769352242699</v>
      </c>
      <c r="AP294">
        <v>2.1492569616650798</v>
      </c>
      <c r="AQ294">
        <v>2.1680535570995101</v>
      </c>
      <c r="AR294">
        <v>2.10496629976421</v>
      </c>
      <c r="AS294">
        <v>2.13543483557851</v>
      </c>
      <c r="AT294">
        <v>2.3472294983434701</v>
      </c>
      <c r="AU294">
        <v>2.1477310702000101</v>
      </c>
      <c r="AV294">
        <v>2.15971310747666</v>
      </c>
      <c r="AW294">
        <v>2.0249976510343499</v>
      </c>
      <c r="AX294">
        <v>2.0739720003944901</v>
      </c>
      <c r="AY294">
        <v>2.1153339656441399</v>
      </c>
      <c r="AZ294">
        <v>1.9762779879686101</v>
      </c>
      <c r="BA294">
        <v>1.7649764668216299</v>
      </c>
      <c r="BB294">
        <v>2.0547086950209001</v>
      </c>
      <c r="BC294">
        <v>2.1422252796104102</v>
      </c>
      <c r="BD294">
        <v>1.9917532446837201</v>
      </c>
      <c r="BE294">
        <v>2.0981469680490799</v>
      </c>
      <c r="BF294">
        <v>1.98058102444162</v>
      </c>
      <c r="BG294">
        <v>2.06278660270043</v>
      </c>
      <c r="BH294">
        <v>2.1645059910834998</v>
      </c>
      <c r="BI294">
        <v>2.0853370057140501</v>
      </c>
      <c r="BJ294">
        <v>2.0263624542154401</v>
      </c>
      <c r="BK294">
        <v>2.0600246697057898</v>
      </c>
      <c r="BL294">
        <v>2.10881400091449</v>
      </c>
      <c r="BM294">
        <v>2.16495684994891</v>
      </c>
      <c r="BN294">
        <v>2.0623280562655202</v>
      </c>
      <c r="BO294">
        <v>2.0929211731532602</v>
      </c>
      <c r="BP294">
        <v>2.0085093970719901</v>
      </c>
      <c r="BQ294">
        <v>2.0760128110484102</v>
      </c>
      <c r="BR294">
        <v>2.0499433757514698</v>
      </c>
      <c r="BS294">
        <v>2.1819647746250301</v>
      </c>
      <c r="BT294">
        <v>2.15553443754869</v>
      </c>
      <c r="BU294">
        <v>2.1324808448567301</v>
      </c>
      <c r="BV294">
        <v>2.0195658057647901</v>
      </c>
      <c r="BW294">
        <v>2.0137633747101198</v>
      </c>
      <c r="BX294">
        <v>2.04093090128712</v>
      </c>
      <c r="BY294">
        <v>2.0041316865525798</v>
      </c>
      <c r="BZ294">
        <v>1.94294134099255</v>
      </c>
      <c r="CA294">
        <v>1.96918781347455</v>
      </c>
      <c r="CB294">
        <v>2.1502733659424398</v>
      </c>
      <c r="CC294">
        <v>2.13684672019208</v>
      </c>
      <c r="CD294">
        <v>1.9609720516581901</v>
      </c>
      <c r="CE294">
        <v>2.0363214602270099</v>
      </c>
      <c r="CF294">
        <v>1.94992940566835</v>
      </c>
      <c r="CG294">
        <v>2.04048645443897</v>
      </c>
      <c r="CH294">
        <v>1.9088655916308701</v>
      </c>
      <c r="CI294">
        <v>1.9801714697717101</v>
      </c>
      <c r="CJ294">
        <v>1.9267633794572101</v>
      </c>
      <c r="CK294">
        <v>2.0072218262750798</v>
      </c>
      <c r="CL294">
        <v>1.8982756439351001</v>
      </c>
      <c r="CM294">
        <v>1.9996993640296501</v>
      </c>
      <c r="CN294">
        <v>2.1127287213620298</v>
      </c>
      <c r="CO294">
        <v>2.1029096181013101</v>
      </c>
      <c r="CP294">
        <v>1.9987272561687</v>
      </c>
      <c r="CQ294">
        <v>2.06498030730459</v>
      </c>
      <c r="CR294">
        <v>2.0024328138237499</v>
      </c>
      <c r="CS294">
        <v>2.0301456898616199</v>
      </c>
      <c r="CT294">
        <v>2.0116453329246302</v>
      </c>
      <c r="CU294">
        <v>2.0662005635042999</v>
      </c>
      <c r="CV294">
        <v>2.00568645698884</v>
      </c>
      <c r="CW294">
        <v>2.1271529289125102</v>
      </c>
      <c r="CX294">
        <v>1.92794066018804</v>
      </c>
      <c r="CY294">
        <v>1.9941297883162401</v>
      </c>
      <c r="CZ294">
        <v>2.0389324664591899</v>
      </c>
      <c r="DA294">
        <v>2.1253224908365</v>
      </c>
      <c r="DB294">
        <v>2.0075722389916599</v>
      </c>
      <c r="DC294">
        <v>2.0327032641577301</v>
      </c>
      <c r="DD294">
        <v>2.0016635318942599</v>
      </c>
      <c r="DE294">
        <v>2.08434177693066</v>
      </c>
      <c r="DF294">
        <v>2.00837257794463</v>
      </c>
      <c r="DG294">
        <v>2.0348174265232299</v>
      </c>
      <c r="DH294">
        <v>2.0261788033539898</v>
      </c>
      <c r="DI294">
        <v>2.1032578754471301</v>
      </c>
      <c r="DJ294">
        <v>2.1221016008914302</v>
      </c>
      <c r="DK294">
        <v>2.1586052924813401</v>
      </c>
      <c r="DL294">
        <v>2.1970977502031501</v>
      </c>
      <c r="DM294">
        <v>2.1903050703378399</v>
      </c>
      <c r="DN294">
        <v>2.18179863573934</v>
      </c>
      <c r="DO294">
        <v>2.14516376101336</v>
      </c>
    </row>
    <row r="295" spans="1:119" x14ac:dyDescent="0.45">
      <c r="A295" t="s">
        <v>52</v>
      </c>
      <c r="B295" t="s">
        <v>38</v>
      </c>
      <c r="C295" t="s">
        <v>20</v>
      </c>
      <c r="D295">
        <v>35</v>
      </c>
      <c r="E295" t="s">
        <v>244</v>
      </c>
      <c r="F295" s="1" cm="1">
        <f t="array" ref="F295">SUMPRODUCT($H295:$FZZ295,$H$2:$FZZ$2)/SUMPRODUCT(--($H295:$FZZ295&lt;&gt;""),$H$2:$FZZ$2)</f>
        <v>1.6658701591907525</v>
      </c>
      <c r="G295" s="1" cm="1">
        <f t="array" ref="G295">SUMPRODUCT($H295:$FZZ295,$G$2:$FZY$2)/SUMPRODUCT(--($H295:$FZZ295&lt;&gt;""),$G$2:$FZY$2)</f>
        <v>1.6430143993547359</v>
      </c>
      <c r="H295">
        <v>1.6198987019368001</v>
      </c>
      <c r="I295">
        <v>1.52988857529894</v>
      </c>
      <c r="J295">
        <v>1.6143171010685</v>
      </c>
      <c r="K295">
        <v>1.5344174535149699</v>
      </c>
      <c r="L295">
        <v>1.62586433987905</v>
      </c>
      <c r="M295">
        <v>1.53088670352225</v>
      </c>
      <c r="N295">
        <v>1.69201473151316</v>
      </c>
      <c r="O295">
        <v>1.70786077703954</v>
      </c>
      <c r="P295">
        <v>1.6822139010184201</v>
      </c>
      <c r="Q295">
        <v>1.7037154216124599</v>
      </c>
      <c r="R295">
        <v>1.5286487392266801</v>
      </c>
      <c r="S295">
        <v>1.62348682066912</v>
      </c>
      <c r="T295">
        <v>1.7230925063017299</v>
      </c>
      <c r="U295">
        <v>1.6987653376113501</v>
      </c>
      <c r="V295">
        <v>1.6504370013574301</v>
      </c>
      <c r="W295">
        <v>1.6878346976235601</v>
      </c>
      <c r="X295">
        <v>1.69925271246259</v>
      </c>
      <c r="Y295">
        <v>1.7147096076230399</v>
      </c>
      <c r="Z295">
        <v>1.67102898394852</v>
      </c>
      <c r="AA295">
        <v>1.66984622867557</v>
      </c>
      <c r="AB295">
        <v>1.69412538439765</v>
      </c>
      <c r="AC295">
        <v>1.66543000534521</v>
      </c>
      <c r="AD295">
        <v>1.63107353031967</v>
      </c>
      <c r="AE295">
        <v>1.6340646109527499</v>
      </c>
      <c r="AF295">
        <v>1.62238852344551</v>
      </c>
      <c r="AG295">
        <v>1.60381703789261</v>
      </c>
      <c r="AH295">
        <v>1.64440613304544</v>
      </c>
      <c r="AI295">
        <v>1.70792838856203</v>
      </c>
      <c r="AJ295">
        <v>1.8518190485028501</v>
      </c>
      <c r="AK295">
        <v>1.6811943917816701</v>
      </c>
      <c r="AL295">
        <v>1.6526380982866899</v>
      </c>
      <c r="AM295">
        <v>1.6625877336375701</v>
      </c>
      <c r="AN295">
        <v>1.7044004467826701</v>
      </c>
      <c r="AO295">
        <v>1.69596837283271</v>
      </c>
      <c r="AP295">
        <v>1.6907924325953501</v>
      </c>
      <c r="AQ295">
        <v>1.67797862634287</v>
      </c>
      <c r="AR295">
        <v>1.6170920986258099</v>
      </c>
      <c r="AS295">
        <v>1.6644129306586399</v>
      </c>
      <c r="AT295">
        <v>1.93392010368722</v>
      </c>
      <c r="AU295">
        <v>1.65994725502788</v>
      </c>
      <c r="AV295">
        <v>1.6801239632990099</v>
      </c>
      <c r="AW295">
        <v>1.56714833914676</v>
      </c>
      <c r="AX295">
        <v>1.65731495659566</v>
      </c>
      <c r="AY295">
        <v>1.6679263783629099</v>
      </c>
      <c r="AZ295">
        <v>1.628815049522</v>
      </c>
      <c r="BA295">
        <v>1.37305939135138</v>
      </c>
      <c r="BB295">
        <v>1.59694332003148</v>
      </c>
      <c r="BC295">
        <v>1.6701720171218899</v>
      </c>
      <c r="BD295">
        <v>1.5379900938231199</v>
      </c>
      <c r="BE295">
        <v>1.6534599789909701</v>
      </c>
      <c r="BF295">
        <v>1.5443920120321799</v>
      </c>
      <c r="BG295">
        <v>1.61941646630852</v>
      </c>
      <c r="BH295">
        <v>1.69307597279856</v>
      </c>
      <c r="BI295">
        <v>1.6166304426468101</v>
      </c>
      <c r="BJ295">
        <v>1.6010561092378299</v>
      </c>
      <c r="BK295">
        <v>1.62465372852449</v>
      </c>
      <c r="BL295">
        <v>1.6288584981315699</v>
      </c>
      <c r="BM295">
        <v>1.6881888689426301</v>
      </c>
      <c r="BN295">
        <v>1.61583991554171</v>
      </c>
      <c r="BO295">
        <v>1.6308887948728299</v>
      </c>
      <c r="BP295">
        <v>1.5792405012506801</v>
      </c>
      <c r="BQ295">
        <v>1.6303110487080901</v>
      </c>
      <c r="BR295">
        <v>1.6293358523158901</v>
      </c>
      <c r="BS295">
        <v>1.72002968082883</v>
      </c>
      <c r="BT295">
        <v>1.6751505894885601</v>
      </c>
      <c r="BU295">
        <v>1.67912780405055</v>
      </c>
      <c r="BV295">
        <v>1.5837750857708399</v>
      </c>
      <c r="BW295">
        <v>1.6096101153320299</v>
      </c>
      <c r="BX295">
        <v>1.61226027528747</v>
      </c>
      <c r="BY295">
        <v>1.5827135508810899</v>
      </c>
      <c r="BZ295">
        <v>1.5280098883572899</v>
      </c>
      <c r="CA295">
        <v>1.53618025337608</v>
      </c>
      <c r="CB295">
        <v>1.67550197772309</v>
      </c>
      <c r="CC295">
        <v>1.6645233988982899</v>
      </c>
      <c r="CD295">
        <v>1.54623876459332</v>
      </c>
      <c r="CE295">
        <v>1.59737125207924</v>
      </c>
      <c r="CF295">
        <v>1.51716645015334</v>
      </c>
      <c r="CG295">
        <v>1.60049840988907</v>
      </c>
      <c r="CH295">
        <v>1.49738959745829</v>
      </c>
      <c r="CI295">
        <v>1.5391420653124099</v>
      </c>
      <c r="CJ295">
        <v>1.4984946324231301</v>
      </c>
      <c r="CK295">
        <v>1.59399632044755</v>
      </c>
      <c r="CL295">
        <v>1.50112938912858</v>
      </c>
      <c r="CM295">
        <v>1.54769777566961</v>
      </c>
      <c r="CN295">
        <v>1.6409269680227001</v>
      </c>
      <c r="CO295">
        <v>1.63474882877528</v>
      </c>
      <c r="CP295">
        <v>1.55558993613512</v>
      </c>
      <c r="CQ295">
        <v>1.6187050248930399</v>
      </c>
      <c r="CR295">
        <v>1.5573223039478601</v>
      </c>
      <c r="CS295">
        <v>1.576808848687</v>
      </c>
      <c r="CT295">
        <v>1.5768900518108899</v>
      </c>
      <c r="CU295">
        <v>1.6088586883714799</v>
      </c>
      <c r="CV295">
        <v>1.5568631986860899</v>
      </c>
      <c r="CW295">
        <v>1.63238152529005</v>
      </c>
      <c r="CX295">
        <v>1.4999965671817399</v>
      </c>
      <c r="CY295">
        <v>1.57193040685692</v>
      </c>
      <c r="CZ295">
        <v>1.5867458078831</v>
      </c>
      <c r="DA295">
        <v>1.6736597016858501</v>
      </c>
      <c r="DB295">
        <v>1.56972505182011</v>
      </c>
      <c r="DC295">
        <v>1.5942102942733201</v>
      </c>
      <c r="DD295">
        <v>1.56850592968908</v>
      </c>
      <c r="DE295">
        <v>1.63234184954907</v>
      </c>
      <c r="DF295">
        <v>1.57408013161875</v>
      </c>
      <c r="DG295">
        <v>1.6099318609005799</v>
      </c>
      <c r="DH295">
        <v>1.54192718596989</v>
      </c>
      <c r="DI295">
        <v>1.6085652142477</v>
      </c>
      <c r="DJ295">
        <v>1.63036691437595</v>
      </c>
      <c r="DK295">
        <v>1.6881460282340399</v>
      </c>
      <c r="DL295">
        <v>1.69619952358621</v>
      </c>
      <c r="DM295">
        <v>1.7140205800770101</v>
      </c>
      <c r="DN295">
        <v>1.7208381442076299</v>
      </c>
      <c r="DO295">
        <v>1.67550321936439</v>
      </c>
    </row>
    <row r="296" spans="1:119" x14ac:dyDescent="0.45">
      <c r="A296" t="s">
        <v>52</v>
      </c>
      <c r="B296" t="s">
        <v>38</v>
      </c>
      <c r="C296" t="s">
        <v>44</v>
      </c>
      <c r="D296">
        <v>35</v>
      </c>
      <c r="E296" t="s">
        <v>244</v>
      </c>
      <c r="F296" s="1" cm="1">
        <f t="array" ref="F296">SUMPRODUCT($H296:$FZZ296,$H$2:$FZZ$2)/SUMPRODUCT(--($H296:$FZZ296&lt;&gt;""),$H$2:$FZZ$2)</f>
        <v>1.5576295373816855</v>
      </c>
      <c r="G296" s="1" cm="1">
        <f t="array" ref="G296">SUMPRODUCT($H296:$FZZ296,$G$2:$FZY$2)/SUMPRODUCT(--($H296:$FZZ296&lt;&gt;""),$G$2:$FZY$2)</f>
        <v>1.5532380323829269</v>
      </c>
      <c r="H296">
        <v>1.4697520869145899</v>
      </c>
      <c r="I296">
        <v>1.44225247703174</v>
      </c>
      <c r="J296">
        <v>1.47182839307306</v>
      </c>
      <c r="K296">
        <v>1.4485170936481</v>
      </c>
      <c r="L296">
        <v>1.47180699518856</v>
      </c>
      <c r="M296">
        <v>1.4472838103171899</v>
      </c>
      <c r="N296">
        <v>1.5846653521948699</v>
      </c>
      <c r="O296">
        <v>1.61255856878902</v>
      </c>
      <c r="P296">
        <v>1.5913742719897299</v>
      </c>
      <c r="Q296">
        <v>1.6176230528172699</v>
      </c>
      <c r="R296">
        <v>1.46000629316074</v>
      </c>
      <c r="S296">
        <v>1.5464229339162201</v>
      </c>
      <c r="T296">
        <v>1.6234534830641301</v>
      </c>
      <c r="U296">
        <v>1.6166198004530401</v>
      </c>
      <c r="V296">
        <v>1.55176187700021</v>
      </c>
      <c r="W296">
        <v>1.5973259824830099</v>
      </c>
      <c r="X296">
        <v>1.60862649557449</v>
      </c>
      <c r="Y296">
        <v>1.6316738934842101</v>
      </c>
      <c r="Z296">
        <v>1.54702863082375</v>
      </c>
      <c r="AA296">
        <v>1.57681974850933</v>
      </c>
      <c r="AB296">
        <v>1.5682447560733901</v>
      </c>
      <c r="AC296">
        <v>1.56120221321981</v>
      </c>
      <c r="AD296">
        <v>1.51155319819352</v>
      </c>
      <c r="AE296">
        <v>1.53346451648224</v>
      </c>
      <c r="AF296">
        <v>1.50552447431338</v>
      </c>
      <c r="AG296">
        <v>1.5065385462281899</v>
      </c>
      <c r="AH296">
        <v>1.54686972082742</v>
      </c>
      <c r="AI296">
        <v>1.60615587494921</v>
      </c>
      <c r="AJ296">
        <v>1.7430219289914299</v>
      </c>
      <c r="AK296">
        <v>1.5980285283812099</v>
      </c>
      <c r="AL296">
        <v>1.5163208266759001</v>
      </c>
      <c r="AM296">
        <v>1.5534133816110001</v>
      </c>
      <c r="AN296">
        <v>1.57450219838452</v>
      </c>
      <c r="AO296">
        <v>1.57634579294362</v>
      </c>
      <c r="AP296">
        <v>1.5702966413047399</v>
      </c>
      <c r="AQ296">
        <v>1.60021396895767</v>
      </c>
      <c r="AR296">
        <v>1.5283957044685801</v>
      </c>
      <c r="AS296">
        <v>1.5775822714260701</v>
      </c>
      <c r="AT296">
        <v>1.75171185638122</v>
      </c>
      <c r="AU296">
        <v>1.5656952115929399</v>
      </c>
      <c r="AV296">
        <v>1.5810887776562199</v>
      </c>
      <c r="AW296">
        <v>1.47745251674595</v>
      </c>
      <c r="AX296">
        <v>1.5322968802531101</v>
      </c>
      <c r="AY296">
        <v>1.57471155188459</v>
      </c>
      <c r="AZ296">
        <v>1.5043244087921299</v>
      </c>
      <c r="BA296">
        <v>1.2670096855416899</v>
      </c>
      <c r="BB296">
        <v>1.5334987733288299</v>
      </c>
      <c r="BC296">
        <v>1.62282157207342</v>
      </c>
      <c r="BD296">
        <v>1.47776773255148</v>
      </c>
      <c r="BE296">
        <v>1.5756728357524299</v>
      </c>
      <c r="BF296">
        <v>1.47070071129596</v>
      </c>
      <c r="BG296">
        <v>1.54485000468029</v>
      </c>
      <c r="BH296">
        <v>1.59733214956656</v>
      </c>
      <c r="BI296">
        <v>1.54725257758289</v>
      </c>
      <c r="BJ296">
        <v>1.48214565066349</v>
      </c>
      <c r="BK296">
        <v>1.51739216760189</v>
      </c>
      <c r="BL296">
        <v>1.56637823780745</v>
      </c>
      <c r="BM296">
        <v>1.63263001049422</v>
      </c>
      <c r="BN296">
        <v>1.5321965381224201</v>
      </c>
      <c r="BO296">
        <v>1.54951393950128</v>
      </c>
      <c r="BP296">
        <v>1.50004979754278</v>
      </c>
      <c r="BQ296">
        <v>1.57328268569351</v>
      </c>
      <c r="BR296">
        <v>1.52982350513327</v>
      </c>
      <c r="BS296">
        <v>1.6196717032742001</v>
      </c>
      <c r="BT296">
        <v>1.5831392282892001</v>
      </c>
      <c r="BU296">
        <v>1.5860267736233</v>
      </c>
      <c r="BV296">
        <v>1.48634445640658</v>
      </c>
      <c r="BW296">
        <v>1.48857486787466</v>
      </c>
      <c r="BX296">
        <v>1.51657196060739</v>
      </c>
      <c r="BY296">
        <v>1.5025499404382401</v>
      </c>
      <c r="BZ296">
        <v>1.45572550152987</v>
      </c>
      <c r="CA296">
        <v>1.4804876572653101</v>
      </c>
      <c r="CB296">
        <v>1.5870787765102099</v>
      </c>
      <c r="CC296">
        <v>1.5765228020933799</v>
      </c>
      <c r="CD296">
        <v>1.4649730533640599</v>
      </c>
      <c r="CE296">
        <v>1.5203047842736701</v>
      </c>
      <c r="CF296">
        <v>1.4452141627527699</v>
      </c>
      <c r="CG296">
        <v>1.52882020671957</v>
      </c>
      <c r="CH296">
        <v>1.4313545969466801</v>
      </c>
      <c r="CI296">
        <v>1.49043624270657</v>
      </c>
      <c r="CJ296">
        <v>1.4176017472934099</v>
      </c>
      <c r="CK296">
        <v>1.5157591526969201</v>
      </c>
      <c r="CL296">
        <v>1.43009491328113</v>
      </c>
      <c r="CM296">
        <v>1.5020036969873301</v>
      </c>
      <c r="CN296">
        <v>1.5661177449222701</v>
      </c>
      <c r="CO296">
        <v>1.5549617533854401</v>
      </c>
      <c r="CP296">
        <v>1.4915068871638399</v>
      </c>
      <c r="CQ296">
        <v>1.5496839533569899</v>
      </c>
      <c r="CR296">
        <v>1.50073947926582</v>
      </c>
      <c r="CS296">
        <v>1.5251058146331899</v>
      </c>
      <c r="CT296">
        <v>1.5100563818455199</v>
      </c>
      <c r="CU296">
        <v>1.53637471644706</v>
      </c>
      <c r="CV296">
        <v>1.48882119182008</v>
      </c>
      <c r="CW296">
        <v>1.60154205421282</v>
      </c>
      <c r="CX296">
        <v>1.4488756156331799</v>
      </c>
      <c r="CY296">
        <v>1.5033164145094</v>
      </c>
      <c r="CZ296">
        <v>1.5046742077020401</v>
      </c>
      <c r="DA296">
        <v>1.5811060670161401</v>
      </c>
      <c r="DB296">
        <v>1.4959280966398201</v>
      </c>
      <c r="DC296">
        <v>1.5163900432617601</v>
      </c>
      <c r="DD296">
        <v>1.49076157629437</v>
      </c>
      <c r="DE296">
        <v>1.5526196335982101</v>
      </c>
      <c r="DF296">
        <v>1.5064635052905999</v>
      </c>
      <c r="DG296">
        <v>1.5375434398880401</v>
      </c>
      <c r="DH296">
        <v>1.5095881507067099</v>
      </c>
      <c r="DI296">
        <v>1.60230871584783</v>
      </c>
      <c r="DJ296">
        <v>1.5889872778432399</v>
      </c>
      <c r="DK296">
        <v>1.6381251052163199</v>
      </c>
      <c r="DL296">
        <v>1.6420131187164699</v>
      </c>
      <c r="DM296">
        <v>1.6157815419168999</v>
      </c>
      <c r="DN296">
        <v>1.61965836097434</v>
      </c>
      <c r="DO296">
        <v>1.5909785873054101</v>
      </c>
    </row>
    <row r="297" spans="1:119" x14ac:dyDescent="0.45">
      <c r="A297" t="s">
        <v>52</v>
      </c>
      <c r="B297" t="s">
        <v>38</v>
      </c>
      <c r="C297" t="s">
        <v>18</v>
      </c>
      <c r="D297">
        <v>35</v>
      </c>
      <c r="E297" t="s">
        <v>244</v>
      </c>
      <c r="F297" s="1" cm="1">
        <f t="array" ref="F297">SUMPRODUCT($H297:$FZZ297,$H$2:$FZZ$2)/SUMPRODUCT(--($H297:$FZZ297&lt;&gt;""),$H$2:$FZZ$2)</f>
        <v>1.8825325638253092</v>
      </c>
      <c r="G297" s="1" cm="1">
        <f t="array" ref="G297">SUMPRODUCT($H297:$FZZ297,$G$2:$FZY$2)/SUMPRODUCT(--($H297:$FZZ297&lt;&gt;""),$G$2:$FZY$2)</f>
        <v>1.8776433386105751</v>
      </c>
      <c r="H297">
        <v>1.83101844962747</v>
      </c>
      <c r="I297">
        <v>1.7508843692759</v>
      </c>
      <c r="J297">
        <v>1.8363875933124201</v>
      </c>
      <c r="K297">
        <v>1.7520798970946601</v>
      </c>
      <c r="L297">
        <v>1.8309093504649201</v>
      </c>
      <c r="M297">
        <v>1.7540097367674301</v>
      </c>
      <c r="N297">
        <v>1.9122639672975601</v>
      </c>
      <c r="O297">
        <v>1.9550989590404</v>
      </c>
      <c r="P297">
        <v>1.9397036281304001</v>
      </c>
      <c r="Q297">
        <v>1.95856455822389</v>
      </c>
      <c r="R297">
        <v>1.7478298463388799</v>
      </c>
      <c r="S297">
        <v>1.86555313717787</v>
      </c>
      <c r="T297">
        <v>1.95726427136681</v>
      </c>
      <c r="U297">
        <v>1.9484618610241899</v>
      </c>
      <c r="V297">
        <v>1.8623178463705099</v>
      </c>
      <c r="W297">
        <v>1.92893774066958</v>
      </c>
      <c r="X297">
        <v>1.9164959972966999</v>
      </c>
      <c r="Y297">
        <v>1.9742854219211601</v>
      </c>
      <c r="Z297">
        <v>1.8763303728788601</v>
      </c>
      <c r="AA297">
        <v>1.9154367519678199</v>
      </c>
      <c r="AB297">
        <v>1.91974185656501</v>
      </c>
      <c r="AC297">
        <v>1.9113026236061901</v>
      </c>
      <c r="AD297">
        <v>1.8451013519416499</v>
      </c>
      <c r="AE297">
        <v>1.85393764946666</v>
      </c>
      <c r="AF297">
        <v>1.84292016988133</v>
      </c>
      <c r="AG297">
        <v>1.83226810021818</v>
      </c>
      <c r="AH297">
        <v>1.8758492732487</v>
      </c>
      <c r="AI297">
        <v>1.9384319790315301</v>
      </c>
      <c r="AJ297">
        <v>2.0605797983828098</v>
      </c>
      <c r="AK297">
        <v>1.9262465588491999</v>
      </c>
      <c r="AL297">
        <v>1.8728421331620699</v>
      </c>
      <c r="AM297">
        <v>1.9005412051786399</v>
      </c>
      <c r="AN297">
        <v>1.93482880388733</v>
      </c>
      <c r="AO297">
        <v>1.94738725781139</v>
      </c>
      <c r="AP297">
        <v>1.9168840376001199</v>
      </c>
      <c r="AQ297">
        <v>1.9192803928094</v>
      </c>
      <c r="AR297">
        <v>1.85115539886832</v>
      </c>
      <c r="AS297">
        <v>1.89897366685763</v>
      </c>
      <c r="AT297">
        <v>2.1322460164486499</v>
      </c>
      <c r="AU297">
        <v>1.8744417422763999</v>
      </c>
      <c r="AV297">
        <v>1.8837096438388501</v>
      </c>
      <c r="AW297">
        <v>1.7927153711758901</v>
      </c>
      <c r="AX297">
        <v>1.8730159086160301</v>
      </c>
      <c r="AY297">
        <v>1.88866850080043</v>
      </c>
      <c r="AZ297">
        <v>1.7802834701002299</v>
      </c>
      <c r="BA297">
        <v>1.59259533820301</v>
      </c>
      <c r="BB297">
        <v>1.8178268635275601</v>
      </c>
      <c r="BC297">
        <v>1.9151103526292099</v>
      </c>
      <c r="BD297">
        <v>1.7401088375801099</v>
      </c>
      <c r="BE297">
        <v>1.8534267630132799</v>
      </c>
      <c r="BF297">
        <v>1.7684151119681799</v>
      </c>
      <c r="BG297">
        <v>1.84536518640562</v>
      </c>
      <c r="BH297">
        <v>1.9229397369443499</v>
      </c>
      <c r="BI297">
        <v>1.84399356194571</v>
      </c>
      <c r="BJ297">
        <v>1.8265765296234899</v>
      </c>
      <c r="BK297">
        <v>1.8500150016227399</v>
      </c>
      <c r="BL297">
        <v>1.8760023128996299</v>
      </c>
      <c r="BM297">
        <v>1.9411703454448399</v>
      </c>
      <c r="BN297">
        <v>1.82260389362085</v>
      </c>
      <c r="BO297">
        <v>1.84324618264105</v>
      </c>
      <c r="BP297">
        <v>1.7855958877200899</v>
      </c>
      <c r="BQ297">
        <v>1.8632931050521599</v>
      </c>
      <c r="BR297">
        <v>1.8159669606817901</v>
      </c>
      <c r="BS297">
        <v>1.9359256774206599</v>
      </c>
      <c r="BT297">
        <v>1.9106343863904101</v>
      </c>
      <c r="BU297">
        <v>1.9009724963302299</v>
      </c>
      <c r="BV297">
        <v>1.7808651750172</v>
      </c>
      <c r="BW297">
        <v>1.7924741613445601</v>
      </c>
      <c r="BX297">
        <v>1.81035616820361</v>
      </c>
      <c r="BY297">
        <v>1.8076965260187301</v>
      </c>
      <c r="BZ297">
        <v>1.74250206759057</v>
      </c>
      <c r="CA297">
        <v>1.7550056475581199</v>
      </c>
      <c r="CB297">
        <v>1.89492385648182</v>
      </c>
      <c r="CC297">
        <v>1.8961277440551001</v>
      </c>
      <c r="CD297">
        <v>1.75903981630003</v>
      </c>
      <c r="CE297">
        <v>1.82958101860286</v>
      </c>
      <c r="CF297">
        <v>1.7188459307686199</v>
      </c>
      <c r="CG297">
        <v>1.82132834786084</v>
      </c>
      <c r="CH297">
        <v>1.68771267225302</v>
      </c>
      <c r="CI297">
        <v>1.7474811827174901</v>
      </c>
      <c r="CJ297">
        <v>1.68334293417042</v>
      </c>
      <c r="CK297">
        <v>1.7779385832769701</v>
      </c>
      <c r="CL297">
        <v>1.6649795003847701</v>
      </c>
      <c r="CM297">
        <v>1.73852938069407</v>
      </c>
      <c r="CN297">
        <v>1.87058285852469</v>
      </c>
      <c r="CO297">
        <v>1.8872905782737299</v>
      </c>
      <c r="CP297">
        <v>1.77853395010127</v>
      </c>
      <c r="CQ297">
        <v>1.8510269151102201</v>
      </c>
      <c r="CR297">
        <v>1.78160346829938</v>
      </c>
      <c r="CS297">
        <v>1.81299275370404</v>
      </c>
      <c r="CT297">
        <v>1.8021523656207601</v>
      </c>
      <c r="CU297">
        <v>1.8525283249996201</v>
      </c>
      <c r="CV297">
        <v>1.7988652574255</v>
      </c>
      <c r="CW297">
        <v>1.8924921668046699</v>
      </c>
      <c r="CX297">
        <v>1.69653022057856</v>
      </c>
      <c r="CY297">
        <v>1.7602186850863599</v>
      </c>
      <c r="CZ297">
        <v>1.7973936053014801</v>
      </c>
      <c r="DA297">
        <v>1.87861659614397</v>
      </c>
      <c r="DB297">
        <v>1.7860949058928099</v>
      </c>
      <c r="DC297">
        <v>1.8110857895963399</v>
      </c>
      <c r="DD297">
        <v>1.7834477034543299</v>
      </c>
      <c r="DE297">
        <v>1.86886627528755</v>
      </c>
      <c r="DF297">
        <v>1.78650623975719</v>
      </c>
      <c r="DG297">
        <v>1.8203605560967899</v>
      </c>
      <c r="DH297">
        <v>1.7789320332223899</v>
      </c>
      <c r="DI297">
        <v>1.8766961307458701</v>
      </c>
      <c r="DJ297">
        <v>1.8813711390619099</v>
      </c>
      <c r="DK297">
        <v>1.93046022622511</v>
      </c>
      <c r="DL297">
        <v>1.94342166318867</v>
      </c>
      <c r="DM297">
        <v>1.9582753432517099</v>
      </c>
      <c r="DN297">
        <v>1.9076356513521999</v>
      </c>
      <c r="DO297">
        <v>1.8961481634511199</v>
      </c>
    </row>
    <row r="298" spans="1:119" x14ac:dyDescent="0.45">
      <c r="A298" t="s">
        <v>52</v>
      </c>
      <c r="B298" t="s">
        <v>131</v>
      </c>
      <c r="C298" t="s">
        <v>15</v>
      </c>
      <c r="D298">
        <v>35</v>
      </c>
      <c r="E298" t="s">
        <v>244</v>
      </c>
      <c r="F298" s="1" cm="1">
        <f t="array" ref="F298">SUMPRODUCT($H298:$FZZ298,$H$2:$FZZ$2)/SUMPRODUCT(--($H298:$FZZ298&lt;&gt;""),$H$2:$FZZ$2)</f>
        <v>2.4816887512663688</v>
      </c>
      <c r="G298" s="1" cm="1">
        <f t="array" ref="G298">SUMPRODUCT($H298:$FZZ298,$G$2:$FZY$2)/SUMPRODUCT(--($H298:$FZZ298&lt;&gt;""),$G$2:$FZY$2)</f>
        <v>2.4753917377505692</v>
      </c>
      <c r="H298">
        <v>2.1968874592074301</v>
      </c>
      <c r="I298">
        <v>2.1450001804892902</v>
      </c>
      <c r="J298">
        <v>2.2031995781035398</v>
      </c>
      <c r="K298">
        <v>2.1457786470970701</v>
      </c>
      <c r="L298">
        <v>2.2012557738218699</v>
      </c>
      <c r="M298">
        <v>2.1486092037787499</v>
      </c>
      <c r="N298">
        <v>2.68762936468702</v>
      </c>
      <c r="O298">
        <v>2.7868113115645601</v>
      </c>
      <c r="P298">
        <v>2.4500759904522198</v>
      </c>
      <c r="Q298">
        <v>2.49127806954044</v>
      </c>
      <c r="R298">
        <v>2.2741758100582499</v>
      </c>
      <c r="S298">
        <v>2.4097154485925101</v>
      </c>
      <c r="T298">
        <v>2.07210461704652</v>
      </c>
      <c r="U298">
        <v>2.0493982606042098</v>
      </c>
      <c r="V298">
        <v>2.4630801984521802</v>
      </c>
      <c r="W298">
        <v>2.5161735442389102</v>
      </c>
      <c r="X298">
        <v>2.6882856459889801</v>
      </c>
      <c r="Y298">
        <v>2.7184644708569499</v>
      </c>
      <c r="Z298">
        <v>2.6387683077896602</v>
      </c>
      <c r="AA298">
        <v>2.7216602195117199</v>
      </c>
      <c r="AB298">
        <v>2.6903958409764401</v>
      </c>
      <c r="AC298">
        <v>2.7340987048845302</v>
      </c>
      <c r="AD298">
        <v>2.3318856009943199</v>
      </c>
      <c r="AE298">
        <v>2.3562070237830302</v>
      </c>
      <c r="AF298">
        <v>2.2970481847992001</v>
      </c>
      <c r="AG298">
        <v>2.3194712126375099</v>
      </c>
      <c r="AH298">
        <v>2.7004535317220499</v>
      </c>
      <c r="AI298">
        <v>2.8120019140180101</v>
      </c>
      <c r="AJ298">
        <v>2.9914822455963699</v>
      </c>
      <c r="AK298">
        <v>2.7928158085877599</v>
      </c>
      <c r="AL298">
        <v>2.3082211761451701</v>
      </c>
      <c r="AM298">
        <v>2.3816827096230102</v>
      </c>
      <c r="AN298">
        <v>2.3793323894120899</v>
      </c>
      <c r="AO298">
        <v>2.3946401534319501</v>
      </c>
      <c r="AP298">
        <v>2.6696891935271001</v>
      </c>
      <c r="AQ298">
        <v>2.7519042248723902</v>
      </c>
      <c r="AR298">
        <v>2.38183585453646</v>
      </c>
      <c r="AS298">
        <v>2.4181846217137202</v>
      </c>
      <c r="AT298">
        <v>2.98419901551578</v>
      </c>
      <c r="AU298">
        <v>2.62454425698964</v>
      </c>
      <c r="AV298">
        <v>2.43516813420106</v>
      </c>
      <c r="AW298">
        <v>2.2796866831653002</v>
      </c>
      <c r="AX298">
        <v>2.4288633662482799</v>
      </c>
      <c r="AY298">
        <v>2.4884695817257998</v>
      </c>
      <c r="AZ298">
        <v>2.3093383272104</v>
      </c>
      <c r="BA298">
        <v>1.8725125243431899</v>
      </c>
      <c r="BB298">
        <v>2.4396840066177501</v>
      </c>
      <c r="BC298">
        <v>2.56527389130577</v>
      </c>
      <c r="BD298">
        <v>2.3662360067283901</v>
      </c>
      <c r="BE298">
        <v>2.5083308522781</v>
      </c>
      <c r="BF298">
        <v>2.3409029764721798</v>
      </c>
      <c r="BG298">
        <v>2.4502231377711201</v>
      </c>
      <c r="BH298">
        <v>2.7990495665047401</v>
      </c>
      <c r="BI298">
        <v>2.7018673806884399</v>
      </c>
      <c r="BJ298">
        <v>2.6137671701452501</v>
      </c>
      <c r="BK298">
        <v>2.67754574786133</v>
      </c>
      <c r="BL298">
        <v>2.7350388620445401</v>
      </c>
      <c r="BM298">
        <v>2.8622871826443501</v>
      </c>
      <c r="BN298">
        <v>2.33286005678085</v>
      </c>
      <c r="BO298">
        <v>2.3536571709308398</v>
      </c>
      <c r="BP298">
        <v>2.3545246023909598</v>
      </c>
      <c r="BQ298">
        <v>2.4392245918449098</v>
      </c>
      <c r="BR298">
        <v>2.4437036657683699</v>
      </c>
      <c r="BS298">
        <v>2.58669047233436</v>
      </c>
      <c r="BT298">
        <v>2.4427744659136499</v>
      </c>
      <c r="BU298">
        <v>2.4545889299089501</v>
      </c>
      <c r="BV298">
        <v>2.58813225336102</v>
      </c>
      <c r="BW298">
        <v>2.6401594010260698</v>
      </c>
      <c r="BX298">
        <v>2.6084847468347299</v>
      </c>
      <c r="BY298">
        <v>2.6017152169937399</v>
      </c>
      <c r="BZ298">
        <v>2.5351719149110798</v>
      </c>
      <c r="CA298">
        <v>2.61446778774279</v>
      </c>
      <c r="CB298">
        <v>2.45594653779917</v>
      </c>
      <c r="CC298">
        <v>2.4458383408426299</v>
      </c>
      <c r="CD298">
        <v>2.2624574347400999</v>
      </c>
      <c r="CE298">
        <v>2.3607834565778201</v>
      </c>
      <c r="CF298">
        <v>2.2671031959838701</v>
      </c>
      <c r="CG298">
        <v>2.3915118879721202</v>
      </c>
      <c r="CH298">
        <v>2.3299709519859699</v>
      </c>
      <c r="CI298">
        <v>2.4128705046778198</v>
      </c>
      <c r="CJ298">
        <v>2.5087167592898698</v>
      </c>
      <c r="CK298">
        <v>2.71767753133375</v>
      </c>
      <c r="CL298">
        <v>2.5766659721419001</v>
      </c>
      <c r="CM298">
        <v>2.7280320077096398</v>
      </c>
      <c r="CN298">
        <v>2.4580146449646501</v>
      </c>
      <c r="CO298">
        <v>2.4523210017683899</v>
      </c>
      <c r="CP298">
        <v>2.3525988990392901</v>
      </c>
      <c r="CQ298">
        <v>2.4468222430666402</v>
      </c>
      <c r="CR298">
        <v>2.6104607346380999</v>
      </c>
      <c r="CS298">
        <v>2.69162942088859</v>
      </c>
      <c r="CT298">
        <v>2.3176748199611299</v>
      </c>
      <c r="CU298">
        <v>2.3783474056070801</v>
      </c>
      <c r="CV298">
        <v>2.7366606608001698</v>
      </c>
      <c r="CW298">
        <v>2.9690790633687398</v>
      </c>
      <c r="CX298">
        <v>2.2464804192855699</v>
      </c>
      <c r="CY298">
        <v>2.3663354771456699</v>
      </c>
      <c r="CZ298">
        <v>2.4049768299353098</v>
      </c>
      <c r="DA298">
        <v>2.5198302387118501</v>
      </c>
      <c r="DB298">
        <v>2.3592091298548499</v>
      </c>
      <c r="DC298">
        <v>2.3960830175045098</v>
      </c>
      <c r="DD298">
        <v>2.3507255207869</v>
      </c>
      <c r="DE298">
        <v>2.4362922679312198</v>
      </c>
      <c r="DF298">
        <v>2.3327920568953999</v>
      </c>
      <c r="DG298">
        <v>2.37372483100041</v>
      </c>
      <c r="DH298">
        <v>2.4125200294415698</v>
      </c>
      <c r="DI298">
        <v>2.5107750119530201</v>
      </c>
      <c r="DJ298">
        <v>2.4528563526610698</v>
      </c>
      <c r="DK298">
        <v>2.5095218168554498</v>
      </c>
      <c r="DL298">
        <v>2.4874572673907398</v>
      </c>
      <c r="DM298">
        <v>2.4310720296531101</v>
      </c>
      <c r="DN298">
        <v>2.5812087058652402</v>
      </c>
      <c r="DO298">
        <v>2.5184886777077602</v>
      </c>
    </row>
    <row r="299" spans="1:119" x14ac:dyDescent="0.45">
      <c r="A299" t="s">
        <v>52</v>
      </c>
      <c r="B299" t="s">
        <v>131</v>
      </c>
      <c r="C299" t="s">
        <v>20</v>
      </c>
      <c r="D299">
        <v>35</v>
      </c>
      <c r="E299" t="s">
        <v>244</v>
      </c>
      <c r="F299" s="1" cm="1">
        <f t="array" ref="F299">SUMPRODUCT($H299:$FZZ299,$H$2:$FZZ$2)/SUMPRODUCT(--($H299:$FZZ299&lt;&gt;""),$H$2:$FZZ$2)</f>
        <v>2.4325200895360424</v>
      </c>
      <c r="G299" s="1" cm="1">
        <f t="array" ref="G299">SUMPRODUCT($H299:$FZZ299,$G$2:$FZY$2)/SUMPRODUCT(--($H299:$FZZ299&lt;&gt;""),$G$2:$FZY$2)</f>
        <v>2.3268661777063495</v>
      </c>
      <c r="H299">
        <v>2.12637724934081</v>
      </c>
      <c r="I299">
        <v>1.9516920673764799</v>
      </c>
      <c r="J299">
        <v>2.1360414099356402</v>
      </c>
      <c r="K299">
        <v>1.9503879089632199</v>
      </c>
      <c r="L299">
        <v>2.1329761774921301</v>
      </c>
      <c r="M299">
        <v>1.94432249427857</v>
      </c>
      <c r="N299">
        <v>2.6906749455018599</v>
      </c>
      <c r="O299">
        <v>2.7262542710174702</v>
      </c>
      <c r="P299">
        <v>2.3134896130681999</v>
      </c>
      <c r="Q299">
        <v>2.3338084947660702</v>
      </c>
      <c r="R299">
        <v>2.1552295607262</v>
      </c>
      <c r="S299">
        <v>2.2004348611315399</v>
      </c>
      <c r="T299">
        <v>1.8385708896786701</v>
      </c>
      <c r="U299">
        <v>1.7943022771291299</v>
      </c>
      <c r="V299">
        <v>2.3040245732382099</v>
      </c>
      <c r="W299">
        <v>2.3211975486201002</v>
      </c>
      <c r="X299">
        <v>2.69779980873624</v>
      </c>
      <c r="Y299">
        <v>2.7157838005552999</v>
      </c>
      <c r="Z299">
        <v>2.6217808412790999</v>
      </c>
      <c r="AA299">
        <v>2.6335753589481401</v>
      </c>
      <c r="AB299">
        <v>2.7050205193190999</v>
      </c>
      <c r="AC299">
        <v>2.6358725613419201</v>
      </c>
      <c r="AD299">
        <v>2.2199786043526299</v>
      </c>
      <c r="AE299">
        <v>2.2002423791657</v>
      </c>
      <c r="AF299">
        <v>2.1795523999410298</v>
      </c>
      <c r="AG299">
        <v>2.1389324384317101</v>
      </c>
      <c r="AH299">
        <v>2.6877483581660302</v>
      </c>
      <c r="AI299">
        <v>2.6921647115089802</v>
      </c>
      <c r="AJ299">
        <v>3.3373653850784399</v>
      </c>
      <c r="AK299">
        <v>2.7288008792070002</v>
      </c>
      <c r="AL299">
        <v>2.1983390176439799</v>
      </c>
      <c r="AM299">
        <v>2.1894450468699</v>
      </c>
      <c r="AN299">
        <v>2.2759502118695099</v>
      </c>
      <c r="AO299">
        <v>2.19139939555048</v>
      </c>
      <c r="AP299">
        <v>2.6893392021895601</v>
      </c>
      <c r="AQ299">
        <v>2.65723570766963</v>
      </c>
      <c r="AR299">
        <v>2.1940491909236002</v>
      </c>
      <c r="AS299">
        <v>2.2416435582743799</v>
      </c>
      <c r="AT299">
        <v>3.5208150418075599</v>
      </c>
      <c r="AU299">
        <v>2.5639227198755701</v>
      </c>
      <c r="AV299">
        <v>2.35541392086034</v>
      </c>
      <c r="AW299">
        <v>2.1354190078714099</v>
      </c>
      <c r="AX299">
        <v>2.3161171993977199</v>
      </c>
      <c r="AY299">
        <v>2.3041665573044101</v>
      </c>
      <c r="AZ299">
        <v>2.3861014142239498</v>
      </c>
      <c r="BA299">
        <v>1.80206385766457</v>
      </c>
      <c r="BB299">
        <v>2.2402322506729901</v>
      </c>
      <c r="BC299">
        <v>2.37293518510534</v>
      </c>
      <c r="BD299">
        <v>2.1645002556861499</v>
      </c>
      <c r="BE299">
        <v>2.2902265108665398</v>
      </c>
      <c r="BF299">
        <v>2.1026696891126702</v>
      </c>
      <c r="BG299">
        <v>2.2113765897461501</v>
      </c>
      <c r="BH299">
        <v>2.7908455051568701</v>
      </c>
      <c r="BI299">
        <v>2.6075673752717901</v>
      </c>
      <c r="BJ299">
        <v>2.61640045943824</v>
      </c>
      <c r="BK299">
        <v>2.68206791574007</v>
      </c>
      <c r="BL299">
        <v>2.6452705497362499</v>
      </c>
      <c r="BM299">
        <v>2.7121548206515298</v>
      </c>
      <c r="BN299">
        <v>2.1387642057450198</v>
      </c>
      <c r="BO299">
        <v>2.1585701103049399</v>
      </c>
      <c r="BP299">
        <v>2.1163618419671102</v>
      </c>
      <c r="BQ299">
        <v>2.17795055133328</v>
      </c>
      <c r="BR299">
        <v>2.2178409811091599</v>
      </c>
      <c r="BS299">
        <v>2.3536542563563798</v>
      </c>
      <c r="BT299">
        <v>2.2334275820340999</v>
      </c>
      <c r="BU299">
        <v>2.2315041368506598</v>
      </c>
      <c r="BV299">
        <v>2.4966016615443301</v>
      </c>
      <c r="BW299">
        <v>2.4890167778343901</v>
      </c>
      <c r="BX299">
        <v>2.48304773326839</v>
      </c>
      <c r="BY299">
        <v>2.5034527128133002</v>
      </c>
      <c r="BZ299">
        <v>2.4464806560622501</v>
      </c>
      <c r="CA299">
        <v>2.4862658436303202</v>
      </c>
      <c r="CB299">
        <v>2.2466889616165502</v>
      </c>
      <c r="CC299">
        <v>2.2596709579190399</v>
      </c>
      <c r="CD299">
        <v>2.08480585825391</v>
      </c>
      <c r="CE299">
        <v>2.1837943549253098</v>
      </c>
      <c r="CF299">
        <v>2.0547509135282498</v>
      </c>
      <c r="CG299">
        <v>2.1658356401188001</v>
      </c>
      <c r="CH299">
        <v>2.1137719490431599</v>
      </c>
      <c r="CI299">
        <v>2.1764859324843902</v>
      </c>
      <c r="CJ299">
        <v>2.4099370934572399</v>
      </c>
      <c r="CK299">
        <v>2.5467847110300501</v>
      </c>
      <c r="CL299">
        <v>2.5386344362637101</v>
      </c>
      <c r="CM299">
        <v>2.6556850888316599</v>
      </c>
      <c r="CN299">
        <v>2.2135237009302302</v>
      </c>
      <c r="CO299">
        <v>2.2502350169282801</v>
      </c>
      <c r="CP299">
        <v>2.1626984888187999</v>
      </c>
      <c r="CQ299">
        <v>2.2287887760435399</v>
      </c>
      <c r="CR299">
        <v>2.51895886641219</v>
      </c>
      <c r="CS299">
        <v>2.5695174887060901</v>
      </c>
      <c r="CT299">
        <v>2.12215709365341</v>
      </c>
      <c r="CU299">
        <v>2.1556390035990902</v>
      </c>
      <c r="CV299">
        <v>2.5804746586472298</v>
      </c>
      <c r="CW299">
        <v>2.6700198211338999</v>
      </c>
      <c r="CX299">
        <v>2.0668412942469101</v>
      </c>
      <c r="CY299">
        <v>2.1299865875051802</v>
      </c>
      <c r="CZ299">
        <v>2.2137122575731198</v>
      </c>
      <c r="DA299">
        <v>2.32388139235792</v>
      </c>
      <c r="DB299">
        <v>2.1280036983270398</v>
      </c>
      <c r="DC299">
        <v>2.1536895870208501</v>
      </c>
      <c r="DD299">
        <v>2.1302612563776702</v>
      </c>
      <c r="DE299">
        <v>2.18681505649689</v>
      </c>
      <c r="DF299">
        <v>2.1164822873582998</v>
      </c>
      <c r="DG299">
        <v>2.1564583373246098</v>
      </c>
      <c r="DH299">
        <v>2.1809626385549801</v>
      </c>
      <c r="DI299">
        <v>2.2859032012025602</v>
      </c>
      <c r="DJ299">
        <v>2.20065991678891</v>
      </c>
      <c r="DK299">
        <v>2.25441379476203</v>
      </c>
      <c r="DL299">
        <v>2.2748007866359998</v>
      </c>
      <c r="DM299">
        <v>2.22263229020278</v>
      </c>
      <c r="DN299">
        <v>2.3720084013359499</v>
      </c>
      <c r="DO299">
        <v>2.3283476224907802</v>
      </c>
    </row>
    <row r="300" spans="1:119" x14ac:dyDescent="0.45">
      <c r="A300" t="s">
        <v>52</v>
      </c>
      <c r="B300" t="s">
        <v>131</v>
      </c>
      <c r="C300" t="s">
        <v>18</v>
      </c>
      <c r="D300">
        <v>35</v>
      </c>
      <c r="E300" t="s">
        <v>244</v>
      </c>
      <c r="F300" s="1" cm="1">
        <f t="array" ref="F300">SUMPRODUCT($H300:$FZZ300,$H$2:$FZZ$2)/SUMPRODUCT(--($H300:$FZZ300&lt;&gt;""),$H$2:$FZZ$2)</f>
        <v>2.7760866501609942</v>
      </c>
      <c r="G300" s="1" cm="1">
        <f t="array" ref="G300">SUMPRODUCT($H300:$FZZ300,$G$2:$FZY$2)/SUMPRODUCT(--($H300:$FZZ300&lt;&gt;""),$G$2:$FZY$2)</f>
        <v>2.6958449917951568</v>
      </c>
      <c r="H300">
        <v>2.4001707462717601</v>
      </c>
      <c r="I300">
        <v>2.2501849873866799</v>
      </c>
      <c r="J300">
        <v>2.4016358585662001</v>
      </c>
      <c r="K300">
        <v>2.2523269602203899</v>
      </c>
      <c r="L300">
        <v>2.4042193982265498</v>
      </c>
      <c r="M300">
        <v>2.2586503749336599</v>
      </c>
      <c r="N300">
        <v>3.1237786614451202</v>
      </c>
      <c r="O300">
        <v>3.2210110095656699</v>
      </c>
      <c r="P300">
        <v>2.6350716864931698</v>
      </c>
      <c r="Q300">
        <v>2.6785996053306902</v>
      </c>
      <c r="R300">
        <v>2.4570867878999998</v>
      </c>
      <c r="S300">
        <v>2.5626579480944498</v>
      </c>
      <c r="T300">
        <v>2.0521442252510802</v>
      </c>
      <c r="U300">
        <v>2.0245894675728899</v>
      </c>
      <c r="V300">
        <v>2.6118647300425</v>
      </c>
      <c r="W300">
        <v>2.68041647316439</v>
      </c>
      <c r="X300">
        <v>3.1484263349103001</v>
      </c>
      <c r="Y300">
        <v>3.1617514601012</v>
      </c>
      <c r="Z300">
        <v>3.0320248008214201</v>
      </c>
      <c r="AA300">
        <v>3.1113648804396701</v>
      </c>
      <c r="AB300">
        <v>3.1332180118795199</v>
      </c>
      <c r="AC300">
        <v>3.0964686901217999</v>
      </c>
      <c r="AD300">
        <v>2.5390497501948199</v>
      </c>
      <c r="AE300">
        <v>2.5419212866160499</v>
      </c>
      <c r="AF300">
        <v>2.50055694000224</v>
      </c>
      <c r="AG300">
        <v>2.4346825749738801</v>
      </c>
      <c r="AH300">
        <v>3.0977766277401102</v>
      </c>
      <c r="AI300">
        <v>3.1481608401257901</v>
      </c>
      <c r="AJ300">
        <v>3.7967443043231301</v>
      </c>
      <c r="AK300">
        <v>3.23860389314682</v>
      </c>
      <c r="AL300">
        <v>2.5197627952052999</v>
      </c>
      <c r="AM300">
        <v>2.5175061199765301</v>
      </c>
      <c r="AN300">
        <v>2.60056486685041</v>
      </c>
      <c r="AO300">
        <v>2.5228301405319198</v>
      </c>
      <c r="AP300">
        <v>3.1229072863037399</v>
      </c>
      <c r="AQ300">
        <v>3.1471696457511298</v>
      </c>
      <c r="AR300">
        <v>2.5165337940593302</v>
      </c>
      <c r="AS300">
        <v>2.5690339037535299</v>
      </c>
      <c r="AT300">
        <v>3.9024094494450798</v>
      </c>
      <c r="AU300">
        <v>2.9991793999979399</v>
      </c>
      <c r="AV300">
        <v>2.6626956729776201</v>
      </c>
      <c r="AW300">
        <v>2.4489635991037901</v>
      </c>
      <c r="AX300">
        <v>2.6348054674377002</v>
      </c>
      <c r="AY300">
        <v>2.6262645029246698</v>
      </c>
      <c r="AZ300">
        <v>2.6177442106569799</v>
      </c>
      <c r="BA300">
        <v>2.07376833024948</v>
      </c>
      <c r="BB300">
        <v>2.5403256347589198</v>
      </c>
      <c r="BC300">
        <v>2.6733974910979801</v>
      </c>
      <c r="BD300">
        <v>2.4334829226793202</v>
      </c>
      <c r="BE300">
        <v>2.5497676723335001</v>
      </c>
      <c r="BF300">
        <v>2.4213135246603601</v>
      </c>
      <c r="BG300">
        <v>2.5388092583901098</v>
      </c>
      <c r="BH300">
        <v>3.2377732981208198</v>
      </c>
      <c r="BI300">
        <v>3.1002967921202602</v>
      </c>
      <c r="BJ300">
        <v>3.0504255490894101</v>
      </c>
      <c r="BK300">
        <v>3.0198973718891402</v>
      </c>
      <c r="BL300">
        <v>3.05362687327538</v>
      </c>
      <c r="BM300">
        <v>3.1502927652007702</v>
      </c>
      <c r="BN300">
        <v>2.4269908590503602</v>
      </c>
      <c r="BO300">
        <v>2.4718716539741501</v>
      </c>
      <c r="BP300">
        <v>2.4013588101237802</v>
      </c>
      <c r="BQ300">
        <v>2.51094736511171</v>
      </c>
      <c r="BR300">
        <v>2.5523397569294999</v>
      </c>
      <c r="BS300">
        <v>2.6960298497469402</v>
      </c>
      <c r="BT300">
        <v>2.5749442241654901</v>
      </c>
      <c r="BU300">
        <v>2.58548750929031</v>
      </c>
      <c r="BV300">
        <v>2.9305753541886999</v>
      </c>
      <c r="BW300">
        <v>2.9426413726084899</v>
      </c>
      <c r="BX300">
        <v>2.8873446670755301</v>
      </c>
      <c r="BY300">
        <v>2.8852802130684201</v>
      </c>
      <c r="BZ300">
        <v>2.8547054509665402</v>
      </c>
      <c r="CA300">
        <v>2.8839170711980899</v>
      </c>
      <c r="CB300">
        <v>2.56787724884853</v>
      </c>
      <c r="CC300">
        <v>2.5999468237888799</v>
      </c>
      <c r="CD300">
        <v>2.3899093638383402</v>
      </c>
      <c r="CE300">
        <v>2.4656487101257198</v>
      </c>
      <c r="CF300">
        <v>2.3556902224919001</v>
      </c>
      <c r="CG300">
        <v>2.4999067670629098</v>
      </c>
      <c r="CH300">
        <v>2.41529437214272</v>
      </c>
      <c r="CI300">
        <v>2.4864510222221101</v>
      </c>
      <c r="CJ300">
        <v>2.8654215703475101</v>
      </c>
      <c r="CK300">
        <v>3.0420699356242902</v>
      </c>
      <c r="CL300">
        <v>2.8889226918777702</v>
      </c>
      <c r="CM300">
        <v>3.0019877465789002</v>
      </c>
      <c r="CN300">
        <v>2.54276861947399</v>
      </c>
      <c r="CO300">
        <v>2.5773961763561601</v>
      </c>
      <c r="CP300">
        <v>2.4904317082313301</v>
      </c>
      <c r="CQ300">
        <v>2.5730908732540101</v>
      </c>
      <c r="CR300">
        <v>2.9123129091706499</v>
      </c>
      <c r="CS300">
        <v>2.9743216576009202</v>
      </c>
      <c r="CT300">
        <v>2.4190562828866899</v>
      </c>
      <c r="CU300">
        <v>2.46809598960954</v>
      </c>
      <c r="CV300">
        <v>2.9578505289372901</v>
      </c>
      <c r="CW300">
        <v>3.15865545700643</v>
      </c>
      <c r="CX300">
        <v>2.3578387318387999</v>
      </c>
      <c r="CY300">
        <v>2.4434307960136801</v>
      </c>
      <c r="CZ300">
        <v>2.5331273146306801</v>
      </c>
      <c r="DA300">
        <v>2.6469280288444899</v>
      </c>
      <c r="DB300">
        <v>2.4433559061920902</v>
      </c>
      <c r="DC300">
        <v>2.4731419554794001</v>
      </c>
      <c r="DD300">
        <v>2.4500483657249399</v>
      </c>
      <c r="DE300">
        <v>2.5333966145389</v>
      </c>
      <c r="DF300">
        <v>2.4410204994407398</v>
      </c>
      <c r="DG300">
        <v>2.4633979104387902</v>
      </c>
      <c r="DH300">
        <v>2.5420178526989199</v>
      </c>
      <c r="DI300">
        <v>2.67620242940718</v>
      </c>
      <c r="DJ300">
        <v>2.5504898872081001</v>
      </c>
      <c r="DK300">
        <v>2.6049107364741899</v>
      </c>
      <c r="DL300">
        <v>2.6195083694501502</v>
      </c>
      <c r="DM300">
        <v>2.55500819322606</v>
      </c>
      <c r="DN300">
        <v>2.7245192760160202</v>
      </c>
      <c r="DO300">
        <v>2.6667581784863001</v>
      </c>
    </row>
    <row r="301" spans="1:119" x14ac:dyDescent="0.45">
      <c r="A301" t="s">
        <v>52</v>
      </c>
      <c r="B301" t="s">
        <v>34</v>
      </c>
      <c r="C301" t="s">
        <v>15</v>
      </c>
      <c r="D301">
        <v>35</v>
      </c>
      <c r="E301" t="s">
        <v>244</v>
      </c>
      <c r="F301" s="1" cm="1">
        <f t="array" ref="F301">SUMPRODUCT($H301:$FZZ301,$H$2:$FZZ$2)/SUMPRODUCT(--($H301:$FZZ301&lt;&gt;""),$H$2:$FZZ$2)</f>
        <v>2.055652451256833</v>
      </c>
      <c r="G301" s="1" cm="1">
        <f t="array" ref="G301">SUMPRODUCT($H301:$FZZ301,$G$2:$FZY$2)/SUMPRODUCT(--($H301:$FZZ301&lt;&gt;""),$G$2:$FZY$2)</f>
        <v>2.0128802270366024</v>
      </c>
      <c r="H301">
        <v>1.9284911581177899</v>
      </c>
      <c r="I301">
        <v>1.84810756121161</v>
      </c>
      <c r="J301">
        <v>1.9390713966481301</v>
      </c>
      <c r="K301">
        <v>1.85211181390626</v>
      </c>
      <c r="L301">
        <v>1.9326109678922101</v>
      </c>
      <c r="M301">
        <v>1.84796732487994</v>
      </c>
      <c r="N301">
        <v>2.0771236706153999</v>
      </c>
      <c r="O301">
        <v>2.0778374407611202</v>
      </c>
      <c r="P301">
        <v>2.0774103473744199</v>
      </c>
      <c r="Q301">
        <v>2.0899971118541298</v>
      </c>
      <c r="R301">
        <v>1.94131571744825</v>
      </c>
      <c r="S301">
        <v>2.0164223194952</v>
      </c>
      <c r="T301">
        <v>2.0937327574811899</v>
      </c>
      <c r="U301">
        <v>2.0491364983734899</v>
      </c>
      <c r="V301">
        <v>2.0723999317313799</v>
      </c>
      <c r="W301">
        <v>2.0729910063460002</v>
      </c>
      <c r="X301">
        <v>2.1214023091487602</v>
      </c>
      <c r="Y301">
        <v>2.10627699157541</v>
      </c>
      <c r="Z301">
        <v>2.0436811093073199</v>
      </c>
      <c r="AA301">
        <v>2.0445003537817201</v>
      </c>
      <c r="AB301">
        <v>2.0674260013484602</v>
      </c>
      <c r="AC301">
        <v>2.0371875984764301</v>
      </c>
      <c r="AD301">
        <v>2.0086603301924701</v>
      </c>
      <c r="AE301">
        <v>2.0042497166467199</v>
      </c>
      <c r="AF301">
        <v>2.0182079161814799</v>
      </c>
      <c r="AG301">
        <v>2.0012054813830402</v>
      </c>
      <c r="AH301">
        <v>2.0664595073691299</v>
      </c>
      <c r="AI301">
        <v>2.08145413352515</v>
      </c>
      <c r="AJ301">
        <v>2.2544557348725398</v>
      </c>
      <c r="AK301">
        <v>2.0622508288559498</v>
      </c>
      <c r="AL301">
        <v>2.01105258339769</v>
      </c>
      <c r="AM301">
        <v>2.0198504890895399</v>
      </c>
      <c r="AN301">
        <v>2.12618541069837</v>
      </c>
      <c r="AO301">
        <v>2.1005473105196302</v>
      </c>
      <c r="AP301">
        <v>2.0804984932166501</v>
      </c>
      <c r="AQ301">
        <v>2.0757205237296898</v>
      </c>
      <c r="AR301">
        <v>2.02255732805473</v>
      </c>
      <c r="AS301">
        <v>2.0198092161174799</v>
      </c>
      <c r="AT301">
        <v>2.2733669240055598</v>
      </c>
      <c r="AU301">
        <v>2.04395743018924</v>
      </c>
      <c r="AV301">
        <v>2.0584311931048398</v>
      </c>
      <c r="AW301">
        <v>1.9101051881304101</v>
      </c>
      <c r="AX301">
        <v>2.0266590112080398</v>
      </c>
      <c r="AY301">
        <v>2.0324196993652399</v>
      </c>
      <c r="AZ301">
        <v>1.95792812000639</v>
      </c>
      <c r="BA301">
        <v>1.5671376569501401</v>
      </c>
      <c r="BB301">
        <v>2.01062019664493</v>
      </c>
      <c r="BC301">
        <v>2.08536090840086</v>
      </c>
      <c r="BD301">
        <v>1.9713944448599501</v>
      </c>
      <c r="BE301">
        <v>2.0572516933502198</v>
      </c>
      <c r="BF301">
        <v>1.9710186659824001</v>
      </c>
      <c r="BG301">
        <v>2.0421452078891602</v>
      </c>
      <c r="BH301">
        <v>2.1028529811377301</v>
      </c>
      <c r="BI301">
        <v>1.9990851191821899</v>
      </c>
      <c r="BJ301">
        <v>2.0033172015160701</v>
      </c>
      <c r="BK301">
        <v>1.9866329620758301</v>
      </c>
      <c r="BL301">
        <v>2.0704646528088699</v>
      </c>
      <c r="BM301">
        <v>2.11067835158808</v>
      </c>
      <c r="BN301">
        <v>2.0017385208005001</v>
      </c>
      <c r="BO301">
        <v>1.99789602203181</v>
      </c>
      <c r="BP301">
        <v>1.9973099355658499</v>
      </c>
      <c r="BQ301">
        <v>2.0461986292009202</v>
      </c>
      <c r="BR301">
        <v>2.0613889637726399</v>
      </c>
      <c r="BS301">
        <v>2.1449797397927499</v>
      </c>
      <c r="BT301">
        <v>2.1021000570546202</v>
      </c>
      <c r="BU301">
        <v>2.06800063120793</v>
      </c>
      <c r="BV301">
        <v>1.9651824923508601</v>
      </c>
      <c r="BW301">
        <v>1.9455823181026499</v>
      </c>
      <c r="BX301">
        <v>2.0079799621916701</v>
      </c>
      <c r="BY301">
        <v>1.9362941774970699</v>
      </c>
      <c r="BZ301">
        <v>1.89918841868677</v>
      </c>
      <c r="CA301">
        <v>1.90479968150761</v>
      </c>
      <c r="CB301">
        <v>2.10319002650618</v>
      </c>
      <c r="CC301">
        <v>2.0345492943725301</v>
      </c>
      <c r="CD301">
        <v>1.9462632220468901</v>
      </c>
      <c r="CE301">
        <v>1.99386705521882</v>
      </c>
      <c r="CF301">
        <v>1.91904908585362</v>
      </c>
      <c r="CG301">
        <v>1.9921025006000901</v>
      </c>
      <c r="CH301">
        <v>1.9323492197885901</v>
      </c>
      <c r="CI301">
        <v>1.9896197435454399</v>
      </c>
      <c r="CJ301">
        <v>1.9024867294730201</v>
      </c>
      <c r="CK301">
        <v>1.9583275830576401</v>
      </c>
      <c r="CL301">
        <v>1.8987069730425501</v>
      </c>
      <c r="CM301">
        <v>1.95951343738399</v>
      </c>
      <c r="CN301">
        <v>2.08266414979364</v>
      </c>
      <c r="CO301">
        <v>2.0509184044986002</v>
      </c>
      <c r="CP301">
        <v>1.99767810098357</v>
      </c>
      <c r="CQ301">
        <v>2.0446121383732998</v>
      </c>
      <c r="CR301">
        <v>2.0089324202645602</v>
      </c>
      <c r="CS301">
        <v>2.0107597881218</v>
      </c>
      <c r="CT301">
        <v>2.0034477388582101</v>
      </c>
      <c r="CU301">
        <v>2.0088489607865001</v>
      </c>
      <c r="CV301">
        <v>2.0033777151218901</v>
      </c>
      <c r="CW301">
        <v>2.0829766190633499</v>
      </c>
      <c r="CX301">
        <v>1.9336995884571</v>
      </c>
      <c r="CY301">
        <v>1.9919763594636399</v>
      </c>
      <c r="CZ301">
        <v>2.0308570213778401</v>
      </c>
      <c r="DA301">
        <v>2.1019019374439898</v>
      </c>
      <c r="DB301">
        <v>1.9971875467553299</v>
      </c>
      <c r="DC301">
        <v>1.9953641814701899</v>
      </c>
      <c r="DD301">
        <v>2.0047556623160001</v>
      </c>
      <c r="DE301">
        <v>2.0601247291065499</v>
      </c>
      <c r="DF301">
        <v>1.9891284444138499</v>
      </c>
      <c r="DG301">
        <v>2.0118094527183099</v>
      </c>
      <c r="DH301">
        <v>1.9990541755528499</v>
      </c>
      <c r="DI301">
        <v>2.0549615782236401</v>
      </c>
      <c r="DJ301">
        <v>2.0753368124864702</v>
      </c>
      <c r="DK301">
        <v>2.10050215242538</v>
      </c>
      <c r="DL301">
        <v>2.1286058323933901</v>
      </c>
      <c r="DM301">
        <v>2.0630459999596198</v>
      </c>
      <c r="DN301">
        <v>2.1631409366188801</v>
      </c>
      <c r="DO301">
        <v>2.07717461082609</v>
      </c>
    </row>
    <row r="302" spans="1:119" x14ac:dyDescent="0.45">
      <c r="A302" t="s">
        <v>52</v>
      </c>
      <c r="B302" t="s">
        <v>34</v>
      </c>
      <c r="C302" t="s">
        <v>63</v>
      </c>
      <c r="D302">
        <v>35</v>
      </c>
      <c r="E302" t="s">
        <v>244</v>
      </c>
      <c r="F302" s="1" cm="1">
        <f t="array" ref="F302">SUMPRODUCT($H302:$FZZ302,$H$2:$FZZ$2)/SUMPRODUCT(--($H302:$FZZ302&lt;&gt;""),$H$2:$FZZ$2)</f>
        <v>2.2375865812294378</v>
      </c>
      <c r="G302" s="1" cm="1">
        <f t="array" ref="G302">SUMPRODUCT($H302:$FZZ302,$G$2:$FZY$2)/SUMPRODUCT(--($H302:$FZZ302&lt;&gt;""),$G$2:$FZY$2)</f>
        <v>2.1913665063332082</v>
      </c>
      <c r="H302">
        <v>2.1055849952399401</v>
      </c>
      <c r="I302">
        <v>2.0110182210454099</v>
      </c>
      <c r="J302">
        <v>2.1071456896362899</v>
      </c>
      <c r="K302">
        <v>2.01883625155258</v>
      </c>
      <c r="L302">
        <v>2.1107823438241402</v>
      </c>
      <c r="M302">
        <v>2.0187562398906098</v>
      </c>
      <c r="N302">
        <v>2.2612728852978798</v>
      </c>
      <c r="O302">
        <v>2.2515692608038198</v>
      </c>
      <c r="P302">
        <v>2.2736972556208701</v>
      </c>
      <c r="Q302">
        <v>2.2901569866471401</v>
      </c>
      <c r="R302">
        <v>2.15354738768663</v>
      </c>
      <c r="S302">
        <v>2.2110097543991598</v>
      </c>
      <c r="T302">
        <v>2.30746646937695</v>
      </c>
      <c r="U302">
        <v>2.2579094424047499</v>
      </c>
      <c r="V302">
        <v>2.2558610811630402</v>
      </c>
      <c r="W302">
        <v>2.2529151577817199</v>
      </c>
      <c r="X302">
        <v>2.3013131327920902</v>
      </c>
      <c r="Y302">
        <v>2.28818641125787</v>
      </c>
      <c r="Z302">
        <v>2.2088729294509299</v>
      </c>
      <c r="AA302">
        <v>2.2391514394120402</v>
      </c>
      <c r="AB302">
        <v>2.2699432724006199</v>
      </c>
      <c r="AC302">
        <v>2.21490741080913</v>
      </c>
      <c r="AD302">
        <v>2.2134839755425002</v>
      </c>
      <c r="AE302">
        <v>2.1846923127101801</v>
      </c>
      <c r="AF302">
        <v>2.1862017669411098</v>
      </c>
      <c r="AG302">
        <v>2.16629017373667</v>
      </c>
      <c r="AH302">
        <v>2.2489449180389398</v>
      </c>
      <c r="AI302">
        <v>2.25012010776104</v>
      </c>
      <c r="AJ302">
        <v>2.4447066617176798</v>
      </c>
      <c r="AK302">
        <v>2.2508137788046998</v>
      </c>
      <c r="AL302">
        <v>2.1923590648365101</v>
      </c>
      <c r="AM302">
        <v>2.1904261985853699</v>
      </c>
      <c r="AN302">
        <v>2.34317220526514</v>
      </c>
      <c r="AO302">
        <v>2.2940688384705799</v>
      </c>
      <c r="AP302">
        <v>2.2697599153142098</v>
      </c>
      <c r="AQ302">
        <v>2.26091951850221</v>
      </c>
      <c r="AR302">
        <v>2.1944868785512499</v>
      </c>
      <c r="AS302">
        <v>2.19975048848926</v>
      </c>
      <c r="AT302">
        <v>2.4410001834868602</v>
      </c>
      <c r="AU302">
        <v>2.2263935623975302</v>
      </c>
      <c r="AV302">
        <v>2.2378500527948102</v>
      </c>
      <c r="AW302">
        <v>2.0729307268299801</v>
      </c>
      <c r="AX302">
        <v>2.2072173509126798</v>
      </c>
      <c r="AY302">
        <v>2.2083023860893398</v>
      </c>
      <c r="AZ302">
        <v>2.0600046885835699</v>
      </c>
      <c r="BA302">
        <v>1.70627035087515</v>
      </c>
      <c r="BB302">
        <v>2.1913112365502498</v>
      </c>
      <c r="BC302">
        <v>2.2631239074213401</v>
      </c>
      <c r="BD302">
        <v>2.1326867802170502</v>
      </c>
      <c r="BE302">
        <v>2.2274661862468199</v>
      </c>
      <c r="BF302">
        <v>2.1365005739636298</v>
      </c>
      <c r="BG302">
        <v>2.2137128104623902</v>
      </c>
      <c r="BH302">
        <v>2.2625565229437301</v>
      </c>
      <c r="BI302">
        <v>2.1659609948776399</v>
      </c>
      <c r="BJ302">
        <v>2.1878182320333202</v>
      </c>
      <c r="BK302">
        <v>2.1647887814879798</v>
      </c>
      <c r="BL302">
        <v>2.23903233571238</v>
      </c>
      <c r="BM302">
        <v>2.2821048090994598</v>
      </c>
      <c r="BN302">
        <v>2.19920189546231</v>
      </c>
      <c r="BO302">
        <v>2.1797042028396101</v>
      </c>
      <c r="BP302">
        <v>2.1708119357378202</v>
      </c>
      <c r="BQ302">
        <v>2.2311000142295399</v>
      </c>
      <c r="BR302">
        <v>2.2336837835182699</v>
      </c>
      <c r="BS302">
        <v>2.31454486261784</v>
      </c>
      <c r="BT302">
        <v>2.2748847376407801</v>
      </c>
      <c r="BU302">
        <v>2.23672135029588</v>
      </c>
      <c r="BV302">
        <v>2.12724930983789</v>
      </c>
      <c r="BW302">
        <v>2.1191438467096901</v>
      </c>
      <c r="BX302">
        <v>2.1723549072523798</v>
      </c>
      <c r="BY302">
        <v>2.1079194405741299</v>
      </c>
      <c r="BZ302">
        <v>2.0836744460183998</v>
      </c>
      <c r="CA302">
        <v>2.0764001349505601</v>
      </c>
      <c r="CB302">
        <v>2.3029217870285299</v>
      </c>
      <c r="CC302">
        <v>2.2338275179196598</v>
      </c>
      <c r="CD302">
        <v>2.1386203100389398</v>
      </c>
      <c r="CE302">
        <v>2.1705812065886199</v>
      </c>
      <c r="CF302">
        <v>2.0842869534669699</v>
      </c>
      <c r="CG302">
        <v>2.15715982597892</v>
      </c>
      <c r="CH302">
        <v>2.1119966496914699</v>
      </c>
      <c r="CI302">
        <v>2.15857896094123</v>
      </c>
      <c r="CJ302">
        <v>2.0596326209092699</v>
      </c>
      <c r="CK302">
        <v>2.14321155644735</v>
      </c>
      <c r="CL302">
        <v>2.0533866850833999</v>
      </c>
      <c r="CM302">
        <v>2.1252507909439999</v>
      </c>
      <c r="CN302">
        <v>2.2554735897518001</v>
      </c>
      <c r="CO302">
        <v>2.2163236770488099</v>
      </c>
      <c r="CP302">
        <v>2.1866891721852499</v>
      </c>
      <c r="CQ302">
        <v>2.2374221487388</v>
      </c>
      <c r="CR302">
        <v>2.2018389986686699</v>
      </c>
      <c r="CS302">
        <v>2.1865584300207099</v>
      </c>
      <c r="CT302">
        <v>2.1715851744872898</v>
      </c>
      <c r="CU302">
        <v>2.1865448425960001</v>
      </c>
      <c r="CV302">
        <v>2.16784154514183</v>
      </c>
      <c r="CW302">
        <v>2.2307998997893002</v>
      </c>
      <c r="CX302">
        <v>2.0991933293198199</v>
      </c>
      <c r="CY302">
        <v>2.15936959309452</v>
      </c>
      <c r="CZ302">
        <v>2.20408043739788</v>
      </c>
      <c r="DA302">
        <v>2.2687879553676198</v>
      </c>
      <c r="DB302">
        <v>2.1757009754702099</v>
      </c>
      <c r="DC302">
        <v>2.18353499133692</v>
      </c>
      <c r="DD302">
        <v>2.1775543177581498</v>
      </c>
      <c r="DE302">
        <v>2.2312240089506798</v>
      </c>
      <c r="DF302">
        <v>2.1939464787939502</v>
      </c>
      <c r="DG302">
        <v>2.1886508628610999</v>
      </c>
      <c r="DH302">
        <v>2.16008277435908</v>
      </c>
      <c r="DI302">
        <v>2.2284482055810799</v>
      </c>
      <c r="DJ302">
        <v>2.29017532045886</v>
      </c>
      <c r="DK302">
        <v>2.2870219571438799</v>
      </c>
      <c r="DL302">
        <v>2.3142062510777999</v>
      </c>
      <c r="DM302">
        <v>2.2382574419042198</v>
      </c>
      <c r="DN302">
        <v>2.3366295951979201</v>
      </c>
      <c r="DO302">
        <v>2.2671969149192499</v>
      </c>
    </row>
    <row r="303" spans="1:119" x14ac:dyDescent="0.45">
      <c r="A303" t="s">
        <v>52</v>
      </c>
      <c r="B303" t="s">
        <v>34</v>
      </c>
      <c r="C303" t="s">
        <v>20</v>
      </c>
      <c r="D303">
        <v>35</v>
      </c>
      <c r="E303" t="s">
        <v>244</v>
      </c>
      <c r="F303" s="1" cm="1">
        <f t="array" ref="F303">SUMPRODUCT($H303:$FZZ303,$H$2:$FZZ$2)/SUMPRODUCT(--($H303:$FZZ303&lt;&gt;""),$H$2:$FZZ$2)</f>
        <v>1.7157919825087302</v>
      </c>
      <c r="G303" s="1" cm="1">
        <f t="array" ref="G303">SUMPRODUCT($H303:$FZZ303,$G$2:$FZY$2)/SUMPRODUCT(--($H303:$FZZ303&lt;&gt;""),$G$2:$FZY$2)</f>
        <v>1.6710273015085704</v>
      </c>
      <c r="H303">
        <v>1.6175624688175001</v>
      </c>
      <c r="I303">
        <v>1.5356391680563499</v>
      </c>
      <c r="J303">
        <v>1.6171614188492001</v>
      </c>
      <c r="K303">
        <v>1.5367405843987401</v>
      </c>
      <c r="L303">
        <v>1.61780031544644</v>
      </c>
      <c r="M303">
        <v>1.53480593475808</v>
      </c>
      <c r="N303">
        <v>1.74285489735134</v>
      </c>
      <c r="O303">
        <v>1.7266930424181699</v>
      </c>
      <c r="P303">
        <v>1.70699342634389</v>
      </c>
      <c r="Q303">
        <v>1.72369958233982</v>
      </c>
      <c r="R303">
        <v>1.6045248942916499</v>
      </c>
      <c r="S303">
        <v>1.6750903664369701</v>
      </c>
      <c r="T303">
        <v>1.76874997368342</v>
      </c>
      <c r="U303">
        <v>1.71741894101759</v>
      </c>
      <c r="V303">
        <v>1.74237456760446</v>
      </c>
      <c r="W303">
        <v>1.6964606071203301</v>
      </c>
      <c r="X303">
        <v>1.7330936970316899</v>
      </c>
      <c r="Y303">
        <v>1.7490855088502599</v>
      </c>
      <c r="Z303">
        <v>1.7283112783636101</v>
      </c>
      <c r="AA303">
        <v>1.7299645329834099</v>
      </c>
      <c r="AB303">
        <v>1.70741525917056</v>
      </c>
      <c r="AC303">
        <v>1.67967901792898</v>
      </c>
      <c r="AD303">
        <v>1.69687359124208</v>
      </c>
      <c r="AE303">
        <v>1.6787117531326099</v>
      </c>
      <c r="AF303">
        <v>1.6878754834341101</v>
      </c>
      <c r="AG303">
        <v>1.6566662661872</v>
      </c>
      <c r="AH303">
        <v>1.70715632744542</v>
      </c>
      <c r="AI303">
        <v>1.7190515111181801</v>
      </c>
      <c r="AJ303">
        <v>1.93310875346218</v>
      </c>
      <c r="AK303">
        <v>1.7286806309293501</v>
      </c>
      <c r="AL303">
        <v>1.6427260479064301</v>
      </c>
      <c r="AM303">
        <v>1.67090951922961</v>
      </c>
      <c r="AN303">
        <v>1.7617028307042599</v>
      </c>
      <c r="AO303">
        <v>1.7736253107848099</v>
      </c>
      <c r="AP303">
        <v>1.75447261542452</v>
      </c>
      <c r="AQ303">
        <v>1.7124720594312699</v>
      </c>
      <c r="AR303">
        <v>1.6510517106226601</v>
      </c>
      <c r="AS303">
        <v>1.6785124471017201</v>
      </c>
      <c r="AT303">
        <v>2.0053129201334801</v>
      </c>
      <c r="AU303">
        <v>1.7186708230586401</v>
      </c>
      <c r="AV303">
        <v>1.71864120512078</v>
      </c>
      <c r="AW303">
        <v>1.5816861599771801</v>
      </c>
      <c r="AX303">
        <v>1.6855378934593599</v>
      </c>
      <c r="AY303">
        <v>1.6809187148422999</v>
      </c>
      <c r="AZ303">
        <v>1.6861658310694201</v>
      </c>
      <c r="BA303">
        <v>1.3014499931668699</v>
      </c>
      <c r="BB303">
        <v>1.66039270257087</v>
      </c>
      <c r="BC303">
        <v>1.7283136609940899</v>
      </c>
      <c r="BD303">
        <v>1.5875972115875301</v>
      </c>
      <c r="BE303">
        <v>1.72431475229833</v>
      </c>
      <c r="BF303">
        <v>1.61925995457603</v>
      </c>
      <c r="BG303">
        <v>1.6688238796799399</v>
      </c>
      <c r="BH303">
        <v>1.69899699240438</v>
      </c>
      <c r="BI303">
        <v>1.6665383677144201</v>
      </c>
      <c r="BJ303">
        <v>1.6510586692701701</v>
      </c>
      <c r="BK303">
        <v>1.7039538573766699</v>
      </c>
      <c r="BL303">
        <v>1.69711444779245</v>
      </c>
      <c r="BM303">
        <v>1.72112966669414</v>
      </c>
      <c r="BN303">
        <v>1.66669311810003</v>
      </c>
      <c r="BO303">
        <v>1.67526831390194</v>
      </c>
      <c r="BP303">
        <v>1.6436294865738399</v>
      </c>
      <c r="BQ303">
        <v>1.6971155081278999</v>
      </c>
      <c r="BR303">
        <v>1.6792849183660199</v>
      </c>
      <c r="BS303">
        <v>1.77187350079044</v>
      </c>
      <c r="BT303">
        <v>1.7240454287659199</v>
      </c>
      <c r="BU303">
        <v>1.6958727139176299</v>
      </c>
      <c r="BV303">
        <v>1.6326292319417199</v>
      </c>
      <c r="BW303">
        <v>1.60603737400728</v>
      </c>
      <c r="BX303">
        <v>1.6417070986098199</v>
      </c>
      <c r="BY303">
        <v>1.5824117005766201</v>
      </c>
      <c r="BZ303">
        <v>1.57425967055279</v>
      </c>
      <c r="CA303">
        <v>1.5706736465195399</v>
      </c>
      <c r="CB303">
        <v>1.7353492959613599</v>
      </c>
      <c r="CC303">
        <v>1.70870434001792</v>
      </c>
      <c r="CD303">
        <v>1.60016177875548</v>
      </c>
      <c r="CE303">
        <v>1.6561303747576801</v>
      </c>
      <c r="CF303">
        <v>1.5660408556001999</v>
      </c>
      <c r="CG303">
        <v>1.63310315271555</v>
      </c>
      <c r="CH303">
        <v>1.5804739237816601</v>
      </c>
      <c r="CI303">
        <v>1.6283696794703899</v>
      </c>
      <c r="CJ303">
        <v>1.5437762638533901</v>
      </c>
      <c r="CK303">
        <v>1.6504993007283399</v>
      </c>
      <c r="CL303">
        <v>1.5740643853685401</v>
      </c>
      <c r="CM303">
        <v>1.6362050888483599</v>
      </c>
      <c r="CN303">
        <v>1.6945689270951401</v>
      </c>
      <c r="CO303">
        <v>1.68677698739503</v>
      </c>
      <c r="CP303">
        <v>1.63302556530706</v>
      </c>
      <c r="CQ303">
        <v>1.68934979788149</v>
      </c>
      <c r="CR303">
        <v>1.6431944946348001</v>
      </c>
      <c r="CS303">
        <v>1.6475311564116599</v>
      </c>
      <c r="CT303">
        <v>1.6140409835384999</v>
      </c>
      <c r="CU303">
        <v>1.6605963694004899</v>
      </c>
      <c r="CV303">
        <v>1.61933768020624</v>
      </c>
      <c r="CW303">
        <v>1.66207826048941</v>
      </c>
      <c r="CX303">
        <v>1.5874132956217999</v>
      </c>
      <c r="CY303">
        <v>1.64857374954624</v>
      </c>
      <c r="CZ303">
        <v>1.64317396449204</v>
      </c>
      <c r="DA303">
        <v>1.7292100496767799</v>
      </c>
      <c r="DB303">
        <v>1.6406245064788301</v>
      </c>
      <c r="DC303">
        <v>1.6382648049142201</v>
      </c>
      <c r="DD303">
        <v>1.6422232196909401</v>
      </c>
      <c r="DE303">
        <v>1.6954188255321601</v>
      </c>
      <c r="DF303">
        <v>1.65261192785472</v>
      </c>
      <c r="DG303">
        <v>1.6521925775709301</v>
      </c>
      <c r="DH303">
        <v>1.5963976321572499</v>
      </c>
      <c r="DI303">
        <v>1.6685314970946199</v>
      </c>
      <c r="DJ303">
        <v>1.70114315031705</v>
      </c>
      <c r="DK303">
        <v>1.6904377800758299</v>
      </c>
      <c r="DL303">
        <v>1.74455396656781</v>
      </c>
      <c r="DM303">
        <v>1.68181942169832</v>
      </c>
      <c r="DN303">
        <v>1.7699296445500301</v>
      </c>
      <c r="DO303">
        <v>1.6924494332158799</v>
      </c>
    </row>
    <row r="304" spans="1:119" x14ac:dyDescent="0.45">
      <c r="A304" t="s">
        <v>52</v>
      </c>
      <c r="B304" t="s">
        <v>34</v>
      </c>
      <c r="C304" t="s">
        <v>18</v>
      </c>
      <c r="D304">
        <v>35</v>
      </c>
      <c r="E304" t="s">
        <v>244</v>
      </c>
      <c r="F304" s="1" cm="1">
        <f t="array" ref="F304">SUMPRODUCT($H304:$FZZ304,$H$2:$FZZ$2)/SUMPRODUCT(--($H304:$FZZ304&lt;&gt;""),$H$2:$FZZ$2)</f>
        <v>1.9844391825108405</v>
      </c>
      <c r="G304" s="1" cm="1">
        <f t="array" ref="G304">SUMPRODUCT($H304:$FZZ304,$G$2:$FZY$2)/SUMPRODUCT(--($H304:$FZZ304&lt;&gt;""),$G$2:$FZY$2)</f>
        <v>1.9488813588397125</v>
      </c>
      <c r="H304">
        <v>1.8922815533486099</v>
      </c>
      <c r="I304">
        <v>1.7955435890710101</v>
      </c>
      <c r="J304">
        <v>1.8975202577580299</v>
      </c>
      <c r="K304">
        <v>1.8035819784951199</v>
      </c>
      <c r="L304">
        <v>1.8892349547421201</v>
      </c>
      <c r="M304">
        <v>1.8030448766212299</v>
      </c>
      <c r="N304">
        <v>2.01677265198053</v>
      </c>
      <c r="O304">
        <v>2.0119464694348199</v>
      </c>
      <c r="P304">
        <v>1.98308459629793</v>
      </c>
      <c r="Q304">
        <v>2.0204647019780699</v>
      </c>
      <c r="R304">
        <v>1.8873431876534801</v>
      </c>
      <c r="S304">
        <v>1.9789892588034399</v>
      </c>
      <c r="T304">
        <v>2.0600281766958202</v>
      </c>
      <c r="U304">
        <v>2.0082987832782901</v>
      </c>
      <c r="V304">
        <v>2.01476373678612</v>
      </c>
      <c r="W304">
        <v>1.9818327871988499</v>
      </c>
      <c r="X304">
        <v>2.0107102604138398</v>
      </c>
      <c r="Y304">
        <v>2.03523392301115</v>
      </c>
      <c r="Z304">
        <v>1.9906246748502201</v>
      </c>
      <c r="AA304">
        <v>1.9933637068190899</v>
      </c>
      <c r="AB304">
        <v>1.97677837117329</v>
      </c>
      <c r="AC304">
        <v>1.97119833754965</v>
      </c>
      <c r="AD304">
        <v>1.94564917312098</v>
      </c>
      <c r="AE304">
        <v>1.9509431179227199</v>
      </c>
      <c r="AF304">
        <v>1.94434305066262</v>
      </c>
      <c r="AG304">
        <v>1.94326199750262</v>
      </c>
      <c r="AH304">
        <v>1.9862310148461599</v>
      </c>
      <c r="AI304">
        <v>2.0124040311897202</v>
      </c>
      <c r="AJ304">
        <v>2.2248452421391698</v>
      </c>
      <c r="AK304">
        <v>2.0158906045167901</v>
      </c>
      <c r="AL304">
        <v>1.92601474755397</v>
      </c>
      <c r="AM304">
        <v>1.9600522751746501</v>
      </c>
      <c r="AN304">
        <v>2.0337944107733099</v>
      </c>
      <c r="AO304">
        <v>2.0650439602404602</v>
      </c>
      <c r="AP304">
        <v>2.0386108354171499</v>
      </c>
      <c r="AQ304">
        <v>2.0138854372949302</v>
      </c>
      <c r="AR304">
        <v>1.9220945585765401</v>
      </c>
      <c r="AS304">
        <v>1.94200895664791</v>
      </c>
      <c r="AT304">
        <v>2.2766607383545798</v>
      </c>
      <c r="AU304">
        <v>1.9881998491377799</v>
      </c>
      <c r="AV304">
        <v>1.9596505649728</v>
      </c>
      <c r="AW304">
        <v>1.8308813029370901</v>
      </c>
      <c r="AX304">
        <v>1.9440180242729801</v>
      </c>
      <c r="AY304">
        <v>1.93747083715394</v>
      </c>
      <c r="AZ304">
        <v>1.8804943757158401</v>
      </c>
      <c r="BA304">
        <v>1.52506850648389</v>
      </c>
      <c r="BB304">
        <v>1.9199516952346101</v>
      </c>
      <c r="BC304">
        <v>1.9848007320641099</v>
      </c>
      <c r="BD304">
        <v>1.8647632448711</v>
      </c>
      <c r="BE304">
        <v>1.94870985395059</v>
      </c>
      <c r="BF304">
        <v>1.8916803311686099</v>
      </c>
      <c r="BG304">
        <v>1.9491676163631799</v>
      </c>
      <c r="BH304">
        <v>1.9860778371099901</v>
      </c>
      <c r="BI304">
        <v>1.9197063829344001</v>
      </c>
      <c r="BJ304">
        <v>1.92728073865021</v>
      </c>
      <c r="BK304">
        <v>1.9205400150566501</v>
      </c>
      <c r="BL304">
        <v>1.9652410460415899</v>
      </c>
      <c r="BM304">
        <v>2.0171252347873398</v>
      </c>
      <c r="BN304">
        <v>1.9414730188188001</v>
      </c>
      <c r="BO304">
        <v>1.9201552319695501</v>
      </c>
      <c r="BP304">
        <v>1.8975208800686301</v>
      </c>
      <c r="BQ304">
        <v>1.94425355712235</v>
      </c>
      <c r="BR304">
        <v>1.9666655950418901</v>
      </c>
      <c r="BS304">
        <v>2.0718115400816401</v>
      </c>
      <c r="BT304">
        <v>1.9969803642841399</v>
      </c>
      <c r="BU304">
        <v>1.99625571828399</v>
      </c>
      <c r="BV304">
        <v>1.88897227064837</v>
      </c>
      <c r="BW304">
        <v>1.8705772272710399</v>
      </c>
      <c r="BX304">
        <v>1.9040539379971599</v>
      </c>
      <c r="BY304">
        <v>1.8453048763853499</v>
      </c>
      <c r="BZ304">
        <v>1.8132834889434599</v>
      </c>
      <c r="CA304">
        <v>1.83201291189125</v>
      </c>
      <c r="CB304">
        <v>2.0120852994091201</v>
      </c>
      <c r="CC304">
        <v>1.981916736778</v>
      </c>
      <c r="CD304">
        <v>1.89094983121099</v>
      </c>
      <c r="CE304">
        <v>1.94821806878541</v>
      </c>
      <c r="CF304">
        <v>1.8179213278842701</v>
      </c>
      <c r="CG304">
        <v>1.92055987151368</v>
      </c>
      <c r="CH304">
        <v>1.8439976178926401</v>
      </c>
      <c r="CI304">
        <v>1.8896229893547301</v>
      </c>
      <c r="CJ304">
        <v>1.8232862540452499</v>
      </c>
      <c r="CK304">
        <v>1.90296342602795</v>
      </c>
      <c r="CL304">
        <v>1.80026915270344</v>
      </c>
      <c r="CM304">
        <v>1.87179483432243</v>
      </c>
      <c r="CN304">
        <v>1.9847164931128101</v>
      </c>
      <c r="CO304">
        <v>1.9702486840781399</v>
      </c>
      <c r="CP304">
        <v>1.8999563997740301</v>
      </c>
      <c r="CQ304">
        <v>1.9692829588670799</v>
      </c>
      <c r="CR304">
        <v>1.9123987454174101</v>
      </c>
      <c r="CS304">
        <v>1.9313732769446399</v>
      </c>
      <c r="CT304">
        <v>1.88176064351508</v>
      </c>
      <c r="CU304">
        <v>1.9270379514940199</v>
      </c>
      <c r="CV304">
        <v>1.8989773895177799</v>
      </c>
      <c r="CW304">
        <v>2.01227476185844</v>
      </c>
      <c r="CX304">
        <v>1.8502880226983001</v>
      </c>
      <c r="CY304">
        <v>1.90962161627855</v>
      </c>
      <c r="CZ304">
        <v>1.9225436317342901</v>
      </c>
      <c r="DA304">
        <v>2.0311871956795202</v>
      </c>
      <c r="DB304">
        <v>1.8985363092305401</v>
      </c>
      <c r="DC304">
        <v>1.90668829846557</v>
      </c>
      <c r="DD304">
        <v>1.9117015378578099</v>
      </c>
      <c r="DE304">
        <v>1.9673249436567199</v>
      </c>
      <c r="DF304">
        <v>1.93191246198825</v>
      </c>
      <c r="DG304">
        <v>1.9300865261783999</v>
      </c>
      <c r="DH304">
        <v>1.89455006491606</v>
      </c>
      <c r="DI304">
        <v>2.0076532271838099</v>
      </c>
      <c r="DJ304">
        <v>1.9884011126876799</v>
      </c>
      <c r="DK304">
        <v>1.9817737267822599</v>
      </c>
      <c r="DL304">
        <v>2.0363944750548502</v>
      </c>
      <c r="DM304">
        <v>1.9745727201402601</v>
      </c>
      <c r="DN304">
        <v>2.0455369241775601</v>
      </c>
      <c r="DO304">
        <v>1.9591675178949199</v>
      </c>
    </row>
    <row r="305" spans="1:119" x14ac:dyDescent="0.45">
      <c r="A305" t="s">
        <v>146</v>
      </c>
      <c r="B305" t="s">
        <v>220</v>
      </c>
      <c r="C305" t="s">
        <v>128</v>
      </c>
      <c r="D305">
        <v>35</v>
      </c>
      <c r="E305" t="s">
        <v>244</v>
      </c>
      <c r="F305" s="1" cm="1">
        <f t="array" ref="F305">SUMPRODUCT($H305:$FZZ305,$H$2:$FZZ$2)/SUMPRODUCT(--($H305:$FZZ305&lt;&gt;""),$H$2:$FZZ$2)</f>
        <v>1.0490192035905481</v>
      </c>
      <c r="G305" s="1" cm="1">
        <f t="array" ref="G305">SUMPRODUCT($H305:$FZZ305,$G$2:$FZY$2)/SUMPRODUCT(--($H305:$FZZ305&lt;&gt;""),$G$2:$FZY$2)</f>
        <v>1.0476736804427453</v>
      </c>
      <c r="H305">
        <v>1.0298424628291001</v>
      </c>
      <c r="I305">
        <v>0.98962888118474301</v>
      </c>
      <c r="J305">
        <v>1.0313290793469101</v>
      </c>
      <c r="K305">
        <v>0.99362242423217795</v>
      </c>
      <c r="L305">
        <v>1.0292651472626899</v>
      </c>
      <c r="M305">
        <v>0.99336064011274305</v>
      </c>
      <c r="N305">
        <v>1.04585475356758</v>
      </c>
      <c r="O305">
        <v>1.06188864928294</v>
      </c>
      <c r="P305">
        <v>1.0570073772376301</v>
      </c>
      <c r="Q305">
        <v>1.07032311751952</v>
      </c>
      <c r="R305">
        <v>1.0414892820769599</v>
      </c>
      <c r="S305">
        <v>1.0475390576271</v>
      </c>
      <c r="T305">
        <v>1.0279507654181901</v>
      </c>
      <c r="U305">
        <v>1.02208565672597</v>
      </c>
      <c r="V305">
        <v>1.0496815742407399</v>
      </c>
      <c r="W305">
        <v>1.08434968014596</v>
      </c>
      <c r="X305">
        <v>1.0454786093384201</v>
      </c>
      <c r="Y305">
        <v>1.0654431006773499</v>
      </c>
      <c r="Z305">
        <v>1.0534189441932</v>
      </c>
      <c r="AA305">
        <v>1.05029500371613</v>
      </c>
      <c r="AB305">
        <v>1.05016152075294</v>
      </c>
      <c r="AC305">
        <v>1.06944455799508</v>
      </c>
      <c r="AD305">
        <v>1.04765838952833</v>
      </c>
      <c r="AE305">
        <v>1.0362780280942001</v>
      </c>
      <c r="AF305">
        <v>1.0370668176540501</v>
      </c>
      <c r="AG305">
        <v>1.0460592006796099</v>
      </c>
      <c r="AH305">
        <v>1.0468569574964199</v>
      </c>
      <c r="AI305">
        <v>1.08506555415372</v>
      </c>
      <c r="AJ305">
        <v>1.06340389891205</v>
      </c>
      <c r="AK305">
        <v>1.04759438635095</v>
      </c>
      <c r="AL305">
        <v>1.0600818621686501</v>
      </c>
      <c r="AM305">
        <v>1.0652222771219699</v>
      </c>
      <c r="AN305">
        <v>1.0720598440597</v>
      </c>
      <c r="AO305">
        <v>1.07477216100901</v>
      </c>
      <c r="AP305">
        <v>1.0602557256813201</v>
      </c>
      <c r="AQ305">
        <v>1.0611299496363</v>
      </c>
      <c r="AR305">
        <v>1.04613856197597</v>
      </c>
      <c r="AS305">
        <v>1.0594215801628</v>
      </c>
      <c r="AT305">
        <v>1.0611142293637199</v>
      </c>
      <c r="AU305">
        <v>1.0383237295677901</v>
      </c>
      <c r="AV305">
        <v>1.0501208216868001</v>
      </c>
      <c r="AW305">
        <v>1.0057442661438001</v>
      </c>
      <c r="AX305">
        <v>1.0476370247381701</v>
      </c>
      <c r="AY305">
        <v>1.0767039452020399</v>
      </c>
      <c r="AZ305">
        <v>1.0487097803369401</v>
      </c>
      <c r="BA305">
        <v>0.84136387161618398</v>
      </c>
      <c r="BB305">
        <v>1.07122698112578</v>
      </c>
      <c r="BC305">
        <v>1.1026309923300099</v>
      </c>
      <c r="BD305">
        <v>1.09088253443355</v>
      </c>
      <c r="BE305">
        <v>1.1374193363434799</v>
      </c>
      <c r="BF305">
        <v>1.05951626463029</v>
      </c>
      <c r="BG305">
        <v>1.0719043002651201</v>
      </c>
      <c r="BH305">
        <v>1.0520071420546</v>
      </c>
      <c r="BI305">
        <v>1.0716849043122101</v>
      </c>
      <c r="BJ305">
        <v>1.00697575457578</v>
      </c>
      <c r="BK305">
        <v>1.0616143497234301</v>
      </c>
      <c r="BL305">
        <v>1.0408920462242901</v>
      </c>
      <c r="BM305">
        <v>1.10019193144934</v>
      </c>
      <c r="BN305">
        <v>1.05212336449903</v>
      </c>
      <c r="BO305">
        <v>1.0720498826637099</v>
      </c>
      <c r="BP305">
        <v>1.0431452010712099</v>
      </c>
      <c r="BQ305">
        <v>1.0702131862720199</v>
      </c>
      <c r="BR305">
        <v>1.12659091868196</v>
      </c>
      <c r="BS305">
        <v>1.1510318778906901</v>
      </c>
      <c r="BT305">
        <v>1.0535738752736601</v>
      </c>
      <c r="BU305">
        <v>1.0601623628207899</v>
      </c>
      <c r="BV305">
        <v>1.0197722228761701</v>
      </c>
      <c r="BW305">
        <v>1.0451062630546499</v>
      </c>
      <c r="BX305">
        <v>1.0176134830847601</v>
      </c>
      <c r="BY305">
        <v>1.0529567689741299</v>
      </c>
      <c r="BZ305">
        <v>1.03349104580018</v>
      </c>
      <c r="CA305">
        <v>1.0466650867534</v>
      </c>
      <c r="CB305">
        <v>1.0586063413748901</v>
      </c>
      <c r="CC305">
        <v>1.0760567034174999</v>
      </c>
      <c r="CD305">
        <v>1.0301509906897499</v>
      </c>
      <c r="CE305">
        <v>1.08783649510573</v>
      </c>
      <c r="CF305">
        <v>1.02346979510388</v>
      </c>
      <c r="CG305">
        <v>1.0964707470070101</v>
      </c>
      <c r="CH305">
        <v>1.0106190213528701</v>
      </c>
      <c r="CI305">
        <v>1.0409135646922401</v>
      </c>
      <c r="CJ305">
        <v>0.998599792702344</v>
      </c>
      <c r="CK305">
        <v>1.09864866181248</v>
      </c>
      <c r="CL305">
        <v>0.99928047791098096</v>
      </c>
      <c r="CM305">
        <v>1.09955685422871</v>
      </c>
      <c r="CN305">
        <v>1.04302846275192</v>
      </c>
      <c r="CO305">
        <v>1.06320811178228</v>
      </c>
      <c r="CP305">
        <v>1.04186083652599</v>
      </c>
      <c r="CQ305">
        <v>1.0686227080183901</v>
      </c>
      <c r="CR305">
        <v>1.04403206327161</v>
      </c>
      <c r="CS305">
        <v>1.054524900666</v>
      </c>
      <c r="CT305">
        <v>1.0496224081371499</v>
      </c>
      <c r="CU305">
        <v>1.04850367976476</v>
      </c>
      <c r="CV305">
        <v>1.0516371430659299</v>
      </c>
      <c r="CW305">
        <v>1.11893232858074</v>
      </c>
      <c r="CX305">
        <v>1.05287148080937</v>
      </c>
      <c r="CY305">
        <v>1.08539813883921</v>
      </c>
      <c r="CZ305">
        <v>1.09875742564848</v>
      </c>
      <c r="DA305">
        <v>1.1383320791534099</v>
      </c>
      <c r="DB305">
        <v>1.0664186587450799</v>
      </c>
      <c r="DC305">
        <v>1.08938693505088</v>
      </c>
      <c r="DD305">
        <v>1.02753003015758</v>
      </c>
      <c r="DE305">
        <v>1.0799460063480499</v>
      </c>
      <c r="DF305">
        <v>1.06933525293113</v>
      </c>
      <c r="DG305">
        <v>1.08450795169027</v>
      </c>
      <c r="DH305">
        <v>1.0172864642067301</v>
      </c>
      <c r="DI305">
        <v>1.0865062296524799</v>
      </c>
      <c r="DJ305">
        <v>1.04304369784276</v>
      </c>
      <c r="DK305">
        <v>1.09071936701859</v>
      </c>
      <c r="DL305">
        <v>1.0510538231690201</v>
      </c>
      <c r="DM305">
        <v>1.0433016582016901</v>
      </c>
      <c r="DN305">
        <v>1.0551367895113299</v>
      </c>
      <c r="DO305">
        <v>1.07847475199608</v>
      </c>
    </row>
    <row r="306" spans="1:119" x14ac:dyDescent="0.45">
      <c r="A306" t="s">
        <v>149</v>
      </c>
      <c r="B306" t="s">
        <v>17</v>
      </c>
      <c r="C306" t="s">
        <v>15</v>
      </c>
      <c r="D306">
        <v>35</v>
      </c>
      <c r="E306" t="s">
        <v>244</v>
      </c>
      <c r="F306" s="1" cm="1">
        <f t="array" ref="F306">SUMPRODUCT($H306:$FZZ306,$H$2:$FZZ$2)/SUMPRODUCT(--($H306:$FZZ306&lt;&gt;""),$H$2:$FZZ$2)</f>
        <v>1.7317418496880272</v>
      </c>
      <c r="G306" s="1" cm="1">
        <f t="array" ref="G306">SUMPRODUCT($H306:$FZZ306,$G$2:$FZY$2)/SUMPRODUCT(--($H306:$FZZ306&lt;&gt;""),$G$2:$FZY$2)</f>
        <v>1.7509117543976682</v>
      </c>
      <c r="H306">
        <v>1.6929646176472799</v>
      </c>
      <c r="I306">
        <v>1.65718450951438</v>
      </c>
      <c r="J306">
        <v>1.6953125629358501</v>
      </c>
      <c r="K306">
        <v>1.65950174146883</v>
      </c>
      <c r="L306">
        <v>1.69579461644796</v>
      </c>
      <c r="M306">
        <v>1.65872475309699</v>
      </c>
      <c r="N306">
        <v>1.73993136994425</v>
      </c>
      <c r="O306">
        <v>1.7776139967092499</v>
      </c>
      <c r="P306">
        <v>1.74604236411977</v>
      </c>
      <c r="Q306">
        <v>1.79361494314987</v>
      </c>
      <c r="R306">
        <v>1.7383163746925501</v>
      </c>
      <c r="S306">
        <v>1.7416329076450701</v>
      </c>
      <c r="T306">
        <v>1.8227862680219</v>
      </c>
      <c r="U306">
        <v>1.8230903431822101</v>
      </c>
      <c r="V306">
        <v>1.75290758360127</v>
      </c>
      <c r="W306">
        <v>1.83667296982749</v>
      </c>
      <c r="X306">
        <v>1.75767773619782</v>
      </c>
      <c r="Y306">
        <v>1.7948487270825999</v>
      </c>
      <c r="Z306">
        <v>1.7224566272491999</v>
      </c>
      <c r="AA306">
        <v>1.7278922711660401</v>
      </c>
      <c r="AB306">
        <v>1.7487610532922699</v>
      </c>
      <c r="AC306">
        <v>1.7957776410570501</v>
      </c>
      <c r="AD306">
        <v>1.7319860268687599</v>
      </c>
      <c r="AE306">
        <v>1.70704132880744</v>
      </c>
      <c r="AF306">
        <v>1.74748855028025</v>
      </c>
      <c r="AG306">
        <v>1.7540883149528099</v>
      </c>
      <c r="AH306">
        <v>1.7418436896526199</v>
      </c>
      <c r="AI306">
        <v>1.8268789007930299</v>
      </c>
      <c r="AJ306">
        <v>1.7432305987373</v>
      </c>
      <c r="AK306">
        <v>1.7734933688940899</v>
      </c>
      <c r="AL306">
        <v>1.7325248219162299</v>
      </c>
      <c r="AM306">
        <v>1.77394884759092</v>
      </c>
      <c r="AN306">
        <v>1.7365601304123499</v>
      </c>
      <c r="AO306">
        <v>1.7606953840146999</v>
      </c>
      <c r="AP306">
        <v>1.75955164676149</v>
      </c>
      <c r="AQ306">
        <v>1.76908018494493</v>
      </c>
      <c r="AR306">
        <v>1.75044196647932</v>
      </c>
      <c r="AS306">
        <v>1.7800345046599</v>
      </c>
      <c r="AT306">
        <v>1.7165601078113899</v>
      </c>
      <c r="AU306">
        <v>1.6913574577122701</v>
      </c>
      <c r="AV306">
        <v>1.69122763774355</v>
      </c>
      <c r="AW306">
        <v>1.6456999234671801</v>
      </c>
      <c r="AX306">
        <v>1.7231784103135399</v>
      </c>
      <c r="AY306">
        <v>1.77531697726657</v>
      </c>
      <c r="AZ306">
        <v>1.5479662632900799</v>
      </c>
      <c r="BA306">
        <v>1.3732720463458801</v>
      </c>
      <c r="BB306">
        <v>1.79256963779699</v>
      </c>
      <c r="BC306">
        <v>1.8819434750113</v>
      </c>
      <c r="BD306">
        <v>1.7874821247911701</v>
      </c>
      <c r="BE306">
        <v>1.8614061889662401</v>
      </c>
      <c r="BF306">
        <v>1.7508982569004901</v>
      </c>
      <c r="BG306">
        <v>1.81826506973641</v>
      </c>
      <c r="BH306">
        <v>1.72851364956664</v>
      </c>
      <c r="BI306">
        <v>1.77571104115068</v>
      </c>
      <c r="BJ306">
        <v>1.67474555613408</v>
      </c>
      <c r="BK306">
        <v>1.7530288434757799</v>
      </c>
      <c r="BL306">
        <v>1.80119372302129</v>
      </c>
      <c r="BM306">
        <v>1.8831257206233201</v>
      </c>
      <c r="BN306">
        <v>1.74648035323553</v>
      </c>
      <c r="BO306">
        <v>1.78845976426718</v>
      </c>
      <c r="BP306">
        <v>1.77311394886068</v>
      </c>
      <c r="BQ306">
        <v>1.8256428487385199</v>
      </c>
      <c r="BR306">
        <v>1.83484459866598</v>
      </c>
      <c r="BS306">
        <v>1.91924125962184</v>
      </c>
      <c r="BT306">
        <v>1.7607946780177199</v>
      </c>
      <c r="BU306">
        <v>1.84533829640837</v>
      </c>
      <c r="BV306">
        <v>1.6791715820758</v>
      </c>
      <c r="BW306">
        <v>1.7434344597317299</v>
      </c>
      <c r="BX306">
        <v>1.6746508387649499</v>
      </c>
      <c r="BY306">
        <v>1.73369922473727</v>
      </c>
      <c r="BZ306">
        <v>1.6956244811960901</v>
      </c>
      <c r="CA306">
        <v>1.7303908516311901</v>
      </c>
      <c r="CB306">
        <v>1.75616093077733</v>
      </c>
      <c r="CC306">
        <v>1.8020059000272299</v>
      </c>
      <c r="CD306">
        <v>1.6988176504386701</v>
      </c>
      <c r="CE306">
        <v>1.78581128643309</v>
      </c>
      <c r="CF306">
        <v>1.71484062318749</v>
      </c>
      <c r="CG306">
        <v>1.7993195798439601</v>
      </c>
      <c r="CH306">
        <v>1.7184687142577499</v>
      </c>
      <c r="CI306">
        <v>1.7724516686131599</v>
      </c>
      <c r="CJ306">
        <v>1.66576821967269</v>
      </c>
      <c r="CK306">
        <v>1.74141595204649</v>
      </c>
      <c r="CL306">
        <v>1.6516354805561599</v>
      </c>
      <c r="CM306">
        <v>1.7623130263478199</v>
      </c>
      <c r="CN306">
        <v>1.74553766103352</v>
      </c>
      <c r="CO306">
        <v>1.81111406370473</v>
      </c>
      <c r="CP306">
        <v>1.7235727415434901</v>
      </c>
      <c r="CQ306">
        <v>1.8000975835531601</v>
      </c>
      <c r="CR306">
        <v>1.74514323494496</v>
      </c>
      <c r="CS306">
        <v>1.7976749535840399</v>
      </c>
      <c r="CT306">
        <v>1.7570911794477999</v>
      </c>
      <c r="CU306">
        <v>1.8180458874979499</v>
      </c>
      <c r="CV306">
        <v>1.7637292446336299</v>
      </c>
      <c r="CW306">
        <v>1.89041370628102</v>
      </c>
      <c r="CX306">
        <v>1.6938727337996</v>
      </c>
      <c r="CY306">
        <v>1.7751291831924501</v>
      </c>
      <c r="CZ306">
        <v>1.7792131821935</v>
      </c>
      <c r="DA306">
        <v>1.87073937953643</v>
      </c>
      <c r="DB306">
        <v>1.7198744929437599</v>
      </c>
      <c r="DC306">
        <v>1.7807032222700401</v>
      </c>
      <c r="DD306">
        <v>1.73855870139657</v>
      </c>
      <c r="DE306">
        <v>1.82111035880711</v>
      </c>
      <c r="DF306">
        <v>1.71939221881712</v>
      </c>
      <c r="DG306">
        <v>1.76908898811698</v>
      </c>
      <c r="DH306">
        <v>1.7731720195721501</v>
      </c>
      <c r="DI306">
        <v>1.8440592787473999</v>
      </c>
      <c r="DJ306">
        <v>1.84103685176723</v>
      </c>
      <c r="DK306">
        <v>1.9403612226738101</v>
      </c>
      <c r="DL306">
        <v>1.7514711668254199</v>
      </c>
      <c r="DM306">
        <v>1.79529510177153</v>
      </c>
      <c r="DN306">
        <v>1.80273571371185</v>
      </c>
      <c r="DO306">
        <v>1.87314564228519</v>
      </c>
    </row>
    <row r="307" spans="1:119" x14ac:dyDescent="0.45">
      <c r="A307" t="s">
        <v>149</v>
      </c>
      <c r="B307" t="s">
        <v>17</v>
      </c>
      <c r="C307" t="s">
        <v>44</v>
      </c>
      <c r="D307">
        <v>35</v>
      </c>
      <c r="E307" t="s">
        <v>244</v>
      </c>
      <c r="F307" s="1" cm="1">
        <f t="array" ref="F307">SUMPRODUCT($H307:$FZZ307,$H$2:$FZZ$2)/SUMPRODUCT(--($H307:$FZZ307&lt;&gt;""),$H$2:$FZZ$2)</f>
        <v>1.4072022114232674</v>
      </c>
      <c r="G307" s="1" cm="1">
        <f t="array" ref="G307">SUMPRODUCT($H307:$FZZ307,$G$2:$FZY$2)/SUMPRODUCT(--($H307:$FZZ307&lt;&gt;""),$G$2:$FZY$2)</f>
        <v>1.4342396097887704</v>
      </c>
      <c r="H307">
        <v>1.3444056634486701</v>
      </c>
      <c r="I307">
        <v>1.35167864666747</v>
      </c>
      <c r="J307">
        <v>1.34747860024868</v>
      </c>
      <c r="K307">
        <v>1.3562950946935299</v>
      </c>
      <c r="L307">
        <v>1.34620777710644</v>
      </c>
      <c r="M307">
        <v>1.3540979084105</v>
      </c>
      <c r="N307">
        <v>1.4069173541698301</v>
      </c>
      <c r="O307">
        <v>1.44712047466358</v>
      </c>
      <c r="P307">
        <v>1.4319261383229001</v>
      </c>
      <c r="Q307">
        <v>1.4705192778241201</v>
      </c>
      <c r="R307">
        <v>1.40628645797453</v>
      </c>
      <c r="S307">
        <v>1.42156312431226</v>
      </c>
      <c r="T307">
        <v>1.48077131227957</v>
      </c>
      <c r="U307">
        <v>1.4992918260419199</v>
      </c>
      <c r="V307">
        <v>1.43680233682943</v>
      </c>
      <c r="W307">
        <v>1.5128578565819499</v>
      </c>
      <c r="X307">
        <v>1.43255838554042</v>
      </c>
      <c r="Y307">
        <v>1.4730372556332401</v>
      </c>
      <c r="Z307">
        <v>1.3893795659005299</v>
      </c>
      <c r="AA307">
        <v>1.4033533965016201</v>
      </c>
      <c r="AB307">
        <v>1.4263968841474699</v>
      </c>
      <c r="AC307">
        <v>1.47379793425228</v>
      </c>
      <c r="AD307">
        <v>1.4064042353305699</v>
      </c>
      <c r="AE307">
        <v>1.3964635735244899</v>
      </c>
      <c r="AF307">
        <v>1.4096574162751001</v>
      </c>
      <c r="AG307">
        <v>1.43419071539771</v>
      </c>
      <c r="AH307">
        <v>1.41738982174924</v>
      </c>
      <c r="AI307">
        <v>1.5002565911165699</v>
      </c>
      <c r="AJ307">
        <v>1.41351739690542</v>
      </c>
      <c r="AK307">
        <v>1.4568062111568101</v>
      </c>
      <c r="AL307">
        <v>1.40940958926119</v>
      </c>
      <c r="AM307">
        <v>1.4519691804292201</v>
      </c>
      <c r="AN307">
        <v>1.38681346204852</v>
      </c>
      <c r="AO307">
        <v>1.42900065182951</v>
      </c>
      <c r="AP307">
        <v>1.43093500688574</v>
      </c>
      <c r="AQ307">
        <v>1.4458594717509099</v>
      </c>
      <c r="AR307">
        <v>1.4196570757114</v>
      </c>
      <c r="AS307">
        <v>1.45850987356693</v>
      </c>
      <c r="AT307">
        <v>1.38905333101545</v>
      </c>
      <c r="AU307">
        <v>1.3787997161526699</v>
      </c>
      <c r="AV307">
        <v>1.3678413978394399</v>
      </c>
      <c r="AW307">
        <v>1.3394159126176499</v>
      </c>
      <c r="AX307">
        <v>1.4054137355310199</v>
      </c>
      <c r="AY307">
        <v>1.46063657053881</v>
      </c>
      <c r="AZ307">
        <v>1.28735583055267</v>
      </c>
      <c r="BA307">
        <v>1.12171750297627</v>
      </c>
      <c r="BB307">
        <v>1.45813866662813</v>
      </c>
      <c r="BC307">
        <v>1.5289996390018701</v>
      </c>
      <c r="BD307">
        <v>1.45420809121357</v>
      </c>
      <c r="BE307">
        <v>1.5494853205077499</v>
      </c>
      <c r="BF307">
        <v>1.44324371383816</v>
      </c>
      <c r="BG307">
        <v>1.50861229100403</v>
      </c>
      <c r="BH307">
        <v>1.40556518425263</v>
      </c>
      <c r="BI307">
        <v>1.4743843565133401</v>
      </c>
      <c r="BJ307">
        <v>1.3513863700876101</v>
      </c>
      <c r="BK307">
        <v>1.4329259852121801</v>
      </c>
      <c r="BL307">
        <v>1.4784316377823501</v>
      </c>
      <c r="BM307">
        <v>1.53846631884788</v>
      </c>
      <c r="BN307">
        <v>1.4266639489222901</v>
      </c>
      <c r="BO307">
        <v>1.47135776193751</v>
      </c>
      <c r="BP307">
        <v>1.45832109901358</v>
      </c>
      <c r="BQ307">
        <v>1.5184652104042899</v>
      </c>
      <c r="BR307">
        <v>1.5092347336869401</v>
      </c>
      <c r="BS307">
        <v>1.57164067225592</v>
      </c>
      <c r="BT307">
        <v>1.43260119689034</v>
      </c>
      <c r="BU307">
        <v>1.4939149435761101</v>
      </c>
      <c r="BV307">
        <v>1.3762767762706201</v>
      </c>
      <c r="BW307">
        <v>1.44393838761978</v>
      </c>
      <c r="BX307">
        <v>1.3611588374191299</v>
      </c>
      <c r="BY307">
        <v>1.4205104377056701</v>
      </c>
      <c r="BZ307">
        <v>1.3849460409077201</v>
      </c>
      <c r="CA307">
        <v>1.4328401572645399</v>
      </c>
      <c r="CB307">
        <v>1.41656188238822</v>
      </c>
      <c r="CC307">
        <v>1.47835807649082</v>
      </c>
      <c r="CD307">
        <v>1.3868120330671501</v>
      </c>
      <c r="CE307">
        <v>1.4545776703328299</v>
      </c>
      <c r="CF307">
        <v>1.40546514994019</v>
      </c>
      <c r="CG307">
        <v>1.4812862951703201</v>
      </c>
      <c r="CH307">
        <v>1.4169382558010399</v>
      </c>
      <c r="CI307">
        <v>1.47254609395549</v>
      </c>
      <c r="CJ307">
        <v>1.38979311938043</v>
      </c>
      <c r="CK307">
        <v>1.45974826081676</v>
      </c>
      <c r="CL307">
        <v>1.3415637997547301</v>
      </c>
      <c r="CM307">
        <v>1.45578333833697</v>
      </c>
      <c r="CN307">
        <v>1.4255197228993299</v>
      </c>
      <c r="CO307">
        <v>1.5058600962886399</v>
      </c>
      <c r="CP307">
        <v>1.3992837859954801</v>
      </c>
      <c r="CQ307">
        <v>1.4820950898490199</v>
      </c>
      <c r="CR307">
        <v>1.4224613286249199</v>
      </c>
      <c r="CS307">
        <v>1.4895329993158799</v>
      </c>
      <c r="CT307">
        <v>1.4271753943037799</v>
      </c>
      <c r="CU307">
        <v>1.48155354805527</v>
      </c>
      <c r="CV307">
        <v>1.4680498549832399</v>
      </c>
      <c r="CW307">
        <v>1.5683001558815099</v>
      </c>
      <c r="CX307">
        <v>1.3978281055903401</v>
      </c>
      <c r="CY307">
        <v>1.46356044928263</v>
      </c>
      <c r="CZ307">
        <v>1.46358952627196</v>
      </c>
      <c r="DA307">
        <v>1.53771585327995</v>
      </c>
      <c r="DB307">
        <v>1.40504821302994</v>
      </c>
      <c r="DC307">
        <v>1.47899942769033</v>
      </c>
      <c r="DD307">
        <v>1.4230045821752899</v>
      </c>
      <c r="DE307">
        <v>1.5079176763225099</v>
      </c>
      <c r="DF307">
        <v>1.4036264220480299</v>
      </c>
      <c r="DG307">
        <v>1.44300646480615</v>
      </c>
      <c r="DH307">
        <v>1.4603316590594999</v>
      </c>
      <c r="DI307">
        <v>1.54201583513774</v>
      </c>
      <c r="DJ307">
        <v>1.4989964967974101</v>
      </c>
      <c r="DK307">
        <v>1.5969261601853399</v>
      </c>
      <c r="DL307">
        <v>1.4309974407052499</v>
      </c>
      <c r="DM307">
        <v>1.47058444601601</v>
      </c>
      <c r="DN307">
        <v>1.45960946795364</v>
      </c>
      <c r="DO307">
        <v>1.53178926266417</v>
      </c>
    </row>
    <row r="308" spans="1:119" x14ac:dyDescent="0.45">
      <c r="A308" t="s">
        <v>149</v>
      </c>
      <c r="B308" t="s">
        <v>17</v>
      </c>
      <c r="C308" t="s">
        <v>18</v>
      </c>
      <c r="D308">
        <v>35</v>
      </c>
      <c r="E308" t="s">
        <v>244</v>
      </c>
      <c r="F308" s="1" cm="1">
        <f t="array" ref="F308">SUMPRODUCT($H308:$FZZ308,$H$2:$FZZ$2)/SUMPRODUCT(--($H308:$FZZ308&lt;&gt;""),$H$2:$FZZ$2)</f>
        <v>1.6757674102573124</v>
      </c>
      <c r="G308" s="1" cm="1">
        <f t="array" ref="G308">SUMPRODUCT($H308:$FZZ308,$G$2:$FZY$2)/SUMPRODUCT(--($H308:$FZZ308&lt;&gt;""),$G$2:$FZY$2)</f>
        <v>1.6975154891235569</v>
      </c>
      <c r="H308">
        <v>1.6275955238201101</v>
      </c>
      <c r="I308">
        <v>1.6134998753548799</v>
      </c>
      <c r="J308">
        <v>1.63467476224358</v>
      </c>
      <c r="K308">
        <v>1.61636355529</v>
      </c>
      <c r="L308">
        <v>1.6321716807269899</v>
      </c>
      <c r="M308">
        <v>1.61351526207129</v>
      </c>
      <c r="N308">
        <v>1.671193419595</v>
      </c>
      <c r="O308">
        <v>1.71316798024249</v>
      </c>
      <c r="P308">
        <v>1.67706824119076</v>
      </c>
      <c r="Q308">
        <v>1.7343374292587901</v>
      </c>
      <c r="R308">
        <v>1.65658966543844</v>
      </c>
      <c r="S308">
        <v>1.6815777587038301</v>
      </c>
      <c r="T308">
        <v>1.7879082774575601</v>
      </c>
      <c r="U308">
        <v>1.78420232532046</v>
      </c>
      <c r="V308">
        <v>1.67895011183097</v>
      </c>
      <c r="W308">
        <v>1.7579579028493699</v>
      </c>
      <c r="X308">
        <v>1.6967502106187999</v>
      </c>
      <c r="Y308">
        <v>1.73728213641583</v>
      </c>
      <c r="Z308">
        <v>1.6674043245521999</v>
      </c>
      <c r="AA308">
        <v>1.6714478660132901</v>
      </c>
      <c r="AB308">
        <v>1.67714249788752</v>
      </c>
      <c r="AC308">
        <v>1.7384421461795101</v>
      </c>
      <c r="AD308">
        <v>1.69090941257051</v>
      </c>
      <c r="AE308">
        <v>1.6573310305905</v>
      </c>
      <c r="AF308">
        <v>1.70085596600442</v>
      </c>
      <c r="AG308">
        <v>1.7064965109710699</v>
      </c>
      <c r="AH308">
        <v>1.68788429968204</v>
      </c>
      <c r="AI308">
        <v>1.75894137561254</v>
      </c>
      <c r="AJ308">
        <v>1.6722046708818901</v>
      </c>
      <c r="AK308">
        <v>1.7123043355271701</v>
      </c>
      <c r="AL308">
        <v>1.70267433887182</v>
      </c>
      <c r="AM308">
        <v>1.72393455347464</v>
      </c>
      <c r="AN308">
        <v>1.67760220042633</v>
      </c>
      <c r="AO308">
        <v>1.7086770600350301</v>
      </c>
      <c r="AP308">
        <v>1.68066742429274</v>
      </c>
      <c r="AQ308">
        <v>1.7192972841827801</v>
      </c>
      <c r="AR308">
        <v>1.6972006040804899</v>
      </c>
      <c r="AS308">
        <v>1.7340636114317201</v>
      </c>
      <c r="AT308">
        <v>1.66537054058317</v>
      </c>
      <c r="AU308">
        <v>1.64331219304533</v>
      </c>
      <c r="AV308">
        <v>1.6594108463023101</v>
      </c>
      <c r="AW308">
        <v>1.6030280133296999</v>
      </c>
      <c r="AX308">
        <v>1.6587904629974399</v>
      </c>
      <c r="AY308">
        <v>1.7160543562616599</v>
      </c>
      <c r="AZ308">
        <v>1.57014835663532</v>
      </c>
      <c r="BA308">
        <v>1.36359230489167</v>
      </c>
      <c r="BB308">
        <v>1.7220995233845899</v>
      </c>
      <c r="BC308">
        <v>1.8095800139878</v>
      </c>
      <c r="BD308">
        <v>1.7232639486686601</v>
      </c>
      <c r="BE308">
        <v>1.79385382695628</v>
      </c>
      <c r="BF308">
        <v>1.67692173082382</v>
      </c>
      <c r="BG308">
        <v>1.75497122763194</v>
      </c>
      <c r="BH308">
        <v>1.64933940182785</v>
      </c>
      <c r="BI308">
        <v>1.70316363174898</v>
      </c>
      <c r="BJ308">
        <v>1.6304711727016099</v>
      </c>
      <c r="BK308">
        <v>1.71715436811563</v>
      </c>
      <c r="BL308">
        <v>1.7178958468757599</v>
      </c>
      <c r="BM308">
        <v>1.81650280405246</v>
      </c>
      <c r="BN308">
        <v>1.6792807196378801</v>
      </c>
      <c r="BO308">
        <v>1.73219822301434</v>
      </c>
      <c r="BP308">
        <v>1.68895572030649</v>
      </c>
      <c r="BQ308">
        <v>1.7703210340245601</v>
      </c>
      <c r="BR308">
        <v>1.7581962758468399</v>
      </c>
      <c r="BS308">
        <v>1.8320930359785399</v>
      </c>
      <c r="BT308">
        <v>1.6727331554873901</v>
      </c>
      <c r="BU308">
        <v>1.7893233474046299</v>
      </c>
      <c r="BV308">
        <v>1.62413708900663</v>
      </c>
      <c r="BW308">
        <v>1.68542973922054</v>
      </c>
      <c r="BX308">
        <v>1.6159047072481401</v>
      </c>
      <c r="BY308">
        <v>1.66126813501473</v>
      </c>
      <c r="BZ308">
        <v>1.6488954746203599</v>
      </c>
      <c r="CA308">
        <v>1.68795018105605</v>
      </c>
      <c r="CB308">
        <v>1.6762132281659099</v>
      </c>
      <c r="CC308">
        <v>1.73276307515397</v>
      </c>
      <c r="CD308">
        <v>1.6330683353559701</v>
      </c>
      <c r="CE308">
        <v>1.7101179411529699</v>
      </c>
      <c r="CF308">
        <v>1.6490349103263899</v>
      </c>
      <c r="CG308">
        <v>1.72915187903</v>
      </c>
      <c r="CH308">
        <v>1.6439372933394201</v>
      </c>
      <c r="CI308">
        <v>1.7175245400005399</v>
      </c>
      <c r="CJ308">
        <v>1.63175116599297</v>
      </c>
      <c r="CK308">
        <v>1.70665152719175</v>
      </c>
      <c r="CL308">
        <v>1.6276537074469599</v>
      </c>
      <c r="CM308">
        <v>1.73102183243469</v>
      </c>
      <c r="CN308">
        <v>1.67002981618274</v>
      </c>
      <c r="CO308">
        <v>1.7521612960291899</v>
      </c>
      <c r="CP308">
        <v>1.64608979446739</v>
      </c>
      <c r="CQ308">
        <v>1.7369549091830601</v>
      </c>
      <c r="CR308">
        <v>1.68139516518756</v>
      </c>
      <c r="CS308">
        <v>1.74122957419213</v>
      </c>
      <c r="CT308">
        <v>1.6782434651834299</v>
      </c>
      <c r="CU308">
        <v>1.7589784936223101</v>
      </c>
      <c r="CV308">
        <v>1.65727255906212</v>
      </c>
      <c r="CW308">
        <v>1.8043637790273399</v>
      </c>
      <c r="CX308">
        <v>1.63554210106554</v>
      </c>
      <c r="CY308">
        <v>1.7023139992154599</v>
      </c>
      <c r="CZ308">
        <v>1.7153039280351701</v>
      </c>
      <c r="DA308">
        <v>1.79779118854723</v>
      </c>
      <c r="DB308">
        <v>1.63731957608129</v>
      </c>
      <c r="DC308">
        <v>1.70849401410894</v>
      </c>
      <c r="DD308">
        <v>1.65507807526758</v>
      </c>
      <c r="DE308">
        <v>1.76241192980871</v>
      </c>
      <c r="DF308">
        <v>1.64847424377993</v>
      </c>
      <c r="DG308">
        <v>1.68443990483373</v>
      </c>
      <c r="DH308">
        <v>1.6698187423034101</v>
      </c>
      <c r="DI308">
        <v>1.7801671100634799</v>
      </c>
      <c r="DJ308">
        <v>1.77235756715807</v>
      </c>
      <c r="DK308">
        <v>1.9016267045044599</v>
      </c>
      <c r="DL308">
        <v>1.68961489140604</v>
      </c>
      <c r="DM308">
        <v>1.75675465337175</v>
      </c>
      <c r="DN308">
        <v>1.72854533699074</v>
      </c>
      <c r="DO308">
        <v>1.82537325880782</v>
      </c>
    </row>
    <row r="309" spans="1:119" x14ac:dyDescent="0.45">
      <c r="A309" t="s">
        <v>35</v>
      </c>
      <c r="B309" t="s">
        <v>265</v>
      </c>
      <c r="C309" t="s">
        <v>33</v>
      </c>
      <c r="D309">
        <v>35</v>
      </c>
      <c r="E309" t="s">
        <v>244</v>
      </c>
      <c r="F309" s="1" cm="1">
        <f t="array" ref="F309">SUMPRODUCT($H309:$FZZ309,$H$2:$FZZ$2)/SUMPRODUCT(--($H309:$FZZ309&lt;&gt;""),$H$2:$FZZ$2)</f>
        <v>1.9677723575376536</v>
      </c>
      <c r="G309" s="1" cm="1">
        <f t="array" ref="G309">SUMPRODUCT($H309:$FZZ309,$G$2:$FZY$2)/SUMPRODUCT(--($H309:$FZZ309&lt;&gt;""),$G$2:$FZY$2)</f>
        <v>1.9955932485836445</v>
      </c>
      <c r="H309">
        <v>1.6449438270905701</v>
      </c>
      <c r="I309">
        <v>1.61327972367371</v>
      </c>
      <c r="J309">
        <v>1.93175815793364</v>
      </c>
      <c r="K309">
        <v>1.91868502963112</v>
      </c>
      <c r="L309">
        <v>1.6453610718395799</v>
      </c>
      <c r="M309">
        <v>1.6205372322146401</v>
      </c>
      <c r="N309">
        <v>2.67481534689857</v>
      </c>
      <c r="O309">
        <v>2.4999298495767399</v>
      </c>
      <c r="P309">
        <v>2.0615398006155701</v>
      </c>
      <c r="Q309">
        <v>2.1146339568709802</v>
      </c>
      <c r="R309">
        <v>1.9608409003316001</v>
      </c>
      <c r="S309">
        <v>2.0751336365718198</v>
      </c>
      <c r="T309">
        <v>1.75253962203366</v>
      </c>
      <c r="U309">
        <v>1.7685058383999399</v>
      </c>
      <c r="V309">
        <v>1.74286688933314</v>
      </c>
      <c r="W309">
        <v>1.7552519006504099</v>
      </c>
      <c r="X309">
        <v>2.2794560745655499</v>
      </c>
      <c r="Y309">
        <v>2.3738888942812801</v>
      </c>
      <c r="Z309">
        <v>2.47429055799783</v>
      </c>
      <c r="AA309">
        <v>2.1762679503790801</v>
      </c>
      <c r="AB309">
        <v>2.0358800125635801</v>
      </c>
      <c r="AC309">
        <v>2.10319745375197</v>
      </c>
      <c r="AD309">
        <v>1.96816643932395</v>
      </c>
      <c r="AE309">
        <v>2.0298286105846501</v>
      </c>
      <c r="AF309">
        <v>1.9429926846221801</v>
      </c>
      <c r="AG309">
        <v>1.9969370261039101</v>
      </c>
      <c r="AH309">
        <v>2.0047811919554399</v>
      </c>
      <c r="AI309">
        <v>2.1050410100274002</v>
      </c>
      <c r="AJ309">
        <v>2.0518361572575898</v>
      </c>
      <c r="AK309">
        <v>2.0698496640734301</v>
      </c>
      <c r="AL309">
        <v>1.9799269710879299</v>
      </c>
      <c r="AM309">
        <v>2.0273083460213202</v>
      </c>
      <c r="AN309">
        <v>2.0533611135422101</v>
      </c>
      <c r="AO309">
        <v>2.0768178511825899</v>
      </c>
      <c r="AP309">
        <v>2.0628549854784399</v>
      </c>
      <c r="AQ309">
        <v>2.05459919667125</v>
      </c>
      <c r="AR309">
        <v>1.69350429861218</v>
      </c>
      <c r="AS309">
        <v>1.72730271459685</v>
      </c>
      <c r="AT309">
        <v>2.1877457030633698</v>
      </c>
      <c r="AU309">
        <v>2.2770700201749801</v>
      </c>
      <c r="AV309">
        <v>1.90363414994554</v>
      </c>
      <c r="AW309">
        <v>1.91252255317458</v>
      </c>
      <c r="AX309">
        <v>1.7211286636934999</v>
      </c>
      <c r="AY309">
        <v>1.7305747334344299</v>
      </c>
      <c r="AZ309">
        <v>1.57796705671405</v>
      </c>
      <c r="BA309">
        <v>1.5484632233720399</v>
      </c>
      <c r="BB309">
        <v>1.7317313740464899</v>
      </c>
      <c r="BC309">
        <v>1.83240632867702</v>
      </c>
      <c r="BD309">
        <v>1.7406709787646699</v>
      </c>
      <c r="BE309">
        <v>1.8080693044808001</v>
      </c>
      <c r="BF309">
        <v>1.6839630350402499</v>
      </c>
      <c r="BG309">
        <v>1.77174270457423</v>
      </c>
      <c r="BH309">
        <v>2.2832138022414799</v>
      </c>
      <c r="BI309">
        <v>2.32445292435925</v>
      </c>
      <c r="BJ309">
        <v>1.9589350799147001</v>
      </c>
      <c r="BK309">
        <v>2.04571738276969</v>
      </c>
      <c r="BL309">
        <v>2.4143948863208702</v>
      </c>
      <c r="BM309">
        <v>2.5039144459142801</v>
      </c>
      <c r="BN309">
        <v>1.9851526090859599</v>
      </c>
      <c r="BO309">
        <v>2.0430120032111501</v>
      </c>
      <c r="BP309">
        <v>1.7304698905521501</v>
      </c>
      <c r="BQ309">
        <v>1.7915699798592599</v>
      </c>
      <c r="BR309">
        <v>1.76855709652886</v>
      </c>
      <c r="BS309">
        <v>1.8529190668822899</v>
      </c>
      <c r="BT309">
        <v>2.0052963861579598</v>
      </c>
      <c r="BU309">
        <v>2.13123534362281</v>
      </c>
      <c r="BV309">
        <v>1.9544242978304001</v>
      </c>
      <c r="BW309">
        <v>2.0226216794674898</v>
      </c>
      <c r="BX309">
        <v>2.1967686356568299</v>
      </c>
      <c r="BY309">
        <v>2.3003142779488099</v>
      </c>
      <c r="BZ309">
        <v>1.9415020774813601</v>
      </c>
      <c r="CA309">
        <v>1.9723452435526001</v>
      </c>
      <c r="CB309">
        <v>2.03084304651528</v>
      </c>
      <c r="CC309">
        <v>2.1209647088205199</v>
      </c>
      <c r="CD309">
        <v>1.9358928153002499</v>
      </c>
      <c r="CE309">
        <v>2.0514758209053099</v>
      </c>
      <c r="CF309">
        <v>2.0014262063878401</v>
      </c>
      <c r="CG309">
        <v>2.1215632330504</v>
      </c>
      <c r="CH309">
        <v>1.63658781131318</v>
      </c>
      <c r="CI309">
        <v>1.70140830519473</v>
      </c>
      <c r="CJ309">
        <v>2.20000365383004</v>
      </c>
      <c r="CK309">
        <v>2.3377443797836701</v>
      </c>
      <c r="CL309">
        <v>1.6547815524758001</v>
      </c>
      <c r="CM309">
        <v>1.7157171232645001</v>
      </c>
      <c r="CN309">
        <v>2.0067353473029601</v>
      </c>
      <c r="CO309">
        <v>2.1134978494440899</v>
      </c>
      <c r="CP309">
        <v>1.6915123426916101</v>
      </c>
      <c r="CQ309">
        <v>1.7766086767529401</v>
      </c>
      <c r="CR309">
        <v>2.24637062889642</v>
      </c>
      <c r="CS309">
        <v>2.3511803342291699</v>
      </c>
      <c r="CT309">
        <v>1.9741233336602</v>
      </c>
      <c r="CU309">
        <v>2.0587953132113999</v>
      </c>
      <c r="CV309">
        <v>1.7530798415664299</v>
      </c>
      <c r="CW309">
        <v>1.84834727362214</v>
      </c>
      <c r="CX309">
        <v>1.64208445162878</v>
      </c>
      <c r="CY309">
        <v>1.71241279572486</v>
      </c>
      <c r="CZ309">
        <v>1.7344386072478599</v>
      </c>
      <c r="DA309">
        <v>1.81327215657233</v>
      </c>
      <c r="DB309">
        <v>1.6855233424037701</v>
      </c>
      <c r="DC309">
        <v>1.7341059209990499</v>
      </c>
      <c r="DD309">
        <v>1.72230934233553</v>
      </c>
      <c r="DE309">
        <v>1.7759883144870701</v>
      </c>
      <c r="DF309">
        <v>1.6921070140296599</v>
      </c>
      <c r="DG309">
        <v>1.7229886501059899</v>
      </c>
      <c r="DH309">
        <v>1.73779235490894</v>
      </c>
      <c r="DI309">
        <v>1.79299278767169</v>
      </c>
      <c r="DJ309">
        <v>1.79763401553594</v>
      </c>
      <c r="DK309">
        <v>1.8570521792806001</v>
      </c>
      <c r="DL309">
        <v>2.1720668397109701</v>
      </c>
      <c r="DM309">
        <v>2.1457375575540798</v>
      </c>
      <c r="DN309">
        <v>2.0977685959898502</v>
      </c>
      <c r="DO309">
        <v>2.1659418410249902</v>
      </c>
    </row>
    <row r="310" spans="1:119" x14ac:dyDescent="0.45">
      <c r="A310" t="s">
        <v>35</v>
      </c>
      <c r="B310" t="s">
        <v>70</v>
      </c>
      <c r="C310" t="s">
        <v>33</v>
      </c>
      <c r="D310">
        <v>35</v>
      </c>
      <c r="E310" t="s">
        <v>244</v>
      </c>
      <c r="F310" s="1" cm="1">
        <f t="array" ref="F310">SUMPRODUCT($H310:$FZZ310,$H$2:$FZZ$2)/SUMPRODUCT(--($H310:$FZZ310&lt;&gt;""),$H$2:$FZZ$2)</f>
        <v>1.7374020077727921</v>
      </c>
      <c r="G310" s="1" cm="1">
        <f t="array" ref="G310">SUMPRODUCT($H310:$FZZ310,$G$2:$FZY$2)/SUMPRODUCT(--($H310:$FZZ310&lt;&gt;""),$G$2:$FZY$2)</f>
        <v>1.7504889652545641</v>
      </c>
      <c r="H310">
        <v>1.6449438270905701</v>
      </c>
      <c r="I310">
        <v>1.61327972367371</v>
      </c>
      <c r="J310">
        <v>1.7062045010986999</v>
      </c>
      <c r="K310">
        <v>1.6692437440269401</v>
      </c>
      <c r="L310">
        <v>1.6453610718395799</v>
      </c>
      <c r="M310">
        <v>1.6205372322146401</v>
      </c>
      <c r="N310">
        <v>1.97419039862173</v>
      </c>
      <c r="O310">
        <v>1.86935977157538</v>
      </c>
      <c r="P310">
        <v>1.7881276544142199</v>
      </c>
      <c r="Q310">
        <v>1.8109715756584599</v>
      </c>
      <c r="R310">
        <v>1.70237289397886</v>
      </c>
      <c r="S310">
        <v>1.7857604763438499</v>
      </c>
      <c r="T310">
        <v>1.7191231406976299</v>
      </c>
      <c r="U310">
        <v>1.7270168757172999</v>
      </c>
      <c r="V310">
        <v>1.74286688933314</v>
      </c>
      <c r="W310">
        <v>1.7552519006504099</v>
      </c>
      <c r="X310">
        <v>1.80870350448966</v>
      </c>
      <c r="Y310">
        <v>1.83436650748858</v>
      </c>
      <c r="Z310">
        <v>2.08247640824302</v>
      </c>
      <c r="AA310">
        <v>1.8445870583023101</v>
      </c>
      <c r="AB310">
        <v>1.80987307568319</v>
      </c>
      <c r="AC310">
        <v>1.8461018468163299</v>
      </c>
      <c r="AD310">
        <v>1.7241257401257299</v>
      </c>
      <c r="AE310">
        <v>1.75822525332889</v>
      </c>
      <c r="AF310">
        <v>1.7130438975167599</v>
      </c>
      <c r="AG310">
        <v>1.74392098433706</v>
      </c>
      <c r="AH310">
        <v>1.7659120808780899</v>
      </c>
      <c r="AI310">
        <v>1.8415472191471101</v>
      </c>
      <c r="AJ310">
        <v>1.7841277291027899</v>
      </c>
      <c r="AK310">
        <v>1.78685570971608</v>
      </c>
      <c r="AL310">
        <v>1.7316167374863001</v>
      </c>
      <c r="AM310">
        <v>1.7475690606093901</v>
      </c>
      <c r="AN310">
        <v>1.7595198240260601</v>
      </c>
      <c r="AO310">
        <v>1.74271352929692</v>
      </c>
      <c r="AP310">
        <v>1.7695536289832301</v>
      </c>
      <c r="AQ310">
        <v>1.7710006681977499</v>
      </c>
      <c r="AR310">
        <v>1.69350429861218</v>
      </c>
      <c r="AS310">
        <v>1.72730271459685</v>
      </c>
      <c r="AT310">
        <v>1.73214456814565</v>
      </c>
      <c r="AU310">
        <v>1.7629768193494599</v>
      </c>
      <c r="AV310">
        <v>1.6628842111014299</v>
      </c>
      <c r="AW310">
        <v>1.6626254109655001</v>
      </c>
      <c r="AX310">
        <v>1.7211286636934999</v>
      </c>
      <c r="AY310">
        <v>1.7305747334344299</v>
      </c>
      <c r="AZ310">
        <v>1.3850038340554001</v>
      </c>
      <c r="BA310">
        <v>1.33707550499202</v>
      </c>
      <c r="BB310">
        <v>1.7317313740464899</v>
      </c>
      <c r="BC310">
        <v>1.83240632867702</v>
      </c>
      <c r="BD310">
        <v>1.7406709787646699</v>
      </c>
      <c r="BE310">
        <v>1.8080693044808001</v>
      </c>
      <c r="BF310">
        <v>1.6839630350402499</v>
      </c>
      <c r="BG310">
        <v>1.77174270457423</v>
      </c>
      <c r="BH310">
        <v>1.7636004282411399</v>
      </c>
      <c r="BI310">
        <v>1.8075949379643701</v>
      </c>
      <c r="BJ310">
        <v>1.73421956872044</v>
      </c>
      <c r="BK310">
        <v>1.7566800166376999</v>
      </c>
      <c r="BL310">
        <v>1.86428797616724</v>
      </c>
      <c r="BM310">
        <v>1.92979514790998</v>
      </c>
      <c r="BN310">
        <v>1.7379467044027599</v>
      </c>
      <c r="BO310">
        <v>1.7732823811056999</v>
      </c>
      <c r="BP310">
        <v>1.7304698905521501</v>
      </c>
      <c r="BQ310">
        <v>1.7915699798592599</v>
      </c>
      <c r="BR310">
        <v>1.76855709652886</v>
      </c>
      <c r="BS310">
        <v>1.8529190668822899</v>
      </c>
      <c r="BT310">
        <v>1.7682126619143099</v>
      </c>
      <c r="BU310">
        <v>1.86267987167431</v>
      </c>
      <c r="BV310">
        <v>1.7209151983448101</v>
      </c>
      <c r="BW310">
        <v>1.76668851929403</v>
      </c>
      <c r="BX310">
        <v>1.68201025230138</v>
      </c>
      <c r="BY310">
        <v>1.7525021243188701</v>
      </c>
      <c r="BZ310">
        <v>1.6887858880718101</v>
      </c>
      <c r="CA310">
        <v>1.71096796179032</v>
      </c>
      <c r="CB310">
        <v>1.7593109385849499</v>
      </c>
      <c r="CC310">
        <v>1.8246143297227899</v>
      </c>
      <c r="CD310">
        <v>1.6732331872803801</v>
      </c>
      <c r="CE310">
        <v>1.78741664617485</v>
      </c>
      <c r="CF310">
        <v>1.72380746831883</v>
      </c>
      <c r="CG310">
        <v>1.8377513297283199</v>
      </c>
      <c r="CH310">
        <v>1.63658781131318</v>
      </c>
      <c r="CI310">
        <v>1.70140830519473</v>
      </c>
      <c r="CJ310">
        <v>1.6899576838641699</v>
      </c>
      <c r="CK310">
        <v>1.7810485334361601</v>
      </c>
      <c r="CL310">
        <v>1.6547815524758001</v>
      </c>
      <c r="CM310">
        <v>1.7157171232645001</v>
      </c>
      <c r="CN310">
        <v>1.7494664653288501</v>
      </c>
      <c r="CO310">
        <v>1.8171060742570699</v>
      </c>
      <c r="CP310">
        <v>1.6915123426916101</v>
      </c>
      <c r="CQ310">
        <v>1.7766086767529401</v>
      </c>
      <c r="CR310">
        <v>1.7656773466986</v>
      </c>
      <c r="CS310">
        <v>1.80636630274959</v>
      </c>
      <c r="CT310">
        <v>1.7390940252432501</v>
      </c>
      <c r="CU310">
        <v>1.8212426109062401</v>
      </c>
      <c r="CV310">
        <v>1.7530798415664299</v>
      </c>
      <c r="CW310">
        <v>1.84834727362214</v>
      </c>
      <c r="CX310">
        <v>1.64208445162878</v>
      </c>
      <c r="CY310">
        <v>1.71241279572486</v>
      </c>
      <c r="CZ310">
        <v>1.7344386072478599</v>
      </c>
      <c r="DA310">
        <v>1.81327215657233</v>
      </c>
      <c r="DB310">
        <v>1.6855233424037701</v>
      </c>
      <c r="DC310">
        <v>1.7341059209990499</v>
      </c>
      <c r="DD310">
        <v>1.72230934233553</v>
      </c>
      <c r="DE310">
        <v>1.7759883144870701</v>
      </c>
      <c r="DF310">
        <v>1.6921070140296599</v>
      </c>
      <c r="DG310">
        <v>1.7229886501059899</v>
      </c>
      <c r="DH310">
        <v>1.73779235490894</v>
      </c>
      <c r="DI310">
        <v>1.79299278767169</v>
      </c>
      <c r="DJ310">
        <v>1.79763401553594</v>
      </c>
      <c r="DK310">
        <v>1.8570521792806001</v>
      </c>
      <c r="DL310">
        <v>1.85217934573472</v>
      </c>
      <c r="DM310">
        <v>1.8127606278848301</v>
      </c>
      <c r="DN310">
        <v>1.8405360633849399</v>
      </c>
      <c r="DO310">
        <v>1.8865140194424299</v>
      </c>
    </row>
    <row r="311" spans="1:119" x14ac:dyDescent="0.45">
      <c r="A311" t="s">
        <v>35</v>
      </c>
      <c r="B311" t="s">
        <v>34</v>
      </c>
      <c r="C311" t="s">
        <v>44</v>
      </c>
      <c r="D311">
        <v>35</v>
      </c>
      <c r="E311" t="s">
        <v>244</v>
      </c>
      <c r="F311" s="1" cm="1">
        <f t="array" ref="F311">SUMPRODUCT($H311:$FZZ311,$H$2:$FZZ$2)/SUMPRODUCT(--($H311:$FZZ311&lt;&gt;""),$H$2:$FZZ$2)</f>
        <v>1.6851762803614754</v>
      </c>
      <c r="G311" s="1" cm="1">
        <f t="array" ref="G311">SUMPRODUCT($H311:$FZZ311,$G$2:$FZY$2)/SUMPRODUCT(--($H311:$FZZ311&lt;&gt;""),$G$2:$FZY$2)</f>
        <v>1.7055173499672467</v>
      </c>
      <c r="H311">
        <v>1.6348150392057801</v>
      </c>
      <c r="I311">
        <v>1.6039269266157601</v>
      </c>
      <c r="J311">
        <v>1.63524797138765</v>
      </c>
      <c r="K311">
        <v>1.61004702198447</v>
      </c>
      <c r="L311">
        <v>1.6358336454164799</v>
      </c>
      <c r="M311">
        <v>1.6089967631263</v>
      </c>
      <c r="N311">
        <v>1.89044601207526</v>
      </c>
      <c r="O311">
        <v>1.8023295089175</v>
      </c>
      <c r="P311">
        <v>1.71236089376402</v>
      </c>
      <c r="Q311">
        <v>1.7579230117903999</v>
      </c>
      <c r="R311">
        <v>1.6550429629243399</v>
      </c>
      <c r="S311">
        <v>1.72025537571845</v>
      </c>
      <c r="T311">
        <v>1.6538493578796201</v>
      </c>
      <c r="U311">
        <v>1.66847848567102</v>
      </c>
      <c r="V311">
        <v>1.7629063674043</v>
      </c>
      <c r="W311">
        <v>1.78127339429899</v>
      </c>
      <c r="X311">
        <v>1.7341989830743201</v>
      </c>
      <c r="Y311">
        <v>1.7684450829042599</v>
      </c>
      <c r="Z311">
        <v>2.0048408876946202</v>
      </c>
      <c r="AA311">
        <v>1.8113730578684699</v>
      </c>
      <c r="AB311">
        <v>1.7397288272760201</v>
      </c>
      <c r="AC311">
        <v>1.7918559182104199</v>
      </c>
      <c r="AD311">
        <v>1.67152388438021</v>
      </c>
      <c r="AE311">
        <v>1.6908113455465399</v>
      </c>
      <c r="AF311">
        <v>1.6503395556898599</v>
      </c>
      <c r="AG311">
        <v>1.68303575658001</v>
      </c>
      <c r="AH311">
        <v>1.7064246032711201</v>
      </c>
      <c r="AI311">
        <v>1.7765701847142901</v>
      </c>
      <c r="AJ311">
        <v>1.72058855395284</v>
      </c>
      <c r="AK311">
        <v>1.73016807924983</v>
      </c>
      <c r="AL311">
        <v>1.66574565966525</v>
      </c>
      <c r="AM311">
        <v>1.6943913209942301</v>
      </c>
      <c r="AN311">
        <v>1.6883516894867601</v>
      </c>
      <c r="AO311">
        <v>1.67441226085228</v>
      </c>
      <c r="AP311">
        <v>1.6993666775518299</v>
      </c>
      <c r="AQ311">
        <v>1.70753783606939</v>
      </c>
      <c r="AR311">
        <v>1.66553865763554</v>
      </c>
      <c r="AS311">
        <v>1.71008010321523</v>
      </c>
      <c r="AT311">
        <v>1.6648022350243801</v>
      </c>
      <c r="AU311">
        <v>1.7115619126705299</v>
      </c>
      <c r="AV311">
        <v>1.60202892683934</v>
      </c>
      <c r="AW311">
        <v>1.59818283189642</v>
      </c>
      <c r="AX311">
        <v>1.7237967995422501</v>
      </c>
      <c r="AY311">
        <v>1.7369115813320799</v>
      </c>
      <c r="AZ311">
        <v>1.3149111845919099</v>
      </c>
      <c r="BA311">
        <v>1.29339258351438</v>
      </c>
      <c r="BB311">
        <v>1.7537939761088599</v>
      </c>
      <c r="BC311">
        <v>1.8505427556718499</v>
      </c>
      <c r="BD311">
        <v>1.7262480054798299</v>
      </c>
      <c r="BE311">
        <v>1.8118598336990901</v>
      </c>
      <c r="BF311">
        <v>1.6893435213241501</v>
      </c>
      <c r="BG311">
        <v>1.7710625014864501</v>
      </c>
      <c r="BH311">
        <v>1.70421720768323</v>
      </c>
      <c r="BI311">
        <v>1.7448753201435301</v>
      </c>
      <c r="BJ311">
        <v>1.6640671358891801</v>
      </c>
      <c r="BK311">
        <v>1.6989582919864401</v>
      </c>
      <c r="BL311">
        <v>1.7898137265096901</v>
      </c>
      <c r="BM311">
        <v>1.86696766953541</v>
      </c>
      <c r="BN311">
        <v>1.67224783691725</v>
      </c>
      <c r="BO311">
        <v>1.71584441543599</v>
      </c>
      <c r="BP311">
        <v>1.6984671976136501</v>
      </c>
      <c r="BQ311">
        <v>1.7805882726258799</v>
      </c>
      <c r="BR311">
        <v>1.7586823197828201</v>
      </c>
      <c r="BS311">
        <v>1.87118596540119</v>
      </c>
      <c r="BT311">
        <v>1.70198915411955</v>
      </c>
      <c r="BU311">
        <v>1.8068308423195401</v>
      </c>
      <c r="BV311">
        <v>1.6610181491368701</v>
      </c>
      <c r="BW311">
        <v>1.7124162160815199</v>
      </c>
      <c r="BX311">
        <v>1.6206332743609599</v>
      </c>
      <c r="BY311">
        <v>1.69700291696009</v>
      </c>
      <c r="BZ311">
        <v>1.63303941543732</v>
      </c>
      <c r="CA311">
        <v>1.6518208848934699</v>
      </c>
      <c r="CB311">
        <v>1.6914438185385301</v>
      </c>
      <c r="CC311">
        <v>1.76475013014765</v>
      </c>
      <c r="CD311">
        <v>1.61107442426044</v>
      </c>
      <c r="CE311">
        <v>1.7320772836227201</v>
      </c>
      <c r="CF311">
        <v>1.66407915218808</v>
      </c>
      <c r="CG311">
        <v>1.78364910625155</v>
      </c>
      <c r="CH311">
        <v>1.66811164554812</v>
      </c>
      <c r="CI311">
        <v>1.7335354047534</v>
      </c>
      <c r="CJ311">
        <v>1.63289186122531</v>
      </c>
      <c r="CK311">
        <v>1.7287781373946101</v>
      </c>
      <c r="CL311">
        <v>1.6404007978544599</v>
      </c>
      <c r="CM311">
        <v>1.69694766804611</v>
      </c>
      <c r="CN311">
        <v>1.68219460218763</v>
      </c>
      <c r="CO311">
        <v>1.7569237944607801</v>
      </c>
      <c r="CP311">
        <v>1.6818442895582899</v>
      </c>
      <c r="CQ311">
        <v>1.7678523347019</v>
      </c>
      <c r="CR311">
        <v>1.6887717176433801</v>
      </c>
      <c r="CS311">
        <v>1.74733371158506</v>
      </c>
      <c r="CT311">
        <v>1.6808792816801099</v>
      </c>
      <c r="CU311">
        <v>1.76354933658319</v>
      </c>
      <c r="CV311">
        <v>1.73827073471766</v>
      </c>
      <c r="CW311">
        <v>1.82392301327694</v>
      </c>
      <c r="CX311">
        <v>1.6501618614261599</v>
      </c>
      <c r="CY311">
        <v>1.7358800267699701</v>
      </c>
      <c r="CZ311">
        <v>1.7232448931178199</v>
      </c>
      <c r="DA311">
        <v>1.82268125128908</v>
      </c>
      <c r="DB311">
        <v>1.68098465413888</v>
      </c>
      <c r="DC311">
        <v>1.74449093120875</v>
      </c>
      <c r="DD311">
        <v>1.70238361793777</v>
      </c>
      <c r="DE311">
        <v>1.7802546462401001</v>
      </c>
      <c r="DF311">
        <v>1.6998244310684401</v>
      </c>
      <c r="DG311">
        <v>1.73944998177612</v>
      </c>
      <c r="DH311">
        <v>1.7258256642676</v>
      </c>
      <c r="DI311">
        <v>1.7912866308819899</v>
      </c>
      <c r="DJ311">
        <v>1.7581624620219101</v>
      </c>
      <c r="DK311">
        <v>1.8165248551020801</v>
      </c>
      <c r="DL311">
        <v>1.77524238711139</v>
      </c>
      <c r="DM311">
        <v>1.7658432550246901</v>
      </c>
      <c r="DN311">
        <v>1.77661827099281</v>
      </c>
      <c r="DO311">
        <v>1.83403688783298</v>
      </c>
    </row>
    <row r="312" spans="1:119" x14ac:dyDescent="0.45">
      <c r="A312" t="s">
        <v>35</v>
      </c>
      <c r="B312" t="s">
        <v>34</v>
      </c>
      <c r="C312" t="s">
        <v>33</v>
      </c>
      <c r="D312">
        <v>35</v>
      </c>
      <c r="E312" t="s">
        <v>244</v>
      </c>
      <c r="F312" s="1" cm="1">
        <f t="array" ref="F312">SUMPRODUCT($H312:$FZZ312,$H$2:$FZZ$2)/SUMPRODUCT(--($H312:$FZZ312&lt;&gt;""),$H$2:$FZZ$2)</f>
        <v>1.7504432821977132</v>
      </c>
      <c r="G312" s="1" cm="1">
        <f t="array" ref="G312">SUMPRODUCT($H312:$FZZ312,$G$2:$FZY$2)/SUMPRODUCT(--($H312:$FZZ312&lt;&gt;""),$G$2:$FZY$2)</f>
        <v>1.7647570400423764</v>
      </c>
      <c r="H312">
        <v>1.7043652610039299</v>
      </c>
      <c r="I312">
        <v>1.6649350255497</v>
      </c>
      <c r="J312">
        <v>1.7062045010986999</v>
      </c>
      <c r="K312">
        <v>1.6692437440269401</v>
      </c>
      <c r="L312">
        <v>1.6994576587530501</v>
      </c>
      <c r="M312">
        <v>1.66675009680107</v>
      </c>
      <c r="N312">
        <v>1.97419039862173</v>
      </c>
      <c r="O312">
        <v>1.86935977157538</v>
      </c>
      <c r="P312">
        <v>1.7881276544142199</v>
      </c>
      <c r="Q312">
        <v>1.8109715756584599</v>
      </c>
      <c r="R312">
        <v>1.70237289397886</v>
      </c>
      <c r="S312">
        <v>1.7857604763438499</v>
      </c>
      <c r="T312">
        <v>1.7191231406976299</v>
      </c>
      <c r="U312">
        <v>1.7270168757172999</v>
      </c>
      <c r="V312">
        <v>1.82571522264555</v>
      </c>
      <c r="W312">
        <v>1.84108431678656</v>
      </c>
      <c r="X312">
        <v>1.80870350448966</v>
      </c>
      <c r="Y312">
        <v>1.83436650748858</v>
      </c>
      <c r="Z312">
        <v>2.08247640824302</v>
      </c>
      <c r="AA312">
        <v>1.8445870583023101</v>
      </c>
      <c r="AB312">
        <v>1.80987307568319</v>
      </c>
      <c r="AC312">
        <v>1.8461018468163299</v>
      </c>
      <c r="AD312">
        <v>1.7241257401257299</v>
      </c>
      <c r="AE312">
        <v>1.75822525332889</v>
      </c>
      <c r="AF312">
        <v>1.7130438975167599</v>
      </c>
      <c r="AG312">
        <v>1.74392098433706</v>
      </c>
      <c r="AH312">
        <v>1.7659120808780899</v>
      </c>
      <c r="AI312">
        <v>1.8415472191471101</v>
      </c>
      <c r="AJ312">
        <v>1.7841277291027899</v>
      </c>
      <c r="AK312">
        <v>1.78685570971608</v>
      </c>
      <c r="AL312">
        <v>1.7316167374863001</v>
      </c>
      <c r="AM312">
        <v>1.7475690606093901</v>
      </c>
      <c r="AN312">
        <v>1.7595198240260601</v>
      </c>
      <c r="AO312">
        <v>1.74271352929692</v>
      </c>
      <c r="AP312">
        <v>1.7695536289832301</v>
      </c>
      <c r="AQ312">
        <v>1.7710006681977499</v>
      </c>
      <c r="AR312">
        <v>1.7251245457026401</v>
      </c>
      <c r="AS312">
        <v>1.7730064518859401</v>
      </c>
      <c r="AT312">
        <v>1.73214456814565</v>
      </c>
      <c r="AU312">
        <v>1.7629768193494599</v>
      </c>
      <c r="AV312">
        <v>1.6628842111014299</v>
      </c>
      <c r="AW312">
        <v>1.6626254109655001</v>
      </c>
      <c r="AX312">
        <v>1.7822030105664799</v>
      </c>
      <c r="AY312">
        <v>1.80049242007963</v>
      </c>
      <c r="AZ312">
        <v>1.3850038340554001</v>
      </c>
      <c r="BA312">
        <v>1.33707550499202</v>
      </c>
      <c r="BB312">
        <v>1.8229904301704001</v>
      </c>
      <c r="BC312">
        <v>1.9132323874747399</v>
      </c>
      <c r="BD312">
        <v>1.7878802680916901</v>
      </c>
      <c r="BE312">
        <v>1.8692475620129001</v>
      </c>
      <c r="BF312">
        <v>1.7522113582613099</v>
      </c>
      <c r="BG312">
        <v>1.8243972399997099</v>
      </c>
      <c r="BH312">
        <v>1.7636004282411399</v>
      </c>
      <c r="BI312">
        <v>1.8075949379643701</v>
      </c>
      <c r="BJ312">
        <v>1.73421956872044</v>
      </c>
      <c r="BK312">
        <v>1.7566800166376999</v>
      </c>
      <c r="BL312">
        <v>1.86428797616724</v>
      </c>
      <c r="BM312">
        <v>1.92979514790998</v>
      </c>
      <c r="BN312">
        <v>1.7379467044027599</v>
      </c>
      <c r="BO312">
        <v>1.7732823811056999</v>
      </c>
      <c r="BP312">
        <v>1.75977196127358</v>
      </c>
      <c r="BQ312">
        <v>1.838332189378</v>
      </c>
      <c r="BR312">
        <v>1.8235671199754899</v>
      </c>
      <c r="BS312">
        <v>1.9342538272385399</v>
      </c>
      <c r="BT312">
        <v>1.7682126619143099</v>
      </c>
      <c r="BU312">
        <v>1.86267987167431</v>
      </c>
      <c r="BV312">
        <v>1.7209151983448101</v>
      </c>
      <c r="BW312">
        <v>1.76668851929403</v>
      </c>
      <c r="BX312">
        <v>1.68201025230138</v>
      </c>
      <c r="BY312">
        <v>1.7525021243188701</v>
      </c>
      <c r="BZ312">
        <v>1.6887858880718101</v>
      </c>
      <c r="CA312">
        <v>1.71096796179032</v>
      </c>
      <c r="CB312">
        <v>1.7593109385849499</v>
      </c>
      <c r="CC312">
        <v>1.8246143297227899</v>
      </c>
      <c r="CD312">
        <v>1.6732331872803801</v>
      </c>
      <c r="CE312">
        <v>1.78741664617485</v>
      </c>
      <c r="CF312">
        <v>1.72380746831883</v>
      </c>
      <c r="CG312">
        <v>1.8377513297283199</v>
      </c>
      <c r="CH312">
        <v>1.7254362001548</v>
      </c>
      <c r="CI312">
        <v>1.7847500004453001</v>
      </c>
      <c r="CJ312">
        <v>1.6899576838641699</v>
      </c>
      <c r="CK312">
        <v>1.7810485334361601</v>
      </c>
      <c r="CL312">
        <v>1.6968690016338699</v>
      </c>
      <c r="CM312">
        <v>1.7512663246375699</v>
      </c>
      <c r="CN312">
        <v>1.7494664653288501</v>
      </c>
      <c r="CO312">
        <v>1.8171060742570699</v>
      </c>
      <c r="CP312">
        <v>1.7455057890189001</v>
      </c>
      <c r="CQ312">
        <v>1.8265038778243301</v>
      </c>
      <c r="CR312">
        <v>1.7656773466986</v>
      </c>
      <c r="CS312">
        <v>1.80636630274959</v>
      </c>
      <c r="CT312">
        <v>1.7390940252432501</v>
      </c>
      <c r="CU312">
        <v>1.8212426109062401</v>
      </c>
      <c r="CV312">
        <v>1.7980813732801599</v>
      </c>
      <c r="CW312">
        <v>1.87902304733116</v>
      </c>
      <c r="CX312">
        <v>1.7101117903622001</v>
      </c>
      <c r="CY312">
        <v>1.79065578548811</v>
      </c>
      <c r="CZ312">
        <v>1.7787941992829699</v>
      </c>
      <c r="DA312">
        <v>1.8818580822099</v>
      </c>
      <c r="DB312">
        <v>1.7490767431268199</v>
      </c>
      <c r="DC312">
        <v>1.79980473043468</v>
      </c>
      <c r="DD312">
        <v>1.76202556261231</v>
      </c>
      <c r="DE312">
        <v>1.8342963031409001</v>
      </c>
      <c r="DF312">
        <v>1.7577834652997599</v>
      </c>
      <c r="DG312">
        <v>1.7962392817922701</v>
      </c>
      <c r="DH312">
        <v>1.78574340212201</v>
      </c>
      <c r="DI312">
        <v>1.8485574931645801</v>
      </c>
      <c r="DJ312">
        <v>1.81798561843149</v>
      </c>
      <c r="DK312">
        <v>1.87546491586702</v>
      </c>
      <c r="DL312">
        <v>1.85217934573472</v>
      </c>
      <c r="DM312">
        <v>1.8127606278848301</v>
      </c>
      <c r="DN312">
        <v>1.8405360633849399</v>
      </c>
      <c r="DO312">
        <v>1.8865140194424299</v>
      </c>
    </row>
    <row r="313" spans="1:119" x14ac:dyDescent="0.45">
      <c r="A313" t="s">
        <v>66</v>
      </c>
      <c r="B313" t="s">
        <v>222</v>
      </c>
      <c r="C313" t="s">
        <v>20</v>
      </c>
      <c r="D313">
        <v>35</v>
      </c>
      <c r="E313" t="s">
        <v>244</v>
      </c>
      <c r="F313" s="1" cm="1">
        <f t="array" ref="F313">SUMPRODUCT($H313:$FZZ313,$H$2:$FZZ$2)/SUMPRODUCT(--($H313:$FZZ313&lt;&gt;""),$H$2:$FZZ$2)</f>
        <v>2.1433046637914286</v>
      </c>
      <c r="G313" s="1" cm="1">
        <f t="array" ref="G313">SUMPRODUCT($H313:$FZZ313,$G$2:$FZY$2)/SUMPRODUCT(--($H313:$FZZ313&lt;&gt;""),$G$2:$FZY$2)</f>
        <v>2.1541308398723187</v>
      </c>
      <c r="H313">
        <v>1.95949893681052</v>
      </c>
      <c r="I313">
        <v>1.94180023534899</v>
      </c>
      <c r="J313">
        <v>1.9630842305421701</v>
      </c>
      <c r="K313">
        <v>1.9487079931700499</v>
      </c>
      <c r="L313">
        <v>1.9618396463742001</v>
      </c>
      <c r="M313">
        <v>1.94723818180384</v>
      </c>
      <c r="N313">
        <v>2.2621970688556101</v>
      </c>
      <c r="O313">
        <v>2.2787694533029401</v>
      </c>
      <c r="P313">
        <v>2.2665436467667601</v>
      </c>
      <c r="Q313">
        <v>2.2865578256224302</v>
      </c>
      <c r="R313">
        <v>2.1141974823633198</v>
      </c>
      <c r="S313">
        <v>2.15492421209813</v>
      </c>
      <c r="T313">
        <v>1.80992437585539</v>
      </c>
      <c r="U313">
        <v>1.8066196741334699</v>
      </c>
      <c r="V313">
        <v>2.1776757018704398</v>
      </c>
      <c r="W313">
        <v>2.1799768100235402</v>
      </c>
      <c r="X313">
        <v>2.2373837236944398</v>
      </c>
      <c r="Y313">
        <v>2.26593131186439</v>
      </c>
      <c r="Z313">
        <v>2.1699563142607698</v>
      </c>
      <c r="AA313">
        <v>2.2136462454308501</v>
      </c>
      <c r="AB313">
        <v>2.1833822233514</v>
      </c>
      <c r="AC313">
        <v>2.2291767072741</v>
      </c>
      <c r="AD313">
        <v>2.1834782327608799</v>
      </c>
      <c r="AE313">
        <v>2.1892880668958301</v>
      </c>
      <c r="AF313">
        <v>2.0998525628140698</v>
      </c>
      <c r="AG313">
        <v>2.1141541448446999</v>
      </c>
      <c r="AH313">
        <v>2.2124437179246002</v>
      </c>
      <c r="AI313">
        <v>2.22791600572278</v>
      </c>
      <c r="AJ313">
        <v>2.4621485403435601</v>
      </c>
      <c r="AK313">
        <v>2.3041474686114198</v>
      </c>
      <c r="AL313">
        <v>2.0726446254556401</v>
      </c>
      <c r="AM313">
        <v>2.1460002376526601</v>
      </c>
      <c r="AN313">
        <v>2.1589749026471399</v>
      </c>
      <c r="AO313">
        <v>2.1759384182488901</v>
      </c>
      <c r="AP313">
        <v>2.3233295012691899</v>
      </c>
      <c r="AQ313">
        <v>2.26825911505505</v>
      </c>
      <c r="AR313">
        <v>2.1767091056141901</v>
      </c>
      <c r="AS313">
        <v>2.2610552301726501</v>
      </c>
      <c r="AT313">
        <v>2.2734343114869602</v>
      </c>
      <c r="AU313">
        <v>2.2185231600725701</v>
      </c>
      <c r="AV313">
        <v>2.0563998034733202</v>
      </c>
      <c r="AW313">
        <v>1.9889587231891901</v>
      </c>
      <c r="AX313">
        <v>2.1377896475642002</v>
      </c>
      <c r="AY313">
        <v>2.1382577078969298</v>
      </c>
      <c r="AZ313">
        <v>1.7024214071371</v>
      </c>
      <c r="BA313">
        <v>1.65666119127615</v>
      </c>
      <c r="BB313">
        <v>2.1825704325055799</v>
      </c>
      <c r="BC313">
        <v>2.3042235673746201</v>
      </c>
      <c r="BD313">
        <v>2.1963546665645901</v>
      </c>
      <c r="BE313">
        <v>2.29758024645486</v>
      </c>
      <c r="BF313">
        <v>2.15496263072373</v>
      </c>
      <c r="BG313">
        <v>2.2644947909063902</v>
      </c>
      <c r="BH313">
        <v>2.1483417557875999</v>
      </c>
      <c r="BI313">
        <v>2.1844126801831099</v>
      </c>
      <c r="BJ313">
        <v>2.1439451149079201</v>
      </c>
      <c r="BK313">
        <v>2.2114573788804499</v>
      </c>
      <c r="BL313">
        <v>2.2228463193643702</v>
      </c>
      <c r="BM313">
        <v>2.3487790643638702</v>
      </c>
      <c r="BN313">
        <v>2.1101537135120698</v>
      </c>
      <c r="BO313">
        <v>2.1876123047246199</v>
      </c>
      <c r="BP313">
        <v>2.1894117285472001</v>
      </c>
      <c r="BQ313">
        <v>2.2542646697754201</v>
      </c>
      <c r="BR313">
        <v>2.1936820527431702</v>
      </c>
      <c r="BS313">
        <v>2.3280465837309898</v>
      </c>
      <c r="BT313">
        <v>2.1790939068530801</v>
      </c>
      <c r="BU313">
        <v>2.2751382533541702</v>
      </c>
      <c r="BV313">
        <v>2.0867597995286302</v>
      </c>
      <c r="BW313">
        <v>2.1011237634864002</v>
      </c>
      <c r="BX313">
        <v>2.0700782739517498</v>
      </c>
      <c r="BY313">
        <v>2.1175715776742901</v>
      </c>
      <c r="BZ313">
        <v>2.0407207175647</v>
      </c>
      <c r="CA313">
        <v>2.08208945664098</v>
      </c>
      <c r="CB313">
        <v>2.2204819274117402</v>
      </c>
      <c r="CC313">
        <v>2.2590090109100598</v>
      </c>
      <c r="CD313">
        <v>2.1012855909038999</v>
      </c>
      <c r="CE313">
        <v>2.20812164826103</v>
      </c>
      <c r="CF313">
        <v>2.0973074997398702</v>
      </c>
      <c r="CG313">
        <v>2.2039295365035199</v>
      </c>
      <c r="CH313">
        <v>2.0394158018267099</v>
      </c>
      <c r="CI313">
        <v>2.1042833005684698</v>
      </c>
      <c r="CJ313">
        <v>2.0445404655263699</v>
      </c>
      <c r="CK313">
        <v>2.1463060107618799</v>
      </c>
      <c r="CL313">
        <v>2.07369894564459</v>
      </c>
      <c r="CM313">
        <v>2.2060435763488</v>
      </c>
      <c r="CN313">
        <v>2.23061881700451</v>
      </c>
      <c r="CO313">
        <v>2.2777194527746101</v>
      </c>
      <c r="CP313">
        <v>2.1449342344926601</v>
      </c>
      <c r="CQ313">
        <v>2.2735098049912801</v>
      </c>
      <c r="CR313">
        <v>2.12228381926663</v>
      </c>
      <c r="CS313">
        <v>2.2323685911439299</v>
      </c>
      <c r="CT313">
        <v>2.1050507932525702</v>
      </c>
      <c r="CU313">
        <v>2.2113633675979099</v>
      </c>
      <c r="CV313">
        <v>2.2305286840215701</v>
      </c>
      <c r="CW313">
        <v>2.3240763459682299</v>
      </c>
      <c r="CX313">
        <v>2.0884539481189499</v>
      </c>
      <c r="CY313">
        <v>2.1803994769448298</v>
      </c>
      <c r="CZ313">
        <v>2.13486969786348</v>
      </c>
      <c r="DA313">
        <v>2.2652223770100002</v>
      </c>
      <c r="DB313">
        <v>2.1255731098995199</v>
      </c>
      <c r="DC313">
        <v>2.21045249687739</v>
      </c>
      <c r="DD313">
        <v>2.1518482433443</v>
      </c>
      <c r="DE313">
        <v>2.2450422513476802</v>
      </c>
      <c r="DF313">
        <v>2.1470397488723298</v>
      </c>
      <c r="DG313">
        <v>2.1946584754997001</v>
      </c>
      <c r="DH313">
        <v>2.1304420830652102</v>
      </c>
      <c r="DI313">
        <v>2.26080988693916</v>
      </c>
      <c r="DJ313">
        <v>2.2063089712448698</v>
      </c>
      <c r="DK313">
        <v>2.3185547886454501</v>
      </c>
      <c r="DL313">
        <v>2.31758278795302</v>
      </c>
      <c r="DM313">
        <v>2.2397768064433698</v>
      </c>
      <c r="DN313">
        <v>2.2137166729791402</v>
      </c>
      <c r="DO313">
        <v>2.2641496325371899</v>
      </c>
    </row>
    <row r="314" spans="1:119" x14ac:dyDescent="0.45">
      <c r="A314" t="s">
        <v>242</v>
      </c>
      <c r="B314" t="s">
        <v>241</v>
      </c>
      <c r="C314" t="s">
        <v>15</v>
      </c>
      <c r="D314">
        <v>35</v>
      </c>
      <c r="E314" t="s">
        <v>244</v>
      </c>
      <c r="F314" s="1" cm="1">
        <f t="array" ref="F314">SUMPRODUCT($H314:$FZZ314,$H$2:$FZZ$2)/SUMPRODUCT(--($H314:$FZZ314&lt;&gt;""),$H$2:$FZZ$2)</f>
        <v>3.5656842942947851</v>
      </c>
      <c r="G314" s="1" cm="1">
        <f t="array" ref="G314">SUMPRODUCT($H314:$FZZ314,$G$2:$FZY$2)/SUMPRODUCT(--($H314:$FZZ314&lt;&gt;""),$G$2:$FZY$2)</f>
        <v>3.2293412852171426</v>
      </c>
      <c r="H314">
        <v>3.55264063765794</v>
      </c>
      <c r="I314">
        <v>2.8589482351032101</v>
      </c>
      <c r="J314">
        <v>3.9592336765591298</v>
      </c>
      <c r="K314">
        <v>3.1454023509517199</v>
      </c>
      <c r="L314">
        <v>3.21731156572499</v>
      </c>
      <c r="M314">
        <v>2.6270495468938302</v>
      </c>
      <c r="N314">
        <v>3.5231066711197401</v>
      </c>
      <c r="O314">
        <v>3.2735110108906902</v>
      </c>
      <c r="P314">
        <v>3.3256389795067198</v>
      </c>
      <c r="Q314">
        <v>3.3545578665676601</v>
      </c>
      <c r="R314">
        <v>3.5173465948973202</v>
      </c>
      <c r="S314">
        <v>3.4487543451668299</v>
      </c>
      <c r="T314">
        <v>2.9177966282911001</v>
      </c>
      <c r="U314">
        <v>2.5531746792494099</v>
      </c>
      <c r="V314">
        <v>2.9377355479948402</v>
      </c>
      <c r="W314">
        <v>2.9065304295223902</v>
      </c>
      <c r="X314">
        <v>3.2767899637362201</v>
      </c>
      <c r="Y314">
        <v>3.2869377514285101</v>
      </c>
      <c r="Z314">
        <v>3.7379402477091399</v>
      </c>
      <c r="AA314">
        <v>3.4392791499528301</v>
      </c>
      <c r="AB314">
        <v>3.72955894459654</v>
      </c>
      <c r="AC314">
        <v>3.4222115743344701</v>
      </c>
      <c r="AD314">
        <v>4.7129533797958896</v>
      </c>
      <c r="AE314">
        <v>3.4036630181171299</v>
      </c>
      <c r="AF314">
        <v>3.7452626005752001</v>
      </c>
      <c r="AG314">
        <v>3.32425602693925</v>
      </c>
      <c r="AH314">
        <v>3.3636714901622402</v>
      </c>
      <c r="AI314">
        <v>3.4060050509076198</v>
      </c>
      <c r="AJ314">
        <v>3.5202386902485698</v>
      </c>
      <c r="AK314">
        <v>3.4638597355615102</v>
      </c>
      <c r="AL314">
        <v>3.2762345788931202</v>
      </c>
      <c r="AM314">
        <v>3.17557243421532</v>
      </c>
      <c r="AN314">
        <v>4.2356899950894604</v>
      </c>
      <c r="AO314">
        <v>3.19786124534571</v>
      </c>
      <c r="AP314">
        <v>3.8258688435149502</v>
      </c>
      <c r="AQ314">
        <v>3.4978283139305102</v>
      </c>
      <c r="AR314">
        <v>3.8234057232052798</v>
      </c>
      <c r="AS314">
        <v>3.4651603449096702</v>
      </c>
      <c r="AT314">
        <v>4.3296677848076301</v>
      </c>
      <c r="AU314">
        <v>3.85054547151837</v>
      </c>
      <c r="AV314">
        <v>3.3692687825155798</v>
      </c>
      <c r="AW314">
        <v>2.9662779594173201</v>
      </c>
      <c r="AX314">
        <v>3.2013595147270002</v>
      </c>
      <c r="AY314">
        <v>3.0968869936671699</v>
      </c>
      <c r="AZ314">
        <v>4.1012615565241299</v>
      </c>
      <c r="BA314">
        <v>2.6687556649323998</v>
      </c>
      <c r="BB314">
        <v>3.3063871382124002</v>
      </c>
      <c r="BC314">
        <v>3.25533002430037</v>
      </c>
      <c r="BD314">
        <v>3.3787830620294699</v>
      </c>
      <c r="BE314">
        <v>3.47799601632483</v>
      </c>
      <c r="BF314">
        <v>2.8389340881156899</v>
      </c>
      <c r="BG314">
        <v>2.81363190351912</v>
      </c>
      <c r="BH314">
        <v>3.6726563266711301</v>
      </c>
      <c r="BI314">
        <v>3.4912552921940199</v>
      </c>
      <c r="BJ314">
        <v>3.2601376446835202</v>
      </c>
      <c r="BK314">
        <v>3.2305952884064002</v>
      </c>
      <c r="BL314">
        <v>4.2154891773062397</v>
      </c>
      <c r="BM314">
        <v>3.6958010817929301</v>
      </c>
      <c r="BN314">
        <v>3.2560454230424498</v>
      </c>
      <c r="BO314">
        <v>3.2748253928006998</v>
      </c>
      <c r="BP314">
        <v>3.1905520277571102</v>
      </c>
      <c r="BQ314">
        <v>3.1737111909097</v>
      </c>
      <c r="BR314">
        <v>2.9311043191475301</v>
      </c>
      <c r="BS314">
        <v>2.9471576048371801</v>
      </c>
      <c r="BT314">
        <v>3.4468348271083298</v>
      </c>
      <c r="BU314">
        <v>3.4224155985256601</v>
      </c>
      <c r="BV314">
        <v>3.58407467584076</v>
      </c>
      <c r="BW314">
        <v>3.3242618294171802</v>
      </c>
      <c r="BX314">
        <v>3.6926512206876798</v>
      </c>
      <c r="BY314">
        <v>3.4706255449724099</v>
      </c>
      <c r="BZ314">
        <v>2.8721901584649498</v>
      </c>
      <c r="CA314">
        <v>2.7232362758542501</v>
      </c>
      <c r="CB314">
        <v>3.6025989314610198</v>
      </c>
      <c r="CC314">
        <v>3.3323125917146799</v>
      </c>
      <c r="CD314">
        <v>3.1322161252202299</v>
      </c>
      <c r="CE314">
        <v>3.2600262287185702</v>
      </c>
      <c r="CF314">
        <v>3.0622268043148799</v>
      </c>
      <c r="CG314">
        <v>3.1005012429341199</v>
      </c>
      <c r="CH314">
        <v>2.7977930080122002</v>
      </c>
      <c r="CI314">
        <v>2.8251880342844502</v>
      </c>
      <c r="CJ314">
        <v>3.3830306218343802</v>
      </c>
      <c r="CK314">
        <v>3.3406607532165999</v>
      </c>
      <c r="CL314">
        <v>3.0228552650753202</v>
      </c>
      <c r="CM314">
        <v>3.0954040693583802</v>
      </c>
      <c r="CN314">
        <v>3.1728107433101802</v>
      </c>
      <c r="CO314">
        <v>3.2703556140860801</v>
      </c>
      <c r="CP314">
        <v>3.01417183328611</v>
      </c>
      <c r="CQ314">
        <v>3.0201575151654798</v>
      </c>
      <c r="CR314">
        <v>3.24523286944564</v>
      </c>
      <c r="CS314">
        <v>3.17954174602942</v>
      </c>
      <c r="CT314">
        <v>3.3446343112454602</v>
      </c>
      <c r="CU314">
        <v>3.2931403808321398</v>
      </c>
      <c r="CV314">
        <v>3.1064402311427801</v>
      </c>
      <c r="CW314">
        <v>3.2672125826693801</v>
      </c>
      <c r="CX314">
        <v>2.7924850730775299</v>
      </c>
      <c r="CY314">
        <v>2.77498972061644</v>
      </c>
      <c r="CZ314">
        <v>3.4925897325253001</v>
      </c>
      <c r="DA314">
        <v>3.4318735336125998</v>
      </c>
      <c r="DB314">
        <v>3.1776441743187598</v>
      </c>
      <c r="DC314">
        <v>3.1527362604661402</v>
      </c>
      <c r="DD314">
        <v>3.2095639380685901</v>
      </c>
      <c r="DE314">
        <v>3.2227193337912299</v>
      </c>
      <c r="DF314">
        <v>3.11708293036207</v>
      </c>
      <c r="DG314">
        <v>3.0087453337524401</v>
      </c>
      <c r="DH314">
        <v>3.2338818684164701</v>
      </c>
      <c r="DI314">
        <v>3.2573517047239098</v>
      </c>
      <c r="DJ314">
        <v>3.1591688511579799</v>
      </c>
      <c r="DK314">
        <v>2.9642094546387301</v>
      </c>
      <c r="DL314">
        <v>3.5492187655313301</v>
      </c>
      <c r="DM314">
        <v>3.4566783846314699</v>
      </c>
      <c r="DN314">
        <v>3.49124141598472</v>
      </c>
      <c r="DO314">
        <v>3.4141214367967798</v>
      </c>
    </row>
    <row r="315" spans="1:119" x14ac:dyDescent="0.45">
      <c r="A315" t="s">
        <v>16</v>
      </c>
      <c r="B315" t="s">
        <v>17</v>
      </c>
      <c r="C315" t="s">
        <v>15</v>
      </c>
      <c r="D315">
        <v>35</v>
      </c>
      <c r="E315" t="s">
        <v>244</v>
      </c>
      <c r="F315" s="1" cm="1">
        <f t="array" ref="F315">SUMPRODUCT($H315:$FZZ315,$H$2:$FZZ$2)/SUMPRODUCT(--($H315:$FZZ315&lt;&gt;""),$H$2:$FZZ$2)</f>
        <v>1.9397350964334588</v>
      </c>
      <c r="G315" s="1" cm="1">
        <f t="array" ref="G315">SUMPRODUCT($H315:$FZZ315,$G$2:$FZY$2)/SUMPRODUCT(--($H315:$FZZ315&lt;&gt;""),$G$2:$FZY$2)</f>
        <v>1.9466429889214558</v>
      </c>
      <c r="H315">
        <v>1.8575623149206699</v>
      </c>
      <c r="I315">
        <v>1.83441147871205</v>
      </c>
      <c r="J315">
        <v>1.8587756538606399</v>
      </c>
      <c r="K315">
        <v>1.84003675255462</v>
      </c>
      <c r="L315">
        <v>1.8540584620077201</v>
      </c>
      <c r="M315">
        <v>1.8360553052746</v>
      </c>
      <c r="N315">
        <v>1.9584056826612899</v>
      </c>
      <c r="O315">
        <v>1.9925576950319901</v>
      </c>
      <c r="P315">
        <v>1.95244035765281</v>
      </c>
      <c r="Q315">
        <v>1.97141558271184</v>
      </c>
      <c r="R315">
        <v>1.8935249333911699</v>
      </c>
      <c r="S315">
        <v>1.9969708671342401</v>
      </c>
      <c r="T315">
        <v>2.0342417692270098</v>
      </c>
      <c r="U315">
        <v>1.98296799317907</v>
      </c>
      <c r="V315">
        <v>1.9613163521650501</v>
      </c>
      <c r="W315">
        <v>1.97101830022983</v>
      </c>
      <c r="X315">
        <v>1.9405710307300199</v>
      </c>
      <c r="Y315">
        <v>1.9765158179207101</v>
      </c>
      <c r="Z315">
        <v>1.9086578699556001</v>
      </c>
      <c r="AA315">
        <v>1.96960211334291</v>
      </c>
      <c r="AB315">
        <v>1.9668740417547801</v>
      </c>
      <c r="AC315">
        <v>1.9636918526583</v>
      </c>
      <c r="AD315">
        <v>1.92762653631057</v>
      </c>
      <c r="AE315">
        <v>1.93525406858022</v>
      </c>
      <c r="AF315">
        <v>1.99972851475485</v>
      </c>
      <c r="AG315">
        <v>1.9598840271031399</v>
      </c>
      <c r="AH315">
        <v>1.96116431440081</v>
      </c>
      <c r="AI315">
        <v>1.9816565647711299</v>
      </c>
      <c r="AJ315">
        <v>1.9827831718426101</v>
      </c>
      <c r="AK315">
        <v>1.97474038460805</v>
      </c>
      <c r="AL315">
        <v>1.96560657161909</v>
      </c>
      <c r="AM315">
        <v>1.99367833935827</v>
      </c>
      <c r="AN315">
        <v>2.02308417555167</v>
      </c>
      <c r="AO315">
        <v>2.0123293430367499</v>
      </c>
      <c r="AP315">
        <v>1.97385444318558</v>
      </c>
      <c r="AQ315">
        <v>1.9586917475235599</v>
      </c>
      <c r="AR315">
        <v>1.9614750866584101</v>
      </c>
      <c r="AS315">
        <v>1.99351435002375</v>
      </c>
      <c r="AT315">
        <v>1.88879286433289</v>
      </c>
      <c r="AU315">
        <v>1.91375517021407</v>
      </c>
      <c r="AV315">
        <v>1.93343331441743</v>
      </c>
      <c r="AW315">
        <v>1.8828169334139599</v>
      </c>
      <c r="AX315">
        <v>1.97904698066938</v>
      </c>
      <c r="AY315">
        <v>1.98869439818564</v>
      </c>
      <c r="AZ315">
        <v>1.7235535319556601</v>
      </c>
      <c r="BA315">
        <v>1.5448116740892199</v>
      </c>
      <c r="BB315">
        <v>1.9700515173923401</v>
      </c>
      <c r="BC315">
        <v>2.04418434116443</v>
      </c>
      <c r="BD315">
        <v>1.9351809894421499</v>
      </c>
      <c r="BE315">
        <v>2.0136191914680102</v>
      </c>
      <c r="BF315">
        <v>1.96229426605859</v>
      </c>
      <c r="BG315">
        <v>2.0021695192473601</v>
      </c>
      <c r="BH315">
        <v>1.94267921494706</v>
      </c>
      <c r="BI315">
        <v>1.9620173752965799</v>
      </c>
      <c r="BJ315">
        <v>1.8762887719816701</v>
      </c>
      <c r="BK315">
        <v>1.9081439965657201</v>
      </c>
      <c r="BL315">
        <v>1.9971318000637099</v>
      </c>
      <c r="BM315">
        <v>2.0546487445945898</v>
      </c>
      <c r="BN315">
        <v>1.985914919944</v>
      </c>
      <c r="BO315">
        <v>1.9913905310306701</v>
      </c>
      <c r="BP315">
        <v>1.95146648777872</v>
      </c>
      <c r="BQ315">
        <v>1.9949948483884701</v>
      </c>
      <c r="BR315">
        <v>1.9785140966461701</v>
      </c>
      <c r="BS315">
        <v>2.0686012006761199</v>
      </c>
      <c r="BT315">
        <v>1.94697703909814</v>
      </c>
      <c r="BU315">
        <v>2.0210883704014</v>
      </c>
      <c r="BV315">
        <v>1.86608870333726</v>
      </c>
      <c r="BW315">
        <v>1.9010854426274</v>
      </c>
      <c r="BX315">
        <v>1.81928227322832</v>
      </c>
      <c r="BY315">
        <v>1.8715788867457599</v>
      </c>
      <c r="BZ315">
        <v>1.9205183370371499</v>
      </c>
      <c r="CA315">
        <v>1.9189658740042199</v>
      </c>
      <c r="CB315">
        <v>1.9507105925671899</v>
      </c>
      <c r="CC315">
        <v>1.9667983824700199</v>
      </c>
      <c r="CD315">
        <v>1.8545250270817699</v>
      </c>
      <c r="CE315">
        <v>1.95403576338505</v>
      </c>
      <c r="CF315">
        <v>1.8913522072511499</v>
      </c>
      <c r="CG315">
        <v>1.9657759401331201</v>
      </c>
      <c r="CH315">
        <v>1.8545890102834699</v>
      </c>
      <c r="CI315">
        <v>1.91885021559892</v>
      </c>
      <c r="CJ315">
        <v>1.8182567604608999</v>
      </c>
      <c r="CK315">
        <v>1.9105811416679599</v>
      </c>
      <c r="CL315">
        <v>1.83540272484752</v>
      </c>
      <c r="CM315">
        <v>1.9170527820727401</v>
      </c>
      <c r="CN315">
        <v>1.91570916662017</v>
      </c>
      <c r="CO315">
        <v>1.9890871337449201</v>
      </c>
      <c r="CP315">
        <v>1.88126065807743</v>
      </c>
      <c r="CQ315">
        <v>1.9666671652901699</v>
      </c>
      <c r="CR315">
        <v>1.90358471479619</v>
      </c>
      <c r="CS315">
        <v>1.93592624606333</v>
      </c>
      <c r="CT315">
        <v>1.92277413894043</v>
      </c>
      <c r="CU315">
        <v>1.9870087373235601</v>
      </c>
      <c r="CV315">
        <v>1.94455502788461</v>
      </c>
      <c r="CW315">
        <v>2.0450231483161798</v>
      </c>
      <c r="CX315">
        <v>1.8690407806556899</v>
      </c>
      <c r="CY315">
        <v>1.94456245864869</v>
      </c>
      <c r="CZ315">
        <v>1.9461784351917399</v>
      </c>
      <c r="DA315">
        <v>2.0249442939976001</v>
      </c>
      <c r="DB315">
        <v>1.9138038217091899</v>
      </c>
      <c r="DC315">
        <v>1.9566077854888899</v>
      </c>
      <c r="DD315">
        <v>1.9407334832096601</v>
      </c>
      <c r="DE315">
        <v>2.0030494496478499</v>
      </c>
      <c r="DF315">
        <v>1.91027971113317</v>
      </c>
      <c r="DG315">
        <v>1.9276870289257</v>
      </c>
      <c r="DH315">
        <v>1.952200352225</v>
      </c>
      <c r="DI315">
        <v>2.0163457865993402</v>
      </c>
      <c r="DJ315">
        <v>1.98644605308514</v>
      </c>
      <c r="DK315">
        <v>2.0480613741853202</v>
      </c>
      <c r="DL315">
        <v>2.0410384076060999</v>
      </c>
      <c r="DM315">
        <v>1.9875086628744401</v>
      </c>
      <c r="DN315">
        <v>2.00337155252556</v>
      </c>
      <c r="DO315">
        <v>2.0510100349290501</v>
      </c>
    </row>
    <row r="316" spans="1:119" x14ac:dyDescent="0.45">
      <c r="A316" t="s">
        <v>16</v>
      </c>
      <c r="B316" t="s">
        <v>17</v>
      </c>
      <c r="C316" t="s">
        <v>128</v>
      </c>
      <c r="D316">
        <v>35</v>
      </c>
      <c r="E316" t="s">
        <v>244</v>
      </c>
      <c r="F316" s="1" cm="1">
        <f t="array" ref="F316">SUMPRODUCT($H316:$FZZ316,$H$2:$FZZ$2)/SUMPRODUCT(--($H316:$FZZ316&lt;&gt;""),$H$2:$FZZ$2)</f>
        <v>1.4281293517092239</v>
      </c>
      <c r="G316" s="1" cm="1">
        <f t="array" ref="G316">SUMPRODUCT($H316:$FZZ316,$G$2:$FZY$2)/SUMPRODUCT(--($H316:$FZZ316&lt;&gt;""),$G$2:$FZY$2)</f>
        <v>1.4123595816879495</v>
      </c>
      <c r="H316">
        <v>1.3671620258662001</v>
      </c>
      <c r="I316">
        <v>1.3279141468417901</v>
      </c>
      <c r="J316">
        <v>1.36877765419263</v>
      </c>
      <c r="K316">
        <v>1.3286748555092001</v>
      </c>
      <c r="L316">
        <v>1.3648345896913301</v>
      </c>
      <c r="M316">
        <v>1.32876639840276</v>
      </c>
      <c r="N316">
        <v>1.42267057247666</v>
      </c>
      <c r="O316">
        <v>1.4405567725141699</v>
      </c>
      <c r="P316">
        <v>1.40423246817277</v>
      </c>
      <c r="Q316">
        <v>1.4046189358749299</v>
      </c>
      <c r="R316">
        <v>1.3716608917297</v>
      </c>
      <c r="S316">
        <v>1.4452181846279299</v>
      </c>
      <c r="T316">
        <v>1.5304465264882601</v>
      </c>
      <c r="U316">
        <v>1.46290654572351</v>
      </c>
      <c r="V316">
        <v>1.4107423230631699</v>
      </c>
      <c r="W316">
        <v>1.4189207788334901</v>
      </c>
      <c r="X316">
        <v>1.4142276808636001</v>
      </c>
      <c r="Y316">
        <v>1.43364286058589</v>
      </c>
      <c r="Z316">
        <v>1.4180664491483099</v>
      </c>
      <c r="AA316">
        <v>1.42869391571141</v>
      </c>
      <c r="AB316">
        <v>1.42860937953573</v>
      </c>
      <c r="AC316">
        <v>1.4038762910923199</v>
      </c>
      <c r="AD316">
        <v>1.41967386125765</v>
      </c>
      <c r="AE316">
        <v>1.41669319160039</v>
      </c>
      <c r="AF316">
        <v>1.5021164564893701</v>
      </c>
      <c r="AG316">
        <v>1.4138307702547499</v>
      </c>
      <c r="AH316">
        <v>1.4108185124169099</v>
      </c>
      <c r="AI316">
        <v>1.4260956175778501</v>
      </c>
      <c r="AJ316">
        <v>1.44080089239028</v>
      </c>
      <c r="AK316">
        <v>1.4215803525972599</v>
      </c>
      <c r="AL316">
        <v>1.4390601885982199</v>
      </c>
      <c r="AM316">
        <v>1.4527231139132299</v>
      </c>
      <c r="AN316">
        <v>1.48006013400376</v>
      </c>
      <c r="AO316">
        <v>1.46555429919294</v>
      </c>
      <c r="AP316">
        <v>1.4721338296229201</v>
      </c>
      <c r="AQ316">
        <v>1.4198164251090399</v>
      </c>
      <c r="AR316">
        <v>1.4439770728235599</v>
      </c>
      <c r="AS316">
        <v>1.4552929395213099</v>
      </c>
      <c r="AT316">
        <v>1.3763405419807599</v>
      </c>
      <c r="AU316">
        <v>1.4019231342214999</v>
      </c>
      <c r="AV316">
        <v>1.44847538677219</v>
      </c>
      <c r="AW316">
        <v>1.37784881932915</v>
      </c>
      <c r="AX316">
        <v>1.4387984696275899</v>
      </c>
      <c r="AY316">
        <v>1.43056533585788</v>
      </c>
      <c r="AZ316">
        <v>1.44129115452617</v>
      </c>
      <c r="BA316">
        <v>1.1549389525699301</v>
      </c>
      <c r="BB316">
        <v>1.4271656566565201</v>
      </c>
      <c r="BC316">
        <v>1.4679118344228099</v>
      </c>
      <c r="BD316">
        <v>1.43782383776509</v>
      </c>
      <c r="BE316">
        <v>1.4741452691335</v>
      </c>
      <c r="BF316">
        <v>1.39866012603416</v>
      </c>
      <c r="BG316">
        <v>1.42323006788284</v>
      </c>
      <c r="BH316">
        <v>1.4185620242411701</v>
      </c>
      <c r="BI316">
        <v>1.4457774280062401</v>
      </c>
      <c r="BJ316">
        <v>1.3436071239279099</v>
      </c>
      <c r="BK316">
        <v>1.3377546982013699</v>
      </c>
      <c r="BL316">
        <v>1.43347686071518</v>
      </c>
      <c r="BM316">
        <v>1.4902735444358299</v>
      </c>
      <c r="BN316">
        <v>1.4295082519636599</v>
      </c>
      <c r="BO316">
        <v>1.44130607068614</v>
      </c>
      <c r="BP316">
        <v>1.42923927537478</v>
      </c>
      <c r="BQ316">
        <v>1.44087125405462</v>
      </c>
      <c r="BR316">
        <v>1.45183001882102</v>
      </c>
      <c r="BS316">
        <v>1.5227848656657601</v>
      </c>
      <c r="BT316">
        <v>1.39269240956156</v>
      </c>
      <c r="BU316">
        <v>1.4507836128584</v>
      </c>
      <c r="BV316">
        <v>1.38613231694271</v>
      </c>
      <c r="BW316">
        <v>1.39831233562198</v>
      </c>
      <c r="BX316">
        <v>1.3327014263500401</v>
      </c>
      <c r="BY316">
        <v>1.35357749444544</v>
      </c>
      <c r="BZ316">
        <v>1.4413106665887601</v>
      </c>
      <c r="CA316">
        <v>1.40160048786466</v>
      </c>
      <c r="CB316">
        <v>1.42793469007975</v>
      </c>
      <c r="CC316">
        <v>1.4337032414897499</v>
      </c>
      <c r="CD316">
        <v>1.3586227063143601</v>
      </c>
      <c r="CE316">
        <v>1.4155890264582101</v>
      </c>
      <c r="CF316">
        <v>1.3588659372176599</v>
      </c>
      <c r="CG316">
        <v>1.4005823710423599</v>
      </c>
      <c r="CH316">
        <v>1.3249877638926999</v>
      </c>
      <c r="CI316">
        <v>1.3867620459602601</v>
      </c>
      <c r="CJ316">
        <v>1.34351996188923</v>
      </c>
      <c r="CK316">
        <v>1.35745880349962</v>
      </c>
      <c r="CL316">
        <v>1.3383403140727199</v>
      </c>
      <c r="CM316">
        <v>1.34842610806276</v>
      </c>
      <c r="CN316">
        <v>1.3998621354330101</v>
      </c>
      <c r="CO316">
        <v>1.45223493040576</v>
      </c>
      <c r="CP316">
        <v>1.3528662638961899</v>
      </c>
      <c r="CQ316">
        <v>1.412046245277</v>
      </c>
      <c r="CR316">
        <v>1.3809650826731801</v>
      </c>
      <c r="CS316">
        <v>1.3971277045928401</v>
      </c>
      <c r="CT316">
        <v>1.4072192873663201</v>
      </c>
      <c r="CU316">
        <v>1.44127775587419</v>
      </c>
      <c r="CV316">
        <v>1.4124344504761199</v>
      </c>
      <c r="CW316">
        <v>1.5352774886153899</v>
      </c>
      <c r="CX316">
        <v>1.35383555718697</v>
      </c>
      <c r="CY316">
        <v>1.38520966671449</v>
      </c>
      <c r="CZ316">
        <v>1.40905405738348</v>
      </c>
      <c r="DA316">
        <v>1.48316137811025</v>
      </c>
      <c r="DB316">
        <v>1.3812998420605</v>
      </c>
      <c r="DC316">
        <v>1.4032465759249799</v>
      </c>
      <c r="DD316">
        <v>1.3980497999385999</v>
      </c>
      <c r="DE316">
        <v>1.4196456605494101</v>
      </c>
      <c r="DF316">
        <v>1.39152517438041</v>
      </c>
      <c r="DG316">
        <v>1.39878579999049</v>
      </c>
      <c r="DH316">
        <v>1.4457520619887001</v>
      </c>
      <c r="DI316">
        <v>1.4960286160996099</v>
      </c>
      <c r="DJ316">
        <v>1.4460911634320099</v>
      </c>
      <c r="DK316">
        <v>1.4901317107973899</v>
      </c>
      <c r="DL316">
        <v>1.5017085338232301</v>
      </c>
      <c r="DM316">
        <v>1.4551912751889799</v>
      </c>
      <c r="DN316">
        <v>1.44717826058679</v>
      </c>
      <c r="DO316">
        <v>1.45941932842872</v>
      </c>
    </row>
    <row r="317" spans="1:119" x14ac:dyDescent="0.45">
      <c r="A317" t="s">
        <v>16</v>
      </c>
      <c r="B317" t="s">
        <v>17</v>
      </c>
      <c r="C317" t="s">
        <v>18</v>
      </c>
      <c r="D317">
        <v>35</v>
      </c>
      <c r="E317" t="s">
        <v>244</v>
      </c>
      <c r="F317" s="1" cm="1">
        <f t="array" ref="F317">SUMPRODUCT($H317:$FZZ317,$H$2:$FZZ$2)/SUMPRODUCT(--($H317:$FZZ317&lt;&gt;""),$H$2:$FZZ$2)</f>
        <v>1.882698307674866</v>
      </c>
      <c r="G317" s="1" cm="1">
        <f t="array" ref="G317">SUMPRODUCT($H317:$FZZ317,$G$2:$FZY$2)/SUMPRODUCT(--($H317:$FZZ317&lt;&gt;""),$G$2:$FZY$2)</f>
        <v>1.8962957752525296</v>
      </c>
      <c r="H317">
        <v>1.84304469492159</v>
      </c>
      <c r="I317">
        <v>1.78938505654973</v>
      </c>
      <c r="J317">
        <v>1.84857520879528</v>
      </c>
      <c r="K317">
        <v>1.79135652349334</v>
      </c>
      <c r="L317">
        <v>1.8424845868356501</v>
      </c>
      <c r="M317">
        <v>1.79199398531686</v>
      </c>
      <c r="N317">
        <v>1.87694699603621</v>
      </c>
      <c r="O317">
        <v>1.9346574361379301</v>
      </c>
      <c r="P317">
        <v>1.88650836479009</v>
      </c>
      <c r="Q317">
        <v>1.90720894143331</v>
      </c>
      <c r="R317">
        <v>1.8279563798313501</v>
      </c>
      <c r="S317">
        <v>1.9658060924498799</v>
      </c>
      <c r="T317">
        <v>1.93690799567409</v>
      </c>
      <c r="U317">
        <v>1.9079903075733</v>
      </c>
      <c r="V317">
        <v>1.8736745003890201</v>
      </c>
      <c r="W317">
        <v>1.88638354235907</v>
      </c>
      <c r="X317">
        <v>1.86921464561175</v>
      </c>
      <c r="Y317">
        <v>1.9140518155991</v>
      </c>
      <c r="Z317">
        <v>1.86519424146339</v>
      </c>
      <c r="AA317">
        <v>1.91794760426675</v>
      </c>
      <c r="AB317">
        <v>1.9165832630038</v>
      </c>
      <c r="AC317">
        <v>1.90598452112188</v>
      </c>
      <c r="AD317">
        <v>1.8823904823587101</v>
      </c>
      <c r="AE317">
        <v>1.92426517439767</v>
      </c>
      <c r="AF317">
        <v>1.96625388317734</v>
      </c>
      <c r="AG317">
        <v>1.9099582586155499</v>
      </c>
      <c r="AH317">
        <v>1.8895781622778001</v>
      </c>
      <c r="AI317">
        <v>1.9179001141715999</v>
      </c>
      <c r="AJ317">
        <v>1.9338361706868299</v>
      </c>
      <c r="AK317">
        <v>1.9418672749735699</v>
      </c>
      <c r="AL317">
        <v>1.94030019037181</v>
      </c>
      <c r="AM317">
        <v>1.95516557191459</v>
      </c>
      <c r="AN317">
        <v>1.9464236891039199</v>
      </c>
      <c r="AO317">
        <v>1.99356621361673</v>
      </c>
      <c r="AP317">
        <v>1.9476226952770199</v>
      </c>
      <c r="AQ317">
        <v>1.89624881443889</v>
      </c>
      <c r="AR317">
        <v>1.8806418215273799</v>
      </c>
      <c r="AS317">
        <v>1.9640106563633899</v>
      </c>
      <c r="AT317">
        <v>1.85398301010206</v>
      </c>
      <c r="AU317">
        <v>1.86795057279627</v>
      </c>
      <c r="AV317">
        <v>1.8777037422437499</v>
      </c>
      <c r="AW317">
        <v>1.84238347371248</v>
      </c>
      <c r="AX317">
        <v>1.9248080523269</v>
      </c>
      <c r="AY317">
        <v>1.9257011352842199</v>
      </c>
      <c r="AZ317">
        <v>1.70748108235933</v>
      </c>
      <c r="BA317">
        <v>1.5215124596409899</v>
      </c>
      <c r="BB317">
        <v>1.8890724305801001</v>
      </c>
      <c r="BC317">
        <v>1.9855561130686199</v>
      </c>
      <c r="BD317">
        <v>1.8437517526873399</v>
      </c>
      <c r="BE317">
        <v>1.9619118117393901</v>
      </c>
      <c r="BF317">
        <v>1.87683881648066</v>
      </c>
      <c r="BG317">
        <v>1.9477766191589301</v>
      </c>
      <c r="BH317">
        <v>1.8721679292036599</v>
      </c>
      <c r="BI317">
        <v>1.9125176282484799</v>
      </c>
      <c r="BJ317">
        <v>1.8286893068032799</v>
      </c>
      <c r="BK317">
        <v>1.8427688175719199</v>
      </c>
      <c r="BL317">
        <v>1.93912542895601</v>
      </c>
      <c r="BM317">
        <v>1.9772232968707699</v>
      </c>
      <c r="BN317">
        <v>1.9244367067266801</v>
      </c>
      <c r="BO317">
        <v>1.9368610381276601</v>
      </c>
      <c r="BP317">
        <v>1.9103189365450199</v>
      </c>
      <c r="BQ317">
        <v>1.9378658051828599</v>
      </c>
      <c r="BR317">
        <v>1.90198330593468</v>
      </c>
      <c r="BS317">
        <v>2.0051509045538398</v>
      </c>
      <c r="BT317">
        <v>1.8951230220322901</v>
      </c>
      <c r="BU317">
        <v>1.9500996570812701</v>
      </c>
      <c r="BV317">
        <v>1.79756265589329</v>
      </c>
      <c r="BW317">
        <v>1.8389587380580199</v>
      </c>
      <c r="BX317">
        <v>1.7564827089031401</v>
      </c>
      <c r="BY317">
        <v>1.8023313957659099</v>
      </c>
      <c r="BZ317">
        <v>1.86641561034476</v>
      </c>
      <c r="CA317">
        <v>1.8491254073363601</v>
      </c>
      <c r="CB317">
        <v>1.87695938325525</v>
      </c>
      <c r="CC317">
        <v>1.89829168318596</v>
      </c>
      <c r="CD317">
        <v>1.7671970165526401</v>
      </c>
      <c r="CE317">
        <v>1.8705411299078001</v>
      </c>
      <c r="CF317">
        <v>1.82187855096442</v>
      </c>
      <c r="CG317">
        <v>1.90204548428072</v>
      </c>
      <c r="CH317">
        <v>1.7645043639312199</v>
      </c>
      <c r="CI317">
        <v>1.82595485673017</v>
      </c>
      <c r="CJ317">
        <v>1.7480286910937299</v>
      </c>
      <c r="CK317">
        <v>1.84845514575228</v>
      </c>
      <c r="CL317">
        <v>1.7640638968350899</v>
      </c>
      <c r="CM317">
        <v>1.83240312945343</v>
      </c>
      <c r="CN317">
        <v>1.8554149990653399</v>
      </c>
      <c r="CO317">
        <v>1.9269072163243</v>
      </c>
      <c r="CP317">
        <v>1.7986051227405699</v>
      </c>
      <c r="CQ317">
        <v>1.89101401982644</v>
      </c>
      <c r="CR317">
        <v>1.8268242992114201</v>
      </c>
      <c r="CS317">
        <v>1.8648069456974099</v>
      </c>
      <c r="CT317">
        <v>1.8493908983464</v>
      </c>
      <c r="CU317">
        <v>1.9143102704672501</v>
      </c>
      <c r="CV317">
        <v>1.9030405041895</v>
      </c>
      <c r="CW317">
        <v>1.98458607190682</v>
      </c>
      <c r="CX317">
        <v>1.79063105070337</v>
      </c>
      <c r="CY317">
        <v>1.8819517603734699</v>
      </c>
      <c r="CZ317">
        <v>1.88144318213015</v>
      </c>
      <c r="DA317">
        <v>1.9766628208277801</v>
      </c>
      <c r="DB317">
        <v>1.82859806686606</v>
      </c>
      <c r="DC317">
        <v>1.87307618162825</v>
      </c>
      <c r="DD317">
        <v>1.8899672193036501</v>
      </c>
      <c r="DE317">
        <v>1.93886856323306</v>
      </c>
      <c r="DF317">
        <v>1.85893687962234</v>
      </c>
      <c r="DG317">
        <v>1.85257389540935</v>
      </c>
      <c r="DH317">
        <v>1.87066605212027</v>
      </c>
      <c r="DI317">
        <v>1.9374813787337799</v>
      </c>
      <c r="DJ317">
        <v>1.8806690555782599</v>
      </c>
      <c r="DK317">
        <v>1.9805728577956201</v>
      </c>
      <c r="DL317">
        <v>1.9611325314610399</v>
      </c>
      <c r="DM317">
        <v>1.9475493292619599</v>
      </c>
      <c r="DN317">
        <v>1.9291459789507499</v>
      </c>
      <c r="DO317">
        <v>2.0004039986686402</v>
      </c>
    </row>
    <row r="318" spans="1:119" x14ac:dyDescent="0.45">
      <c r="A318" t="s">
        <v>16</v>
      </c>
      <c r="B318" t="s">
        <v>54</v>
      </c>
      <c r="C318" t="s">
        <v>15</v>
      </c>
      <c r="D318">
        <v>35</v>
      </c>
      <c r="E318" t="s">
        <v>244</v>
      </c>
      <c r="F318" s="1" cm="1">
        <f t="array" ref="F318">SUMPRODUCT($H318:$FZZ318,$H$2:$FZZ$2)/SUMPRODUCT(--($H318:$FZZ318&lt;&gt;""),$H$2:$FZZ$2)</f>
        <v>2.1905406217643888</v>
      </c>
      <c r="G318" s="1" cm="1">
        <f t="array" ref="G318">SUMPRODUCT($H318:$FZZ318,$G$2:$FZY$2)/SUMPRODUCT(--($H318:$FZZ318&lt;&gt;""),$G$2:$FZY$2)</f>
        <v>2.2192523626546037</v>
      </c>
      <c r="H318">
        <v>2.0340056550296102</v>
      </c>
      <c r="I318">
        <v>2.0257680442054999</v>
      </c>
      <c r="J318">
        <v>2.0384582829799198</v>
      </c>
      <c r="K318">
        <v>2.0296965905969402</v>
      </c>
      <c r="L318">
        <v>2.0254957045958402</v>
      </c>
      <c r="M318">
        <v>2.0285720702793602</v>
      </c>
      <c r="N318">
        <v>2.1606157730709099</v>
      </c>
      <c r="O318">
        <v>2.2226644849493802</v>
      </c>
      <c r="P318">
        <v>2.1828950550534301</v>
      </c>
      <c r="Q318">
        <v>2.2178884055356098</v>
      </c>
      <c r="R318">
        <v>2.0902510002960302</v>
      </c>
      <c r="S318">
        <v>2.21621483137866</v>
      </c>
      <c r="T318">
        <v>1.9606678821416801</v>
      </c>
      <c r="U318">
        <v>1.9007098004258001</v>
      </c>
      <c r="V318">
        <v>2.2071945913715201</v>
      </c>
      <c r="W318">
        <v>2.2378159208695698</v>
      </c>
      <c r="X318">
        <v>2.16586134414035</v>
      </c>
      <c r="Y318">
        <v>2.2241563197075802</v>
      </c>
      <c r="Z318">
        <v>2.3852199637627902</v>
      </c>
      <c r="AA318">
        <v>2.50718778473578</v>
      </c>
      <c r="AB318">
        <v>2.4805609528042698</v>
      </c>
      <c r="AC318">
        <v>2.5241923056822202</v>
      </c>
      <c r="AD318">
        <v>2.1129519528369598</v>
      </c>
      <c r="AE318">
        <v>2.1500986057737599</v>
      </c>
      <c r="AF318">
        <v>2.1969691529642201</v>
      </c>
      <c r="AG318">
        <v>2.1670305276981598</v>
      </c>
      <c r="AH318">
        <v>2.45403298381874</v>
      </c>
      <c r="AI318">
        <v>2.53686447341265</v>
      </c>
      <c r="AJ318">
        <v>2.4702889724262</v>
      </c>
      <c r="AK318">
        <v>2.5323276389497802</v>
      </c>
      <c r="AL318">
        <v>2.1489478981104502</v>
      </c>
      <c r="AM318">
        <v>2.1984713535370299</v>
      </c>
      <c r="AN318">
        <v>2.1970330407267902</v>
      </c>
      <c r="AO318">
        <v>2.2125374849755102</v>
      </c>
      <c r="AP318">
        <v>2.4854159292587799</v>
      </c>
      <c r="AQ318">
        <v>2.5152907683441699</v>
      </c>
      <c r="AR318">
        <v>2.1668518761130802</v>
      </c>
      <c r="AS318">
        <v>2.21438042694537</v>
      </c>
      <c r="AT318">
        <v>2.0721073113086201</v>
      </c>
      <c r="AU318">
        <v>2.12414746127912</v>
      </c>
      <c r="AV318">
        <v>2.1067619374020299</v>
      </c>
      <c r="AW318">
        <v>2.0718528930771498</v>
      </c>
      <c r="AX318">
        <v>2.2052886352183001</v>
      </c>
      <c r="AY318">
        <v>2.2283907920075801</v>
      </c>
      <c r="AZ318">
        <v>1.9713229653063999</v>
      </c>
      <c r="BA318">
        <v>1.7186013008555101</v>
      </c>
      <c r="BB318">
        <v>2.1944118235858698</v>
      </c>
      <c r="BC318">
        <v>2.2995468180077698</v>
      </c>
      <c r="BD318">
        <v>2.1693297371245199</v>
      </c>
      <c r="BE318">
        <v>2.2849066052870399</v>
      </c>
      <c r="BF318">
        <v>2.20078646436439</v>
      </c>
      <c r="BG318">
        <v>2.28514308069987</v>
      </c>
      <c r="BH318">
        <v>2.1671365420634898</v>
      </c>
      <c r="BI318">
        <v>2.2051813508904301</v>
      </c>
      <c r="BJ318">
        <v>2.3715616347382502</v>
      </c>
      <c r="BK318">
        <v>2.4636266935823001</v>
      </c>
      <c r="BL318">
        <v>2.2373325657732499</v>
      </c>
      <c r="BM318">
        <v>2.3164450091815798</v>
      </c>
      <c r="BN318">
        <v>2.1778395206194801</v>
      </c>
      <c r="BO318">
        <v>2.1990858022993001</v>
      </c>
      <c r="BP318">
        <v>2.19200425079802</v>
      </c>
      <c r="BQ318">
        <v>2.2487485214704801</v>
      </c>
      <c r="BR318">
        <v>2.2283800207895199</v>
      </c>
      <c r="BS318">
        <v>2.3410615387890399</v>
      </c>
      <c r="BT318">
        <v>2.1700681836353102</v>
      </c>
      <c r="BU318">
        <v>2.26628340869402</v>
      </c>
      <c r="BV318">
        <v>2.37434612671488</v>
      </c>
      <c r="BW318">
        <v>2.4303102528918901</v>
      </c>
      <c r="BX318">
        <v>2.0607090425762999</v>
      </c>
      <c r="BY318">
        <v>2.1193389806704599</v>
      </c>
      <c r="BZ318">
        <v>2.16017446930752</v>
      </c>
      <c r="CA318">
        <v>2.1404543108996501</v>
      </c>
      <c r="CB318">
        <v>2.16622655200928</v>
      </c>
      <c r="CC318">
        <v>2.2006015714042002</v>
      </c>
      <c r="CD318">
        <v>2.0491913354734899</v>
      </c>
      <c r="CE318">
        <v>2.1645001750752999</v>
      </c>
      <c r="CF318">
        <v>2.1363586820468301</v>
      </c>
      <c r="CG318">
        <v>2.2363254066449798</v>
      </c>
      <c r="CH318">
        <v>2.1328814533467302</v>
      </c>
      <c r="CI318">
        <v>2.2145507651500602</v>
      </c>
      <c r="CJ318">
        <v>2.0423322209951502</v>
      </c>
      <c r="CK318">
        <v>2.1461235272577599</v>
      </c>
      <c r="CL318">
        <v>2.3575789284248301</v>
      </c>
      <c r="CM318">
        <v>2.5437977337893498</v>
      </c>
      <c r="CN318">
        <v>2.1184433184485498</v>
      </c>
      <c r="CO318">
        <v>2.2078432416410099</v>
      </c>
      <c r="CP318">
        <v>2.0909927036715699</v>
      </c>
      <c r="CQ318">
        <v>2.2063474185674399</v>
      </c>
      <c r="CR318">
        <v>2.1169456630807102</v>
      </c>
      <c r="CS318">
        <v>2.1798338038590201</v>
      </c>
      <c r="CT318">
        <v>2.1344639191867598</v>
      </c>
      <c r="CU318">
        <v>2.22126345733404</v>
      </c>
      <c r="CV318">
        <v>2.5539545961010401</v>
      </c>
      <c r="CW318">
        <v>2.6761269146219999</v>
      </c>
      <c r="CX318">
        <v>2.0691433398575301</v>
      </c>
      <c r="CY318">
        <v>2.1653126452518401</v>
      </c>
      <c r="CZ318">
        <v>2.1759243916054101</v>
      </c>
      <c r="DA318">
        <v>2.28984381764388</v>
      </c>
      <c r="DB318">
        <v>2.1530657232721802</v>
      </c>
      <c r="DC318">
        <v>2.2246305054067901</v>
      </c>
      <c r="DD318">
        <v>2.1734952801522902</v>
      </c>
      <c r="DE318">
        <v>2.2509525929777499</v>
      </c>
      <c r="DF318">
        <v>2.1464745838959498</v>
      </c>
      <c r="DG318">
        <v>2.1798473451437301</v>
      </c>
      <c r="DH318">
        <v>2.1766952907816202</v>
      </c>
      <c r="DI318">
        <v>2.2631049657203999</v>
      </c>
      <c r="DJ318">
        <v>2.25306959107925</v>
      </c>
      <c r="DK318">
        <v>2.3477096109601301</v>
      </c>
      <c r="DL318">
        <v>2.2818690141020799</v>
      </c>
      <c r="DM318">
        <v>2.2353586441578499</v>
      </c>
      <c r="DN318">
        <v>2.2394389927578602</v>
      </c>
      <c r="DO318">
        <v>2.2891271562854998</v>
      </c>
    </row>
    <row r="319" spans="1:119" x14ac:dyDescent="0.45">
      <c r="A319" t="s">
        <v>16</v>
      </c>
      <c r="B319" t="s">
        <v>54</v>
      </c>
      <c r="C319" t="s">
        <v>128</v>
      </c>
      <c r="D319">
        <v>35</v>
      </c>
      <c r="E319" t="s">
        <v>244</v>
      </c>
      <c r="F319" s="1" cm="1">
        <f t="array" ref="F319">SUMPRODUCT($H319:$FZZ319,$H$2:$FZZ$2)/SUMPRODUCT(--($H319:$FZZ319&lt;&gt;""),$H$2:$FZZ$2)</f>
        <v>1.5665327653846508</v>
      </c>
      <c r="G319" s="1" cm="1">
        <f t="array" ref="G319">SUMPRODUCT($H319:$FZZ319,$G$2:$FZY$2)/SUMPRODUCT(--($H319:$FZZ319&lt;&gt;""),$G$2:$FZY$2)</f>
        <v>1.5566858527044665</v>
      </c>
      <c r="H319">
        <v>1.45600587478523</v>
      </c>
      <c r="I319">
        <v>1.4329527517489</v>
      </c>
      <c r="J319">
        <v>1.4582104210829301</v>
      </c>
      <c r="K319">
        <v>1.4368557708443199</v>
      </c>
      <c r="L319">
        <v>1.4564133697159001</v>
      </c>
      <c r="M319">
        <v>1.4364990333504399</v>
      </c>
      <c r="N319">
        <v>1.5381753454690601</v>
      </c>
      <c r="O319">
        <v>1.5607627217394999</v>
      </c>
      <c r="P319">
        <v>1.53343589317841</v>
      </c>
      <c r="Q319">
        <v>1.5414007450901299</v>
      </c>
      <c r="R319">
        <v>1.46718042193967</v>
      </c>
      <c r="S319">
        <v>1.5696922123066599</v>
      </c>
      <c r="T319">
        <v>1.4921874645242199</v>
      </c>
      <c r="U319">
        <v>1.4174607668324699</v>
      </c>
      <c r="V319">
        <v>1.5483992294245199</v>
      </c>
      <c r="W319">
        <v>1.5588467653849201</v>
      </c>
      <c r="X319">
        <v>1.53774366346265</v>
      </c>
      <c r="Y319">
        <v>1.5594867958747101</v>
      </c>
      <c r="Z319">
        <v>1.6839779768765799</v>
      </c>
      <c r="AA319">
        <v>1.7035528143963199</v>
      </c>
      <c r="AB319">
        <v>1.72601733754396</v>
      </c>
      <c r="AC319">
        <v>1.69130592491134</v>
      </c>
      <c r="AD319">
        <v>1.5243261550504399</v>
      </c>
      <c r="AE319">
        <v>1.53458074781966</v>
      </c>
      <c r="AF319">
        <v>1.62292503718515</v>
      </c>
      <c r="AG319">
        <v>1.5261394912792501</v>
      </c>
      <c r="AH319">
        <v>1.6694682579570299</v>
      </c>
      <c r="AI319">
        <v>1.7133676145165699</v>
      </c>
      <c r="AJ319">
        <v>1.68551054002347</v>
      </c>
      <c r="AK319">
        <v>1.7148875951616001</v>
      </c>
      <c r="AL319">
        <v>1.533676409646</v>
      </c>
      <c r="AM319">
        <v>1.5551136415754701</v>
      </c>
      <c r="AN319">
        <v>1.5817558351011101</v>
      </c>
      <c r="AO319">
        <v>1.5647255263181901</v>
      </c>
      <c r="AP319">
        <v>1.7377666309358</v>
      </c>
      <c r="AQ319">
        <v>1.7213010103434501</v>
      </c>
      <c r="AR319">
        <v>1.55099877733758</v>
      </c>
      <c r="AS319">
        <v>1.5987572969980499</v>
      </c>
      <c r="AT319">
        <v>1.4796527853992401</v>
      </c>
      <c r="AU319">
        <v>1.5180442239791601</v>
      </c>
      <c r="AV319">
        <v>1.56388162123746</v>
      </c>
      <c r="AW319">
        <v>1.4819422489721401</v>
      </c>
      <c r="AX319">
        <v>1.5519857224726901</v>
      </c>
      <c r="AY319">
        <v>1.5600162961372499</v>
      </c>
      <c r="AZ319">
        <v>1.6525157216122699</v>
      </c>
      <c r="BA319">
        <v>1.2369281229220299</v>
      </c>
      <c r="BB319">
        <v>1.5225387280607401</v>
      </c>
      <c r="BC319">
        <v>1.5848659634233599</v>
      </c>
      <c r="BD319">
        <v>1.5005521315480801</v>
      </c>
      <c r="BE319">
        <v>1.55733063334733</v>
      </c>
      <c r="BF319">
        <v>1.53228551423148</v>
      </c>
      <c r="BG319">
        <v>1.57450532320992</v>
      </c>
      <c r="BH319">
        <v>1.5567226382555199</v>
      </c>
      <c r="BI319">
        <v>1.56624105211238</v>
      </c>
      <c r="BJ319">
        <v>1.6484444342895499</v>
      </c>
      <c r="BK319">
        <v>1.65249779103398</v>
      </c>
      <c r="BL319">
        <v>1.57281117980667</v>
      </c>
      <c r="BM319">
        <v>1.66941123253327</v>
      </c>
      <c r="BN319">
        <v>1.5211348116958601</v>
      </c>
      <c r="BO319">
        <v>1.5544673162815399</v>
      </c>
      <c r="BP319">
        <v>1.5191409085112899</v>
      </c>
      <c r="BQ319">
        <v>1.5678068622538901</v>
      </c>
      <c r="BR319">
        <v>1.6086433845642101</v>
      </c>
      <c r="BS319">
        <v>1.65791232994419</v>
      </c>
      <c r="BT319">
        <v>1.5510977155666399</v>
      </c>
      <c r="BU319">
        <v>1.63569703676677</v>
      </c>
      <c r="BV319">
        <v>1.61364710613073</v>
      </c>
      <c r="BW319">
        <v>1.65107689346715</v>
      </c>
      <c r="BX319">
        <v>1.4457888472500999</v>
      </c>
      <c r="BY319">
        <v>1.48042216606768</v>
      </c>
      <c r="BZ319">
        <v>1.57573130790718</v>
      </c>
      <c r="CA319">
        <v>1.5205218576381301</v>
      </c>
      <c r="CB319">
        <v>1.5617110178279301</v>
      </c>
      <c r="CC319">
        <v>1.5642093563816499</v>
      </c>
      <c r="CD319">
        <v>1.43722952915963</v>
      </c>
      <c r="CE319">
        <v>1.4789312671953201</v>
      </c>
      <c r="CF319">
        <v>1.49134205979888</v>
      </c>
      <c r="CG319">
        <v>1.5402877034512601</v>
      </c>
      <c r="CH319">
        <v>1.4708968665867399</v>
      </c>
      <c r="CI319">
        <v>1.52212345593982</v>
      </c>
      <c r="CJ319">
        <v>1.4368846100020001</v>
      </c>
      <c r="CK319">
        <v>1.4850542231498001</v>
      </c>
      <c r="CL319">
        <v>1.68034888804358</v>
      </c>
      <c r="CM319">
        <v>1.69224680709985</v>
      </c>
      <c r="CN319">
        <v>1.5374761580570899</v>
      </c>
      <c r="CO319">
        <v>1.5688093924359301</v>
      </c>
      <c r="CP319">
        <v>1.4655780395648901</v>
      </c>
      <c r="CQ319">
        <v>1.5454390467960999</v>
      </c>
      <c r="CR319">
        <v>1.5005877636996701</v>
      </c>
      <c r="CS319">
        <v>1.5278562225699499</v>
      </c>
      <c r="CT319">
        <v>1.4944501715398399</v>
      </c>
      <c r="CU319">
        <v>1.5405561755129999</v>
      </c>
      <c r="CV319">
        <v>1.63517418061381</v>
      </c>
      <c r="CW319">
        <v>1.7673043725708499</v>
      </c>
      <c r="CX319">
        <v>1.4529064608806499</v>
      </c>
      <c r="CY319">
        <v>1.5160866371203801</v>
      </c>
      <c r="CZ319">
        <v>1.56325762028688</v>
      </c>
      <c r="DA319">
        <v>1.6269058548497299</v>
      </c>
      <c r="DB319">
        <v>1.51447821778555</v>
      </c>
      <c r="DC319">
        <v>1.54831026620264</v>
      </c>
      <c r="DD319">
        <v>1.5235700864275401</v>
      </c>
      <c r="DE319">
        <v>1.57554578439639</v>
      </c>
      <c r="DF319">
        <v>1.51034991032337</v>
      </c>
      <c r="DG319">
        <v>1.5376844059168799</v>
      </c>
      <c r="DH319">
        <v>1.4983953388901601</v>
      </c>
      <c r="DI319">
        <v>1.5431318346943701</v>
      </c>
      <c r="DJ319">
        <v>1.5699253665536299</v>
      </c>
      <c r="DK319">
        <v>1.64897156553874</v>
      </c>
      <c r="DL319">
        <v>1.6281438894776701</v>
      </c>
      <c r="DM319">
        <v>1.5879740424297</v>
      </c>
      <c r="DN319">
        <v>1.5569756720877399</v>
      </c>
      <c r="DO319">
        <v>1.59756514287244</v>
      </c>
    </row>
    <row r="320" spans="1:119" x14ac:dyDescent="0.45">
      <c r="A320" t="s">
        <v>16</v>
      </c>
      <c r="B320" t="s">
        <v>54</v>
      </c>
      <c r="C320" t="s">
        <v>18</v>
      </c>
      <c r="D320">
        <v>35</v>
      </c>
      <c r="E320" t="s">
        <v>244</v>
      </c>
      <c r="F320" s="1" cm="1">
        <f t="array" ref="F320">SUMPRODUCT($H320:$FZZ320,$H$2:$FZZ$2)/SUMPRODUCT(--($H320:$FZZ320&lt;&gt;""),$H$2:$FZZ$2)</f>
        <v>2.2839994681746085</v>
      </c>
      <c r="G320" s="1" cm="1">
        <f t="array" ref="G320">SUMPRODUCT($H320:$FZZ320,$G$2:$FZY$2)/SUMPRODUCT(--($H320:$FZZ320&lt;&gt;""),$G$2:$FZY$2)</f>
        <v>2.3031258107009509</v>
      </c>
      <c r="H320">
        <v>2.1514239587266801</v>
      </c>
      <c r="I320">
        <v>2.0805232356492001</v>
      </c>
      <c r="J320">
        <v>2.1574871700203899</v>
      </c>
      <c r="K320">
        <v>2.0853828604792799</v>
      </c>
      <c r="L320">
        <v>2.1412867490316598</v>
      </c>
      <c r="M320">
        <v>2.08697968677571</v>
      </c>
      <c r="N320">
        <v>2.1958633132063801</v>
      </c>
      <c r="O320">
        <v>2.2669744148951101</v>
      </c>
      <c r="P320">
        <v>2.2222027264875601</v>
      </c>
      <c r="Q320">
        <v>2.2338836719656601</v>
      </c>
      <c r="R320">
        <v>2.1473639290176099</v>
      </c>
      <c r="S320">
        <v>2.2937780748513701</v>
      </c>
      <c r="T320">
        <v>1.84863455557016</v>
      </c>
      <c r="U320">
        <v>1.81043753880921</v>
      </c>
      <c r="V320">
        <v>2.2156268182541501</v>
      </c>
      <c r="W320">
        <v>2.2434534915745501</v>
      </c>
      <c r="X320">
        <v>2.2075137735075798</v>
      </c>
      <c r="Y320">
        <v>2.2754484358602598</v>
      </c>
      <c r="Z320">
        <v>2.6413379099405399</v>
      </c>
      <c r="AA320">
        <v>2.8027783737227598</v>
      </c>
      <c r="AB320">
        <v>2.7288116491571501</v>
      </c>
      <c r="AC320">
        <v>2.7650045095414399</v>
      </c>
      <c r="AD320">
        <v>2.1863924323417598</v>
      </c>
      <c r="AE320">
        <v>2.2307238234578</v>
      </c>
      <c r="AF320">
        <v>2.3004907794281602</v>
      </c>
      <c r="AG320">
        <v>2.2259424638345</v>
      </c>
      <c r="AH320">
        <v>2.6826535013308699</v>
      </c>
      <c r="AI320">
        <v>2.7564963548649102</v>
      </c>
      <c r="AJ320">
        <v>2.7499219271639701</v>
      </c>
      <c r="AK320">
        <v>2.8085801634810799</v>
      </c>
      <c r="AL320">
        <v>2.22753688892587</v>
      </c>
      <c r="AM320">
        <v>2.26574188014163</v>
      </c>
      <c r="AN320">
        <v>2.2706534098437898</v>
      </c>
      <c r="AO320">
        <v>2.28856086723362</v>
      </c>
      <c r="AP320">
        <v>2.8851459447610401</v>
      </c>
      <c r="AQ320">
        <v>2.7422227278458098</v>
      </c>
      <c r="AR320">
        <v>2.19306023160568</v>
      </c>
      <c r="AS320">
        <v>2.30688359874142</v>
      </c>
      <c r="AT320">
        <v>2.1749909810631198</v>
      </c>
      <c r="AU320">
        <v>2.1831876031041801</v>
      </c>
      <c r="AV320">
        <v>2.1210887652387802</v>
      </c>
      <c r="AW320">
        <v>2.11907165566274</v>
      </c>
      <c r="AX320">
        <v>2.2639220570537302</v>
      </c>
      <c r="AY320">
        <v>2.2691645752462</v>
      </c>
      <c r="AZ320">
        <v>2.13536693873644</v>
      </c>
      <c r="BA320">
        <v>1.8477505934085501</v>
      </c>
      <c r="BB320">
        <v>2.2171184076183801</v>
      </c>
      <c r="BC320">
        <v>2.3286958727123799</v>
      </c>
      <c r="BD320">
        <v>2.1646438499272</v>
      </c>
      <c r="BE320">
        <v>2.3171808763733002</v>
      </c>
      <c r="BF320">
        <v>2.2221294890752699</v>
      </c>
      <c r="BG320">
        <v>2.2992129901465002</v>
      </c>
      <c r="BH320">
        <v>2.1882515923902002</v>
      </c>
      <c r="BI320">
        <v>2.2467440673949102</v>
      </c>
      <c r="BJ320">
        <v>2.5890622743293901</v>
      </c>
      <c r="BK320">
        <v>2.6602598591265001</v>
      </c>
      <c r="BL320">
        <v>2.2992775848289901</v>
      </c>
      <c r="BM320">
        <v>2.3563428040966499</v>
      </c>
      <c r="BN320">
        <v>2.1999122212402802</v>
      </c>
      <c r="BO320">
        <v>2.2452738267861201</v>
      </c>
      <c r="BP320">
        <v>2.23103021555356</v>
      </c>
      <c r="BQ320">
        <v>2.2926838552847002</v>
      </c>
      <c r="BR320">
        <v>2.2377446059362698</v>
      </c>
      <c r="BS320">
        <v>2.3604525745813998</v>
      </c>
      <c r="BT320">
        <v>2.2257613130537899</v>
      </c>
      <c r="BU320">
        <v>2.3200515644983102</v>
      </c>
      <c r="BV320">
        <v>2.5947522762676098</v>
      </c>
      <c r="BW320">
        <v>2.6417180117488601</v>
      </c>
      <c r="BX320">
        <v>2.1096949265910099</v>
      </c>
      <c r="BY320">
        <v>2.16507331804968</v>
      </c>
      <c r="BZ320">
        <v>2.1757581176322498</v>
      </c>
      <c r="CA320">
        <v>2.1656347340750202</v>
      </c>
      <c r="CB320">
        <v>2.1617074181310998</v>
      </c>
      <c r="CC320">
        <v>2.2112414559954399</v>
      </c>
      <c r="CD320">
        <v>2.04851202879584</v>
      </c>
      <c r="CE320">
        <v>2.1653623093627701</v>
      </c>
      <c r="CF320">
        <v>2.2032926164664799</v>
      </c>
      <c r="CG320">
        <v>2.2729217296615598</v>
      </c>
      <c r="CH320">
        <v>2.1453406110710902</v>
      </c>
      <c r="CI320">
        <v>2.22076569828738</v>
      </c>
      <c r="CJ320">
        <v>2.05009449518611</v>
      </c>
      <c r="CK320">
        <v>2.2060355933658702</v>
      </c>
      <c r="CL320">
        <v>2.5004611839295001</v>
      </c>
      <c r="CM320">
        <v>2.6764015377529802</v>
      </c>
      <c r="CN320">
        <v>2.1223717718414101</v>
      </c>
      <c r="CO320">
        <v>2.2183803414812302</v>
      </c>
      <c r="CP320">
        <v>2.10693087406354</v>
      </c>
      <c r="CQ320">
        <v>2.2142068982508798</v>
      </c>
      <c r="CR320">
        <v>2.1356498962668899</v>
      </c>
      <c r="CS320">
        <v>2.1959967691236701</v>
      </c>
      <c r="CT320">
        <v>2.1745207565570301</v>
      </c>
      <c r="CU320">
        <v>2.2622476690260398</v>
      </c>
      <c r="CV320">
        <v>2.7245666556809098</v>
      </c>
      <c r="CW320">
        <v>2.9363791126191101</v>
      </c>
      <c r="CX320">
        <v>2.0761428216060001</v>
      </c>
      <c r="CY320">
        <v>2.1715280112074899</v>
      </c>
      <c r="CZ320">
        <v>2.2209521865318602</v>
      </c>
      <c r="DA320">
        <v>2.33936996289551</v>
      </c>
      <c r="DB320">
        <v>2.1631325481313102</v>
      </c>
      <c r="DC320">
        <v>2.2320734140304501</v>
      </c>
      <c r="DD320">
        <v>2.2197473321461398</v>
      </c>
      <c r="DE320">
        <v>2.2859182423737199</v>
      </c>
      <c r="DF320">
        <v>2.18306638482921</v>
      </c>
      <c r="DG320">
        <v>2.19010806370623</v>
      </c>
      <c r="DH320">
        <v>2.1739913470506602</v>
      </c>
      <c r="DI320">
        <v>2.2691181215368901</v>
      </c>
      <c r="DJ320">
        <v>2.2546632676783398</v>
      </c>
      <c r="DK320">
        <v>2.33535060083531</v>
      </c>
      <c r="DL320">
        <v>2.30613523376931</v>
      </c>
      <c r="DM320">
        <v>2.2872172265948998</v>
      </c>
      <c r="DN320">
        <v>2.2628519398439799</v>
      </c>
      <c r="DO320">
        <v>2.3362346252873998</v>
      </c>
    </row>
    <row r="321" spans="1:119" x14ac:dyDescent="0.45">
      <c r="A321" t="s">
        <v>139</v>
      </c>
      <c r="B321" t="s">
        <v>17</v>
      </c>
      <c r="C321" t="s">
        <v>15</v>
      </c>
      <c r="D321">
        <v>35</v>
      </c>
      <c r="E321" t="s">
        <v>244</v>
      </c>
      <c r="F321" s="1" cm="1">
        <f t="array" ref="F321">SUMPRODUCT($H321:$FZZ321,$H$2:$FZZ$2)/SUMPRODUCT(--($H321:$FZZ321&lt;&gt;""),$H$2:$FZZ$2)</f>
        <v>1.9914767472830162</v>
      </c>
      <c r="G321" s="1" cm="1">
        <f t="array" ref="G321">SUMPRODUCT($H321:$FZZ321,$G$2:$FZY$2)/SUMPRODUCT(--($H321:$FZZ321&lt;&gt;""),$G$2:$FZY$2)</f>
        <v>1.9967786203537405</v>
      </c>
      <c r="H321">
        <v>1.92575360506157</v>
      </c>
      <c r="I321">
        <v>1.9151773281903099</v>
      </c>
      <c r="J321">
        <v>1.9341964525706301</v>
      </c>
      <c r="K321">
        <v>1.9186831575109899</v>
      </c>
      <c r="L321">
        <v>1.9303067421474001</v>
      </c>
      <c r="M321">
        <v>1.91708751809756</v>
      </c>
      <c r="N321">
        <v>1.98559466926441</v>
      </c>
      <c r="O321">
        <v>2.02722851010116</v>
      </c>
      <c r="P321">
        <v>1.9921323616084201</v>
      </c>
      <c r="Q321">
        <v>2.0233866339322502</v>
      </c>
      <c r="R321">
        <v>1.9234507373983101</v>
      </c>
      <c r="S321">
        <v>2.0261169894859501</v>
      </c>
      <c r="T321">
        <v>2.1572224207833801</v>
      </c>
      <c r="U321">
        <v>2.09245544365952</v>
      </c>
      <c r="V321">
        <v>2.0238624194125201</v>
      </c>
      <c r="W321">
        <v>2.0390387686950602</v>
      </c>
      <c r="X321">
        <v>1.99837575513895</v>
      </c>
      <c r="Y321">
        <v>2.0423118829806599</v>
      </c>
      <c r="Z321">
        <v>1.97895554025181</v>
      </c>
      <c r="AA321">
        <v>2.0549459398127401</v>
      </c>
      <c r="AB321">
        <v>2.0276587278384302</v>
      </c>
      <c r="AC321">
        <v>2.0266738212193198</v>
      </c>
      <c r="AD321">
        <v>1.9636867347568701</v>
      </c>
      <c r="AE321">
        <v>1.9763463357442099</v>
      </c>
      <c r="AF321">
        <v>2.0184606949527399</v>
      </c>
      <c r="AG321">
        <v>1.97079297889312</v>
      </c>
      <c r="AH321">
        <v>2.0164158110217798</v>
      </c>
      <c r="AI321">
        <v>2.0471017485522598</v>
      </c>
      <c r="AJ321">
        <v>2.0256585327196399</v>
      </c>
      <c r="AK321">
        <v>2.03153549819422</v>
      </c>
      <c r="AL321">
        <v>2.0015813022183</v>
      </c>
      <c r="AM321">
        <v>2.0290408029011799</v>
      </c>
      <c r="AN321">
        <v>2.0659257329906802</v>
      </c>
      <c r="AO321">
        <v>2.0426048424049301</v>
      </c>
      <c r="AP321">
        <v>2.0334995474533999</v>
      </c>
      <c r="AQ321">
        <v>2.0204649220456101</v>
      </c>
      <c r="AR321">
        <v>1.98703181193964</v>
      </c>
      <c r="AS321">
        <v>2.0177141347430601</v>
      </c>
      <c r="AT321">
        <v>1.94255347163155</v>
      </c>
      <c r="AU321">
        <v>1.9732871200792901</v>
      </c>
      <c r="AV321">
        <v>1.9922662116916801</v>
      </c>
      <c r="AW321">
        <v>1.9098717402669001</v>
      </c>
      <c r="AX321">
        <v>2.0247511071753399</v>
      </c>
      <c r="AY321">
        <v>2.0184634596623399</v>
      </c>
      <c r="AZ321">
        <v>1.82237731038206</v>
      </c>
      <c r="BA321">
        <v>1.6106041393158199</v>
      </c>
      <c r="BB321">
        <v>2.0257375466716501</v>
      </c>
      <c r="BC321">
        <v>2.1023621081544701</v>
      </c>
      <c r="BD321">
        <v>1.99176086802286</v>
      </c>
      <c r="BE321">
        <v>2.0750255085575899</v>
      </c>
      <c r="BF321">
        <v>1.97262975712861</v>
      </c>
      <c r="BG321">
        <v>2.0208913597363098</v>
      </c>
      <c r="BH321">
        <v>1.9727931097015501</v>
      </c>
      <c r="BI321">
        <v>1.9903175434885201</v>
      </c>
      <c r="BJ321">
        <v>1.9282190280282601</v>
      </c>
      <c r="BK321">
        <v>1.93548368267073</v>
      </c>
      <c r="BL321">
        <v>2.0487266692049402</v>
      </c>
      <c r="BM321">
        <v>2.1104083659905402</v>
      </c>
      <c r="BN321">
        <v>2.0288451442544799</v>
      </c>
      <c r="BO321">
        <v>2.03847984941175</v>
      </c>
      <c r="BP321">
        <v>1.9938115848675</v>
      </c>
      <c r="BQ321">
        <v>2.0363966075731899</v>
      </c>
      <c r="BR321">
        <v>2.0486425503722101</v>
      </c>
      <c r="BS321">
        <v>2.12865646820724</v>
      </c>
      <c r="BT321">
        <v>1.9948786021801099</v>
      </c>
      <c r="BU321">
        <v>2.0666238207902001</v>
      </c>
      <c r="BV321">
        <v>1.9185048678660599</v>
      </c>
      <c r="BW321">
        <v>1.9490495481833201</v>
      </c>
      <c r="BX321">
        <v>1.8752231671497901</v>
      </c>
      <c r="BY321">
        <v>1.9378030248684199</v>
      </c>
      <c r="BZ321">
        <v>1.9429535410949701</v>
      </c>
      <c r="CA321">
        <v>1.9416082619442101</v>
      </c>
      <c r="CB321">
        <v>2.0032537783783302</v>
      </c>
      <c r="CC321">
        <v>2.0111422781413699</v>
      </c>
      <c r="CD321">
        <v>1.8878676129018499</v>
      </c>
      <c r="CE321">
        <v>1.96837103465284</v>
      </c>
      <c r="CF321">
        <v>1.93482734393269</v>
      </c>
      <c r="CG321">
        <v>2.0123366234429798</v>
      </c>
      <c r="CH321">
        <v>1.9078021140905901</v>
      </c>
      <c r="CI321">
        <v>1.97794294461006</v>
      </c>
      <c r="CJ321">
        <v>1.84841586881266</v>
      </c>
      <c r="CK321">
        <v>1.9394377324095</v>
      </c>
      <c r="CL321">
        <v>1.8986762831205799</v>
      </c>
      <c r="CM321">
        <v>1.96847096963033</v>
      </c>
      <c r="CN321">
        <v>1.95051267602583</v>
      </c>
      <c r="CO321">
        <v>2.0402737781162399</v>
      </c>
      <c r="CP321">
        <v>1.94357827186478</v>
      </c>
      <c r="CQ321">
        <v>2.0227561502276301</v>
      </c>
      <c r="CR321">
        <v>1.9701952946286201</v>
      </c>
      <c r="CS321">
        <v>1.9993723224455699</v>
      </c>
      <c r="CT321">
        <v>1.96204603761916</v>
      </c>
      <c r="CU321">
        <v>2.0302012342252098</v>
      </c>
      <c r="CV321">
        <v>1.9724146341817499</v>
      </c>
      <c r="CW321">
        <v>2.0598992827643499</v>
      </c>
      <c r="CX321">
        <v>1.8900174962771199</v>
      </c>
      <c r="CY321">
        <v>1.96721452827864</v>
      </c>
      <c r="CZ321">
        <v>2.01934259385055</v>
      </c>
      <c r="DA321">
        <v>2.0923306557941301</v>
      </c>
      <c r="DB321">
        <v>1.9374404780352199</v>
      </c>
      <c r="DC321">
        <v>1.9831655571586499</v>
      </c>
      <c r="DD321">
        <v>1.97323895112012</v>
      </c>
      <c r="DE321">
        <v>2.02863289320833</v>
      </c>
      <c r="DF321">
        <v>1.9702191998096401</v>
      </c>
      <c r="DG321">
        <v>1.9903239593289299</v>
      </c>
      <c r="DH321">
        <v>1.99296480533334</v>
      </c>
      <c r="DI321">
        <v>2.0654794952374802</v>
      </c>
      <c r="DJ321">
        <v>2.07446317629045</v>
      </c>
      <c r="DK321">
        <v>2.1429484620379502</v>
      </c>
      <c r="DL321">
        <v>2.0949606689703901</v>
      </c>
      <c r="DM321">
        <v>2.05895824821999</v>
      </c>
      <c r="DN321">
        <v>2.0506493436934501</v>
      </c>
      <c r="DO321">
        <v>2.0907058116891801</v>
      </c>
    </row>
    <row r="322" spans="1:119" x14ac:dyDescent="0.45">
      <c r="A322" t="s">
        <v>139</v>
      </c>
      <c r="B322" t="s">
        <v>17</v>
      </c>
      <c r="C322" t="s">
        <v>44</v>
      </c>
      <c r="D322">
        <v>35</v>
      </c>
      <c r="E322" t="s">
        <v>244</v>
      </c>
      <c r="F322" s="1" cm="1">
        <f t="array" ref="F322">SUMPRODUCT($H322:$FZZ322,$H$2:$FZZ$2)/SUMPRODUCT(--($H322:$FZZ322&lt;&gt;""),$H$2:$FZZ$2)</f>
        <v>1.603478316148077</v>
      </c>
      <c r="G322" s="1" cm="1">
        <f t="array" ref="G322">SUMPRODUCT($H322:$FZZ322,$G$2:$FZY$2)/SUMPRODUCT(--($H322:$FZZ322&lt;&gt;""),$G$2:$FZY$2)</f>
        <v>1.6251610916054438</v>
      </c>
      <c r="H322">
        <v>1.5387809831948001</v>
      </c>
      <c r="I322">
        <v>1.54959359354647</v>
      </c>
      <c r="J322">
        <v>1.5468259791727199</v>
      </c>
      <c r="K322">
        <v>1.55564865728707</v>
      </c>
      <c r="L322">
        <v>1.54120152665235</v>
      </c>
      <c r="M322">
        <v>1.5514411435566</v>
      </c>
      <c r="N322">
        <v>1.59815036086392</v>
      </c>
      <c r="O322">
        <v>1.6483731424050501</v>
      </c>
      <c r="P322">
        <v>1.61941183182739</v>
      </c>
      <c r="Q322">
        <v>1.6595087665180499</v>
      </c>
      <c r="R322">
        <v>1.54989519466905</v>
      </c>
      <c r="S322">
        <v>1.64415713538301</v>
      </c>
      <c r="T322">
        <v>1.7148237342427599</v>
      </c>
      <c r="U322">
        <v>1.69392362388239</v>
      </c>
      <c r="V322">
        <v>1.6518171613039301</v>
      </c>
      <c r="W322">
        <v>1.67951752614859</v>
      </c>
      <c r="X322">
        <v>1.6207829146484201</v>
      </c>
      <c r="Y322">
        <v>1.6698340236607001</v>
      </c>
      <c r="Z322">
        <v>1.6168934041810199</v>
      </c>
      <c r="AA322">
        <v>1.66929576946633</v>
      </c>
      <c r="AB322">
        <v>1.64952682155203</v>
      </c>
      <c r="AC322">
        <v>1.6538953072309399</v>
      </c>
      <c r="AD322">
        <v>1.5653595237568201</v>
      </c>
      <c r="AE322">
        <v>1.6025313668868599</v>
      </c>
      <c r="AF322">
        <v>1.6213793996947701</v>
      </c>
      <c r="AG322">
        <v>1.6009941706403299</v>
      </c>
      <c r="AH322">
        <v>1.6269761188444301</v>
      </c>
      <c r="AI322">
        <v>1.67178564539468</v>
      </c>
      <c r="AJ322">
        <v>1.6266391083554499</v>
      </c>
      <c r="AK322">
        <v>1.6495918949561801</v>
      </c>
      <c r="AL322">
        <v>1.59316014511793</v>
      </c>
      <c r="AM322">
        <v>1.6481037212721701</v>
      </c>
      <c r="AN322">
        <v>1.6281063980027</v>
      </c>
      <c r="AO322">
        <v>1.64023192935402</v>
      </c>
      <c r="AP322">
        <v>1.6414267695664599</v>
      </c>
      <c r="AQ322">
        <v>1.63328013302216</v>
      </c>
      <c r="AR322">
        <v>1.5973843301916699</v>
      </c>
      <c r="AS322">
        <v>1.6370082082378601</v>
      </c>
      <c r="AT322">
        <v>1.5541002777168</v>
      </c>
      <c r="AU322">
        <v>1.6003196497715799</v>
      </c>
      <c r="AV322">
        <v>1.5615625609230599</v>
      </c>
      <c r="AW322">
        <v>1.5431907521532799</v>
      </c>
      <c r="AX322">
        <v>1.62956876842829</v>
      </c>
      <c r="AY322">
        <v>1.6446977351638401</v>
      </c>
      <c r="AZ322">
        <v>1.4969609814685501</v>
      </c>
      <c r="BA322">
        <v>1.30506562435115</v>
      </c>
      <c r="BB322">
        <v>1.64165048506355</v>
      </c>
      <c r="BC322">
        <v>1.7409893795703</v>
      </c>
      <c r="BD322">
        <v>1.62415624770278</v>
      </c>
      <c r="BE322">
        <v>1.6915404798507601</v>
      </c>
      <c r="BF322">
        <v>1.60565218349467</v>
      </c>
      <c r="BG322">
        <v>1.66560318111787</v>
      </c>
      <c r="BH322">
        <v>1.60691241692688</v>
      </c>
      <c r="BI322">
        <v>1.6284997029103201</v>
      </c>
      <c r="BJ322">
        <v>1.5563604045218</v>
      </c>
      <c r="BK322">
        <v>1.59010208942001</v>
      </c>
      <c r="BL322">
        <v>1.6639442313330499</v>
      </c>
      <c r="BM322">
        <v>1.73986314561255</v>
      </c>
      <c r="BN322">
        <v>1.61571506915967</v>
      </c>
      <c r="BO322">
        <v>1.6560016363999099</v>
      </c>
      <c r="BP322">
        <v>1.6401470605313999</v>
      </c>
      <c r="BQ322">
        <v>1.66932595711874</v>
      </c>
      <c r="BR322">
        <v>1.6637693803411999</v>
      </c>
      <c r="BS322">
        <v>1.7620271466528801</v>
      </c>
      <c r="BT322">
        <v>1.6153180280580399</v>
      </c>
      <c r="BU322">
        <v>1.67844564842519</v>
      </c>
      <c r="BV322">
        <v>1.55003860439899</v>
      </c>
      <c r="BW322">
        <v>1.5985752201516099</v>
      </c>
      <c r="BX322">
        <v>1.52965786594108</v>
      </c>
      <c r="BY322">
        <v>1.60071999506935</v>
      </c>
      <c r="BZ322">
        <v>1.6138537304449201</v>
      </c>
      <c r="CA322">
        <v>1.6023434784592101</v>
      </c>
      <c r="CB322">
        <v>1.60472337322873</v>
      </c>
      <c r="CC322">
        <v>1.6535942228093099</v>
      </c>
      <c r="CD322">
        <v>1.52832615335535</v>
      </c>
      <c r="CE322">
        <v>1.6134993560462201</v>
      </c>
      <c r="CF322">
        <v>1.58393179263758</v>
      </c>
      <c r="CG322">
        <v>1.6531720317671901</v>
      </c>
      <c r="CH322">
        <v>1.5671060186210399</v>
      </c>
      <c r="CI322">
        <v>1.64258513668716</v>
      </c>
      <c r="CJ322">
        <v>1.5327808007385799</v>
      </c>
      <c r="CK322">
        <v>1.61457896212715</v>
      </c>
      <c r="CL322">
        <v>1.5410218616631901</v>
      </c>
      <c r="CM322">
        <v>1.59698808688212</v>
      </c>
      <c r="CN322">
        <v>1.59963141204707</v>
      </c>
      <c r="CO322">
        <v>1.6648419738303899</v>
      </c>
      <c r="CP322">
        <v>1.5829703060903</v>
      </c>
      <c r="CQ322">
        <v>1.666624664969</v>
      </c>
      <c r="CR322">
        <v>1.58807713073461</v>
      </c>
      <c r="CS322">
        <v>1.63324201787282</v>
      </c>
      <c r="CT322">
        <v>1.58977727869519</v>
      </c>
      <c r="CU322">
        <v>1.66748993974731</v>
      </c>
      <c r="CV322">
        <v>1.63403527603675</v>
      </c>
      <c r="CW322">
        <v>1.7293291239033</v>
      </c>
      <c r="CX322">
        <v>1.54353480462767</v>
      </c>
      <c r="CY322">
        <v>1.6205935992341101</v>
      </c>
      <c r="CZ322">
        <v>1.6298086067480699</v>
      </c>
      <c r="DA322">
        <v>1.71843295323117</v>
      </c>
      <c r="DB322">
        <v>1.5784095616542</v>
      </c>
      <c r="DC322">
        <v>1.6329670718226701</v>
      </c>
      <c r="DD322">
        <v>1.6098463468865201</v>
      </c>
      <c r="DE322">
        <v>1.6739807994123399</v>
      </c>
      <c r="DF322">
        <v>1.6039724983792401</v>
      </c>
      <c r="DG322">
        <v>1.6339437682726601</v>
      </c>
      <c r="DH322">
        <v>1.6338741605092599</v>
      </c>
      <c r="DI322">
        <v>1.6887211494927099</v>
      </c>
      <c r="DJ322">
        <v>1.6813204748963799</v>
      </c>
      <c r="DK322">
        <v>1.75183649583543</v>
      </c>
      <c r="DL322">
        <v>1.7095987191659801</v>
      </c>
      <c r="DM322">
        <v>1.6769891708868201</v>
      </c>
      <c r="DN322">
        <v>1.6710691809462599</v>
      </c>
      <c r="DO322">
        <v>1.70810422859591</v>
      </c>
    </row>
    <row r="323" spans="1:119" x14ac:dyDescent="0.45">
      <c r="A323" t="s">
        <v>139</v>
      </c>
      <c r="B323" t="s">
        <v>17</v>
      </c>
      <c r="C323" t="s">
        <v>18</v>
      </c>
      <c r="D323">
        <v>35</v>
      </c>
      <c r="E323" t="s">
        <v>244</v>
      </c>
      <c r="F323" s="1" cm="1">
        <f t="array" ref="F323">SUMPRODUCT($H323:$FZZ323,$H$2:$FZZ$2)/SUMPRODUCT(--($H323:$FZZ323&lt;&gt;""),$H$2:$FZZ$2)</f>
        <v>1.9302530356117173</v>
      </c>
      <c r="G323" s="1" cm="1">
        <f t="array" ref="G323">SUMPRODUCT($H323:$FZZ323,$G$2:$FZY$2)/SUMPRODUCT(--($H323:$FZZ323&lt;&gt;""),$G$2:$FZY$2)</f>
        <v>1.9415840473275905</v>
      </c>
      <c r="H323">
        <v>1.9168446193084601</v>
      </c>
      <c r="I323">
        <v>1.8694163315544201</v>
      </c>
      <c r="J323">
        <v>1.9221544086103</v>
      </c>
      <c r="K323">
        <v>1.8734749737817999</v>
      </c>
      <c r="L323">
        <v>1.9218867075491299</v>
      </c>
      <c r="M323">
        <v>1.8735542297858701</v>
      </c>
      <c r="N323">
        <v>1.9027406971566401</v>
      </c>
      <c r="O323">
        <v>1.95634667498729</v>
      </c>
      <c r="P323">
        <v>1.92292500159039</v>
      </c>
      <c r="Q323">
        <v>1.9587883753981701</v>
      </c>
      <c r="R323">
        <v>1.83615782055554</v>
      </c>
      <c r="S323">
        <v>1.97898032177042</v>
      </c>
      <c r="T323">
        <v>2.06451363619813</v>
      </c>
      <c r="U323">
        <v>2.04285717706132</v>
      </c>
      <c r="V323">
        <v>1.94862483901259</v>
      </c>
      <c r="W323">
        <v>1.96279439937686</v>
      </c>
      <c r="X323">
        <v>1.9327609020423799</v>
      </c>
      <c r="Y323">
        <v>1.9859182757899601</v>
      </c>
      <c r="Z323">
        <v>1.94402484286604</v>
      </c>
      <c r="AA323">
        <v>2.0180217517103598</v>
      </c>
      <c r="AB323">
        <v>1.9854373116820101</v>
      </c>
      <c r="AC323">
        <v>1.98079820177183</v>
      </c>
      <c r="AD323">
        <v>1.9082871658731999</v>
      </c>
      <c r="AE323">
        <v>1.93426750121437</v>
      </c>
      <c r="AF323">
        <v>1.9968682345547999</v>
      </c>
      <c r="AG323">
        <v>1.91645423252979</v>
      </c>
      <c r="AH323">
        <v>1.9369327692743701</v>
      </c>
      <c r="AI323">
        <v>1.9711808802411801</v>
      </c>
      <c r="AJ323">
        <v>1.9792051399460899</v>
      </c>
      <c r="AK323">
        <v>1.9728116897952499</v>
      </c>
      <c r="AL323">
        <v>1.9566972251752099</v>
      </c>
      <c r="AM323">
        <v>1.9784499868754799</v>
      </c>
      <c r="AN323">
        <v>1.9571836595558501</v>
      </c>
      <c r="AO323">
        <v>1.99878276106631</v>
      </c>
      <c r="AP323">
        <v>2.0208370872127199</v>
      </c>
      <c r="AQ323">
        <v>1.96260381734633</v>
      </c>
      <c r="AR323">
        <v>1.89317854574434</v>
      </c>
      <c r="AS323">
        <v>1.95143223279193</v>
      </c>
      <c r="AT323">
        <v>1.91786379701207</v>
      </c>
      <c r="AU323">
        <v>1.9323271868805101</v>
      </c>
      <c r="AV323">
        <v>1.9089520219109799</v>
      </c>
      <c r="AW323">
        <v>1.8540118884566199</v>
      </c>
      <c r="AX323">
        <v>1.9463065998648601</v>
      </c>
      <c r="AY323">
        <v>1.95036113587463</v>
      </c>
      <c r="AZ323">
        <v>1.8181513506786899</v>
      </c>
      <c r="BA323">
        <v>1.6124741757246099</v>
      </c>
      <c r="BB323">
        <v>1.94643107674158</v>
      </c>
      <c r="BC323">
        <v>2.0431261668640999</v>
      </c>
      <c r="BD323">
        <v>1.89083954905066</v>
      </c>
      <c r="BE323">
        <v>1.9931152919538699</v>
      </c>
      <c r="BF323">
        <v>1.8932553109364201</v>
      </c>
      <c r="BG323">
        <v>1.9523163976423501</v>
      </c>
      <c r="BH323">
        <v>1.87978629710984</v>
      </c>
      <c r="BI323">
        <v>1.92671778750817</v>
      </c>
      <c r="BJ323">
        <v>1.8643933357104601</v>
      </c>
      <c r="BK323">
        <v>1.8853239766791801</v>
      </c>
      <c r="BL323">
        <v>1.9851609424886401</v>
      </c>
      <c r="BM323">
        <v>2.0449810506016499</v>
      </c>
      <c r="BN323">
        <v>1.9410022764533601</v>
      </c>
      <c r="BO323">
        <v>1.96039250584729</v>
      </c>
      <c r="BP323">
        <v>1.9357947200996799</v>
      </c>
      <c r="BQ323">
        <v>1.9744511624529499</v>
      </c>
      <c r="BR323">
        <v>1.93999871809414</v>
      </c>
      <c r="BS323">
        <v>2.0519788851214402</v>
      </c>
      <c r="BT323">
        <v>1.9376612876546699</v>
      </c>
      <c r="BU323">
        <v>2.0136137666368801</v>
      </c>
      <c r="BV323">
        <v>1.8425901807524401</v>
      </c>
      <c r="BW323">
        <v>1.87200592512654</v>
      </c>
      <c r="BX323">
        <v>1.80620654744884</v>
      </c>
      <c r="BY323">
        <v>1.8584375116824901</v>
      </c>
      <c r="BZ323">
        <v>1.87869085232399</v>
      </c>
      <c r="CA323">
        <v>1.8738566488837101</v>
      </c>
      <c r="CB323">
        <v>1.92862198391953</v>
      </c>
      <c r="CC323">
        <v>1.9559009830151399</v>
      </c>
      <c r="CD323">
        <v>1.8074107652854201</v>
      </c>
      <c r="CE323">
        <v>1.9064972365611299</v>
      </c>
      <c r="CF323">
        <v>1.8832977314005399</v>
      </c>
      <c r="CG323">
        <v>1.95999637370233</v>
      </c>
      <c r="CH323">
        <v>1.83626752514364</v>
      </c>
      <c r="CI323">
        <v>1.9167709184987101</v>
      </c>
      <c r="CJ323">
        <v>1.7564319801924899</v>
      </c>
      <c r="CK323">
        <v>1.85326246289707</v>
      </c>
      <c r="CL323">
        <v>1.80296882196212</v>
      </c>
      <c r="CM323">
        <v>1.86441956589001</v>
      </c>
      <c r="CN323">
        <v>1.87251984015089</v>
      </c>
      <c r="CO323">
        <v>1.9510875043981799</v>
      </c>
      <c r="CP323">
        <v>1.8652042479202999</v>
      </c>
      <c r="CQ323">
        <v>1.96187817982475</v>
      </c>
      <c r="CR323">
        <v>1.9031986877354501</v>
      </c>
      <c r="CS323">
        <v>1.93311253389458</v>
      </c>
      <c r="CT323">
        <v>1.9050480556161999</v>
      </c>
      <c r="CU323">
        <v>1.9860427107177701</v>
      </c>
      <c r="CV323">
        <v>1.9236249542058701</v>
      </c>
      <c r="CW323">
        <v>2.01668733149334</v>
      </c>
      <c r="CX323">
        <v>1.8130053972456099</v>
      </c>
      <c r="CY323">
        <v>1.89884099502537</v>
      </c>
      <c r="CZ323">
        <v>1.94281615364959</v>
      </c>
      <c r="DA323">
        <v>2.0315882422920701</v>
      </c>
      <c r="DB323">
        <v>1.84439464463317</v>
      </c>
      <c r="DC323">
        <v>1.8994985814360099</v>
      </c>
      <c r="DD323">
        <v>1.9051311425692601</v>
      </c>
      <c r="DE323">
        <v>1.96382939700416</v>
      </c>
      <c r="DF323">
        <v>1.91358605041806</v>
      </c>
      <c r="DG323">
        <v>1.9178572501359401</v>
      </c>
      <c r="DH323">
        <v>1.9250732951155001</v>
      </c>
      <c r="DI323">
        <v>1.9942501976798199</v>
      </c>
      <c r="DJ323">
        <v>1.97446798617958</v>
      </c>
      <c r="DK323">
        <v>2.0762898118531701</v>
      </c>
      <c r="DL323">
        <v>2.0255422454694498</v>
      </c>
      <c r="DM323">
        <v>2.01301993235522</v>
      </c>
      <c r="DN323">
        <v>1.9636747045568399</v>
      </c>
      <c r="DO323">
        <v>2.0151289849916001</v>
      </c>
    </row>
    <row r="324" spans="1:119" x14ac:dyDescent="0.45">
      <c r="A324" t="s">
        <v>134</v>
      </c>
      <c r="B324" t="s">
        <v>34</v>
      </c>
      <c r="C324" t="s">
        <v>44</v>
      </c>
      <c r="D324">
        <v>35</v>
      </c>
      <c r="E324" t="s">
        <v>244</v>
      </c>
      <c r="F324" s="1" cm="1">
        <f t="array" ref="F324">SUMPRODUCT($H324:$FZZ324,$H$2:$FZZ$2)/SUMPRODUCT(--($H324:$FZZ324&lt;&gt;""),$H$2:$FZZ$2)</f>
        <v>1.7505078243029981</v>
      </c>
      <c r="G324" s="1" cm="1">
        <f t="array" ref="G324">SUMPRODUCT($H324:$FZZ324,$G$2:$FZY$2)/SUMPRODUCT(--($H324:$FZZ324&lt;&gt;""),$G$2:$FZY$2)</f>
        <v>1.678300049347129</v>
      </c>
      <c r="H324">
        <v>1.5596451501167401</v>
      </c>
      <c r="I324">
        <v>1.5465601851469399</v>
      </c>
      <c r="J324">
        <v>1.56651330788082</v>
      </c>
      <c r="K324">
        <v>1.5508647663248001</v>
      </c>
      <c r="L324">
        <v>1.5635327846681799</v>
      </c>
      <c r="M324">
        <v>1.5502960919022299</v>
      </c>
      <c r="N324">
        <v>1.8521015560067999</v>
      </c>
      <c r="O324">
        <v>1.7521912258894301</v>
      </c>
      <c r="P324">
        <v>1.74245563738251</v>
      </c>
      <c r="Q324">
        <v>1.7580098006048901</v>
      </c>
      <c r="R324">
        <v>1.5484091150289201</v>
      </c>
      <c r="S324">
        <v>1.5910858308927101</v>
      </c>
      <c r="T324">
        <v>1.69441845811354</v>
      </c>
      <c r="U324">
        <v>1.6796086437925799</v>
      </c>
      <c r="V324">
        <v>1.91440858707198</v>
      </c>
      <c r="W324">
        <v>1.7391229358735201</v>
      </c>
      <c r="X324">
        <v>1.8570952421454101</v>
      </c>
      <c r="Y324">
        <v>1.8160562847813</v>
      </c>
      <c r="Z324">
        <v>1.8407494228718599</v>
      </c>
      <c r="AA324">
        <v>1.7614545787626199</v>
      </c>
      <c r="AB324">
        <v>1.7229736169834</v>
      </c>
      <c r="AC324">
        <v>1.73664971341256</v>
      </c>
      <c r="AD324">
        <v>1.64006264349673</v>
      </c>
      <c r="AE324">
        <v>1.6441734500605101</v>
      </c>
      <c r="AF324">
        <v>1.6923011334373199</v>
      </c>
      <c r="AG324">
        <v>1.66072442449382</v>
      </c>
      <c r="AH324">
        <v>1.7193927496092101</v>
      </c>
      <c r="AI324">
        <v>1.74188101637535</v>
      </c>
      <c r="AJ324">
        <v>1.9246525128532701</v>
      </c>
      <c r="AK324">
        <v>1.7402980558566401</v>
      </c>
      <c r="AL324">
        <v>1.75673729653619</v>
      </c>
      <c r="AM324">
        <v>1.7013115551470199</v>
      </c>
      <c r="AN324">
        <v>1.9112960247791599</v>
      </c>
      <c r="AO324">
        <v>1.7880722648374701</v>
      </c>
      <c r="AP324">
        <v>1.9027823421675401</v>
      </c>
      <c r="AQ324">
        <v>1.7308822690351799</v>
      </c>
      <c r="AR324">
        <v>1.62741922383808</v>
      </c>
      <c r="AS324">
        <v>1.6805603833104199</v>
      </c>
      <c r="AT324">
        <v>1.7860766584983501</v>
      </c>
      <c r="AU324">
        <v>1.63796393132618</v>
      </c>
      <c r="AV324">
        <v>1.6765384276292901</v>
      </c>
      <c r="AW324">
        <v>1.5316559855990799</v>
      </c>
      <c r="AX324">
        <v>1.7928130179489601</v>
      </c>
      <c r="AY324">
        <v>1.6890726430646601</v>
      </c>
      <c r="AZ324">
        <v>1.8199061576089799</v>
      </c>
      <c r="BA324">
        <v>1.3573024503029001</v>
      </c>
      <c r="BB324">
        <v>1.70785381836503</v>
      </c>
      <c r="BC324">
        <v>1.7476612029091401</v>
      </c>
      <c r="BD324">
        <v>1.63100219843647</v>
      </c>
      <c r="BE324">
        <v>1.72040205746876</v>
      </c>
      <c r="BF324">
        <v>1.69228021644134</v>
      </c>
      <c r="BG324">
        <v>1.67540725670695</v>
      </c>
      <c r="BH324">
        <v>1.7157258165612901</v>
      </c>
      <c r="BI324">
        <v>1.6573283948247099</v>
      </c>
      <c r="BJ324">
        <v>1.6484045745026099</v>
      </c>
      <c r="BK324">
        <v>1.67291375709679</v>
      </c>
      <c r="BL324">
        <v>1.6963511688166699</v>
      </c>
      <c r="BM324">
        <v>1.7625971758263499</v>
      </c>
      <c r="BN324">
        <v>1.7226822000003601</v>
      </c>
      <c r="BO324">
        <v>1.72927855188059</v>
      </c>
      <c r="BP324">
        <v>1.6630671274395901</v>
      </c>
      <c r="BQ324">
        <v>1.6752365559245099</v>
      </c>
      <c r="BR324">
        <v>1.7406453151063499</v>
      </c>
      <c r="BS324">
        <v>1.76292153450774</v>
      </c>
      <c r="BT324">
        <v>1.7599080523234101</v>
      </c>
      <c r="BU324">
        <v>1.7437865384107201</v>
      </c>
      <c r="BV324">
        <v>1.6671432315138299</v>
      </c>
      <c r="BW324">
        <v>1.63570692963138</v>
      </c>
      <c r="BX324">
        <v>1.74187378565243</v>
      </c>
      <c r="BY324">
        <v>1.6335029588907599</v>
      </c>
      <c r="BZ324">
        <v>1.8033136959613301</v>
      </c>
      <c r="CA324">
        <v>1.69518756502818</v>
      </c>
      <c r="CB324">
        <v>1.702833110359</v>
      </c>
      <c r="CC324">
        <v>1.73821701306094</v>
      </c>
      <c r="CD324">
        <v>1.6029509781895499</v>
      </c>
      <c r="CE324">
        <v>1.6281817614723699</v>
      </c>
      <c r="CF324">
        <v>1.6462680555111999</v>
      </c>
      <c r="CG324">
        <v>1.67393917915867</v>
      </c>
      <c r="CH324">
        <v>1.64788760158245</v>
      </c>
      <c r="CI324">
        <v>1.63090760546554</v>
      </c>
      <c r="CJ324">
        <v>1.5298010919405201</v>
      </c>
      <c r="CK324">
        <v>1.6276846334225601</v>
      </c>
      <c r="CL324">
        <v>1.5931230356884101</v>
      </c>
      <c r="CM324">
        <v>1.64975817594135</v>
      </c>
      <c r="CN324">
        <v>1.7625622206471701</v>
      </c>
      <c r="CO324">
        <v>1.73047138783881</v>
      </c>
      <c r="CP324">
        <v>1.6428699331785801</v>
      </c>
      <c r="CQ324">
        <v>1.6675289186967901</v>
      </c>
      <c r="CR324">
        <v>1.7229452733841499</v>
      </c>
      <c r="CS324">
        <v>1.69112556212012</v>
      </c>
      <c r="CT324">
        <v>1.69613080538793</v>
      </c>
      <c r="CU324">
        <v>1.68820526393619</v>
      </c>
      <c r="CV324">
        <v>1.6409340372602399</v>
      </c>
      <c r="CW324">
        <v>1.7396759348656201</v>
      </c>
      <c r="CX324">
        <v>1.6613007209588699</v>
      </c>
      <c r="CY324">
        <v>1.62612196232282</v>
      </c>
      <c r="CZ324">
        <v>1.6618578147140901</v>
      </c>
      <c r="DA324">
        <v>1.7202984971663</v>
      </c>
      <c r="DB324">
        <v>1.7180641009720601</v>
      </c>
      <c r="DC324">
        <v>1.63085382081674</v>
      </c>
      <c r="DD324">
        <v>1.71030862592696</v>
      </c>
      <c r="DE324">
        <v>1.6819870376133099</v>
      </c>
      <c r="DF324">
        <v>1.73067612368964</v>
      </c>
      <c r="DG324">
        <v>1.6525827649161999</v>
      </c>
      <c r="DH324">
        <v>1.6807933281145699</v>
      </c>
      <c r="DI324">
        <v>1.71707138394979</v>
      </c>
      <c r="DJ324">
        <v>1.7723014517848601</v>
      </c>
      <c r="DK324">
        <v>1.7375950554339701</v>
      </c>
      <c r="DL324">
        <v>1.7850227858448</v>
      </c>
      <c r="DM324">
        <v>1.7051800945522699</v>
      </c>
      <c r="DN324">
        <v>1.7678316060094801</v>
      </c>
      <c r="DO324">
        <v>1.7307160646856901</v>
      </c>
    </row>
    <row r="325" spans="1:119" x14ac:dyDescent="0.45">
      <c r="A325" t="s">
        <v>134</v>
      </c>
      <c r="B325" t="s">
        <v>34</v>
      </c>
      <c r="C325" t="s">
        <v>33</v>
      </c>
      <c r="D325">
        <v>35</v>
      </c>
      <c r="E325" t="s">
        <v>244</v>
      </c>
      <c r="F325" s="1" cm="1">
        <f t="array" ref="F325">SUMPRODUCT($H325:$FZZ325,$H$2:$FZZ$2)/SUMPRODUCT(--($H325:$FZZ325&lt;&gt;""),$H$2:$FZZ$2)</f>
        <v>1.8340828890022025</v>
      </c>
      <c r="G325" s="1" cm="1">
        <f t="array" ref="G325">SUMPRODUCT($H325:$FZZ325,$G$2:$FZY$2)/SUMPRODUCT(--($H325:$FZZ325&lt;&gt;""),$G$2:$FZY$2)</f>
        <v>1.7392025879759307</v>
      </c>
      <c r="H325">
        <v>1.6307972002997799</v>
      </c>
      <c r="I325">
        <v>1.59795646507577</v>
      </c>
      <c r="J325">
        <v>1.63636381171373</v>
      </c>
      <c r="K325">
        <v>1.6005777816556499</v>
      </c>
      <c r="L325">
        <v>1.63028585341966</v>
      </c>
      <c r="M325">
        <v>1.6036153209488</v>
      </c>
      <c r="N325">
        <v>1.94148205394684</v>
      </c>
      <c r="O325">
        <v>1.8122954876658199</v>
      </c>
      <c r="P325">
        <v>1.8196307380861101</v>
      </c>
      <c r="Q325">
        <v>1.8194950913138199</v>
      </c>
      <c r="R325">
        <v>1.60236682424393</v>
      </c>
      <c r="S325">
        <v>1.6471953542323301</v>
      </c>
      <c r="T325">
        <v>1.78130993729677</v>
      </c>
      <c r="U325">
        <v>1.73730903142855</v>
      </c>
      <c r="V325">
        <v>1.99466186189513</v>
      </c>
      <c r="W325">
        <v>1.80806969053918</v>
      </c>
      <c r="X325">
        <v>1.95257149071064</v>
      </c>
      <c r="Y325">
        <v>1.88502845348626</v>
      </c>
      <c r="Z325">
        <v>1.9591108538380599</v>
      </c>
      <c r="AA325">
        <v>1.8275439702599301</v>
      </c>
      <c r="AB325">
        <v>1.79857267709458</v>
      </c>
      <c r="AC325">
        <v>1.79958138622734</v>
      </c>
      <c r="AD325">
        <v>1.7279571248350201</v>
      </c>
      <c r="AE325">
        <v>1.70263937894088</v>
      </c>
      <c r="AF325">
        <v>1.76534955188641</v>
      </c>
      <c r="AG325">
        <v>1.7160377781464</v>
      </c>
      <c r="AH325">
        <v>1.80876448306944</v>
      </c>
      <c r="AI325">
        <v>1.80740675363231</v>
      </c>
      <c r="AJ325">
        <v>2.0260806683689001</v>
      </c>
      <c r="AK325">
        <v>1.78949408826853</v>
      </c>
      <c r="AL325">
        <v>1.82662917771732</v>
      </c>
      <c r="AM325">
        <v>1.7667012562290101</v>
      </c>
      <c r="AN325">
        <v>2.03723569822606</v>
      </c>
      <c r="AO325">
        <v>1.88178813320077</v>
      </c>
      <c r="AP325">
        <v>2.0171572304182699</v>
      </c>
      <c r="AQ325">
        <v>1.8111974544318701</v>
      </c>
      <c r="AR325">
        <v>1.6915284027062201</v>
      </c>
      <c r="AS325">
        <v>1.7303629493144299</v>
      </c>
      <c r="AT325">
        <v>1.85639288289593</v>
      </c>
      <c r="AU325">
        <v>1.6889077954910201</v>
      </c>
      <c r="AV325">
        <v>1.74603231762816</v>
      </c>
      <c r="AW325">
        <v>1.5943105568517899</v>
      </c>
      <c r="AX325">
        <v>1.8672297615329001</v>
      </c>
      <c r="AY325">
        <v>1.7442294060980099</v>
      </c>
      <c r="AZ325">
        <v>1.9534171418163699</v>
      </c>
      <c r="BA325">
        <v>1.41080850647273</v>
      </c>
      <c r="BB325">
        <v>1.7731731548835701</v>
      </c>
      <c r="BC325">
        <v>1.8053407913200099</v>
      </c>
      <c r="BD325">
        <v>1.69929418449729</v>
      </c>
      <c r="BE325">
        <v>1.78475437873549</v>
      </c>
      <c r="BF325">
        <v>1.75548442377695</v>
      </c>
      <c r="BG325">
        <v>1.7347508413078301</v>
      </c>
      <c r="BH325">
        <v>1.77780992751761</v>
      </c>
      <c r="BI325">
        <v>1.7087275265833599</v>
      </c>
      <c r="BJ325">
        <v>1.7439838406088799</v>
      </c>
      <c r="BK325">
        <v>1.7340203948687201</v>
      </c>
      <c r="BL325">
        <v>1.7574733187251099</v>
      </c>
      <c r="BM325">
        <v>1.81719692942825</v>
      </c>
      <c r="BN325">
        <v>1.7911564132431601</v>
      </c>
      <c r="BO325">
        <v>1.7863789227417399</v>
      </c>
      <c r="BP325">
        <v>1.7233649425533399</v>
      </c>
      <c r="BQ325">
        <v>1.7328993537111801</v>
      </c>
      <c r="BR325">
        <v>1.8055414092420301</v>
      </c>
      <c r="BS325">
        <v>1.82210121816584</v>
      </c>
      <c r="BT325">
        <v>1.82221262971537</v>
      </c>
      <c r="BU325">
        <v>1.81334620294666</v>
      </c>
      <c r="BV325">
        <v>1.7380293283453201</v>
      </c>
      <c r="BW325">
        <v>1.68961877618985</v>
      </c>
      <c r="BX325">
        <v>1.8402305075429699</v>
      </c>
      <c r="BY325">
        <v>1.69885829858476</v>
      </c>
      <c r="BZ325">
        <v>1.8734828028881301</v>
      </c>
      <c r="CA325">
        <v>1.74861874144004</v>
      </c>
      <c r="CB325">
        <v>1.7673545728686599</v>
      </c>
      <c r="CC325">
        <v>1.79585995143636</v>
      </c>
      <c r="CD325">
        <v>1.6688061408358299</v>
      </c>
      <c r="CE325">
        <v>1.69111979663754</v>
      </c>
      <c r="CF325">
        <v>1.7138851143571501</v>
      </c>
      <c r="CG325">
        <v>1.7244423279594701</v>
      </c>
      <c r="CH325">
        <v>1.70152527307844</v>
      </c>
      <c r="CI325">
        <v>1.6882579286313799</v>
      </c>
      <c r="CJ325">
        <v>1.5933081593456699</v>
      </c>
      <c r="CK325">
        <v>1.6752847829453299</v>
      </c>
      <c r="CL325">
        <v>1.6550071547185401</v>
      </c>
      <c r="CM325">
        <v>1.7103084316280699</v>
      </c>
      <c r="CN325">
        <v>1.8451122268807001</v>
      </c>
      <c r="CO325">
        <v>1.7880323008729999</v>
      </c>
      <c r="CP325">
        <v>1.7083171280693901</v>
      </c>
      <c r="CQ325">
        <v>1.7282406934855701</v>
      </c>
      <c r="CR325">
        <v>1.7913247236716601</v>
      </c>
      <c r="CS325">
        <v>1.74840065613227</v>
      </c>
      <c r="CT325">
        <v>1.7716146770071499</v>
      </c>
      <c r="CU325">
        <v>1.7462761132923601</v>
      </c>
      <c r="CV325">
        <v>1.70856028749436</v>
      </c>
      <c r="CW325">
        <v>1.79638039670982</v>
      </c>
      <c r="CX325">
        <v>1.7279697501442299</v>
      </c>
      <c r="CY325">
        <v>1.6835234224657001</v>
      </c>
      <c r="CZ325">
        <v>1.72500642341911</v>
      </c>
      <c r="DA325">
        <v>1.77310794230256</v>
      </c>
      <c r="DB325">
        <v>1.7867860528062101</v>
      </c>
      <c r="DC325">
        <v>1.69176104716855</v>
      </c>
      <c r="DD325">
        <v>1.7684189505196199</v>
      </c>
      <c r="DE325">
        <v>1.73439739867811</v>
      </c>
      <c r="DF325">
        <v>1.7946428888196599</v>
      </c>
      <c r="DG325">
        <v>1.7060552004993399</v>
      </c>
      <c r="DH325">
        <v>1.7485709490624199</v>
      </c>
      <c r="DI325">
        <v>1.7788747591896601</v>
      </c>
      <c r="DJ325">
        <v>1.84553698403918</v>
      </c>
      <c r="DK325">
        <v>1.8043122259365201</v>
      </c>
      <c r="DL325">
        <v>1.86819901749095</v>
      </c>
      <c r="DM325">
        <v>1.7510581536430601</v>
      </c>
      <c r="DN325">
        <v>1.83544568016006</v>
      </c>
      <c r="DO325">
        <v>1.78335647909039</v>
      </c>
    </row>
    <row r="326" spans="1:119" x14ac:dyDescent="0.45">
      <c r="A326" t="s">
        <v>68</v>
      </c>
      <c r="B326" t="s">
        <v>34</v>
      </c>
      <c r="C326" t="s">
        <v>141</v>
      </c>
      <c r="D326">
        <v>35</v>
      </c>
      <c r="E326" t="s">
        <v>244</v>
      </c>
      <c r="F326" s="1" cm="1">
        <f t="array" ref="F326">SUMPRODUCT($H326:$FZZ326,$H$2:$FZZ$2)/SUMPRODUCT(--($H326:$FZZ326&lt;&gt;""),$H$2:$FZZ$2)</f>
        <v>1.7618080503211786</v>
      </c>
      <c r="G326" s="1" cm="1">
        <f t="array" ref="G326">SUMPRODUCT($H326:$FZZ326,$G$2:$FZY$2)/SUMPRODUCT(--($H326:$FZZ326&lt;&gt;""),$G$2:$FZY$2)</f>
        <v>1.6163350286785094</v>
      </c>
      <c r="H326">
        <v>1.6119506095276299</v>
      </c>
      <c r="I326">
        <v>1.50792336707257</v>
      </c>
      <c r="J326">
        <v>1.6211155067483101</v>
      </c>
      <c r="K326">
        <v>1.51331695776621</v>
      </c>
      <c r="L326">
        <v>1.61329877476807</v>
      </c>
      <c r="M326">
        <v>1.51180434311984</v>
      </c>
      <c r="N326">
        <v>1.83514529390604</v>
      </c>
      <c r="O326">
        <v>1.7044553961045701</v>
      </c>
      <c r="P326">
        <v>1.67495127235102</v>
      </c>
      <c r="Q326">
        <v>1.6774260723521</v>
      </c>
      <c r="R326">
        <v>1.45592452675617</v>
      </c>
      <c r="S326">
        <v>1.5026613367194701</v>
      </c>
      <c r="T326">
        <v>1.6132974717838799</v>
      </c>
      <c r="U326">
        <v>1.56484466779066</v>
      </c>
      <c r="V326">
        <v>1.8930004906626201</v>
      </c>
      <c r="W326">
        <v>1.66112453063525</v>
      </c>
      <c r="X326">
        <v>1.8723972475523201</v>
      </c>
      <c r="Y326">
        <v>1.7745078281429401</v>
      </c>
      <c r="Z326">
        <v>1.9482105977600299</v>
      </c>
      <c r="AA326">
        <v>1.6808249430223401</v>
      </c>
      <c r="AB326">
        <v>1.8183744021558801</v>
      </c>
      <c r="AC326">
        <v>1.7045525412029201</v>
      </c>
      <c r="AD326">
        <v>1.67689179807308</v>
      </c>
      <c r="AE326">
        <v>1.5966782143560201</v>
      </c>
      <c r="AF326">
        <v>1.83896658679806</v>
      </c>
      <c r="AG326">
        <v>1.6535865168080901</v>
      </c>
      <c r="AH326">
        <v>1.65738547740035</v>
      </c>
      <c r="AI326">
        <v>1.6498983388645101</v>
      </c>
      <c r="AJ326">
        <v>2.2015424098261498</v>
      </c>
      <c r="AK326">
        <v>1.69162664929096</v>
      </c>
      <c r="AL326">
        <v>1.6241316064817799</v>
      </c>
      <c r="AM326">
        <v>1.60028105147398</v>
      </c>
      <c r="AN326">
        <v>2.23896559434941</v>
      </c>
      <c r="AO326">
        <v>1.7137405997203501</v>
      </c>
      <c r="AP326">
        <v>1.9514733734552501</v>
      </c>
      <c r="AQ326">
        <v>1.67968397870577</v>
      </c>
      <c r="AR326">
        <v>1.5810126657121399</v>
      </c>
      <c r="AS326">
        <v>1.5872470303991399</v>
      </c>
      <c r="AT326">
        <v>1.7981240129006699</v>
      </c>
      <c r="AU326">
        <v>1.6154202063626999</v>
      </c>
      <c r="AV326">
        <v>1.6857014632296801</v>
      </c>
      <c r="AW326">
        <v>1.5233577211845999</v>
      </c>
      <c r="AX326">
        <v>1.8059992261698801</v>
      </c>
      <c r="AY326">
        <v>1.65166731819291</v>
      </c>
      <c r="AZ326">
        <v>1.8390925636694799</v>
      </c>
      <c r="BA326">
        <v>1.36539270733567</v>
      </c>
      <c r="BB326">
        <v>1.6280140372105401</v>
      </c>
      <c r="BC326">
        <v>1.6052979562938201</v>
      </c>
      <c r="BD326">
        <v>1.5240507221111901</v>
      </c>
      <c r="BE326">
        <v>1.5722553056278299</v>
      </c>
      <c r="BF326">
        <v>1.60070693205365</v>
      </c>
      <c r="BG326">
        <v>1.59454929835919</v>
      </c>
      <c r="BH326">
        <v>1.6401204470930999</v>
      </c>
      <c r="BI326">
        <v>1.5839046493942199</v>
      </c>
      <c r="BJ326">
        <v>1.60546799559307</v>
      </c>
      <c r="BK326">
        <v>1.6138470981908299</v>
      </c>
      <c r="BL326">
        <v>1.60064068756148</v>
      </c>
      <c r="BM326">
        <v>1.65609641979763</v>
      </c>
      <c r="BN326">
        <v>1.6215304325384601</v>
      </c>
      <c r="BO326">
        <v>1.64487832922829</v>
      </c>
      <c r="BP326">
        <v>1.57981484464163</v>
      </c>
      <c r="BQ326">
        <v>1.5781440461670699</v>
      </c>
      <c r="BR326">
        <v>1.68318311955863</v>
      </c>
      <c r="BS326">
        <v>1.6371033988211601</v>
      </c>
      <c r="BT326">
        <v>1.7012692292721501</v>
      </c>
      <c r="BU326">
        <v>1.7100864405707701</v>
      </c>
      <c r="BV326">
        <v>1.58367438611444</v>
      </c>
      <c r="BW326">
        <v>1.55218010460047</v>
      </c>
      <c r="BX326">
        <v>1.6412836241031601</v>
      </c>
      <c r="BY326">
        <v>1.5629952744640101</v>
      </c>
      <c r="BZ326">
        <v>1.66088839315806</v>
      </c>
      <c r="CA326">
        <v>1.5828567559396001</v>
      </c>
      <c r="CB326">
        <v>1.7459713806724</v>
      </c>
      <c r="CC326">
        <v>1.7196701337125999</v>
      </c>
      <c r="CD326">
        <v>1.5363577783993001</v>
      </c>
      <c r="CE326">
        <v>1.53127368674816</v>
      </c>
      <c r="CF326">
        <v>1.5764229355085599</v>
      </c>
      <c r="CG326">
        <v>1.5710329385270401</v>
      </c>
      <c r="CH326">
        <v>1.5821995266264199</v>
      </c>
      <c r="CI326">
        <v>1.5137231431546301</v>
      </c>
      <c r="CJ326">
        <v>1.48024083939915</v>
      </c>
      <c r="CK326">
        <v>1.5027018409167401</v>
      </c>
      <c r="CL326">
        <v>1.52614426434586</v>
      </c>
      <c r="CM326">
        <v>1.5015691527452</v>
      </c>
      <c r="CN326">
        <v>1.70370532453891</v>
      </c>
      <c r="CO326">
        <v>1.6603123994445099</v>
      </c>
      <c r="CP326">
        <v>1.5854918598246099</v>
      </c>
      <c r="CQ326">
        <v>1.5829469001163201</v>
      </c>
      <c r="CR326">
        <v>1.64194025539716</v>
      </c>
      <c r="CS326">
        <v>1.6284484712135201</v>
      </c>
      <c r="CT326">
        <v>1.6115328205575801</v>
      </c>
      <c r="CU326">
        <v>1.5792519363728399</v>
      </c>
      <c r="CV326">
        <v>1.5550725696768399</v>
      </c>
      <c r="CW326">
        <v>1.6124300464966601</v>
      </c>
      <c r="CX326">
        <v>1.57771134214941</v>
      </c>
      <c r="CY326">
        <v>1.5192653574753101</v>
      </c>
      <c r="CZ326">
        <v>1.5838332853483299</v>
      </c>
      <c r="DA326">
        <v>1.6032731913587499</v>
      </c>
      <c r="DB326">
        <v>1.6350534010834199</v>
      </c>
      <c r="DC326">
        <v>1.56064848082287</v>
      </c>
      <c r="DD326">
        <v>1.62896221305544</v>
      </c>
      <c r="DE326">
        <v>1.5993482439261799</v>
      </c>
      <c r="DF326">
        <v>1.61847154035424</v>
      </c>
      <c r="DG326">
        <v>1.53642304378296</v>
      </c>
      <c r="DH326">
        <v>1.6080401542437801</v>
      </c>
      <c r="DI326">
        <v>1.64791605693771</v>
      </c>
      <c r="DJ326">
        <v>1.6932161323681401</v>
      </c>
      <c r="DK326">
        <v>1.60563831237023</v>
      </c>
      <c r="DL326">
        <v>1.6307598964816299</v>
      </c>
      <c r="DM326">
        <v>1.58471123828903</v>
      </c>
      <c r="DN326">
        <v>1.7070559744746201</v>
      </c>
      <c r="DO326">
        <v>1.64261283078347</v>
      </c>
    </row>
    <row r="327" spans="1:119" x14ac:dyDescent="0.45">
      <c r="A327" t="s">
        <v>68</v>
      </c>
      <c r="B327" t="s">
        <v>34</v>
      </c>
      <c r="C327" t="s">
        <v>33</v>
      </c>
      <c r="D327">
        <v>35</v>
      </c>
      <c r="E327" t="s">
        <v>244</v>
      </c>
      <c r="F327" s="1" cm="1">
        <f t="array" ref="F327">SUMPRODUCT($H327:$FZZ327,$H$2:$FZZ$2)/SUMPRODUCT(--($H327:$FZZ327&lt;&gt;""),$H$2:$FZZ$2)</f>
        <v>1.4931075941436522</v>
      </c>
      <c r="G327" s="1" cm="1">
        <f t="array" ref="G327">SUMPRODUCT($H327:$FZZ327,$G$2:$FZY$2)/SUMPRODUCT(--($H327:$FZZ327&lt;&gt;""),$G$2:$FZY$2)</f>
        <v>1.3777799434477382</v>
      </c>
      <c r="H327">
        <v>1.3672460467468399</v>
      </c>
      <c r="I327">
        <v>1.2944724784371799</v>
      </c>
      <c r="J327">
        <v>1.3666830921569799</v>
      </c>
      <c r="K327">
        <v>1.30097031418827</v>
      </c>
      <c r="L327">
        <v>1.37508174990481</v>
      </c>
      <c r="M327">
        <v>1.29897355979368</v>
      </c>
      <c r="N327">
        <v>1.57437788537625</v>
      </c>
      <c r="O327">
        <v>1.4591082090532499</v>
      </c>
      <c r="P327">
        <v>1.4462068546709901</v>
      </c>
      <c r="Q327">
        <v>1.42890824883722</v>
      </c>
      <c r="R327">
        <v>1.26341487755333</v>
      </c>
      <c r="S327">
        <v>1.3004620818446</v>
      </c>
      <c r="T327">
        <v>1.35888807235255</v>
      </c>
      <c r="U327">
        <v>1.3481587518371001</v>
      </c>
      <c r="V327">
        <v>1.5866366498289</v>
      </c>
      <c r="W327">
        <v>1.4177337965557799</v>
      </c>
      <c r="X327">
        <v>1.60152871169069</v>
      </c>
      <c r="Y327">
        <v>1.47444072295923</v>
      </c>
      <c r="Z327">
        <v>1.60154818060342</v>
      </c>
      <c r="AA327">
        <v>1.43806936599399</v>
      </c>
      <c r="AB327">
        <v>1.4944970140781499</v>
      </c>
      <c r="AC327">
        <v>1.4369762735509</v>
      </c>
      <c r="AD327">
        <v>1.4159340640139499</v>
      </c>
      <c r="AE327">
        <v>1.3508233116163699</v>
      </c>
      <c r="AF327">
        <v>1.54165325281745</v>
      </c>
      <c r="AG327">
        <v>1.3995731182660001</v>
      </c>
      <c r="AH327">
        <v>1.41523546780377</v>
      </c>
      <c r="AI327">
        <v>1.39892754305155</v>
      </c>
      <c r="AJ327">
        <v>1.80490574111615</v>
      </c>
      <c r="AK327">
        <v>1.4430109863735701</v>
      </c>
      <c r="AL327">
        <v>1.42376047723766</v>
      </c>
      <c r="AM327">
        <v>1.3783419313991201</v>
      </c>
      <c r="AN327">
        <v>1.8281376921494601</v>
      </c>
      <c r="AO327">
        <v>1.50402727430704</v>
      </c>
      <c r="AP327">
        <v>1.6596618915875501</v>
      </c>
      <c r="AQ327">
        <v>1.4392497594193201</v>
      </c>
      <c r="AR327">
        <v>1.36232030767899</v>
      </c>
      <c r="AS327">
        <v>1.35174183493964</v>
      </c>
      <c r="AT327">
        <v>1.4836301204839899</v>
      </c>
      <c r="AU327">
        <v>1.3547238972782201</v>
      </c>
      <c r="AV327">
        <v>1.4532238156556501</v>
      </c>
      <c r="AW327">
        <v>1.2859302752491</v>
      </c>
      <c r="AX327">
        <v>1.54596428237965</v>
      </c>
      <c r="AY327">
        <v>1.3980910614458599</v>
      </c>
      <c r="AZ327">
        <v>1.5166024121453501</v>
      </c>
      <c r="BA327">
        <v>1.1115794800833501</v>
      </c>
      <c r="BB327">
        <v>1.3825127636958401</v>
      </c>
      <c r="BC327">
        <v>1.3993957185016299</v>
      </c>
      <c r="BD327">
        <v>1.3313261743345499</v>
      </c>
      <c r="BE327">
        <v>1.3715996984617</v>
      </c>
      <c r="BF327">
        <v>1.3808209087281</v>
      </c>
      <c r="BG327">
        <v>1.3731371492696001</v>
      </c>
      <c r="BH327">
        <v>1.41507866636021</v>
      </c>
      <c r="BI327">
        <v>1.3652968452949901</v>
      </c>
      <c r="BJ327">
        <v>1.35291621873049</v>
      </c>
      <c r="BK327">
        <v>1.3716443979988</v>
      </c>
      <c r="BL327">
        <v>1.37083585193299</v>
      </c>
      <c r="BM327">
        <v>1.4205739313783601</v>
      </c>
      <c r="BN327">
        <v>1.4162012632168901</v>
      </c>
      <c r="BO327">
        <v>1.4071139219126501</v>
      </c>
      <c r="BP327">
        <v>1.3820386539202101</v>
      </c>
      <c r="BQ327">
        <v>1.37195755489724</v>
      </c>
      <c r="BR327">
        <v>1.4759372434581499</v>
      </c>
      <c r="BS327">
        <v>1.4138274026123401</v>
      </c>
      <c r="BT327">
        <v>1.4472435634554499</v>
      </c>
      <c r="BU327">
        <v>1.4376305831792</v>
      </c>
      <c r="BV327">
        <v>1.37210052437713</v>
      </c>
      <c r="BW327">
        <v>1.3341720847148699</v>
      </c>
      <c r="BX327">
        <v>1.45341022643572</v>
      </c>
      <c r="BY327">
        <v>1.3521388177975899</v>
      </c>
      <c r="BZ327">
        <v>1.4617367534229</v>
      </c>
      <c r="CA327">
        <v>1.3772000651659699</v>
      </c>
      <c r="CB327">
        <v>1.4519032093655599</v>
      </c>
      <c r="CC327">
        <v>1.47642210988409</v>
      </c>
      <c r="CD327">
        <v>1.32619262965527</v>
      </c>
      <c r="CE327">
        <v>1.3340527388124901</v>
      </c>
      <c r="CF327">
        <v>1.34491422054689</v>
      </c>
      <c r="CG327">
        <v>1.3479181239678699</v>
      </c>
      <c r="CH327">
        <v>1.3828567634254201</v>
      </c>
      <c r="CI327">
        <v>1.3175912374232299</v>
      </c>
      <c r="CJ327">
        <v>1.26216032943819</v>
      </c>
      <c r="CK327">
        <v>1.2956637322667399</v>
      </c>
      <c r="CL327">
        <v>1.3967931328063501</v>
      </c>
      <c r="CM327">
        <v>1.30186740868078</v>
      </c>
      <c r="CN327">
        <v>1.4220829841227101</v>
      </c>
      <c r="CO327">
        <v>1.4245275461696101</v>
      </c>
      <c r="CP327">
        <v>1.3634941159493199</v>
      </c>
      <c r="CQ327">
        <v>1.36445074714332</v>
      </c>
      <c r="CR327">
        <v>1.41851856938444</v>
      </c>
      <c r="CS327">
        <v>1.39084790332091</v>
      </c>
      <c r="CT327">
        <v>1.3766580932272801</v>
      </c>
      <c r="CU327">
        <v>1.3804520757679</v>
      </c>
      <c r="CV327">
        <v>1.35911242230323</v>
      </c>
      <c r="CW327">
        <v>1.3526016306984101</v>
      </c>
      <c r="CX327">
        <v>1.3629785045242799</v>
      </c>
      <c r="CY327">
        <v>1.3055807661574099</v>
      </c>
      <c r="CZ327">
        <v>1.36346809725302</v>
      </c>
      <c r="DA327">
        <v>1.3856651811263401</v>
      </c>
      <c r="DB327">
        <v>1.41913422126477</v>
      </c>
      <c r="DC327">
        <v>1.35334182166773</v>
      </c>
      <c r="DD327">
        <v>1.4098470335029201</v>
      </c>
      <c r="DE327">
        <v>1.3731890201425301</v>
      </c>
      <c r="DF327">
        <v>1.4028003753102201</v>
      </c>
      <c r="DG327">
        <v>1.3385671701944799</v>
      </c>
      <c r="DH327">
        <v>1.38961535731337</v>
      </c>
      <c r="DI327">
        <v>1.3873712116582999</v>
      </c>
      <c r="DJ327">
        <v>1.44590878846909</v>
      </c>
      <c r="DK327">
        <v>1.3891585740282</v>
      </c>
      <c r="DL327">
        <v>1.4279736602384001</v>
      </c>
      <c r="DM327">
        <v>1.4025024592006901</v>
      </c>
      <c r="DN327">
        <v>1.45856129034726</v>
      </c>
      <c r="DO327">
        <v>1.41207809110629</v>
      </c>
    </row>
    <row r="328" spans="1:119" x14ac:dyDescent="0.45">
      <c r="A328" t="s">
        <v>47</v>
      </c>
      <c r="B328" t="s">
        <v>60</v>
      </c>
      <c r="C328" t="s">
        <v>18</v>
      </c>
      <c r="D328">
        <v>35</v>
      </c>
      <c r="E328" t="s">
        <v>244</v>
      </c>
      <c r="F328" s="1" cm="1">
        <f t="array" ref="F328">SUMPRODUCT($H328:$FZZ328,$H$2:$FZZ$2)/SUMPRODUCT(--($H328:$FZZ328&lt;&gt;""),$H$2:$FZZ$2)</f>
        <v>2.8749668374043904</v>
      </c>
      <c r="G328" s="1" cm="1">
        <f t="array" ref="G328">SUMPRODUCT($H328:$FZZ328,$G$2:$FZY$2)/SUMPRODUCT(--($H328:$FZZ328&lt;&gt;""),$G$2:$FZY$2)</f>
        <v>2.8602068767557438</v>
      </c>
      <c r="H328">
        <v>2.8127494811922702</v>
      </c>
      <c r="I328">
        <v>2.6500817746658401</v>
      </c>
      <c r="J328">
        <v>2.8117326789460302</v>
      </c>
      <c r="K328">
        <v>2.6494843670594399</v>
      </c>
      <c r="L328">
        <v>2.16292294498278</v>
      </c>
      <c r="M328">
        <v>2.0619604584267499</v>
      </c>
      <c r="N328">
        <v>3.3506368772559898</v>
      </c>
      <c r="O328">
        <v>3.40485092637552</v>
      </c>
      <c r="P328">
        <v>2.8212481374473501</v>
      </c>
      <c r="Q328">
        <v>2.9403712488878999</v>
      </c>
      <c r="R328">
        <v>2.6215577620924502</v>
      </c>
      <c r="S328">
        <v>2.6943185419230602</v>
      </c>
      <c r="T328">
        <v>2.3884232815398301</v>
      </c>
      <c r="U328">
        <v>2.4024571386535598</v>
      </c>
      <c r="V328">
        <v>2.2775013803042099</v>
      </c>
      <c r="W328">
        <v>2.2555959848475902</v>
      </c>
      <c r="X328">
        <v>3.455685325878</v>
      </c>
      <c r="Y328">
        <v>3.5253629298067199</v>
      </c>
      <c r="Z328">
        <v>3.6947256334989</v>
      </c>
      <c r="AA328">
        <v>3.1285860324635699</v>
      </c>
      <c r="AB328">
        <v>2.87116785998326</v>
      </c>
      <c r="AC328">
        <v>2.9255956190956098</v>
      </c>
      <c r="AD328">
        <v>2.2487649524909998</v>
      </c>
      <c r="AE328">
        <v>2.24978115109572</v>
      </c>
      <c r="AF328">
        <v>2.8463756176681501</v>
      </c>
      <c r="AG328">
        <v>2.85519970277223</v>
      </c>
      <c r="AH328">
        <v>3.3471003518103801</v>
      </c>
      <c r="AI328">
        <v>3.51779942834726</v>
      </c>
      <c r="AJ328">
        <v>3.5691174383934099</v>
      </c>
      <c r="AK328">
        <v>3.46416152455041</v>
      </c>
      <c r="AL328">
        <v>2.8073485346053602</v>
      </c>
      <c r="AM328">
        <v>2.8358504268509299</v>
      </c>
      <c r="AN328">
        <v>2.9248265455585001</v>
      </c>
      <c r="AO328">
        <v>2.9694624761200199</v>
      </c>
      <c r="AP328">
        <v>3.3975790534483599</v>
      </c>
      <c r="AQ328">
        <v>3.3930334704124299</v>
      </c>
      <c r="AR328">
        <v>2.8189753223842402</v>
      </c>
      <c r="AS328">
        <v>2.8683282199759201</v>
      </c>
      <c r="AT328">
        <v>4.1045339797958604</v>
      </c>
      <c r="AU328">
        <v>3.5514282502040602</v>
      </c>
      <c r="AV328">
        <v>2.6485299614190101</v>
      </c>
      <c r="AW328">
        <v>2.62879244125619</v>
      </c>
      <c r="AX328">
        <v>2.36796632260948</v>
      </c>
      <c r="AY328">
        <v>2.3391742979291998</v>
      </c>
      <c r="AZ328">
        <v>2.2371764478762302</v>
      </c>
      <c r="BA328">
        <v>2.1522389227250298</v>
      </c>
      <c r="BB328">
        <v>2.2602314652864899</v>
      </c>
      <c r="BC328">
        <v>2.3533235365884</v>
      </c>
      <c r="BD328">
        <v>2.7548835414830499</v>
      </c>
      <c r="BE328">
        <v>2.9330759869141199</v>
      </c>
      <c r="BF328">
        <v>2.1932838072869898</v>
      </c>
      <c r="BG328">
        <v>2.2917066237432202</v>
      </c>
      <c r="BH328">
        <v>3.46980218285284</v>
      </c>
      <c r="BI328">
        <v>3.3727803477671201</v>
      </c>
      <c r="BJ328">
        <v>2.7464477258073599</v>
      </c>
      <c r="BK328">
        <v>2.85953665415947</v>
      </c>
      <c r="BL328">
        <v>3.58333688940961</v>
      </c>
      <c r="BM328">
        <v>3.5522025784107898</v>
      </c>
      <c r="BN328">
        <v>2.7778433013525698</v>
      </c>
      <c r="BO328">
        <v>2.81067239310747</v>
      </c>
      <c r="BP328">
        <v>2.23921413963981</v>
      </c>
      <c r="BQ328">
        <v>2.3086849378093799</v>
      </c>
      <c r="BR328">
        <v>2.3079911983500301</v>
      </c>
      <c r="BS328">
        <v>2.44187901518087</v>
      </c>
      <c r="BT328">
        <v>2.87230823815342</v>
      </c>
      <c r="BU328">
        <v>2.8710316248624999</v>
      </c>
      <c r="BV328">
        <v>3.1706704517822999</v>
      </c>
      <c r="BW328">
        <v>3.1589240258897702</v>
      </c>
      <c r="BX328">
        <v>3.38608118990147</v>
      </c>
      <c r="BY328">
        <v>3.3192841171674199</v>
      </c>
      <c r="BZ328">
        <v>2.5720528245263101</v>
      </c>
      <c r="CA328">
        <v>2.6300357720074401</v>
      </c>
      <c r="CB328">
        <v>2.9063445773794498</v>
      </c>
      <c r="CC328">
        <v>2.9684063298062</v>
      </c>
      <c r="CD328">
        <v>2.6432291584970802</v>
      </c>
      <c r="CE328">
        <v>2.78810545469989</v>
      </c>
      <c r="CF328">
        <v>2.6729216008867902</v>
      </c>
      <c r="CG328">
        <v>2.85327402138897</v>
      </c>
      <c r="CH328">
        <v>2.1517002202202402</v>
      </c>
      <c r="CI328">
        <v>2.2091583675874999</v>
      </c>
      <c r="CJ328">
        <v>3.1475627688308001</v>
      </c>
      <c r="CK328">
        <v>3.2842971315388798</v>
      </c>
      <c r="CL328">
        <v>2.5842625002975002</v>
      </c>
      <c r="CM328">
        <v>2.8003489047455798</v>
      </c>
      <c r="CN328">
        <v>2.9026597053632299</v>
      </c>
      <c r="CO328">
        <v>2.9378354220301399</v>
      </c>
      <c r="CP328">
        <v>2.7851604365126099</v>
      </c>
      <c r="CQ328">
        <v>2.9221804160631799</v>
      </c>
      <c r="CR328">
        <v>3.2301907109730399</v>
      </c>
      <c r="CS328">
        <v>3.3905742359071902</v>
      </c>
      <c r="CT328">
        <v>2.6701878579543701</v>
      </c>
      <c r="CU328">
        <v>2.8345927395639299</v>
      </c>
      <c r="CV328">
        <v>2.7874683474059001</v>
      </c>
      <c r="CW328">
        <v>2.9244534024290201</v>
      </c>
      <c r="CX328">
        <v>2.1401423433693401</v>
      </c>
      <c r="CY328">
        <v>2.2321023432001299</v>
      </c>
      <c r="CZ328">
        <v>2.8527938177494701</v>
      </c>
      <c r="DA328">
        <v>2.9927403045087799</v>
      </c>
      <c r="DB328">
        <v>2.16575561643779</v>
      </c>
      <c r="DC328">
        <v>2.2274740352486599</v>
      </c>
      <c r="DD328">
        <v>2.2159654140843799</v>
      </c>
      <c r="DE328">
        <v>2.31019013222835</v>
      </c>
      <c r="DF328">
        <v>2.2164597942889301</v>
      </c>
      <c r="DG328">
        <v>2.2546996678547</v>
      </c>
      <c r="DH328">
        <v>2.2404786346858701</v>
      </c>
      <c r="DI328">
        <v>2.3567786844084599</v>
      </c>
      <c r="DJ328">
        <v>2.3909822595255799</v>
      </c>
      <c r="DK328">
        <v>2.4271543894246501</v>
      </c>
      <c r="DL328">
        <v>3.05425513766053</v>
      </c>
      <c r="DM328">
        <v>2.9152691127629198</v>
      </c>
      <c r="DN328">
        <v>3.0234796680783602</v>
      </c>
      <c r="DO328">
        <v>2.9405644504125998</v>
      </c>
    </row>
    <row r="329" spans="1:119" x14ac:dyDescent="0.45">
      <c r="A329" t="s">
        <v>140</v>
      </c>
      <c r="B329" t="s">
        <v>17</v>
      </c>
      <c r="C329" t="s">
        <v>44</v>
      </c>
      <c r="D329">
        <v>35</v>
      </c>
      <c r="E329" t="s">
        <v>244</v>
      </c>
      <c r="F329" s="1" cm="1">
        <f t="array" ref="F329">SUMPRODUCT($H329:$FZZ329,$H$2:$FZZ$2)/SUMPRODUCT(--($H329:$FZZ329&lt;&gt;""),$H$2:$FZZ$2)</f>
        <v>1.6744981809849335</v>
      </c>
      <c r="G329" s="1" cm="1">
        <f t="array" ref="G329">SUMPRODUCT($H329:$FZZ329,$G$2:$FZY$2)/SUMPRODUCT(--($H329:$FZZ329&lt;&gt;""),$G$2:$FZY$2)</f>
        <v>1.6346013608301542</v>
      </c>
      <c r="H329">
        <v>1.5239084952069599</v>
      </c>
      <c r="I329">
        <v>1.5000887169971899</v>
      </c>
      <c r="J329">
        <v>1.53062045351372</v>
      </c>
      <c r="K329">
        <v>1.5031068684456601</v>
      </c>
      <c r="L329">
        <v>1.52720273278779</v>
      </c>
      <c r="M329">
        <v>1.5029736235431499</v>
      </c>
      <c r="N329">
        <v>1.6702093450661</v>
      </c>
      <c r="O329">
        <v>1.7017712811511601</v>
      </c>
      <c r="P329">
        <v>1.66220097815138</v>
      </c>
      <c r="Q329">
        <v>1.6926888462117899</v>
      </c>
      <c r="R329">
        <v>1.59191630468579</v>
      </c>
      <c r="S329">
        <v>1.62701478892776</v>
      </c>
      <c r="T329">
        <v>1.75821533392497</v>
      </c>
      <c r="U329">
        <v>1.6287269125175801</v>
      </c>
      <c r="V329">
        <v>1.6504351258460901</v>
      </c>
      <c r="W329">
        <v>1.66760831763313</v>
      </c>
      <c r="X329">
        <v>1.65736692025373</v>
      </c>
      <c r="Y329">
        <v>1.67154669469543</v>
      </c>
      <c r="Z329">
        <v>1.6145757569330299</v>
      </c>
      <c r="AA329">
        <v>1.64118412172318</v>
      </c>
      <c r="AB329">
        <v>1.6445131842640499</v>
      </c>
      <c r="AC329">
        <v>1.66974747085356</v>
      </c>
      <c r="AD329">
        <v>1.66586919562616</v>
      </c>
      <c r="AE329">
        <v>1.62352943146461</v>
      </c>
      <c r="AF329">
        <v>1.5729483388138199</v>
      </c>
      <c r="AG329">
        <v>1.5861454544203699</v>
      </c>
      <c r="AH329">
        <v>1.65269483284973</v>
      </c>
      <c r="AI329">
        <v>1.6779780282869099</v>
      </c>
      <c r="AJ329">
        <v>1.86342882417377</v>
      </c>
      <c r="AK329">
        <v>1.6859295520214199</v>
      </c>
      <c r="AL329">
        <v>1.6425259013671001</v>
      </c>
      <c r="AM329">
        <v>1.6519803613009001</v>
      </c>
      <c r="AN329">
        <v>1.7499681936009099</v>
      </c>
      <c r="AO329">
        <v>1.7075890504930999</v>
      </c>
      <c r="AP329">
        <v>1.69928430175762</v>
      </c>
      <c r="AQ329">
        <v>1.67770964769693</v>
      </c>
      <c r="AR329">
        <v>1.5945500188424999</v>
      </c>
      <c r="AS329">
        <v>1.64859813927522</v>
      </c>
      <c r="AT329">
        <v>1.90473556348474</v>
      </c>
      <c r="AU329">
        <v>1.6847139630505401</v>
      </c>
      <c r="AV329">
        <v>1.8188471483557</v>
      </c>
      <c r="AW329">
        <v>1.5558173220798199</v>
      </c>
      <c r="AX329">
        <v>1.6757141829837601</v>
      </c>
      <c r="AY329">
        <v>1.67930116379822</v>
      </c>
      <c r="AZ329">
        <v>1.6846214769013399</v>
      </c>
      <c r="BA329">
        <v>1.3343251029605601</v>
      </c>
      <c r="BB329">
        <v>1.63363936799925</v>
      </c>
      <c r="BC329">
        <v>1.7097642651940199</v>
      </c>
      <c r="BD329">
        <v>1.6051733004397899</v>
      </c>
      <c r="BE329">
        <v>1.6912907994784701</v>
      </c>
      <c r="BF329">
        <v>1.58812387315589</v>
      </c>
      <c r="BG329">
        <v>1.6512753644249001</v>
      </c>
      <c r="BH329">
        <v>1.74388968663224</v>
      </c>
      <c r="BI329">
        <v>1.6516351173389801</v>
      </c>
      <c r="BJ329">
        <v>1.6041369872472</v>
      </c>
      <c r="BK329">
        <v>1.6124120207777799</v>
      </c>
      <c r="BL329">
        <v>1.67745970344119</v>
      </c>
      <c r="BM329">
        <v>1.71789708977621</v>
      </c>
      <c r="BN329">
        <v>1.65914317903353</v>
      </c>
      <c r="BO329">
        <v>1.6530452880456299</v>
      </c>
      <c r="BP329">
        <v>1.6375659172243999</v>
      </c>
      <c r="BQ329">
        <v>1.6573449264046201</v>
      </c>
      <c r="BR329">
        <v>1.6372471005256499</v>
      </c>
      <c r="BS329">
        <v>1.71782317365171</v>
      </c>
      <c r="BT329">
        <v>1.6657360674536501</v>
      </c>
      <c r="BU329">
        <v>1.67307742602208</v>
      </c>
      <c r="BV329">
        <v>1.5780596069791999</v>
      </c>
      <c r="BW329">
        <v>1.56758890482249</v>
      </c>
      <c r="BX329">
        <v>1.60745239353398</v>
      </c>
      <c r="BY329">
        <v>1.57906035389485</v>
      </c>
      <c r="BZ329">
        <v>1.58651134019127</v>
      </c>
      <c r="CA329">
        <v>1.5714854761920001</v>
      </c>
      <c r="CB329">
        <v>1.6683703576633899</v>
      </c>
      <c r="CC329">
        <v>1.6714097430635699</v>
      </c>
      <c r="CD329">
        <v>1.5574209609184999</v>
      </c>
      <c r="CE329">
        <v>1.6058040662356501</v>
      </c>
      <c r="CF329">
        <v>1.56014065296022</v>
      </c>
      <c r="CG329">
        <v>1.62943255652955</v>
      </c>
      <c r="CH329">
        <v>1.5235310288483099</v>
      </c>
      <c r="CI329">
        <v>1.57519026083046</v>
      </c>
      <c r="CJ329">
        <v>1.5271901981121201</v>
      </c>
      <c r="CK329">
        <v>1.5888977022227599</v>
      </c>
      <c r="CL329">
        <v>1.51904061216164</v>
      </c>
      <c r="CM329">
        <v>1.5885487758896599</v>
      </c>
      <c r="CN329">
        <v>1.6920594731560299</v>
      </c>
      <c r="CO329">
        <v>1.6693048516828</v>
      </c>
      <c r="CP329">
        <v>1.5884875605167601</v>
      </c>
      <c r="CQ329">
        <v>1.61827914175748</v>
      </c>
      <c r="CR329">
        <v>1.6225031308771001</v>
      </c>
      <c r="CS329">
        <v>1.6247486070923001</v>
      </c>
      <c r="CT329">
        <v>1.6150573590919399</v>
      </c>
      <c r="CU329">
        <v>1.62429828433226</v>
      </c>
      <c r="CV329">
        <v>1.61677373337598</v>
      </c>
      <c r="CW329">
        <v>1.70461441062736</v>
      </c>
      <c r="CX329">
        <v>1.5589805449822001</v>
      </c>
      <c r="CY329">
        <v>1.5971047079148999</v>
      </c>
      <c r="CZ329">
        <v>1.6107072941179701</v>
      </c>
      <c r="DA329">
        <v>1.66727350672224</v>
      </c>
      <c r="DB329">
        <v>1.57775799182604</v>
      </c>
      <c r="DC329">
        <v>1.6162784303698301</v>
      </c>
      <c r="DD329">
        <v>1.6041018696681</v>
      </c>
      <c r="DE329">
        <v>1.66126024134915</v>
      </c>
      <c r="DF329">
        <v>1.5860413120342101</v>
      </c>
      <c r="DG329">
        <v>1.61556033168644</v>
      </c>
      <c r="DH329">
        <v>1.6175255328543701</v>
      </c>
      <c r="DI329">
        <v>1.69976507352898</v>
      </c>
      <c r="DJ329">
        <v>1.68633302069053</v>
      </c>
      <c r="DK329">
        <v>1.7120906183112401</v>
      </c>
      <c r="DL329">
        <v>1.74911791634233</v>
      </c>
      <c r="DM329">
        <v>1.6896669803820199</v>
      </c>
      <c r="DN329">
        <v>1.7100210798547699</v>
      </c>
      <c r="DO329">
        <v>1.68033926706377</v>
      </c>
    </row>
    <row r="330" spans="1:119" x14ac:dyDescent="0.45">
      <c r="A330" t="s">
        <v>144</v>
      </c>
      <c r="B330" t="s">
        <v>17</v>
      </c>
      <c r="C330" t="s">
        <v>141</v>
      </c>
      <c r="D330">
        <v>35</v>
      </c>
      <c r="E330" t="s">
        <v>244</v>
      </c>
      <c r="F330" s="1" cm="1">
        <f t="array" ref="F330">SUMPRODUCT($H330:$FZZ330,$H$2:$FZZ$2)/SUMPRODUCT(--($H330:$FZZ330&lt;&gt;""),$H$2:$FZZ$2)</f>
        <v>2.1062698134880233</v>
      </c>
      <c r="G330" s="1" cm="1">
        <f t="array" ref="G330">SUMPRODUCT($H330:$FZZ330,$G$2:$FZY$2)/SUMPRODUCT(--($H330:$FZZ330&lt;&gt;""),$G$2:$FZY$2)</f>
        <v>1.9948864266571085</v>
      </c>
      <c r="H330">
        <v>1.9779290442814299</v>
      </c>
      <c r="I330">
        <v>1.8742101612872699</v>
      </c>
      <c r="J330">
        <v>1.98713768376986</v>
      </c>
      <c r="K330">
        <v>1.8822345103900899</v>
      </c>
      <c r="L330">
        <v>1.9819336042458899</v>
      </c>
      <c r="M330">
        <v>1.8803537573818701</v>
      </c>
      <c r="N330">
        <v>2.3938060772754</v>
      </c>
      <c r="O330">
        <v>2.1618976367143898</v>
      </c>
      <c r="P330">
        <v>1.9753425567695799</v>
      </c>
      <c r="Q330">
        <v>2.0203190072967199</v>
      </c>
      <c r="R330">
        <v>2.06508677300494</v>
      </c>
      <c r="S330">
        <v>1.97095613220106</v>
      </c>
      <c r="T330">
        <v>2.22703739232804</v>
      </c>
      <c r="U330">
        <v>2.03786387984217</v>
      </c>
      <c r="V330">
        <v>1.9983311555761101</v>
      </c>
      <c r="W330">
        <v>1.98458005064746</v>
      </c>
      <c r="X330">
        <v>2.2002833914917002</v>
      </c>
      <c r="Y330">
        <v>2.1033455199681099</v>
      </c>
      <c r="Z330">
        <v>2.4103013954998098</v>
      </c>
      <c r="AA330">
        <v>2.0953234179349902</v>
      </c>
      <c r="AB330">
        <v>2.4208719067727902</v>
      </c>
      <c r="AC330">
        <v>2.1109420672689998</v>
      </c>
      <c r="AD330">
        <v>2.53125746241273</v>
      </c>
      <c r="AE330">
        <v>2.0307059719104501</v>
      </c>
      <c r="AF330">
        <v>2.01073673154333</v>
      </c>
      <c r="AG330">
        <v>1.9772120148905901</v>
      </c>
      <c r="AH330">
        <v>1.9613975462134901</v>
      </c>
      <c r="AI330">
        <v>2.0117473216872299</v>
      </c>
      <c r="AJ330">
        <v>2.0609937436707599</v>
      </c>
      <c r="AK330">
        <v>2.0013707418207001</v>
      </c>
      <c r="AL330">
        <v>2.01304682091205</v>
      </c>
      <c r="AM330">
        <v>1.9733984879750299</v>
      </c>
      <c r="AN330">
        <v>1.9939326512845199</v>
      </c>
      <c r="AO330">
        <v>2.0153967941924198</v>
      </c>
      <c r="AP330">
        <v>2.1304353933582898</v>
      </c>
      <c r="AQ330">
        <v>2.0381670466647601</v>
      </c>
      <c r="AR330">
        <v>2.0321797652948699</v>
      </c>
      <c r="AS330">
        <v>2.03504208367317</v>
      </c>
      <c r="AT330">
        <v>2.33299962016503</v>
      </c>
      <c r="AU330">
        <v>2.0249469259947701</v>
      </c>
      <c r="AV330">
        <v>2.0516424754248499</v>
      </c>
      <c r="AW330">
        <v>1.84793686311469</v>
      </c>
      <c r="AX330">
        <v>2.06401776240974</v>
      </c>
      <c r="AY330">
        <v>1.9868943915057</v>
      </c>
      <c r="AZ330">
        <v>2.15811847972522</v>
      </c>
      <c r="BA330">
        <v>1.6939825150199901</v>
      </c>
      <c r="BB330">
        <v>2.0315261597793</v>
      </c>
      <c r="BC330">
        <v>2.0543032421546998</v>
      </c>
      <c r="BD330">
        <v>1.96801057914475</v>
      </c>
      <c r="BE330">
        <v>2.0524250946871501</v>
      </c>
      <c r="BF330">
        <v>1.9276930196814599</v>
      </c>
      <c r="BG330">
        <v>2.0060913676786298</v>
      </c>
      <c r="BH330">
        <v>2.0228707530681902</v>
      </c>
      <c r="BI330">
        <v>1.99302193294925</v>
      </c>
      <c r="BJ330">
        <v>1.97033556270177</v>
      </c>
      <c r="BK330">
        <v>1.94861435539386</v>
      </c>
      <c r="BL330">
        <v>2.0460454567362198</v>
      </c>
      <c r="BM330">
        <v>2.1372788379488399</v>
      </c>
      <c r="BN330">
        <v>1.9871040015977699</v>
      </c>
      <c r="BO330">
        <v>1.99176161820307</v>
      </c>
      <c r="BP330">
        <v>2.0000766612348801</v>
      </c>
      <c r="BQ330">
        <v>2.0220337996862399</v>
      </c>
      <c r="BR330">
        <v>2.0025252794405999</v>
      </c>
      <c r="BS330">
        <v>2.0835324865648999</v>
      </c>
      <c r="BT330">
        <v>1.9898212965562501</v>
      </c>
      <c r="BU330">
        <v>2.0036754344020902</v>
      </c>
      <c r="BV330">
        <v>1.9817022194307301</v>
      </c>
      <c r="BW330">
        <v>1.9425444878537399</v>
      </c>
      <c r="BX330">
        <v>1.8638265121058299</v>
      </c>
      <c r="BY330">
        <v>1.8877605637502699</v>
      </c>
      <c r="BZ330">
        <v>1.98475862990584</v>
      </c>
      <c r="CA330">
        <v>1.95906826423522</v>
      </c>
      <c r="CB330">
        <v>2.2155332131613799</v>
      </c>
      <c r="CC330">
        <v>2.0267309266339502</v>
      </c>
      <c r="CD330">
        <v>1.8802730728383199</v>
      </c>
      <c r="CE330">
        <v>1.95083756220844</v>
      </c>
      <c r="CF330">
        <v>1.9244089495378001</v>
      </c>
      <c r="CG330">
        <v>1.9925868740386901</v>
      </c>
      <c r="CH330">
        <v>1.8735195200793799</v>
      </c>
      <c r="CI330">
        <v>1.9189427805383601</v>
      </c>
      <c r="CJ330">
        <v>1.8317443852609401</v>
      </c>
      <c r="CK330">
        <v>1.9211876486816699</v>
      </c>
      <c r="CL330">
        <v>1.8848591374336401</v>
      </c>
      <c r="CM330">
        <v>1.9419983022418601</v>
      </c>
      <c r="CN330">
        <v>2.0291225989561199</v>
      </c>
      <c r="CO330">
        <v>2.0236768432894099</v>
      </c>
      <c r="CP330">
        <v>1.8988872923159701</v>
      </c>
      <c r="CQ330">
        <v>1.96216745478511</v>
      </c>
      <c r="CR330">
        <v>1.9624631655206</v>
      </c>
      <c r="CS330">
        <v>1.9761008284056101</v>
      </c>
      <c r="CT330">
        <v>1.89456349734393</v>
      </c>
      <c r="CU330">
        <v>1.9429075471024899</v>
      </c>
      <c r="CV330">
        <v>1.9101832587802501</v>
      </c>
      <c r="CW330">
        <v>2.03777533542433</v>
      </c>
      <c r="CX330">
        <v>1.93641613820336</v>
      </c>
      <c r="CY330">
        <v>1.9558221949939201</v>
      </c>
      <c r="CZ330">
        <v>1.9876126914090899</v>
      </c>
      <c r="DA330">
        <v>2.04834203985265</v>
      </c>
      <c r="DB330">
        <v>1.9412367408814999</v>
      </c>
      <c r="DC330">
        <v>1.95213765228221</v>
      </c>
      <c r="DD330">
        <v>1.9782111012605501</v>
      </c>
      <c r="DE330">
        <v>2.0258739172117499</v>
      </c>
      <c r="DF330">
        <v>1.9181511737668799</v>
      </c>
      <c r="DG330">
        <v>1.93667512699359</v>
      </c>
      <c r="DH330">
        <v>1.98123948088891</v>
      </c>
      <c r="DI330">
        <v>2.0460277349606399</v>
      </c>
      <c r="DJ330">
        <v>2.13720545441427</v>
      </c>
      <c r="DK330">
        <v>2.0994957632893199</v>
      </c>
      <c r="DL330">
        <v>2.15427121127057</v>
      </c>
      <c r="DM330">
        <v>2.0847988494808898</v>
      </c>
      <c r="DN330">
        <v>2.0871357795146599</v>
      </c>
      <c r="DO330">
        <v>2.0614927291716798</v>
      </c>
    </row>
    <row r="331" spans="1:119" x14ac:dyDescent="0.45">
      <c r="A331" t="s">
        <v>144</v>
      </c>
      <c r="B331" t="s">
        <v>17</v>
      </c>
      <c r="C331" t="s">
        <v>44</v>
      </c>
      <c r="D331">
        <v>35</v>
      </c>
      <c r="E331" t="s">
        <v>244</v>
      </c>
      <c r="F331" s="1" cm="1">
        <f t="array" ref="F331">SUMPRODUCT($H331:$FZZ331,$H$2:$FZZ$2)/SUMPRODUCT(--($H331:$FZZ331&lt;&gt;""),$H$2:$FZZ$2)</f>
        <v>1.7644324130767406</v>
      </c>
      <c r="G331" s="1" cm="1">
        <f t="array" ref="G331">SUMPRODUCT($H331:$FZZ331,$G$2:$FZY$2)/SUMPRODUCT(--($H331:$FZZ331&lt;&gt;""),$G$2:$FZY$2)</f>
        <v>1.7017368606386649</v>
      </c>
      <c r="H331">
        <v>1.65428089498702</v>
      </c>
      <c r="I331">
        <v>1.6116431553422099</v>
      </c>
      <c r="J331">
        <v>1.65310232429954</v>
      </c>
      <c r="K331">
        <v>1.6144677783732</v>
      </c>
      <c r="L331">
        <v>1.6546545422433501</v>
      </c>
      <c r="M331">
        <v>1.61272786536429</v>
      </c>
      <c r="N331">
        <v>2.0068982132880202</v>
      </c>
      <c r="O331">
        <v>1.81345348072922</v>
      </c>
      <c r="P331">
        <v>1.6918332667554601</v>
      </c>
      <c r="Q331">
        <v>1.72509247373303</v>
      </c>
      <c r="R331">
        <v>1.6743907457023099</v>
      </c>
      <c r="S331">
        <v>1.68028933644391</v>
      </c>
      <c r="T331">
        <v>1.84681902128418</v>
      </c>
      <c r="U331">
        <v>1.73611172000448</v>
      </c>
      <c r="V331">
        <v>1.71584315127456</v>
      </c>
      <c r="W331">
        <v>1.7188635180293601</v>
      </c>
      <c r="X331">
        <v>1.7795011513498999</v>
      </c>
      <c r="Y331">
        <v>1.7721924607597499</v>
      </c>
      <c r="Z331">
        <v>2.0081918190799799</v>
      </c>
      <c r="AA331">
        <v>1.7858528479506901</v>
      </c>
      <c r="AB331">
        <v>2.0093270667179199</v>
      </c>
      <c r="AC331">
        <v>1.8226299811287401</v>
      </c>
      <c r="AD331">
        <v>2.1788575795980898</v>
      </c>
      <c r="AE331">
        <v>1.7220346628707599</v>
      </c>
      <c r="AF331">
        <v>1.67048443672664</v>
      </c>
      <c r="AG331">
        <v>1.6756047606889799</v>
      </c>
      <c r="AH331">
        <v>1.6935921576314701</v>
      </c>
      <c r="AI331">
        <v>1.7305480213104201</v>
      </c>
      <c r="AJ331">
        <v>1.7277054368282401</v>
      </c>
      <c r="AK331">
        <v>1.7034758639029499</v>
      </c>
      <c r="AL331">
        <v>1.6993453092366499</v>
      </c>
      <c r="AM331">
        <v>1.6939715783503499</v>
      </c>
      <c r="AN331">
        <v>1.6976650223932299</v>
      </c>
      <c r="AO331">
        <v>1.7207940624109099</v>
      </c>
      <c r="AP331">
        <v>1.7399746490661101</v>
      </c>
      <c r="AQ331">
        <v>1.7374135422684001</v>
      </c>
      <c r="AR331">
        <v>1.68913131220088</v>
      </c>
      <c r="AS331">
        <v>1.74219545234308</v>
      </c>
      <c r="AT331">
        <v>1.89705754371103</v>
      </c>
      <c r="AU331">
        <v>1.7073872381024999</v>
      </c>
      <c r="AV331">
        <v>1.6735351663957501</v>
      </c>
      <c r="AW331">
        <v>1.5832983575452699</v>
      </c>
      <c r="AX331">
        <v>1.7467705503995501</v>
      </c>
      <c r="AY331">
        <v>1.70577561799875</v>
      </c>
      <c r="AZ331">
        <v>1.79129894298432</v>
      </c>
      <c r="BA331">
        <v>1.3848502981419299</v>
      </c>
      <c r="BB331">
        <v>1.7348570142122299</v>
      </c>
      <c r="BC331">
        <v>1.77292687678824</v>
      </c>
      <c r="BD331">
        <v>1.68530823994876</v>
      </c>
      <c r="BE331">
        <v>1.7616202670634999</v>
      </c>
      <c r="BF331">
        <v>1.6603725297798799</v>
      </c>
      <c r="BG331">
        <v>1.73926087972554</v>
      </c>
      <c r="BH331">
        <v>1.7315944775208301</v>
      </c>
      <c r="BI331">
        <v>1.72221464857374</v>
      </c>
      <c r="BJ331">
        <v>1.6373800912538901</v>
      </c>
      <c r="BK331">
        <v>1.6599049569230699</v>
      </c>
      <c r="BL331">
        <v>1.72884724988251</v>
      </c>
      <c r="BM331">
        <v>1.8369519689407401</v>
      </c>
      <c r="BN331">
        <v>1.6961168788979799</v>
      </c>
      <c r="BO331">
        <v>1.7256909032890499</v>
      </c>
      <c r="BP331">
        <v>1.71988756078496</v>
      </c>
      <c r="BQ331">
        <v>1.7553619166927501</v>
      </c>
      <c r="BR331">
        <v>1.71494405584326</v>
      </c>
      <c r="BS331">
        <v>1.8016476274184201</v>
      </c>
      <c r="BT331">
        <v>1.6822299410616699</v>
      </c>
      <c r="BU331">
        <v>1.7357197866093299</v>
      </c>
      <c r="BV331">
        <v>1.6672322458858699</v>
      </c>
      <c r="BW331">
        <v>1.6590098955455801</v>
      </c>
      <c r="BX331">
        <v>1.62365036287711</v>
      </c>
      <c r="BY331">
        <v>1.63282095401872</v>
      </c>
      <c r="BZ331">
        <v>1.7128701974024501</v>
      </c>
      <c r="CA331">
        <v>1.6938159249418301</v>
      </c>
      <c r="CB331">
        <v>1.84811662620524</v>
      </c>
      <c r="CC331">
        <v>1.74473308496252</v>
      </c>
      <c r="CD331">
        <v>1.59146592933135</v>
      </c>
      <c r="CE331">
        <v>1.68790002777555</v>
      </c>
      <c r="CF331">
        <v>1.6324564457955999</v>
      </c>
      <c r="CG331">
        <v>1.7132694936678801</v>
      </c>
      <c r="CH331">
        <v>1.6096813387142499</v>
      </c>
      <c r="CI331">
        <v>1.66158618346066</v>
      </c>
      <c r="CJ331">
        <v>1.5706026562789701</v>
      </c>
      <c r="CK331">
        <v>1.6742473240114899</v>
      </c>
      <c r="CL331">
        <v>1.5705685318484099</v>
      </c>
      <c r="CM331">
        <v>1.6422948879776</v>
      </c>
      <c r="CN331">
        <v>1.7097762881466601</v>
      </c>
      <c r="CO331">
        <v>1.7410752092769699</v>
      </c>
      <c r="CP331">
        <v>1.6290950335338901</v>
      </c>
      <c r="CQ331">
        <v>1.70192632925693</v>
      </c>
      <c r="CR331">
        <v>1.7182633353047001</v>
      </c>
      <c r="CS331">
        <v>1.71602000499566</v>
      </c>
      <c r="CT331">
        <v>1.6323072732042101</v>
      </c>
      <c r="CU331">
        <v>1.69350775143787</v>
      </c>
      <c r="CV331">
        <v>1.65193511341215</v>
      </c>
      <c r="CW331">
        <v>1.7855608032277701</v>
      </c>
      <c r="CX331">
        <v>1.64124670527466</v>
      </c>
      <c r="CY331">
        <v>1.68180886266755</v>
      </c>
      <c r="CZ331">
        <v>1.69905538782316</v>
      </c>
      <c r="DA331">
        <v>1.7492478229008701</v>
      </c>
      <c r="DB331">
        <v>1.64981444558099</v>
      </c>
      <c r="DC331">
        <v>1.6944029183002101</v>
      </c>
      <c r="DD331">
        <v>1.6785162498827499</v>
      </c>
      <c r="DE331">
        <v>1.74136608966837</v>
      </c>
      <c r="DF331">
        <v>1.64094462376616</v>
      </c>
      <c r="DG331">
        <v>1.67283345738816</v>
      </c>
      <c r="DH331">
        <v>1.6902954648353901</v>
      </c>
      <c r="DI331">
        <v>1.7708657412676201</v>
      </c>
      <c r="DJ331">
        <v>1.8352736426092</v>
      </c>
      <c r="DK331">
        <v>1.80822667404183</v>
      </c>
      <c r="DL331">
        <v>1.82557883104015</v>
      </c>
      <c r="DM331">
        <v>1.7660742650098999</v>
      </c>
      <c r="DN331">
        <v>1.7862121681644401</v>
      </c>
      <c r="DO331">
        <v>1.7569084920061</v>
      </c>
    </row>
    <row r="332" spans="1:119" x14ac:dyDescent="0.45">
      <c r="A332" t="s">
        <v>144</v>
      </c>
      <c r="B332" t="s">
        <v>17</v>
      </c>
      <c r="C332" t="s">
        <v>18</v>
      </c>
      <c r="D332">
        <v>35</v>
      </c>
      <c r="E332" t="s">
        <v>244</v>
      </c>
      <c r="F332" s="1" cm="1">
        <f t="array" ref="F332">SUMPRODUCT($H332:$FZZ332,$H$2:$FZZ$2)/SUMPRODUCT(--($H332:$FZZ332&lt;&gt;""),$H$2:$FZZ$2)</f>
        <v>2.1349827361425202</v>
      </c>
      <c r="G332" s="1" cm="1">
        <f t="array" ref="G332">SUMPRODUCT($H332:$FZZ332,$G$2:$FZY$2)/SUMPRODUCT(--($H332:$FZZ332&lt;&gt;""),$G$2:$FZY$2)</f>
        <v>2.03932485627768</v>
      </c>
      <c r="H332">
        <v>1.99849033997507</v>
      </c>
      <c r="I332">
        <v>1.9413078220667399</v>
      </c>
      <c r="J332">
        <v>1.9997459589719699</v>
      </c>
      <c r="K332">
        <v>1.93713057538647</v>
      </c>
      <c r="L332">
        <v>2.0050424469950601</v>
      </c>
      <c r="M332">
        <v>1.94521941076092</v>
      </c>
      <c r="N332">
        <v>2.4596557079313399</v>
      </c>
      <c r="O332">
        <v>2.19875488866677</v>
      </c>
      <c r="P332">
        <v>2.01143025014709</v>
      </c>
      <c r="Q332">
        <v>2.0633997941811399</v>
      </c>
      <c r="R332">
        <v>2.0760278612004202</v>
      </c>
      <c r="S332">
        <v>2.0200831516446902</v>
      </c>
      <c r="T332">
        <v>2.2814256476788501</v>
      </c>
      <c r="U332">
        <v>2.0896268346370199</v>
      </c>
      <c r="V332">
        <v>2.0179040641321002</v>
      </c>
      <c r="W332">
        <v>2.0143064005575702</v>
      </c>
      <c r="X332">
        <v>2.2026597112420601</v>
      </c>
      <c r="Y332">
        <v>2.1478616412522902</v>
      </c>
      <c r="Z332">
        <v>2.4402050701435001</v>
      </c>
      <c r="AA332">
        <v>2.1425780698877901</v>
      </c>
      <c r="AB332">
        <v>2.4642943149765899</v>
      </c>
      <c r="AC332">
        <v>2.1804455106130698</v>
      </c>
      <c r="AD332">
        <v>2.57291490723602</v>
      </c>
      <c r="AE332">
        <v>2.0723044454721098</v>
      </c>
      <c r="AF332">
        <v>2.0462824714969101</v>
      </c>
      <c r="AG332">
        <v>2.0110371213078002</v>
      </c>
      <c r="AH332">
        <v>2.0045519336325999</v>
      </c>
      <c r="AI332">
        <v>2.05994190035402</v>
      </c>
      <c r="AJ332">
        <v>2.0806732388454199</v>
      </c>
      <c r="AK332">
        <v>2.0347195318989599</v>
      </c>
      <c r="AL332">
        <v>2.0508302296602001</v>
      </c>
      <c r="AM332">
        <v>2.01790172150467</v>
      </c>
      <c r="AN332">
        <v>2.01054925337914</v>
      </c>
      <c r="AO332">
        <v>2.0747438715278101</v>
      </c>
      <c r="AP332">
        <v>2.15282357342033</v>
      </c>
      <c r="AQ332">
        <v>2.0928630132163701</v>
      </c>
      <c r="AR332">
        <v>2.06156956370338</v>
      </c>
      <c r="AS332">
        <v>2.0893432009357999</v>
      </c>
      <c r="AT332">
        <v>2.3579226725033702</v>
      </c>
      <c r="AU332">
        <v>2.0818790319953</v>
      </c>
      <c r="AV332">
        <v>2.0815459463889399</v>
      </c>
      <c r="AW332">
        <v>1.8936727764608301</v>
      </c>
      <c r="AX332">
        <v>2.0897501697413201</v>
      </c>
      <c r="AY332">
        <v>2.0359361629959598</v>
      </c>
      <c r="AZ332">
        <v>2.1804947107032802</v>
      </c>
      <c r="BA332">
        <v>1.7273770414615801</v>
      </c>
      <c r="BB332">
        <v>2.0435317945195801</v>
      </c>
      <c r="BC332">
        <v>2.0853881755285202</v>
      </c>
      <c r="BD332">
        <v>1.97020674143411</v>
      </c>
      <c r="BE332">
        <v>2.0676981343478902</v>
      </c>
      <c r="BF332">
        <v>1.95006069111723</v>
      </c>
      <c r="BG332">
        <v>2.0222885973358702</v>
      </c>
      <c r="BH332">
        <v>2.0445836746755801</v>
      </c>
      <c r="BI332">
        <v>2.05042270050577</v>
      </c>
      <c r="BJ332">
        <v>2.0001818707015202</v>
      </c>
      <c r="BK332">
        <v>2.0015909725421102</v>
      </c>
      <c r="BL332">
        <v>2.0743297279553299</v>
      </c>
      <c r="BM332">
        <v>2.1842099648300599</v>
      </c>
      <c r="BN332">
        <v>2.03361901840251</v>
      </c>
      <c r="BO332">
        <v>2.04109882897956</v>
      </c>
      <c r="BP332">
        <v>2.0290214096587502</v>
      </c>
      <c r="BQ332">
        <v>2.0506392033707002</v>
      </c>
      <c r="BR332">
        <v>2.0122541303552599</v>
      </c>
      <c r="BS332">
        <v>2.1081158476637101</v>
      </c>
      <c r="BT332">
        <v>2.0227785770527098</v>
      </c>
      <c r="BU332">
        <v>2.0427850562404699</v>
      </c>
      <c r="BV332">
        <v>1.9907301326537501</v>
      </c>
      <c r="BW332">
        <v>1.9530419974275099</v>
      </c>
      <c r="BX332">
        <v>1.9049489809836799</v>
      </c>
      <c r="BY332">
        <v>1.9236615528088901</v>
      </c>
      <c r="BZ332">
        <v>2.0067284000563399</v>
      </c>
      <c r="CA332">
        <v>2.0080767292327102</v>
      </c>
      <c r="CB332">
        <v>2.2399636107888599</v>
      </c>
      <c r="CC332">
        <v>2.0719435408653699</v>
      </c>
      <c r="CD332">
        <v>1.89869395750074</v>
      </c>
      <c r="CE332">
        <v>1.9742997349617999</v>
      </c>
      <c r="CF332">
        <v>1.9388019773624201</v>
      </c>
      <c r="CG332">
        <v>2.02164910007036</v>
      </c>
      <c r="CH332">
        <v>1.8911452541221201</v>
      </c>
      <c r="CI332">
        <v>1.9382528323149599</v>
      </c>
      <c r="CJ332">
        <v>1.8423046474048801</v>
      </c>
      <c r="CK332">
        <v>1.9416343637238</v>
      </c>
      <c r="CL332">
        <v>1.86014957474624</v>
      </c>
      <c r="CM332">
        <v>1.9263320783173401</v>
      </c>
      <c r="CN332">
        <v>2.05932276926413</v>
      </c>
      <c r="CO332">
        <v>2.0537201100650702</v>
      </c>
      <c r="CP332">
        <v>1.92973579406966</v>
      </c>
      <c r="CQ332">
        <v>2.0034046452938998</v>
      </c>
      <c r="CR332">
        <v>1.9850371542194001</v>
      </c>
      <c r="CS332">
        <v>2.0377085928091501</v>
      </c>
      <c r="CT332">
        <v>1.9185136923332</v>
      </c>
      <c r="CU332">
        <v>1.9922538354397801</v>
      </c>
      <c r="CV332">
        <v>1.9651876716321901</v>
      </c>
      <c r="CW332">
        <v>2.0718835916920599</v>
      </c>
      <c r="CX332">
        <v>1.97385315956939</v>
      </c>
      <c r="CY332">
        <v>1.9699005640848499</v>
      </c>
      <c r="CZ332">
        <v>2.0093130777997401</v>
      </c>
      <c r="DA332">
        <v>2.0803070288747598</v>
      </c>
      <c r="DB332">
        <v>1.9676626595945399</v>
      </c>
      <c r="DC332">
        <v>1.9868898096361201</v>
      </c>
      <c r="DD332">
        <v>2.0128001299217799</v>
      </c>
      <c r="DE332">
        <v>2.0698445989240799</v>
      </c>
      <c r="DF332">
        <v>1.94529974084483</v>
      </c>
      <c r="DG332">
        <v>1.9557373765039401</v>
      </c>
      <c r="DH332">
        <v>2.0190055910326001</v>
      </c>
      <c r="DI332">
        <v>2.0804298294691401</v>
      </c>
      <c r="DJ332">
        <v>2.1525363347041502</v>
      </c>
      <c r="DK332">
        <v>2.12331593756763</v>
      </c>
      <c r="DL332">
        <v>2.15857178808663</v>
      </c>
      <c r="DM332">
        <v>2.12711528631137</v>
      </c>
      <c r="DN332">
        <v>2.1303973036149402</v>
      </c>
      <c r="DO332">
        <v>2.0851079816517202</v>
      </c>
    </row>
    <row r="333" spans="1:119" x14ac:dyDescent="0.45">
      <c r="A333" t="s">
        <v>144</v>
      </c>
      <c r="B333" t="s">
        <v>34</v>
      </c>
      <c r="C333" t="s">
        <v>141</v>
      </c>
      <c r="D333">
        <v>35</v>
      </c>
      <c r="E333" t="s">
        <v>244</v>
      </c>
      <c r="F333" s="1" cm="1">
        <f t="array" ref="F333">SUMPRODUCT($H333:$FZZ333,$H$2:$FZZ$2)/SUMPRODUCT(--($H333:$FZZ333&lt;&gt;""),$H$2:$FZZ$2)</f>
        <v>2.0577169370285233</v>
      </c>
      <c r="G333" s="1" cm="1">
        <f t="array" ref="G333">SUMPRODUCT($H333:$FZZ333,$G$2:$FZY$2)/SUMPRODUCT(--($H333:$FZZ333&lt;&gt;""),$G$2:$FZY$2)</f>
        <v>1.96679270268317</v>
      </c>
      <c r="H333">
        <v>1.9382035758607801</v>
      </c>
      <c r="I333">
        <v>1.82696089175971</v>
      </c>
      <c r="J333">
        <v>1.9411432663186099</v>
      </c>
      <c r="K333">
        <v>1.83705446519371</v>
      </c>
      <c r="L333">
        <v>1.9410295845752099</v>
      </c>
      <c r="M333">
        <v>1.83658293990438</v>
      </c>
      <c r="N333">
        <v>2.2371875533084502</v>
      </c>
      <c r="O333">
        <v>2.0640518415034999</v>
      </c>
      <c r="P333">
        <v>1.98917061481459</v>
      </c>
      <c r="Q333">
        <v>2.0186435184612401</v>
      </c>
      <c r="R333">
        <v>1.9501075236784799</v>
      </c>
      <c r="S333">
        <v>1.9928360743337701</v>
      </c>
      <c r="T333">
        <v>2.0799833258160798</v>
      </c>
      <c r="U333">
        <v>1.9922933500504401</v>
      </c>
      <c r="V333">
        <v>1.9674872894431901</v>
      </c>
      <c r="W333">
        <v>1.9530998090873699</v>
      </c>
      <c r="X333">
        <v>2.0347681021538602</v>
      </c>
      <c r="Y333">
        <v>2.0327741947583502</v>
      </c>
      <c r="Z333">
        <v>2.3595271331404901</v>
      </c>
      <c r="AA333">
        <v>2.04593224846945</v>
      </c>
      <c r="AB333">
        <v>2.4102503972691198</v>
      </c>
      <c r="AC333">
        <v>2.1451120244606998</v>
      </c>
      <c r="AD333">
        <v>2.5070089164547502</v>
      </c>
      <c r="AE333">
        <v>1.9835769404602801</v>
      </c>
      <c r="AF333">
        <v>1.9163756653394901</v>
      </c>
      <c r="AG333">
        <v>1.9113330637589601</v>
      </c>
      <c r="AH333">
        <v>1.95849184146209</v>
      </c>
      <c r="AI333">
        <v>1.97350850242539</v>
      </c>
      <c r="AJ333">
        <v>2.0693380739374101</v>
      </c>
      <c r="AK333">
        <v>1.9968034470943301</v>
      </c>
      <c r="AL333">
        <v>2.0108529625222902</v>
      </c>
      <c r="AM333">
        <v>1.9979960114198301</v>
      </c>
      <c r="AN333">
        <v>2.04072014434972</v>
      </c>
      <c r="AO333">
        <v>2.0375399668559901</v>
      </c>
      <c r="AP333">
        <v>2.0129588396771001</v>
      </c>
      <c r="AQ333">
        <v>1.98060596327912</v>
      </c>
      <c r="AR333">
        <v>2.01255461759669</v>
      </c>
      <c r="AS333">
        <v>2.0433842884923101</v>
      </c>
      <c r="AT333">
        <v>2.3073203007641201</v>
      </c>
      <c r="AU333">
        <v>2.0043700312785</v>
      </c>
      <c r="AV333">
        <v>1.9529762946939799</v>
      </c>
      <c r="AW333">
        <v>1.81494931408133</v>
      </c>
      <c r="AX333">
        <v>1.9815653937870401</v>
      </c>
      <c r="AY333">
        <v>1.93459801962289</v>
      </c>
      <c r="AZ333">
        <v>2.1757428517245598</v>
      </c>
      <c r="BA333">
        <v>1.6222257223585499</v>
      </c>
      <c r="BB333">
        <v>2.0351671370051898</v>
      </c>
      <c r="BC333">
        <v>2.0722144822939601</v>
      </c>
      <c r="BD333">
        <v>1.9191343089819399</v>
      </c>
      <c r="BE333">
        <v>2.0123056068538299</v>
      </c>
      <c r="BF333">
        <v>1.8728579024896701</v>
      </c>
      <c r="BG333">
        <v>1.96246402226642</v>
      </c>
      <c r="BH333">
        <v>2.0163650869841998</v>
      </c>
      <c r="BI333">
        <v>1.9755905411583601</v>
      </c>
      <c r="BJ333">
        <v>1.92297838332039</v>
      </c>
      <c r="BK333">
        <v>1.9388961974430301</v>
      </c>
      <c r="BL333">
        <v>2.0427103405312401</v>
      </c>
      <c r="BM333">
        <v>2.1181449034107498</v>
      </c>
      <c r="BN333">
        <v>2.00646554673407</v>
      </c>
      <c r="BO333">
        <v>2.0219063689120098</v>
      </c>
      <c r="BP333">
        <v>1.94886748422227</v>
      </c>
      <c r="BQ333">
        <v>1.98623350155791</v>
      </c>
      <c r="BR333">
        <v>1.9775973230986501</v>
      </c>
      <c r="BS333">
        <v>2.0776492088015202</v>
      </c>
      <c r="BT333">
        <v>1.9791024796513199</v>
      </c>
      <c r="BU333">
        <v>2.0281121210604098</v>
      </c>
      <c r="BV333">
        <v>1.9542216612521901</v>
      </c>
      <c r="BW333">
        <v>1.94559812760502</v>
      </c>
      <c r="BX333">
        <v>1.9115194664398001</v>
      </c>
      <c r="BY333">
        <v>1.8963142941148501</v>
      </c>
      <c r="BZ333">
        <v>1.9903641412498201</v>
      </c>
      <c r="CA333">
        <v>1.9386549875086201</v>
      </c>
      <c r="CB333">
        <v>2.16504312064421</v>
      </c>
      <c r="CC333">
        <v>1.9932896685970101</v>
      </c>
      <c r="CD333">
        <v>1.8552133831378901</v>
      </c>
      <c r="CE333">
        <v>1.9282583674776399</v>
      </c>
      <c r="CF333">
        <v>1.8860328561111801</v>
      </c>
      <c r="CG333">
        <v>1.9763542727985399</v>
      </c>
      <c r="CH333">
        <v>1.8547452841260701</v>
      </c>
      <c r="CI333">
        <v>1.9073931025365001</v>
      </c>
      <c r="CJ333">
        <v>1.7791701389318599</v>
      </c>
      <c r="CK333">
        <v>1.9132658747561999</v>
      </c>
      <c r="CL333">
        <v>1.8233898542875899</v>
      </c>
      <c r="CM333">
        <v>1.9388086798615201</v>
      </c>
      <c r="CN333">
        <v>1.91968363836532</v>
      </c>
      <c r="CO333">
        <v>1.9546320203615599</v>
      </c>
      <c r="CP333">
        <v>1.8814432422729399</v>
      </c>
      <c r="CQ333">
        <v>1.9690667175849199</v>
      </c>
      <c r="CR333">
        <v>1.97309892026585</v>
      </c>
      <c r="CS333">
        <v>1.97361516091292</v>
      </c>
      <c r="CT333">
        <v>1.92283489427225</v>
      </c>
      <c r="CU333">
        <v>1.98403969213708</v>
      </c>
      <c r="CV333">
        <v>1.9633480826315599</v>
      </c>
      <c r="CW333">
        <v>2.0487582633092498</v>
      </c>
      <c r="CX333">
        <v>1.8728792956143501</v>
      </c>
      <c r="CY333">
        <v>1.9178806533691</v>
      </c>
      <c r="CZ333">
        <v>1.95034911722863</v>
      </c>
      <c r="DA333">
        <v>2.0266949555217799</v>
      </c>
      <c r="DB333">
        <v>1.89481106043651</v>
      </c>
      <c r="DC333">
        <v>1.91051796971375</v>
      </c>
      <c r="DD333">
        <v>1.92353912468278</v>
      </c>
      <c r="DE333">
        <v>1.9885864278979399</v>
      </c>
      <c r="DF333">
        <v>1.92749062256605</v>
      </c>
      <c r="DG333">
        <v>1.93728265273468</v>
      </c>
      <c r="DH333">
        <v>1.9576494967543601</v>
      </c>
      <c r="DI333">
        <v>2.0119407093942701</v>
      </c>
      <c r="DJ333">
        <v>2.1393806466094198</v>
      </c>
      <c r="DK333">
        <v>2.0791795932436998</v>
      </c>
      <c r="DL333">
        <v>2.1132230947725001</v>
      </c>
      <c r="DM333">
        <v>2.0607087768537502</v>
      </c>
      <c r="DN333">
        <v>2.0687570537172801</v>
      </c>
      <c r="DO333">
        <v>2.0252760848856202</v>
      </c>
    </row>
    <row r="334" spans="1:119" x14ac:dyDescent="0.45">
      <c r="A334" t="s">
        <v>144</v>
      </c>
      <c r="B334" t="s">
        <v>34</v>
      </c>
      <c r="C334" t="s">
        <v>44</v>
      </c>
      <c r="D334">
        <v>35</v>
      </c>
      <c r="E334" t="s">
        <v>244</v>
      </c>
      <c r="F334" s="1" cm="1">
        <f t="array" ref="F334">SUMPRODUCT($H334:$FZZ334,$H$2:$FZZ$2)/SUMPRODUCT(--($H334:$FZZ334&lt;&gt;""),$H$2:$FZZ$2)</f>
        <v>1.6855936568615024</v>
      </c>
      <c r="G334" s="1" cm="1">
        <f t="array" ref="G334">SUMPRODUCT($H334:$FZZ334,$G$2:$FZY$2)/SUMPRODUCT(--($H334:$FZZ334&lt;&gt;""),$G$2:$FZY$2)</f>
        <v>1.6314642812264573</v>
      </c>
      <c r="H334">
        <v>1.56233336565921</v>
      </c>
      <c r="I334">
        <v>1.5239968161461299</v>
      </c>
      <c r="J334">
        <v>1.5689966468626599</v>
      </c>
      <c r="K334">
        <v>1.5286461042825299</v>
      </c>
      <c r="L334">
        <v>1.5662178624541601</v>
      </c>
      <c r="M334">
        <v>1.5260913140836001</v>
      </c>
      <c r="N334">
        <v>1.83577865417643</v>
      </c>
      <c r="O334">
        <v>1.7099667283319</v>
      </c>
      <c r="P334">
        <v>1.64726137016679</v>
      </c>
      <c r="Q334">
        <v>1.67939810010367</v>
      </c>
      <c r="R334">
        <v>1.6230270103204101</v>
      </c>
      <c r="S334">
        <v>1.6368425462351801</v>
      </c>
      <c r="T334">
        <v>1.7510670082413999</v>
      </c>
      <c r="U334">
        <v>1.64473849660055</v>
      </c>
      <c r="V334">
        <v>1.65344344604723</v>
      </c>
      <c r="W334">
        <v>1.6486298019041601</v>
      </c>
      <c r="X334">
        <v>1.7070016420123499</v>
      </c>
      <c r="Y334">
        <v>1.6917989206906801</v>
      </c>
      <c r="Z334">
        <v>1.88636802596555</v>
      </c>
      <c r="AA334">
        <v>1.6991254280558601</v>
      </c>
      <c r="AB334">
        <v>1.9267126814100799</v>
      </c>
      <c r="AC334">
        <v>1.7562987919189399</v>
      </c>
      <c r="AD334">
        <v>1.9744098942419499</v>
      </c>
      <c r="AE334">
        <v>1.63781532880045</v>
      </c>
      <c r="AF334">
        <v>1.58486375924212</v>
      </c>
      <c r="AG334">
        <v>1.5884665657683701</v>
      </c>
      <c r="AH334">
        <v>1.63536933347236</v>
      </c>
      <c r="AI334">
        <v>1.6548019865522601</v>
      </c>
      <c r="AJ334">
        <v>1.67126314826617</v>
      </c>
      <c r="AK334">
        <v>1.65056303077015</v>
      </c>
      <c r="AL334">
        <v>1.67811440039763</v>
      </c>
      <c r="AM334">
        <v>1.6586970320988501</v>
      </c>
      <c r="AN334">
        <v>1.6384793790387899</v>
      </c>
      <c r="AO334">
        <v>1.6633421645222299</v>
      </c>
      <c r="AP334">
        <v>1.64014038916406</v>
      </c>
      <c r="AQ334">
        <v>1.63873982723975</v>
      </c>
      <c r="AR334">
        <v>1.66302238166174</v>
      </c>
      <c r="AS334">
        <v>1.68163787595935</v>
      </c>
      <c r="AT334">
        <v>1.8121252023500001</v>
      </c>
      <c r="AU334">
        <v>1.63681512883521</v>
      </c>
      <c r="AV334">
        <v>1.60831204777237</v>
      </c>
      <c r="AW334">
        <v>1.5049261017476701</v>
      </c>
      <c r="AX334">
        <v>1.66125290688905</v>
      </c>
      <c r="AY334">
        <v>1.62092293738702</v>
      </c>
      <c r="AZ334">
        <v>1.65435225927631</v>
      </c>
      <c r="BA334">
        <v>1.3130715762096099</v>
      </c>
      <c r="BB334">
        <v>1.70180774064813</v>
      </c>
      <c r="BC334">
        <v>1.73737998094097</v>
      </c>
      <c r="BD334">
        <v>1.6374200250064701</v>
      </c>
      <c r="BE334">
        <v>1.70853914880934</v>
      </c>
      <c r="BF334">
        <v>1.5791282560517099</v>
      </c>
      <c r="BG334">
        <v>1.6606340808934099</v>
      </c>
      <c r="BH334">
        <v>1.6642076064766</v>
      </c>
      <c r="BI334">
        <v>1.66401380801631</v>
      </c>
      <c r="BJ334">
        <v>1.57671628904382</v>
      </c>
      <c r="BK334">
        <v>1.6089955033490499</v>
      </c>
      <c r="BL334">
        <v>1.67602032114614</v>
      </c>
      <c r="BM334">
        <v>1.7675833817028701</v>
      </c>
      <c r="BN334">
        <v>1.6718822975597201</v>
      </c>
      <c r="BO334">
        <v>1.68741576824599</v>
      </c>
      <c r="BP334">
        <v>1.6464510540597199</v>
      </c>
      <c r="BQ334">
        <v>1.6865383692706499</v>
      </c>
      <c r="BR334">
        <v>1.66287712995894</v>
      </c>
      <c r="BS334">
        <v>1.75199211723216</v>
      </c>
      <c r="BT334">
        <v>1.64071429750503</v>
      </c>
      <c r="BU334">
        <v>1.69619171439729</v>
      </c>
      <c r="BV334">
        <v>1.62502901988818</v>
      </c>
      <c r="BW334">
        <v>1.6344176303446201</v>
      </c>
      <c r="BX334">
        <v>1.5901961547049701</v>
      </c>
      <c r="BY334">
        <v>1.59977337230696</v>
      </c>
      <c r="BZ334">
        <v>1.6542405573494701</v>
      </c>
      <c r="CA334">
        <v>1.6310303853572199</v>
      </c>
      <c r="CB334">
        <v>1.8004315664118</v>
      </c>
      <c r="CC334">
        <v>1.6685273292707199</v>
      </c>
      <c r="CD334">
        <v>1.5309944832575599</v>
      </c>
      <c r="CE334">
        <v>1.6338130992045901</v>
      </c>
      <c r="CF334">
        <v>1.57387337524866</v>
      </c>
      <c r="CG334">
        <v>1.6543396584068799</v>
      </c>
      <c r="CH334">
        <v>1.56352800866235</v>
      </c>
      <c r="CI334">
        <v>1.6104084791622</v>
      </c>
      <c r="CJ334">
        <v>1.5162469078076599</v>
      </c>
      <c r="CK334">
        <v>1.61031750084403</v>
      </c>
      <c r="CL334">
        <v>1.5415778711883401</v>
      </c>
      <c r="CM334">
        <v>1.63950172928315</v>
      </c>
      <c r="CN334">
        <v>1.6242513307850699</v>
      </c>
      <c r="CO334">
        <v>1.64040302050829</v>
      </c>
      <c r="CP334">
        <v>1.5833441857272801</v>
      </c>
      <c r="CQ334">
        <v>1.65346641594703</v>
      </c>
      <c r="CR334">
        <v>1.67739618320545</v>
      </c>
      <c r="CS334">
        <v>1.6633139743984799</v>
      </c>
      <c r="CT334">
        <v>1.6029180735387401</v>
      </c>
      <c r="CU334">
        <v>1.64490096151623</v>
      </c>
      <c r="CV334">
        <v>1.6430027380492001</v>
      </c>
      <c r="CW334">
        <v>1.7433281727727901</v>
      </c>
      <c r="CX334">
        <v>1.57005719768712</v>
      </c>
      <c r="CY334">
        <v>1.6159845148226799</v>
      </c>
      <c r="CZ334">
        <v>1.6435024211890401</v>
      </c>
      <c r="DA334">
        <v>1.70664551103314</v>
      </c>
      <c r="DB334">
        <v>1.5730228384159799</v>
      </c>
      <c r="DC334">
        <v>1.6143416757815401</v>
      </c>
      <c r="DD334">
        <v>1.6063341294204401</v>
      </c>
      <c r="DE334">
        <v>1.67557604788718</v>
      </c>
      <c r="DF334">
        <v>1.60235716014001</v>
      </c>
      <c r="DG334">
        <v>1.6331097508046999</v>
      </c>
      <c r="DH334">
        <v>1.6356339679565099</v>
      </c>
      <c r="DI334">
        <v>1.6920005099077</v>
      </c>
      <c r="DJ334">
        <v>1.7821256503370899</v>
      </c>
      <c r="DK334">
        <v>1.72680599312185</v>
      </c>
      <c r="DL334">
        <v>1.73478019453845</v>
      </c>
      <c r="DM334">
        <v>1.6901911064391899</v>
      </c>
      <c r="DN334">
        <v>1.72011706779602</v>
      </c>
      <c r="DO334">
        <v>1.68614032067394</v>
      </c>
    </row>
    <row r="335" spans="1:119" x14ac:dyDescent="0.45">
      <c r="A335" t="s">
        <v>144</v>
      </c>
      <c r="B335" t="s">
        <v>34</v>
      </c>
      <c r="C335" t="s">
        <v>18</v>
      </c>
      <c r="D335">
        <v>35</v>
      </c>
      <c r="E335" t="s">
        <v>244</v>
      </c>
      <c r="F335" s="1" cm="1">
        <f t="array" ref="F335">SUMPRODUCT($H335:$FZZ335,$H$2:$FZZ$2)/SUMPRODUCT(--($H335:$FZZ335&lt;&gt;""),$H$2:$FZZ$2)</f>
        <v>2.1084628383648285</v>
      </c>
      <c r="G335" s="1" cm="1">
        <f t="array" ref="G335">SUMPRODUCT($H335:$FZZ335,$G$2:$FZY$2)/SUMPRODUCT(--($H335:$FZZ335&lt;&gt;""),$G$2:$FZY$2)</f>
        <v>2.0104456021942378</v>
      </c>
      <c r="H335">
        <v>1.98452827622308</v>
      </c>
      <c r="I335">
        <v>1.8663541806583499</v>
      </c>
      <c r="J335">
        <v>1.9903820679484201</v>
      </c>
      <c r="K335">
        <v>1.87703739145816</v>
      </c>
      <c r="L335">
        <v>1.9852112571809599</v>
      </c>
      <c r="M335">
        <v>1.87558525161672</v>
      </c>
      <c r="N335">
        <v>2.3102849000627099</v>
      </c>
      <c r="O335">
        <v>2.1080221116556901</v>
      </c>
      <c r="P335">
        <v>2.02858416609042</v>
      </c>
      <c r="Q335">
        <v>2.0594856312074401</v>
      </c>
      <c r="R335">
        <v>2.0692037662146601</v>
      </c>
      <c r="S335">
        <v>2.0604632734489998</v>
      </c>
      <c r="T335">
        <v>2.1516061121171202</v>
      </c>
      <c r="U335">
        <v>2.0277367239158499</v>
      </c>
      <c r="V335">
        <v>2.0009803874893</v>
      </c>
      <c r="W335">
        <v>1.9786797640837499</v>
      </c>
      <c r="X335">
        <v>2.0917108564473801</v>
      </c>
      <c r="Y335">
        <v>2.10526103653243</v>
      </c>
      <c r="Z335">
        <v>2.39230254309276</v>
      </c>
      <c r="AA335">
        <v>2.0926584645866901</v>
      </c>
      <c r="AB335">
        <v>2.4528696258710498</v>
      </c>
      <c r="AC335">
        <v>2.1722301247717399</v>
      </c>
      <c r="AD335">
        <v>2.55189631192273</v>
      </c>
      <c r="AE335">
        <v>2.0292383883401701</v>
      </c>
      <c r="AF335">
        <v>1.98129847428188</v>
      </c>
      <c r="AG335">
        <v>1.95978071909254</v>
      </c>
      <c r="AH335">
        <v>1.99337029240791</v>
      </c>
      <c r="AI335">
        <v>2.0124177577909901</v>
      </c>
      <c r="AJ335">
        <v>2.1017057423557701</v>
      </c>
      <c r="AK335">
        <v>2.0211046426386701</v>
      </c>
      <c r="AL335">
        <v>2.0498224005005499</v>
      </c>
      <c r="AM335">
        <v>2.0538629162578199</v>
      </c>
      <c r="AN335">
        <v>2.0624046019967399</v>
      </c>
      <c r="AO335">
        <v>2.0544383334164098</v>
      </c>
      <c r="AP335">
        <v>2.0648861124295999</v>
      </c>
      <c r="AQ335">
        <v>2.0166118159492301</v>
      </c>
      <c r="AR335">
        <v>2.0692483131210699</v>
      </c>
      <c r="AS335">
        <v>2.08489303959976</v>
      </c>
      <c r="AT335">
        <v>2.3734885108497301</v>
      </c>
      <c r="AU335">
        <v>2.0648436642584702</v>
      </c>
      <c r="AV335">
        <v>2.0275761323566601</v>
      </c>
      <c r="AW335">
        <v>1.8661414503652101</v>
      </c>
      <c r="AX335">
        <v>2.0303915726267401</v>
      </c>
      <c r="AY335">
        <v>1.9710713659560299</v>
      </c>
      <c r="AZ335">
        <v>2.24762092224897</v>
      </c>
      <c r="BA335">
        <v>1.7156171830446401</v>
      </c>
      <c r="BB335">
        <v>2.0691726827194699</v>
      </c>
      <c r="BC335">
        <v>2.12577819100553</v>
      </c>
      <c r="BD335">
        <v>1.93563002974223</v>
      </c>
      <c r="BE335">
        <v>2.0809481383917898</v>
      </c>
      <c r="BF335">
        <v>1.9016179861284299</v>
      </c>
      <c r="BG335">
        <v>1.9844837589348301</v>
      </c>
      <c r="BH335">
        <v>2.0433963078224799</v>
      </c>
      <c r="BI335">
        <v>1.98880834555571</v>
      </c>
      <c r="BJ335">
        <v>1.95792345019644</v>
      </c>
      <c r="BK335">
        <v>1.95087798268784</v>
      </c>
      <c r="BL335">
        <v>2.0662467320349398</v>
      </c>
      <c r="BM335">
        <v>2.1273432298591</v>
      </c>
      <c r="BN335">
        <v>2.0366438514492402</v>
      </c>
      <c r="BO335">
        <v>2.0763545760534501</v>
      </c>
      <c r="BP335">
        <v>1.9971889902970399</v>
      </c>
      <c r="BQ335">
        <v>2.0159285857486098</v>
      </c>
      <c r="BR335">
        <v>1.9972604533746801</v>
      </c>
      <c r="BS335">
        <v>2.1218700216205302</v>
      </c>
      <c r="BT335">
        <v>2.0183563174220498</v>
      </c>
      <c r="BU335">
        <v>2.03662072520846</v>
      </c>
      <c r="BV335">
        <v>1.9748931354968799</v>
      </c>
      <c r="BW335">
        <v>1.9947289056988899</v>
      </c>
      <c r="BX335">
        <v>1.93111397160232</v>
      </c>
      <c r="BY335">
        <v>1.9330177755729001</v>
      </c>
      <c r="BZ335">
        <v>2.0187877655804298</v>
      </c>
      <c r="CA335">
        <v>1.9726190922801301</v>
      </c>
      <c r="CB335">
        <v>2.21367303879207</v>
      </c>
      <c r="CC335">
        <v>2.0335504157401498</v>
      </c>
      <c r="CD335">
        <v>1.86153346906596</v>
      </c>
      <c r="CE335">
        <v>1.9839365689245301</v>
      </c>
      <c r="CF335">
        <v>1.93157269026988</v>
      </c>
      <c r="CG335">
        <v>2.0189180446426001</v>
      </c>
      <c r="CH335">
        <v>1.8879734651131901</v>
      </c>
      <c r="CI335">
        <v>1.9357416842464801</v>
      </c>
      <c r="CJ335">
        <v>1.82464402976824</v>
      </c>
      <c r="CK335">
        <v>1.9288371186700499</v>
      </c>
      <c r="CL335">
        <v>1.8884259326917801</v>
      </c>
      <c r="CM335">
        <v>1.9571451775276201</v>
      </c>
      <c r="CN335">
        <v>1.95308053016149</v>
      </c>
      <c r="CO335">
        <v>1.9915166320501301</v>
      </c>
      <c r="CP335">
        <v>1.9258244006398799</v>
      </c>
      <c r="CQ335">
        <v>2.0005569037944002</v>
      </c>
      <c r="CR335">
        <v>1.99281314564951</v>
      </c>
      <c r="CS335">
        <v>1.99182680133801</v>
      </c>
      <c r="CT335">
        <v>1.9409390294719999</v>
      </c>
      <c r="CU335">
        <v>2.03350339590328</v>
      </c>
      <c r="CV335">
        <v>1.9350611451411199</v>
      </c>
      <c r="CW335">
        <v>2.02752882388421</v>
      </c>
      <c r="CX335">
        <v>1.9249239873480799</v>
      </c>
      <c r="CY335">
        <v>1.9579618694568699</v>
      </c>
      <c r="CZ335">
        <v>1.9863667240844001</v>
      </c>
      <c r="DA335">
        <v>2.06649382683025</v>
      </c>
      <c r="DB335">
        <v>1.93771719965857</v>
      </c>
      <c r="DC335">
        <v>1.95003294416078</v>
      </c>
      <c r="DD335">
        <v>1.96559365203351</v>
      </c>
      <c r="DE335">
        <v>2.01974688409984</v>
      </c>
      <c r="DF335">
        <v>1.9725298364297299</v>
      </c>
      <c r="DG335">
        <v>1.9777961948159899</v>
      </c>
      <c r="DH335">
        <v>1.9756891700774399</v>
      </c>
      <c r="DI335">
        <v>2.0778615564339802</v>
      </c>
      <c r="DJ335">
        <v>2.1493093800854499</v>
      </c>
      <c r="DK335">
        <v>2.10742855310518</v>
      </c>
      <c r="DL335">
        <v>2.1550396007210399</v>
      </c>
      <c r="DM335">
        <v>2.0733269460125499</v>
      </c>
      <c r="DN335">
        <v>2.0924717755664899</v>
      </c>
      <c r="DO335">
        <v>2.04553937265434</v>
      </c>
    </row>
    <row r="336" spans="1:119" x14ac:dyDescent="0.45">
      <c r="A336" t="s">
        <v>21</v>
      </c>
      <c r="B336" t="s">
        <v>17</v>
      </c>
      <c r="C336" t="s">
        <v>63</v>
      </c>
      <c r="D336">
        <v>35</v>
      </c>
      <c r="E336" t="s">
        <v>244</v>
      </c>
      <c r="F336" s="1" cm="1">
        <f t="array" ref="F336">SUMPRODUCT($H336:$FZZ336,$H$2:$FZZ$2)/SUMPRODUCT(--($H336:$FZZ336&lt;&gt;""),$H$2:$FZZ$2)</f>
        <v>2.5786466221689039</v>
      </c>
      <c r="G336" s="1" cm="1">
        <f t="array" ref="G336">SUMPRODUCT($H336:$FZZ336,$G$2:$FZY$2)/SUMPRODUCT(--($H336:$FZZ336&lt;&gt;""),$G$2:$FZY$2)</f>
        <v>2.5285621922343711</v>
      </c>
      <c r="H336">
        <v>2.75750476203193</v>
      </c>
      <c r="I336">
        <v>2.4913705746315302</v>
      </c>
      <c r="J336">
        <v>2.74909006452233</v>
      </c>
      <c r="K336">
        <v>2.48115614650508</v>
      </c>
      <c r="L336">
        <v>2.7446171824446801</v>
      </c>
      <c r="M336">
        <v>2.4780508134324601</v>
      </c>
      <c r="N336">
        <v>2.5145894330066398</v>
      </c>
      <c r="O336">
        <v>2.5581054100778702</v>
      </c>
      <c r="P336">
        <v>2.4631336250701801</v>
      </c>
      <c r="Q336">
        <v>2.4987809688331999</v>
      </c>
      <c r="R336">
        <v>2.5587961816526401</v>
      </c>
      <c r="S336">
        <v>2.6058089969856102</v>
      </c>
      <c r="T336">
        <v>2.6906808435208398</v>
      </c>
      <c r="U336">
        <v>2.5693108491094501</v>
      </c>
      <c r="V336">
        <v>2.5674115043577501</v>
      </c>
      <c r="W336">
        <v>2.57800172345065</v>
      </c>
      <c r="X336">
        <v>2.5336146958213601</v>
      </c>
      <c r="Y336">
        <v>2.5729479739877301</v>
      </c>
      <c r="Z336">
        <v>2.5864004165921299</v>
      </c>
      <c r="AA336">
        <v>2.61970470034478</v>
      </c>
      <c r="AB336">
        <v>2.54587608514883</v>
      </c>
      <c r="AC336">
        <v>2.5454082105218498</v>
      </c>
      <c r="AD336">
        <v>2.4916637205303802</v>
      </c>
      <c r="AE336">
        <v>2.4907509764475999</v>
      </c>
      <c r="AF336">
        <v>2.5186669790848901</v>
      </c>
      <c r="AG336">
        <v>2.5178358685533402</v>
      </c>
      <c r="AH336">
        <v>2.4697645117267299</v>
      </c>
      <c r="AI336">
        <v>2.5332587119968801</v>
      </c>
      <c r="AJ336">
        <v>2.4969182228332598</v>
      </c>
      <c r="AK336">
        <v>2.5043318525832299</v>
      </c>
      <c r="AL336">
        <v>2.56536926589692</v>
      </c>
      <c r="AM336">
        <v>2.5852037485199602</v>
      </c>
      <c r="AN336">
        <v>3.1312050415739701</v>
      </c>
      <c r="AO336">
        <v>2.7149681248039399</v>
      </c>
      <c r="AP336">
        <v>2.5224961357081299</v>
      </c>
      <c r="AQ336">
        <v>2.5549733561996901</v>
      </c>
      <c r="AR336">
        <v>2.5456981358832498</v>
      </c>
      <c r="AS336">
        <v>2.5364511484282199</v>
      </c>
      <c r="AT336">
        <v>2.79645494690027</v>
      </c>
      <c r="AU336">
        <v>2.5874938694808098</v>
      </c>
      <c r="AV336">
        <v>2.5713566094098499</v>
      </c>
      <c r="AW336">
        <v>2.3637620619903399</v>
      </c>
      <c r="AX336">
        <v>2.5110461935440398</v>
      </c>
      <c r="AY336">
        <v>2.5115609285743101</v>
      </c>
      <c r="AZ336">
        <v>2.6643254559380698</v>
      </c>
      <c r="BA336">
        <v>2.2419752361149698</v>
      </c>
      <c r="BB336">
        <v>2.5503860687350599</v>
      </c>
      <c r="BC336">
        <v>2.6357812649663299</v>
      </c>
      <c r="BD336">
        <v>2.4579631302647602</v>
      </c>
      <c r="BE336">
        <v>2.5727136028397202</v>
      </c>
      <c r="BF336">
        <v>2.4535288017153598</v>
      </c>
      <c r="BG336">
        <v>2.5392037561070202</v>
      </c>
      <c r="BH336">
        <v>2.64703294116467</v>
      </c>
      <c r="BI336">
        <v>2.5657027475463901</v>
      </c>
      <c r="BJ336">
        <v>2.3501652680162</v>
      </c>
      <c r="BK336">
        <v>2.42199948365732</v>
      </c>
      <c r="BL336">
        <v>2.6327431489600999</v>
      </c>
      <c r="BM336">
        <v>2.6403042647919301</v>
      </c>
      <c r="BN336">
        <v>2.60206160910055</v>
      </c>
      <c r="BO336">
        <v>2.6641307673388201</v>
      </c>
      <c r="BP336">
        <v>2.4665191294709099</v>
      </c>
      <c r="BQ336">
        <v>2.5415114428184</v>
      </c>
      <c r="BR336">
        <v>2.5401234945007798</v>
      </c>
      <c r="BS336">
        <v>2.6321878762150299</v>
      </c>
      <c r="BT336">
        <v>2.47284790327492</v>
      </c>
      <c r="BU336">
        <v>2.5394599721309299</v>
      </c>
      <c r="BV336">
        <v>2.3731143602693399</v>
      </c>
      <c r="BW336">
        <v>2.3788336195941602</v>
      </c>
      <c r="BX336">
        <v>2.4276691902530798</v>
      </c>
      <c r="BY336">
        <v>2.4154175031751102</v>
      </c>
      <c r="BZ336">
        <v>2.45354996183764</v>
      </c>
      <c r="CA336">
        <v>2.4256378703727699</v>
      </c>
      <c r="CB336">
        <v>2.50712057271424</v>
      </c>
      <c r="CC336">
        <v>2.5286810189475601</v>
      </c>
      <c r="CD336">
        <v>2.3258825677840602</v>
      </c>
      <c r="CE336">
        <v>2.4390467046869202</v>
      </c>
      <c r="CF336">
        <v>2.4289302318873101</v>
      </c>
      <c r="CG336">
        <v>2.5023601840758101</v>
      </c>
      <c r="CH336">
        <v>2.3677292140055002</v>
      </c>
      <c r="CI336">
        <v>2.4210095693978699</v>
      </c>
      <c r="CJ336">
        <v>2.3569037610633599</v>
      </c>
      <c r="CK336">
        <v>2.4404887632072998</v>
      </c>
      <c r="CL336">
        <v>2.3562097821099002</v>
      </c>
      <c r="CM336">
        <v>2.43918635379926</v>
      </c>
      <c r="CN336">
        <v>2.4067749892561099</v>
      </c>
      <c r="CO336">
        <v>2.4932645524391899</v>
      </c>
      <c r="CP336">
        <v>2.44362174010217</v>
      </c>
      <c r="CQ336">
        <v>2.5367104223458399</v>
      </c>
      <c r="CR336">
        <v>2.49952854441467</v>
      </c>
      <c r="CS336">
        <v>2.51459967262055</v>
      </c>
      <c r="CT336">
        <v>2.4980208235393602</v>
      </c>
      <c r="CU336">
        <v>2.5408436553818401</v>
      </c>
      <c r="CV336">
        <v>2.4700483824731898</v>
      </c>
      <c r="CW336">
        <v>2.5929681676170699</v>
      </c>
      <c r="CX336">
        <v>2.36863881728708</v>
      </c>
      <c r="CY336">
        <v>2.43865050990527</v>
      </c>
      <c r="CZ336">
        <v>2.5620371354577598</v>
      </c>
      <c r="DA336">
        <v>2.6179150391071802</v>
      </c>
      <c r="DB336">
        <v>2.4122316129885899</v>
      </c>
      <c r="DC336">
        <v>2.4623965754522601</v>
      </c>
      <c r="DD336">
        <v>2.4479678598352899</v>
      </c>
      <c r="DE336">
        <v>2.5370519740686999</v>
      </c>
      <c r="DF336">
        <v>2.40513471125261</v>
      </c>
      <c r="DG336">
        <v>2.46620233024414</v>
      </c>
      <c r="DH336">
        <v>2.4810269369946099</v>
      </c>
      <c r="DI336">
        <v>2.5922268390976</v>
      </c>
      <c r="DJ336">
        <v>2.60907594013291</v>
      </c>
      <c r="DK336">
        <v>2.6218064340283602</v>
      </c>
      <c r="DL336">
        <v>2.5605351726187</v>
      </c>
      <c r="DM336">
        <v>2.5582696103821601</v>
      </c>
      <c r="DN336">
        <v>2.5784290726011601</v>
      </c>
      <c r="DO336">
        <v>2.5999040503161899</v>
      </c>
    </row>
    <row r="337" spans="1:119" x14ac:dyDescent="0.45">
      <c r="A337" t="s">
        <v>36</v>
      </c>
      <c r="B337" t="s">
        <v>243</v>
      </c>
      <c r="C337" t="s">
        <v>18</v>
      </c>
      <c r="D337">
        <v>35</v>
      </c>
      <c r="E337" t="s">
        <v>244</v>
      </c>
      <c r="F337" s="1" cm="1">
        <f t="array" ref="F337">SUMPRODUCT($H337:$FZZ337,$H$2:$FZZ$2)/SUMPRODUCT(--($H337:$FZZ337&lt;&gt;""),$H$2:$FZZ$2)</f>
        <v>2.1577130729867853</v>
      </c>
      <c r="G337" s="1" cm="1">
        <f t="array" ref="G337">SUMPRODUCT($H337:$FZZ337,$G$2:$FZY$2)/SUMPRODUCT(--($H337:$FZZ337&lt;&gt;""),$G$2:$FZY$2)</f>
        <v>2.1620873073924418</v>
      </c>
      <c r="H337">
        <v>2.06472697061215</v>
      </c>
      <c r="I337">
        <v>1.98831130930106</v>
      </c>
      <c r="J337">
        <v>2.0661748512543801</v>
      </c>
      <c r="K337">
        <v>1.98873522627748</v>
      </c>
      <c r="L337">
        <v>2.0692656146075601</v>
      </c>
      <c r="M337">
        <v>1.9906326845690301</v>
      </c>
      <c r="N337">
        <v>2.1027638206744599</v>
      </c>
      <c r="O337">
        <v>2.1528609901787101</v>
      </c>
      <c r="P337">
        <v>2.0597108299692199</v>
      </c>
      <c r="Q337">
        <v>2.1192842547820598</v>
      </c>
      <c r="R337">
        <v>2.0805666078932599</v>
      </c>
      <c r="S337">
        <v>2.1269841423520401</v>
      </c>
      <c r="T337">
        <v>1.7795691214523</v>
      </c>
      <c r="U337">
        <v>1.7338790008732501</v>
      </c>
      <c r="V337">
        <v>2.0457000079204199</v>
      </c>
      <c r="W337">
        <v>2.07137936501822</v>
      </c>
      <c r="X337">
        <v>2.0405843234459899</v>
      </c>
      <c r="Y337">
        <v>2.0856923654239998</v>
      </c>
      <c r="Z337">
        <v>2.5278034143612</v>
      </c>
      <c r="AA337">
        <v>2.6773322987352999</v>
      </c>
      <c r="AB337">
        <v>2.57876815782515</v>
      </c>
      <c r="AC337">
        <v>2.5961053913210801</v>
      </c>
      <c r="AD337">
        <v>2.0339017774666202</v>
      </c>
      <c r="AE337">
        <v>2.1016235006738699</v>
      </c>
      <c r="AF337">
        <v>2.3853304314563699</v>
      </c>
      <c r="AG337">
        <v>2.0930534836794701</v>
      </c>
      <c r="AH337">
        <v>2.4910019720550398</v>
      </c>
      <c r="AI337">
        <v>2.5874950421683498</v>
      </c>
      <c r="AJ337">
        <v>2.58944569380931</v>
      </c>
      <c r="AK337">
        <v>2.6302858359851302</v>
      </c>
      <c r="AL337">
        <v>2.16896925425872</v>
      </c>
      <c r="AM337">
        <v>2.2102251988934798</v>
      </c>
      <c r="AN337">
        <v>2.16113530240247</v>
      </c>
      <c r="AO337">
        <v>2.1626614752129001</v>
      </c>
      <c r="AP337">
        <v>2.6389892091178</v>
      </c>
      <c r="AQ337">
        <v>2.59357222544884</v>
      </c>
      <c r="AR337">
        <v>2.0677038810584998</v>
      </c>
      <c r="AS337">
        <v>2.09987010962262</v>
      </c>
      <c r="AT337">
        <v>2.0581886480790401</v>
      </c>
      <c r="AU337">
        <v>2.0470084888398801</v>
      </c>
      <c r="AV337">
        <v>1.9784759207220901</v>
      </c>
      <c r="AW337">
        <v>1.89733830113698</v>
      </c>
      <c r="AX337">
        <v>2.0502285211376599</v>
      </c>
      <c r="AY337">
        <v>2.09295607488666</v>
      </c>
      <c r="AZ337">
        <v>1.9777702329781801</v>
      </c>
      <c r="BA337">
        <v>1.6908963811244</v>
      </c>
      <c r="BB337">
        <v>2.0709106707923102</v>
      </c>
      <c r="BC337">
        <v>2.1817122171414201</v>
      </c>
      <c r="BD337">
        <v>2.0512621510981002</v>
      </c>
      <c r="BE337">
        <v>2.1547989480432599</v>
      </c>
      <c r="BF337">
        <v>2.0639911080912801</v>
      </c>
      <c r="BG337">
        <v>2.1190225140807102</v>
      </c>
      <c r="BH337">
        <v>2.0077154048946801</v>
      </c>
      <c r="BI337">
        <v>2.0527669069594898</v>
      </c>
      <c r="BJ337">
        <v>2.4747735080181501</v>
      </c>
      <c r="BK337">
        <v>2.6321524968737502</v>
      </c>
      <c r="BL337">
        <v>2.1780055784134098</v>
      </c>
      <c r="BM337">
        <v>2.2372069983028799</v>
      </c>
      <c r="BN337">
        <v>2.1677424975563899</v>
      </c>
      <c r="BO337">
        <v>2.1943381056184701</v>
      </c>
      <c r="BP337">
        <v>2.0853152149265402</v>
      </c>
      <c r="BQ337">
        <v>2.1189559185581999</v>
      </c>
      <c r="BR337">
        <v>2.1815409195875</v>
      </c>
      <c r="BS337">
        <v>2.3288375352433799</v>
      </c>
      <c r="BT337">
        <v>2.10237959005585</v>
      </c>
      <c r="BU337">
        <v>2.1999035594163101</v>
      </c>
      <c r="BV337">
        <v>2.41458770278479</v>
      </c>
      <c r="BW337">
        <v>2.4452229096873501</v>
      </c>
      <c r="BX337">
        <v>1.9473146184460499</v>
      </c>
      <c r="BY337">
        <v>2.0307514986425499</v>
      </c>
      <c r="BZ337">
        <v>2.0551983176755901</v>
      </c>
      <c r="CA337">
        <v>2.0414814810941699</v>
      </c>
      <c r="CB337">
        <v>2.0327562481427401</v>
      </c>
      <c r="CC337">
        <v>2.0945356105594701</v>
      </c>
      <c r="CD337">
        <v>2.0276774335769501</v>
      </c>
      <c r="CE337">
        <v>2.2064432901995699</v>
      </c>
      <c r="CF337">
        <v>2.0328798057458202</v>
      </c>
      <c r="CG337">
        <v>2.1716270280739298</v>
      </c>
      <c r="CH337">
        <v>2.0413165794157502</v>
      </c>
      <c r="CI337">
        <v>2.11792302246594</v>
      </c>
      <c r="CJ337">
        <v>1.98674131157175</v>
      </c>
      <c r="CK337">
        <v>2.1062544869050202</v>
      </c>
      <c r="CL337">
        <v>2.46927061955645</v>
      </c>
      <c r="CM337">
        <v>2.68162859515733</v>
      </c>
      <c r="CN337">
        <v>2.0086429283151799</v>
      </c>
      <c r="CO337">
        <v>2.09937585479214</v>
      </c>
      <c r="CP337">
        <v>2.0055160225330799</v>
      </c>
      <c r="CQ337">
        <v>2.1141383521842299</v>
      </c>
      <c r="CR337">
        <v>2.0346710840860398</v>
      </c>
      <c r="CS337">
        <v>2.0849227345024799</v>
      </c>
      <c r="CT337">
        <v>2.0284797209585501</v>
      </c>
      <c r="CU337">
        <v>2.1043024311781702</v>
      </c>
      <c r="CV337">
        <v>2.4394936778697098</v>
      </c>
      <c r="CW337">
        <v>2.5937414451085901</v>
      </c>
      <c r="CX337">
        <v>2.0119132894612202</v>
      </c>
      <c r="CY337">
        <v>2.1539292118662998</v>
      </c>
      <c r="CZ337">
        <v>2.1528795712746098</v>
      </c>
      <c r="DA337">
        <v>2.2894494443478401</v>
      </c>
      <c r="DB337">
        <v>2.0325599641597298</v>
      </c>
      <c r="DC337">
        <v>2.0547313992044902</v>
      </c>
      <c r="DD337">
        <v>2.0456062834478201</v>
      </c>
      <c r="DE337">
        <v>2.1491707303108001</v>
      </c>
      <c r="DF337">
        <v>2.1005643608077502</v>
      </c>
      <c r="DG337">
        <v>2.1495860778544</v>
      </c>
      <c r="DH337">
        <v>2.1015269314771898</v>
      </c>
      <c r="DI337">
        <v>2.26036519998478</v>
      </c>
      <c r="DJ337">
        <v>2.0470344628556298</v>
      </c>
      <c r="DK337">
        <v>2.14927651250972</v>
      </c>
      <c r="DL337">
        <v>2.08964389479444</v>
      </c>
      <c r="DM337">
        <v>2.0781907926724599</v>
      </c>
      <c r="DN337">
        <v>2.1767266160903098</v>
      </c>
      <c r="DO337">
        <v>2.2707002261015199</v>
      </c>
    </row>
    <row r="338" spans="1:119" x14ac:dyDescent="0.45">
      <c r="A338" t="s">
        <v>36</v>
      </c>
      <c r="B338" t="s">
        <v>54</v>
      </c>
      <c r="C338" t="s">
        <v>18</v>
      </c>
      <c r="D338">
        <v>35</v>
      </c>
      <c r="E338" t="s">
        <v>244</v>
      </c>
      <c r="F338" s="1" cm="1">
        <f t="array" ref="F338">SUMPRODUCT($H338:$FZZ338,$H$2:$FZZ$2)/SUMPRODUCT(--($H338:$FZZ338&lt;&gt;""),$H$2:$FZZ$2)</f>
        <v>2.0793167485454345</v>
      </c>
      <c r="G338" s="1" cm="1">
        <f t="array" ref="G338">SUMPRODUCT($H338:$FZZ338,$G$2:$FZY$2)/SUMPRODUCT(--($H338:$FZZ338&lt;&gt;""),$G$2:$FZY$2)</f>
        <v>2.0811548632361476</v>
      </c>
      <c r="H338">
        <v>1.98375194591793</v>
      </c>
      <c r="I338">
        <v>1.9135171095368599</v>
      </c>
      <c r="J338">
        <v>1.9844722952884799</v>
      </c>
      <c r="K338">
        <v>1.9123470520405099</v>
      </c>
      <c r="L338">
        <v>1.98619642470963</v>
      </c>
      <c r="M338">
        <v>1.9156358564454901</v>
      </c>
      <c r="N338">
        <v>2.0405371773392802</v>
      </c>
      <c r="O338">
        <v>2.0830886144840899</v>
      </c>
      <c r="P338">
        <v>2.0075910696947399</v>
      </c>
      <c r="Q338">
        <v>2.0483348385310398</v>
      </c>
      <c r="R338">
        <v>1.9570484703709401</v>
      </c>
      <c r="S338">
        <v>2.0262152968491298</v>
      </c>
      <c r="T338">
        <v>1.6166271897353801</v>
      </c>
      <c r="U338">
        <v>1.57750469632237</v>
      </c>
      <c r="V338">
        <v>2.0443780609607498</v>
      </c>
      <c r="W338">
        <v>2.0447138496269801</v>
      </c>
      <c r="X338">
        <v>1.98599609082281</v>
      </c>
      <c r="Y338">
        <v>2.0252094384205801</v>
      </c>
      <c r="Z338">
        <v>2.45047196652897</v>
      </c>
      <c r="AA338">
        <v>2.5748982091556001</v>
      </c>
      <c r="AB338">
        <v>2.50782983686481</v>
      </c>
      <c r="AC338">
        <v>2.51731141294308</v>
      </c>
      <c r="AD338">
        <v>1.9406376351388299</v>
      </c>
      <c r="AE338">
        <v>1.9797167253564101</v>
      </c>
      <c r="AF338">
        <v>2.27231641602304</v>
      </c>
      <c r="AG338">
        <v>2.0306570142066001</v>
      </c>
      <c r="AH338">
        <v>2.4330528370597002</v>
      </c>
      <c r="AI338">
        <v>2.5265119670677101</v>
      </c>
      <c r="AJ338">
        <v>2.4937994906579002</v>
      </c>
      <c r="AK338">
        <v>2.5454880492421199</v>
      </c>
      <c r="AL338">
        <v>2.0736734811722801</v>
      </c>
      <c r="AM338">
        <v>2.0834633146900399</v>
      </c>
      <c r="AN338">
        <v>2.1183837616199401</v>
      </c>
      <c r="AO338">
        <v>2.11333111436109</v>
      </c>
      <c r="AP338">
        <v>2.4949749898417601</v>
      </c>
      <c r="AQ338">
        <v>2.4203732161088198</v>
      </c>
      <c r="AR338">
        <v>2.0483010780527802</v>
      </c>
      <c r="AS338">
        <v>2.08401470804694</v>
      </c>
      <c r="AT338">
        <v>2.0237308699935501</v>
      </c>
      <c r="AU338">
        <v>2.0166198160672701</v>
      </c>
      <c r="AV338">
        <v>2.0000455306116698</v>
      </c>
      <c r="AW338">
        <v>1.9455730172349901</v>
      </c>
      <c r="AX338">
        <v>1.96511044132583</v>
      </c>
      <c r="AY338">
        <v>1.98953848281329</v>
      </c>
      <c r="AZ338">
        <v>1.8415561482076199</v>
      </c>
      <c r="BA338">
        <v>1.62921756175416</v>
      </c>
      <c r="BB338">
        <v>1.98965241636857</v>
      </c>
      <c r="BC338">
        <v>2.0948600066047001</v>
      </c>
      <c r="BD338">
        <v>1.9607913730706801</v>
      </c>
      <c r="BE338">
        <v>2.0624008745699598</v>
      </c>
      <c r="BF338">
        <v>2.0030124090042301</v>
      </c>
      <c r="BG338">
        <v>2.0330204189661698</v>
      </c>
      <c r="BH338">
        <v>1.9296617938595999</v>
      </c>
      <c r="BI338">
        <v>1.98227777276031</v>
      </c>
      <c r="BJ338">
        <v>2.3849559824536799</v>
      </c>
      <c r="BK338">
        <v>2.4112988820246999</v>
      </c>
      <c r="BL338">
        <v>2.0581392233556999</v>
      </c>
      <c r="BM338">
        <v>2.13653261432923</v>
      </c>
      <c r="BN338">
        <v>2.0297248838606001</v>
      </c>
      <c r="BO338">
        <v>2.0684359949625799</v>
      </c>
      <c r="BP338">
        <v>2.0196320213802101</v>
      </c>
      <c r="BQ338">
        <v>2.0660949764074599</v>
      </c>
      <c r="BR338">
        <v>2.0063183400896198</v>
      </c>
      <c r="BS338">
        <v>2.1119511667235198</v>
      </c>
      <c r="BT338">
        <v>1.9895890769779501</v>
      </c>
      <c r="BU338">
        <v>2.0662366183340599</v>
      </c>
      <c r="BV338">
        <v>2.3875757932460702</v>
      </c>
      <c r="BW338">
        <v>2.38541985828155</v>
      </c>
      <c r="BX338">
        <v>1.8910130955039199</v>
      </c>
      <c r="BY338">
        <v>1.9491543392181001</v>
      </c>
      <c r="BZ338">
        <v>1.9517254365207499</v>
      </c>
      <c r="CA338">
        <v>1.9487868457798501</v>
      </c>
      <c r="CB338">
        <v>1.9616053853450599</v>
      </c>
      <c r="CC338">
        <v>2.0198449300256098</v>
      </c>
      <c r="CD338">
        <v>1.86852040369398</v>
      </c>
      <c r="CE338">
        <v>1.9615862329753999</v>
      </c>
      <c r="CF338">
        <v>1.9536243402868201</v>
      </c>
      <c r="CG338">
        <v>2.0570850850995201</v>
      </c>
      <c r="CH338">
        <v>1.88708846750103</v>
      </c>
      <c r="CI338">
        <v>1.96340132314228</v>
      </c>
      <c r="CJ338">
        <v>1.8288161212805301</v>
      </c>
      <c r="CK338">
        <v>1.9256856035941701</v>
      </c>
      <c r="CL338">
        <v>2.3176766017112</v>
      </c>
      <c r="CM338">
        <v>2.41541389848441</v>
      </c>
      <c r="CN338">
        <v>1.9730922472962</v>
      </c>
      <c r="CO338">
        <v>2.0509234173910098</v>
      </c>
      <c r="CP338">
        <v>1.94046501334844</v>
      </c>
      <c r="CQ338">
        <v>2.03484300398957</v>
      </c>
      <c r="CR338">
        <v>1.9789425661089299</v>
      </c>
      <c r="CS338">
        <v>2.02135069342811</v>
      </c>
      <c r="CT338">
        <v>1.94983466471471</v>
      </c>
      <c r="CU338">
        <v>2.0414773228339702</v>
      </c>
      <c r="CV338">
        <v>2.39761312379424</v>
      </c>
      <c r="CW338">
        <v>2.5791086990854399</v>
      </c>
      <c r="CX338">
        <v>1.8579995888477701</v>
      </c>
      <c r="CY338">
        <v>1.9406093777151101</v>
      </c>
      <c r="CZ338">
        <v>2.0105993102831698</v>
      </c>
      <c r="DA338">
        <v>2.0946479016009598</v>
      </c>
      <c r="DB338">
        <v>1.96349275684224</v>
      </c>
      <c r="DC338">
        <v>1.96976353083733</v>
      </c>
      <c r="DD338">
        <v>1.9874510378497801</v>
      </c>
      <c r="DE338">
        <v>2.06836831546928</v>
      </c>
      <c r="DF338">
        <v>1.94847289561489</v>
      </c>
      <c r="DG338">
        <v>1.95845508801034</v>
      </c>
      <c r="DH338">
        <v>2.0000709852138199</v>
      </c>
      <c r="DI338">
        <v>2.0970325051340701</v>
      </c>
      <c r="DJ338">
        <v>1.99514986812887</v>
      </c>
      <c r="DK338">
        <v>2.1188393737524298</v>
      </c>
      <c r="DL338">
        <v>2.0624970622896299</v>
      </c>
      <c r="DM338">
        <v>2.0725547038271599</v>
      </c>
      <c r="DN338">
        <v>2.0064797407675199</v>
      </c>
      <c r="DO338">
        <v>2.0801245662561598</v>
      </c>
    </row>
    <row r="339" spans="1:119" x14ac:dyDescent="0.45">
      <c r="A339" t="s">
        <v>36</v>
      </c>
      <c r="B339" t="s">
        <v>131</v>
      </c>
      <c r="C339" t="s">
        <v>18</v>
      </c>
      <c r="D339">
        <v>35</v>
      </c>
      <c r="E339" t="s">
        <v>244</v>
      </c>
      <c r="F339" s="1" cm="1">
        <f t="array" ref="F339">SUMPRODUCT($H339:$FZZ339,$H$2:$FZZ$2)/SUMPRODUCT(--($H339:$FZZ339&lt;&gt;""),$H$2:$FZZ$2)</f>
        <v>2.3300031259569267</v>
      </c>
      <c r="G339" s="1" cm="1">
        <f t="array" ref="G339">SUMPRODUCT($H339:$FZZ339,$G$2:$FZY$2)/SUMPRODUCT(--($H339:$FZZ339&lt;&gt;""),$G$2:$FZY$2)</f>
        <v>2.3424663829266263</v>
      </c>
      <c r="H339">
        <v>2.2094132468282202</v>
      </c>
      <c r="I339">
        <v>2.1579517304850002</v>
      </c>
      <c r="J339">
        <v>2.2174809046583599</v>
      </c>
      <c r="K339">
        <v>2.1546694590378399</v>
      </c>
      <c r="L339">
        <v>2.2139495751897398</v>
      </c>
      <c r="M339">
        <v>2.1580707255001599</v>
      </c>
      <c r="N339">
        <v>2.6087633286750598</v>
      </c>
      <c r="O339">
        <v>2.6669414635036399</v>
      </c>
      <c r="P339">
        <v>2.21916361079399</v>
      </c>
      <c r="Q339">
        <v>2.25835899684439</v>
      </c>
      <c r="R339">
        <v>2.1662763293371099</v>
      </c>
      <c r="S339">
        <v>2.2610933342766799</v>
      </c>
      <c r="T339">
        <v>1.7802535588888999</v>
      </c>
      <c r="U339">
        <v>1.76441060731066</v>
      </c>
      <c r="V339">
        <v>2.2514134502729002</v>
      </c>
      <c r="W339">
        <v>2.26729657879318</v>
      </c>
      <c r="X339">
        <v>2.6564334688872302</v>
      </c>
      <c r="Y339">
        <v>2.7509407311026601</v>
      </c>
      <c r="Z339">
        <v>2.6314938373032</v>
      </c>
      <c r="AA339">
        <v>2.7825393938404201</v>
      </c>
      <c r="AB339">
        <v>2.6127579403374401</v>
      </c>
      <c r="AC339">
        <v>2.66025171675629</v>
      </c>
      <c r="AD339">
        <v>2.1588936234156302</v>
      </c>
      <c r="AE339">
        <v>2.2237235706822198</v>
      </c>
      <c r="AF339">
        <v>2.4518822725565799</v>
      </c>
      <c r="AG339">
        <v>2.14589643625379</v>
      </c>
      <c r="AH339">
        <v>2.5961550826594202</v>
      </c>
      <c r="AI339">
        <v>2.6808883085720598</v>
      </c>
      <c r="AJ339">
        <v>2.7204870475830698</v>
      </c>
      <c r="AK339">
        <v>2.7562393274734398</v>
      </c>
      <c r="AL339">
        <v>2.1999056275555899</v>
      </c>
      <c r="AM339">
        <v>2.20746901152026</v>
      </c>
      <c r="AN339">
        <v>2.2176088343250902</v>
      </c>
      <c r="AO339">
        <v>2.2202096580412101</v>
      </c>
      <c r="AP339">
        <v>2.6802962476351602</v>
      </c>
      <c r="AQ339">
        <v>2.6661095750674999</v>
      </c>
      <c r="AR339">
        <v>2.24234933540875</v>
      </c>
      <c r="AS339">
        <v>2.2868145396313402</v>
      </c>
      <c r="AT339">
        <v>2.5308708348909699</v>
      </c>
      <c r="AU339">
        <v>2.6001351179288901</v>
      </c>
      <c r="AV339">
        <v>2.1977546578850502</v>
      </c>
      <c r="AW339">
        <v>2.1100311387992399</v>
      </c>
      <c r="AX339">
        <v>2.2162439545406198</v>
      </c>
      <c r="AY339">
        <v>2.2558445056091698</v>
      </c>
      <c r="AZ339">
        <v>2.0337860275122699</v>
      </c>
      <c r="BA339">
        <v>1.75071868765317</v>
      </c>
      <c r="BB339">
        <v>2.1956416118275</v>
      </c>
      <c r="BC339">
        <v>2.2968625207737001</v>
      </c>
      <c r="BD339">
        <v>2.2080484203752602</v>
      </c>
      <c r="BE339">
        <v>2.3558488227786598</v>
      </c>
      <c r="BF339">
        <v>2.2148389181598298</v>
      </c>
      <c r="BG339">
        <v>2.2692861489626002</v>
      </c>
      <c r="BH339">
        <v>2.5309802295263601</v>
      </c>
      <c r="BI339">
        <v>2.6172225831797302</v>
      </c>
      <c r="BJ339">
        <v>2.5545494109590701</v>
      </c>
      <c r="BK339">
        <v>2.6387637595484201</v>
      </c>
      <c r="BL339">
        <v>2.6849470393213601</v>
      </c>
      <c r="BM339">
        <v>2.7896286033928099</v>
      </c>
      <c r="BN339">
        <v>2.1619951668258701</v>
      </c>
      <c r="BO339">
        <v>2.1962631973783</v>
      </c>
      <c r="BP339">
        <v>2.1827503540669801</v>
      </c>
      <c r="BQ339">
        <v>2.2467205473342302</v>
      </c>
      <c r="BR339">
        <v>2.19739709564268</v>
      </c>
      <c r="BS339">
        <v>2.29438762955647</v>
      </c>
      <c r="BT339">
        <v>2.1866207489840499</v>
      </c>
      <c r="BU339">
        <v>2.2832146852169699</v>
      </c>
      <c r="BV339">
        <v>2.5378683120005201</v>
      </c>
      <c r="BW339">
        <v>2.5134060284038302</v>
      </c>
      <c r="BX339">
        <v>2.43089158749516</v>
      </c>
      <c r="BY339">
        <v>2.5359277640647</v>
      </c>
      <c r="BZ339">
        <v>2.5362564168726198</v>
      </c>
      <c r="CA339">
        <v>2.5442716663034899</v>
      </c>
      <c r="CB339">
        <v>2.1390683537742299</v>
      </c>
      <c r="CC339">
        <v>2.17274607465473</v>
      </c>
      <c r="CD339">
        <v>2.0964040545076599</v>
      </c>
      <c r="CE339">
        <v>2.23494189454409</v>
      </c>
      <c r="CF339">
        <v>2.1042827657112899</v>
      </c>
      <c r="CG339">
        <v>2.2506838970749499</v>
      </c>
      <c r="CH339">
        <v>2.1324464357352499</v>
      </c>
      <c r="CI339">
        <v>2.20017875700941</v>
      </c>
      <c r="CJ339">
        <v>2.4725183621425999</v>
      </c>
      <c r="CK339">
        <v>2.6751561709012099</v>
      </c>
      <c r="CL339">
        <v>2.5809086137633601</v>
      </c>
      <c r="CM339">
        <v>2.7624010041241398</v>
      </c>
      <c r="CN339">
        <v>2.1990412542497402</v>
      </c>
      <c r="CO339">
        <v>2.2975080961972001</v>
      </c>
      <c r="CP339">
        <v>2.12164353053599</v>
      </c>
      <c r="CQ339">
        <v>2.25787223857902</v>
      </c>
      <c r="CR339">
        <v>2.5256377847724698</v>
      </c>
      <c r="CS339">
        <v>2.5996191874912502</v>
      </c>
      <c r="CT339">
        <v>2.1602068733073398</v>
      </c>
      <c r="CU339">
        <v>2.2405382686783599</v>
      </c>
      <c r="CV339">
        <v>2.6642100769180002</v>
      </c>
      <c r="CW339">
        <v>2.7775239843463502</v>
      </c>
      <c r="CX339">
        <v>2.0579974991052099</v>
      </c>
      <c r="CY339">
        <v>2.1872266705151202</v>
      </c>
      <c r="CZ339">
        <v>2.1707853747369898</v>
      </c>
      <c r="DA339">
        <v>2.2632331655383702</v>
      </c>
      <c r="DB339">
        <v>2.1590207285142902</v>
      </c>
      <c r="DC339">
        <v>2.1873631787093801</v>
      </c>
      <c r="DD339">
        <v>2.16984021156164</v>
      </c>
      <c r="DE339">
        <v>2.2545395818063798</v>
      </c>
      <c r="DF339">
        <v>2.1533689106992</v>
      </c>
      <c r="DG339">
        <v>2.1923055727229701</v>
      </c>
      <c r="DH339">
        <v>2.2225243989026402</v>
      </c>
      <c r="DI339">
        <v>2.3608445231119402</v>
      </c>
      <c r="DJ339">
        <v>2.2493823300706199</v>
      </c>
      <c r="DK339">
        <v>2.3860080325148498</v>
      </c>
      <c r="DL339">
        <v>2.28275653011598</v>
      </c>
      <c r="DM339">
        <v>2.29511656603579</v>
      </c>
      <c r="DN339">
        <v>2.2471884217654199</v>
      </c>
      <c r="DO339">
        <v>2.3157503624893301</v>
      </c>
    </row>
    <row r="340" spans="1:119" x14ac:dyDescent="0.45">
      <c r="A340" t="s">
        <v>36</v>
      </c>
      <c r="B340" t="s">
        <v>34</v>
      </c>
      <c r="C340" t="s">
        <v>44</v>
      </c>
      <c r="D340">
        <v>35</v>
      </c>
      <c r="E340" t="s">
        <v>244</v>
      </c>
      <c r="F340" s="1" cm="1">
        <f t="array" ref="F340">SUMPRODUCT($H340:$FZZ340,$H$2:$FZZ$2)/SUMPRODUCT(--($H340:$FZZ340&lt;&gt;""),$H$2:$FZZ$2)</f>
        <v>1.3695900240481276</v>
      </c>
      <c r="G340" s="1" cm="1">
        <f t="array" ref="G340">SUMPRODUCT($H340:$FZZ340,$G$2:$FZY$2)/SUMPRODUCT(--($H340:$FZZ340&lt;&gt;""),$G$2:$FZY$2)</f>
        <v>1.3772591052259249</v>
      </c>
      <c r="H340">
        <v>1.31228988414623</v>
      </c>
      <c r="I340">
        <v>1.3151813906140299</v>
      </c>
      <c r="J340">
        <v>1.31684362362125</v>
      </c>
      <c r="K340">
        <v>1.3167146742561999</v>
      </c>
      <c r="L340">
        <v>1.31447120353045</v>
      </c>
      <c r="M340">
        <v>1.3154062335752199</v>
      </c>
      <c r="N340">
        <v>1.39114255694166</v>
      </c>
      <c r="O340">
        <v>1.41875812474782</v>
      </c>
      <c r="P340">
        <v>1.3737634399418499</v>
      </c>
      <c r="Q340">
        <v>1.4034398137469299</v>
      </c>
      <c r="R340">
        <v>1.3211616653416201</v>
      </c>
      <c r="S340">
        <v>1.3762738157965699</v>
      </c>
      <c r="T340">
        <v>1.42394674036464</v>
      </c>
      <c r="U340">
        <v>1.40377416470768</v>
      </c>
      <c r="V340">
        <v>1.4232049516962</v>
      </c>
      <c r="W340">
        <v>1.4322472247120801</v>
      </c>
      <c r="X340">
        <v>1.3907506551351201</v>
      </c>
      <c r="Y340">
        <v>1.42882721229536</v>
      </c>
      <c r="Z340">
        <v>1.35574949889004</v>
      </c>
      <c r="AA340">
        <v>1.38811641280036</v>
      </c>
      <c r="AB340">
        <v>1.38948260062124</v>
      </c>
      <c r="AC340">
        <v>1.39584025201687</v>
      </c>
      <c r="AD340">
        <v>1.3202828232586099</v>
      </c>
      <c r="AE340">
        <v>1.3459024146474701</v>
      </c>
      <c r="AF340">
        <v>1.4604222606315</v>
      </c>
      <c r="AG340">
        <v>1.3905372276028101</v>
      </c>
      <c r="AH340">
        <v>1.3827643496565001</v>
      </c>
      <c r="AI340">
        <v>1.4162801344050999</v>
      </c>
      <c r="AJ340">
        <v>1.3953088463502199</v>
      </c>
      <c r="AK340">
        <v>1.3947523690989001</v>
      </c>
      <c r="AL340">
        <v>1.3971228521010599</v>
      </c>
      <c r="AM340">
        <v>1.4055082430279899</v>
      </c>
      <c r="AN340">
        <v>1.3867216984934601</v>
      </c>
      <c r="AO340">
        <v>1.3816673043360199</v>
      </c>
      <c r="AP340">
        <v>1.3976756499059899</v>
      </c>
      <c r="AQ340">
        <v>1.39016221441396</v>
      </c>
      <c r="AR340">
        <v>1.3712179230049399</v>
      </c>
      <c r="AS340">
        <v>1.38526477067377</v>
      </c>
      <c r="AT340">
        <v>1.3338107752020001</v>
      </c>
      <c r="AU340">
        <v>1.36699994040963</v>
      </c>
      <c r="AV340">
        <v>1.36925181201486</v>
      </c>
      <c r="AW340">
        <v>1.32062656744304</v>
      </c>
      <c r="AX340">
        <v>1.3755233400461999</v>
      </c>
      <c r="AY340">
        <v>1.39240826547872</v>
      </c>
      <c r="AZ340">
        <v>1.2235987242437301</v>
      </c>
      <c r="BA340">
        <v>1.0695870045217699</v>
      </c>
      <c r="BB340">
        <v>1.38743185839924</v>
      </c>
      <c r="BC340">
        <v>1.4640102463806299</v>
      </c>
      <c r="BD340">
        <v>1.3881062136139699</v>
      </c>
      <c r="BE340">
        <v>1.4586852654787801</v>
      </c>
      <c r="BF340">
        <v>1.3734475107477699</v>
      </c>
      <c r="BG340">
        <v>1.42757039373185</v>
      </c>
      <c r="BH340">
        <v>1.3617256802356199</v>
      </c>
      <c r="BI340">
        <v>1.37674919365899</v>
      </c>
      <c r="BJ340">
        <v>1.3305700549931601</v>
      </c>
      <c r="BK340">
        <v>1.34664551540705</v>
      </c>
      <c r="BL340">
        <v>1.40741910755052</v>
      </c>
      <c r="BM340">
        <v>1.4882266945463001</v>
      </c>
      <c r="BN340">
        <v>1.39267135710441</v>
      </c>
      <c r="BO340">
        <v>1.4161793390744299</v>
      </c>
      <c r="BP340">
        <v>1.39509429097273</v>
      </c>
      <c r="BQ340">
        <v>1.4490709561609101</v>
      </c>
      <c r="BR340">
        <v>1.4215332512601599</v>
      </c>
      <c r="BS340">
        <v>1.48469972568427</v>
      </c>
      <c r="BT340">
        <v>1.3774723980691199</v>
      </c>
      <c r="BU340">
        <v>1.4502071567105399</v>
      </c>
      <c r="BV340">
        <v>1.30349003356941</v>
      </c>
      <c r="BW340">
        <v>1.3304279821318199</v>
      </c>
      <c r="BX340">
        <v>1.2793299984137001</v>
      </c>
      <c r="BY340">
        <v>1.3401841564711101</v>
      </c>
      <c r="BZ340">
        <v>1.39350833421675</v>
      </c>
      <c r="CA340">
        <v>1.3795106774207</v>
      </c>
      <c r="CB340">
        <v>1.3757137640242301</v>
      </c>
      <c r="CC340">
        <v>1.4035428216211101</v>
      </c>
      <c r="CD340">
        <v>1.3070093951853901</v>
      </c>
      <c r="CE340">
        <v>1.4015353416840099</v>
      </c>
      <c r="CF340">
        <v>1.32926800812208</v>
      </c>
      <c r="CG340">
        <v>1.39462978282391</v>
      </c>
      <c r="CH340">
        <v>1.3097894004139199</v>
      </c>
      <c r="CI340">
        <v>1.3637701183275599</v>
      </c>
      <c r="CJ340">
        <v>1.2882534598806501</v>
      </c>
      <c r="CK340">
        <v>1.35807395733331</v>
      </c>
      <c r="CL340">
        <v>1.3138845382502899</v>
      </c>
      <c r="CM340">
        <v>1.3445949619257</v>
      </c>
      <c r="CN340">
        <v>1.3518164190573501</v>
      </c>
      <c r="CO340">
        <v>1.42253579869387</v>
      </c>
      <c r="CP340">
        <v>1.32898262326413</v>
      </c>
      <c r="CQ340">
        <v>1.4152171388044601</v>
      </c>
      <c r="CR340">
        <v>1.3457519641479101</v>
      </c>
      <c r="CS340">
        <v>1.3926808076160699</v>
      </c>
      <c r="CT340">
        <v>1.34261036769822</v>
      </c>
      <c r="CU340">
        <v>1.4145155370961999</v>
      </c>
      <c r="CV340">
        <v>1.35495437203043</v>
      </c>
      <c r="CW340">
        <v>1.47313407181454</v>
      </c>
      <c r="CX340">
        <v>1.32984119782749</v>
      </c>
      <c r="CY340">
        <v>1.38848885190537</v>
      </c>
      <c r="CZ340">
        <v>1.3986508356076299</v>
      </c>
      <c r="DA340">
        <v>1.45620833136817</v>
      </c>
      <c r="DB340">
        <v>1.33966652903366</v>
      </c>
      <c r="DC340">
        <v>1.3798314410455499</v>
      </c>
      <c r="DD340">
        <v>1.3757378507882401</v>
      </c>
      <c r="DE340">
        <v>1.4400882965419399</v>
      </c>
      <c r="DF340">
        <v>1.3834600017171299</v>
      </c>
      <c r="DG340">
        <v>1.40818430787926</v>
      </c>
      <c r="DH340">
        <v>1.3989105087268101</v>
      </c>
      <c r="DI340">
        <v>1.46761764893348</v>
      </c>
      <c r="DJ340">
        <v>1.4152410956927399</v>
      </c>
      <c r="DK340">
        <v>1.4572667965336701</v>
      </c>
      <c r="DL340">
        <v>1.43583024973273</v>
      </c>
      <c r="DM340">
        <v>1.4079386219260299</v>
      </c>
      <c r="DN340">
        <v>1.4032578513851099</v>
      </c>
      <c r="DO340">
        <v>1.43655477892932</v>
      </c>
    </row>
    <row r="341" spans="1:119" x14ac:dyDescent="0.45">
      <c r="A341" t="s">
        <v>31</v>
      </c>
      <c r="B341" t="s">
        <v>38</v>
      </c>
      <c r="C341" t="s">
        <v>44</v>
      </c>
      <c r="D341">
        <v>35</v>
      </c>
      <c r="E341" t="s">
        <v>244</v>
      </c>
      <c r="F341" s="1" cm="1">
        <f t="array" ref="F341">SUMPRODUCT($H341:$FZZ341,$H$2:$FZZ$2)/SUMPRODUCT(--($H341:$FZZ341&lt;&gt;""),$H$2:$FZZ$2)</f>
        <v>1.6675120834433201</v>
      </c>
      <c r="G341" s="1" cm="1">
        <f t="array" ref="G341">SUMPRODUCT($H341:$FZZ341,$G$2:$FZY$2)/SUMPRODUCT(--($H341:$FZZ341&lt;&gt;""),$G$2:$FZY$2)</f>
        <v>1.5540875889175805</v>
      </c>
      <c r="H341">
        <v>1.52348465654244</v>
      </c>
      <c r="I341">
        <v>1.3880320204990499</v>
      </c>
      <c r="J341">
        <v>1.52602099474932</v>
      </c>
      <c r="K341">
        <v>1.390819712903</v>
      </c>
      <c r="L341">
        <v>1.5255945900066801</v>
      </c>
      <c r="M341">
        <v>1.3934331466279199</v>
      </c>
      <c r="N341">
        <v>1.86788051758822</v>
      </c>
      <c r="O341">
        <v>1.65970995052521</v>
      </c>
      <c r="P341">
        <v>1.5732055172315</v>
      </c>
      <c r="Q341">
        <v>1.5883480929790701</v>
      </c>
      <c r="R341">
        <v>1.4607910391348899</v>
      </c>
      <c r="S341">
        <v>1.51334548521572</v>
      </c>
      <c r="T341">
        <v>1.69911098264492</v>
      </c>
      <c r="U341">
        <v>1.59541425266243</v>
      </c>
      <c r="V341">
        <v>1.57978504620177</v>
      </c>
      <c r="W341">
        <v>1.5703835406278299</v>
      </c>
      <c r="X341">
        <v>1.71222520229852</v>
      </c>
      <c r="Y341">
        <v>1.6564638216854499</v>
      </c>
      <c r="Z341">
        <v>1.7551471345932801</v>
      </c>
      <c r="AA341">
        <v>1.6137235399645</v>
      </c>
      <c r="AB341">
        <v>1.7344718869028699</v>
      </c>
      <c r="AC341">
        <v>1.63066343297445</v>
      </c>
      <c r="AD341">
        <v>1.7296037335069701</v>
      </c>
      <c r="AE341">
        <v>1.5715938053674601</v>
      </c>
      <c r="AF341">
        <v>1.7487205224440501</v>
      </c>
      <c r="AG341">
        <v>1.55044185596461</v>
      </c>
      <c r="AH341">
        <v>1.57706679869891</v>
      </c>
      <c r="AI341">
        <v>1.5938190318604</v>
      </c>
      <c r="AJ341">
        <v>2.3821833127315801</v>
      </c>
      <c r="AK341">
        <v>1.71090400510389</v>
      </c>
      <c r="AL341">
        <v>1.5192231486201899</v>
      </c>
      <c r="AM341">
        <v>1.52663606128642</v>
      </c>
      <c r="AN341">
        <v>1.66664185043089</v>
      </c>
      <c r="AO341">
        <v>1.5630377140093299</v>
      </c>
      <c r="AP341">
        <v>1.7978638482467899</v>
      </c>
      <c r="AQ341">
        <v>1.6396400646034299</v>
      </c>
      <c r="AR341">
        <v>1.68109640672928</v>
      </c>
      <c r="AS341">
        <v>1.6056652307359001</v>
      </c>
      <c r="AT341">
        <v>1.73559646843511</v>
      </c>
      <c r="AU341">
        <v>1.5775300877736</v>
      </c>
      <c r="AV341">
        <v>1.6486789706936</v>
      </c>
      <c r="AW341">
        <v>1.47968558629147</v>
      </c>
      <c r="AX341">
        <v>1.66489171480272</v>
      </c>
      <c r="AY341">
        <v>1.5669758774454099</v>
      </c>
      <c r="AZ341">
        <v>1.5653092768508099</v>
      </c>
      <c r="BA341">
        <v>1.2268343307791301</v>
      </c>
      <c r="BB341">
        <v>1.4804222897349</v>
      </c>
      <c r="BC341">
        <v>1.5386100197139001</v>
      </c>
      <c r="BD341">
        <v>1.4848412623801099</v>
      </c>
      <c r="BE341">
        <v>1.520440462442</v>
      </c>
      <c r="BF341">
        <v>1.4868073461235201</v>
      </c>
      <c r="BG341">
        <v>1.51143421521465</v>
      </c>
      <c r="BH341">
        <v>1.60565881585448</v>
      </c>
      <c r="BI341">
        <v>1.5908295141664901</v>
      </c>
      <c r="BJ341">
        <v>1.51199412676879</v>
      </c>
      <c r="BK341">
        <v>1.51900853199573</v>
      </c>
      <c r="BL341">
        <v>1.5545922616741801</v>
      </c>
      <c r="BM341">
        <v>1.5694380170379501</v>
      </c>
      <c r="BN341">
        <v>1.54277807035081</v>
      </c>
      <c r="BO341">
        <v>1.5264454266588099</v>
      </c>
      <c r="BP341">
        <v>1.5722259102773799</v>
      </c>
      <c r="BQ341">
        <v>1.50927249015985</v>
      </c>
      <c r="BR341">
        <v>1.5088121495790601</v>
      </c>
      <c r="BS341">
        <v>1.56402263329286</v>
      </c>
      <c r="BT341">
        <v>1.56719270271458</v>
      </c>
      <c r="BU341">
        <v>1.58769531052312</v>
      </c>
      <c r="BV341">
        <v>1.60410600271339</v>
      </c>
      <c r="BW341">
        <v>1.52297895703681</v>
      </c>
      <c r="BX341">
        <v>1.5188253552235</v>
      </c>
      <c r="BY341">
        <v>1.51238710293423</v>
      </c>
      <c r="BZ341">
        <v>1.4955913840610899</v>
      </c>
      <c r="CA341">
        <v>1.46615070690661</v>
      </c>
      <c r="CB341">
        <v>1.59735206301107</v>
      </c>
      <c r="CC341">
        <v>1.60715242382482</v>
      </c>
      <c r="CD341">
        <v>1.46053590178021</v>
      </c>
      <c r="CE341">
        <v>1.4692937997761</v>
      </c>
      <c r="CF341">
        <v>1.4329449142720501</v>
      </c>
      <c r="CG341">
        <v>1.47727933927208</v>
      </c>
      <c r="CH341">
        <v>1.41768875024269</v>
      </c>
      <c r="CI341">
        <v>1.4288319697965499</v>
      </c>
      <c r="CJ341">
        <v>1.4263209158924699</v>
      </c>
      <c r="CK341">
        <v>1.44579749399258</v>
      </c>
      <c r="CL341">
        <v>1.4289058980184299</v>
      </c>
      <c r="CM341">
        <v>1.4330190156426701</v>
      </c>
      <c r="CN341">
        <v>1.5791683842089199</v>
      </c>
      <c r="CO341">
        <v>1.5999044642964999</v>
      </c>
      <c r="CP341">
        <v>1.5122258817276699</v>
      </c>
      <c r="CQ341">
        <v>1.5345455897337501</v>
      </c>
      <c r="CR341">
        <v>1.53192593361939</v>
      </c>
      <c r="CS341">
        <v>1.52550817203987</v>
      </c>
      <c r="CT341">
        <v>1.51789482943515</v>
      </c>
      <c r="CU341">
        <v>1.52937298702382</v>
      </c>
      <c r="CV341">
        <v>1.4666965992083401</v>
      </c>
      <c r="CW341">
        <v>1.5559758694189401</v>
      </c>
      <c r="CX341">
        <v>1.47696291148481</v>
      </c>
      <c r="CY341">
        <v>1.45607320682577</v>
      </c>
      <c r="CZ341">
        <v>1.5162525526491499</v>
      </c>
      <c r="DA341">
        <v>1.52574794996138</v>
      </c>
      <c r="DB341">
        <v>1.5272097654624099</v>
      </c>
      <c r="DC341">
        <v>1.4895275895104501</v>
      </c>
      <c r="DD341">
        <v>1.5169622763638</v>
      </c>
      <c r="DE341">
        <v>1.5081426013824</v>
      </c>
      <c r="DF341">
        <v>1.5677457426958401</v>
      </c>
      <c r="DG341">
        <v>1.48452687330488</v>
      </c>
      <c r="DH341">
        <v>1.5196513753096901</v>
      </c>
      <c r="DI341">
        <v>1.5221849792322899</v>
      </c>
      <c r="DJ341">
        <v>1.5510544078625601</v>
      </c>
      <c r="DK341">
        <v>1.55860485959131</v>
      </c>
      <c r="DL341">
        <v>1.60569770178198</v>
      </c>
      <c r="DM341">
        <v>1.5887590756949901</v>
      </c>
      <c r="DN341">
        <v>1.6151921862984699</v>
      </c>
      <c r="DO341">
        <v>1.5490364861297601</v>
      </c>
    </row>
    <row r="342" spans="1:119" x14ac:dyDescent="0.45">
      <c r="A342" t="s">
        <v>31</v>
      </c>
      <c r="B342" t="s">
        <v>38</v>
      </c>
      <c r="C342" t="s">
        <v>33</v>
      </c>
      <c r="D342">
        <v>35</v>
      </c>
      <c r="E342" t="s">
        <v>244</v>
      </c>
      <c r="F342" s="1" cm="1">
        <f t="array" ref="F342">SUMPRODUCT($H342:$FZZ342,$H$2:$FZZ$2)/SUMPRODUCT(--($H342:$FZZ342&lt;&gt;""),$H$2:$FZZ$2)</f>
        <v>1.7429373603477509</v>
      </c>
      <c r="G342" s="1" cm="1">
        <f t="array" ref="G342">SUMPRODUCT($H342:$FZZ342,$G$2:$FZY$2)/SUMPRODUCT(--($H342:$FZZ342&lt;&gt;""),$G$2:$FZY$2)</f>
        <v>1.6225383846301245</v>
      </c>
      <c r="H342">
        <v>1.5766027138574701</v>
      </c>
      <c r="I342">
        <v>1.44026952766912</v>
      </c>
      <c r="J342">
        <v>1.5753266821254599</v>
      </c>
      <c r="K342">
        <v>1.4437160699501199</v>
      </c>
      <c r="L342">
        <v>1.57154582086773</v>
      </c>
      <c r="M342">
        <v>1.44174004519973</v>
      </c>
      <c r="N342">
        <v>1.95591509656037</v>
      </c>
      <c r="O342">
        <v>1.7363543419401899</v>
      </c>
      <c r="P342">
        <v>1.63735325264318</v>
      </c>
      <c r="Q342">
        <v>1.6406494692097799</v>
      </c>
      <c r="R342">
        <v>1.5237052938887401</v>
      </c>
      <c r="S342">
        <v>1.58750617679313</v>
      </c>
      <c r="T342">
        <v>1.7834809001912699</v>
      </c>
      <c r="U342">
        <v>1.66923640312192</v>
      </c>
      <c r="V342">
        <v>1.64094691393985</v>
      </c>
      <c r="W342">
        <v>1.62573550702213</v>
      </c>
      <c r="X342">
        <v>1.8230129158148201</v>
      </c>
      <c r="Y342">
        <v>1.7433973615603899</v>
      </c>
      <c r="Z342">
        <v>1.8394209504474699</v>
      </c>
      <c r="AA342">
        <v>1.64834484648989</v>
      </c>
      <c r="AB342">
        <v>1.8188662862749001</v>
      </c>
      <c r="AC342">
        <v>1.70135110311714</v>
      </c>
      <c r="AD342">
        <v>1.8125072075986399</v>
      </c>
      <c r="AE342">
        <v>1.65021625708091</v>
      </c>
      <c r="AF342">
        <v>1.81044953286012</v>
      </c>
      <c r="AG342">
        <v>1.61593762609898</v>
      </c>
      <c r="AH342">
        <v>1.6516701541063801</v>
      </c>
      <c r="AI342">
        <v>1.66183747174306</v>
      </c>
      <c r="AJ342">
        <v>2.4567726626498101</v>
      </c>
      <c r="AK342">
        <v>1.7797775650360801</v>
      </c>
      <c r="AL342">
        <v>1.5969801448587799</v>
      </c>
      <c r="AM342">
        <v>1.58913802759803</v>
      </c>
      <c r="AN342">
        <v>1.7424971193899199</v>
      </c>
      <c r="AO342">
        <v>1.63646664359321</v>
      </c>
      <c r="AP342">
        <v>1.89322414869819</v>
      </c>
      <c r="AQ342">
        <v>1.73742134629101</v>
      </c>
      <c r="AR342">
        <v>1.8075422307100799</v>
      </c>
      <c r="AS342">
        <v>1.7066363277930201</v>
      </c>
      <c r="AT342">
        <v>1.83021492292694</v>
      </c>
      <c r="AU342">
        <v>1.6649433066305599</v>
      </c>
      <c r="AV342">
        <v>1.7170831268933999</v>
      </c>
      <c r="AW342">
        <v>1.53595893883872</v>
      </c>
      <c r="AX342">
        <v>1.7366003156543099</v>
      </c>
      <c r="AY342">
        <v>1.6193312493787999</v>
      </c>
      <c r="AZ342">
        <v>1.6088425395845001</v>
      </c>
      <c r="BA342">
        <v>1.2866514263920601</v>
      </c>
      <c r="BB342">
        <v>1.53421902168808</v>
      </c>
      <c r="BC342">
        <v>1.5954370151491</v>
      </c>
      <c r="BD342">
        <v>1.54043174044516</v>
      </c>
      <c r="BE342">
        <v>1.5685362051754399</v>
      </c>
      <c r="BF342">
        <v>1.5434746521034099</v>
      </c>
      <c r="BG342">
        <v>1.5644161968368999</v>
      </c>
      <c r="BH342">
        <v>1.66479296929823</v>
      </c>
      <c r="BI342">
        <v>1.6565022028388201</v>
      </c>
      <c r="BJ342">
        <v>1.5797962914721</v>
      </c>
      <c r="BK342">
        <v>1.5823772543711501</v>
      </c>
      <c r="BL342">
        <v>1.6093337404522801</v>
      </c>
      <c r="BM342">
        <v>1.6291545501135301</v>
      </c>
      <c r="BN342">
        <v>1.6154503356530701</v>
      </c>
      <c r="BO342">
        <v>1.59608229751862</v>
      </c>
      <c r="BP342">
        <v>1.63566510571801</v>
      </c>
      <c r="BQ342">
        <v>1.57408196851504</v>
      </c>
      <c r="BR342">
        <v>1.5756848570494399</v>
      </c>
      <c r="BS342">
        <v>1.62093183001997</v>
      </c>
      <c r="BT342">
        <v>1.64230726199565</v>
      </c>
      <c r="BU342">
        <v>1.6492256188633001</v>
      </c>
      <c r="BV342">
        <v>1.6568856826912499</v>
      </c>
      <c r="BW342">
        <v>1.5932650488848701</v>
      </c>
      <c r="BX342">
        <v>1.59353040074606</v>
      </c>
      <c r="BY342">
        <v>1.57656530221909</v>
      </c>
      <c r="BZ342">
        <v>1.5496584254539101</v>
      </c>
      <c r="CA342">
        <v>1.52194382314696</v>
      </c>
      <c r="CB342">
        <v>1.6676017603262201</v>
      </c>
      <c r="CC342">
        <v>1.6777126880872599</v>
      </c>
      <c r="CD342">
        <v>1.5211037840639701</v>
      </c>
      <c r="CE342">
        <v>1.53881251280487</v>
      </c>
      <c r="CF342">
        <v>1.4870921316551999</v>
      </c>
      <c r="CG342">
        <v>1.5422309148056901</v>
      </c>
      <c r="CH342">
        <v>1.47211364924161</v>
      </c>
      <c r="CI342">
        <v>1.47529117779138</v>
      </c>
      <c r="CJ342">
        <v>1.4930936198962199</v>
      </c>
      <c r="CK342">
        <v>1.49777790627426</v>
      </c>
      <c r="CL342">
        <v>1.48330977655649</v>
      </c>
      <c r="CM342">
        <v>1.48270161504148</v>
      </c>
      <c r="CN342">
        <v>1.64383181385045</v>
      </c>
      <c r="CO342">
        <v>1.67138846041191</v>
      </c>
      <c r="CP342">
        <v>1.5773453049904</v>
      </c>
      <c r="CQ342">
        <v>1.5973567527994701</v>
      </c>
      <c r="CR342">
        <v>1.60329898738979</v>
      </c>
      <c r="CS342">
        <v>1.59418446552773</v>
      </c>
      <c r="CT342">
        <v>1.58684127588216</v>
      </c>
      <c r="CU342">
        <v>1.59536909733621</v>
      </c>
      <c r="CV342">
        <v>1.5241669985783</v>
      </c>
      <c r="CW342">
        <v>1.60698709892128</v>
      </c>
      <c r="CX342">
        <v>1.5283964228693001</v>
      </c>
      <c r="CY342">
        <v>1.5098505586720901</v>
      </c>
      <c r="CZ342">
        <v>1.5730725765407501</v>
      </c>
      <c r="DA342">
        <v>1.59173972939279</v>
      </c>
      <c r="DB342">
        <v>1.59941982155249</v>
      </c>
      <c r="DC342">
        <v>1.55410162115118</v>
      </c>
      <c r="DD342">
        <v>1.5753926049318601</v>
      </c>
      <c r="DE342">
        <v>1.5661117041097501</v>
      </c>
      <c r="DF342">
        <v>1.6401172761673499</v>
      </c>
      <c r="DG342">
        <v>1.5583309622185</v>
      </c>
      <c r="DH342">
        <v>1.58917323966139</v>
      </c>
      <c r="DI342">
        <v>1.58409952621075</v>
      </c>
      <c r="DJ342">
        <v>1.62565450566364</v>
      </c>
      <c r="DK342">
        <v>1.6157188780131899</v>
      </c>
      <c r="DL342">
        <v>1.66337422215208</v>
      </c>
      <c r="DM342">
        <v>1.6441333557922</v>
      </c>
      <c r="DN342">
        <v>1.66732760236737</v>
      </c>
      <c r="DO342">
        <v>1.6005490709178301</v>
      </c>
    </row>
    <row r="343" spans="1:119" x14ac:dyDescent="0.45">
      <c r="A343" t="s">
        <v>31</v>
      </c>
      <c r="B343" t="s">
        <v>32</v>
      </c>
      <c r="C343" t="s">
        <v>20</v>
      </c>
      <c r="D343">
        <v>35</v>
      </c>
      <c r="E343" t="s">
        <v>244</v>
      </c>
      <c r="F343" s="1" cm="1">
        <f t="array" ref="F343">SUMPRODUCT($H343:$FZZ343,$H$2:$FZZ$2)/SUMPRODUCT(--($H343:$FZZ343&lt;&gt;""),$H$2:$FZZ$2)</f>
        <v>1.9585252859347777</v>
      </c>
      <c r="G343" s="1" cm="1">
        <f t="array" ref="G343">SUMPRODUCT($H343:$FZZ343,$G$2:$FZY$2)/SUMPRODUCT(--($H343:$FZZ343&lt;&gt;""),$G$2:$FZY$2)</f>
        <v>1.7561443791863895</v>
      </c>
      <c r="H343">
        <v>1.7077553479431899</v>
      </c>
      <c r="I343">
        <v>1.54563844496756</v>
      </c>
      <c r="J343">
        <v>1.7136940594905301</v>
      </c>
      <c r="K343">
        <v>1.5526098659369101</v>
      </c>
      <c r="L343">
        <v>1.7097002816376701</v>
      </c>
      <c r="M343">
        <v>1.5505250001432</v>
      </c>
      <c r="N343">
        <v>2.2441487619037002</v>
      </c>
      <c r="O343">
        <v>1.9271619788794601</v>
      </c>
      <c r="P343">
        <v>1.7750869756428</v>
      </c>
      <c r="Q343">
        <v>1.8078833508093599</v>
      </c>
      <c r="R343">
        <v>1.68845108184646</v>
      </c>
      <c r="S343">
        <v>1.7391423799691299</v>
      </c>
      <c r="T343">
        <v>1.9693941292110499</v>
      </c>
      <c r="U343">
        <v>1.7917849674256401</v>
      </c>
      <c r="V343">
        <v>1.8338425346641301</v>
      </c>
      <c r="W343">
        <v>1.75816204504603</v>
      </c>
      <c r="X343">
        <v>2.1134859045388801</v>
      </c>
      <c r="Y343">
        <v>1.8781187088890201</v>
      </c>
      <c r="Z343">
        <v>2.08876558302283</v>
      </c>
      <c r="AA343">
        <v>1.8005426258956401</v>
      </c>
      <c r="AB343">
        <v>2.0773912858997501</v>
      </c>
      <c r="AC343">
        <v>1.85415071855131</v>
      </c>
      <c r="AD343">
        <v>2.1376645516611501</v>
      </c>
      <c r="AE343">
        <v>1.7632107274694799</v>
      </c>
      <c r="AF343">
        <v>2.0955223761711301</v>
      </c>
      <c r="AG343">
        <v>1.7520955323931799</v>
      </c>
      <c r="AH343">
        <v>1.83663369793915</v>
      </c>
      <c r="AI343">
        <v>1.75371599565661</v>
      </c>
      <c r="AJ343">
        <v>2.9719591789440698</v>
      </c>
      <c r="AK343">
        <v>1.88853326542302</v>
      </c>
      <c r="AL343">
        <v>1.7526170112783499</v>
      </c>
      <c r="AM343">
        <v>1.7137427184704599</v>
      </c>
      <c r="AN343">
        <v>1.9949462634985</v>
      </c>
      <c r="AO343">
        <v>1.7898455724182301</v>
      </c>
      <c r="AP343">
        <v>2.1518740840028401</v>
      </c>
      <c r="AQ343">
        <v>1.8878086772753899</v>
      </c>
      <c r="AR343">
        <v>1.9014526001259</v>
      </c>
      <c r="AS343">
        <v>1.8260867738672</v>
      </c>
      <c r="AT343">
        <v>2.08564750607907</v>
      </c>
      <c r="AU343">
        <v>1.87160892260626</v>
      </c>
      <c r="AV343">
        <v>1.9020424411527099</v>
      </c>
      <c r="AW343">
        <v>1.64175376465723</v>
      </c>
      <c r="AX343">
        <v>1.9697948836974599</v>
      </c>
      <c r="AY343">
        <v>1.7878288270327201</v>
      </c>
      <c r="AZ343">
        <v>1.8110387296978201</v>
      </c>
      <c r="BA343">
        <v>1.3670240962054101</v>
      </c>
      <c r="BB343">
        <v>1.65312254639548</v>
      </c>
      <c r="BC343">
        <v>1.7116422012169501</v>
      </c>
      <c r="BD343">
        <v>1.6858102912836199</v>
      </c>
      <c r="BE343">
        <v>1.6943175533949999</v>
      </c>
      <c r="BF343">
        <v>1.6916510929528701</v>
      </c>
      <c r="BG343">
        <v>1.6671139677284199</v>
      </c>
      <c r="BH343">
        <v>1.83184784820615</v>
      </c>
      <c r="BI343">
        <v>1.79297436774285</v>
      </c>
      <c r="BJ343">
        <v>1.6700011157404799</v>
      </c>
      <c r="BK343">
        <v>1.71199994729835</v>
      </c>
      <c r="BL343">
        <v>1.75558528389296</v>
      </c>
      <c r="BM343">
        <v>1.7933262667537799</v>
      </c>
      <c r="BN343">
        <v>1.75442157763005</v>
      </c>
      <c r="BO343">
        <v>1.7266959413213701</v>
      </c>
      <c r="BP343">
        <v>1.75873729854723</v>
      </c>
      <c r="BQ343">
        <v>1.7057999591061801</v>
      </c>
      <c r="BR343">
        <v>1.7187405537792799</v>
      </c>
      <c r="BS343">
        <v>1.7237302524612199</v>
      </c>
      <c r="BT343">
        <v>1.7523010185258701</v>
      </c>
      <c r="BU343">
        <v>1.7762875313812301</v>
      </c>
      <c r="BV343">
        <v>1.7914083946739101</v>
      </c>
      <c r="BW343">
        <v>1.74705552314416</v>
      </c>
      <c r="BX343">
        <v>1.77905896462567</v>
      </c>
      <c r="BY343">
        <v>1.7356016141792301</v>
      </c>
      <c r="BZ343">
        <v>1.6618710460502799</v>
      </c>
      <c r="CA343">
        <v>1.6079992062961901</v>
      </c>
      <c r="CB343">
        <v>1.8460361503898699</v>
      </c>
      <c r="CC343">
        <v>1.80469425292264</v>
      </c>
      <c r="CD343">
        <v>1.6613720764172899</v>
      </c>
      <c r="CE343">
        <v>1.62520261558409</v>
      </c>
      <c r="CF343">
        <v>1.6318012397405099</v>
      </c>
      <c r="CG343">
        <v>1.6617194059465099</v>
      </c>
      <c r="CH343">
        <v>1.59065218798223</v>
      </c>
      <c r="CI343">
        <v>1.58215885505264</v>
      </c>
      <c r="CJ343">
        <v>1.64950978531391</v>
      </c>
      <c r="CK343">
        <v>1.63055098335694</v>
      </c>
      <c r="CL343">
        <v>1.6272711899296901</v>
      </c>
      <c r="CM343">
        <v>1.62391525740076</v>
      </c>
      <c r="CN343">
        <v>1.7978949160398101</v>
      </c>
      <c r="CO343">
        <v>1.7895631128918901</v>
      </c>
      <c r="CP343">
        <v>1.7290308210921199</v>
      </c>
      <c r="CQ343">
        <v>1.7076120890975599</v>
      </c>
      <c r="CR343">
        <v>1.7445660076445699</v>
      </c>
      <c r="CS343">
        <v>1.70117333857506</v>
      </c>
      <c r="CT343">
        <v>1.6826371471674699</v>
      </c>
      <c r="CU343">
        <v>1.69419342276129</v>
      </c>
      <c r="CV343">
        <v>1.6729190269496099</v>
      </c>
      <c r="CW343">
        <v>1.7263855153276999</v>
      </c>
      <c r="CX343">
        <v>1.6642027815906699</v>
      </c>
      <c r="CY343">
        <v>1.6523266174231701</v>
      </c>
      <c r="CZ343">
        <v>1.7075123382442201</v>
      </c>
      <c r="DA343">
        <v>1.7004842096519499</v>
      </c>
      <c r="DB343">
        <v>1.71825346471201</v>
      </c>
      <c r="DC343">
        <v>1.6474588140755</v>
      </c>
      <c r="DD343">
        <v>1.7198472406516001</v>
      </c>
      <c r="DE343">
        <v>1.71550599206643</v>
      </c>
      <c r="DF343">
        <v>1.7333804954577401</v>
      </c>
      <c r="DG343">
        <v>1.6465497736620101</v>
      </c>
      <c r="DH343">
        <v>1.72533210292296</v>
      </c>
      <c r="DI343">
        <v>1.7757467570380301</v>
      </c>
      <c r="DJ343">
        <v>1.7684070448842799</v>
      </c>
      <c r="DK343">
        <v>1.6684679701466201</v>
      </c>
      <c r="DL343">
        <v>1.7947302908337099</v>
      </c>
      <c r="DM343">
        <v>1.7569303380836501</v>
      </c>
      <c r="DN343">
        <v>1.83657825370045</v>
      </c>
      <c r="DO343">
        <v>1.69321182767314</v>
      </c>
    </row>
    <row r="344" spans="1:119" x14ac:dyDescent="0.45">
      <c r="A344" t="s">
        <v>31</v>
      </c>
      <c r="B344" t="s">
        <v>32</v>
      </c>
      <c r="C344" t="s">
        <v>44</v>
      </c>
      <c r="D344">
        <v>35</v>
      </c>
      <c r="E344" t="s">
        <v>244</v>
      </c>
      <c r="F344" s="1" cm="1">
        <f t="array" ref="F344">SUMPRODUCT($H344:$FZZ344,$H$2:$FZZ$2)/SUMPRODUCT(--($H344:$FZZ344&lt;&gt;""),$H$2:$FZZ$2)</f>
        <v>1.7366184884997216</v>
      </c>
      <c r="G344" s="1" cm="1">
        <f t="array" ref="G344">SUMPRODUCT($H344:$FZZ344,$G$2:$FZY$2)/SUMPRODUCT(--($H344:$FZZ344&lt;&gt;""),$G$2:$FZY$2)</f>
        <v>1.6093628351169633</v>
      </c>
      <c r="H344">
        <v>1.5777500373708999</v>
      </c>
      <c r="I344">
        <v>1.4407120942201601</v>
      </c>
      <c r="J344">
        <v>1.58116514402787</v>
      </c>
      <c r="K344">
        <v>1.44144047957136</v>
      </c>
      <c r="L344">
        <v>1.58017428901049</v>
      </c>
      <c r="M344">
        <v>1.44158254317169</v>
      </c>
      <c r="N344">
        <v>1.9821309116685399</v>
      </c>
      <c r="O344">
        <v>1.72381358143994</v>
      </c>
      <c r="P344">
        <v>1.64473092986929</v>
      </c>
      <c r="Q344">
        <v>1.6598372075454</v>
      </c>
      <c r="R344">
        <v>1.52064398770413</v>
      </c>
      <c r="S344">
        <v>1.57348940868493</v>
      </c>
      <c r="T344">
        <v>1.7463256071162301</v>
      </c>
      <c r="U344">
        <v>1.6470806514160099</v>
      </c>
      <c r="V344">
        <v>1.64647361307017</v>
      </c>
      <c r="W344">
        <v>1.64683674092104</v>
      </c>
      <c r="X344">
        <v>1.7989530999090699</v>
      </c>
      <c r="Y344">
        <v>1.7218365927083801</v>
      </c>
      <c r="Z344">
        <v>1.9109706370241999</v>
      </c>
      <c r="AA344">
        <v>1.6391864390576001</v>
      </c>
      <c r="AB344">
        <v>1.8229127135952099</v>
      </c>
      <c r="AC344">
        <v>1.70030679370309</v>
      </c>
      <c r="AD344">
        <v>1.74289716635079</v>
      </c>
      <c r="AE344">
        <v>1.60590677997691</v>
      </c>
      <c r="AF344">
        <v>1.8154351702105</v>
      </c>
      <c r="AG344">
        <v>1.60947936684982</v>
      </c>
      <c r="AH344">
        <v>1.6410549157969301</v>
      </c>
      <c r="AI344">
        <v>1.65035649428383</v>
      </c>
      <c r="AJ344">
        <v>2.48013782041498</v>
      </c>
      <c r="AK344">
        <v>1.71808997724333</v>
      </c>
      <c r="AL344">
        <v>1.59425326324936</v>
      </c>
      <c r="AM344">
        <v>1.58875836682841</v>
      </c>
      <c r="AN344">
        <v>1.7333301149295799</v>
      </c>
      <c r="AO344">
        <v>1.6153179700179301</v>
      </c>
      <c r="AP344">
        <v>1.8449590436222301</v>
      </c>
      <c r="AQ344">
        <v>1.68221164960215</v>
      </c>
      <c r="AR344">
        <v>1.7200907489982</v>
      </c>
      <c r="AS344">
        <v>1.66226821460479</v>
      </c>
      <c r="AT344">
        <v>1.78530913786037</v>
      </c>
      <c r="AU344">
        <v>1.6289302576275599</v>
      </c>
      <c r="AV344">
        <v>1.6952004940485199</v>
      </c>
      <c r="AW344">
        <v>1.5067174208812399</v>
      </c>
      <c r="AX344">
        <v>1.7713280080938301</v>
      </c>
      <c r="AY344">
        <v>1.66055379670073</v>
      </c>
      <c r="AZ344">
        <v>1.6148587900737199</v>
      </c>
      <c r="BA344">
        <v>1.2206131175997601</v>
      </c>
      <c r="BB344">
        <v>1.56093294127709</v>
      </c>
      <c r="BC344">
        <v>1.6317109470059801</v>
      </c>
      <c r="BD344">
        <v>1.58310415002731</v>
      </c>
      <c r="BE344">
        <v>1.60808785033527</v>
      </c>
      <c r="BF344">
        <v>1.5692561907012399</v>
      </c>
      <c r="BG344">
        <v>1.5785856689540101</v>
      </c>
      <c r="BH344">
        <v>1.71278770626765</v>
      </c>
      <c r="BI344">
        <v>1.6650954040009101</v>
      </c>
      <c r="BJ344">
        <v>1.5523339823195901</v>
      </c>
      <c r="BK344">
        <v>1.5791955594529501</v>
      </c>
      <c r="BL344">
        <v>1.64898406007794</v>
      </c>
      <c r="BM344">
        <v>1.6735131492652999</v>
      </c>
      <c r="BN344">
        <v>1.5919195870946301</v>
      </c>
      <c r="BO344">
        <v>1.6142314601787</v>
      </c>
      <c r="BP344">
        <v>1.6631830870886799</v>
      </c>
      <c r="BQ344">
        <v>1.61318260025758</v>
      </c>
      <c r="BR344">
        <v>1.6269018487318101</v>
      </c>
      <c r="BS344">
        <v>1.65535565276434</v>
      </c>
      <c r="BT344">
        <v>1.6197931374274499</v>
      </c>
      <c r="BU344">
        <v>1.65731322525312</v>
      </c>
      <c r="BV344">
        <v>1.6658426249960201</v>
      </c>
      <c r="BW344">
        <v>1.5939273295602401</v>
      </c>
      <c r="BX344">
        <v>1.58288544136829</v>
      </c>
      <c r="BY344">
        <v>1.58389281308317</v>
      </c>
      <c r="BZ344">
        <v>1.5689420162682199</v>
      </c>
      <c r="CA344">
        <v>1.53818259518574</v>
      </c>
      <c r="CB344">
        <v>1.6609967635001599</v>
      </c>
      <c r="CC344">
        <v>1.6849860617256101</v>
      </c>
      <c r="CD344">
        <v>1.5323003387363301</v>
      </c>
      <c r="CE344">
        <v>1.5289971647693901</v>
      </c>
      <c r="CF344">
        <v>1.5269364635562199</v>
      </c>
      <c r="CG344">
        <v>1.5617575490348501</v>
      </c>
      <c r="CH344">
        <v>1.5076560526723599</v>
      </c>
      <c r="CI344">
        <v>1.5080086583942001</v>
      </c>
      <c r="CJ344">
        <v>1.51630577121761</v>
      </c>
      <c r="CK344">
        <v>1.5359827899751799</v>
      </c>
      <c r="CL344">
        <v>1.5314182543655801</v>
      </c>
      <c r="CM344">
        <v>1.5325109408527899</v>
      </c>
      <c r="CN344">
        <v>1.6473116384373101</v>
      </c>
      <c r="CO344">
        <v>1.6707864120337801</v>
      </c>
      <c r="CP344">
        <v>1.6068466653526401</v>
      </c>
      <c r="CQ344">
        <v>1.61515488419322</v>
      </c>
      <c r="CR344">
        <v>1.6163105821499999</v>
      </c>
      <c r="CS344">
        <v>1.5870331688424699</v>
      </c>
      <c r="CT344">
        <v>1.5719059267359099</v>
      </c>
      <c r="CU344">
        <v>1.5944587210436001</v>
      </c>
      <c r="CV344">
        <v>1.5684490523297601</v>
      </c>
      <c r="CW344">
        <v>1.6222775381399901</v>
      </c>
      <c r="CX344">
        <v>1.5648972441912901</v>
      </c>
      <c r="CY344">
        <v>1.55603791468011</v>
      </c>
      <c r="CZ344">
        <v>1.6102872130667401</v>
      </c>
      <c r="DA344">
        <v>1.6127772893241701</v>
      </c>
      <c r="DB344">
        <v>1.59732193925937</v>
      </c>
      <c r="DC344">
        <v>1.5496301524563501</v>
      </c>
      <c r="DD344">
        <v>1.59112481964681</v>
      </c>
      <c r="DE344">
        <v>1.60192290996876</v>
      </c>
      <c r="DF344">
        <v>1.63477073743918</v>
      </c>
      <c r="DG344">
        <v>1.5661474812137901</v>
      </c>
      <c r="DH344">
        <v>1.6216899438327399</v>
      </c>
      <c r="DI344">
        <v>1.63872083656486</v>
      </c>
      <c r="DJ344">
        <v>1.63917798994733</v>
      </c>
      <c r="DK344">
        <v>1.61526562612731</v>
      </c>
      <c r="DL344">
        <v>1.66308850333115</v>
      </c>
      <c r="DM344">
        <v>1.6388230542108999</v>
      </c>
      <c r="DN344">
        <v>1.7004946688243801</v>
      </c>
      <c r="DO344">
        <v>1.61715724194393</v>
      </c>
    </row>
    <row r="345" spans="1:119" x14ac:dyDescent="0.45">
      <c r="A345" t="s">
        <v>31</v>
      </c>
      <c r="B345" t="s">
        <v>32</v>
      </c>
      <c r="C345" t="s">
        <v>33</v>
      </c>
      <c r="D345">
        <v>35</v>
      </c>
      <c r="E345" t="s">
        <v>244</v>
      </c>
      <c r="F345" s="1" cm="1">
        <f t="array" ref="F345">SUMPRODUCT($H345:$FZZ345,$H$2:$FZZ$2)/SUMPRODUCT(--($H345:$FZZ345&lt;&gt;""),$H$2:$FZZ$2)</f>
        <v>1.8152977784387536</v>
      </c>
      <c r="G345" s="1" cm="1">
        <f t="array" ref="G345">SUMPRODUCT($H345:$FZZ345,$G$2:$FZY$2)/SUMPRODUCT(--($H345:$FZZ345&lt;&gt;""),$G$2:$FZY$2)</f>
        <v>1.672488026362716</v>
      </c>
      <c r="H345">
        <v>1.65907461156043</v>
      </c>
      <c r="I345">
        <v>1.4925887925311101</v>
      </c>
      <c r="J345">
        <v>1.6596696649710501</v>
      </c>
      <c r="K345">
        <v>1.4929623033295201</v>
      </c>
      <c r="L345">
        <v>1.65497799707444</v>
      </c>
      <c r="M345">
        <v>1.48795937547978</v>
      </c>
      <c r="N345">
        <v>2.01329746134211</v>
      </c>
      <c r="O345">
        <v>1.7975816919282599</v>
      </c>
      <c r="P345">
        <v>1.7144001169074199</v>
      </c>
      <c r="Q345">
        <v>1.72120393292744</v>
      </c>
      <c r="R345">
        <v>1.59658977715135</v>
      </c>
      <c r="S345">
        <v>1.6367473668335499</v>
      </c>
      <c r="T345">
        <v>1.8263158681246701</v>
      </c>
      <c r="U345">
        <v>1.6870923355639</v>
      </c>
      <c r="V345">
        <v>1.7301975216415899</v>
      </c>
      <c r="W345">
        <v>1.7050573740561601</v>
      </c>
      <c r="X345">
        <v>1.8745009679170099</v>
      </c>
      <c r="Y345">
        <v>1.7926520564144099</v>
      </c>
      <c r="Z345">
        <v>1.97491794259895</v>
      </c>
      <c r="AA345">
        <v>1.72368342926952</v>
      </c>
      <c r="AB345">
        <v>1.9068265091699099</v>
      </c>
      <c r="AC345">
        <v>1.76125789040391</v>
      </c>
      <c r="AD345">
        <v>1.8775565133976799</v>
      </c>
      <c r="AE345">
        <v>1.6718420379769099</v>
      </c>
      <c r="AF345">
        <v>1.8877606739592501</v>
      </c>
      <c r="AG345">
        <v>1.66261691621605</v>
      </c>
      <c r="AH345">
        <v>1.7049823468683201</v>
      </c>
      <c r="AI345">
        <v>1.70890309766043</v>
      </c>
      <c r="AJ345">
        <v>2.6447810538102501</v>
      </c>
      <c r="AK345">
        <v>1.8071312811862399</v>
      </c>
      <c r="AL345">
        <v>1.6472919647564399</v>
      </c>
      <c r="AM345">
        <v>1.64218527114389</v>
      </c>
      <c r="AN345">
        <v>1.8083661912112201</v>
      </c>
      <c r="AO345">
        <v>1.6842410315999199</v>
      </c>
      <c r="AP345">
        <v>1.9348162941748801</v>
      </c>
      <c r="AQ345">
        <v>1.7428376848274301</v>
      </c>
      <c r="AR345">
        <v>1.80223147560634</v>
      </c>
      <c r="AS345">
        <v>1.7404056475862999</v>
      </c>
      <c r="AT345">
        <v>1.8787323018770501</v>
      </c>
      <c r="AU345">
        <v>1.6981386747017899</v>
      </c>
      <c r="AV345">
        <v>1.7843569856582699</v>
      </c>
      <c r="AW345">
        <v>1.59500086301204</v>
      </c>
      <c r="AX345">
        <v>1.8574473712982</v>
      </c>
      <c r="AY345">
        <v>1.7177113080244499</v>
      </c>
      <c r="AZ345">
        <v>1.6655221055425</v>
      </c>
      <c r="BA345">
        <v>1.2701565204034899</v>
      </c>
      <c r="BB345">
        <v>1.63959044774254</v>
      </c>
      <c r="BC345">
        <v>1.6783954157665899</v>
      </c>
      <c r="BD345">
        <v>1.63053038421148</v>
      </c>
      <c r="BE345">
        <v>1.6678988395708301</v>
      </c>
      <c r="BF345">
        <v>1.6266867886685701</v>
      </c>
      <c r="BG345">
        <v>1.63647133574788</v>
      </c>
      <c r="BH345">
        <v>1.7747704270713001</v>
      </c>
      <c r="BI345">
        <v>1.73273676983867</v>
      </c>
      <c r="BJ345">
        <v>1.60699275752674</v>
      </c>
      <c r="BK345">
        <v>1.64679367206702</v>
      </c>
      <c r="BL345">
        <v>1.71899657332346</v>
      </c>
      <c r="BM345">
        <v>1.7274083854626401</v>
      </c>
      <c r="BN345">
        <v>1.6832660027233599</v>
      </c>
      <c r="BO345">
        <v>1.6682708139117</v>
      </c>
      <c r="BP345">
        <v>1.7510095879919001</v>
      </c>
      <c r="BQ345">
        <v>1.67569162569562</v>
      </c>
      <c r="BR345">
        <v>1.6900635860545099</v>
      </c>
      <c r="BS345">
        <v>1.70772823722895</v>
      </c>
      <c r="BT345">
        <v>1.68686414308937</v>
      </c>
      <c r="BU345">
        <v>1.71852847306847</v>
      </c>
      <c r="BV345">
        <v>1.7544916600578899</v>
      </c>
      <c r="BW345">
        <v>1.6628154146084899</v>
      </c>
      <c r="BX345">
        <v>1.6619077040280701</v>
      </c>
      <c r="BY345">
        <v>1.6665031538936399</v>
      </c>
      <c r="BZ345">
        <v>1.6288918816902</v>
      </c>
      <c r="CA345">
        <v>1.58016096902276</v>
      </c>
      <c r="CB345">
        <v>1.7343441116531599</v>
      </c>
      <c r="CC345">
        <v>1.7435561082262501</v>
      </c>
      <c r="CD345">
        <v>1.58748993407467</v>
      </c>
      <c r="CE345">
        <v>1.5789949808527199</v>
      </c>
      <c r="CF345">
        <v>1.5813024692820601</v>
      </c>
      <c r="CG345">
        <v>1.6115725254381601</v>
      </c>
      <c r="CH345">
        <v>1.5615677575554601</v>
      </c>
      <c r="CI345">
        <v>1.55676989725628</v>
      </c>
      <c r="CJ345">
        <v>1.5678110469287301</v>
      </c>
      <c r="CK345">
        <v>1.58227570726831</v>
      </c>
      <c r="CL345">
        <v>1.5950526593130501</v>
      </c>
      <c r="CM345">
        <v>1.58708292500426</v>
      </c>
      <c r="CN345">
        <v>1.7235343468098401</v>
      </c>
      <c r="CO345">
        <v>1.7365921294681701</v>
      </c>
      <c r="CP345">
        <v>1.6647252613813699</v>
      </c>
      <c r="CQ345">
        <v>1.6669024129271299</v>
      </c>
      <c r="CR345">
        <v>1.67736343667731</v>
      </c>
      <c r="CS345">
        <v>1.64759255078716</v>
      </c>
      <c r="CT345">
        <v>1.6386557285377701</v>
      </c>
      <c r="CU345">
        <v>1.65809294679403</v>
      </c>
      <c r="CV345">
        <v>1.63201448667263</v>
      </c>
      <c r="CW345">
        <v>1.6727026996071399</v>
      </c>
      <c r="CX345">
        <v>1.6222072780971299</v>
      </c>
      <c r="CY345">
        <v>1.6135291828965499</v>
      </c>
      <c r="CZ345">
        <v>1.6645360390769099</v>
      </c>
      <c r="DA345">
        <v>1.6775978876278199</v>
      </c>
      <c r="DB345">
        <v>1.65566167904946</v>
      </c>
      <c r="DC345">
        <v>1.61266044459205</v>
      </c>
      <c r="DD345">
        <v>1.64611103960473</v>
      </c>
      <c r="DE345">
        <v>1.65147013881987</v>
      </c>
      <c r="DF345">
        <v>1.6938742218781599</v>
      </c>
      <c r="DG345">
        <v>1.61945156173094</v>
      </c>
      <c r="DH345">
        <v>1.6901809991193499</v>
      </c>
      <c r="DI345">
        <v>1.69054238961922</v>
      </c>
      <c r="DJ345">
        <v>1.7033664414035199</v>
      </c>
      <c r="DK345">
        <v>1.6641206320194299</v>
      </c>
      <c r="DL345">
        <v>1.74477218547312</v>
      </c>
      <c r="DM345">
        <v>1.7127661295902801</v>
      </c>
      <c r="DN345">
        <v>1.76395015819455</v>
      </c>
      <c r="DO345">
        <v>1.6716249851752301</v>
      </c>
    </row>
    <row r="346" spans="1:119" x14ac:dyDescent="0.45">
      <c r="A346" t="s">
        <v>31</v>
      </c>
      <c r="B346" t="s">
        <v>236</v>
      </c>
      <c r="C346" t="s">
        <v>235</v>
      </c>
      <c r="D346">
        <v>35</v>
      </c>
      <c r="E346" t="s">
        <v>244</v>
      </c>
      <c r="F346" s="1" cm="1">
        <f t="array" ref="F346">SUMPRODUCT($H346:$FZZ346,$H$2:$FZZ$2)/SUMPRODUCT(--($H346:$FZZ346&lt;&gt;""),$H$2:$FZZ$2)</f>
        <v>1.7975000727159731</v>
      </c>
      <c r="G346" s="1" cm="1">
        <f t="array" ref="G346">SUMPRODUCT($H346:$FZZ346,$G$2:$FZY$2)/SUMPRODUCT(--($H346:$FZZ346&lt;&gt;""),$G$2:$FZY$2)</f>
        <v>1.6566303323405958</v>
      </c>
      <c r="H346">
        <v>1.65907461156043</v>
      </c>
      <c r="I346">
        <v>1.4925887925311101</v>
      </c>
      <c r="J346">
        <v>1.6596696649710501</v>
      </c>
      <c r="K346">
        <v>1.4929623033295201</v>
      </c>
      <c r="L346">
        <v>1.65497799707444</v>
      </c>
      <c r="M346">
        <v>1.48795937547978</v>
      </c>
      <c r="N346">
        <v>2.01329746134211</v>
      </c>
      <c r="O346">
        <v>1.7975816919282599</v>
      </c>
      <c r="P346">
        <v>1.7144001169074199</v>
      </c>
      <c r="Q346">
        <v>1.72120393292744</v>
      </c>
      <c r="R346">
        <v>1.59658977715135</v>
      </c>
      <c r="S346">
        <v>1.6367473668335499</v>
      </c>
      <c r="T346">
        <v>1.3991709307779401</v>
      </c>
      <c r="U346">
        <v>1.3065076790330199</v>
      </c>
      <c r="V346">
        <v>1.7301975216415899</v>
      </c>
      <c r="W346">
        <v>1.7050573740561601</v>
      </c>
      <c r="X346">
        <v>1.8745009679170099</v>
      </c>
      <c r="Y346">
        <v>1.7926520564144099</v>
      </c>
      <c r="Z346">
        <v>1.97491794259895</v>
      </c>
      <c r="AA346">
        <v>1.72368342926952</v>
      </c>
      <c r="AB346">
        <v>1.9068265091699099</v>
      </c>
      <c r="AC346">
        <v>1.76125789040391</v>
      </c>
      <c r="AD346">
        <v>1.8775565133976799</v>
      </c>
      <c r="AE346">
        <v>1.6718420379769099</v>
      </c>
      <c r="AF346">
        <v>1.8877606739592501</v>
      </c>
      <c r="AG346">
        <v>1.66261691621605</v>
      </c>
      <c r="AH346">
        <v>1.7049823468683201</v>
      </c>
      <c r="AI346">
        <v>1.70890309766043</v>
      </c>
      <c r="AJ346">
        <v>2.6447810538102501</v>
      </c>
      <c r="AK346">
        <v>1.8071312811862399</v>
      </c>
      <c r="AL346">
        <v>1.6472919647564399</v>
      </c>
      <c r="AM346">
        <v>1.64218527114389</v>
      </c>
      <c r="AN346">
        <v>1.8083661912112201</v>
      </c>
      <c r="AO346">
        <v>1.6842410315999199</v>
      </c>
      <c r="AP346">
        <v>1.9348162941748801</v>
      </c>
      <c r="AQ346">
        <v>1.7428376848274301</v>
      </c>
      <c r="AR346">
        <v>1.80223147560634</v>
      </c>
      <c r="AS346">
        <v>1.7404056475862999</v>
      </c>
      <c r="AT346">
        <v>1.8787323018770501</v>
      </c>
      <c r="AU346">
        <v>1.6981386747017899</v>
      </c>
      <c r="AV346">
        <v>1.7843569856582699</v>
      </c>
      <c r="AW346">
        <v>1.59500086301204</v>
      </c>
      <c r="AX346">
        <v>1.8574473712982</v>
      </c>
      <c r="AY346">
        <v>1.7177113080244499</v>
      </c>
      <c r="AZ346">
        <v>1.6655221055425</v>
      </c>
      <c r="BA346">
        <v>1.2701565204034899</v>
      </c>
      <c r="BB346">
        <v>1.63959044774254</v>
      </c>
      <c r="BC346">
        <v>1.6783954157665899</v>
      </c>
      <c r="BD346">
        <v>1.63053038421148</v>
      </c>
      <c r="BE346">
        <v>1.6678988395708301</v>
      </c>
      <c r="BF346">
        <v>1.6266867886685701</v>
      </c>
      <c r="BG346">
        <v>1.63647133574788</v>
      </c>
      <c r="BH346">
        <v>1.7747704270713001</v>
      </c>
      <c r="BI346">
        <v>1.73273676983867</v>
      </c>
      <c r="BJ346">
        <v>1.60699275752674</v>
      </c>
      <c r="BK346">
        <v>1.64679367206702</v>
      </c>
      <c r="BL346">
        <v>1.71899657332346</v>
      </c>
      <c r="BM346">
        <v>1.7274083854626401</v>
      </c>
      <c r="BN346">
        <v>1.6832660027233599</v>
      </c>
      <c r="BO346">
        <v>1.6682708139117</v>
      </c>
      <c r="BP346">
        <v>1.7510095879919001</v>
      </c>
      <c r="BQ346">
        <v>1.67569162569562</v>
      </c>
      <c r="BR346">
        <v>1.6900635860545099</v>
      </c>
      <c r="BS346">
        <v>1.70772823722895</v>
      </c>
      <c r="BT346">
        <v>1.68686414308937</v>
      </c>
      <c r="BU346">
        <v>1.71852847306847</v>
      </c>
      <c r="BV346">
        <v>1.7544916600578899</v>
      </c>
      <c r="BW346">
        <v>1.6628154146084899</v>
      </c>
      <c r="BX346">
        <v>1.6619077040280701</v>
      </c>
      <c r="BY346">
        <v>1.6665031538936399</v>
      </c>
      <c r="BZ346">
        <v>1.6288918816902</v>
      </c>
      <c r="CA346">
        <v>1.58016096902276</v>
      </c>
      <c r="CB346">
        <v>1.7343441116531599</v>
      </c>
      <c r="CC346">
        <v>1.7435561082262501</v>
      </c>
      <c r="CD346">
        <v>1.58748993407467</v>
      </c>
      <c r="CE346">
        <v>1.5789949808527199</v>
      </c>
      <c r="CF346">
        <v>1.5813024692820601</v>
      </c>
      <c r="CG346">
        <v>1.6115725254381601</v>
      </c>
      <c r="CH346">
        <v>1.5615677575554601</v>
      </c>
      <c r="CI346">
        <v>1.55676989725628</v>
      </c>
      <c r="CJ346">
        <v>1.5678110469287301</v>
      </c>
      <c r="CK346">
        <v>1.58227570726831</v>
      </c>
      <c r="CL346">
        <v>1.5950526593130501</v>
      </c>
      <c r="CM346">
        <v>1.58708292500426</v>
      </c>
      <c r="CN346">
        <v>1.7235343468098401</v>
      </c>
      <c r="CO346">
        <v>1.7365921294681701</v>
      </c>
      <c r="CP346">
        <v>1.6647252613813699</v>
      </c>
      <c r="CQ346">
        <v>1.6669024129271299</v>
      </c>
      <c r="CR346">
        <v>1.67736343667731</v>
      </c>
      <c r="CS346">
        <v>1.64759255078716</v>
      </c>
      <c r="CT346">
        <v>1.6386557285377701</v>
      </c>
      <c r="CU346">
        <v>1.65809294679403</v>
      </c>
      <c r="CV346">
        <v>1.63201448667263</v>
      </c>
      <c r="CW346">
        <v>1.6727026996071399</v>
      </c>
      <c r="CX346">
        <v>1.6222072780971299</v>
      </c>
      <c r="CY346">
        <v>1.6135291828965499</v>
      </c>
      <c r="CZ346">
        <v>1.6645360390769099</v>
      </c>
      <c r="DA346">
        <v>1.6775978876278199</v>
      </c>
      <c r="DB346">
        <v>1.65566167904946</v>
      </c>
      <c r="DC346">
        <v>1.61266044459205</v>
      </c>
      <c r="DD346">
        <v>1.64611103960473</v>
      </c>
      <c r="DE346">
        <v>1.65147013881987</v>
      </c>
      <c r="DF346">
        <v>1.6938742218781599</v>
      </c>
      <c r="DG346">
        <v>1.61945156173094</v>
      </c>
      <c r="DH346">
        <v>1.6901809991193499</v>
      </c>
      <c r="DI346">
        <v>1.69054238961922</v>
      </c>
      <c r="DJ346">
        <v>1.7033664414035199</v>
      </c>
      <c r="DK346">
        <v>1.6641206320194299</v>
      </c>
      <c r="DL346">
        <v>1.74477218547312</v>
      </c>
      <c r="DM346">
        <v>1.7127661295902801</v>
      </c>
      <c r="DN346">
        <v>1.76395015819455</v>
      </c>
      <c r="DO346">
        <v>1.6716249851752301</v>
      </c>
    </row>
    <row r="347" spans="1:119" x14ac:dyDescent="0.45">
      <c r="A347" t="s">
        <v>31</v>
      </c>
      <c r="B347" t="s">
        <v>135</v>
      </c>
      <c r="C347" t="s">
        <v>20</v>
      </c>
      <c r="D347">
        <v>35</v>
      </c>
      <c r="E347" t="s">
        <v>244</v>
      </c>
      <c r="F347" s="1" cm="1">
        <f t="array" ref="F347">SUMPRODUCT($H347:$FZZ347,$H$2:$FZZ$2)/SUMPRODUCT(--($H347:$FZZ347&lt;&gt;""),$H$2:$FZZ$2)</f>
        <v>2.3368769168976642</v>
      </c>
      <c r="G347" s="1" cm="1">
        <f t="array" ref="G347">SUMPRODUCT($H347:$FZZ347,$G$2:$FZY$2)/SUMPRODUCT(--($H347:$FZZ347&lt;&gt;""),$G$2:$FZY$2)</f>
        <v>2.028218062235585</v>
      </c>
      <c r="H347">
        <v>1.8395812806683201</v>
      </c>
      <c r="I347">
        <v>1.6673410214608</v>
      </c>
      <c r="J347">
        <v>2.05182096586194</v>
      </c>
      <c r="K347">
        <v>1.87184135041357</v>
      </c>
      <c r="L347">
        <v>1.8253890093077001</v>
      </c>
      <c r="M347">
        <v>1.6681963136585101</v>
      </c>
      <c r="N347">
        <v>2.7102725432909098</v>
      </c>
      <c r="O347">
        <v>2.2722557233924499</v>
      </c>
      <c r="P347">
        <v>2.0895496031044498</v>
      </c>
      <c r="Q347">
        <v>2.13820195556174</v>
      </c>
      <c r="R347">
        <v>1.7431020069224701</v>
      </c>
      <c r="S347">
        <v>1.80222733205359</v>
      </c>
      <c r="T347">
        <v>1.3991709307779401</v>
      </c>
      <c r="U347">
        <v>1.3065076790330199</v>
      </c>
      <c r="V347">
        <v>1.89540785374704</v>
      </c>
      <c r="W347">
        <v>1.85463712245776</v>
      </c>
      <c r="X347">
        <v>2.51653668156229</v>
      </c>
      <c r="Y347">
        <v>2.3075273129942699</v>
      </c>
      <c r="Z347">
        <v>3.13536697916707</v>
      </c>
      <c r="AA347">
        <v>2.4577519428588501</v>
      </c>
      <c r="AB347">
        <v>2.9184665592793801</v>
      </c>
      <c r="AC347">
        <v>2.49732661550506</v>
      </c>
      <c r="AD347">
        <v>2.4376168504628501</v>
      </c>
      <c r="AE347">
        <v>2.1857781119644302</v>
      </c>
      <c r="AF347">
        <v>2.5468266790282201</v>
      </c>
      <c r="AG347">
        <v>2.12373656626258</v>
      </c>
      <c r="AH347">
        <v>2.47268948188341</v>
      </c>
      <c r="AI347">
        <v>2.35669428282241</v>
      </c>
      <c r="AJ347">
        <v>5.7448687201911097</v>
      </c>
      <c r="AK347">
        <v>2.57025491478863</v>
      </c>
      <c r="AL347">
        <v>1.79049753643659</v>
      </c>
      <c r="AM347">
        <v>1.8201573348923099</v>
      </c>
      <c r="AN347">
        <v>2.2060035704757399</v>
      </c>
      <c r="AO347">
        <v>1.94939146428152</v>
      </c>
      <c r="AP347">
        <v>2.7212654586848899</v>
      </c>
      <c r="AQ347">
        <v>2.4191937681584399</v>
      </c>
      <c r="AR347">
        <v>1.9766368474789999</v>
      </c>
      <c r="AS347">
        <v>1.941025131952</v>
      </c>
      <c r="AT347">
        <v>2.5208777938876499</v>
      </c>
      <c r="AU347">
        <v>2.21794574447653</v>
      </c>
      <c r="AV347">
        <v>2.32383109467593</v>
      </c>
      <c r="AW347">
        <v>2.04804773015413</v>
      </c>
      <c r="AX347">
        <v>2.0087048108863499</v>
      </c>
      <c r="AY347">
        <v>1.88667916861573</v>
      </c>
      <c r="AZ347">
        <v>2.1223304369532801</v>
      </c>
      <c r="BA347">
        <v>1.48737621515921</v>
      </c>
      <c r="BB347">
        <v>1.7771164010374501</v>
      </c>
      <c r="BC347">
        <v>1.84541531214685</v>
      </c>
      <c r="BD347">
        <v>1.77951669631387</v>
      </c>
      <c r="BE347">
        <v>1.83156007951975</v>
      </c>
      <c r="BF347">
        <v>1.8106195599735799</v>
      </c>
      <c r="BG347">
        <v>1.82905702608507</v>
      </c>
      <c r="BH347">
        <v>2.1716734758787002</v>
      </c>
      <c r="BI347">
        <v>2.1438089271715</v>
      </c>
      <c r="BJ347">
        <v>2.1688548133110999</v>
      </c>
      <c r="BK347">
        <v>2.2340339038341699</v>
      </c>
      <c r="BL347">
        <v>2.1059233251950902</v>
      </c>
      <c r="BM347">
        <v>2.0918221707753499</v>
      </c>
      <c r="BN347">
        <v>1.8745819875601499</v>
      </c>
      <c r="BO347">
        <v>1.7988643828436</v>
      </c>
      <c r="BP347">
        <v>1.9132435890502599</v>
      </c>
      <c r="BQ347">
        <v>1.8464957017506001</v>
      </c>
      <c r="BR347">
        <v>1.81981282268073</v>
      </c>
      <c r="BS347">
        <v>1.8515649779968799</v>
      </c>
      <c r="BT347">
        <v>2.1361667405181701</v>
      </c>
      <c r="BU347">
        <v>2.1059622317289799</v>
      </c>
      <c r="BV347">
        <v>2.2901984006626201</v>
      </c>
      <c r="BW347">
        <v>2.2230205257175002</v>
      </c>
      <c r="BX347">
        <v>2.1691372082661</v>
      </c>
      <c r="BY347">
        <v>2.03415215175063</v>
      </c>
      <c r="BZ347">
        <v>1.80806432870003</v>
      </c>
      <c r="CA347">
        <v>1.7266417165857799</v>
      </c>
      <c r="CB347">
        <v>2.18236245372217</v>
      </c>
      <c r="CC347">
        <v>2.1769650682936899</v>
      </c>
      <c r="CD347">
        <v>1.98989045667024</v>
      </c>
      <c r="CE347">
        <v>1.97299255224085</v>
      </c>
      <c r="CF347">
        <v>1.7395975736772</v>
      </c>
      <c r="CG347">
        <v>1.79723948090373</v>
      </c>
      <c r="CH347">
        <v>1.71467206737666</v>
      </c>
      <c r="CI347">
        <v>1.7490506502602801</v>
      </c>
      <c r="CJ347">
        <v>1.8646132557833901</v>
      </c>
      <c r="CK347">
        <v>1.9563455362590101</v>
      </c>
      <c r="CL347">
        <v>1.93909353244342</v>
      </c>
      <c r="CM347">
        <v>1.91441666391779</v>
      </c>
      <c r="CN347">
        <v>2.1371800063994502</v>
      </c>
      <c r="CO347">
        <v>2.1133011936749502</v>
      </c>
      <c r="CP347">
        <v>1.83531345526731</v>
      </c>
      <c r="CQ347">
        <v>1.8412194160473401</v>
      </c>
      <c r="CR347">
        <v>2.0993003058345399</v>
      </c>
      <c r="CS347">
        <v>2.0149376528421601</v>
      </c>
      <c r="CT347">
        <v>1.9976532621966701</v>
      </c>
      <c r="CU347">
        <v>2.02136568112505</v>
      </c>
      <c r="CV347">
        <v>1.9778562912137001</v>
      </c>
      <c r="CW347">
        <v>2.0436752966918998</v>
      </c>
      <c r="CX347">
        <v>1.77536384001476</v>
      </c>
      <c r="CY347">
        <v>1.76876342049894</v>
      </c>
      <c r="CZ347">
        <v>1.8243119902181</v>
      </c>
      <c r="DA347">
        <v>1.8282018016546699</v>
      </c>
      <c r="DB347">
        <v>1.84795535280819</v>
      </c>
      <c r="DC347">
        <v>1.7675945581783301</v>
      </c>
      <c r="DD347">
        <v>1.8420544866192401</v>
      </c>
      <c r="DE347">
        <v>1.8153100212711399</v>
      </c>
      <c r="DF347">
        <v>1.9345163126787299</v>
      </c>
      <c r="DG347">
        <v>1.79790946906185</v>
      </c>
      <c r="DH347">
        <v>1.79123643890075</v>
      </c>
      <c r="DI347">
        <v>1.84015315677504</v>
      </c>
      <c r="DJ347">
        <v>1.9093080974483501</v>
      </c>
      <c r="DK347">
        <v>1.8453229439728001</v>
      </c>
      <c r="DL347">
        <v>2.1695130929031499</v>
      </c>
      <c r="DM347">
        <v>2.13272456012169</v>
      </c>
      <c r="DN347">
        <v>2.1626272155845498</v>
      </c>
      <c r="DO347">
        <v>2.0946969818697898</v>
      </c>
    </row>
    <row r="348" spans="1:119" x14ac:dyDescent="0.45">
      <c r="A348" t="s">
        <v>31</v>
      </c>
      <c r="B348" t="s">
        <v>135</v>
      </c>
      <c r="C348" t="s">
        <v>33</v>
      </c>
      <c r="D348">
        <v>35</v>
      </c>
      <c r="E348" t="s">
        <v>244</v>
      </c>
      <c r="F348" s="1" cm="1">
        <f t="array" ref="F348">SUMPRODUCT($H348:$FZZ348,$H$2:$FZZ$2)/SUMPRODUCT(--($H348:$FZZ348&lt;&gt;""),$H$2:$FZZ$2)</f>
        <v>2.0269236942915869</v>
      </c>
      <c r="G348" s="1" cm="1">
        <f t="array" ref="G348">SUMPRODUCT($H348:$FZZ348,$G$2:$FZY$2)/SUMPRODUCT(--($H348:$FZZ348&lt;&gt;""),$G$2:$FZY$2)</f>
        <v>1.844439618334522</v>
      </c>
      <c r="H348">
        <v>1.73642802511098</v>
      </c>
      <c r="I348">
        <v>1.5746799087346499</v>
      </c>
      <c r="J348">
        <v>1.8766218375210699</v>
      </c>
      <c r="K348">
        <v>1.7144983336428901</v>
      </c>
      <c r="L348">
        <v>1.7300757807651099</v>
      </c>
      <c r="M348">
        <v>1.5779018812843</v>
      </c>
      <c r="N348">
        <v>2.2867453254945498</v>
      </c>
      <c r="O348">
        <v>2.0280147399933002</v>
      </c>
      <c r="P348">
        <v>1.9117719481344499</v>
      </c>
      <c r="Q348">
        <v>1.9583844494540199</v>
      </c>
      <c r="R348">
        <v>1.61122804143059</v>
      </c>
      <c r="S348">
        <v>1.6825707375472601</v>
      </c>
      <c r="T348">
        <v>1.4443504478194</v>
      </c>
      <c r="U348">
        <v>1.3351730169498499</v>
      </c>
      <c r="V348">
        <v>1.7795552094996601</v>
      </c>
      <c r="W348">
        <v>1.7738479563346301</v>
      </c>
      <c r="X348">
        <v>2.13269478394154</v>
      </c>
      <c r="Y348">
        <v>2.0721807638277498</v>
      </c>
      <c r="Z348">
        <v>2.4163357373222101</v>
      </c>
      <c r="AA348">
        <v>2.06017148574997</v>
      </c>
      <c r="AB348">
        <v>2.3398546701307898</v>
      </c>
      <c r="AC348">
        <v>2.1307901554873299</v>
      </c>
      <c r="AD348">
        <v>2.1966395991002501</v>
      </c>
      <c r="AE348">
        <v>1.9169672987609301</v>
      </c>
      <c r="AF348">
        <v>2.1896979465662199</v>
      </c>
      <c r="AG348">
        <v>1.9032041353617299</v>
      </c>
      <c r="AH348">
        <v>2.0284380259606101</v>
      </c>
      <c r="AI348">
        <v>2.0712897056992601</v>
      </c>
      <c r="AJ348">
        <v>3.7926498615373898</v>
      </c>
      <c r="AK348">
        <v>2.2499294657397799</v>
      </c>
      <c r="AL348">
        <v>1.69925226672198</v>
      </c>
      <c r="AM348">
        <v>1.7092848255569799</v>
      </c>
      <c r="AN348">
        <v>1.87424553890655</v>
      </c>
      <c r="AO348">
        <v>1.7481384714717501</v>
      </c>
      <c r="AP348">
        <v>2.3433827177664801</v>
      </c>
      <c r="AQ348">
        <v>2.1532786346498201</v>
      </c>
      <c r="AR348">
        <v>1.88147503064435</v>
      </c>
      <c r="AS348">
        <v>1.8154408353065301</v>
      </c>
      <c r="AT348">
        <v>2.1351510465610701</v>
      </c>
      <c r="AU348">
        <v>1.94182105143119</v>
      </c>
      <c r="AV348">
        <v>2.0898354151170699</v>
      </c>
      <c r="AW348">
        <v>1.82253440355105</v>
      </c>
      <c r="AX348">
        <v>1.90560777901927</v>
      </c>
      <c r="AY348">
        <v>1.77924623919634</v>
      </c>
      <c r="AZ348">
        <v>1.84602680383451</v>
      </c>
      <c r="BA348">
        <v>1.3516641152823301</v>
      </c>
      <c r="BB348">
        <v>1.69556176225814</v>
      </c>
      <c r="BC348">
        <v>1.7255250145599399</v>
      </c>
      <c r="BD348">
        <v>1.7064606037524399</v>
      </c>
      <c r="BE348">
        <v>1.75742387511304</v>
      </c>
      <c r="BF348">
        <v>1.70291441734236</v>
      </c>
      <c r="BG348">
        <v>1.72900437547716</v>
      </c>
      <c r="BH348">
        <v>2.0578172937326098</v>
      </c>
      <c r="BI348">
        <v>1.9505456856588901</v>
      </c>
      <c r="BJ348">
        <v>1.9161021531289599</v>
      </c>
      <c r="BK348">
        <v>1.9519346005965901</v>
      </c>
      <c r="BL348">
        <v>1.91492964423908</v>
      </c>
      <c r="BM348">
        <v>1.9122710456535199</v>
      </c>
      <c r="BN348">
        <v>1.7214748311049901</v>
      </c>
      <c r="BO348">
        <v>1.71658506926857</v>
      </c>
      <c r="BP348">
        <v>1.8092599850525199</v>
      </c>
      <c r="BQ348">
        <v>1.71658186029777</v>
      </c>
      <c r="BR348">
        <v>1.7486239803569701</v>
      </c>
      <c r="BS348">
        <v>1.7823478097130601</v>
      </c>
      <c r="BT348">
        <v>1.91176763287718</v>
      </c>
      <c r="BU348">
        <v>1.9400840202157701</v>
      </c>
      <c r="BV348">
        <v>2.2123580474233502</v>
      </c>
      <c r="BW348">
        <v>2.0044794850226402</v>
      </c>
      <c r="BX348">
        <v>1.8808633474415699</v>
      </c>
      <c r="BY348">
        <v>1.8745992589890701</v>
      </c>
      <c r="BZ348">
        <v>1.72918195219677</v>
      </c>
      <c r="CA348">
        <v>1.6520984372235199</v>
      </c>
      <c r="CB348">
        <v>1.9714941993988699</v>
      </c>
      <c r="CC348">
        <v>1.9775431051282699</v>
      </c>
      <c r="CD348">
        <v>1.7972086769784501</v>
      </c>
      <c r="CE348">
        <v>1.80790745550541</v>
      </c>
      <c r="CF348">
        <v>1.65763721982472</v>
      </c>
      <c r="CG348">
        <v>1.69470359652493</v>
      </c>
      <c r="CH348">
        <v>1.6185406168502201</v>
      </c>
      <c r="CI348">
        <v>1.63752553353485</v>
      </c>
      <c r="CJ348">
        <v>1.75153241597239</v>
      </c>
      <c r="CK348">
        <v>1.76037475400346</v>
      </c>
      <c r="CL348">
        <v>1.77787953934218</v>
      </c>
      <c r="CM348">
        <v>1.8259511892449101</v>
      </c>
      <c r="CN348">
        <v>1.91624404224003</v>
      </c>
      <c r="CO348">
        <v>1.96990570197963</v>
      </c>
      <c r="CP348">
        <v>1.7455299869243299</v>
      </c>
      <c r="CQ348">
        <v>1.7439318252611999</v>
      </c>
      <c r="CR348">
        <v>1.8761785531270501</v>
      </c>
      <c r="CS348">
        <v>1.8648162803892501</v>
      </c>
      <c r="CT348">
        <v>1.8617312991946999</v>
      </c>
      <c r="CU348">
        <v>1.87544753061833</v>
      </c>
      <c r="CV348">
        <v>1.84413211680256</v>
      </c>
      <c r="CW348">
        <v>1.9345720695105999</v>
      </c>
      <c r="CX348">
        <v>1.6795813450438399</v>
      </c>
      <c r="CY348">
        <v>1.6746336021310899</v>
      </c>
      <c r="CZ348">
        <v>1.7517537518047099</v>
      </c>
      <c r="DA348">
        <v>1.75348937724863</v>
      </c>
      <c r="DB348">
        <v>1.7229219497058501</v>
      </c>
      <c r="DC348">
        <v>1.6923709412872301</v>
      </c>
      <c r="DD348">
        <v>1.7036442572916899</v>
      </c>
      <c r="DE348">
        <v>1.72123833712213</v>
      </c>
      <c r="DF348">
        <v>1.7991189150156901</v>
      </c>
      <c r="DG348">
        <v>1.7223528365510701</v>
      </c>
      <c r="DH348">
        <v>1.7465915156693601</v>
      </c>
      <c r="DI348">
        <v>1.7484553716290001</v>
      </c>
      <c r="DJ348">
        <v>1.7915644164402</v>
      </c>
      <c r="DK348">
        <v>1.7534253625453899</v>
      </c>
      <c r="DL348">
        <v>1.97964785078265</v>
      </c>
      <c r="DM348">
        <v>1.97693937814084</v>
      </c>
      <c r="DN348">
        <v>2.0371554821012499</v>
      </c>
      <c r="DO348">
        <v>1.9145649936683899</v>
      </c>
    </row>
    <row r="349" spans="1:119" x14ac:dyDescent="0.45">
      <c r="A349" t="s">
        <v>19</v>
      </c>
      <c r="B349" t="s">
        <v>25</v>
      </c>
      <c r="C349" t="s">
        <v>20</v>
      </c>
      <c r="D349">
        <v>35</v>
      </c>
      <c r="E349" t="s">
        <v>263</v>
      </c>
      <c r="F349" s="1" cm="1">
        <f t="array" ref="F349">SUMPRODUCT($H349:$FZZ349,$H$2:$FZZ$2)/SUMPRODUCT(--($H349:$FZZ349&lt;&gt;""),$H$2:$FZZ$2)</f>
        <v>1.7956670941255573</v>
      </c>
      <c r="G349" s="1" cm="1">
        <f t="array" ref="G349">SUMPRODUCT($H349:$FZZ349,$G$2:$FZY$2)/SUMPRODUCT(--($H349:$FZZ349&lt;&gt;""),$G$2:$FZY$2)</f>
        <v>1.8161165818597811</v>
      </c>
      <c r="H349">
        <v>1.8821995568902801</v>
      </c>
      <c r="I349">
        <v>1.90030065330336</v>
      </c>
      <c r="J349">
        <v>1.6119759297544201</v>
      </c>
      <c r="K349">
        <v>1.6135439721873199</v>
      </c>
      <c r="L349">
        <v>1.8749713510219901</v>
      </c>
      <c r="M349">
        <v>1.90426485659006</v>
      </c>
      <c r="N349">
        <v>1.95977764776582</v>
      </c>
      <c r="O349">
        <v>1.8117378429089299</v>
      </c>
      <c r="P349">
        <v>1.6734419508115901</v>
      </c>
      <c r="Q349">
        <v>1.71383303803993</v>
      </c>
      <c r="R349">
        <v>1.6085106620665699</v>
      </c>
      <c r="S349">
        <v>1.6863854356151899</v>
      </c>
      <c r="T349">
        <v>1.9676395668245801</v>
      </c>
      <c r="U349">
        <v>1.99001546960705</v>
      </c>
      <c r="V349">
        <v>1.9900419003662</v>
      </c>
      <c r="W349">
        <v>2.0236848950499899</v>
      </c>
      <c r="X349">
        <v>1.73265987411074</v>
      </c>
      <c r="Y349">
        <v>1.7666504839913999</v>
      </c>
      <c r="Z349">
        <v>2.11132846679341</v>
      </c>
      <c r="AA349">
        <v>2.1125257374717501</v>
      </c>
      <c r="AB349">
        <v>2.0113159219670802</v>
      </c>
      <c r="AC349">
        <v>2.0610804581880302</v>
      </c>
      <c r="AD349">
        <v>1.7046138241450699</v>
      </c>
      <c r="AE349">
        <v>1.67333393809211</v>
      </c>
      <c r="AF349">
        <v>1.5931092108686</v>
      </c>
      <c r="AG349">
        <v>1.60606302162776</v>
      </c>
      <c r="AH349">
        <v>1.9235230839290101</v>
      </c>
      <c r="AI349">
        <v>2.0007679672179801</v>
      </c>
      <c r="AJ349">
        <v>2.01411068896999</v>
      </c>
      <c r="AK349">
        <v>1.9992923577017501</v>
      </c>
      <c r="AL349">
        <v>1.9224875426191801</v>
      </c>
      <c r="AM349">
        <v>1.99262911416455</v>
      </c>
      <c r="AN349">
        <v>1.92636518300411</v>
      </c>
      <c r="AO349">
        <v>1.9716001970213799</v>
      </c>
      <c r="AP349">
        <v>1.9996727513185699</v>
      </c>
      <c r="AQ349">
        <v>1.9956372045158499</v>
      </c>
      <c r="AR349">
        <v>1.64505167141282</v>
      </c>
      <c r="AS349">
        <v>1.6898861016362601</v>
      </c>
      <c r="AT349">
        <v>1.6903369995695701</v>
      </c>
      <c r="AU349">
        <v>1.6635962268583599</v>
      </c>
      <c r="AV349">
        <v>1.5781238035279599</v>
      </c>
      <c r="AW349">
        <v>1.5492671227178201</v>
      </c>
      <c r="AX349">
        <v>1.6928608706269701</v>
      </c>
      <c r="AY349">
        <v>1.6982033050009799</v>
      </c>
      <c r="AZ349">
        <v>1.5560349942775999</v>
      </c>
      <c r="BA349">
        <v>1.53498289423819</v>
      </c>
      <c r="BB349">
        <v>1.6744504217199201</v>
      </c>
      <c r="BC349">
        <v>1.7994052386910699</v>
      </c>
      <c r="BD349">
        <v>1.65630591883418</v>
      </c>
      <c r="BE349">
        <v>1.7454640731725199</v>
      </c>
      <c r="BF349">
        <v>1.8947838804916299</v>
      </c>
      <c r="BG349">
        <v>1.96307025703228</v>
      </c>
      <c r="BH349">
        <v>1.64681531050816</v>
      </c>
      <c r="BI349">
        <v>1.6961365778255599</v>
      </c>
      <c r="BJ349">
        <v>1.92030123158402</v>
      </c>
      <c r="BK349">
        <v>2.0288235458932902</v>
      </c>
      <c r="BL349">
        <v>1.7674553974816301</v>
      </c>
      <c r="BM349">
        <v>1.8007911613758401</v>
      </c>
      <c r="BN349">
        <v>1.9497088527303701</v>
      </c>
      <c r="BO349">
        <v>2.0342878383062599</v>
      </c>
      <c r="BP349">
        <v>1.68479838799078</v>
      </c>
      <c r="BQ349">
        <v>1.77101676259194</v>
      </c>
      <c r="BR349">
        <v>2.0468766802809202</v>
      </c>
      <c r="BS349">
        <v>2.1516154367923699</v>
      </c>
      <c r="BT349">
        <v>1.6566076676547501</v>
      </c>
      <c r="BU349">
        <v>1.7231576822224</v>
      </c>
      <c r="BV349">
        <v>1.8696441229463701</v>
      </c>
      <c r="BW349">
        <v>1.9044459929355499</v>
      </c>
      <c r="BX349">
        <v>1.5660277712383801</v>
      </c>
      <c r="BY349">
        <v>1.60508987813835</v>
      </c>
      <c r="BZ349">
        <v>1.8913353870462799</v>
      </c>
      <c r="CA349">
        <v>1.9538480364828299</v>
      </c>
      <c r="CB349">
        <v>1.65739674393767</v>
      </c>
      <c r="CC349">
        <v>1.72414753593304</v>
      </c>
      <c r="CD349">
        <v>1.56928668696462</v>
      </c>
      <c r="CE349">
        <v>1.6533986690415401</v>
      </c>
      <c r="CF349">
        <v>1.85304078451653</v>
      </c>
      <c r="CG349">
        <v>1.96650297675769</v>
      </c>
      <c r="CH349">
        <v>1.88136131616775</v>
      </c>
      <c r="CI349">
        <v>1.9293499138771999</v>
      </c>
      <c r="CJ349">
        <v>1.5809072196526901</v>
      </c>
      <c r="CK349">
        <v>1.6260955640180601</v>
      </c>
      <c r="CL349">
        <v>2.1189654114140599</v>
      </c>
      <c r="CM349">
        <v>2.2148649455535701</v>
      </c>
      <c r="CN349">
        <v>1.64025423786164</v>
      </c>
      <c r="CO349">
        <v>1.7172928696668499</v>
      </c>
      <c r="CP349">
        <v>1.8669898993543099</v>
      </c>
      <c r="CQ349">
        <v>1.96741202081547</v>
      </c>
      <c r="CR349">
        <v>1.6031201475696699</v>
      </c>
      <c r="CS349">
        <v>1.65990069604612</v>
      </c>
      <c r="CT349">
        <v>1.6113309759740899</v>
      </c>
      <c r="CU349">
        <v>1.7170147915390801</v>
      </c>
      <c r="CV349">
        <v>2.1740899934650102</v>
      </c>
      <c r="CW349">
        <v>2.2807856715479802</v>
      </c>
      <c r="CX349">
        <v>1.8346315743410699</v>
      </c>
      <c r="CY349">
        <v>1.9233992843602601</v>
      </c>
      <c r="CZ349">
        <v>1.65212986499204</v>
      </c>
      <c r="DA349">
        <v>1.75477772154108</v>
      </c>
      <c r="DB349">
        <v>1.6416545282099799</v>
      </c>
      <c r="DC349">
        <v>1.7068706540724901</v>
      </c>
      <c r="DD349">
        <v>1.6595673827881701</v>
      </c>
      <c r="DE349">
        <v>1.70920224251244</v>
      </c>
      <c r="DF349">
        <v>1.6358590850595101</v>
      </c>
      <c r="DG349">
        <v>1.6706895674968201</v>
      </c>
      <c r="DH349">
        <v>1.6397900616418399</v>
      </c>
      <c r="DI349">
        <v>1.70394224866993</v>
      </c>
      <c r="DJ349">
        <v>2.0363666097496398</v>
      </c>
      <c r="DK349">
        <v>2.1048645615385202</v>
      </c>
      <c r="DL349">
        <v>1.7301777174148301</v>
      </c>
      <c r="DM349">
        <v>1.71683831628087</v>
      </c>
      <c r="DN349">
        <v>1.74355113299437</v>
      </c>
      <c r="DO349">
        <v>1.7735123781978399</v>
      </c>
    </row>
    <row r="350" spans="1:119" x14ac:dyDescent="0.45">
      <c r="A350" t="s">
        <v>19</v>
      </c>
      <c r="B350" t="s">
        <v>25</v>
      </c>
      <c r="C350" t="s">
        <v>20</v>
      </c>
      <c r="D350">
        <v>35</v>
      </c>
      <c r="E350" t="s">
        <v>244</v>
      </c>
      <c r="F350" s="1" cm="1">
        <f t="array" ref="F350">SUMPRODUCT($H350:$FZZ350,$H$2:$FZZ$2)/SUMPRODUCT(--($H350:$FZZ350&lt;&gt;""),$H$2:$FZZ$2)</f>
        <v>1.7531883462736819</v>
      </c>
      <c r="G350" s="1" cm="1">
        <f t="array" ref="G350">SUMPRODUCT($H350:$FZZ350,$G$2:$FZY$2)/SUMPRODUCT(--($H350:$FZZ350&lt;&gt;""),$G$2:$FZY$2)</f>
        <v>1.7817737193218512</v>
      </c>
      <c r="H350">
        <v>1.8404301461714301</v>
      </c>
      <c r="I350">
        <v>1.8602095101678799</v>
      </c>
      <c r="J350">
        <v>1.5246205921640701</v>
      </c>
      <c r="K350">
        <v>1.5345238239766801</v>
      </c>
      <c r="L350">
        <v>1.8355157034399501</v>
      </c>
      <c r="M350">
        <v>1.8644265420353101</v>
      </c>
      <c r="N350">
        <v>1.76073716018215</v>
      </c>
      <c r="O350">
        <v>1.76103502501224</v>
      </c>
      <c r="P350">
        <v>1.63025051132867</v>
      </c>
      <c r="Q350">
        <v>1.6762114057458</v>
      </c>
      <c r="R350">
        <v>1.6077666540679301</v>
      </c>
      <c r="S350">
        <v>1.6515453061026899</v>
      </c>
      <c r="T350">
        <v>1.93565904183547</v>
      </c>
      <c r="U350">
        <v>1.9447782005768199</v>
      </c>
      <c r="V350">
        <v>1.9483990563003899</v>
      </c>
      <c r="W350">
        <v>1.99333948212515</v>
      </c>
      <c r="X350">
        <v>1.6986440113600001</v>
      </c>
      <c r="Y350">
        <v>1.7404635045028201</v>
      </c>
      <c r="Z350">
        <v>2.0447805261321399</v>
      </c>
      <c r="AA350">
        <v>2.0589614515255201</v>
      </c>
      <c r="AB350">
        <v>1.9806797066495401</v>
      </c>
      <c r="AC350">
        <v>1.997041658021</v>
      </c>
      <c r="AD350">
        <v>1.6707517976770201</v>
      </c>
      <c r="AE350">
        <v>1.65300428728352</v>
      </c>
      <c r="AF350">
        <v>1.56558601378498</v>
      </c>
      <c r="AG350">
        <v>1.5846508071571901</v>
      </c>
      <c r="AH350">
        <v>1.8953894513718199</v>
      </c>
      <c r="AI350">
        <v>1.96591865519764</v>
      </c>
      <c r="AJ350">
        <v>1.9600761206769299</v>
      </c>
      <c r="AK350">
        <v>1.9486087047996199</v>
      </c>
      <c r="AL350">
        <v>1.8563169677770299</v>
      </c>
      <c r="AM350">
        <v>1.9068577143139001</v>
      </c>
      <c r="AN350">
        <v>1.8926939183051299</v>
      </c>
      <c r="AO350">
        <v>1.9484315948887101</v>
      </c>
      <c r="AP350">
        <v>1.9737283648647601</v>
      </c>
      <c r="AQ350">
        <v>1.97707750452329</v>
      </c>
      <c r="AR350">
        <v>1.6125163724424501</v>
      </c>
      <c r="AS350">
        <v>1.66666500699086</v>
      </c>
      <c r="AT350">
        <v>1.65654237860714</v>
      </c>
      <c r="AU350">
        <v>1.6371998939377299</v>
      </c>
      <c r="AV350">
        <v>1.5295973810792101</v>
      </c>
      <c r="AW350">
        <v>1.5283290431079599</v>
      </c>
      <c r="AX350">
        <v>1.6753944309973401</v>
      </c>
      <c r="AY350">
        <v>1.68377668133323</v>
      </c>
      <c r="AZ350">
        <v>1.5192662757528499</v>
      </c>
      <c r="BA350">
        <v>1.5150424562470699</v>
      </c>
      <c r="BB350">
        <v>1.6683661816769</v>
      </c>
      <c r="BC350">
        <v>1.78205011977726</v>
      </c>
      <c r="BD350">
        <v>1.63948172184325</v>
      </c>
      <c r="BE350">
        <v>1.7448670183759301</v>
      </c>
      <c r="BF350">
        <v>1.8748642550375301</v>
      </c>
      <c r="BG350">
        <v>1.95406479930474</v>
      </c>
      <c r="BH350">
        <v>1.6248514482729199</v>
      </c>
      <c r="BI350">
        <v>1.69187634545145</v>
      </c>
      <c r="BJ350">
        <v>1.8871524401694499</v>
      </c>
      <c r="BK350">
        <v>1.97291302327644</v>
      </c>
      <c r="BL350">
        <v>1.69685402562335</v>
      </c>
      <c r="BM350">
        <v>1.74693676826825</v>
      </c>
      <c r="BN350">
        <v>1.88705943415164</v>
      </c>
      <c r="BO350">
        <v>1.94085310187575</v>
      </c>
      <c r="BP350">
        <v>1.6422261812604699</v>
      </c>
      <c r="BQ350">
        <v>1.7049983594378399</v>
      </c>
      <c r="BR350">
        <v>1.92326704482022</v>
      </c>
      <c r="BS350">
        <v>2.0061774690920702</v>
      </c>
      <c r="BT350">
        <v>1.64203214446102</v>
      </c>
      <c r="BU350">
        <v>1.70203792804297</v>
      </c>
      <c r="BV350">
        <v>1.84640724762578</v>
      </c>
      <c r="BW350">
        <v>1.8615330577553699</v>
      </c>
      <c r="BX350">
        <v>1.5464168221806101</v>
      </c>
      <c r="BY350">
        <v>1.5779607347061599</v>
      </c>
      <c r="BZ350">
        <v>1.8759998800904201</v>
      </c>
      <c r="CA350">
        <v>1.93246783628177</v>
      </c>
      <c r="CB350">
        <v>1.65121916766568</v>
      </c>
      <c r="CC350">
        <v>1.70031736913302</v>
      </c>
      <c r="CD350">
        <v>1.55596784188732</v>
      </c>
      <c r="CE350">
        <v>1.64404903218707</v>
      </c>
      <c r="CF350">
        <v>1.8443508051513999</v>
      </c>
      <c r="CG350">
        <v>1.9570115031930899</v>
      </c>
      <c r="CH350">
        <v>1.83664178278846</v>
      </c>
      <c r="CI350">
        <v>1.89058760825219</v>
      </c>
      <c r="CJ350">
        <v>1.56330678274614</v>
      </c>
      <c r="CK350">
        <v>1.6161117680956301</v>
      </c>
      <c r="CL350">
        <v>2.1171471483634301</v>
      </c>
      <c r="CM350">
        <v>2.1998694738828699</v>
      </c>
      <c r="CN350">
        <v>1.61019292467332</v>
      </c>
      <c r="CO350">
        <v>1.69610262152717</v>
      </c>
      <c r="CP350">
        <v>1.8538212452330101</v>
      </c>
      <c r="CQ350">
        <v>1.96415907439052</v>
      </c>
      <c r="CR350">
        <v>1.58903311047382</v>
      </c>
      <c r="CS350">
        <v>1.65592229330417</v>
      </c>
      <c r="CT350">
        <v>1.6133365190145601</v>
      </c>
      <c r="CU350">
        <v>1.6950981610937399</v>
      </c>
      <c r="CV350">
        <v>2.0949859322700202</v>
      </c>
      <c r="CW350">
        <v>2.2228212763506701</v>
      </c>
      <c r="CX350">
        <v>1.8276644327457301</v>
      </c>
      <c r="CY350">
        <v>1.9139193891516</v>
      </c>
      <c r="CZ350">
        <v>1.6384115535663799</v>
      </c>
      <c r="DA350">
        <v>1.7418353732235199</v>
      </c>
      <c r="DB350">
        <v>1.6251349637961801</v>
      </c>
      <c r="DC350">
        <v>1.6717379037949101</v>
      </c>
      <c r="DD350">
        <v>1.63905721981803</v>
      </c>
      <c r="DE350">
        <v>1.68562307878329</v>
      </c>
      <c r="DF350">
        <v>1.59657462010719</v>
      </c>
      <c r="DG350">
        <v>1.6416291131746701</v>
      </c>
      <c r="DH350">
        <v>1.60023482765168</v>
      </c>
      <c r="DI350">
        <v>1.69069210089387</v>
      </c>
      <c r="DJ350">
        <v>2.02277899361086</v>
      </c>
      <c r="DK350">
        <v>2.07580529568793</v>
      </c>
      <c r="DL350">
        <v>1.6836804467693001</v>
      </c>
      <c r="DM350">
        <v>1.6712660102325501</v>
      </c>
      <c r="DN350">
        <v>1.6203497496049899</v>
      </c>
      <c r="DO350">
        <v>1.67963135121486</v>
      </c>
    </row>
    <row r="351" spans="1:119" x14ac:dyDescent="0.45">
      <c r="A351" t="s">
        <v>19</v>
      </c>
      <c r="B351" t="s">
        <v>25</v>
      </c>
      <c r="C351" t="s">
        <v>20</v>
      </c>
      <c r="D351">
        <v>35</v>
      </c>
      <c r="E351" t="s">
        <v>264</v>
      </c>
      <c r="F351" s="1" cm="1">
        <f t="array" ref="F351">SUMPRODUCT($H351:$FZZ351,$H$2:$FZZ$2)/SUMPRODUCT(--($H351:$FZZ351&lt;&gt;""),$H$2:$FZZ$2)</f>
        <v>1.8600106864763439</v>
      </c>
      <c r="G351" s="1" cm="1">
        <f t="array" ref="G351">SUMPRODUCT($H351:$FZZ351,$G$2:$FZY$2)/SUMPRODUCT(--($H351:$FZZ351&lt;&gt;""),$G$2:$FZY$2)</f>
        <v>1.8654045933793819</v>
      </c>
      <c r="H351">
        <v>1.9485475929913101</v>
      </c>
      <c r="I351">
        <v>1.91714166282584</v>
      </c>
      <c r="J351">
        <v>1.6699775016545499</v>
      </c>
      <c r="K351">
        <v>1.6335227843259701</v>
      </c>
      <c r="L351">
        <v>1.9445769817109899</v>
      </c>
      <c r="M351">
        <v>1.9187092161486401</v>
      </c>
      <c r="N351">
        <v>2.02154439507204</v>
      </c>
      <c r="O351">
        <v>1.8436629105967099</v>
      </c>
      <c r="P351">
        <v>1.69620511198677</v>
      </c>
      <c r="Q351">
        <v>1.75398272425315</v>
      </c>
      <c r="R351">
        <v>1.63619341973706</v>
      </c>
      <c r="S351">
        <v>1.73828032865938</v>
      </c>
      <c r="T351">
        <v>2.0058220114253902</v>
      </c>
      <c r="U351">
        <v>2.0135559067735098</v>
      </c>
      <c r="V351">
        <v>2.0162924228043102</v>
      </c>
      <c r="W351">
        <v>2.0567845685234598</v>
      </c>
      <c r="X351">
        <v>1.77036504134149</v>
      </c>
      <c r="Y351">
        <v>1.79658985900672</v>
      </c>
      <c r="Z351">
        <v>2.7685335918076501</v>
      </c>
      <c r="AA351">
        <v>2.2269125125860101</v>
      </c>
      <c r="AB351">
        <v>2.0523603555681502</v>
      </c>
      <c r="AC351">
        <v>2.0908912437279001</v>
      </c>
      <c r="AD351">
        <v>1.72454319841485</v>
      </c>
      <c r="AE351">
        <v>1.6952432178680801</v>
      </c>
      <c r="AF351">
        <v>1.67385727431106</v>
      </c>
      <c r="AG351">
        <v>1.6978453098917401</v>
      </c>
      <c r="AH351">
        <v>1.9867954912208701</v>
      </c>
      <c r="AI351">
        <v>2.0811278257232102</v>
      </c>
      <c r="AJ351">
        <v>2.0503088885318101</v>
      </c>
      <c r="AK351">
        <v>2.0351515550114199</v>
      </c>
      <c r="AL351">
        <v>1.9885506191887301</v>
      </c>
      <c r="AM351">
        <v>2.0229805549292101</v>
      </c>
      <c r="AN351">
        <v>2.0500748890285201</v>
      </c>
      <c r="AO351">
        <v>2.0822561519936502</v>
      </c>
      <c r="AP351">
        <v>2.0782518018187499</v>
      </c>
      <c r="AQ351">
        <v>2.0391285022502399</v>
      </c>
      <c r="AR351">
        <v>1.7184344444136701</v>
      </c>
      <c r="AS351">
        <v>1.75487532359788</v>
      </c>
      <c r="AT351">
        <v>1.75360995943568</v>
      </c>
      <c r="AU351">
        <v>1.74266733102059</v>
      </c>
      <c r="AV351">
        <v>1.65887472334979</v>
      </c>
      <c r="AW351">
        <v>1.62887449983588</v>
      </c>
      <c r="AX351">
        <v>1.7194383728610401</v>
      </c>
      <c r="AY351">
        <v>1.72647069395758</v>
      </c>
      <c r="AZ351">
        <v>1.5852738153277399</v>
      </c>
      <c r="BA351">
        <v>1.59159434608185</v>
      </c>
      <c r="BB351">
        <v>1.6973248034610999</v>
      </c>
      <c r="BC351">
        <v>1.8146684212402999</v>
      </c>
      <c r="BD351">
        <v>1.6745348281697701</v>
      </c>
      <c r="BE351">
        <v>1.7539353966850899</v>
      </c>
      <c r="BF351">
        <v>1.93133034099832</v>
      </c>
      <c r="BG351">
        <v>1.9983577286968499</v>
      </c>
      <c r="BH351">
        <v>1.69898679828577</v>
      </c>
      <c r="BI351">
        <v>1.7165526422356401</v>
      </c>
      <c r="BJ351">
        <v>1.9331539281569801</v>
      </c>
      <c r="BK351">
        <v>2.0254374653311502</v>
      </c>
      <c r="BL351">
        <v>1.83637712748305</v>
      </c>
      <c r="BM351">
        <v>1.8824127791157299</v>
      </c>
      <c r="BN351">
        <v>1.99598153276262</v>
      </c>
      <c r="BO351">
        <v>2.0648747087653998</v>
      </c>
      <c r="BP351">
        <v>1.69874903176332</v>
      </c>
      <c r="BQ351">
        <v>1.7947444998936499</v>
      </c>
      <c r="BR351">
        <v>2.0653585969884101</v>
      </c>
      <c r="BS351">
        <v>2.16357344053971</v>
      </c>
      <c r="BT351">
        <v>1.7360276465270801</v>
      </c>
      <c r="BU351">
        <v>1.82166643649631</v>
      </c>
      <c r="BV351">
        <v>1.9098012900210199</v>
      </c>
      <c r="BW351">
        <v>1.9359070744945399</v>
      </c>
      <c r="BX351">
        <v>1.6341079224716999</v>
      </c>
      <c r="BY351">
        <v>1.7021987837074499</v>
      </c>
      <c r="BZ351">
        <v>1.91723204337729</v>
      </c>
      <c r="CA351">
        <v>1.9678905940129601</v>
      </c>
      <c r="CB351">
        <v>1.72359032768909</v>
      </c>
      <c r="CC351">
        <v>1.7737767795721899</v>
      </c>
      <c r="CD351">
        <v>1.5814684776363299</v>
      </c>
      <c r="CE351">
        <v>1.66891986135869</v>
      </c>
      <c r="CF351">
        <v>1.8805987408917599</v>
      </c>
      <c r="CG351">
        <v>1.97817612680503</v>
      </c>
      <c r="CH351">
        <v>1.9229305145458699</v>
      </c>
      <c r="CI351">
        <v>1.98453530203541</v>
      </c>
      <c r="CJ351">
        <v>1.59071806530878</v>
      </c>
      <c r="CK351">
        <v>1.63591192161889</v>
      </c>
      <c r="CL351">
        <v>2.1183111106285999</v>
      </c>
      <c r="CM351">
        <v>2.21344569324358</v>
      </c>
      <c r="CN351">
        <v>1.6870490871949</v>
      </c>
      <c r="CO351">
        <v>1.7537061692112801</v>
      </c>
      <c r="CP351">
        <v>1.9106928784244399</v>
      </c>
      <c r="CQ351">
        <v>1.9869968375537399</v>
      </c>
      <c r="CR351">
        <v>1.6910118290931599</v>
      </c>
      <c r="CS351">
        <v>1.7467089310039601</v>
      </c>
      <c r="CT351">
        <v>1.62603640293429</v>
      </c>
      <c r="CU351">
        <v>1.7322015488289899</v>
      </c>
      <c r="CV351">
        <v>2.2883954415424901</v>
      </c>
      <c r="CW351">
        <v>2.4097268903597802</v>
      </c>
      <c r="CX351">
        <v>1.87477959746426</v>
      </c>
      <c r="CY351">
        <v>1.9454933418698299</v>
      </c>
      <c r="CZ351">
        <v>1.7085500811990499</v>
      </c>
      <c r="DA351">
        <v>1.79139268877636</v>
      </c>
      <c r="DB351">
        <v>1.6675191179367801</v>
      </c>
      <c r="DC351">
        <v>1.7381612685458401</v>
      </c>
      <c r="DD351">
        <v>1.71425204431305</v>
      </c>
      <c r="DE351">
        <v>1.7969535353878601</v>
      </c>
      <c r="DF351">
        <v>1.67387036186878</v>
      </c>
      <c r="DG351">
        <v>1.70335662347571</v>
      </c>
      <c r="DH351">
        <v>1.7087053400479899</v>
      </c>
      <c r="DI351">
        <v>1.7644338385690801</v>
      </c>
      <c r="DJ351">
        <v>2.0807038471096502</v>
      </c>
      <c r="DK351">
        <v>2.1504728922665</v>
      </c>
      <c r="DL351">
        <v>1.7608371653918899</v>
      </c>
      <c r="DM351">
        <v>1.72583229476442</v>
      </c>
      <c r="DN351">
        <v>1.76700463297715</v>
      </c>
      <c r="DO351">
        <v>1.79830091014472</v>
      </c>
    </row>
    <row r="352" spans="1:119" x14ac:dyDescent="0.45">
      <c r="A352" t="s">
        <v>19</v>
      </c>
      <c r="B352" t="s">
        <v>159</v>
      </c>
      <c r="C352" t="s">
        <v>20</v>
      </c>
      <c r="D352">
        <v>35</v>
      </c>
      <c r="E352" t="s">
        <v>263</v>
      </c>
      <c r="F352" s="1" cm="1">
        <f t="array" ref="F352">SUMPRODUCT($H352:$FZZ352,$H$2:$FZZ$2)/SUMPRODUCT(--($H352:$FZZ352&lt;&gt;""),$H$2:$FZZ$2)</f>
        <v>1.7242885560656704</v>
      </c>
      <c r="G352" s="1" cm="1">
        <f t="array" ref="G352">SUMPRODUCT($H352:$FZZ352,$G$2:$FZY$2)/SUMPRODUCT(--($H352:$FZZ352&lt;&gt;""),$G$2:$FZY$2)</f>
        <v>1.7535307506383497</v>
      </c>
      <c r="H352">
        <v>1.52961580448041</v>
      </c>
      <c r="I352">
        <v>1.5373724877049399</v>
      </c>
      <c r="J352">
        <v>1.6119759297544201</v>
      </c>
      <c r="K352">
        <v>1.6135439721873199</v>
      </c>
      <c r="L352">
        <v>1.52329558219005</v>
      </c>
      <c r="M352">
        <v>1.53979132484274</v>
      </c>
      <c r="N352">
        <v>1.95977764776582</v>
      </c>
      <c r="O352">
        <v>1.8117378429089299</v>
      </c>
      <c r="P352">
        <v>1.6734419508115901</v>
      </c>
      <c r="Q352">
        <v>1.71383303803993</v>
      </c>
      <c r="R352">
        <v>1.6085106620665699</v>
      </c>
      <c r="S352">
        <v>1.6863854356151899</v>
      </c>
      <c r="T352">
        <v>1.6181109906534199</v>
      </c>
      <c r="U352">
        <v>1.67120773155059</v>
      </c>
      <c r="V352">
        <v>1.58076774201273</v>
      </c>
      <c r="W352">
        <v>1.6619346072672001</v>
      </c>
      <c r="X352">
        <v>1.73265987411074</v>
      </c>
      <c r="Y352">
        <v>1.7666504839913999</v>
      </c>
      <c r="Z352">
        <v>2.0871454885963598</v>
      </c>
      <c r="AA352">
        <v>2.1125257374717501</v>
      </c>
      <c r="AB352">
        <v>2.0113159219670802</v>
      </c>
      <c r="AC352">
        <v>2.0610804581880302</v>
      </c>
      <c r="AD352">
        <v>1.7046138241450699</v>
      </c>
      <c r="AE352">
        <v>1.67333393809211</v>
      </c>
      <c r="AF352">
        <v>1.5931092108686</v>
      </c>
      <c r="AG352">
        <v>1.60606302162776</v>
      </c>
      <c r="AH352">
        <v>1.91486870265075</v>
      </c>
      <c r="AI352">
        <v>2.0007679672179801</v>
      </c>
      <c r="AJ352">
        <v>2.0047386036348902</v>
      </c>
      <c r="AK352">
        <v>1.9992923577017501</v>
      </c>
      <c r="AL352">
        <v>1.9224875426191801</v>
      </c>
      <c r="AM352">
        <v>1.99262911416455</v>
      </c>
      <c r="AN352">
        <v>1.92636518300411</v>
      </c>
      <c r="AO352">
        <v>1.9716001970213799</v>
      </c>
      <c r="AP352">
        <v>1.9985437693810699</v>
      </c>
      <c r="AQ352">
        <v>1.9956372045158499</v>
      </c>
      <c r="AR352">
        <v>1.52501743437564</v>
      </c>
      <c r="AS352">
        <v>1.6269074731778199</v>
      </c>
      <c r="AT352">
        <v>1.6903369995695701</v>
      </c>
      <c r="AU352">
        <v>1.6635962268583599</v>
      </c>
      <c r="AV352">
        <v>1.5781238035279599</v>
      </c>
      <c r="AW352">
        <v>1.5492671227178201</v>
      </c>
      <c r="AX352">
        <v>1.6104851818645201</v>
      </c>
      <c r="AY352">
        <v>1.63399266091905</v>
      </c>
      <c r="AZ352">
        <v>1.5560349942775999</v>
      </c>
      <c r="BA352">
        <v>1.53498289423819</v>
      </c>
      <c r="BB352">
        <v>1.60814920642171</v>
      </c>
      <c r="BC352">
        <v>1.7228676348749801</v>
      </c>
      <c r="BD352">
        <v>1.5419702455948301</v>
      </c>
      <c r="BE352">
        <v>1.6372352391093901</v>
      </c>
      <c r="BF352">
        <v>1.5489829792127101</v>
      </c>
      <c r="BG352">
        <v>1.6377101414933199</v>
      </c>
      <c r="BH352">
        <v>1.64681531050816</v>
      </c>
      <c r="BI352">
        <v>1.6961365778255599</v>
      </c>
      <c r="BJ352">
        <v>1.8927810089963</v>
      </c>
      <c r="BK352">
        <v>2.0170744984421298</v>
      </c>
      <c r="BL352">
        <v>1.7674553974816301</v>
      </c>
      <c r="BM352">
        <v>1.8007911613758401</v>
      </c>
      <c r="BN352">
        <v>1.9497088527303701</v>
      </c>
      <c r="BO352">
        <v>2.0342878383062599</v>
      </c>
      <c r="BP352">
        <v>1.5749633380988</v>
      </c>
      <c r="BQ352">
        <v>1.6667215866893099</v>
      </c>
      <c r="BR352">
        <v>1.6032274911788</v>
      </c>
      <c r="BS352">
        <v>1.7160614918513</v>
      </c>
      <c r="BT352">
        <v>1.6566076676547501</v>
      </c>
      <c r="BU352">
        <v>1.7231576822224</v>
      </c>
      <c r="BV352">
        <v>1.8696441229463701</v>
      </c>
      <c r="BW352">
        <v>1.9044459929355499</v>
      </c>
      <c r="BX352">
        <v>1.5660277712383801</v>
      </c>
      <c r="BY352">
        <v>1.60508987813835</v>
      </c>
      <c r="BZ352">
        <v>1.87409259015015</v>
      </c>
      <c r="CA352">
        <v>1.94056768035139</v>
      </c>
      <c r="CB352">
        <v>1.65739674393767</v>
      </c>
      <c r="CC352">
        <v>1.72414753593304</v>
      </c>
      <c r="CD352">
        <v>1.56928668696462</v>
      </c>
      <c r="CE352">
        <v>1.6533986690415401</v>
      </c>
      <c r="CF352">
        <v>1.85304078451653</v>
      </c>
      <c r="CG352">
        <v>1.96650297675769</v>
      </c>
      <c r="CH352">
        <v>1.49150874518002</v>
      </c>
      <c r="CI352">
        <v>1.56302322594256</v>
      </c>
      <c r="CJ352">
        <v>1.5809072196526901</v>
      </c>
      <c r="CK352">
        <v>1.6260955640180601</v>
      </c>
      <c r="CL352">
        <v>1.4889312098969301</v>
      </c>
      <c r="CM352">
        <v>1.58936508605913</v>
      </c>
      <c r="CN352">
        <v>1.64025423786164</v>
      </c>
      <c r="CO352">
        <v>1.7172928696668499</v>
      </c>
      <c r="CP352">
        <v>1.5085084235108599</v>
      </c>
      <c r="CQ352">
        <v>1.61651115479444</v>
      </c>
      <c r="CR352">
        <v>1.6031201475696699</v>
      </c>
      <c r="CS352">
        <v>1.65990069604612</v>
      </c>
      <c r="CT352">
        <v>1.6113309759740899</v>
      </c>
      <c r="CU352">
        <v>1.7170147915390801</v>
      </c>
      <c r="CV352">
        <v>1.54186345437501</v>
      </c>
      <c r="CW352">
        <v>1.67978604887062</v>
      </c>
      <c r="CX352">
        <v>1.4721999397257199</v>
      </c>
      <c r="CY352">
        <v>1.5559351612986501</v>
      </c>
      <c r="CZ352">
        <v>1.5631658269879301</v>
      </c>
      <c r="DA352">
        <v>1.6692698701870901</v>
      </c>
      <c r="DB352">
        <v>1.5230684803132699</v>
      </c>
      <c r="DC352">
        <v>1.59608131316726</v>
      </c>
      <c r="DD352">
        <v>1.55589138985357</v>
      </c>
      <c r="DE352">
        <v>1.64772327892616</v>
      </c>
      <c r="DF352">
        <v>1.525600944567</v>
      </c>
      <c r="DG352">
        <v>1.6051546972080399</v>
      </c>
      <c r="DH352">
        <v>1.5932038328062601</v>
      </c>
      <c r="DI352">
        <v>1.6910839606850601</v>
      </c>
      <c r="DJ352">
        <v>1.6416092285739401</v>
      </c>
      <c r="DK352">
        <v>1.74360885981578</v>
      </c>
      <c r="DL352">
        <v>1.7301777174148301</v>
      </c>
      <c r="DM352">
        <v>1.71683831628087</v>
      </c>
      <c r="DN352">
        <v>1.74355113299437</v>
      </c>
      <c r="DO352">
        <v>1.7735123781978399</v>
      </c>
    </row>
    <row r="353" spans="1:119" x14ac:dyDescent="0.45">
      <c r="A353" t="s">
        <v>19</v>
      </c>
      <c r="B353" t="s">
        <v>159</v>
      </c>
      <c r="C353" t="s">
        <v>20</v>
      </c>
      <c r="D353">
        <v>35</v>
      </c>
      <c r="E353" t="s">
        <v>244</v>
      </c>
      <c r="F353" s="1" cm="1">
        <f t="array" ref="F353">SUMPRODUCT($H353:$FZZ353,$H$2:$FZZ$2)/SUMPRODUCT(--($H353:$FZZ353&lt;&gt;""),$H$2:$FZZ$2)</f>
        <v>1.6779241572234906</v>
      </c>
      <c r="G353" s="1" cm="1">
        <f t="array" ref="G353">SUMPRODUCT($H353:$FZZ353,$G$2:$FZY$2)/SUMPRODUCT(--($H353:$FZZ353&lt;&gt;""),$G$2:$FZY$2)</f>
        <v>1.7166058082506315</v>
      </c>
      <c r="H353">
        <v>1.45475891438911</v>
      </c>
      <c r="I353">
        <v>1.5073743740727199</v>
      </c>
      <c r="J353">
        <v>1.5246205921640701</v>
      </c>
      <c r="K353">
        <v>1.5345238239766801</v>
      </c>
      <c r="L353">
        <v>1.4581454950081101</v>
      </c>
      <c r="M353">
        <v>1.5014729020227899</v>
      </c>
      <c r="N353">
        <v>1.76073716018215</v>
      </c>
      <c r="O353">
        <v>1.76103502501224</v>
      </c>
      <c r="P353">
        <v>1.63025051132867</v>
      </c>
      <c r="Q353">
        <v>1.6762114057458</v>
      </c>
      <c r="R353">
        <v>1.6077666540679301</v>
      </c>
      <c r="S353">
        <v>1.6515453061026899</v>
      </c>
      <c r="T353">
        <v>1.5609706198006099</v>
      </c>
      <c r="U353">
        <v>1.6062355470384699</v>
      </c>
      <c r="V353">
        <v>1.5339263411673401</v>
      </c>
      <c r="W353">
        <v>1.6183837910807299</v>
      </c>
      <c r="X353">
        <v>1.6986440113600001</v>
      </c>
      <c r="Y353">
        <v>1.7404635045028201</v>
      </c>
      <c r="Z353">
        <v>2.0093569306274301</v>
      </c>
      <c r="AA353">
        <v>2.0589614515255201</v>
      </c>
      <c r="AB353">
        <v>1.97753177247487</v>
      </c>
      <c r="AC353">
        <v>1.997041658021</v>
      </c>
      <c r="AD353">
        <v>1.6707517976770201</v>
      </c>
      <c r="AE353">
        <v>1.65300428728352</v>
      </c>
      <c r="AF353">
        <v>1.56558601378498</v>
      </c>
      <c r="AG353">
        <v>1.5846508071571901</v>
      </c>
      <c r="AH353">
        <v>1.8953894513718199</v>
      </c>
      <c r="AI353">
        <v>1.96591865519764</v>
      </c>
      <c r="AJ353">
        <v>1.9600761206769299</v>
      </c>
      <c r="AK353">
        <v>1.9486087047996199</v>
      </c>
      <c r="AL353">
        <v>1.8563169677770299</v>
      </c>
      <c r="AM353">
        <v>1.9068577143139001</v>
      </c>
      <c r="AN353">
        <v>1.8926939183051299</v>
      </c>
      <c r="AO353">
        <v>1.9484315948887101</v>
      </c>
      <c r="AP353">
        <v>1.9449202489587201</v>
      </c>
      <c r="AQ353">
        <v>1.97707750452329</v>
      </c>
      <c r="AR353">
        <v>1.5047807065177601</v>
      </c>
      <c r="AS353">
        <v>1.58907557821289</v>
      </c>
      <c r="AT353">
        <v>1.65654237860714</v>
      </c>
      <c r="AU353">
        <v>1.6371998939377299</v>
      </c>
      <c r="AV353">
        <v>1.5295973810792101</v>
      </c>
      <c r="AW353">
        <v>1.5283290431079599</v>
      </c>
      <c r="AX353">
        <v>1.55238639747368</v>
      </c>
      <c r="AY353">
        <v>1.5958382172544701</v>
      </c>
      <c r="AZ353">
        <v>1.5192662757528499</v>
      </c>
      <c r="BA353">
        <v>1.5150424562470699</v>
      </c>
      <c r="BB353">
        <v>1.5726134096937201</v>
      </c>
      <c r="BC353">
        <v>1.68997054451055</v>
      </c>
      <c r="BD353">
        <v>1.5089618277307899</v>
      </c>
      <c r="BE353">
        <v>1.60129878636761</v>
      </c>
      <c r="BF353">
        <v>1.50302146412329</v>
      </c>
      <c r="BG353">
        <v>1.5896968455238101</v>
      </c>
      <c r="BH353">
        <v>1.6248514482729199</v>
      </c>
      <c r="BI353">
        <v>1.69187634545145</v>
      </c>
      <c r="BJ353">
        <v>1.8427568929913101</v>
      </c>
      <c r="BK353">
        <v>1.96115838878402</v>
      </c>
      <c r="BL353">
        <v>1.69685402562335</v>
      </c>
      <c r="BM353">
        <v>1.74693676826825</v>
      </c>
      <c r="BN353">
        <v>1.88705943415164</v>
      </c>
      <c r="BO353">
        <v>1.94085310187575</v>
      </c>
      <c r="BP353">
        <v>1.5456597130371099</v>
      </c>
      <c r="BQ353">
        <v>1.6411770015826099</v>
      </c>
      <c r="BR353">
        <v>1.5832132377028001</v>
      </c>
      <c r="BS353">
        <v>1.6935305088250601</v>
      </c>
      <c r="BT353">
        <v>1.64203214446102</v>
      </c>
      <c r="BU353">
        <v>1.70203792804297</v>
      </c>
      <c r="BV353">
        <v>1.84640724762578</v>
      </c>
      <c r="BW353">
        <v>1.8615330577553699</v>
      </c>
      <c r="BX353">
        <v>1.5464168221806101</v>
      </c>
      <c r="BY353">
        <v>1.5779607347061599</v>
      </c>
      <c r="BZ353">
        <v>1.8636312201840901</v>
      </c>
      <c r="CA353">
        <v>1.91101308474056</v>
      </c>
      <c r="CB353">
        <v>1.65121916766568</v>
      </c>
      <c r="CC353">
        <v>1.70031736913302</v>
      </c>
      <c r="CD353">
        <v>1.55596784188732</v>
      </c>
      <c r="CE353">
        <v>1.64404903218707</v>
      </c>
      <c r="CF353">
        <v>1.8443508051513999</v>
      </c>
      <c r="CG353">
        <v>1.9570115031930899</v>
      </c>
      <c r="CH353">
        <v>1.47148012268367</v>
      </c>
      <c r="CI353">
        <v>1.5380779940265199</v>
      </c>
      <c r="CJ353">
        <v>1.56330678274614</v>
      </c>
      <c r="CK353">
        <v>1.6161117680956301</v>
      </c>
      <c r="CL353">
        <v>1.43124488762269</v>
      </c>
      <c r="CM353">
        <v>1.52969026561605</v>
      </c>
      <c r="CN353">
        <v>1.61019292467332</v>
      </c>
      <c r="CO353">
        <v>1.69610262152717</v>
      </c>
      <c r="CP353">
        <v>1.50851964253974</v>
      </c>
      <c r="CQ353">
        <v>1.6125486377899101</v>
      </c>
      <c r="CR353">
        <v>1.58903311047382</v>
      </c>
      <c r="CS353">
        <v>1.65592229330417</v>
      </c>
      <c r="CT353">
        <v>1.6133365190145601</v>
      </c>
      <c r="CU353">
        <v>1.6950981610937399</v>
      </c>
      <c r="CV353">
        <v>1.5418109453891999</v>
      </c>
      <c r="CW353">
        <v>1.67441170174444</v>
      </c>
      <c r="CX353">
        <v>1.45316525145555</v>
      </c>
      <c r="CY353">
        <v>1.5487592997300399</v>
      </c>
      <c r="CZ353">
        <v>1.5290899581369</v>
      </c>
      <c r="DA353">
        <v>1.6345076352455199</v>
      </c>
      <c r="DB353">
        <v>1.4934107862756401</v>
      </c>
      <c r="DC353">
        <v>1.58149439088618</v>
      </c>
      <c r="DD353">
        <v>1.51522973370222</v>
      </c>
      <c r="DE353">
        <v>1.6079396771413199</v>
      </c>
      <c r="DF353">
        <v>1.5078684351753699</v>
      </c>
      <c r="DG353">
        <v>1.58371028737438</v>
      </c>
      <c r="DH353">
        <v>1.57230865161527</v>
      </c>
      <c r="DI353">
        <v>1.6746212378865999</v>
      </c>
      <c r="DJ353">
        <v>1.6021676567021701</v>
      </c>
      <c r="DK353">
        <v>1.7064114218833899</v>
      </c>
      <c r="DL353">
        <v>1.6836804467693001</v>
      </c>
      <c r="DM353">
        <v>1.6712660102325501</v>
      </c>
      <c r="DN353">
        <v>1.6203497496049899</v>
      </c>
      <c r="DO353">
        <v>1.67963135121486</v>
      </c>
    </row>
    <row r="354" spans="1:119" x14ac:dyDescent="0.45">
      <c r="A354" t="s">
        <v>19</v>
      </c>
      <c r="B354" t="s">
        <v>159</v>
      </c>
      <c r="C354" t="s">
        <v>20</v>
      </c>
      <c r="D354">
        <v>35</v>
      </c>
      <c r="E354" t="s">
        <v>264</v>
      </c>
      <c r="F354" s="1" cm="1">
        <f t="array" ref="F354">SUMPRODUCT($H354:$FZZ354,$H$2:$FZZ$2)/SUMPRODUCT(--($H354:$FZZ354&lt;&gt;""),$H$2:$FZZ$2)</f>
        <v>1.7832969030055965</v>
      </c>
      <c r="G354" s="1" cm="1">
        <f t="array" ref="G354">SUMPRODUCT($H354:$FZZ354,$G$2:$FZY$2)/SUMPRODUCT(--($H354:$FZZ354&lt;&gt;""),$G$2:$FZY$2)</f>
        <v>1.8008458697000269</v>
      </c>
      <c r="H354">
        <v>1.5765768569265199</v>
      </c>
      <c r="I354">
        <v>1.57428990474125</v>
      </c>
      <c r="J354">
        <v>1.6699775016545499</v>
      </c>
      <c r="K354">
        <v>1.6335227843259701</v>
      </c>
      <c r="L354">
        <v>1.5731722831141199</v>
      </c>
      <c r="M354">
        <v>1.5774627812838999</v>
      </c>
      <c r="N354">
        <v>2.02154439507204</v>
      </c>
      <c r="O354">
        <v>1.8436629105967099</v>
      </c>
      <c r="P354">
        <v>1.69620511198677</v>
      </c>
      <c r="Q354">
        <v>1.75398272425315</v>
      </c>
      <c r="R354">
        <v>1.63619341973706</v>
      </c>
      <c r="S354">
        <v>1.73828032865938</v>
      </c>
      <c r="T354">
        <v>1.62936317513581</v>
      </c>
      <c r="U354">
        <v>1.6846528816508499</v>
      </c>
      <c r="V354">
        <v>1.6109924008608301</v>
      </c>
      <c r="W354">
        <v>1.68651152436801</v>
      </c>
      <c r="X354">
        <v>1.77036504134149</v>
      </c>
      <c r="Y354">
        <v>1.79658985900672</v>
      </c>
      <c r="Z354">
        <v>2.6353752692154</v>
      </c>
      <c r="AA354">
        <v>2.2269125125860101</v>
      </c>
      <c r="AB354">
        <v>2.0523603555681502</v>
      </c>
      <c r="AC354">
        <v>2.0908912437279001</v>
      </c>
      <c r="AD354">
        <v>1.72454319841485</v>
      </c>
      <c r="AE354">
        <v>1.6952432178680801</v>
      </c>
      <c r="AF354">
        <v>1.67385727431106</v>
      </c>
      <c r="AG354">
        <v>1.6978453098917401</v>
      </c>
      <c r="AH354">
        <v>1.9735156065435899</v>
      </c>
      <c r="AI354">
        <v>2.0811278257232102</v>
      </c>
      <c r="AJ354">
        <v>2.0503088885318101</v>
      </c>
      <c r="AK354">
        <v>2.0351515550114199</v>
      </c>
      <c r="AL354">
        <v>1.9885506191887301</v>
      </c>
      <c r="AM354">
        <v>2.0229805549292101</v>
      </c>
      <c r="AN354">
        <v>2.0500748890285201</v>
      </c>
      <c r="AO354">
        <v>2.0729537115136498</v>
      </c>
      <c r="AP354">
        <v>2.0782518018187499</v>
      </c>
      <c r="AQ354">
        <v>2.0391285022502399</v>
      </c>
      <c r="AR354">
        <v>1.56401442175287</v>
      </c>
      <c r="AS354">
        <v>1.6714237124312901</v>
      </c>
      <c r="AT354">
        <v>1.75360995943568</v>
      </c>
      <c r="AU354">
        <v>1.74266733102059</v>
      </c>
      <c r="AV354">
        <v>1.65887472334979</v>
      </c>
      <c r="AW354">
        <v>1.62887449983588</v>
      </c>
      <c r="AX354">
        <v>1.6313971638311899</v>
      </c>
      <c r="AY354">
        <v>1.6565480569656801</v>
      </c>
      <c r="AZ354">
        <v>1.5852738153277399</v>
      </c>
      <c r="BA354">
        <v>1.59159434608185</v>
      </c>
      <c r="BB354">
        <v>1.62678346241715</v>
      </c>
      <c r="BC354">
        <v>1.74456492734242</v>
      </c>
      <c r="BD354">
        <v>1.5763942342571999</v>
      </c>
      <c r="BE354">
        <v>1.6832131029184401</v>
      </c>
      <c r="BF354">
        <v>1.5850999652414299</v>
      </c>
      <c r="BG354">
        <v>1.67610264621126</v>
      </c>
      <c r="BH354">
        <v>1.69898679828577</v>
      </c>
      <c r="BI354">
        <v>1.7165526422356401</v>
      </c>
      <c r="BJ354">
        <v>1.9331539281569801</v>
      </c>
      <c r="BK354">
        <v>2.0254374653311502</v>
      </c>
      <c r="BL354">
        <v>1.83637712748305</v>
      </c>
      <c r="BM354">
        <v>1.8824127791157299</v>
      </c>
      <c r="BN354">
        <v>1.99598153276262</v>
      </c>
      <c r="BO354">
        <v>2.0648747087653998</v>
      </c>
      <c r="BP354">
        <v>1.60922237588358</v>
      </c>
      <c r="BQ354">
        <v>1.69388160056458</v>
      </c>
      <c r="BR354">
        <v>1.63080204297319</v>
      </c>
      <c r="BS354">
        <v>1.7268862307395301</v>
      </c>
      <c r="BT354">
        <v>1.7360276465270801</v>
      </c>
      <c r="BU354">
        <v>1.82166643649631</v>
      </c>
      <c r="BV354">
        <v>1.9098012900210199</v>
      </c>
      <c r="BW354">
        <v>1.9359070744945399</v>
      </c>
      <c r="BX354">
        <v>1.6341079224716999</v>
      </c>
      <c r="BY354">
        <v>1.7021987837074499</v>
      </c>
      <c r="BZ354">
        <v>1.91723204337729</v>
      </c>
      <c r="CA354">
        <v>1.9678905940129601</v>
      </c>
      <c r="CB354">
        <v>1.72359032768909</v>
      </c>
      <c r="CC354">
        <v>1.7737767795721899</v>
      </c>
      <c r="CD354">
        <v>1.5814684776363299</v>
      </c>
      <c r="CE354">
        <v>1.66891986135869</v>
      </c>
      <c r="CF354">
        <v>1.8805987408917599</v>
      </c>
      <c r="CG354">
        <v>1.97817612680503</v>
      </c>
      <c r="CH354">
        <v>1.5353691286723901</v>
      </c>
      <c r="CI354">
        <v>1.61038565953954</v>
      </c>
      <c r="CJ354">
        <v>1.59071806530878</v>
      </c>
      <c r="CK354">
        <v>1.63591192161889</v>
      </c>
      <c r="CL354">
        <v>1.54144383765156</v>
      </c>
      <c r="CM354">
        <v>1.6455161606448301</v>
      </c>
      <c r="CN354">
        <v>1.6870490871949</v>
      </c>
      <c r="CO354">
        <v>1.7537061692112801</v>
      </c>
      <c r="CP354">
        <v>1.5515932340896501</v>
      </c>
      <c r="CQ354">
        <v>1.6475044920111701</v>
      </c>
      <c r="CR354">
        <v>1.6910118290931599</v>
      </c>
      <c r="CS354">
        <v>1.7467089310039601</v>
      </c>
      <c r="CT354">
        <v>1.62603640293429</v>
      </c>
      <c r="CU354">
        <v>1.7322015488289899</v>
      </c>
      <c r="CV354">
        <v>1.54186345437501</v>
      </c>
      <c r="CW354">
        <v>1.67978604887062</v>
      </c>
      <c r="CX354">
        <v>1.5189290337527399</v>
      </c>
      <c r="CY354">
        <v>1.6082087769326201</v>
      </c>
      <c r="CZ354">
        <v>1.59373851439866</v>
      </c>
      <c r="DA354">
        <v>1.68821223399125</v>
      </c>
      <c r="DB354">
        <v>1.5626707914454601</v>
      </c>
      <c r="DC354">
        <v>1.6329821861567799</v>
      </c>
      <c r="DD354">
        <v>1.6237842525575299</v>
      </c>
      <c r="DE354">
        <v>1.71677841445609</v>
      </c>
      <c r="DF354">
        <v>1.57003066957208</v>
      </c>
      <c r="DG354">
        <v>1.64242382098828</v>
      </c>
      <c r="DH354">
        <v>1.62549634063811</v>
      </c>
      <c r="DI354">
        <v>1.70655824320324</v>
      </c>
      <c r="DJ354">
        <v>1.6690326511307201</v>
      </c>
      <c r="DK354">
        <v>1.7695017756507301</v>
      </c>
      <c r="DL354">
        <v>1.7608371653918899</v>
      </c>
      <c r="DM354">
        <v>1.72583229476442</v>
      </c>
      <c r="DN354">
        <v>1.76700463297715</v>
      </c>
      <c r="DO354">
        <v>1.79830091014472</v>
      </c>
    </row>
    <row r="355" spans="1:119" x14ac:dyDescent="0.45">
      <c r="A355" t="s">
        <v>19</v>
      </c>
      <c r="B355" t="s">
        <v>38</v>
      </c>
      <c r="C355" t="s">
        <v>20</v>
      </c>
      <c r="D355">
        <v>35</v>
      </c>
      <c r="E355" t="s">
        <v>244</v>
      </c>
      <c r="F355" s="1" cm="1">
        <f t="array" ref="F355">SUMPRODUCT($H355:$FZZ355,$H$2:$FZZ$2)/SUMPRODUCT(--($H355:$FZZ355&lt;&gt;""),$H$2:$FZZ$2)</f>
        <v>1.4799874158548449</v>
      </c>
      <c r="G355" s="1" cm="1">
        <f t="array" ref="G355">SUMPRODUCT($H355:$FZZ355,$G$2:$FZY$2)/SUMPRODUCT(--($H355:$FZZ355&lt;&gt;""),$G$2:$FZY$2)</f>
        <v>1.5104186994718141</v>
      </c>
      <c r="H355">
        <v>1.4412115233873899</v>
      </c>
      <c r="I355">
        <v>1.44458322191843</v>
      </c>
      <c r="J355">
        <v>1.44419805578622</v>
      </c>
      <c r="K355">
        <v>1.45334444048966</v>
      </c>
      <c r="L355">
        <v>1.44136792751662</v>
      </c>
      <c r="M355">
        <v>1.44715948750643</v>
      </c>
      <c r="N355">
        <v>1.5964935539976099</v>
      </c>
      <c r="O355">
        <v>1.6015107667838699</v>
      </c>
      <c r="P355">
        <v>1.4910461512394899</v>
      </c>
      <c r="Q355">
        <v>1.52395179741707</v>
      </c>
      <c r="R355">
        <v>1.43904470564578</v>
      </c>
      <c r="S355">
        <v>1.5170675360413699</v>
      </c>
      <c r="T355">
        <v>1.5115239366925901</v>
      </c>
      <c r="U355">
        <v>1.52973100452876</v>
      </c>
      <c r="V355">
        <v>1.49357543587965</v>
      </c>
      <c r="W355">
        <v>1.5467088166201399</v>
      </c>
      <c r="X355">
        <v>1.5665836749325499</v>
      </c>
      <c r="Y355">
        <v>1.5946865822699801</v>
      </c>
      <c r="Z355">
        <v>1.5565693815417401</v>
      </c>
      <c r="AA355">
        <v>1.56260572548903</v>
      </c>
      <c r="AB355">
        <v>1.5260262376142799</v>
      </c>
      <c r="AC355">
        <v>1.5459986163495301</v>
      </c>
      <c r="AD355">
        <v>1.5286039740514801</v>
      </c>
      <c r="AE355">
        <v>1.5299394911173201</v>
      </c>
      <c r="AF355">
        <v>1.4441171549046199</v>
      </c>
      <c r="AG355">
        <v>1.4568022562179801</v>
      </c>
      <c r="AH355">
        <v>1.47659927547627</v>
      </c>
      <c r="AI355">
        <v>1.54655834371457</v>
      </c>
      <c r="AJ355">
        <v>1.5197012500532801</v>
      </c>
      <c r="AK355">
        <v>1.52544003699977</v>
      </c>
      <c r="AL355">
        <v>1.4683903957731499</v>
      </c>
      <c r="AM355">
        <v>1.5066337604554201</v>
      </c>
      <c r="AN355">
        <v>1.51912664360164</v>
      </c>
      <c r="AO355">
        <v>1.5254070522891801</v>
      </c>
      <c r="AP355">
        <v>1.5018229329702</v>
      </c>
      <c r="AQ355">
        <v>1.5284407198638501</v>
      </c>
      <c r="AR355">
        <v>1.47982420298996</v>
      </c>
      <c r="AS355">
        <v>1.53622298449748</v>
      </c>
      <c r="AT355">
        <v>1.5081402737812699</v>
      </c>
      <c r="AU355">
        <v>1.5132322487173</v>
      </c>
      <c r="AV355">
        <v>1.41493288166966</v>
      </c>
      <c r="AW355">
        <v>1.4328867401199601</v>
      </c>
      <c r="AX355">
        <v>1.49698726950655</v>
      </c>
      <c r="AY355">
        <v>1.5185895722704399</v>
      </c>
      <c r="AZ355">
        <v>1.2023414133753101</v>
      </c>
      <c r="BA355">
        <v>1.18698285925061</v>
      </c>
      <c r="BB355">
        <v>1.5084152590109099</v>
      </c>
      <c r="BC355">
        <v>1.5817548890309401</v>
      </c>
      <c r="BD355">
        <v>1.4990998534108699</v>
      </c>
      <c r="BE355">
        <v>1.6017850785308001</v>
      </c>
      <c r="BF355">
        <v>1.46403273981937</v>
      </c>
      <c r="BG355">
        <v>1.5318706370418</v>
      </c>
      <c r="BH355">
        <v>1.49956476623866</v>
      </c>
      <c r="BI355">
        <v>1.5419472276377999</v>
      </c>
      <c r="BJ355">
        <v>1.42415257926177</v>
      </c>
      <c r="BK355">
        <v>1.5041841935764699</v>
      </c>
      <c r="BL355">
        <v>1.55023202879883</v>
      </c>
      <c r="BM355">
        <v>1.58899111975249</v>
      </c>
      <c r="BN355">
        <v>1.49850149410873</v>
      </c>
      <c r="BO355">
        <v>1.5469192059392001</v>
      </c>
      <c r="BP355">
        <v>1.47451403991569</v>
      </c>
      <c r="BQ355">
        <v>1.5312864646759401</v>
      </c>
      <c r="BR355">
        <v>1.5163106345009301</v>
      </c>
      <c r="BS355">
        <v>1.6068146901096501</v>
      </c>
      <c r="BT355">
        <v>1.4579836764954699</v>
      </c>
      <c r="BU355">
        <v>1.54658086305525</v>
      </c>
      <c r="BV355">
        <v>1.46553770781118</v>
      </c>
      <c r="BW355">
        <v>1.51726932088736</v>
      </c>
      <c r="BX355">
        <v>1.4134000317258499</v>
      </c>
      <c r="BY355">
        <v>1.47792400748083</v>
      </c>
      <c r="BZ355">
        <v>1.4490925672749499</v>
      </c>
      <c r="CA355">
        <v>1.48474440371498</v>
      </c>
      <c r="CB355">
        <v>1.50630182787639</v>
      </c>
      <c r="CC355">
        <v>1.55658897196878</v>
      </c>
      <c r="CD355">
        <v>1.4302206648711</v>
      </c>
      <c r="CE355">
        <v>1.5247413928948099</v>
      </c>
      <c r="CF355">
        <v>1.4657026415312</v>
      </c>
      <c r="CG355">
        <v>1.55532370372736</v>
      </c>
      <c r="CH355">
        <v>1.4184467654619699</v>
      </c>
      <c r="CI355">
        <v>1.467510458334</v>
      </c>
      <c r="CJ355">
        <v>1.44179523277792</v>
      </c>
      <c r="CK355">
        <v>1.5221488486465999</v>
      </c>
      <c r="CL355">
        <v>1.4374647535641001</v>
      </c>
      <c r="CM355">
        <v>1.52032708358473</v>
      </c>
      <c r="CN355">
        <v>1.46324374342151</v>
      </c>
      <c r="CO355">
        <v>1.5387363240149099</v>
      </c>
      <c r="CP355">
        <v>1.4416073744656599</v>
      </c>
      <c r="CQ355">
        <v>1.5214687336664099</v>
      </c>
      <c r="CR355">
        <v>1.47677578027294</v>
      </c>
      <c r="CS355">
        <v>1.5323091066249199</v>
      </c>
      <c r="CT355">
        <v>1.4538888349090799</v>
      </c>
      <c r="CU355">
        <v>1.5193853826822901</v>
      </c>
      <c r="CV355">
        <v>1.4615675763223299</v>
      </c>
      <c r="CW355">
        <v>1.58287922336386</v>
      </c>
      <c r="CX355">
        <v>1.4239683809005199</v>
      </c>
      <c r="CY355">
        <v>1.49919657027012</v>
      </c>
      <c r="CZ355">
        <v>1.4852566023949301</v>
      </c>
      <c r="DA355">
        <v>1.56783222099659</v>
      </c>
      <c r="DB355">
        <v>1.4444412976857699</v>
      </c>
      <c r="DC355">
        <v>1.50261889225625</v>
      </c>
      <c r="DD355">
        <v>1.4840812060056301</v>
      </c>
      <c r="DE355">
        <v>1.5416878276411199</v>
      </c>
      <c r="DF355">
        <v>1.44928981267365</v>
      </c>
      <c r="DG355">
        <v>1.5032597684609299</v>
      </c>
      <c r="DH355">
        <v>1.4666746655418801</v>
      </c>
      <c r="DI355">
        <v>1.5216274735505899</v>
      </c>
      <c r="DJ355">
        <v>1.5479799267293499</v>
      </c>
      <c r="DK355">
        <v>1.5997535733468</v>
      </c>
      <c r="DL355">
        <v>1.5340518889419801</v>
      </c>
      <c r="DM355">
        <v>1.54745267184854</v>
      </c>
      <c r="DN355">
        <v>1.5087230811019601</v>
      </c>
      <c r="DO355">
        <v>1.58882178532214</v>
      </c>
    </row>
    <row r="356" spans="1:119" x14ac:dyDescent="0.45">
      <c r="A356" t="s">
        <v>19</v>
      </c>
      <c r="B356" t="s">
        <v>38</v>
      </c>
      <c r="C356" t="s">
        <v>44</v>
      </c>
      <c r="D356">
        <v>35</v>
      </c>
      <c r="E356" t="s">
        <v>244</v>
      </c>
      <c r="F356" s="1" cm="1">
        <f t="array" ref="F356">SUMPRODUCT($H356:$FZZ356,$H$2:$FZZ$2)/SUMPRODUCT(--($H356:$FZZ356&lt;&gt;""),$H$2:$FZZ$2)</f>
        <v>1.4074540380217961</v>
      </c>
      <c r="G356" s="1" cm="1">
        <f t="array" ref="G356">SUMPRODUCT($H356:$FZZ356,$G$2:$FZY$2)/SUMPRODUCT(--($H356:$FZZ356&lt;&gt;""),$G$2:$FZY$2)</f>
        <v>1.4453833103778881</v>
      </c>
      <c r="H356">
        <v>1.34233422340773</v>
      </c>
      <c r="I356">
        <v>1.3658562791435001</v>
      </c>
      <c r="J356">
        <v>1.3444104222856199</v>
      </c>
      <c r="K356">
        <v>1.36920551873782</v>
      </c>
      <c r="L356">
        <v>1.3433125075610299</v>
      </c>
      <c r="M356">
        <v>1.3674451985674001</v>
      </c>
      <c r="N356">
        <v>1.4889258868539099</v>
      </c>
      <c r="O356">
        <v>1.51431965863206</v>
      </c>
      <c r="P356">
        <v>1.42743861653856</v>
      </c>
      <c r="Q356">
        <v>1.4726955293273001</v>
      </c>
      <c r="R356">
        <v>1.38454764648821</v>
      </c>
      <c r="S356">
        <v>1.4524724488028999</v>
      </c>
      <c r="T356">
        <v>1.44303338048438</v>
      </c>
      <c r="U356">
        <v>1.47542626045263</v>
      </c>
      <c r="V356">
        <v>1.4329497479817599</v>
      </c>
      <c r="W356">
        <v>1.49239061765349</v>
      </c>
      <c r="X356">
        <v>1.47211959759263</v>
      </c>
      <c r="Y356">
        <v>1.51304759039087</v>
      </c>
      <c r="Z356">
        <v>1.4642582856217501</v>
      </c>
      <c r="AA356">
        <v>1.4924027807262099</v>
      </c>
      <c r="AB356">
        <v>1.46605352771362</v>
      </c>
      <c r="AC356">
        <v>1.4940898876055599</v>
      </c>
      <c r="AD356">
        <v>1.4433475466207799</v>
      </c>
      <c r="AE356">
        <v>1.4419539319416299</v>
      </c>
      <c r="AF356">
        <v>1.3791673724337601</v>
      </c>
      <c r="AG356">
        <v>1.40654677104235</v>
      </c>
      <c r="AH356">
        <v>1.4065713334140799</v>
      </c>
      <c r="AI356">
        <v>1.49276800767533</v>
      </c>
      <c r="AJ356">
        <v>1.44744270971389</v>
      </c>
      <c r="AK356">
        <v>1.4614962875158199</v>
      </c>
      <c r="AL356">
        <v>1.39781252317028</v>
      </c>
      <c r="AM356">
        <v>1.4415773303016799</v>
      </c>
      <c r="AN356">
        <v>1.4487623906874301</v>
      </c>
      <c r="AO356">
        <v>1.4512706287785699</v>
      </c>
      <c r="AP356">
        <v>1.4260678981183099</v>
      </c>
      <c r="AQ356">
        <v>1.45212108998957</v>
      </c>
      <c r="AR356">
        <v>1.39827629183199</v>
      </c>
      <c r="AS356">
        <v>1.46098969372446</v>
      </c>
      <c r="AT356">
        <v>1.4110690757320601</v>
      </c>
      <c r="AU356">
        <v>1.4332166480464601</v>
      </c>
      <c r="AV356">
        <v>1.33427395437915</v>
      </c>
      <c r="AW356">
        <v>1.3653266593734901</v>
      </c>
      <c r="AX356">
        <v>1.4386549095730199</v>
      </c>
      <c r="AY356">
        <v>1.45810886289263</v>
      </c>
      <c r="AZ356">
        <v>1.13723027539628</v>
      </c>
      <c r="BA356">
        <v>1.11555537786056</v>
      </c>
      <c r="BB356">
        <v>1.4536925225845201</v>
      </c>
      <c r="BC356">
        <v>1.54854376059368</v>
      </c>
      <c r="BD356">
        <v>1.4377392443252901</v>
      </c>
      <c r="BE356">
        <v>1.5302508991456201</v>
      </c>
      <c r="BF356">
        <v>1.42606423286886</v>
      </c>
      <c r="BG356">
        <v>1.5052405137809</v>
      </c>
      <c r="BH356">
        <v>1.4187599830039199</v>
      </c>
      <c r="BI356">
        <v>1.46627691887889</v>
      </c>
      <c r="BJ356">
        <v>1.3497015852854299</v>
      </c>
      <c r="BK356">
        <v>1.4195191708897399</v>
      </c>
      <c r="BL356">
        <v>1.4908048843777999</v>
      </c>
      <c r="BM356">
        <v>1.5502704206127</v>
      </c>
      <c r="BN356">
        <v>1.41871280010339</v>
      </c>
      <c r="BO356">
        <v>1.45737459729541</v>
      </c>
      <c r="BP356">
        <v>1.4322091210563599</v>
      </c>
      <c r="BQ356">
        <v>1.49672556228112</v>
      </c>
      <c r="BR356">
        <v>1.47288452821372</v>
      </c>
      <c r="BS356">
        <v>1.5888597470497601</v>
      </c>
      <c r="BT356">
        <v>1.42425858032151</v>
      </c>
      <c r="BU356">
        <v>1.5102726509870501</v>
      </c>
      <c r="BV356">
        <v>1.3904701350767299</v>
      </c>
      <c r="BW356">
        <v>1.4353344096396701</v>
      </c>
      <c r="BX356">
        <v>1.3667886360811801</v>
      </c>
      <c r="BY356">
        <v>1.43227843177273</v>
      </c>
      <c r="BZ356">
        <v>1.3817280460355099</v>
      </c>
      <c r="CA356">
        <v>1.4238076371508199</v>
      </c>
      <c r="CB356">
        <v>1.4327284187624101</v>
      </c>
      <c r="CC356">
        <v>1.48529027334608</v>
      </c>
      <c r="CD356">
        <v>1.3677391105209</v>
      </c>
      <c r="CE356">
        <v>1.4480985566603299</v>
      </c>
      <c r="CF356">
        <v>1.3935560587501401</v>
      </c>
      <c r="CG356">
        <v>1.48164830681774</v>
      </c>
      <c r="CH356">
        <v>1.3796733963772401</v>
      </c>
      <c r="CI356">
        <v>1.4460536203737</v>
      </c>
      <c r="CJ356">
        <v>1.3614747232440401</v>
      </c>
      <c r="CK356">
        <v>1.4459554684090501</v>
      </c>
      <c r="CL356">
        <v>1.3434345905901699</v>
      </c>
      <c r="CM356">
        <v>1.46429354931244</v>
      </c>
      <c r="CN356">
        <v>1.42431687936619</v>
      </c>
      <c r="CO356">
        <v>1.50108381240292</v>
      </c>
      <c r="CP356">
        <v>1.40652626308666</v>
      </c>
      <c r="CQ356">
        <v>1.4891375602527801</v>
      </c>
      <c r="CR356">
        <v>1.4062008533839601</v>
      </c>
      <c r="CS356">
        <v>1.4606392954904199</v>
      </c>
      <c r="CT356">
        <v>1.39245021597033</v>
      </c>
      <c r="CU356">
        <v>1.4764245750885401</v>
      </c>
      <c r="CV356">
        <v>1.4653102329285701</v>
      </c>
      <c r="CW356">
        <v>1.5907318171706399</v>
      </c>
      <c r="CX356">
        <v>1.37141967747366</v>
      </c>
      <c r="CY356">
        <v>1.4609424225761301</v>
      </c>
      <c r="CZ356">
        <v>1.4348193664150499</v>
      </c>
      <c r="DA356">
        <v>1.52854454825941</v>
      </c>
      <c r="DB356">
        <v>1.4071381459888599</v>
      </c>
      <c r="DC356">
        <v>1.4729235713700299</v>
      </c>
      <c r="DD356">
        <v>1.4377556336875801</v>
      </c>
      <c r="DE356">
        <v>1.50926839043848</v>
      </c>
      <c r="DF356">
        <v>1.399708607135</v>
      </c>
      <c r="DG356">
        <v>1.4640076594695901</v>
      </c>
      <c r="DH356">
        <v>1.4297526371171601</v>
      </c>
      <c r="DI356">
        <v>1.51482886881356</v>
      </c>
      <c r="DJ356">
        <v>1.5022625718477101</v>
      </c>
      <c r="DK356">
        <v>1.5712258964430801</v>
      </c>
      <c r="DL356">
        <v>1.48508352035792</v>
      </c>
      <c r="DM356">
        <v>1.4943683803271901</v>
      </c>
      <c r="DN356">
        <v>1.4731607004173799</v>
      </c>
      <c r="DO356">
        <v>1.5388202167667</v>
      </c>
    </row>
    <row r="357" spans="1:119" x14ac:dyDescent="0.45">
      <c r="A357" t="s">
        <v>19</v>
      </c>
      <c r="B357" t="s">
        <v>38</v>
      </c>
      <c r="C357" t="s">
        <v>33</v>
      </c>
      <c r="D357">
        <v>35</v>
      </c>
      <c r="E357" t="s">
        <v>244</v>
      </c>
      <c r="F357" s="1" cm="1">
        <f t="array" ref="F357">SUMPRODUCT($H357:$FZZ357,$H$2:$FZZ$2)/SUMPRODUCT(--($H357:$FZZ357&lt;&gt;""),$H$2:$FZZ$2)</f>
        <v>1.4598310556316147</v>
      </c>
      <c r="G357" s="1" cm="1">
        <f t="array" ref="G357">SUMPRODUCT($H357:$FZZ357,$G$2:$FZY$2)/SUMPRODUCT(--($H357:$FZZ357&lt;&gt;""),$G$2:$FZY$2)</f>
        <v>1.4954626273707103</v>
      </c>
      <c r="H357">
        <v>1.3938017372010101</v>
      </c>
      <c r="I357">
        <v>1.4121750386354599</v>
      </c>
      <c r="J357">
        <v>1.3935623121568499</v>
      </c>
      <c r="K357">
        <v>1.41386874531757</v>
      </c>
      <c r="L357">
        <v>1.3901415414066101</v>
      </c>
      <c r="M357">
        <v>1.41306401337286</v>
      </c>
      <c r="N357">
        <v>1.54749637947343</v>
      </c>
      <c r="O357">
        <v>1.57653979043308</v>
      </c>
      <c r="P357">
        <v>1.48295055091115</v>
      </c>
      <c r="Q357">
        <v>1.52056577766325</v>
      </c>
      <c r="R357">
        <v>1.4425705885967099</v>
      </c>
      <c r="S357">
        <v>1.5094646531034701</v>
      </c>
      <c r="T357">
        <v>1.48962202128327</v>
      </c>
      <c r="U357">
        <v>1.5256943510463901</v>
      </c>
      <c r="V357">
        <v>1.47974599228472</v>
      </c>
      <c r="W357">
        <v>1.53979322920205</v>
      </c>
      <c r="X357">
        <v>1.53087414249232</v>
      </c>
      <c r="Y357">
        <v>1.56717444402968</v>
      </c>
      <c r="Z357">
        <v>1.52899442839929</v>
      </c>
      <c r="AA357">
        <v>1.54784837582937</v>
      </c>
      <c r="AB357">
        <v>1.51812732171529</v>
      </c>
      <c r="AC357">
        <v>1.5514765061428599</v>
      </c>
      <c r="AD357">
        <v>1.5078558456973901</v>
      </c>
      <c r="AE357">
        <v>1.49292788965006</v>
      </c>
      <c r="AF357">
        <v>1.4256680458969899</v>
      </c>
      <c r="AG357">
        <v>1.4523420294098299</v>
      </c>
      <c r="AH357">
        <v>1.4581146007449399</v>
      </c>
      <c r="AI357">
        <v>1.53887277150434</v>
      </c>
      <c r="AJ357">
        <v>1.5022236830962701</v>
      </c>
      <c r="AK357">
        <v>1.51719743446401</v>
      </c>
      <c r="AL357">
        <v>1.4467401385381999</v>
      </c>
      <c r="AM357">
        <v>1.4955160998638399</v>
      </c>
      <c r="AN357">
        <v>1.50842524563166</v>
      </c>
      <c r="AO357">
        <v>1.50396818803139</v>
      </c>
      <c r="AP357">
        <v>1.48682576929887</v>
      </c>
      <c r="AQ357">
        <v>1.5017337069783701</v>
      </c>
      <c r="AR357">
        <v>1.45064585765147</v>
      </c>
      <c r="AS357">
        <v>1.5085449445912</v>
      </c>
      <c r="AT357">
        <v>1.4596730000360101</v>
      </c>
      <c r="AU357">
        <v>1.4767978604916701</v>
      </c>
      <c r="AV357">
        <v>1.38314630599799</v>
      </c>
      <c r="AW357">
        <v>1.4121980440877</v>
      </c>
      <c r="AX357">
        <v>1.4879665254726699</v>
      </c>
      <c r="AY357">
        <v>1.5057374619386501</v>
      </c>
      <c r="AZ357">
        <v>1.1819317758360699</v>
      </c>
      <c r="BA357">
        <v>1.1567317557616399</v>
      </c>
      <c r="BB357">
        <v>1.5029658245008399</v>
      </c>
      <c r="BC357">
        <v>1.59358969638169</v>
      </c>
      <c r="BD357">
        <v>1.48319526174238</v>
      </c>
      <c r="BE357">
        <v>1.5788494299231699</v>
      </c>
      <c r="BF357">
        <v>1.4723903746920901</v>
      </c>
      <c r="BG357">
        <v>1.5552868694446</v>
      </c>
      <c r="BH357">
        <v>1.4758864736664601</v>
      </c>
      <c r="BI357">
        <v>1.52048654158685</v>
      </c>
      <c r="BJ357">
        <v>1.40252818620624</v>
      </c>
      <c r="BK357">
        <v>1.4811821779054</v>
      </c>
      <c r="BL357">
        <v>1.54089536062549</v>
      </c>
      <c r="BM357">
        <v>1.5996987416461499</v>
      </c>
      <c r="BN357">
        <v>1.47163885122424</v>
      </c>
      <c r="BO357">
        <v>1.50709049780542</v>
      </c>
      <c r="BP357">
        <v>1.4800834463700401</v>
      </c>
      <c r="BQ357">
        <v>1.5477618849255601</v>
      </c>
      <c r="BR357">
        <v>1.52328168361899</v>
      </c>
      <c r="BS357">
        <v>1.64346359293486</v>
      </c>
      <c r="BT357">
        <v>1.4733889677596801</v>
      </c>
      <c r="BU357">
        <v>1.5595458617873299</v>
      </c>
      <c r="BV357">
        <v>1.4379660044146301</v>
      </c>
      <c r="BW357">
        <v>1.4940967489992301</v>
      </c>
      <c r="BX357">
        <v>1.4112824571170399</v>
      </c>
      <c r="BY357">
        <v>1.47515784623871</v>
      </c>
      <c r="BZ357">
        <v>1.4323488852831701</v>
      </c>
      <c r="CA357">
        <v>1.4700049371200099</v>
      </c>
      <c r="CB357">
        <v>1.48013684806076</v>
      </c>
      <c r="CC357">
        <v>1.53494238126648</v>
      </c>
      <c r="CD357">
        <v>1.4092307521529599</v>
      </c>
      <c r="CE357">
        <v>1.5000351417530799</v>
      </c>
      <c r="CF357">
        <v>1.4381495528424699</v>
      </c>
      <c r="CG357">
        <v>1.52798147085517</v>
      </c>
      <c r="CH357">
        <v>1.42431014182801</v>
      </c>
      <c r="CI357">
        <v>1.48900927410839</v>
      </c>
      <c r="CJ357">
        <v>1.4083497920350101</v>
      </c>
      <c r="CK357">
        <v>1.49026162428414</v>
      </c>
      <c r="CL357">
        <v>1.3941678291953401</v>
      </c>
      <c r="CM357">
        <v>1.5137781882757799</v>
      </c>
      <c r="CN357">
        <v>1.47022670254494</v>
      </c>
      <c r="CO357">
        <v>1.5506121919658999</v>
      </c>
      <c r="CP357">
        <v>1.45082347671985</v>
      </c>
      <c r="CQ357">
        <v>1.53863730155517</v>
      </c>
      <c r="CR357">
        <v>1.4544931627137601</v>
      </c>
      <c r="CS357">
        <v>1.5101507799510501</v>
      </c>
      <c r="CT357">
        <v>1.44140033242086</v>
      </c>
      <c r="CU357">
        <v>1.5262112414081399</v>
      </c>
      <c r="CV357">
        <v>1.5104051273935699</v>
      </c>
      <c r="CW357">
        <v>1.6397047946430801</v>
      </c>
      <c r="CX357">
        <v>1.4204792736720599</v>
      </c>
      <c r="CY357">
        <v>1.5108505837074</v>
      </c>
      <c r="CZ357">
        <v>1.4856424439825</v>
      </c>
      <c r="DA357">
        <v>1.581328876947</v>
      </c>
      <c r="DB357">
        <v>1.4511796409198801</v>
      </c>
      <c r="DC357">
        <v>1.5247276653492201</v>
      </c>
      <c r="DD357">
        <v>1.48483552394999</v>
      </c>
      <c r="DE357">
        <v>1.56177039733676</v>
      </c>
      <c r="DF357">
        <v>1.44882980457046</v>
      </c>
      <c r="DG357">
        <v>1.5129368261687799</v>
      </c>
      <c r="DH357">
        <v>1.4820756570620299</v>
      </c>
      <c r="DI357">
        <v>1.56149724121154</v>
      </c>
      <c r="DJ357">
        <v>1.5596051081022499</v>
      </c>
      <c r="DK357">
        <v>1.6208330727976701</v>
      </c>
      <c r="DL357">
        <v>1.53281844356598</v>
      </c>
      <c r="DM357">
        <v>1.5506317945869601</v>
      </c>
      <c r="DN357">
        <v>1.5187572450045299</v>
      </c>
      <c r="DO357">
        <v>1.5895270996644799</v>
      </c>
    </row>
    <row r="358" spans="1:119" x14ac:dyDescent="0.45">
      <c r="A358" t="s">
        <v>19</v>
      </c>
      <c r="B358" t="s">
        <v>255</v>
      </c>
      <c r="C358" t="s">
        <v>20</v>
      </c>
      <c r="D358">
        <v>35</v>
      </c>
      <c r="E358" t="s">
        <v>244</v>
      </c>
      <c r="F358" s="1" cm="1">
        <f t="array" ref="F358">SUMPRODUCT($H358:$FZZ358,$H$2:$FZZ$2)/SUMPRODUCT(--($H358:$FZZ358&lt;&gt;""),$H$2:$FZZ$2)</f>
        <v>2.069440373060023</v>
      </c>
      <c r="G358" s="1" cm="1">
        <f t="array" ref="G358">SUMPRODUCT($H358:$FZZ358,$G$2:$FZY$2)/SUMPRODUCT(--($H358:$FZZ358&lt;&gt;""),$G$2:$FZY$2)</f>
        <v>2.090111143443941</v>
      </c>
      <c r="H358">
        <v>1.9866077505839299</v>
      </c>
      <c r="I358">
        <v>1.91645478505421</v>
      </c>
      <c r="J358">
        <v>1.98319017665665</v>
      </c>
      <c r="K358">
        <v>1.9296872526886699</v>
      </c>
      <c r="L358">
        <v>1.9622970091232601</v>
      </c>
      <c r="M358">
        <v>1.9077171966862201</v>
      </c>
      <c r="N358">
        <v>2.1903603854010401</v>
      </c>
      <c r="O358">
        <v>2.17321725741298</v>
      </c>
      <c r="P358">
        <v>2.0665135155994698</v>
      </c>
      <c r="Q358">
        <v>2.0939980636423199</v>
      </c>
      <c r="R358">
        <v>2.0389870617828199</v>
      </c>
      <c r="S358">
        <v>2.1088409971494499</v>
      </c>
      <c r="T358">
        <v>1.76338386859395</v>
      </c>
      <c r="U358">
        <v>1.76399672493796</v>
      </c>
      <c r="V358">
        <v>2.0452599119692598</v>
      </c>
      <c r="W358">
        <v>2.07464946332242</v>
      </c>
      <c r="X358">
        <v>2.1245288941365099</v>
      </c>
      <c r="Y358">
        <v>2.1423990423979999</v>
      </c>
      <c r="Z358">
        <v>2.3673279747712201</v>
      </c>
      <c r="AA358">
        <v>2.42902507967987</v>
      </c>
      <c r="AB358">
        <v>2.39385988288128</v>
      </c>
      <c r="AC358">
        <v>2.3966815156405801</v>
      </c>
      <c r="AD358">
        <v>2.13265446975953</v>
      </c>
      <c r="AE358">
        <v>2.0763791412386401</v>
      </c>
      <c r="AF358">
        <v>1.98236281230231</v>
      </c>
      <c r="AG358">
        <v>1.9762338473369401</v>
      </c>
      <c r="AH358">
        <v>2.2446895512388698</v>
      </c>
      <c r="AI358">
        <v>2.33981730616172</v>
      </c>
      <c r="AJ358">
        <v>2.3544780013412998</v>
      </c>
      <c r="AK358">
        <v>2.3212752358129198</v>
      </c>
      <c r="AL358">
        <v>2.0292033644698901</v>
      </c>
      <c r="AM358">
        <v>2.0394892933166</v>
      </c>
      <c r="AN358">
        <v>2.0950860945094898</v>
      </c>
      <c r="AO358">
        <v>2.0853666590614899</v>
      </c>
      <c r="AP358">
        <v>2.2997053374485299</v>
      </c>
      <c r="AQ358">
        <v>2.2965063818695501</v>
      </c>
      <c r="AR358">
        <v>2.0601033957278001</v>
      </c>
      <c r="AS358">
        <v>2.1309530885373702</v>
      </c>
      <c r="AT358">
        <v>2.0794187860543101</v>
      </c>
      <c r="AU358">
        <v>2.0678077756418598</v>
      </c>
      <c r="AV358">
        <v>1.9579508244558901</v>
      </c>
      <c r="AW358">
        <v>1.9359982400349001</v>
      </c>
      <c r="AX358">
        <v>2.0950029927371498</v>
      </c>
      <c r="AY358">
        <v>2.1141799286960099</v>
      </c>
      <c r="AZ358">
        <v>1.55214262624079</v>
      </c>
      <c r="BA358">
        <v>1.55665286001426</v>
      </c>
      <c r="BB358">
        <v>2.0989046305409</v>
      </c>
      <c r="BC358">
        <v>2.2173421378966198</v>
      </c>
      <c r="BD358">
        <v>2.0361032373086201</v>
      </c>
      <c r="BE358">
        <v>2.1923014524542999</v>
      </c>
      <c r="BF358">
        <v>1.98017016205171</v>
      </c>
      <c r="BG358">
        <v>2.11510487682528</v>
      </c>
      <c r="BH358">
        <v>2.0691793277160602</v>
      </c>
      <c r="BI358">
        <v>2.10928106171359</v>
      </c>
      <c r="BJ358">
        <v>2.1742925888481301</v>
      </c>
      <c r="BK358">
        <v>2.2533725715966799</v>
      </c>
      <c r="BL358">
        <v>2.1311862089975699</v>
      </c>
      <c r="BM358">
        <v>2.2911680046490002</v>
      </c>
      <c r="BN358">
        <v>2.0002520146273199</v>
      </c>
      <c r="BO358">
        <v>2.0595153141265201</v>
      </c>
      <c r="BP358">
        <v>2.07726772085738</v>
      </c>
      <c r="BQ358">
        <v>2.15647467182011</v>
      </c>
      <c r="BR358">
        <v>2.05319637795448</v>
      </c>
      <c r="BS358">
        <v>2.1826215852900499</v>
      </c>
      <c r="BT358">
        <v>2.05519625356489</v>
      </c>
      <c r="BU358">
        <v>2.1543104362406198</v>
      </c>
      <c r="BV358">
        <v>2.2600406751001199</v>
      </c>
      <c r="BW358">
        <v>2.26502761078036</v>
      </c>
      <c r="BX358">
        <v>2.0189972962295699</v>
      </c>
      <c r="BY358">
        <v>2.04681422894549</v>
      </c>
      <c r="BZ358">
        <v>1.9793499541428601</v>
      </c>
      <c r="CA358">
        <v>2.0122151129030099</v>
      </c>
      <c r="CB358">
        <v>2.0705636405297998</v>
      </c>
      <c r="CC358">
        <v>2.1323773862576401</v>
      </c>
      <c r="CD358">
        <v>1.9168502081719001</v>
      </c>
      <c r="CE358">
        <v>2.0642769510399601</v>
      </c>
      <c r="CF358">
        <v>1.9594158570167299</v>
      </c>
      <c r="CG358">
        <v>2.0916603395327198</v>
      </c>
      <c r="CH358">
        <v>1.9731252136247199</v>
      </c>
      <c r="CI358">
        <v>2.0810533996982499</v>
      </c>
      <c r="CJ358">
        <v>1.9531506882841601</v>
      </c>
      <c r="CK358">
        <v>2.07960267406279</v>
      </c>
      <c r="CL358">
        <v>2.1927828159819698</v>
      </c>
      <c r="CM358">
        <v>2.33470487360136</v>
      </c>
      <c r="CN358">
        <v>2.05187937597309</v>
      </c>
      <c r="CO358">
        <v>2.1006841445170701</v>
      </c>
      <c r="CP358">
        <v>1.99205076808551</v>
      </c>
      <c r="CQ358">
        <v>2.1007831762082598</v>
      </c>
      <c r="CR358">
        <v>2.0233335107282402</v>
      </c>
      <c r="CS358">
        <v>2.11758085130672</v>
      </c>
      <c r="CT358">
        <v>1.9644993917734901</v>
      </c>
      <c r="CU358">
        <v>2.08774831427796</v>
      </c>
      <c r="CV358">
        <v>2.2484888139728398</v>
      </c>
      <c r="CW358">
        <v>2.4009870882743001</v>
      </c>
      <c r="CX358">
        <v>1.9342266474216101</v>
      </c>
      <c r="CY358">
        <v>2.06100836967323</v>
      </c>
      <c r="CZ358">
        <v>2.0663567000309002</v>
      </c>
      <c r="DA358">
        <v>2.1622430509164099</v>
      </c>
      <c r="DB358">
        <v>2.0048725391034101</v>
      </c>
      <c r="DC358">
        <v>2.11577338266979</v>
      </c>
      <c r="DD358">
        <v>2.0379397458029702</v>
      </c>
      <c r="DE358">
        <v>2.1631774139978002</v>
      </c>
      <c r="DF358">
        <v>2.0138949930806</v>
      </c>
      <c r="DG358">
        <v>2.08849095156563</v>
      </c>
      <c r="DH358">
        <v>2.0480360730057399</v>
      </c>
      <c r="DI358">
        <v>2.1400110875280598</v>
      </c>
      <c r="DJ358">
        <v>2.1254148128552299</v>
      </c>
      <c r="DK358">
        <v>2.1797171785190299</v>
      </c>
      <c r="DL358">
        <v>2.13230445790709</v>
      </c>
      <c r="DM358">
        <v>2.0926991135781599</v>
      </c>
      <c r="DN358">
        <v>2.0831958743166199</v>
      </c>
      <c r="DO358">
        <v>2.1417649691836198</v>
      </c>
    </row>
    <row r="359" spans="1:119" x14ac:dyDescent="0.45">
      <c r="A359" t="s">
        <v>19</v>
      </c>
      <c r="B359" t="s">
        <v>250</v>
      </c>
      <c r="C359" t="s">
        <v>20</v>
      </c>
      <c r="D359">
        <v>35</v>
      </c>
      <c r="E359" t="s">
        <v>244</v>
      </c>
      <c r="F359" s="1" cm="1">
        <f t="array" ref="F359">SUMPRODUCT($H359:$FZZ359,$H$2:$FZZ$2)/SUMPRODUCT(--($H359:$FZZ359&lt;&gt;""),$H$2:$FZZ$2)</f>
        <v>2.2356751857753747</v>
      </c>
      <c r="G359" s="1" cm="1">
        <f t="array" ref="G359">SUMPRODUCT($H359:$FZZ359,$G$2:$FZY$2)/SUMPRODUCT(--($H359:$FZZ359&lt;&gt;""),$G$2:$FZY$2)</f>
        <v>2.2536855847287769</v>
      </c>
      <c r="H359">
        <v>2.0333435591742899</v>
      </c>
      <c r="I359">
        <v>1.96920066098689</v>
      </c>
      <c r="J359">
        <v>2.26173101673028</v>
      </c>
      <c r="K359">
        <v>2.1914862330526299</v>
      </c>
      <c r="L359">
        <v>1.73781583991713</v>
      </c>
      <c r="M359">
        <v>1.68695521922983</v>
      </c>
      <c r="N359">
        <v>2.5006691358505102</v>
      </c>
      <c r="O359">
        <v>2.4928359874018402</v>
      </c>
      <c r="P359">
        <v>2.3690602021099201</v>
      </c>
      <c r="Q359">
        <v>2.4087314822531001</v>
      </c>
      <c r="R359">
        <v>2.435481510582</v>
      </c>
      <c r="S359">
        <v>2.5176688494128499</v>
      </c>
      <c r="T359">
        <v>1.47875077700987</v>
      </c>
      <c r="U359">
        <v>1.46694014441877</v>
      </c>
      <c r="V359">
        <v>1.79821265211298</v>
      </c>
      <c r="W359">
        <v>1.8257388108074999</v>
      </c>
      <c r="X359">
        <v>2.3975989538237599</v>
      </c>
      <c r="Y359">
        <v>2.4305750070288501</v>
      </c>
      <c r="Z359">
        <v>2.4280770735491202</v>
      </c>
      <c r="AA359">
        <v>2.5210431145705301</v>
      </c>
      <c r="AB359">
        <v>2.4378852191047198</v>
      </c>
      <c r="AC359">
        <v>2.4649758947804701</v>
      </c>
      <c r="AD359">
        <v>2.6083913629962101</v>
      </c>
      <c r="AE359">
        <v>2.5297997801900798</v>
      </c>
      <c r="AF359">
        <v>2.2399256134048899</v>
      </c>
      <c r="AG359">
        <v>2.2283447371417502</v>
      </c>
      <c r="AH359">
        <v>2.4930135211838702</v>
      </c>
      <c r="AI359">
        <v>2.5943407631171498</v>
      </c>
      <c r="AJ359">
        <v>2.6546940965228401</v>
      </c>
      <c r="AK359">
        <v>2.5749094011992399</v>
      </c>
      <c r="AL359">
        <v>2.0723528819774302</v>
      </c>
      <c r="AM359">
        <v>2.0952795826375601</v>
      </c>
      <c r="AN359">
        <v>2.1592223456936899</v>
      </c>
      <c r="AO359">
        <v>2.15204793596584</v>
      </c>
      <c r="AP359">
        <v>2.5544846509616201</v>
      </c>
      <c r="AQ359">
        <v>2.5458691834234899</v>
      </c>
      <c r="AR359">
        <v>2.3230178258516698</v>
      </c>
      <c r="AS359">
        <v>2.4069998590312802</v>
      </c>
      <c r="AT359">
        <v>2.5503124582010002</v>
      </c>
      <c r="AU359">
        <v>2.5166443059909298</v>
      </c>
      <c r="AV359">
        <v>2.1799585009170199</v>
      </c>
      <c r="AW359">
        <v>2.1556978249198901</v>
      </c>
      <c r="AX359">
        <v>2.1336724745144502</v>
      </c>
      <c r="AY359">
        <v>2.1413325803957002</v>
      </c>
      <c r="AZ359">
        <v>1.6107644059955999</v>
      </c>
      <c r="BA359">
        <v>1.58988414210986</v>
      </c>
      <c r="BB359">
        <v>2.0723019934600799</v>
      </c>
      <c r="BC359">
        <v>2.2231339846059499</v>
      </c>
      <c r="BD359">
        <v>2.3103973857712199</v>
      </c>
      <c r="BE359">
        <v>2.43355736234387</v>
      </c>
      <c r="BF359">
        <v>1.7348171509627901</v>
      </c>
      <c r="BG359">
        <v>1.8336945562151601</v>
      </c>
      <c r="BH359">
        <v>2.6033672606458098</v>
      </c>
      <c r="BI359">
        <v>2.6369677643785399</v>
      </c>
      <c r="BJ359">
        <v>2.3022266610940698</v>
      </c>
      <c r="BK359">
        <v>2.4036076943064502</v>
      </c>
      <c r="BL359">
        <v>2.5600075789307302</v>
      </c>
      <c r="BM359">
        <v>2.66530178934853</v>
      </c>
      <c r="BN359">
        <v>2.05819144111888</v>
      </c>
      <c r="BO359">
        <v>2.1092582550971501</v>
      </c>
      <c r="BP359">
        <v>2.07820132213942</v>
      </c>
      <c r="BQ359">
        <v>2.1772444702732101</v>
      </c>
      <c r="BR359">
        <v>1.8037368624507699</v>
      </c>
      <c r="BS359">
        <v>1.9390648736506699</v>
      </c>
      <c r="BT359">
        <v>2.38778030485875</v>
      </c>
      <c r="BU359">
        <v>2.4775471824873598</v>
      </c>
      <c r="BV359">
        <v>2.5437090639141999</v>
      </c>
      <c r="BW359">
        <v>2.54510992329813</v>
      </c>
      <c r="BX359">
        <v>2.4339187797871902</v>
      </c>
      <c r="BY359">
        <v>2.4379703939159101</v>
      </c>
      <c r="BZ359">
        <v>1.7398182629171699</v>
      </c>
      <c r="CA359">
        <v>1.7547373542343701</v>
      </c>
      <c r="CB359">
        <v>2.3736805559520699</v>
      </c>
      <c r="CC359">
        <v>2.4489149644858799</v>
      </c>
      <c r="CD359">
        <v>2.2205982073543198</v>
      </c>
      <c r="CE359">
        <v>2.3359908743654199</v>
      </c>
      <c r="CF359">
        <v>2.0000461013694402</v>
      </c>
      <c r="CG359">
        <v>2.1569625430236501</v>
      </c>
      <c r="CH359">
        <v>1.7019129097908401</v>
      </c>
      <c r="CI359">
        <v>1.7960310679365601</v>
      </c>
      <c r="CJ359">
        <v>2.4042992059714199</v>
      </c>
      <c r="CK359">
        <v>2.6208538085614199</v>
      </c>
      <c r="CL359">
        <v>2.0405334534763702</v>
      </c>
      <c r="CM359">
        <v>2.15157163716745</v>
      </c>
      <c r="CN359">
        <v>2.3572961120056601</v>
      </c>
      <c r="CO359">
        <v>2.4194775332940002</v>
      </c>
      <c r="CP359">
        <v>2.0319889710346599</v>
      </c>
      <c r="CQ359">
        <v>2.1484133433410002</v>
      </c>
      <c r="CR359">
        <v>2.2925172681069399</v>
      </c>
      <c r="CS359">
        <v>2.3823320249028099</v>
      </c>
      <c r="CT359">
        <v>2.2326728935178299</v>
      </c>
      <c r="CU359">
        <v>2.3504498811708698</v>
      </c>
      <c r="CV359">
        <v>2.0658212639291902</v>
      </c>
      <c r="CW359">
        <v>2.1791140387088799</v>
      </c>
      <c r="CX359">
        <v>1.70969044370666</v>
      </c>
      <c r="CY359">
        <v>1.7756050850741301</v>
      </c>
      <c r="CZ359">
        <v>2.3678586326881201</v>
      </c>
      <c r="DA359">
        <v>2.4808778930903701</v>
      </c>
      <c r="DB359">
        <v>2.0324209885995499</v>
      </c>
      <c r="DC359">
        <v>2.1224205099436402</v>
      </c>
      <c r="DD359">
        <v>2.0803863136635901</v>
      </c>
      <c r="DE359">
        <v>2.2028772253062998</v>
      </c>
      <c r="DF359">
        <v>2.0314752544306698</v>
      </c>
      <c r="DG359">
        <v>2.11258327579979</v>
      </c>
      <c r="DH359">
        <v>2.00892387898124</v>
      </c>
      <c r="DI359">
        <v>2.1072183068725301</v>
      </c>
      <c r="DJ359">
        <v>1.83179497045926</v>
      </c>
      <c r="DK359">
        <v>1.8670832030655</v>
      </c>
      <c r="DL359">
        <v>2.44996553343349</v>
      </c>
      <c r="DM359">
        <v>2.4137331814636598</v>
      </c>
      <c r="DN359">
        <v>2.3946089132206199</v>
      </c>
      <c r="DO359">
        <v>2.47064880808915</v>
      </c>
    </row>
    <row r="360" spans="1:119" x14ac:dyDescent="0.45">
      <c r="A360" t="s">
        <v>19</v>
      </c>
      <c r="B360" t="s">
        <v>247</v>
      </c>
      <c r="C360" t="s">
        <v>20</v>
      </c>
      <c r="D360">
        <v>35</v>
      </c>
      <c r="E360" t="s">
        <v>244</v>
      </c>
      <c r="F360" s="1" cm="1">
        <f t="array" ref="F360">SUMPRODUCT($H360:$FZZ360,$H$2:$FZZ$2)/SUMPRODUCT(--($H360:$FZZ360&lt;&gt;""),$H$2:$FZZ$2)</f>
        <v>2.2239276321106876</v>
      </c>
      <c r="G360" s="1" cm="1">
        <f t="array" ref="G360">SUMPRODUCT($H360:$FZZ360,$G$2:$FZY$2)/SUMPRODUCT(--($H360:$FZZ360&lt;&gt;""),$G$2:$FZY$2)</f>
        <v>2.2425011967362853</v>
      </c>
      <c r="H360">
        <v>2.0333435591742899</v>
      </c>
      <c r="I360">
        <v>1.96920066098689</v>
      </c>
      <c r="J360">
        <v>2.26173101673028</v>
      </c>
      <c r="K360">
        <v>2.1914862330526299</v>
      </c>
      <c r="L360">
        <v>2.0300976336752301</v>
      </c>
      <c r="M360">
        <v>1.97606570369801</v>
      </c>
      <c r="N360">
        <v>2.5006691358505102</v>
      </c>
      <c r="O360">
        <v>2.4928359874018402</v>
      </c>
      <c r="P360">
        <v>2.3690602021099201</v>
      </c>
      <c r="Q360">
        <v>2.4087314822531001</v>
      </c>
      <c r="R360">
        <v>2.0477353744523699</v>
      </c>
      <c r="S360">
        <v>2.1073506724186402</v>
      </c>
      <c r="T360">
        <v>1.47875077700987</v>
      </c>
      <c r="U360">
        <v>1.46694014441877</v>
      </c>
      <c r="V360">
        <v>2.1164215012660401</v>
      </c>
      <c r="W360">
        <v>2.1553181639090102</v>
      </c>
      <c r="X360">
        <v>2.3975989538237599</v>
      </c>
      <c r="Y360">
        <v>2.4305750070288501</v>
      </c>
      <c r="Z360">
        <v>2.6323077636333898</v>
      </c>
      <c r="AA360">
        <v>2.71159991738732</v>
      </c>
      <c r="AB360">
        <v>2.6797800233781999</v>
      </c>
      <c r="AC360">
        <v>2.7146501884279401</v>
      </c>
      <c r="AD360">
        <v>2.4477680615141599</v>
      </c>
      <c r="AE360">
        <v>2.3812209584737398</v>
      </c>
      <c r="AF360">
        <v>2.2399256134048899</v>
      </c>
      <c r="AG360">
        <v>2.2283447371417502</v>
      </c>
      <c r="AH360">
        <v>2.4930135211838702</v>
      </c>
      <c r="AI360">
        <v>2.5943407631171498</v>
      </c>
      <c r="AJ360">
        <v>2.6546940965228401</v>
      </c>
      <c r="AK360">
        <v>2.5749094011992399</v>
      </c>
      <c r="AL360">
        <v>2.0723528819774302</v>
      </c>
      <c r="AM360">
        <v>2.0952795826375601</v>
      </c>
      <c r="AN360">
        <v>2.1592223456936899</v>
      </c>
      <c r="AO360">
        <v>2.15204793596584</v>
      </c>
      <c r="AP360">
        <v>2.5544846509616201</v>
      </c>
      <c r="AQ360">
        <v>2.5458691834234899</v>
      </c>
      <c r="AR360">
        <v>2.0763742349024201</v>
      </c>
      <c r="AS360">
        <v>2.1491974896988499</v>
      </c>
      <c r="AT360">
        <v>2.34430062136884</v>
      </c>
      <c r="AU360">
        <v>2.3116660564727902</v>
      </c>
      <c r="AV360">
        <v>2.1799585009170199</v>
      </c>
      <c r="AW360">
        <v>2.1556978249198901</v>
      </c>
      <c r="AX360">
        <v>2.1336724745144502</v>
      </c>
      <c r="AY360">
        <v>2.1413325803957002</v>
      </c>
      <c r="AZ360">
        <v>1.6107644059955999</v>
      </c>
      <c r="BA360">
        <v>1.58988414210986</v>
      </c>
      <c r="BB360">
        <v>2.0723019934600799</v>
      </c>
      <c r="BC360">
        <v>2.2231339846059499</v>
      </c>
      <c r="BD360">
        <v>2.0266552615534001</v>
      </c>
      <c r="BE360">
        <v>2.1800719188377</v>
      </c>
      <c r="BF360">
        <v>2.0300451904989698</v>
      </c>
      <c r="BG360">
        <v>2.1647643279803401</v>
      </c>
      <c r="BH360">
        <v>2.3595376917616999</v>
      </c>
      <c r="BI360">
        <v>2.3949654499278901</v>
      </c>
      <c r="BJ360">
        <v>2.3665218316556</v>
      </c>
      <c r="BK360">
        <v>2.4547070238948501</v>
      </c>
      <c r="BL360">
        <v>2.4424851269698702</v>
      </c>
      <c r="BM360">
        <v>2.6049346324128799</v>
      </c>
      <c r="BN360">
        <v>2.05819144111888</v>
      </c>
      <c r="BO360">
        <v>2.1092582550971501</v>
      </c>
      <c r="BP360">
        <v>2.07820132213942</v>
      </c>
      <c r="BQ360">
        <v>2.1772444702732101</v>
      </c>
      <c r="BR360">
        <v>2.08762412902685</v>
      </c>
      <c r="BS360">
        <v>2.1906913242038399</v>
      </c>
      <c r="BT360">
        <v>2.38778030485875</v>
      </c>
      <c r="BU360">
        <v>2.4775471824873598</v>
      </c>
      <c r="BV360">
        <v>2.5437090639141999</v>
      </c>
      <c r="BW360">
        <v>2.54510992329813</v>
      </c>
      <c r="BX360">
        <v>2.2277070288937599</v>
      </c>
      <c r="BY360">
        <v>2.2576375704864602</v>
      </c>
      <c r="BZ360">
        <v>2.0046760378267598</v>
      </c>
      <c r="CA360">
        <v>2.03364313314838</v>
      </c>
      <c r="CB360">
        <v>2.3736805559520699</v>
      </c>
      <c r="CC360">
        <v>2.4489149644858799</v>
      </c>
      <c r="CD360">
        <v>2.2205982073543198</v>
      </c>
      <c r="CE360">
        <v>2.3359908743654199</v>
      </c>
      <c r="CF360">
        <v>2.0000461013694402</v>
      </c>
      <c r="CG360">
        <v>2.1569625430236501</v>
      </c>
      <c r="CH360">
        <v>2.04276828741403</v>
      </c>
      <c r="CI360">
        <v>2.1365618844218699</v>
      </c>
      <c r="CJ360">
        <v>2.1650218711540901</v>
      </c>
      <c r="CK360">
        <v>2.3628871677523602</v>
      </c>
      <c r="CL360">
        <v>2.31058326301096</v>
      </c>
      <c r="CM360">
        <v>2.4485238147531199</v>
      </c>
      <c r="CN360">
        <v>2.3572961120056601</v>
      </c>
      <c r="CO360">
        <v>2.4194775332940002</v>
      </c>
      <c r="CP360">
        <v>2.0319889710346599</v>
      </c>
      <c r="CQ360">
        <v>2.1484133433410002</v>
      </c>
      <c r="CR360">
        <v>2.2925172681069399</v>
      </c>
      <c r="CS360">
        <v>2.3823320249028099</v>
      </c>
      <c r="CT360">
        <v>2.2326728935178299</v>
      </c>
      <c r="CU360">
        <v>2.3504498811708698</v>
      </c>
      <c r="CV360">
        <v>2.26081491526211</v>
      </c>
      <c r="CW360">
        <v>2.4355575204079201</v>
      </c>
      <c r="CX360">
        <v>1.9901984601232601</v>
      </c>
      <c r="CY360">
        <v>2.1171354336031998</v>
      </c>
      <c r="CZ360">
        <v>2.0476112976151302</v>
      </c>
      <c r="DA360">
        <v>2.13819917597211</v>
      </c>
      <c r="DB360">
        <v>2.0324209885995499</v>
      </c>
      <c r="DC360">
        <v>2.1224205099436402</v>
      </c>
      <c r="DD360">
        <v>2.0803863136635901</v>
      </c>
      <c r="DE360">
        <v>2.2028772253062998</v>
      </c>
      <c r="DF360">
        <v>2.0314752544306698</v>
      </c>
      <c r="DG360">
        <v>2.11258327579979</v>
      </c>
      <c r="DH360">
        <v>2.00892387898124</v>
      </c>
      <c r="DI360">
        <v>2.1072183068725301</v>
      </c>
      <c r="DJ360">
        <v>2.1922774023392</v>
      </c>
      <c r="DK360">
        <v>2.25041565458582</v>
      </c>
      <c r="DL360">
        <v>2.44996553343349</v>
      </c>
      <c r="DM360">
        <v>2.4137331814636598</v>
      </c>
      <c r="DN360">
        <v>2.3946089132206199</v>
      </c>
      <c r="DO360">
        <v>2.47064880808915</v>
      </c>
    </row>
    <row r="361" spans="1:119" x14ac:dyDescent="0.45">
      <c r="A361" t="s">
        <v>19</v>
      </c>
      <c r="B361" t="s">
        <v>246</v>
      </c>
      <c r="C361" t="s">
        <v>20</v>
      </c>
      <c r="D361">
        <v>35</v>
      </c>
      <c r="E361" t="s">
        <v>244</v>
      </c>
      <c r="F361" s="1" cm="1">
        <f t="array" ref="F361">SUMPRODUCT($H361:$FZZ361,$H$2:$FZZ$2)/SUMPRODUCT(--($H361:$FZZ361&lt;&gt;""),$H$2:$FZZ$2)</f>
        <v>2.1088572363255143</v>
      </c>
      <c r="G361" s="1" cm="1">
        <f t="array" ref="G361">SUMPRODUCT($H361:$FZZ361,$G$2:$FZY$2)/SUMPRODUCT(--($H361:$FZZ361&lt;&gt;""),$G$2:$FZY$2)</f>
        <v>2.1282642865227412</v>
      </c>
      <c r="H361">
        <v>2.0333435591742899</v>
      </c>
      <c r="I361">
        <v>1.96920066098689</v>
      </c>
      <c r="J361">
        <v>2.0320116656910798</v>
      </c>
      <c r="K361">
        <v>1.97079322410514</v>
      </c>
      <c r="L361">
        <v>2.2454022821289499</v>
      </c>
      <c r="M361">
        <v>2.1908862191623899</v>
      </c>
      <c r="N361">
        <v>1.8815663237990501</v>
      </c>
      <c r="O361">
        <v>1.8508191623547301</v>
      </c>
      <c r="P361">
        <v>2.0832866157894898</v>
      </c>
      <c r="Q361">
        <v>2.11213943784837</v>
      </c>
      <c r="R361">
        <v>2.0477353744523699</v>
      </c>
      <c r="S361">
        <v>2.1073506724186402</v>
      </c>
      <c r="T361">
        <v>1.7843472213037199</v>
      </c>
      <c r="U361">
        <v>1.7759900668230499</v>
      </c>
      <c r="V361">
        <v>2.3309318131881001</v>
      </c>
      <c r="W361">
        <v>2.3706746199889399</v>
      </c>
      <c r="X361">
        <v>1.8340287606335499</v>
      </c>
      <c r="Y361">
        <v>1.8583355117703799</v>
      </c>
      <c r="Z361">
        <v>2.6323077636333898</v>
      </c>
      <c r="AA361">
        <v>2.71159991738732</v>
      </c>
      <c r="AB361">
        <v>2.6797800233781999</v>
      </c>
      <c r="AC361">
        <v>2.7146501884279401</v>
      </c>
      <c r="AD361">
        <v>1.82827583174232</v>
      </c>
      <c r="AE361">
        <v>1.7842456308847401</v>
      </c>
      <c r="AF361">
        <v>2.0171814135130601</v>
      </c>
      <c r="AG361">
        <v>2.0080190429490301</v>
      </c>
      <c r="AH361">
        <v>2.3016214728354099</v>
      </c>
      <c r="AI361">
        <v>2.4025823108420101</v>
      </c>
      <c r="AJ361">
        <v>2.4197815967598801</v>
      </c>
      <c r="AK361">
        <v>2.3547379776748398</v>
      </c>
      <c r="AL361">
        <v>2.0723528819774302</v>
      </c>
      <c r="AM361">
        <v>2.0952795826375601</v>
      </c>
      <c r="AN361">
        <v>2.1592223456936899</v>
      </c>
      <c r="AO361">
        <v>2.15204793596584</v>
      </c>
      <c r="AP361">
        <v>2.3434787939559398</v>
      </c>
      <c r="AQ361">
        <v>2.3240927346803999</v>
      </c>
      <c r="AR361">
        <v>2.0763742349024201</v>
      </c>
      <c r="AS361">
        <v>2.1491974896988499</v>
      </c>
      <c r="AT361">
        <v>2.0671797189564201</v>
      </c>
      <c r="AU361">
        <v>2.0458998776897102</v>
      </c>
      <c r="AV361">
        <v>1.97676283145767</v>
      </c>
      <c r="AW361">
        <v>1.95653047632884</v>
      </c>
      <c r="AX361">
        <v>2.37316731850609</v>
      </c>
      <c r="AY361">
        <v>2.3923752699024998</v>
      </c>
      <c r="AZ361">
        <v>1.6107644059955999</v>
      </c>
      <c r="BA361">
        <v>1.58988414210986</v>
      </c>
      <c r="BB361">
        <v>2.3769460164474299</v>
      </c>
      <c r="BC361">
        <v>2.48658900118647</v>
      </c>
      <c r="BD361">
        <v>2.0266552615534001</v>
      </c>
      <c r="BE361">
        <v>2.1800719188377</v>
      </c>
      <c r="BF361">
        <v>2.29025234980339</v>
      </c>
      <c r="BG361">
        <v>2.4374774576629501</v>
      </c>
      <c r="BH361">
        <v>2.0557082132470699</v>
      </c>
      <c r="BI361">
        <v>2.07568637138364</v>
      </c>
      <c r="BJ361">
        <v>2.3665218316556</v>
      </c>
      <c r="BK361">
        <v>2.4547070238948501</v>
      </c>
      <c r="BL361">
        <v>2.1705676478260898</v>
      </c>
      <c r="BM361">
        <v>2.2987592262917</v>
      </c>
      <c r="BN361">
        <v>2.05819144111888</v>
      </c>
      <c r="BO361">
        <v>2.1092582550971501</v>
      </c>
      <c r="BP361">
        <v>2.3214929655251999</v>
      </c>
      <c r="BQ361">
        <v>2.3957074048887401</v>
      </c>
      <c r="BR361">
        <v>2.42719062127864</v>
      </c>
      <c r="BS361">
        <v>2.5661893372642002</v>
      </c>
      <c r="BT361">
        <v>2.1118809948875001</v>
      </c>
      <c r="BU361">
        <v>2.1952293804332701</v>
      </c>
      <c r="BV361">
        <v>2.2892806590500299</v>
      </c>
      <c r="BW361">
        <v>2.2923245725205001</v>
      </c>
      <c r="BX361">
        <v>2.0245051928356101</v>
      </c>
      <c r="BY361">
        <v>2.04615162332315</v>
      </c>
      <c r="BZ361">
        <v>2.0046760378267598</v>
      </c>
      <c r="CA361">
        <v>2.03364313314838</v>
      </c>
      <c r="CB361">
        <v>2.10590556331903</v>
      </c>
      <c r="CC361">
        <v>2.1535324321512999</v>
      </c>
      <c r="CD361">
        <v>1.9035378183179199</v>
      </c>
      <c r="CE361">
        <v>2.0539341147330799</v>
      </c>
      <c r="CF361">
        <v>2.0000461013694402</v>
      </c>
      <c r="CG361">
        <v>2.1569625430236501</v>
      </c>
      <c r="CH361">
        <v>2.2912947592648498</v>
      </c>
      <c r="CI361">
        <v>2.4011675809359301</v>
      </c>
      <c r="CJ361">
        <v>1.9246132356769201</v>
      </c>
      <c r="CK361">
        <v>2.07018882709386</v>
      </c>
      <c r="CL361">
        <v>2.32839903412343</v>
      </c>
      <c r="CM361">
        <v>2.4852323018318301</v>
      </c>
      <c r="CN361">
        <v>2.0923674051108301</v>
      </c>
      <c r="CO361">
        <v>2.1467200419398602</v>
      </c>
      <c r="CP361">
        <v>2.0319889710346599</v>
      </c>
      <c r="CQ361">
        <v>2.1484133433410002</v>
      </c>
      <c r="CR361">
        <v>1.7160469361180899</v>
      </c>
      <c r="CS361">
        <v>1.77387728335145</v>
      </c>
      <c r="CT361">
        <v>1.9582035293518301</v>
      </c>
      <c r="CU361">
        <v>2.1137813849253599</v>
      </c>
      <c r="CV361">
        <v>2.5959676325254999</v>
      </c>
      <c r="CW361">
        <v>2.7418486453891502</v>
      </c>
      <c r="CX361">
        <v>2.1921552035156102</v>
      </c>
      <c r="CY361">
        <v>2.3328249294821601</v>
      </c>
      <c r="CZ361">
        <v>2.0476112976151302</v>
      </c>
      <c r="DA361">
        <v>2.13819917597211</v>
      </c>
      <c r="DB361">
        <v>2.2736901924421402</v>
      </c>
      <c r="DC361">
        <v>2.3899355323834399</v>
      </c>
      <c r="DD361">
        <v>2.3030581952788198</v>
      </c>
      <c r="DE361">
        <v>2.4348656186960702</v>
      </c>
      <c r="DF361">
        <v>2.2403723868363201</v>
      </c>
      <c r="DG361">
        <v>2.3394381557669801</v>
      </c>
      <c r="DH361">
        <v>2.2917918034971101</v>
      </c>
      <c r="DI361">
        <v>2.42659494799386</v>
      </c>
      <c r="DJ361">
        <v>2.4435370321380701</v>
      </c>
      <c r="DK361">
        <v>2.5164730686291001</v>
      </c>
      <c r="DL361">
        <v>2.1991774565076301</v>
      </c>
      <c r="DM361">
        <v>2.15512513143605</v>
      </c>
      <c r="DN361">
        <v>2.13646493513449</v>
      </c>
      <c r="DO361">
        <v>2.2135584401672599</v>
      </c>
    </row>
    <row r="362" spans="1:119" x14ac:dyDescent="0.45">
      <c r="A362" t="s">
        <v>19</v>
      </c>
      <c r="B362" t="s">
        <v>249</v>
      </c>
      <c r="C362" t="s">
        <v>20</v>
      </c>
      <c r="D362">
        <v>35</v>
      </c>
      <c r="E362" t="s">
        <v>244</v>
      </c>
      <c r="F362" s="1" cm="1">
        <f t="array" ref="F362">SUMPRODUCT($H362:$FZZ362,$H$2:$FZZ$2)/SUMPRODUCT(--($H362:$FZZ362&lt;&gt;""),$H$2:$FZZ$2)</f>
        <v>2.2272355527024614</v>
      </c>
      <c r="G362" s="1" cm="1">
        <f t="array" ref="G362">SUMPRODUCT($H362:$FZZ362,$G$2:$FZY$2)/SUMPRODUCT(--($H362:$FZZ362&lt;&gt;""),$G$2:$FZY$2)</f>
        <v>2.2494140085692131</v>
      </c>
      <c r="H362">
        <v>2.2566101801170002</v>
      </c>
      <c r="I362">
        <v>2.1957694439877198</v>
      </c>
      <c r="J362">
        <v>2.0320116656910798</v>
      </c>
      <c r="K362">
        <v>1.97079322410514</v>
      </c>
      <c r="L362">
        <v>2.0300976336752301</v>
      </c>
      <c r="M362">
        <v>1.97606570369801</v>
      </c>
      <c r="N362">
        <v>2.2252497911576801</v>
      </c>
      <c r="O362">
        <v>2.21062844406209</v>
      </c>
      <c r="P362">
        <v>2.0832866157894898</v>
      </c>
      <c r="Q362">
        <v>2.11213943784837</v>
      </c>
      <c r="R362">
        <v>2.435481510582</v>
      </c>
      <c r="S362">
        <v>2.5176688494128499</v>
      </c>
      <c r="T362">
        <v>1.7843472213037199</v>
      </c>
      <c r="U362">
        <v>1.7759900668230499</v>
      </c>
      <c r="V362">
        <v>2.1164215012660401</v>
      </c>
      <c r="W362">
        <v>2.1553181639090102</v>
      </c>
      <c r="X362">
        <v>2.1627722683016199</v>
      </c>
      <c r="Y362">
        <v>2.1840998388258099</v>
      </c>
      <c r="Z362">
        <v>2.4280770735491202</v>
      </c>
      <c r="AA362">
        <v>2.5210431145705301</v>
      </c>
      <c r="AB362">
        <v>2.4378852191047198</v>
      </c>
      <c r="AC362">
        <v>2.4649758947804701</v>
      </c>
      <c r="AD362">
        <v>2.4477680615141599</v>
      </c>
      <c r="AE362">
        <v>2.3812209584737398</v>
      </c>
      <c r="AF362">
        <v>2.0171814135130601</v>
      </c>
      <c r="AG362">
        <v>2.0080190429490301</v>
      </c>
      <c r="AH362">
        <v>2.4930135211838702</v>
      </c>
      <c r="AI362">
        <v>2.5943407631171498</v>
      </c>
      <c r="AJ362">
        <v>2.6546940965228401</v>
      </c>
      <c r="AK362">
        <v>2.5749094011992399</v>
      </c>
      <c r="AL362">
        <v>2.3082846500640799</v>
      </c>
      <c r="AM362">
        <v>2.3346645684615801</v>
      </c>
      <c r="AN362">
        <v>2.3850968464647599</v>
      </c>
      <c r="AO362">
        <v>2.3857106244203701</v>
      </c>
      <c r="AP362">
        <v>2.5544846509616201</v>
      </c>
      <c r="AQ362">
        <v>2.5458691834234899</v>
      </c>
      <c r="AR362">
        <v>2.5010474628899</v>
      </c>
      <c r="AS362">
        <v>2.5977375299480698</v>
      </c>
      <c r="AT362">
        <v>2.0671797189564201</v>
      </c>
      <c r="AU362">
        <v>2.0458998776897102</v>
      </c>
      <c r="AV362">
        <v>1.6842856681637901</v>
      </c>
      <c r="AW362">
        <v>1.66520792795567</v>
      </c>
      <c r="AX362">
        <v>2.37316731850609</v>
      </c>
      <c r="AY362">
        <v>2.3923752699024998</v>
      </c>
      <c r="AZ362">
        <v>1.81902042598368</v>
      </c>
      <c r="BA362">
        <v>1.81279713464144</v>
      </c>
      <c r="BB362">
        <v>2.3769460164474299</v>
      </c>
      <c r="BC362">
        <v>2.48658900118647</v>
      </c>
      <c r="BD362">
        <v>2.4692229302994502</v>
      </c>
      <c r="BE362">
        <v>2.6725308188699399</v>
      </c>
      <c r="BF362">
        <v>2.0300451904989698</v>
      </c>
      <c r="BG362">
        <v>2.1647643279803401</v>
      </c>
      <c r="BH362">
        <v>2.0557082132470699</v>
      </c>
      <c r="BI362">
        <v>2.07568637138364</v>
      </c>
      <c r="BJ362">
        <v>2.3022266610940698</v>
      </c>
      <c r="BK362">
        <v>2.4036076943064502</v>
      </c>
      <c r="BL362">
        <v>2.1705676478260898</v>
      </c>
      <c r="BM362">
        <v>2.2987592262917</v>
      </c>
      <c r="BN362">
        <v>2.2766952118864601</v>
      </c>
      <c r="BO362">
        <v>2.3465512419810901</v>
      </c>
      <c r="BP362">
        <v>2.3214929655251999</v>
      </c>
      <c r="BQ362">
        <v>2.3957074048887401</v>
      </c>
      <c r="BR362">
        <v>2.08762412902685</v>
      </c>
      <c r="BS362">
        <v>2.1906913242038399</v>
      </c>
      <c r="BT362">
        <v>2.1118809948875001</v>
      </c>
      <c r="BU362">
        <v>2.1952293804332701</v>
      </c>
      <c r="BV362">
        <v>2.5437090639141999</v>
      </c>
      <c r="BW362">
        <v>2.54510992329813</v>
      </c>
      <c r="BX362">
        <v>2.0245051928356101</v>
      </c>
      <c r="BY362">
        <v>2.04615162332315</v>
      </c>
      <c r="BZ362">
        <v>2.0046760378267598</v>
      </c>
      <c r="CA362">
        <v>2.03364313314838</v>
      </c>
      <c r="CB362">
        <v>2.10590556331903</v>
      </c>
      <c r="CC362">
        <v>2.1535324321512999</v>
      </c>
      <c r="CD362">
        <v>1.9035378183179199</v>
      </c>
      <c r="CE362">
        <v>2.0539341147330799</v>
      </c>
      <c r="CF362">
        <v>2.2670920183334</v>
      </c>
      <c r="CG362">
        <v>2.3847847967470401</v>
      </c>
      <c r="CH362">
        <v>2.04276828741403</v>
      </c>
      <c r="CI362">
        <v>2.1365618844218699</v>
      </c>
      <c r="CJ362">
        <v>1.9246132356769201</v>
      </c>
      <c r="CK362">
        <v>2.07018882709386</v>
      </c>
      <c r="CL362">
        <v>2.32839903412343</v>
      </c>
      <c r="CM362">
        <v>2.4852323018318301</v>
      </c>
      <c r="CN362">
        <v>2.0923674051108301</v>
      </c>
      <c r="CO362">
        <v>2.1467200419398602</v>
      </c>
      <c r="CP362">
        <v>2.3125036296858101</v>
      </c>
      <c r="CQ362">
        <v>2.4223880780879599</v>
      </c>
      <c r="CR362">
        <v>2.0626879277327399</v>
      </c>
      <c r="CS362">
        <v>2.1220557094408701</v>
      </c>
      <c r="CT362">
        <v>1.9582035293518301</v>
      </c>
      <c r="CU362">
        <v>2.1137813849253599</v>
      </c>
      <c r="CV362">
        <v>2.5959676325254999</v>
      </c>
      <c r="CW362">
        <v>2.7418486453891502</v>
      </c>
      <c r="CX362">
        <v>1.9901984601232601</v>
      </c>
      <c r="CY362">
        <v>2.1171354336031998</v>
      </c>
      <c r="CZ362">
        <v>2.5763172725564001</v>
      </c>
      <c r="DA362">
        <v>2.7198071777572999</v>
      </c>
      <c r="DB362">
        <v>2.2736901924421402</v>
      </c>
      <c r="DC362">
        <v>2.3899355323834399</v>
      </c>
      <c r="DD362">
        <v>2.3030581952788198</v>
      </c>
      <c r="DE362">
        <v>2.4348656186960702</v>
      </c>
      <c r="DF362">
        <v>2.2403723868363201</v>
      </c>
      <c r="DG362">
        <v>2.3394381557669801</v>
      </c>
      <c r="DH362">
        <v>2.2917918034971101</v>
      </c>
      <c r="DI362">
        <v>2.42659494799386</v>
      </c>
      <c r="DJ362">
        <v>2.1922774023392</v>
      </c>
      <c r="DK362">
        <v>2.25041565458582</v>
      </c>
      <c r="DL362">
        <v>2.1991774565076301</v>
      </c>
      <c r="DM362">
        <v>2.15512513143605</v>
      </c>
      <c r="DN362">
        <v>2.13646493513449</v>
      </c>
      <c r="DO362">
        <v>2.2135584401672599</v>
      </c>
    </row>
    <row r="363" spans="1:119" x14ac:dyDescent="0.45">
      <c r="A363" t="s">
        <v>19</v>
      </c>
      <c r="B363" t="s">
        <v>259</v>
      </c>
      <c r="C363" t="s">
        <v>20</v>
      </c>
      <c r="D363">
        <v>35</v>
      </c>
      <c r="E363" t="s">
        <v>244</v>
      </c>
      <c r="F363" s="1" cm="1">
        <f t="array" ref="F363">SUMPRODUCT($H363:$FZZ363,$H$2:$FZZ$2)/SUMPRODUCT(--($H363:$FZZ363&lt;&gt;""),$H$2:$FZZ$2)</f>
        <v>1.9169608769606497</v>
      </c>
      <c r="G363" s="1" cm="1">
        <f t="array" ref="G363">SUMPRODUCT($H363:$FZZ363,$G$2:$FZY$2)/SUMPRODUCT(--($H363:$FZZ363&lt;&gt;""),$G$2:$FZY$2)</f>
        <v>1.9301009236581457</v>
      </c>
      <c r="H363">
        <v>1.5891007774166299</v>
      </c>
      <c r="I363">
        <v>1.55193339118798</v>
      </c>
      <c r="J363">
        <v>1.8955630412625399</v>
      </c>
      <c r="K363">
        <v>1.8419113688408999</v>
      </c>
      <c r="L363">
        <v>1.5926654986447799</v>
      </c>
      <c r="M363">
        <v>1.5544237566825601</v>
      </c>
      <c r="N363">
        <v>2.42501116614535</v>
      </c>
      <c r="O363">
        <v>2.4229887290643699</v>
      </c>
      <c r="P363">
        <v>1.99418703341199</v>
      </c>
      <c r="Q363">
        <v>2.0158453013873401</v>
      </c>
      <c r="R363">
        <v>1.9435618917464601</v>
      </c>
      <c r="S363">
        <v>2.0131359490291199</v>
      </c>
      <c r="T363">
        <v>1.65139945989712</v>
      </c>
      <c r="U363">
        <v>1.6387665529212501</v>
      </c>
      <c r="V363">
        <v>1.6637130969698499</v>
      </c>
      <c r="W363">
        <v>1.6960363087455199</v>
      </c>
      <c r="X363">
        <v>2.3392136601740101</v>
      </c>
      <c r="Y363">
        <v>2.3618609604941398</v>
      </c>
      <c r="Z363">
        <v>2.0501653661301402</v>
      </c>
      <c r="AA363">
        <v>2.1023404276751401</v>
      </c>
      <c r="AB363">
        <v>2.0747616255874899</v>
      </c>
      <c r="AC363">
        <v>2.0735872302618898</v>
      </c>
      <c r="AD363">
        <v>2.0651326664096201</v>
      </c>
      <c r="AE363">
        <v>2.0138040074830799</v>
      </c>
      <c r="AF363">
        <v>1.90762622510055</v>
      </c>
      <c r="AG363">
        <v>1.8892346234142401</v>
      </c>
      <c r="AH363">
        <v>1.9284335949174001</v>
      </c>
      <c r="AI363">
        <v>1.9979295709762801</v>
      </c>
      <c r="AJ363">
        <v>2.0361405472887899</v>
      </c>
      <c r="AK363">
        <v>1.9893001414964799</v>
      </c>
      <c r="AL363">
        <v>1.98118015388443</v>
      </c>
      <c r="AM363">
        <v>1.98391636602851</v>
      </c>
      <c r="AN363">
        <v>2.02627216270966</v>
      </c>
      <c r="AO363">
        <v>2.0302519059613999</v>
      </c>
      <c r="AP363">
        <v>1.9972904433499901</v>
      </c>
      <c r="AQ363">
        <v>1.9877384930987201</v>
      </c>
      <c r="AR363">
        <v>1.65870354217345</v>
      </c>
      <c r="AS363">
        <v>1.69434139759432</v>
      </c>
      <c r="AT363">
        <v>2.22936785558726</v>
      </c>
      <c r="AU363">
        <v>2.1948630536330298</v>
      </c>
      <c r="AV363">
        <v>1.87603535576171</v>
      </c>
      <c r="AW363">
        <v>1.8526034403758</v>
      </c>
      <c r="AX363">
        <v>1.67414876212135</v>
      </c>
      <c r="AY363">
        <v>1.67730304222243</v>
      </c>
      <c r="AZ363">
        <v>1.49904137758749</v>
      </c>
      <c r="BA363">
        <v>1.5015508367955399</v>
      </c>
      <c r="BB363">
        <v>1.65998544354877</v>
      </c>
      <c r="BC363">
        <v>1.7719158373303701</v>
      </c>
      <c r="BD363">
        <v>1.6338933017594599</v>
      </c>
      <c r="BE363">
        <v>1.71018242682595</v>
      </c>
      <c r="BF363">
        <v>1.6169936873819399</v>
      </c>
      <c r="BG363">
        <v>1.69529895311913</v>
      </c>
      <c r="BH363">
        <v>2.2393023608090901</v>
      </c>
      <c r="BI363">
        <v>2.2647734406731699</v>
      </c>
      <c r="BJ363">
        <v>1.89181887045702</v>
      </c>
      <c r="BK363">
        <v>1.9290379882115001</v>
      </c>
      <c r="BL363">
        <v>2.3051083760856499</v>
      </c>
      <c r="BM363">
        <v>2.4065262907279399</v>
      </c>
      <c r="BN363">
        <v>1.9292992637227699</v>
      </c>
      <c r="BO363">
        <v>1.9932321384504399</v>
      </c>
      <c r="BP363">
        <v>1.64134959200621</v>
      </c>
      <c r="BQ363">
        <v>1.71623084334279</v>
      </c>
      <c r="BR363">
        <v>1.6819993063612599</v>
      </c>
      <c r="BS363">
        <v>1.7643958128991599</v>
      </c>
      <c r="BT363">
        <v>1.91940197463742</v>
      </c>
      <c r="BU363">
        <v>2.0273438298711199</v>
      </c>
      <c r="BV363">
        <v>1.97316701278593</v>
      </c>
      <c r="BW363">
        <v>1.9914602910838699</v>
      </c>
      <c r="BX363">
        <v>2.2132946493433998</v>
      </c>
      <c r="BY363">
        <v>2.2278971061775401</v>
      </c>
      <c r="BZ363">
        <v>1.9224042767981799</v>
      </c>
      <c r="CA363">
        <v>1.9485023219627</v>
      </c>
      <c r="CB363">
        <v>1.9826792518687999</v>
      </c>
      <c r="CC363">
        <v>2.06496037726808</v>
      </c>
      <c r="CD363">
        <v>1.8721943306971001</v>
      </c>
      <c r="CE363">
        <v>2.03438039870837</v>
      </c>
      <c r="CF363">
        <v>1.87184102599499</v>
      </c>
      <c r="CG363">
        <v>1.97379510594043</v>
      </c>
      <c r="CH363">
        <v>1.5719757221381401</v>
      </c>
      <c r="CI363">
        <v>1.6447879328727</v>
      </c>
      <c r="CJ363">
        <v>2.1656247184444801</v>
      </c>
      <c r="CK363">
        <v>2.3302862678771099</v>
      </c>
      <c r="CL363">
        <v>1.55483888208514</v>
      </c>
      <c r="CM363">
        <v>1.6145180032927899</v>
      </c>
      <c r="CN363">
        <v>1.9767697051662301</v>
      </c>
      <c r="CO363">
        <v>2.0124216466118301</v>
      </c>
      <c r="CP363">
        <v>1.5820631046176601</v>
      </c>
      <c r="CQ363">
        <v>1.67391254613</v>
      </c>
      <c r="CR363">
        <v>2.22594546479898</v>
      </c>
      <c r="CS363">
        <v>2.3180080583068401</v>
      </c>
      <c r="CT363">
        <v>1.92708816019391</v>
      </c>
      <c r="CU363">
        <v>2.0325627821925201</v>
      </c>
      <c r="CV363">
        <v>1.6585093029629701</v>
      </c>
      <c r="CW363">
        <v>1.8239507196312099</v>
      </c>
      <c r="CX363">
        <v>1.60391405545358</v>
      </c>
      <c r="CY363">
        <v>1.6755026483903801</v>
      </c>
      <c r="CZ363">
        <v>1.64806477340641</v>
      </c>
      <c r="DA363">
        <v>1.7175030251664201</v>
      </c>
      <c r="DB363">
        <v>1.60886045085825</v>
      </c>
      <c r="DC363">
        <v>1.66111858960919</v>
      </c>
      <c r="DD363">
        <v>1.6556436609828</v>
      </c>
      <c r="DE363">
        <v>1.734285678043</v>
      </c>
      <c r="DF363">
        <v>1.6035153048662301</v>
      </c>
      <c r="DG363">
        <v>1.6375659329573999</v>
      </c>
      <c r="DH363">
        <v>1.6699624420692301</v>
      </c>
      <c r="DI363">
        <v>1.76460611358918</v>
      </c>
      <c r="DJ363">
        <v>1.70243749148248</v>
      </c>
      <c r="DK363">
        <v>1.7641124552078999</v>
      </c>
      <c r="DL363">
        <v>2.08059043008388</v>
      </c>
      <c r="DM363">
        <v>2.0459327679264998</v>
      </c>
      <c r="DN363">
        <v>1.9882370584611999</v>
      </c>
      <c r="DO363">
        <v>2.0721586000833998</v>
      </c>
    </row>
    <row r="364" spans="1:119" x14ac:dyDescent="0.45">
      <c r="A364" t="s">
        <v>19</v>
      </c>
      <c r="B364" t="s">
        <v>129</v>
      </c>
      <c r="C364" t="s">
        <v>20</v>
      </c>
      <c r="D364">
        <v>35</v>
      </c>
      <c r="E364" t="s">
        <v>263</v>
      </c>
      <c r="F364" s="1" cm="1">
        <f t="array" ref="F364">SUMPRODUCT($H364:$FZZ364,$H$2:$FZZ$2)/SUMPRODUCT(--($H364:$FZZ364&lt;&gt;""),$H$2:$FZZ$2)</f>
        <v>1.6799448628606377</v>
      </c>
      <c r="G364" s="1" cm="1">
        <f t="array" ref="G364">SUMPRODUCT($H364:$FZZ364,$G$2:$FZY$2)/SUMPRODUCT(--($H364:$FZZ364&lt;&gt;""),$G$2:$FZY$2)</f>
        <v>1.6840286209526407</v>
      </c>
      <c r="H364">
        <v>1.6313140560200301</v>
      </c>
      <c r="I364">
        <v>1.5667214056574501</v>
      </c>
      <c r="J364">
        <v>1.6315972236798899</v>
      </c>
      <c r="K364">
        <v>1.57545744687972</v>
      </c>
      <c r="L364">
        <v>1.63181646459389</v>
      </c>
      <c r="M364">
        <v>1.57842866516492</v>
      </c>
      <c r="N364">
        <v>1.9471741191048899</v>
      </c>
      <c r="O364">
        <v>1.7986607894266</v>
      </c>
      <c r="P364">
        <v>1.68656351525093</v>
      </c>
      <c r="Q364">
        <v>1.70414949128378</v>
      </c>
      <c r="R364">
        <v>1.6419516245850301</v>
      </c>
      <c r="S364">
        <v>1.6895314946629101</v>
      </c>
      <c r="T364">
        <v>1.7304355540231999</v>
      </c>
      <c r="U364">
        <v>1.7232743486966799</v>
      </c>
      <c r="V364">
        <v>1.6915736737646101</v>
      </c>
      <c r="W364">
        <v>1.7167162739418</v>
      </c>
      <c r="X364">
        <v>1.7598996597360801</v>
      </c>
      <c r="Y364">
        <v>1.7706095088653999</v>
      </c>
      <c r="Z364">
        <v>1.80100236382125</v>
      </c>
      <c r="AA364">
        <v>1.7910299049259699</v>
      </c>
      <c r="AB364">
        <v>1.7319650682588801</v>
      </c>
      <c r="AC364">
        <v>1.75284504718848</v>
      </c>
      <c r="AD364">
        <v>1.7142283239115199</v>
      </c>
      <c r="AE364">
        <v>1.6855995236869299</v>
      </c>
      <c r="AF364">
        <v>1.6281918147349399</v>
      </c>
      <c r="AG364">
        <v>1.6221482357713199</v>
      </c>
      <c r="AH364">
        <v>1.6473075030806501</v>
      </c>
      <c r="AI364">
        <v>1.71359301975835</v>
      </c>
      <c r="AJ364">
        <v>1.7293935612987099</v>
      </c>
      <c r="AK364">
        <v>1.6999525327978999</v>
      </c>
      <c r="AL364">
        <v>1.6742850701221199</v>
      </c>
      <c r="AM364">
        <v>1.68325184534977</v>
      </c>
      <c r="AN364">
        <v>1.7345247880439101</v>
      </c>
      <c r="AO364">
        <v>1.7300621814716599</v>
      </c>
      <c r="AP364">
        <v>1.70822094818181</v>
      </c>
      <c r="AQ364">
        <v>1.68506459216091</v>
      </c>
      <c r="AR364">
        <v>1.6628448482159</v>
      </c>
      <c r="AS364">
        <v>1.7155901750097</v>
      </c>
      <c r="AT364">
        <v>1.69319621155349</v>
      </c>
      <c r="AU364">
        <v>1.68730282128207</v>
      </c>
      <c r="AV364">
        <v>1.59008759261857</v>
      </c>
      <c r="AW364">
        <v>1.5656094044720099</v>
      </c>
      <c r="AX364">
        <v>1.7472844772099401</v>
      </c>
      <c r="AY364">
        <v>1.7363571425006601</v>
      </c>
      <c r="AZ364">
        <v>1.3222225647916901</v>
      </c>
      <c r="BA364">
        <v>1.3008313209789499</v>
      </c>
      <c r="BB364">
        <v>1.68530192284521</v>
      </c>
      <c r="BC364">
        <v>1.79080199380966</v>
      </c>
      <c r="BD364">
        <v>1.6642223401312899</v>
      </c>
      <c r="BE364">
        <v>1.74227316121776</v>
      </c>
      <c r="BF364">
        <v>1.63206467842435</v>
      </c>
      <c r="BG364">
        <v>1.7155887474762901</v>
      </c>
      <c r="BH364">
        <v>1.6680021053885601</v>
      </c>
      <c r="BI364">
        <v>1.6879577262574901</v>
      </c>
      <c r="BJ364">
        <v>1.6072633537791201</v>
      </c>
      <c r="BK364">
        <v>1.65313171174602</v>
      </c>
      <c r="BL364">
        <v>1.7659398875340799</v>
      </c>
      <c r="BM364">
        <v>1.8418086024454401</v>
      </c>
      <c r="BN364">
        <v>1.6610535793576899</v>
      </c>
      <c r="BO364">
        <v>1.69516401087289</v>
      </c>
      <c r="BP364">
        <v>1.6681297016593399</v>
      </c>
      <c r="BQ364">
        <v>1.7412009970770099</v>
      </c>
      <c r="BR364">
        <v>1.70078202900856</v>
      </c>
      <c r="BS364">
        <v>1.77719107043674</v>
      </c>
      <c r="BT364">
        <v>1.67304960858247</v>
      </c>
      <c r="BU364">
        <v>1.7728938716787901</v>
      </c>
      <c r="BV364">
        <v>1.64235984317661</v>
      </c>
      <c r="BW364">
        <v>1.65848622296381</v>
      </c>
      <c r="BX364">
        <v>1.5842108041696199</v>
      </c>
      <c r="BY364">
        <v>1.63016088242337</v>
      </c>
      <c r="BZ364">
        <v>1.6157111960383399</v>
      </c>
      <c r="CA364">
        <v>1.6310627809863301</v>
      </c>
      <c r="CB364">
        <v>1.69848105206477</v>
      </c>
      <c r="CC364">
        <v>1.74944148841754</v>
      </c>
      <c r="CD364">
        <v>1.58487689587495</v>
      </c>
      <c r="CE364">
        <v>1.66501776935957</v>
      </c>
      <c r="CF364">
        <v>1.6208973644439399</v>
      </c>
      <c r="CG364">
        <v>1.7466887884560101</v>
      </c>
      <c r="CH364">
        <v>1.6226366698471599</v>
      </c>
      <c r="CI364">
        <v>1.6820178404720301</v>
      </c>
      <c r="CJ364">
        <v>1.58934701238554</v>
      </c>
      <c r="CK364">
        <v>1.6514174728579101</v>
      </c>
      <c r="CL364">
        <v>1.5965346276268499</v>
      </c>
      <c r="CM364">
        <v>1.6539813597347299</v>
      </c>
      <c r="CN364">
        <v>1.6490987345805299</v>
      </c>
      <c r="CO364">
        <v>1.69826881765869</v>
      </c>
      <c r="CP364">
        <v>1.6346771823430899</v>
      </c>
      <c r="CQ364">
        <v>1.70851335108433</v>
      </c>
      <c r="CR364">
        <v>1.65024025565467</v>
      </c>
      <c r="CS364">
        <v>1.6950070771985399</v>
      </c>
      <c r="CT364">
        <v>1.5917730043921099</v>
      </c>
      <c r="CU364">
        <v>1.6869240725527399</v>
      </c>
      <c r="CV364">
        <v>1.6538690734010999</v>
      </c>
      <c r="CW364">
        <v>1.83107585023824</v>
      </c>
      <c r="CX364">
        <v>1.61229417740624</v>
      </c>
      <c r="CY364">
        <v>1.6965272154177999</v>
      </c>
      <c r="CZ364">
        <v>1.6724360632219299</v>
      </c>
      <c r="DA364">
        <v>1.74369545461264</v>
      </c>
      <c r="DB364">
        <v>1.62973879420513</v>
      </c>
      <c r="DC364">
        <v>1.6903320112565901</v>
      </c>
      <c r="DD364">
        <v>1.6512016019808</v>
      </c>
      <c r="DE364">
        <v>1.7327276988737801</v>
      </c>
      <c r="DF364">
        <v>1.6574630987123999</v>
      </c>
      <c r="DG364">
        <v>1.6997473254889</v>
      </c>
      <c r="DH364">
        <v>1.6985675480307201</v>
      </c>
      <c r="DI364">
        <v>1.7758527819368799</v>
      </c>
      <c r="DJ364">
        <v>1.74926544976471</v>
      </c>
      <c r="DK364">
        <v>1.7939485181533199</v>
      </c>
      <c r="DL364">
        <v>1.74315788954578</v>
      </c>
      <c r="DM364">
        <v>1.7294458518913101</v>
      </c>
      <c r="DN364">
        <v>1.70916656145868</v>
      </c>
      <c r="DO364">
        <v>1.7522804118031801</v>
      </c>
    </row>
    <row r="365" spans="1:119" x14ac:dyDescent="0.45">
      <c r="A365" t="s">
        <v>19</v>
      </c>
      <c r="B365" t="s">
        <v>129</v>
      </c>
      <c r="C365" t="s">
        <v>20</v>
      </c>
      <c r="D365">
        <v>35</v>
      </c>
      <c r="E365" t="s">
        <v>244</v>
      </c>
      <c r="F365" s="1" cm="1">
        <f t="array" ref="F365">SUMPRODUCT($H365:$FZZ365,$H$2:$FZZ$2)/SUMPRODUCT(--($H365:$FZZ365&lt;&gt;""),$H$2:$FZZ$2)</f>
        <v>1.6354361873118224</v>
      </c>
      <c r="G365" s="1" cm="1">
        <f t="array" ref="G365">SUMPRODUCT($H365:$FZZ365,$G$2:$FZY$2)/SUMPRODUCT(--($H365:$FZZ365&lt;&gt;""),$G$2:$FZY$2)</f>
        <v>1.6468032907893664</v>
      </c>
      <c r="H365">
        <v>1.5891007774166299</v>
      </c>
      <c r="I365">
        <v>1.55193339118798</v>
      </c>
      <c r="J365">
        <v>1.5993638535811401</v>
      </c>
      <c r="K365">
        <v>1.5511938623506001</v>
      </c>
      <c r="L365">
        <v>1.5926654986447799</v>
      </c>
      <c r="M365">
        <v>1.5544237566825601</v>
      </c>
      <c r="N365">
        <v>1.7578414960840301</v>
      </c>
      <c r="O365">
        <v>1.73447447717112</v>
      </c>
      <c r="P365">
        <v>1.6462194019974301</v>
      </c>
      <c r="Q365">
        <v>1.66689573806005</v>
      </c>
      <c r="R365">
        <v>1.6221986218350299</v>
      </c>
      <c r="S365">
        <v>1.66685422023455</v>
      </c>
      <c r="T365">
        <v>1.65139945989712</v>
      </c>
      <c r="U365">
        <v>1.6387665529212501</v>
      </c>
      <c r="V365">
        <v>1.6637130969698499</v>
      </c>
      <c r="W365">
        <v>1.6960363087455199</v>
      </c>
      <c r="X365">
        <v>1.69191646580901</v>
      </c>
      <c r="Y365">
        <v>1.71462151047697</v>
      </c>
      <c r="Z365">
        <v>1.6828674232321099</v>
      </c>
      <c r="AA365">
        <v>1.7111149652015001</v>
      </c>
      <c r="AB365">
        <v>1.7306035644781601</v>
      </c>
      <c r="AC365">
        <v>1.7400244958912201</v>
      </c>
      <c r="AD365">
        <v>1.70800154111563</v>
      </c>
      <c r="AE365">
        <v>1.66931923284358</v>
      </c>
      <c r="AF365">
        <v>1.6093947653131</v>
      </c>
      <c r="AG365">
        <v>1.5967551629717001</v>
      </c>
      <c r="AH365">
        <v>1.61381736540284</v>
      </c>
      <c r="AI365">
        <v>1.6685878289357201</v>
      </c>
      <c r="AJ365">
        <v>1.6954038078096501</v>
      </c>
      <c r="AK365">
        <v>1.6640440703419701</v>
      </c>
      <c r="AL365">
        <v>1.64468677434559</v>
      </c>
      <c r="AM365">
        <v>1.65822196332689</v>
      </c>
      <c r="AN365">
        <v>1.67762347148557</v>
      </c>
      <c r="AO365">
        <v>1.6697268733311399</v>
      </c>
      <c r="AP365">
        <v>1.65728235838256</v>
      </c>
      <c r="AQ365">
        <v>1.6494417435781901</v>
      </c>
      <c r="AR365">
        <v>1.65870354217345</v>
      </c>
      <c r="AS365">
        <v>1.69434139759432</v>
      </c>
      <c r="AT365">
        <v>1.6426194283012201</v>
      </c>
      <c r="AU365">
        <v>1.62963374006255</v>
      </c>
      <c r="AV365">
        <v>1.5647722620891</v>
      </c>
      <c r="AW365">
        <v>1.55035944348347</v>
      </c>
      <c r="AX365">
        <v>1.67414876212135</v>
      </c>
      <c r="AY365">
        <v>1.67730304222243</v>
      </c>
      <c r="AZ365">
        <v>1.29055359591345</v>
      </c>
      <c r="BA365">
        <v>1.28326681247719</v>
      </c>
      <c r="BB365">
        <v>1.65998544354877</v>
      </c>
      <c r="BC365">
        <v>1.7719158373303701</v>
      </c>
      <c r="BD365">
        <v>1.6338933017594599</v>
      </c>
      <c r="BE365">
        <v>1.71018242682595</v>
      </c>
      <c r="BF365">
        <v>1.6169936873819399</v>
      </c>
      <c r="BG365">
        <v>1.69529895311913</v>
      </c>
      <c r="BH365">
        <v>1.6190584061831601</v>
      </c>
      <c r="BI365">
        <v>1.6379030885369099</v>
      </c>
      <c r="BJ365">
        <v>1.57720986661481</v>
      </c>
      <c r="BK365">
        <v>1.6115574536300501</v>
      </c>
      <c r="BL365">
        <v>1.7227457825280501</v>
      </c>
      <c r="BM365">
        <v>1.79934352760281</v>
      </c>
      <c r="BN365">
        <v>1.6437411710122101</v>
      </c>
      <c r="BO365">
        <v>1.6765607492919801</v>
      </c>
      <c r="BP365">
        <v>1.64134959200621</v>
      </c>
      <c r="BQ365">
        <v>1.71623084334279</v>
      </c>
      <c r="BR365">
        <v>1.6819993063612599</v>
      </c>
      <c r="BS365">
        <v>1.7643958128991599</v>
      </c>
      <c r="BT365">
        <v>1.64671274285321</v>
      </c>
      <c r="BU365">
        <v>1.74744434491152</v>
      </c>
      <c r="BV365">
        <v>1.60902103952633</v>
      </c>
      <c r="BW365">
        <v>1.62070673630867</v>
      </c>
      <c r="BX365">
        <v>1.58750635274908</v>
      </c>
      <c r="BY365">
        <v>1.6195506547751899</v>
      </c>
      <c r="BZ365">
        <v>1.5900649903813</v>
      </c>
      <c r="CA365">
        <v>1.61784926398742</v>
      </c>
      <c r="CB365">
        <v>1.6442809382150501</v>
      </c>
      <c r="CC365">
        <v>1.6974179250503401</v>
      </c>
      <c r="CD365">
        <v>1.5568948903830599</v>
      </c>
      <c r="CE365">
        <v>1.63516628293279</v>
      </c>
      <c r="CF365">
        <v>1.5955476636650101</v>
      </c>
      <c r="CG365">
        <v>1.6988596736126</v>
      </c>
      <c r="CH365">
        <v>1.5719757221381401</v>
      </c>
      <c r="CI365">
        <v>1.6447879328727</v>
      </c>
      <c r="CJ365">
        <v>1.52740280664759</v>
      </c>
      <c r="CK365">
        <v>1.5888671958618901</v>
      </c>
      <c r="CL365">
        <v>1.55483888208514</v>
      </c>
      <c r="CM365">
        <v>1.6145180032927899</v>
      </c>
      <c r="CN365">
        <v>1.61308586488159</v>
      </c>
      <c r="CO365">
        <v>1.6645964924892001</v>
      </c>
      <c r="CP365">
        <v>1.5820631046176601</v>
      </c>
      <c r="CQ365">
        <v>1.67391254613</v>
      </c>
      <c r="CR365">
        <v>1.5970288641546899</v>
      </c>
      <c r="CS365">
        <v>1.6398527822531801</v>
      </c>
      <c r="CT365">
        <v>1.5667422845216501</v>
      </c>
      <c r="CU365">
        <v>1.6835616604348</v>
      </c>
      <c r="CV365">
        <v>1.6585093029629701</v>
      </c>
      <c r="CW365">
        <v>1.8239507196312099</v>
      </c>
      <c r="CX365">
        <v>1.60391405545358</v>
      </c>
      <c r="CY365">
        <v>1.6755026483903801</v>
      </c>
      <c r="CZ365">
        <v>1.64806477340641</v>
      </c>
      <c r="DA365">
        <v>1.7175030251664201</v>
      </c>
      <c r="DB365">
        <v>1.60886045085825</v>
      </c>
      <c r="DC365">
        <v>1.66111858960919</v>
      </c>
      <c r="DD365">
        <v>1.6556436609828</v>
      </c>
      <c r="DE365">
        <v>1.734285678043</v>
      </c>
      <c r="DF365">
        <v>1.6035153048662301</v>
      </c>
      <c r="DG365">
        <v>1.6375659329573999</v>
      </c>
      <c r="DH365">
        <v>1.6699624420692301</v>
      </c>
      <c r="DI365">
        <v>1.76460611358918</v>
      </c>
      <c r="DJ365">
        <v>1.70243749148248</v>
      </c>
      <c r="DK365">
        <v>1.7641124552078999</v>
      </c>
      <c r="DL365">
        <v>1.68846076613637</v>
      </c>
      <c r="DM365">
        <v>1.67441246177894</v>
      </c>
      <c r="DN365">
        <v>1.6465553374880899</v>
      </c>
      <c r="DO365">
        <v>1.71246312938286</v>
      </c>
    </row>
    <row r="366" spans="1:119" x14ac:dyDescent="0.45">
      <c r="A366" t="s">
        <v>19</v>
      </c>
      <c r="B366" t="s">
        <v>129</v>
      </c>
      <c r="C366" t="s">
        <v>20</v>
      </c>
      <c r="D366">
        <v>35</v>
      </c>
      <c r="E366" t="s">
        <v>264</v>
      </c>
      <c r="F366" s="1" cm="1">
        <f t="array" ref="F366">SUMPRODUCT($H366:$FZZ366,$H$2:$FZZ$2)/SUMPRODUCT(--($H366:$FZZ366&lt;&gt;""),$H$2:$FZZ$2)</f>
        <v>1.7318501766650629</v>
      </c>
      <c r="G366" s="1" cm="1">
        <f t="array" ref="G366">SUMPRODUCT($H366:$FZZ366,$G$2:$FZY$2)/SUMPRODUCT(--($H366:$FZZ366&lt;&gt;""),$G$2:$FZY$2)</f>
        <v>1.7207360248407615</v>
      </c>
      <c r="H366">
        <v>1.6750419736634901</v>
      </c>
      <c r="I366">
        <v>1.59792800547782</v>
      </c>
      <c r="J366">
        <v>1.6843008090849301</v>
      </c>
      <c r="K366">
        <v>1.60273639289197</v>
      </c>
      <c r="L366">
        <v>1.68201809498092</v>
      </c>
      <c r="M366">
        <v>1.6034532815919</v>
      </c>
      <c r="N366">
        <v>2.0715791749931598</v>
      </c>
      <c r="O366">
        <v>1.8797829963096999</v>
      </c>
      <c r="P366">
        <v>1.7370762380703799</v>
      </c>
      <c r="Q366">
        <v>1.7469248217328199</v>
      </c>
      <c r="R366">
        <v>1.7400293804960401</v>
      </c>
      <c r="S366">
        <v>1.76177846957033</v>
      </c>
      <c r="T366">
        <v>1.7540397701908399</v>
      </c>
      <c r="U366">
        <v>1.7402758902083</v>
      </c>
      <c r="V366">
        <v>1.7241714315475101</v>
      </c>
      <c r="W366">
        <v>1.7432476181366501</v>
      </c>
      <c r="X366">
        <v>1.76810034421224</v>
      </c>
      <c r="Y366">
        <v>1.7832822545367499</v>
      </c>
      <c r="Z366">
        <v>2.2118191813449002</v>
      </c>
      <c r="AA366">
        <v>1.83600795319082</v>
      </c>
      <c r="AB366">
        <v>1.78195810861087</v>
      </c>
      <c r="AC366">
        <v>1.8083017993147901</v>
      </c>
      <c r="AD366">
        <v>1.72872193113554</v>
      </c>
      <c r="AE366">
        <v>1.71294624500127</v>
      </c>
      <c r="AF366">
        <v>1.6438491937177799</v>
      </c>
      <c r="AG366">
        <v>1.6530419170442701</v>
      </c>
      <c r="AH366">
        <v>1.7102191656586401</v>
      </c>
      <c r="AI366">
        <v>1.7599146398055501</v>
      </c>
      <c r="AJ366">
        <v>1.7730333558982201</v>
      </c>
      <c r="AK366">
        <v>1.7346425252856501</v>
      </c>
      <c r="AL366">
        <v>1.70670131878302</v>
      </c>
      <c r="AM366">
        <v>1.70802862019291</v>
      </c>
      <c r="AN366">
        <v>1.78817348219663</v>
      </c>
      <c r="AO366">
        <v>1.76206053387913</v>
      </c>
      <c r="AP366">
        <v>1.7576674088581199</v>
      </c>
      <c r="AQ366">
        <v>1.7154290903093601</v>
      </c>
      <c r="AR366">
        <v>1.6933505711411201</v>
      </c>
      <c r="AS366">
        <v>1.7293189095058601</v>
      </c>
      <c r="AT366">
        <v>1.71302112628355</v>
      </c>
      <c r="AU366">
        <v>1.71512768842557</v>
      </c>
      <c r="AV366">
        <v>1.67431798248064</v>
      </c>
      <c r="AW366">
        <v>1.6260860603065299</v>
      </c>
      <c r="AX366">
        <v>1.7785482403103501</v>
      </c>
      <c r="AY366">
        <v>1.7684412487700101</v>
      </c>
      <c r="AZ366">
        <v>1.3522823842446201</v>
      </c>
      <c r="BA366">
        <v>1.33776647863738</v>
      </c>
      <c r="BB366">
        <v>1.7494702719558</v>
      </c>
      <c r="BC366">
        <v>1.8312435721242299</v>
      </c>
      <c r="BD366">
        <v>1.73252540886161</v>
      </c>
      <c r="BE366">
        <v>1.8259422871586899</v>
      </c>
      <c r="BF366">
        <v>1.6850746109080801</v>
      </c>
      <c r="BG366">
        <v>1.7887391630408001</v>
      </c>
      <c r="BH366">
        <v>1.7040469383507599</v>
      </c>
      <c r="BI366">
        <v>1.72780777573203</v>
      </c>
      <c r="BJ366">
        <v>1.6718856164207601</v>
      </c>
      <c r="BK366">
        <v>1.7256521744931299</v>
      </c>
      <c r="BL366">
        <v>1.8040157975408999</v>
      </c>
      <c r="BM366">
        <v>1.8668263586593601</v>
      </c>
      <c r="BN366">
        <v>1.6970681442209901</v>
      </c>
      <c r="BO366">
        <v>1.7213026433694001</v>
      </c>
      <c r="BP366">
        <v>1.6994257563214401</v>
      </c>
      <c r="BQ366">
        <v>1.7537344344553401</v>
      </c>
      <c r="BR366">
        <v>1.784541203207</v>
      </c>
      <c r="BS366">
        <v>1.8718994190898299</v>
      </c>
      <c r="BT366">
        <v>1.69161790236669</v>
      </c>
      <c r="BU366">
        <v>1.7847947769241701</v>
      </c>
      <c r="BV366">
        <v>1.68543283238404</v>
      </c>
      <c r="BW366">
        <v>1.72152193955099</v>
      </c>
      <c r="BX366">
        <v>1.62806366692296</v>
      </c>
      <c r="BY366">
        <v>1.65572141464986</v>
      </c>
      <c r="BZ366">
        <v>1.6372016764509301</v>
      </c>
      <c r="CA366">
        <v>1.6495085297669601</v>
      </c>
      <c r="CB366">
        <v>1.7245673350600199</v>
      </c>
      <c r="CC366">
        <v>1.77961173918235</v>
      </c>
      <c r="CD366">
        <v>1.6457029870912401</v>
      </c>
      <c r="CE366">
        <v>1.7404325747701801</v>
      </c>
      <c r="CF366">
        <v>1.64128988026006</v>
      </c>
      <c r="CG366">
        <v>1.7557649891262499</v>
      </c>
      <c r="CH366">
        <v>1.63809909178693</v>
      </c>
      <c r="CI366">
        <v>1.6967880935798401</v>
      </c>
      <c r="CJ366">
        <v>1.6306343211882299</v>
      </c>
      <c r="CK366">
        <v>1.71461320205059</v>
      </c>
      <c r="CL366">
        <v>1.6657810292857</v>
      </c>
      <c r="CM366">
        <v>1.72849532114393</v>
      </c>
      <c r="CN366">
        <v>1.6849870339031401</v>
      </c>
      <c r="CO366">
        <v>1.73580197230246</v>
      </c>
      <c r="CP366">
        <v>1.6695205603003</v>
      </c>
      <c r="CQ366">
        <v>1.7429680886822401</v>
      </c>
      <c r="CR366">
        <v>1.68874725431305</v>
      </c>
      <c r="CS366">
        <v>1.7260583394634701</v>
      </c>
      <c r="CT366">
        <v>1.6472063542784201</v>
      </c>
      <c r="CU366">
        <v>1.72526601635086</v>
      </c>
      <c r="CV366">
        <v>1.6478175942689499</v>
      </c>
      <c r="CW366">
        <v>1.8160974805527199</v>
      </c>
      <c r="CX366">
        <v>1.6335399704990301</v>
      </c>
      <c r="CY366">
        <v>1.71440161111754</v>
      </c>
      <c r="CZ366">
        <v>1.73707949482712</v>
      </c>
      <c r="DA366">
        <v>1.82653403567408</v>
      </c>
      <c r="DB366">
        <v>1.67237139153752</v>
      </c>
      <c r="DC366">
        <v>1.76417263477947</v>
      </c>
      <c r="DD366">
        <v>1.6827490072574101</v>
      </c>
      <c r="DE366">
        <v>1.7518266905717701</v>
      </c>
      <c r="DF366">
        <v>1.69005248146332</v>
      </c>
      <c r="DG366">
        <v>1.7334216499695201</v>
      </c>
      <c r="DH366">
        <v>1.73377349655869</v>
      </c>
      <c r="DI366">
        <v>1.7949974199921701</v>
      </c>
      <c r="DJ366">
        <v>1.79014854540936</v>
      </c>
      <c r="DK366">
        <v>1.8315608891881701</v>
      </c>
      <c r="DL366">
        <v>1.7815676531774101</v>
      </c>
      <c r="DM366">
        <v>1.7430574102193299</v>
      </c>
      <c r="DN366">
        <v>1.73127783707682</v>
      </c>
      <c r="DO366">
        <v>1.7594440427412199</v>
      </c>
    </row>
    <row r="367" spans="1:119" x14ac:dyDescent="0.45">
      <c r="A367" t="s">
        <v>19</v>
      </c>
      <c r="B367" t="s">
        <v>254</v>
      </c>
      <c r="C367" t="s">
        <v>20</v>
      </c>
      <c r="D367">
        <v>35</v>
      </c>
      <c r="E367" t="s">
        <v>244</v>
      </c>
      <c r="F367" s="1" cm="1">
        <f t="array" ref="F367">SUMPRODUCT($H367:$FZZ367,$H$2:$FZZ$2)/SUMPRODUCT(--($H367:$FZZ367&lt;&gt;""),$H$2:$FZZ$2)</f>
        <v>2.0866098861558151</v>
      </c>
      <c r="G367" s="1" cm="1">
        <f t="array" ref="G367">SUMPRODUCT($H367:$FZZ367,$G$2:$FZY$2)/SUMPRODUCT(--($H367:$FZZ367&lt;&gt;""),$G$2:$FZY$2)</f>
        <v>2.1052119616319502</v>
      </c>
      <c r="H367">
        <v>2.0333435591742899</v>
      </c>
      <c r="I367">
        <v>1.96920066098689</v>
      </c>
      <c r="J367">
        <v>2.0320116656910798</v>
      </c>
      <c r="K367">
        <v>1.97079322410514</v>
      </c>
      <c r="L367">
        <v>2.0300976336752301</v>
      </c>
      <c r="M367">
        <v>1.97606570369801</v>
      </c>
      <c r="N367">
        <v>2.2252497911576801</v>
      </c>
      <c r="O367">
        <v>2.21062844406209</v>
      </c>
      <c r="P367">
        <v>2.0832866157894898</v>
      </c>
      <c r="Q367">
        <v>2.11213943784837</v>
      </c>
      <c r="R367">
        <v>1.72958526581156</v>
      </c>
      <c r="S367">
        <v>1.7830121897406499</v>
      </c>
      <c r="T367">
        <v>2.1467741819630999</v>
      </c>
      <c r="U367">
        <v>2.1413726578554999</v>
      </c>
      <c r="V367">
        <v>2.1164215012660401</v>
      </c>
      <c r="W367">
        <v>2.1553181639090102</v>
      </c>
      <c r="X367">
        <v>2.1627722683016199</v>
      </c>
      <c r="Y367">
        <v>2.1840998388258099</v>
      </c>
      <c r="Z367">
        <v>2.4280770735491202</v>
      </c>
      <c r="AA367">
        <v>2.5210431145705301</v>
      </c>
      <c r="AB367">
        <v>2.4378852191047198</v>
      </c>
      <c r="AC367">
        <v>2.4649758947804701</v>
      </c>
      <c r="AD367">
        <v>2.1775322550959899</v>
      </c>
      <c r="AE367">
        <v>2.1211017811941901</v>
      </c>
      <c r="AF367">
        <v>2.0171814135130601</v>
      </c>
      <c r="AG367">
        <v>2.0080190429490301</v>
      </c>
      <c r="AH367">
        <v>2.3016214728354099</v>
      </c>
      <c r="AI367">
        <v>2.4025823108420101</v>
      </c>
      <c r="AJ367">
        <v>2.4197815967598801</v>
      </c>
      <c r="AK367">
        <v>2.3547379776748398</v>
      </c>
      <c r="AL367">
        <v>1.7563404202730299</v>
      </c>
      <c r="AM367">
        <v>1.7688400513226701</v>
      </c>
      <c r="AN367">
        <v>1.80831871667322</v>
      </c>
      <c r="AO367">
        <v>1.8077909477832099</v>
      </c>
      <c r="AP367">
        <v>2.3434787939559398</v>
      </c>
      <c r="AQ367">
        <v>2.3240927346803999</v>
      </c>
      <c r="AR367">
        <v>2.0763742349024201</v>
      </c>
      <c r="AS367">
        <v>2.1491974896988499</v>
      </c>
      <c r="AT367">
        <v>2.0671797189564201</v>
      </c>
      <c r="AU367">
        <v>2.0458998776897102</v>
      </c>
      <c r="AV367">
        <v>2.4261807018916302</v>
      </c>
      <c r="AW367">
        <v>2.4060881464363799</v>
      </c>
      <c r="AX367">
        <v>2.1336724745144502</v>
      </c>
      <c r="AY367">
        <v>2.1413325803957002</v>
      </c>
      <c r="AZ367">
        <v>1.38732632063993</v>
      </c>
      <c r="BA367">
        <v>1.3836786795439899</v>
      </c>
      <c r="BB367">
        <v>2.0723019934600799</v>
      </c>
      <c r="BC367">
        <v>2.2231339846059499</v>
      </c>
      <c r="BD367">
        <v>2.0266552615534001</v>
      </c>
      <c r="BE367">
        <v>2.1800719188377</v>
      </c>
      <c r="BF367">
        <v>2.0300451904989698</v>
      </c>
      <c r="BG367">
        <v>2.1647643279803401</v>
      </c>
      <c r="BH367">
        <v>2.05561839479661</v>
      </c>
      <c r="BI367">
        <v>2.0701783513399099</v>
      </c>
      <c r="BJ367">
        <v>2.3022266610940698</v>
      </c>
      <c r="BK367">
        <v>2.4036076943064502</v>
      </c>
      <c r="BL367">
        <v>2.1647110318600902</v>
      </c>
      <c r="BM367">
        <v>2.2876442437758602</v>
      </c>
      <c r="BN367">
        <v>1.7628361744652099</v>
      </c>
      <c r="BO367">
        <v>1.79490529777279</v>
      </c>
      <c r="BP367">
        <v>2.07820132213942</v>
      </c>
      <c r="BQ367">
        <v>2.1772444702732101</v>
      </c>
      <c r="BR367">
        <v>2.08762412902685</v>
      </c>
      <c r="BS367">
        <v>2.1906913242038399</v>
      </c>
      <c r="BT367">
        <v>2.1118809948875001</v>
      </c>
      <c r="BU367">
        <v>2.1952293804332701</v>
      </c>
      <c r="BV367">
        <v>2.2892806590500299</v>
      </c>
      <c r="BW367">
        <v>2.2923245725205001</v>
      </c>
      <c r="BX367">
        <v>2.0245051928356101</v>
      </c>
      <c r="BY367">
        <v>2.04615162332315</v>
      </c>
      <c r="BZ367">
        <v>2.0046760378267598</v>
      </c>
      <c r="CA367">
        <v>2.03364313314838</v>
      </c>
      <c r="CB367">
        <v>2.10590556331903</v>
      </c>
      <c r="CC367">
        <v>2.1535324321512999</v>
      </c>
      <c r="CD367">
        <v>1.9035378183179199</v>
      </c>
      <c r="CE367">
        <v>2.0539341147330799</v>
      </c>
      <c r="CF367">
        <v>1.7295209475350899</v>
      </c>
      <c r="CG367">
        <v>1.8137513431209</v>
      </c>
      <c r="CH367">
        <v>2.04276828741403</v>
      </c>
      <c r="CI367">
        <v>2.1365618844218699</v>
      </c>
      <c r="CJ367">
        <v>1.9246132356769201</v>
      </c>
      <c r="CK367">
        <v>2.07018882709386</v>
      </c>
      <c r="CL367">
        <v>2.31058326301096</v>
      </c>
      <c r="CM367">
        <v>2.4485238147531199</v>
      </c>
      <c r="CN367">
        <v>2.0923674051108301</v>
      </c>
      <c r="CO367">
        <v>2.1467200419398602</v>
      </c>
      <c r="CP367">
        <v>2.0319889710346599</v>
      </c>
      <c r="CQ367">
        <v>2.1484133433410002</v>
      </c>
      <c r="CR367">
        <v>2.0626879277327399</v>
      </c>
      <c r="CS367">
        <v>2.1220557094408701</v>
      </c>
      <c r="CT367">
        <v>1.9582035293518301</v>
      </c>
      <c r="CU367">
        <v>2.1137813849253599</v>
      </c>
      <c r="CV367">
        <v>2.26081491526211</v>
      </c>
      <c r="CW367">
        <v>2.4355575204079201</v>
      </c>
      <c r="CX367">
        <v>1.9901984601232601</v>
      </c>
      <c r="CY367">
        <v>2.1171354336031998</v>
      </c>
      <c r="CZ367">
        <v>2.0476112976151302</v>
      </c>
      <c r="DA367">
        <v>2.13819917597211</v>
      </c>
      <c r="DB367">
        <v>2.0324209885995499</v>
      </c>
      <c r="DC367">
        <v>2.1224205099436402</v>
      </c>
      <c r="DD367">
        <v>2.0803863136635901</v>
      </c>
      <c r="DE367">
        <v>2.2028772253062998</v>
      </c>
      <c r="DF367">
        <v>2.0314752544306698</v>
      </c>
      <c r="DG367">
        <v>2.11258327579979</v>
      </c>
      <c r="DH367">
        <v>2.00892387898124</v>
      </c>
      <c r="DI367">
        <v>2.1072183068725301</v>
      </c>
      <c r="DJ367">
        <v>2.1922774023392</v>
      </c>
      <c r="DK367">
        <v>2.25041565458582</v>
      </c>
      <c r="DL367">
        <v>2.1991774565076301</v>
      </c>
      <c r="DM367">
        <v>2.15512513143605</v>
      </c>
      <c r="DN367">
        <v>2.13646493513449</v>
      </c>
      <c r="DO367">
        <v>2.2135584401672599</v>
      </c>
    </row>
    <row r="368" spans="1:119" x14ac:dyDescent="0.45">
      <c r="A368" t="s">
        <v>19</v>
      </c>
      <c r="B368" t="s">
        <v>245</v>
      </c>
      <c r="C368" t="s">
        <v>20</v>
      </c>
      <c r="D368">
        <v>35</v>
      </c>
      <c r="E368" t="s">
        <v>244</v>
      </c>
      <c r="F368" s="1" cm="1">
        <f t="array" ref="F368">SUMPRODUCT($H368:$FZZ368,$H$2:$FZZ$2)/SUMPRODUCT(--($H368:$FZZ368&lt;&gt;""),$H$2:$FZZ$2)</f>
        <v>2.22316910164212</v>
      </c>
      <c r="G368" s="1" cm="1">
        <f t="array" ref="G368">SUMPRODUCT($H368:$FZZ368,$G$2:$FZY$2)/SUMPRODUCT(--($H368:$FZZ368&lt;&gt;""),$G$2:$FZY$2)</f>
        <v>2.2436207921471323</v>
      </c>
      <c r="H368">
        <v>2.2566101801170002</v>
      </c>
      <c r="I368">
        <v>2.1957694439877198</v>
      </c>
      <c r="J368">
        <v>2.0320116656910798</v>
      </c>
      <c r="K368">
        <v>1.97079322410514</v>
      </c>
      <c r="L368">
        <v>2.2454022821289499</v>
      </c>
      <c r="M368">
        <v>2.1908862191623899</v>
      </c>
      <c r="N368">
        <v>1.8815663237990501</v>
      </c>
      <c r="O368">
        <v>1.8508191623547301</v>
      </c>
      <c r="P368">
        <v>2.0832866157894898</v>
      </c>
      <c r="Q368">
        <v>2.11213943784837</v>
      </c>
      <c r="R368">
        <v>2.0477353744523699</v>
      </c>
      <c r="S368">
        <v>2.1073506724186402</v>
      </c>
      <c r="T368">
        <v>1.7843472213037199</v>
      </c>
      <c r="U368">
        <v>1.7759900668230499</v>
      </c>
      <c r="V368">
        <v>2.3309318131881001</v>
      </c>
      <c r="W368">
        <v>2.3706746199889399</v>
      </c>
      <c r="X368">
        <v>1.8340287606335499</v>
      </c>
      <c r="Y368">
        <v>1.8583355117703799</v>
      </c>
      <c r="Z368">
        <v>2.6323077636333898</v>
      </c>
      <c r="AA368">
        <v>2.71159991738732</v>
      </c>
      <c r="AB368">
        <v>2.6797800233781999</v>
      </c>
      <c r="AC368">
        <v>2.7146501884279401</v>
      </c>
      <c r="AD368">
        <v>2.4477680615141599</v>
      </c>
      <c r="AE368">
        <v>2.3812209584737398</v>
      </c>
      <c r="AF368">
        <v>2.0171814135130601</v>
      </c>
      <c r="AG368">
        <v>2.0080190429490301</v>
      </c>
      <c r="AH368">
        <v>2.4930135211838702</v>
      </c>
      <c r="AI368">
        <v>2.5943407631171498</v>
      </c>
      <c r="AJ368">
        <v>2.6546940965228401</v>
      </c>
      <c r="AK368">
        <v>2.5749094011992399</v>
      </c>
      <c r="AL368">
        <v>2.0723528819774302</v>
      </c>
      <c r="AM368">
        <v>2.0952795826375601</v>
      </c>
      <c r="AN368">
        <v>2.1592223456936899</v>
      </c>
      <c r="AO368">
        <v>2.15204793596584</v>
      </c>
      <c r="AP368">
        <v>2.5544846509616201</v>
      </c>
      <c r="AQ368">
        <v>2.5458691834234899</v>
      </c>
      <c r="AR368">
        <v>2.5010474628899</v>
      </c>
      <c r="AS368">
        <v>2.5977375299480698</v>
      </c>
      <c r="AT368">
        <v>2.34430062136884</v>
      </c>
      <c r="AU368">
        <v>2.3116660564727902</v>
      </c>
      <c r="AV368">
        <v>1.97676283145767</v>
      </c>
      <c r="AW368">
        <v>1.95653047632884</v>
      </c>
      <c r="AX368">
        <v>2.5811724009159298</v>
      </c>
      <c r="AY368">
        <v>2.60425445323592</v>
      </c>
      <c r="AZ368">
        <v>1.6107644059955999</v>
      </c>
      <c r="BA368">
        <v>1.58988414210986</v>
      </c>
      <c r="BB368">
        <v>2.4913730711711599</v>
      </c>
      <c r="BC368">
        <v>2.6656862541748398</v>
      </c>
      <c r="BD368">
        <v>2.4692229302994502</v>
      </c>
      <c r="BE368">
        <v>2.6725308188699399</v>
      </c>
      <c r="BF368">
        <v>2.29025234980339</v>
      </c>
      <c r="BG368">
        <v>2.4374774576629501</v>
      </c>
      <c r="BH368">
        <v>2.3595376917616999</v>
      </c>
      <c r="BI368">
        <v>2.3949654499278901</v>
      </c>
      <c r="BJ368">
        <v>2.3665218316556</v>
      </c>
      <c r="BK368">
        <v>2.4547070238948501</v>
      </c>
      <c r="BL368">
        <v>2.4424851269698702</v>
      </c>
      <c r="BM368">
        <v>2.6049346324128799</v>
      </c>
      <c r="BN368">
        <v>2.05819144111888</v>
      </c>
      <c r="BO368">
        <v>2.1092582550971501</v>
      </c>
      <c r="BP368">
        <v>2.5178732707084701</v>
      </c>
      <c r="BQ368">
        <v>2.5993897953397198</v>
      </c>
      <c r="BR368">
        <v>2.42719062127864</v>
      </c>
      <c r="BS368">
        <v>2.5661893372642002</v>
      </c>
      <c r="BT368">
        <v>2.1118809948875001</v>
      </c>
      <c r="BU368">
        <v>2.1952293804332701</v>
      </c>
      <c r="BV368">
        <v>2.5437090639141999</v>
      </c>
      <c r="BW368">
        <v>2.54510992329813</v>
      </c>
      <c r="BX368">
        <v>2.2277070288937599</v>
      </c>
      <c r="BY368">
        <v>2.2576375704864602</v>
      </c>
      <c r="BZ368">
        <v>2.0046760378267598</v>
      </c>
      <c r="CA368">
        <v>2.03364313314838</v>
      </c>
      <c r="CB368">
        <v>2.10590556331903</v>
      </c>
      <c r="CC368">
        <v>2.1535324321512999</v>
      </c>
      <c r="CD368">
        <v>1.9035378183179199</v>
      </c>
      <c r="CE368">
        <v>2.0539341147330799</v>
      </c>
      <c r="CF368">
        <v>2.0000461013694402</v>
      </c>
      <c r="CG368">
        <v>2.1569625430236501</v>
      </c>
      <c r="CH368">
        <v>2.2912947592648498</v>
      </c>
      <c r="CI368">
        <v>2.4011675809359301</v>
      </c>
      <c r="CJ368">
        <v>2.1650218711540901</v>
      </c>
      <c r="CK368">
        <v>2.3628871677523602</v>
      </c>
      <c r="CL368">
        <v>2.6333596528990699</v>
      </c>
      <c r="CM368">
        <v>2.80039400014113</v>
      </c>
      <c r="CN368">
        <v>2.0923674051108301</v>
      </c>
      <c r="CO368">
        <v>2.1467200419398602</v>
      </c>
      <c r="CP368">
        <v>2.3125036296858101</v>
      </c>
      <c r="CQ368">
        <v>2.4223880780879599</v>
      </c>
      <c r="CR368">
        <v>1.7160469361180899</v>
      </c>
      <c r="CS368">
        <v>1.77387728335145</v>
      </c>
      <c r="CT368">
        <v>1.9582035293518301</v>
      </c>
      <c r="CU368">
        <v>2.1137813849253599</v>
      </c>
      <c r="CV368">
        <v>2.6326513295259</v>
      </c>
      <c r="CW368">
        <v>2.7403002755794099</v>
      </c>
      <c r="CX368">
        <v>2.1921552035156102</v>
      </c>
      <c r="CY368">
        <v>2.3328249294821601</v>
      </c>
      <c r="CZ368">
        <v>2.5763172725564001</v>
      </c>
      <c r="DA368">
        <v>2.7198071777572999</v>
      </c>
      <c r="DB368">
        <v>2.4844448488123501</v>
      </c>
      <c r="DC368">
        <v>2.6066871664803801</v>
      </c>
      <c r="DD368">
        <v>2.4938416909290502</v>
      </c>
      <c r="DE368">
        <v>2.6531966299470402</v>
      </c>
      <c r="DF368">
        <v>2.4549848875429299</v>
      </c>
      <c r="DG368">
        <v>2.54644747868302</v>
      </c>
      <c r="DH368">
        <v>2.5898028834490301</v>
      </c>
      <c r="DI368">
        <v>2.7463514670634299</v>
      </c>
      <c r="DJ368">
        <v>2.4435370321380701</v>
      </c>
      <c r="DK368">
        <v>2.5164730686291001</v>
      </c>
      <c r="DL368">
        <v>2.1991774565076301</v>
      </c>
      <c r="DM368">
        <v>2.15512513143605</v>
      </c>
      <c r="DN368">
        <v>2.13646493513449</v>
      </c>
      <c r="DO368">
        <v>2.2135584401672599</v>
      </c>
    </row>
    <row r="369" spans="1:119" x14ac:dyDescent="0.45">
      <c r="A369" t="s">
        <v>19</v>
      </c>
      <c r="B369" t="s">
        <v>252</v>
      </c>
      <c r="C369" t="s">
        <v>20</v>
      </c>
      <c r="D369">
        <v>35</v>
      </c>
      <c r="E369" t="s">
        <v>244</v>
      </c>
      <c r="F369" s="1" cm="1">
        <f t="array" ref="F369">SUMPRODUCT($H369:$FZZ369,$H$2:$FZZ$2)/SUMPRODUCT(--($H369:$FZZ369&lt;&gt;""),$H$2:$FZZ$2)</f>
        <v>2.1710060287043991</v>
      </c>
      <c r="G369" s="1" cm="1">
        <f t="array" ref="G369">SUMPRODUCT($H369:$FZZ369,$G$2:$FZY$2)/SUMPRODUCT(--($H369:$FZZ369&lt;&gt;""),$G$2:$FZY$2)</f>
        <v>2.1888311262491387</v>
      </c>
      <c r="H369">
        <v>2.2566101801170002</v>
      </c>
      <c r="I369">
        <v>2.1957694439877198</v>
      </c>
      <c r="J369">
        <v>2.0320116656910798</v>
      </c>
      <c r="K369">
        <v>1.97079322410514</v>
      </c>
      <c r="L369">
        <v>2.2454022821289499</v>
      </c>
      <c r="M369">
        <v>2.1908862191623899</v>
      </c>
      <c r="N369">
        <v>2.2252497911576801</v>
      </c>
      <c r="O369">
        <v>2.21062844406209</v>
      </c>
      <c r="P369">
        <v>2.0832866157894898</v>
      </c>
      <c r="Q369">
        <v>2.11213943784837</v>
      </c>
      <c r="R369">
        <v>2.0476425782595502</v>
      </c>
      <c r="S369">
        <v>2.1213483003811202</v>
      </c>
      <c r="T369">
        <v>1.7843472213037199</v>
      </c>
      <c r="U369">
        <v>1.7759900668230499</v>
      </c>
      <c r="V369">
        <v>2.3309318131881001</v>
      </c>
      <c r="W369">
        <v>2.3706746199889399</v>
      </c>
      <c r="X369">
        <v>2.1627722683016199</v>
      </c>
      <c r="Y369">
        <v>2.1840998388258099</v>
      </c>
      <c r="Z369">
        <v>2.6323077636333898</v>
      </c>
      <c r="AA369">
        <v>2.71159991738732</v>
      </c>
      <c r="AB369">
        <v>2.6797800233781999</v>
      </c>
      <c r="AC369">
        <v>2.7146501884279401</v>
      </c>
      <c r="AD369">
        <v>2.6083913629962101</v>
      </c>
      <c r="AE369">
        <v>2.5297997801900798</v>
      </c>
      <c r="AF369">
        <v>2.0171814135130601</v>
      </c>
      <c r="AG369">
        <v>2.0080190429490301</v>
      </c>
      <c r="AH369">
        <v>2.4930135211838702</v>
      </c>
      <c r="AI369">
        <v>2.5943407631171498</v>
      </c>
      <c r="AJ369">
        <v>2.6546940965228401</v>
      </c>
      <c r="AK369">
        <v>2.5749094011992399</v>
      </c>
      <c r="AL369">
        <v>2.0723528819774302</v>
      </c>
      <c r="AM369">
        <v>2.0952795826375601</v>
      </c>
      <c r="AN369">
        <v>2.1592223456936899</v>
      </c>
      <c r="AO369">
        <v>2.15204793596584</v>
      </c>
      <c r="AP369">
        <v>2.5544846509616201</v>
      </c>
      <c r="AQ369">
        <v>2.5458691834234899</v>
      </c>
      <c r="AR369">
        <v>2.0763742349024201</v>
      </c>
      <c r="AS369">
        <v>2.1491974896988499</v>
      </c>
      <c r="AT369">
        <v>1.7806576600194099</v>
      </c>
      <c r="AU369">
        <v>1.75599973655915</v>
      </c>
      <c r="AV369">
        <v>1.97676283145767</v>
      </c>
      <c r="AW369">
        <v>1.95653047632884</v>
      </c>
      <c r="AX369">
        <v>2.1336724745144502</v>
      </c>
      <c r="AY369">
        <v>2.1413325803957002</v>
      </c>
      <c r="AZ369">
        <v>1.6107644059955999</v>
      </c>
      <c r="BA369">
        <v>1.58988414210986</v>
      </c>
      <c r="BB369">
        <v>2.0723019934600799</v>
      </c>
      <c r="BC369">
        <v>2.2231339846059499</v>
      </c>
      <c r="BD369">
        <v>2.0266552615534001</v>
      </c>
      <c r="BE369">
        <v>2.1800719188377</v>
      </c>
      <c r="BF369">
        <v>2.29025234980339</v>
      </c>
      <c r="BG369">
        <v>2.4374774576629501</v>
      </c>
      <c r="BH369">
        <v>1.7782753579113699</v>
      </c>
      <c r="BI369">
        <v>1.8117951903487099</v>
      </c>
      <c r="BJ369">
        <v>2.3665218316556</v>
      </c>
      <c r="BK369">
        <v>2.4547070238948501</v>
      </c>
      <c r="BL369">
        <v>1.8408753913582701</v>
      </c>
      <c r="BM369">
        <v>1.89038543309625</v>
      </c>
      <c r="BN369">
        <v>2.05819144111888</v>
      </c>
      <c r="BO369">
        <v>2.1092582550971501</v>
      </c>
      <c r="BP369">
        <v>2.07820132213942</v>
      </c>
      <c r="BQ369">
        <v>2.1772444702732101</v>
      </c>
      <c r="BR369">
        <v>2.42719062127864</v>
      </c>
      <c r="BS369">
        <v>2.5661893372642002</v>
      </c>
      <c r="BT369">
        <v>2.1118809948875001</v>
      </c>
      <c r="BU369">
        <v>2.1952293804332701</v>
      </c>
      <c r="BV369">
        <v>2.5437090639141999</v>
      </c>
      <c r="BW369">
        <v>2.54510992329813</v>
      </c>
      <c r="BX369">
        <v>1.7019744041045499</v>
      </c>
      <c r="BY369">
        <v>1.7439844644342</v>
      </c>
      <c r="BZ369">
        <v>2.2639671238611401</v>
      </c>
      <c r="CA369">
        <v>2.31853861770312</v>
      </c>
      <c r="CB369">
        <v>2.10590556331903</v>
      </c>
      <c r="CC369">
        <v>2.1535324321512999</v>
      </c>
      <c r="CD369">
        <v>1.9081546603937101</v>
      </c>
      <c r="CE369">
        <v>2.0504117949840301</v>
      </c>
      <c r="CF369">
        <v>2.0000461013694402</v>
      </c>
      <c r="CG369">
        <v>2.1569625430236501</v>
      </c>
      <c r="CH369">
        <v>2.2912947592648498</v>
      </c>
      <c r="CI369">
        <v>2.4011675809359301</v>
      </c>
      <c r="CJ369">
        <v>1.6713726888268301</v>
      </c>
      <c r="CK369">
        <v>1.7837299385577601</v>
      </c>
      <c r="CL369">
        <v>2.6333596528990699</v>
      </c>
      <c r="CM369">
        <v>2.80039400014113</v>
      </c>
      <c r="CN369">
        <v>2.0923674051108301</v>
      </c>
      <c r="CO369">
        <v>2.1467200419398602</v>
      </c>
      <c r="CP369">
        <v>2.3125036296858101</v>
      </c>
      <c r="CQ369">
        <v>2.4223880780879599</v>
      </c>
      <c r="CR369">
        <v>2.0626879277327399</v>
      </c>
      <c r="CS369">
        <v>2.1220557094408701</v>
      </c>
      <c r="CT369">
        <v>1.9582035293518301</v>
      </c>
      <c r="CU369">
        <v>2.1137813849253599</v>
      </c>
      <c r="CV369">
        <v>2.6326513295259</v>
      </c>
      <c r="CW369">
        <v>2.7403002755794099</v>
      </c>
      <c r="CX369">
        <v>2.1921552035156102</v>
      </c>
      <c r="CY369">
        <v>2.3328249294821601</v>
      </c>
      <c r="CZ369">
        <v>2.0476112976151302</v>
      </c>
      <c r="DA369">
        <v>2.13819917597211</v>
      </c>
      <c r="DB369">
        <v>2.0324209885995499</v>
      </c>
      <c r="DC369">
        <v>2.1224205099436402</v>
      </c>
      <c r="DD369">
        <v>2.0803863136635901</v>
      </c>
      <c r="DE369">
        <v>2.2028772253062998</v>
      </c>
      <c r="DF369">
        <v>2.0314752544306698</v>
      </c>
      <c r="DG369">
        <v>2.11258327579979</v>
      </c>
      <c r="DH369">
        <v>2.00892387898124</v>
      </c>
      <c r="DI369">
        <v>2.1072183068725301</v>
      </c>
      <c r="DJ369">
        <v>2.4435370321380701</v>
      </c>
      <c r="DK369">
        <v>2.5164730686291001</v>
      </c>
      <c r="DL369">
        <v>2.1991774565076301</v>
      </c>
      <c r="DM369">
        <v>2.15512513143605</v>
      </c>
      <c r="DN369">
        <v>2.13646493513449</v>
      </c>
      <c r="DO369">
        <v>2.2135584401672599</v>
      </c>
    </row>
    <row r="370" spans="1:119" x14ac:dyDescent="0.45">
      <c r="A370" t="s">
        <v>19</v>
      </c>
      <c r="B370" t="s">
        <v>248</v>
      </c>
      <c r="C370" t="s">
        <v>20</v>
      </c>
      <c r="D370">
        <v>35</v>
      </c>
      <c r="E370" t="s">
        <v>244</v>
      </c>
      <c r="F370" s="1" cm="1">
        <f t="array" ref="F370">SUMPRODUCT($H370:$FZZ370,$H$2:$FZZ$2)/SUMPRODUCT(--($H370:$FZZ370&lt;&gt;""),$H$2:$FZZ$2)</f>
        <v>2.0710303003685646</v>
      </c>
      <c r="G370" s="1" cm="1">
        <f t="array" ref="G370">SUMPRODUCT($H370:$FZZ370,$G$2:$FZY$2)/SUMPRODUCT(--($H370:$FZZ370&lt;&gt;""),$G$2:$FZY$2)</f>
        <v>2.0890306556831941</v>
      </c>
      <c r="H370">
        <v>2.0333435591742899</v>
      </c>
      <c r="I370">
        <v>1.96920066098689</v>
      </c>
      <c r="J370">
        <v>2.0320116656910798</v>
      </c>
      <c r="K370">
        <v>1.97079322410514</v>
      </c>
      <c r="L370">
        <v>1.72274345732775</v>
      </c>
      <c r="M370">
        <v>1.68695521922983</v>
      </c>
      <c r="N370">
        <v>2.5006691358505102</v>
      </c>
      <c r="O370">
        <v>2.4928359874018402</v>
      </c>
      <c r="P370">
        <v>2.0832866157894898</v>
      </c>
      <c r="Q370">
        <v>2.1162883450974399</v>
      </c>
      <c r="R370">
        <v>2.0476425782595502</v>
      </c>
      <c r="S370">
        <v>2.1213483003811202</v>
      </c>
      <c r="T370">
        <v>1.7843472213037199</v>
      </c>
      <c r="U370">
        <v>1.7759900668230499</v>
      </c>
      <c r="V370">
        <v>1.7923851498165599</v>
      </c>
      <c r="W370">
        <v>1.8298513022468701</v>
      </c>
      <c r="X370">
        <v>2.3975989538237599</v>
      </c>
      <c r="Y370">
        <v>2.4305750070288501</v>
      </c>
      <c r="Z370">
        <v>2.1798437454150501</v>
      </c>
      <c r="AA370">
        <v>2.2257031665919902</v>
      </c>
      <c r="AB370">
        <v>2.19621695266766</v>
      </c>
      <c r="AC370">
        <v>2.2095444975056502</v>
      </c>
      <c r="AD370">
        <v>1.82827583174232</v>
      </c>
      <c r="AE370">
        <v>1.7842456308847401</v>
      </c>
      <c r="AF370">
        <v>2.0171814135130601</v>
      </c>
      <c r="AG370">
        <v>2.0080190429490301</v>
      </c>
      <c r="AH370">
        <v>2.3016214728354099</v>
      </c>
      <c r="AI370">
        <v>2.4025823108420101</v>
      </c>
      <c r="AJ370">
        <v>2.4197815967598801</v>
      </c>
      <c r="AK370">
        <v>2.3547379776748398</v>
      </c>
      <c r="AL370">
        <v>2.0723528819774302</v>
      </c>
      <c r="AM370">
        <v>2.0952795826375601</v>
      </c>
      <c r="AN370">
        <v>2.1592223456936899</v>
      </c>
      <c r="AO370">
        <v>2.15204793596584</v>
      </c>
      <c r="AP370">
        <v>2.3434787939559398</v>
      </c>
      <c r="AQ370">
        <v>2.3240927346803999</v>
      </c>
      <c r="AR370">
        <v>2.0763742349024201</v>
      </c>
      <c r="AS370">
        <v>2.1491974896988499</v>
      </c>
      <c r="AT370">
        <v>2.34430062136884</v>
      </c>
      <c r="AU370">
        <v>2.3116660564727902</v>
      </c>
      <c r="AV370">
        <v>1.97676283145767</v>
      </c>
      <c r="AW370">
        <v>1.95653047632884</v>
      </c>
      <c r="AX370">
        <v>1.8151152391210399</v>
      </c>
      <c r="AY370">
        <v>1.82278979193248</v>
      </c>
      <c r="AZ370">
        <v>1.6107644059955999</v>
      </c>
      <c r="BA370">
        <v>1.58988414210986</v>
      </c>
      <c r="BB370">
        <v>1.82950147650331</v>
      </c>
      <c r="BC370">
        <v>1.9454359722397301</v>
      </c>
      <c r="BD370">
        <v>2.0266552615534001</v>
      </c>
      <c r="BE370">
        <v>2.1800719188377</v>
      </c>
      <c r="BF370">
        <v>1.7314765757161701</v>
      </c>
      <c r="BG370">
        <v>1.8323495982909099</v>
      </c>
      <c r="BH370">
        <v>2.3595376917616999</v>
      </c>
      <c r="BI370">
        <v>2.3949654499278901</v>
      </c>
      <c r="BJ370">
        <v>2.0434158553226398</v>
      </c>
      <c r="BK370">
        <v>2.1247255261742</v>
      </c>
      <c r="BL370">
        <v>2.4424851269698702</v>
      </c>
      <c r="BM370">
        <v>2.6049346324128799</v>
      </c>
      <c r="BN370">
        <v>2.05819144111888</v>
      </c>
      <c r="BO370">
        <v>2.1092582550971501</v>
      </c>
      <c r="BP370">
        <v>1.78269674985691</v>
      </c>
      <c r="BQ370">
        <v>1.8408500446418199</v>
      </c>
      <c r="BR370">
        <v>1.8037368624507699</v>
      </c>
      <c r="BS370">
        <v>1.9390648736506699</v>
      </c>
      <c r="BT370">
        <v>2.1065596783257798</v>
      </c>
      <c r="BU370">
        <v>2.1966265359625101</v>
      </c>
      <c r="BV370">
        <v>2.2892806590500299</v>
      </c>
      <c r="BW370">
        <v>2.2923245725205001</v>
      </c>
      <c r="BX370">
        <v>2.2277070288937599</v>
      </c>
      <c r="BY370">
        <v>2.2576375704864602</v>
      </c>
      <c r="BZ370">
        <v>2.00810200087344</v>
      </c>
      <c r="CA370">
        <v>2.03064853086584</v>
      </c>
      <c r="CB370">
        <v>2.10590556331903</v>
      </c>
      <c r="CC370">
        <v>2.1535324321512999</v>
      </c>
      <c r="CD370">
        <v>1.9081546603937101</v>
      </c>
      <c r="CE370">
        <v>2.0504117949840301</v>
      </c>
      <c r="CF370">
        <v>2.0000461013694402</v>
      </c>
      <c r="CG370">
        <v>2.1569625430236501</v>
      </c>
      <c r="CH370">
        <v>1.7030967197732501</v>
      </c>
      <c r="CI370">
        <v>1.8045504267150601</v>
      </c>
      <c r="CJ370">
        <v>2.1650218711540901</v>
      </c>
      <c r="CK370">
        <v>2.3628871677523602</v>
      </c>
      <c r="CL370">
        <v>2.0405334534763702</v>
      </c>
      <c r="CM370">
        <v>2.15157163716745</v>
      </c>
      <c r="CN370">
        <v>2.0855519768516602</v>
      </c>
      <c r="CO370">
        <v>2.1470275828890499</v>
      </c>
      <c r="CP370">
        <v>2.0319889710346599</v>
      </c>
      <c r="CQ370">
        <v>2.1484133433410002</v>
      </c>
      <c r="CR370">
        <v>2.2925172681069399</v>
      </c>
      <c r="CS370">
        <v>2.3823320249028099</v>
      </c>
      <c r="CT370">
        <v>1.9582035293518301</v>
      </c>
      <c r="CU370">
        <v>2.1137813849253599</v>
      </c>
      <c r="CV370">
        <v>2.0658212639291902</v>
      </c>
      <c r="CW370">
        <v>2.1791140387088799</v>
      </c>
      <c r="CX370">
        <v>1.70489381414703</v>
      </c>
      <c r="CY370">
        <v>1.7720232108445899</v>
      </c>
      <c r="CZ370">
        <v>2.0476112976151302</v>
      </c>
      <c r="DA370">
        <v>2.13819917597211</v>
      </c>
      <c r="DB370">
        <v>1.7340079852015999</v>
      </c>
      <c r="DC370">
        <v>1.8028487106879401</v>
      </c>
      <c r="DD370">
        <v>1.7529714197667701</v>
      </c>
      <c r="DE370">
        <v>1.8286922331581701</v>
      </c>
      <c r="DF370">
        <v>1.7521662292225799</v>
      </c>
      <c r="DG370">
        <v>1.79758735222514</v>
      </c>
      <c r="DH370">
        <v>1.7403558928515199</v>
      </c>
      <c r="DI370">
        <v>1.82513945465238</v>
      </c>
      <c r="DJ370">
        <v>1.83179497045926</v>
      </c>
      <c r="DK370">
        <v>1.8670832030655</v>
      </c>
      <c r="DL370">
        <v>2.1991774565076301</v>
      </c>
      <c r="DM370">
        <v>2.15512513143605</v>
      </c>
      <c r="DN370">
        <v>2.13646493513449</v>
      </c>
      <c r="DO370">
        <v>2.2135584401672599</v>
      </c>
    </row>
    <row r="371" spans="1:119" x14ac:dyDescent="0.45">
      <c r="A371" t="s">
        <v>19</v>
      </c>
      <c r="B371" t="s">
        <v>253</v>
      </c>
      <c r="C371" t="s">
        <v>20</v>
      </c>
      <c r="D371">
        <v>35</v>
      </c>
      <c r="E371" t="s">
        <v>244</v>
      </c>
      <c r="F371" s="1" cm="1">
        <f t="array" ref="F371">SUMPRODUCT($H371:$FZZ371,$H$2:$FZZ$2)/SUMPRODUCT(--($H371:$FZZ371&lt;&gt;""),$H$2:$FZZ$2)</f>
        <v>2.0910823826912091</v>
      </c>
      <c r="G371" s="1" cm="1">
        <f t="array" ref="G371">SUMPRODUCT($H371:$FZZ371,$G$2:$FZY$2)/SUMPRODUCT(--($H371:$FZZ371&lt;&gt;""),$G$2:$FZY$2)</f>
        <v>2.1091094135941892</v>
      </c>
      <c r="H371">
        <v>2.0333435591742899</v>
      </c>
      <c r="I371">
        <v>1.96920066098689</v>
      </c>
      <c r="J371">
        <v>2.0320116656910798</v>
      </c>
      <c r="K371">
        <v>1.9679157754712999</v>
      </c>
      <c r="L371">
        <v>1.72274345732775</v>
      </c>
      <c r="M371">
        <v>1.68695521922983</v>
      </c>
      <c r="N371">
        <v>2.2252497911576801</v>
      </c>
      <c r="O371">
        <v>2.21062844406209</v>
      </c>
      <c r="P371">
        <v>2.09505435008208</v>
      </c>
      <c r="Q371">
        <v>2.1162883450974399</v>
      </c>
      <c r="R371">
        <v>2.28929280140609</v>
      </c>
      <c r="S371">
        <v>2.3635955918084601</v>
      </c>
      <c r="T371">
        <v>1.7843472213037199</v>
      </c>
      <c r="U371">
        <v>1.7759900668230499</v>
      </c>
      <c r="V371">
        <v>1.7923851498165599</v>
      </c>
      <c r="W371">
        <v>1.8298513022468701</v>
      </c>
      <c r="X371">
        <v>2.1627722683016199</v>
      </c>
      <c r="Y371">
        <v>2.1840998388258099</v>
      </c>
      <c r="Z371">
        <v>2.1798437454150501</v>
      </c>
      <c r="AA371">
        <v>2.2257031665919902</v>
      </c>
      <c r="AB371">
        <v>2.19621695266766</v>
      </c>
      <c r="AC371">
        <v>2.2095444975056502</v>
      </c>
      <c r="AD371">
        <v>2.1775322550959899</v>
      </c>
      <c r="AE371">
        <v>2.1211017811941901</v>
      </c>
      <c r="AF371">
        <v>2.0332957132063401</v>
      </c>
      <c r="AG371">
        <v>2.0134292569130801</v>
      </c>
      <c r="AH371">
        <v>2.3016214728354099</v>
      </c>
      <c r="AI371">
        <v>2.4025823108420101</v>
      </c>
      <c r="AJ371">
        <v>2.4197815967598801</v>
      </c>
      <c r="AK371">
        <v>2.3547379776748398</v>
      </c>
      <c r="AL371">
        <v>2.0723528819774302</v>
      </c>
      <c r="AM371">
        <v>2.0952795826375601</v>
      </c>
      <c r="AN371">
        <v>2.1592223456936899</v>
      </c>
      <c r="AO371">
        <v>2.15204793596584</v>
      </c>
      <c r="AP371">
        <v>2.3434787939559398</v>
      </c>
      <c r="AQ371">
        <v>2.3240927346803999</v>
      </c>
      <c r="AR371">
        <v>2.3230178258516698</v>
      </c>
      <c r="AS371">
        <v>2.4069998590312802</v>
      </c>
      <c r="AT371">
        <v>2.0800899814455298</v>
      </c>
      <c r="AU371">
        <v>2.0578191556860301</v>
      </c>
      <c r="AV371">
        <v>1.97676283145767</v>
      </c>
      <c r="AW371">
        <v>1.95653047632884</v>
      </c>
      <c r="AX371">
        <v>2.1336724745144502</v>
      </c>
      <c r="AY371">
        <v>2.1413325803957002</v>
      </c>
      <c r="AZ371">
        <v>1.58454428710856</v>
      </c>
      <c r="BA371">
        <v>1.58988414210986</v>
      </c>
      <c r="BB371">
        <v>2.0723019934600799</v>
      </c>
      <c r="BC371">
        <v>2.2231339846059499</v>
      </c>
      <c r="BD371">
        <v>2.3103973857712199</v>
      </c>
      <c r="BE371">
        <v>2.43355736234387</v>
      </c>
      <c r="BF371">
        <v>1.7314765757161701</v>
      </c>
      <c r="BG371">
        <v>1.8323495982909099</v>
      </c>
      <c r="BH371">
        <v>2.05561839479661</v>
      </c>
      <c r="BI371">
        <v>2.0701783513399099</v>
      </c>
      <c r="BJ371">
        <v>2.0434158553226398</v>
      </c>
      <c r="BK371">
        <v>2.1247255261742</v>
      </c>
      <c r="BL371">
        <v>2.1647110318600902</v>
      </c>
      <c r="BM371">
        <v>2.2876442437758602</v>
      </c>
      <c r="BN371">
        <v>2.05819144111888</v>
      </c>
      <c r="BO371">
        <v>2.1092582550971501</v>
      </c>
      <c r="BP371">
        <v>2.07820132213942</v>
      </c>
      <c r="BQ371">
        <v>2.1772444702732101</v>
      </c>
      <c r="BR371">
        <v>1.8037368624507699</v>
      </c>
      <c r="BS371">
        <v>1.9390648736506699</v>
      </c>
      <c r="BT371">
        <v>2.1065596783257798</v>
      </c>
      <c r="BU371">
        <v>2.1966265359625101</v>
      </c>
      <c r="BV371">
        <v>2.2892806590500299</v>
      </c>
      <c r="BW371">
        <v>2.2923245725205001</v>
      </c>
      <c r="BX371">
        <v>2.0378820869147001</v>
      </c>
      <c r="BY371">
        <v>2.0589356530929099</v>
      </c>
      <c r="BZ371">
        <v>1.7398182629171699</v>
      </c>
      <c r="CA371">
        <v>1.7547373542343701</v>
      </c>
      <c r="CB371">
        <v>2.1072108878664602</v>
      </c>
      <c r="CC371">
        <v>2.1657575984014299</v>
      </c>
      <c r="CD371">
        <v>1.9081546603937101</v>
      </c>
      <c r="CE371">
        <v>2.0504117949840301</v>
      </c>
      <c r="CF371">
        <v>2.0000461013694402</v>
      </c>
      <c r="CG371">
        <v>2.1569625430236501</v>
      </c>
      <c r="CH371">
        <v>1.7030967197732501</v>
      </c>
      <c r="CI371">
        <v>1.8045504267150601</v>
      </c>
      <c r="CJ371">
        <v>1.92152415464187</v>
      </c>
      <c r="CK371">
        <v>2.08546457530309</v>
      </c>
      <c r="CL371">
        <v>2.0405334534763702</v>
      </c>
      <c r="CM371">
        <v>2.15157163716745</v>
      </c>
      <c r="CN371">
        <v>2.0855519768516602</v>
      </c>
      <c r="CO371">
        <v>2.1470275828890499</v>
      </c>
      <c r="CP371">
        <v>2.0319889710346599</v>
      </c>
      <c r="CQ371">
        <v>2.1484133433410002</v>
      </c>
      <c r="CR371">
        <v>2.0626879277327399</v>
      </c>
      <c r="CS371">
        <v>2.1220557094408701</v>
      </c>
      <c r="CT371">
        <v>1.9738363867328701</v>
      </c>
      <c r="CU371">
        <v>2.1078420042729502</v>
      </c>
      <c r="CV371">
        <v>2.0658212639291902</v>
      </c>
      <c r="CW371">
        <v>2.1791140387088799</v>
      </c>
      <c r="CX371">
        <v>1.70489381414703</v>
      </c>
      <c r="CY371">
        <v>1.7720232108445899</v>
      </c>
      <c r="CZ371">
        <v>2.3678586326881201</v>
      </c>
      <c r="DA371">
        <v>2.4808778930903701</v>
      </c>
      <c r="DB371">
        <v>2.0324209885995499</v>
      </c>
      <c r="DC371">
        <v>2.1224205099436402</v>
      </c>
      <c r="DD371">
        <v>2.0803863136635901</v>
      </c>
      <c r="DE371">
        <v>2.2028772253062998</v>
      </c>
      <c r="DF371">
        <v>2.0314752544306698</v>
      </c>
      <c r="DG371">
        <v>2.11258327579979</v>
      </c>
      <c r="DH371">
        <v>2.00892387898124</v>
      </c>
      <c r="DI371">
        <v>2.1072183068725301</v>
      </c>
      <c r="DJ371">
        <v>1.83179497045926</v>
      </c>
      <c r="DK371">
        <v>1.8670832030655</v>
      </c>
      <c r="DL371">
        <v>2.1767694879422499</v>
      </c>
      <c r="DM371">
        <v>2.1412697720429201</v>
      </c>
      <c r="DN371">
        <v>2.1108863103367801</v>
      </c>
      <c r="DO371">
        <v>2.1847189033884602</v>
      </c>
    </row>
    <row r="372" spans="1:119" x14ac:dyDescent="0.45">
      <c r="A372" t="s">
        <v>19</v>
      </c>
      <c r="B372" t="s">
        <v>251</v>
      </c>
      <c r="C372" t="s">
        <v>20</v>
      </c>
      <c r="D372">
        <v>35</v>
      </c>
      <c r="E372" t="s">
        <v>244</v>
      </c>
      <c r="F372" s="1" cm="1">
        <f t="array" ref="F372">SUMPRODUCT($H372:$FZZ372,$H$2:$FZZ$2)/SUMPRODUCT(--($H372:$FZZ372&lt;&gt;""),$H$2:$FZZ$2)</f>
        <v>1.9126021357978003</v>
      </c>
      <c r="G372" s="1" cm="1">
        <f t="array" ref="G372">SUMPRODUCT($H372:$FZZ372,$G$2:$FZY$2)/SUMPRODUCT(--($H372:$FZZ372&lt;&gt;""),$G$2:$FZY$2)</f>
        <v>1.9270224150561956</v>
      </c>
      <c r="H372">
        <v>2.0333435591742899</v>
      </c>
      <c r="I372">
        <v>1.96920066098689</v>
      </c>
      <c r="J372">
        <v>1.7315016093992599</v>
      </c>
      <c r="K372">
        <v>1.6853069885563501</v>
      </c>
      <c r="L372">
        <v>2.0300976336752301</v>
      </c>
      <c r="M372">
        <v>1.97606570369801</v>
      </c>
      <c r="N372">
        <v>1.8815663237990501</v>
      </c>
      <c r="O372">
        <v>1.8508191623547301</v>
      </c>
      <c r="P372">
        <v>1.79397377910212</v>
      </c>
      <c r="Q372">
        <v>1.8133296943156001</v>
      </c>
      <c r="R372">
        <v>1.72958526581156</v>
      </c>
      <c r="S372">
        <v>1.7830121897406499</v>
      </c>
      <c r="T372">
        <v>2.1467741819630999</v>
      </c>
      <c r="U372">
        <v>2.1413726578554999</v>
      </c>
      <c r="V372">
        <v>2.1164215012660401</v>
      </c>
      <c r="W372">
        <v>2.1553181639090102</v>
      </c>
      <c r="X372">
        <v>1.8340287606335499</v>
      </c>
      <c r="Y372">
        <v>1.8583355117703799</v>
      </c>
      <c r="Z372">
        <v>2.1798437454150501</v>
      </c>
      <c r="AA372">
        <v>2.2257031665919902</v>
      </c>
      <c r="AB372">
        <v>2.19621695266766</v>
      </c>
      <c r="AC372">
        <v>2.2095444975056502</v>
      </c>
      <c r="AD372">
        <v>1.82827583174232</v>
      </c>
      <c r="AE372">
        <v>1.7842456308847401</v>
      </c>
      <c r="AF372">
        <v>1.6978142330077099</v>
      </c>
      <c r="AG372">
        <v>1.6841815582770301</v>
      </c>
      <c r="AH372">
        <v>2.0643303188593101</v>
      </c>
      <c r="AI372">
        <v>2.14630221015137</v>
      </c>
      <c r="AJ372">
        <v>2.15759278345051</v>
      </c>
      <c r="AK372">
        <v>2.0945347735809001</v>
      </c>
      <c r="AL372">
        <v>2.08467260454883</v>
      </c>
      <c r="AM372">
        <v>2.08918253819086</v>
      </c>
      <c r="AN372">
        <v>2.1611990128214398</v>
      </c>
      <c r="AO372">
        <v>2.1655924627614902</v>
      </c>
      <c r="AP372">
        <v>2.1030349497082699</v>
      </c>
      <c r="AQ372">
        <v>2.0918686073132</v>
      </c>
      <c r="AR372">
        <v>1.7783858242110799</v>
      </c>
      <c r="AS372">
        <v>1.8198687466138701</v>
      </c>
      <c r="AT372">
        <v>1.7806576600194099</v>
      </c>
      <c r="AU372">
        <v>1.75599973655915</v>
      </c>
      <c r="AV372">
        <v>1.6842856681637901</v>
      </c>
      <c r="AW372">
        <v>1.66520792795567</v>
      </c>
      <c r="AX372">
        <v>1.8151152391210399</v>
      </c>
      <c r="AY372">
        <v>1.82278979193248</v>
      </c>
      <c r="AZ372">
        <v>1.58454428710856</v>
      </c>
      <c r="BA372">
        <v>1.59032778335642</v>
      </c>
      <c r="BB372">
        <v>1.82950147650331</v>
      </c>
      <c r="BC372">
        <v>1.9454359722397301</v>
      </c>
      <c r="BD372">
        <v>1.7710439954753201</v>
      </c>
      <c r="BE372">
        <v>1.9178522427111</v>
      </c>
      <c r="BF372">
        <v>2.0300451904989698</v>
      </c>
      <c r="BG372">
        <v>2.1647643279803401</v>
      </c>
      <c r="BH372">
        <v>1.7782753579113699</v>
      </c>
      <c r="BI372">
        <v>1.8117951903487099</v>
      </c>
      <c r="BJ372">
        <v>2.0434158553226398</v>
      </c>
      <c r="BK372">
        <v>2.1247255261742</v>
      </c>
      <c r="BL372">
        <v>1.8408753913582701</v>
      </c>
      <c r="BM372">
        <v>1.89038543309625</v>
      </c>
      <c r="BN372">
        <v>2.0563360052568598</v>
      </c>
      <c r="BO372">
        <v>2.1159345366064302</v>
      </c>
      <c r="BP372">
        <v>1.78269674985691</v>
      </c>
      <c r="BQ372">
        <v>1.8408500446418199</v>
      </c>
      <c r="BR372">
        <v>2.08762412902685</v>
      </c>
      <c r="BS372">
        <v>2.1906913242038399</v>
      </c>
      <c r="BT372">
        <v>1.7715076189555501</v>
      </c>
      <c r="BU372">
        <v>1.84062733319199</v>
      </c>
      <c r="BV372">
        <v>2.0192001594697602</v>
      </c>
      <c r="BW372">
        <v>2.0460475814468602</v>
      </c>
      <c r="BX372">
        <v>1.7019744041045499</v>
      </c>
      <c r="BY372">
        <v>1.7439844644342</v>
      </c>
      <c r="BZ372">
        <v>2.00810200087344</v>
      </c>
      <c r="CA372">
        <v>2.03064853086584</v>
      </c>
      <c r="CB372">
        <v>1.7981541995925101</v>
      </c>
      <c r="CC372">
        <v>1.8548043664074301</v>
      </c>
      <c r="CD372">
        <v>1.6640686705449399</v>
      </c>
      <c r="CE372">
        <v>1.8045757759962699</v>
      </c>
      <c r="CF372">
        <v>2.00293992811276</v>
      </c>
      <c r="CG372">
        <v>2.16882321489831</v>
      </c>
      <c r="CH372">
        <v>2.04276828741403</v>
      </c>
      <c r="CI372">
        <v>2.1365618844218699</v>
      </c>
      <c r="CJ372">
        <v>1.6713726888268301</v>
      </c>
      <c r="CK372">
        <v>1.7837299385577601</v>
      </c>
      <c r="CL372">
        <v>2.31058326301096</v>
      </c>
      <c r="CM372">
        <v>2.4485238147531199</v>
      </c>
      <c r="CN372">
        <v>1.78719026027087</v>
      </c>
      <c r="CO372">
        <v>1.82039127329622</v>
      </c>
      <c r="CP372">
        <v>2.0319889710346599</v>
      </c>
      <c r="CQ372">
        <v>2.1484133433410002</v>
      </c>
      <c r="CR372">
        <v>1.7160469361180899</v>
      </c>
      <c r="CS372">
        <v>1.77387728335145</v>
      </c>
      <c r="CT372">
        <v>1.73285022279198</v>
      </c>
      <c r="CU372">
        <v>1.8352888733706201</v>
      </c>
      <c r="CV372">
        <v>2.26081491526211</v>
      </c>
      <c r="CW372">
        <v>2.4355575204079201</v>
      </c>
      <c r="CX372">
        <v>1.9901984601232601</v>
      </c>
      <c r="CY372">
        <v>2.1171354336031998</v>
      </c>
      <c r="CZ372">
        <v>1.7595548588150001</v>
      </c>
      <c r="DA372">
        <v>1.86953187529345</v>
      </c>
      <c r="DB372">
        <v>1.7340079852015999</v>
      </c>
      <c r="DC372">
        <v>1.8028487106879401</v>
      </c>
      <c r="DD372">
        <v>1.7529714197667701</v>
      </c>
      <c r="DE372">
        <v>1.8286922331581701</v>
      </c>
      <c r="DF372">
        <v>1.7521662292225799</v>
      </c>
      <c r="DG372">
        <v>1.79758735222514</v>
      </c>
      <c r="DH372">
        <v>1.7415224961365701</v>
      </c>
      <c r="DI372">
        <v>1.8167383298908499</v>
      </c>
      <c r="DJ372">
        <v>2.1922774023392</v>
      </c>
      <c r="DK372">
        <v>2.25041565458582</v>
      </c>
      <c r="DL372">
        <v>1.8065027076250399</v>
      </c>
      <c r="DM372">
        <v>1.80000576369142</v>
      </c>
      <c r="DN372">
        <v>1.7815247123996201</v>
      </c>
      <c r="DO372">
        <v>1.85023692838587</v>
      </c>
    </row>
    <row r="373" spans="1:119" x14ac:dyDescent="0.45">
      <c r="A373" t="s">
        <v>19</v>
      </c>
      <c r="B373" t="s">
        <v>258</v>
      </c>
      <c r="C373" t="s">
        <v>20</v>
      </c>
      <c r="D373">
        <v>35</v>
      </c>
      <c r="E373" t="s">
        <v>244</v>
      </c>
      <c r="F373" s="1" cm="1">
        <f t="array" ref="F373">SUMPRODUCT($H373:$FZZ373,$H$2:$FZZ$2)/SUMPRODUCT(--($H373:$FZZ373&lt;&gt;""),$H$2:$FZZ$2)</f>
        <v>2.1993879862175763</v>
      </c>
      <c r="G373" s="1" cm="1">
        <f t="array" ref="G373">SUMPRODUCT($H373:$FZZ373,$G$2:$FZY$2)/SUMPRODUCT(--($H373:$FZZ373&lt;&gt;""),$G$2:$FZY$2)</f>
        <v>2.2188386356468395</v>
      </c>
      <c r="H373">
        <v>1.7265025847312301</v>
      </c>
      <c r="I373">
        <v>1.6868894270500101</v>
      </c>
      <c r="J373">
        <v>2.26173101673028</v>
      </c>
      <c r="K373">
        <v>2.1914862330526299</v>
      </c>
      <c r="L373">
        <v>2.0300976336752301</v>
      </c>
      <c r="M373">
        <v>1.97606570369801</v>
      </c>
      <c r="N373">
        <v>2.5006691358505102</v>
      </c>
      <c r="O373">
        <v>2.4928359874018402</v>
      </c>
      <c r="P373">
        <v>2.3690602021099201</v>
      </c>
      <c r="Q373">
        <v>2.4087314822531001</v>
      </c>
      <c r="R373">
        <v>2.28929280140609</v>
      </c>
      <c r="S373">
        <v>2.3635955918084601</v>
      </c>
      <c r="T373">
        <v>1.7843472213037199</v>
      </c>
      <c r="U373">
        <v>1.7759900668230499</v>
      </c>
      <c r="V373">
        <v>2.1164215012660401</v>
      </c>
      <c r="W373">
        <v>2.1553181639090102</v>
      </c>
      <c r="X373">
        <v>2.3975989538237599</v>
      </c>
      <c r="Y373">
        <v>2.4305750070288501</v>
      </c>
      <c r="Z373">
        <v>2.6323077636333898</v>
      </c>
      <c r="AA373">
        <v>2.71159991738732</v>
      </c>
      <c r="AB373">
        <v>2.6797800233781999</v>
      </c>
      <c r="AC373">
        <v>2.7146501884279401</v>
      </c>
      <c r="AD373">
        <v>2.1775322550959899</v>
      </c>
      <c r="AE373">
        <v>2.1211017811941901</v>
      </c>
      <c r="AF373">
        <v>2.2399256134048899</v>
      </c>
      <c r="AG373">
        <v>2.2283447371417502</v>
      </c>
      <c r="AH373">
        <v>2.3016214728354099</v>
      </c>
      <c r="AI373">
        <v>2.4025823108420101</v>
      </c>
      <c r="AJ373">
        <v>2.4197815967598801</v>
      </c>
      <c r="AK373">
        <v>2.3547379776748398</v>
      </c>
      <c r="AL373">
        <v>2.3082846500640799</v>
      </c>
      <c r="AM373">
        <v>2.3346645684615801</v>
      </c>
      <c r="AN373">
        <v>2.3850968464647599</v>
      </c>
      <c r="AO373">
        <v>2.3857106244203701</v>
      </c>
      <c r="AP373">
        <v>2.3434787939559398</v>
      </c>
      <c r="AQ373">
        <v>2.3240927346803999</v>
      </c>
      <c r="AR373">
        <v>1.7783858242110799</v>
      </c>
      <c r="AS373">
        <v>1.8198687466138701</v>
      </c>
      <c r="AT373">
        <v>2.0800899814455298</v>
      </c>
      <c r="AU373">
        <v>2.0578191556860301</v>
      </c>
      <c r="AV373">
        <v>2.1799585009170199</v>
      </c>
      <c r="AW373">
        <v>2.1556978249198901</v>
      </c>
      <c r="AX373">
        <v>2.1336724745144502</v>
      </c>
      <c r="AY373">
        <v>2.1413325803957002</v>
      </c>
      <c r="AZ373">
        <v>1.81902042598368</v>
      </c>
      <c r="BA373">
        <v>1.81279713464144</v>
      </c>
      <c r="BB373">
        <v>2.0723019934600799</v>
      </c>
      <c r="BC373">
        <v>2.2231339846059499</v>
      </c>
      <c r="BD373">
        <v>1.7710439954753201</v>
      </c>
      <c r="BE373">
        <v>1.9178522427111</v>
      </c>
      <c r="BF373">
        <v>2.0300451904989698</v>
      </c>
      <c r="BG373">
        <v>2.1647643279803401</v>
      </c>
      <c r="BH373">
        <v>2.05561839479661</v>
      </c>
      <c r="BI373">
        <v>2.0701783513399099</v>
      </c>
      <c r="BJ373">
        <v>2.3665218316556</v>
      </c>
      <c r="BK373">
        <v>2.4547070238948501</v>
      </c>
      <c r="BL373">
        <v>2.1647110318600902</v>
      </c>
      <c r="BM373">
        <v>2.2876442437758602</v>
      </c>
      <c r="BN373">
        <v>2.2766952118864601</v>
      </c>
      <c r="BO373">
        <v>2.3465512419810901</v>
      </c>
      <c r="BP373">
        <v>2.07820132213942</v>
      </c>
      <c r="BQ373">
        <v>2.1772444702732101</v>
      </c>
      <c r="BR373">
        <v>2.08762412902685</v>
      </c>
      <c r="BS373">
        <v>2.1906913242038399</v>
      </c>
      <c r="BT373">
        <v>2.38778030485875</v>
      </c>
      <c r="BU373">
        <v>2.4775471824873598</v>
      </c>
      <c r="BV373">
        <v>2.2892806590500299</v>
      </c>
      <c r="BW373">
        <v>2.2923245725205001</v>
      </c>
      <c r="BX373">
        <v>2.0378820869147001</v>
      </c>
      <c r="BY373">
        <v>2.0589356530929099</v>
      </c>
      <c r="BZ373">
        <v>2.00810200087344</v>
      </c>
      <c r="CA373">
        <v>2.03064853086584</v>
      </c>
      <c r="CB373">
        <v>2.3736805559520699</v>
      </c>
      <c r="CC373">
        <v>2.4489149644858799</v>
      </c>
      <c r="CD373">
        <v>2.2205982073543198</v>
      </c>
      <c r="CE373">
        <v>2.3359908743654199</v>
      </c>
      <c r="CF373">
        <v>2.2670920183334</v>
      </c>
      <c r="CG373">
        <v>2.3847847967470401</v>
      </c>
      <c r="CH373">
        <v>2.04276828741403</v>
      </c>
      <c r="CI373">
        <v>2.1365618844218699</v>
      </c>
      <c r="CJ373">
        <v>1.92152415464187</v>
      </c>
      <c r="CK373">
        <v>2.08546457530309</v>
      </c>
      <c r="CL373">
        <v>2.0405334534763702</v>
      </c>
      <c r="CM373">
        <v>2.15157163716745</v>
      </c>
      <c r="CN373">
        <v>2.3572961120056601</v>
      </c>
      <c r="CO373">
        <v>2.4194775332940002</v>
      </c>
      <c r="CP373">
        <v>1.7221402915363599</v>
      </c>
      <c r="CQ373">
        <v>1.82603965200772</v>
      </c>
      <c r="CR373">
        <v>2.2925172681069399</v>
      </c>
      <c r="CS373">
        <v>2.3823320249028099</v>
      </c>
      <c r="CT373">
        <v>2.2326728935178299</v>
      </c>
      <c r="CU373">
        <v>2.3504498811708698</v>
      </c>
      <c r="CV373">
        <v>2.0658212639291902</v>
      </c>
      <c r="CW373">
        <v>2.1791140387088799</v>
      </c>
      <c r="CX373">
        <v>1.9901984601232601</v>
      </c>
      <c r="CY373">
        <v>2.1171354336031998</v>
      </c>
      <c r="CZ373">
        <v>1.7595548588150001</v>
      </c>
      <c r="DA373">
        <v>1.86953187529345</v>
      </c>
      <c r="DB373">
        <v>2.0324209885995499</v>
      </c>
      <c r="DC373">
        <v>2.1224205099436402</v>
      </c>
      <c r="DD373">
        <v>2.0803863136635901</v>
      </c>
      <c r="DE373">
        <v>2.2028772253062998</v>
      </c>
      <c r="DF373">
        <v>2.0314752544306698</v>
      </c>
      <c r="DG373">
        <v>2.11258327579979</v>
      </c>
      <c r="DH373">
        <v>2.00892387898124</v>
      </c>
      <c r="DI373">
        <v>2.1072183068725301</v>
      </c>
      <c r="DJ373">
        <v>2.1922774023392</v>
      </c>
      <c r="DK373">
        <v>2.25041565458582</v>
      </c>
      <c r="DL373">
        <v>2.44996553343349</v>
      </c>
      <c r="DM373">
        <v>2.4137331814636598</v>
      </c>
      <c r="DN373">
        <v>2.3946089132206199</v>
      </c>
      <c r="DO373">
        <v>2.47064880808915</v>
      </c>
    </row>
    <row r="374" spans="1:119" x14ac:dyDescent="0.45">
      <c r="A374" t="s">
        <v>19</v>
      </c>
      <c r="B374" t="s">
        <v>257</v>
      </c>
      <c r="C374" t="s">
        <v>20</v>
      </c>
      <c r="D374">
        <v>35</v>
      </c>
      <c r="E374" t="s">
        <v>244</v>
      </c>
      <c r="F374" s="1" cm="1">
        <f t="array" ref="F374">SUMPRODUCT($H374:$FZZ374,$H$2:$FZZ$2)/SUMPRODUCT(--($H374:$FZZ374&lt;&gt;""),$H$2:$FZZ$2)</f>
        <v>2.1477686383446439</v>
      </c>
      <c r="G374" s="1" cm="1">
        <f t="array" ref="G374">SUMPRODUCT($H374:$FZZ374,$G$2:$FZY$2)/SUMPRODUCT(--($H374:$FZZ374&lt;&gt;""),$G$2:$FZY$2)</f>
        <v>2.1682609527799377</v>
      </c>
      <c r="H374">
        <v>2.0333435591742899</v>
      </c>
      <c r="I374">
        <v>1.96920066098689</v>
      </c>
      <c r="J374">
        <v>2.0261176642249299</v>
      </c>
      <c r="K374">
        <v>1.9679157754712999</v>
      </c>
      <c r="L374">
        <v>2.0300976336752301</v>
      </c>
      <c r="M374">
        <v>1.97606570369801</v>
      </c>
      <c r="N374">
        <v>2.5006691358505102</v>
      </c>
      <c r="O374">
        <v>2.4928359874018402</v>
      </c>
      <c r="P374">
        <v>2.09505435008208</v>
      </c>
      <c r="Q374">
        <v>2.1162883450974399</v>
      </c>
      <c r="R374">
        <v>2.0476425782595502</v>
      </c>
      <c r="S374">
        <v>2.1213483003811202</v>
      </c>
      <c r="T374">
        <v>1.7843472213037199</v>
      </c>
      <c r="U374">
        <v>1.7759900668230499</v>
      </c>
      <c r="V374">
        <v>2.1164215012660401</v>
      </c>
      <c r="W374">
        <v>2.1553181639090102</v>
      </c>
      <c r="X374">
        <v>2.3975989538237599</v>
      </c>
      <c r="Y374">
        <v>2.4305750070288501</v>
      </c>
      <c r="Z374">
        <v>2.4280770735491202</v>
      </c>
      <c r="AA374">
        <v>2.5210431145705301</v>
      </c>
      <c r="AB374">
        <v>2.4378852191047198</v>
      </c>
      <c r="AC374">
        <v>2.4649758947804701</v>
      </c>
      <c r="AD374">
        <v>2.1775322550959899</v>
      </c>
      <c r="AE374">
        <v>2.1211017811941901</v>
      </c>
      <c r="AF374">
        <v>2.0332957132063401</v>
      </c>
      <c r="AG374">
        <v>2.0134292569130801</v>
      </c>
      <c r="AH374">
        <v>2.3036701078694102</v>
      </c>
      <c r="AI374">
        <v>2.3939051723037599</v>
      </c>
      <c r="AJ374">
        <v>2.4197815967598801</v>
      </c>
      <c r="AK374">
        <v>2.3547379776748398</v>
      </c>
      <c r="AL374">
        <v>2.08467260454883</v>
      </c>
      <c r="AM374">
        <v>2.08918253819086</v>
      </c>
      <c r="AN374">
        <v>2.1611990128214398</v>
      </c>
      <c r="AO374">
        <v>2.1655924627614902</v>
      </c>
      <c r="AP374">
        <v>2.3406674381665602</v>
      </c>
      <c r="AQ374">
        <v>2.3283164451393601</v>
      </c>
      <c r="AR374">
        <v>2.0763742349024201</v>
      </c>
      <c r="AS374">
        <v>2.1491974896988499</v>
      </c>
      <c r="AT374">
        <v>2.34430062136884</v>
      </c>
      <c r="AU374">
        <v>2.3116660564727902</v>
      </c>
      <c r="AV374">
        <v>1.9888877368264399</v>
      </c>
      <c r="AW374">
        <v>1.9724080354079101</v>
      </c>
      <c r="AX374">
        <v>2.1336724745144502</v>
      </c>
      <c r="AY374">
        <v>2.1413325803957002</v>
      </c>
      <c r="AZ374">
        <v>1.58454428710856</v>
      </c>
      <c r="BA374">
        <v>1.59032778335642</v>
      </c>
      <c r="BB374">
        <v>2.0723019934600799</v>
      </c>
      <c r="BC374">
        <v>2.2231339846059499</v>
      </c>
      <c r="BD374">
        <v>2.0266552615534001</v>
      </c>
      <c r="BE374">
        <v>2.1800719188377</v>
      </c>
      <c r="BF374">
        <v>2.0300451904989698</v>
      </c>
      <c r="BG374">
        <v>2.1647643279803401</v>
      </c>
      <c r="BH374">
        <v>2.3595376917616999</v>
      </c>
      <c r="BI374">
        <v>2.3949654499278901</v>
      </c>
      <c r="BJ374">
        <v>2.3022266610940698</v>
      </c>
      <c r="BK374">
        <v>2.4036076943064502</v>
      </c>
      <c r="BL374">
        <v>2.4424851269698702</v>
      </c>
      <c r="BM374">
        <v>2.6049346324128799</v>
      </c>
      <c r="BN374">
        <v>2.0563360052568598</v>
      </c>
      <c r="BO374">
        <v>2.1159345366064302</v>
      </c>
      <c r="BP374">
        <v>2.07820132213942</v>
      </c>
      <c r="BQ374">
        <v>2.1772444702732101</v>
      </c>
      <c r="BR374">
        <v>2.08762412902685</v>
      </c>
      <c r="BS374">
        <v>2.1906913242038399</v>
      </c>
      <c r="BT374">
        <v>2.1065596783257798</v>
      </c>
      <c r="BU374">
        <v>2.1966265359625101</v>
      </c>
      <c r="BV374">
        <v>2.2883651857573502</v>
      </c>
      <c r="BW374">
        <v>2.29555466006562</v>
      </c>
      <c r="BX374">
        <v>2.2277070288937599</v>
      </c>
      <c r="BY374">
        <v>2.2576375704864602</v>
      </c>
      <c r="BZ374">
        <v>2.2639671238611401</v>
      </c>
      <c r="CA374">
        <v>2.31853861770312</v>
      </c>
      <c r="CB374">
        <v>2.1072108878664602</v>
      </c>
      <c r="CC374">
        <v>2.1657575984014299</v>
      </c>
      <c r="CD374">
        <v>1.9081546603937101</v>
      </c>
      <c r="CE374">
        <v>2.0504117949840301</v>
      </c>
      <c r="CF374">
        <v>2.00293992811276</v>
      </c>
      <c r="CG374">
        <v>2.16882321489831</v>
      </c>
      <c r="CH374">
        <v>2.04276828741403</v>
      </c>
      <c r="CI374">
        <v>2.1365618844218699</v>
      </c>
      <c r="CJ374">
        <v>2.1650218711540901</v>
      </c>
      <c r="CK374">
        <v>2.3628871677523602</v>
      </c>
      <c r="CL374">
        <v>2.31058326301096</v>
      </c>
      <c r="CM374">
        <v>2.4485238147531199</v>
      </c>
      <c r="CN374">
        <v>2.0855519768516602</v>
      </c>
      <c r="CO374">
        <v>2.1470275828890499</v>
      </c>
      <c r="CP374">
        <v>2.0319889710346599</v>
      </c>
      <c r="CQ374">
        <v>2.1484133433410002</v>
      </c>
      <c r="CR374">
        <v>2.2925172681069399</v>
      </c>
      <c r="CS374">
        <v>2.3823320249028099</v>
      </c>
      <c r="CT374">
        <v>1.9738363867328701</v>
      </c>
      <c r="CU374">
        <v>2.1078420042729502</v>
      </c>
      <c r="CV374">
        <v>2.26081491526211</v>
      </c>
      <c r="CW374">
        <v>2.4355575204079201</v>
      </c>
      <c r="CX374">
        <v>1.9901984601232601</v>
      </c>
      <c r="CY374">
        <v>2.1171354336031998</v>
      </c>
      <c r="CZ374">
        <v>2.0476112976151302</v>
      </c>
      <c r="DA374">
        <v>2.13819917597211</v>
      </c>
      <c r="DB374">
        <v>2.0324209885995499</v>
      </c>
      <c r="DC374">
        <v>2.1224205099436402</v>
      </c>
      <c r="DD374">
        <v>2.0803863136635901</v>
      </c>
      <c r="DE374">
        <v>2.2028772253062998</v>
      </c>
      <c r="DF374">
        <v>2.0314752544306698</v>
      </c>
      <c r="DG374">
        <v>2.11258327579979</v>
      </c>
      <c r="DH374">
        <v>2.00892387898124</v>
      </c>
      <c r="DI374">
        <v>2.1072183068725301</v>
      </c>
      <c r="DJ374">
        <v>2.1922774023392</v>
      </c>
      <c r="DK374">
        <v>2.25041565458582</v>
      </c>
      <c r="DL374">
        <v>2.1767694879422499</v>
      </c>
      <c r="DM374">
        <v>2.1412697720429201</v>
      </c>
      <c r="DN374">
        <v>2.1108863103367801</v>
      </c>
      <c r="DO374">
        <v>2.1847189033884602</v>
      </c>
    </row>
    <row r="375" spans="1:119" x14ac:dyDescent="0.45">
      <c r="A375" t="s">
        <v>19</v>
      </c>
      <c r="B375" t="s">
        <v>256</v>
      </c>
      <c r="C375" t="s">
        <v>20</v>
      </c>
      <c r="D375">
        <v>35</v>
      </c>
      <c r="E375" t="s">
        <v>244</v>
      </c>
      <c r="F375" s="1" cm="1">
        <f t="array" ref="F375">SUMPRODUCT($H375:$FZZ375,$H$2:$FZZ$2)/SUMPRODUCT(--($H375:$FZZ375&lt;&gt;""),$H$2:$FZZ$2)</f>
        <v>2.1603772328499042</v>
      </c>
      <c r="G375" s="1" cm="1">
        <f t="array" ref="G375">SUMPRODUCT($H375:$FZZ375,$G$2:$FZY$2)/SUMPRODUCT(--($H375:$FZZ375&lt;&gt;""),$G$2:$FZY$2)</f>
        <v>2.1814900067570839</v>
      </c>
      <c r="H375">
        <v>2.0333435591742899</v>
      </c>
      <c r="I375">
        <v>1.96920066098689</v>
      </c>
      <c r="J375">
        <v>2.0261176642249299</v>
      </c>
      <c r="K375">
        <v>1.9679157754712999</v>
      </c>
      <c r="L375">
        <v>2.2454022821289499</v>
      </c>
      <c r="M375">
        <v>2.1908862191623899</v>
      </c>
      <c r="N375">
        <v>2.5006691358505102</v>
      </c>
      <c r="O375">
        <v>2.4928359874018402</v>
      </c>
      <c r="P375">
        <v>2.09505435008208</v>
      </c>
      <c r="Q375">
        <v>2.1162883450974399</v>
      </c>
      <c r="R375">
        <v>2.0476425782595502</v>
      </c>
      <c r="S375">
        <v>2.1213483003811202</v>
      </c>
      <c r="T375">
        <v>1.7843472213037199</v>
      </c>
      <c r="U375">
        <v>1.7759900668230499</v>
      </c>
      <c r="V375">
        <v>2.3309318131881001</v>
      </c>
      <c r="W375">
        <v>2.3706746199889399</v>
      </c>
      <c r="X375">
        <v>2.3975989538237599</v>
      </c>
      <c r="Y375">
        <v>2.4305750070288501</v>
      </c>
      <c r="Z375">
        <v>2.6323077636333898</v>
      </c>
      <c r="AA375">
        <v>2.71159991738732</v>
      </c>
      <c r="AB375">
        <v>2.6797800233781999</v>
      </c>
      <c r="AC375">
        <v>2.7146501884279401</v>
      </c>
      <c r="AD375">
        <v>2.1779282361972299</v>
      </c>
      <c r="AE375">
        <v>2.1276165767197099</v>
      </c>
      <c r="AF375">
        <v>2.0332957132063401</v>
      </c>
      <c r="AG375">
        <v>2.0134292569130801</v>
      </c>
      <c r="AH375">
        <v>2.3036701078694102</v>
      </c>
      <c r="AI375">
        <v>2.3939051723037599</v>
      </c>
      <c r="AJ375">
        <v>2.4197815967598801</v>
      </c>
      <c r="AK375">
        <v>2.3547379776748398</v>
      </c>
      <c r="AL375">
        <v>2.08467260454883</v>
      </c>
      <c r="AM375">
        <v>2.08918253819086</v>
      </c>
      <c r="AN375">
        <v>2.1611990128214398</v>
      </c>
      <c r="AO375">
        <v>2.1655924627614902</v>
      </c>
      <c r="AP375">
        <v>2.3406674381665602</v>
      </c>
      <c r="AQ375">
        <v>2.3283164451393601</v>
      </c>
      <c r="AR375">
        <v>2.0763742349024201</v>
      </c>
      <c r="AS375">
        <v>2.1491974896988499</v>
      </c>
      <c r="AT375">
        <v>1.7806576600194099</v>
      </c>
      <c r="AU375">
        <v>1.75599973655915</v>
      </c>
      <c r="AV375">
        <v>1.9888877368264399</v>
      </c>
      <c r="AW375">
        <v>1.9724080354079101</v>
      </c>
      <c r="AX375">
        <v>2.37316731850609</v>
      </c>
      <c r="AY375">
        <v>2.3923752699024998</v>
      </c>
      <c r="AZ375">
        <v>1.58454428710856</v>
      </c>
      <c r="BA375">
        <v>1.59032778335642</v>
      </c>
      <c r="BB375">
        <v>2.3769460164474299</v>
      </c>
      <c r="BC375">
        <v>2.48658900118647</v>
      </c>
      <c r="BD375">
        <v>2.0266552615534001</v>
      </c>
      <c r="BE375">
        <v>2.1800719188377</v>
      </c>
      <c r="BF375">
        <v>2.29025234980339</v>
      </c>
      <c r="BG375">
        <v>2.4374774576629501</v>
      </c>
      <c r="BH375">
        <v>1.7782753579113699</v>
      </c>
      <c r="BI375">
        <v>1.8117951903487099</v>
      </c>
      <c r="BJ375">
        <v>2.3665218316556</v>
      </c>
      <c r="BK375">
        <v>2.4547070238948501</v>
      </c>
      <c r="BL375">
        <v>1.8408753913582701</v>
      </c>
      <c r="BM375">
        <v>1.89038543309625</v>
      </c>
      <c r="BN375">
        <v>2.0563360052568598</v>
      </c>
      <c r="BO375">
        <v>2.1159345366064302</v>
      </c>
      <c r="BP375">
        <v>2.3214929655251999</v>
      </c>
      <c r="BQ375">
        <v>2.3957074048887401</v>
      </c>
      <c r="BR375">
        <v>2.42719062127864</v>
      </c>
      <c r="BS375">
        <v>2.5661893372642002</v>
      </c>
      <c r="BT375">
        <v>2.1065596783257798</v>
      </c>
      <c r="BU375">
        <v>2.1966265359625101</v>
      </c>
      <c r="BV375">
        <v>2.2883651857573502</v>
      </c>
      <c r="BW375">
        <v>2.29555466006562</v>
      </c>
      <c r="BX375">
        <v>1.7019744041045499</v>
      </c>
      <c r="BY375">
        <v>1.7439844644342</v>
      </c>
      <c r="BZ375">
        <v>2.4650239403045502</v>
      </c>
      <c r="CA375">
        <v>2.5272054658898799</v>
      </c>
      <c r="CB375">
        <v>2.1072108878664602</v>
      </c>
      <c r="CC375">
        <v>2.1657575984014299</v>
      </c>
      <c r="CD375">
        <v>1.9081546603937101</v>
      </c>
      <c r="CE375">
        <v>2.0504117949840301</v>
      </c>
      <c r="CF375">
        <v>2.00293992811276</v>
      </c>
      <c r="CG375">
        <v>2.16882321489831</v>
      </c>
      <c r="CH375">
        <v>2.2912947592648498</v>
      </c>
      <c r="CI375">
        <v>2.4011675809359301</v>
      </c>
      <c r="CJ375">
        <v>1.6713726888268301</v>
      </c>
      <c r="CK375">
        <v>1.7837299385577601</v>
      </c>
      <c r="CL375">
        <v>2.32839903412343</v>
      </c>
      <c r="CM375">
        <v>2.4852323018318301</v>
      </c>
      <c r="CN375">
        <v>2.0855519768516602</v>
      </c>
      <c r="CO375">
        <v>2.1470275828890499</v>
      </c>
      <c r="CP375">
        <v>2.0319889710346599</v>
      </c>
      <c r="CQ375">
        <v>2.1484133433410002</v>
      </c>
      <c r="CR375">
        <v>2.2925172681069399</v>
      </c>
      <c r="CS375">
        <v>2.3823320249028099</v>
      </c>
      <c r="CT375">
        <v>1.9738363867328701</v>
      </c>
      <c r="CU375">
        <v>2.1078420042729502</v>
      </c>
      <c r="CV375">
        <v>2.5959676325254999</v>
      </c>
      <c r="CW375">
        <v>2.7418486453891502</v>
      </c>
      <c r="CX375">
        <v>2.1921552035156102</v>
      </c>
      <c r="CY375">
        <v>2.3328249294821601</v>
      </c>
      <c r="CZ375">
        <v>2.0476112976151302</v>
      </c>
      <c r="DA375">
        <v>2.13819917597211</v>
      </c>
      <c r="DB375">
        <v>2.2736901924421402</v>
      </c>
      <c r="DC375">
        <v>2.3899355323834399</v>
      </c>
      <c r="DD375">
        <v>2.3030581952788198</v>
      </c>
      <c r="DE375">
        <v>2.4348656186960702</v>
      </c>
      <c r="DF375">
        <v>2.2403723868363201</v>
      </c>
      <c r="DG375">
        <v>2.3394381557669801</v>
      </c>
      <c r="DH375">
        <v>2.2917918034971101</v>
      </c>
      <c r="DI375">
        <v>2.42659494799386</v>
      </c>
      <c r="DJ375">
        <v>2.4435370321380701</v>
      </c>
      <c r="DK375">
        <v>2.5164730686291001</v>
      </c>
      <c r="DL375">
        <v>2.1767694879422499</v>
      </c>
      <c r="DM375">
        <v>2.1412697720429201</v>
      </c>
      <c r="DN375">
        <v>2.1108863103367801</v>
      </c>
      <c r="DO375">
        <v>2.1847189033884602</v>
      </c>
    </row>
    <row r="376" spans="1:119" x14ac:dyDescent="0.45">
      <c r="A376" t="s">
        <v>19</v>
      </c>
      <c r="B376" t="s">
        <v>143</v>
      </c>
      <c r="C376" t="s">
        <v>20</v>
      </c>
      <c r="D376">
        <v>35</v>
      </c>
      <c r="E376" t="s">
        <v>263</v>
      </c>
      <c r="F376" s="1" cm="1">
        <f t="array" ref="F376">SUMPRODUCT($H376:$FZZ376,$H$2:$FZZ$2)/SUMPRODUCT(--($H376:$FZZ376&lt;&gt;""),$H$2:$FZZ$2)</f>
        <v>1.929718608362172</v>
      </c>
      <c r="G376" s="1" cm="1">
        <f t="array" ref="G376">SUMPRODUCT($H376:$FZZ376,$G$2:$FZY$2)/SUMPRODUCT(--($H376:$FZZ376&lt;&gt;""),$G$2:$FZY$2)</f>
        <v>1.9709434726460664</v>
      </c>
      <c r="H376">
        <v>1.52961580448041</v>
      </c>
      <c r="I376">
        <v>1.5373724877049399</v>
      </c>
      <c r="J376">
        <v>1.9321685493576499</v>
      </c>
      <c r="K376">
        <v>1.9503922772435101</v>
      </c>
      <c r="L376">
        <v>1.52329558219005</v>
      </c>
      <c r="M376">
        <v>1.53979132484274</v>
      </c>
      <c r="N376">
        <v>3.03722106499472</v>
      </c>
      <c r="O376">
        <v>2.6382773872666001</v>
      </c>
      <c r="P376">
        <v>1.94835487782967</v>
      </c>
      <c r="Q376">
        <v>2.0274304149328</v>
      </c>
      <c r="R376">
        <v>1.92482614677959</v>
      </c>
      <c r="S376">
        <v>2.0409015232055601</v>
      </c>
      <c r="T376">
        <v>1.6181109906534199</v>
      </c>
      <c r="U376">
        <v>1.67120773155059</v>
      </c>
      <c r="V376">
        <v>1.58076774201273</v>
      </c>
      <c r="W376">
        <v>1.6619346072672001</v>
      </c>
      <c r="X376">
        <v>2.4788554510911101</v>
      </c>
      <c r="Y376">
        <v>2.5313641468799002</v>
      </c>
      <c r="Z376">
        <v>2.0871454885963598</v>
      </c>
      <c r="AA376">
        <v>2.1263604829600702</v>
      </c>
      <c r="AB376">
        <v>2.0200762818817801</v>
      </c>
      <c r="AC376">
        <v>2.0879479076814298</v>
      </c>
      <c r="AD376">
        <v>1.99904357350119</v>
      </c>
      <c r="AE376">
        <v>2.01413555702069</v>
      </c>
      <c r="AF376">
        <v>1.8818157565595</v>
      </c>
      <c r="AG376">
        <v>1.9422928814686</v>
      </c>
      <c r="AH376">
        <v>1.91486870265075</v>
      </c>
      <c r="AI376">
        <v>2.0773227877715699</v>
      </c>
      <c r="AJ376">
        <v>2.0047386036348902</v>
      </c>
      <c r="AK376">
        <v>2.0331960509078399</v>
      </c>
      <c r="AL376">
        <v>1.96628375817009</v>
      </c>
      <c r="AM376">
        <v>2.0406364234162901</v>
      </c>
      <c r="AN376">
        <v>2.0205289767162302</v>
      </c>
      <c r="AO376">
        <v>2.01762542575129</v>
      </c>
      <c r="AP376">
        <v>1.9985437693810699</v>
      </c>
      <c r="AQ376">
        <v>2.0585412686253801</v>
      </c>
      <c r="AR376">
        <v>1.52501743437564</v>
      </c>
      <c r="AS376">
        <v>1.6269074731778199</v>
      </c>
      <c r="AT376">
        <v>2.3642281579890501</v>
      </c>
      <c r="AU376">
        <v>2.3783078545240599</v>
      </c>
      <c r="AV376">
        <v>1.9137956511643199</v>
      </c>
      <c r="AW376">
        <v>1.9419009734030801</v>
      </c>
      <c r="AX376">
        <v>1.6104851818645201</v>
      </c>
      <c r="AY376">
        <v>1.63399266091905</v>
      </c>
      <c r="AZ376">
        <v>1.5594002843795201</v>
      </c>
      <c r="BA376">
        <v>1.54759563690015</v>
      </c>
      <c r="BB376">
        <v>1.60814920642171</v>
      </c>
      <c r="BC376">
        <v>1.7228676348749801</v>
      </c>
      <c r="BD376">
        <v>1.5419702455948301</v>
      </c>
      <c r="BE376">
        <v>1.6372352391093901</v>
      </c>
      <c r="BF376">
        <v>1.5489829792127101</v>
      </c>
      <c r="BG376">
        <v>1.6377101414933199</v>
      </c>
      <c r="BH376">
        <v>2.3443406303568999</v>
      </c>
      <c r="BI376">
        <v>2.4161478916441199</v>
      </c>
      <c r="BJ376">
        <v>1.8927810089963</v>
      </c>
      <c r="BK376">
        <v>2.0170744984421298</v>
      </c>
      <c r="BL376">
        <v>2.47821596002942</v>
      </c>
      <c r="BM376">
        <v>2.5781207814750302</v>
      </c>
      <c r="BN376">
        <v>1.9876004282913</v>
      </c>
      <c r="BO376">
        <v>2.04896431542738</v>
      </c>
      <c r="BP376">
        <v>1.5749633380988</v>
      </c>
      <c r="BQ376">
        <v>1.6667215866893099</v>
      </c>
      <c r="BR376">
        <v>1.6032274911788</v>
      </c>
      <c r="BS376">
        <v>1.7160614918513</v>
      </c>
      <c r="BT376">
        <v>1.9120889429855199</v>
      </c>
      <c r="BU376">
        <v>2.0234599175149999</v>
      </c>
      <c r="BV376">
        <v>1.93671583364623</v>
      </c>
      <c r="BW376">
        <v>2.0241627622637401</v>
      </c>
      <c r="BX376">
        <v>2.2111470917796598</v>
      </c>
      <c r="BY376">
        <v>2.3405788352164998</v>
      </c>
      <c r="BZ376">
        <v>1.87409259015015</v>
      </c>
      <c r="CA376">
        <v>1.94056768035139</v>
      </c>
      <c r="CB376">
        <v>1.96903838691875</v>
      </c>
      <c r="CC376">
        <v>2.0619477041009402</v>
      </c>
      <c r="CD376">
        <v>1.9130916996446099</v>
      </c>
      <c r="CE376">
        <v>2.0609000246384399</v>
      </c>
      <c r="CF376">
        <v>1.91725370794087</v>
      </c>
      <c r="CG376">
        <v>2.04301953152767</v>
      </c>
      <c r="CH376">
        <v>1.49150874518002</v>
      </c>
      <c r="CI376">
        <v>1.56302322594256</v>
      </c>
      <c r="CJ376">
        <v>2.24288970394027</v>
      </c>
      <c r="CK376">
        <v>2.4064802374420999</v>
      </c>
      <c r="CL376">
        <v>1.4889312098969301</v>
      </c>
      <c r="CM376">
        <v>1.58936508605913</v>
      </c>
      <c r="CN376">
        <v>1.9216476896105199</v>
      </c>
      <c r="CO376">
        <v>2.04165959222225</v>
      </c>
      <c r="CP376">
        <v>1.5085084235108599</v>
      </c>
      <c r="CQ376">
        <v>1.61651115479444</v>
      </c>
      <c r="CR376">
        <v>2.26853805421245</v>
      </c>
      <c r="CS376">
        <v>2.3915759449068599</v>
      </c>
      <c r="CT376">
        <v>1.9302503546024401</v>
      </c>
      <c r="CU376">
        <v>2.0423987506504599</v>
      </c>
      <c r="CV376">
        <v>1.54186345437501</v>
      </c>
      <c r="CW376">
        <v>1.67978604887062</v>
      </c>
      <c r="CX376">
        <v>1.4721999397257199</v>
      </c>
      <c r="CY376">
        <v>1.5559351612986501</v>
      </c>
      <c r="CZ376">
        <v>1.5631658269879301</v>
      </c>
      <c r="DA376">
        <v>1.6692698701870901</v>
      </c>
      <c r="DB376">
        <v>1.5230684803132699</v>
      </c>
      <c r="DC376">
        <v>1.59608131316726</v>
      </c>
      <c r="DD376">
        <v>1.55589138985357</v>
      </c>
      <c r="DE376">
        <v>1.64772327892616</v>
      </c>
      <c r="DF376">
        <v>1.525600944567</v>
      </c>
      <c r="DG376">
        <v>1.6051546972080399</v>
      </c>
      <c r="DH376">
        <v>1.5932038328062601</v>
      </c>
      <c r="DI376">
        <v>1.6910839606850601</v>
      </c>
      <c r="DJ376">
        <v>1.6416092285739401</v>
      </c>
      <c r="DK376">
        <v>1.74360885981578</v>
      </c>
      <c r="DL376">
        <v>2.0125959774057098</v>
      </c>
      <c r="DM376">
        <v>2.0980010932520501</v>
      </c>
      <c r="DN376">
        <v>2.0170032939664102</v>
      </c>
      <c r="DO376">
        <v>2.1365518560601702</v>
      </c>
    </row>
    <row r="377" spans="1:119" x14ac:dyDescent="0.45">
      <c r="A377" t="s">
        <v>19</v>
      </c>
      <c r="B377" t="s">
        <v>143</v>
      </c>
      <c r="C377" t="s">
        <v>20</v>
      </c>
      <c r="D377">
        <v>35</v>
      </c>
      <c r="E377" t="s">
        <v>244</v>
      </c>
      <c r="F377" s="1" cm="1">
        <f t="array" ref="F377">SUMPRODUCT($H377:$FZZ377,$H$2:$FZZ$2)/SUMPRODUCT(--($H377:$FZZ377&lt;&gt;""),$H$2:$FZZ$2)</f>
        <v>1.8662599951579251</v>
      </c>
      <c r="G377" s="1" cm="1">
        <f t="array" ref="G377">SUMPRODUCT($H377:$FZZ377,$G$2:$FZY$2)/SUMPRODUCT(--($H377:$FZZ377&lt;&gt;""),$G$2:$FZY$2)</f>
        <v>1.9265862276358521</v>
      </c>
      <c r="H377">
        <v>1.45475891438911</v>
      </c>
      <c r="I377">
        <v>1.5073743740727199</v>
      </c>
      <c r="J377">
        <v>1.8331723120921799</v>
      </c>
      <c r="K377">
        <v>1.89043343211698</v>
      </c>
      <c r="L377">
        <v>1.4581454950081101</v>
      </c>
      <c r="M377">
        <v>1.5014729020227899</v>
      </c>
      <c r="N377">
        <v>2.5009346701563402</v>
      </c>
      <c r="O377">
        <v>2.5021695901814498</v>
      </c>
      <c r="P377">
        <v>1.91118138227954</v>
      </c>
      <c r="Q377">
        <v>1.9919688318884901</v>
      </c>
      <c r="R377">
        <v>1.89741008506938</v>
      </c>
      <c r="S377">
        <v>2.0328592361443398</v>
      </c>
      <c r="T377">
        <v>1.5609706198006099</v>
      </c>
      <c r="U377">
        <v>1.6062355470384699</v>
      </c>
      <c r="V377">
        <v>1.5339263411673401</v>
      </c>
      <c r="W377">
        <v>1.6183837910807299</v>
      </c>
      <c r="X377">
        <v>2.4218898293777902</v>
      </c>
      <c r="Y377">
        <v>2.48110205170109</v>
      </c>
      <c r="Z377">
        <v>2.0093569306274301</v>
      </c>
      <c r="AA377">
        <v>2.08793094721341</v>
      </c>
      <c r="AB377">
        <v>1.97753177247487</v>
      </c>
      <c r="AC377">
        <v>2.0266857224761399</v>
      </c>
      <c r="AD377">
        <v>1.9235176226514801</v>
      </c>
      <c r="AE377">
        <v>1.94023925150471</v>
      </c>
      <c r="AF377">
        <v>1.8637553801478299</v>
      </c>
      <c r="AG377">
        <v>1.91628418464786</v>
      </c>
      <c r="AH377">
        <v>1.9109801010037</v>
      </c>
      <c r="AI377">
        <v>2.05156457968544</v>
      </c>
      <c r="AJ377">
        <v>1.9662071595219399</v>
      </c>
      <c r="AK377">
        <v>1.9953764795500299</v>
      </c>
      <c r="AL377">
        <v>1.8890973701217799</v>
      </c>
      <c r="AM377">
        <v>1.9791881504417499</v>
      </c>
      <c r="AN377">
        <v>2.0049661655030402</v>
      </c>
      <c r="AO377">
        <v>1.9856697182210401</v>
      </c>
      <c r="AP377">
        <v>1.9449202489587201</v>
      </c>
      <c r="AQ377">
        <v>2.0047044382517099</v>
      </c>
      <c r="AR377">
        <v>1.5047807065177601</v>
      </c>
      <c r="AS377">
        <v>1.58907557821289</v>
      </c>
      <c r="AT377">
        <v>2.3391971249151098</v>
      </c>
      <c r="AU377">
        <v>2.34006378419372</v>
      </c>
      <c r="AV377">
        <v>1.81962158266889</v>
      </c>
      <c r="AW377">
        <v>1.87449900805353</v>
      </c>
      <c r="AX377">
        <v>1.55238639747368</v>
      </c>
      <c r="AY377">
        <v>1.5958382172544701</v>
      </c>
      <c r="AZ377">
        <v>1.5557147090568799</v>
      </c>
      <c r="BA377">
        <v>1.54509548289898</v>
      </c>
      <c r="BB377">
        <v>1.5726134096937201</v>
      </c>
      <c r="BC377">
        <v>1.68997054451055</v>
      </c>
      <c r="BD377">
        <v>1.5089618277307899</v>
      </c>
      <c r="BE377">
        <v>1.60129878636761</v>
      </c>
      <c r="BF377">
        <v>1.50302146412329</v>
      </c>
      <c r="BG377">
        <v>1.5896968455238101</v>
      </c>
      <c r="BH377">
        <v>2.29765762848763</v>
      </c>
      <c r="BI377">
        <v>2.3943943037689701</v>
      </c>
      <c r="BJ377">
        <v>1.8427568929913101</v>
      </c>
      <c r="BK377">
        <v>1.96115838878402</v>
      </c>
      <c r="BL377">
        <v>2.3673511043239501</v>
      </c>
      <c r="BM377">
        <v>2.4878320046037001</v>
      </c>
      <c r="BN377">
        <v>1.93553221318156</v>
      </c>
      <c r="BO377">
        <v>1.9899689342914699</v>
      </c>
      <c r="BP377">
        <v>1.5456597130371099</v>
      </c>
      <c r="BQ377">
        <v>1.6411770015826099</v>
      </c>
      <c r="BR377">
        <v>1.5832132377028001</v>
      </c>
      <c r="BS377">
        <v>1.6935305088250601</v>
      </c>
      <c r="BT377">
        <v>1.9094211180627101</v>
      </c>
      <c r="BU377">
        <v>2.0082819208855698</v>
      </c>
      <c r="BV377">
        <v>1.87671337629966</v>
      </c>
      <c r="BW377">
        <v>1.9739772154139199</v>
      </c>
      <c r="BX377">
        <v>2.18188627897131</v>
      </c>
      <c r="BY377">
        <v>2.2847030853900399</v>
      </c>
      <c r="BZ377">
        <v>1.8636312201840901</v>
      </c>
      <c r="CA377">
        <v>1.91101308474056</v>
      </c>
      <c r="CB377">
        <v>1.93147443333944</v>
      </c>
      <c r="CC377">
        <v>2.0281089154063698</v>
      </c>
      <c r="CD377">
        <v>1.8611698348741801</v>
      </c>
      <c r="CE377">
        <v>1.9993275406854001</v>
      </c>
      <c r="CF377">
        <v>1.8840525576215601</v>
      </c>
      <c r="CG377">
        <v>2.0015254659844</v>
      </c>
      <c r="CH377">
        <v>1.47148012268367</v>
      </c>
      <c r="CI377">
        <v>1.5380779940265199</v>
      </c>
      <c r="CJ377">
        <v>2.2306798796648799</v>
      </c>
      <c r="CK377">
        <v>2.4056433924973</v>
      </c>
      <c r="CL377">
        <v>1.43124488762269</v>
      </c>
      <c r="CM377">
        <v>1.52969026561605</v>
      </c>
      <c r="CN377">
        <v>1.91346038308624</v>
      </c>
      <c r="CO377">
        <v>2.0090056110808501</v>
      </c>
      <c r="CP377">
        <v>1.50851964253974</v>
      </c>
      <c r="CQ377">
        <v>1.6125486377899101</v>
      </c>
      <c r="CR377">
        <v>2.2338404681852202</v>
      </c>
      <c r="CS377">
        <v>2.3572676262586798</v>
      </c>
      <c r="CT377">
        <v>1.8568630187736701</v>
      </c>
      <c r="CU377">
        <v>1.98309624542147</v>
      </c>
      <c r="CV377">
        <v>1.5418109453891999</v>
      </c>
      <c r="CW377">
        <v>1.67441170174444</v>
      </c>
      <c r="CX377">
        <v>1.45316525145555</v>
      </c>
      <c r="CY377">
        <v>1.5487592997300399</v>
      </c>
      <c r="CZ377">
        <v>1.5290899581369</v>
      </c>
      <c r="DA377">
        <v>1.6345076352455199</v>
      </c>
      <c r="DB377">
        <v>1.4934107862756401</v>
      </c>
      <c r="DC377">
        <v>1.58149439088618</v>
      </c>
      <c r="DD377">
        <v>1.51522973370222</v>
      </c>
      <c r="DE377">
        <v>1.6079396771413199</v>
      </c>
      <c r="DF377">
        <v>1.5078684351753699</v>
      </c>
      <c r="DG377">
        <v>1.58371028737438</v>
      </c>
      <c r="DH377">
        <v>1.57230865161527</v>
      </c>
      <c r="DI377">
        <v>1.6746212378865999</v>
      </c>
      <c r="DJ377">
        <v>1.6021676567021701</v>
      </c>
      <c r="DK377">
        <v>1.7064114218833899</v>
      </c>
      <c r="DL377">
        <v>2.0060016363335702</v>
      </c>
      <c r="DM377">
        <v>2.0689391432781199</v>
      </c>
      <c r="DN377">
        <v>1.97654282730204</v>
      </c>
      <c r="DO377">
        <v>2.1179709778986702</v>
      </c>
    </row>
    <row r="378" spans="1:119" x14ac:dyDescent="0.45">
      <c r="A378" t="s">
        <v>19</v>
      </c>
      <c r="B378" t="s">
        <v>143</v>
      </c>
      <c r="C378" t="s">
        <v>20</v>
      </c>
      <c r="D378">
        <v>35</v>
      </c>
      <c r="E378" t="s">
        <v>264</v>
      </c>
      <c r="F378" s="1" cm="1">
        <f t="array" ref="F378">SUMPRODUCT($H378:$FZZ378,$H$2:$FZZ$2)/SUMPRODUCT(--($H378:$FZZ378&lt;&gt;""),$H$2:$FZZ$2)</f>
        <v>1.9964645226669553</v>
      </c>
      <c r="G378" s="1" cm="1">
        <f t="array" ref="G378">SUMPRODUCT($H378:$FZZ378,$G$2:$FZY$2)/SUMPRODUCT(--($H378:$FZZ378&lt;&gt;""),$G$2:$FZY$2)</f>
        <v>2.0197430251804414</v>
      </c>
      <c r="H378">
        <v>1.5765768569265199</v>
      </c>
      <c r="I378">
        <v>1.57428990474125</v>
      </c>
      <c r="J378">
        <v>2.0094265219513998</v>
      </c>
      <c r="K378">
        <v>2.0041685874808199</v>
      </c>
      <c r="L378">
        <v>1.5731722831141199</v>
      </c>
      <c r="M378">
        <v>1.5774627812838999</v>
      </c>
      <c r="N378">
        <v>3.3286871770401998</v>
      </c>
      <c r="O378">
        <v>2.7434401782706601</v>
      </c>
      <c r="P378">
        <v>2.0111981434478401</v>
      </c>
      <c r="Q378">
        <v>2.0844983936219301</v>
      </c>
      <c r="R378">
        <v>1.95329357594895</v>
      </c>
      <c r="S378">
        <v>2.0715682072497899</v>
      </c>
      <c r="T378">
        <v>1.62936317513581</v>
      </c>
      <c r="U378">
        <v>1.6846528816508499</v>
      </c>
      <c r="V378">
        <v>1.6109924008608301</v>
      </c>
      <c r="W378">
        <v>1.68651152436801</v>
      </c>
      <c r="X378">
        <v>2.4850432268265399</v>
      </c>
      <c r="Y378">
        <v>2.5581627887196801</v>
      </c>
      <c r="Z378">
        <v>2.6353752692154</v>
      </c>
      <c r="AA378">
        <v>2.2596527602200802</v>
      </c>
      <c r="AB378">
        <v>2.0543048139548898</v>
      </c>
      <c r="AC378">
        <v>2.1184917071524998</v>
      </c>
      <c r="AD378">
        <v>2.0019542056847701</v>
      </c>
      <c r="AE378">
        <v>2.0513004109641702</v>
      </c>
      <c r="AF378">
        <v>1.9541971383560299</v>
      </c>
      <c r="AG378">
        <v>2.0337316343912599</v>
      </c>
      <c r="AH378">
        <v>1.9735156065435899</v>
      </c>
      <c r="AI378">
        <v>2.1324571266466799</v>
      </c>
      <c r="AJ378">
        <v>2.0589970663994999</v>
      </c>
      <c r="AK378">
        <v>2.0868551907472401</v>
      </c>
      <c r="AL378">
        <v>1.99445592771889</v>
      </c>
      <c r="AM378">
        <v>2.0565074000470398</v>
      </c>
      <c r="AN378">
        <v>2.0721025608680299</v>
      </c>
      <c r="AO378">
        <v>2.0729537115136498</v>
      </c>
      <c r="AP378">
        <v>2.0919428322393498</v>
      </c>
      <c r="AQ378">
        <v>2.1005265634188599</v>
      </c>
      <c r="AR378">
        <v>1.56401442175287</v>
      </c>
      <c r="AS378">
        <v>1.6714237124312901</v>
      </c>
      <c r="AT378">
        <v>2.4596286020015499</v>
      </c>
      <c r="AU378">
        <v>2.46017533820745</v>
      </c>
      <c r="AV378">
        <v>1.9663183160958499</v>
      </c>
      <c r="AW378">
        <v>1.96649723070402</v>
      </c>
      <c r="AX378">
        <v>1.6313971638311899</v>
      </c>
      <c r="AY378">
        <v>1.6565480569656801</v>
      </c>
      <c r="AZ378">
        <v>1.6313063635766401</v>
      </c>
      <c r="BA378">
        <v>1.6438513333151701</v>
      </c>
      <c r="BB378">
        <v>1.62678346241715</v>
      </c>
      <c r="BC378">
        <v>1.74456492734242</v>
      </c>
      <c r="BD378">
        <v>1.5763942342571999</v>
      </c>
      <c r="BE378">
        <v>1.6832131029184401</v>
      </c>
      <c r="BF378">
        <v>1.5850999652414299</v>
      </c>
      <c r="BG378">
        <v>1.67610264621126</v>
      </c>
      <c r="BH378">
        <v>2.3726990152316101</v>
      </c>
      <c r="BI378">
        <v>2.4457284686852301</v>
      </c>
      <c r="BJ378">
        <v>1.9411214242518899</v>
      </c>
      <c r="BK378">
        <v>2.0738418813952801</v>
      </c>
      <c r="BL378">
        <v>2.5842689956963798</v>
      </c>
      <c r="BM378">
        <v>2.68106884467017</v>
      </c>
      <c r="BN378">
        <v>2.0359544429880798</v>
      </c>
      <c r="BO378">
        <v>2.0670687668091001</v>
      </c>
      <c r="BP378">
        <v>1.60922237588358</v>
      </c>
      <c r="BQ378">
        <v>1.69388160056458</v>
      </c>
      <c r="BR378">
        <v>1.63080204297319</v>
      </c>
      <c r="BS378">
        <v>1.7268862307395301</v>
      </c>
      <c r="BT378">
        <v>1.98685230284584</v>
      </c>
      <c r="BU378">
        <v>2.0786376261201598</v>
      </c>
      <c r="BV378">
        <v>1.92881898721234</v>
      </c>
      <c r="BW378">
        <v>2.0431920072654899</v>
      </c>
      <c r="BX378">
        <v>2.23471513414278</v>
      </c>
      <c r="BY378">
        <v>2.3729508279539102</v>
      </c>
      <c r="BZ378">
        <v>1.9406830366769501</v>
      </c>
      <c r="CA378">
        <v>2.0063787364066301</v>
      </c>
      <c r="CB378">
        <v>2.0336068689166602</v>
      </c>
      <c r="CC378">
        <v>2.1520442430048501</v>
      </c>
      <c r="CD378">
        <v>1.9207400533454799</v>
      </c>
      <c r="CE378">
        <v>2.0788355911331502</v>
      </c>
      <c r="CF378">
        <v>1.9589165714591801</v>
      </c>
      <c r="CG378">
        <v>2.0674568630258698</v>
      </c>
      <c r="CH378">
        <v>1.5353691286723901</v>
      </c>
      <c r="CI378">
        <v>1.61038565953954</v>
      </c>
      <c r="CJ378">
        <v>2.2475540571847898</v>
      </c>
      <c r="CK378">
        <v>2.4138030813712401</v>
      </c>
      <c r="CL378">
        <v>1.54144383765156</v>
      </c>
      <c r="CM378">
        <v>1.6455161606448301</v>
      </c>
      <c r="CN378">
        <v>1.9706897183521399</v>
      </c>
      <c r="CO378">
        <v>2.1130634823169898</v>
      </c>
      <c r="CP378">
        <v>1.5515932340896501</v>
      </c>
      <c r="CQ378">
        <v>1.6475044920111701</v>
      </c>
      <c r="CR378">
        <v>2.37420483446909</v>
      </c>
      <c r="CS378">
        <v>2.4944433905660799</v>
      </c>
      <c r="CT378">
        <v>1.9843917140273999</v>
      </c>
      <c r="CU378">
        <v>2.1077295255653699</v>
      </c>
      <c r="CV378">
        <v>1.54186345437501</v>
      </c>
      <c r="CW378">
        <v>1.67978604887062</v>
      </c>
      <c r="CX378">
        <v>1.5189290337527399</v>
      </c>
      <c r="CY378">
        <v>1.6082087769326201</v>
      </c>
      <c r="CZ378">
        <v>1.59373851439866</v>
      </c>
      <c r="DA378">
        <v>1.68821223399125</v>
      </c>
      <c r="DB378">
        <v>1.5626707914454601</v>
      </c>
      <c r="DC378">
        <v>1.6329821861567799</v>
      </c>
      <c r="DD378">
        <v>1.6237842525575299</v>
      </c>
      <c r="DE378">
        <v>1.71677841445609</v>
      </c>
      <c r="DF378">
        <v>1.57003066957208</v>
      </c>
      <c r="DG378">
        <v>1.64242382098828</v>
      </c>
      <c r="DH378">
        <v>1.62549634063811</v>
      </c>
      <c r="DI378">
        <v>1.70655824320324</v>
      </c>
      <c r="DJ378">
        <v>1.6690326511307201</v>
      </c>
      <c r="DK378">
        <v>1.7695017756507301</v>
      </c>
      <c r="DL378">
        <v>2.1385662309017999</v>
      </c>
      <c r="DM378">
        <v>2.16886968617316</v>
      </c>
      <c r="DN378">
        <v>2.0487857468045401</v>
      </c>
      <c r="DO378">
        <v>2.1401932001208901</v>
      </c>
    </row>
    <row r="379" spans="1:119" x14ac:dyDescent="0.45">
      <c r="A379" t="s">
        <v>19</v>
      </c>
      <c r="B379" t="s">
        <v>131</v>
      </c>
      <c r="C379" t="s">
        <v>20</v>
      </c>
      <c r="D379">
        <v>35</v>
      </c>
      <c r="E379" t="s">
        <v>244</v>
      </c>
      <c r="F379" s="1" cm="1">
        <f t="array" ref="F379">SUMPRODUCT($H379:$FZZ379,$H$2:$FZZ$2)/SUMPRODUCT(--($H379:$FZZ379&lt;&gt;""),$H$2:$FZZ$2)</f>
        <v>2.1363198485151678</v>
      </c>
      <c r="G379" s="1" cm="1">
        <f t="array" ref="G379">SUMPRODUCT($H379:$FZZ379,$G$2:$FZY$2)/SUMPRODUCT(--($H379:$FZZ379&lt;&gt;""),$G$2:$FZY$2)</f>
        <v>2.1738016918407843</v>
      </c>
      <c r="H379">
        <v>1.9237431013764801</v>
      </c>
      <c r="I379">
        <v>1.876719811241</v>
      </c>
      <c r="J379">
        <v>1.9167534555082699</v>
      </c>
      <c r="K379">
        <v>1.88917882797791</v>
      </c>
      <c r="L379">
        <v>1.9258247686997301</v>
      </c>
      <c r="M379">
        <v>1.89120290770182</v>
      </c>
      <c r="N379">
        <v>2.6347112622964799</v>
      </c>
      <c r="O379">
        <v>2.6170345670848101</v>
      </c>
      <c r="P379">
        <v>2.0781738628639999</v>
      </c>
      <c r="Q379">
        <v>2.13217873647669</v>
      </c>
      <c r="R379">
        <v>2.03837815193328</v>
      </c>
      <c r="S379">
        <v>2.07802297934614</v>
      </c>
      <c r="T379">
        <v>1.69461569828676</v>
      </c>
      <c r="U379">
        <v>1.6791813864060401</v>
      </c>
      <c r="V379">
        <v>2.0137666139647901</v>
      </c>
      <c r="W379">
        <v>2.0758350750341501</v>
      </c>
      <c r="X379">
        <v>2.4600901831811899</v>
      </c>
      <c r="Y379">
        <v>2.4934914223321201</v>
      </c>
      <c r="Z379">
        <v>2.52264637863472</v>
      </c>
      <c r="AA379">
        <v>2.61617094993129</v>
      </c>
      <c r="AB379">
        <v>2.4968844061971298</v>
      </c>
      <c r="AC379">
        <v>2.5634822870490002</v>
      </c>
      <c r="AD379">
        <v>2.0648848415027201</v>
      </c>
      <c r="AE379">
        <v>2.06427015710526</v>
      </c>
      <c r="AF379">
        <v>1.9516920397858899</v>
      </c>
      <c r="AG379">
        <v>1.98019503369669</v>
      </c>
      <c r="AH379">
        <v>2.3692507515314101</v>
      </c>
      <c r="AI379">
        <v>2.5394778256389299</v>
      </c>
      <c r="AJ379">
        <v>2.5074678017343199</v>
      </c>
      <c r="AK379">
        <v>2.4944694769706501</v>
      </c>
      <c r="AL379">
        <v>2.0140949947779201</v>
      </c>
      <c r="AM379">
        <v>2.0400175855609302</v>
      </c>
      <c r="AN379">
        <v>2.1178795244814599</v>
      </c>
      <c r="AO379">
        <v>2.0688090404837798</v>
      </c>
      <c r="AP379">
        <v>2.41399715621416</v>
      </c>
      <c r="AQ379">
        <v>2.4971941070264401</v>
      </c>
      <c r="AR379">
        <v>2.0418169840226099</v>
      </c>
      <c r="AS379">
        <v>2.1474965294623001</v>
      </c>
      <c r="AT379">
        <v>2.3970707800592601</v>
      </c>
      <c r="AU379">
        <v>2.40965509077455</v>
      </c>
      <c r="AV379">
        <v>1.8945309250123199</v>
      </c>
      <c r="AW379">
        <v>1.8494053288200001</v>
      </c>
      <c r="AX379">
        <v>2.03715364520396</v>
      </c>
      <c r="AY379">
        <v>2.0333797635443598</v>
      </c>
      <c r="AZ379">
        <v>1.5810391397472701</v>
      </c>
      <c r="BA379">
        <v>1.5849503043019699</v>
      </c>
      <c r="BB379">
        <v>2.06646461414334</v>
      </c>
      <c r="BC379">
        <v>2.1854241588149299</v>
      </c>
      <c r="BD379">
        <v>2.1103302171066098</v>
      </c>
      <c r="BE379">
        <v>2.2114130035267499</v>
      </c>
      <c r="BF379">
        <v>2.0449174707721398</v>
      </c>
      <c r="BG379">
        <v>2.1744962899104299</v>
      </c>
      <c r="BH379">
        <v>2.3799689095913301</v>
      </c>
      <c r="BI379">
        <v>2.4469522588486101</v>
      </c>
      <c r="BJ379">
        <v>2.38380705328102</v>
      </c>
      <c r="BK379">
        <v>2.5424189853999701</v>
      </c>
      <c r="BL379">
        <v>2.5379724730694502</v>
      </c>
      <c r="BM379">
        <v>2.5780897089638102</v>
      </c>
      <c r="BN379">
        <v>2.0277881005946199</v>
      </c>
      <c r="BO379">
        <v>2.07800083874741</v>
      </c>
      <c r="BP379">
        <v>2.0399891864841102</v>
      </c>
      <c r="BQ379">
        <v>2.1117110212813199</v>
      </c>
      <c r="BR379">
        <v>2.0793372922214099</v>
      </c>
      <c r="BS379">
        <v>2.1656585161659501</v>
      </c>
      <c r="BT379">
        <v>2.0279691278726601</v>
      </c>
      <c r="BU379">
        <v>2.1525386113873699</v>
      </c>
      <c r="BV379">
        <v>2.3594828917985602</v>
      </c>
      <c r="BW379">
        <v>2.4296696243610598</v>
      </c>
      <c r="BX379">
        <v>2.33895725496575</v>
      </c>
      <c r="BY379">
        <v>2.4198094629944098</v>
      </c>
      <c r="BZ379">
        <v>2.3470517820711301</v>
      </c>
      <c r="CA379">
        <v>2.4002315928013598</v>
      </c>
      <c r="CB379">
        <v>1.9996328309232301</v>
      </c>
      <c r="CC379">
        <v>2.0671441519697602</v>
      </c>
      <c r="CD379">
        <v>1.9788309095880201</v>
      </c>
      <c r="CE379">
        <v>2.11259803794995</v>
      </c>
      <c r="CF379">
        <v>1.99588461574122</v>
      </c>
      <c r="CG379">
        <v>2.14120849460227</v>
      </c>
      <c r="CH379">
        <v>1.9340215042782301</v>
      </c>
      <c r="CI379">
        <v>2.0147149951837302</v>
      </c>
      <c r="CJ379">
        <v>2.32756461515896</v>
      </c>
      <c r="CK379">
        <v>2.48669376671501</v>
      </c>
      <c r="CL379">
        <v>2.4536204295503401</v>
      </c>
      <c r="CM379">
        <v>2.5809669037376102</v>
      </c>
      <c r="CN379">
        <v>2.08125943708326</v>
      </c>
      <c r="CO379">
        <v>2.1816435098608302</v>
      </c>
      <c r="CP379">
        <v>2.0578758902629302</v>
      </c>
      <c r="CQ379">
        <v>2.17790748832781</v>
      </c>
      <c r="CR379">
        <v>2.3470423833635601</v>
      </c>
      <c r="CS379">
        <v>2.4828634371064902</v>
      </c>
      <c r="CT379">
        <v>1.9691557578215</v>
      </c>
      <c r="CU379">
        <v>2.0569876036683401</v>
      </c>
      <c r="CV379">
        <v>2.4077624412822898</v>
      </c>
      <c r="CW379">
        <v>2.5593674175532199</v>
      </c>
      <c r="CX379">
        <v>2.0064206877855901</v>
      </c>
      <c r="CY379">
        <v>2.1117547626076698</v>
      </c>
      <c r="CZ379">
        <v>2.0353386180180899</v>
      </c>
      <c r="DA379">
        <v>2.1253170001330401</v>
      </c>
      <c r="DB379">
        <v>1.98986512884005</v>
      </c>
      <c r="DC379">
        <v>2.1193236613183402</v>
      </c>
      <c r="DD379">
        <v>2.0353602792643399</v>
      </c>
      <c r="DE379">
        <v>2.1459156157750399</v>
      </c>
      <c r="DF379">
        <v>1.9890164757594</v>
      </c>
      <c r="DG379">
        <v>2.1031263474259099</v>
      </c>
      <c r="DH379">
        <v>2.0532911199144399</v>
      </c>
      <c r="DI379">
        <v>2.21288840317361</v>
      </c>
      <c r="DJ379">
        <v>2.1101084629999201</v>
      </c>
      <c r="DK379">
        <v>2.2050372365583599</v>
      </c>
      <c r="DL379">
        <v>2.08243465723065</v>
      </c>
      <c r="DM379">
        <v>2.1313858117951301</v>
      </c>
      <c r="DN379">
        <v>2.0243222501501599</v>
      </c>
      <c r="DO379">
        <v>2.1451916124367298</v>
      </c>
    </row>
    <row r="380" spans="1:119" x14ac:dyDescent="0.45">
      <c r="A380" t="s">
        <v>24</v>
      </c>
      <c r="B380" t="s">
        <v>54</v>
      </c>
      <c r="C380" t="s">
        <v>64</v>
      </c>
      <c r="D380">
        <v>35</v>
      </c>
      <c r="E380" t="s">
        <v>244</v>
      </c>
      <c r="F380" s="1" cm="1">
        <f t="array" ref="F380">SUMPRODUCT($H380:$FZZ380,$H$2:$FZZ$2)/SUMPRODUCT(--($H380:$FZZ380&lt;&gt;""),$H$2:$FZZ$2)</f>
        <v>2.219917720712294</v>
      </c>
      <c r="G380" s="1" cm="1">
        <f t="array" ref="G380">SUMPRODUCT($H380:$FZZ380,$G$2:$FZY$2)/SUMPRODUCT(--($H380:$FZZ380&lt;&gt;""),$G$2:$FZY$2)</f>
        <v>2.2565594071763257</v>
      </c>
      <c r="H380">
        <v>1.9897406261269901</v>
      </c>
      <c r="I380">
        <v>1.9975284281962</v>
      </c>
      <c r="J380">
        <v>1.9968159775127701</v>
      </c>
      <c r="K380">
        <v>2.0017105504861399</v>
      </c>
      <c r="L380">
        <v>1.9995109893821399</v>
      </c>
      <c r="M380">
        <v>2.00723199175295</v>
      </c>
      <c r="N380">
        <v>2.2294306503818699</v>
      </c>
      <c r="O380">
        <v>2.2973609433486599</v>
      </c>
      <c r="P380">
        <v>2.1227602033219499</v>
      </c>
      <c r="Q380">
        <v>2.2426740852053801</v>
      </c>
      <c r="R380">
        <v>2.2541701871749802</v>
      </c>
      <c r="S380">
        <v>2.2411965197703898</v>
      </c>
      <c r="T380">
        <v>1.89506731966456</v>
      </c>
      <c r="U380">
        <v>1.8814930428874701</v>
      </c>
      <c r="V380">
        <v>2.2008483659174498</v>
      </c>
      <c r="W380">
        <v>2.2406080523204102</v>
      </c>
      <c r="X380">
        <v>2.1453538749665402</v>
      </c>
      <c r="Y380">
        <v>2.2529450851252002</v>
      </c>
      <c r="Z380">
        <v>2.5861226217650102</v>
      </c>
      <c r="AA380">
        <v>2.6736700994974698</v>
      </c>
      <c r="AB380">
        <v>2.4925536940724999</v>
      </c>
      <c r="AC380">
        <v>2.5543586800781699</v>
      </c>
      <c r="AD380">
        <v>2.10671614234177</v>
      </c>
      <c r="AE380">
        <v>2.1751447926482999</v>
      </c>
      <c r="AF380">
        <v>2.1312175265419202</v>
      </c>
      <c r="AG380">
        <v>2.1417777534526499</v>
      </c>
      <c r="AH380">
        <v>2.4946185702612902</v>
      </c>
      <c r="AI380">
        <v>2.6319575506059998</v>
      </c>
      <c r="AJ380">
        <v>2.5275882974444999</v>
      </c>
      <c r="AK380">
        <v>2.5989679111727999</v>
      </c>
      <c r="AL380">
        <v>2.10438381898153</v>
      </c>
      <c r="AM380">
        <v>2.1976435642715999</v>
      </c>
      <c r="AN380">
        <v>2.1600249942139098</v>
      </c>
      <c r="AO380">
        <v>2.1615456180523598</v>
      </c>
      <c r="AP380">
        <v>2.6334074253020598</v>
      </c>
      <c r="AQ380">
        <v>2.5606024844192601</v>
      </c>
      <c r="AR380">
        <v>2.2444657332442501</v>
      </c>
      <c r="AS380">
        <v>2.2768113623894801</v>
      </c>
      <c r="AT380">
        <v>2.3536832898766602</v>
      </c>
      <c r="AU380">
        <v>2.2600414849660799</v>
      </c>
      <c r="AV380">
        <v>2.1560100200458798</v>
      </c>
      <c r="AW380">
        <v>2.1117097696689102</v>
      </c>
      <c r="AX380">
        <v>2.31767393189652</v>
      </c>
      <c r="AY380">
        <v>2.3091708526899399</v>
      </c>
      <c r="AZ380">
        <v>1.7348385766829999</v>
      </c>
      <c r="BA380">
        <v>1.6834378545865301</v>
      </c>
      <c r="BB380">
        <v>2.30479518658289</v>
      </c>
      <c r="BC380">
        <v>2.4072011668466202</v>
      </c>
      <c r="BD380">
        <v>2.2925419559918701</v>
      </c>
      <c r="BE380">
        <v>2.3896243791823202</v>
      </c>
      <c r="BF380">
        <v>2.22866532127235</v>
      </c>
      <c r="BG380">
        <v>2.3131504548397199</v>
      </c>
      <c r="BH380">
        <v>2.2467123829722002</v>
      </c>
      <c r="BI380">
        <v>2.2842761396074001</v>
      </c>
      <c r="BJ380">
        <v>2.3702174092872901</v>
      </c>
      <c r="BK380">
        <v>2.4443351404215199</v>
      </c>
      <c r="BL380">
        <v>2.2512137958635399</v>
      </c>
      <c r="BM380">
        <v>2.3807992871827799</v>
      </c>
      <c r="BN380">
        <v>2.15134397869967</v>
      </c>
      <c r="BO380">
        <v>2.2381757058721101</v>
      </c>
      <c r="BP380">
        <v>2.26391058285179</v>
      </c>
      <c r="BQ380">
        <v>2.3288624446405501</v>
      </c>
      <c r="BR380">
        <v>2.31261016107675</v>
      </c>
      <c r="BS380">
        <v>2.44462612961454</v>
      </c>
      <c r="BT380">
        <v>2.1759023396606501</v>
      </c>
      <c r="BU380">
        <v>2.2620567881991001</v>
      </c>
      <c r="BV380">
        <v>2.4753896741610002</v>
      </c>
      <c r="BW380">
        <v>2.5446607272199202</v>
      </c>
      <c r="BX380">
        <v>2.1048425882236401</v>
      </c>
      <c r="BY380">
        <v>2.1640669819718301</v>
      </c>
      <c r="BZ380">
        <v>2.08278100637511</v>
      </c>
      <c r="CA380">
        <v>2.12071428375355</v>
      </c>
      <c r="CB380">
        <v>2.16770972640566</v>
      </c>
      <c r="CC380">
        <v>2.2334752193146299</v>
      </c>
      <c r="CD380">
        <v>2.14739971539101</v>
      </c>
      <c r="CE380">
        <v>2.2970560139635499</v>
      </c>
      <c r="CF380">
        <v>2.1140295481447602</v>
      </c>
      <c r="CG380">
        <v>2.2475277818699499</v>
      </c>
      <c r="CH380">
        <v>2.1952520539144702</v>
      </c>
      <c r="CI380">
        <v>2.2693770361763201</v>
      </c>
      <c r="CJ380">
        <v>2.1442643725605901</v>
      </c>
      <c r="CK380">
        <v>2.29434700146565</v>
      </c>
      <c r="CL380">
        <v>2.43063484713287</v>
      </c>
      <c r="CM380">
        <v>2.53680347969433</v>
      </c>
      <c r="CN380">
        <v>2.1769692132711498</v>
      </c>
      <c r="CO380">
        <v>2.2556333005039</v>
      </c>
      <c r="CP380">
        <v>2.19672809121642</v>
      </c>
      <c r="CQ380">
        <v>2.3220365045201601</v>
      </c>
      <c r="CR380">
        <v>2.1582989916816002</v>
      </c>
      <c r="CS380">
        <v>2.2755652531439599</v>
      </c>
      <c r="CT380">
        <v>2.2095774525575398</v>
      </c>
      <c r="CU380">
        <v>2.2778841167498598</v>
      </c>
      <c r="CV380">
        <v>2.5329967757385501</v>
      </c>
      <c r="CW380">
        <v>2.71262307953022</v>
      </c>
      <c r="CX380">
        <v>2.1398268014892698</v>
      </c>
      <c r="CY380">
        <v>2.2282071925193998</v>
      </c>
      <c r="CZ380">
        <v>2.28773623223704</v>
      </c>
      <c r="DA380">
        <v>2.3804627818297099</v>
      </c>
      <c r="DB380">
        <v>2.1908235768858102</v>
      </c>
      <c r="DC380">
        <v>2.2511605074023899</v>
      </c>
      <c r="DD380">
        <v>2.1580212448425198</v>
      </c>
      <c r="DE380">
        <v>2.2415922075788002</v>
      </c>
      <c r="DF380">
        <v>2.1839399248196898</v>
      </c>
      <c r="DG380">
        <v>2.21127378180871</v>
      </c>
      <c r="DH380">
        <v>2.25767591445342</v>
      </c>
      <c r="DI380">
        <v>2.3454255794147398</v>
      </c>
      <c r="DJ380">
        <v>2.25230417738871</v>
      </c>
      <c r="DK380">
        <v>2.4394604907690201</v>
      </c>
      <c r="DL380">
        <v>2.24931032192374</v>
      </c>
      <c r="DM380">
        <v>2.37609473536103</v>
      </c>
      <c r="DN380">
        <v>2.29918090800231</v>
      </c>
      <c r="DO380">
        <v>2.4641881960464702</v>
      </c>
    </row>
    <row r="381" spans="1:119" x14ac:dyDescent="0.45">
      <c r="A381" t="s">
        <v>24</v>
      </c>
      <c r="B381" t="s">
        <v>54</v>
      </c>
      <c r="C381" t="s">
        <v>26</v>
      </c>
      <c r="D381">
        <v>35</v>
      </c>
      <c r="E381" t="s">
        <v>244</v>
      </c>
      <c r="F381" s="1" cm="1">
        <f t="array" ref="F381">SUMPRODUCT($H381:$FZZ381,$H$2:$FZZ$2)/SUMPRODUCT(--($H381:$FZZ381&lt;&gt;""),$H$2:$FZZ$2)</f>
        <v>2.0662796760851423</v>
      </c>
      <c r="G381" s="1" cm="1">
        <f t="array" ref="G381">SUMPRODUCT($H381:$FZZ381,$G$2:$FZY$2)/SUMPRODUCT(--($H381:$FZZ381&lt;&gt;""),$G$2:$FZY$2)</f>
        <v>2.1018920531823437</v>
      </c>
      <c r="H381">
        <v>1.8564327008588399</v>
      </c>
      <c r="I381">
        <v>1.8692895364072899</v>
      </c>
      <c r="J381">
        <v>1.8631449553113499</v>
      </c>
      <c r="K381">
        <v>1.8684432821919199</v>
      </c>
      <c r="L381">
        <v>1.8654176080914999</v>
      </c>
      <c r="M381">
        <v>1.87953930685155</v>
      </c>
      <c r="N381">
        <v>2.08032212105199</v>
      </c>
      <c r="O381">
        <v>2.14030675231706</v>
      </c>
      <c r="P381">
        <v>1.98068741639433</v>
      </c>
      <c r="Q381">
        <v>2.0878785102291699</v>
      </c>
      <c r="R381">
        <v>2.0912725031698498</v>
      </c>
      <c r="S381">
        <v>2.08780754099398</v>
      </c>
      <c r="T381">
        <v>1.7894381478677099</v>
      </c>
      <c r="U381">
        <v>1.77790962899445</v>
      </c>
      <c r="V381">
        <v>2.05453106950457</v>
      </c>
      <c r="W381">
        <v>2.0896995041292201</v>
      </c>
      <c r="X381">
        <v>1.99784034493939</v>
      </c>
      <c r="Y381">
        <v>2.09427414614452</v>
      </c>
      <c r="Z381">
        <v>2.3867397016796299</v>
      </c>
      <c r="AA381">
        <v>2.4625813183354102</v>
      </c>
      <c r="AB381">
        <v>2.3009457359607799</v>
      </c>
      <c r="AC381">
        <v>2.3690196831264498</v>
      </c>
      <c r="AD381">
        <v>1.96157323386167</v>
      </c>
      <c r="AE381">
        <v>2.0286397936326099</v>
      </c>
      <c r="AF381">
        <v>1.9837435311052101</v>
      </c>
      <c r="AG381">
        <v>1.9926265114302799</v>
      </c>
      <c r="AH381">
        <v>2.3002452004456999</v>
      </c>
      <c r="AI381">
        <v>2.43056651609949</v>
      </c>
      <c r="AJ381">
        <v>2.32358786918453</v>
      </c>
      <c r="AK381">
        <v>2.4001017572457002</v>
      </c>
      <c r="AL381">
        <v>1.9595200404508899</v>
      </c>
      <c r="AM381">
        <v>2.0530236938020199</v>
      </c>
      <c r="AN381">
        <v>2.0171243741337599</v>
      </c>
      <c r="AO381">
        <v>2.02237668162494</v>
      </c>
      <c r="AP381">
        <v>2.4421301374531099</v>
      </c>
      <c r="AQ381">
        <v>2.36741962767181</v>
      </c>
      <c r="AR381">
        <v>2.0906449054124798</v>
      </c>
      <c r="AS381">
        <v>2.1235656122227602</v>
      </c>
      <c r="AT381">
        <v>2.1974590123347699</v>
      </c>
      <c r="AU381">
        <v>2.1032257248588602</v>
      </c>
      <c r="AV381">
        <v>2.02051340317729</v>
      </c>
      <c r="AW381">
        <v>1.97032718297552</v>
      </c>
      <c r="AX381">
        <v>2.1623242730471399</v>
      </c>
      <c r="AY381">
        <v>2.1500649919906398</v>
      </c>
      <c r="AZ381">
        <v>1.62053112011675</v>
      </c>
      <c r="BA381">
        <v>1.57311501167462</v>
      </c>
      <c r="BB381">
        <v>2.0873391152073402</v>
      </c>
      <c r="BC381">
        <v>2.25912638919606</v>
      </c>
      <c r="BD381">
        <v>2.0467952907623199</v>
      </c>
      <c r="BE381">
        <v>2.1787592951486201</v>
      </c>
      <c r="BF381">
        <v>2.0420694285434302</v>
      </c>
      <c r="BG381">
        <v>2.1161016817865299</v>
      </c>
      <c r="BH381">
        <v>2.0320243552371502</v>
      </c>
      <c r="BI381">
        <v>2.0726988884939201</v>
      </c>
      <c r="BJ381">
        <v>2.2553397104544999</v>
      </c>
      <c r="BK381">
        <v>2.3658278294027801</v>
      </c>
      <c r="BL381">
        <v>2.1841097387188402</v>
      </c>
      <c r="BM381">
        <v>2.3113606486945999</v>
      </c>
      <c r="BN381">
        <v>2.00962771902002</v>
      </c>
      <c r="BO381">
        <v>2.0983294707528399</v>
      </c>
      <c r="BP381">
        <v>2.1003169446433101</v>
      </c>
      <c r="BQ381">
        <v>2.21758361793401</v>
      </c>
      <c r="BR381">
        <v>2.0553826657963099</v>
      </c>
      <c r="BS381">
        <v>2.2200798392227701</v>
      </c>
      <c r="BT381">
        <v>2.13945096457905</v>
      </c>
      <c r="BU381">
        <v>2.2165655943717302</v>
      </c>
      <c r="BV381">
        <v>2.2081731690405202</v>
      </c>
      <c r="BW381">
        <v>2.2672496707069598</v>
      </c>
      <c r="BX381">
        <v>2.0286257652347199</v>
      </c>
      <c r="BY381">
        <v>2.0740930092985002</v>
      </c>
      <c r="BZ381">
        <v>1.9678765203233799</v>
      </c>
      <c r="CA381">
        <v>2.0189099844635998</v>
      </c>
      <c r="CB381">
        <v>2.0204207077401102</v>
      </c>
      <c r="CC381">
        <v>2.1312140387183298</v>
      </c>
      <c r="CD381">
        <v>1.94791391917481</v>
      </c>
      <c r="CE381">
        <v>2.03464071916255</v>
      </c>
      <c r="CF381">
        <v>2.0581783829390901</v>
      </c>
      <c r="CG381">
        <v>2.1487518633709901</v>
      </c>
      <c r="CH381">
        <v>2.02956674977125</v>
      </c>
      <c r="CI381">
        <v>2.1150205960453698</v>
      </c>
      <c r="CJ381">
        <v>1.8815071931052201</v>
      </c>
      <c r="CK381">
        <v>2.0121668033732898</v>
      </c>
      <c r="CL381">
        <v>2.2475143042177099</v>
      </c>
      <c r="CM381">
        <v>2.4212181351968298</v>
      </c>
      <c r="CN381">
        <v>2.02713172873655</v>
      </c>
      <c r="CO381">
        <v>2.1548436847305701</v>
      </c>
      <c r="CP381">
        <v>2.0175230232071102</v>
      </c>
      <c r="CQ381">
        <v>2.1278729513173298</v>
      </c>
      <c r="CR381">
        <v>1.9903426926315499</v>
      </c>
      <c r="CS381">
        <v>2.0898244133736301</v>
      </c>
      <c r="CT381">
        <v>2.0445607260480898</v>
      </c>
      <c r="CU381">
        <v>2.13665074648836</v>
      </c>
      <c r="CV381">
        <v>2.4211506194850401</v>
      </c>
      <c r="CW381">
        <v>2.4925243658632499</v>
      </c>
      <c r="CX381">
        <v>2.0144403984963302</v>
      </c>
      <c r="CY381">
        <v>2.0706567850508102</v>
      </c>
      <c r="CZ381">
        <v>2.0533631614625798</v>
      </c>
      <c r="DA381">
        <v>2.1675124649527602</v>
      </c>
      <c r="DB381">
        <v>2.02399036990096</v>
      </c>
      <c r="DC381">
        <v>2.0731220249086699</v>
      </c>
      <c r="DD381">
        <v>2.10842499274397</v>
      </c>
      <c r="DE381">
        <v>2.1865689219726701</v>
      </c>
      <c r="DF381">
        <v>2.0352767487178798</v>
      </c>
      <c r="DG381">
        <v>2.0752962001377</v>
      </c>
      <c r="DH381">
        <v>2.1911492637877998</v>
      </c>
      <c r="DI381">
        <v>2.2772864856175801</v>
      </c>
      <c r="DJ381">
        <v>2.0842650890230301</v>
      </c>
      <c r="DK381">
        <v>2.2911252735624399</v>
      </c>
      <c r="DL381">
        <v>2.1113281656343101</v>
      </c>
      <c r="DM381">
        <v>2.21770233061181</v>
      </c>
      <c r="DN381">
        <v>2.1583511039187102</v>
      </c>
      <c r="DO381">
        <v>2.2818951210274401</v>
      </c>
    </row>
    <row r="382" spans="1:119" x14ac:dyDescent="0.45">
      <c r="A382" t="s">
        <v>24</v>
      </c>
      <c r="B382" t="s">
        <v>54</v>
      </c>
      <c r="C382" t="s">
        <v>33</v>
      </c>
      <c r="D382">
        <v>35</v>
      </c>
      <c r="E382" t="s">
        <v>244</v>
      </c>
      <c r="F382" s="1" cm="1">
        <f t="array" ref="F382">SUMPRODUCT($H382:$FZZ382,$H$2:$FZZ$2)/SUMPRODUCT(--($H382:$FZZ382&lt;&gt;""),$H$2:$FZZ$2)</f>
        <v>2.2341987485147108</v>
      </c>
      <c r="G382" s="1" cm="1">
        <f t="array" ref="G382">SUMPRODUCT($H382:$FZZ382,$G$2:$FZY$2)/SUMPRODUCT(--($H382:$FZZ382&lt;&gt;""),$G$2:$FZY$2)</f>
        <v>2.3234332754754057</v>
      </c>
      <c r="H382">
        <v>2.0168229605925601</v>
      </c>
      <c r="I382">
        <v>2.0460837273450498</v>
      </c>
      <c r="J382">
        <v>2.0242063430379802</v>
      </c>
      <c r="K382">
        <v>2.0537453918897701</v>
      </c>
      <c r="L382">
        <v>2.0245349819263998</v>
      </c>
      <c r="M382">
        <v>2.05031551734141</v>
      </c>
      <c r="N382">
        <v>2.2527960792689901</v>
      </c>
      <c r="O382">
        <v>2.35477533579262</v>
      </c>
      <c r="P382">
        <v>2.2603506180186201</v>
      </c>
      <c r="Q382">
        <v>2.36578232297735</v>
      </c>
      <c r="R382">
        <v>2.21054227309711</v>
      </c>
      <c r="S382">
        <v>2.2936552651226698</v>
      </c>
      <c r="T382">
        <v>1.91431330408498</v>
      </c>
      <c r="U382">
        <v>1.9337362597533301</v>
      </c>
      <c r="V382">
        <v>2.2660772078772</v>
      </c>
      <c r="W382">
        <v>2.3524082214915398</v>
      </c>
      <c r="X382">
        <v>2.22770208588706</v>
      </c>
      <c r="Y382">
        <v>2.32913258283229</v>
      </c>
      <c r="Z382">
        <v>2.5669149238951601</v>
      </c>
      <c r="AA382">
        <v>2.7318931423406299</v>
      </c>
      <c r="AB382">
        <v>2.5399962433424101</v>
      </c>
      <c r="AC382">
        <v>2.64510452149444</v>
      </c>
      <c r="AD382">
        <v>2.1302514272501298</v>
      </c>
      <c r="AE382">
        <v>2.2370981072117901</v>
      </c>
      <c r="AF382">
        <v>2.1369445436926799</v>
      </c>
      <c r="AG382">
        <v>2.1971190461291301</v>
      </c>
      <c r="AH382">
        <v>2.57656782470215</v>
      </c>
      <c r="AI382">
        <v>2.7307091282620801</v>
      </c>
      <c r="AJ382">
        <v>2.5252627759367701</v>
      </c>
      <c r="AK382">
        <v>2.6731081439812301</v>
      </c>
      <c r="AL382">
        <v>2.1693100158979099</v>
      </c>
      <c r="AM382">
        <v>2.2822933287229099</v>
      </c>
      <c r="AN382">
        <v>2.14759437216274</v>
      </c>
      <c r="AO382">
        <v>2.2144728430896699</v>
      </c>
      <c r="AP382">
        <v>2.5510000681551301</v>
      </c>
      <c r="AQ382">
        <v>2.6071732494753501</v>
      </c>
      <c r="AR382">
        <v>2.20207989534084</v>
      </c>
      <c r="AS382">
        <v>2.2832903217976499</v>
      </c>
      <c r="AT382">
        <v>2.2010242522052699</v>
      </c>
      <c r="AU382">
        <v>2.26139593315076</v>
      </c>
      <c r="AV382">
        <v>2.1068947005265399</v>
      </c>
      <c r="AW382">
        <v>2.1583647804989901</v>
      </c>
      <c r="AX382">
        <v>2.31344795224665</v>
      </c>
      <c r="AY382">
        <v>2.3769501916117499</v>
      </c>
      <c r="AZ382">
        <v>1.6632510767520099</v>
      </c>
      <c r="BA382">
        <v>1.6844639087315501</v>
      </c>
      <c r="BB382">
        <v>2.34994322844189</v>
      </c>
      <c r="BC382">
        <v>2.5028945104746501</v>
      </c>
      <c r="BD382">
        <v>2.3197785772318702</v>
      </c>
      <c r="BE382">
        <v>2.4908787868256499</v>
      </c>
      <c r="BF382">
        <v>2.32652650215151</v>
      </c>
      <c r="BG382">
        <v>2.45019869985946</v>
      </c>
      <c r="BH382">
        <v>2.2484477801314799</v>
      </c>
      <c r="BI382">
        <v>2.3332202245362001</v>
      </c>
      <c r="BJ382">
        <v>2.4355201235219699</v>
      </c>
      <c r="BK382">
        <v>2.6216870096120402</v>
      </c>
      <c r="BL382">
        <v>2.3236909116495199</v>
      </c>
      <c r="BM382">
        <v>2.50908353078187</v>
      </c>
      <c r="BN382">
        <v>2.2289248273139801</v>
      </c>
      <c r="BO382">
        <v>2.3394005195631302</v>
      </c>
      <c r="BP382">
        <v>2.3549061489348899</v>
      </c>
      <c r="BQ382">
        <v>2.4673550419337502</v>
      </c>
      <c r="BR382">
        <v>2.3856642081976802</v>
      </c>
      <c r="BS382">
        <v>2.5185466907923701</v>
      </c>
      <c r="BT382">
        <v>2.2903976304296498</v>
      </c>
      <c r="BU382">
        <v>2.4242000584064298</v>
      </c>
      <c r="BV382">
        <v>2.4508538763782801</v>
      </c>
      <c r="BW382">
        <v>2.59691078886839</v>
      </c>
      <c r="BX382">
        <v>2.2021751913907699</v>
      </c>
      <c r="BY382">
        <v>2.30645333217476</v>
      </c>
      <c r="BZ382">
        <v>2.1510724739676998</v>
      </c>
      <c r="CA382">
        <v>2.2634858733924701</v>
      </c>
      <c r="CB382">
        <v>2.23682231673012</v>
      </c>
      <c r="CC382">
        <v>2.3642344549574901</v>
      </c>
      <c r="CD382">
        <v>2.2414234817133698</v>
      </c>
      <c r="CE382">
        <v>2.3707754786457498</v>
      </c>
      <c r="CF382">
        <v>2.2665977807470301</v>
      </c>
      <c r="CG382">
        <v>2.4092802314237201</v>
      </c>
      <c r="CH382">
        <v>2.3023049798037398</v>
      </c>
      <c r="CI382">
        <v>2.3937289381117099</v>
      </c>
      <c r="CJ382">
        <v>2.1910961431189202</v>
      </c>
      <c r="CK382">
        <v>2.3461797352276599</v>
      </c>
      <c r="CL382">
        <v>2.4880119319076202</v>
      </c>
      <c r="CM382">
        <v>2.6849968454100601</v>
      </c>
      <c r="CN382">
        <v>2.2745608292687498</v>
      </c>
      <c r="CO382">
        <v>2.4177205145052301</v>
      </c>
      <c r="CP382">
        <v>2.3010333825504001</v>
      </c>
      <c r="CQ382">
        <v>2.44076770714726</v>
      </c>
      <c r="CR382">
        <v>2.2516495580720801</v>
      </c>
      <c r="CS382">
        <v>2.3881759711727502</v>
      </c>
      <c r="CT382">
        <v>2.2796690781054298</v>
      </c>
      <c r="CU382">
        <v>2.4030510115902999</v>
      </c>
      <c r="CV382">
        <v>2.6606002656260999</v>
      </c>
      <c r="CW382">
        <v>2.7955933265353901</v>
      </c>
      <c r="CX382">
        <v>2.24266023580756</v>
      </c>
      <c r="CY382">
        <v>2.3686020618592898</v>
      </c>
      <c r="CZ382">
        <v>2.3209006443129301</v>
      </c>
      <c r="DA382">
        <v>2.4276362591977998</v>
      </c>
      <c r="DB382">
        <v>2.27063383242574</v>
      </c>
      <c r="DC382">
        <v>2.3769145229502699</v>
      </c>
      <c r="DD382">
        <v>2.2577967911040502</v>
      </c>
      <c r="DE382">
        <v>2.3785883271487398</v>
      </c>
      <c r="DF382">
        <v>2.2692337621207699</v>
      </c>
      <c r="DG382">
        <v>2.3718040505973401</v>
      </c>
      <c r="DH382">
        <v>2.3176485793816402</v>
      </c>
      <c r="DI382">
        <v>2.4261263797030299</v>
      </c>
      <c r="DJ382">
        <v>2.3501950410043002</v>
      </c>
      <c r="DK382">
        <v>2.5214476162991102</v>
      </c>
      <c r="DL382">
        <v>2.3096453834912101</v>
      </c>
      <c r="DM382">
        <v>2.4030319790867298</v>
      </c>
      <c r="DN382">
        <v>2.3875389365194102</v>
      </c>
      <c r="DO382">
        <v>2.5033012353330499</v>
      </c>
    </row>
    <row r="383" spans="1:119" x14ac:dyDescent="0.45">
      <c r="A383" t="s">
        <v>24</v>
      </c>
      <c r="B383" t="s">
        <v>25</v>
      </c>
      <c r="C383" t="s">
        <v>64</v>
      </c>
      <c r="D383">
        <v>35</v>
      </c>
      <c r="E383" t="s">
        <v>244</v>
      </c>
      <c r="F383" s="1" cm="1">
        <f t="array" ref="F383">SUMPRODUCT($H383:$FZZ383,$H$2:$FZZ$2)/SUMPRODUCT(--($H383:$FZZ383&lt;&gt;""),$H$2:$FZZ$2)</f>
        <v>1.8261671477395129</v>
      </c>
      <c r="G383" s="1" cm="1">
        <f t="array" ref="G383">SUMPRODUCT($H383:$FZZ383,$G$2:$FZY$2)/SUMPRODUCT(--($H383:$FZZ383&lt;&gt;""),$G$2:$FZY$2)</f>
        <v>1.8479172078637929</v>
      </c>
      <c r="H383">
        <v>1.93121043592522</v>
      </c>
      <c r="I383">
        <v>1.8787447993338</v>
      </c>
      <c r="J383">
        <v>1.6706924813499899</v>
      </c>
      <c r="K383">
        <v>1.62662356781392</v>
      </c>
      <c r="L383">
        <v>1.9377424032495401</v>
      </c>
      <c r="M383">
        <v>1.8938371106879599</v>
      </c>
      <c r="N383">
        <v>1.7182558356028399</v>
      </c>
      <c r="O383">
        <v>1.7627676988230701</v>
      </c>
      <c r="P383">
        <v>1.6725322382452099</v>
      </c>
      <c r="Q383">
        <v>1.7298899735118201</v>
      </c>
      <c r="R383">
        <v>1.69355286161935</v>
      </c>
      <c r="S383">
        <v>1.7068630827922999</v>
      </c>
      <c r="T383">
        <v>2.0736896387482999</v>
      </c>
      <c r="U383">
        <v>2.0374649824386801</v>
      </c>
      <c r="V383">
        <v>2.0253218557809598</v>
      </c>
      <c r="W383">
        <v>2.07119289590926</v>
      </c>
      <c r="X383">
        <v>1.68164619758404</v>
      </c>
      <c r="Y383">
        <v>1.74248505021866</v>
      </c>
      <c r="Z383">
        <v>2.0016331082381802</v>
      </c>
      <c r="AA383">
        <v>2.0507225199444399</v>
      </c>
      <c r="AB383">
        <v>1.9778594192497101</v>
      </c>
      <c r="AC383">
        <v>2.0135836805826801</v>
      </c>
      <c r="AD383">
        <v>1.62256885513629</v>
      </c>
      <c r="AE383">
        <v>1.6717007253610701</v>
      </c>
      <c r="AF383">
        <v>1.67816718555005</v>
      </c>
      <c r="AG383">
        <v>1.6821479835356401</v>
      </c>
      <c r="AH383">
        <v>1.9693417564896101</v>
      </c>
      <c r="AI383">
        <v>2.053518573416</v>
      </c>
      <c r="AJ383">
        <v>2.0405311220571098</v>
      </c>
      <c r="AK383">
        <v>2.0525660340502099</v>
      </c>
      <c r="AL383">
        <v>1.9298559052677899</v>
      </c>
      <c r="AM383">
        <v>2.0200738962575402</v>
      </c>
      <c r="AN383">
        <v>1.93983634005921</v>
      </c>
      <c r="AO383">
        <v>1.9531945652587499</v>
      </c>
      <c r="AP383">
        <v>2.0930624493497199</v>
      </c>
      <c r="AQ383">
        <v>2.0478969286315198</v>
      </c>
      <c r="AR383">
        <v>1.7911489385802699</v>
      </c>
      <c r="AS383">
        <v>1.78455981819081</v>
      </c>
      <c r="AT383">
        <v>1.7520798750917399</v>
      </c>
      <c r="AU383">
        <v>1.71155119497966</v>
      </c>
      <c r="AV383">
        <v>1.6217826931522299</v>
      </c>
      <c r="AW383">
        <v>1.6084989302375801</v>
      </c>
      <c r="AX383">
        <v>1.7863044233287499</v>
      </c>
      <c r="AY383">
        <v>1.7775651418649101</v>
      </c>
      <c r="AZ383">
        <v>1.5773588994098999</v>
      </c>
      <c r="BA383">
        <v>1.5276444979211199</v>
      </c>
      <c r="BB383">
        <v>1.77108063588806</v>
      </c>
      <c r="BC383">
        <v>1.8689011650521099</v>
      </c>
      <c r="BD383">
        <v>1.73504956691906</v>
      </c>
      <c r="BE383">
        <v>1.78661264772822</v>
      </c>
      <c r="BF383">
        <v>1.9665347674023499</v>
      </c>
      <c r="BG383">
        <v>2.0599027763867799</v>
      </c>
      <c r="BH383">
        <v>1.70336211399349</v>
      </c>
      <c r="BI383">
        <v>1.7436763540365501</v>
      </c>
      <c r="BJ383">
        <v>1.9026887927954801</v>
      </c>
      <c r="BK383">
        <v>1.9615191281947399</v>
      </c>
      <c r="BL383">
        <v>1.7863108532691101</v>
      </c>
      <c r="BM383">
        <v>1.9000574772407599</v>
      </c>
      <c r="BN383">
        <v>2.0174636993117199</v>
      </c>
      <c r="BO383">
        <v>2.08999377617361</v>
      </c>
      <c r="BP383">
        <v>1.7543687812458999</v>
      </c>
      <c r="BQ383">
        <v>1.7846805865951101</v>
      </c>
      <c r="BR383">
        <v>2.12879647266185</v>
      </c>
      <c r="BS383">
        <v>2.2207449687000298</v>
      </c>
      <c r="BT383">
        <v>1.7558982652039199</v>
      </c>
      <c r="BU383">
        <v>1.8199564961057899</v>
      </c>
      <c r="BV383">
        <v>1.9282227971305701</v>
      </c>
      <c r="BW383">
        <v>1.95833783703668</v>
      </c>
      <c r="BX383">
        <v>1.66418711586707</v>
      </c>
      <c r="BY383">
        <v>1.68575463586496</v>
      </c>
      <c r="BZ383">
        <v>1.9366294437184599</v>
      </c>
      <c r="CA383">
        <v>1.9648195232313199</v>
      </c>
      <c r="CB383">
        <v>1.6953351901148801</v>
      </c>
      <c r="CC383">
        <v>1.7627335551574099</v>
      </c>
      <c r="CD383">
        <v>1.6174129105914099</v>
      </c>
      <c r="CE383">
        <v>1.69437093667824</v>
      </c>
      <c r="CF383">
        <v>1.9033789985855301</v>
      </c>
      <c r="CG383">
        <v>2.0701147743814401</v>
      </c>
      <c r="CH383">
        <v>1.9404379546730599</v>
      </c>
      <c r="CI383">
        <v>1.9914554070333901</v>
      </c>
      <c r="CJ383">
        <v>1.6353411060074201</v>
      </c>
      <c r="CK383">
        <v>1.6912401296755999</v>
      </c>
      <c r="CL383">
        <v>2.1853243715977499</v>
      </c>
      <c r="CM383">
        <v>2.2811120023483</v>
      </c>
      <c r="CN383">
        <v>1.6759665846607501</v>
      </c>
      <c r="CO383">
        <v>1.70951511645224</v>
      </c>
      <c r="CP383">
        <v>1.9795142732444999</v>
      </c>
      <c r="CQ383">
        <v>2.0666834218829999</v>
      </c>
      <c r="CR383">
        <v>1.63706374800538</v>
      </c>
      <c r="CS383">
        <v>1.7144112191407901</v>
      </c>
      <c r="CT383">
        <v>1.6620692514292299</v>
      </c>
      <c r="CU383">
        <v>1.75489602142896</v>
      </c>
      <c r="CV383">
        <v>2.3653714369507401</v>
      </c>
      <c r="CW383">
        <v>2.4447315500281501</v>
      </c>
      <c r="CX383">
        <v>1.94486667338435</v>
      </c>
      <c r="CY383">
        <v>1.99859256763177</v>
      </c>
      <c r="CZ383">
        <v>1.7582493947907301</v>
      </c>
      <c r="DA383">
        <v>1.84117309583459</v>
      </c>
      <c r="DB383">
        <v>1.7234174794030599</v>
      </c>
      <c r="DC383">
        <v>1.76286555225339</v>
      </c>
      <c r="DD383">
        <v>1.7546719009335801</v>
      </c>
      <c r="DE383">
        <v>1.83478537185864</v>
      </c>
      <c r="DF383">
        <v>1.6984205891765001</v>
      </c>
      <c r="DG383">
        <v>1.73537530667798</v>
      </c>
      <c r="DH383">
        <v>1.7932392595336299</v>
      </c>
      <c r="DI383">
        <v>1.8703826877110099</v>
      </c>
      <c r="DJ383">
        <v>2.0319671644901902</v>
      </c>
      <c r="DK383">
        <v>2.1388728826467198</v>
      </c>
      <c r="DL383">
        <v>1.70701584568224</v>
      </c>
      <c r="DM383">
        <v>1.7752488597060401</v>
      </c>
      <c r="DN383">
        <v>1.74133526150879</v>
      </c>
      <c r="DO383">
        <v>1.8539226510882301</v>
      </c>
    </row>
    <row r="384" spans="1:119" x14ac:dyDescent="0.45">
      <c r="A384" t="s">
        <v>24</v>
      </c>
      <c r="B384" t="s">
        <v>25</v>
      </c>
      <c r="C384" t="s">
        <v>26</v>
      </c>
      <c r="D384">
        <v>35</v>
      </c>
      <c r="E384" t="s">
        <v>244</v>
      </c>
      <c r="F384" s="1" cm="1">
        <f t="array" ref="F384">SUMPRODUCT($H384:$FZZ384,$H$2:$FZZ$2)/SUMPRODUCT(--($H384:$FZZ384&lt;&gt;""),$H$2:$FZZ$2)</f>
        <v>1.6985883404039066</v>
      </c>
      <c r="G384" s="1" cm="1">
        <f t="array" ref="G384">SUMPRODUCT($H384:$FZZ384,$G$2:$FZY$2)/SUMPRODUCT(--($H384:$FZZ384&lt;&gt;""),$G$2:$FZY$2)</f>
        <v>1.7206997639946793</v>
      </c>
      <c r="H384">
        <v>1.7894974238688699</v>
      </c>
      <c r="I384">
        <v>1.7472750359309399</v>
      </c>
      <c r="J384">
        <v>1.5653698396001501</v>
      </c>
      <c r="K384">
        <v>1.5263626850378</v>
      </c>
      <c r="L384">
        <v>1.79722478817622</v>
      </c>
      <c r="M384">
        <v>1.75676287448631</v>
      </c>
      <c r="N384">
        <v>1.6027839231433001</v>
      </c>
      <c r="O384">
        <v>1.6506118229925699</v>
      </c>
      <c r="P384">
        <v>1.56346168302099</v>
      </c>
      <c r="Q384">
        <v>1.62273178657914</v>
      </c>
      <c r="R384">
        <v>1.57628617869225</v>
      </c>
      <c r="S384">
        <v>1.59787551830136</v>
      </c>
      <c r="T384">
        <v>1.9229742860405199</v>
      </c>
      <c r="U384">
        <v>1.88745924852071</v>
      </c>
      <c r="V384">
        <v>1.8747703760962899</v>
      </c>
      <c r="W384">
        <v>1.9151596572315399</v>
      </c>
      <c r="X384">
        <v>1.57315320496759</v>
      </c>
      <c r="Y384">
        <v>1.6270554972536799</v>
      </c>
      <c r="Z384">
        <v>1.83960564646766</v>
      </c>
      <c r="AA384">
        <v>1.88717225450335</v>
      </c>
      <c r="AB384">
        <v>1.83183068754595</v>
      </c>
      <c r="AC384">
        <v>1.8607851000404101</v>
      </c>
      <c r="AD384">
        <v>1.5162840766527299</v>
      </c>
      <c r="AE384">
        <v>1.56395841026292</v>
      </c>
      <c r="AF384">
        <v>1.5684713365226399</v>
      </c>
      <c r="AG384">
        <v>1.5733023739179099</v>
      </c>
      <c r="AH384">
        <v>1.82586626292798</v>
      </c>
      <c r="AI384">
        <v>1.91205739838522</v>
      </c>
      <c r="AJ384">
        <v>1.88578125483074</v>
      </c>
      <c r="AK384">
        <v>1.9072144219620499</v>
      </c>
      <c r="AL384">
        <v>1.7873526205910399</v>
      </c>
      <c r="AM384">
        <v>1.8697321739675199</v>
      </c>
      <c r="AN384">
        <v>1.79584709388469</v>
      </c>
      <c r="AO384">
        <v>1.8129271378978999</v>
      </c>
      <c r="AP384">
        <v>1.93165861320437</v>
      </c>
      <c r="AQ384">
        <v>1.89787673355523</v>
      </c>
      <c r="AR384">
        <v>1.6752244218804599</v>
      </c>
      <c r="AS384">
        <v>1.6724226298040199</v>
      </c>
      <c r="AT384">
        <v>1.6389139206513601</v>
      </c>
      <c r="AU384">
        <v>1.6073374597872201</v>
      </c>
      <c r="AV384">
        <v>1.52041592627683</v>
      </c>
      <c r="AW384">
        <v>1.5088234186287199</v>
      </c>
      <c r="AX384">
        <v>1.66994733215005</v>
      </c>
      <c r="AY384">
        <v>1.65691983810628</v>
      </c>
      <c r="AZ384">
        <v>1.46574427666191</v>
      </c>
      <c r="BA384">
        <v>1.4204489179191999</v>
      </c>
      <c r="BB384">
        <v>1.7004838283793</v>
      </c>
      <c r="BC384">
        <v>1.7582432372279699</v>
      </c>
      <c r="BD384">
        <v>1.6792672241420199</v>
      </c>
      <c r="BE384">
        <v>1.7348861135592399</v>
      </c>
      <c r="BF384">
        <v>1.7910205730122899</v>
      </c>
      <c r="BG384">
        <v>1.89494198505228</v>
      </c>
      <c r="BH384">
        <v>1.63792072160694</v>
      </c>
      <c r="BI384">
        <v>1.6597970246288201</v>
      </c>
      <c r="BJ384">
        <v>1.8928236206095399</v>
      </c>
      <c r="BK384">
        <v>1.9464645536420999</v>
      </c>
      <c r="BL384">
        <v>1.6557222377124401</v>
      </c>
      <c r="BM384">
        <v>1.7042813225068401</v>
      </c>
      <c r="BN384">
        <v>1.8665817097584601</v>
      </c>
      <c r="BO384">
        <v>1.94188472832453</v>
      </c>
      <c r="BP384">
        <v>1.6448002273911799</v>
      </c>
      <c r="BQ384">
        <v>1.67430923065787</v>
      </c>
      <c r="BR384">
        <v>1.9306218569223701</v>
      </c>
      <c r="BS384">
        <v>2.0337368852697399</v>
      </c>
      <c r="BT384">
        <v>1.5843054209498599</v>
      </c>
      <c r="BU384">
        <v>1.6248550283435499</v>
      </c>
      <c r="BV384">
        <v>1.8241381887981001</v>
      </c>
      <c r="BW384">
        <v>1.8715546669393199</v>
      </c>
      <c r="BX384">
        <v>1.54276564594954</v>
      </c>
      <c r="BY384">
        <v>1.5629569811534201</v>
      </c>
      <c r="BZ384">
        <v>1.81352801385339</v>
      </c>
      <c r="CA384">
        <v>1.8466520762156</v>
      </c>
      <c r="CB384">
        <v>1.5858821876325799</v>
      </c>
      <c r="CC384">
        <v>1.6221409407919301</v>
      </c>
      <c r="CD384">
        <v>1.5240758111078501</v>
      </c>
      <c r="CE384">
        <v>1.6447705692976</v>
      </c>
      <c r="CF384">
        <v>1.72791293691993</v>
      </c>
      <c r="CG384">
        <v>1.8628976178726999</v>
      </c>
      <c r="CH384">
        <v>1.7853491887159001</v>
      </c>
      <c r="CI384">
        <v>1.8263093426464301</v>
      </c>
      <c r="CJ384">
        <v>1.5297717989008199</v>
      </c>
      <c r="CK384">
        <v>1.6121374132679001</v>
      </c>
      <c r="CL384">
        <v>1.94344477880917</v>
      </c>
      <c r="CM384">
        <v>1.9727227138409</v>
      </c>
      <c r="CN384">
        <v>1.5901248124990199</v>
      </c>
      <c r="CO384">
        <v>1.6244340507133199</v>
      </c>
      <c r="CP384">
        <v>1.8155956820377599</v>
      </c>
      <c r="CQ384">
        <v>1.8975049319730799</v>
      </c>
      <c r="CR384">
        <v>1.5627778412012201</v>
      </c>
      <c r="CS384">
        <v>1.6210027132837601</v>
      </c>
      <c r="CT384">
        <v>1.6061879782308499</v>
      </c>
      <c r="CU384">
        <v>1.65728876610913</v>
      </c>
      <c r="CV384">
        <v>2.1139153813257399</v>
      </c>
      <c r="CW384">
        <v>2.1868721002094</v>
      </c>
      <c r="CX384">
        <v>1.77009678721268</v>
      </c>
      <c r="CY384">
        <v>1.82329576119531</v>
      </c>
      <c r="CZ384">
        <v>1.67925320801389</v>
      </c>
      <c r="DA384">
        <v>1.7871509091689799</v>
      </c>
      <c r="DB384">
        <v>1.6069672374232</v>
      </c>
      <c r="DC384">
        <v>1.6560645513071399</v>
      </c>
      <c r="DD384">
        <v>1.6324811221220501</v>
      </c>
      <c r="DE384">
        <v>1.6885023290261101</v>
      </c>
      <c r="DF384">
        <v>1.60571305040316</v>
      </c>
      <c r="DG384">
        <v>1.6595982610090001</v>
      </c>
      <c r="DH384">
        <v>1.5900292620485801</v>
      </c>
      <c r="DI384">
        <v>1.6460478776326899</v>
      </c>
      <c r="DJ384">
        <v>1.8909250218449101</v>
      </c>
      <c r="DK384">
        <v>1.9585863735840801</v>
      </c>
      <c r="DL384">
        <v>1.57827270181665</v>
      </c>
      <c r="DM384">
        <v>1.6708459080179501</v>
      </c>
      <c r="DN384">
        <v>1.61583215691675</v>
      </c>
      <c r="DO384">
        <v>1.7168818648211199</v>
      </c>
    </row>
    <row r="385" spans="1:119" x14ac:dyDescent="0.45">
      <c r="A385" t="s">
        <v>24</v>
      </c>
      <c r="B385" t="s">
        <v>25</v>
      </c>
      <c r="C385" t="s">
        <v>33</v>
      </c>
      <c r="D385">
        <v>35</v>
      </c>
      <c r="E385" t="s">
        <v>244</v>
      </c>
      <c r="F385" s="1" cm="1">
        <f t="array" ref="F385">SUMPRODUCT($H385:$FZZ385,$H$2:$FZZ$2)/SUMPRODUCT(--($H385:$FZZ385&lt;&gt;""),$H$2:$FZZ$2)</f>
        <v>1.8777129292705084</v>
      </c>
      <c r="G385" s="1" cm="1">
        <f t="array" ref="G385">SUMPRODUCT($H385:$FZZ385,$G$2:$FZY$2)/SUMPRODUCT(--($H385:$FZZ385&lt;&gt;""),$G$2:$FZY$2)</f>
        <v>1.9327478142184304</v>
      </c>
      <c r="H385">
        <v>1.9023140991337699</v>
      </c>
      <c r="I385">
        <v>1.9345172940999</v>
      </c>
      <c r="J385">
        <v>1.6766478656639201</v>
      </c>
      <c r="K385">
        <v>1.6852787365617199</v>
      </c>
      <c r="L385">
        <v>1.90560626115084</v>
      </c>
      <c r="M385">
        <v>1.92990433779415</v>
      </c>
      <c r="N385">
        <v>1.78376936509437</v>
      </c>
      <c r="O385">
        <v>1.8454957560318901</v>
      </c>
      <c r="P385">
        <v>1.80043847819142</v>
      </c>
      <c r="Q385">
        <v>1.8742299455196001</v>
      </c>
      <c r="R385">
        <v>1.7702734173538499</v>
      </c>
      <c r="S385">
        <v>1.8018467633976301</v>
      </c>
      <c r="T385">
        <v>2.0722127730226299</v>
      </c>
      <c r="U385">
        <v>2.1012153346680198</v>
      </c>
      <c r="V385">
        <v>2.12150269431632</v>
      </c>
      <c r="W385">
        <v>2.1986615196864401</v>
      </c>
      <c r="X385">
        <v>1.7747671019098901</v>
      </c>
      <c r="Y385">
        <v>1.8406453416186801</v>
      </c>
      <c r="Z385">
        <v>2.0448698709549098</v>
      </c>
      <c r="AA385">
        <v>2.1504178903872901</v>
      </c>
      <c r="AB385">
        <v>2.0490972379252601</v>
      </c>
      <c r="AC385">
        <v>2.12268922868989</v>
      </c>
      <c r="AD385">
        <v>1.6910930971298901</v>
      </c>
      <c r="AE385">
        <v>1.7595634641437199</v>
      </c>
      <c r="AF385">
        <v>1.7219210848692801</v>
      </c>
      <c r="AG385">
        <v>1.7489480776473101</v>
      </c>
      <c r="AH385">
        <v>2.0631721067756099</v>
      </c>
      <c r="AI385">
        <v>2.16536785726068</v>
      </c>
      <c r="AJ385">
        <v>2.0769350890745999</v>
      </c>
      <c r="AK385">
        <v>2.14643495339253</v>
      </c>
      <c r="AL385">
        <v>2.0255506572730799</v>
      </c>
      <c r="AM385">
        <v>2.1173572046432998</v>
      </c>
      <c r="AN385">
        <v>1.97107972400194</v>
      </c>
      <c r="AO385">
        <v>2.01459784498685</v>
      </c>
      <c r="AP385">
        <v>2.1043930230650401</v>
      </c>
      <c r="AQ385">
        <v>2.1106768220701899</v>
      </c>
      <c r="AR385">
        <v>1.7812957545389201</v>
      </c>
      <c r="AS385">
        <v>1.81748192535255</v>
      </c>
      <c r="AT385">
        <v>1.7496574090110899</v>
      </c>
      <c r="AU385">
        <v>1.7616901605595801</v>
      </c>
      <c r="AV385">
        <v>1.6539462415928701</v>
      </c>
      <c r="AW385">
        <v>1.6741172338746</v>
      </c>
      <c r="AX385">
        <v>1.83859483459002</v>
      </c>
      <c r="AY385">
        <v>1.86582376204002</v>
      </c>
      <c r="AZ385">
        <v>1.5233858149068999</v>
      </c>
      <c r="BA385">
        <v>1.5371683771601301</v>
      </c>
      <c r="BB385">
        <v>1.84945469240466</v>
      </c>
      <c r="BC385">
        <v>1.96830074057052</v>
      </c>
      <c r="BD385">
        <v>1.85206932818362</v>
      </c>
      <c r="BE385">
        <v>1.94142905257749</v>
      </c>
      <c r="BF385">
        <v>2.0877413761991699</v>
      </c>
      <c r="BG385">
        <v>2.1911029418663501</v>
      </c>
      <c r="BH385">
        <v>1.77730104813723</v>
      </c>
      <c r="BI385">
        <v>1.8445015045692501</v>
      </c>
      <c r="BJ385">
        <v>2.0372668160769298</v>
      </c>
      <c r="BK385">
        <v>2.1263296741270601</v>
      </c>
      <c r="BL385">
        <v>1.8546211798246299</v>
      </c>
      <c r="BM385">
        <v>1.96484538939863</v>
      </c>
      <c r="BN385">
        <v>2.07411901213553</v>
      </c>
      <c r="BO385">
        <v>2.1761854498897701</v>
      </c>
      <c r="BP385">
        <v>1.85136275169607</v>
      </c>
      <c r="BQ385">
        <v>1.9264952489390299</v>
      </c>
      <c r="BR385">
        <v>2.18275965446542</v>
      </c>
      <c r="BS385">
        <v>2.31401338294696</v>
      </c>
      <c r="BT385">
        <v>1.8204904279137299</v>
      </c>
      <c r="BU385">
        <v>1.90455265854904</v>
      </c>
      <c r="BV385">
        <v>2.00024047627844</v>
      </c>
      <c r="BW385">
        <v>2.0695456572413899</v>
      </c>
      <c r="BX385">
        <v>1.7276949043626999</v>
      </c>
      <c r="BY385">
        <v>1.7846999027006301</v>
      </c>
      <c r="BZ385">
        <v>2.0006372810642601</v>
      </c>
      <c r="CA385">
        <v>2.0908803493691002</v>
      </c>
      <c r="CB385">
        <v>1.7852422111870101</v>
      </c>
      <c r="CC385">
        <v>1.8748137156889899</v>
      </c>
      <c r="CD385">
        <v>1.7400114770250701</v>
      </c>
      <c r="CE385">
        <v>1.8429603738575699</v>
      </c>
      <c r="CF385">
        <v>2.0437645451108302</v>
      </c>
      <c r="CG385">
        <v>2.1777420012836202</v>
      </c>
      <c r="CH385">
        <v>2.0704532594555398</v>
      </c>
      <c r="CI385">
        <v>2.1470616816577501</v>
      </c>
      <c r="CJ385">
        <v>1.7386351585878299</v>
      </c>
      <c r="CK385">
        <v>1.8378898569920701</v>
      </c>
      <c r="CL385">
        <v>2.2221332376865499</v>
      </c>
      <c r="CM385">
        <v>2.36893753995431</v>
      </c>
      <c r="CN385">
        <v>1.80799288650515</v>
      </c>
      <c r="CO385">
        <v>1.8831974012363599</v>
      </c>
      <c r="CP385">
        <v>2.0563797117721401</v>
      </c>
      <c r="CQ385">
        <v>2.1779063004306298</v>
      </c>
      <c r="CR385">
        <v>1.74638622963427</v>
      </c>
      <c r="CS385">
        <v>1.83980638776181</v>
      </c>
      <c r="CT385">
        <v>1.7954248205782199</v>
      </c>
      <c r="CU385">
        <v>1.8726493072096999</v>
      </c>
      <c r="CV385">
        <v>2.4170053536581002</v>
      </c>
      <c r="CW385">
        <v>2.5272810395456302</v>
      </c>
      <c r="CX385">
        <v>2.01865194637212</v>
      </c>
      <c r="CY385">
        <v>2.1125327756124799</v>
      </c>
      <c r="CZ385">
        <v>1.86533894886817</v>
      </c>
      <c r="DA385">
        <v>1.9674042840157799</v>
      </c>
      <c r="DB385">
        <v>1.80412547975291</v>
      </c>
      <c r="DC385">
        <v>1.8693179483968201</v>
      </c>
      <c r="DD385">
        <v>1.8402026589045599</v>
      </c>
      <c r="DE385">
        <v>1.9263305403950299</v>
      </c>
      <c r="DF385">
        <v>1.7794516232261799</v>
      </c>
      <c r="DG385">
        <v>1.85089176387054</v>
      </c>
      <c r="DH385">
        <v>1.83888579895505</v>
      </c>
      <c r="DI385">
        <v>1.9069633365487999</v>
      </c>
      <c r="DJ385">
        <v>2.1587997723319101</v>
      </c>
      <c r="DK385">
        <v>2.3055302501943999</v>
      </c>
      <c r="DL385">
        <v>1.8311361699838899</v>
      </c>
      <c r="DM385">
        <v>1.8934265715729499</v>
      </c>
      <c r="DN385">
        <v>1.88179350924108</v>
      </c>
      <c r="DO385">
        <v>1.9857119137524</v>
      </c>
    </row>
    <row r="386" spans="1:119" x14ac:dyDescent="0.45">
      <c r="A386" t="s">
        <v>24</v>
      </c>
      <c r="B386" t="s">
        <v>38</v>
      </c>
      <c r="C386" t="s">
        <v>64</v>
      </c>
      <c r="D386">
        <v>35</v>
      </c>
      <c r="E386" t="s">
        <v>244</v>
      </c>
      <c r="F386" s="1" cm="1">
        <f t="array" ref="F386">SUMPRODUCT($H386:$FZZ386,$H$2:$FZZ$2)/SUMPRODUCT(--($H386:$FZZ386&lt;&gt;""),$H$2:$FZZ$2)</f>
        <v>1.685574934810296</v>
      </c>
      <c r="G386" s="1" cm="1">
        <f t="array" ref="G386">SUMPRODUCT($H386:$FZZ386,$G$2:$FZY$2)/SUMPRODUCT(--($H386:$FZZ386&lt;&gt;""),$G$2:$FZY$2)</f>
        <v>1.7238343818944113</v>
      </c>
      <c r="H386">
        <v>1.59787697057254</v>
      </c>
      <c r="I386">
        <v>1.6118360921792201</v>
      </c>
      <c r="J386">
        <v>1.59718907403463</v>
      </c>
      <c r="K386">
        <v>1.61394443570158</v>
      </c>
      <c r="L386">
        <v>1.60031588883521</v>
      </c>
      <c r="M386">
        <v>1.6125414945813701</v>
      </c>
      <c r="N386">
        <v>1.73331837699556</v>
      </c>
      <c r="O386">
        <v>1.7841778502896799</v>
      </c>
      <c r="P386">
        <v>1.64578910029201</v>
      </c>
      <c r="Q386">
        <v>1.70369381860798</v>
      </c>
      <c r="R386">
        <v>1.7149849839226401</v>
      </c>
      <c r="S386">
        <v>1.7426535168155799</v>
      </c>
      <c r="T386">
        <v>1.7453318105632301</v>
      </c>
      <c r="U386">
        <v>1.7498845992247201</v>
      </c>
      <c r="V386">
        <v>1.7639148154287601</v>
      </c>
      <c r="W386">
        <v>1.7900919043841199</v>
      </c>
      <c r="X386">
        <v>1.67793690467592</v>
      </c>
      <c r="Y386">
        <v>1.7402104822607201</v>
      </c>
      <c r="Z386">
        <v>1.67495809145944</v>
      </c>
      <c r="AA386">
        <v>1.73534699545811</v>
      </c>
      <c r="AB386">
        <v>1.7045781030328</v>
      </c>
      <c r="AC386">
        <v>1.74941210378516</v>
      </c>
      <c r="AD386">
        <v>1.6024459677635401</v>
      </c>
      <c r="AE386">
        <v>1.66957142599208</v>
      </c>
      <c r="AF386">
        <v>1.68382317844352</v>
      </c>
      <c r="AG386">
        <v>1.7192221027488599</v>
      </c>
      <c r="AH386">
        <v>1.7106182003655099</v>
      </c>
      <c r="AI386">
        <v>1.80250069776889</v>
      </c>
      <c r="AJ386">
        <v>1.7301518461012899</v>
      </c>
      <c r="AK386">
        <v>1.76822202283871</v>
      </c>
      <c r="AL386">
        <v>1.65796110260426</v>
      </c>
      <c r="AM386">
        <v>1.7153240469719599</v>
      </c>
      <c r="AN386">
        <v>1.68396378851869</v>
      </c>
      <c r="AO386">
        <v>1.72020977621376</v>
      </c>
      <c r="AP386">
        <v>1.76166237474326</v>
      </c>
      <c r="AQ386">
        <v>1.7625071168350599</v>
      </c>
      <c r="AR386">
        <v>1.7686857452623701</v>
      </c>
      <c r="AS386">
        <v>1.8048319282621701</v>
      </c>
      <c r="AT386">
        <v>1.744863921766</v>
      </c>
      <c r="AU386">
        <v>1.74876261579393</v>
      </c>
      <c r="AV386">
        <v>1.6239445693776799</v>
      </c>
      <c r="AW386">
        <v>1.6256642812765201</v>
      </c>
      <c r="AX386">
        <v>1.7349378073799</v>
      </c>
      <c r="AY386">
        <v>1.77140660747628</v>
      </c>
      <c r="AZ386">
        <v>1.4147695469363</v>
      </c>
      <c r="BA386">
        <v>1.35523793507037</v>
      </c>
      <c r="BB386">
        <v>1.75805257125518</v>
      </c>
      <c r="BC386">
        <v>1.8313755380305301</v>
      </c>
      <c r="BD386">
        <v>1.7564236481745701</v>
      </c>
      <c r="BE386">
        <v>1.8584496466438101</v>
      </c>
      <c r="BF386">
        <v>1.6789944148461999</v>
      </c>
      <c r="BG386">
        <v>1.74941945777074</v>
      </c>
      <c r="BH386">
        <v>1.7178256947884101</v>
      </c>
      <c r="BI386">
        <v>1.7481745226493699</v>
      </c>
      <c r="BJ386">
        <v>1.6711068912735001</v>
      </c>
      <c r="BK386">
        <v>1.75354155874782</v>
      </c>
      <c r="BL386">
        <v>1.74680578037092</v>
      </c>
      <c r="BM386">
        <v>1.8279281664304401</v>
      </c>
      <c r="BN386">
        <v>1.7021660313048801</v>
      </c>
      <c r="BO386">
        <v>1.7748804805476099</v>
      </c>
      <c r="BP386">
        <v>1.73014699835779</v>
      </c>
      <c r="BQ386">
        <v>1.7702208230683301</v>
      </c>
      <c r="BR386">
        <v>1.7782498126028601</v>
      </c>
      <c r="BS386">
        <v>1.88511102162611</v>
      </c>
      <c r="BT386">
        <v>1.7132883331620301</v>
      </c>
      <c r="BU386">
        <v>1.7509906438979801</v>
      </c>
      <c r="BV386">
        <v>1.6832578229112301</v>
      </c>
      <c r="BW386">
        <v>1.7343364348025501</v>
      </c>
      <c r="BX386">
        <v>1.6521456883651899</v>
      </c>
      <c r="BY386">
        <v>1.70986997450817</v>
      </c>
      <c r="BZ386">
        <v>1.6245677296746599</v>
      </c>
      <c r="CA386">
        <v>1.68150471444636</v>
      </c>
      <c r="CB386">
        <v>1.6840627022501999</v>
      </c>
      <c r="CC386">
        <v>1.7517194758742101</v>
      </c>
      <c r="CD386">
        <v>1.65179843728092</v>
      </c>
      <c r="CE386">
        <v>1.76765325605083</v>
      </c>
      <c r="CF386">
        <v>1.63118505244223</v>
      </c>
      <c r="CG386">
        <v>1.7533284673638301</v>
      </c>
      <c r="CH386">
        <v>1.64660340901016</v>
      </c>
      <c r="CI386">
        <v>1.68641207251058</v>
      </c>
      <c r="CJ386">
        <v>1.6440417627920301</v>
      </c>
      <c r="CK386">
        <v>1.7588425026960799</v>
      </c>
      <c r="CL386">
        <v>1.68571127338958</v>
      </c>
      <c r="CM386">
        <v>1.7283348149397699</v>
      </c>
      <c r="CN386">
        <v>1.6664686574165699</v>
      </c>
      <c r="CO386">
        <v>1.7166785397023301</v>
      </c>
      <c r="CP386">
        <v>1.6784885900276401</v>
      </c>
      <c r="CQ386">
        <v>1.75891767608595</v>
      </c>
      <c r="CR386">
        <v>1.63827468285652</v>
      </c>
      <c r="CS386">
        <v>1.71418386038219</v>
      </c>
      <c r="CT386">
        <v>1.6627623558842</v>
      </c>
      <c r="CU386">
        <v>1.73808354009593</v>
      </c>
      <c r="CV386">
        <v>1.70630478054389</v>
      </c>
      <c r="CW386">
        <v>1.8010232880175101</v>
      </c>
      <c r="CX386">
        <v>1.6922048695763601</v>
      </c>
      <c r="CY386">
        <v>1.7620673675210099</v>
      </c>
      <c r="CZ386">
        <v>1.7429492820905199</v>
      </c>
      <c r="DA386">
        <v>1.8404343850376901</v>
      </c>
      <c r="DB386">
        <v>1.68227053844041</v>
      </c>
      <c r="DC386">
        <v>1.7345277656677001</v>
      </c>
      <c r="DD386">
        <v>1.6916833704532901</v>
      </c>
      <c r="DE386">
        <v>1.7841666141036501</v>
      </c>
      <c r="DF386">
        <v>1.6920057124354499</v>
      </c>
      <c r="DG386">
        <v>1.7447697464196099</v>
      </c>
      <c r="DH386">
        <v>1.70676946950658</v>
      </c>
      <c r="DI386">
        <v>1.7579057929040101</v>
      </c>
      <c r="DJ386">
        <v>1.7283878053277499</v>
      </c>
      <c r="DK386">
        <v>1.8461202632612601</v>
      </c>
      <c r="DL386">
        <v>1.72955234148423</v>
      </c>
      <c r="DM386">
        <v>1.8249092257127799</v>
      </c>
      <c r="DN386">
        <v>1.7139337457486401</v>
      </c>
      <c r="DO386">
        <v>1.8228836170123199</v>
      </c>
    </row>
    <row r="387" spans="1:119" x14ac:dyDescent="0.45">
      <c r="A387" t="s">
        <v>24</v>
      </c>
      <c r="B387" t="s">
        <v>38</v>
      </c>
      <c r="C387" t="s">
        <v>26</v>
      </c>
      <c r="D387">
        <v>35</v>
      </c>
      <c r="E387" t="s">
        <v>244</v>
      </c>
      <c r="F387" s="1" cm="1">
        <f t="array" ref="F387">SUMPRODUCT($H387:$FZZ387,$H$2:$FZZ$2)/SUMPRODUCT(--($H387:$FZZ387&lt;&gt;""),$H$2:$FZZ$2)</f>
        <v>1.5889589329728624</v>
      </c>
      <c r="G387" s="1" cm="1">
        <f t="array" ref="G387">SUMPRODUCT($H387:$FZZ387,$G$2:$FZY$2)/SUMPRODUCT(--($H387:$FZZ387&lt;&gt;""),$G$2:$FZY$2)</f>
        <v>1.6256515863572221</v>
      </c>
      <c r="H387">
        <v>1.5048247222586499</v>
      </c>
      <c r="I387">
        <v>1.5179345823041901</v>
      </c>
      <c r="J387">
        <v>1.50581128779512</v>
      </c>
      <c r="K387">
        <v>1.5199657072977599</v>
      </c>
      <c r="L387">
        <v>1.50771626653381</v>
      </c>
      <c r="M387">
        <v>1.5212107362956</v>
      </c>
      <c r="N387">
        <v>1.6287502556344999</v>
      </c>
      <c r="O387">
        <v>1.6772953328275999</v>
      </c>
      <c r="P387">
        <v>1.55565985843375</v>
      </c>
      <c r="Q387">
        <v>1.61000347218057</v>
      </c>
      <c r="R387">
        <v>1.6149868830421601</v>
      </c>
      <c r="S387">
        <v>1.64030951924348</v>
      </c>
      <c r="T387">
        <v>1.64799663345947</v>
      </c>
      <c r="U387">
        <v>1.6491082457207999</v>
      </c>
      <c r="V387">
        <v>1.65574094744773</v>
      </c>
      <c r="W387">
        <v>1.686620087621</v>
      </c>
      <c r="X387">
        <v>1.5832870089858999</v>
      </c>
      <c r="Y387">
        <v>1.6406381688164999</v>
      </c>
      <c r="Z387">
        <v>1.57238335260691</v>
      </c>
      <c r="AA387">
        <v>1.63058180685388</v>
      </c>
      <c r="AB387">
        <v>1.6071347517216701</v>
      </c>
      <c r="AC387">
        <v>1.64964883530678</v>
      </c>
      <c r="AD387">
        <v>1.50680309947126</v>
      </c>
      <c r="AE387">
        <v>1.56823761254046</v>
      </c>
      <c r="AF387">
        <v>1.58315459096394</v>
      </c>
      <c r="AG387">
        <v>1.6173775418401899</v>
      </c>
      <c r="AH387">
        <v>1.60716875363182</v>
      </c>
      <c r="AI387">
        <v>1.6978021303203501</v>
      </c>
      <c r="AJ387">
        <v>1.63025132824663</v>
      </c>
      <c r="AK387">
        <v>1.6652107418088899</v>
      </c>
      <c r="AL387">
        <v>1.56032743921268</v>
      </c>
      <c r="AM387">
        <v>1.61467123282882</v>
      </c>
      <c r="AN387">
        <v>1.5862387879039299</v>
      </c>
      <c r="AO387">
        <v>1.6174278124730599</v>
      </c>
      <c r="AP387">
        <v>1.6635987608599401</v>
      </c>
      <c r="AQ387">
        <v>1.6631880091366</v>
      </c>
      <c r="AR387">
        <v>1.6627664285343</v>
      </c>
      <c r="AS387">
        <v>1.70256114945826</v>
      </c>
      <c r="AT387">
        <v>1.6435798673749999</v>
      </c>
      <c r="AU387">
        <v>1.65268213429523</v>
      </c>
      <c r="AV387">
        <v>1.5283265596200499</v>
      </c>
      <c r="AW387">
        <v>1.5331587027418101</v>
      </c>
      <c r="AX387">
        <v>1.63519519105943</v>
      </c>
      <c r="AY387">
        <v>1.6662383101350899</v>
      </c>
      <c r="AZ387">
        <v>1.33831362480177</v>
      </c>
      <c r="BA387">
        <v>1.28127968554852</v>
      </c>
      <c r="BB387">
        <v>1.71360992066664</v>
      </c>
      <c r="BC387">
        <v>1.7803448464313001</v>
      </c>
      <c r="BD387">
        <v>1.59882898464009</v>
      </c>
      <c r="BE387">
        <v>1.66981076021507</v>
      </c>
      <c r="BF387">
        <v>1.62456363599468</v>
      </c>
      <c r="BG387">
        <v>1.6932612240382601</v>
      </c>
      <c r="BH387">
        <v>1.64520695410811</v>
      </c>
      <c r="BI387">
        <v>1.67231595331622</v>
      </c>
      <c r="BJ387">
        <v>1.60243031291767</v>
      </c>
      <c r="BK387">
        <v>1.66841322857936</v>
      </c>
      <c r="BL387">
        <v>1.7084605062167799</v>
      </c>
      <c r="BM387">
        <v>1.79038117961472</v>
      </c>
      <c r="BN387">
        <v>1.5801978761731801</v>
      </c>
      <c r="BO387">
        <v>1.64907769632535</v>
      </c>
      <c r="BP387">
        <v>1.6595975466997099</v>
      </c>
      <c r="BQ387">
        <v>1.7099918974881501</v>
      </c>
      <c r="BR387">
        <v>1.6596076634400301</v>
      </c>
      <c r="BS387">
        <v>1.7353859771457301</v>
      </c>
      <c r="BT387">
        <v>1.65863905401413</v>
      </c>
      <c r="BU387">
        <v>1.7186431053745601</v>
      </c>
      <c r="BV387">
        <v>1.5553254394655001</v>
      </c>
      <c r="BW387">
        <v>1.60847922038532</v>
      </c>
      <c r="BX387">
        <v>1.5546379362431499</v>
      </c>
      <c r="BY387">
        <v>1.5912457602030401</v>
      </c>
      <c r="BZ387">
        <v>1.5345328038314501</v>
      </c>
      <c r="CA387">
        <v>1.5802287231629799</v>
      </c>
      <c r="CB387">
        <v>1.6235332042242001</v>
      </c>
      <c r="CC387">
        <v>1.6814807017770299</v>
      </c>
      <c r="CD387">
        <v>1.50174812876951</v>
      </c>
      <c r="CE387">
        <v>1.5820096304692299</v>
      </c>
      <c r="CF387">
        <v>1.5373099155546499</v>
      </c>
      <c r="CG387">
        <v>1.63358811851812</v>
      </c>
      <c r="CH387">
        <v>1.57454941141008</v>
      </c>
      <c r="CI387">
        <v>1.6216599583309299</v>
      </c>
      <c r="CJ387">
        <v>1.50969046686276</v>
      </c>
      <c r="CK387">
        <v>1.5918791096704701</v>
      </c>
      <c r="CL387">
        <v>1.6080585889400201</v>
      </c>
      <c r="CM387">
        <v>1.67025561990928</v>
      </c>
      <c r="CN387">
        <v>1.6221937890964799</v>
      </c>
      <c r="CO387">
        <v>1.66287967709754</v>
      </c>
      <c r="CP387">
        <v>1.6073169846418001</v>
      </c>
      <c r="CQ387">
        <v>1.6814748315385799</v>
      </c>
      <c r="CR387">
        <v>1.5738326914212599</v>
      </c>
      <c r="CS387">
        <v>1.64972223390548</v>
      </c>
      <c r="CT387">
        <v>1.58748310575421</v>
      </c>
      <c r="CU387">
        <v>1.6705475093231099</v>
      </c>
      <c r="CV387">
        <v>1.61345957751802</v>
      </c>
      <c r="CW387">
        <v>1.70500185596277</v>
      </c>
      <c r="CX387">
        <v>1.5510818266670801</v>
      </c>
      <c r="CY387">
        <v>1.62403256651108</v>
      </c>
      <c r="CZ387">
        <v>1.6342315795697899</v>
      </c>
      <c r="DA387">
        <v>1.7516212991426701</v>
      </c>
      <c r="DB387">
        <v>1.58379948582434</v>
      </c>
      <c r="DC387">
        <v>1.6321538231358299</v>
      </c>
      <c r="DD387">
        <v>1.62383411952851</v>
      </c>
      <c r="DE387">
        <v>1.7176733432935301</v>
      </c>
      <c r="DF387">
        <v>1.57627061598606</v>
      </c>
      <c r="DG387">
        <v>1.643331348929</v>
      </c>
      <c r="DH387">
        <v>1.6654984850174199</v>
      </c>
      <c r="DI387">
        <v>1.7336221794700499</v>
      </c>
      <c r="DJ387">
        <v>1.6069400286990001</v>
      </c>
      <c r="DK387">
        <v>1.7484904162959001</v>
      </c>
      <c r="DL387">
        <v>1.63532862364743</v>
      </c>
      <c r="DM387">
        <v>1.7208030887221599</v>
      </c>
      <c r="DN387">
        <v>1.61555088814669</v>
      </c>
      <c r="DO387">
        <v>1.7351407682861</v>
      </c>
    </row>
    <row r="388" spans="1:119" x14ac:dyDescent="0.45">
      <c r="A388" t="s">
        <v>45</v>
      </c>
      <c r="B388" t="s">
        <v>265</v>
      </c>
      <c r="C388" t="s">
        <v>33</v>
      </c>
      <c r="D388">
        <v>35</v>
      </c>
      <c r="E388" t="s">
        <v>244</v>
      </c>
      <c r="F388" s="1" cm="1">
        <f t="array" ref="F388">SUMPRODUCT($H388:$FZZ388,$H$2:$FZZ$2)/SUMPRODUCT(--($H388:$FZZ388&lt;&gt;""),$H$2:$FZZ$2)</f>
        <v>1.6933216476337172</v>
      </c>
      <c r="G388" s="1" cm="1">
        <f t="array" ref="G388">SUMPRODUCT($H388:$FZZ388,$G$2:$FZY$2)/SUMPRODUCT(--($H388:$FZZ388&lt;&gt;""),$G$2:$FZY$2)</f>
        <v>1.690571137437491</v>
      </c>
      <c r="H388">
        <v>1.4043608704178401</v>
      </c>
      <c r="I388">
        <v>1.3659305683127101</v>
      </c>
      <c r="J388">
        <v>1.6479284650418999</v>
      </c>
      <c r="K388">
        <v>1.61359644828177</v>
      </c>
      <c r="L388">
        <v>1.4053580409038999</v>
      </c>
      <c r="M388">
        <v>1.3684877633061501</v>
      </c>
      <c r="N388">
        <v>2.2651006073671298</v>
      </c>
      <c r="O388">
        <v>2.1252681370266</v>
      </c>
      <c r="P388">
        <v>1.7252712009154101</v>
      </c>
      <c r="Q388">
        <v>1.75640841509871</v>
      </c>
      <c r="R388">
        <v>1.64492899713456</v>
      </c>
      <c r="S388">
        <v>1.74594591977895</v>
      </c>
      <c r="T388">
        <v>1.51016067602273</v>
      </c>
      <c r="U388">
        <v>1.49574038833939</v>
      </c>
      <c r="V388">
        <v>1.4646858525706601</v>
      </c>
      <c r="W388">
        <v>1.4630081355354101</v>
      </c>
      <c r="X388">
        <v>1.94918908674599</v>
      </c>
      <c r="Y388">
        <v>2.0171777096288399</v>
      </c>
      <c r="Z388">
        <v>2.05963829486782</v>
      </c>
      <c r="AA388">
        <v>1.81912516027166</v>
      </c>
      <c r="AB388">
        <v>2.1227018543710399</v>
      </c>
      <c r="AC388">
        <v>1.89067826297534</v>
      </c>
      <c r="AD388">
        <v>1.66897698111405</v>
      </c>
      <c r="AE388">
        <v>1.7374938699009499</v>
      </c>
      <c r="AF388">
        <v>1.6324873038859999</v>
      </c>
      <c r="AG388">
        <v>1.6700394036786399</v>
      </c>
      <c r="AH388">
        <v>1.72056312297999</v>
      </c>
      <c r="AI388">
        <v>1.77531504356028</v>
      </c>
      <c r="AJ388">
        <v>1.72152601828142</v>
      </c>
      <c r="AK388">
        <v>1.7315587189753401</v>
      </c>
      <c r="AL388">
        <v>1.6623004583027201</v>
      </c>
      <c r="AM388">
        <v>1.7228527371175999</v>
      </c>
      <c r="AN388">
        <v>1.7281171640359201</v>
      </c>
      <c r="AO388">
        <v>1.74104421356131</v>
      </c>
      <c r="AP388">
        <v>1.7302236095269401</v>
      </c>
      <c r="AQ388">
        <v>1.7512327320825201</v>
      </c>
      <c r="AR388">
        <v>1.45560149918515</v>
      </c>
      <c r="AS388">
        <v>1.4731341950577499</v>
      </c>
      <c r="AT388">
        <v>1.9136379454701</v>
      </c>
      <c r="AU388">
        <v>1.9502089842544199</v>
      </c>
      <c r="AV388">
        <v>1.75373361363633</v>
      </c>
      <c r="AW388">
        <v>1.6045707767149799</v>
      </c>
      <c r="AX388">
        <v>1.4715968402078301</v>
      </c>
      <c r="AY388">
        <v>1.4877684105768201</v>
      </c>
      <c r="AZ388">
        <v>1.6204587876419601</v>
      </c>
      <c r="BA388">
        <v>1.38011261409501</v>
      </c>
      <c r="BB388">
        <v>1.4584099978535801</v>
      </c>
      <c r="BC388">
        <v>1.51991700538887</v>
      </c>
      <c r="BD388">
        <v>1.42997048518549</v>
      </c>
      <c r="BE388">
        <v>1.4977806954310999</v>
      </c>
      <c r="BF388">
        <v>1.39888323107594</v>
      </c>
      <c r="BG388">
        <v>1.4797434150192299</v>
      </c>
      <c r="BH388">
        <v>1.88885032879338</v>
      </c>
      <c r="BI388">
        <v>1.9498119846356401</v>
      </c>
      <c r="BJ388">
        <v>1.6556355818144599</v>
      </c>
      <c r="BK388">
        <v>1.7014347688749401</v>
      </c>
      <c r="BL388">
        <v>2.0107306500769799</v>
      </c>
      <c r="BM388">
        <v>2.0969187531167401</v>
      </c>
      <c r="BN388">
        <v>1.71298420865865</v>
      </c>
      <c r="BO388">
        <v>1.7485502224160001</v>
      </c>
      <c r="BP388">
        <v>1.44550694191823</v>
      </c>
      <c r="BQ388">
        <v>1.4981024731371799</v>
      </c>
      <c r="BR388">
        <v>1.4775836750473199</v>
      </c>
      <c r="BS388">
        <v>1.56134602656988</v>
      </c>
      <c r="BT388">
        <v>1.7276746026640399</v>
      </c>
      <c r="BU388">
        <v>1.79842260512393</v>
      </c>
      <c r="BV388">
        <v>1.6918520746105401</v>
      </c>
      <c r="BW388">
        <v>1.70966508772125</v>
      </c>
      <c r="BX388">
        <v>1.8192331941369799</v>
      </c>
      <c r="BY388">
        <v>1.8965603210575801</v>
      </c>
      <c r="BZ388">
        <v>1.68479514742669</v>
      </c>
      <c r="CA388">
        <v>1.70383536798362</v>
      </c>
      <c r="CB388">
        <v>1.70015401737337</v>
      </c>
      <c r="CC388">
        <v>1.77882305801941</v>
      </c>
      <c r="CD388">
        <v>1.64627849739776</v>
      </c>
      <c r="CE388">
        <v>1.7594261945963801</v>
      </c>
      <c r="CF388">
        <v>1.6508052029129801</v>
      </c>
      <c r="CG388">
        <v>1.7604001083768499</v>
      </c>
      <c r="CH388">
        <v>1.3908501823491699</v>
      </c>
      <c r="CI388">
        <v>1.4392907194197699</v>
      </c>
      <c r="CJ388">
        <v>1.80326149744008</v>
      </c>
      <c r="CK388">
        <v>1.9446475948524999</v>
      </c>
      <c r="CL388">
        <v>1.35258311018767</v>
      </c>
      <c r="CM388">
        <v>1.4042734568084201</v>
      </c>
      <c r="CN388">
        <v>1.6937309218714101</v>
      </c>
      <c r="CO388">
        <v>1.78885917747559</v>
      </c>
      <c r="CP388">
        <v>1.40882216035379</v>
      </c>
      <c r="CQ388">
        <v>1.48236830619941</v>
      </c>
      <c r="CR388">
        <v>1.9541491524958099</v>
      </c>
      <c r="CS388">
        <v>2.0090738998582802</v>
      </c>
      <c r="CT388">
        <v>1.64160794399244</v>
      </c>
      <c r="CU388">
        <v>1.7466700692644399</v>
      </c>
      <c r="CV388">
        <v>1.41626764676987</v>
      </c>
      <c r="CW388">
        <v>1.5606857883260301</v>
      </c>
      <c r="CX388">
        <v>1.3902275916893601</v>
      </c>
      <c r="CY388">
        <v>1.44434845652747</v>
      </c>
      <c r="CZ388">
        <v>1.4469487527303899</v>
      </c>
      <c r="DA388">
        <v>1.5160950116959</v>
      </c>
      <c r="DB388">
        <v>1.43949342009229</v>
      </c>
      <c r="DC388">
        <v>1.4665999290028999</v>
      </c>
      <c r="DD388">
        <v>1.4381289086220601</v>
      </c>
      <c r="DE388">
        <v>1.4929895883350599</v>
      </c>
      <c r="DF388">
        <v>1.4271992060490499</v>
      </c>
      <c r="DG388">
        <v>1.4627866713308399</v>
      </c>
      <c r="DH388">
        <v>1.4646379169413699</v>
      </c>
      <c r="DI388">
        <v>1.5128069019368</v>
      </c>
      <c r="DJ388">
        <v>1.5078053758527501</v>
      </c>
      <c r="DK388">
        <v>1.5390965424913601</v>
      </c>
      <c r="DL388">
        <v>1.81254225487012</v>
      </c>
      <c r="DM388">
        <v>1.78401876312723</v>
      </c>
      <c r="DN388">
        <v>1.7878638187821101</v>
      </c>
      <c r="DO388">
        <v>1.80752401611403</v>
      </c>
    </row>
    <row r="389" spans="1:119" x14ac:dyDescent="0.45">
      <c r="A389" t="s">
        <v>45</v>
      </c>
      <c r="B389" t="s">
        <v>70</v>
      </c>
      <c r="C389" t="s">
        <v>33</v>
      </c>
      <c r="D389">
        <v>35</v>
      </c>
      <c r="E389" t="s">
        <v>244</v>
      </c>
      <c r="F389" s="1" cm="1">
        <f t="array" ref="F389">SUMPRODUCT($H389:$FZZ389,$H$2:$FZZ$2)/SUMPRODUCT(--($H389:$FZZ389&lt;&gt;""),$H$2:$FZZ$2)</f>
        <v>1.4946289391490561</v>
      </c>
      <c r="G389" s="1" cm="1">
        <f t="array" ref="G389">SUMPRODUCT($H389:$FZZ389,$G$2:$FZY$2)/SUMPRODUCT(--($H389:$FZZ389&lt;&gt;""),$G$2:$FZY$2)</f>
        <v>1.4837106664661821</v>
      </c>
      <c r="H389">
        <v>1.4043608704178401</v>
      </c>
      <c r="I389">
        <v>1.3659305683127101</v>
      </c>
      <c r="J389">
        <v>1.43458670452055</v>
      </c>
      <c r="K389">
        <v>1.4023604825168301</v>
      </c>
      <c r="L389">
        <v>1.4053580409038999</v>
      </c>
      <c r="M389">
        <v>1.3684877633061501</v>
      </c>
      <c r="N389">
        <v>1.64485191673443</v>
      </c>
      <c r="O389">
        <v>1.57944938618568</v>
      </c>
      <c r="P389">
        <v>1.5037673065028601</v>
      </c>
      <c r="Q389">
        <v>1.5267947276862699</v>
      </c>
      <c r="R389">
        <v>1.463623482799</v>
      </c>
      <c r="S389">
        <v>1.5144521878043</v>
      </c>
      <c r="T389">
        <v>1.51016067602273</v>
      </c>
      <c r="U389">
        <v>1.4848387200375901</v>
      </c>
      <c r="V389">
        <v>1.4646858525706601</v>
      </c>
      <c r="W389">
        <v>1.4630081355354101</v>
      </c>
      <c r="X389">
        <v>1.54087419678187</v>
      </c>
      <c r="Y389">
        <v>1.5478490888484799</v>
      </c>
      <c r="Z389">
        <v>1.7232487179049201</v>
      </c>
      <c r="AA389">
        <v>1.5393877089178201</v>
      </c>
      <c r="AB389">
        <v>1.8130900371474401</v>
      </c>
      <c r="AC389">
        <v>1.608899035429</v>
      </c>
      <c r="AD389">
        <v>1.47319763439332</v>
      </c>
      <c r="AE389">
        <v>1.49193193056476</v>
      </c>
      <c r="AF389">
        <v>1.4244699867600401</v>
      </c>
      <c r="AG389">
        <v>1.4504826662494099</v>
      </c>
      <c r="AH389">
        <v>1.5068663108506799</v>
      </c>
      <c r="AI389">
        <v>1.53836524848399</v>
      </c>
      <c r="AJ389">
        <v>1.51407247958171</v>
      </c>
      <c r="AK389">
        <v>1.49960510406591</v>
      </c>
      <c r="AL389">
        <v>1.4495153812286901</v>
      </c>
      <c r="AM389">
        <v>1.4784853771992099</v>
      </c>
      <c r="AN389">
        <v>1.5250266394327201</v>
      </c>
      <c r="AO389">
        <v>1.5249659090172201</v>
      </c>
      <c r="AP389">
        <v>1.53254521954189</v>
      </c>
      <c r="AQ389">
        <v>1.52703668948505</v>
      </c>
      <c r="AR389">
        <v>1.45560149918515</v>
      </c>
      <c r="AS389">
        <v>1.4731341950577499</v>
      </c>
      <c r="AT389">
        <v>1.5088058423847801</v>
      </c>
      <c r="AU389">
        <v>1.4970112915160401</v>
      </c>
      <c r="AV389">
        <v>1.50065460602154</v>
      </c>
      <c r="AW389">
        <v>1.3854228365819401</v>
      </c>
      <c r="AX389">
        <v>1.4715968402078301</v>
      </c>
      <c r="AY389">
        <v>1.4877684105768201</v>
      </c>
      <c r="AZ389">
        <v>1.3600706252795001</v>
      </c>
      <c r="BA389">
        <v>1.18784374597355</v>
      </c>
      <c r="BB389">
        <v>1.4584099978535801</v>
      </c>
      <c r="BC389">
        <v>1.51991700538887</v>
      </c>
      <c r="BD389">
        <v>1.42997048518549</v>
      </c>
      <c r="BE389">
        <v>1.4977806954310999</v>
      </c>
      <c r="BF389">
        <v>1.39888323107594</v>
      </c>
      <c r="BG389">
        <v>1.4797434150192299</v>
      </c>
      <c r="BH389">
        <v>1.4848737739437099</v>
      </c>
      <c r="BI389">
        <v>1.5100517591219</v>
      </c>
      <c r="BJ389">
        <v>1.45682101021044</v>
      </c>
      <c r="BK389">
        <v>1.4981285913417799</v>
      </c>
      <c r="BL389">
        <v>1.56425512216537</v>
      </c>
      <c r="BM389">
        <v>1.61223453200033</v>
      </c>
      <c r="BN389">
        <v>1.49351799474847</v>
      </c>
      <c r="BO389">
        <v>1.5074974608473199</v>
      </c>
      <c r="BP389">
        <v>1.44550694191823</v>
      </c>
      <c r="BQ389">
        <v>1.4981024731371799</v>
      </c>
      <c r="BR389">
        <v>1.4775836750473199</v>
      </c>
      <c r="BS389">
        <v>1.56134602656988</v>
      </c>
      <c r="BT389">
        <v>1.5051769308037199</v>
      </c>
      <c r="BU389">
        <v>1.55340258913451</v>
      </c>
      <c r="BV389">
        <v>1.47360680908393</v>
      </c>
      <c r="BW389">
        <v>1.4870408306175</v>
      </c>
      <c r="BX389">
        <v>1.4151885263541799</v>
      </c>
      <c r="BY389">
        <v>1.4639962050217701</v>
      </c>
      <c r="BZ389">
        <v>1.45513126939843</v>
      </c>
      <c r="CA389">
        <v>1.45816092518953</v>
      </c>
      <c r="CB389">
        <v>1.5073363062691501</v>
      </c>
      <c r="CC389">
        <v>1.54936264264419</v>
      </c>
      <c r="CD389">
        <v>1.41657371949484</v>
      </c>
      <c r="CE389">
        <v>1.48449337718219</v>
      </c>
      <c r="CF389">
        <v>1.4390922872151299</v>
      </c>
      <c r="CG389">
        <v>1.5170093449278701</v>
      </c>
      <c r="CH389">
        <v>1.3908501823491699</v>
      </c>
      <c r="CI389">
        <v>1.4392907194197699</v>
      </c>
      <c r="CJ389">
        <v>1.4044499004608599</v>
      </c>
      <c r="CK389">
        <v>1.44835108439539</v>
      </c>
      <c r="CL389">
        <v>1.35258311018767</v>
      </c>
      <c r="CM389">
        <v>1.4042734568084201</v>
      </c>
      <c r="CN389">
        <v>1.48017027592413</v>
      </c>
      <c r="CO389">
        <v>1.5390893068337801</v>
      </c>
      <c r="CP389">
        <v>1.40882216035379</v>
      </c>
      <c r="CQ389">
        <v>1.48236830619941</v>
      </c>
      <c r="CR389">
        <v>1.51717169137749</v>
      </c>
      <c r="CS389">
        <v>1.53400091758947</v>
      </c>
      <c r="CT389">
        <v>1.44850828550136</v>
      </c>
      <c r="CU389">
        <v>1.5241073566348</v>
      </c>
      <c r="CV389">
        <v>1.41626764676987</v>
      </c>
      <c r="CW389">
        <v>1.5606857883260301</v>
      </c>
      <c r="CX389">
        <v>1.3902275916893601</v>
      </c>
      <c r="CY389">
        <v>1.44434845652747</v>
      </c>
      <c r="CZ389">
        <v>1.4469487527303899</v>
      </c>
      <c r="DA389">
        <v>1.5160950116959</v>
      </c>
      <c r="DB389">
        <v>1.43949342009229</v>
      </c>
      <c r="DC389">
        <v>1.4665999290028999</v>
      </c>
      <c r="DD389">
        <v>1.4381289086220601</v>
      </c>
      <c r="DE389">
        <v>1.4929895883350599</v>
      </c>
      <c r="DF389">
        <v>1.4271992060490499</v>
      </c>
      <c r="DG389">
        <v>1.4627866713308399</v>
      </c>
      <c r="DH389">
        <v>1.4646379169413699</v>
      </c>
      <c r="DI389">
        <v>1.5128069019368</v>
      </c>
      <c r="DJ389">
        <v>1.5078053758527501</v>
      </c>
      <c r="DK389">
        <v>1.5390965424913601</v>
      </c>
      <c r="DL389">
        <v>1.56056738148255</v>
      </c>
      <c r="DM389">
        <v>1.52504008000126</v>
      </c>
      <c r="DN389">
        <v>1.5870503123720701</v>
      </c>
      <c r="DO389">
        <v>1.5881603905320401</v>
      </c>
    </row>
    <row r="390" spans="1:119" x14ac:dyDescent="0.45">
      <c r="A390" t="s">
        <v>45</v>
      </c>
      <c r="B390" t="s">
        <v>34</v>
      </c>
      <c r="C390" t="s">
        <v>44</v>
      </c>
      <c r="D390">
        <v>35</v>
      </c>
      <c r="E390" t="s">
        <v>244</v>
      </c>
      <c r="F390" s="1" cm="1">
        <f t="array" ref="F390">SUMPRODUCT($H390:$FZZ390,$H$2:$FZZ$2)/SUMPRODUCT(--($H390:$FZZ390&lt;&gt;""),$H$2:$FZZ$2)</f>
        <v>1.4453222249418833</v>
      </c>
      <c r="G390" s="1" cm="1">
        <f t="array" ref="G390">SUMPRODUCT($H390:$FZZ390,$G$2:$FZY$2)/SUMPRODUCT(--($H390:$FZZ390&lt;&gt;""),$G$2:$FZY$2)</f>
        <v>1.4412331360468555</v>
      </c>
      <c r="H390">
        <v>1.38061164711592</v>
      </c>
      <c r="I390">
        <v>1.35325461812141</v>
      </c>
      <c r="J390">
        <v>1.38700966479178</v>
      </c>
      <c r="K390">
        <v>1.3541531623456</v>
      </c>
      <c r="L390">
        <v>1.3830416993567001</v>
      </c>
      <c r="M390">
        <v>1.35393155859117</v>
      </c>
      <c r="N390">
        <v>1.5830081667510001</v>
      </c>
      <c r="O390">
        <v>1.53019061456237</v>
      </c>
      <c r="P390">
        <v>1.45204745300891</v>
      </c>
      <c r="Q390">
        <v>1.4793226277467599</v>
      </c>
      <c r="R390">
        <v>1.3991704943854899</v>
      </c>
      <c r="S390">
        <v>1.46165353729628</v>
      </c>
      <c r="T390">
        <v>1.46830996875283</v>
      </c>
      <c r="U390">
        <v>1.4364081664532</v>
      </c>
      <c r="V390">
        <v>1.4596484454968399</v>
      </c>
      <c r="W390">
        <v>1.46297084171362</v>
      </c>
      <c r="X390">
        <v>1.48066946263373</v>
      </c>
      <c r="Y390">
        <v>1.4933009975953</v>
      </c>
      <c r="Z390">
        <v>1.6713819835914601</v>
      </c>
      <c r="AA390">
        <v>1.5026534098470301</v>
      </c>
      <c r="AB390">
        <v>1.73536303231605</v>
      </c>
      <c r="AC390">
        <v>1.54552670564414</v>
      </c>
      <c r="AD390">
        <v>1.40423118074152</v>
      </c>
      <c r="AE390">
        <v>1.45055580050065</v>
      </c>
      <c r="AF390">
        <v>1.3640271972820299</v>
      </c>
      <c r="AG390">
        <v>1.39660482326515</v>
      </c>
      <c r="AH390">
        <v>1.45901537885058</v>
      </c>
      <c r="AI390">
        <v>1.4845936962149</v>
      </c>
      <c r="AJ390">
        <v>1.4581005096052599</v>
      </c>
      <c r="AK390">
        <v>1.4503718091994</v>
      </c>
      <c r="AL390">
        <v>1.39409358231895</v>
      </c>
      <c r="AM390">
        <v>1.4286613734236799</v>
      </c>
      <c r="AN390">
        <v>1.4597681600460799</v>
      </c>
      <c r="AO390">
        <v>1.4649477143491501</v>
      </c>
      <c r="AP390">
        <v>1.4760511021274201</v>
      </c>
      <c r="AQ390">
        <v>1.47177115067885</v>
      </c>
      <c r="AR390">
        <v>1.4442702130619101</v>
      </c>
      <c r="AS390">
        <v>1.4602223944827299</v>
      </c>
      <c r="AT390">
        <v>1.44851601780337</v>
      </c>
      <c r="AU390">
        <v>1.44242180479912</v>
      </c>
      <c r="AV390">
        <v>1.4399610589095699</v>
      </c>
      <c r="AW390">
        <v>1.333379174381</v>
      </c>
      <c r="AX390">
        <v>1.41897748345912</v>
      </c>
      <c r="AY390">
        <v>1.4370521085415799</v>
      </c>
      <c r="AZ390">
        <v>1.2805329426966101</v>
      </c>
      <c r="BA390">
        <v>1.1380256534627999</v>
      </c>
      <c r="BB390">
        <v>1.4629679196416701</v>
      </c>
      <c r="BC390">
        <v>1.5484732622508</v>
      </c>
      <c r="BD390">
        <v>1.43785913574716</v>
      </c>
      <c r="BE390">
        <v>1.49827115160307</v>
      </c>
      <c r="BF390">
        <v>1.4078181243335399</v>
      </c>
      <c r="BG390">
        <v>1.4997965325658</v>
      </c>
      <c r="BH390">
        <v>1.4206183157233101</v>
      </c>
      <c r="BI390">
        <v>1.4569652803198001</v>
      </c>
      <c r="BJ390">
        <v>1.40236578676048</v>
      </c>
      <c r="BK390">
        <v>1.4493188646198101</v>
      </c>
      <c r="BL390">
        <v>1.5065960036331301</v>
      </c>
      <c r="BM390">
        <v>1.5600608164999701</v>
      </c>
      <c r="BN390">
        <v>1.4357615434103099</v>
      </c>
      <c r="BO390">
        <v>1.4533000354854599</v>
      </c>
      <c r="BP390">
        <v>1.4622402653428901</v>
      </c>
      <c r="BQ390">
        <v>1.5148418379598501</v>
      </c>
      <c r="BR390">
        <v>1.46632266067273</v>
      </c>
      <c r="BS390">
        <v>1.5703299682871199</v>
      </c>
      <c r="BT390">
        <v>1.4548184662421599</v>
      </c>
      <c r="BU390">
        <v>1.5007028403881499</v>
      </c>
      <c r="BV390">
        <v>1.4144011850253</v>
      </c>
      <c r="BW390">
        <v>1.43768497332576</v>
      </c>
      <c r="BX390">
        <v>1.3589108735825599</v>
      </c>
      <c r="BY390">
        <v>1.4124555812752699</v>
      </c>
      <c r="BZ390">
        <v>1.40416564654203</v>
      </c>
      <c r="CA390">
        <v>1.41752153437899</v>
      </c>
      <c r="CB390">
        <v>1.4476960326624</v>
      </c>
      <c r="CC390">
        <v>1.50810912394054</v>
      </c>
      <c r="CD390">
        <v>1.3701386437177601</v>
      </c>
      <c r="CE390">
        <v>1.43565575174876</v>
      </c>
      <c r="CF390">
        <v>1.3900617809860401</v>
      </c>
      <c r="CG390">
        <v>1.47006089501559</v>
      </c>
      <c r="CH390">
        <v>1.40302442135037</v>
      </c>
      <c r="CI390">
        <v>1.4490655532749099</v>
      </c>
      <c r="CJ390">
        <v>1.35595393858438</v>
      </c>
      <c r="CK390">
        <v>1.40021579090357</v>
      </c>
      <c r="CL390">
        <v>1.3979113315960401</v>
      </c>
      <c r="CM390">
        <v>1.4581601579675001</v>
      </c>
      <c r="CN390">
        <v>1.4265318258763799</v>
      </c>
      <c r="CO390">
        <v>1.49236639250656</v>
      </c>
      <c r="CP390">
        <v>1.41001076146848</v>
      </c>
      <c r="CQ390">
        <v>1.50184652016521</v>
      </c>
      <c r="CR390">
        <v>1.4490985906546601</v>
      </c>
      <c r="CS390">
        <v>1.47915917387762</v>
      </c>
      <c r="CT390">
        <v>1.3947533086691699</v>
      </c>
      <c r="CU390">
        <v>1.4769953554428099</v>
      </c>
      <c r="CV390">
        <v>1.44830687961278</v>
      </c>
      <c r="CW390">
        <v>1.5179906190398</v>
      </c>
      <c r="CX390">
        <v>1.3981390934960201</v>
      </c>
      <c r="CY390">
        <v>1.4618323893776599</v>
      </c>
      <c r="CZ390">
        <v>1.4315936485231699</v>
      </c>
      <c r="DA390">
        <v>1.51434756012144</v>
      </c>
      <c r="DB390">
        <v>1.4183055826669</v>
      </c>
      <c r="DC390">
        <v>1.46170951979619</v>
      </c>
      <c r="DD390">
        <v>1.4130249909750601</v>
      </c>
      <c r="DE390">
        <v>1.4775999544738401</v>
      </c>
      <c r="DF390">
        <v>1.3929056717303201</v>
      </c>
      <c r="DG390">
        <v>1.43496203496288</v>
      </c>
      <c r="DH390">
        <v>1.45489227293831</v>
      </c>
      <c r="DI390">
        <v>1.4912955822656799</v>
      </c>
      <c r="DJ390">
        <v>1.4916729596049401</v>
      </c>
      <c r="DK390">
        <v>1.51629375596225</v>
      </c>
      <c r="DL390">
        <v>1.4908412015169901</v>
      </c>
      <c r="DM390">
        <v>1.46778905567463</v>
      </c>
      <c r="DN390">
        <v>1.51803387314594</v>
      </c>
      <c r="DO390">
        <v>1.5272536124596801</v>
      </c>
    </row>
    <row r="391" spans="1:119" x14ac:dyDescent="0.45">
      <c r="A391" t="s">
        <v>45</v>
      </c>
      <c r="B391" t="s">
        <v>34</v>
      </c>
      <c r="C391" t="s">
        <v>33</v>
      </c>
      <c r="D391">
        <v>35</v>
      </c>
      <c r="E391" t="s">
        <v>244</v>
      </c>
      <c r="F391" s="1" cm="1">
        <f t="array" ref="F391">SUMPRODUCT($H391:$FZZ391,$H$2:$FZZ$2)/SUMPRODUCT(--($H391:$FZZ391&lt;&gt;""),$H$2:$FZZ$2)</f>
        <v>1.5034308569445856</v>
      </c>
      <c r="G391" s="1" cm="1">
        <f t="array" ref="G391">SUMPRODUCT($H391:$FZZ391,$G$2:$FZY$2)/SUMPRODUCT(--($H391:$FZZ391&lt;&gt;""),$G$2:$FZY$2)</f>
        <v>1.492370866281429</v>
      </c>
      <c r="H391">
        <v>1.4348759529297399</v>
      </c>
      <c r="I391">
        <v>1.4017039434592</v>
      </c>
      <c r="J391">
        <v>1.43458670452055</v>
      </c>
      <c r="K391">
        <v>1.4023604825168301</v>
      </c>
      <c r="L391">
        <v>1.4313196724570301</v>
      </c>
      <c r="M391">
        <v>1.4014156125742701</v>
      </c>
      <c r="N391">
        <v>1.64485191673443</v>
      </c>
      <c r="O391">
        <v>1.57944938618568</v>
      </c>
      <c r="P391">
        <v>1.5037673065028601</v>
      </c>
      <c r="Q391">
        <v>1.5267947276862699</v>
      </c>
      <c r="R391">
        <v>1.463623482799</v>
      </c>
      <c r="S391">
        <v>1.5144521878043</v>
      </c>
      <c r="T391">
        <v>1.51202467409343</v>
      </c>
      <c r="U391">
        <v>1.4848387200375901</v>
      </c>
      <c r="V391">
        <v>1.51246789449181</v>
      </c>
      <c r="W391">
        <v>1.5112441233376599</v>
      </c>
      <c r="X391">
        <v>1.54087419678187</v>
      </c>
      <c r="Y391">
        <v>1.5478490888484799</v>
      </c>
      <c r="Z391">
        <v>1.7232487179049201</v>
      </c>
      <c r="AA391">
        <v>1.5393877089178201</v>
      </c>
      <c r="AB391">
        <v>1.8130900371474401</v>
      </c>
      <c r="AC391">
        <v>1.608899035429</v>
      </c>
      <c r="AD391">
        <v>1.47319763439332</v>
      </c>
      <c r="AE391">
        <v>1.49193193056476</v>
      </c>
      <c r="AF391">
        <v>1.4244699867600401</v>
      </c>
      <c r="AG391">
        <v>1.4504826662494099</v>
      </c>
      <c r="AH391">
        <v>1.5068663108506799</v>
      </c>
      <c r="AI391">
        <v>1.53836524848399</v>
      </c>
      <c r="AJ391">
        <v>1.51407247958171</v>
      </c>
      <c r="AK391">
        <v>1.49960510406591</v>
      </c>
      <c r="AL391">
        <v>1.4495153812286901</v>
      </c>
      <c r="AM391">
        <v>1.4784853771992099</v>
      </c>
      <c r="AN391">
        <v>1.5250266394327201</v>
      </c>
      <c r="AO391">
        <v>1.5249659090172201</v>
      </c>
      <c r="AP391">
        <v>1.53254521954189</v>
      </c>
      <c r="AQ391">
        <v>1.52703668948505</v>
      </c>
      <c r="AR391">
        <v>1.50134620453408</v>
      </c>
      <c r="AS391">
        <v>1.5178805431745399</v>
      </c>
      <c r="AT391">
        <v>1.5088058423847801</v>
      </c>
      <c r="AU391">
        <v>1.4970112915160401</v>
      </c>
      <c r="AV391">
        <v>1.50065460602154</v>
      </c>
      <c r="AW391">
        <v>1.3854228365819401</v>
      </c>
      <c r="AX391">
        <v>1.4739339089919701</v>
      </c>
      <c r="AY391">
        <v>1.4885961287520899</v>
      </c>
      <c r="AZ391">
        <v>1.3600706252795001</v>
      </c>
      <c r="BA391">
        <v>1.18784374597355</v>
      </c>
      <c r="BB391">
        <v>1.5142359459514201</v>
      </c>
      <c r="BC391">
        <v>1.5959582659132201</v>
      </c>
      <c r="BD391">
        <v>1.4880128277094899</v>
      </c>
      <c r="BE391">
        <v>1.55246809608546</v>
      </c>
      <c r="BF391">
        <v>1.4590517042934099</v>
      </c>
      <c r="BG391">
        <v>1.54630399496579</v>
      </c>
      <c r="BH391">
        <v>1.4848737739437099</v>
      </c>
      <c r="BI391">
        <v>1.5100517591219</v>
      </c>
      <c r="BJ391">
        <v>1.45682101021044</v>
      </c>
      <c r="BK391">
        <v>1.4981285913417799</v>
      </c>
      <c r="BL391">
        <v>1.56425512216537</v>
      </c>
      <c r="BM391">
        <v>1.61223453200033</v>
      </c>
      <c r="BN391">
        <v>1.49351799474847</v>
      </c>
      <c r="BO391">
        <v>1.5074974608473199</v>
      </c>
      <c r="BP391">
        <v>1.51664850923518</v>
      </c>
      <c r="BQ391">
        <v>1.56170959598062</v>
      </c>
      <c r="BR391">
        <v>1.5187245342887701</v>
      </c>
      <c r="BS391">
        <v>1.6186951960332401</v>
      </c>
      <c r="BT391">
        <v>1.5051769308037199</v>
      </c>
      <c r="BU391">
        <v>1.55340258913451</v>
      </c>
      <c r="BV391">
        <v>1.47360680908393</v>
      </c>
      <c r="BW391">
        <v>1.4870408306175</v>
      </c>
      <c r="BX391">
        <v>1.4151885263541799</v>
      </c>
      <c r="BY391">
        <v>1.4639962050217701</v>
      </c>
      <c r="BZ391">
        <v>1.45513126939843</v>
      </c>
      <c r="CA391">
        <v>1.45816092518953</v>
      </c>
      <c r="CB391">
        <v>1.5073363062691501</v>
      </c>
      <c r="CC391">
        <v>1.54936264264419</v>
      </c>
      <c r="CD391">
        <v>1.41657371949484</v>
      </c>
      <c r="CE391">
        <v>1.48449337718219</v>
      </c>
      <c r="CF391">
        <v>1.4390922872151299</v>
      </c>
      <c r="CG391">
        <v>1.5170093449278701</v>
      </c>
      <c r="CH391">
        <v>1.4510873362177401</v>
      </c>
      <c r="CI391">
        <v>1.497922385179</v>
      </c>
      <c r="CJ391">
        <v>1.4044499004608599</v>
      </c>
      <c r="CK391">
        <v>1.44835108439539</v>
      </c>
      <c r="CL391">
        <v>1.4473324194556501</v>
      </c>
      <c r="CM391">
        <v>1.5058337157395001</v>
      </c>
      <c r="CN391">
        <v>1.48017027592413</v>
      </c>
      <c r="CO391">
        <v>1.5390893068337801</v>
      </c>
      <c r="CP391">
        <v>1.4619083832103399</v>
      </c>
      <c r="CQ391">
        <v>1.54947336558547</v>
      </c>
      <c r="CR391">
        <v>1.51717169137749</v>
      </c>
      <c r="CS391">
        <v>1.53400091758947</v>
      </c>
      <c r="CT391">
        <v>1.44850828550136</v>
      </c>
      <c r="CU391">
        <v>1.5241073566348</v>
      </c>
      <c r="CV391">
        <v>1.4953833228557301</v>
      </c>
      <c r="CW391">
        <v>1.56315669504087</v>
      </c>
      <c r="CX391">
        <v>1.45375081858845</v>
      </c>
      <c r="CY391">
        <v>1.51049308515976</v>
      </c>
      <c r="CZ391">
        <v>1.4839849273150501</v>
      </c>
      <c r="DA391">
        <v>1.5651112254616499</v>
      </c>
      <c r="DB391">
        <v>1.4773976686446999</v>
      </c>
      <c r="DC391">
        <v>1.5061109605801599</v>
      </c>
      <c r="DD391">
        <v>1.4719404896761901</v>
      </c>
      <c r="DE391">
        <v>1.5216502662325999</v>
      </c>
      <c r="DF391">
        <v>1.45007638419297</v>
      </c>
      <c r="DG391">
        <v>1.4803910340875199</v>
      </c>
      <c r="DH391">
        <v>1.5079231686350101</v>
      </c>
      <c r="DI391">
        <v>1.5397650603530699</v>
      </c>
      <c r="DJ391">
        <v>1.5418385640877601</v>
      </c>
      <c r="DK391">
        <v>1.5776979870613901</v>
      </c>
      <c r="DL391">
        <v>1.56056738148255</v>
      </c>
      <c r="DM391">
        <v>1.52504008000126</v>
      </c>
      <c r="DN391">
        <v>1.5870503123720701</v>
      </c>
      <c r="DO391">
        <v>1.5881603905320401</v>
      </c>
    </row>
    <row r="392" spans="1:119" x14ac:dyDescent="0.45">
      <c r="A392" t="s">
        <v>67</v>
      </c>
      <c r="B392" t="s">
        <v>17</v>
      </c>
      <c r="C392" t="s">
        <v>15</v>
      </c>
      <c r="D392">
        <v>35</v>
      </c>
      <c r="E392" t="s">
        <v>263</v>
      </c>
      <c r="F392" s="1" cm="1">
        <f t="array" ref="F392">SUMPRODUCT($H392:$FZZ392,$H$2:$FZZ$2)/SUMPRODUCT(--($H392:$FZZ392&lt;&gt;""),$H$2:$FZZ$2)</f>
        <v>1.7154685118463002</v>
      </c>
      <c r="G392" s="1" cm="1">
        <f t="array" ref="G392">SUMPRODUCT($H392:$FZZ392,$G$2:$FZY$2)/SUMPRODUCT(--($H392:$FZZ392&lt;&gt;""),$G$2:$FZY$2)</f>
        <v>1.6817872699712388</v>
      </c>
      <c r="H392">
        <v>1.68783249778292</v>
      </c>
      <c r="I392">
        <v>1.58818362019438</v>
      </c>
      <c r="J392">
        <v>1.6937802609780801</v>
      </c>
      <c r="K392">
        <v>1.592445802406</v>
      </c>
      <c r="L392">
        <v>1.6942493156715499</v>
      </c>
      <c r="M392">
        <v>1.59069788598475</v>
      </c>
      <c r="N392">
        <v>1.6833418223043199</v>
      </c>
      <c r="O392">
        <v>1.68820836121872</v>
      </c>
      <c r="P392">
        <v>1.67215795363279</v>
      </c>
      <c r="Q392">
        <v>1.7028740348276801</v>
      </c>
      <c r="R392">
        <v>1.67108382006028</v>
      </c>
      <c r="S392">
        <v>1.6952211077824799</v>
      </c>
      <c r="T392">
        <v>1.9224927029804799</v>
      </c>
      <c r="U392">
        <v>1.7885962650521501</v>
      </c>
      <c r="V392">
        <v>1.68290484391201</v>
      </c>
      <c r="W392">
        <v>1.68529734717576</v>
      </c>
      <c r="X392">
        <v>1.7130839643946001</v>
      </c>
      <c r="Y392">
        <v>1.7297644310281599</v>
      </c>
      <c r="Z392">
        <v>1.67673191153686</v>
      </c>
      <c r="AA392">
        <v>1.70037444114907</v>
      </c>
      <c r="AB392">
        <v>1.6785377391441101</v>
      </c>
      <c r="AC392">
        <v>1.6929156992583401</v>
      </c>
      <c r="AD392">
        <v>1.72910000244621</v>
      </c>
      <c r="AE392">
        <v>1.6748778930864101</v>
      </c>
      <c r="AF392">
        <v>1.79281180207126</v>
      </c>
      <c r="AG392">
        <v>1.6921391715795799</v>
      </c>
      <c r="AH392">
        <v>1.6913751911188399</v>
      </c>
      <c r="AI392">
        <v>1.72158503232132</v>
      </c>
      <c r="AJ392">
        <v>1.7580071911372299</v>
      </c>
      <c r="AK392">
        <v>1.7010772932267599</v>
      </c>
      <c r="AL392">
        <v>1.76592090813279</v>
      </c>
      <c r="AM392">
        <v>1.72968400265113</v>
      </c>
      <c r="AN392">
        <v>1.77841222394134</v>
      </c>
      <c r="AO392">
        <v>1.75720477236662</v>
      </c>
      <c r="AP392">
        <v>1.73022881220868</v>
      </c>
      <c r="AQ392">
        <v>1.70116628516557</v>
      </c>
      <c r="AR392">
        <v>1.7163441864720399</v>
      </c>
      <c r="AS392">
        <v>1.71644205547943</v>
      </c>
      <c r="AT392">
        <v>1.75045105402059</v>
      </c>
      <c r="AU392">
        <v>1.6735209425823201</v>
      </c>
      <c r="AV392">
        <v>1.78366667949802</v>
      </c>
      <c r="AW392">
        <v>1.6168405522118099</v>
      </c>
      <c r="AX392">
        <v>1.7294364567737801</v>
      </c>
      <c r="AY392">
        <v>1.6911448177861199</v>
      </c>
      <c r="AZ392">
        <v>1.5647287560110801</v>
      </c>
      <c r="BA392">
        <v>1.3690753980441801</v>
      </c>
      <c r="BB392">
        <v>1.7020493576960001</v>
      </c>
      <c r="BC392">
        <v>1.7387725853967899</v>
      </c>
      <c r="BD392">
        <v>1.6526087595049499</v>
      </c>
      <c r="BE392">
        <v>1.73543393695979</v>
      </c>
      <c r="BF392">
        <v>1.6794457307077399</v>
      </c>
      <c r="BG392">
        <v>1.6893428667372301</v>
      </c>
      <c r="BH392">
        <v>1.6942829013387299</v>
      </c>
      <c r="BI392">
        <v>1.68775243875001</v>
      </c>
      <c r="BJ392">
        <v>1.6341680011634301</v>
      </c>
      <c r="BK392">
        <v>1.6359054876086001</v>
      </c>
      <c r="BL392">
        <v>1.7104604366143501</v>
      </c>
      <c r="BM392">
        <v>1.7490454179301</v>
      </c>
      <c r="BN392">
        <v>1.72192757389329</v>
      </c>
      <c r="BO392">
        <v>1.73816964437068</v>
      </c>
      <c r="BP392">
        <v>1.7073248842133799</v>
      </c>
      <c r="BQ392">
        <v>1.7194065071369999</v>
      </c>
      <c r="BR392">
        <v>1.68368617662103</v>
      </c>
      <c r="BS392">
        <v>1.7624691990921899</v>
      </c>
      <c r="BT392">
        <v>1.68673690972089</v>
      </c>
      <c r="BU392">
        <v>1.7002409689952001</v>
      </c>
      <c r="BV392">
        <v>1.6368241802901899</v>
      </c>
      <c r="BW392">
        <v>1.62458817535143</v>
      </c>
      <c r="BX392">
        <v>1.58584395324376</v>
      </c>
      <c r="BY392">
        <v>1.61684966288751</v>
      </c>
      <c r="BZ392">
        <v>1.63870446763829</v>
      </c>
      <c r="CA392">
        <v>1.64811575736035</v>
      </c>
      <c r="CB392">
        <v>1.71306195922313</v>
      </c>
      <c r="CC392">
        <v>1.69662748127723</v>
      </c>
      <c r="CD392">
        <v>1.5693266248883</v>
      </c>
      <c r="CE392">
        <v>1.63702924831518</v>
      </c>
      <c r="CF392">
        <v>1.6393731965092699</v>
      </c>
      <c r="CG392">
        <v>1.6775142244616399</v>
      </c>
      <c r="CH392">
        <v>1.59737629755679</v>
      </c>
      <c r="CI392">
        <v>1.6430904141949501</v>
      </c>
      <c r="CJ392">
        <v>1.5397444322684699</v>
      </c>
      <c r="CK392">
        <v>1.6193020747826601</v>
      </c>
      <c r="CL392">
        <v>1.56875335866748</v>
      </c>
      <c r="CM392">
        <v>1.6188968914658199</v>
      </c>
      <c r="CN392">
        <v>1.64483150991878</v>
      </c>
      <c r="CO392">
        <v>1.6851837899301301</v>
      </c>
      <c r="CP392">
        <v>1.6152928122541701</v>
      </c>
      <c r="CQ392">
        <v>1.67262301775158</v>
      </c>
      <c r="CR392">
        <v>1.6716823646855901</v>
      </c>
      <c r="CS392">
        <v>1.6827198330656601</v>
      </c>
      <c r="CT392">
        <v>1.71094318529377</v>
      </c>
      <c r="CU392">
        <v>1.7107093081207401</v>
      </c>
      <c r="CV392">
        <v>1.6481760023771801</v>
      </c>
      <c r="CW392">
        <v>1.72588659930352</v>
      </c>
      <c r="CX392">
        <v>1.60941800739024</v>
      </c>
      <c r="CY392">
        <v>1.65560386081787</v>
      </c>
      <c r="CZ392">
        <v>1.68329678730493</v>
      </c>
      <c r="DA392">
        <v>1.71483595115526</v>
      </c>
      <c r="DB392">
        <v>1.6268479923225101</v>
      </c>
      <c r="DC392">
        <v>1.65618154430846</v>
      </c>
      <c r="DD392">
        <v>1.6332020693454601</v>
      </c>
      <c r="DE392">
        <v>1.6947386097903101</v>
      </c>
      <c r="DF392">
        <v>1.6560503636616</v>
      </c>
      <c r="DG392">
        <v>1.6511715199425501</v>
      </c>
      <c r="DH392">
        <v>1.6695001735102599</v>
      </c>
      <c r="DI392">
        <v>1.7112725837152001</v>
      </c>
      <c r="DJ392">
        <v>1.7223472258964401</v>
      </c>
      <c r="DK392">
        <v>1.7780712344580401</v>
      </c>
      <c r="DL392">
        <v>1.7704247732703999</v>
      </c>
      <c r="DM392">
        <v>1.7036189663667001</v>
      </c>
      <c r="DN392">
        <v>1.7484739485896299</v>
      </c>
      <c r="DO392">
        <v>1.7368851549617901</v>
      </c>
    </row>
    <row r="393" spans="1:119" x14ac:dyDescent="0.45">
      <c r="A393" t="s">
        <v>67</v>
      </c>
      <c r="B393" t="s">
        <v>17</v>
      </c>
      <c r="C393" t="s">
        <v>15</v>
      </c>
      <c r="D393">
        <v>35</v>
      </c>
      <c r="E393" t="s">
        <v>244</v>
      </c>
      <c r="F393" s="1" cm="1">
        <f t="array" ref="F393">SUMPRODUCT($H393:$FZZ393,$H$2:$FZZ$2)/SUMPRODUCT(--($H393:$FZZ393&lt;&gt;""),$H$2:$FZZ$2)</f>
        <v>1.6738848425758179</v>
      </c>
      <c r="G393" s="1" cm="1">
        <f t="array" ref="G393">SUMPRODUCT($H393:$FZZ393,$G$2:$FZY$2)/SUMPRODUCT(--($H393:$FZZ393&lt;&gt;""),$G$2:$FZY$2)</f>
        <v>1.6524705102249673</v>
      </c>
      <c r="H393">
        <v>1.63473543154312</v>
      </c>
      <c r="I393">
        <v>1.5662209580552999</v>
      </c>
      <c r="J393">
        <v>1.63854659031896</v>
      </c>
      <c r="K393">
        <v>1.56802507324811</v>
      </c>
      <c r="L393">
        <v>1.63878790023706</v>
      </c>
      <c r="M393">
        <v>1.5694452644721</v>
      </c>
      <c r="N393">
        <v>1.65154600099808</v>
      </c>
      <c r="O393">
        <v>1.66919755865926</v>
      </c>
      <c r="P393">
        <v>1.64920727335481</v>
      </c>
      <c r="Q393">
        <v>1.6752346233864699</v>
      </c>
      <c r="R393">
        <v>1.6092858752054999</v>
      </c>
      <c r="S393">
        <v>1.6704411729110999</v>
      </c>
      <c r="T393">
        <v>1.82237866034705</v>
      </c>
      <c r="U393">
        <v>1.70682444394411</v>
      </c>
      <c r="V393">
        <v>1.67148673082935</v>
      </c>
      <c r="W393">
        <v>1.66872972914875</v>
      </c>
      <c r="X393">
        <v>1.6481738062096301</v>
      </c>
      <c r="Y393">
        <v>1.67966684966086</v>
      </c>
      <c r="Z393">
        <v>1.6172797517164901</v>
      </c>
      <c r="AA393">
        <v>1.65425005125752</v>
      </c>
      <c r="AB393">
        <v>1.6651203656894</v>
      </c>
      <c r="AC393">
        <v>1.6735926116997599</v>
      </c>
      <c r="AD393">
        <v>1.6615080160145499</v>
      </c>
      <c r="AE393">
        <v>1.6510362488336701</v>
      </c>
      <c r="AF393">
        <v>1.75836395110417</v>
      </c>
      <c r="AG393">
        <v>1.6662153780128801</v>
      </c>
      <c r="AH393">
        <v>1.6530601530973501</v>
      </c>
      <c r="AI393">
        <v>1.6772697838252899</v>
      </c>
      <c r="AJ393">
        <v>1.7232220133693701</v>
      </c>
      <c r="AK393">
        <v>1.6663401754168701</v>
      </c>
      <c r="AL393">
        <v>1.7204119480992</v>
      </c>
      <c r="AM393">
        <v>1.6880619330928099</v>
      </c>
      <c r="AN393">
        <v>1.7473918264649799</v>
      </c>
      <c r="AO393">
        <v>1.73642233094165</v>
      </c>
      <c r="AP393">
        <v>1.68848717634333</v>
      </c>
      <c r="AQ393">
        <v>1.6659815890967</v>
      </c>
      <c r="AR393">
        <v>1.68792203092038</v>
      </c>
      <c r="AS393">
        <v>1.6842692919418401</v>
      </c>
      <c r="AT393">
        <v>1.7183492923323</v>
      </c>
      <c r="AU393">
        <v>1.65563204473821</v>
      </c>
      <c r="AV393">
        <v>1.7230164899458</v>
      </c>
      <c r="AW393">
        <v>1.5978311079212</v>
      </c>
      <c r="AX393">
        <v>1.6941785720989599</v>
      </c>
      <c r="AY393">
        <v>1.6865063429196401</v>
      </c>
      <c r="AZ393">
        <v>1.53397731154831</v>
      </c>
      <c r="BA393">
        <v>1.3545646723354301</v>
      </c>
      <c r="BB393">
        <v>1.6641816971852601</v>
      </c>
      <c r="BC393">
        <v>1.72480497012152</v>
      </c>
      <c r="BD393">
        <v>1.61853707801574</v>
      </c>
      <c r="BE393">
        <v>1.7009408898134399</v>
      </c>
      <c r="BF393">
        <v>1.6387184235452199</v>
      </c>
      <c r="BG393">
        <v>1.6517110138394899</v>
      </c>
      <c r="BH393">
        <v>1.6378431360988099</v>
      </c>
      <c r="BI393">
        <v>1.6369926159866099</v>
      </c>
      <c r="BJ393">
        <v>1.6053324889951901</v>
      </c>
      <c r="BK393">
        <v>1.6025069888048999</v>
      </c>
      <c r="BL393">
        <v>1.68350855467664</v>
      </c>
      <c r="BM393">
        <v>1.7311511039648899</v>
      </c>
      <c r="BN393">
        <v>1.68955860146573</v>
      </c>
      <c r="BO393">
        <v>1.6995976601371601</v>
      </c>
      <c r="BP393">
        <v>1.6622038527226799</v>
      </c>
      <c r="BQ393">
        <v>1.69136356933771</v>
      </c>
      <c r="BR393">
        <v>1.6651545203486899</v>
      </c>
      <c r="BS393">
        <v>1.73927675495381</v>
      </c>
      <c r="BT393">
        <v>1.6649097638262</v>
      </c>
      <c r="BU393">
        <v>1.7009157541878399</v>
      </c>
      <c r="BV393">
        <v>1.58366249461918</v>
      </c>
      <c r="BW393">
        <v>1.5773749867896101</v>
      </c>
      <c r="BX393">
        <v>1.5409728319570299</v>
      </c>
      <c r="BY393">
        <v>1.5757659419901799</v>
      </c>
      <c r="BZ393">
        <v>1.6006928699595</v>
      </c>
      <c r="CA393">
        <v>1.6119420179675199</v>
      </c>
      <c r="CB393">
        <v>1.6874472613382301</v>
      </c>
      <c r="CC393">
        <v>1.6734277082815601</v>
      </c>
      <c r="CD393">
        <v>1.5541242723394699</v>
      </c>
      <c r="CE393">
        <v>1.6208688682316299</v>
      </c>
      <c r="CF393">
        <v>1.6009164128086599</v>
      </c>
      <c r="CG393">
        <v>1.6451618801941299</v>
      </c>
      <c r="CH393">
        <v>1.54332769472926</v>
      </c>
      <c r="CI393">
        <v>1.58882444110231</v>
      </c>
      <c r="CJ393">
        <v>1.51735761667391</v>
      </c>
      <c r="CK393">
        <v>1.6006698642186099</v>
      </c>
      <c r="CL393">
        <v>1.5438436642848199</v>
      </c>
      <c r="CM393">
        <v>1.59738179473828</v>
      </c>
      <c r="CN393">
        <v>1.6286856100863001</v>
      </c>
      <c r="CO393">
        <v>1.6818769602602399</v>
      </c>
      <c r="CP393">
        <v>1.58765053296986</v>
      </c>
      <c r="CQ393">
        <v>1.64617681893455</v>
      </c>
      <c r="CR393">
        <v>1.6134413983067899</v>
      </c>
      <c r="CS393">
        <v>1.63282987513401</v>
      </c>
      <c r="CT393">
        <v>1.6827384060538499</v>
      </c>
      <c r="CU393">
        <v>1.68828772962205</v>
      </c>
      <c r="CV393">
        <v>1.62423077562144</v>
      </c>
      <c r="CW393">
        <v>1.7062981665088099</v>
      </c>
      <c r="CX393">
        <v>1.5704979391878899</v>
      </c>
      <c r="CY393">
        <v>1.6160198832532</v>
      </c>
      <c r="CZ393">
        <v>1.66251799437273</v>
      </c>
      <c r="DA393">
        <v>1.69721586137522</v>
      </c>
      <c r="DB393">
        <v>1.61725558372893</v>
      </c>
      <c r="DC393">
        <v>1.64148579034252</v>
      </c>
      <c r="DD393">
        <v>1.6163459275850101</v>
      </c>
      <c r="DE393">
        <v>1.6777740641011101</v>
      </c>
      <c r="DF393">
        <v>1.6418683533393901</v>
      </c>
      <c r="DG393">
        <v>1.6353076382537299</v>
      </c>
      <c r="DH393">
        <v>1.6391443597141899</v>
      </c>
      <c r="DI393">
        <v>1.68054158588873</v>
      </c>
      <c r="DJ393">
        <v>1.66927747448754</v>
      </c>
      <c r="DK393">
        <v>1.7152292312995501</v>
      </c>
      <c r="DL393">
        <v>1.72523989824464</v>
      </c>
      <c r="DM393">
        <v>1.67174883497149</v>
      </c>
      <c r="DN393">
        <v>1.70821441005099</v>
      </c>
      <c r="DO393">
        <v>1.6982252369092501</v>
      </c>
    </row>
    <row r="394" spans="1:119" x14ac:dyDescent="0.45">
      <c r="A394" t="s">
        <v>67</v>
      </c>
      <c r="B394" t="s">
        <v>17</v>
      </c>
      <c r="C394" t="s">
        <v>15</v>
      </c>
      <c r="D394">
        <v>35</v>
      </c>
      <c r="E394" t="s">
        <v>264</v>
      </c>
      <c r="F394" s="1" cm="1">
        <f t="array" ref="F394">SUMPRODUCT($H394:$FZZ394,$H$2:$FZZ$2)/SUMPRODUCT(--($H394:$FZZ394&lt;&gt;""),$H$2:$FZZ$2)</f>
        <v>1.7812001022279</v>
      </c>
      <c r="G394" s="1" cm="1">
        <f t="array" ref="G394">SUMPRODUCT($H394:$FZZ394,$G$2:$FZY$2)/SUMPRODUCT(--($H394:$FZZ394&lt;&gt;""),$G$2:$FZY$2)</f>
        <v>1.7232754856867654</v>
      </c>
      <c r="H394">
        <v>1.86300053105722</v>
      </c>
      <c r="I394">
        <v>1.64676863614251</v>
      </c>
      <c r="J394">
        <v>1.86392245247282</v>
      </c>
      <c r="K394">
        <v>1.6524007330995401</v>
      </c>
      <c r="L394">
        <v>1.86531427042672</v>
      </c>
      <c r="M394">
        <v>1.65248649308094</v>
      </c>
      <c r="N394">
        <v>1.74756758234232</v>
      </c>
      <c r="O394">
        <v>1.7561278268670799</v>
      </c>
      <c r="P394">
        <v>1.70491275557563</v>
      </c>
      <c r="Q394">
        <v>1.7455560453213399</v>
      </c>
      <c r="R394">
        <v>1.7247736417106201</v>
      </c>
      <c r="S394">
        <v>1.7452802597697501</v>
      </c>
      <c r="T394">
        <v>1.93243987415267</v>
      </c>
      <c r="U394">
        <v>1.79951964711099</v>
      </c>
      <c r="V394">
        <v>1.71924229918647</v>
      </c>
      <c r="W394">
        <v>1.71683825431443</v>
      </c>
      <c r="X394">
        <v>1.7438206555974001</v>
      </c>
      <c r="Y394">
        <v>1.7515591385201299</v>
      </c>
      <c r="Z394">
        <v>1.7520273860651701</v>
      </c>
      <c r="AA394">
        <v>1.7632517986745799</v>
      </c>
      <c r="AB394">
        <v>1.72227951498756</v>
      </c>
      <c r="AC394">
        <v>1.73477707652352</v>
      </c>
      <c r="AD394">
        <v>1.8239860728809001</v>
      </c>
      <c r="AE394">
        <v>1.71645175888704</v>
      </c>
      <c r="AF394">
        <v>1.8572524667352099</v>
      </c>
      <c r="AG394">
        <v>1.75118283749812</v>
      </c>
      <c r="AH394">
        <v>1.71497627585748</v>
      </c>
      <c r="AI394">
        <v>1.74248727459776</v>
      </c>
      <c r="AJ394">
        <v>1.79126487881819</v>
      </c>
      <c r="AK394">
        <v>1.7384095995756901</v>
      </c>
      <c r="AL394">
        <v>1.81135522388907</v>
      </c>
      <c r="AM394">
        <v>1.7513455616604701</v>
      </c>
      <c r="AN394">
        <v>1.85097356148116</v>
      </c>
      <c r="AO394">
        <v>1.8076242731065</v>
      </c>
      <c r="AP394">
        <v>1.7442214247474499</v>
      </c>
      <c r="AQ394">
        <v>1.7387844489068001</v>
      </c>
      <c r="AR394">
        <v>1.7772423594490501</v>
      </c>
      <c r="AS394">
        <v>1.7690831338869799</v>
      </c>
      <c r="AT394">
        <v>1.93814729494056</v>
      </c>
      <c r="AU394">
        <v>1.7461212408771001</v>
      </c>
      <c r="AV394">
        <v>2.00542124714968</v>
      </c>
      <c r="AW394">
        <v>1.6735613464974699</v>
      </c>
      <c r="AX394">
        <v>1.78279927477622</v>
      </c>
      <c r="AY394">
        <v>1.72307212940052</v>
      </c>
      <c r="AZ394">
        <v>1.6410096782215999</v>
      </c>
      <c r="BA394">
        <v>1.4105388725947801</v>
      </c>
      <c r="BB394">
        <v>1.76249469514535</v>
      </c>
      <c r="BC394">
        <v>1.78975017018649</v>
      </c>
      <c r="BD394">
        <v>1.6752984753481801</v>
      </c>
      <c r="BE394">
        <v>1.75754815475955</v>
      </c>
      <c r="BF394">
        <v>1.7050498980699</v>
      </c>
      <c r="BG394">
        <v>1.71494899786015</v>
      </c>
      <c r="BH394">
        <v>1.7177209157801001</v>
      </c>
      <c r="BI394">
        <v>1.7063371435275101</v>
      </c>
      <c r="BJ394">
        <v>1.6632440479665</v>
      </c>
      <c r="BK394">
        <v>1.67041551576396</v>
      </c>
      <c r="BL394">
        <v>1.74584702077452</v>
      </c>
      <c r="BM394">
        <v>1.7936827029825599</v>
      </c>
      <c r="BN394">
        <v>1.7468647140686999</v>
      </c>
      <c r="BO394">
        <v>1.75707359751753</v>
      </c>
      <c r="BP394">
        <v>1.73366508624476</v>
      </c>
      <c r="BQ394">
        <v>1.73919129377066</v>
      </c>
      <c r="BR394">
        <v>1.7338657719784101</v>
      </c>
      <c r="BS394">
        <v>1.8092804264962601</v>
      </c>
      <c r="BT394">
        <v>1.74386543940244</v>
      </c>
      <c r="BU394">
        <v>1.7427937037619901</v>
      </c>
      <c r="BV394">
        <v>1.67424726577234</v>
      </c>
      <c r="BW394">
        <v>1.6483306798000099</v>
      </c>
      <c r="BX394">
        <v>1.6250420569671</v>
      </c>
      <c r="BY394">
        <v>1.6290694220337001</v>
      </c>
      <c r="BZ394">
        <v>1.65421744251257</v>
      </c>
      <c r="CA394">
        <v>1.66341468579485</v>
      </c>
      <c r="CB394">
        <v>1.7459845381849599</v>
      </c>
      <c r="CC394">
        <v>1.71840778209769</v>
      </c>
      <c r="CD394">
        <v>1.61688849910869</v>
      </c>
      <c r="CE394">
        <v>1.69005287491514</v>
      </c>
      <c r="CF394">
        <v>1.6661320796507999</v>
      </c>
      <c r="CG394">
        <v>1.69972900636353</v>
      </c>
      <c r="CH394">
        <v>1.6124711513855301</v>
      </c>
      <c r="CI394">
        <v>1.65496037836636</v>
      </c>
      <c r="CJ394">
        <v>1.5772006274742401</v>
      </c>
      <c r="CK394">
        <v>1.66684207824167</v>
      </c>
      <c r="CL394">
        <v>1.58930754767481</v>
      </c>
      <c r="CM394">
        <v>1.6543050862177999</v>
      </c>
      <c r="CN394">
        <v>1.70425391041951</v>
      </c>
      <c r="CO394">
        <v>1.7258720841195401</v>
      </c>
      <c r="CP394">
        <v>1.65514810438008</v>
      </c>
      <c r="CQ394">
        <v>1.70829930961175</v>
      </c>
      <c r="CR394">
        <v>1.7121938542963999</v>
      </c>
      <c r="CS394">
        <v>1.7023299176229501</v>
      </c>
      <c r="CT394">
        <v>1.75495198028722</v>
      </c>
      <c r="CU394">
        <v>1.7414180709581799</v>
      </c>
      <c r="CV394">
        <v>1.67572212760925</v>
      </c>
      <c r="CW394">
        <v>1.74492824497869</v>
      </c>
      <c r="CX394">
        <v>1.63127685327859</v>
      </c>
      <c r="CY394">
        <v>1.6637337453454899</v>
      </c>
      <c r="CZ394">
        <v>1.7322279655606101</v>
      </c>
      <c r="DA394">
        <v>1.7634515688277199</v>
      </c>
      <c r="DB394">
        <v>1.6720554320005201</v>
      </c>
      <c r="DC394">
        <v>1.6991121038852</v>
      </c>
      <c r="DD394">
        <v>1.68335939760233</v>
      </c>
      <c r="DE394">
        <v>1.7461083978772101</v>
      </c>
      <c r="DF394">
        <v>1.7176316571857499</v>
      </c>
      <c r="DG394">
        <v>1.6977188101426399</v>
      </c>
      <c r="DH394">
        <v>1.7094053102539699</v>
      </c>
      <c r="DI394">
        <v>1.7608476441555601</v>
      </c>
      <c r="DJ394">
        <v>1.7364220838043001</v>
      </c>
      <c r="DK394">
        <v>1.79197069174222</v>
      </c>
      <c r="DL394">
        <v>1.82730285285773</v>
      </c>
      <c r="DM394">
        <v>1.7720084014278501</v>
      </c>
      <c r="DN394">
        <v>1.79418563279734</v>
      </c>
      <c r="DO394">
        <v>1.7589387383458199</v>
      </c>
    </row>
    <row r="395" spans="1:119" x14ac:dyDescent="0.45">
      <c r="A395" t="s">
        <v>67</v>
      </c>
      <c r="B395" t="s">
        <v>17</v>
      </c>
      <c r="C395" t="s">
        <v>128</v>
      </c>
      <c r="D395">
        <v>35</v>
      </c>
      <c r="E395" t="s">
        <v>263</v>
      </c>
      <c r="F395" s="1" cm="1">
        <f t="array" ref="F395">SUMPRODUCT($H395:$FZZ395,$H$2:$FZZ$2)/SUMPRODUCT(--($H395:$FZZ395&lt;&gt;""),$H$2:$FZZ$2)</f>
        <v>1.2984389958844511</v>
      </c>
      <c r="G395" s="1" cm="1">
        <f t="array" ref="G395">SUMPRODUCT($H395:$FZZ395,$G$2:$FZY$2)/SUMPRODUCT(--($H395:$FZZ395&lt;&gt;""),$G$2:$FZY$2)</f>
        <v>1.2279547085098024</v>
      </c>
      <c r="H395">
        <v>1.3281488960901</v>
      </c>
      <c r="I395">
        <v>1.1642078630191399</v>
      </c>
      <c r="J395">
        <v>1.34154653233996</v>
      </c>
      <c r="K395">
        <v>1.1718234120989099</v>
      </c>
      <c r="L395">
        <v>1.3368693871469599</v>
      </c>
      <c r="M395">
        <v>1.16566700804394</v>
      </c>
      <c r="N395">
        <v>1.23046742290816</v>
      </c>
      <c r="O395">
        <v>1.22780428115199</v>
      </c>
      <c r="P395">
        <v>1.21004775833974</v>
      </c>
      <c r="Q395">
        <v>1.2186582637677801</v>
      </c>
      <c r="R395">
        <v>1.2176274039222399</v>
      </c>
      <c r="S395">
        <v>1.22286420736895</v>
      </c>
      <c r="T395">
        <v>1.5204792927953099</v>
      </c>
      <c r="U395">
        <v>1.3118361359353801</v>
      </c>
      <c r="V395">
        <v>1.2222659120185999</v>
      </c>
      <c r="W395">
        <v>1.21797495846103</v>
      </c>
      <c r="X395">
        <v>1.2495347138125901</v>
      </c>
      <c r="Y395">
        <v>1.24679605239238</v>
      </c>
      <c r="Z395">
        <v>1.23168388900745</v>
      </c>
      <c r="AA395">
        <v>1.2388478046606799</v>
      </c>
      <c r="AB395">
        <v>1.23765837080073</v>
      </c>
      <c r="AC395">
        <v>1.22571075081924</v>
      </c>
      <c r="AD395">
        <v>1.30344521759085</v>
      </c>
      <c r="AE395">
        <v>1.25011655924675</v>
      </c>
      <c r="AF395">
        <v>1.4136625930202</v>
      </c>
      <c r="AG395">
        <v>1.2344205395152199</v>
      </c>
      <c r="AH395">
        <v>1.22415648229111</v>
      </c>
      <c r="AI395">
        <v>1.2368558762255499</v>
      </c>
      <c r="AJ395">
        <v>1.32258323405492</v>
      </c>
      <c r="AK395">
        <v>1.22447318329362</v>
      </c>
      <c r="AL395">
        <v>1.3445401640486701</v>
      </c>
      <c r="AM395">
        <v>1.24570181035764</v>
      </c>
      <c r="AN395">
        <v>1.32290841802991</v>
      </c>
      <c r="AO395">
        <v>1.2866612999886899</v>
      </c>
      <c r="AP395">
        <v>1.2477569071236301</v>
      </c>
      <c r="AQ395">
        <v>1.2332972671873601</v>
      </c>
      <c r="AR395">
        <v>1.27485189727395</v>
      </c>
      <c r="AS395">
        <v>1.2606280140620101</v>
      </c>
      <c r="AT395">
        <v>1.4411765430902601</v>
      </c>
      <c r="AU395">
        <v>1.2500258564292399</v>
      </c>
      <c r="AV395">
        <v>1.4717512563344399</v>
      </c>
      <c r="AW395">
        <v>1.22901380281188</v>
      </c>
      <c r="AX395">
        <v>1.2855222988569499</v>
      </c>
      <c r="AY395">
        <v>1.23383047543756</v>
      </c>
      <c r="AZ395">
        <v>1.3931129186234199</v>
      </c>
      <c r="BA395">
        <v>1.0548459439254501</v>
      </c>
      <c r="BB395">
        <v>1.22211697318103</v>
      </c>
      <c r="BC395">
        <v>1.24553486218797</v>
      </c>
      <c r="BD395">
        <v>1.20293556212436</v>
      </c>
      <c r="BE395">
        <v>1.21836789113615</v>
      </c>
      <c r="BF395">
        <v>1.23790328827375</v>
      </c>
      <c r="BG395">
        <v>1.2268454823574599</v>
      </c>
      <c r="BH395">
        <v>1.2167050580847101</v>
      </c>
      <c r="BI395">
        <v>1.2050372556462801</v>
      </c>
      <c r="BJ395">
        <v>1.1832868080115799</v>
      </c>
      <c r="BK395">
        <v>1.1695669109065301</v>
      </c>
      <c r="BL395">
        <v>1.23464327445161</v>
      </c>
      <c r="BM395">
        <v>1.2968145359140899</v>
      </c>
      <c r="BN395">
        <v>1.26245121775563</v>
      </c>
      <c r="BO395">
        <v>1.2616591952668501</v>
      </c>
      <c r="BP395">
        <v>1.23202282311126</v>
      </c>
      <c r="BQ395">
        <v>1.2529099302634901</v>
      </c>
      <c r="BR395">
        <v>1.21081577305725</v>
      </c>
      <c r="BS395">
        <v>1.2481166050222401</v>
      </c>
      <c r="BT395">
        <v>1.2217269351818301</v>
      </c>
      <c r="BU395">
        <v>1.25232340154504</v>
      </c>
      <c r="BV395">
        <v>1.19962022825828</v>
      </c>
      <c r="BW395">
        <v>1.1845630519900601</v>
      </c>
      <c r="BX395">
        <v>1.15783704428181</v>
      </c>
      <c r="BY395">
        <v>1.1787868194222799</v>
      </c>
      <c r="BZ395">
        <v>1.2092875501832601</v>
      </c>
      <c r="CA395">
        <v>1.20282530843275</v>
      </c>
      <c r="CB395">
        <v>1.25959735032522</v>
      </c>
      <c r="CC395">
        <v>1.2292648897735501</v>
      </c>
      <c r="CD395">
        <v>1.1460753388509599</v>
      </c>
      <c r="CE395">
        <v>1.16349684031901</v>
      </c>
      <c r="CF395">
        <v>1.2161380805553099</v>
      </c>
      <c r="CG395">
        <v>1.2390826033520499</v>
      </c>
      <c r="CH395">
        <v>1.1417559709531699</v>
      </c>
      <c r="CI395">
        <v>1.17192735166305</v>
      </c>
      <c r="CJ395">
        <v>1.1279628826333901</v>
      </c>
      <c r="CK395">
        <v>1.13590417369656</v>
      </c>
      <c r="CL395">
        <v>1.15073240350524</v>
      </c>
      <c r="CM395">
        <v>1.14725930645786</v>
      </c>
      <c r="CN395">
        <v>1.1925457487840101</v>
      </c>
      <c r="CO395">
        <v>1.20374602922526</v>
      </c>
      <c r="CP395">
        <v>1.1761102878934799</v>
      </c>
      <c r="CQ395">
        <v>1.20724197113497</v>
      </c>
      <c r="CR395">
        <v>1.22988438286742</v>
      </c>
      <c r="CS395">
        <v>1.2103835678522601</v>
      </c>
      <c r="CT395">
        <v>1.2588297187931301</v>
      </c>
      <c r="CU395">
        <v>1.2469088831588</v>
      </c>
      <c r="CV395">
        <v>1.18045079972556</v>
      </c>
      <c r="CW395">
        <v>1.2967048877235201</v>
      </c>
      <c r="CX395">
        <v>1.1745558724921299</v>
      </c>
      <c r="CY395">
        <v>1.2090191717004799</v>
      </c>
      <c r="CZ395">
        <v>1.2290498196866999</v>
      </c>
      <c r="DA395">
        <v>1.2268049948507</v>
      </c>
      <c r="DB395">
        <v>1.1954041316441899</v>
      </c>
      <c r="DC395">
        <v>1.2073371210038299</v>
      </c>
      <c r="DD395">
        <v>1.1970115428363599</v>
      </c>
      <c r="DE395">
        <v>1.23363539994008</v>
      </c>
      <c r="DF395">
        <v>1.2380010354853499</v>
      </c>
      <c r="DG395">
        <v>1.20839556770638</v>
      </c>
      <c r="DH395">
        <v>1.23415905661803</v>
      </c>
      <c r="DI395">
        <v>1.26890664818525</v>
      </c>
      <c r="DJ395">
        <v>1.24874107565153</v>
      </c>
      <c r="DK395">
        <v>1.26619641983918</v>
      </c>
      <c r="DL395">
        <v>1.2846448787829401</v>
      </c>
      <c r="DM395">
        <v>1.22895439702618</v>
      </c>
      <c r="DN395">
        <v>1.26957111103459</v>
      </c>
      <c r="DO395">
        <v>1.2511938237173199</v>
      </c>
    </row>
    <row r="396" spans="1:119" x14ac:dyDescent="0.45">
      <c r="A396" t="s">
        <v>67</v>
      </c>
      <c r="B396" t="s">
        <v>17</v>
      </c>
      <c r="C396" t="s">
        <v>128</v>
      </c>
      <c r="D396">
        <v>35</v>
      </c>
      <c r="E396" t="s">
        <v>244</v>
      </c>
      <c r="F396" s="1" cm="1">
        <f t="array" ref="F396">SUMPRODUCT($H396:$FZZ396,$H$2:$FZZ$2)/SUMPRODUCT(--($H396:$FZZ396&lt;&gt;""),$H$2:$FZZ$2)</f>
        <v>1.2524095476160717</v>
      </c>
      <c r="G396" s="1" cm="1">
        <f t="array" ref="G396">SUMPRODUCT($H396:$FZZ396,$G$2:$FZY$2)/SUMPRODUCT(--($H396:$FZZ396&lt;&gt;""),$G$2:$FZY$2)</f>
        <v>1.202061870838675</v>
      </c>
      <c r="H396">
        <v>1.2362481581887399</v>
      </c>
      <c r="I396">
        <v>1.14439607884451</v>
      </c>
      <c r="J396">
        <v>1.2410034700030099</v>
      </c>
      <c r="K396">
        <v>1.1521607046070099</v>
      </c>
      <c r="L396">
        <v>1.23474971158185</v>
      </c>
      <c r="M396">
        <v>1.1464768293645</v>
      </c>
      <c r="N396">
        <v>1.21376003770026</v>
      </c>
      <c r="O396">
        <v>1.21181664761538</v>
      </c>
      <c r="P396">
        <v>1.19693443318583</v>
      </c>
      <c r="Q396">
        <v>1.1963561006601999</v>
      </c>
      <c r="R396">
        <v>1.1578664323178001</v>
      </c>
      <c r="S396">
        <v>1.20091455637871</v>
      </c>
      <c r="T396">
        <v>1.3903006959052699</v>
      </c>
      <c r="U396">
        <v>1.25697166404243</v>
      </c>
      <c r="V396">
        <v>1.2088226073560699</v>
      </c>
      <c r="W396">
        <v>1.20109759252149</v>
      </c>
      <c r="X396">
        <v>1.19562913125027</v>
      </c>
      <c r="Y396">
        <v>1.2089080280601301</v>
      </c>
      <c r="Z396">
        <v>1.1910503265997401</v>
      </c>
      <c r="AA396">
        <v>1.2016368747356101</v>
      </c>
      <c r="AB396">
        <v>1.2163939295310999</v>
      </c>
      <c r="AC396">
        <v>1.2085497594135</v>
      </c>
      <c r="AD396">
        <v>1.2099190535709501</v>
      </c>
      <c r="AE396">
        <v>1.1914031694796201</v>
      </c>
      <c r="AF396">
        <v>1.3671038088009999</v>
      </c>
      <c r="AG396">
        <v>1.2001578222961</v>
      </c>
      <c r="AH396">
        <v>1.19218313405278</v>
      </c>
      <c r="AI396">
        <v>1.2071831786040299</v>
      </c>
      <c r="AJ396">
        <v>1.28311985964131</v>
      </c>
      <c r="AK396">
        <v>1.1995622854472701</v>
      </c>
      <c r="AL396">
        <v>1.3036638801835201</v>
      </c>
      <c r="AM396">
        <v>1.2166674205563399</v>
      </c>
      <c r="AN396">
        <v>1.30007820042892</v>
      </c>
      <c r="AO396">
        <v>1.2782024060075301</v>
      </c>
      <c r="AP396">
        <v>1.21835048281753</v>
      </c>
      <c r="AQ396">
        <v>1.21108181615907</v>
      </c>
      <c r="AR396">
        <v>1.2456315102728199</v>
      </c>
      <c r="AS396">
        <v>1.2433144887519101</v>
      </c>
      <c r="AT396">
        <v>1.4178902161200899</v>
      </c>
      <c r="AU396">
        <v>1.23809921002044</v>
      </c>
      <c r="AV396">
        <v>1.3552131722542999</v>
      </c>
      <c r="AW396">
        <v>1.19003390788826</v>
      </c>
      <c r="AX396">
        <v>1.2229666870156199</v>
      </c>
      <c r="AY396">
        <v>1.2085207670984499</v>
      </c>
      <c r="AZ396">
        <v>1.3548480469022099</v>
      </c>
      <c r="BA396">
        <v>1.03961037361832</v>
      </c>
      <c r="BB396">
        <v>1.1989596367272799</v>
      </c>
      <c r="BC396">
        <v>1.23673582418156</v>
      </c>
      <c r="BD396">
        <v>1.14925562737758</v>
      </c>
      <c r="BE396">
        <v>1.1892139360405001</v>
      </c>
      <c r="BF396">
        <v>1.1942405951678801</v>
      </c>
      <c r="BG396">
        <v>1.1781707044860801</v>
      </c>
      <c r="BH396">
        <v>1.1782768952946601</v>
      </c>
      <c r="BI396">
        <v>1.17858668629374</v>
      </c>
      <c r="BJ396">
        <v>1.1387683876199099</v>
      </c>
      <c r="BK396">
        <v>1.13125169070539</v>
      </c>
      <c r="BL396">
        <v>1.2313580468896601</v>
      </c>
      <c r="BM396">
        <v>1.2810752732274899</v>
      </c>
      <c r="BN396">
        <v>1.2465222906064599</v>
      </c>
      <c r="BO396">
        <v>1.2418007713928301</v>
      </c>
      <c r="BP396">
        <v>1.21920115825917</v>
      </c>
      <c r="BQ396">
        <v>1.2479512622240001</v>
      </c>
      <c r="BR396">
        <v>1.193060741454</v>
      </c>
      <c r="BS396">
        <v>1.24531356968407</v>
      </c>
      <c r="BT396">
        <v>1.1927023749300401</v>
      </c>
      <c r="BU396">
        <v>1.2493430295168499</v>
      </c>
      <c r="BV396">
        <v>1.17667376662253</v>
      </c>
      <c r="BW396">
        <v>1.15427582598205</v>
      </c>
      <c r="BX396">
        <v>1.1346715868687201</v>
      </c>
      <c r="BY396">
        <v>1.1490758328795001</v>
      </c>
      <c r="BZ396">
        <v>1.1910281143953001</v>
      </c>
      <c r="CA396">
        <v>1.1807385480143899</v>
      </c>
      <c r="CB396">
        <v>1.2328306253269199</v>
      </c>
      <c r="CC396">
        <v>1.2013063423927299</v>
      </c>
      <c r="CD396">
        <v>1.1192823311971101</v>
      </c>
      <c r="CE396">
        <v>1.1436055523125199</v>
      </c>
      <c r="CF396">
        <v>1.18731486050601</v>
      </c>
      <c r="CG396">
        <v>1.20657972137259</v>
      </c>
      <c r="CH396">
        <v>1.1132275832832099</v>
      </c>
      <c r="CI396">
        <v>1.16163397998166</v>
      </c>
      <c r="CJ396">
        <v>1.0926220608897901</v>
      </c>
      <c r="CK396">
        <v>1.1108295050450401</v>
      </c>
      <c r="CL396">
        <v>1.09601945448768</v>
      </c>
      <c r="CM396">
        <v>1.1148419385508399</v>
      </c>
      <c r="CN396">
        <v>1.1675324683788</v>
      </c>
      <c r="CO396">
        <v>1.1922582343399799</v>
      </c>
      <c r="CP396">
        <v>1.1482193421337401</v>
      </c>
      <c r="CQ396">
        <v>1.18547833099566</v>
      </c>
      <c r="CR396">
        <v>1.19018147070108</v>
      </c>
      <c r="CS396">
        <v>1.1806580464185199</v>
      </c>
      <c r="CT396">
        <v>1.2527257714131901</v>
      </c>
      <c r="CU396">
        <v>1.2331964103752799</v>
      </c>
      <c r="CV396">
        <v>1.1787071545630601</v>
      </c>
      <c r="CW396">
        <v>1.2882032715598499</v>
      </c>
      <c r="CX396">
        <v>1.1480958943100601</v>
      </c>
      <c r="CY396">
        <v>1.1660197133460299</v>
      </c>
      <c r="CZ396">
        <v>1.2038510949377801</v>
      </c>
      <c r="DA396">
        <v>1.2088318106017</v>
      </c>
      <c r="DB396">
        <v>1.1800999674352799</v>
      </c>
      <c r="DC396">
        <v>1.1898741508044199</v>
      </c>
      <c r="DD396">
        <v>1.1844127137151701</v>
      </c>
      <c r="DE396">
        <v>1.2289908763808799</v>
      </c>
      <c r="DF396">
        <v>1.21587064616604</v>
      </c>
      <c r="DG396">
        <v>1.1863545593640801</v>
      </c>
      <c r="DH396">
        <v>1.21141051902049</v>
      </c>
      <c r="DI396">
        <v>1.2386203373131699</v>
      </c>
      <c r="DJ396">
        <v>1.20139509230978</v>
      </c>
      <c r="DK396">
        <v>1.2216318991847199</v>
      </c>
      <c r="DL396">
        <v>1.2585433240811099</v>
      </c>
      <c r="DM396">
        <v>1.2032803572009201</v>
      </c>
      <c r="DN396">
        <v>1.2372359757753799</v>
      </c>
      <c r="DO396">
        <v>1.23334978403669</v>
      </c>
    </row>
    <row r="397" spans="1:119" x14ac:dyDescent="0.45">
      <c r="A397" t="s">
        <v>67</v>
      </c>
      <c r="B397" t="s">
        <v>17</v>
      </c>
      <c r="C397" t="s">
        <v>128</v>
      </c>
      <c r="D397">
        <v>35</v>
      </c>
      <c r="E397" t="s">
        <v>264</v>
      </c>
      <c r="F397" s="1" cm="1">
        <f t="array" ref="F397">SUMPRODUCT($H397:$FZZ397,$H$2:$FZZ$2)/SUMPRODUCT(--($H397:$FZZ397&lt;&gt;""),$H$2:$FZZ$2)</f>
        <v>1.3715635881563133</v>
      </c>
      <c r="G397" s="1" cm="1">
        <f t="array" ref="G397">SUMPRODUCT($H397:$FZZ397,$G$2:$FZY$2)/SUMPRODUCT(--($H397:$FZZ397&lt;&gt;""),$G$2:$FZY$2)</f>
        <v>1.2653167838067276</v>
      </c>
      <c r="H397">
        <v>1.55351083371458</v>
      </c>
      <c r="I397">
        <v>1.20706360431585</v>
      </c>
      <c r="J397">
        <v>1.55478424836702</v>
      </c>
      <c r="K397">
        <v>1.21302213855799</v>
      </c>
      <c r="L397">
        <v>1.5472572158984099</v>
      </c>
      <c r="M397">
        <v>1.20620293691088</v>
      </c>
      <c r="N397">
        <v>1.2759991740951699</v>
      </c>
      <c r="O397">
        <v>1.2765872564884899</v>
      </c>
      <c r="P397">
        <v>1.24754546223553</v>
      </c>
      <c r="Q397">
        <v>1.2516273373712901</v>
      </c>
      <c r="R397">
        <v>1.2963170859314299</v>
      </c>
      <c r="S397">
        <v>1.2698396361138</v>
      </c>
      <c r="T397">
        <v>1.53257889173479</v>
      </c>
      <c r="U397">
        <v>1.34160957723645</v>
      </c>
      <c r="V397">
        <v>1.24140269205127</v>
      </c>
      <c r="W397">
        <v>1.2341055823441001</v>
      </c>
      <c r="X397">
        <v>1.2912856869529099</v>
      </c>
      <c r="Y397">
        <v>1.28078386553825</v>
      </c>
      <c r="Z397">
        <v>1.32206750176546</v>
      </c>
      <c r="AA397">
        <v>1.30383408791543</v>
      </c>
      <c r="AB397">
        <v>1.26428293116571</v>
      </c>
      <c r="AC397">
        <v>1.2675028938164601</v>
      </c>
      <c r="AD397">
        <v>1.5260253282296701</v>
      </c>
      <c r="AE397">
        <v>1.28189129426921</v>
      </c>
      <c r="AF397">
        <v>1.4665362604177701</v>
      </c>
      <c r="AG397">
        <v>1.2782152913596601</v>
      </c>
      <c r="AH397">
        <v>1.2442646286436601</v>
      </c>
      <c r="AI397">
        <v>1.2586640741852899</v>
      </c>
      <c r="AJ397">
        <v>1.32766617720444</v>
      </c>
      <c r="AK397">
        <v>1.25848111298992</v>
      </c>
      <c r="AL397">
        <v>1.38977459609758</v>
      </c>
      <c r="AM397">
        <v>1.2782711060702201</v>
      </c>
      <c r="AN397">
        <v>1.4077605229754</v>
      </c>
      <c r="AO397">
        <v>1.3409151403628301</v>
      </c>
      <c r="AP397">
        <v>1.28231173185655</v>
      </c>
      <c r="AQ397">
        <v>1.26953734458939</v>
      </c>
      <c r="AR397">
        <v>1.3176123136326701</v>
      </c>
      <c r="AS397">
        <v>1.31228343175729</v>
      </c>
      <c r="AT397">
        <v>1.63599562739647</v>
      </c>
      <c r="AU397">
        <v>1.29576976492245</v>
      </c>
      <c r="AV397">
        <v>1.757118711136</v>
      </c>
      <c r="AW397">
        <v>1.2941234053420601</v>
      </c>
      <c r="AX397">
        <v>1.3176674257265599</v>
      </c>
      <c r="AY397">
        <v>1.25443998111755</v>
      </c>
      <c r="AZ397">
        <v>1.4569042991110299</v>
      </c>
      <c r="BA397">
        <v>1.09026357742896</v>
      </c>
      <c r="BB397">
        <v>1.2779409403336901</v>
      </c>
      <c r="BC397">
        <v>1.2775861180955601</v>
      </c>
      <c r="BD397">
        <v>1.22959943997285</v>
      </c>
      <c r="BE397">
        <v>1.2432936476604699</v>
      </c>
      <c r="BF397">
        <v>1.2553436657696599</v>
      </c>
      <c r="BG397">
        <v>1.252378168828</v>
      </c>
      <c r="BH397">
        <v>1.2427596548083999</v>
      </c>
      <c r="BI397">
        <v>1.2459936700584699</v>
      </c>
      <c r="BJ397">
        <v>1.21521724918104</v>
      </c>
      <c r="BK397">
        <v>1.2011925247722699</v>
      </c>
      <c r="BL397">
        <v>1.2489075595553001</v>
      </c>
      <c r="BM397">
        <v>1.2990474410958399</v>
      </c>
      <c r="BN397">
        <v>1.2999924385338</v>
      </c>
      <c r="BO397">
        <v>1.2885026879163</v>
      </c>
      <c r="BP397">
        <v>1.2496122654221899</v>
      </c>
      <c r="BQ397">
        <v>1.2640436109166</v>
      </c>
      <c r="BR397">
        <v>1.2747378151569699</v>
      </c>
      <c r="BS397">
        <v>1.29598247295584</v>
      </c>
      <c r="BT397">
        <v>1.25886522100667</v>
      </c>
      <c r="BU397">
        <v>1.2612595587209801</v>
      </c>
      <c r="BV397">
        <v>1.23426108190267</v>
      </c>
      <c r="BW397">
        <v>1.2187647451533901</v>
      </c>
      <c r="BX397">
        <v>1.1910848323126799</v>
      </c>
      <c r="BY397">
        <v>1.2033899431056301</v>
      </c>
      <c r="BZ397">
        <v>1.2165585933665299</v>
      </c>
      <c r="CA397">
        <v>1.2111046029374199</v>
      </c>
      <c r="CB397">
        <v>1.2829776294978501</v>
      </c>
      <c r="CC397">
        <v>1.2547493034586601</v>
      </c>
      <c r="CD397">
        <v>1.20097752592888</v>
      </c>
      <c r="CE397">
        <v>1.24218215144026</v>
      </c>
      <c r="CF397">
        <v>1.22812168083017</v>
      </c>
      <c r="CG397">
        <v>1.2542955916788801</v>
      </c>
      <c r="CH397">
        <v>1.1674431869572299</v>
      </c>
      <c r="CI397">
        <v>1.19125753141557</v>
      </c>
      <c r="CJ397">
        <v>1.17879663707584</v>
      </c>
      <c r="CK397">
        <v>1.20520037773808</v>
      </c>
      <c r="CL397">
        <v>1.1924006325046701</v>
      </c>
      <c r="CM397">
        <v>1.18528917213622</v>
      </c>
      <c r="CN397">
        <v>1.24390280643272</v>
      </c>
      <c r="CO397">
        <v>1.2388586085122999</v>
      </c>
      <c r="CP397">
        <v>1.2199747989814</v>
      </c>
      <c r="CQ397">
        <v>1.2435644570605899</v>
      </c>
      <c r="CR397">
        <v>1.2834964150491499</v>
      </c>
      <c r="CS397">
        <v>1.2420188170220099</v>
      </c>
      <c r="CT397">
        <v>1.2908806807918201</v>
      </c>
      <c r="CU397">
        <v>1.26396735907175</v>
      </c>
      <c r="CV397">
        <v>1.1946814608112699</v>
      </c>
      <c r="CW397">
        <v>1.2973708081334501</v>
      </c>
      <c r="CX397">
        <v>1.1871450688420999</v>
      </c>
      <c r="CY397">
        <v>1.21535012076238</v>
      </c>
      <c r="CZ397">
        <v>1.2722540815988901</v>
      </c>
      <c r="DA397">
        <v>1.2863455637579699</v>
      </c>
      <c r="DB397">
        <v>1.2231194111675801</v>
      </c>
      <c r="DC397">
        <v>1.23760761331691</v>
      </c>
      <c r="DD397">
        <v>1.2227631492278099</v>
      </c>
      <c r="DE397">
        <v>1.2568083544225399</v>
      </c>
      <c r="DF397">
        <v>1.30440218459501</v>
      </c>
      <c r="DG397">
        <v>1.25371295295684</v>
      </c>
      <c r="DH397">
        <v>1.25250828147103</v>
      </c>
      <c r="DI397">
        <v>1.27439058535132</v>
      </c>
      <c r="DJ397">
        <v>1.26328332651932</v>
      </c>
      <c r="DK397">
        <v>1.2845610575342901</v>
      </c>
      <c r="DL397">
        <v>1.3538042752104</v>
      </c>
      <c r="DM397">
        <v>1.2733152336984199</v>
      </c>
      <c r="DN397">
        <v>1.30405169346601</v>
      </c>
      <c r="DO397">
        <v>1.2772876998473499</v>
      </c>
    </row>
    <row r="398" spans="1:119" x14ac:dyDescent="0.45">
      <c r="A398" t="s">
        <v>67</v>
      </c>
      <c r="B398" t="s">
        <v>17</v>
      </c>
      <c r="C398" t="s">
        <v>18</v>
      </c>
      <c r="D398">
        <v>35</v>
      </c>
      <c r="E398" t="s">
        <v>263</v>
      </c>
      <c r="F398" s="1" cm="1">
        <f t="array" ref="F398">SUMPRODUCT($H398:$FZZ398,$H$2:$FZZ$2)/SUMPRODUCT(--($H398:$FZZ398&lt;&gt;""),$H$2:$FZZ$2)</f>
        <v>1.6618210203024881</v>
      </c>
      <c r="G398" s="1" cm="1">
        <f t="array" ref="G398">SUMPRODUCT($H398:$FZZ398,$G$2:$FZY$2)/SUMPRODUCT(--($H398:$FZZ398&lt;&gt;""),$G$2:$FZY$2)</f>
        <v>1.638651506709335</v>
      </c>
      <c r="H398">
        <v>1.6412513781404701</v>
      </c>
      <c r="I398">
        <v>1.5577439018663199</v>
      </c>
      <c r="J398">
        <v>1.6477149866166101</v>
      </c>
      <c r="K398">
        <v>1.56155911071797</v>
      </c>
      <c r="L398">
        <v>1.65777180060322</v>
      </c>
      <c r="M398">
        <v>1.5685803928748201</v>
      </c>
      <c r="N398">
        <v>1.62863509233847</v>
      </c>
      <c r="O398">
        <v>1.63804092771795</v>
      </c>
      <c r="P398">
        <v>1.6092670860454501</v>
      </c>
      <c r="Q398">
        <v>1.64037139332659</v>
      </c>
      <c r="R398">
        <v>1.6300083226119899</v>
      </c>
      <c r="S398">
        <v>1.6571445807135099</v>
      </c>
      <c r="T398">
        <v>1.87127630739315</v>
      </c>
      <c r="U398">
        <v>1.73812833358803</v>
      </c>
      <c r="V398">
        <v>1.61693567991542</v>
      </c>
      <c r="W398">
        <v>1.62082902506736</v>
      </c>
      <c r="X398">
        <v>1.6863814808776501</v>
      </c>
      <c r="Y398">
        <v>1.6965042624705899</v>
      </c>
      <c r="Z398">
        <v>1.6139525329976701</v>
      </c>
      <c r="AA398">
        <v>1.6556770031994501</v>
      </c>
      <c r="AB398">
        <v>1.6207879770398801</v>
      </c>
      <c r="AC398">
        <v>1.6448445566497201</v>
      </c>
      <c r="AD398">
        <v>1.63495733392819</v>
      </c>
      <c r="AE398">
        <v>1.63977936302883</v>
      </c>
      <c r="AF398">
        <v>1.8269407378303899</v>
      </c>
      <c r="AG398">
        <v>1.6650351805413</v>
      </c>
      <c r="AH398">
        <v>1.65259766296184</v>
      </c>
      <c r="AI398">
        <v>1.6626752760551899</v>
      </c>
      <c r="AJ398">
        <v>1.69697859538845</v>
      </c>
      <c r="AK398">
        <v>1.654263254003</v>
      </c>
      <c r="AL398">
        <v>1.6934231794609</v>
      </c>
      <c r="AM398">
        <v>1.6844943834518</v>
      </c>
      <c r="AN398">
        <v>1.6712876758370301</v>
      </c>
      <c r="AO398">
        <v>1.7075337662908401</v>
      </c>
      <c r="AP398">
        <v>1.68940678502536</v>
      </c>
      <c r="AQ398">
        <v>1.6752688269010501</v>
      </c>
      <c r="AR398">
        <v>1.65374520885308</v>
      </c>
      <c r="AS398">
        <v>1.6700326966505701</v>
      </c>
      <c r="AT398">
        <v>1.6964215666520299</v>
      </c>
      <c r="AU398">
        <v>1.6320947898303599</v>
      </c>
      <c r="AV398">
        <v>1.70509936642084</v>
      </c>
      <c r="AW398">
        <v>1.57175572661268</v>
      </c>
      <c r="AX398">
        <v>1.6707848499912601</v>
      </c>
      <c r="AY398">
        <v>1.64675889788956</v>
      </c>
      <c r="AZ398">
        <v>1.54391930474968</v>
      </c>
      <c r="BA398">
        <v>1.3547230469564899</v>
      </c>
      <c r="BB398">
        <v>1.64780583521192</v>
      </c>
      <c r="BC398">
        <v>1.68175416656859</v>
      </c>
      <c r="BD398">
        <v>1.580688256198</v>
      </c>
      <c r="BE398">
        <v>1.6741972551815001</v>
      </c>
      <c r="BF398">
        <v>1.60907916421469</v>
      </c>
      <c r="BG398">
        <v>1.63942625020101</v>
      </c>
      <c r="BH398">
        <v>1.63568655653087</v>
      </c>
      <c r="BI398">
        <v>1.63734654476411</v>
      </c>
      <c r="BJ398">
        <v>1.6042206260888401</v>
      </c>
      <c r="BK398">
        <v>1.5993197485397801</v>
      </c>
      <c r="BL398">
        <v>1.6440989434379401</v>
      </c>
      <c r="BM398">
        <v>1.70090960978864</v>
      </c>
      <c r="BN398">
        <v>1.65377792836784</v>
      </c>
      <c r="BO398">
        <v>1.6888492414184999</v>
      </c>
      <c r="BP398">
        <v>1.6655475905555699</v>
      </c>
      <c r="BQ398">
        <v>1.6497671950211299</v>
      </c>
      <c r="BR398">
        <v>1.6296980672655099</v>
      </c>
      <c r="BS398">
        <v>1.7136380600911101</v>
      </c>
      <c r="BT398">
        <v>1.6481208691186999</v>
      </c>
      <c r="BU398">
        <v>1.66880029938222</v>
      </c>
      <c r="BV398">
        <v>1.58007566221623</v>
      </c>
      <c r="BW398">
        <v>1.5783485428192601</v>
      </c>
      <c r="BX398">
        <v>1.52089875107226</v>
      </c>
      <c r="BY398">
        <v>1.5631503674238001</v>
      </c>
      <c r="BZ398">
        <v>1.5943135235477399</v>
      </c>
      <c r="CA398">
        <v>1.60950243320149</v>
      </c>
      <c r="CB398">
        <v>1.65734510690727</v>
      </c>
      <c r="CC398">
        <v>1.64550992436416</v>
      </c>
      <c r="CD398">
        <v>1.5088595828453699</v>
      </c>
      <c r="CE398">
        <v>1.6127567942130301</v>
      </c>
      <c r="CF398">
        <v>1.5863150273981199</v>
      </c>
      <c r="CG398">
        <v>1.63848913192409</v>
      </c>
      <c r="CH398">
        <v>1.5360858983638099</v>
      </c>
      <c r="CI398">
        <v>1.5794697812185901</v>
      </c>
      <c r="CJ398">
        <v>1.4813826439537101</v>
      </c>
      <c r="CK398">
        <v>1.54784102844153</v>
      </c>
      <c r="CL398">
        <v>1.4962298161569201</v>
      </c>
      <c r="CM398">
        <v>1.54401064251335</v>
      </c>
      <c r="CN398">
        <v>1.5952432262915299</v>
      </c>
      <c r="CO398">
        <v>1.6368134887710899</v>
      </c>
      <c r="CP398">
        <v>1.54896501158859</v>
      </c>
      <c r="CQ398">
        <v>1.6167707323254099</v>
      </c>
      <c r="CR398">
        <v>1.61313431913401</v>
      </c>
      <c r="CS398">
        <v>1.64895957885303</v>
      </c>
      <c r="CT398">
        <v>1.6410183423881</v>
      </c>
      <c r="CU398">
        <v>1.67455480871439</v>
      </c>
      <c r="CV398">
        <v>1.6079812206572699</v>
      </c>
      <c r="CW398">
        <v>1.70551444368141</v>
      </c>
      <c r="CX398">
        <v>1.5582897509893701</v>
      </c>
      <c r="CY398">
        <v>1.6149435733677699</v>
      </c>
      <c r="CZ398">
        <v>1.6478164246650799</v>
      </c>
      <c r="DA398">
        <v>1.6842679378818399</v>
      </c>
      <c r="DB398">
        <v>1.5821264371495301</v>
      </c>
      <c r="DC398">
        <v>1.5919542308285599</v>
      </c>
      <c r="DD398">
        <v>1.57490019041385</v>
      </c>
      <c r="DE398">
        <v>1.6358496156461</v>
      </c>
      <c r="DF398">
        <v>1.61695066827595</v>
      </c>
      <c r="DG398">
        <v>1.60837447010609</v>
      </c>
      <c r="DH398">
        <v>1.6197345564749901</v>
      </c>
      <c r="DI398">
        <v>1.6889163588307501</v>
      </c>
      <c r="DJ398">
        <v>1.65650866180867</v>
      </c>
      <c r="DK398">
        <v>1.7360320017956901</v>
      </c>
      <c r="DL398">
        <v>1.68475844199715</v>
      </c>
      <c r="DM398">
        <v>1.6677732748724401</v>
      </c>
      <c r="DN398">
        <v>1.69289260751299</v>
      </c>
      <c r="DO398">
        <v>1.7111785972523501</v>
      </c>
    </row>
    <row r="399" spans="1:119" x14ac:dyDescent="0.45">
      <c r="A399" t="s">
        <v>67</v>
      </c>
      <c r="B399" t="s">
        <v>17</v>
      </c>
      <c r="C399" t="s">
        <v>18</v>
      </c>
      <c r="D399">
        <v>35</v>
      </c>
      <c r="E399" t="s">
        <v>244</v>
      </c>
      <c r="F399" s="1" cm="1">
        <f t="array" ref="F399">SUMPRODUCT($H399:$FZZ399,$H$2:$FZZ$2)/SUMPRODUCT(--($H399:$FZZ399&lt;&gt;""),$H$2:$FZZ$2)</f>
        <v>1.621871137847225</v>
      </c>
      <c r="G399" s="1" cm="1">
        <f t="array" ref="G399">SUMPRODUCT($H399:$FZZ399,$G$2:$FZY$2)/SUMPRODUCT(--($H399:$FZZ399&lt;&gt;""),$G$2:$FZY$2)</f>
        <v>1.6107486698398503</v>
      </c>
      <c r="H399">
        <v>1.6165240046807201</v>
      </c>
      <c r="I399">
        <v>1.5339554688201</v>
      </c>
      <c r="J399">
        <v>1.6206395343889699</v>
      </c>
      <c r="K399">
        <v>1.5378896690397901</v>
      </c>
      <c r="L399">
        <v>1.62476347046445</v>
      </c>
      <c r="M399">
        <v>1.5423719306317201</v>
      </c>
      <c r="N399">
        <v>1.6016759023188101</v>
      </c>
      <c r="O399">
        <v>1.63356871519783</v>
      </c>
      <c r="P399">
        <v>1.58966047550096</v>
      </c>
      <c r="Q399">
        <v>1.62120827236816</v>
      </c>
      <c r="R399">
        <v>1.5560356811043099</v>
      </c>
      <c r="S399">
        <v>1.64910646426769</v>
      </c>
      <c r="T399">
        <v>1.71248822565332</v>
      </c>
      <c r="U399">
        <v>1.63023651400244</v>
      </c>
      <c r="V399">
        <v>1.6106914534246299</v>
      </c>
      <c r="W399">
        <v>1.6095424141841701</v>
      </c>
      <c r="X399">
        <v>1.5972727393869199</v>
      </c>
      <c r="Y399">
        <v>1.6321759073800399</v>
      </c>
      <c r="Z399">
        <v>1.5902028897043701</v>
      </c>
      <c r="AA399">
        <v>1.6321065500829299</v>
      </c>
      <c r="AB399">
        <v>1.6144264965442301</v>
      </c>
      <c r="AC399">
        <v>1.62836897414788</v>
      </c>
      <c r="AD399">
        <v>1.57880286009162</v>
      </c>
      <c r="AE399">
        <v>1.6163959473201699</v>
      </c>
      <c r="AF399">
        <v>1.78679628281847</v>
      </c>
      <c r="AG399">
        <v>1.6354059965593299</v>
      </c>
      <c r="AH399">
        <v>1.6013695054160999</v>
      </c>
      <c r="AI399">
        <v>1.61989716608296</v>
      </c>
      <c r="AJ399">
        <v>1.68476248702362</v>
      </c>
      <c r="AK399">
        <v>1.6328812704809701</v>
      </c>
      <c r="AL399">
        <v>1.6603311898247799</v>
      </c>
      <c r="AM399">
        <v>1.65896433220456</v>
      </c>
      <c r="AN399">
        <v>1.65059114071891</v>
      </c>
      <c r="AO399">
        <v>1.69228354716553</v>
      </c>
      <c r="AP399">
        <v>1.6309744778978801</v>
      </c>
      <c r="AQ399">
        <v>1.6274320759549901</v>
      </c>
      <c r="AR399">
        <v>1.63290097741419</v>
      </c>
      <c r="AS399">
        <v>1.64833067214691</v>
      </c>
      <c r="AT399">
        <v>1.67664113033912</v>
      </c>
      <c r="AU399">
        <v>1.6210870514432001</v>
      </c>
      <c r="AV399">
        <v>1.6689687564803499</v>
      </c>
      <c r="AW399">
        <v>1.54787895645493</v>
      </c>
      <c r="AX399">
        <v>1.64048105004248</v>
      </c>
      <c r="AY399">
        <v>1.6285726374374301</v>
      </c>
      <c r="AZ399">
        <v>1.50252611552836</v>
      </c>
      <c r="BA399">
        <v>1.34401585557624</v>
      </c>
      <c r="BB399">
        <v>1.6225524257139701</v>
      </c>
      <c r="BC399">
        <v>1.67464889494721</v>
      </c>
      <c r="BD399">
        <v>1.56897272141836</v>
      </c>
      <c r="BE399">
        <v>1.64413099779419</v>
      </c>
      <c r="BF399">
        <v>1.55697862751887</v>
      </c>
      <c r="BG399">
        <v>1.59515202017524</v>
      </c>
      <c r="BH399">
        <v>1.5810373468974199</v>
      </c>
      <c r="BI399">
        <v>1.5959239836146899</v>
      </c>
      <c r="BJ399">
        <v>1.55726583876165</v>
      </c>
      <c r="BK399">
        <v>1.56342646903328</v>
      </c>
      <c r="BL399">
        <v>1.63665718057423</v>
      </c>
      <c r="BM399">
        <v>1.69587120209326</v>
      </c>
      <c r="BN399">
        <v>1.63559609524241</v>
      </c>
      <c r="BO399">
        <v>1.66368250389734</v>
      </c>
      <c r="BP399">
        <v>1.6133107600113801</v>
      </c>
      <c r="BQ399">
        <v>1.6150612990741799</v>
      </c>
      <c r="BR399">
        <v>1.6209534935935099</v>
      </c>
      <c r="BS399">
        <v>1.6935279091962301</v>
      </c>
      <c r="BT399">
        <v>1.60823477049525</v>
      </c>
      <c r="BU399">
        <v>1.6473312138640701</v>
      </c>
      <c r="BV399">
        <v>1.52394495200011</v>
      </c>
      <c r="BW399">
        <v>1.5182095394880899</v>
      </c>
      <c r="BX399">
        <v>1.4808986601382801</v>
      </c>
      <c r="BY399">
        <v>1.5179718387558601</v>
      </c>
      <c r="BZ399">
        <v>1.55634135834284</v>
      </c>
      <c r="CA399">
        <v>1.5585622127012</v>
      </c>
      <c r="CB399">
        <v>1.6438193577793201</v>
      </c>
      <c r="CC399">
        <v>1.63488409100331</v>
      </c>
      <c r="CD399">
        <v>1.47993586886461</v>
      </c>
      <c r="CE399">
        <v>1.58345360962815</v>
      </c>
      <c r="CF399">
        <v>1.55475905209403</v>
      </c>
      <c r="CG399">
        <v>1.6034254605243501</v>
      </c>
      <c r="CH399">
        <v>1.4807946849476901</v>
      </c>
      <c r="CI399">
        <v>1.53290350110011</v>
      </c>
      <c r="CJ399">
        <v>1.4575749599352601</v>
      </c>
      <c r="CK399">
        <v>1.5285585817287699</v>
      </c>
      <c r="CL399">
        <v>1.4973868888477799</v>
      </c>
      <c r="CM399">
        <v>1.53892421593512</v>
      </c>
      <c r="CN399">
        <v>1.56948034302019</v>
      </c>
      <c r="CO399">
        <v>1.6183874998915899</v>
      </c>
      <c r="CP399">
        <v>1.53219898685569</v>
      </c>
      <c r="CQ399">
        <v>1.59843630935306</v>
      </c>
      <c r="CR399">
        <v>1.5582687773227499</v>
      </c>
      <c r="CS399">
        <v>1.58039401412349</v>
      </c>
      <c r="CT399">
        <v>1.6279386955701201</v>
      </c>
      <c r="CU399">
        <v>1.6492253611043299</v>
      </c>
      <c r="CV399">
        <v>1.59704918857888</v>
      </c>
      <c r="CW399">
        <v>1.6785416020386701</v>
      </c>
      <c r="CX399">
        <v>1.51765542350493</v>
      </c>
      <c r="CY399">
        <v>1.5620203806766499</v>
      </c>
      <c r="CZ399">
        <v>1.6258437556974801</v>
      </c>
      <c r="DA399">
        <v>1.6623310288803901</v>
      </c>
      <c r="DB399">
        <v>1.56387499898778</v>
      </c>
      <c r="DC399">
        <v>1.57424481007047</v>
      </c>
      <c r="DD399">
        <v>1.5732023858872599</v>
      </c>
      <c r="DE399">
        <v>1.6269752441037599</v>
      </c>
      <c r="DF399">
        <v>1.6040766618676701</v>
      </c>
      <c r="DG399">
        <v>1.5971222589380301</v>
      </c>
      <c r="DH399">
        <v>1.60031725943712</v>
      </c>
      <c r="DI399">
        <v>1.6556091412485501</v>
      </c>
      <c r="DJ399">
        <v>1.60404559774897</v>
      </c>
      <c r="DK399">
        <v>1.6587864649719799</v>
      </c>
      <c r="DL399">
        <v>1.6435807194967</v>
      </c>
      <c r="DM399">
        <v>1.6464411440033599</v>
      </c>
      <c r="DN399">
        <v>1.6420354493528699</v>
      </c>
      <c r="DO399">
        <v>1.67308932731926</v>
      </c>
    </row>
    <row r="400" spans="1:119" x14ac:dyDescent="0.45">
      <c r="A400" t="s">
        <v>67</v>
      </c>
      <c r="B400" t="s">
        <v>17</v>
      </c>
      <c r="C400" t="s">
        <v>18</v>
      </c>
      <c r="D400">
        <v>35</v>
      </c>
      <c r="E400" t="s">
        <v>264</v>
      </c>
      <c r="F400" s="1" cm="1">
        <f t="array" ref="F400">SUMPRODUCT($H400:$FZZ400,$H$2:$FZZ$2)/SUMPRODUCT(--($H400:$FZZ400&lt;&gt;""),$H$2:$FZZ$2)</f>
        <v>1.7302367222774533</v>
      </c>
      <c r="G400" s="1" cm="1">
        <f t="array" ref="G400">SUMPRODUCT($H400:$FZZ400,$G$2:$FZY$2)/SUMPRODUCT(--($H400:$FZZ400&lt;&gt;""),$G$2:$FZY$2)</f>
        <v>1.6816521271766081</v>
      </c>
      <c r="H400">
        <v>1.79144099374805</v>
      </c>
      <c r="I400">
        <v>1.62587221878154</v>
      </c>
      <c r="J400">
        <v>1.79312822990361</v>
      </c>
      <c r="K400">
        <v>1.6265898696516501</v>
      </c>
      <c r="L400">
        <v>1.79068757490491</v>
      </c>
      <c r="M400">
        <v>1.6316551625529201</v>
      </c>
      <c r="N400">
        <v>1.7041588184382099</v>
      </c>
      <c r="O400">
        <v>1.7042963935262301</v>
      </c>
      <c r="P400">
        <v>1.65082184674162</v>
      </c>
      <c r="Q400">
        <v>1.69524591346828</v>
      </c>
      <c r="R400">
        <v>1.76226218648236</v>
      </c>
      <c r="S400">
        <v>1.7047291427337199</v>
      </c>
      <c r="T400">
        <v>1.8941257847397199</v>
      </c>
      <c r="U400">
        <v>1.7536283233916501</v>
      </c>
      <c r="V400">
        <v>1.64137453052704</v>
      </c>
      <c r="W400">
        <v>1.64236068882049</v>
      </c>
      <c r="X400">
        <v>1.70209090473877</v>
      </c>
      <c r="Y400">
        <v>1.71086352148065</v>
      </c>
      <c r="Z400">
        <v>1.69962545874468</v>
      </c>
      <c r="AA400">
        <v>1.7186470215670699</v>
      </c>
      <c r="AB400">
        <v>1.6713436881166901</v>
      </c>
      <c r="AC400">
        <v>1.7062857781533201</v>
      </c>
      <c r="AD400">
        <v>1.74548920811351</v>
      </c>
      <c r="AE400">
        <v>1.66896984631943</v>
      </c>
      <c r="AF400">
        <v>1.9054201283951999</v>
      </c>
      <c r="AG400">
        <v>1.72907558700764</v>
      </c>
      <c r="AH400">
        <v>1.6583607885426701</v>
      </c>
      <c r="AI400">
        <v>1.6882456464398301</v>
      </c>
      <c r="AJ400">
        <v>1.72322336613175</v>
      </c>
      <c r="AK400">
        <v>1.7034154323181301</v>
      </c>
      <c r="AL400">
        <v>1.75447497042023</v>
      </c>
      <c r="AM400">
        <v>1.7109288394815001</v>
      </c>
      <c r="AN400">
        <v>1.7220166859025801</v>
      </c>
      <c r="AO400">
        <v>1.75030873606615</v>
      </c>
      <c r="AP400">
        <v>1.71568147240055</v>
      </c>
      <c r="AQ400">
        <v>1.7088489118677801</v>
      </c>
      <c r="AR400">
        <v>1.7235293897984001</v>
      </c>
      <c r="AS400">
        <v>1.72767956473342</v>
      </c>
      <c r="AT400">
        <v>1.9487528519775399</v>
      </c>
      <c r="AU400">
        <v>1.7095234078655801</v>
      </c>
      <c r="AV400">
        <v>1.8843495558902701</v>
      </c>
      <c r="AW400">
        <v>1.6482229402261701</v>
      </c>
      <c r="AX400">
        <v>1.71676225584107</v>
      </c>
      <c r="AY400">
        <v>1.66731516208556</v>
      </c>
      <c r="AZ400">
        <v>1.5808785318765599</v>
      </c>
      <c r="BA400">
        <v>1.3902463876101201</v>
      </c>
      <c r="BB400">
        <v>1.7062102165033199</v>
      </c>
      <c r="BC400">
        <v>1.7387301989964199</v>
      </c>
      <c r="BD400">
        <v>1.5851264489349099</v>
      </c>
      <c r="BE400">
        <v>1.6811740198523899</v>
      </c>
      <c r="BF400">
        <v>1.6267295768335499</v>
      </c>
      <c r="BG400">
        <v>1.6536000207722199</v>
      </c>
      <c r="BH400">
        <v>1.6615863128583801</v>
      </c>
      <c r="BI400">
        <v>1.66114402586903</v>
      </c>
      <c r="BJ400">
        <v>1.6371819597606201</v>
      </c>
      <c r="BK400">
        <v>1.64420662179466</v>
      </c>
      <c r="BL400">
        <v>1.6960000149148</v>
      </c>
      <c r="BM400">
        <v>1.74698876293704</v>
      </c>
      <c r="BN400">
        <v>1.6988522803882</v>
      </c>
      <c r="BO400">
        <v>1.7181359506417</v>
      </c>
      <c r="BP400">
        <v>1.69464322729369</v>
      </c>
      <c r="BQ400">
        <v>1.6770201173861199</v>
      </c>
      <c r="BR400">
        <v>1.6915984069127901</v>
      </c>
      <c r="BS400">
        <v>1.7618465591038399</v>
      </c>
      <c r="BT400">
        <v>1.69291085288405</v>
      </c>
      <c r="BU400">
        <v>1.7097267498680899</v>
      </c>
      <c r="BV400">
        <v>1.63351951313606</v>
      </c>
      <c r="BW400">
        <v>1.6013747393365301</v>
      </c>
      <c r="BX400">
        <v>1.5539374919801201</v>
      </c>
      <c r="BY400">
        <v>1.58003049319561</v>
      </c>
      <c r="BZ400">
        <v>1.61070231327449</v>
      </c>
      <c r="CA400">
        <v>1.62438618779347</v>
      </c>
      <c r="CB400">
        <v>1.6891424206397101</v>
      </c>
      <c r="CC400">
        <v>1.6796904608282199</v>
      </c>
      <c r="CD400">
        <v>1.54843532023095</v>
      </c>
      <c r="CE400">
        <v>1.6358683638796101</v>
      </c>
      <c r="CF400">
        <v>1.60453637475313</v>
      </c>
      <c r="CG400">
        <v>1.6494297337864801</v>
      </c>
      <c r="CH400">
        <v>1.54847982323797</v>
      </c>
      <c r="CI400">
        <v>1.5908459469638701</v>
      </c>
      <c r="CJ400">
        <v>1.5029277613187799</v>
      </c>
      <c r="CK400">
        <v>1.5840393215898401</v>
      </c>
      <c r="CL400">
        <v>1.5525579319251599</v>
      </c>
      <c r="CM400">
        <v>1.6106471899096499</v>
      </c>
      <c r="CN400">
        <v>1.6503502031700199</v>
      </c>
      <c r="CO400">
        <v>1.6890412106375701</v>
      </c>
      <c r="CP400">
        <v>1.59486018890204</v>
      </c>
      <c r="CQ400">
        <v>1.6619913380297799</v>
      </c>
      <c r="CR400">
        <v>1.6402394745448301</v>
      </c>
      <c r="CS400">
        <v>1.67334415442284</v>
      </c>
      <c r="CT400">
        <v>1.6872524206203201</v>
      </c>
      <c r="CU400">
        <v>1.7352331445186999</v>
      </c>
      <c r="CV400">
        <v>1.6329044373561299</v>
      </c>
      <c r="CW400">
        <v>1.7377223747483199</v>
      </c>
      <c r="CX400">
        <v>1.57968286630938</v>
      </c>
      <c r="CY400">
        <v>1.6219544978437599</v>
      </c>
      <c r="CZ400">
        <v>1.6838702420062699</v>
      </c>
      <c r="DA400">
        <v>1.73583257014901</v>
      </c>
      <c r="DB400">
        <v>1.62358128232384</v>
      </c>
      <c r="DC400">
        <v>1.65530745671714</v>
      </c>
      <c r="DD400">
        <v>1.63612688065978</v>
      </c>
      <c r="DE400">
        <v>1.6847704524988301</v>
      </c>
      <c r="DF400">
        <v>1.6892721540768101</v>
      </c>
      <c r="DG400">
        <v>1.6684062726098501</v>
      </c>
      <c r="DH400">
        <v>1.67236099291679</v>
      </c>
      <c r="DI400">
        <v>1.7429911983275801</v>
      </c>
      <c r="DJ400">
        <v>1.6745608170398301</v>
      </c>
      <c r="DK400">
        <v>1.7547886454550501</v>
      </c>
      <c r="DL400">
        <v>1.7768196967835901</v>
      </c>
      <c r="DM400">
        <v>1.74171373039208</v>
      </c>
      <c r="DN400">
        <v>1.7195719756529499</v>
      </c>
      <c r="DO400">
        <v>1.7109022254358399</v>
      </c>
    </row>
    <row r="401" spans="1:119" x14ac:dyDescent="0.45">
      <c r="A401" t="s">
        <v>138</v>
      </c>
      <c r="B401" t="s">
        <v>17</v>
      </c>
      <c r="C401" t="s">
        <v>15</v>
      </c>
      <c r="D401">
        <v>35</v>
      </c>
      <c r="E401" t="s">
        <v>244</v>
      </c>
      <c r="F401" s="1" cm="1">
        <f t="array" ref="F401">SUMPRODUCT($H401:$FZZ401,$H$2:$FZZ$2)/SUMPRODUCT(--($H401:$FZZ401&lt;&gt;""),$H$2:$FZZ$2)</f>
        <v>1.7130340044117991</v>
      </c>
      <c r="G401" s="1" cm="1">
        <f t="array" ref="G401">SUMPRODUCT($H401:$FZZ401,$G$2:$FZY$2)/SUMPRODUCT(--($H401:$FZZ401&lt;&gt;""),$G$2:$FZY$2)</f>
        <v>1.6922851841397715</v>
      </c>
      <c r="H401">
        <v>1.6957623715230199</v>
      </c>
      <c r="I401">
        <v>1.6265695072212101</v>
      </c>
      <c r="J401">
        <v>1.6984672555411</v>
      </c>
      <c r="K401">
        <v>1.63098600482416</v>
      </c>
      <c r="L401">
        <v>1.7010145297180499</v>
      </c>
      <c r="M401">
        <v>1.63189082007057</v>
      </c>
      <c r="N401">
        <v>1.7037598733976</v>
      </c>
      <c r="O401">
        <v>1.71760687793667</v>
      </c>
      <c r="P401">
        <v>1.68608247160476</v>
      </c>
      <c r="Q401">
        <v>1.7156003396444399</v>
      </c>
      <c r="R401">
        <v>1.63353025837334</v>
      </c>
      <c r="S401">
        <v>1.69570370756538</v>
      </c>
      <c r="T401">
        <v>1.9022971338583701</v>
      </c>
      <c r="U401">
        <v>1.7813943980323199</v>
      </c>
      <c r="V401">
        <v>1.69316331390159</v>
      </c>
      <c r="W401">
        <v>1.68780281393066</v>
      </c>
      <c r="X401">
        <v>1.7044999627376201</v>
      </c>
      <c r="Y401">
        <v>1.73510002521996</v>
      </c>
      <c r="Z401">
        <v>1.6719803686650101</v>
      </c>
      <c r="AA401">
        <v>1.72756767666984</v>
      </c>
      <c r="AB401">
        <v>1.7114767959125901</v>
      </c>
      <c r="AC401">
        <v>1.72025247222738</v>
      </c>
      <c r="AD401">
        <v>1.68666370014525</v>
      </c>
      <c r="AE401">
        <v>1.67389460190175</v>
      </c>
      <c r="AF401">
        <v>1.77187853367554</v>
      </c>
      <c r="AG401">
        <v>1.67674724349547</v>
      </c>
      <c r="AH401">
        <v>1.69066261194103</v>
      </c>
      <c r="AI401">
        <v>1.71571161229527</v>
      </c>
      <c r="AJ401">
        <v>1.76251066007499</v>
      </c>
      <c r="AK401">
        <v>1.70906769166373</v>
      </c>
      <c r="AL401">
        <v>1.7559339506432501</v>
      </c>
      <c r="AM401">
        <v>1.72363347946177</v>
      </c>
      <c r="AN401">
        <v>1.77889056587727</v>
      </c>
      <c r="AO401">
        <v>1.76446508840134</v>
      </c>
      <c r="AP401">
        <v>1.72413144263254</v>
      </c>
      <c r="AQ401">
        <v>1.7095823165703501</v>
      </c>
      <c r="AR401">
        <v>1.7347735896204699</v>
      </c>
      <c r="AS401">
        <v>1.73487783800672</v>
      </c>
      <c r="AT401">
        <v>1.76174227533147</v>
      </c>
      <c r="AU401">
        <v>1.7029162193817</v>
      </c>
      <c r="AV401">
        <v>1.7820029495558001</v>
      </c>
      <c r="AW401">
        <v>1.65093987599944</v>
      </c>
      <c r="AX401">
        <v>1.70688318230431</v>
      </c>
      <c r="AY401">
        <v>1.69995128252673</v>
      </c>
      <c r="AZ401">
        <v>1.55630639614486</v>
      </c>
      <c r="BA401">
        <v>1.37732880637086</v>
      </c>
      <c r="BB401">
        <v>1.71261318479818</v>
      </c>
      <c r="BC401">
        <v>1.7632202163145501</v>
      </c>
      <c r="BD401">
        <v>1.66458653074487</v>
      </c>
      <c r="BE401">
        <v>1.74403741970469</v>
      </c>
      <c r="BF401">
        <v>1.68383155034766</v>
      </c>
      <c r="BG401">
        <v>1.6951516710622101</v>
      </c>
      <c r="BH401">
        <v>1.68024000702237</v>
      </c>
      <c r="BI401">
        <v>1.67939948816708</v>
      </c>
      <c r="BJ401">
        <v>1.63359032611309</v>
      </c>
      <c r="BK401">
        <v>1.6470540115123</v>
      </c>
      <c r="BL401">
        <v>1.7145728834751801</v>
      </c>
      <c r="BM401">
        <v>1.76590684709714</v>
      </c>
      <c r="BN401">
        <v>1.7252487835388499</v>
      </c>
      <c r="BO401">
        <v>1.7336799005338399</v>
      </c>
      <c r="BP401">
        <v>1.7044692972047499</v>
      </c>
      <c r="BQ401">
        <v>1.72985607278394</v>
      </c>
      <c r="BR401">
        <v>1.6923626977873401</v>
      </c>
      <c r="BS401">
        <v>1.7646898598040299</v>
      </c>
      <c r="BT401">
        <v>1.68503501906564</v>
      </c>
      <c r="BU401">
        <v>1.71821351443901</v>
      </c>
      <c r="BV401">
        <v>1.6254445692211299</v>
      </c>
      <c r="BW401">
        <v>1.63272797259457</v>
      </c>
      <c r="BX401">
        <v>1.5793745055464601</v>
      </c>
      <c r="BY401">
        <v>1.61056031499531</v>
      </c>
      <c r="BZ401">
        <v>1.64273366039193</v>
      </c>
      <c r="CA401">
        <v>1.6515097822817599</v>
      </c>
      <c r="CB401">
        <v>1.7114572392013401</v>
      </c>
      <c r="CC401">
        <v>1.7006934009116399</v>
      </c>
      <c r="CD401">
        <v>1.57631576153174</v>
      </c>
      <c r="CE401">
        <v>1.6519266368093399</v>
      </c>
      <c r="CF401">
        <v>1.64396298703907</v>
      </c>
      <c r="CG401">
        <v>1.6887429470055699</v>
      </c>
      <c r="CH401">
        <v>1.6000361393156699</v>
      </c>
      <c r="CI401">
        <v>1.6503330615957601</v>
      </c>
      <c r="CJ401">
        <v>1.5525900368374701</v>
      </c>
      <c r="CK401">
        <v>1.6360741599926201</v>
      </c>
      <c r="CL401">
        <v>1.59054199237303</v>
      </c>
      <c r="CM401">
        <v>1.64195283105135</v>
      </c>
      <c r="CN401">
        <v>1.6378220576589899</v>
      </c>
      <c r="CO401">
        <v>1.6977999868962901</v>
      </c>
      <c r="CP401">
        <v>1.6385668856503699</v>
      </c>
      <c r="CQ401">
        <v>1.7062625059174801</v>
      </c>
      <c r="CR401">
        <v>1.6709521128162901</v>
      </c>
      <c r="CS401">
        <v>1.6899802061614899</v>
      </c>
      <c r="CT401">
        <v>1.70184480788187</v>
      </c>
      <c r="CU401">
        <v>1.7045817149676199</v>
      </c>
      <c r="CV401">
        <v>1.6654222198347099</v>
      </c>
      <c r="CW401">
        <v>1.7405034958401699</v>
      </c>
      <c r="CX401">
        <v>1.61147781392677</v>
      </c>
      <c r="CY401">
        <v>1.6631619557188599</v>
      </c>
      <c r="CZ401">
        <v>1.6940544269500599</v>
      </c>
      <c r="DA401">
        <v>1.72553927507227</v>
      </c>
      <c r="DB401">
        <v>1.6370292875942301</v>
      </c>
      <c r="DC401">
        <v>1.6607108841563201</v>
      </c>
      <c r="DD401">
        <v>1.6559999450706799</v>
      </c>
      <c r="DE401">
        <v>1.71927426508187</v>
      </c>
      <c r="DF401">
        <v>1.68032783589472</v>
      </c>
      <c r="DG401">
        <v>1.67965316207379</v>
      </c>
      <c r="DH401">
        <v>1.6955536410226599</v>
      </c>
      <c r="DI401">
        <v>1.7346946573497599</v>
      </c>
      <c r="DJ401">
        <v>1.7281946081142801</v>
      </c>
      <c r="DK401">
        <v>1.7808439752130301</v>
      </c>
      <c r="DL401">
        <v>1.7899260845102001</v>
      </c>
      <c r="DM401">
        <v>1.75318440098525</v>
      </c>
      <c r="DN401">
        <v>1.74564932456472</v>
      </c>
      <c r="DO401">
        <v>1.7436704962373699</v>
      </c>
    </row>
    <row r="402" spans="1:119" x14ac:dyDescent="0.45">
      <c r="A402" t="s">
        <v>138</v>
      </c>
      <c r="B402" t="s">
        <v>17</v>
      </c>
      <c r="C402" t="s">
        <v>44</v>
      </c>
      <c r="D402">
        <v>35</v>
      </c>
      <c r="E402" t="s">
        <v>244</v>
      </c>
      <c r="F402" s="1" cm="1">
        <f t="array" ref="F402">SUMPRODUCT($H402:$FZZ402,$H$2:$FZZ$2)/SUMPRODUCT(--($H402:$FZZ402&lt;&gt;""),$H$2:$FZZ$2)</f>
        <v>1.3690363117795068</v>
      </c>
      <c r="G402" s="1" cm="1">
        <f t="array" ref="G402">SUMPRODUCT($H402:$FZZ402,$G$2:$FZY$2)/SUMPRODUCT(--($H402:$FZZ402&lt;&gt;""),$G$2:$FZY$2)</f>
        <v>1.3697948347739304</v>
      </c>
      <c r="H402">
        <v>1.3450610263175999</v>
      </c>
      <c r="I402">
        <v>1.31386115948362</v>
      </c>
      <c r="J402">
        <v>1.34508654130572</v>
      </c>
      <c r="K402">
        <v>1.31610385251687</v>
      </c>
      <c r="L402">
        <v>1.35023193407215</v>
      </c>
      <c r="M402">
        <v>1.3168611280741001</v>
      </c>
      <c r="N402">
        <v>1.37398163580792</v>
      </c>
      <c r="O402">
        <v>1.39920974204254</v>
      </c>
      <c r="P402">
        <v>1.3685276001303901</v>
      </c>
      <c r="Q402">
        <v>1.39837315560424</v>
      </c>
      <c r="R402">
        <v>1.3013928738332901</v>
      </c>
      <c r="S402">
        <v>1.3690613322509499</v>
      </c>
      <c r="T402">
        <v>1.4788626895485</v>
      </c>
      <c r="U402">
        <v>1.43581103813472</v>
      </c>
      <c r="V402">
        <v>1.3746063409884399</v>
      </c>
      <c r="W402">
        <v>1.38325850764407</v>
      </c>
      <c r="X402">
        <v>1.3675458175077899</v>
      </c>
      <c r="Y402">
        <v>1.3953141037526</v>
      </c>
      <c r="Z402">
        <v>1.3493746081388001</v>
      </c>
      <c r="AA402">
        <v>1.39065454405078</v>
      </c>
      <c r="AB402">
        <v>1.3823920387836</v>
      </c>
      <c r="AC402">
        <v>1.39747258700724</v>
      </c>
      <c r="AD402">
        <v>1.3184371683776499</v>
      </c>
      <c r="AE402">
        <v>1.3462001831166801</v>
      </c>
      <c r="AF402">
        <v>1.46202160380496</v>
      </c>
      <c r="AG402">
        <v>1.35981854237586</v>
      </c>
      <c r="AH402">
        <v>1.3632729370904999</v>
      </c>
      <c r="AI402">
        <v>1.3957504369032601</v>
      </c>
      <c r="AJ402">
        <v>1.4142176359041001</v>
      </c>
      <c r="AK402">
        <v>1.3904520604747701</v>
      </c>
      <c r="AL402">
        <v>1.3757580303772201</v>
      </c>
      <c r="AM402">
        <v>1.3842032155755899</v>
      </c>
      <c r="AN402">
        <v>1.39222648420948</v>
      </c>
      <c r="AO402">
        <v>1.39919208817711</v>
      </c>
      <c r="AP402">
        <v>1.3730704337319599</v>
      </c>
      <c r="AQ402">
        <v>1.38815959815873</v>
      </c>
      <c r="AR402">
        <v>1.3632029336429401</v>
      </c>
      <c r="AS402">
        <v>1.39718479566849</v>
      </c>
      <c r="AT402">
        <v>1.3923744754762</v>
      </c>
      <c r="AU402">
        <v>1.37261962765027</v>
      </c>
      <c r="AV402">
        <v>1.40929557107183</v>
      </c>
      <c r="AW402">
        <v>1.32829888942559</v>
      </c>
      <c r="AX402">
        <v>1.35881693017766</v>
      </c>
      <c r="AY402">
        <v>1.3829223909091499</v>
      </c>
      <c r="AZ402">
        <v>1.2523584201917499</v>
      </c>
      <c r="BA402">
        <v>1.09847948577193</v>
      </c>
      <c r="BB402">
        <v>1.38891319754614</v>
      </c>
      <c r="BC402">
        <v>1.4511004558271301</v>
      </c>
      <c r="BD402">
        <v>1.35263917278442</v>
      </c>
      <c r="BE402">
        <v>1.4062628613818999</v>
      </c>
      <c r="BF402">
        <v>1.3710955799454601</v>
      </c>
      <c r="BG402">
        <v>1.40280442492029</v>
      </c>
      <c r="BH402">
        <v>1.3567195414476001</v>
      </c>
      <c r="BI402">
        <v>1.3795047741261499</v>
      </c>
      <c r="BJ402">
        <v>1.3271869764233499</v>
      </c>
      <c r="BK402">
        <v>1.3502205964024701</v>
      </c>
      <c r="BL402">
        <v>1.37831945911182</v>
      </c>
      <c r="BM402">
        <v>1.4740629117539299</v>
      </c>
      <c r="BN402">
        <v>1.38032633890861</v>
      </c>
      <c r="BO402">
        <v>1.41211018124711</v>
      </c>
      <c r="BP402">
        <v>1.39316523739702</v>
      </c>
      <c r="BQ402">
        <v>1.4250379229697101</v>
      </c>
      <c r="BR402">
        <v>1.37664158978047</v>
      </c>
      <c r="BS402">
        <v>1.4602698582251901</v>
      </c>
      <c r="BT402">
        <v>1.36048032396754</v>
      </c>
      <c r="BU402">
        <v>1.3917941338284401</v>
      </c>
      <c r="BV402">
        <v>1.3125122416241799</v>
      </c>
      <c r="BW402">
        <v>1.3158820714228601</v>
      </c>
      <c r="BX402">
        <v>1.2848835388272899</v>
      </c>
      <c r="BY402">
        <v>1.3197245154986801</v>
      </c>
      <c r="BZ402">
        <v>1.3509971644783301</v>
      </c>
      <c r="CA402">
        <v>1.36042546898609</v>
      </c>
      <c r="CB402">
        <v>1.36465475059438</v>
      </c>
      <c r="CC402">
        <v>1.3827140572133301</v>
      </c>
      <c r="CD402">
        <v>1.2965969088288301</v>
      </c>
      <c r="CE402">
        <v>1.35750040239569</v>
      </c>
      <c r="CF402">
        <v>1.32820862955824</v>
      </c>
      <c r="CG402">
        <v>1.3739632342866399</v>
      </c>
      <c r="CH402">
        <v>1.3037490482752701</v>
      </c>
      <c r="CI402">
        <v>1.36153050991466</v>
      </c>
      <c r="CJ402">
        <v>1.2705047551269999</v>
      </c>
      <c r="CK402">
        <v>1.32343204325053</v>
      </c>
      <c r="CL402">
        <v>1.3172802215353001</v>
      </c>
      <c r="CM402">
        <v>1.35997783644818</v>
      </c>
      <c r="CN402">
        <v>1.3291162877245799</v>
      </c>
      <c r="CO402">
        <v>1.3783725925521499</v>
      </c>
      <c r="CP402">
        <v>1.3231013663457201</v>
      </c>
      <c r="CQ402">
        <v>1.3934539826232599</v>
      </c>
      <c r="CR402">
        <v>1.3394756177849201</v>
      </c>
      <c r="CS402">
        <v>1.3831400444116699</v>
      </c>
      <c r="CT402">
        <v>1.3806986874379901</v>
      </c>
      <c r="CU402">
        <v>1.38580036818965</v>
      </c>
      <c r="CV402">
        <v>1.3395093095770001</v>
      </c>
      <c r="CW402">
        <v>1.4155068310883501</v>
      </c>
      <c r="CX402">
        <v>1.30690072523082</v>
      </c>
      <c r="CY402">
        <v>1.36307920052644</v>
      </c>
      <c r="CZ402">
        <v>1.3598779092808999</v>
      </c>
      <c r="DA402">
        <v>1.41598174833853</v>
      </c>
      <c r="DB402">
        <v>1.3264087354322001</v>
      </c>
      <c r="DC402">
        <v>1.36612452066044</v>
      </c>
      <c r="DD402">
        <v>1.3477083653851301</v>
      </c>
      <c r="DE402">
        <v>1.40322522926587</v>
      </c>
      <c r="DF402">
        <v>1.359217487167</v>
      </c>
      <c r="DG402">
        <v>1.37684051136609</v>
      </c>
      <c r="DH402">
        <v>1.3538876427589199</v>
      </c>
      <c r="DI402">
        <v>1.3971411487449801</v>
      </c>
      <c r="DJ402">
        <v>1.3970129786841701</v>
      </c>
      <c r="DK402">
        <v>1.445441908564</v>
      </c>
      <c r="DL402">
        <v>1.4428125457993799</v>
      </c>
      <c r="DM402">
        <v>1.4119197761961699</v>
      </c>
      <c r="DN402">
        <v>1.4144582553837699</v>
      </c>
      <c r="DO402">
        <v>1.4214514876409301</v>
      </c>
    </row>
    <row r="403" spans="1:119" x14ac:dyDescent="0.45">
      <c r="A403" t="s">
        <v>138</v>
      </c>
      <c r="B403" t="s">
        <v>17</v>
      </c>
      <c r="C403" t="s">
        <v>18</v>
      </c>
      <c r="D403">
        <v>35</v>
      </c>
      <c r="E403" t="s">
        <v>244</v>
      </c>
      <c r="F403" s="1" cm="1">
        <f t="array" ref="F403">SUMPRODUCT($H403:$FZZ403,$H$2:$FZZ$2)/SUMPRODUCT(--($H403:$FZZ403&lt;&gt;""),$H$2:$FZZ$2)</f>
        <v>1.6600954652137014</v>
      </c>
      <c r="G403" s="1" cm="1">
        <f t="array" ref="G403">SUMPRODUCT($H403:$FZZ403,$G$2:$FZY$2)/SUMPRODUCT(--($H403:$FZZ403&lt;&gt;""),$G$2:$FZY$2)</f>
        <v>1.6490215058677165</v>
      </c>
      <c r="H403">
        <v>1.68664460661197</v>
      </c>
      <c r="I403">
        <v>1.5932353402800401</v>
      </c>
      <c r="J403">
        <v>1.6897650738857699</v>
      </c>
      <c r="K403">
        <v>1.59742995349086</v>
      </c>
      <c r="L403">
        <v>1.6964918337438699</v>
      </c>
      <c r="M403">
        <v>1.6048454475192899</v>
      </c>
      <c r="N403">
        <v>1.66188344005561</v>
      </c>
      <c r="O403">
        <v>1.68975522915943</v>
      </c>
      <c r="P403">
        <v>1.62990410966388</v>
      </c>
      <c r="Q403">
        <v>1.6656732843242299</v>
      </c>
      <c r="R403">
        <v>1.5721480345043899</v>
      </c>
      <c r="S403">
        <v>1.67177077999817</v>
      </c>
      <c r="T403">
        <v>1.8191230416234501</v>
      </c>
      <c r="U403">
        <v>1.72992495048561</v>
      </c>
      <c r="V403">
        <v>1.62849741388625</v>
      </c>
      <c r="W403">
        <v>1.62321424269087</v>
      </c>
      <c r="X403">
        <v>1.6523473570938401</v>
      </c>
      <c r="Y403">
        <v>1.6811151470004899</v>
      </c>
      <c r="Z403">
        <v>1.6512621927058899</v>
      </c>
      <c r="AA403">
        <v>1.68741975467838</v>
      </c>
      <c r="AB403">
        <v>1.65642717025886</v>
      </c>
      <c r="AC403">
        <v>1.6701668090505399</v>
      </c>
      <c r="AD403">
        <v>1.5946073038164399</v>
      </c>
      <c r="AE403">
        <v>1.6347558123822701</v>
      </c>
      <c r="AF403">
        <v>1.79415510792639</v>
      </c>
      <c r="AG403">
        <v>1.64974384501191</v>
      </c>
      <c r="AH403">
        <v>1.64248585377412</v>
      </c>
      <c r="AI403">
        <v>1.6594789045016201</v>
      </c>
      <c r="AJ403">
        <v>1.71994549990927</v>
      </c>
      <c r="AK403">
        <v>1.6676714411717899</v>
      </c>
      <c r="AL403">
        <v>1.6794582602211401</v>
      </c>
      <c r="AM403">
        <v>1.6760710133063099</v>
      </c>
      <c r="AN403">
        <v>1.6696766243071499</v>
      </c>
      <c r="AO403">
        <v>1.7081153807607401</v>
      </c>
      <c r="AP403">
        <v>1.65904490556005</v>
      </c>
      <c r="AQ403">
        <v>1.6684317573774401</v>
      </c>
      <c r="AR403">
        <v>1.67683731556982</v>
      </c>
      <c r="AS403">
        <v>1.70544960773043</v>
      </c>
      <c r="AT403">
        <v>1.7302825033267699</v>
      </c>
      <c r="AU403">
        <v>1.6669365291915601</v>
      </c>
      <c r="AV403">
        <v>1.7353600457292899</v>
      </c>
      <c r="AW403">
        <v>1.60161666784632</v>
      </c>
      <c r="AX403">
        <v>1.6575813660706</v>
      </c>
      <c r="AY403">
        <v>1.6444613308516101</v>
      </c>
      <c r="AZ403">
        <v>1.5163842670787899</v>
      </c>
      <c r="BA403">
        <v>1.35798390161989</v>
      </c>
      <c r="BB403">
        <v>1.67369894434266</v>
      </c>
      <c r="BC403">
        <v>1.72770463687993</v>
      </c>
      <c r="BD403">
        <v>1.5973935226921601</v>
      </c>
      <c r="BE403">
        <v>1.67398117515694</v>
      </c>
      <c r="BF403">
        <v>1.6131589862892399</v>
      </c>
      <c r="BG403">
        <v>1.6479216101616301</v>
      </c>
      <c r="BH403">
        <v>1.62559933840721</v>
      </c>
      <c r="BI403">
        <v>1.63727967685635</v>
      </c>
      <c r="BJ403">
        <v>1.59008828859419</v>
      </c>
      <c r="BK403">
        <v>1.5937917047613901</v>
      </c>
      <c r="BL403">
        <v>1.6698809453279799</v>
      </c>
      <c r="BM403">
        <v>1.74070382966629</v>
      </c>
      <c r="BN403">
        <v>1.65408593483043</v>
      </c>
      <c r="BO403">
        <v>1.6844704949739799</v>
      </c>
      <c r="BP403">
        <v>1.66275579015209</v>
      </c>
      <c r="BQ403">
        <v>1.6716850350582899</v>
      </c>
      <c r="BR403">
        <v>1.63068641726001</v>
      </c>
      <c r="BS403">
        <v>1.7065705358588901</v>
      </c>
      <c r="BT403">
        <v>1.62037570729831</v>
      </c>
      <c r="BU403">
        <v>1.6678295760316499</v>
      </c>
      <c r="BV403">
        <v>1.5651700853283499</v>
      </c>
      <c r="BW403">
        <v>1.57277534954895</v>
      </c>
      <c r="BX403">
        <v>1.518518276215</v>
      </c>
      <c r="BY403">
        <v>1.55537778523211</v>
      </c>
      <c r="BZ403">
        <v>1.59346539857059</v>
      </c>
      <c r="CA403">
        <v>1.6010819660830999</v>
      </c>
      <c r="CB403">
        <v>1.66608432674621</v>
      </c>
      <c r="CC403">
        <v>1.6524499412504601</v>
      </c>
      <c r="CD403">
        <v>1.49774643327796</v>
      </c>
      <c r="CE403">
        <v>1.5958224509529699</v>
      </c>
      <c r="CF403">
        <v>1.5752204366597999</v>
      </c>
      <c r="CG403">
        <v>1.6382507955705601</v>
      </c>
      <c r="CH403">
        <v>1.53019879196519</v>
      </c>
      <c r="CI403">
        <v>1.5800163240457601</v>
      </c>
      <c r="CJ403">
        <v>1.49707279334231</v>
      </c>
      <c r="CK403">
        <v>1.56842214480308</v>
      </c>
      <c r="CL403">
        <v>1.55011614152104</v>
      </c>
      <c r="CM403">
        <v>1.6000187897481399</v>
      </c>
      <c r="CN403">
        <v>1.58276613708967</v>
      </c>
      <c r="CO403">
        <v>1.6356755371301599</v>
      </c>
      <c r="CP403">
        <v>1.5836463515718</v>
      </c>
      <c r="CQ403">
        <v>1.65452239054187</v>
      </c>
      <c r="CR403">
        <v>1.60715636102382</v>
      </c>
      <c r="CS403">
        <v>1.6348533788150901</v>
      </c>
      <c r="CT403">
        <v>1.6525549832948001</v>
      </c>
      <c r="CU403">
        <v>1.68278115357264</v>
      </c>
      <c r="CV403">
        <v>1.6036211196787</v>
      </c>
      <c r="CW403">
        <v>1.70337597288826</v>
      </c>
      <c r="CX403">
        <v>1.5606433928986201</v>
      </c>
      <c r="CY403">
        <v>1.6114908748177801</v>
      </c>
      <c r="CZ403">
        <v>1.63706036183735</v>
      </c>
      <c r="DA403">
        <v>1.6765259333667899</v>
      </c>
      <c r="DB403">
        <v>1.58093942136732</v>
      </c>
      <c r="DC403">
        <v>1.5971452520577001</v>
      </c>
      <c r="DD403">
        <v>1.6188256019938401</v>
      </c>
      <c r="DE403">
        <v>1.6733287756744999</v>
      </c>
      <c r="DF403">
        <v>1.62374265279617</v>
      </c>
      <c r="DG403">
        <v>1.64892008432417</v>
      </c>
      <c r="DH403">
        <v>1.6442671534286899</v>
      </c>
      <c r="DI403">
        <v>1.7093838170511699</v>
      </c>
      <c r="DJ403">
        <v>1.66572088213366</v>
      </c>
      <c r="DK403">
        <v>1.7375307632492401</v>
      </c>
      <c r="DL403">
        <v>1.7133827212852899</v>
      </c>
      <c r="DM403">
        <v>1.71249212308347</v>
      </c>
      <c r="DN403">
        <v>1.68334094656582</v>
      </c>
      <c r="DO403">
        <v>1.70711810457291</v>
      </c>
    </row>
    <row r="404" spans="1:119" x14ac:dyDescent="0.45">
      <c r="A404" t="s">
        <v>13</v>
      </c>
      <c r="B404" t="s">
        <v>14</v>
      </c>
      <c r="C404" t="s">
        <v>15</v>
      </c>
      <c r="D404">
        <v>35</v>
      </c>
      <c r="E404" t="s">
        <v>244</v>
      </c>
      <c r="F404" s="1" cm="1">
        <f t="array" ref="F404">SUMPRODUCT($H404:$FZZ404,$H$2:$FZZ$2)/SUMPRODUCT(--($H404:$FZZ404&lt;&gt;""),$H$2:$FZZ$2)</f>
        <v>2.2638155650396325</v>
      </c>
      <c r="G404" s="1" cm="1">
        <f t="array" ref="G404">SUMPRODUCT($H404:$FZZ404,$G$2:$FZY$2)/SUMPRODUCT(--($H404:$FZZ404&lt;&gt;""),$G$2:$FZY$2)</f>
        <v>2.1590845785152619</v>
      </c>
      <c r="H404">
        <v>2.2285115607639501</v>
      </c>
      <c r="I404">
        <v>2.0305032007712001</v>
      </c>
      <c r="J404">
        <v>2.2405361774733499</v>
      </c>
      <c r="K404">
        <v>2.03625910914085</v>
      </c>
      <c r="L404">
        <v>2.1905919733858399</v>
      </c>
      <c r="M404">
        <v>1.96257866381223</v>
      </c>
      <c r="N404">
        <v>2.3484343886839198</v>
      </c>
      <c r="O404">
        <v>2.25483502233191</v>
      </c>
      <c r="P404">
        <v>2.0897191615698101</v>
      </c>
      <c r="Q404">
        <v>2.1115438480389401</v>
      </c>
      <c r="R404">
        <v>2.22303468127375</v>
      </c>
      <c r="S404">
        <v>2.1859254390782898</v>
      </c>
      <c r="T404">
        <v>2.1647901604811701</v>
      </c>
      <c r="U404">
        <v>1.9062226591393401</v>
      </c>
      <c r="V404">
        <v>2.15121151540884</v>
      </c>
      <c r="W404">
        <v>2.14839622860636</v>
      </c>
      <c r="X404">
        <v>2.1796050747246398</v>
      </c>
      <c r="Y404">
        <v>2.1933698630767999</v>
      </c>
      <c r="Z404">
        <v>2.41888581875551</v>
      </c>
      <c r="AA404">
        <v>2.2228194185341299</v>
      </c>
      <c r="AB404">
        <v>2.4809552466173201</v>
      </c>
      <c r="AC404">
        <v>2.27579299885282</v>
      </c>
      <c r="AD404">
        <v>2.6249018601719998</v>
      </c>
      <c r="AE404">
        <v>2.2158702003217301</v>
      </c>
      <c r="AF404">
        <v>2.21546122651832</v>
      </c>
      <c r="AG404">
        <v>2.1425602271520998</v>
      </c>
      <c r="AH404">
        <v>2.1349533211270901</v>
      </c>
      <c r="AI404">
        <v>2.1683635073729901</v>
      </c>
      <c r="AJ404">
        <v>2.2496325958868102</v>
      </c>
      <c r="AK404">
        <v>2.1768359512687701</v>
      </c>
      <c r="AL404">
        <v>2.1744967418429999</v>
      </c>
      <c r="AM404">
        <v>2.1395444275773401</v>
      </c>
      <c r="AN404">
        <v>2.35929546264774</v>
      </c>
      <c r="AO404">
        <v>2.29485453179865</v>
      </c>
      <c r="AP404">
        <v>2.16912426900153</v>
      </c>
      <c r="AQ404">
        <v>2.1599484726400502</v>
      </c>
      <c r="AR404">
        <v>2.29238031429488</v>
      </c>
      <c r="AS404">
        <v>2.2452485297087601</v>
      </c>
      <c r="AT404">
        <v>2.5442219963885599</v>
      </c>
      <c r="AU404">
        <v>2.4351216640115299</v>
      </c>
      <c r="AV404">
        <v>2.2969332649546299</v>
      </c>
      <c r="AW404">
        <v>2.0695285553509399</v>
      </c>
      <c r="AX404">
        <v>2.2674615549507702</v>
      </c>
      <c r="AY404">
        <v>2.2057653839146401</v>
      </c>
      <c r="AZ404">
        <v>2.4938652321925101</v>
      </c>
      <c r="BA404">
        <v>1.8291740506067999</v>
      </c>
      <c r="BB404">
        <v>2.1987704855949102</v>
      </c>
      <c r="BC404">
        <v>2.2143213421672598</v>
      </c>
      <c r="BD404">
        <v>2.10837121113238</v>
      </c>
      <c r="BE404">
        <v>2.1972630610941701</v>
      </c>
      <c r="BF404">
        <v>2.1125766221263902</v>
      </c>
      <c r="BG404">
        <v>2.14880870635514</v>
      </c>
      <c r="BH404">
        <v>2.4080859418200098</v>
      </c>
      <c r="BI404">
        <v>2.3312201384647802</v>
      </c>
      <c r="BJ404">
        <v>2.05185787467616</v>
      </c>
      <c r="BK404">
        <v>2.0867559937278299</v>
      </c>
      <c r="BL404">
        <v>2.4305632949125102</v>
      </c>
      <c r="BM404">
        <v>2.3712292989751398</v>
      </c>
      <c r="BN404">
        <v>2.2062342644963802</v>
      </c>
      <c r="BO404">
        <v>2.21452311086116</v>
      </c>
      <c r="BP404">
        <v>2.1937038778853899</v>
      </c>
      <c r="BQ404">
        <v>2.2035732347064299</v>
      </c>
      <c r="BR404">
        <v>2.1701393519477699</v>
      </c>
      <c r="BS404">
        <v>2.2592314047178101</v>
      </c>
      <c r="BT404">
        <v>2.1423506354637598</v>
      </c>
      <c r="BU404">
        <v>2.1711630495277401</v>
      </c>
      <c r="BV404">
        <v>2.1070614345233101</v>
      </c>
      <c r="BW404">
        <v>2.09710416314031</v>
      </c>
      <c r="BX404">
        <v>2.2050279419922001</v>
      </c>
      <c r="BY404">
        <v>2.1927492273137301</v>
      </c>
      <c r="BZ404">
        <v>2.1104375492660798</v>
      </c>
      <c r="CA404">
        <v>2.0698388762973599</v>
      </c>
      <c r="CB404">
        <v>2.31964314839911</v>
      </c>
      <c r="CC404">
        <v>2.1978281663615999</v>
      </c>
      <c r="CD404">
        <v>1.96765899938971</v>
      </c>
      <c r="CE404">
        <v>2.0696568065443102</v>
      </c>
      <c r="CF404">
        <v>2.0837139057183198</v>
      </c>
      <c r="CG404">
        <v>2.11506644263289</v>
      </c>
      <c r="CH404">
        <v>2.0091953381470198</v>
      </c>
      <c r="CI404">
        <v>2.0628689510434901</v>
      </c>
      <c r="CJ404">
        <v>2.1576564569849999</v>
      </c>
      <c r="CK404">
        <v>2.1280085381757399</v>
      </c>
      <c r="CL404">
        <v>2.0207715655158802</v>
      </c>
      <c r="CM404">
        <v>2.0852847878616498</v>
      </c>
      <c r="CN404">
        <v>2.0525419048981099</v>
      </c>
      <c r="CO404">
        <v>2.1314441295846702</v>
      </c>
      <c r="CP404">
        <v>2.0919353220785202</v>
      </c>
      <c r="CQ404">
        <v>2.1401661472182898</v>
      </c>
      <c r="CR404">
        <v>2.1223451278058798</v>
      </c>
      <c r="CS404">
        <v>2.12213510796912</v>
      </c>
      <c r="CT404">
        <v>2.10970253112434</v>
      </c>
      <c r="CU404">
        <v>2.1444455489735099</v>
      </c>
      <c r="CV404">
        <v>2.09107961862505</v>
      </c>
      <c r="CW404">
        <v>2.2022738891284401</v>
      </c>
      <c r="CX404">
        <v>2.0560577140662102</v>
      </c>
      <c r="CY404">
        <v>2.0827354508204601</v>
      </c>
      <c r="CZ404">
        <v>2.2271242159028999</v>
      </c>
      <c r="DA404">
        <v>2.2171501418783599</v>
      </c>
      <c r="DB404">
        <v>2.0955184791070902</v>
      </c>
      <c r="DC404">
        <v>2.10189257324866</v>
      </c>
      <c r="DD404">
        <v>2.1389976354793001</v>
      </c>
      <c r="DE404">
        <v>2.16993316662131</v>
      </c>
      <c r="DF404">
        <v>2.1386117069448698</v>
      </c>
      <c r="DG404">
        <v>2.1305176788193099</v>
      </c>
      <c r="DH404">
        <v>2.1516367691549299</v>
      </c>
      <c r="DI404">
        <v>2.2026396452913302</v>
      </c>
      <c r="DJ404">
        <v>2.3069725756154602</v>
      </c>
      <c r="DK404">
        <v>2.2463298140977801</v>
      </c>
      <c r="DL404">
        <v>2.2600420379611501</v>
      </c>
      <c r="DM404">
        <v>2.2351206992498098</v>
      </c>
      <c r="DN404">
        <v>2.2169269320968499</v>
      </c>
      <c r="DO404">
        <v>2.2197462000788102</v>
      </c>
    </row>
    <row r="405" spans="1:119" x14ac:dyDescent="0.45">
      <c r="A405" t="s">
        <v>51</v>
      </c>
      <c r="B405" t="s">
        <v>262</v>
      </c>
      <c r="C405" t="s">
        <v>44</v>
      </c>
      <c r="D405">
        <v>35</v>
      </c>
      <c r="E405" t="s">
        <v>244</v>
      </c>
      <c r="F405" s="1" cm="1">
        <f t="array" ref="F405">SUMPRODUCT($H405:$FZZ405,$H$2:$FZZ$2)/SUMPRODUCT(--($H405:$FZZ405&lt;&gt;""),$H$2:$FZZ$2)</f>
        <v>1.6705214741262404</v>
      </c>
      <c r="G405" s="1" cm="1">
        <f t="array" ref="G405">SUMPRODUCT($H405:$FZZ405,$G$2:$FZY$2)/SUMPRODUCT(--($H405:$FZZ405&lt;&gt;""),$G$2:$FZY$2)</f>
        <v>1.5862115759754729</v>
      </c>
      <c r="H405">
        <v>1.5928198754137199</v>
      </c>
      <c r="I405">
        <v>1.46688202415976</v>
      </c>
      <c r="J405">
        <v>1.5942517175567501</v>
      </c>
      <c r="K405">
        <v>1.46717203320301</v>
      </c>
      <c r="L405">
        <v>1.59293649061093</v>
      </c>
      <c r="M405">
        <v>1.4681546723229</v>
      </c>
      <c r="N405">
        <v>1.78276855743699</v>
      </c>
      <c r="O405">
        <v>1.6872580558088399</v>
      </c>
      <c r="P405">
        <v>1.6238876729174401</v>
      </c>
      <c r="Q405">
        <v>1.62635506258559</v>
      </c>
      <c r="R405">
        <v>1.5706299304959399</v>
      </c>
      <c r="S405">
        <v>1.5532919374929</v>
      </c>
      <c r="T405">
        <v>1.7187527271199099</v>
      </c>
      <c r="U405">
        <v>1.5810167933206101</v>
      </c>
      <c r="V405">
        <v>1.6242851596702099</v>
      </c>
      <c r="W405">
        <v>1.6175374305177099</v>
      </c>
      <c r="X405">
        <v>1.6806444729857599</v>
      </c>
      <c r="Y405">
        <v>1.6563291671307301</v>
      </c>
      <c r="Z405">
        <v>1.7696571592638399</v>
      </c>
      <c r="AA405">
        <v>1.62697235109336</v>
      </c>
      <c r="AB405">
        <v>1.61560182327254</v>
      </c>
      <c r="AC405">
        <v>1.6114418683110401</v>
      </c>
      <c r="AD405">
        <v>1.74116763389242</v>
      </c>
      <c r="AE405">
        <v>1.6143786205442401</v>
      </c>
      <c r="AF405">
        <v>1.6023285456627701</v>
      </c>
      <c r="AG405">
        <v>1.5538790196818</v>
      </c>
      <c r="AH405">
        <v>1.5775584277599</v>
      </c>
      <c r="AI405">
        <v>1.6260837693536001</v>
      </c>
      <c r="AJ405">
        <v>2.0358627390875301</v>
      </c>
      <c r="AK405">
        <v>1.67500144561106</v>
      </c>
      <c r="AL405">
        <v>1.6039133891937101</v>
      </c>
      <c r="AM405">
        <v>1.60256703246655</v>
      </c>
      <c r="AN405">
        <v>1.7456144085346099</v>
      </c>
      <c r="AO405">
        <v>1.63377744736047</v>
      </c>
      <c r="AP405">
        <v>1.8202839380901601</v>
      </c>
      <c r="AQ405">
        <v>1.6708271067349201</v>
      </c>
      <c r="AR405">
        <v>1.56795392159089</v>
      </c>
      <c r="AS405">
        <v>1.5895448515456301</v>
      </c>
      <c r="AT405">
        <v>1.81004195118563</v>
      </c>
      <c r="AU405">
        <v>1.64025068464609</v>
      </c>
      <c r="AV405">
        <v>1.6724894110284201</v>
      </c>
      <c r="AW405">
        <v>1.49596433214664</v>
      </c>
      <c r="AX405">
        <v>1.6384690877014101</v>
      </c>
      <c r="AY405">
        <v>1.6115629430623399</v>
      </c>
      <c r="AZ405">
        <v>1.7248146976611101</v>
      </c>
      <c r="BA405">
        <v>1.27586948318322</v>
      </c>
      <c r="BB405">
        <v>1.55524646337197</v>
      </c>
      <c r="BC405">
        <v>1.59454113269512</v>
      </c>
      <c r="BD405">
        <v>1.4956137772956699</v>
      </c>
      <c r="BE405">
        <v>1.5804368141296901</v>
      </c>
      <c r="BF405">
        <v>1.4869795024833901</v>
      </c>
      <c r="BG405">
        <v>1.53280516896743</v>
      </c>
      <c r="BH405">
        <v>1.68035250049882</v>
      </c>
      <c r="BI405">
        <v>1.64267173191297</v>
      </c>
      <c r="BJ405">
        <v>1.54069959429741</v>
      </c>
      <c r="BK405">
        <v>1.5414267435488</v>
      </c>
      <c r="BL405">
        <v>1.6157955798869399</v>
      </c>
      <c r="BM405">
        <v>1.6267615524489401</v>
      </c>
      <c r="BN405">
        <v>1.5718588118101</v>
      </c>
      <c r="BO405">
        <v>1.6022500909738899</v>
      </c>
      <c r="BP405">
        <v>1.5267790832020101</v>
      </c>
      <c r="BQ405">
        <v>1.56956546628976</v>
      </c>
      <c r="BR405">
        <v>1.5343438841579899</v>
      </c>
      <c r="BS405">
        <v>1.60417086759463</v>
      </c>
      <c r="BT405">
        <v>1.6370932073073099</v>
      </c>
      <c r="BU405">
        <v>1.6418652058582199</v>
      </c>
      <c r="BV405">
        <v>1.5213362466351099</v>
      </c>
      <c r="BW405">
        <v>1.5357532755312699</v>
      </c>
      <c r="BX405">
        <v>1.56432568915329</v>
      </c>
      <c r="BY405">
        <v>1.54631729998817</v>
      </c>
      <c r="BZ405">
        <v>1.5354531708436501</v>
      </c>
      <c r="CA405">
        <v>1.4988814902529599</v>
      </c>
      <c r="CB405">
        <v>1.5996690264955</v>
      </c>
      <c r="CC405">
        <v>1.6453259922688399</v>
      </c>
      <c r="CD405">
        <v>1.4934367271076601</v>
      </c>
      <c r="CE405">
        <v>1.5192387674891299</v>
      </c>
      <c r="CF405">
        <v>1.52916913484985</v>
      </c>
      <c r="CG405">
        <v>1.52461169254352</v>
      </c>
      <c r="CH405">
        <v>1.4399949808704999</v>
      </c>
      <c r="CI405">
        <v>1.47906706336789</v>
      </c>
      <c r="CJ405">
        <v>1.47561215779706</v>
      </c>
      <c r="CK405">
        <v>1.47773574717687</v>
      </c>
      <c r="CL405">
        <v>1.4278298717745801</v>
      </c>
      <c r="CM405">
        <v>1.49034495054747</v>
      </c>
      <c r="CN405">
        <v>1.62780522085726</v>
      </c>
      <c r="CO405">
        <v>1.6338332239770801</v>
      </c>
      <c r="CP405">
        <v>1.5556253310713399</v>
      </c>
      <c r="CQ405">
        <v>1.5642335599430499</v>
      </c>
      <c r="CR405">
        <v>1.55269437832669</v>
      </c>
      <c r="CS405">
        <v>1.5512302909247899</v>
      </c>
      <c r="CT405">
        <v>1.5693336424768001</v>
      </c>
      <c r="CU405">
        <v>1.5797544721646299</v>
      </c>
      <c r="CV405">
        <v>1.49654844159621</v>
      </c>
      <c r="CW405">
        <v>1.5884465873918101</v>
      </c>
      <c r="CX405">
        <v>1.49372978986043</v>
      </c>
      <c r="CY405">
        <v>1.49690825593252</v>
      </c>
      <c r="CZ405">
        <v>1.5490715009260201</v>
      </c>
      <c r="DA405">
        <v>1.5656256621401199</v>
      </c>
      <c r="DB405">
        <v>1.5374191907781201</v>
      </c>
      <c r="DC405">
        <v>1.53806537625725</v>
      </c>
      <c r="DD405">
        <v>1.54912647264671</v>
      </c>
      <c r="DE405">
        <v>1.57382391920177</v>
      </c>
      <c r="DF405">
        <v>1.5590352010622499</v>
      </c>
      <c r="DG405">
        <v>1.53061803433279</v>
      </c>
      <c r="DH405">
        <v>1.5368647955667001</v>
      </c>
      <c r="DI405">
        <v>1.5797090660305699</v>
      </c>
      <c r="DJ405">
        <v>1.6152016546018599</v>
      </c>
      <c r="DK405">
        <v>1.6225413850877399</v>
      </c>
      <c r="DL405">
        <v>1.6634518932878699</v>
      </c>
      <c r="DM405">
        <v>1.6359969960996401</v>
      </c>
      <c r="DN405">
        <v>1.66662443044221</v>
      </c>
      <c r="DO405">
        <v>1.6308576937644099</v>
      </c>
    </row>
    <row r="406" spans="1:119" x14ac:dyDescent="0.45">
      <c r="A406" t="s">
        <v>150</v>
      </c>
      <c r="B406" t="s">
        <v>17</v>
      </c>
      <c r="C406" t="s">
        <v>15</v>
      </c>
      <c r="D406">
        <v>35</v>
      </c>
      <c r="E406" t="s">
        <v>244</v>
      </c>
      <c r="F406" s="1" cm="1">
        <f t="array" ref="F406">SUMPRODUCT($H406:$FZZ406,$H$2:$FZZ$2)/SUMPRODUCT(--($H406:$FZZ406&lt;&gt;""),$H$2:$FZZ$2)</f>
        <v>2.0179803230617406</v>
      </c>
      <c r="G406" s="1" cm="1">
        <f t="array" ref="G406">SUMPRODUCT($H406:$FZZ406,$G$2:$FZY$2)/SUMPRODUCT(--($H406:$FZZ406&lt;&gt;""),$G$2:$FZY$2)</f>
        <v>2.0196178383336174</v>
      </c>
      <c r="H406">
        <v>1.9268366540158099</v>
      </c>
      <c r="I406">
        <v>1.91023808858324</v>
      </c>
      <c r="J406">
        <v>1.9326458832589</v>
      </c>
      <c r="K406">
        <v>1.91090262626684</v>
      </c>
      <c r="L406">
        <v>1.9276696466141101</v>
      </c>
      <c r="M406">
        <v>1.91438599249446</v>
      </c>
      <c r="N406">
        <v>2.0185996673211699</v>
      </c>
      <c r="O406">
        <v>2.0588857720177098</v>
      </c>
      <c r="P406">
        <v>1.9544406451486001</v>
      </c>
      <c r="Q406">
        <v>2.0308755917511898</v>
      </c>
      <c r="R406">
        <v>1.96375683077914</v>
      </c>
      <c r="S406">
        <v>2.0577170721534999</v>
      </c>
      <c r="T406">
        <v>2.07441246742833</v>
      </c>
      <c r="U406">
        <v>2.07907663197666</v>
      </c>
      <c r="V406">
        <v>2.0991141382826002</v>
      </c>
      <c r="W406">
        <v>2.08806535666527</v>
      </c>
      <c r="X406">
        <v>2.0067892382303101</v>
      </c>
      <c r="Y406">
        <v>2.0401542843427101</v>
      </c>
      <c r="Z406">
        <v>2.0103334044713299</v>
      </c>
      <c r="AA406">
        <v>2.07091757821222</v>
      </c>
      <c r="AB406">
        <v>2.0671434758603699</v>
      </c>
      <c r="AC406">
        <v>2.0358507251228799</v>
      </c>
      <c r="AD406">
        <v>2.0137187539678099</v>
      </c>
      <c r="AE406">
        <v>1.9683686889101399</v>
      </c>
      <c r="AF406">
        <v>2.0229711878665202</v>
      </c>
      <c r="AG406">
        <v>2.0269326156001202</v>
      </c>
      <c r="AH406">
        <v>1.99752511787417</v>
      </c>
      <c r="AI406">
        <v>2.05018036031605</v>
      </c>
      <c r="AJ406">
        <v>1.98120068581609</v>
      </c>
      <c r="AK406">
        <v>2.0043449743783102</v>
      </c>
      <c r="AL406">
        <v>1.9712625840329601</v>
      </c>
      <c r="AM406">
        <v>2.0090264117999102</v>
      </c>
      <c r="AN406">
        <v>2.0998500924669301</v>
      </c>
      <c r="AO406">
        <v>2.0524644407746502</v>
      </c>
      <c r="AP406">
        <v>1.98988616012085</v>
      </c>
      <c r="AQ406">
        <v>1.98684068365319</v>
      </c>
      <c r="AR406">
        <v>2.1220068654564099</v>
      </c>
      <c r="AS406">
        <v>2.15412299255728</v>
      </c>
      <c r="AT406">
        <v>2.13065604700693</v>
      </c>
      <c r="AU406">
        <v>2.0295720115219398</v>
      </c>
      <c r="AV406">
        <v>1.9325727858566999</v>
      </c>
      <c r="AW406">
        <v>1.8843301019016401</v>
      </c>
      <c r="AX406">
        <v>2.1174731215874001</v>
      </c>
      <c r="AY406">
        <v>2.1072620717386799</v>
      </c>
      <c r="AZ406">
        <v>1.9073530799335201</v>
      </c>
      <c r="BA406">
        <v>1.66293426547519</v>
      </c>
      <c r="BB406">
        <v>2.0712812240656402</v>
      </c>
      <c r="BC406">
        <v>2.1312243336508199</v>
      </c>
      <c r="BD406">
        <v>2.0085027137325602</v>
      </c>
      <c r="BE406">
        <v>2.09041952868865</v>
      </c>
      <c r="BF406">
        <v>1.9885008715824799</v>
      </c>
      <c r="BG406">
        <v>2.0494348405633498</v>
      </c>
      <c r="BH406">
        <v>2.0777258563459098</v>
      </c>
      <c r="BI406">
        <v>2.0647873156951499</v>
      </c>
      <c r="BJ406">
        <v>2.0377038144315098</v>
      </c>
      <c r="BK406">
        <v>2.04452896905913</v>
      </c>
      <c r="BL406">
        <v>2.09563304165221</v>
      </c>
      <c r="BM406">
        <v>2.1430410625307301</v>
      </c>
      <c r="BN406">
        <v>2.0212614868020502</v>
      </c>
      <c r="BO406">
        <v>2.0401204615535402</v>
      </c>
      <c r="BP406">
        <v>2.0659705118776799</v>
      </c>
      <c r="BQ406">
        <v>2.1039111072216699</v>
      </c>
      <c r="BR406">
        <v>2.06712114533175</v>
      </c>
      <c r="BS406">
        <v>2.1595223522874201</v>
      </c>
      <c r="BT406">
        <v>2.0501245806920001</v>
      </c>
      <c r="BU406">
        <v>2.0965710777019502</v>
      </c>
      <c r="BV406">
        <v>1.9302522560761299</v>
      </c>
      <c r="BW406">
        <v>1.9723426503427799</v>
      </c>
      <c r="BX406">
        <v>1.97357130083083</v>
      </c>
      <c r="BY406">
        <v>1.96124805376017</v>
      </c>
      <c r="BZ406">
        <v>1.92532082021114</v>
      </c>
      <c r="CA406">
        <v>1.93800369811247</v>
      </c>
      <c r="CB406">
        <v>2.0396560973775002</v>
      </c>
      <c r="CC406">
        <v>2.0403637729489899</v>
      </c>
      <c r="CD406">
        <v>1.9285468314988801</v>
      </c>
      <c r="CE406">
        <v>2.00401300721464</v>
      </c>
      <c r="CF406">
        <v>1.9440159392265399</v>
      </c>
      <c r="CG406">
        <v>2.0423151335085299</v>
      </c>
      <c r="CH406">
        <v>1.9359403911081401</v>
      </c>
      <c r="CI406">
        <v>1.99789477600848</v>
      </c>
      <c r="CJ406">
        <v>1.91198498892913</v>
      </c>
      <c r="CK406">
        <v>1.9981122109231899</v>
      </c>
      <c r="CL406">
        <v>1.89779562850246</v>
      </c>
      <c r="CM406">
        <v>1.9793191680901601</v>
      </c>
      <c r="CN406">
        <v>1.96487035181431</v>
      </c>
      <c r="CO406">
        <v>2.0376247151235898</v>
      </c>
      <c r="CP406">
        <v>1.9593912950894901</v>
      </c>
      <c r="CQ406">
        <v>2.0376884576870999</v>
      </c>
      <c r="CR406">
        <v>1.960728200383</v>
      </c>
      <c r="CS406">
        <v>2.0221363096765699</v>
      </c>
      <c r="CT406">
        <v>1.97285100593551</v>
      </c>
      <c r="CU406">
        <v>2.0443235109782498</v>
      </c>
      <c r="CV406">
        <v>2.0187244946272198</v>
      </c>
      <c r="CW406">
        <v>2.0977513248638102</v>
      </c>
      <c r="CX406">
        <v>1.9929564117381799</v>
      </c>
      <c r="CY406">
        <v>2.0308522749194098</v>
      </c>
      <c r="CZ406">
        <v>2.04227419306017</v>
      </c>
      <c r="DA406">
        <v>2.1058861045077899</v>
      </c>
      <c r="DB406">
        <v>2.0711107585610802</v>
      </c>
      <c r="DC406">
        <v>2.0717166038188699</v>
      </c>
      <c r="DD406">
        <v>2.0669201949245699</v>
      </c>
      <c r="DE406">
        <v>2.1312906281981401</v>
      </c>
      <c r="DF406">
        <v>2.0298052327252099</v>
      </c>
      <c r="DG406">
        <v>2.0496622846572401</v>
      </c>
      <c r="DH406">
        <v>2.0628614007935502</v>
      </c>
      <c r="DI406">
        <v>2.1375072529265702</v>
      </c>
      <c r="DJ406">
        <v>2.1362999126203399</v>
      </c>
      <c r="DK406">
        <v>2.1498137771257699</v>
      </c>
      <c r="DL406">
        <v>2.1151174074730998</v>
      </c>
      <c r="DM406">
        <v>2.11934200835673</v>
      </c>
      <c r="DN406">
        <v>2.0623103673862802</v>
      </c>
      <c r="DO406">
        <v>2.12499565777946</v>
      </c>
    </row>
    <row r="407" spans="1:119" x14ac:dyDescent="0.45">
      <c r="A407" t="s">
        <v>150</v>
      </c>
      <c r="B407" t="s">
        <v>17</v>
      </c>
      <c r="C407" t="s">
        <v>44</v>
      </c>
      <c r="D407">
        <v>35</v>
      </c>
      <c r="E407" t="s">
        <v>244</v>
      </c>
      <c r="F407" s="1" cm="1">
        <f t="array" ref="F407">SUMPRODUCT($H407:$FZZ407,$H$2:$FZZ$2)/SUMPRODUCT(--($H407:$FZZ407&lt;&gt;""),$H$2:$FZZ$2)</f>
        <v>1.6327194809029735</v>
      </c>
      <c r="G407" s="1" cm="1">
        <f t="array" ref="G407">SUMPRODUCT($H407:$FZZ407,$G$2:$FZY$2)/SUMPRODUCT(--($H407:$FZZ407&lt;&gt;""),$G$2:$FZY$2)</f>
        <v>1.6480828218227266</v>
      </c>
      <c r="H407">
        <v>1.5391202351815101</v>
      </c>
      <c r="I407">
        <v>1.5446683857093599</v>
      </c>
      <c r="J407">
        <v>1.54507617089484</v>
      </c>
      <c r="K407">
        <v>1.54553217397283</v>
      </c>
      <c r="L407">
        <v>1.54143967970088</v>
      </c>
      <c r="M407">
        <v>1.5486876088214501</v>
      </c>
      <c r="N407">
        <v>1.62432559245685</v>
      </c>
      <c r="O407">
        <v>1.6682047011308001</v>
      </c>
      <c r="P407">
        <v>1.6061999618053799</v>
      </c>
      <c r="Q407">
        <v>1.67092633117996</v>
      </c>
      <c r="R407">
        <v>1.5934987553319599</v>
      </c>
      <c r="S407">
        <v>1.6650094676693501</v>
      </c>
      <c r="T407">
        <v>1.68210778989702</v>
      </c>
      <c r="U407">
        <v>1.70065612699063</v>
      </c>
      <c r="V407">
        <v>1.71807479337275</v>
      </c>
      <c r="W407">
        <v>1.72375073992529</v>
      </c>
      <c r="X407">
        <v>1.62994814360147</v>
      </c>
      <c r="Y407">
        <v>1.6674860825428299</v>
      </c>
      <c r="Z407">
        <v>1.6335507703519501</v>
      </c>
      <c r="AA407">
        <v>1.68059050671215</v>
      </c>
      <c r="AB407">
        <v>1.6830199594425801</v>
      </c>
      <c r="AC407">
        <v>1.6685050831302699</v>
      </c>
      <c r="AD407">
        <v>1.62075952946466</v>
      </c>
      <c r="AE407">
        <v>1.5976397371366899</v>
      </c>
      <c r="AF407">
        <v>1.63617416885778</v>
      </c>
      <c r="AG407">
        <v>1.64759284188932</v>
      </c>
      <c r="AH407">
        <v>1.6208072156648901</v>
      </c>
      <c r="AI407">
        <v>1.68766371079158</v>
      </c>
      <c r="AJ407">
        <v>1.61099128779215</v>
      </c>
      <c r="AK407">
        <v>1.6444996054484</v>
      </c>
      <c r="AL407">
        <v>1.5957859678378301</v>
      </c>
      <c r="AM407">
        <v>1.6482884921417</v>
      </c>
      <c r="AN407">
        <v>1.6509422673344001</v>
      </c>
      <c r="AO407">
        <v>1.64793205279707</v>
      </c>
      <c r="AP407">
        <v>1.616006813432</v>
      </c>
      <c r="AQ407">
        <v>1.6195611295160699</v>
      </c>
      <c r="AR407">
        <v>1.6644706562575899</v>
      </c>
      <c r="AS407">
        <v>1.7419482125136001</v>
      </c>
      <c r="AT407">
        <v>1.75779749523277</v>
      </c>
      <c r="AU407">
        <v>1.6505991510731399</v>
      </c>
      <c r="AV407">
        <v>1.5490706167369599</v>
      </c>
      <c r="AW407">
        <v>1.5377189039374399</v>
      </c>
      <c r="AX407">
        <v>1.70186696567569</v>
      </c>
      <c r="AY407">
        <v>1.7180692483997699</v>
      </c>
      <c r="AZ407">
        <v>1.551043805378</v>
      </c>
      <c r="BA407">
        <v>1.34701172896512</v>
      </c>
      <c r="BB407">
        <v>1.6844923571639401</v>
      </c>
      <c r="BC407">
        <v>1.77124843359673</v>
      </c>
      <c r="BD407">
        <v>1.64973524111132</v>
      </c>
      <c r="BE407">
        <v>1.7172020807872099</v>
      </c>
      <c r="BF407">
        <v>1.6116030331812199</v>
      </c>
      <c r="BG407">
        <v>1.6932486777889699</v>
      </c>
      <c r="BH407">
        <v>1.68776445127897</v>
      </c>
      <c r="BI407">
        <v>1.68257275198056</v>
      </c>
      <c r="BJ407">
        <v>1.62811198198537</v>
      </c>
      <c r="BK407">
        <v>1.66211442327224</v>
      </c>
      <c r="BL407">
        <v>1.71131258297223</v>
      </c>
      <c r="BM407">
        <v>1.7650888459766001</v>
      </c>
      <c r="BN407">
        <v>1.62937062505997</v>
      </c>
      <c r="BO407">
        <v>1.66300373902174</v>
      </c>
      <c r="BP407">
        <v>1.6860374611253599</v>
      </c>
      <c r="BQ407">
        <v>1.73719666463214</v>
      </c>
      <c r="BR407">
        <v>1.6894002763174301</v>
      </c>
      <c r="BS407">
        <v>1.7841570358362</v>
      </c>
      <c r="BT407">
        <v>1.64663703458349</v>
      </c>
      <c r="BU407">
        <v>1.70738451465972</v>
      </c>
      <c r="BV407">
        <v>1.5720525803427701</v>
      </c>
      <c r="BW407">
        <v>1.6224546486381</v>
      </c>
      <c r="BX407">
        <v>1.5964971219394399</v>
      </c>
      <c r="BY407">
        <v>1.61054399739726</v>
      </c>
      <c r="BZ407">
        <v>1.5781241183519701</v>
      </c>
      <c r="CA407">
        <v>1.59642000194591</v>
      </c>
      <c r="CB407">
        <v>1.6446428194613001</v>
      </c>
      <c r="CC407">
        <v>1.6835963304938699</v>
      </c>
      <c r="CD407">
        <v>1.57239919052706</v>
      </c>
      <c r="CE407">
        <v>1.6509257755498301</v>
      </c>
      <c r="CF407">
        <v>1.58083880282727</v>
      </c>
      <c r="CG407">
        <v>1.6698170986116001</v>
      </c>
      <c r="CH407">
        <v>1.5867892790919</v>
      </c>
      <c r="CI407">
        <v>1.6476455512918</v>
      </c>
      <c r="CJ407">
        <v>1.5648826442830399</v>
      </c>
      <c r="CK407">
        <v>1.6552522610846601</v>
      </c>
      <c r="CL407">
        <v>1.5528110089551901</v>
      </c>
      <c r="CM407">
        <v>1.63578682905462</v>
      </c>
      <c r="CN407">
        <v>1.6183363683890399</v>
      </c>
      <c r="CO407">
        <v>1.6843361098240499</v>
      </c>
      <c r="CP407">
        <v>1.5961349125619599</v>
      </c>
      <c r="CQ407">
        <v>1.67685732123027</v>
      </c>
      <c r="CR407">
        <v>1.5966471074472299</v>
      </c>
      <c r="CS407">
        <v>1.6578509264735199</v>
      </c>
      <c r="CT407">
        <v>1.6154428440990101</v>
      </c>
      <c r="CU407">
        <v>1.6708746512599</v>
      </c>
      <c r="CV407">
        <v>1.6630065241809899</v>
      </c>
      <c r="CW407">
        <v>1.78772629477399</v>
      </c>
      <c r="CX407">
        <v>1.6194999749993699</v>
      </c>
      <c r="CY407">
        <v>1.66584630401172</v>
      </c>
      <c r="CZ407">
        <v>1.6629327536652201</v>
      </c>
      <c r="DA407">
        <v>1.7352114167211601</v>
      </c>
      <c r="DB407">
        <v>1.69244157377145</v>
      </c>
      <c r="DC407">
        <v>1.6951828009816099</v>
      </c>
      <c r="DD407">
        <v>1.69826246482254</v>
      </c>
      <c r="DE407">
        <v>1.75585794348844</v>
      </c>
      <c r="DF407">
        <v>1.66734784479261</v>
      </c>
      <c r="DG407">
        <v>1.6821414726550701</v>
      </c>
      <c r="DH407">
        <v>1.6848357795782201</v>
      </c>
      <c r="DI407">
        <v>1.7604469729747201</v>
      </c>
      <c r="DJ407">
        <v>1.7378400391204301</v>
      </c>
      <c r="DK407">
        <v>1.77014181156457</v>
      </c>
      <c r="DL407">
        <v>1.6887669815070201</v>
      </c>
      <c r="DM407">
        <v>1.70875604898644</v>
      </c>
      <c r="DN407">
        <v>1.6764244587527299</v>
      </c>
      <c r="DO407">
        <v>1.73754425430491</v>
      </c>
    </row>
    <row r="408" spans="1:119" x14ac:dyDescent="0.45">
      <c r="A408" t="s">
        <v>150</v>
      </c>
      <c r="B408" t="s">
        <v>17</v>
      </c>
      <c r="C408" t="s">
        <v>33</v>
      </c>
      <c r="D408">
        <v>35</v>
      </c>
      <c r="E408" t="s">
        <v>244</v>
      </c>
      <c r="F408" s="1" cm="1">
        <f t="array" ref="F408">SUMPRODUCT($H408:$FZZ408,$H$2:$FZZ$2)/SUMPRODUCT(--($H408:$FZZ408&lt;&gt;""),$H$2:$FZZ$2)</f>
        <v>1.6886784399957471</v>
      </c>
      <c r="G408" s="1" cm="1">
        <f t="array" ref="G408">SUMPRODUCT($H408:$FZZ408,$G$2:$FZY$2)/SUMPRODUCT(--($H408:$FZZ408&lt;&gt;""),$G$2:$FZY$2)</f>
        <v>1.6960861436028034</v>
      </c>
      <c r="H408">
        <v>1.5985960987832</v>
      </c>
      <c r="I408">
        <v>1.5889369791341901</v>
      </c>
      <c r="J408">
        <v>1.6000873429135201</v>
      </c>
      <c r="K408">
        <v>1.58952404692917</v>
      </c>
      <c r="L408">
        <v>1.5966842108158601</v>
      </c>
      <c r="M408">
        <v>1.5905569452070401</v>
      </c>
      <c r="N408">
        <v>1.68285807588859</v>
      </c>
      <c r="O408">
        <v>1.7170611205153901</v>
      </c>
      <c r="P408">
        <v>1.65071772528401</v>
      </c>
      <c r="Q408">
        <v>1.72193190393872</v>
      </c>
      <c r="R408">
        <v>1.64347643136824</v>
      </c>
      <c r="S408">
        <v>1.7167839341936399</v>
      </c>
      <c r="T408">
        <v>1.74045599880516</v>
      </c>
      <c r="U408">
        <v>1.74731882573653</v>
      </c>
      <c r="V408">
        <v>1.7700553838500801</v>
      </c>
      <c r="W408">
        <v>1.7689864866522</v>
      </c>
      <c r="X408">
        <v>1.6811514222959301</v>
      </c>
      <c r="Y408">
        <v>1.71026674762939</v>
      </c>
      <c r="Z408">
        <v>1.68753350039814</v>
      </c>
      <c r="AA408">
        <v>1.7319704118477199</v>
      </c>
      <c r="AB408">
        <v>1.73833679418432</v>
      </c>
      <c r="AC408">
        <v>1.7152375930691199</v>
      </c>
      <c r="AD408">
        <v>1.67234576903767</v>
      </c>
      <c r="AE408">
        <v>1.6461913592686499</v>
      </c>
      <c r="AF408">
        <v>1.6888135829275699</v>
      </c>
      <c r="AG408">
        <v>1.69746249095526</v>
      </c>
      <c r="AH408">
        <v>1.6674120371697001</v>
      </c>
      <c r="AI408">
        <v>1.73207071078027</v>
      </c>
      <c r="AJ408">
        <v>1.6586281754774801</v>
      </c>
      <c r="AK408">
        <v>1.68727855126134</v>
      </c>
      <c r="AL408">
        <v>1.6488046941157599</v>
      </c>
      <c r="AM408">
        <v>1.7019493169036699</v>
      </c>
      <c r="AN408">
        <v>1.7030996238896501</v>
      </c>
      <c r="AO408">
        <v>1.70450577449144</v>
      </c>
      <c r="AP408">
        <v>1.66786652069097</v>
      </c>
      <c r="AQ408">
        <v>1.6655096538361001</v>
      </c>
      <c r="AR408">
        <v>1.7384860769278401</v>
      </c>
      <c r="AS408">
        <v>1.7959434307801601</v>
      </c>
      <c r="AT408">
        <v>1.8405178391677499</v>
      </c>
      <c r="AU408">
        <v>1.70347729049915</v>
      </c>
      <c r="AV408">
        <v>1.6073749450010899</v>
      </c>
      <c r="AW408">
        <v>1.5855844081662001</v>
      </c>
      <c r="AX408">
        <v>1.76724366897633</v>
      </c>
      <c r="AY408">
        <v>1.77201974327582</v>
      </c>
      <c r="AZ408">
        <v>1.62046945761251</v>
      </c>
      <c r="BA408">
        <v>1.37872241618753</v>
      </c>
      <c r="BB408">
        <v>1.73381119168767</v>
      </c>
      <c r="BC408">
        <v>1.8209789842691899</v>
      </c>
      <c r="BD408">
        <v>1.6961862324096599</v>
      </c>
      <c r="BE408">
        <v>1.76423958873686</v>
      </c>
      <c r="BF408">
        <v>1.66049849412279</v>
      </c>
      <c r="BG408">
        <v>1.73746133300516</v>
      </c>
      <c r="BH408">
        <v>1.7382785131288301</v>
      </c>
      <c r="BI408">
        <v>1.7384427210934801</v>
      </c>
      <c r="BJ408">
        <v>1.6862950544844899</v>
      </c>
      <c r="BK408">
        <v>1.7072613858063801</v>
      </c>
      <c r="BL408">
        <v>1.7633901117878401</v>
      </c>
      <c r="BM408">
        <v>1.81470922965444</v>
      </c>
      <c r="BN408">
        <v>1.68167295795722</v>
      </c>
      <c r="BO408">
        <v>1.71609036856188</v>
      </c>
      <c r="BP408">
        <v>1.73464549369776</v>
      </c>
      <c r="BQ408">
        <v>1.7845825458498099</v>
      </c>
      <c r="BR408">
        <v>1.7412166557525499</v>
      </c>
      <c r="BS408">
        <v>1.8324370535263801</v>
      </c>
      <c r="BT408">
        <v>1.70832399009278</v>
      </c>
      <c r="BU408">
        <v>1.76291240373178</v>
      </c>
      <c r="BV408">
        <v>1.6253974500303701</v>
      </c>
      <c r="BW408">
        <v>1.6671713105647801</v>
      </c>
      <c r="BX408">
        <v>1.64756832425845</v>
      </c>
      <c r="BY408">
        <v>1.6567408856363699</v>
      </c>
      <c r="BZ408">
        <v>1.62272472991696</v>
      </c>
      <c r="CA408">
        <v>1.63669441362103</v>
      </c>
      <c r="CB408">
        <v>1.7037608391215999</v>
      </c>
      <c r="CC408">
        <v>1.7216997420879201</v>
      </c>
      <c r="CD408">
        <v>1.6190120564266099</v>
      </c>
      <c r="CE408">
        <v>1.69445630248187</v>
      </c>
      <c r="CF408">
        <v>1.6308425630507</v>
      </c>
      <c r="CG408">
        <v>1.7138884625013</v>
      </c>
      <c r="CH408">
        <v>1.6348307003684499</v>
      </c>
      <c r="CI408">
        <v>1.69246629850481</v>
      </c>
      <c r="CJ408">
        <v>1.61441388111525</v>
      </c>
      <c r="CK408">
        <v>1.69799940325398</v>
      </c>
      <c r="CL408">
        <v>1.5996635382431901</v>
      </c>
      <c r="CM408">
        <v>1.6906909324433299</v>
      </c>
      <c r="CN408">
        <v>1.66456826990495</v>
      </c>
      <c r="CO408">
        <v>1.7286855198542299</v>
      </c>
      <c r="CP408">
        <v>1.6392344618649799</v>
      </c>
      <c r="CQ408">
        <v>1.7246982301211999</v>
      </c>
      <c r="CR408">
        <v>1.6464286971173601</v>
      </c>
      <c r="CS408">
        <v>1.7004335803414301</v>
      </c>
      <c r="CT408">
        <v>1.66075961779903</v>
      </c>
      <c r="CU408">
        <v>1.7145940029158</v>
      </c>
      <c r="CV408">
        <v>1.7132893629054899</v>
      </c>
      <c r="CW408">
        <v>1.8328363531242999</v>
      </c>
      <c r="CX408">
        <v>1.6766725805918801</v>
      </c>
      <c r="CY408">
        <v>1.7152772224972701</v>
      </c>
      <c r="CZ408">
        <v>1.71906886116474</v>
      </c>
      <c r="DA408">
        <v>1.78333796758091</v>
      </c>
      <c r="DB408">
        <v>1.74838915751514</v>
      </c>
      <c r="DC408">
        <v>1.74700005905825</v>
      </c>
      <c r="DD408">
        <v>1.7570094806596399</v>
      </c>
      <c r="DE408">
        <v>1.8031615368662901</v>
      </c>
      <c r="DF408">
        <v>1.7276973885097</v>
      </c>
      <c r="DG408">
        <v>1.73286961186328</v>
      </c>
      <c r="DH408">
        <v>1.7377979134958701</v>
      </c>
      <c r="DI408">
        <v>1.8150106798983501</v>
      </c>
      <c r="DJ408">
        <v>1.78525191794329</v>
      </c>
      <c r="DK408">
        <v>1.81513656076894</v>
      </c>
      <c r="DL408">
        <v>1.7526787680556399</v>
      </c>
      <c r="DM408">
        <v>1.7640771613419</v>
      </c>
      <c r="DN408">
        <v>1.72997953226442</v>
      </c>
      <c r="DO408">
        <v>1.7867508330559601</v>
      </c>
    </row>
    <row r="409" spans="1:119" x14ac:dyDescent="0.45">
      <c r="A409" t="s">
        <v>133</v>
      </c>
      <c r="B409" t="s">
        <v>17</v>
      </c>
      <c r="C409" t="s">
        <v>44</v>
      </c>
      <c r="D409">
        <v>35</v>
      </c>
      <c r="E409" t="s">
        <v>244</v>
      </c>
      <c r="F409" s="1" cm="1">
        <f t="array" ref="F409">SUMPRODUCT($H409:$FZZ409,$H$2:$FZZ$2)/SUMPRODUCT(--($H409:$FZZ409&lt;&gt;""),$H$2:$FZZ$2)</f>
        <v>1.847151010954353</v>
      </c>
      <c r="G409" s="1" cm="1">
        <f t="array" ref="G409">SUMPRODUCT($H409:$FZZ409,$G$2:$FZY$2)/SUMPRODUCT(--($H409:$FZZ409&lt;&gt;""),$G$2:$FZY$2)</f>
        <v>1.748575331389755</v>
      </c>
      <c r="H409">
        <v>1.72771237225289</v>
      </c>
      <c r="I409">
        <v>1.6169673067680901</v>
      </c>
      <c r="J409">
        <v>1.7369112423309701</v>
      </c>
      <c r="K409">
        <v>1.6206669921508201</v>
      </c>
      <c r="L409">
        <v>1.7342075291414201</v>
      </c>
      <c r="M409">
        <v>1.6208298899261</v>
      </c>
      <c r="N409">
        <v>1.94530500593874</v>
      </c>
      <c r="O409">
        <v>1.8253031857377999</v>
      </c>
      <c r="P409">
        <v>1.8015530425037201</v>
      </c>
      <c r="Q409">
        <v>1.79942351377766</v>
      </c>
      <c r="R409">
        <v>1.70228195966791</v>
      </c>
      <c r="S409">
        <v>1.6867125310236</v>
      </c>
      <c r="T409">
        <v>1.9656671650923301</v>
      </c>
      <c r="U409">
        <v>1.7882463680851599</v>
      </c>
      <c r="V409">
        <v>1.7909599775977301</v>
      </c>
      <c r="W409">
        <v>1.7800737883872</v>
      </c>
      <c r="X409">
        <v>1.8354572340588899</v>
      </c>
      <c r="Y409">
        <v>1.8236871756713</v>
      </c>
      <c r="Z409">
        <v>2.0315629982045298</v>
      </c>
      <c r="AA409">
        <v>1.8168280973700901</v>
      </c>
      <c r="AB409">
        <v>1.7863393234601199</v>
      </c>
      <c r="AC409">
        <v>1.7939450544844699</v>
      </c>
      <c r="AD409">
        <v>1.90605040776079</v>
      </c>
      <c r="AE409">
        <v>1.73162746703724</v>
      </c>
      <c r="AF409">
        <v>1.7858931825342099</v>
      </c>
      <c r="AG409">
        <v>1.7205319179814</v>
      </c>
      <c r="AH409">
        <v>1.72966843515059</v>
      </c>
      <c r="AI409">
        <v>1.7774632566578199</v>
      </c>
      <c r="AJ409">
        <v>2.2844157322132501</v>
      </c>
      <c r="AK409">
        <v>1.8443973021786</v>
      </c>
      <c r="AL409">
        <v>1.7622729319113</v>
      </c>
      <c r="AM409">
        <v>1.7440492149695499</v>
      </c>
      <c r="AN409">
        <v>1.94358025200204</v>
      </c>
      <c r="AO409">
        <v>1.8643528522224599</v>
      </c>
      <c r="AP409">
        <v>2.0036432645995399</v>
      </c>
      <c r="AQ409">
        <v>1.8291368213383401</v>
      </c>
      <c r="AR409">
        <v>1.73432143169443</v>
      </c>
      <c r="AS409">
        <v>1.76958772719535</v>
      </c>
      <c r="AT409">
        <v>1.9715477728209601</v>
      </c>
      <c r="AU409">
        <v>1.78505553049997</v>
      </c>
      <c r="AV409">
        <v>1.8484828165401901</v>
      </c>
      <c r="AW409">
        <v>1.6222946020976301</v>
      </c>
      <c r="AX409">
        <v>1.75984047598654</v>
      </c>
      <c r="AY409">
        <v>1.7523055431577901</v>
      </c>
      <c r="AZ409">
        <v>1.9631050408352799</v>
      </c>
      <c r="BA409">
        <v>1.47737175300234</v>
      </c>
      <c r="BB409">
        <v>1.7344751870303501</v>
      </c>
      <c r="BC409">
        <v>1.76102063888511</v>
      </c>
      <c r="BD409">
        <v>1.6597559602580501</v>
      </c>
      <c r="BE409">
        <v>1.7275671634595999</v>
      </c>
      <c r="BF409">
        <v>1.6569272860848101</v>
      </c>
      <c r="BG409">
        <v>1.69546674556621</v>
      </c>
      <c r="BH409">
        <v>1.8846501866157299</v>
      </c>
      <c r="BI409">
        <v>1.8133168691888999</v>
      </c>
      <c r="BJ409">
        <v>1.72655489860103</v>
      </c>
      <c r="BK409">
        <v>1.7158646788585299</v>
      </c>
      <c r="BL409">
        <v>1.78340353649369</v>
      </c>
      <c r="BM409">
        <v>1.77517377474528</v>
      </c>
      <c r="BN409">
        <v>1.7443056098065599</v>
      </c>
      <c r="BO409">
        <v>1.76761498000423</v>
      </c>
      <c r="BP409">
        <v>1.7210954591327501</v>
      </c>
      <c r="BQ409">
        <v>1.74757977490102</v>
      </c>
      <c r="BR409">
        <v>1.72708911732693</v>
      </c>
      <c r="BS409">
        <v>1.7987677008365599</v>
      </c>
      <c r="BT409">
        <v>1.79456586487001</v>
      </c>
      <c r="BU409">
        <v>1.7860552228142901</v>
      </c>
      <c r="BV409">
        <v>1.67662645840511</v>
      </c>
      <c r="BW409">
        <v>1.6615367695515799</v>
      </c>
      <c r="BX409">
        <v>1.75489275347089</v>
      </c>
      <c r="BY409">
        <v>1.7162980977621101</v>
      </c>
      <c r="BZ409">
        <v>1.69123462291465</v>
      </c>
      <c r="CA409">
        <v>1.6412707373964099</v>
      </c>
      <c r="CB409">
        <v>1.7347638114781601</v>
      </c>
      <c r="CC409">
        <v>1.77286881190392</v>
      </c>
      <c r="CD409">
        <v>1.6859845759979999</v>
      </c>
      <c r="CE409">
        <v>1.7035529187141301</v>
      </c>
      <c r="CF409">
        <v>1.6772914441009299</v>
      </c>
      <c r="CG409">
        <v>1.67649703251408</v>
      </c>
      <c r="CH409">
        <v>1.6063974505355401</v>
      </c>
      <c r="CI409">
        <v>1.6592317842312601</v>
      </c>
      <c r="CJ409">
        <v>1.6535876537706899</v>
      </c>
      <c r="CK409">
        <v>1.65178018655541</v>
      </c>
      <c r="CL409">
        <v>1.6064656358471601</v>
      </c>
      <c r="CM409">
        <v>1.6547647669674499</v>
      </c>
      <c r="CN409">
        <v>1.7640057582092501</v>
      </c>
      <c r="CO409">
        <v>1.7554159164246499</v>
      </c>
      <c r="CP409">
        <v>1.7259455221555999</v>
      </c>
      <c r="CQ409">
        <v>1.7076640046037601</v>
      </c>
      <c r="CR409">
        <v>1.70968155610815</v>
      </c>
      <c r="CS409">
        <v>1.7004870777822301</v>
      </c>
      <c r="CT409">
        <v>1.7255630611172801</v>
      </c>
      <c r="CU409">
        <v>1.7413039092774201</v>
      </c>
      <c r="CV409">
        <v>1.6556526044214901</v>
      </c>
      <c r="CW409">
        <v>1.7699309107574701</v>
      </c>
      <c r="CX409">
        <v>1.6437308636274901</v>
      </c>
      <c r="CY409">
        <v>1.6452644896311199</v>
      </c>
      <c r="CZ409">
        <v>1.73052415803934</v>
      </c>
      <c r="DA409">
        <v>1.7522088888857601</v>
      </c>
      <c r="DB409">
        <v>1.73092033660575</v>
      </c>
      <c r="DC409">
        <v>1.7097898615760101</v>
      </c>
      <c r="DD409">
        <v>1.7231091340696401</v>
      </c>
      <c r="DE409">
        <v>1.7144055147167401</v>
      </c>
      <c r="DF409">
        <v>1.7300635364166499</v>
      </c>
      <c r="DG409">
        <v>1.6819113385173801</v>
      </c>
      <c r="DH409">
        <v>1.71734181949761</v>
      </c>
      <c r="DI409">
        <v>1.7711480351342199</v>
      </c>
      <c r="DJ409">
        <v>1.78988015359579</v>
      </c>
      <c r="DK409">
        <v>1.78304802674298</v>
      </c>
      <c r="DL409">
        <v>1.8814763125381699</v>
      </c>
      <c r="DM409">
        <v>1.8384081300720201</v>
      </c>
      <c r="DN409">
        <v>1.8435202974899201</v>
      </c>
      <c r="DO409">
        <v>1.7845816356590001</v>
      </c>
    </row>
    <row r="410" spans="1:119" x14ac:dyDescent="0.45">
      <c r="A410" t="s">
        <v>133</v>
      </c>
      <c r="B410" t="s">
        <v>17</v>
      </c>
      <c r="C410" t="s">
        <v>33</v>
      </c>
      <c r="D410">
        <v>35</v>
      </c>
      <c r="E410" t="s">
        <v>244</v>
      </c>
      <c r="F410" s="1" cm="1">
        <f t="array" ref="F410">SUMPRODUCT($H410:$FZZ410,$H$2:$FZZ$2)/SUMPRODUCT(--($H410:$FZZ410&lt;&gt;""),$H$2:$FZZ$2)</f>
        <v>1.9110309282243994</v>
      </c>
      <c r="G410" s="1" cm="1">
        <f t="array" ref="G410">SUMPRODUCT($H410:$FZZ410,$G$2:$FZY$2)/SUMPRODUCT(--($H410:$FZZ410&lt;&gt;""),$G$2:$FZY$2)</f>
        <v>1.7991780506429556</v>
      </c>
      <c r="H410">
        <v>1.79536677745352</v>
      </c>
      <c r="I410">
        <v>1.66241541756567</v>
      </c>
      <c r="J410">
        <v>1.8011962734144</v>
      </c>
      <c r="K410">
        <v>1.6649018436071601</v>
      </c>
      <c r="L410">
        <v>1.79317176245563</v>
      </c>
      <c r="M410">
        <v>1.6629042001429299</v>
      </c>
      <c r="N410">
        <v>1.9895492148187599</v>
      </c>
      <c r="O410">
        <v>1.88379591852495</v>
      </c>
      <c r="P410">
        <v>1.8704587140522699</v>
      </c>
      <c r="Q410">
        <v>1.84747939723347</v>
      </c>
      <c r="R410">
        <v>1.7622898168094401</v>
      </c>
      <c r="S410">
        <v>1.7357073568538599</v>
      </c>
      <c r="T410">
        <v>2.0363689743601801</v>
      </c>
      <c r="U410">
        <v>1.8429734571199099</v>
      </c>
      <c r="V410">
        <v>1.84819640008581</v>
      </c>
      <c r="W410">
        <v>1.82927905488078</v>
      </c>
      <c r="X410">
        <v>1.88749344618103</v>
      </c>
      <c r="Y410">
        <v>1.8742272169346501</v>
      </c>
      <c r="Z410">
        <v>2.0741125315561399</v>
      </c>
      <c r="AA410">
        <v>1.8518563357773601</v>
      </c>
      <c r="AB410">
        <v>1.8590861180118201</v>
      </c>
      <c r="AC410">
        <v>1.8487014952635501</v>
      </c>
      <c r="AD410">
        <v>1.9719611308037901</v>
      </c>
      <c r="AE410">
        <v>1.7949850984718101</v>
      </c>
      <c r="AF410">
        <v>1.8453119434258201</v>
      </c>
      <c r="AG410">
        <v>1.7871221375248001</v>
      </c>
      <c r="AH410">
        <v>1.79414131800898</v>
      </c>
      <c r="AI410">
        <v>1.83164010489049</v>
      </c>
      <c r="AJ410">
        <v>2.3397760568289998</v>
      </c>
      <c r="AK410">
        <v>1.8976221069116599</v>
      </c>
      <c r="AL410">
        <v>1.8291758880165501</v>
      </c>
      <c r="AM410">
        <v>1.79265157578406</v>
      </c>
      <c r="AN410">
        <v>2.0823761742022802</v>
      </c>
      <c r="AO410">
        <v>1.9040466011709101</v>
      </c>
      <c r="AP410">
        <v>2.0591907367292102</v>
      </c>
      <c r="AQ410">
        <v>1.8748633645708099</v>
      </c>
      <c r="AR410">
        <v>1.8013828626233399</v>
      </c>
      <c r="AS410">
        <v>1.81936135260258</v>
      </c>
      <c r="AT410">
        <v>2.0236862576052701</v>
      </c>
      <c r="AU410">
        <v>1.83758373731882</v>
      </c>
      <c r="AV410">
        <v>1.9129640966292001</v>
      </c>
      <c r="AW410">
        <v>1.6731967911680501</v>
      </c>
      <c r="AX410">
        <v>1.83910027509177</v>
      </c>
      <c r="AY410">
        <v>1.8102483411135599</v>
      </c>
      <c r="AZ410">
        <v>2.0127784683964398</v>
      </c>
      <c r="BA410">
        <v>1.51201993894915</v>
      </c>
      <c r="BB410">
        <v>1.78050731306694</v>
      </c>
      <c r="BC410">
        <v>1.8058930089182099</v>
      </c>
      <c r="BD410">
        <v>1.709698440883</v>
      </c>
      <c r="BE410">
        <v>1.77681009061043</v>
      </c>
      <c r="BF410">
        <v>1.71427804626751</v>
      </c>
      <c r="BG410">
        <v>1.7379128452427699</v>
      </c>
      <c r="BH410">
        <v>1.95837779943584</v>
      </c>
      <c r="BI410">
        <v>1.86861693196814</v>
      </c>
      <c r="BJ410">
        <v>1.77622911572313</v>
      </c>
      <c r="BK410">
        <v>1.77870980373974</v>
      </c>
      <c r="BL410">
        <v>1.8534069351359199</v>
      </c>
      <c r="BM410">
        <v>1.8310899670728</v>
      </c>
      <c r="BN410">
        <v>1.80793937512289</v>
      </c>
      <c r="BO410">
        <v>1.8207794844271801</v>
      </c>
      <c r="BP410">
        <v>1.7741280825646699</v>
      </c>
      <c r="BQ410">
        <v>1.7908917889424101</v>
      </c>
      <c r="BR410">
        <v>1.7829123913243199</v>
      </c>
      <c r="BS410">
        <v>1.8436820079717899</v>
      </c>
      <c r="BT410">
        <v>1.86286175493331</v>
      </c>
      <c r="BU410">
        <v>1.84263297398454</v>
      </c>
      <c r="BV410">
        <v>1.7375120826699499</v>
      </c>
      <c r="BW410">
        <v>1.733241454921</v>
      </c>
      <c r="BX410">
        <v>1.8302072082357801</v>
      </c>
      <c r="BY410">
        <v>1.7721070616300001</v>
      </c>
      <c r="BZ410">
        <v>1.73731144687245</v>
      </c>
      <c r="CA410">
        <v>1.67735016564035</v>
      </c>
      <c r="CB410">
        <v>1.79949812778526</v>
      </c>
      <c r="CC410">
        <v>1.83373447196295</v>
      </c>
      <c r="CD410">
        <v>1.7459757413914401</v>
      </c>
      <c r="CE410">
        <v>1.74526041818746</v>
      </c>
      <c r="CF410">
        <v>1.7373074430789699</v>
      </c>
      <c r="CG410">
        <v>1.72187687689234</v>
      </c>
      <c r="CH410">
        <v>1.6546001727008</v>
      </c>
      <c r="CI410">
        <v>1.70297896022874</v>
      </c>
      <c r="CJ410">
        <v>1.71428640265976</v>
      </c>
      <c r="CK410">
        <v>1.69775725901456</v>
      </c>
      <c r="CL410">
        <v>1.6556246275976301</v>
      </c>
      <c r="CM410">
        <v>1.7011126453752301</v>
      </c>
      <c r="CN410">
        <v>1.8173102493648201</v>
      </c>
      <c r="CO410">
        <v>1.81548841387723</v>
      </c>
      <c r="CP410">
        <v>1.78137214442717</v>
      </c>
      <c r="CQ410">
        <v>1.75480394417059</v>
      </c>
      <c r="CR410">
        <v>1.77055091419894</v>
      </c>
      <c r="CS410">
        <v>1.7423798871939999</v>
      </c>
      <c r="CT410">
        <v>1.78249018994932</v>
      </c>
      <c r="CU410">
        <v>1.7821221798137901</v>
      </c>
      <c r="CV410">
        <v>1.7038373824940001</v>
      </c>
      <c r="CW410">
        <v>1.8213243024330401</v>
      </c>
      <c r="CX410">
        <v>1.6945200685444799</v>
      </c>
      <c r="CY410">
        <v>1.6874587036009201</v>
      </c>
      <c r="CZ410">
        <v>1.80319038028752</v>
      </c>
      <c r="DA410">
        <v>1.8043907325372699</v>
      </c>
      <c r="DB410">
        <v>1.7768623159628401</v>
      </c>
      <c r="DC410">
        <v>1.7617698160261199</v>
      </c>
      <c r="DD410">
        <v>1.77169259787949</v>
      </c>
      <c r="DE410">
        <v>1.7658834157932399</v>
      </c>
      <c r="DF410">
        <v>1.79071400476209</v>
      </c>
      <c r="DG410">
        <v>1.73638512959768</v>
      </c>
      <c r="DH410">
        <v>1.77218238522506</v>
      </c>
      <c r="DI410">
        <v>1.8124937929112599</v>
      </c>
      <c r="DJ410">
        <v>1.86150773991326</v>
      </c>
      <c r="DK410">
        <v>1.83317588962907</v>
      </c>
      <c r="DL410">
        <v>1.9526051962298001</v>
      </c>
      <c r="DM410">
        <v>1.8899500176994599</v>
      </c>
      <c r="DN410">
        <v>1.9140284711940501</v>
      </c>
      <c r="DO410">
        <v>1.8369648069720299</v>
      </c>
    </row>
    <row r="411" spans="1:119" x14ac:dyDescent="0.45">
      <c r="A411" t="s">
        <v>133</v>
      </c>
      <c r="B411" t="s">
        <v>131</v>
      </c>
      <c r="C411" t="s">
        <v>33</v>
      </c>
      <c r="D411">
        <v>35</v>
      </c>
      <c r="E411" t="s">
        <v>244</v>
      </c>
      <c r="F411" s="1" cm="1">
        <f t="array" ref="F411">SUMPRODUCT($H411:$FZZ411,$H$2:$FZZ$2)/SUMPRODUCT(--($H411:$FZZ411&lt;&gt;""),$H$2:$FZZ$2)</f>
        <v>2.4115291848621876</v>
      </c>
      <c r="G411" s="1" cm="1">
        <f t="array" ref="G411">SUMPRODUCT($H411:$FZZ411,$G$2:$FZY$2)/SUMPRODUCT(--($H411:$FZZ411&lt;&gt;""),$G$2:$FZY$2)</f>
        <v>2.2391387666203775</v>
      </c>
      <c r="H411">
        <v>2.0793675949172798</v>
      </c>
      <c r="I411">
        <v>1.9228345442713</v>
      </c>
      <c r="J411">
        <v>2.0869094893457598</v>
      </c>
      <c r="K411">
        <v>1.9255681345639</v>
      </c>
      <c r="L411">
        <v>2.0842525252645498</v>
      </c>
      <c r="M411">
        <v>1.9289687972998799</v>
      </c>
      <c r="N411">
        <v>2.7916405984463299</v>
      </c>
      <c r="O411">
        <v>2.5860856995125299</v>
      </c>
      <c r="P411">
        <v>2.22403408351231</v>
      </c>
      <c r="Q411">
        <v>2.2001219439363</v>
      </c>
      <c r="R411">
        <v>2.08308580855013</v>
      </c>
      <c r="S411">
        <v>2.1171253288548799</v>
      </c>
      <c r="T411">
        <v>1.9956333882286801</v>
      </c>
      <c r="U411">
        <v>1.8119787614687599</v>
      </c>
      <c r="V411">
        <v>2.2188124464126702</v>
      </c>
      <c r="W411">
        <v>2.2393670408888799</v>
      </c>
      <c r="X411">
        <v>2.5361389957451701</v>
      </c>
      <c r="Y411">
        <v>2.5832834719389601</v>
      </c>
      <c r="Z411">
        <v>2.9685513731792401</v>
      </c>
      <c r="AA411">
        <v>2.49949274289169</v>
      </c>
      <c r="AB411">
        <v>2.4543865704148198</v>
      </c>
      <c r="AC411">
        <v>2.4962596419584502</v>
      </c>
      <c r="AD411">
        <v>2.31993263589017</v>
      </c>
      <c r="AE411">
        <v>2.1137046008650202</v>
      </c>
      <c r="AF411">
        <v>2.1057141458898498</v>
      </c>
      <c r="AG411">
        <v>2.0547628402292699</v>
      </c>
      <c r="AH411">
        <v>2.4174326872759901</v>
      </c>
      <c r="AI411">
        <v>2.52514604983334</v>
      </c>
      <c r="AJ411">
        <v>3.6625608524783799</v>
      </c>
      <c r="AK411">
        <v>2.61211848319329</v>
      </c>
      <c r="AL411">
        <v>2.2073270822605902</v>
      </c>
      <c r="AM411">
        <v>2.1711699462795102</v>
      </c>
      <c r="AN411">
        <v>2.5062280274196902</v>
      </c>
      <c r="AO411">
        <v>2.23349266384287</v>
      </c>
      <c r="AP411">
        <v>2.8850184790584201</v>
      </c>
      <c r="AQ411">
        <v>2.5218236023819198</v>
      </c>
      <c r="AR411">
        <v>2.0933004385589502</v>
      </c>
      <c r="AS411">
        <v>2.1548086979874399</v>
      </c>
      <c r="AT411">
        <v>2.8291404208279798</v>
      </c>
      <c r="AU411">
        <v>2.4026462568250202</v>
      </c>
      <c r="AV411">
        <v>2.38969464274405</v>
      </c>
      <c r="AW411">
        <v>2.0307540655731802</v>
      </c>
      <c r="AX411">
        <v>2.25479604238167</v>
      </c>
      <c r="AY411">
        <v>2.22520963859579</v>
      </c>
      <c r="AZ411">
        <v>2.5073357598417898</v>
      </c>
      <c r="BA411">
        <v>1.72152313581501</v>
      </c>
      <c r="BB411">
        <v>2.17576384663196</v>
      </c>
      <c r="BC411">
        <v>2.2432683404643399</v>
      </c>
      <c r="BD411">
        <v>2.1354899909240599</v>
      </c>
      <c r="BE411">
        <v>2.25235987990358</v>
      </c>
      <c r="BF411">
        <v>2.0635990105264099</v>
      </c>
      <c r="BG411">
        <v>2.1295042835076998</v>
      </c>
      <c r="BH411">
        <v>2.7507988745031802</v>
      </c>
      <c r="BI411">
        <v>2.5332654754021702</v>
      </c>
      <c r="BJ411">
        <v>2.3562546009701699</v>
      </c>
      <c r="BK411">
        <v>2.4078444644429</v>
      </c>
      <c r="BL411">
        <v>2.5771162762371098</v>
      </c>
      <c r="BM411">
        <v>2.6120063907178999</v>
      </c>
      <c r="BN411">
        <v>2.2012354778240399</v>
      </c>
      <c r="BO411">
        <v>2.2268141919679501</v>
      </c>
      <c r="BP411">
        <v>2.1556882929554799</v>
      </c>
      <c r="BQ411">
        <v>2.2112848153156301</v>
      </c>
      <c r="BR411">
        <v>2.1692468127178501</v>
      </c>
      <c r="BS411">
        <v>2.2702461187036098</v>
      </c>
      <c r="BT411">
        <v>2.2601990315726899</v>
      </c>
      <c r="BU411">
        <v>2.2298537712941799</v>
      </c>
      <c r="BV411">
        <v>2.3739521264210199</v>
      </c>
      <c r="BW411">
        <v>2.3854079324178099</v>
      </c>
      <c r="BX411">
        <v>2.4392224285637698</v>
      </c>
      <c r="BY411">
        <v>2.36815254478751</v>
      </c>
      <c r="BZ411">
        <v>2.4200242982468398</v>
      </c>
      <c r="CA411">
        <v>2.33113958063106</v>
      </c>
      <c r="CB411">
        <v>2.1358884560701599</v>
      </c>
      <c r="CC411">
        <v>2.1994777212280501</v>
      </c>
      <c r="CD411">
        <v>2.1111258850593702</v>
      </c>
      <c r="CE411">
        <v>2.1281981408474202</v>
      </c>
      <c r="CF411">
        <v>2.1483629635505501</v>
      </c>
      <c r="CG411">
        <v>2.1608368609036601</v>
      </c>
      <c r="CH411">
        <v>2.0389035972868901</v>
      </c>
      <c r="CI411">
        <v>2.11121290549608</v>
      </c>
      <c r="CJ411">
        <v>2.3251137063935401</v>
      </c>
      <c r="CK411">
        <v>2.3587088363026201</v>
      </c>
      <c r="CL411">
        <v>2.2719246088496301</v>
      </c>
      <c r="CM411">
        <v>2.4200500391870601</v>
      </c>
      <c r="CN411">
        <v>2.1739917556968802</v>
      </c>
      <c r="CO411">
        <v>2.1651534499001199</v>
      </c>
      <c r="CP411">
        <v>2.1363234098456401</v>
      </c>
      <c r="CQ411">
        <v>2.1334880972703001</v>
      </c>
      <c r="CR411">
        <v>2.3627152236592099</v>
      </c>
      <c r="CS411">
        <v>2.3866017344072001</v>
      </c>
      <c r="CT411">
        <v>2.1467184884028501</v>
      </c>
      <c r="CU411">
        <v>2.18763919590682</v>
      </c>
      <c r="CV411">
        <v>2.39203797617624</v>
      </c>
      <c r="CW411">
        <v>2.6112311316500998</v>
      </c>
      <c r="CX411">
        <v>2.0377364047278301</v>
      </c>
      <c r="CY411">
        <v>2.0682621342554599</v>
      </c>
      <c r="CZ411">
        <v>2.1866062032278202</v>
      </c>
      <c r="DA411">
        <v>2.1998473866011299</v>
      </c>
      <c r="DB411">
        <v>2.09855194504097</v>
      </c>
      <c r="DC411">
        <v>2.0911366789021399</v>
      </c>
      <c r="DD411">
        <v>2.1339738145451399</v>
      </c>
      <c r="DE411">
        <v>2.1434689047723499</v>
      </c>
      <c r="DF411">
        <v>2.1168116417126002</v>
      </c>
      <c r="DG411">
        <v>2.07769907962901</v>
      </c>
      <c r="DH411">
        <v>2.12843522730997</v>
      </c>
      <c r="DI411">
        <v>2.1855560900948898</v>
      </c>
      <c r="DJ411">
        <v>2.2834023552423699</v>
      </c>
      <c r="DK411">
        <v>2.2793349526626701</v>
      </c>
      <c r="DL411">
        <v>2.2775262113114101</v>
      </c>
      <c r="DM411">
        <v>2.1987790837179202</v>
      </c>
      <c r="DN411">
        <v>2.39257836082131</v>
      </c>
      <c r="DO411">
        <v>2.2856455753346498</v>
      </c>
    </row>
    <row r="412" spans="1:119" x14ac:dyDescent="0.45">
      <c r="A412" t="s">
        <v>136</v>
      </c>
      <c r="B412" t="s">
        <v>34</v>
      </c>
      <c r="C412" t="s">
        <v>15</v>
      </c>
      <c r="D412">
        <v>35</v>
      </c>
      <c r="E412" t="s">
        <v>244</v>
      </c>
      <c r="F412" s="1" cm="1">
        <f t="array" ref="F412">SUMPRODUCT($H412:$FZZ412,$H$2:$FZZ$2)/SUMPRODUCT(--($H412:$FZZ412&lt;&gt;""),$H$2:$FZZ$2)</f>
        <v>2.1288522030831993</v>
      </c>
      <c r="G412" s="1" cm="1">
        <f t="array" ref="G412">SUMPRODUCT($H412:$FZZ412,$G$2:$FZY$2)/SUMPRODUCT(--($H412:$FZZ412&lt;&gt;""),$G$2:$FZY$2)</f>
        <v>2.0230101878290396</v>
      </c>
      <c r="H412">
        <v>2.0438922251433702</v>
      </c>
      <c r="I412">
        <v>1.8970836437202301</v>
      </c>
      <c r="J412">
        <v>2.0516608144947899</v>
      </c>
      <c r="K412">
        <v>1.89811876888926</v>
      </c>
      <c r="L412">
        <v>2.0446192412576498</v>
      </c>
      <c r="M412">
        <v>1.8974835350260999</v>
      </c>
      <c r="N412">
        <v>2.1135520698993502</v>
      </c>
      <c r="O412">
        <v>2.0745547189580198</v>
      </c>
      <c r="P412">
        <v>1.9614191691873799</v>
      </c>
      <c r="Q412">
        <v>1.98532126085433</v>
      </c>
      <c r="R412">
        <v>2.0378285988780198</v>
      </c>
      <c r="S412">
        <v>2.0460998229350298</v>
      </c>
      <c r="T412">
        <v>2.3273397997397098</v>
      </c>
      <c r="U412">
        <v>2.08088898763281</v>
      </c>
      <c r="V412">
        <v>2.0530782695608898</v>
      </c>
      <c r="W412">
        <v>2.0412320349456801</v>
      </c>
      <c r="X412">
        <v>2.01217147208768</v>
      </c>
      <c r="Y412">
        <v>2.0237551363268298</v>
      </c>
      <c r="Z412">
        <v>2.2772919183791198</v>
      </c>
      <c r="AA412">
        <v>2.0896555900984599</v>
      </c>
      <c r="AB412">
        <v>2.3250793115278099</v>
      </c>
      <c r="AC412">
        <v>2.10966614904823</v>
      </c>
      <c r="AD412">
        <v>2.5645380031195</v>
      </c>
      <c r="AE412">
        <v>2.0345865721418002</v>
      </c>
      <c r="AF412">
        <v>2.0436528843602502</v>
      </c>
      <c r="AG412">
        <v>2.0060853969842598</v>
      </c>
      <c r="AH412">
        <v>2.0106192117992898</v>
      </c>
      <c r="AI412">
        <v>2.03618488624139</v>
      </c>
      <c r="AJ412">
        <v>2.0863233583668901</v>
      </c>
      <c r="AK412">
        <v>2.0230597040200098</v>
      </c>
      <c r="AL412">
        <v>2.0231395682664299</v>
      </c>
      <c r="AM412">
        <v>1.9964484568255001</v>
      </c>
      <c r="AN412">
        <v>2.1116255247901701</v>
      </c>
      <c r="AO412">
        <v>2.09479138244241</v>
      </c>
      <c r="AP412">
        <v>2.03482345653341</v>
      </c>
      <c r="AQ412">
        <v>2.0158227425520501</v>
      </c>
      <c r="AR412">
        <v>2.15707695615873</v>
      </c>
      <c r="AS412">
        <v>2.0898272557561399</v>
      </c>
      <c r="AT412">
        <v>2.3840809387153801</v>
      </c>
      <c r="AU412">
        <v>2.2208905640163299</v>
      </c>
      <c r="AV412">
        <v>2.17169531576927</v>
      </c>
      <c r="AW412">
        <v>1.9129980376306299</v>
      </c>
      <c r="AX412">
        <v>2.10261884858047</v>
      </c>
      <c r="AY412">
        <v>2.0367037698183301</v>
      </c>
      <c r="AZ412">
        <v>2.4020678154792301</v>
      </c>
      <c r="BA412">
        <v>1.69244374397604</v>
      </c>
      <c r="BB412">
        <v>2.0757412638570001</v>
      </c>
      <c r="BC412">
        <v>2.0955009006308898</v>
      </c>
      <c r="BD412">
        <v>1.97115078628497</v>
      </c>
      <c r="BE412">
        <v>2.07443114435128</v>
      </c>
      <c r="BF412">
        <v>1.9942226158471501</v>
      </c>
      <c r="BG412">
        <v>2.0427855466335298</v>
      </c>
      <c r="BH412">
        <v>2.2296424691169099</v>
      </c>
      <c r="BI412">
        <v>2.1371699660987602</v>
      </c>
      <c r="BJ412">
        <v>1.9295248529941</v>
      </c>
      <c r="BK412">
        <v>1.96589690858166</v>
      </c>
      <c r="BL412">
        <v>2.2246780093761598</v>
      </c>
      <c r="BM412">
        <v>2.18808014967835</v>
      </c>
      <c r="BN412">
        <v>2.0447455926206599</v>
      </c>
      <c r="BO412">
        <v>2.0389871662604002</v>
      </c>
      <c r="BP412">
        <v>2.0629269963330401</v>
      </c>
      <c r="BQ412">
        <v>2.06236992664804</v>
      </c>
      <c r="BR412">
        <v>2.06170224793081</v>
      </c>
      <c r="BS412">
        <v>2.15560777343322</v>
      </c>
      <c r="BT412">
        <v>1.98895712181137</v>
      </c>
      <c r="BU412">
        <v>2.0371728623248599</v>
      </c>
      <c r="BV412">
        <v>2.0111013638273398</v>
      </c>
      <c r="BW412">
        <v>1.9699014569659301</v>
      </c>
      <c r="BX412">
        <v>2.0640473301277402</v>
      </c>
      <c r="BY412">
        <v>2.0214211162853601</v>
      </c>
      <c r="BZ412">
        <v>1.9532934764701599</v>
      </c>
      <c r="CA412">
        <v>1.9254967413308499</v>
      </c>
      <c r="CB412">
        <v>2.2071650351764802</v>
      </c>
      <c r="CC412">
        <v>2.07121677448793</v>
      </c>
      <c r="CD412">
        <v>1.8942876944620901</v>
      </c>
      <c r="CE412">
        <v>1.98364246412404</v>
      </c>
      <c r="CF412">
        <v>1.92406692373545</v>
      </c>
      <c r="CG412">
        <v>1.9935870162060401</v>
      </c>
      <c r="CH412">
        <v>1.9300658721163</v>
      </c>
      <c r="CI412">
        <v>1.9882541286595199</v>
      </c>
      <c r="CJ412">
        <v>2.00859651916182</v>
      </c>
      <c r="CK412">
        <v>1.9853830851866201</v>
      </c>
      <c r="CL412">
        <v>1.8926292828621201</v>
      </c>
      <c r="CM412">
        <v>1.9597177028238399</v>
      </c>
      <c r="CN412">
        <v>1.95216292020633</v>
      </c>
      <c r="CO412">
        <v>2.0284623007682301</v>
      </c>
      <c r="CP412">
        <v>1.9204395967485</v>
      </c>
      <c r="CQ412">
        <v>1.9848539590412999</v>
      </c>
      <c r="CR412">
        <v>2.0149978669692601</v>
      </c>
      <c r="CS412">
        <v>2.0073814880400001</v>
      </c>
      <c r="CT412">
        <v>1.96585446567957</v>
      </c>
      <c r="CU412">
        <v>2.0034353970548802</v>
      </c>
      <c r="CV412">
        <v>1.99365447861319</v>
      </c>
      <c r="CW412">
        <v>2.0893958627435998</v>
      </c>
      <c r="CX412">
        <v>1.95998249332039</v>
      </c>
      <c r="CY412">
        <v>1.9884977702978499</v>
      </c>
      <c r="CZ412">
        <v>2.0800857112889499</v>
      </c>
      <c r="DA412">
        <v>2.10693201312418</v>
      </c>
      <c r="DB412">
        <v>1.98108675326763</v>
      </c>
      <c r="DC412">
        <v>2.0008535677099402</v>
      </c>
      <c r="DD412">
        <v>2.0022304559295798</v>
      </c>
      <c r="DE412">
        <v>2.0609515781819798</v>
      </c>
      <c r="DF412">
        <v>1.9942921530408499</v>
      </c>
      <c r="DG412">
        <v>2.01283964002574</v>
      </c>
      <c r="DH412">
        <v>2.0121500004858599</v>
      </c>
      <c r="DI412">
        <v>2.0647460088110599</v>
      </c>
      <c r="DJ412">
        <v>2.1642092943090998</v>
      </c>
      <c r="DK412">
        <v>2.0905275646729602</v>
      </c>
      <c r="DL412">
        <v>2.1153229894079</v>
      </c>
      <c r="DM412">
        <v>2.06682815276617</v>
      </c>
      <c r="DN412">
        <v>2.08572729324717</v>
      </c>
      <c r="DO412">
        <v>2.0840383033586201</v>
      </c>
    </row>
    <row r="413" spans="1:119" x14ac:dyDescent="0.45">
      <c r="A413" t="s">
        <v>22</v>
      </c>
      <c r="B413" t="s">
        <v>260</v>
      </c>
      <c r="C413" t="s">
        <v>23</v>
      </c>
      <c r="D413">
        <v>35</v>
      </c>
      <c r="E413" t="s">
        <v>244</v>
      </c>
      <c r="F413" s="1" cm="1">
        <f t="array" ref="F413">SUMPRODUCT($H413:$FZZ413,$H$2:$FZZ$2)/SUMPRODUCT(--($H413:$FZZ413&lt;&gt;""),$H$2:$FZZ$2)</f>
        <v>1.7688308138162443</v>
      </c>
      <c r="G413" s="1" cm="1">
        <f t="array" ref="G413">SUMPRODUCT($H413:$FZZ413,$G$2:$FZY$2)/SUMPRODUCT(--($H413:$FZZ413&lt;&gt;""),$G$2:$FZY$2)</f>
        <v>1.7864410067568852</v>
      </c>
      <c r="H413">
        <v>1.6795827788992499</v>
      </c>
      <c r="I413">
        <v>1.67476156458308</v>
      </c>
      <c r="J413">
        <v>1.6862327803241699</v>
      </c>
      <c r="K413">
        <v>1.68047629459092</v>
      </c>
      <c r="L413">
        <v>1.7503256525997499</v>
      </c>
      <c r="M413">
        <v>1.7545521177159999</v>
      </c>
      <c r="N413">
        <v>1.64008426228065</v>
      </c>
      <c r="O413">
        <v>1.70918504137057</v>
      </c>
      <c r="P413">
        <v>1.75973188661864</v>
      </c>
      <c r="Q413">
        <v>1.8080878257587001</v>
      </c>
      <c r="R413">
        <v>1.6883510615519499</v>
      </c>
      <c r="S413">
        <v>1.78504901404045</v>
      </c>
      <c r="T413">
        <v>1.6957471253834</v>
      </c>
      <c r="U413">
        <v>1.6903061780097099</v>
      </c>
      <c r="V413">
        <v>1.85254715360134</v>
      </c>
      <c r="W413">
        <v>1.91902220071635</v>
      </c>
      <c r="X413">
        <v>1.6587803406653201</v>
      </c>
      <c r="Y413">
        <v>1.7111624430761601</v>
      </c>
      <c r="Z413">
        <v>1.87677872371921</v>
      </c>
      <c r="AA413">
        <v>1.9569830956216701</v>
      </c>
      <c r="AB413">
        <v>1.9268802304083299</v>
      </c>
      <c r="AC413">
        <v>1.97424309300211</v>
      </c>
      <c r="AD413">
        <v>1.61361243096722</v>
      </c>
      <c r="AE413">
        <v>1.63511437221379</v>
      </c>
      <c r="AF413">
        <v>1.70740661109717</v>
      </c>
      <c r="AG413">
        <v>1.7490335843359901</v>
      </c>
      <c r="AH413">
        <v>1.8350821103613899</v>
      </c>
      <c r="AI413">
        <v>1.89627301102149</v>
      </c>
      <c r="AJ413">
        <v>1.8684152292808001</v>
      </c>
      <c r="AK413">
        <v>1.90104607147106</v>
      </c>
      <c r="AL413">
        <v>1.73426490092299</v>
      </c>
      <c r="AM413">
        <v>1.79339604731742</v>
      </c>
      <c r="AN413">
        <v>1.79730626799645</v>
      </c>
      <c r="AO413">
        <v>1.8020257714193599</v>
      </c>
      <c r="AP413">
        <v>1.8550005662251901</v>
      </c>
      <c r="AQ413">
        <v>1.8932964659743701</v>
      </c>
      <c r="AR413">
        <v>1.7563729216839401</v>
      </c>
      <c r="AS413">
        <v>1.78615232898674</v>
      </c>
      <c r="AT413">
        <v>1.8254088423950601</v>
      </c>
      <c r="AU413">
        <v>1.7616652419282901</v>
      </c>
      <c r="AV413">
        <v>1.84996245794109</v>
      </c>
      <c r="AW413">
        <v>1.6904035336721599</v>
      </c>
      <c r="AX413">
        <v>1.8352142529250901</v>
      </c>
      <c r="AY413">
        <v>1.91350469332268</v>
      </c>
      <c r="AZ413">
        <v>1.74711105894681</v>
      </c>
      <c r="BA413">
        <v>1.43053908103141</v>
      </c>
      <c r="BB413">
        <v>1.8845727718853</v>
      </c>
      <c r="BC413">
        <v>1.96851395436042</v>
      </c>
      <c r="BD413">
        <v>1.74154878384518</v>
      </c>
      <c r="BE413">
        <v>1.8607097424832799</v>
      </c>
      <c r="BF413">
        <v>1.8018984329843699</v>
      </c>
      <c r="BG413">
        <v>1.86240046187653</v>
      </c>
      <c r="BH413">
        <v>1.8073420962711599</v>
      </c>
      <c r="BI413">
        <v>1.7674940305169999</v>
      </c>
      <c r="BJ413">
        <v>1.8357583316127399</v>
      </c>
      <c r="BK413">
        <v>1.8874848691248001</v>
      </c>
      <c r="BL413">
        <v>1.81336137316746</v>
      </c>
      <c r="BM413">
        <v>1.89882355329495</v>
      </c>
      <c r="BN413">
        <v>1.77744359156493</v>
      </c>
      <c r="BO413">
        <v>1.8007511946808299</v>
      </c>
      <c r="BP413">
        <v>1.82698884875236</v>
      </c>
      <c r="BQ413">
        <v>1.90878409885275</v>
      </c>
      <c r="BR413">
        <v>1.8546328288580201</v>
      </c>
      <c r="BS413">
        <v>1.9897050654663</v>
      </c>
      <c r="BT413">
        <v>1.75070965039626</v>
      </c>
      <c r="BU413">
        <v>1.82662741701792</v>
      </c>
      <c r="BV413">
        <v>1.76997036577517</v>
      </c>
      <c r="BW413">
        <v>1.7841686736428899</v>
      </c>
      <c r="BX413">
        <v>1.7255108216491499</v>
      </c>
      <c r="BY413">
        <v>1.7265652011813299</v>
      </c>
      <c r="BZ413">
        <v>1.69507591230514</v>
      </c>
      <c r="CA413">
        <v>1.72580252382647</v>
      </c>
      <c r="CB413">
        <v>1.7479946585464099</v>
      </c>
      <c r="CC413">
        <v>1.7813061785444599</v>
      </c>
      <c r="CD413">
        <v>1.6467944326293</v>
      </c>
      <c r="CE413">
        <v>1.7501430103445199</v>
      </c>
      <c r="CF413">
        <v>1.68170558583765</v>
      </c>
      <c r="CG413">
        <v>1.7863854672000301</v>
      </c>
      <c r="CH413">
        <v>1.7599420029295401</v>
      </c>
      <c r="CI413">
        <v>1.83378131439047</v>
      </c>
      <c r="CJ413">
        <v>1.65780761946975</v>
      </c>
      <c r="CK413">
        <v>1.7187391180257401</v>
      </c>
      <c r="CL413">
        <v>1.8485256519729401</v>
      </c>
      <c r="CM413">
        <v>1.9575752539852</v>
      </c>
      <c r="CN413">
        <v>1.71941056606433</v>
      </c>
      <c r="CO413">
        <v>1.78807641432618</v>
      </c>
      <c r="CP413">
        <v>1.6948223961733799</v>
      </c>
      <c r="CQ413">
        <v>1.7744797670313599</v>
      </c>
      <c r="CR413">
        <v>1.6281840955735101</v>
      </c>
      <c r="CS413">
        <v>1.64280694398069</v>
      </c>
      <c r="CT413">
        <v>1.7175739874279601</v>
      </c>
      <c r="CU413">
        <v>1.77258953922213</v>
      </c>
      <c r="CV413">
        <v>1.8902509768203799</v>
      </c>
      <c r="CW413">
        <v>1.98027287411603</v>
      </c>
      <c r="CX413">
        <v>1.77034482855869</v>
      </c>
      <c r="CY413">
        <v>1.84516114908748</v>
      </c>
      <c r="CZ413">
        <v>1.75657335051876</v>
      </c>
      <c r="DA413">
        <v>1.8504185112731799</v>
      </c>
      <c r="DB413">
        <v>1.84669711099148</v>
      </c>
      <c r="DC413">
        <v>1.8777529339296699</v>
      </c>
      <c r="DD413">
        <v>1.8183350902179001</v>
      </c>
      <c r="DE413">
        <v>1.9246009071250001</v>
      </c>
      <c r="DF413">
        <v>1.7974256670283</v>
      </c>
      <c r="DG413">
        <v>1.8505627642965199</v>
      </c>
      <c r="DH413">
        <v>1.8237324321889401</v>
      </c>
      <c r="DI413">
        <v>1.91658652694053</v>
      </c>
      <c r="DJ413">
        <v>1.91944622143126</v>
      </c>
      <c r="DK413">
        <v>1.9725643923907501</v>
      </c>
      <c r="DL413">
        <v>1.8656250823522</v>
      </c>
      <c r="DM413">
        <v>1.8494828936258301</v>
      </c>
      <c r="DN413">
        <v>1.8300604085130401</v>
      </c>
      <c r="DO413">
        <v>1.8654269722671699</v>
      </c>
    </row>
    <row r="414" spans="1:119" x14ac:dyDescent="0.45">
      <c r="A414" t="s">
        <v>22</v>
      </c>
      <c r="B414" t="s">
        <v>32</v>
      </c>
      <c r="C414" t="s">
        <v>23</v>
      </c>
      <c r="D414">
        <v>35</v>
      </c>
      <c r="E414" t="s">
        <v>244</v>
      </c>
      <c r="F414" s="1" cm="1">
        <f t="array" ref="F414">SUMPRODUCT($H414:$FZZ414,$H$2:$FZZ$2)/SUMPRODUCT(--($H414:$FZZ414&lt;&gt;""),$H$2:$FZZ$2)</f>
        <v>1.6255869075934968</v>
      </c>
      <c r="G414" s="1" cm="1">
        <f t="array" ref="G414">SUMPRODUCT($H414:$FZZ414,$G$2:$FZY$2)/SUMPRODUCT(--($H414:$FZZ414&lt;&gt;""),$G$2:$FZY$2)</f>
        <v>1.6263285203312949</v>
      </c>
      <c r="H414">
        <v>1.55326969095818</v>
      </c>
      <c r="I414">
        <v>1.53454078599864</v>
      </c>
      <c r="J414">
        <v>1.5563618783242099</v>
      </c>
      <c r="K414">
        <v>1.5366523678291699</v>
      </c>
      <c r="L414">
        <v>1.5508730699833599</v>
      </c>
      <c r="M414">
        <v>1.5364906449637099</v>
      </c>
      <c r="N414">
        <v>1.61312446653688</v>
      </c>
      <c r="O414">
        <v>1.6756895582173901</v>
      </c>
      <c r="P414">
        <v>1.6207042441300199</v>
      </c>
      <c r="Q414">
        <v>1.6551262453833699</v>
      </c>
      <c r="R414">
        <v>1.57553613819632</v>
      </c>
      <c r="S414">
        <v>1.6505362405998201</v>
      </c>
      <c r="T414">
        <v>1.69699393261486</v>
      </c>
      <c r="U414">
        <v>1.6805556277971401</v>
      </c>
      <c r="V414">
        <v>1.6554164839846399</v>
      </c>
      <c r="W414">
        <v>1.67116306085183</v>
      </c>
      <c r="X414">
        <v>1.6444315282823001</v>
      </c>
      <c r="Y414">
        <v>1.6863368976347299</v>
      </c>
      <c r="Z414">
        <v>1.6343917879344301</v>
      </c>
      <c r="AA414">
        <v>1.6678761377934901</v>
      </c>
      <c r="AB414">
        <v>1.6496392108121301</v>
      </c>
      <c r="AC414">
        <v>1.67133023452202</v>
      </c>
      <c r="AD414">
        <v>1.58451389916234</v>
      </c>
      <c r="AE414">
        <v>1.60271730837106</v>
      </c>
      <c r="AF414">
        <v>1.5725104866380499</v>
      </c>
      <c r="AG414">
        <v>1.6055170339642499</v>
      </c>
      <c r="AH414">
        <v>1.6308715837921099</v>
      </c>
      <c r="AI414">
        <v>1.6661541266136799</v>
      </c>
      <c r="AJ414">
        <v>1.66507748241673</v>
      </c>
      <c r="AK414">
        <v>1.6485967537588999</v>
      </c>
      <c r="AL414">
        <v>1.6083950683997801</v>
      </c>
      <c r="AM414">
        <v>1.63126250045239</v>
      </c>
      <c r="AN414">
        <v>1.6469526592435999</v>
      </c>
      <c r="AO414">
        <v>1.65153004732872</v>
      </c>
      <c r="AP414">
        <v>1.6525819088535201</v>
      </c>
      <c r="AQ414">
        <v>1.6394543288653201</v>
      </c>
      <c r="AR414">
        <v>1.6264954586602201</v>
      </c>
      <c r="AS414">
        <v>1.64631494402172</v>
      </c>
      <c r="AT414">
        <v>1.6958709452831799</v>
      </c>
      <c r="AU414">
        <v>1.6105226235449599</v>
      </c>
      <c r="AV414">
        <v>1.7146711427396999</v>
      </c>
      <c r="AW414">
        <v>1.55876232482614</v>
      </c>
      <c r="AX414">
        <v>1.6382982502262</v>
      </c>
      <c r="AY414">
        <v>1.6671077526611999</v>
      </c>
      <c r="AZ414">
        <v>1.5144813522723599</v>
      </c>
      <c r="BA414">
        <v>1.2970534069867301</v>
      </c>
      <c r="BB414">
        <v>1.6549101454922599</v>
      </c>
      <c r="BC414">
        <v>1.73229448684314</v>
      </c>
      <c r="BD414">
        <v>1.6083176395579499</v>
      </c>
      <c r="BE414">
        <v>1.7160179968459199</v>
      </c>
      <c r="BF414">
        <v>1.5909347566671299</v>
      </c>
      <c r="BG414">
        <v>1.6487725513376099</v>
      </c>
      <c r="BH414">
        <v>1.67440671193994</v>
      </c>
      <c r="BI414">
        <v>1.6345777670460899</v>
      </c>
      <c r="BJ414">
        <v>1.57569440251847</v>
      </c>
      <c r="BK414">
        <v>1.5891763500376399</v>
      </c>
      <c r="BL414">
        <v>1.68107291862164</v>
      </c>
      <c r="BM414">
        <v>1.73763421080724</v>
      </c>
      <c r="BN414">
        <v>1.65318924356777</v>
      </c>
      <c r="BO414">
        <v>1.64109480167691</v>
      </c>
      <c r="BP414">
        <v>1.6225457407146899</v>
      </c>
      <c r="BQ414">
        <v>1.6633732151628</v>
      </c>
      <c r="BR414">
        <v>1.6606336502829599</v>
      </c>
      <c r="BS414">
        <v>1.73687816409128</v>
      </c>
      <c r="BT414">
        <v>1.61044073761116</v>
      </c>
      <c r="BU414">
        <v>1.6955198841707599</v>
      </c>
      <c r="BV414">
        <v>1.58177989220325</v>
      </c>
      <c r="BW414">
        <v>1.5816864099283601</v>
      </c>
      <c r="BX414">
        <v>1.5921909684368101</v>
      </c>
      <c r="BY414">
        <v>1.5751890163873099</v>
      </c>
      <c r="BZ414">
        <v>1.59527319231844</v>
      </c>
      <c r="CA414">
        <v>1.5833099897445</v>
      </c>
      <c r="CB414">
        <v>1.6171753203792201</v>
      </c>
      <c r="CC414">
        <v>1.6434109535547201</v>
      </c>
      <c r="CD414">
        <v>1.51367213281302</v>
      </c>
      <c r="CE414">
        <v>1.6160473593792899</v>
      </c>
      <c r="CF414">
        <v>1.5555603917637699</v>
      </c>
      <c r="CG414">
        <v>1.63421872859119</v>
      </c>
      <c r="CH414">
        <v>1.56673918279626</v>
      </c>
      <c r="CI414">
        <v>1.6142806900669699</v>
      </c>
      <c r="CJ414">
        <v>1.5379776633119</v>
      </c>
      <c r="CK414">
        <v>1.61305024678432</v>
      </c>
      <c r="CL414">
        <v>1.5408243605326699</v>
      </c>
      <c r="CM414">
        <v>1.5851369751762301</v>
      </c>
      <c r="CN414">
        <v>1.5952669623370801</v>
      </c>
      <c r="CO414">
        <v>1.65676971318685</v>
      </c>
      <c r="CP414">
        <v>1.5582971537983601</v>
      </c>
      <c r="CQ414">
        <v>1.6355529265386699</v>
      </c>
      <c r="CR414">
        <v>1.6024306035403999</v>
      </c>
      <c r="CS414">
        <v>1.6164997437788</v>
      </c>
      <c r="CT414">
        <v>1.5932970768551</v>
      </c>
      <c r="CU414">
        <v>1.62927132983379</v>
      </c>
      <c r="CV414">
        <v>1.6291040289314</v>
      </c>
      <c r="CW414">
        <v>1.6782193694759699</v>
      </c>
      <c r="CX414">
        <v>1.5665986275153301</v>
      </c>
      <c r="CY414">
        <v>1.61107368915407</v>
      </c>
      <c r="CZ414">
        <v>1.6386428388907901</v>
      </c>
      <c r="DA414">
        <v>1.6962418950529401</v>
      </c>
      <c r="DB414">
        <v>1.6269024717596099</v>
      </c>
      <c r="DC414">
        <v>1.64706442110764</v>
      </c>
      <c r="DD414">
        <v>1.61634825509824</v>
      </c>
      <c r="DE414">
        <v>1.67297432450329</v>
      </c>
      <c r="DF414">
        <v>1.6140560633249601</v>
      </c>
      <c r="DG414">
        <v>1.6226964767244001</v>
      </c>
      <c r="DH414">
        <v>1.6155265826449801</v>
      </c>
      <c r="DI414">
        <v>1.68880753405108</v>
      </c>
      <c r="DJ414">
        <v>1.72399012369431</v>
      </c>
      <c r="DK414">
        <v>1.7369300080966401</v>
      </c>
      <c r="DL414">
        <v>1.72134123873441</v>
      </c>
      <c r="DM414">
        <v>1.67714405083021</v>
      </c>
      <c r="DN414">
        <v>1.6934406072222401</v>
      </c>
      <c r="DO414">
        <v>1.7022020222887899</v>
      </c>
    </row>
    <row r="415" spans="1:119" x14ac:dyDescent="0.45">
      <c r="A415" t="s">
        <v>22</v>
      </c>
      <c r="B415" t="s">
        <v>32</v>
      </c>
      <c r="C415" t="s">
        <v>44</v>
      </c>
      <c r="D415">
        <v>35</v>
      </c>
      <c r="E415" t="s">
        <v>244</v>
      </c>
      <c r="F415" s="1" cm="1">
        <f t="array" ref="F415">SUMPRODUCT($H415:$FZZ415,$H$2:$FZZ$2)/SUMPRODUCT(--($H415:$FZZ415&lt;&gt;""),$H$2:$FZZ$2)</f>
        <v>1.4766157690260286</v>
      </c>
      <c r="G415" s="1" cm="1">
        <f t="array" ref="G415">SUMPRODUCT($H415:$FZZ415,$G$2:$FZY$2)/SUMPRODUCT(--($H415:$FZZ415&lt;&gt;""),$G$2:$FZY$2)</f>
        <v>1.4807544172368299</v>
      </c>
      <c r="H415">
        <v>1.4101591032974701</v>
      </c>
      <c r="I415">
        <v>1.39699905704242</v>
      </c>
      <c r="J415">
        <v>1.4163506660265901</v>
      </c>
      <c r="K415">
        <v>1.4031862576851899</v>
      </c>
      <c r="L415">
        <v>1.41292948157217</v>
      </c>
      <c r="M415">
        <v>1.3993705250239601</v>
      </c>
      <c r="N415">
        <v>1.46646609122371</v>
      </c>
      <c r="O415">
        <v>1.52495117674401</v>
      </c>
      <c r="P415">
        <v>1.4838121591129101</v>
      </c>
      <c r="Q415">
        <v>1.5126217751628299</v>
      </c>
      <c r="R415">
        <v>1.43240233033135</v>
      </c>
      <c r="S415">
        <v>1.49318279397718</v>
      </c>
      <c r="T415">
        <v>1.5220812809498401</v>
      </c>
      <c r="U415">
        <v>1.5320584633413501</v>
      </c>
      <c r="V415">
        <v>1.502065731479</v>
      </c>
      <c r="W415">
        <v>1.5273507983835399</v>
      </c>
      <c r="X415">
        <v>1.48700201052329</v>
      </c>
      <c r="Y415">
        <v>1.5275211864999301</v>
      </c>
      <c r="Z415">
        <v>1.4866568700193601</v>
      </c>
      <c r="AA415">
        <v>1.5216608326624601</v>
      </c>
      <c r="AB415">
        <v>1.50352230631868</v>
      </c>
      <c r="AC415">
        <v>1.51589619827286</v>
      </c>
      <c r="AD415">
        <v>1.4551259276688999</v>
      </c>
      <c r="AE415">
        <v>1.4580522127182201</v>
      </c>
      <c r="AF415">
        <v>1.4429521036425501</v>
      </c>
      <c r="AG415">
        <v>1.4745091406167401</v>
      </c>
      <c r="AH415">
        <v>1.47818457751327</v>
      </c>
      <c r="AI415">
        <v>1.5184407255255301</v>
      </c>
      <c r="AJ415">
        <v>1.51689089850895</v>
      </c>
      <c r="AK415">
        <v>1.51171087621198</v>
      </c>
      <c r="AL415">
        <v>1.45535787291985</v>
      </c>
      <c r="AM415">
        <v>1.4871928686960101</v>
      </c>
      <c r="AN415">
        <v>1.4905243648012101</v>
      </c>
      <c r="AO415">
        <v>1.4824898644173401</v>
      </c>
      <c r="AP415">
        <v>1.5056420482125501</v>
      </c>
      <c r="AQ415">
        <v>1.4979741104151201</v>
      </c>
      <c r="AR415">
        <v>1.4527532309997899</v>
      </c>
      <c r="AS415">
        <v>1.48981897812308</v>
      </c>
      <c r="AT415">
        <v>1.5424831046320999</v>
      </c>
      <c r="AU415">
        <v>1.45640330049147</v>
      </c>
      <c r="AV415">
        <v>1.5641489066237499</v>
      </c>
      <c r="AW415">
        <v>1.4202708284957</v>
      </c>
      <c r="AX415">
        <v>1.4851627097130999</v>
      </c>
      <c r="AY415">
        <v>1.5196691519629699</v>
      </c>
      <c r="AZ415">
        <v>1.3664869066123799</v>
      </c>
      <c r="BA415">
        <v>1.16483842097587</v>
      </c>
      <c r="BB415">
        <v>1.5087443580933599</v>
      </c>
      <c r="BC415">
        <v>1.5834874586361101</v>
      </c>
      <c r="BD415">
        <v>1.48010114697621</v>
      </c>
      <c r="BE415">
        <v>1.55067046146666</v>
      </c>
      <c r="BF415">
        <v>1.4410342647887</v>
      </c>
      <c r="BG415">
        <v>1.5034270898178299</v>
      </c>
      <c r="BH415">
        <v>1.5237807572400599</v>
      </c>
      <c r="BI415">
        <v>1.48942272028787</v>
      </c>
      <c r="BJ415">
        <v>1.4381273538538399</v>
      </c>
      <c r="BK415">
        <v>1.4503914514599501</v>
      </c>
      <c r="BL415">
        <v>1.52489432929432</v>
      </c>
      <c r="BM415">
        <v>1.5902933341729799</v>
      </c>
      <c r="BN415">
        <v>1.48860010343592</v>
      </c>
      <c r="BO415">
        <v>1.4963322779471599</v>
      </c>
      <c r="BP415">
        <v>1.4865217583588599</v>
      </c>
      <c r="BQ415">
        <v>1.5499174322721101</v>
      </c>
      <c r="BR415">
        <v>1.5180757824731099</v>
      </c>
      <c r="BS415">
        <v>1.5863387136695699</v>
      </c>
      <c r="BT415">
        <v>1.47460872342678</v>
      </c>
      <c r="BU415">
        <v>1.56045028520857</v>
      </c>
      <c r="BV415">
        <v>1.4390232820698701</v>
      </c>
      <c r="BW415">
        <v>1.4338624074950701</v>
      </c>
      <c r="BX415">
        <v>1.4500595617588199</v>
      </c>
      <c r="BY415">
        <v>1.43791254979898</v>
      </c>
      <c r="BZ415">
        <v>1.4539761157723401</v>
      </c>
      <c r="CA415">
        <v>1.45485990426318</v>
      </c>
      <c r="CB415">
        <v>1.4550696020001399</v>
      </c>
      <c r="CC415">
        <v>1.50826520183003</v>
      </c>
      <c r="CD415">
        <v>1.38693640169201</v>
      </c>
      <c r="CE415">
        <v>1.4854244677336499</v>
      </c>
      <c r="CF415">
        <v>1.4214870498935199</v>
      </c>
      <c r="CG415">
        <v>1.49697809386547</v>
      </c>
      <c r="CH415">
        <v>1.42899505192206</v>
      </c>
      <c r="CI415">
        <v>1.4987660976802499</v>
      </c>
      <c r="CJ415">
        <v>1.4005040413474801</v>
      </c>
      <c r="CK415">
        <v>1.46358530235426</v>
      </c>
      <c r="CL415">
        <v>1.3845808821410901</v>
      </c>
      <c r="CM415">
        <v>1.42409906289262</v>
      </c>
      <c r="CN415">
        <v>1.4516064390201899</v>
      </c>
      <c r="CO415">
        <v>1.5140310357192099</v>
      </c>
      <c r="CP415">
        <v>1.4295104895720201</v>
      </c>
      <c r="CQ415">
        <v>1.5102704709880299</v>
      </c>
      <c r="CR415">
        <v>1.4523855609699099</v>
      </c>
      <c r="CS415">
        <v>1.47476285590926</v>
      </c>
      <c r="CT415">
        <v>1.4406859103056</v>
      </c>
      <c r="CU415">
        <v>1.4929340931994599</v>
      </c>
      <c r="CV415">
        <v>1.4750333081193401</v>
      </c>
      <c r="CW415">
        <v>1.55273491157115</v>
      </c>
      <c r="CX415">
        <v>1.4274032796521401</v>
      </c>
      <c r="CY415">
        <v>1.47877148658159</v>
      </c>
      <c r="CZ415">
        <v>1.49520144898256</v>
      </c>
      <c r="DA415">
        <v>1.54444140187514</v>
      </c>
      <c r="DB415">
        <v>1.48826362417311</v>
      </c>
      <c r="DC415">
        <v>1.5101457670473599</v>
      </c>
      <c r="DD415">
        <v>1.47130781339209</v>
      </c>
      <c r="DE415">
        <v>1.5301157809819299</v>
      </c>
      <c r="DF415">
        <v>1.47760321799899</v>
      </c>
      <c r="DG415">
        <v>1.49820150053134</v>
      </c>
      <c r="DH415">
        <v>1.4824563173299199</v>
      </c>
      <c r="DI415">
        <v>1.5673211991988301</v>
      </c>
      <c r="DJ415">
        <v>1.58852472683837</v>
      </c>
      <c r="DK415">
        <v>1.5858988480315499</v>
      </c>
      <c r="DL415">
        <v>1.55302650049769</v>
      </c>
      <c r="DM415">
        <v>1.5282652814492199</v>
      </c>
      <c r="DN415">
        <v>1.5340329855731101</v>
      </c>
      <c r="DO415">
        <v>1.55540941209777</v>
      </c>
    </row>
    <row r="416" spans="1:119" x14ac:dyDescent="0.45">
      <c r="A416" t="s">
        <v>22</v>
      </c>
      <c r="B416" t="s">
        <v>32</v>
      </c>
      <c r="C416" t="s">
        <v>33</v>
      </c>
      <c r="D416">
        <v>35</v>
      </c>
      <c r="E416" t="s">
        <v>244</v>
      </c>
      <c r="F416" s="1" cm="1">
        <f t="array" ref="F416">SUMPRODUCT($H416:$FZZ416,$H$2:$FZZ$2)/SUMPRODUCT(--($H416:$FZZ416&lt;&gt;""),$H$2:$FZZ$2)</f>
        <v>1.5348238576587603</v>
      </c>
      <c r="G416" s="1" cm="1">
        <f t="array" ref="G416">SUMPRODUCT($H416:$FZZ416,$G$2:$FZY$2)/SUMPRODUCT(--($H416:$FZZ416&lt;&gt;""),$G$2:$FZY$2)</f>
        <v>1.5330436967629526</v>
      </c>
      <c r="H416">
        <v>1.4659083437996301</v>
      </c>
      <c r="I416">
        <v>1.4458120768049201</v>
      </c>
      <c r="J416">
        <v>1.47218154300594</v>
      </c>
      <c r="K416">
        <v>1.4524057708046101</v>
      </c>
      <c r="L416">
        <v>1.46813612599118</v>
      </c>
      <c r="M416">
        <v>1.44974122762763</v>
      </c>
      <c r="N416">
        <v>1.52154791584341</v>
      </c>
      <c r="O416">
        <v>1.5779070611757799</v>
      </c>
      <c r="P416">
        <v>1.53933100142297</v>
      </c>
      <c r="Q416">
        <v>1.5640025117260601</v>
      </c>
      <c r="R416">
        <v>1.4884531671541601</v>
      </c>
      <c r="S416">
        <v>1.55225501823713</v>
      </c>
      <c r="T416">
        <v>1.58857276795993</v>
      </c>
      <c r="U416">
        <v>1.5882079273046501</v>
      </c>
      <c r="V416">
        <v>1.56123061244245</v>
      </c>
      <c r="W416">
        <v>1.5766572703548101</v>
      </c>
      <c r="X416">
        <v>1.5395162175247601</v>
      </c>
      <c r="Y416">
        <v>1.58648129140709</v>
      </c>
      <c r="Z416">
        <v>1.53177093764325</v>
      </c>
      <c r="AA416">
        <v>1.57216555895979</v>
      </c>
      <c r="AB416">
        <v>1.5570914156234501</v>
      </c>
      <c r="AC416">
        <v>1.56099430343754</v>
      </c>
      <c r="AD416">
        <v>1.5165699780655999</v>
      </c>
      <c r="AE416">
        <v>1.5121943832567</v>
      </c>
      <c r="AF416">
        <v>1.5045730389143499</v>
      </c>
      <c r="AG416">
        <v>1.52446526186679</v>
      </c>
      <c r="AH416">
        <v>1.5413091228196001</v>
      </c>
      <c r="AI416">
        <v>1.57135966320218</v>
      </c>
      <c r="AJ416">
        <v>1.5692833116567499</v>
      </c>
      <c r="AK416">
        <v>1.5611104132770199</v>
      </c>
      <c r="AL416">
        <v>1.5069184074706501</v>
      </c>
      <c r="AM416">
        <v>1.5358251923542201</v>
      </c>
      <c r="AN416">
        <v>1.5497027122850899</v>
      </c>
      <c r="AO416">
        <v>1.53530816518997</v>
      </c>
      <c r="AP416">
        <v>1.5611196309841799</v>
      </c>
      <c r="AQ416">
        <v>1.54971257784729</v>
      </c>
      <c r="AR416">
        <v>1.5085369159095099</v>
      </c>
      <c r="AS416">
        <v>1.5481616652854999</v>
      </c>
      <c r="AT416">
        <v>1.6097605957235499</v>
      </c>
      <c r="AU416">
        <v>1.5204200681044899</v>
      </c>
      <c r="AV416">
        <v>1.6402482535906</v>
      </c>
      <c r="AW416">
        <v>1.4738380070506201</v>
      </c>
      <c r="AX416">
        <v>1.54313622002395</v>
      </c>
      <c r="AY416">
        <v>1.5743361337545601</v>
      </c>
      <c r="AZ416">
        <v>1.4342263002739299</v>
      </c>
      <c r="BA416">
        <v>1.2059454130509899</v>
      </c>
      <c r="BB416">
        <v>1.5650066967599401</v>
      </c>
      <c r="BC416">
        <v>1.6315069096532799</v>
      </c>
      <c r="BD416">
        <v>1.5292057009123801</v>
      </c>
      <c r="BE416">
        <v>1.5992111125222399</v>
      </c>
      <c r="BF416">
        <v>1.49183741020976</v>
      </c>
      <c r="BG416">
        <v>1.5487447313935301</v>
      </c>
      <c r="BH416">
        <v>1.59286437044787</v>
      </c>
      <c r="BI416">
        <v>1.5462100223174</v>
      </c>
      <c r="BJ416">
        <v>1.4961731268985501</v>
      </c>
      <c r="BK416">
        <v>1.5032846799325801</v>
      </c>
      <c r="BL416">
        <v>1.58139672180863</v>
      </c>
      <c r="BM416">
        <v>1.64735648193989</v>
      </c>
      <c r="BN416">
        <v>1.5457762122437799</v>
      </c>
      <c r="BO416">
        <v>1.55342547774391</v>
      </c>
      <c r="BP416">
        <v>1.5418911710774901</v>
      </c>
      <c r="BQ416">
        <v>1.59392567344284</v>
      </c>
      <c r="BR416">
        <v>1.5726211944791799</v>
      </c>
      <c r="BS416">
        <v>1.63107171113663</v>
      </c>
      <c r="BT416">
        <v>1.53085949231236</v>
      </c>
      <c r="BU416">
        <v>1.6025362711900699</v>
      </c>
      <c r="BV416">
        <v>1.48851310770996</v>
      </c>
      <c r="BW416">
        <v>1.4842118920107801</v>
      </c>
      <c r="BX416">
        <v>1.5089648277457699</v>
      </c>
      <c r="BY416">
        <v>1.48081282856216</v>
      </c>
      <c r="BZ416">
        <v>1.5171942797031199</v>
      </c>
      <c r="CA416">
        <v>1.50536257680454</v>
      </c>
      <c r="CB416">
        <v>1.50887325268853</v>
      </c>
      <c r="CC416">
        <v>1.5603425620457401</v>
      </c>
      <c r="CD416">
        <v>1.43690157968363</v>
      </c>
      <c r="CE416">
        <v>1.53100884160474</v>
      </c>
      <c r="CF416">
        <v>1.46669871441566</v>
      </c>
      <c r="CG416">
        <v>1.54324092112081</v>
      </c>
      <c r="CH416">
        <v>1.4842529760013901</v>
      </c>
      <c r="CI416">
        <v>1.54106091255928</v>
      </c>
      <c r="CJ416">
        <v>1.4471769361650499</v>
      </c>
      <c r="CK416">
        <v>1.5074137910174901</v>
      </c>
      <c r="CL416">
        <v>1.4332834500315801</v>
      </c>
      <c r="CM416">
        <v>1.4746903345117901</v>
      </c>
      <c r="CN416">
        <v>1.50021445153718</v>
      </c>
      <c r="CO416">
        <v>1.5648755251192701</v>
      </c>
      <c r="CP416">
        <v>1.4733053106923</v>
      </c>
      <c r="CQ416">
        <v>1.56135876078566</v>
      </c>
      <c r="CR416">
        <v>1.50086342680614</v>
      </c>
      <c r="CS416">
        <v>1.5171631721300001</v>
      </c>
      <c r="CT416">
        <v>1.4970266912814501</v>
      </c>
      <c r="CU416">
        <v>1.5436642342842199</v>
      </c>
      <c r="CV416">
        <v>1.5301984339578101</v>
      </c>
      <c r="CW416">
        <v>1.59481541921932</v>
      </c>
      <c r="CX416">
        <v>1.4796770108692201</v>
      </c>
      <c r="CY416">
        <v>1.53014313788761</v>
      </c>
      <c r="CZ416">
        <v>1.5453210407276401</v>
      </c>
      <c r="DA416">
        <v>1.5969899682031901</v>
      </c>
      <c r="DB416">
        <v>1.5396031802593899</v>
      </c>
      <c r="DC416">
        <v>1.56026118926025</v>
      </c>
      <c r="DD416">
        <v>1.5165858010986299</v>
      </c>
      <c r="DE416">
        <v>1.58214530269425</v>
      </c>
      <c r="DF416">
        <v>1.5173064182826299</v>
      </c>
      <c r="DG416">
        <v>1.54376770501392</v>
      </c>
      <c r="DH416">
        <v>1.53771085367213</v>
      </c>
      <c r="DI416">
        <v>1.6157456321447401</v>
      </c>
      <c r="DJ416">
        <v>1.64362088453861</v>
      </c>
      <c r="DK416">
        <v>1.6488577314959501</v>
      </c>
      <c r="DL416">
        <v>1.62021172473534</v>
      </c>
      <c r="DM416">
        <v>1.5817753001781301</v>
      </c>
      <c r="DN416">
        <v>1.6002707097139399</v>
      </c>
      <c r="DO416">
        <v>1.6060365664703999</v>
      </c>
    </row>
    <row r="417" spans="1:119" x14ac:dyDescent="0.45">
      <c r="A417" t="s">
        <v>22</v>
      </c>
      <c r="B417" t="s">
        <v>261</v>
      </c>
      <c r="C417" t="s">
        <v>23</v>
      </c>
      <c r="D417">
        <v>35</v>
      </c>
      <c r="E417" t="s">
        <v>244</v>
      </c>
      <c r="F417" s="1" cm="1">
        <f t="array" ref="F417">SUMPRODUCT($H417:$FZZ417,$H$2:$FZZ$2)/SUMPRODUCT(--($H417:$FZZ417&lt;&gt;""),$H$2:$FZZ$2)</f>
        <v>1.734375339573045</v>
      </c>
      <c r="G417" s="1" cm="1">
        <f t="array" ref="G417">SUMPRODUCT($H417:$FZZ417,$G$2:$FZY$2)/SUMPRODUCT(--($H417:$FZZ417&lt;&gt;""),$G$2:$FZY$2)</f>
        <v>1.7425078310481517</v>
      </c>
      <c r="H417">
        <v>1.63592796225091</v>
      </c>
      <c r="I417">
        <v>1.6218178859576899</v>
      </c>
      <c r="J417">
        <v>1.6407592661152901</v>
      </c>
      <c r="K417">
        <v>1.6233445210475601</v>
      </c>
      <c r="L417">
        <v>1.6922541954553001</v>
      </c>
      <c r="M417">
        <v>1.68631885885725</v>
      </c>
      <c r="N417">
        <v>1.5817724895707499</v>
      </c>
      <c r="O417">
        <v>1.6282908896141199</v>
      </c>
      <c r="P417">
        <v>1.72233896985445</v>
      </c>
      <c r="Q417">
        <v>1.76260985897068</v>
      </c>
      <c r="R417">
        <v>1.6591625627686899</v>
      </c>
      <c r="S417">
        <v>1.7593618213673199</v>
      </c>
      <c r="T417">
        <v>1.66971175276501</v>
      </c>
      <c r="U417">
        <v>1.6601040344903599</v>
      </c>
      <c r="V417">
        <v>1.8539445538252199</v>
      </c>
      <c r="W417">
        <v>1.8895378639050999</v>
      </c>
      <c r="X417">
        <v>1.6262607310302799</v>
      </c>
      <c r="Y417">
        <v>1.67166983328334</v>
      </c>
      <c r="Z417">
        <v>1.88319096661275</v>
      </c>
      <c r="AA417">
        <v>1.9581515857548499</v>
      </c>
      <c r="AB417">
        <v>1.8894589533413799</v>
      </c>
      <c r="AC417">
        <v>1.9365085541577001</v>
      </c>
      <c r="AD417">
        <v>1.5479961274082099</v>
      </c>
      <c r="AE417">
        <v>1.56089547205548</v>
      </c>
      <c r="AF417">
        <v>1.6655619186397499</v>
      </c>
      <c r="AG417">
        <v>1.69992685768712</v>
      </c>
      <c r="AH417">
        <v>1.82024690543407</v>
      </c>
      <c r="AI417">
        <v>1.87785901624579</v>
      </c>
      <c r="AJ417">
        <v>1.8466820686452099</v>
      </c>
      <c r="AK417">
        <v>1.85560333976862</v>
      </c>
      <c r="AL417">
        <v>1.7083515092586601</v>
      </c>
      <c r="AM417">
        <v>1.7572787303786399</v>
      </c>
      <c r="AN417">
        <v>1.75742549814071</v>
      </c>
      <c r="AO417">
        <v>1.7770035043710399</v>
      </c>
      <c r="AP417">
        <v>1.8464900194354801</v>
      </c>
      <c r="AQ417">
        <v>1.8681857225579701</v>
      </c>
      <c r="AR417">
        <v>1.7264866208865799</v>
      </c>
      <c r="AS417">
        <v>1.75970046793521</v>
      </c>
      <c r="AT417">
        <v>1.77096511627408</v>
      </c>
      <c r="AU417">
        <v>1.6843451405132099</v>
      </c>
      <c r="AV417">
        <v>1.7775172529974601</v>
      </c>
      <c r="AW417">
        <v>1.5939246849178099</v>
      </c>
      <c r="AX417">
        <v>1.7845659423864899</v>
      </c>
      <c r="AY417">
        <v>1.8379857398898301</v>
      </c>
      <c r="AZ417">
        <v>1.7046002523448001</v>
      </c>
      <c r="BA417">
        <v>1.3585275428230199</v>
      </c>
      <c r="BB417">
        <v>1.81942598151754</v>
      </c>
      <c r="BC417">
        <v>1.9556610285859699</v>
      </c>
      <c r="BD417">
        <v>1.7362078019751099</v>
      </c>
      <c r="BE417">
        <v>1.80850011923478</v>
      </c>
      <c r="BF417">
        <v>1.7804453067536099</v>
      </c>
      <c r="BG417">
        <v>1.8675266629617</v>
      </c>
      <c r="BH417">
        <v>1.7750909632224301</v>
      </c>
      <c r="BI417">
        <v>1.71859394560826</v>
      </c>
      <c r="BJ417">
        <v>1.8326710743696899</v>
      </c>
      <c r="BK417">
        <v>1.87120477290094</v>
      </c>
      <c r="BL417">
        <v>1.7884886910559601</v>
      </c>
      <c r="BM417">
        <v>1.8372057277824201</v>
      </c>
      <c r="BN417">
        <v>1.7598798055634699</v>
      </c>
      <c r="BO417">
        <v>1.7640567759264201</v>
      </c>
      <c r="BP417">
        <v>1.81439517335703</v>
      </c>
      <c r="BQ417">
        <v>1.8663335998977999</v>
      </c>
      <c r="BR417">
        <v>1.86837201162195</v>
      </c>
      <c r="BS417">
        <v>2.0159910679064299</v>
      </c>
      <c r="BT417">
        <v>1.7096037961057</v>
      </c>
      <c r="BU417">
        <v>1.7977365095437501</v>
      </c>
      <c r="BV417">
        <v>1.7197556057144401</v>
      </c>
      <c r="BW417">
        <v>1.78619469574011</v>
      </c>
      <c r="BX417">
        <v>1.67971257788748</v>
      </c>
      <c r="BY417">
        <v>1.66412876656135</v>
      </c>
      <c r="BZ417">
        <v>1.65790204773054</v>
      </c>
      <c r="CA417">
        <v>1.68067652356512</v>
      </c>
      <c r="CB417">
        <v>1.7219997830251701</v>
      </c>
      <c r="CC417">
        <v>1.78766465820133</v>
      </c>
      <c r="CD417">
        <v>1.6363000493975399</v>
      </c>
      <c r="CE417">
        <v>1.73042471628991</v>
      </c>
      <c r="CF417">
        <v>1.6447755558691901</v>
      </c>
      <c r="CG417">
        <v>1.74655424457111</v>
      </c>
      <c r="CH417">
        <v>1.76355684490711</v>
      </c>
      <c r="CI417">
        <v>1.8551713955535101</v>
      </c>
      <c r="CJ417">
        <v>1.63033040156805</v>
      </c>
      <c r="CK417">
        <v>1.7467772369716399</v>
      </c>
      <c r="CL417">
        <v>1.8480739464275</v>
      </c>
      <c r="CM417">
        <v>1.95970033274556</v>
      </c>
      <c r="CN417">
        <v>1.68953046893653</v>
      </c>
      <c r="CO417">
        <v>1.80186825988418</v>
      </c>
      <c r="CP417">
        <v>1.64834789900586</v>
      </c>
      <c r="CQ417">
        <v>1.73918127046922</v>
      </c>
      <c r="CR417">
        <v>1.5600377336140701</v>
      </c>
      <c r="CS417">
        <v>1.5811167553212</v>
      </c>
      <c r="CT417">
        <v>1.69315000743874</v>
      </c>
      <c r="CU417">
        <v>1.77863693870319</v>
      </c>
      <c r="CV417">
        <v>1.90674613833109</v>
      </c>
      <c r="CW417">
        <v>2.0242531423522601</v>
      </c>
      <c r="CX417">
        <v>1.7608022873064499</v>
      </c>
      <c r="CY417">
        <v>1.8240932846284601</v>
      </c>
      <c r="CZ417">
        <v>1.7344186154557599</v>
      </c>
      <c r="DA417">
        <v>1.80304184971944</v>
      </c>
      <c r="DB417">
        <v>1.77457002475231</v>
      </c>
      <c r="DC417">
        <v>1.82995104354831</v>
      </c>
      <c r="DD417">
        <v>1.7845169048449701</v>
      </c>
      <c r="DE417">
        <v>1.85876748631596</v>
      </c>
      <c r="DF417">
        <v>1.75517145466298</v>
      </c>
      <c r="DG417">
        <v>1.8150042017810399</v>
      </c>
      <c r="DH417">
        <v>1.82806495954089</v>
      </c>
      <c r="DI417">
        <v>1.9436670977934101</v>
      </c>
      <c r="DJ417">
        <v>1.9007216436994401</v>
      </c>
      <c r="DK417">
        <v>1.93992400375171</v>
      </c>
      <c r="DL417">
        <v>1.8148297006409499</v>
      </c>
      <c r="DM417">
        <v>1.7832881304788699</v>
      </c>
      <c r="DN417">
        <v>1.7897370565483299</v>
      </c>
      <c r="DO417">
        <v>1.8071867384376401</v>
      </c>
    </row>
    <row r="418" spans="1:119" x14ac:dyDescent="0.45">
      <c r="A418" t="s">
        <v>148</v>
      </c>
      <c r="B418" t="s">
        <v>17</v>
      </c>
      <c r="C418" t="s">
        <v>15</v>
      </c>
      <c r="D418">
        <v>35</v>
      </c>
      <c r="E418" t="s">
        <v>244</v>
      </c>
      <c r="F418" s="1" cm="1">
        <f t="array" ref="F418">SUMPRODUCT($H418:$FZZ418,$H$2:$FZZ$2)/SUMPRODUCT(--($H418:$FZZ418&lt;&gt;""),$H$2:$FZZ$2)</f>
        <v>2.1348188412220876</v>
      </c>
      <c r="G418" s="1" cm="1">
        <f t="array" ref="G418">SUMPRODUCT($H418:$FZZ418,$G$2:$FZY$2)/SUMPRODUCT(--($H418:$FZZ418&lt;&gt;""),$G$2:$FZY$2)</f>
        <v>2.1217901898398668</v>
      </c>
      <c r="H418">
        <v>1.9615081957418301</v>
      </c>
      <c r="I418">
        <v>1.95081966471085</v>
      </c>
      <c r="J418">
        <v>1.9702233620849301</v>
      </c>
      <c r="K418">
        <v>1.95659642661056</v>
      </c>
      <c r="L418">
        <v>1.9687569743707201</v>
      </c>
      <c r="M418">
        <v>1.95618290176813</v>
      </c>
      <c r="N418">
        <v>2.1029891500426299</v>
      </c>
      <c r="O418">
        <v>2.1508160655902202</v>
      </c>
      <c r="P418">
        <v>2.0898641026579701</v>
      </c>
      <c r="Q418">
        <v>2.1156024497053401</v>
      </c>
      <c r="R418">
        <v>2.02257420064756</v>
      </c>
      <c r="S418">
        <v>2.1292717249032198</v>
      </c>
      <c r="T418">
        <v>2.2637801240194002</v>
      </c>
      <c r="U418">
        <v>2.1865527528296602</v>
      </c>
      <c r="V418">
        <v>2.14652699300852</v>
      </c>
      <c r="W418">
        <v>2.16312195022017</v>
      </c>
      <c r="X418">
        <v>2.0996502929908698</v>
      </c>
      <c r="Y418">
        <v>2.13911246772855</v>
      </c>
      <c r="Z418">
        <v>2.0580477943497399</v>
      </c>
      <c r="AA418">
        <v>2.1271385587416201</v>
      </c>
      <c r="AB418">
        <v>2.1156292996524302</v>
      </c>
      <c r="AC418">
        <v>2.1192669446731198</v>
      </c>
      <c r="AD418">
        <v>2.2726841330321701</v>
      </c>
      <c r="AE418">
        <v>2.1556563923682699</v>
      </c>
      <c r="AF418">
        <v>2.0507113197037099</v>
      </c>
      <c r="AG418">
        <v>2.08127504291476</v>
      </c>
      <c r="AH418">
        <v>2.1120147255125201</v>
      </c>
      <c r="AI418">
        <v>2.1730954521361801</v>
      </c>
      <c r="AJ418">
        <v>2.18883716718079</v>
      </c>
      <c r="AK418">
        <v>2.1792613312357401</v>
      </c>
      <c r="AL418">
        <v>2.1006035068669902</v>
      </c>
      <c r="AM418">
        <v>2.1284492391185501</v>
      </c>
      <c r="AN418">
        <v>2.1636060335534202</v>
      </c>
      <c r="AO418">
        <v>2.1295704891201899</v>
      </c>
      <c r="AP418">
        <v>2.19113542806017</v>
      </c>
      <c r="AQ418">
        <v>2.1444989357914501</v>
      </c>
      <c r="AR418">
        <v>2.27035449741541</v>
      </c>
      <c r="AS418">
        <v>2.2525737681808402</v>
      </c>
      <c r="AT418">
        <v>2.43349177117129</v>
      </c>
      <c r="AU418">
        <v>2.2696887464674398</v>
      </c>
      <c r="AV418">
        <v>2.0978818124660301</v>
      </c>
      <c r="AW418">
        <v>2.0253381993139699</v>
      </c>
      <c r="AX418">
        <v>2.2188370269688602</v>
      </c>
      <c r="AY418">
        <v>2.1675636593876102</v>
      </c>
      <c r="AZ418">
        <v>1.9340955000825899</v>
      </c>
      <c r="BA418">
        <v>1.68974448956504</v>
      </c>
      <c r="BB418">
        <v>2.1568743691563501</v>
      </c>
      <c r="BC418">
        <v>2.2166126839686302</v>
      </c>
      <c r="BD418">
        <v>2.1132406990858201</v>
      </c>
      <c r="BE418">
        <v>2.21150762261844</v>
      </c>
      <c r="BF418">
        <v>2.05377933394908</v>
      </c>
      <c r="BG418">
        <v>2.1427147857875202</v>
      </c>
      <c r="BH418">
        <v>2.2697543972330601</v>
      </c>
      <c r="BI418">
        <v>2.2098401181988701</v>
      </c>
      <c r="BJ418">
        <v>2.0774187135528899</v>
      </c>
      <c r="BK418">
        <v>2.1034449446282499</v>
      </c>
      <c r="BL418">
        <v>2.2677920163532499</v>
      </c>
      <c r="BM418">
        <v>2.2569825801977998</v>
      </c>
      <c r="BN418">
        <v>2.0870045313319001</v>
      </c>
      <c r="BO418">
        <v>2.1207023698004899</v>
      </c>
      <c r="BP418">
        <v>2.1371539290730399</v>
      </c>
      <c r="BQ418">
        <v>2.17635820305127</v>
      </c>
      <c r="BR418">
        <v>2.1302170253908899</v>
      </c>
      <c r="BS418">
        <v>2.2306598663842698</v>
      </c>
      <c r="BT418">
        <v>2.1097812706911299</v>
      </c>
      <c r="BU418">
        <v>2.1944720599802401</v>
      </c>
      <c r="BV418">
        <v>2.06507947282183</v>
      </c>
      <c r="BW418">
        <v>2.05321444129304</v>
      </c>
      <c r="BX418">
        <v>2.0925731690189902</v>
      </c>
      <c r="BY418">
        <v>2.0819706707593602</v>
      </c>
      <c r="BZ418">
        <v>2.0366648370870202</v>
      </c>
      <c r="CA418">
        <v>2.04528551660048</v>
      </c>
      <c r="CB418">
        <v>2.0998399500312401</v>
      </c>
      <c r="CC418">
        <v>2.1140366578229899</v>
      </c>
      <c r="CD418">
        <v>1.9924444929223</v>
      </c>
      <c r="CE418">
        <v>2.0955178187088501</v>
      </c>
      <c r="CF418">
        <v>2.0242634855519799</v>
      </c>
      <c r="CG418">
        <v>2.1028112048477001</v>
      </c>
      <c r="CH418">
        <v>2.0250263771483898</v>
      </c>
      <c r="CI418">
        <v>2.08798854625149</v>
      </c>
      <c r="CJ418">
        <v>2.0583466737995999</v>
      </c>
      <c r="CK418">
        <v>2.0763944448887499</v>
      </c>
      <c r="CL418">
        <v>1.9822081127451601</v>
      </c>
      <c r="CM418">
        <v>2.0686716023855398</v>
      </c>
      <c r="CN418">
        <v>2.0548643027570401</v>
      </c>
      <c r="CO418">
        <v>2.1359579885528501</v>
      </c>
      <c r="CP418">
        <v>2.0371336657098902</v>
      </c>
      <c r="CQ418">
        <v>2.1257109124634099</v>
      </c>
      <c r="CR418">
        <v>2.06097699674423</v>
      </c>
      <c r="CS418">
        <v>2.1021087390741102</v>
      </c>
      <c r="CT418">
        <v>2.0631916038038698</v>
      </c>
      <c r="CU418">
        <v>2.1289417195363298</v>
      </c>
      <c r="CV418">
        <v>2.1086329047599901</v>
      </c>
      <c r="CW418">
        <v>2.2218435283844502</v>
      </c>
      <c r="CX418">
        <v>2.0332390660635302</v>
      </c>
      <c r="CY418">
        <v>2.0779734268428398</v>
      </c>
      <c r="CZ418">
        <v>2.1421399523998201</v>
      </c>
      <c r="DA418">
        <v>2.1936530565267902</v>
      </c>
      <c r="DB418">
        <v>2.1177807485440701</v>
      </c>
      <c r="DC418">
        <v>2.1430646129091802</v>
      </c>
      <c r="DD418">
        <v>2.1265132618212599</v>
      </c>
      <c r="DE418">
        <v>2.1871237429391899</v>
      </c>
      <c r="DF418">
        <v>2.1043791238771998</v>
      </c>
      <c r="DG418">
        <v>2.1215059996892101</v>
      </c>
      <c r="DH418">
        <v>2.1081155039777202</v>
      </c>
      <c r="DI418">
        <v>2.2042270130196102</v>
      </c>
      <c r="DJ418">
        <v>2.14710917646681</v>
      </c>
      <c r="DK418">
        <v>2.2253421835293299</v>
      </c>
      <c r="DL418">
        <v>2.22277006400317</v>
      </c>
      <c r="DM418">
        <v>2.1753242500227601</v>
      </c>
      <c r="DN418">
        <v>2.1189463898357599</v>
      </c>
      <c r="DO418">
        <v>2.1682925317632402</v>
      </c>
    </row>
    <row r="419" spans="1:119" x14ac:dyDescent="0.45">
      <c r="A419" t="s">
        <v>43</v>
      </c>
      <c r="B419" t="s">
        <v>239</v>
      </c>
      <c r="C419" t="s">
        <v>44</v>
      </c>
      <c r="D419">
        <v>35</v>
      </c>
      <c r="E419" t="s">
        <v>244</v>
      </c>
      <c r="F419" s="1" cm="1">
        <f t="array" ref="F419">SUMPRODUCT($H419:$FZZ419,$H$2:$FZZ$2)/SUMPRODUCT(--($H419:$FZZ419&lt;&gt;""),$H$2:$FZZ$2)</f>
        <v>1.9071687070397967</v>
      </c>
      <c r="G419" s="1" cm="1">
        <f t="array" ref="G419">SUMPRODUCT($H419:$FZZ419,$G$2:$FZY$2)/SUMPRODUCT(--($H419:$FZZ419&lt;&gt;""),$G$2:$FZY$2)</f>
        <v>1.8560870357581665</v>
      </c>
      <c r="H419">
        <v>1.7577758354589299</v>
      </c>
      <c r="I419">
        <v>1.7166207107340401</v>
      </c>
      <c r="J419">
        <v>1.7606538101558999</v>
      </c>
      <c r="K419">
        <v>1.7163997269200699</v>
      </c>
      <c r="L419">
        <v>1.7585281789958001</v>
      </c>
      <c r="M419">
        <v>1.71994216720635</v>
      </c>
      <c r="N419">
        <v>1.9042113195752599</v>
      </c>
      <c r="O419">
        <v>1.94930270933579</v>
      </c>
      <c r="P419">
        <v>1.8779599805598</v>
      </c>
      <c r="Q419">
        <v>1.90084761020844</v>
      </c>
      <c r="R419">
        <v>1.7873328728278799</v>
      </c>
      <c r="S419">
        <v>1.81929110709358</v>
      </c>
      <c r="T419">
        <v>2.0024597641192399</v>
      </c>
      <c r="U419">
        <v>1.8631801720868899</v>
      </c>
      <c r="V419">
        <v>1.9029539736531</v>
      </c>
      <c r="W419">
        <v>1.9241099580563501</v>
      </c>
      <c r="X419">
        <v>1.93583237490328</v>
      </c>
      <c r="Y419">
        <v>1.92905818968672</v>
      </c>
      <c r="Z419">
        <v>1.8785468502540099</v>
      </c>
      <c r="AA419">
        <v>1.87918189923943</v>
      </c>
      <c r="AB419">
        <v>1.8792860694753899</v>
      </c>
      <c r="AC419">
        <v>1.9038333948231601</v>
      </c>
      <c r="AD419">
        <v>1.8887075421477</v>
      </c>
      <c r="AE419">
        <v>1.83890012335914</v>
      </c>
      <c r="AF419">
        <v>1.8453826056223299</v>
      </c>
      <c r="AG419">
        <v>1.8426623222590801</v>
      </c>
      <c r="AH419">
        <v>1.8868269419949899</v>
      </c>
      <c r="AI419">
        <v>1.9289576139410201</v>
      </c>
      <c r="AJ419">
        <v>2.1397332455890599</v>
      </c>
      <c r="AK419">
        <v>1.9291172189999499</v>
      </c>
      <c r="AL419">
        <v>1.87005966259262</v>
      </c>
      <c r="AM419">
        <v>1.8767737050709401</v>
      </c>
      <c r="AN419">
        <v>1.9799942502374399</v>
      </c>
      <c r="AO419">
        <v>1.9249869827796799</v>
      </c>
      <c r="AP419">
        <v>1.99397720219546</v>
      </c>
      <c r="AQ419">
        <v>1.9351839503511501</v>
      </c>
      <c r="AR419">
        <v>1.8165743420137399</v>
      </c>
      <c r="AS419">
        <v>1.85628099639051</v>
      </c>
      <c r="AT419">
        <v>2.1493886950654</v>
      </c>
      <c r="AU419">
        <v>1.8805642231903299</v>
      </c>
      <c r="AV419">
        <v>2.0050026759582198</v>
      </c>
      <c r="AW419">
        <v>1.7460632577483699</v>
      </c>
      <c r="AX419">
        <v>1.88039626939447</v>
      </c>
      <c r="AY419">
        <v>1.88157728068079</v>
      </c>
      <c r="AZ419">
        <v>1.93127040825726</v>
      </c>
      <c r="BA419">
        <v>1.5012136781330101</v>
      </c>
      <c r="BB419">
        <v>1.8348139053495001</v>
      </c>
      <c r="BC419">
        <v>1.9136668844929501</v>
      </c>
      <c r="BD419">
        <v>1.77308282229467</v>
      </c>
      <c r="BE419">
        <v>1.8907155897125201</v>
      </c>
      <c r="BF419">
        <v>1.7538399705173999</v>
      </c>
      <c r="BG419">
        <v>1.81208917306689</v>
      </c>
      <c r="BH419">
        <v>1.9744305055638101</v>
      </c>
      <c r="BI419">
        <v>1.8876136995508901</v>
      </c>
      <c r="BJ419">
        <v>1.8148376972850899</v>
      </c>
      <c r="BK419">
        <v>1.8440074312652099</v>
      </c>
      <c r="BL419">
        <v>1.88982909704525</v>
      </c>
      <c r="BM419">
        <v>1.93978765322027</v>
      </c>
      <c r="BN419">
        <v>1.87035568273978</v>
      </c>
      <c r="BO419">
        <v>1.86582753569556</v>
      </c>
      <c r="BP419">
        <v>1.8129338002375901</v>
      </c>
      <c r="BQ419">
        <v>1.8467187055876499</v>
      </c>
      <c r="BR419">
        <v>1.8316021105173199</v>
      </c>
      <c r="BS419">
        <v>1.94485569128217</v>
      </c>
      <c r="BT419">
        <v>1.8933986124973601</v>
      </c>
      <c r="BU419">
        <v>1.9049034843533801</v>
      </c>
      <c r="BV419">
        <v>1.7808607071143601</v>
      </c>
      <c r="BW419">
        <v>1.78119579982764</v>
      </c>
      <c r="BX419">
        <v>1.82746148188039</v>
      </c>
      <c r="BY419">
        <v>1.8016765195321101</v>
      </c>
      <c r="BZ419">
        <v>1.7724998319217999</v>
      </c>
      <c r="CA419">
        <v>1.7637368904997599</v>
      </c>
      <c r="CB419">
        <v>1.9184368279272901</v>
      </c>
      <c r="CC419">
        <v>1.9106009085634801</v>
      </c>
      <c r="CD419">
        <v>1.74974016217934</v>
      </c>
      <c r="CE419">
        <v>1.8155317680241201</v>
      </c>
      <c r="CF419">
        <v>1.7420251069603201</v>
      </c>
      <c r="CG419">
        <v>1.82317436001512</v>
      </c>
      <c r="CH419">
        <v>1.7222808381075401</v>
      </c>
      <c r="CI419">
        <v>1.78219701310337</v>
      </c>
      <c r="CJ419">
        <v>1.7191834709048801</v>
      </c>
      <c r="CK419">
        <v>1.7583564809012999</v>
      </c>
      <c r="CL419">
        <v>1.6938509922865901</v>
      </c>
      <c r="CM419">
        <v>1.7933637114846701</v>
      </c>
      <c r="CN419">
        <v>1.9104012654946601</v>
      </c>
      <c r="CO419">
        <v>1.88014971303948</v>
      </c>
      <c r="CP419">
        <v>1.7932167991538599</v>
      </c>
      <c r="CQ419">
        <v>1.83285164836131</v>
      </c>
      <c r="CR419">
        <v>1.8175282980646501</v>
      </c>
      <c r="CS419">
        <v>1.8179207199257601</v>
      </c>
      <c r="CT419">
        <v>1.83016873601309</v>
      </c>
      <c r="CU419">
        <v>1.8349885748560599</v>
      </c>
      <c r="CV419">
        <v>1.78248317978286</v>
      </c>
      <c r="CW419">
        <v>1.89756855971642</v>
      </c>
      <c r="CX419">
        <v>1.75087485431038</v>
      </c>
      <c r="CY419">
        <v>1.7914379132514999</v>
      </c>
      <c r="CZ419">
        <v>1.8093749678829001</v>
      </c>
      <c r="DA419">
        <v>1.8820430766804801</v>
      </c>
      <c r="DB419">
        <v>1.77949759444667</v>
      </c>
      <c r="DC419">
        <v>1.81595268997202</v>
      </c>
      <c r="DD419">
        <v>1.7902969930158299</v>
      </c>
      <c r="DE419">
        <v>1.85147073233574</v>
      </c>
      <c r="DF419">
        <v>1.7821906925050699</v>
      </c>
      <c r="DG419">
        <v>1.8243812809412701</v>
      </c>
      <c r="DH419">
        <v>1.8265621646833901</v>
      </c>
      <c r="DI419">
        <v>1.8862671939446101</v>
      </c>
      <c r="DJ419">
        <v>1.9032330471449299</v>
      </c>
      <c r="DK419">
        <v>1.9428349486544301</v>
      </c>
      <c r="DL419">
        <v>2.0065820123204201</v>
      </c>
      <c r="DM419">
        <v>1.9483268111668199</v>
      </c>
      <c r="DN419">
        <v>1.9273273728226701</v>
      </c>
      <c r="DO419">
        <v>1.9354208128177699</v>
      </c>
    </row>
    <row r="420" spans="1:119" x14ac:dyDescent="0.45">
      <c r="A420" t="s">
        <v>46</v>
      </c>
      <c r="B420" t="s">
        <v>17</v>
      </c>
      <c r="C420" t="s">
        <v>15</v>
      </c>
      <c r="D420">
        <v>35</v>
      </c>
      <c r="E420" t="s">
        <v>244</v>
      </c>
      <c r="F420" s="1" cm="1">
        <f t="array" ref="F420">SUMPRODUCT($H420:$FZZ420,$H$2:$FZZ$2)/SUMPRODUCT(--($H420:$FZZ420&lt;&gt;""),$H$2:$FZZ$2)</f>
        <v>2.3642070014718759</v>
      </c>
      <c r="G420" s="1" cm="1">
        <f t="array" ref="G420">SUMPRODUCT($H420:$FZZ420,$G$2:$FZY$2)/SUMPRODUCT(--($H420:$FZZ420&lt;&gt;""),$G$2:$FZY$2)</f>
        <v>2.3832957951165037</v>
      </c>
      <c r="H420">
        <v>2.2214639911400602</v>
      </c>
      <c r="I420">
        <v>2.2143488653333598</v>
      </c>
      <c r="J420">
        <v>2.2282489992383301</v>
      </c>
      <c r="K420">
        <v>2.2215740400250201</v>
      </c>
      <c r="L420">
        <v>2.22870837163831</v>
      </c>
      <c r="M420">
        <v>2.2191494674962402</v>
      </c>
      <c r="N420">
        <v>2.3666190592756302</v>
      </c>
      <c r="O420">
        <v>2.4048490334876802</v>
      </c>
      <c r="P420">
        <v>2.3329672335801601</v>
      </c>
      <c r="Q420">
        <v>2.42225307907183</v>
      </c>
      <c r="R420">
        <v>2.3208855110213999</v>
      </c>
      <c r="S420">
        <v>2.3940826414890499</v>
      </c>
      <c r="T420">
        <v>2.3792021176774898</v>
      </c>
      <c r="U420">
        <v>2.4004418047781302</v>
      </c>
      <c r="V420">
        <v>2.4973934720374902</v>
      </c>
      <c r="W420">
        <v>2.4911459994693699</v>
      </c>
      <c r="X420">
        <v>2.3757947867876301</v>
      </c>
      <c r="Y420">
        <v>2.40852990951575</v>
      </c>
      <c r="Z420">
        <v>2.3852283476607199</v>
      </c>
      <c r="AA420">
        <v>2.4521573177132501</v>
      </c>
      <c r="AB420">
        <v>2.4337373723784199</v>
      </c>
      <c r="AC420">
        <v>2.4260093171317498</v>
      </c>
      <c r="AD420">
        <v>2.32429345148164</v>
      </c>
      <c r="AE420">
        <v>2.3026078256756999</v>
      </c>
      <c r="AF420">
        <v>2.3667702301312601</v>
      </c>
      <c r="AG420">
        <v>2.3482352523741601</v>
      </c>
      <c r="AH420">
        <v>2.3445903103199202</v>
      </c>
      <c r="AI420">
        <v>2.4623433572039701</v>
      </c>
      <c r="AJ420">
        <v>2.36631270450231</v>
      </c>
      <c r="AK420">
        <v>2.3952517351821498</v>
      </c>
      <c r="AL420">
        <v>2.3234436149088</v>
      </c>
      <c r="AM420">
        <v>2.3815707432070399</v>
      </c>
      <c r="AN420">
        <v>2.47888372111758</v>
      </c>
      <c r="AO420">
        <v>2.4469830922721099</v>
      </c>
      <c r="AP420">
        <v>2.3968465158594201</v>
      </c>
      <c r="AQ420">
        <v>2.3606630783192601</v>
      </c>
      <c r="AR420">
        <v>2.4324713184682301</v>
      </c>
      <c r="AS420">
        <v>2.4686683809043002</v>
      </c>
      <c r="AT420">
        <v>2.4801196212196501</v>
      </c>
      <c r="AU420">
        <v>2.4161321932853999</v>
      </c>
      <c r="AV420">
        <v>2.2349311266715399</v>
      </c>
      <c r="AW420">
        <v>2.2590409307781498</v>
      </c>
      <c r="AX420">
        <v>2.6189142483364201</v>
      </c>
      <c r="AY420">
        <v>2.5279985043083002</v>
      </c>
      <c r="AZ420">
        <v>1.9310864132999399</v>
      </c>
      <c r="BA420">
        <v>1.8698436359239701</v>
      </c>
      <c r="BB420">
        <v>2.5187741165508899</v>
      </c>
      <c r="BC420">
        <v>2.5633832539285</v>
      </c>
      <c r="BD420">
        <v>2.3978482965120098</v>
      </c>
      <c r="BE420">
        <v>2.5095555192895298</v>
      </c>
      <c r="BF420">
        <v>2.4106147378499299</v>
      </c>
      <c r="BG420">
        <v>2.4975347165627699</v>
      </c>
      <c r="BH420">
        <v>2.3952988251581302</v>
      </c>
      <c r="BI420">
        <v>2.4359484792551598</v>
      </c>
      <c r="BJ420">
        <v>2.3396794339176399</v>
      </c>
      <c r="BK420">
        <v>2.4071934073580099</v>
      </c>
      <c r="BL420">
        <v>2.4920852789904102</v>
      </c>
      <c r="BM420">
        <v>2.5837297150015401</v>
      </c>
      <c r="BN420">
        <v>2.39416238371934</v>
      </c>
      <c r="BO420">
        <v>2.4226900696785001</v>
      </c>
      <c r="BP420">
        <v>2.46206148688541</v>
      </c>
      <c r="BQ420">
        <v>2.4923312370659798</v>
      </c>
      <c r="BR420">
        <v>2.4718716550539801</v>
      </c>
      <c r="BS420">
        <v>2.5727059134941102</v>
      </c>
      <c r="BT420">
        <v>2.4209125057630301</v>
      </c>
      <c r="BU420">
        <v>2.48054460500967</v>
      </c>
      <c r="BV420">
        <v>2.27591018484229</v>
      </c>
      <c r="BW420">
        <v>2.3384147708867999</v>
      </c>
      <c r="BX420">
        <v>2.3139000675942598</v>
      </c>
      <c r="BY420">
        <v>2.34028698765015</v>
      </c>
      <c r="BZ420">
        <v>2.3067546259193699</v>
      </c>
      <c r="CA420">
        <v>2.3437817189046699</v>
      </c>
      <c r="CB420">
        <v>2.4197648678029902</v>
      </c>
      <c r="CC420">
        <v>2.44892154324216</v>
      </c>
      <c r="CD420">
        <v>2.2774474285406701</v>
      </c>
      <c r="CE420">
        <v>2.3795720778169298</v>
      </c>
      <c r="CF420">
        <v>2.3057502057820898</v>
      </c>
      <c r="CG420">
        <v>2.41783886051837</v>
      </c>
      <c r="CH420">
        <v>2.3375255731178899</v>
      </c>
      <c r="CI420">
        <v>2.3994603644133399</v>
      </c>
      <c r="CJ420">
        <v>2.2488663160307101</v>
      </c>
      <c r="CK420">
        <v>2.3574157825975202</v>
      </c>
      <c r="CL420">
        <v>2.2855465499308298</v>
      </c>
      <c r="CM420">
        <v>2.3787626992600601</v>
      </c>
      <c r="CN420">
        <v>2.3534940837593101</v>
      </c>
      <c r="CO420">
        <v>2.4407120452736302</v>
      </c>
      <c r="CP420">
        <v>2.3209121818415301</v>
      </c>
      <c r="CQ420">
        <v>2.4205516770468298</v>
      </c>
      <c r="CR420">
        <v>2.3532397603795299</v>
      </c>
      <c r="CS420">
        <v>2.4456555700428</v>
      </c>
      <c r="CT420">
        <v>2.3439700136814499</v>
      </c>
      <c r="CU420">
        <v>2.4524902280967198</v>
      </c>
      <c r="CV420">
        <v>2.4074313362335</v>
      </c>
      <c r="CW420">
        <v>2.5331180061620202</v>
      </c>
      <c r="CX420">
        <v>2.3636712865465399</v>
      </c>
      <c r="CY420">
        <v>2.41166694025187</v>
      </c>
      <c r="CZ420">
        <v>2.4089013313547998</v>
      </c>
      <c r="DA420">
        <v>2.5058021952958698</v>
      </c>
      <c r="DB420">
        <v>2.41249871061799</v>
      </c>
      <c r="DC420">
        <v>2.4442939276286602</v>
      </c>
      <c r="DD420">
        <v>2.4133762418155902</v>
      </c>
      <c r="DE420">
        <v>2.4910236542842101</v>
      </c>
      <c r="DF420">
        <v>2.41636208780149</v>
      </c>
      <c r="DG420">
        <v>2.4466014296698901</v>
      </c>
      <c r="DH420">
        <v>2.4581505518976798</v>
      </c>
      <c r="DI420">
        <v>2.5262101784890998</v>
      </c>
      <c r="DJ420">
        <v>2.50303199377921</v>
      </c>
      <c r="DK420">
        <v>2.57958891480884</v>
      </c>
      <c r="DL420">
        <v>2.4298468599516898</v>
      </c>
      <c r="DM420">
        <v>2.4526384068047302</v>
      </c>
      <c r="DN420">
        <v>2.4726963467961198</v>
      </c>
      <c r="DO420">
        <v>2.5539025276696998</v>
      </c>
    </row>
    <row r="421" spans="1:119" x14ac:dyDescent="0.45">
      <c r="A421" t="s">
        <v>46</v>
      </c>
      <c r="B421" t="s">
        <v>17</v>
      </c>
      <c r="C421" t="s">
        <v>44</v>
      </c>
      <c r="D421">
        <v>35</v>
      </c>
      <c r="E421" t="s">
        <v>244</v>
      </c>
      <c r="F421" s="1" cm="1">
        <f t="array" ref="F421">SUMPRODUCT($H421:$FZZ421,$H$2:$FZZ$2)/SUMPRODUCT(--($H421:$FZZ421&lt;&gt;""),$H$2:$FZZ$2)</f>
        <v>1.9110413660177779</v>
      </c>
      <c r="G421" s="1" cm="1">
        <f t="array" ref="G421">SUMPRODUCT($H421:$FZZ421,$G$2:$FZY$2)/SUMPRODUCT(--($H421:$FZZ421&lt;&gt;""),$G$2:$FZY$2)</f>
        <v>1.9472634250172407</v>
      </c>
      <c r="H421">
        <v>1.7970101919308401</v>
      </c>
      <c r="I421">
        <v>1.80997158679741</v>
      </c>
      <c r="J421">
        <v>1.79844924914934</v>
      </c>
      <c r="K421">
        <v>1.8169705306734401</v>
      </c>
      <c r="L421">
        <v>1.8030531572463999</v>
      </c>
      <c r="M421">
        <v>1.816439978881</v>
      </c>
      <c r="N421">
        <v>1.9346824979729</v>
      </c>
      <c r="O421">
        <v>1.97661496079488</v>
      </c>
      <c r="P421">
        <v>1.9148744912539499</v>
      </c>
      <c r="Q421">
        <v>2.0081596557485799</v>
      </c>
      <c r="R421">
        <v>1.8774646382084199</v>
      </c>
      <c r="S421">
        <v>1.9472242878767201</v>
      </c>
      <c r="T421">
        <v>1.9157757627741401</v>
      </c>
      <c r="U421">
        <v>1.9523757038084999</v>
      </c>
      <c r="V421">
        <v>2.0321647310668198</v>
      </c>
      <c r="W421">
        <v>2.0503492562804002</v>
      </c>
      <c r="X421">
        <v>1.92842061641021</v>
      </c>
      <c r="Y421">
        <v>1.97070165305122</v>
      </c>
      <c r="Z421">
        <v>1.9477305257536099</v>
      </c>
      <c r="AA421">
        <v>1.9977299032178999</v>
      </c>
      <c r="AB421">
        <v>1.98513336393163</v>
      </c>
      <c r="AC421">
        <v>1.99651427710989</v>
      </c>
      <c r="AD421">
        <v>1.8640306172965999</v>
      </c>
      <c r="AE421">
        <v>1.8653364303195501</v>
      </c>
      <c r="AF421">
        <v>1.9182782947637</v>
      </c>
      <c r="AG421">
        <v>1.91700251324493</v>
      </c>
      <c r="AH421">
        <v>1.9165615297309699</v>
      </c>
      <c r="AI421">
        <v>2.0216006132178501</v>
      </c>
      <c r="AJ421">
        <v>1.92385084127185</v>
      </c>
      <c r="AK421">
        <v>1.9657486960538899</v>
      </c>
      <c r="AL421">
        <v>1.8924461121541301</v>
      </c>
      <c r="AM421">
        <v>1.93384740286407</v>
      </c>
      <c r="AN421">
        <v>1.9838566430078</v>
      </c>
      <c r="AO421">
        <v>1.97451577075893</v>
      </c>
      <c r="AP421">
        <v>1.9578334784592499</v>
      </c>
      <c r="AQ421">
        <v>1.9523193295061201</v>
      </c>
      <c r="AR421">
        <v>1.92336716686183</v>
      </c>
      <c r="AS421">
        <v>1.99692109392966</v>
      </c>
      <c r="AT421">
        <v>1.9517480446644699</v>
      </c>
      <c r="AU421">
        <v>1.9561736471701801</v>
      </c>
      <c r="AV421">
        <v>1.8176920160416701</v>
      </c>
      <c r="AW421">
        <v>1.8503884795962799</v>
      </c>
      <c r="AX421">
        <v>2.0988205182697799</v>
      </c>
      <c r="AY421">
        <v>2.0548275952854298</v>
      </c>
      <c r="AZ421">
        <v>1.50129081829803</v>
      </c>
      <c r="BA421">
        <v>1.50032264253979</v>
      </c>
      <c r="BB421">
        <v>2.0560437938036502</v>
      </c>
      <c r="BC421">
        <v>2.11522062718588</v>
      </c>
      <c r="BD421">
        <v>1.9718718004197</v>
      </c>
      <c r="BE421">
        <v>2.0774323056292698</v>
      </c>
      <c r="BF421">
        <v>1.9548095010236599</v>
      </c>
      <c r="BG421">
        <v>2.0397218616539199</v>
      </c>
      <c r="BH421">
        <v>1.9356473945844099</v>
      </c>
      <c r="BI421">
        <v>1.9853956852649</v>
      </c>
      <c r="BJ421">
        <v>1.89398497469487</v>
      </c>
      <c r="BK421">
        <v>1.98134662037372</v>
      </c>
      <c r="BL421">
        <v>2.0166142646027301</v>
      </c>
      <c r="BM421">
        <v>2.12465038246118</v>
      </c>
      <c r="BN421">
        <v>1.9179086751592</v>
      </c>
      <c r="BO421">
        <v>1.96882785561955</v>
      </c>
      <c r="BP421">
        <v>2.0041257176212999</v>
      </c>
      <c r="BQ421">
        <v>2.0409835536723002</v>
      </c>
      <c r="BR421">
        <v>2.0296667041879699</v>
      </c>
      <c r="BS421">
        <v>2.1216474067388198</v>
      </c>
      <c r="BT421">
        <v>1.9596474582773999</v>
      </c>
      <c r="BU421">
        <v>2.0379946146251999</v>
      </c>
      <c r="BV421">
        <v>1.87233620625214</v>
      </c>
      <c r="BW421">
        <v>1.9388921491214099</v>
      </c>
      <c r="BX421">
        <v>1.8771956010180499</v>
      </c>
      <c r="BY421">
        <v>1.92483270673083</v>
      </c>
      <c r="BZ421">
        <v>1.8822331084898001</v>
      </c>
      <c r="CA421">
        <v>1.9275418052848801</v>
      </c>
      <c r="CB421">
        <v>1.95724071569917</v>
      </c>
      <c r="CC421">
        <v>2.0065941480845702</v>
      </c>
      <c r="CD421">
        <v>1.8652002772246901</v>
      </c>
      <c r="CE421">
        <v>1.9605258268055099</v>
      </c>
      <c r="CF421">
        <v>1.8904817670371601</v>
      </c>
      <c r="CG421">
        <v>1.9835432018765999</v>
      </c>
      <c r="CH421">
        <v>1.9015988381586</v>
      </c>
      <c r="CI421">
        <v>1.96341062515672</v>
      </c>
      <c r="CJ421">
        <v>1.8342275337031999</v>
      </c>
      <c r="CK421">
        <v>1.9411115956306899</v>
      </c>
      <c r="CL421">
        <v>1.8699554014888999</v>
      </c>
      <c r="CM421">
        <v>1.9804296004506201</v>
      </c>
      <c r="CN421">
        <v>1.9221770510487299</v>
      </c>
      <c r="CO421">
        <v>2.01634360830902</v>
      </c>
      <c r="CP421">
        <v>1.8977097342453999</v>
      </c>
      <c r="CQ421">
        <v>1.99633533721321</v>
      </c>
      <c r="CR421">
        <v>1.9094978021629001</v>
      </c>
      <c r="CS421">
        <v>2.00292572847076</v>
      </c>
      <c r="CT421">
        <v>1.91877472147354</v>
      </c>
      <c r="CU421">
        <v>2.01148000885917</v>
      </c>
      <c r="CV421">
        <v>2.00128868827391</v>
      </c>
      <c r="CW421">
        <v>2.11350119754364</v>
      </c>
      <c r="CX421">
        <v>1.9166233403392801</v>
      </c>
      <c r="CY421">
        <v>1.9658471801316699</v>
      </c>
      <c r="CZ421">
        <v>1.96169769735383</v>
      </c>
      <c r="DA421">
        <v>2.0637338332219901</v>
      </c>
      <c r="DB421">
        <v>1.93766753221843</v>
      </c>
      <c r="DC421">
        <v>1.9901228780524201</v>
      </c>
      <c r="DD421">
        <v>1.9538775323052999</v>
      </c>
      <c r="DE421">
        <v>2.0500870373572799</v>
      </c>
      <c r="DF421">
        <v>1.9426141960832699</v>
      </c>
      <c r="DG421">
        <v>1.98769101665598</v>
      </c>
      <c r="DH421">
        <v>2.00171208594909</v>
      </c>
      <c r="DI421">
        <v>2.0713468925522598</v>
      </c>
      <c r="DJ421">
        <v>2.01328876169404</v>
      </c>
      <c r="DK421">
        <v>2.1126435952317899</v>
      </c>
      <c r="DL421">
        <v>1.98157699220684</v>
      </c>
      <c r="DM421">
        <v>2.0170229239268198</v>
      </c>
      <c r="DN421">
        <v>2.0215340472173402</v>
      </c>
      <c r="DO421">
        <v>2.0981351023578001</v>
      </c>
    </row>
    <row r="422" spans="1:119" x14ac:dyDescent="0.45">
      <c r="A422" t="s">
        <v>46</v>
      </c>
      <c r="B422" t="s">
        <v>17</v>
      </c>
      <c r="C422" t="s">
        <v>33</v>
      </c>
      <c r="D422">
        <v>35</v>
      </c>
      <c r="E422" t="s">
        <v>244</v>
      </c>
      <c r="F422" s="1" cm="1">
        <f t="array" ref="F422">SUMPRODUCT($H422:$FZZ422,$H$2:$FZZ$2)/SUMPRODUCT(--($H422:$FZZ422&lt;&gt;""),$H$2:$FZZ$2)</f>
        <v>1.9732921790477889</v>
      </c>
      <c r="G422" s="1" cm="1">
        <f t="array" ref="G422">SUMPRODUCT($H422:$FZZ422,$G$2:$FZY$2)/SUMPRODUCT(--($H422:$FZZ422&lt;&gt;""),$G$2:$FZY$2)</f>
        <v>2.0028319714240737</v>
      </c>
      <c r="H422">
        <v>1.86719591711705</v>
      </c>
      <c r="I422">
        <v>1.86519299511411</v>
      </c>
      <c r="J422">
        <v>1.8678723422843699</v>
      </c>
      <c r="K422">
        <v>1.87026587623107</v>
      </c>
      <c r="L422">
        <v>1.8709461731572801</v>
      </c>
      <c r="M422">
        <v>1.8715350617266699</v>
      </c>
      <c r="N422">
        <v>1.99309118654008</v>
      </c>
      <c r="O422">
        <v>2.0350512855244798</v>
      </c>
      <c r="P422">
        <v>1.9697176116798301</v>
      </c>
      <c r="Q422">
        <v>2.0563059703859201</v>
      </c>
      <c r="R422">
        <v>1.9396565572686899</v>
      </c>
      <c r="S422">
        <v>1.9983881316201499</v>
      </c>
      <c r="T422">
        <v>1.97299634242908</v>
      </c>
      <c r="U422">
        <v>2.0080455661952898</v>
      </c>
      <c r="V422">
        <v>2.0987772675906</v>
      </c>
      <c r="W422">
        <v>2.1098841900597001</v>
      </c>
      <c r="X422">
        <v>1.9907073550999299</v>
      </c>
      <c r="Y422">
        <v>2.0243567633355299</v>
      </c>
      <c r="Z422">
        <v>2.0037120646606201</v>
      </c>
      <c r="AA422">
        <v>2.05989319039162</v>
      </c>
      <c r="AB422">
        <v>2.04288426441695</v>
      </c>
      <c r="AC422">
        <v>2.0476692940847099</v>
      </c>
      <c r="AD422">
        <v>1.92545297209334</v>
      </c>
      <c r="AE422">
        <v>1.9265567539421899</v>
      </c>
      <c r="AF422">
        <v>1.9856471260248501</v>
      </c>
      <c r="AG422">
        <v>1.9685786754766501</v>
      </c>
      <c r="AH422">
        <v>1.9694767347353499</v>
      </c>
      <c r="AI422">
        <v>2.0829629759849499</v>
      </c>
      <c r="AJ422">
        <v>1.9852513482921099</v>
      </c>
      <c r="AK422">
        <v>2.0174254487118901</v>
      </c>
      <c r="AL422">
        <v>1.9513029933958399</v>
      </c>
      <c r="AM422">
        <v>1.9897426935539899</v>
      </c>
      <c r="AN422">
        <v>2.0531301118940899</v>
      </c>
      <c r="AO422">
        <v>2.03945251252981</v>
      </c>
      <c r="AP422">
        <v>2.0124203621170502</v>
      </c>
      <c r="AQ422">
        <v>1.99581444254045</v>
      </c>
      <c r="AR422">
        <v>1.99520021758349</v>
      </c>
      <c r="AS422">
        <v>2.0585177310945499</v>
      </c>
      <c r="AT422">
        <v>2.0217164799930698</v>
      </c>
      <c r="AU422">
        <v>2.0206839644481298</v>
      </c>
      <c r="AV422">
        <v>1.8780973750774499</v>
      </c>
      <c r="AW422">
        <v>1.8934576443206499</v>
      </c>
      <c r="AX422">
        <v>2.17536217292175</v>
      </c>
      <c r="AY422">
        <v>2.1093421266038801</v>
      </c>
      <c r="AZ422">
        <v>1.55894637638804</v>
      </c>
      <c r="BA422">
        <v>1.5532214098914401</v>
      </c>
      <c r="BB422">
        <v>2.1208673696613798</v>
      </c>
      <c r="BC422">
        <v>2.17607730207386</v>
      </c>
      <c r="BD422">
        <v>2.0301804152893999</v>
      </c>
      <c r="BE422">
        <v>2.1337303448776201</v>
      </c>
      <c r="BF422">
        <v>2.01191335102027</v>
      </c>
      <c r="BG422">
        <v>2.0968220459637799</v>
      </c>
      <c r="BH422">
        <v>2.0056382843485698</v>
      </c>
      <c r="BI422">
        <v>2.0420310122721199</v>
      </c>
      <c r="BJ422">
        <v>1.9547201993056</v>
      </c>
      <c r="BK422">
        <v>2.0401644057773001</v>
      </c>
      <c r="BL422">
        <v>2.0839699745633502</v>
      </c>
      <c r="BM422">
        <v>2.1951805637437301</v>
      </c>
      <c r="BN422">
        <v>1.9874666643105501</v>
      </c>
      <c r="BO422">
        <v>2.0287725500695402</v>
      </c>
      <c r="BP422">
        <v>2.0694234054551099</v>
      </c>
      <c r="BQ422">
        <v>2.1062515917324101</v>
      </c>
      <c r="BR422">
        <v>2.0903394124497998</v>
      </c>
      <c r="BS422">
        <v>2.1846170026065899</v>
      </c>
      <c r="BT422">
        <v>2.0297553539400601</v>
      </c>
      <c r="BU422">
        <v>2.08594298165319</v>
      </c>
      <c r="BV422">
        <v>1.9244726456944401</v>
      </c>
      <c r="BW422">
        <v>1.9930884979855701</v>
      </c>
      <c r="BX422">
        <v>1.9358329401280501</v>
      </c>
      <c r="BY422">
        <v>1.97597802024594</v>
      </c>
      <c r="BZ422">
        <v>1.94235020245852</v>
      </c>
      <c r="CA422">
        <v>1.98255237209859</v>
      </c>
      <c r="CB422">
        <v>2.0226413483024399</v>
      </c>
      <c r="CC422">
        <v>2.0641614928265399</v>
      </c>
      <c r="CD422">
        <v>1.91537334960451</v>
      </c>
      <c r="CE422">
        <v>2.0105854803084302</v>
      </c>
      <c r="CF422">
        <v>1.9399029501785801</v>
      </c>
      <c r="CG422">
        <v>2.0363685719495499</v>
      </c>
      <c r="CH422">
        <v>1.9544414249181901</v>
      </c>
      <c r="CI422">
        <v>2.0308868441609702</v>
      </c>
      <c r="CJ422">
        <v>1.8948535179883299</v>
      </c>
      <c r="CK422">
        <v>1.99432269690928</v>
      </c>
      <c r="CL422">
        <v>1.9241159736659501</v>
      </c>
      <c r="CM422">
        <v>2.0444733296226998</v>
      </c>
      <c r="CN422">
        <v>1.98101211601056</v>
      </c>
      <c r="CO422">
        <v>2.0720462421278101</v>
      </c>
      <c r="CP422">
        <v>1.94947600535697</v>
      </c>
      <c r="CQ422">
        <v>2.0461546448539401</v>
      </c>
      <c r="CR422">
        <v>1.96761849050093</v>
      </c>
      <c r="CS422">
        <v>2.0570065338551</v>
      </c>
      <c r="CT422">
        <v>1.9725092221320299</v>
      </c>
      <c r="CU422">
        <v>2.0647903441769899</v>
      </c>
      <c r="CV422">
        <v>2.0573614694385598</v>
      </c>
      <c r="CW422">
        <v>2.16669558290539</v>
      </c>
      <c r="CX422">
        <v>1.9853572386012299</v>
      </c>
      <c r="CY422">
        <v>2.0183126637220199</v>
      </c>
      <c r="CZ422">
        <v>2.0214096043666498</v>
      </c>
      <c r="DA422">
        <v>2.1179415775072599</v>
      </c>
      <c r="DB422">
        <v>1.9995541165446999</v>
      </c>
      <c r="DC422">
        <v>2.0506055887592698</v>
      </c>
      <c r="DD422">
        <v>2.0191768761094901</v>
      </c>
      <c r="DE422">
        <v>2.1048668068915801</v>
      </c>
      <c r="DF422">
        <v>2.0057351413882101</v>
      </c>
      <c r="DG422">
        <v>2.0477957619840601</v>
      </c>
      <c r="DH422">
        <v>2.06212004999598</v>
      </c>
      <c r="DI422">
        <v>2.12704434533598</v>
      </c>
      <c r="DJ422">
        <v>2.0808229720304898</v>
      </c>
      <c r="DK422">
        <v>2.1854064757140601</v>
      </c>
      <c r="DL422">
        <v>2.0470562254262901</v>
      </c>
      <c r="DM422">
        <v>2.0746576806505002</v>
      </c>
      <c r="DN422">
        <v>2.0838782341891502</v>
      </c>
      <c r="DO422">
        <v>2.15989364428988</v>
      </c>
    </row>
    <row r="423" spans="1:119" x14ac:dyDescent="0.45">
      <c r="A423" t="s">
        <v>46</v>
      </c>
      <c r="B423" t="s">
        <v>130</v>
      </c>
      <c r="C423" t="s">
        <v>15</v>
      </c>
      <c r="D423">
        <v>35</v>
      </c>
      <c r="E423" t="s">
        <v>244</v>
      </c>
      <c r="F423" s="1" cm="1">
        <f t="array" ref="F423">SUMPRODUCT($H423:$FZZ423,$H$2:$FZZ$2)/SUMPRODUCT(--($H423:$FZZ423&lt;&gt;""),$H$2:$FZZ$2)</f>
        <v>2.5466074376022618</v>
      </c>
      <c r="G423" s="1" cm="1">
        <f t="array" ref="G423">SUMPRODUCT($H423:$FZZ423,$G$2:$FZY$2)/SUMPRODUCT(--($H423:$FZZ423&lt;&gt;""),$G$2:$FZY$2)</f>
        <v>2.5923938422858175</v>
      </c>
      <c r="H423">
        <v>2.6015594614923501</v>
      </c>
      <c r="I423">
        <v>2.6299158014590498</v>
      </c>
      <c r="J423">
        <v>2.16259261179705</v>
      </c>
      <c r="K423">
        <v>2.1587406962720999</v>
      </c>
      <c r="L423">
        <v>2.6073865218305898</v>
      </c>
      <c r="M423">
        <v>2.6364398892687499</v>
      </c>
      <c r="N423">
        <v>2.2944286329420098</v>
      </c>
      <c r="O423">
        <v>2.3439549831900202</v>
      </c>
      <c r="P423">
        <v>2.2435123320185801</v>
      </c>
      <c r="Q423">
        <v>2.3345038100729099</v>
      </c>
      <c r="R423">
        <v>2.2627350672418598</v>
      </c>
      <c r="S423">
        <v>2.3462476935938201</v>
      </c>
      <c r="T423">
        <v>2.3338306856997999</v>
      </c>
      <c r="U423">
        <v>2.3689708925848501</v>
      </c>
      <c r="V423">
        <v>2.8342526945687898</v>
      </c>
      <c r="W423">
        <v>2.8633705853167899</v>
      </c>
      <c r="X423">
        <v>2.28456134942124</v>
      </c>
      <c r="Y423">
        <v>2.3118934272948399</v>
      </c>
      <c r="Z423">
        <v>2.7394633642117299</v>
      </c>
      <c r="AA423">
        <v>2.8470853973207402</v>
      </c>
      <c r="AB423">
        <v>2.80075143500697</v>
      </c>
      <c r="AC423">
        <v>2.8109120036593702</v>
      </c>
      <c r="AD423">
        <v>2.2537536300087702</v>
      </c>
      <c r="AE423">
        <v>2.2433597631364601</v>
      </c>
      <c r="AF423">
        <v>2.2952720956192798</v>
      </c>
      <c r="AG423">
        <v>2.2813611771754698</v>
      </c>
      <c r="AH423">
        <v>2.6958965409205602</v>
      </c>
      <c r="AI423">
        <v>2.8632339246448102</v>
      </c>
      <c r="AJ423">
        <v>2.7159887437380301</v>
      </c>
      <c r="AK423">
        <v>2.8025780797843001</v>
      </c>
      <c r="AL423">
        <v>2.2690095385135902</v>
      </c>
      <c r="AM423">
        <v>2.3315872004303699</v>
      </c>
      <c r="AN423">
        <v>2.3430494085705198</v>
      </c>
      <c r="AO423">
        <v>2.3138191711083298</v>
      </c>
      <c r="AP423">
        <v>2.7436073348794499</v>
      </c>
      <c r="AQ423">
        <v>2.7396472269619601</v>
      </c>
      <c r="AR423">
        <v>3.19974924373241</v>
      </c>
      <c r="AS423">
        <v>3.33684769684195</v>
      </c>
      <c r="AT423">
        <v>2.7699987288818599</v>
      </c>
      <c r="AU423">
        <v>2.7494432695473501</v>
      </c>
      <c r="AV423">
        <v>2.14538772834119</v>
      </c>
      <c r="AW423">
        <v>2.1615093935860599</v>
      </c>
      <c r="AX423">
        <v>3.40517074422683</v>
      </c>
      <c r="AY423">
        <v>3.3517920649094299</v>
      </c>
      <c r="AZ423">
        <v>1.8747504265971999</v>
      </c>
      <c r="BA423">
        <v>1.83922417031208</v>
      </c>
      <c r="BB423">
        <v>3.3094139059088299</v>
      </c>
      <c r="BC423">
        <v>3.4476294029128201</v>
      </c>
      <c r="BD423">
        <v>3.2521049464740601</v>
      </c>
      <c r="BE423">
        <v>3.4699293704034702</v>
      </c>
      <c r="BF423">
        <v>2.7967503250569501</v>
      </c>
      <c r="BG423">
        <v>2.9243341160010901</v>
      </c>
      <c r="BH423">
        <v>2.7426128319487399</v>
      </c>
      <c r="BI423">
        <v>2.8109598787594101</v>
      </c>
      <c r="BJ423">
        <v>2.67745777280855</v>
      </c>
      <c r="BK423">
        <v>2.7534676346868801</v>
      </c>
      <c r="BL423">
        <v>2.8361469146998801</v>
      </c>
      <c r="BM423">
        <v>2.98614566489442</v>
      </c>
      <c r="BN423">
        <v>2.33428358498153</v>
      </c>
      <c r="BO423">
        <v>2.3626849040464299</v>
      </c>
      <c r="BP423">
        <v>3.2896215703482001</v>
      </c>
      <c r="BQ423">
        <v>3.3715094943209101</v>
      </c>
      <c r="BR423">
        <v>2.8603802615729101</v>
      </c>
      <c r="BS423">
        <v>3.0323485968228998</v>
      </c>
      <c r="BT423">
        <v>2.3169771769965601</v>
      </c>
      <c r="BU423">
        <v>2.3786733370554498</v>
      </c>
      <c r="BV423">
        <v>2.63863859563503</v>
      </c>
      <c r="BW423">
        <v>2.74305843415471</v>
      </c>
      <c r="BX423">
        <v>2.6614924388393102</v>
      </c>
      <c r="BY423">
        <v>2.7329524041429498</v>
      </c>
      <c r="BZ423">
        <v>2.67340931469976</v>
      </c>
      <c r="CA423">
        <v>2.7433409553473198</v>
      </c>
      <c r="CB423">
        <v>2.3370963901991901</v>
      </c>
      <c r="CC423">
        <v>2.3605695415500501</v>
      </c>
      <c r="CD423">
        <v>2.1818230684825499</v>
      </c>
      <c r="CE423">
        <v>2.29147487011728</v>
      </c>
      <c r="CF423">
        <v>2.2233229403504899</v>
      </c>
      <c r="CG423">
        <v>2.3516567132350499</v>
      </c>
      <c r="CH423">
        <v>2.7475979526859899</v>
      </c>
      <c r="CI423">
        <v>2.8331442253589101</v>
      </c>
      <c r="CJ423">
        <v>2.5998640456294702</v>
      </c>
      <c r="CK423">
        <v>2.75424287146945</v>
      </c>
      <c r="CL423">
        <v>3.0897968327165399</v>
      </c>
      <c r="CM423">
        <v>3.2460225234798701</v>
      </c>
      <c r="CN423">
        <v>2.2607499597840701</v>
      </c>
      <c r="CO423">
        <v>2.3498689103571002</v>
      </c>
      <c r="CP423">
        <v>2.7000581629654099</v>
      </c>
      <c r="CQ423">
        <v>2.8394521770195502</v>
      </c>
      <c r="CR423">
        <v>2.2220281130875299</v>
      </c>
      <c r="CS423">
        <v>2.31302783926991</v>
      </c>
      <c r="CT423">
        <v>2.22662417570778</v>
      </c>
      <c r="CU423">
        <v>2.3279123458200202</v>
      </c>
      <c r="CV423">
        <v>3.3051379437674702</v>
      </c>
      <c r="CW423">
        <v>3.5251693878581398</v>
      </c>
      <c r="CX423">
        <v>2.7420554703207198</v>
      </c>
      <c r="CY423">
        <v>2.8150804145189299</v>
      </c>
      <c r="CZ423">
        <v>3.2569008639410701</v>
      </c>
      <c r="DA423">
        <v>3.4667254218866401</v>
      </c>
      <c r="DB423">
        <v>3.1532223357552001</v>
      </c>
      <c r="DC423">
        <v>3.2395658841031101</v>
      </c>
      <c r="DD423">
        <v>3.19622292316576</v>
      </c>
      <c r="DE423">
        <v>3.3500404172672602</v>
      </c>
      <c r="DF423">
        <v>3.1575628865774501</v>
      </c>
      <c r="DG423">
        <v>3.2497277061397498</v>
      </c>
      <c r="DH423">
        <v>3.2438612201188799</v>
      </c>
      <c r="DI423">
        <v>3.39494649510095</v>
      </c>
      <c r="DJ423">
        <v>2.9010378137450599</v>
      </c>
      <c r="DK423">
        <v>3.0091820783530898</v>
      </c>
      <c r="DL423">
        <v>2.3688045903641202</v>
      </c>
      <c r="DM423">
        <v>2.4038862074709999</v>
      </c>
      <c r="DN423">
        <v>2.3442804730150999</v>
      </c>
      <c r="DO423">
        <v>2.43603377367657</v>
      </c>
    </row>
    <row r="424" spans="1:119" x14ac:dyDescent="0.45">
      <c r="A424" t="s">
        <v>42</v>
      </c>
      <c r="B424" t="s">
        <v>17</v>
      </c>
      <c r="C424" t="s">
        <v>18</v>
      </c>
      <c r="D424">
        <v>35</v>
      </c>
      <c r="E424" t="s">
        <v>244</v>
      </c>
      <c r="F424" s="1" cm="1">
        <f t="array" ref="F424">SUMPRODUCT($H424:$FZZ424,$H$2:$FZZ$2)/SUMPRODUCT(--($H424:$FZZ424&lt;&gt;""),$H$2:$FZZ$2)</f>
        <v>2.1001491732379343</v>
      </c>
      <c r="G424" s="1" cm="1">
        <f t="array" ref="G424">SUMPRODUCT($H424:$FZZ424,$G$2:$FZY$2)/SUMPRODUCT(--($H424:$FZZ424&lt;&gt;""),$G$2:$FZY$2)</f>
        <v>2.0718853680353218</v>
      </c>
      <c r="H424">
        <v>1.9904582266852799</v>
      </c>
      <c r="I424">
        <v>1.9259205718082</v>
      </c>
      <c r="J424">
        <v>1.99349500660177</v>
      </c>
      <c r="K424">
        <v>1.92620301021031</v>
      </c>
      <c r="L424">
        <v>1.99548558465098</v>
      </c>
      <c r="M424">
        <v>1.9246238511837801</v>
      </c>
      <c r="N424">
        <v>2.0810776104456501</v>
      </c>
      <c r="O424">
        <v>2.1343947335923099</v>
      </c>
      <c r="P424">
        <v>2.0416237144720801</v>
      </c>
      <c r="Q424">
        <v>2.0792278885242199</v>
      </c>
      <c r="R424">
        <v>1.99420798337711</v>
      </c>
      <c r="S424">
        <v>2.13687155435484</v>
      </c>
      <c r="T424">
        <v>2.1511545402764098</v>
      </c>
      <c r="U424">
        <v>2.0937168230511198</v>
      </c>
      <c r="V424">
        <v>2.0735093688283901</v>
      </c>
      <c r="W424">
        <v>2.0872530438467098</v>
      </c>
      <c r="X424">
        <v>2.1338535369729099</v>
      </c>
      <c r="Y424">
        <v>2.1637021003642798</v>
      </c>
      <c r="Z424">
        <v>2.0717223698476399</v>
      </c>
      <c r="AA424">
        <v>2.1044237011793498</v>
      </c>
      <c r="AB424">
        <v>2.1109504498933802</v>
      </c>
      <c r="AC424">
        <v>2.1011278769347901</v>
      </c>
      <c r="AD424">
        <v>2.0139145967996499</v>
      </c>
      <c r="AE424">
        <v>2.0692060517036701</v>
      </c>
      <c r="AF424">
        <v>2.0786940322667302</v>
      </c>
      <c r="AG424">
        <v>2.0454410422330001</v>
      </c>
      <c r="AH424">
        <v>2.0670391552504999</v>
      </c>
      <c r="AI424">
        <v>2.0820076527006099</v>
      </c>
      <c r="AJ424">
        <v>2.17417086180826</v>
      </c>
      <c r="AK424">
        <v>2.0732225680019498</v>
      </c>
      <c r="AL424">
        <v>2.0803390311535499</v>
      </c>
      <c r="AM424">
        <v>2.0922459761280701</v>
      </c>
      <c r="AN424">
        <v>2.1747886507040599</v>
      </c>
      <c r="AO424">
        <v>2.1626193441293902</v>
      </c>
      <c r="AP424">
        <v>2.0996497381230101</v>
      </c>
      <c r="AQ424">
        <v>2.0992699423560199</v>
      </c>
      <c r="AR424">
        <v>2.1044190735336898</v>
      </c>
      <c r="AS424">
        <v>2.1157728119586201</v>
      </c>
      <c r="AT424">
        <v>2.3377056242583301</v>
      </c>
      <c r="AU424">
        <v>2.1229580655339602</v>
      </c>
      <c r="AV424">
        <v>2.2938451512175</v>
      </c>
      <c r="AW424">
        <v>1.9863977297609099</v>
      </c>
      <c r="AX424">
        <v>2.1627408093630902</v>
      </c>
      <c r="AY424">
        <v>2.1567765508259198</v>
      </c>
      <c r="AZ424">
        <v>2.1316820768129898</v>
      </c>
      <c r="BA424">
        <v>1.75872411221657</v>
      </c>
      <c r="BB424">
        <v>2.0564663760192801</v>
      </c>
      <c r="BC424">
        <v>2.13402591449168</v>
      </c>
      <c r="BD424">
        <v>2.0011930205447301</v>
      </c>
      <c r="BE424">
        <v>2.09207904633949</v>
      </c>
      <c r="BF424">
        <v>2.01533729882089</v>
      </c>
      <c r="BG424">
        <v>2.0538530840753602</v>
      </c>
      <c r="BH424">
        <v>2.11892373361081</v>
      </c>
      <c r="BI424">
        <v>2.06806017880263</v>
      </c>
      <c r="BJ424">
        <v>2.0202745388689598</v>
      </c>
      <c r="BK424">
        <v>1.99327370264732</v>
      </c>
      <c r="BL424">
        <v>2.11794379521309</v>
      </c>
      <c r="BM424">
        <v>2.14994240537419</v>
      </c>
      <c r="BN424">
        <v>2.0652053174367202</v>
      </c>
      <c r="BO424">
        <v>2.0843956200206999</v>
      </c>
      <c r="BP424">
        <v>2.0099998040944702</v>
      </c>
      <c r="BQ424">
        <v>2.0514216230667301</v>
      </c>
      <c r="BR424">
        <v>2.0862210226957099</v>
      </c>
      <c r="BS424">
        <v>2.16437066004604</v>
      </c>
      <c r="BT424">
        <v>2.03270057206106</v>
      </c>
      <c r="BU424">
        <v>2.1066505690075901</v>
      </c>
      <c r="BV424">
        <v>1.9615633192050199</v>
      </c>
      <c r="BW424">
        <v>1.9932226381763301</v>
      </c>
      <c r="BX424">
        <v>2.0086929603962198</v>
      </c>
      <c r="BY424">
        <v>1.9888480584079</v>
      </c>
      <c r="BZ424">
        <v>1.9656333354204201</v>
      </c>
      <c r="CA424">
        <v>1.96095013003348</v>
      </c>
      <c r="CB424">
        <v>2.0743486348584201</v>
      </c>
      <c r="CC424">
        <v>2.07569368019846</v>
      </c>
      <c r="CD424">
        <v>1.89210468272758</v>
      </c>
      <c r="CE424">
        <v>1.9701883610031099</v>
      </c>
      <c r="CF424">
        <v>1.9393864860660499</v>
      </c>
      <c r="CG424">
        <v>2.0392495212153801</v>
      </c>
      <c r="CH424">
        <v>1.9077037304442399</v>
      </c>
      <c r="CI424">
        <v>1.9507159483433401</v>
      </c>
      <c r="CJ424">
        <v>1.92377791605016</v>
      </c>
      <c r="CK424">
        <v>1.9918584069446601</v>
      </c>
      <c r="CL424">
        <v>1.90901649030052</v>
      </c>
      <c r="CM424">
        <v>1.9935325686880101</v>
      </c>
      <c r="CN424">
        <v>1.99734963365531</v>
      </c>
      <c r="CO424">
        <v>2.0658362710136</v>
      </c>
      <c r="CP424">
        <v>1.9737591314095799</v>
      </c>
      <c r="CQ424">
        <v>2.0589689756454601</v>
      </c>
      <c r="CR424">
        <v>2.0311022489955</v>
      </c>
      <c r="CS424">
        <v>2.0408403711902601</v>
      </c>
      <c r="CT424">
        <v>2.0044077628596502</v>
      </c>
      <c r="CU424">
        <v>2.0438186190240102</v>
      </c>
      <c r="CV424">
        <v>2.0054535542291898</v>
      </c>
      <c r="CW424">
        <v>2.1471604253566601</v>
      </c>
      <c r="CX424">
        <v>1.9374174346528299</v>
      </c>
      <c r="CY424">
        <v>1.9871383973852099</v>
      </c>
      <c r="CZ424">
        <v>2.0722292185672999</v>
      </c>
      <c r="DA424">
        <v>2.1404269937060998</v>
      </c>
      <c r="DB424">
        <v>1.99487810618114</v>
      </c>
      <c r="DC424">
        <v>1.99498450007018</v>
      </c>
      <c r="DD424">
        <v>1.97855743522938</v>
      </c>
      <c r="DE424">
        <v>2.0717188289536099</v>
      </c>
      <c r="DF424">
        <v>1.99456855052626</v>
      </c>
      <c r="DG424">
        <v>2.0301638919301399</v>
      </c>
      <c r="DH424">
        <v>2.0879816844972399</v>
      </c>
      <c r="DI424">
        <v>2.1498226110799101</v>
      </c>
      <c r="DJ424">
        <v>2.1032987822964002</v>
      </c>
      <c r="DK424">
        <v>2.13525969393072</v>
      </c>
      <c r="DL424">
        <v>2.1304224739582001</v>
      </c>
      <c r="DM424">
        <v>2.0929230345311298</v>
      </c>
      <c r="DN424">
        <v>2.0901288893479699</v>
      </c>
      <c r="DO424">
        <v>2.1250951271486298</v>
      </c>
    </row>
    <row r="425" spans="1:119" x14ac:dyDescent="0.45">
      <c r="A425" t="s">
        <v>42</v>
      </c>
      <c r="B425" t="s">
        <v>142</v>
      </c>
      <c r="C425" t="s">
        <v>18</v>
      </c>
      <c r="D425">
        <v>35</v>
      </c>
      <c r="E425" t="s">
        <v>244</v>
      </c>
      <c r="F425" s="1" cm="1">
        <f t="array" ref="F425">SUMPRODUCT($H425:$FZZ425,$H$2:$FZZ$2)/SUMPRODUCT(--($H425:$FZZ425&lt;&gt;""),$H$2:$FZZ$2)</f>
        <v>3.0417247786576254</v>
      </c>
      <c r="G425" s="1" cm="1">
        <f t="array" ref="G425">SUMPRODUCT($H425:$FZZ425,$G$2:$FZY$2)/SUMPRODUCT(--($H425:$FZZ425&lt;&gt;""),$G$2:$FZY$2)</f>
        <v>2.9859186498607411</v>
      </c>
      <c r="H425">
        <v>2.5037011622266099</v>
      </c>
      <c r="I425">
        <v>2.4176371879925602</v>
      </c>
      <c r="J425">
        <v>2.8284904233113202</v>
      </c>
      <c r="K425">
        <v>2.7476081963461398</v>
      </c>
      <c r="L425">
        <v>2.4981014965301598</v>
      </c>
      <c r="M425">
        <v>2.4273618172092801</v>
      </c>
      <c r="N425">
        <v>3.1243983929230801</v>
      </c>
      <c r="O425">
        <v>3.2406847771612899</v>
      </c>
      <c r="P425">
        <v>3.2896638227106698</v>
      </c>
      <c r="Q425">
        <v>3.3719664970056198</v>
      </c>
      <c r="R425">
        <v>2.6971492726558401</v>
      </c>
      <c r="S425">
        <v>2.8763164528915901</v>
      </c>
      <c r="T425">
        <v>1.7138109897535001</v>
      </c>
      <c r="U425">
        <v>1.66506414186035</v>
      </c>
      <c r="V425">
        <v>2.7744385981389401</v>
      </c>
      <c r="W425">
        <v>2.7794597748260998</v>
      </c>
      <c r="X425">
        <v>3.2822278032618799</v>
      </c>
      <c r="Y425">
        <v>3.36645657156178</v>
      </c>
      <c r="Z425">
        <v>3.6092674356452901</v>
      </c>
      <c r="AA425">
        <v>3.7905809284215901</v>
      </c>
      <c r="AB425">
        <v>3.4732681730897998</v>
      </c>
      <c r="AC425">
        <v>3.50814444400174</v>
      </c>
      <c r="AD425">
        <v>2.9721920651764901</v>
      </c>
      <c r="AE425">
        <v>3.1264808339031398</v>
      </c>
      <c r="AF425">
        <v>2.9821742389768899</v>
      </c>
      <c r="AG425">
        <v>2.9303013075885498</v>
      </c>
      <c r="AH425">
        <v>3.5490705525631299</v>
      </c>
      <c r="AI425">
        <v>3.63640725718184</v>
      </c>
      <c r="AJ425">
        <v>3.8395471817323301</v>
      </c>
      <c r="AK425">
        <v>3.7277374358074198</v>
      </c>
      <c r="AL425">
        <v>2.6433436241683701</v>
      </c>
      <c r="AM425">
        <v>2.6666756117144499</v>
      </c>
      <c r="AN425">
        <v>2.6893075204610799</v>
      </c>
      <c r="AO425">
        <v>2.6458129312276899</v>
      </c>
      <c r="AP425">
        <v>3.5320949100950498</v>
      </c>
      <c r="AQ425">
        <v>3.57137012797036</v>
      </c>
      <c r="AR425">
        <v>2.88234153700708</v>
      </c>
      <c r="AS425">
        <v>2.9011779756456999</v>
      </c>
      <c r="AT425">
        <v>3.9481879224913699</v>
      </c>
      <c r="AU425">
        <v>3.26934746839567</v>
      </c>
      <c r="AV425">
        <v>3.5633229399364299</v>
      </c>
      <c r="AW425">
        <v>2.9027694822383001</v>
      </c>
      <c r="AX425">
        <v>2.6286204638482902</v>
      </c>
      <c r="AY425">
        <v>2.6112256527047202</v>
      </c>
      <c r="AZ425">
        <v>2.9914771438995</v>
      </c>
      <c r="BA425">
        <v>2.2204159092486702</v>
      </c>
      <c r="BB425">
        <v>2.7612737337623598</v>
      </c>
      <c r="BC425">
        <v>2.9249042912166501</v>
      </c>
      <c r="BD425">
        <v>2.66677183458058</v>
      </c>
      <c r="BE425">
        <v>2.8147728781452401</v>
      </c>
      <c r="BF425">
        <v>2.6326355654965399</v>
      </c>
      <c r="BG425">
        <v>2.7325106921318398</v>
      </c>
      <c r="BH425">
        <v>3.3413637273091998</v>
      </c>
      <c r="BI425">
        <v>3.21697068375369</v>
      </c>
      <c r="BJ425">
        <v>3.4343054840729299</v>
      </c>
      <c r="BK425">
        <v>3.4878307153180601</v>
      </c>
      <c r="BL425">
        <v>3.2246646136713202</v>
      </c>
      <c r="BM425">
        <v>3.3330402159774302</v>
      </c>
      <c r="BN425">
        <v>2.6161768939263901</v>
      </c>
      <c r="BO425">
        <v>2.6582504945260501</v>
      </c>
      <c r="BP425">
        <v>2.7409617459851301</v>
      </c>
      <c r="BQ425">
        <v>2.8510425869289699</v>
      </c>
      <c r="BR425">
        <v>2.7531981428136101</v>
      </c>
      <c r="BS425">
        <v>2.9162497511938499</v>
      </c>
      <c r="BT425">
        <v>3.0835968064900001</v>
      </c>
      <c r="BU425">
        <v>3.2554525408327</v>
      </c>
      <c r="BV425">
        <v>3.4900459420701999</v>
      </c>
      <c r="BW425">
        <v>3.56947356934743</v>
      </c>
      <c r="BX425">
        <v>3.0612245877406798</v>
      </c>
      <c r="BY425">
        <v>3.0027921784650098</v>
      </c>
      <c r="BZ425">
        <v>2.6200774384072298</v>
      </c>
      <c r="CA425">
        <v>2.61569237302318</v>
      </c>
      <c r="CB425">
        <v>3.1108835716539498</v>
      </c>
      <c r="CC425">
        <v>3.11287407987404</v>
      </c>
      <c r="CD425">
        <v>3.1289830839364798</v>
      </c>
      <c r="CE425">
        <v>3.3095987240135001</v>
      </c>
      <c r="CF425">
        <v>2.5158004073403601</v>
      </c>
      <c r="CG425">
        <v>2.7175049732818102</v>
      </c>
      <c r="CH425">
        <v>2.4571001979349898</v>
      </c>
      <c r="CI425">
        <v>2.5284167634966699</v>
      </c>
      <c r="CJ425">
        <v>2.9871249637260302</v>
      </c>
      <c r="CK425">
        <v>3.2396448324668601</v>
      </c>
      <c r="CL425">
        <v>3.0096243595305499</v>
      </c>
      <c r="CM425">
        <v>3.1489300491080501</v>
      </c>
      <c r="CN425">
        <v>3.0487228578820398</v>
      </c>
      <c r="CO425">
        <v>3.1645061351035602</v>
      </c>
      <c r="CP425">
        <v>2.5830043151464799</v>
      </c>
      <c r="CQ425">
        <v>2.72846804380612</v>
      </c>
      <c r="CR425">
        <v>3.1959510613222699</v>
      </c>
      <c r="CS425">
        <v>3.2917601924105302</v>
      </c>
      <c r="CT425">
        <v>3.1656977977061702</v>
      </c>
      <c r="CU425">
        <v>3.2800356296642201</v>
      </c>
      <c r="CV425">
        <v>3.2449759950856101</v>
      </c>
      <c r="CW425">
        <v>3.4658293943528</v>
      </c>
      <c r="CX425">
        <v>2.6584916584943601</v>
      </c>
      <c r="CY425">
        <v>2.7512406286084299</v>
      </c>
      <c r="CZ425">
        <v>2.73293992677654</v>
      </c>
      <c r="DA425">
        <v>2.8573367413237998</v>
      </c>
      <c r="DB425">
        <v>2.6132980447902301</v>
      </c>
      <c r="DC425">
        <v>2.6575158453548799</v>
      </c>
      <c r="DD425">
        <v>2.7209393680475702</v>
      </c>
      <c r="DE425">
        <v>2.8624508341923698</v>
      </c>
      <c r="DF425">
        <v>2.7242541276910899</v>
      </c>
      <c r="DG425">
        <v>2.7692222908919102</v>
      </c>
      <c r="DH425">
        <v>2.76093752856496</v>
      </c>
      <c r="DI425">
        <v>2.8143146212905901</v>
      </c>
      <c r="DJ425">
        <v>2.7489869571839698</v>
      </c>
      <c r="DK425">
        <v>2.8042490560592501</v>
      </c>
      <c r="DL425">
        <v>3.2687456743418699</v>
      </c>
      <c r="DM425">
        <v>3.1938522063148702</v>
      </c>
      <c r="DN425">
        <v>3.1722244794117498</v>
      </c>
      <c r="DO425">
        <v>3.2230698542773699</v>
      </c>
    </row>
    <row r="426" spans="1:119" x14ac:dyDescent="0.45">
      <c r="A426" t="s">
        <v>53</v>
      </c>
      <c r="B426" t="s">
        <v>234</v>
      </c>
      <c r="C426" t="s">
        <v>233</v>
      </c>
      <c r="D426">
        <v>35</v>
      </c>
      <c r="E426" t="s">
        <v>244</v>
      </c>
      <c r="F426" s="1" cm="1">
        <f t="array" ref="F426">SUMPRODUCT($H426:$FZZ426,$H$2:$FZZ$2)/SUMPRODUCT(--($H426:$FZZ426&lt;&gt;""),$H$2:$FZZ$2)</f>
        <v>2.4614457952718181</v>
      </c>
      <c r="G426" s="1" cm="1">
        <f t="array" ref="G426">SUMPRODUCT($H426:$FZZ426,$G$2:$FZY$2)/SUMPRODUCT(--($H426:$FZZ426&lt;&gt;""),$G$2:$FZY$2)</f>
        <v>2.4091220690842499</v>
      </c>
      <c r="H426">
        <v>2.4505635283292899</v>
      </c>
      <c r="I426">
        <v>2.32084513350493</v>
      </c>
      <c r="J426">
        <v>2.4571323635448499</v>
      </c>
      <c r="K426">
        <v>2.3254826070396</v>
      </c>
      <c r="L426">
        <v>2.4375455115353302</v>
      </c>
      <c r="M426">
        <v>2.3206014184030299</v>
      </c>
      <c r="N426">
        <v>2.4433746767799298</v>
      </c>
      <c r="O426">
        <v>2.4780499590643998</v>
      </c>
      <c r="P426">
        <v>2.3645034753519401</v>
      </c>
      <c r="Q426">
        <v>2.4186544204425702</v>
      </c>
      <c r="R426">
        <v>2.0709557970623198</v>
      </c>
      <c r="S426">
        <v>2.1896862915222899</v>
      </c>
      <c r="T426">
        <v>2.4935023852520799</v>
      </c>
      <c r="U426">
        <v>2.43981305693619</v>
      </c>
      <c r="V426">
        <v>2.4931630397883899</v>
      </c>
      <c r="W426">
        <v>2.40520732840189</v>
      </c>
      <c r="X426">
        <v>2.3945640030290201</v>
      </c>
      <c r="Y426">
        <v>2.4583557963233398</v>
      </c>
      <c r="Z426">
        <v>2.6949332913888102</v>
      </c>
      <c r="AA426">
        <v>2.6928310602646399</v>
      </c>
      <c r="AB426">
        <v>2.7115444778427</v>
      </c>
      <c r="AC426">
        <v>2.6448783976147801</v>
      </c>
      <c r="AD426">
        <v>2.4632663643066901</v>
      </c>
      <c r="AE426">
        <v>2.4143061659768699</v>
      </c>
      <c r="AF426">
        <v>2.4556467392232402</v>
      </c>
      <c r="AG426">
        <v>2.46041785555862</v>
      </c>
      <c r="AH426">
        <v>2.58870454839361</v>
      </c>
      <c r="AI426">
        <v>2.604893629677</v>
      </c>
      <c r="AJ426">
        <v>2.6418005493543402</v>
      </c>
      <c r="AK426">
        <v>2.6366804667285999</v>
      </c>
      <c r="AL426">
        <v>2.11756760162916</v>
      </c>
      <c r="AM426">
        <v>2.1545120507534801</v>
      </c>
      <c r="AN426">
        <v>2.1865898754711002</v>
      </c>
      <c r="AO426">
        <v>2.1936332678051098</v>
      </c>
      <c r="AP426">
        <v>2.7208345032141299</v>
      </c>
      <c r="AQ426">
        <v>2.60252187857738</v>
      </c>
      <c r="AR426">
        <v>2.5409861088247299</v>
      </c>
      <c r="AS426">
        <v>2.5294439453315198</v>
      </c>
      <c r="AT426">
        <v>2.8236928864970801</v>
      </c>
      <c r="AU426">
        <v>2.4507732438849099</v>
      </c>
      <c r="AV426">
        <v>2.81152292859516</v>
      </c>
      <c r="AW426">
        <v>2.6086999892796099</v>
      </c>
      <c r="AX426">
        <v>2.5001350232321702</v>
      </c>
      <c r="AY426">
        <v>2.4674552589179801</v>
      </c>
      <c r="AZ426">
        <v>2.3322929388306002</v>
      </c>
      <c r="BA426">
        <v>1.7495127018245</v>
      </c>
      <c r="BB426">
        <v>2.3531136729263702</v>
      </c>
      <c r="BC426">
        <v>2.47573633479931</v>
      </c>
      <c r="BD426">
        <v>2.4090918889433199</v>
      </c>
      <c r="BE426">
        <v>2.4944231910945298</v>
      </c>
      <c r="BF426">
        <v>2.3068188537615701</v>
      </c>
      <c r="BG426">
        <v>2.3811020319905301</v>
      </c>
      <c r="BH426">
        <v>2.52202026050767</v>
      </c>
      <c r="BI426">
        <v>2.4038337820857798</v>
      </c>
      <c r="BJ426">
        <v>2.4328577732755301</v>
      </c>
      <c r="BK426">
        <v>2.4686308480061201</v>
      </c>
      <c r="BL426">
        <v>2.40564072415799</v>
      </c>
      <c r="BM426">
        <v>2.52400890082441</v>
      </c>
      <c r="BN426">
        <v>2.10370633073483</v>
      </c>
      <c r="BO426">
        <v>2.1363634402287599</v>
      </c>
      <c r="BP426">
        <v>2.3924735559797701</v>
      </c>
      <c r="BQ426">
        <v>2.4689939910965002</v>
      </c>
      <c r="BR426">
        <v>2.3979359004898999</v>
      </c>
      <c r="BS426">
        <v>2.4559333307279201</v>
      </c>
      <c r="BT426">
        <v>2.3511541112647301</v>
      </c>
      <c r="BU426">
        <v>2.4492941061468598</v>
      </c>
      <c r="BV426">
        <v>2.46805942654467</v>
      </c>
      <c r="BW426">
        <v>2.47871929283408</v>
      </c>
      <c r="BX426">
        <v>2.4224672612401901</v>
      </c>
      <c r="BY426">
        <v>2.3724297257127902</v>
      </c>
      <c r="BZ426">
        <v>2.3156341218913101</v>
      </c>
      <c r="CA426">
        <v>2.3024124787527498</v>
      </c>
      <c r="CB426">
        <v>2.3727447837289701</v>
      </c>
      <c r="CC426">
        <v>2.3692813540420898</v>
      </c>
      <c r="CD426">
        <v>2.2501792380230201</v>
      </c>
      <c r="CE426">
        <v>2.3491749138680098</v>
      </c>
      <c r="CF426">
        <v>2.0310801782654901</v>
      </c>
      <c r="CG426">
        <v>2.1047624775030398</v>
      </c>
      <c r="CH426">
        <v>2.2935310031193401</v>
      </c>
      <c r="CI426">
        <v>2.3541114606953202</v>
      </c>
      <c r="CJ426">
        <v>2.1831450761537501</v>
      </c>
      <c r="CK426">
        <v>2.260362430127</v>
      </c>
      <c r="CL426">
        <v>2.3039941993959698</v>
      </c>
      <c r="CM426">
        <v>2.4138220727764499</v>
      </c>
      <c r="CN426">
        <v>2.3041564447524299</v>
      </c>
      <c r="CO426">
        <v>2.3618050332748202</v>
      </c>
      <c r="CP426">
        <v>2.29461411820192</v>
      </c>
      <c r="CQ426">
        <v>2.36868962622595</v>
      </c>
      <c r="CR426">
        <v>2.3038474380884599</v>
      </c>
      <c r="CS426">
        <v>2.36531069717058</v>
      </c>
      <c r="CT426">
        <v>2.33380667889028</v>
      </c>
      <c r="CU426">
        <v>2.40056893469368</v>
      </c>
      <c r="CV426">
        <v>2.4671433692120499</v>
      </c>
      <c r="CW426">
        <v>2.5195955307835698</v>
      </c>
      <c r="CX426">
        <v>2.2855619108541201</v>
      </c>
      <c r="CY426">
        <v>2.3524638862318201</v>
      </c>
      <c r="CZ426">
        <v>2.38688552516818</v>
      </c>
      <c r="DA426">
        <v>2.44459507117852</v>
      </c>
      <c r="DB426">
        <v>2.3690978896277102</v>
      </c>
      <c r="DC426">
        <v>2.3691523690648202</v>
      </c>
      <c r="DD426">
        <v>2.35438885204952</v>
      </c>
      <c r="DE426">
        <v>2.3922265363972999</v>
      </c>
      <c r="DF426">
        <v>2.44034594387991</v>
      </c>
      <c r="DG426">
        <v>2.3943784829075101</v>
      </c>
      <c r="DH426">
        <v>2.3470017476197298</v>
      </c>
      <c r="DI426">
        <v>2.4003522414775298</v>
      </c>
      <c r="DJ426">
        <v>2.4686190006653601</v>
      </c>
      <c r="DK426">
        <v>2.4720388318382498</v>
      </c>
      <c r="DL426">
        <v>2.5499846892314602</v>
      </c>
      <c r="DM426">
        <v>2.4764698838646999</v>
      </c>
      <c r="DN426">
        <v>2.4962984387134699</v>
      </c>
      <c r="DO426">
        <v>2.5027259963196302</v>
      </c>
    </row>
    <row r="427" spans="1:119" x14ac:dyDescent="0.45">
      <c r="A427" t="s">
        <v>53</v>
      </c>
      <c r="B427" t="s">
        <v>234</v>
      </c>
      <c r="C427" t="s">
        <v>18</v>
      </c>
      <c r="D427">
        <v>35</v>
      </c>
      <c r="E427" t="s">
        <v>244</v>
      </c>
      <c r="F427" s="1" cm="1">
        <f t="array" ref="F427">SUMPRODUCT($H427:$FZZ427,$H$2:$FZZ$2)/SUMPRODUCT(--($H427:$FZZ427&lt;&gt;""),$H$2:$FZZ$2)</f>
        <v>2.9770483409492114</v>
      </c>
      <c r="G427" s="1" cm="1">
        <f t="array" ref="G427">SUMPRODUCT($H427:$FZZ427,$G$2:$FZY$2)/SUMPRODUCT(--($H427:$FZZ427&lt;&gt;""),$G$2:$FZY$2)</f>
        <v>3.0141456315773678</v>
      </c>
      <c r="H427">
        <v>2.9358559136385201</v>
      </c>
      <c r="I427">
        <v>2.8743704516272199</v>
      </c>
      <c r="J427">
        <v>2.9329974447262201</v>
      </c>
      <c r="K427">
        <v>2.8783625688528902</v>
      </c>
      <c r="L427">
        <v>2.9131687405946098</v>
      </c>
      <c r="M427">
        <v>2.8769404383139001</v>
      </c>
      <c r="N427">
        <v>2.98373789772696</v>
      </c>
      <c r="O427">
        <v>3.1216590056448101</v>
      </c>
      <c r="P427">
        <v>2.90233802911896</v>
      </c>
      <c r="Q427">
        <v>3.0280356130552701</v>
      </c>
      <c r="R427">
        <v>2.4873263562412999</v>
      </c>
      <c r="S427">
        <v>2.69739109387422</v>
      </c>
      <c r="T427">
        <v>2.98270433202662</v>
      </c>
      <c r="U427">
        <v>3.0273571872576999</v>
      </c>
      <c r="V427">
        <v>3.0125122575486798</v>
      </c>
      <c r="W427">
        <v>3.0099237633491298</v>
      </c>
      <c r="X427">
        <v>2.8938447486451002</v>
      </c>
      <c r="Y427">
        <v>3.0469557788519701</v>
      </c>
      <c r="Z427">
        <v>3.2870139865315799</v>
      </c>
      <c r="AA427">
        <v>3.43815683382469</v>
      </c>
      <c r="AB427">
        <v>3.33245457212653</v>
      </c>
      <c r="AC427">
        <v>3.37670272057556</v>
      </c>
      <c r="AD427">
        <v>2.98065400439619</v>
      </c>
      <c r="AE427">
        <v>3.0091931100598801</v>
      </c>
      <c r="AF427">
        <v>2.9741974967962101</v>
      </c>
      <c r="AG427">
        <v>3.0760454972823399</v>
      </c>
      <c r="AH427">
        <v>3.1875068181473298</v>
      </c>
      <c r="AI427">
        <v>3.3328130068457198</v>
      </c>
      <c r="AJ427">
        <v>3.2447887227431602</v>
      </c>
      <c r="AK427">
        <v>3.38205844046617</v>
      </c>
      <c r="AL427">
        <v>2.5289800492930801</v>
      </c>
      <c r="AM427">
        <v>2.6209963365692501</v>
      </c>
      <c r="AN427">
        <v>2.6011379523448701</v>
      </c>
      <c r="AO427">
        <v>2.6902213539382598</v>
      </c>
      <c r="AP427">
        <v>3.3733255385599299</v>
      </c>
      <c r="AQ427">
        <v>3.26963262303431</v>
      </c>
      <c r="AR427">
        <v>3.0448722397127801</v>
      </c>
      <c r="AS427">
        <v>3.163381960797</v>
      </c>
      <c r="AT427">
        <v>3.27126258578439</v>
      </c>
      <c r="AU427">
        <v>3.0247384133187398</v>
      </c>
      <c r="AV427">
        <v>3.4621228771869599</v>
      </c>
      <c r="AW427">
        <v>3.3379081250204301</v>
      </c>
      <c r="AX427">
        <v>3.0256270558714098</v>
      </c>
      <c r="AY427">
        <v>3.1100844159387901</v>
      </c>
      <c r="AZ427">
        <v>2.6490382417327698</v>
      </c>
      <c r="BA427">
        <v>2.13187965737235</v>
      </c>
      <c r="BB427">
        <v>2.9464773667692001</v>
      </c>
      <c r="BC427">
        <v>3.1414248029716898</v>
      </c>
      <c r="BD427">
        <v>2.8711246010759401</v>
      </c>
      <c r="BE427">
        <v>3.0256658290069001</v>
      </c>
      <c r="BF427">
        <v>2.8316677369162799</v>
      </c>
      <c r="BG427">
        <v>2.9685628085968201</v>
      </c>
      <c r="BH427">
        <v>3.06498960007039</v>
      </c>
      <c r="BI427">
        <v>3.0041444878003598</v>
      </c>
      <c r="BJ427">
        <v>3.0408874272892401</v>
      </c>
      <c r="BK427">
        <v>3.1783107138770998</v>
      </c>
      <c r="BL427">
        <v>2.9199116725890799</v>
      </c>
      <c r="BM427">
        <v>3.0999998342799402</v>
      </c>
      <c r="BN427">
        <v>2.5217095242214498</v>
      </c>
      <c r="BO427">
        <v>2.5970221384525001</v>
      </c>
      <c r="BP427">
        <v>2.9651495210813699</v>
      </c>
      <c r="BQ427">
        <v>3.0736679861158098</v>
      </c>
      <c r="BR427">
        <v>2.9695213450756799</v>
      </c>
      <c r="BS427">
        <v>3.1402008421237602</v>
      </c>
      <c r="BT427">
        <v>2.8125674844631599</v>
      </c>
      <c r="BU427">
        <v>2.9976629954212899</v>
      </c>
      <c r="BV427">
        <v>3.0931501034920901</v>
      </c>
      <c r="BW427">
        <v>3.1313126268948799</v>
      </c>
      <c r="BX427">
        <v>2.9204554984243098</v>
      </c>
      <c r="BY427">
        <v>2.9301286008594198</v>
      </c>
      <c r="BZ427">
        <v>2.8221965351970502</v>
      </c>
      <c r="CA427">
        <v>2.8948725453121602</v>
      </c>
      <c r="CB427">
        <v>2.8965501746845899</v>
      </c>
      <c r="CC427">
        <v>2.98816370030959</v>
      </c>
      <c r="CD427">
        <v>2.6908121780985201</v>
      </c>
      <c r="CE427">
        <v>2.8552522351361498</v>
      </c>
      <c r="CF427">
        <v>2.4593228816291899</v>
      </c>
      <c r="CG427">
        <v>2.5900241272418398</v>
      </c>
      <c r="CH427">
        <v>2.8091911423447602</v>
      </c>
      <c r="CI427">
        <v>2.9022934215560099</v>
      </c>
      <c r="CJ427">
        <v>2.7414729781415299</v>
      </c>
      <c r="CK427">
        <v>2.8433320184398401</v>
      </c>
      <c r="CL427">
        <v>2.9396231110561799</v>
      </c>
      <c r="CM427">
        <v>3.0673508083558398</v>
      </c>
      <c r="CN427">
        <v>2.8449462750775498</v>
      </c>
      <c r="CO427">
        <v>2.96903641630727</v>
      </c>
      <c r="CP427">
        <v>2.79443395379695</v>
      </c>
      <c r="CQ427">
        <v>2.9804630511182899</v>
      </c>
      <c r="CR427">
        <v>2.7984204413871399</v>
      </c>
      <c r="CS427">
        <v>2.9353386969542701</v>
      </c>
      <c r="CT427">
        <v>2.8735095309015102</v>
      </c>
      <c r="CU427">
        <v>3.0259624979720101</v>
      </c>
      <c r="CV427">
        <v>3.2635760732602699</v>
      </c>
      <c r="CW427">
        <v>3.3990615168176301</v>
      </c>
      <c r="CX427">
        <v>2.7747671075537998</v>
      </c>
      <c r="CY427">
        <v>2.9316549926573501</v>
      </c>
      <c r="CZ427">
        <v>2.9610865398220301</v>
      </c>
      <c r="DA427">
        <v>3.1230268136391799</v>
      </c>
      <c r="DB427">
        <v>2.8229675640454501</v>
      </c>
      <c r="DC427">
        <v>2.9176013140524999</v>
      </c>
      <c r="DD427">
        <v>2.8721231063643202</v>
      </c>
      <c r="DE427">
        <v>3.0091909424357</v>
      </c>
      <c r="DF427">
        <v>2.9745116390399202</v>
      </c>
      <c r="DG427">
        <v>2.9713961951944299</v>
      </c>
      <c r="DH427">
        <v>2.8839697682044498</v>
      </c>
      <c r="DI427">
        <v>3.08048405657274</v>
      </c>
      <c r="DJ427">
        <v>3.05668582605837</v>
      </c>
      <c r="DK427">
        <v>3.0784133779049698</v>
      </c>
      <c r="DL427">
        <v>3.15513283690587</v>
      </c>
      <c r="DM427">
        <v>3.1207245237518699</v>
      </c>
      <c r="DN427">
        <v>3.01641045652614</v>
      </c>
      <c r="DO427">
        <v>3.0996617276299099</v>
      </c>
    </row>
    <row r="428" spans="1:119" x14ac:dyDescent="0.45">
      <c r="A428" t="s">
        <v>53</v>
      </c>
      <c r="B428" t="s">
        <v>38</v>
      </c>
      <c r="C428" t="s">
        <v>233</v>
      </c>
      <c r="D428">
        <v>35</v>
      </c>
      <c r="E428" t="s">
        <v>244</v>
      </c>
      <c r="F428" s="1" cm="1">
        <f t="array" ref="F428">SUMPRODUCT($H428:$FZZ428,$H$2:$FZZ$2)/SUMPRODUCT(--($H428:$FZZ428&lt;&gt;""),$H$2:$FZZ$2)</f>
        <v>1.8828663429801484</v>
      </c>
      <c r="G428" s="1" cm="1">
        <f t="array" ref="G428">SUMPRODUCT($H428:$FZZ428,$G$2:$FZY$2)/SUMPRODUCT(--($H428:$FZZ428&lt;&gt;""),$G$2:$FZY$2)</f>
        <v>1.8819811023186388</v>
      </c>
      <c r="H428">
        <v>1.8546936100790601</v>
      </c>
      <c r="I428">
        <v>1.7784489892542601</v>
      </c>
      <c r="J428">
        <v>1.85974393708224</v>
      </c>
      <c r="K428">
        <v>1.77653500518577</v>
      </c>
      <c r="L428">
        <v>1.8570809469110401</v>
      </c>
      <c r="M428">
        <v>1.78091864915325</v>
      </c>
      <c r="N428">
        <v>1.87057863991163</v>
      </c>
      <c r="O428">
        <v>1.92645835461254</v>
      </c>
      <c r="P428">
        <v>1.8252581951531199</v>
      </c>
      <c r="Q428">
        <v>1.86089963576957</v>
      </c>
      <c r="R428">
        <v>1.81873105302453</v>
      </c>
      <c r="S428">
        <v>1.91547778681824</v>
      </c>
      <c r="T428">
        <v>1.9071750096617901</v>
      </c>
      <c r="U428">
        <v>1.92231878651967</v>
      </c>
      <c r="V428">
        <v>1.88894664502038</v>
      </c>
      <c r="W428">
        <v>1.8955788138198599</v>
      </c>
      <c r="X428">
        <v>1.89652657054344</v>
      </c>
      <c r="Y428">
        <v>1.95384745983271</v>
      </c>
      <c r="Z428">
        <v>1.8747525733404899</v>
      </c>
      <c r="AA428">
        <v>1.92790035474524</v>
      </c>
      <c r="AB428">
        <v>1.90672053623958</v>
      </c>
      <c r="AC428">
        <v>1.89446244868876</v>
      </c>
      <c r="AD428">
        <v>1.8882690434948699</v>
      </c>
      <c r="AE428">
        <v>1.88278930281699</v>
      </c>
      <c r="AF428">
        <v>1.83383172006087</v>
      </c>
      <c r="AG428">
        <v>1.8753733072979399</v>
      </c>
      <c r="AH428">
        <v>1.84072675369974</v>
      </c>
      <c r="AI428">
        <v>1.8969542839157201</v>
      </c>
      <c r="AJ428">
        <v>1.90190969956943</v>
      </c>
      <c r="AK428">
        <v>1.9127634532402999</v>
      </c>
      <c r="AL428">
        <v>1.82297975592004</v>
      </c>
      <c r="AM428">
        <v>1.8798066545005201</v>
      </c>
      <c r="AN428">
        <v>1.9870066094318899</v>
      </c>
      <c r="AO428">
        <v>1.9541776581268699</v>
      </c>
      <c r="AP428">
        <v>1.9612977708069499</v>
      </c>
      <c r="AQ428">
        <v>1.9151458216309101</v>
      </c>
      <c r="AR428">
        <v>1.91073164006984</v>
      </c>
      <c r="AS428">
        <v>1.93487945619062</v>
      </c>
      <c r="AT428">
        <v>2.14394598369539</v>
      </c>
      <c r="AU428">
        <v>1.9278238811159401</v>
      </c>
      <c r="AV428">
        <v>1.8508801067237499</v>
      </c>
      <c r="AW428">
        <v>1.7936023902743301</v>
      </c>
      <c r="AX428">
        <v>1.94281781776472</v>
      </c>
      <c r="AY428">
        <v>1.9371375474846799</v>
      </c>
      <c r="AZ428">
        <v>1.8469320763942501</v>
      </c>
      <c r="BA428">
        <v>1.6216893392167799</v>
      </c>
      <c r="BB428">
        <v>1.8538620040965901</v>
      </c>
      <c r="BC428">
        <v>1.90282077270378</v>
      </c>
      <c r="BD428">
        <v>1.7968764488948801</v>
      </c>
      <c r="BE428">
        <v>1.90542607178783</v>
      </c>
      <c r="BF428">
        <v>1.79514824539067</v>
      </c>
      <c r="BG428">
        <v>1.8706456823555799</v>
      </c>
      <c r="BH428">
        <v>1.9208523120729299</v>
      </c>
      <c r="BI428">
        <v>1.88858555722622</v>
      </c>
      <c r="BJ428">
        <v>1.8182133542627701</v>
      </c>
      <c r="BK428">
        <v>1.83522797963581</v>
      </c>
      <c r="BL428">
        <v>1.9315951439603201</v>
      </c>
      <c r="BM428">
        <v>2.00583555570838</v>
      </c>
      <c r="BN428">
        <v>1.85785573667687</v>
      </c>
      <c r="BO428">
        <v>1.87166671358337</v>
      </c>
      <c r="BP428">
        <v>1.8091756694250201</v>
      </c>
      <c r="BQ428">
        <v>1.8713699556232899</v>
      </c>
      <c r="BR428">
        <v>1.83741996428861</v>
      </c>
      <c r="BS428">
        <v>1.9170535275417799</v>
      </c>
      <c r="BT428">
        <v>1.80788223284847</v>
      </c>
      <c r="BU428">
        <v>1.8988881583367301</v>
      </c>
      <c r="BV428">
        <v>1.7581120017321701</v>
      </c>
      <c r="BW428">
        <v>1.79057165957673</v>
      </c>
      <c r="BX428">
        <v>1.8017633362263801</v>
      </c>
      <c r="BY428">
        <v>1.80854673349977</v>
      </c>
      <c r="BZ428">
        <v>1.7616313053233701</v>
      </c>
      <c r="CA428">
        <v>1.7817510170855</v>
      </c>
      <c r="CB428">
        <v>1.8330716312361299</v>
      </c>
      <c r="CC428">
        <v>1.8843618494696099</v>
      </c>
      <c r="CD428">
        <v>1.7064905882843999</v>
      </c>
      <c r="CE428">
        <v>1.80196551293928</v>
      </c>
      <c r="CF428">
        <v>1.7610236358372899</v>
      </c>
      <c r="CG428">
        <v>1.8637289878199601</v>
      </c>
      <c r="CH428">
        <v>1.7340958610191901</v>
      </c>
      <c r="CI428">
        <v>1.7695263631953699</v>
      </c>
      <c r="CJ428">
        <v>1.7277118014169</v>
      </c>
      <c r="CK428">
        <v>1.81371304600709</v>
      </c>
      <c r="CL428">
        <v>1.7452406611819999</v>
      </c>
      <c r="CM428">
        <v>1.83207359902593</v>
      </c>
      <c r="CN428">
        <v>1.77240135041305</v>
      </c>
      <c r="CO428">
        <v>1.8458312009742199</v>
      </c>
      <c r="CP428">
        <v>1.75839667318396</v>
      </c>
      <c r="CQ428">
        <v>1.84474623876557</v>
      </c>
      <c r="CR428">
        <v>1.7865375718127501</v>
      </c>
      <c r="CS428">
        <v>1.84716118072907</v>
      </c>
      <c r="CT428">
        <v>1.7883581564397599</v>
      </c>
      <c r="CU428">
        <v>1.8482173050483099</v>
      </c>
      <c r="CV428">
        <v>1.84180115339092</v>
      </c>
      <c r="CW428">
        <v>1.86703147909666</v>
      </c>
      <c r="CX428">
        <v>1.74541278969142</v>
      </c>
      <c r="CY428">
        <v>1.82417858496087</v>
      </c>
      <c r="CZ428">
        <v>1.80744004398194</v>
      </c>
      <c r="DA428">
        <v>1.89578571614611</v>
      </c>
      <c r="DB428">
        <v>1.8185553019918099</v>
      </c>
      <c r="DC428">
        <v>1.83147029910398</v>
      </c>
      <c r="DD428">
        <v>1.8439517008419299</v>
      </c>
      <c r="DE428">
        <v>1.9156935139886999</v>
      </c>
      <c r="DF428">
        <v>1.85560868587257</v>
      </c>
      <c r="DG428">
        <v>1.8604976290034201</v>
      </c>
      <c r="DH428">
        <v>1.84905381321533</v>
      </c>
      <c r="DI428">
        <v>1.95308828501864</v>
      </c>
      <c r="DJ428">
        <v>1.89804846764948</v>
      </c>
      <c r="DK428">
        <v>1.9288253449091299</v>
      </c>
      <c r="DL428">
        <v>1.9296558413548499</v>
      </c>
      <c r="DM428">
        <v>1.91125610408055</v>
      </c>
      <c r="DN428">
        <v>1.89599804121857</v>
      </c>
      <c r="DO428">
        <v>1.9380679222761601</v>
      </c>
    </row>
    <row r="429" spans="1:119" x14ac:dyDescent="0.45">
      <c r="A429" t="s">
        <v>53</v>
      </c>
      <c r="B429" t="s">
        <v>38</v>
      </c>
      <c r="C429" t="s">
        <v>18</v>
      </c>
      <c r="D429">
        <v>35</v>
      </c>
      <c r="E429" t="s">
        <v>244</v>
      </c>
      <c r="F429" s="1" cm="1">
        <f t="array" ref="F429">SUMPRODUCT($H429:$FZZ429,$H$2:$FZZ$2)/SUMPRODUCT(--($H429:$FZZ429&lt;&gt;""),$H$2:$FZZ$2)</f>
        <v>2.1172264234027769</v>
      </c>
      <c r="G429" s="1" cm="1">
        <f t="array" ref="G429">SUMPRODUCT($H429:$FZZ429,$G$2:$FZY$2)/SUMPRODUCT(--($H429:$FZZ429&lt;&gt;""),$G$2:$FZY$2)</f>
        <v>2.1429219359632987</v>
      </c>
      <c r="H429">
        <v>2.0633788456809699</v>
      </c>
      <c r="I429">
        <v>2.0237127859637898</v>
      </c>
      <c r="J429">
        <v>2.0841775555035298</v>
      </c>
      <c r="K429">
        <v>2.0262676607586698</v>
      </c>
      <c r="L429">
        <v>2.06458513302228</v>
      </c>
      <c r="M429">
        <v>2.02811294931537</v>
      </c>
      <c r="N429">
        <v>2.1124725181079298</v>
      </c>
      <c r="O429">
        <v>2.18998741078157</v>
      </c>
      <c r="P429">
        <v>2.0731132334667399</v>
      </c>
      <c r="Q429">
        <v>2.1317677769961998</v>
      </c>
      <c r="R429">
        <v>2.0615115874218701</v>
      </c>
      <c r="S429">
        <v>2.1809935374079901</v>
      </c>
      <c r="T429">
        <v>2.1509722025105802</v>
      </c>
      <c r="U429">
        <v>2.1930337313720898</v>
      </c>
      <c r="V429">
        <v>2.1388982784681301</v>
      </c>
      <c r="W429">
        <v>2.1711461812496999</v>
      </c>
      <c r="X429">
        <v>2.14791453244269</v>
      </c>
      <c r="Y429">
        <v>2.2168545386975098</v>
      </c>
      <c r="Z429">
        <v>2.1082681563476799</v>
      </c>
      <c r="AA429">
        <v>2.1998362136715199</v>
      </c>
      <c r="AB429">
        <v>2.1600066026103</v>
      </c>
      <c r="AC429">
        <v>2.1589761607476801</v>
      </c>
      <c r="AD429">
        <v>2.1172943490096898</v>
      </c>
      <c r="AE429">
        <v>2.1315880363763799</v>
      </c>
      <c r="AF429">
        <v>2.07074595323152</v>
      </c>
      <c r="AG429">
        <v>2.1322741405989398</v>
      </c>
      <c r="AH429">
        <v>2.09511619567968</v>
      </c>
      <c r="AI429">
        <v>2.1683051091132302</v>
      </c>
      <c r="AJ429">
        <v>2.1508667751155701</v>
      </c>
      <c r="AK429">
        <v>2.1836543655720302</v>
      </c>
      <c r="AL429">
        <v>2.0574539893594501</v>
      </c>
      <c r="AM429">
        <v>2.15191566521337</v>
      </c>
      <c r="AN429">
        <v>2.20636959710856</v>
      </c>
      <c r="AO429">
        <v>2.2207988766578901</v>
      </c>
      <c r="AP429">
        <v>2.2105825321347901</v>
      </c>
      <c r="AQ429">
        <v>2.15957335928662</v>
      </c>
      <c r="AR429">
        <v>2.1533599566077699</v>
      </c>
      <c r="AS429">
        <v>2.2166065189783399</v>
      </c>
      <c r="AT429">
        <v>2.3717180822878499</v>
      </c>
      <c r="AU429">
        <v>2.1854531889846101</v>
      </c>
      <c r="AV429">
        <v>2.0738660704640002</v>
      </c>
      <c r="AW429">
        <v>2.0454847706312602</v>
      </c>
      <c r="AX429">
        <v>2.1824338947369899</v>
      </c>
      <c r="AY429">
        <v>2.2114289846598401</v>
      </c>
      <c r="AZ429">
        <v>1.9720840381769</v>
      </c>
      <c r="BA429">
        <v>1.8124248643316301</v>
      </c>
      <c r="BB429">
        <v>2.10533745867107</v>
      </c>
      <c r="BC429">
        <v>2.1961208257698099</v>
      </c>
      <c r="BD429">
        <v>2.0560681859639902</v>
      </c>
      <c r="BE429">
        <v>2.1811151631899</v>
      </c>
      <c r="BF429">
        <v>2.0314515923154102</v>
      </c>
      <c r="BG429">
        <v>2.1358850440635102</v>
      </c>
      <c r="BH429">
        <v>2.1544440378429899</v>
      </c>
      <c r="BI429">
        <v>2.1401273625627502</v>
      </c>
      <c r="BJ429">
        <v>2.0435623692256999</v>
      </c>
      <c r="BK429">
        <v>2.0867780917268699</v>
      </c>
      <c r="BL429">
        <v>2.1803895305247298</v>
      </c>
      <c r="BM429">
        <v>2.2481646848619001</v>
      </c>
      <c r="BN429">
        <v>2.1046878830175402</v>
      </c>
      <c r="BO429">
        <v>2.1333571409931902</v>
      </c>
      <c r="BP429">
        <v>2.0760283544510498</v>
      </c>
      <c r="BQ429">
        <v>2.1648484600359099</v>
      </c>
      <c r="BR429">
        <v>2.0738848018391001</v>
      </c>
      <c r="BS429">
        <v>2.2134773597025799</v>
      </c>
      <c r="BT429">
        <v>2.0555454150779702</v>
      </c>
      <c r="BU429">
        <v>2.1527918893448699</v>
      </c>
      <c r="BV429">
        <v>2.00461200989468</v>
      </c>
      <c r="BW429">
        <v>2.04325387053564</v>
      </c>
      <c r="BX429">
        <v>2.04918821212675</v>
      </c>
      <c r="BY429">
        <v>2.04470205985678</v>
      </c>
      <c r="BZ429">
        <v>1.9911000688564999</v>
      </c>
      <c r="CA429">
        <v>2.01901956752641</v>
      </c>
      <c r="CB429">
        <v>2.0776844366735099</v>
      </c>
      <c r="CC429">
        <v>2.13671921644778</v>
      </c>
      <c r="CD429">
        <v>1.9427264836214599</v>
      </c>
      <c r="CE429">
        <v>2.06165534609528</v>
      </c>
      <c r="CF429">
        <v>1.9903838724532199</v>
      </c>
      <c r="CG429">
        <v>2.1267893254983301</v>
      </c>
      <c r="CH429">
        <v>1.98385209876206</v>
      </c>
      <c r="CI429">
        <v>2.0452093735014101</v>
      </c>
      <c r="CJ429">
        <v>1.95967142292032</v>
      </c>
      <c r="CK429">
        <v>2.0775753877176402</v>
      </c>
      <c r="CL429">
        <v>1.94540809871549</v>
      </c>
      <c r="CM429">
        <v>2.0483288189223599</v>
      </c>
      <c r="CN429">
        <v>2.0334994806392799</v>
      </c>
      <c r="CO429">
        <v>2.1259639854760399</v>
      </c>
      <c r="CP429">
        <v>1.9904048705544</v>
      </c>
      <c r="CQ429">
        <v>2.1051607972813802</v>
      </c>
      <c r="CR429">
        <v>2.0324651998396499</v>
      </c>
      <c r="CS429">
        <v>2.1166606009052198</v>
      </c>
      <c r="CT429">
        <v>2.0302238421649399</v>
      </c>
      <c r="CU429">
        <v>2.1098623294278598</v>
      </c>
      <c r="CV429">
        <v>2.0574357563447498</v>
      </c>
      <c r="CW429">
        <v>2.1846294986932402</v>
      </c>
      <c r="CX429">
        <v>1.9756576430242101</v>
      </c>
      <c r="CY429">
        <v>2.0735354978951501</v>
      </c>
      <c r="CZ429">
        <v>2.0568107600893399</v>
      </c>
      <c r="DA429">
        <v>2.16771086237129</v>
      </c>
      <c r="DB429">
        <v>2.0618367049038802</v>
      </c>
      <c r="DC429">
        <v>2.0877270716717402</v>
      </c>
      <c r="DD429">
        <v>2.0810311221104199</v>
      </c>
      <c r="DE429">
        <v>2.1739011402720001</v>
      </c>
      <c r="DF429">
        <v>2.07885452802515</v>
      </c>
      <c r="DG429">
        <v>2.1108202307065098</v>
      </c>
      <c r="DH429">
        <v>2.0616434114604298</v>
      </c>
      <c r="DI429">
        <v>2.1615273481653401</v>
      </c>
      <c r="DJ429">
        <v>2.1896257104607</v>
      </c>
      <c r="DK429">
        <v>2.2320601556800699</v>
      </c>
      <c r="DL429">
        <v>2.19100118248139</v>
      </c>
      <c r="DM429">
        <v>2.1862239453022601</v>
      </c>
      <c r="DN429">
        <v>2.1706277664918301</v>
      </c>
      <c r="DO429">
        <v>2.2277571570123902</v>
      </c>
    </row>
    <row r="430" spans="1:119" x14ac:dyDescent="0.45">
      <c r="A430" t="s">
        <v>39</v>
      </c>
      <c r="B430" t="s">
        <v>267</v>
      </c>
      <c r="C430" t="s">
        <v>23</v>
      </c>
      <c r="D430">
        <v>35</v>
      </c>
      <c r="E430" t="s">
        <v>244</v>
      </c>
      <c r="F430" s="1" cm="1">
        <f t="array" ref="F430">SUMPRODUCT($H430:$FZZ430,$H$2:$FZZ$2)/SUMPRODUCT(--($H430:$FZZ430&lt;&gt;""),$H$2:$FZZ$2)</f>
        <v>2.7176535056304769</v>
      </c>
      <c r="G430" s="1" cm="1">
        <f t="array" ref="G430">SUMPRODUCT($H430:$FZZ430,$G$2:$FZY$2)/SUMPRODUCT(--($H430:$FZZ430&lt;&gt;""),$G$2:$FZY$2)</f>
        <v>2.6471106716712951</v>
      </c>
      <c r="H430">
        <v>2.4630220426658598</v>
      </c>
      <c r="I430">
        <v>2.4502664848119098</v>
      </c>
      <c r="J430">
        <v>2.4038892104270899</v>
      </c>
      <c r="K430">
        <v>2.37380940251342</v>
      </c>
      <c r="L430">
        <v>2.4626200952963799</v>
      </c>
      <c r="M430">
        <v>2.4535293867760299</v>
      </c>
      <c r="N430">
        <v>2.4593152909826599</v>
      </c>
      <c r="O430">
        <v>2.5200296683668002</v>
      </c>
      <c r="P430">
        <v>2.6022866152242998</v>
      </c>
      <c r="Q430">
        <v>2.6454219120153502</v>
      </c>
      <c r="R430">
        <v>2.5007240858625401</v>
      </c>
      <c r="S430">
        <v>2.5389626711302098</v>
      </c>
      <c r="T430">
        <v>2.6769341776764901</v>
      </c>
      <c r="U430">
        <v>2.4719589119574801</v>
      </c>
      <c r="V430">
        <v>2.6621808763341099</v>
      </c>
      <c r="W430">
        <v>2.7531805426373599</v>
      </c>
      <c r="X430">
        <v>2.5311233809167502</v>
      </c>
      <c r="Y430">
        <v>2.54449646188371</v>
      </c>
      <c r="Z430">
        <v>2.7685998496279001</v>
      </c>
      <c r="AA430">
        <v>2.8561378172671801</v>
      </c>
      <c r="AB430">
        <v>2.7324038624235398</v>
      </c>
      <c r="AC430">
        <v>2.8079559384425599</v>
      </c>
      <c r="AD430">
        <v>2.8471410295537698</v>
      </c>
      <c r="AE430">
        <v>2.7398969124103401</v>
      </c>
      <c r="AF430">
        <v>2.5003954005487499</v>
      </c>
      <c r="AG430">
        <v>2.53430178961215</v>
      </c>
      <c r="AH430">
        <v>2.7588722609711001</v>
      </c>
      <c r="AI430">
        <v>2.8448007848726098</v>
      </c>
      <c r="AJ430">
        <v>3.2278777172661202</v>
      </c>
      <c r="AK430">
        <v>2.88165023826941</v>
      </c>
      <c r="AL430">
        <v>2.59099380523462</v>
      </c>
      <c r="AM430">
        <v>2.6098140193149399</v>
      </c>
      <c r="AN430">
        <v>2.71975051657589</v>
      </c>
      <c r="AO430">
        <v>2.6786183507811998</v>
      </c>
      <c r="AP430">
        <v>2.92292227002716</v>
      </c>
      <c r="AQ430">
        <v>2.8653722856959001</v>
      </c>
      <c r="AR430">
        <v>2.6943024989427302</v>
      </c>
      <c r="AS430">
        <v>2.7641593425692199</v>
      </c>
      <c r="AT430">
        <v>3.0965841861757202</v>
      </c>
      <c r="AU430">
        <v>2.74299497083073</v>
      </c>
      <c r="AV430">
        <v>2.8582791415575599</v>
      </c>
      <c r="AW430">
        <v>2.4700343383594898</v>
      </c>
      <c r="AX430">
        <v>2.8068912382358699</v>
      </c>
      <c r="AY430">
        <v>2.8018339034213202</v>
      </c>
      <c r="AZ430">
        <v>2.98657779739177</v>
      </c>
      <c r="BA430">
        <v>2.1580024748128199</v>
      </c>
      <c r="BB430">
        <v>2.7331758909184298</v>
      </c>
      <c r="BC430">
        <v>2.8654376863399298</v>
      </c>
      <c r="BD430">
        <v>2.6949538459665798</v>
      </c>
      <c r="BE430">
        <v>2.8659113902135802</v>
      </c>
      <c r="BF430">
        <v>2.5733764662474199</v>
      </c>
      <c r="BG430">
        <v>2.6663271542509999</v>
      </c>
      <c r="BH430">
        <v>2.8535996727742998</v>
      </c>
      <c r="BI430">
        <v>2.7056036629176301</v>
      </c>
      <c r="BJ430">
        <v>2.66593996215488</v>
      </c>
      <c r="BK430">
        <v>2.7004824285050502</v>
      </c>
      <c r="BL430">
        <v>2.7424184108357701</v>
      </c>
      <c r="BM430">
        <v>2.7761584281010401</v>
      </c>
      <c r="BN430">
        <v>2.6077507905122501</v>
      </c>
      <c r="BO430">
        <v>2.62521695551946</v>
      </c>
      <c r="BP430">
        <v>2.7259066408102601</v>
      </c>
      <c r="BQ430">
        <v>2.7647176373746398</v>
      </c>
      <c r="BR430">
        <v>2.6919326902949199</v>
      </c>
      <c r="BS430">
        <v>2.8331329741628299</v>
      </c>
      <c r="BT430">
        <v>2.6533442302520398</v>
      </c>
      <c r="BU430">
        <v>2.6264869848007999</v>
      </c>
      <c r="BV430">
        <v>2.5891606958586801</v>
      </c>
      <c r="BW430">
        <v>2.6214296086202999</v>
      </c>
      <c r="BX430">
        <v>2.63700846393305</v>
      </c>
      <c r="BY430">
        <v>2.6119859577722702</v>
      </c>
      <c r="BZ430">
        <v>2.4237281186261201</v>
      </c>
      <c r="CA430">
        <v>2.4513023108257501</v>
      </c>
      <c r="CB430">
        <v>2.6464117104840801</v>
      </c>
      <c r="CC430">
        <v>2.6193841936567299</v>
      </c>
      <c r="CD430">
        <v>2.4013392718170201</v>
      </c>
      <c r="CE430">
        <v>2.50801292299509</v>
      </c>
      <c r="CF430">
        <v>2.4498375892537898</v>
      </c>
      <c r="CG430">
        <v>2.57753657976258</v>
      </c>
      <c r="CH430">
        <v>2.5254705978167098</v>
      </c>
      <c r="CI430">
        <v>2.6123907978139802</v>
      </c>
      <c r="CJ430">
        <v>2.4650997698399002</v>
      </c>
      <c r="CK430">
        <v>2.5658756609957001</v>
      </c>
      <c r="CL430">
        <v>2.6045918804070101</v>
      </c>
      <c r="CM430">
        <v>2.7437621167778601</v>
      </c>
      <c r="CN430">
        <v>2.62175450933483</v>
      </c>
      <c r="CO430">
        <v>2.6124741416211199</v>
      </c>
      <c r="CP430">
        <v>2.5567421084030899</v>
      </c>
      <c r="CQ430">
        <v>2.6483958548548001</v>
      </c>
      <c r="CR430">
        <v>2.3825318087671401</v>
      </c>
      <c r="CS430">
        <v>2.3997336072081801</v>
      </c>
      <c r="CT430">
        <v>2.5312836664759999</v>
      </c>
      <c r="CU430">
        <v>2.5759621164980899</v>
      </c>
      <c r="CV430">
        <v>2.7242821311840602</v>
      </c>
      <c r="CW430">
        <v>2.92138275598453</v>
      </c>
      <c r="CX430">
        <v>2.5426179763122501</v>
      </c>
      <c r="CY430">
        <v>2.62454582485271</v>
      </c>
      <c r="CZ430">
        <v>2.70089533663291</v>
      </c>
      <c r="DA430">
        <v>2.8272017896877499</v>
      </c>
      <c r="DB430">
        <v>2.6572269135541902</v>
      </c>
      <c r="DC430">
        <v>2.7396638410987801</v>
      </c>
      <c r="DD430">
        <v>2.67745702770508</v>
      </c>
      <c r="DE430">
        <v>2.7831341292342402</v>
      </c>
      <c r="DF430">
        <v>2.61093565255563</v>
      </c>
      <c r="DG430">
        <v>2.6883778003102599</v>
      </c>
      <c r="DH430">
        <v>2.7006343130006498</v>
      </c>
      <c r="DI430">
        <v>2.8020798008856498</v>
      </c>
      <c r="DJ430">
        <v>2.7547214673368399</v>
      </c>
      <c r="DK430">
        <v>2.7595810586565901</v>
      </c>
      <c r="DL430">
        <v>2.7939455657872201</v>
      </c>
      <c r="DM430">
        <v>2.6935607083915798</v>
      </c>
      <c r="DN430">
        <v>2.7127713313975002</v>
      </c>
      <c r="DO430">
        <v>2.6655572006258899</v>
      </c>
    </row>
    <row r="431" spans="1:119" x14ac:dyDescent="0.45">
      <c r="A431" t="s">
        <v>39</v>
      </c>
      <c r="B431" t="s">
        <v>32</v>
      </c>
      <c r="C431" t="s">
        <v>20</v>
      </c>
      <c r="D431">
        <v>35</v>
      </c>
      <c r="E431" t="s">
        <v>244</v>
      </c>
      <c r="F431" s="1" cm="1">
        <f t="array" ref="F431">SUMPRODUCT($H431:$FZZ431,$H$2:$FZZ$2)/SUMPRODUCT(--($H431:$FZZ431&lt;&gt;""),$H$2:$FZZ$2)</f>
        <v>2.3373039735419612</v>
      </c>
      <c r="G431" s="1" cm="1">
        <f t="array" ref="G431">SUMPRODUCT($H431:$FZZ431,$G$2:$FZY$2)/SUMPRODUCT(--($H431:$FZZ431&lt;&gt;""),$G$2:$FZY$2)</f>
        <v>2.2110926804731297</v>
      </c>
      <c r="H431">
        <v>2.1554686729985399</v>
      </c>
      <c r="I431">
        <v>2.0166877916472199</v>
      </c>
      <c r="J431">
        <v>2.1585935362840099</v>
      </c>
      <c r="K431">
        <v>2.0192369987213898</v>
      </c>
      <c r="L431">
        <v>2.1498825484066302</v>
      </c>
      <c r="M431">
        <v>2.0177696544466701</v>
      </c>
      <c r="N431">
        <v>2.3098736891089202</v>
      </c>
      <c r="O431">
        <v>2.3106136568223099</v>
      </c>
      <c r="P431">
        <v>2.3046283620696202</v>
      </c>
      <c r="Q431">
        <v>2.2981273649088401</v>
      </c>
      <c r="R431">
        <v>2.2021770612428799</v>
      </c>
      <c r="S431">
        <v>2.2440912247645102</v>
      </c>
      <c r="T431">
        <v>2.5834920790608602</v>
      </c>
      <c r="U431">
        <v>2.2536328642914101</v>
      </c>
      <c r="V431">
        <v>2.2851419249931002</v>
      </c>
      <c r="W431">
        <v>2.2456233139333301</v>
      </c>
      <c r="X431">
        <v>2.3540236047706999</v>
      </c>
      <c r="Y431">
        <v>2.33523785489125</v>
      </c>
      <c r="Z431">
        <v>2.2684031095752299</v>
      </c>
      <c r="AA431">
        <v>2.2553085871949401</v>
      </c>
      <c r="AB431">
        <v>2.2586874776528001</v>
      </c>
      <c r="AC431">
        <v>2.2529184727686302</v>
      </c>
      <c r="AD431">
        <v>2.31726771729672</v>
      </c>
      <c r="AE431">
        <v>2.2509738266611801</v>
      </c>
      <c r="AF431">
        <v>2.2498544666503602</v>
      </c>
      <c r="AG431">
        <v>2.1832478336847201</v>
      </c>
      <c r="AH431">
        <v>2.2627546013614301</v>
      </c>
      <c r="AI431">
        <v>2.2504708585459201</v>
      </c>
      <c r="AJ431">
        <v>2.6510950107245699</v>
      </c>
      <c r="AK431">
        <v>2.2563877255064102</v>
      </c>
      <c r="AL431">
        <v>2.2391431541354598</v>
      </c>
      <c r="AM431">
        <v>2.19776959219754</v>
      </c>
      <c r="AN431">
        <v>2.4038526800142201</v>
      </c>
      <c r="AO431">
        <v>2.32638872297633</v>
      </c>
      <c r="AP431">
        <v>2.4324082329316901</v>
      </c>
      <c r="AQ431">
        <v>2.30551812033351</v>
      </c>
      <c r="AR431">
        <v>2.1585255419437899</v>
      </c>
      <c r="AS431">
        <v>2.22432354466918</v>
      </c>
      <c r="AT431">
        <v>2.8269517343796</v>
      </c>
      <c r="AU431">
        <v>2.28477389637793</v>
      </c>
      <c r="AV431">
        <v>2.6153352481025101</v>
      </c>
      <c r="AW431">
        <v>2.0833054975730101</v>
      </c>
      <c r="AX431">
        <v>2.2655426389223301</v>
      </c>
      <c r="AY431">
        <v>2.2159974474799999</v>
      </c>
      <c r="AZ431">
        <v>2.4067501955799302</v>
      </c>
      <c r="BA431">
        <v>1.82059939552135</v>
      </c>
      <c r="BB431">
        <v>2.1783604870421698</v>
      </c>
      <c r="BC431">
        <v>2.2230664868123799</v>
      </c>
      <c r="BD431">
        <v>2.0744604845977301</v>
      </c>
      <c r="BE431">
        <v>2.1686338351657901</v>
      </c>
      <c r="BF431">
        <v>2.1449962393981399</v>
      </c>
      <c r="BG431">
        <v>2.1840340577210302</v>
      </c>
      <c r="BH431">
        <v>2.3134890946900799</v>
      </c>
      <c r="BI431">
        <v>2.1700225796971999</v>
      </c>
      <c r="BJ431">
        <v>2.17859319301576</v>
      </c>
      <c r="BK431">
        <v>2.2047465501271</v>
      </c>
      <c r="BL431">
        <v>2.2602136034901701</v>
      </c>
      <c r="BM431">
        <v>2.2679363309053899</v>
      </c>
      <c r="BN431">
        <v>2.1983697232318402</v>
      </c>
      <c r="BO431">
        <v>2.2170064771765898</v>
      </c>
      <c r="BP431">
        <v>2.2037288446958301</v>
      </c>
      <c r="BQ431">
        <v>2.1935025761576799</v>
      </c>
      <c r="BR431">
        <v>2.16452808201378</v>
      </c>
      <c r="BS431">
        <v>2.2304035429821298</v>
      </c>
      <c r="BT431">
        <v>2.3136185693059401</v>
      </c>
      <c r="BU431">
        <v>2.25773744290546</v>
      </c>
      <c r="BV431">
        <v>2.1184766169726998</v>
      </c>
      <c r="BW431">
        <v>2.07884693738148</v>
      </c>
      <c r="BX431">
        <v>2.2054263338752298</v>
      </c>
      <c r="BY431">
        <v>2.1134460796844299</v>
      </c>
      <c r="BZ431">
        <v>2.0989319158905699</v>
      </c>
      <c r="CA431">
        <v>2.0462793892297499</v>
      </c>
      <c r="CB431">
        <v>2.26517913953343</v>
      </c>
      <c r="CC431">
        <v>2.2348633368891702</v>
      </c>
      <c r="CD431">
        <v>2.1267396826829401</v>
      </c>
      <c r="CE431">
        <v>2.14586132104998</v>
      </c>
      <c r="CF431">
        <v>2.0671139358001001</v>
      </c>
      <c r="CG431">
        <v>2.1389088346706999</v>
      </c>
      <c r="CH431">
        <v>2.09164859206094</v>
      </c>
      <c r="CI431">
        <v>2.1217277442872202</v>
      </c>
      <c r="CJ431">
        <v>2.0378651191067099</v>
      </c>
      <c r="CK431">
        <v>2.0830379329610902</v>
      </c>
      <c r="CL431">
        <v>2.0411414479713899</v>
      </c>
      <c r="CM431">
        <v>2.1329161730878101</v>
      </c>
      <c r="CN431">
        <v>2.30941281334399</v>
      </c>
      <c r="CO431">
        <v>2.2074228103548101</v>
      </c>
      <c r="CP431">
        <v>2.0969309576563</v>
      </c>
      <c r="CQ431">
        <v>2.1336961772588898</v>
      </c>
      <c r="CR431">
        <v>2.2046535691998899</v>
      </c>
      <c r="CS431">
        <v>2.1683130774096999</v>
      </c>
      <c r="CT431">
        <v>2.16873758386535</v>
      </c>
      <c r="CU431">
        <v>2.1455049805908302</v>
      </c>
      <c r="CV431">
        <v>2.12546881006572</v>
      </c>
      <c r="CW431">
        <v>2.2057115741903499</v>
      </c>
      <c r="CX431">
        <v>2.11103539647097</v>
      </c>
      <c r="CY431">
        <v>2.1317188777518399</v>
      </c>
      <c r="CZ431">
        <v>2.1510236290311702</v>
      </c>
      <c r="DA431">
        <v>2.1867538327573901</v>
      </c>
      <c r="DB431">
        <v>2.1319563192776498</v>
      </c>
      <c r="DC431">
        <v>2.14782679405555</v>
      </c>
      <c r="DD431">
        <v>2.1578730113436002</v>
      </c>
      <c r="DE431">
        <v>2.1931585774332198</v>
      </c>
      <c r="DF431">
        <v>2.08608483174782</v>
      </c>
      <c r="DG431">
        <v>2.09513610435648</v>
      </c>
      <c r="DH431">
        <v>2.1481640934389401</v>
      </c>
      <c r="DI431">
        <v>2.1978170976204798</v>
      </c>
      <c r="DJ431">
        <v>2.2791717370914601</v>
      </c>
      <c r="DK431">
        <v>2.2287254595448198</v>
      </c>
      <c r="DL431">
        <v>2.4766683767672601</v>
      </c>
      <c r="DM431">
        <v>2.30654917160805</v>
      </c>
      <c r="DN431">
        <v>2.3444731375317001</v>
      </c>
      <c r="DO431">
        <v>2.2521520963169501</v>
      </c>
    </row>
    <row r="432" spans="1:119" x14ac:dyDescent="0.45">
      <c r="A432" t="s">
        <v>39</v>
      </c>
      <c r="B432" t="s">
        <v>32</v>
      </c>
      <c r="C432" t="s">
        <v>23</v>
      </c>
      <c r="D432">
        <v>35</v>
      </c>
      <c r="E432" t="s">
        <v>244</v>
      </c>
      <c r="F432" s="1" cm="1">
        <f t="array" ref="F432">SUMPRODUCT($H432:$FZZ432,$H$2:$FZZ$2)/SUMPRODUCT(--($H432:$FZZ432&lt;&gt;""),$H$2:$FZZ$2)</f>
        <v>2.3401741339603936</v>
      </c>
      <c r="G432" s="1" cm="1">
        <f t="array" ref="G432">SUMPRODUCT($H432:$FZZ432,$G$2:$FZY$2)/SUMPRODUCT(--($H432:$FZZ432&lt;&gt;""),$G$2:$FZY$2)</f>
        <v>2.2669824356542869</v>
      </c>
      <c r="H432">
        <v>2.1247646142298602</v>
      </c>
      <c r="I432">
        <v>2.0703282494948199</v>
      </c>
      <c r="J432">
        <v>2.1353058369188198</v>
      </c>
      <c r="K432">
        <v>2.0789165008327499</v>
      </c>
      <c r="L432">
        <v>2.1291036807435502</v>
      </c>
      <c r="M432">
        <v>2.0778629453310198</v>
      </c>
      <c r="N432">
        <v>2.3463064041771302</v>
      </c>
      <c r="O432">
        <v>2.36798284710471</v>
      </c>
      <c r="P432">
        <v>2.3115746072005399</v>
      </c>
      <c r="Q432">
        <v>2.3396399243869701</v>
      </c>
      <c r="R432">
        <v>2.2203507413082599</v>
      </c>
      <c r="S432">
        <v>2.2513742363956899</v>
      </c>
      <c r="T432">
        <v>2.50092353644943</v>
      </c>
      <c r="U432">
        <v>2.30516340758034</v>
      </c>
      <c r="V432">
        <v>2.3057885637954398</v>
      </c>
      <c r="W432">
        <v>2.32989631451921</v>
      </c>
      <c r="X432">
        <v>2.3666518494560398</v>
      </c>
      <c r="Y432">
        <v>2.36979562613709</v>
      </c>
      <c r="Z432">
        <v>2.2959135567566999</v>
      </c>
      <c r="AA432">
        <v>2.2992499101702801</v>
      </c>
      <c r="AB432">
        <v>2.28366386918138</v>
      </c>
      <c r="AC432">
        <v>2.3116765300488602</v>
      </c>
      <c r="AD432">
        <v>2.3781168131871899</v>
      </c>
      <c r="AE432">
        <v>2.28739280335108</v>
      </c>
      <c r="AF432">
        <v>2.2383289253438501</v>
      </c>
      <c r="AG432">
        <v>2.2415149395633001</v>
      </c>
      <c r="AH432">
        <v>2.3148512674589701</v>
      </c>
      <c r="AI432">
        <v>2.3175265097997002</v>
      </c>
      <c r="AJ432">
        <v>2.5521062547133</v>
      </c>
      <c r="AK432">
        <v>2.32908133882253</v>
      </c>
      <c r="AL432">
        <v>2.28165359572654</v>
      </c>
      <c r="AM432">
        <v>2.2545589058074098</v>
      </c>
      <c r="AN432">
        <v>2.4169799035656401</v>
      </c>
      <c r="AO432">
        <v>2.3794834447602802</v>
      </c>
      <c r="AP432">
        <v>2.4682727460812099</v>
      </c>
      <c r="AQ432">
        <v>2.3492511693460698</v>
      </c>
      <c r="AR432">
        <v>2.2768698659614701</v>
      </c>
      <c r="AS432">
        <v>2.2794672067251698</v>
      </c>
      <c r="AT432">
        <v>2.6145071394825998</v>
      </c>
      <c r="AU432">
        <v>2.3557613161667299</v>
      </c>
      <c r="AV432">
        <v>2.4748598588468198</v>
      </c>
      <c r="AW432">
        <v>2.1121088868717401</v>
      </c>
      <c r="AX432">
        <v>2.32343795396068</v>
      </c>
      <c r="AY432">
        <v>2.29792103825217</v>
      </c>
      <c r="AZ432">
        <v>2.2993391380040902</v>
      </c>
      <c r="BA432">
        <v>1.8123151249251901</v>
      </c>
      <c r="BB432">
        <v>2.2698891847618201</v>
      </c>
      <c r="BC432">
        <v>2.3311129171375198</v>
      </c>
      <c r="BD432">
        <v>2.2008980485693099</v>
      </c>
      <c r="BE432">
        <v>2.3028489026956001</v>
      </c>
      <c r="BF432">
        <v>2.2215421064126999</v>
      </c>
      <c r="BG432">
        <v>2.2895462687127299</v>
      </c>
      <c r="BH432">
        <v>2.4062422390384102</v>
      </c>
      <c r="BI432">
        <v>2.26988085940717</v>
      </c>
      <c r="BJ432">
        <v>2.2344791993619699</v>
      </c>
      <c r="BK432">
        <v>2.2374588018248098</v>
      </c>
      <c r="BL432">
        <v>2.3139342121744302</v>
      </c>
      <c r="BM432">
        <v>2.33384285346742</v>
      </c>
      <c r="BN432">
        <v>2.2968707652964002</v>
      </c>
      <c r="BO432">
        <v>2.2801136932193899</v>
      </c>
      <c r="BP432">
        <v>2.2625514735908201</v>
      </c>
      <c r="BQ432">
        <v>2.2940815884348602</v>
      </c>
      <c r="BR432">
        <v>2.2465905651324398</v>
      </c>
      <c r="BS432">
        <v>2.3394423744177799</v>
      </c>
      <c r="BT432">
        <v>2.35422965358083</v>
      </c>
      <c r="BU432">
        <v>2.3070571859307401</v>
      </c>
      <c r="BV432">
        <v>2.1776706244839299</v>
      </c>
      <c r="BW432">
        <v>2.1512693397900202</v>
      </c>
      <c r="BX432">
        <v>2.2285716595148699</v>
      </c>
      <c r="BY432">
        <v>2.1942725483440402</v>
      </c>
      <c r="BZ432">
        <v>2.1734822974553101</v>
      </c>
      <c r="CA432">
        <v>2.1495785278545898</v>
      </c>
      <c r="CB432">
        <v>2.3397862077988298</v>
      </c>
      <c r="CC432">
        <v>2.3066579247822201</v>
      </c>
      <c r="CD432">
        <v>2.1805976619784402</v>
      </c>
      <c r="CE432">
        <v>2.2204466001002401</v>
      </c>
      <c r="CF432">
        <v>2.15880082869143</v>
      </c>
      <c r="CG432">
        <v>2.2234814105885801</v>
      </c>
      <c r="CH432">
        <v>2.1449115309156399</v>
      </c>
      <c r="CI432">
        <v>2.2020199621229799</v>
      </c>
      <c r="CJ432">
        <v>2.1367029550229102</v>
      </c>
      <c r="CK432">
        <v>2.1956672439648699</v>
      </c>
      <c r="CL432">
        <v>2.1235545359913401</v>
      </c>
      <c r="CM432">
        <v>2.19231265472835</v>
      </c>
      <c r="CN432">
        <v>2.3381839584134401</v>
      </c>
      <c r="CO432">
        <v>2.2894348329751799</v>
      </c>
      <c r="CP432">
        <v>2.1940036270460399</v>
      </c>
      <c r="CQ432">
        <v>2.2249164512319801</v>
      </c>
      <c r="CR432">
        <v>2.2523422565834199</v>
      </c>
      <c r="CS432">
        <v>2.2536370963657699</v>
      </c>
      <c r="CT432">
        <v>2.26741815533124</v>
      </c>
      <c r="CU432">
        <v>2.2558623004807199</v>
      </c>
      <c r="CV432">
        <v>2.2025281261841698</v>
      </c>
      <c r="CW432">
        <v>2.33130016281818</v>
      </c>
      <c r="CX432">
        <v>2.1924195420796102</v>
      </c>
      <c r="CY432">
        <v>2.2303108050532101</v>
      </c>
      <c r="CZ432">
        <v>2.2277438488282599</v>
      </c>
      <c r="DA432">
        <v>2.27331764493873</v>
      </c>
      <c r="DB432">
        <v>2.1952084296351</v>
      </c>
      <c r="DC432">
        <v>2.2346318277520401</v>
      </c>
      <c r="DD432">
        <v>2.2456320432005001</v>
      </c>
      <c r="DE432">
        <v>2.29793208013814</v>
      </c>
      <c r="DF432">
        <v>2.1487256883860701</v>
      </c>
      <c r="DG432">
        <v>2.19457749098917</v>
      </c>
      <c r="DH432">
        <v>2.2418707519013998</v>
      </c>
      <c r="DI432">
        <v>2.3002971002951802</v>
      </c>
      <c r="DJ432">
        <v>2.33593548335377</v>
      </c>
      <c r="DK432">
        <v>2.32674667115589</v>
      </c>
      <c r="DL432">
        <v>2.4818863668201199</v>
      </c>
      <c r="DM432">
        <v>2.3612091546529399</v>
      </c>
      <c r="DN432">
        <v>2.4176766250808099</v>
      </c>
      <c r="DO432">
        <v>2.3509655797725202</v>
      </c>
    </row>
    <row r="433" spans="1:119" x14ac:dyDescent="0.45">
      <c r="A433" t="s">
        <v>39</v>
      </c>
      <c r="B433" t="s">
        <v>32</v>
      </c>
      <c r="C433" t="s">
        <v>44</v>
      </c>
      <c r="D433">
        <v>35</v>
      </c>
      <c r="E433" t="s">
        <v>244</v>
      </c>
      <c r="F433" s="1" cm="1">
        <f t="array" ref="F433">SUMPRODUCT($H433:$FZZ433,$H$2:$FZZ$2)/SUMPRODUCT(--($H433:$FZZ433&lt;&gt;""),$H$2:$FZZ$2)</f>
        <v>2.1241852525433931</v>
      </c>
      <c r="G433" s="1" cm="1">
        <f t="array" ref="G433">SUMPRODUCT($H433:$FZZ433,$G$2:$FZY$2)/SUMPRODUCT(--($H433:$FZZ433&lt;&gt;""),$G$2:$FZY$2)</f>
        <v>2.0651024048873592</v>
      </c>
      <c r="H433">
        <v>1.9420222541608401</v>
      </c>
      <c r="I433">
        <v>1.9018415453324</v>
      </c>
      <c r="J433">
        <v>1.94803624243025</v>
      </c>
      <c r="K433">
        <v>1.9055376405636</v>
      </c>
      <c r="L433">
        <v>1.94364785019373</v>
      </c>
      <c r="M433">
        <v>1.90197135028468</v>
      </c>
      <c r="N433">
        <v>2.1117980443137099</v>
      </c>
      <c r="O433">
        <v>2.1494453119339001</v>
      </c>
      <c r="P433">
        <v>2.1027897328706802</v>
      </c>
      <c r="Q433">
        <v>2.13197677350461</v>
      </c>
      <c r="R433">
        <v>2.0507171410431302</v>
      </c>
      <c r="S433">
        <v>2.0547869914036898</v>
      </c>
      <c r="T433">
        <v>2.2974610095641999</v>
      </c>
      <c r="U433">
        <v>2.1233009088321899</v>
      </c>
      <c r="V433">
        <v>2.11341830265357</v>
      </c>
      <c r="W433">
        <v>2.14836614828975</v>
      </c>
      <c r="X433">
        <v>2.1359493606746498</v>
      </c>
      <c r="Y433">
        <v>2.1415904570144302</v>
      </c>
      <c r="Z433">
        <v>2.0837067139818801</v>
      </c>
      <c r="AA433">
        <v>2.1080153880815602</v>
      </c>
      <c r="AB433">
        <v>2.0656029357813299</v>
      </c>
      <c r="AC433">
        <v>2.0871087138415199</v>
      </c>
      <c r="AD433">
        <v>2.1154186988697301</v>
      </c>
      <c r="AE433">
        <v>2.07453749057915</v>
      </c>
      <c r="AF433">
        <v>2.0371607724277099</v>
      </c>
      <c r="AG433">
        <v>2.0442364660019101</v>
      </c>
      <c r="AH433">
        <v>2.11055488942741</v>
      </c>
      <c r="AI433">
        <v>2.1177471468536799</v>
      </c>
      <c r="AJ433">
        <v>2.32393188895532</v>
      </c>
      <c r="AK433">
        <v>2.11111186811147</v>
      </c>
      <c r="AL433">
        <v>2.0711087668836301</v>
      </c>
      <c r="AM433">
        <v>2.0515835060643002</v>
      </c>
      <c r="AN433">
        <v>2.20631821773843</v>
      </c>
      <c r="AO433">
        <v>2.16087727520567</v>
      </c>
      <c r="AP433">
        <v>2.1588102992981399</v>
      </c>
      <c r="AQ433">
        <v>2.1261912190178101</v>
      </c>
      <c r="AR433">
        <v>2.0524330484188602</v>
      </c>
      <c r="AS433">
        <v>2.06880315695232</v>
      </c>
      <c r="AT433">
        <v>2.3948554333548202</v>
      </c>
      <c r="AU433">
        <v>2.1344720808439699</v>
      </c>
      <c r="AV433">
        <v>2.24171705042763</v>
      </c>
      <c r="AW433">
        <v>1.93570467106823</v>
      </c>
      <c r="AX433">
        <v>2.0876045480391001</v>
      </c>
      <c r="AY433">
        <v>2.0850152136277602</v>
      </c>
      <c r="AZ433">
        <v>2.10426506018266</v>
      </c>
      <c r="BA433">
        <v>1.6598247755103299</v>
      </c>
      <c r="BB433">
        <v>2.0651499074432502</v>
      </c>
      <c r="BC433">
        <v>2.13985105855883</v>
      </c>
      <c r="BD433">
        <v>2.0101129359256702</v>
      </c>
      <c r="BE433">
        <v>2.1142085108175301</v>
      </c>
      <c r="BF433">
        <v>2.0172562203758502</v>
      </c>
      <c r="BG433">
        <v>2.0749385288333499</v>
      </c>
      <c r="BH433">
        <v>2.1729436079542501</v>
      </c>
      <c r="BI433">
        <v>2.05524644722568</v>
      </c>
      <c r="BJ433">
        <v>2.01370321936992</v>
      </c>
      <c r="BK433">
        <v>2.01936034881816</v>
      </c>
      <c r="BL433">
        <v>2.1055358509800999</v>
      </c>
      <c r="BM433">
        <v>2.1370671996223698</v>
      </c>
      <c r="BN433">
        <v>2.0841147362085901</v>
      </c>
      <c r="BO433">
        <v>2.0721300177673898</v>
      </c>
      <c r="BP433">
        <v>2.0840110354639401</v>
      </c>
      <c r="BQ433">
        <v>2.10835552325134</v>
      </c>
      <c r="BR433">
        <v>2.0520655394156102</v>
      </c>
      <c r="BS433">
        <v>2.1424930503978099</v>
      </c>
      <c r="BT433">
        <v>2.12944962703232</v>
      </c>
      <c r="BU433">
        <v>2.1014023114356299</v>
      </c>
      <c r="BV433">
        <v>2.0043768263626802</v>
      </c>
      <c r="BW433">
        <v>1.9824666776073001</v>
      </c>
      <c r="BX433">
        <v>2.0328951157336999</v>
      </c>
      <c r="BY433">
        <v>1.98905937888048</v>
      </c>
      <c r="BZ433">
        <v>1.97685442319288</v>
      </c>
      <c r="CA433">
        <v>1.9507768567717101</v>
      </c>
      <c r="CB433">
        <v>2.11223507162279</v>
      </c>
      <c r="CC433">
        <v>2.0953473794331199</v>
      </c>
      <c r="CD433">
        <v>2.00709091198671</v>
      </c>
      <c r="CE433">
        <v>2.0397237248882698</v>
      </c>
      <c r="CF433">
        <v>1.9712997083508801</v>
      </c>
      <c r="CG433">
        <v>2.0276337016978698</v>
      </c>
      <c r="CH433">
        <v>1.96579510749665</v>
      </c>
      <c r="CI433">
        <v>2.02977357115615</v>
      </c>
      <c r="CJ433">
        <v>1.9338910173431001</v>
      </c>
      <c r="CK433">
        <v>1.99470069845353</v>
      </c>
      <c r="CL433">
        <v>1.9670425312212501</v>
      </c>
      <c r="CM433">
        <v>2.00564068239354</v>
      </c>
      <c r="CN433">
        <v>2.1338762596584</v>
      </c>
      <c r="CO433">
        <v>2.0833267539120399</v>
      </c>
      <c r="CP433">
        <v>2.0032481068438699</v>
      </c>
      <c r="CQ433">
        <v>2.0270793480116298</v>
      </c>
      <c r="CR433">
        <v>2.0728984711706002</v>
      </c>
      <c r="CS433">
        <v>2.0472006224844601</v>
      </c>
      <c r="CT433">
        <v>2.0454025772826898</v>
      </c>
      <c r="CU433">
        <v>2.0465771803646802</v>
      </c>
      <c r="CV433">
        <v>2.0267627250405198</v>
      </c>
      <c r="CW433">
        <v>2.1056317056838201</v>
      </c>
      <c r="CX433">
        <v>1.9945981310627801</v>
      </c>
      <c r="CY433">
        <v>2.0305060572829401</v>
      </c>
      <c r="CZ433">
        <v>2.0214086751706799</v>
      </c>
      <c r="DA433">
        <v>2.0769885321730501</v>
      </c>
      <c r="DB433">
        <v>1.9908049733239399</v>
      </c>
      <c r="DC433">
        <v>2.0220763822058498</v>
      </c>
      <c r="DD433">
        <v>2.0504617669875298</v>
      </c>
      <c r="DE433">
        <v>2.10294457190165</v>
      </c>
      <c r="DF433">
        <v>1.96319793262438</v>
      </c>
      <c r="DG433">
        <v>1.9922698108713599</v>
      </c>
      <c r="DH433">
        <v>2.0380427218991999</v>
      </c>
      <c r="DI433">
        <v>2.0827745237855599</v>
      </c>
      <c r="DJ433">
        <v>2.1515477421578701</v>
      </c>
      <c r="DK433">
        <v>2.1470971517439801</v>
      </c>
      <c r="DL433">
        <v>2.2598284423377302</v>
      </c>
      <c r="DM433">
        <v>2.1538460234458898</v>
      </c>
      <c r="DN433">
        <v>2.1834316167215602</v>
      </c>
      <c r="DO433">
        <v>2.1197735158978799</v>
      </c>
    </row>
    <row r="434" spans="1:119" x14ac:dyDescent="0.45">
      <c r="A434" t="s">
        <v>39</v>
      </c>
      <c r="B434" t="s">
        <v>32</v>
      </c>
      <c r="C434" t="s">
        <v>33</v>
      </c>
      <c r="D434">
        <v>35</v>
      </c>
      <c r="E434" t="s">
        <v>244</v>
      </c>
      <c r="F434" s="1" cm="1">
        <f t="array" ref="F434">SUMPRODUCT($H434:$FZZ434,$H$2:$FZZ$2)/SUMPRODUCT(--($H434:$FZZ434&lt;&gt;""),$H$2:$FZZ$2)</f>
        <v>2.2116513671759761</v>
      </c>
      <c r="G434" s="1" cm="1">
        <f t="array" ref="G434">SUMPRODUCT($H434:$FZZ434,$G$2:$FZY$2)/SUMPRODUCT(--($H434:$FZZ434&lt;&gt;""),$G$2:$FZY$2)</f>
        <v>2.1371056248138451</v>
      </c>
      <c r="H434">
        <v>2.0259090408617499</v>
      </c>
      <c r="I434">
        <v>1.95645144006131</v>
      </c>
      <c r="J434">
        <v>2.0254358153826302</v>
      </c>
      <c r="K434">
        <v>1.95934923742874</v>
      </c>
      <c r="L434">
        <v>2.02591773289641</v>
      </c>
      <c r="M434">
        <v>1.96446137170597</v>
      </c>
      <c r="N434">
        <v>2.2047997881176999</v>
      </c>
      <c r="O434">
        <v>2.2243024386528298</v>
      </c>
      <c r="P434">
        <v>2.1797366204397899</v>
      </c>
      <c r="Q434">
        <v>2.1975624903014102</v>
      </c>
      <c r="R434">
        <v>2.1158493439659201</v>
      </c>
      <c r="S434">
        <v>2.1368192727116999</v>
      </c>
      <c r="T434">
        <v>2.39065245051306</v>
      </c>
      <c r="U434">
        <v>2.1950376717172202</v>
      </c>
      <c r="V434">
        <v>2.1968061340185501</v>
      </c>
      <c r="W434">
        <v>2.2209068155072398</v>
      </c>
      <c r="X434">
        <v>2.2244987552062399</v>
      </c>
      <c r="Y434">
        <v>2.2256000929174</v>
      </c>
      <c r="Z434">
        <v>2.16778094301208</v>
      </c>
      <c r="AA434">
        <v>2.1772870319430799</v>
      </c>
      <c r="AB434">
        <v>2.1479872646203</v>
      </c>
      <c r="AC434">
        <v>2.1620086009865598</v>
      </c>
      <c r="AD434">
        <v>2.2137094496132002</v>
      </c>
      <c r="AE434">
        <v>2.1415910184293199</v>
      </c>
      <c r="AF434">
        <v>2.1186440002937501</v>
      </c>
      <c r="AG434">
        <v>2.09910026084669</v>
      </c>
      <c r="AH434">
        <v>2.1928765682340901</v>
      </c>
      <c r="AI434">
        <v>2.1889648481006998</v>
      </c>
      <c r="AJ434">
        <v>2.4461153546720298</v>
      </c>
      <c r="AK434">
        <v>2.1976097082295598</v>
      </c>
      <c r="AL434">
        <v>2.1521544480511698</v>
      </c>
      <c r="AM434">
        <v>2.1271250916922102</v>
      </c>
      <c r="AN434">
        <v>2.28623656728755</v>
      </c>
      <c r="AO434">
        <v>2.24045908988042</v>
      </c>
      <c r="AP434">
        <v>2.2633089368024999</v>
      </c>
      <c r="AQ434">
        <v>2.2211281945983301</v>
      </c>
      <c r="AR434">
        <v>2.1292799797353501</v>
      </c>
      <c r="AS434">
        <v>2.1435084841070999</v>
      </c>
      <c r="AT434">
        <v>2.5238837042654598</v>
      </c>
      <c r="AU434">
        <v>2.2133927354205101</v>
      </c>
      <c r="AV434">
        <v>2.32293279640324</v>
      </c>
      <c r="AW434">
        <v>2.0088955432567701</v>
      </c>
      <c r="AX434">
        <v>2.1687857888598701</v>
      </c>
      <c r="AY434">
        <v>2.1514953391071301</v>
      </c>
      <c r="AZ434">
        <v>2.21407068867898</v>
      </c>
      <c r="BA434">
        <v>1.7036227093449701</v>
      </c>
      <c r="BB434">
        <v>2.1351594229716402</v>
      </c>
      <c r="BC434">
        <v>2.20467108036787</v>
      </c>
      <c r="BD434">
        <v>2.0806201426237001</v>
      </c>
      <c r="BE434">
        <v>2.18439031624525</v>
      </c>
      <c r="BF434">
        <v>2.0942945549496201</v>
      </c>
      <c r="BG434">
        <v>2.1496267872677599</v>
      </c>
      <c r="BH434">
        <v>2.2547730654193998</v>
      </c>
      <c r="BI434">
        <v>2.1321103770672201</v>
      </c>
      <c r="BJ434">
        <v>2.1029681698754001</v>
      </c>
      <c r="BK434">
        <v>2.10709215682808</v>
      </c>
      <c r="BL434">
        <v>2.1894276263901999</v>
      </c>
      <c r="BM434">
        <v>2.2079906898470298</v>
      </c>
      <c r="BN434">
        <v>2.1643992199361302</v>
      </c>
      <c r="BO434">
        <v>2.1527294940947601</v>
      </c>
      <c r="BP434">
        <v>2.15523647850077</v>
      </c>
      <c r="BQ434">
        <v>2.1758616939821902</v>
      </c>
      <c r="BR434">
        <v>2.1221454667369199</v>
      </c>
      <c r="BS434">
        <v>2.21086964314346</v>
      </c>
      <c r="BT434">
        <v>2.20593366026353</v>
      </c>
      <c r="BU434">
        <v>2.1865636536043298</v>
      </c>
      <c r="BV434">
        <v>2.0699637154736301</v>
      </c>
      <c r="BW434">
        <v>2.0525791742456301</v>
      </c>
      <c r="BX434">
        <v>2.1091863530319901</v>
      </c>
      <c r="BY434">
        <v>2.0534371024795601</v>
      </c>
      <c r="BZ434">
        <v>2.0565210484227698</v>
      </c>
      <c r="CA434">
        <v>2.0114149822573402</v>
      </c>
      <c r="CB434">
        <v>2.1873840804524698</v>
      </c>
      <c r="CC434">
        <v>2.1553760727406801</v>
      </c>
      <c r="CD434">
        <v>2.0769833643465501</v>
      </c>
      <c r="CE434">
        <v>2.1049735142790702</v>
      </c>
      <c r="CF434">
        <v>2.0344990197664101</v>
      </c>
      <c r="CG434">
        <v>2.09564617636787</v>
      </c>
      <c r="CH434">
        <v>2.0577672909109999</v>
      </c>
      <c r="CI434">
        <v>2.0953133878352199</v>
      </c>
      <c r="CJ434">
        <v>2.0134293160511998</v>
      </c>
      <c r="CK434">
        <v>2.0624532459686602</v>
      </c>
      <c r="CL434">
        <v>2.0161584735709601</v>
      </c>
      <c r="CM434">
        <v>2.0675282670883299</v>
      </c>
      <c r="CN434">
        <v>2.2067016807175501</v>
      </c>
      <c r="CO434">
        <v>2.1587136376690301</v>
      </c>
      <c r="CP434">
        <v>2.0660508886350701</v>
      </c>
      <c r="CQ434">
        <v>2.0996460946340401</v>
      </c>
      <c r="CR434">
        <v>2.14584350850508</v>
      </c>
      <c r="CS434">
        <v>2.1147579975777</v>
      </c>
      <c r="CT434">
        <v>2.1354538440117201</v>
      </c>
      <c r="CU434">
        <v>2.12442097307714</v>
      </c>
      <c r="CV434">
        <v>2.0968293929009398</v>
      </c>
      <c r="CW434">
        <v>2.1759668872366702</v>
      </c>
      <c r="CX434">
        <v>2.0636333544827199</v>
      </c>
      <c r="CY434">
        <v>2.0933204129913801</v>
      </c>
      <c r="CZ434">
        <v>2.1028869414881002</v>
      </c>
      <c r="DA434">
        <v>2.1470118395053199</v>
      </c>
      <c r="DB434">
        <v>2.0683333035851499</v>
      </c>
      <c r="DC434">
        <v>2.1034591220432999</v>
      </c>
      <c r="DD434">
        <v>2.1239394685961401</v>
      </c>
      <c r="DE434">
        <v>2.1628266868477501</v>
      </c>
      <c r="DF434">
        <v>2.0399695456612799</v>
      </c>
      <c r="DG434">
        <v>2.05477074216958</v>
      </c>
      <c r="DH434">
        <v>2.1060715909762799</v>
      </c>
      <c r="DI434">
        <v>2.1496747938423</v>
      </c>
      <c r="DJ434">
        <v>2.2315222497454701</v>
      </c>
      <c r="DK434">
        <v>2.2107467352877501</v>
      </c>
      <c r="DL434">
        <v>2.3422533906764098</v>
      </c>
      <c r="DM434">
        <v>2.2245978014445198</v>
      </c>
      <c r="DN434">
        <v>2.2560148744964299</v>
      </c>
      <c r="DO434">
        <v>2.1987612237793002</v>
      </c>
    </row>
    <row r="435" spans="1:119" x14ac:dyDescent="0.45">
      <c r="A435" t="s">
        <v>39</v>
      </c>
      <c r="B435" t="s">
        <v>266</v>
      </c>
      <c r="C435" t="s">
        <v>23</v>
      </c>
      <c r="D435">
        <v>35</v>
      </c>
      <c r="E435" t="s">
        <v>244</v>
      </c>
      <c r="F435" s="1" cm="1">
        <f t="array" ref="F435">SUMPRODUCT($H435:$FZZ435,$H$2:$FZZ$2)/SUMPRODUCT(--($H435:$FZZ435&lt;&gt;""),$H$2:$FZZ$2)</f>
        <v>2.9597475897184871</v>
      </c>
      <c r="G435" s="1" cm="1">
        <f t="array" ref="G435">SUMPRODUCT($H435:$FZZ435,$G$2:$FZY$2)/SUMPRODUCT(--($H435:$FZZ435&lt;&gt;""),$G$2:$FZY$2)</f>
        <v>2.9216190876330885</v>
      </c>
      <c r="H435">
        <v>2.7277430384598298</v>
      </c>
      <c r="I435">
        <v>2.7391701045446002</v>
      </c>
      <c r="J435">
        <v>2.5599128363561601</v>
      </c>
      <c r="K435">
        <v>2.5525336763208601</v>
      </c>
      <c r="L435">
        <v>2.57012909664788</v>
      </c>
      <c r="M435">
        <v>2.54859947120835</v>
      </c>
      <c r="N435">
        <v>2.7566334550662099</v>
      </c>
      <c r="O435">
        <v>2.87869519152731</v>
      </c>
      <c r="P435">
        <v>2.7709224313352498</v>
      </c>
      <c r="Q435">
        <v>2.84383244584129</v>
      </c>
      <c r="R435">
        <v>2.9451123180243099</v>
      </c>
      <c r="S435">
        <v>3.1372198752166698</v>
      </c>
      <c r="T435">
        <v>2.59411794962358</v>
      </c>
      <c r="U435">
        <v>2.4169110702760301</v>
      </c>
      <c r="V435">
        <v>2.7590627233030598</v>
      </c>
      <c r="W435">
        <v>2.8545219227800001</v>
      </c>
      <c r="X435">
        <v>2.8286624846158999</v>
      </c>
      <c r="Y435">
        <v>2.9046116840670102</v>
      </c>
      <c r="Z435">
        <v>2.98051031535406</v>
      </c>
      <c r="AA435">
        <v>3.0909804962379099</v>
      </c>
      <c r="AB435">
        <v>2.9232728042310501</v>
      </c>
      <c r="AC435">
        <v>3.0628534349873102</v>
      </c>
      <c r="AD435">
        <v>3.0539502591240901</v>
      </c>
      <c r="AE435">
        <v>3.0134975025306598</v>
      </c>
      <c r="AF435">
        <v>2.65426701005316</v>
      </c>
      <c r="AG435">
        <v>2.7205054272006399</v>
      </c>
      <c r="AH435">
        <v>3.1406239727625702</v>
      </c>
      <c r="AI435">
        <v>3.2981976490907501</v>
      </c>
      <c r="AJ435">
        <v>3.7928776175306398</v>
      </c>
      <c r="AK435">
        <v>3.3422631227604498</v>
      </c>
      <c r="AL435">
        <v>2.8841145229298899</v>
      </c>
      <c r="AM435">
        <v>3.0304563370008202</v>
      </c>
      <c r="AN435">
        <v>3.05018665971031</v>
      </c>
      <c r="AO435">
        <v>3.0799599771147999</v>
      </c>
      <c r="AP435">
        <v>3.3570401041784899</v>
      </c>
      <c r="AQ435">
        <v>3.3113964570084198</v>
      </c>
      <c r="AR435">
        <v>3.0488140734699001</v>
      </c>
      <c r="AS435">
        <v>3.1893314068646399</v>
      </c>
      <c r="AT435">
        <v>3.26591244846934</v>
      </c>
      <c r="AU435">
        <v>2.8231795091040301</v>
      </c>
      <c r="AV435">
        <v>2.65489586528237</v>
      </c>
      <c r="AW435">
        <v>2.3027489727673101</v>
      </c>
      <c r="AX435">
        <v>2.9608336852625698</v>
      </c>
      <c r="AY435">
        <v>3.03064266633513</v>
      </c>
      <c r="AZ435">
        <v>3.4110298463269899</v>
      </c>
      <c r="BA435">
        <v>2.4793717521338499</v>
      </c>
      <c r="BB435">
        <v>2.99516725120086</v>
      </c>
      <c r="BC435">
        <v>3.19291189851221</v>
      </c>
      <c r="BD435">
        <v>3.19469992150843</v>
      </c>
      <c r="BE435">
        <v>3.4327748810334602</v>
      </c>
      <c r="BF435">
        <v>2.6661275052405098</v>
      </c>
      <c r="BG435">
        <v>2.7731753771457002</v>
      </c>
      <c r="BH435">
        <v>2.9487763723914799</v>
      </c>
      <c r="BI435">
        <v>2.7806020690534101</v>
      </c>
      <c r="BJ435">
        <v>2.8852149876801501</v>
      </c>
      <c r="BK435">
        <v>2.9604668464971202</v>
      </c>
      <c r="BL435">
        <v>2.7835715352043899</v>
      </c>
      <c r="BM435">
        <v>2.8807367969101998</v>
      </c>
      <c r="BN435">
        <v>3.00505816883891</v>
      </c>
      <c r="BO435">
        <v>3.0387171726034099</v>
      </c>
      <c r="BP435">
        <v>3.02669963588552</v>
      </c>
      <c r="BQ435">
        <v>3.1129426453135101</v>
      </c>
      <c r="BR435">
        <v>2.79541351530272</v>
      </c>
      <c r="BS435">
        <v>2.9644474473045799</v>
      </c>
      <c r="BT435">
        <v>2.8435475869441</v>
      </c>
      <c r="BU435">
        <v>2.8067659349604401</v>
      </c>
      <c r="BV435">
        <v>3.02970244626272</v>
      </c>
      <c r="BW435">
        <v>3.1054801406014598</v>
      </c>
      <c r="BX435">
        <v>2.6799957362065698</v>
      </c>
      <c r="BY435">
        <v>2.6626179994725798</v>
      </c>
      <c r="BZ435">
        <v>2.6286549818442801</v>
      </c>
      <c r="CA435">
        <v>2.68113372240331</v>
      </c>
      <c r="CB435">
        <v>2.7937912429058001</v>
      </c>
      <c r="CC435">
        <v>2.8168273165848898</v>
      </c>
      <c r="CD435">
        <v>2.5946022025945799</v>
      </c>
      <c r="CE435">
        <v>2.6896508411940201</v>
      </c>
      <c r="CF435">
        <v>2.8901455876096001</v>
      </c>
      <c r="CG435">
        <v>3.0792431030806</v>
      </c>
      <c r="CH435">
        <v>2.5941810160135099</v>
      </c>
      <c r="CI435">
        <v>2.6920091143908298</v>
      </c>
      <c r="CJ435">
        <v>2.57072894567971</v>
      </c>
      <c r="CK435">
        <v>2.6582826867076799</v>
      </c>
      <c r="CL435">
        <v>3.0001935761609002</v>
      </c>
      <c r="CM435">
        <v>3.2009116785800602</v>
      </c>
      <c r="CN435">
        <v>2.8118476503796201</v>
      </c>
      <c r="CO435">
        <v>2.80015733464109</v>
      </c>
      <c r="CP435">
        <v>2.9249651550161802</v>
      </c>
      <c r="CQ435">
        <v>3.0681351422220802</v>
      </c>
      <c r="CR435">
        <v>2.6694499784980201</v>
      </c>
      <c r="CS435">
        <v>2.7106367847802</v>
      </c>
      <c r="CT435">
        <v>2.7013436184686301</v>
      </c>
      <c r="CU435">
        <v>2.7373196946682699</v>
      </c>
      <c r="CV435">
        <v>3.1796800226619402</v>
      </c>
      <c r="CW435">
        <v>3.4823850500867901</v>
      </c>
      <c r="CX435">
        <v>2.6152136448538399</v>
      </c>
      <c r="CY435">
        <v>2.70910827471709</v>
      </c>
      <c r="CZ435">
        <v>3.1719596813420901</v>
      </c>
      <c r="DA435">
        <v>3.3422658162176999</v>
      </c>
      <c r="DB435">
        <v>2.9191199548596498</v>
      </c>
      <c r="DC435">
        <v>3.0134478144863599</v>
      </c>
      <c r="DD435">
        <v>2.9380144240649901</v>
      </c>
      <c r="DE435">
        <v>3.1202918771417401</v>
      </c>
      <c r="DF435">
        <v>2.8662312803144898</v>
      </c>
      <c r="DG435">
        <v>2.97004566495165</v>
      </c>
      <c r="DH435">
        <v>2.9652594904842702</v>
      </c>
      <c r="DI435">
        <v>3.1042412100623702</v>
      </c>
      <c r="DJ435">
        <v>2.8507539501214398</v>
      </c>
      <c r="DK435">
        <v>2.9022463785542998</v>
      </c>
      <c r="DL435">
        <v>2.97379462179781</v>
      </c>
      <c r="DM435">
        <v>2.9275670425959901</v>
      </c>
      <c r="DN435">
        <v>2.9219206770038202</v>
      </c>
      <c r="DO435">
        <v>2.8298737121586002</v>
      </c>
    </row>
    <row r="436" spans="1:119" x14ac:dyDescent="0.45">
      <c r="A436" t="s">
        <v>41</v>
      </c>
      <c r="B436" t="s">
        <v>17</v>
      </c>
      <c r="C436" t="s">
        <v>44</v>
      </c>
      <c r="D436">
        <v>35</v>
      </c>
      <c r="E436" t="s">
        <v>244</v>
      </c>
      <c r="F436" s="1" cm="1">
        <f t="array" ref="F436">SUMPRODUCT($H436:$FZZ436,$H$2:$FZZ$2)/SUMPRODUCT(--($H436:$FZZ436&lt;&gt;""),$H$2:$FZZ$2)</f>
        <v>2.0996066396256299</v>
      </c>
      <c r="G436" s="1" cm="1">
        <f t="array" ref="G436">SUMPRODUCT($H436:$FZZ436,$G$2:$FZY$2)/SUMPRODUCT(--($H436:$FZZ436&lt;&gt;""),$G$2:$FZY$2)</f>
        <v>2.0392024784249254</v>
      </c>
      <c r="H436">
        <v>1.9129207593133799</v>
      </c>
      <c r="I436">
        <v>1.85562762805715</v>
      </c>
      <c r="J436">
        <v>1.9166363061731</v>
      </c>
      <c r="K436">
        <v>1.86161225623719</v>
      </c>
      <c r="L436">
        <v>1.91495338546837</v>
      </c>
      <c r="M436">
        <v>1.86204620259887</v>
      </c>
      <c r="N436">
        <v>2.0600149174704598</v>
      </c>
      <c r="O436">
        <v>2.0931903511480998</v>
      </c>
      <c r="P436">
        <v>2.0855816838172898</v>
      </c>
      <c r="Q436">
        <v>2.1221951340362799</v>
      </c>
      <c r="R436">
        <v>1.9645648875143999</v>
      </c>
      <c r="S436">
        <v>1.9939730138840499</v>
      </c>
      <c r="T436">
        <v>2.2081869615576499</v>
      </c>
      <c r="U436">
        <v>2.03127416739094</v>
      </c>
      <c r="V436">
        <v>2.0848691967891799</v>
      </c>
      <c r="W436">
        <v>2.12436126214988</v>
      </c>
      <c r="X436">
        <v>2.12067803709358</v>
      </c>
      <c r="Y436">
        <v>2.12415158170981</v>
      </c>
      <c r="Z436">
        <v>2.05087161568161</v>
      </c>
      <c r="AA436">
        <v>2.0537163848707101</v>
      </c>
      <c r="AB436">
        <v>2.0624894635068598</v>
      </c>
      <c r="AC436">
        <v>2.07645015520791</v>
      </c>
      <c r="AD436">
        <v>2.0916618713081001</v>
      </c>
      <c r="AE436">
        <v>2.02666898862975</v>
      </c>
      <c r="AF436">
        <v>1.9783691611588601</v>
      </c>
      <c r="AG436">
        <v>1.9788486503248901</v>
      </c>
      <c r="AH436">
        <v>2.0874131641959099</v>
      </c>
      <c r="AI436">
        <v>2.10745978166034</v>
      </c>
      <c r="AJ436">
        <v>2.3495032791820898</v>
      </c>
      <c r="AK436">
        <v>2.1329358605918798</v>
      </c>
      <c r="AL436">
        <v>2.0577512523088801</v>
      </c>
      <c r="AM436">
        <v>2.0378639404614098</v>
      </c>
      <c r="AN436">
        <v>2.1757115269503799</v>
      </c>
      <c r="AO436">
        <v>2.13236912341132</v>
      </c>
      <c r="AP436">
        <v>2.1702862012567201</v>
      </c>
      <c r="AQ436">
        <v>2.1213988554447001</v>
      </c>
      <c r="AR436">
        <v>1.9965397315495099</v>
      </c>
      <c r="AS436">
        <v>2.03399897743224</v>
      </c>
      <c r="AT436">
        <v>2.3562265979219599</v>
      </c>
      <c r="AU436">
        <v>2.0813009465435801</v>
      </c>
      <c r="AV436">
        <v>2.2442452411197702</v>
      </c>
      <c r="AW436">
        <v>1.93701895356581</v>
      </c>
      <c r="AX436">
        <v>2.1273414862108599</v>
      </c>
      <c r="AY436">
        <v>2.1180167504780498</v>
      </c>
      <c r="AZ436">
        <v>2.1315124118742599</v>
      </c>
      <c r="BA436">
        <v>1.6702394422037099</v>
      </c>
      <c r="BB436">
        <v>2.0572330309323399</v>
      </c>
      <c r="BC436">
        <v>2.1196069641642299</v>
      </c>
      <c r="BD436">
        <v>1.99038226081012</v>
      </c>
      <c r="BE436">
        <v>2.08979332583064</v>
      </c>
      <c r="BF436">
        <v>1.9797643181615301</v>
      </c>
      <c r="BG436">
        <v>2.0360725395768702</v>
      </c>
      <c r="BH436">
        <v>2.19187298414748</v>
      </c>
      <c r="BI436">
        <v>2.0502325939695201</v>
      </c>
      <c r="BJ436">
        <v>2.0005223466640598</v>
      </c>
      <c r="BK436">
        <v>2.00198490064572</v>
      </c>
      <c r="BL436">
        <v>2.1104958868971599</v>
      </c>
      <c r="BM436">
        <v>2.13613260753471</v>
      </c>
      <c r="BN436">
        <v>2.0634503586662301</v>
      </c>
      <c r="BO436">
        <v>2.0558364964439502</v>
      </c>
      <c r="BP436">
        <v>2.0249695671907202</v>
      </c>
      <c r="BQ436">
        <v>2.0515558242185401</v>
      </c>
      <c r="BR436">
        <v>2.0395821217979799</v>
      </c>
      <c r="BS436">
        <v>2.1350447094274898</v>
      </c>
      <c r="BT436">
        <v>2.1068409095834002</v>
      </c>
      <c r="BU436">
        <v>2.0779807405498301</v>
      </c>
      <c r="BV436">
        <v>1.9754316896319699</v>
      </c>
      <c r="BW436">
        <v>1.9642956136363801</v>
      </c>
      <c r="BX436">
        <v>2.01875563916991</v>
      </c>
      <c r="BY436">
        <v>1.98348108421598</v>
      </c>
      <c r="BZ436">
        <v>1.95366666888882</v>
      </c>
      <c r="CA436">
        <v>1.9334138452949401</v>
      </c>
      <c r="CB436">
        <v>2.0738419464975801</v>
      </c>
      <c r="CC436">
        <v>2.0826137870374599</v>
      </c>
      <c r="CD436">
        <v>1.9397967171750601</v>
      </c>
      <c r="CE436">
        <v>1.98327400359706</v>
      </c>
      <c r="CF436">
        <v>1.9381801239740499</v>
      </c>
      <c r="CG436">
        <v>2.0062222168422901</v>
      </c>
      <c r="CH436">
        <v>1.9233207241558801</v>
      </c>
      <c r="CI436">
        <v>1.97671753285243</v>
      </c>
      <c r="CJ436">
        <v>1.89557215078476</v>
      </c>
      <c r="CK436">
        <v>1.9471275539933901</v>
      </c>
      <c r="CL436">
        <v>1.8993045705436</v>
      </c>
      <c r="CM436">
        <v>1.99192721436138</v>
      </c>
      <c r="CN436">
        <v>2.08427920346944</v>
      </c>
      <c r="CO436">
        <v>2.0585224609913002</v>
      </c>
      <c r="CP436">
        <v>1.9640731498281501</v>
      </c>
      <c r="CQ436">
        <v>1.99319849673812</v>
      </c>
      <c r="CR436">
        <v>2.0259685976674802</v>
      </c>
      <c r="CS436">
        <v>2.01089105320216</v>
      </c>
      <c r="CT436">
        <v>2.0101809499104499</v>
      </c>
      <c r="CU436">
        <v>2.0013077543101501</v>
      </c>
      <c r="CV436">
        <v>1.98678878756509</v>
      </c>
      <c r="CW436">
        <v>2.1224224822989801</v>
      </c>
      <c r="CX436">
        <v>1.9424411387830101</v>
      </c>
      <c r="CY436">
        <v>1.98154884460006</v>
      </c>
      <c r="CZ436">
        <v>2.0084521636539301</v>
      </c>
      <c r="DA436">
        <v>2.0681592275847298</v>
      </c>
      <c r="DB436">
        <v>1.9617345760976099</v>
      </c>
      <c r="DC436">
        <v>2.0074008513461301</v>
      </c>
      <c r="DD436">
        <v>1.98595241026796</v>
      </c>
      <c r="DE436">
        <v>2.04797577919906</v>
      </c>
      <c r="DF436">
        <v>1.9458711736060501</v>
      </c>
      <c r="DG436">
        <v>1.98240124277164</v>
      </c>
      <c r="DH436">
        <v>2.0267752603189102</v>
      </c>
      <c r="DI436">
        <v>2.0738356572069598</v>
      </c>
      <c r="DJ436">
        <v>2.0861946562131699</v>
      </c>
      <c r="DK436">
        <v>2.1213514185164599</v>
      </c>
      <c r="DL436">
        <v>2.2369085223574898</v>
      </c>
      <c r="DM436">
        <v>2.1065204147946801</v>
      </c>
      <c r="DN436">
        <v>2.1527623026393798</v>
      </c>
      <c r="DO436">
        <v>2.1040829115449502</v>
      </c>
    </row>
    <row r="437" spans="1:119" x14ac:dyDescent="0.45">
      <c r="A437" t="s">
        <v>41</v>
      </c>
      <c r="B437" t="s">
        <v>17</v>
      </c>
      <c r="C437" t="s">
        <v>33</v>
      </c>
      <c r="D437">
        <v>35</v>
      </c>
      <c r="E437" t="s">
        <v>244</v>
      </c>
      <c r="F437" s="1" cm="1">
        <f t="array" ref="F437">SUMPRODUCT($H437:$FZZ437,$H$2:$FZZ$2)/SUMPRODUCT(--($H437:$FZZ437&lt;&gt;""),$H$2:$FZZ$2)</f>
        <v>2.1781188233174502</v>
      </c>
      <c r="G437" s="1" cm="1">
        <f t="array" ref="G437">SUMPRODUCT($H437:$FZZ437,$G$2:$FZY$2)/SUMPRODUCT(--($H437:$FZZ437&lt;&gt;""),$G$2:$FZY$2)</f>
        <v>2.103279790307873</v>
      </c>
      <c r="H437">
        <v>1.98814688864172</v>
      </c>
      <c r="I437">
        <v>1.91373471513074</v>
      </c>
      <c r="J437">
        <v>1.99346686806897</v>
      </c>
      <c r="K437">
        <v>1.9212324745445499</v>
      </c>
      <c r="L437">
        <v>1.9881657955845999</v>
      </c>
      <c r="M437">
        <v>1.9196348312360301</v>
      </c>
      <c r="N437">
        <v>2.1383860011707099</v>
      </c>
      <c r="O437">
        <v>2.1640898279766199</v>
      </c>
      <c r="P437">
        <v>2.1616242595711501</v>
      </c>
      <c r="Q437">
        <v>2.18810062553885</v>
      </c>
      <c r="R437">
        <v>2.0230739297437399</v>
      </c>
      <c r="S437">
        <v>2.0469295519753601</v>
      </c>
      <c r="T437">
        <v>2.2770472708490601</v>
      </c>
      <c r="U437">
        <v>2.1032869757004802</v>
      </c>
      <c r="V437">
        <v>2.14687389047273</v>
      </c>
      <c r="W437">
        <v>2.1880110678252702</v>
      </c>
      <c r="X437">
        <v>2.1968521269250298</v>
      </c>
      <c r="Y437">
        <v>2.2048173921369298</v>
      </c>
      <c r="Z437">
        <v>2.1130419728588099</v>
      </c>
      <c r="AA437">
        <v>2.1208787901709898</v>
      </c>
      <c r="AB437">
        <v>2.13552157775479</v>
      </c>
      <c r="AC437">
        <v>2.1385707832423999</v>
      </c>
      <c r="AD437">
        <v>2.1751615375744402</v>
      </c>
      <c r="AE437">
        <v>2.1031871127553798</v>
      </c>
      <c r="AF437">
        <v>2.0528434956654902</v>
      </c>
      <c r="AG437">
        <v>2.0401235158298698</v>
      </c>
      <c r="AH437">
        <v>2.1657212570387898</v>
      </c>
      <c r="AI437">
        <v>2.1776245081000098</v>
      </c>
      <c r="AJ437">
        <v>2.4586484767514301</v>
      </c>
      <c r="AK437">
        <v>2.1807377360960798</v>
      </c>
      <c r="AL437">
        <v>2.1351430435357699</v>
      </c>
      <c r="AM437">
        <v>2.0986862791176</v>
      </c>
      <c r="AN437">
        <v>2.2606198409267901</v>
      </c>
      <c r="AO437">
        <v>2.1963615123591498</v>
      </c>
      <c r="AP437">
        <v>2.2910739150197399</v>
      </c>
      <c r="AQ437">
        <v>2.2016708585829501</v>
      </c>
      <c r="AR437">
        <v>2.0750757979124801</v>
      </c>
      <c r="AS437">
        <v>2.1002463373807601</v>
      </c>
      <c r="AT437">
        <v>2.4448783799309899</v>
      </c>
      <c r="AU437">
        <v>2.1545464498292</v>
      </c>
      <c r="AV437">
        <v>2.3144002562959498</v>
      </c>
      <c r="AW437">
        <v>1.9976047793896901</v>
      </c>
      <c r="AX437">
        <v>2.1965490506720098</v>
      </c>
      <c r="AY437">
        <v>2.1844186806849102</v>
      </c>
      <c r="AZ437">
        <v>2.24926515230421</v>
      </c>
      <c r="BA437">
        <v>1.7160431443981301</v>
      </c>
      <c r="BB437">
        <v>2.1129725457312798</v>
      </c>
      <c r="BC437">
        <v>2.1732451331090199</v>
      </c>
      <c r="BD437">
        <v>2.04880775620305</v>
      </c>
      <c r="BE437">
        <v>2.14139682955574</v>
      </c>
      <c r="BF437">
        <v>2.0443132215866102</v>
      </c>
      <c r="BG437">
        <v>2.08843992954026</v>
      </c>
      <c r="BH437">
        <v>2.28164955606817</v>
      </c>
      <c r="BI437">
        <v>2.1258082076320401</v>
      </c>
      <c r="BJ437">
        <v>2.0532871148819098</v>
      </c>
      <c r="BK437">
        <v>2.0564278659603699</v>
      </c>
      <c r="BL437">
        <v>2.1785876701237199</v>
      </c>
      <c r="BM437">
        <v>2.1949828044722799</v>
      </c>
      <c r="BN437">
        <v>2.1145605277903399</v>
      </c>
      <c r="BO437">
        <v>2.1137511632432102</v>
      </c>
      <c r="BP437">
        <v>2.0968692419758201</v>
      </c>
      <c r="BQ437">
        <v>2.11054875601749</v>
      </c>
      <c r="BR437">
        <v>2.1013699552866698</v>
      </c>
      <c r="BS437">
        <v>2.1860959025603601</v>
      </c>
      <c r="BT437">
        <v>2.18110138176253</v>
      </c>
      <c r="BU437">
        <v>2.1354541521383599</v>
      </c>
      <c r="BV437">
        <v>2.0335298924180498</v>
      </c>
      <c r="BW437">
        <v>2.0340033870140402</v>
      </c>
      <c r="BX437">
        <v>2.08596469336555</v>
      </c>
      <c r="BY437">
        <v>2.0330389429833802</v>
      </c>
      <c r="BZ437">
        <v>2.00845349453851</v>
      </c>
      <c r="CA437">
        <v>1.9872629187864801</v>
      </c>
      <c r="CB437">
        <v>2.1681639336692502</v>
      </c>
      <c r="CC437">
        <v>2.1401478656156199</v>
      </c>
      <c r="CD437">
        <v>2.0003500299594701</v>
      </c>
      <c r="CE437">
        <v>2.04104737747805</v>
      </c>
      <c r="CF437">
        <v>1.9969925939051401</v>
      </c>
      <c r="CG437">
        <v>2.0636505382270398</v>
      </c>
      <c r="CH437">
        <v>1.98204434131743</v>
      </c>
      <c r="CI437">
        <v>2.0341934134216899</v>
      </c>
      <c r="CJ437">
        <v>1.9670761486953501</v>
      </c>
      <c r="CK437">
        <v>2.00724886600403</v>
      </c>
      <c r="CL437">
        <v>1.9481482285651699</v>
      </c>
      <c r="CM437">
        <v>2.0465969887131998</v>
      </c>
      <c r="CN437">
        <v>2.1644188105178301</v>
      </c>
      <c r="CO437">
        <v>2.1081770651850902</v>
      </c>
      <c r="CP437">
        <v>2.0305912120246798</v>
      </c>
      <c r="CQ437">
        <v>2.0527754997527401</v>
      </c>
      <c r="CR437">
        <v>2.0899533823343801</v>
      </c>
      <c r="CS437">
        <v>2.0704759147783398</v>
      </c>
      <c r="CT437">
        <v>2.0693198701462698</v>
      </c>
      <c r="CU437">
        <v>2.0624928894383099</v>
      </c>
      <c r="CV437">
        <v>2.0323022213962698</v>
      </c>
      <c r="CW437">
        <v>2.17824614825214</v>
      </c>
      <c r="CX437">
        <v>2.0009369628925202</v>
      </c>
      <c r="CY437">
        <v>2.0364381752784002</v>
      </c>
      <c r="CZ437">
        <v>2.07523972904082</v>
      </c>
      <c r="DA437">
        <v>2.1299993031030202</v>
      </c>
      <c r="DB437">
        <v>2.0332983831139</v>
      </c>
      <c r="DC437">
        <v>2.0618185168272101</v>
      </c>
      <c r="DD437">
        <v>2.0423829685615802</v>
      </c>
      <c r="DE437">
        <v>2.1134758710194501</v>
      </c>
      <c r="DF437">
        <v>2.0080258393569101</v>
      </c>
      <c r="DG437">
        <v>2.04361219299384</v>
      </c>
      <c r="DH437">
        <v>2.0900735660451502</v>
      </c>
      <c r="DI437">
        <v>2.1391213018721098</v>
      </c>
      <c r="DJ437">
        <v>2.1696752523187599</v>
      </c>
      <c r="DK437">
        <v>2.1691132969384999</v>
      </c>
      <c r="DL437">
        <v>2.2999301730324802</v>
      </c>
      <c r="DM437">
        <v>2.1758499171738999</v>
      </c>
      <c r="DN437">
        <v>2.2309515010310301</v>
      </c>
      <c r="DO437">
        <v>2.17011848332166</v>
      </c>
    </row>
    <row r="438" spans="1:119" x14ac:dyDescent="0.45">
      <c r="A438" t="s">
        <v>41</v>
      </c>
      <c r="B438" t="s">
        <v>131</v>
      </c>
      <c r="C438" t="s">
        <v>33</v>
      </c>
      <c r="D438">
        <v>35</v>
      </c>
      <c r="E438" t="s">
        <v>244</v>
      </c>
      <c r="F438" s="1" cm="1">
        <f t="array" ref="F438">SUMPRODUCT($H438:$FZZ438,$H$2:$FZZ$2)/SUMPRODUCT(--($H438:$FZZ438&lt;&gt;""),$H$2:$FZZ$2)</f>
        <v>2.7133844075354387</v>
      </c>
      <c r="G438" s="1" cm="1">
        <f t="array" ref="G438">SUMPRODUCT($H438:$FZZ438,$G$2:$FZY$2)/SUMPRODUCT(--($H438:$FZZ438&lt;&gt;""),$G$2:$FZY$2)</f>
        <v>2.619139727146341</v>
      </c>
      <c r="H438">
        <v>2.3130784356703802</v>
      </c>
      <c r="I438">
        <v>2.2652202552220499</v>
      </c>
      <c r="J438">
        <v>2.33088129090511</v>
      </c>
      <c r="K438">
        <v>2.26495038257625</v>
      </c>
      <c r="L438">
        <v>2.3187959018165101</v>
      </c>
      <c r="M438">
        <v>2.2661625467437001</v>
      </c>
      <c r="N438">
        <v>2.9207007198198101</v>
      </c>
      <c r="O438">
        <v>2.99956925444372</v>
      </c>
      <c r="P438">
        <v>2.5496530300003499</v>
      </c>
      <c r="Q438">
        <v>2.6040318114288801</v>
      </c>
      <c r="R438">
        <v>2.40246289734886</v>
      </c>
      <c r="S438">
        <v>2.4846338516191802</v>
      </c>
      <c r="T438">
        <v>2.2971114428444701</v>
      </c>
      <c r="U438">
        <v>2.1179066088832998</v>
      </c>
      <c r="V438">
        <v>2.5809708743186599</v>
      </c>
      <c r="W438">
        <v>2.62911272587829</v>
      </c>
      <c r="X438">
        <v>2.8827641676415401</v>
      </c>
      <c r="Y438">
        <v>2.9444668823004001</v>
      </c>
      <c r="Z438">
        <v>2.8052046988119002</v>
      </c>
      <c r="AA438">
        <v>2.8395517767951</v>
      </c>
      <c r="AB438">
        <v>2.8354325253069801</v>
      </c>
      <c r="AC438">
        <v>2.90414644962223</v>
      </c>
      <c r="AD438">
        <v>2.54090028294556</v>
      </c>
      <c r="AE438">
        <v>2.4843989707257901</v>
      </c>
      <c r="AF438">
        <v>2.3797107049848401</v>
      </c>
      <c r="AG438">
        <v>2.3978039685844599</v>
      </c>
      <c r="AH438">
        <v>2.8564149344458398</v>
      </c>
      <c r="AI438">
        <v>2.92689031554566</v>
      </c>
      <c r="AJ438">
        <v>3.6282924299392598</v>
      </c>
      <c r="AK438">
        <v>3.00851376990353</v>
      </c>
      <c r="AL438">
        <v>2.5755204933629199</v>
      </c>
      <c r="AM438">
        <v>2.5649819830003899</v>
      </c>
      <c r="AN438">
        <v>2.5621990691023999</v>
      </c>
      <c r="AO438">
        <v>2.5349779705298801</v>
      </c>
      <c r="AP438">
        <v>2.98092141921527</v>
      </c>
      <c r="AQ438">
        <v>2.9360729152377298</v>
      </c>
      <c r="AR438">
        <v>2.5104830310078201</v>
      </c>
      <c r="AS438">
        <v>2.5757291396645101</v>
      </c>
      <c r="AT438">
        <v>3.4291834737922402</v>
      </c>
      <c r="AU438">
        <v>2.8430510457893998</v>
      </c>
      <c r="AV438">
        <v>2.83038564014177</v>
      </c>
      <c r="AW438">
        <v>2.3784541695071502</v>
      </c>
      <c r="AX438">
        <v>2.6301947751292798</v>
      </c>
      <c r="AY438">
        <v>2.6447183851815401</v>
      </c>
      <c r="AZ438">
        <v>2.8164013824559699</v>
      </c>
      <c r="BA438">
        <v>1.9775720320716901</v>
      </c>
      <c r="BB438">
        <v>2.6047597801011002</v>
      </c>
      <c r="BC438">
        <v>2.7173519260962902</v>
      </c>
      <c r="BD438">
        <v>2.5574800572006602</v>
      </c>
      <c r="BE438">
        <v>2.70589493917584</v>
      </c>
      <c r="BF438">
        <v>2.5168570314526799</v>
      </c>
      <c r="BG438">
        <v>2.6236559421327699</v>
      </c>
      <c r="BH438">
        <v>3.1563947513183299</v>
      </c>
      <c r="BI438">
        <v>2.9047410861938001</v>
      </c>
      <c r="BJ438">
        <v>2.825960203922</v>
      </c>
      <c r="BK438">
        <v>2.8358445555033298</v>
      </c>
      <c r="BL438">
        <v>2.9753960951106002</v>
      </c>
      <c r="BM438">
        <v>3.0864194206233302</v>
      </c>
      <c r="BN438">
        <v>2.55106404007083</v>
      </c>
      <c r="BO438">
        <v>2.57391364024804</v>
      </c>
      <c r="BP438">
        <v>2.5267553868447901</v>
      </c>
      <c r="BQ438">
        <v>2.5747699253811098</v>
      </c>
      <c r="BR438">
        <v>2.6071316426329498</v>
      </c>
      <c r="BS438">
        <v>2.7246628837445699</v>
      </c>
      <c r="BT438">
        <v>2.64923954456567</v>
      </c>
      <c r="BU438">
        <v>2.6272158764419302</v>
      </c>
      <c r="BV438">
        <v>2.7158439567747501</v>
      </c>
      <c r="BW438">
        <v>2.7394520117162098</v>
      </c>
      <c r="BX438">
        <v>2.7800395360750199</v>
      </c>
      <c r="BY438">
        <v>2.7344005278212502</v>
      </c>
      <c r="BZ438">
        <v>2.75270954471091</v>
      </c>
      <c r="CA438">
        <v>2.7643327565734901</v>
      </c>
      <c r="CB438">
        <v>2.6624723164694499</v>
      </c>
      <c r="CC438">
        <v>2.6081456918952401</v>
      </c>
      <c r="CD438">
        <v>2.44479336166552</v>
      </c>
      <c r="CE438">
        <v>2.5430335652306901</v>
      </c>
      <c r="CF438">
        <v>2.4182426982126999</v>
      </c>
      <c r="CG438">
        <v>2.5350666589745199</v>
      </c>
      <c r="CH438">
        <v>2.4196651314384501</v>
      </c>
      <c r="CI438">
        <v>2.4790430562540302</v>
      </c>
      <c r="CJ438">
        <v>2.67571793860338</v>
      </c>
      <c r="CK438">
        <v>2.8198213207777401</v>
      </c>
      <c r="CL438">
        <v>2.7765131906119702</v>
      </c>
      <c r="CM438">
        <v>2.8756757524145802</v>
      </c>
      <c r="CN438">
        <v>2.67620329344023</v>
      </c>
      <c r="CO438">
        <v>2.6097428671929901</v>
      </c>
      <c r="CP438">
        <v>2.41746710404747</v>
      </c>
      <c r="CQ438">
        <v>2.50244552831506</v>
      </c>
      <c r="CR438">
        <v>2.7993551981143399</v>
      </c>
      <c r="CS438">
        <v>2.8453436840402002</v>
      </c>
      <c r="CT438">
        <v>2.4693438020249001</v>
      </c>
      <c r="CU438">
        <v>2.5003318262121499</v>
      </c>
      <c r="CV438">
        <v>2.9434875871499901</v>
      </c>
      <c r="CW438">
        <v>3.1713199226512798</v>
      </c>
      <c r="CX438">
        <v>2.4604000141751099</v>
      </c>
      <c r="CY438">
        <v>2.53491505577913</v>
      </c>
      <c r="CZ438">
        <v>2.5529685488281899</v>
      </c>
      <c r="DA438">
        <v>2.65343265405822</v>
      </c>
      <c r="DB438">
        <v>2.5176561072233299</v>
      </c>
      <c r="DC438">
        <v>2.56289947789196</v>
      </c>
      <c r="DD438">
        <v>2.45681561044504</v>
      </c>
      <c r="DE438">
        <v>2.5557645985702999</v>
      </c>
      <c r="DF438">
        <v>2.4544837012759499</v>
      </c>
      <c r="DG438">
        <v>2.50405904111406</v>
      </c>
      <c r="DH438">
        <v>2.5824692544263201</v>
      </c>
      <c r="DI438">
        <v>2.6571091362252299</v>
      </c>
      <c r="DJ438">
        <v>2.6211458759208899</v>
      </c>
      <c r="DK438">
        <v>2.6466802946858698</v>
      </c>
      <c r="DL438">
        <v>2.7696742605099098</v>
      </c>
      <c r="DM438">
        <v>2.61921155475267</v>
      </c>
      <c r="DN438">
        <v>2.64356620642954</v>
      </c>
      <c r="DO438">
        <v>2.5886018815013698</v>
      </c>
    </row>
    <row r="439" spans="1:119" x14ac:dyDescent="0.45">
      <c r="A439" t="s">
        <v>50</v>
      </c>
      <c r="B439" t="s">
        <v>62</v>
      </c>
      <c r="C439" t="s">
        <v>15</v>
      </c>
      <c r="D439">
        <v>35</v>
      </c>
      <c r="E439" t="s">
        <v>244</v>
      </c>
      <c r="F439" s="1" cm="1">
        <f t="array" ref="F439">SUMPRODUCT($H439:$FZZ439,$H$2:$FZZ$2)/SUMPRODUCT(--($H439:$FZZ439&lt;&gt;""),$H$2:$FZZ$2)</f>
        <v>2.4233982741996609</v>
      </c>
      <c r="G439" s="1" cm="1">
        <f t="array" ref="G439">SUMPRODUCT($H439:$FZZ439,$G$2:$FZY$2)/SUMPRODUCT(--($H439:$FZZ439&lt;&gt;""),$G$2:$FZY$2)</f>
        <v>2.368358663301303</v>
      </c>
      <c r="H439">
        <v>2.27697774685759</v>
      </c>
      <c r="I439">
        <v>2.2055121884593398</v>
      </c>
      <c r="J439">
        <v>2.2881065229544002</v>
      </c>
      <c r="K439">
        <v>2.2056351496567101</v>
      </c>
      <c r="L439">
        <v>2.2772036827910198</v>
      </c>
      <c r="M439">
        <v>2.18671340795991</v>
      </c>
      <c r="N439">
        <v>2.4173623849720398</v>
      </c>
      <c r="O439">
        <v>2.4382229932417001</v>
      </c>
      <c r="P439">
        <v>2.32154627774894</v>
      </c>
      <c r="Q439">
        <v>2.3961860397993902</v>
      </c>
      <c r="R439">
        <v>2.3368412429178602</v>
      </c>
      <c r="S439">
        <v>2.4372858230728101</v>
      </c>
      <c r="T439">
        <v>2.1340391873044302</v>
      </c>
      <c r="U439">
        <v>2.0638220158837299</v>
      </c>
      <c r="V439">
        <v>2.3182281092118902</v>
      </c>
      <c r="W439">
        <v>2.3115697553885899</v>
      </c>
      <c r="X439">
        <v>2.3613726012446699</v>
      </c>
      <c r="Y439">
        <v>2.40066680738081</v>
      </c>
      <c r="Z439">
        <v>2.7230487556825098</v>
      </c>
      <c r="AA439">
        <v>2.5462927873638801</v>
      </c>
      <c r="AB439">
        <v>2.7707276687145401</v>
      </c>
      <c r="AC439">
        <v>2.5355426895495001</v>
      </c>
      <c r="AD439">
        <v>2.6070900638229202</v>
      </c>
      <c r="AE439">
        <v>2.4191377324050101</v>
      </c>
      <c r="AF439">
        <v>2.3289003013130101</v>
      </c>
      <c r="AG439">
        <v>2.3355089364747998</v>
      </c>
      <c r="AH439">
        <v>2.4120911128444602</v>
      </c>
      <c r="AI439">
        <v>2.4426210005921698</v>
      </c>
      <c r="AJ439">
        <v>2.3975920140976501</v>
      </c>
      <c r="AK439">
        <v>2.3713240742241499</v>
      </c>
      <c r="AL439">
        <v>2.3498270815378</v>
      </c>
      <c r="AM439">
        <v>2.3749350246534999</v>
      </c>
      <c r="AN439">
        <v>2.3852281721348199</v>
      </c>
      <c r="AO439">
        <v>2.3788665840424699</v>
      </c>
      <c r="AP439">
        <v>2.3755713628442101</v>
      </c>
      <c r="AQ439">
        <v>2.35400052408347</v>
      </c>
      <c r="AR439">
        <v>2.51012796411614</v>
      </c>
      <c r="AS439">
        <v>2.4428365643590602</v>
      </c>
      <c r="AT439">
        <v>2.7617684800856699</v>
      </c>
      <c r="AU439">
        <v>2.5665521713613</v>
      </c>
      <c r="AV439">
        <v>2.5995190518705402</v>
      </c>
      <c r="AW439">
        <v>2.2778794283176298</v>
      </c>
      <c r="AX439">
        <v>2.4665994551021999</v>
      </c>
      <c r="AY439">
        <v>2.4712809676768002</v>
      </c>
      <c r="AZ439">
        <v>2.50063477019581</v>
      </c>
      <c r="BA439">
        <v>1.95188966109009</v>
      </c>
      <c r="BB439">
        <v>2.4447486133966398</v>
      </c>
      <c r="BC439">
        <v>2.53235670017416</v>
      </c>
      <c r="BD439">
        <v>2.3486100138325101</v>
      </c>
      <c r="BE439">
        <v>2.4765688823944498</v>
      </c>
      <c r="BF439">
        <v>2.3006637729560899</v>
      </c>
      <c r="BG439">
        <v>2.3593948387566899</v>
      </c>
      <c r="BH439">
        <v>2.62266458941754</v>
      </c>
      <c r="BI439">
        <v>2.5417688856654599</v>
      </c>
      <c r="BJ439">
        <v>2.29856089491392</v>
      </c>
      <c r="BK439">
        <v>2.3359448720801002</v>
      </c>
      <c r="BL439">
        <v>2.6048041278657301</v>
      </c>
      <c r="BM439">
        <v>2.5725146099495202</v>
      </c>
      <c r="BN439">
        <v>2.39011453361061</v>
      </c>
      <c r="BO439">
        <v>2.3968888265159198</v>
      </c>
      <c r="BP439">
        <v>2.3615263187345299</v>
      </c>
      <c r="BQ439">
        <v>2.4205160245442601</v>
      </c>
      <c r="BR439">
        <v>2.41982491962019</v>
      </c>
      <c r="BS439">
        <v>2.5391727235851902</v>
      </c>
      <c r="BT439">
        <v>2.34495768318701</v>
      </c>
      <c r="BU439">
        <v>2.4242256681127401</v>
      </c>
      <c r="BV439">
        <v>2.38122566603972</v>
      </c>
      <c r="BW439">
        <v>2.3222038446303901</v>
      </c>
      <c r="BX439">
        <v>2.4231909947066299</v>
      </c>
      <c r="BY439">
        <v>2.38046866869617</v>
      </c>
      <c r="BZ439">
        <v>2.2747940611818498</v>
      </c>
      <c r="CA439">
        <v>2.2797799816100799</v>
      </c>
      <c r="CB439">
        <v>2.41108552705892</v>
      </c>
      <c r="CC439">
        <v>2.4455838795149201</v>
      </c>
      <c r="CD439">
        <v>2.2242426333836098</v>
      </c>
      <c r="CE439">
        <v>2.3455105188768801</v>
      </c>
      <c r="CF439">
        <v>2.2956063592074401</v>
      </c>
      <c r="CG439">
        <v>2.4062259513107702</v>
      </c>
      <c r="CH439">
        <v>2.2482299948799298</v>
      </c>
      <c r="CI439">
        <v>2.3072510785883602</v>
      </c>
      <c r="CJ439">
        <v>2.3705924505146001</v>
      </c>
      <c r="CK439">
        <v>2.3637482791205802</v>
      </c>
      <c r="CL439">
        <v>2.26986065940324</v>
      </c>
      <c r="CM439">
        <v>2.3455008783163298</v>
      </c>
      <c r="CN439">
        <v>2.30600670333998</v>
      </c>
      <c r="CO439">
        <v>2.39645732878102</v>
      </c>
      <c r="CP439">
        <v>2.2842052791910299</v>
      </c>
      <c r="CQ439">
        <v>2.3815895296103098</v>
      </c>
      <c r="CR439">
        <v>2.3774322773472099</v>
      </c>
      <c r="CS439">
        <v>2.4072260385971198</v>
      </c>
      <c r="CT439">
        <v>2.37062788812222</v>
      </c>
      <c r="CU439">
        <v>2.4238294753230099</v>
      </c>
      <c r="CV439">
        <v>2.4001200044072002</v>
      </c>
      <c r="CW439">
        <v>2.5163624775142899</v>
      </c>
      <c r="CX439">
        <v>2.2688563839913001</v>
      </c>
      <c r="CY439">
        <v>2.36596353070974</v>
      </c>
      <c r="CZ439">
        <v>2.4085263585443402</v>
      </c>
      <c r="DA439">
        <v>2.4785764717725001</v>
      </c>
      <c r="DB439">
        <v>2.3689626449550398</v>
      </c>
      <c r="DC439">
        <v>2.3930304731685301</v>
      </c>
      <c r="DD439">
        <v>2.3413542542635901</v>
      </c>
      <c r="DE439">
        <v>2.4185040734972798</v>
      </c>
      <c r="DF439">
        <v>2.37158503290823</v>
      </c>
      <c r="DG439">
        <v>2.4002337765484998</v>
      </c>
      <c r="DH439">
        <v>2.40662273928152</v>
      </c>
      <c r="DI439">
        <v>2.4740226233664502</v>
      </c>
      <c r="DJ439">
        <v>2.4994252182487098</v>
      </c>
      <c r="DK439">
        <v>2.53808325918087</v>
      </c>
      <c r="DL439">
        <v>2.4843601308512002</v>
      </c>
      <c r="DM439">
        <v>2.47616875410412</v>
      </c>
      <c r="DN439">
        <v>2.4709003890782602</v>
      </c>
      <c r="DO439">
        <v>2.5126239637013299</v>
      </c>
    </row>
    <row r="440" spans="1:119" x14ac:dyDescent="0.45">
      <c r="A440" t="s">
        <v>37</v>
      </c>
      <c r="B440" t="s">
        <v>38</v>
      </c>
      <c r="C440" t="s">
        <v>18</v>
      </c>
      <c r="D440">
        <v>35</v>
      </c>
      <c r="E440" t="s">
        <v>244</v>
      </c>
      <c r="F440" s="1" cm="1">
        <f t="array" ref="F440">SUMPRODUCT($H440:$FZZ440,$H$2:$FZZ$2)/SUMPRODUCT(--($H440:$FZZ440&lt;&gt;""),$H$2:$FZZ$2)</f>
        <v>1.9563084786447751</v>
      </c>
      <c r="G440" s="1" cm="1">
        <f t="array" ref="G440">SUMPRODUCT($H440:$FZZ440,$G$2:$FZY$2)/SUMPRODUCT(--($H440:$FZZ440&lt;&gt;""),$G$2:$FZY$2)</f>
        <v>1.997129128035144</v>
      </c>
      <c r="H440">
        <v>1.8052501225233699</v>
      </c>
      <c r="I440">
        <v>1.8038215412337699</v>
      </c>
      <c r="J440">
        <v>1.80995229270609</v>
      </c>
      <c r="K440">
        <v>1.8055647239014201</v>
      </c>
      <c r="L440">
        <v>1.8058371488015199</v>
      </c>
      <c r="M440">
        <v>1.8060076956500399</v>
      </c>
      <c r="N440">
        <v>2.0399315289468301</v>
      </c>
      <c r="O440">
        <v>2.0636919656678598</v>
      </c>
      <c r="P440">
        <v>2.0003381121398101</v>
      </c>
      <c r="Q440">
        <v>2.0781653221413001</v>
      </c>
      <c r="R440">
        <v>1.9017134898927699</v>
      </c>
      <c r="S440">
        <v>2.0236817969394298</v>
      </c>
      <c r="T440">
        <v>2.0330349631943498</v>
      </c>
      <c r="U440">
        <v>2.0936416918005398</v>
      </c>
      <c r="V440">
        <v>1.99427355891118</v>
      </c>
      <c r="W440">
        <v>2.0321207286852099</v>
      </c>
      <c r="X440">
        <v>2.0618397546638398</v>
      </c>
      <c r="Y440">
        <v>2.1011560879076199</v>
      </c>
      <c r="Z440">
        <v>1.97565572561729</v>
      </c>
      <c r="AA440">
        <v>2.0423528871485401</v>
      </c>
      <c r="AB440">
        <v>1.96551626358489</v>
      </c>
      <c r="AC440">
        <v>2.02422174835672</v>
      </c>
      <c r="AD440">
        <v>1.95604107428456</v>
      </c>
      <c r="AE440">
        <v>1.9367692659839699</v>
      </c>
      <c r="AF440">
        <v>1.9268354807259001</v>
      </c>
      <c r="AG440">
        <v>1.9634094129649</v>
      </c>
      <c r="AH440">
        <v>2.0178533714820399</v>
      </c>
      <c r="AI440">
        <v>2.1052424539213601</v>
      </c>
      <c r="AJ440">
        <v>2.11979242131848</v>
      </c>
      <c r="AK440">
        <v>2.09235963005835</v>
      </c>
      <c r="AL440">
        <v>1.89852843801093</v>
      </c>
      <c r="AM440">
        <v>2.0095556239561101</v>
      </c>
      <c r="AN440">
        <v>1.9191529580598501</v>
      </c>
      <c r="AO440">
        <v>1.95938999246809</v>
      </c>
      <c r="AP440">
        <v>2.0599659363084202</v>
      </c>
      <c r="AQ440">
        <v>2.04866206969269</v>
      </c>
      <c r="AR440">
        <v>1.9600129641426001</v>
      </c>
      <c r="AS440">
        <v>2.0534266755749702</v>
      </c>
      <c r="AT440">
        <v>2.0752045900011602</v>
      </c>
      <c r="AU440">
        <v>1.9937660818951599</v>
      </c>
      <c r="AV440">
        <v>1.9119547657512099</v>
      </c>
      <c r="AW440">
        <v>1.9197238402835799</v>
      </c>
      <c r="AX440">
        <v>2.02568207543912</v>
      </c>
      <c r="AY440">
        <v>2.0368656158474701</v>
      </c>
      <c r="AZ440">
        <v>1.55975540209132</v>
      </c>
      <c r="BA440">
        <v>1.5355708592434201</v>
      </c>
      <c r="BB440">
        <v>1.9497927698297799</v>
      </c>
      <c r="BC440">
        <v>2.0772416259038602</v>
      </c>
      <c r="BD440">
        <v>1.947936629552</v>
      </c>
      <c r="BE440">
        <v>2.0810474339856402</v>
      </c>
      <c r="BF440">
        <v>1.93630419788773</v>
      </c>
      <c r="BG440">
        <v>2.0063428381535999</v>
      </c>
      <c r="BH440">
        <v>1.9615731596902</v>
      </c>
      <c r="BI440">
        <v>1.98131740413216</v>
      </c>
      <c r="BJ440">
        <v>1.91901216774199</v>
      </c>
      <c r="BK440">
        <v>1.98445910269115</v>
      </c>
      <c r="BL440">
        <v>1.9741861315234399</v>
      </c>
      <c r="BM440">
        <v>2.08760390475129</v>
      </c>
      <c r="BN440">
        <v>1.8930449099723199</v>
      </c>
      <c r="BO440">
        <v>1.9759754137282901</v>
      </c>
      <c r="BP440">
        <v>1.93687161395771</v>
      </c>
      <c r="BQ440">
        <v>2.05072527862868</v>
      </c>
      <c r="BR440">
        <v>2.0107551266052401</v>
      </c>
      <c r="BS440">
        <v>2.1354501648699</v>
      </c>
      <c r="BT440">
        <v>1.9834873776414701</v>
      </c>
      <c r="BU440">
        <v>2.05133679610074</v>
      </c>
      <c r="BV440">
        <v>1.92724673220163</v>
      </c>
      <c r="BW440">
        <v>1.94611176458963</v>
      </c>
      <c r="BX440">
        <v>1.9270891324796899</v>
      </c>
      <c r="BY440">
        <v>1.9621709579086799</v>
      </c>
      <c r="BZ440">
        <v>1.86546973204697</v>
      </c>
      <c r="CA440">
        <v>1.92726237936767</v>
      </c>
      <c r="CB440">
        <v>1.97152453615423</v>
      </c>
      <c r="CC440">
        <v>2.0157874014086401</v>
      </c>
      <c r="CD440">
        <v>1.8633401473142199</v>
      </c>
      <c r="CE440">
        <v>1.9627776138164399</v>
      </c>
      <c r="CF440">
        <v>1.87298776536617</v>
      </c>
      <c r="CG440">
        <v>2.0020629718951599</v>
      </c>
      <c r="CH440">
        <v>1.85733441078368</v>
      </c>
      <c r="CI440">
        <v>1.9395221812471699</v>
      </c>
      <c r="CJ440">
        <v>1.8024787319531901</v>
      </c>
      <c r="CK440">
        <v>1.96647756536221</v>
      </c>
      <c r="CL440">
        <v>1.85764197846861</v>
      </c>
      <c r="CM440">
        <v>1.9878964793440099</v>
      </c>
      <c r="CN440">
        <v>1.98020012769842</v>
      </c>
      <c r="CO440">
        <v>2.0543868247552401</v>
      </c>
      <c r="CP440">
        <v>1.9059674894541101</v>
      </c>
      <c r="CQ440">
        <v>2.0121937645077401</v>
      </c>
      <c r="CR440">
        <v>1.8739709306966701</v>
      </c>
      <c r="CS440">
        <v>1.98265964039762</v>
      </c>
      <c r="CT440">
        <v>1.8962818971102</v>
      </c>
      <c r="CU440">
        <v>2.0295075687791799</v>
      </c>
      <c r="CV440">
        <v>1.9668828407571</v>
      </c>
      <c r="CW440">
        <v>2.0925754391194999</v>
      </c>
      <c r="CX440">
        <v>1.8449981075577999</v>
      </c>
      <c r="CY440">
        <v>1.9429940883633301</v>
      </c>
      <c r="CZ440">
        <v>1.96186399527517</v>
      </c>
      <c r="DA440">
        <v>2.0799170481415001</v>
      </c>
      <c r="DB440">
        <v>1.8945015027633301</v>
      </c>
      <c r="DC440">
        <v>1.98358846173854</v>
      </c>
      <c r="DD440">
        <v>1.9255632174705</v>
      </c>
      <c r="DE440">
        <v>2.0404158416602001</v>
      </c>
      <c r="DF440">
        <v>1.9070501699515701</v>
      </c>
      <c r="DG440">
        <v>1.9766839823092299</v>
      </c>
      <c r="DH440">
        <v>1.9310651224280799</v>
      </c>
      <c r="DI440">
        <v>2.06076704876256</v>
      </c>
      <c r="DJ440">
        <v>2.0021524253865901</v>
      </c>
      <c r="DK440">
        <v>2.12624980960855</v>
      </c>
      <c r="DL440">
        <v>2.0562228064338202</v>
      </c>
      <c r="DM440">
        <v>2.0176953032233298</v>
      </c>
      <c r="DN440">
        <v>2.0245239434248798</v>
      </c>
      <c r="DO440">
        <v>2.0787676510308399</v>
      </c>
    </row>
    <row r="441" spans="1:119" x14ac:dyDescent="0.45">
      <c r="A441" t="s">
        <v>37</v>
      </c>
      <c r="B441" t="s">
        <v>38</v>
      </c>
      <c r="C441" t="s">
        <v>160</v>
      </c>
      <c r="D441">
        <v>35</v>
      </c>
      <c r="E441" t="s">
        <v>244</v>
      </c>
      <c r="F441" s="1" cm="1">
        <f t="array" ref="F441">SUMPRODUCT($H441:$FZZ441,$H$2:$FZZ$2)/SUMPRODUCT(--($H441:$FZZ441&lt;&gt;""),$H$2:$FZZ$2)</f>
        <v>1.615565259162137</v>
      </c>
      <c r="G441" s="1" cm="1">
        <f t="array" ref="G441">SUMPRODUCT($H441:$FZZ441,$G$2:$FZY$2)/SUMPRODUCT(--($H441:$FZZ441&lt;&gt;""),$G$2:$FZY$2)</f>
        <v>1.6552827747309073</v>
      </c>
      <c r="H441">
        <v>1.4796861274114099</v>
      </c>
      <c r="I441">
        <v>1.5080486345673301</v>
      </c>
      <c r="J441">
        <v>1.48488892711291</v>
      </c>
      <c r="K441">
        <v>1.5093194707187301</v>
      </c>
      <c r="L441">
        <v>1.4799097003496899</v>
      </c>
      <c r="M441">
        <v>1.5092436448612201</v>
      </c>
      <c r="N441">
        <v>1.69485686474324</v>
      </c>
      <c r="O441">
        <v>1.7207856423397501</v>
      </c>
      <c r="P441">
        <v>1.6544506490980599</v>
      </c>
      <c r="Q441">
        <v>1.70791456840682</v>
      </c>
      <c r="R441">
        <v>1.5905907937388599</v>
      </c>
      <c r="S441">
        <v>1.6656967255083399</v>
      </c>
      <c r="T441">
        <v>1.6596996880071599</v>
      </c>
      <c r="U441">
        <v>1.70974007311839</v>
      </c>
      <c r="V441">
        <v>1.6587150756343201</v>
      </c>
      <c r="W441">
        <v>1.69868792111541</v>
      </c>
      <c r="X441">
        <v>1.6942970629184699</v>
      </c>
      <c r="Y441">
        <v>1.72689818914712</v>
      </c>
      <c r="Z441">
        <v>1.63945447352593</v>
      </c>
      <c r="AA441">
        <v>1.6905114734581701</v>
      </c>
      <c r="AB441">
        <v>1.6384900099297799</v>
      </c>
      <c r="AC441">
        <v>1.6782852255210501</v>
      </c>
      <c r="AD441">
        <v>1.5850627687196599</v>
      </c>
      <c r="AE441">
        <v>1.6273846230906399</v>
      </c>
      <c r="AF441">
        <v>1.5914748684859401</v>
      </c>
      <c r="AG441">
        <v>1.62941558018762</v>
      </c>
      <c r="AH441">
        <v>1.6520850827725999</v>
      </c>
      <c r="AI441">
        <v>1.73306661182447</v>
      </c>
      <c r="AJ441">
        <v>1.7745389312345801</v>
      </c>
      <c r="AK441">
        <v>1.73574330492688</v>
      </c>
      <c r="AL441">
        <v>1.5797796327464699</v>
      </c>
      <c r="AM441">
        <v>1.65554370563051</v>
      </c>
      <c r="AN441">
        <v>1.58146317820884</v>
      </c>
      <c r="AO441">
        <v>1.6136137163106301</v>
      </c>
      <c r="AP441">
        <v>1.6817927990375701</v>
      </c>
      <c r="AQ441">
        <v>1.69246150492425</v>
      </c>
      <c r="AR441">
        <v>1.6130965847295</v>
      </c>
      <c r="AS441">
        <v>1.7078160460983201</v>
      </c>
      <c r="AT441">
        <v>1.6873653858025699</v>
      </c>
      <c r="AU441">
        <v>1.64741519305562</v>
      </c>
      <c r="AV441">
        <v>1.5477436063638501</v>
      </c>
      <c r="AW441">
        <v>1.5727853393086</v>
      </c>
      <c r="AX441">
        <v>1.6734944071083899</v>
      </c>
      <c r="AY441">
        <v>1.6887901702197901</v>
      </c>
      <c r="AZ441">
        <v>1.2909521999587199</v>
      </c>
      <c r="BA441">
        <v>1.25930537747285</v>
      </c>
      <c r="BB441">
        <v>1.62823540783349</v>
      </c>
      <c r="BC441">
        <v>1.74993885288359</v>
      </c>
      <c r="BD441">
        <v>1.6368174929368</v>
      </c>
      <c r="BE441">
        <v>1.7423833472960999</v>
      </c>
      <c r="BF441">
        <v>1.6205955300877599</v>
      </c>
      <c r="BG441">
        <v>1.6790728343591801</v>
      </c>
      <c r="BH441">
        <v>1.6537312485387199</v>
      </c>
      <c r="BI441">
        <v>1.6764430560116099</v>
      </c>
      <c r="BJ441">
        <v>1.5839951614554799</v>
      </c>
      <c r="BK441">
        <v>1.63366721047201</v>
      </c>
      <c r="BL441">
        <v>1.6501548032509299</v>
      </c>
      <c r="BM441">
        <v>1.7745241866355801</v>
      </c>
      <c r="BN441">
        <v>1.5800741804490399</v>
      </c>
      <c r="BO441">
        <v>1.6574083567762701</v>
      </c>
      <c r="BP441">
        <v>1.63004836520356</v>
      </c>
      <c r="BQ441">
        <v>1.7325270745544801</v>
      </c>
      <c r="BR441">
        <v>1.67827704227057</v>
      </c>
      <c r="BS441">
        <v>1.7995429679217001</v>
      </c>
      <c r="BT441">
        <v>1.63366405404639</v>
      </c>
      <c r="BU441">
        <v>1.7180094859167301</v>
      </c>
      <c r="BV441">
        <v>1.59203665055071</v>
      </c>
      <c r="BW441">
        <v>1.62578323625668</v>
      </c>
      <c r="BX441">
        <v>1.59351499248784</v>
      </c>
      <c r="BY441">
        <v>1.6202715591843799</v>
      </c>
      <c r="BZ441">
        <v>1.5609139131580101</v>
      </c>
      <c r="CA441">
        <v>1.6029655747531399</v>
      </c>
      <c r="CB441">
        <v>1.63944503101573</v>
      </c>
      <c r="CC441">
        <v>1.6657543462615401</v>
      </c>
      <c r="CD441">
        <v>1.5431760326125099</v>
      </c>
      <c r="CE441">
        <v>1.67240791412791</v>
      </c>
      <c r="CF441">
        <v>1.57425565604566</v>
      </c>
      <c r="CG441">
        <v>1.6734634851399</v>
      </c>
      <c r="CH441">
        <v>1.57059328446015</v>
      </c>
      <c r="CI441">
        <v>1.6476614636739499</v>
      </c>
      <c r="CJ441">
        <v>1.52584029164358</v>
      </c>
      <c r="CK441">
        <v>1.6553061672109799</v>
      </c>
      <c r="CL441">
        <v>1.5482325319018599</v>
      </c>
      <c r="CM441">
        <v>1.6428654699963201</v>
      </c>
      <c r="CN441">
        <v>1.65764837296801</v>
      </c>
      <c r="CO441">
        <v>1.7143127051306899</v>
      </c>
      <c r="CP441">
        <v>1.59950156714434</v>
      </c>
      <c r="CQ441">
        <v>1.6896616428881901</v>
      </c>
      <c r="CR441">
        <v>1.5651810415198499</v>
      </c>
      <c r="CS441">
        <v>1.6624285735131601</v>
      </c>
      <c r="CT441">
        <v>1.5876880077389799</v>
      </c>
      <c r="CU441">
        <v>1.6817622816089799</v>
      </c>
      <c r="CV441">
        <v>1.63980610230234</v>
      </c>
      <c r="CW441">
        <v>1.7736118632559501</v>
      </c>
      <c r="CX441">
        <v>1.5493473865746501</v>
      </c>
      <c r="CY441">
        <v>1.64244765998187</v>
      </c>
      <c r="CZ441">
        <v>1.6419044856935401</v>
      </c>
      <c r="DA441">
        <v>1.7416745941631</v>
      </c>
      <c r="DB441">
        <v>1.5895628591164701</v>
      </c>
      <c r="DC441">
        <v>1.66173999436381</v>
      </c>
      <c r="DD441">
        <v>1.6194857429340701</v>
      </c>
      <c r="DE441">
        <v>1.70576316714966</v>
      </c>
      <c r="DF441">
        <v>1.5969774139782</v>
      </c>
      <c r="DG441">
        <v>1.66595372388018</v>
      </c>
      <c r="DH441">
        <v>1.6269204506095201</v>
      </c>
      <c r="DI441">
        <v>1.72096041841419</v>
      </c>
      <c r="DJ441">
        <v>1.6868954570597099</v>
      </c>
      <c r="DK441">
        <v>1.81779707077751</v>
      </c>
      <c r="DL441">
        <v>1.7470309668962201</v>
      </c>
      <c r="DM441">
        <v>1.7075060676722</v>
      </c>
      <c r="DN441">
        <v>1.6962868084487699</v>
      </c>
      <c r="DO441">
        <v>1.7479127883176999</v>
      </c>
    </row>
    <row r="442" spans="1:119" x14ac:dyDescent="0.45">
      <c r="A442" t="s">
        <v>37</v>
      </c>
      <c r="B442" t="s">
        <v>224</v>
      </c>
      <c r="C442" t="s">
        <v>18</v>
      </c>
      <c r="D442">
        <v>35</v>
      </c>
      <c r="E442" t="s">
        <v>244</v>
      </c>
      <c r="F442" s="1" cm="1">
        <f t="array" ref="F442">SUMPRODUCT($H442:$FZZ442,$H$2:$FZZ$2)/SUMPRODUCT(--($H442:$FZZ442&lt;&gt;""),$H$2:$FZZ$2)</f>
        <v>1.9360629561852232</v>
      </c>
      <c r="G442" s="1" cm="1">
        <f t="array" ref="G442">SUMPRODUCT($H442:$FZZ442,$G$2:$FZY$2)/SUMPRODUCT(--($H442:$FZZ442&lt;&gt;""),$G$2:$FZY$2)</f>
        <v>1.9754836995006642</v>
      </c>
      <c r="H442">
        <v>1.8052501225233699</v>
      </c>
      <c r="I442">
        <v>1.8038215412337699</v>
      </c>
      <c r="J442">
        <v>1.80995229270609</v>
      </c>
      <c r="K442">
        <v>1.8055647239014201</v>
      </c>
      <c r="L442">
        <v>1.8058371488015199</v>
      </c>
      <c r="M442">
        <v>1.8060076956500399</v>
      </c>
      <c r="N442">
        <v>2.0399315289468301</v>
      </c>
      <c r="O442">
        <v>2.0636919656678598</v>
      </c>
      <c r="P442">
        <v>2.0003381121398101</v>
      </c>
      <c r="Q442">
        <v>2.0781653221413001</v>
      </c>
      <c r="R442">
        <v>1.9017134898927699</v>
      </c>
      <c r="S442">
        <v>2.0236817969394298</v>
      </c>
      <c r="T442">
        <v>1.5471424241651099</v>
      </c>
      <c r="U442">
        <v>1.57415140697302</v>
      </c>
      <c r="V442">
        <v>1.99427355891118</v>
      </c>
      <c r="W442">
        <v>2.0321207286852099</v>
      </c>
      <c r="X442">
        <v>2.0618397546638398</v>
      </c>
      <c r="Y442">
        <v>2.1011560879076199</v>
      </c>
      <c r="Z442">
        <v>1.97565572561729</v>
      </c>
      <c r="AA442">
        <v>2.0423528871485401</v>
      </c>
      <c r="AB442">
        <v>1.96551626358489</v>
      </c>
      <c r="AC442">
        <v>2.02422174835672</v>
      </c>
      <c r="AD442">
        <v>1.95604107428456</v>
      </c>
      <c r="AE442">
        <v>1.9367692659839699</v>
      </c>
      <c r="AF442">
        <v>1.9268354807259001</v>
      </c>
      <c r="AG442">
        <v>1.9634094129649</v>
      </c>
      <c r="AH442">
        <v>2.0178533714820399</v>
      </c>
      <c r="AI442">
        <v>2.1052424539213601</v>
      </c>
      <c r="AJ442">
        <v>2.11979242131848</v>
      </c>
      <c r="AK442">
        <v>2.09235963005835</v>
      </c>
      <c r="AL442">
        <v>1.89852843801093</v>
      </c>
      <c r="AM442">
        <v>2.0095556239561101</v>
      </c>
      <c r="AN442">
        <v>1.9191529580598501</v>
      </c>
      <c r="AO442">
        <v>1.95938999246809</v>
      </c>
      <c r="AP442">
        <v>2.0599659363084202</v>
      </c>
      <c r="AQ442">
        <v>2.04866206969269</v>
      </c>
      <c r="AR442">
        <v>1.9600129641426001</v>
      </c>
      <c r="AS442">
        <v>2.0534266755749702</v>
      </c>
      <c r="AT442">
        <v>2.0752045900011602</v>
      </c>
      <c r="AU442">
        <v>1.9937660818951599</v>
      </c>
      <c r="AV442">
        <v>1.9119547657512099</v>
      </c>
      <c r="AW442">
        <v>1.9197238402835799</v>
      </c>
      <c r="AX442">
        <v>2.02568207543912</v>
      </c>
      <c r="AY442">
        <v>2.0368656158474701</v>
      </c>
      <c r="AZ442">
        <v>1.55975540209132</v>
      </c>
      <c r="BA442">
        <v>1.5355708592434201</v>
      </c>
      <c r="BB442">
        <v>1.9497927698297799</v>
      </c>
      <c r="BC442">
        <v>2.0772416259038602</v>
      </c>
      <c r="BD442">
        <v>1.947936629552</v>
      </c>
      <c r="BE442">
        <v>2.0810474339856402</v>
      </c>
      <c r="BF442">
        <v>1.93630419788773</v>
      </c>
      <c r="BG442">
        <v>2.0063428381535999</v>
      </c>
      <c r="BH442">
        <v>1.9615731596902</v>
      </c>
      <c r="BI442">
        <v>1.98131740413216</v>
      </c>
      <c r="BJ442">
        <v>1.91901216774199</v>
      </c>
      <c r="BK442">
        <v>1.98445910269115</v>
      </c>
      <c r="BL442">
        <v>1.9741861315234399</v>
      </c>
      <c r="BM442">
        <v>2.08760390475129</v>
      </c>
      <c r="BN442">
        <v>1.8930449099723199</v>
      </c>
      <c r="BO442">
        <v>1.9759754137282901</v>
      </c>
      <c r="BP442">
        <v>1.93687161395771</v>
      </c>
      <c r="BQ442">
        <v>2.05072527862868</v>
      </c>
      <c r="BR442">
        <v>2.0107551266052401</v>
      </c>
      <c r="BS442">
        <v>2.1354501648699</v>
      </c>
      <c r="BT442">
        <v>1.9834873776414701</v>
      </c>
      <c r="BU442">
        <v>2.05133679610074</v>
      </c>
      <c r="BV442">
        <v>1.92724673220163</v>
      </c>
      <c r="BW442">
        <v>1.94611176458963</v>
      </c>
      <c r="BX442">
        <v>1.9270891324796899</v>
      </c>
      <c r="BY442">
        <v>1.9621709579086799</v>
      </c>
      <c r="BZ442">
        <v>1.86546973204697</v>
      </c>
      <c r="CA442">
        <v>1.92726237936767</v>
      </c>
      <c r="CB442">
        <v>1.97152453615423</v>
      </c>
      <c r="CC442">
        <v>2.0157874014086401</v>
      </c>
      <c r="CD442">
        <v>1.8633401473142199</v>
      </c>
      <c r="CE442">
        <v>1.9627776138164399</v>
      </c>
      <c r="CF442">
        <v>1.87298776536617</v>
      </c>
      <c r="CG442">
        <v>2.0020629718951599</v>
      </c>
      <c r="CH442">
        <v>1.85733441078368</v>
      </c>
      <c r="CI442">
        <v>1.9395221812471699</v>
      </c>
      <c r="CJ442">
        <v>1.8024787319531901</v>
      </c>
      <c r="CK442">
        <v>1.96647756536221</v>
      </c>
      <c r="CL442">
        <v>1.85764197846861</v>
      </c>
      <c r="CM442">
        <v>1.9878964793440099</v>
      </c>
      <c r="CN442">
        <v>1.98020012769842</v>
      </c>
      <c r="CO442">
        <v>2.0543868247552401</v>
      </c>
      <c r="CP442">
        <v>1.9059674894541101</v>
      </c>
      <c r="CQ442">
        <v>2.0121937645077401</v>
      </c>
      <c r="CR442">
        <v>1.8739709306966701</v>
      </c>
      <c r="CS442">
        <v>1.98265964039762</v>
      </c>
      <c r="CT442">
        <v>1.8962818971102</v>
      </c>
      <c r="CU442">
        <v>2.0295075687791799</v>
      </c>
      <c r="CV442">
        <v>1.9668828407571</v>
      </c>
      <c r="CW442">
        <v>2.0925754391194999</v>
      </c>
      <c r="CX442">
        <v>1.8449981075577999</v>
      </c>
      <c r="CY442">
        <v>1.9429940883633301</v>
      </c>
      <c r="CZ442">
        <v>1.96186399527517</v>
      </c>
      <c r="DA442">
        <v>2.0799170481415001</v>
      </c>
      <c r="DB442">
        <v>1.8945015027633301</v>
      </c>
      <c r="DC442">
        <v>1.98358846173854</v>
      </c>
      <c r="DD442">
        <v>1.9255632174705</v>
      </c>
      <c r="DE442">
        <v>2.0404158416602001</v>
      </c>
      <c r="DF442">
        <v>1.9070501699515701</v>
      </c>
      <c r="DG442">
        <v>1.9766839823092299</v>
      </c>
      <c r="DH442">
        <v>1.9310651224280799</v>
      </c>
      <c r="DI442">
        <v>2.06076704876256</v>
      </c>
      <c r="DJ442">
        <v>2.0021524253865901</v>
      </c>
      <c r="DK442">
        <v>2.12624980960855</v>
      </c>
      <c r="DL442">
        <v>2.0562228064338202</v>
      </c>
      <c r="DM442">
        <v>2.0176953032233298</v>
      </c>
      <c r="DN442">
        <v>2.0245239434248798</v>
      </c>
      <c r="DO442">
        <v>2.0787676510308399</v>
      </c>
    </row>
    <row r="443" spans="1:119" x14ac:dyDescent="0.45">
      <c r="A443" t="s">
        <v>37</v>
      </c>
      <c r="B443" t="s">
        <v>224</v>
      </c>
      <c r="C443" t="s">
        <v>160</v>
      </c>
      <c r="D443">
        <v>35</v>
      </c>
      <c r="E443" t="s">
        <v>244</v>
      </c>
      <c r="F443" s="1" cm="1">
        <f t="array" ref="F443">SUMPRODUCT($H443:$FZZ443,$H$2:$FZZ$2)/SUMPRODUCT(--($H443:$FZZ443&lt;&gt;""),$H$2:$FZZ$2)</f>
        <v>1.6028710999205984</v>
      </c>
      <c r="G443" s="1" cm="1">
        <f t="array" ref="G443">SUMPRODUCT($H443:$FZZ443,$G$2:$FZY$2)/SUMPRODUCT(--($H443:$FZZ443&lt;&gt;""),$G$2:$FZY$2)</f>
        <v>1.6410997576602335</v>
      </c>
      <c r="H443">
        <v>1.4796861274114099</v>
      </c>
      <c r="I443">
        <v>1.5080486345673301</v>
      </c>
      <c r="J443">
        <v>1.48488892711291</v>
      </c>
      <c r="K443">
        <v>1.5093194707187301</v>
      </c>
      <c r="L443">
        <v>1.4799097003496899</v>
      </c>
      <c r="M443">
        <v>1.5092436448612201</v>
      </c>
      <c r="N443">
        <v>1.69485686474324</v>
      </c>
      <c r="O443">
        <v>1.7207856423397501</v>
      </c>
      <c r="P443">
        <v>1.6544506490980599</v>
      </c>
      <c r="Q443">
        <v>1.70791456840682</v>
      </c>
      <c r="R443">
        <v>1.5905907937388599</v>
      </c>
      <c r="S443">
        <v>1.6656967255083399</v>
      </c>
      <c r="T443">
        <v>1.3550398662102301</v>
      </c>
      <c r="U443">
        <v>1.3693476634222299</v>
      </c>
      <c r="V443">
        <v>1.6587150756343201</v>
      </c>
      <c r="W443">
        <v>1.69868792111541</v>
      </c>
      <c r="X443">
        <v>1.6942970629184699</v>
      </c>
      <c r="Y443">
        <v>1.72689818914712</v>
      </c>
      <c r="Z443">
        <v>1.63945447352593</v>
      </c>
      <c r="AA443">
        <v>1.6905114734581701</v>
      </c>
      <c r="AB443">
        <v>1.6384900099297799</v>
      </c>
      <c r="AC443">
        <v>1.6782852255210501</v>
      </c>
      <c r="AD443">
        <v>1.5850627687196599</v>
      </c>
      <c r="AE443">
        <v>1.6273846230906399</v>
      </c>
      <c r="AF443">
        <v>1.5914748684859401</v>
      </c>
      <c r="AG443">
        <v>1.62941558018762</v>
      </c>
      <c r="AH443">
        <v>1.6520850827725999</v>
      </c>
      <c r="AI443">
        <v>1.73306661182447</v>
      </c>
      <c r="AJ443">
        <v>1.7745389312345801</v>
      </c>
      <c r="AK443">
        <v>1.73574330492688</v>
      </c>
      <c r="AL443">
        <v>1.5797796327464699</v>
      </c>
      <c r="AM443">
        <v>1.65554370563051</v>
      </c>
      <c r="AN443">
        <v>1.58146317820884</v>
      </c>
      <c r="AO443">
        <v>1.6136137163106301</v>
      </c>
      <c r="AP443">
        <v>1.6817927990375701</v>
      </c>
      <c r="AQ443">
        <v>1.69246150492425</v>
      </c>
      <c r="AR443">
        <v>1.6130965847295</v>
      </c>
      <c r="AS443">
        <v>1.7078160460983201</v>
      </c>
      <c r="AT443">
        <v>1.6873653858025699</v>
      </c>
      <c r="AU443">
        <v>1.64741519305562</v>
      </c>
      <c r="AV443">
        <v>1.5477436063638501</v>
      </c>
      <c r="AW443">
        <v>1.5727853393086</v>
      </c>
      <c r="AX443">
        <v>1.6734944071083899</v>
      </c>
      <c r="AY443">
        <v>1.6887901702197901</v>
      </c>
      <c r="AZ443">
        <v>1.2909521999587199</v>
      </c>
      <c r="BA443">
        <v>1.25930537747285</v>
      </c>
      <c r="BB443">
        <v>1.62823540783349</v>
      </c>
      <c r="BC443">
        <v>1.74993885288359</v>
      </c>
      <c r="BD443">
        <v>1.6368174929368</v>
      </c>
      <c r="BE443">
        <v>1.7423833472960999</v>
      </c>
      <c r="BF443">
        <v>1.6205955300877599</v>
      </c>
      <c r="BG443">
        <v>1.6790728343591801</v>
      </c>
      <c r="BH443">
        <v>1.6537312485387199</v>
      </c>
      <c r="BI443">
        <v>1.6764430560116099</v>
      </c>
      <c r="BJ443">
        <v>1.5839951614554799</v>
      </c>
      <c r="BK443">
        <v>1.63366721047201</v>
      </c>
      <c r="BL443">
        <v>1.6501548032509299</v>
      </c>
      <c r="BM443">
        <v>1.7745241866355801</v>
      </c>
      <c r="BN443">
        <v>1.5800741804490399</v>
      </c>
      <c r="BO443">
        <v>1.6574083567762701</v>
      </c>
      <c r="BP443">
        <v>1.63004836520356</v>
      </c>
      <c r="BQ443">
        <v>1.7325270745544801</v>
      </c>
      <c r="BR443">
        <v>1.67827704227057</v>
      </c>
      <c r="BS443">
        <v>1.7995429679217001</v>
      </c>
      <c r="BT443">
        <v>1.63366405404639</v>
      </c>
      <c r="BU443">
        <v>1.7180094859167301</v>
      </c>
      <c r="BV443">
        <v>1.59203665055071</v>
      </c>
      <c r="BW443">
        <v>1.62578323625668</v>
      </c>
      <c r="BX443">
        <v>1.59351499248784</v>
      </c>
      <c r="BY443">
        <v>1.6202715591843799</v>
      </c>
      <c r="BZ443">
        <v>1.5609139131580101</v>
      </c>
      <c r="CA443">
        <v>1.6029655747531399</v>
      </c>
      <c r="CB443">
        <v>1.63944503101573</v>
      </c>
      <c r="CC443">
        <v>1.6657543462615401</v>
      </c>
      <c r="CD443">
        <v>1.5431760326125099</v>
      </c>
      <c r="CE443">
        <v>1.67240791412791</v>
      </c>
      <c r="CF443">
        <v>1.57425565604566</v>
      </c>
      <c r="CG443">
        <v>1.6734634851399</v>
      </c>
      <c r="CH443">
        <v>1.57059328446015</v>
      </c>
      <c r="CI443">
        <v>1.6476614636739499</v>
      </c>
      <c r="CJ443">
        <v>1.52584029164358</v>
      </c>
      <c r="CK443">
        <v>1.6553061672109799</v>
      </c>
      <c r="CL443">
        <v>1.5482325319018599</v>
      </c>
      <c r="CM443">
        <v>1.6428654699963201</v>
      </c>
      <c r="CN443">
        <v>1.65764837296801</v>
      </c>
      <c r="CO443">
        <v>1.7143127051306899</v>
      </c>
      <c r="CP443">
        <v>1.59950156714434</v>
      </c>
      <c r="CQ443">
        <v>1.6896616428881901</v>
      </c>
      <c r="CR443">
        <v>1.5651810415198499</v>
      </c>
      <c r="CS443">
        <v>1.6624285735131601</v>
      </c>
      <c r="CT443">
        <v>1.5876880077389799</v>
      </c>
      <c r="CU443">
        <v>1.6817622816089799</v>
      </c>
      <c r="CV443">
        <v>1.63980610230234</v>
      </c>
      <c r="CW443">
        <v>1.7736118632559501</v>
      </c>
      <c r="CX443">
        <v>1.5493473865746501</v>
      </c>
      <c r="CY443">
        <v>1.64244765998187</v>
      </c>
      <c r="CZ443">
        <v>1.6419044856935401</v>
      </c>
      <c r="DA443">
        <v>1.7416745941631</v>
      </c>
      <c r="DB443">
        <v>1.5895628591164701</v>
      </c>
      <c r="DC443">
        <v>1.66173999436381</v>
      </c>
      <c r="DD443">
        <v>1.6194857429340701</v>
      </c>
      <c r="DE443">
        <v>1.70576316714966</v>
      </c>
      <c r="DF443">
        <v>1.5969774139782</v>
      </c>
      <c r="DG443">
        <v>1.66595372388018</v>
      </c>
      <c r="DH443">
        <v>1.6269204506095201</v>
      </c>
      <c r="DI443">
        <v>1.72096041841419</v>
      </c>
      <c r="DJ443">
        <v>1.6868954570597099</v>
      </c>
      <c r="DK443">
        <v>1.81779707077751</v>
      </c>
      <c r="DL443">
        <v>1.7470309668962201</v>
      </c>
      <c r="DM443">
        <v>1.7075060676722</v>
      </c>
      <c r="DN443">
        <v>1.6962868084487699</v>
      </c>
      <c r="DO443">
        <v>1.7479127883176999</v>
      </c>
    </row>
    <row r="444" spans="1:119" x14ac:dyDescent="0.45">
      <c r="A444" t="s">
        <v>37</v>
      </c>
      <c r="B444" t="s">
        <v>135</v>
      </c>
      <c r="C444" t="s">
        <v>18</v>
      </c>
      <c r="D444">
        <v>35</v>
      </c>
      <c r="E444" t="s">
        <v>244</v>
      </c>
      <c r="F444" s="1" cm="1">
        <f t="array" ref="F444">SUMPRODUCT($H444:$FZZ444,$H$2:$FZZ$2)/SUMPRODUCT(--($H444:$FZZ444&lt;&gt;""),$H$2:$FZZ$2)</f>
        <v>2.5053014733701988</v>
      </c>
      <c r="G444" s="1" cm="1">
        <f t="array" ref="G444">SUMPRODUCT($H444:$FZZ444,$G$2:$FZY$2)/SUMPRODUCT(--($H444:$FZZ444&lt;&gt;""),$G$2:$FZY$2)</f>
        <v>2.5769546617556016</v>
      </c>
      <c r="H444">
        <v>2.09482042106852</v>
      </c>
      <c r="I444">
        <v>2.1194236020481401</v>
      </c>
      <c r="J444">
        <v>2.4130079671759401</v>
      </c>
      <c r="K444">
        <v>2.4700369443050998</v>
      </c>
      <c r="L444">
        <v>2.0963332767868699</v>
      </c>
      <c r="M444">
        <v>2.1234536286975598</v>
      </c>
      <c r="N444">
        <v>2.7612648973112099</v>
      </c>
      <c r="O444">
        <v>2.8237239872728201</v>
      </c>
      <c r="P444">
        <v>2.6570918047934899</v>
      </c>
      <c r="Q444">
        <v>2.8079063982007701</v>
      </c>
      <c r="R444">
        <v>2.29698676760548</v>
      </c>
      <c r="S444">
        <v>2.4092423816448201</v>
      </c>
      <c r="T444">
        <v>1.5471424241651099</v>
      </c>
      <c r="U444">
        <v>1.57415140697302</v>
      </c>
      <c r="V444">
        <v>2.34975026123709</v>
      </c>
      <c r="W444">
        <v>2.3755417162054102</v>
      </c>
      <c r="X444">
        <v>2.7871609144138199</v>
      </c>
      <c r="Y444">
        <v>2.8733982318384501</v>
      </c>
      <c r="Z444">
        <v>3.01002520237259</v>
      </c>
      <c r="AA444">
        <v>3.1622037738927702</v>
      </c>
      <c r="AB444">
        <v>2.9176748669775798</v>
      </c>
      <c r="AC444">
        <v>3.0509114034220701</v>
      </c>
      <c r="AD444">
        <v>2.6729488775948802</v>
      </c>
      <c r="AE444">
        <v>2.70483121696881</v>
      </c>
      <c r="AF444">
        <v>2.60049675946546</v>
      </c>
      <c r="AG444">
        <v>2.7048097904615398</v>
      </c>
      <c r="AH444">
        <v>2.9579864857998301</v>
      </c>
      <c r="AI444">
        <v>3.1652152993326199</v>
      </c>
      <c r="AJ444">
        <v>3.2647719745610799</v>
      </c>
      <c r="AK444">
        <v>3.17323202012162</v>
      </c>
      <c r="AL444">
        <v>2.2200304080810498</v>
      </c>
      <c r="AM444">
        <v>2.3573187123767498</v>
      </c>
      <c r="AN444">
        <v>2.2921107706748298</v>
      </c>
      <c r="AO444">
        <v>2.3366839156460402</v>
      </c>
      <c r="AP444">
        <v>3.04099054204486</v>
      </c>
      <c r="AQ444">
        <v>3.0998767484695802</v>
      </c>
      <c r="AR444">
        <v>2.2952054455622699</v>
      </c>
      <c r="AS444">
        <v>2.4138136580323</v>
      </c>
      <c r="AT444">
        <v>2.6951313710241598</v>
      </c>
      <c r="AU444">
        <v>2.6667256050350798</v>
      </c>
      <c r="AV444">
        <v>2.4887531110859999</v>
      </c>
      <c r="AW444">
        <v>2.5413309301448601</v>
      </c>
      <c r="AX444">
        <v>2.2980923808648002</v>
      </c>
      <c r="AY444">
        <v>2.3287542222163702</v>
      </c>
      <c r="AZ444">
        <v>1.88450135288402</v>
      </c>
      <c r="BA444">
        <v>1.8387026755013101</v>
      </c>
      <c r="BB444">
        <v>2.3249970693663999</v>
      </c>
      <c r="BC444">
        <v>2.50382654517801</v>
      </c>
      <c r="BD444">
        <v>2.3234366269094502</v>
      </c>
      <c r="BE444">
        <v>2.4543065860365001</v>
      </c>
      <c r="BF444">
        <v>2.3385135160198098</v>
      </c>
      <c r="BG444">
        <v>2.44940163118696</v>
      </c>
      <c r="BH444">
        <v>2.7489840458737498</v>
      </c>
      <c r="BI444">
        <v>2.7287214442762702</v>
      </c>
      <c r="BJ444">
        <v>2.8347189751598401</v>
      </c>
      <c r="BK444">
        <v>3.0297941066887999</v>
      </c>
      <c r="BL444">
        <v>2.6946946932431901</v>
      </c>
      <c r="BM444">
        <v>2.8355195952232299</v>
      </c>
      <c r="BN444">
        <v>2.2449836966158898</v>
      </c>
      <c r="BO444">
        <v>2.3633083140580999</v>
      </c>
      <c r="BP444">
        <v>2.3210706542083201</v>
      </c>
      <c r="BQ444">
        <v>2.3884703672947101</v>
      </c>
      <c r="BR444">
        <v>2.3627561345679902</v>
      </c>
      <c r="BS444">
        <v>2.5091918686960901</v>
      </c>
      <c r="BT444">
        <v>2.66948819511417</v>
      </c>
      <c r="BU444">
        <v>2.7792378782365099</v>
      </c>
      <c r="BV444">
        <v>2.8892515145761002</v>
      </c>
      <c r="BW444">
        <v>2.9285865875275001</v>
      </c>
      <c r="BX444">
        <v>2.5681964456937099</v>
      </c>
      <c r="BY444">
        <v>2.6753020271205501</v>
      </c>
      <c r="BZ444">
        <v>2.20591664009876</v>
      </c>
      <c r="CA444">
        <v>2.2878740959887498</v>
      </c>
      <c r="CB444">
        <v>2.6623896475698099</v>
      </c>
      <c r="CC444">
        <v>2.7636612839199999</v>
      </c>
      <c r="CD444">
        <v>2.5698898582046801</v>
      </c>
      <c r="CE444">
        <v>2.7181272745612799</v>
      </c>
      <c r="CF444">
        <v>2.2372907023582198</v>
      </c>
      <c r="CG444">
        <v>2.40735350324048</v>
      </c>
      <c r="CH444">
        <v>2.1925071679937802</v>
      </c>
      <c r="CI444">
        <v>2.2944154861519701</v>
      </c>
      <c r="CJ444">
        <v>2.4995197848136699</v>
      </c>
      <c r="CK444">
        <v>2.6260612790283999</v>
      </c>
      <c r="CL444">
        <v>2.54644157661853</v>
      </c>
      <c r="CM444">
        <v>2.7296393245210799</v>
      </c>
      <c r="CN444">
        <v>2.6546806905339402</v>
      </c>
      <c r="CO444">
        <v>2.7732589059171802</v>
      </c>
      <c r="CP444">
        <v>2.24532782442351</v>
      </c>
      <c r="CQ444">
        <v>2.3882969690143598</v>
      </c>
      <c r="CR444">
        <v>2.5283808966282599</v>
      </c>
      <c r="CS444">
        <v>2.6946980667102101</v>
      </c>
      <c r="CT444">
        <v>2.5550580188174301</v>
      </c>
      <c r="CU444">
        <v>2.6991051799894898</v>
      </c>
      <c r="CV444">
        <v>2.6919189719401899</v>
      </c>
      <c r="CW444">
        <v>2.8436510264095198</v>
      </c>
      <c r="CX444">
        <v>2.22864301017984</v>
      </c>
      <c r="CY444">
        <v>2.3581942654736299</v>
      </c>
      <c r="CZ444">
        <v>2.3048155862769</v>
      </c>
      <c r="DA444">
        <v>2.4600681269591398</v>
      </c>
      <c r="DB444">
        <v>2.2787692870456202</v>
      </c>
      <c r="DC444">
        <v>2.3945380908989198</v>
      </c>
      <c r="DD444">
        <v>2.2719539194275402</v>
      </c>
      <c r="DE444">
        <v>2.3988003065800401</v>
      </c>
      <c r="DF444">
        <v>2.3116563532040999</v>
      </c>
      <c r="DG444">
        <v>2.3909699905557402</v>
      </c>
      <c r="DH444">
        <v>2.26060306633065</v>
      </c>
      <c r="DI444">
        <v>2.46171862943527</v>
      </c>
      <c r="DJ444">
        <v>2.3728837690291198</v>
      </c>
      <c r="DK444">
        <v>2.5265850588810501</v>
      </c>
      <c r="DL444">
        <v>2.7845546014985199</v>
      </c>
      <c r="DM444">
        <v>2.7595790162796501</v>
      </c>
      <c r="DN444">
        <v>2.7750809336348001</v>
      </c>
      <c r="DO444">
        <v>2.8871262916671401</v>
      </c>
    </row>
    <row r="445" spans="1:119" x14ac:dyDescent="0.45">
      <c r="A445" t="s">
        <v>37</v>
      </c>
      <c r="B445" t="s">
        <v>135</v>
      </c>
      <c r="C445" t="s">
        <v>160</v>
      </c>
      <c r="D445">
        <v>35</v>
      </c>
      <c r="E445" t="s">
        <v>244</v>
      </c>
      <c r="F445" s="1" cm="1">
        <f t="array" ref="F445">SUMPRODUCT($H445:$FZZ445,$H$2:$FZZ$2)/SUMPRODUCT(--($H445:$FZZ445&lt;&gt;""),$H$2:$FZZ$2)</f>
        <v>1.8385367877763055</v>
      </c>
      <c r="G445" s="1" cm="1">
        <f t="array" ref="G445">SUMPRODUCT($H445:$FZZ445,$G$2:$FZY$2)/SUMPRODUCT(--($H445:$FZZ445&lt;&gt;""),$G$2:$FZY$2)</f>
        <v>1.8859139160273661</v>
      </c>
      <c r="H445">
        <v>1.6265207920843601</v>
      </c>
      <c r="I445">
        <v>1.6288487079851699</v>
      </c>
      <c r="J445">
        <v>1.77689416859542</v>
      </c>
      <c r="K445">
        <v>1.7936634293360301</v>
      </c>
      <c r="L445">
        <v>1.626494234558</v>
      </c>
      <c r="M445">
        <v>1.6322683258317101</v>
      </c>
      <c r="N445">
        <v>1.9794640598522</v>
      </c>
      <c r="O445">
        <v>2.02660325139072</v>
      </c>
      <c r="P445">
        <v>1.94571893448706</v>
      </c>
      <c r="Q445">
        <v>2.00953973605775</v>
      </c>
      <c r="R445">
        <v>1.7322689823512201</v>
      </c>
      <c r="S445">
        <v>1.7989224917192801</v>
      </c>
      <c r="T445">
        <v>1.3550398662102301</v>
      </c>
      <c r="U445">
        <v>1.3693476634222299</v>
      </c>
      <c r="V445">
        <v>1.81235206002559</v>
      </c>
      <c r="W445">
        <v>1.8442192340036501</v>
      </c>
      <c r="X445">
        <v>1.99308564901603</v>
      </c>
      <c r="Y445">
        <v>2.04941970220696</v>
      </c>
      <c r="Z445">
        <v>2.0589827241023699</v>
      </c>
      <c r="AA445">
        <v>2.1765294779415498</v>
      </c>
      <c r="AB445">
        <v>2.05166687450745</v>
      </c>
      <c r="AC445">
        <v>2.1231038063841399</v>
      </c>
      <c r="AD445">
        <v>1.8758582138667701</v>
      </c>
      <c r="AE445">
        <v>1.92294727590629</v>
      </c>
      <c r="AF445">
        <v>1.87939652673882</v>
      </c>
      <c r="AG445">
        <v>1.9388320631134699</v>
      </c>
      <c r="AH445">
        <v>2.0483603815609799</v>
      </c>
      <c r="AI445">
        <v>2.1502511365986998</v>
      </c>
      <c r="AJ445">
        <v>2.1771030603494101</v>
      </c>
      <c r="AK445">
        <v>2.15903630388719</v>
      </c>
      <c r="AL445">
        <v>1.72258451710001</v>
      </c>
      <c r="AM445">
        <v>1.80110372602942</v>
      </c>
      <c r="AN445">
        <v>1.7235489214786801</v>
      </c>
      <c r="AO445">
        <v>1.77098492495369</v>
      </c>
      <c r="AP445">
        <v>2.0663291629214502</v>
      </c>
      <c r="AQ445">
        <v>2.1143736742916501</v>
      </c>
      <c r="AR445">
        <v>1.73603048285051</v>
      </c>
      <c r="AS445">
        <v>1.83439723738664</v>
      </c>
      <c r="AT445">
        <v>1.9863128656876099</v>
      </c>
      <c r="AU445">
        <v>1.9237183356540699</v>
      </c>
      <c r="AV445">
        <v>1.78501283342377</v>
      </c>
      <c r="AW445">
        <v>1.80746335717067</v>
      </c>
      <c r="AX445">
        <v>1.79554732679964</v>
      </c>
      <c r="AY445">
        <v>1.8096050991238199</v>
      </c>
      <c r="AZ445">
        <v>1.3961079545436901</v>
      </c>
      <c r="BA445">
        <v>1.37401602865308</v>
      </c>
      <c r="BB445">
        <v>1.84409952757953</v>
      </c>
      <c r="BC445">
        <v>1.93521930577892</v>
      </c>
      <c r="BD445">
        <v>1.81845997979174</v>
      </c>
      <c r="BE445">
        <v>1.8944122685792</v>
      </c>
      <c r="BF445">
        <v>1.8024588903049701</v>
      </c>
      <c r="BG445">
        <v>1.8634803120983101</v>
      </c>
      <c r="BH445">
        <v>1.9622154718176901</v>
      </c>
      <c r="BI445">
        <v>2.00670249522818</v>
      </c>
      <c r="BJ445">
        <v>1.99584265757707</v>
      </c>
      <c r="BK445">
        <v>2.1030494738341301</v>
      </c>
      <c r="BL445">
        <v>1.9682325002723999</v>
      </c>
      <c r="BM445">
        <v>2.1268643679360899</v>
      </c>
      <c r="BN445">
        <v>1.74328442146872</v>
      </c>
      <c r="BO445">
        <v>1.8197462963712501</v>
      </c>
      <c r="BP445">
        <v>1.77085018423917</v>
      </c>
      <c r="BQ445">
        <v>1.8889348804160899</v>
      </c>
      <c r="BR445">
        <v>1.84471498492778</v>
      </c>
      <c r="BS445">
        <v>1.98321081715952</v>
      </c>
      <c r="BT445">
        <v>1.9361437257476199</v>
      </c>
      <c r="BU445">
        <v>2.0564763992291</v>
      </c>
      <c r="BV445">
        <v>2.00538829082954</v>
      </c>
      <c r="BW445">
        <v>2.06506950596164</v>
      </c>
      <c r="BX445">
        <v>1.87260765320607</v>
      </c>
      <c r="BY445">
        <v>1.9423473496280199</v>
      </c>
      <c r="BZ445">
        <v>1.7027580553681601</v>
      </c>
      <c r="CA445">
        <v>1.7508612074084</v>
      </c>
      <c r="CB445">
        <v>1.9352913532551299</v>
      </c>
      <c r="CC445">
        <v>2.0043159123729501</v>
      </c>
      <c r="CD445">
        <v>1.86304006992394</v>
      </c>
      <c r="CE445">
        <v>1.96088074342936</v>
      </c>
      <c r="CF445">
        <v>1.7399155443515699</v>
      </c>
      <c r="CG445">
        <v>1.8503765889519399</v>
      </c>
      <c r="CH445">
        <v>1.7232095551875599</v>
      </c>
      <c r="CI445">
        <v>1.8011691048829801</v>
      </c>
      <c r="CJ445">
        <v>1.86230596957829</v>
      </c>
      <c r="CK445">
        <v>1.9691679143941501</v>
      </c>
      <c r="CL445">
        <v>1.8546377482699801</v>
      </c>
      <c r="CM445">
        <v>1.99460454469726</v>
      </c>
      <c r="CN445">
        <v>1.9252394270203801</v>
      </c>
      <c r="CO445">
        <v>2.0216062680805602</v>
      </c>
      <c r="CP445">
        <v>1.73984708683616</v>
      </c>
      <c r="CQ445">
        <v>1.82805078392414</v>
      </c>
      <c r="CR445">
        <v>1.8447943320609499</v>
      </c>
      <c r="CS445">
        <v>1.96502870364091</v>
      </c>
      <c r="CT445">
        <v>1.87389667083221</v>
      </c>
      <c r="CU445">
        <v>2.0069436668485001</v>
      </c>
      <c r="CV445">
        <v>1.9575078089976301</v>
      </c>
      <c r="CW445">
        <v>2.0832561023749299</v>
      </c>
      <c r="CX445">
        <v>1.7308403721711201</v>
      </c>
      <c r="CY445">
        <v>1.8071612148773799</v>
      </c>
      <c r="CZ445">
        <v>1.8106998323927499</v>
      </c>
      <c r="DA445">
        <v>1.9306203157435999</v>
      </c>
      <c r="DB445">
        <v>1.76710695661711</v>
      </c>
      <c r="DC445">
        <v>1.8388686066631701</v>
      </c>
      <c r="DD445">
        <v>1.7720770448774801</v>
      </c>
      <c r="DE445">
        <v>1.87263870873289</v>
      </c>
      <c r="DF445">
        <v>1.7671279046747901</v>
      </c>
      <c r="DG445">
        <v>1.8435998466403101</v>
      </c>
      <c r="DH445">
        <v>1.8221130305300599</v>
      </c>
      <c r="DI445">
        <v>1.9281241358456001</v>
      </c>
      <c r="DJ445">
        <v>1.84920308153563</v>
      </c>
      <c r="DK445">
        <v>1.9508535148264801</v>
      </c>
      <c r="DL445">
        <v>2.0243509798352401</v>
      </c>
      <c r="DM445">
        <v>2.0048590692686199</v>
      </c>
      <c r="DN445">
        <v>2.03181244667867</v>
      </c>
      <c r="DO445">
        <v>2.0739060473550701</v>
      </c>
    </row>
    <row r="446" spans="1:119" x14ac:dyDescent="0.45">
      <c r="A446" t="s">
        <v>37</v>
      </c>
      <c r="B446" t="s">
        <v>232</v>
      </c>
      <c r="C446" t="s">
        <v>18</v>
      </c>
      <c r="D446">
        <v>35</v>
      </c>
      <c r="E446" t="s">
        <v>244</v>
      </c>
      <c r="F446" s="1" cm="1">
        <f t="array" ref="F446">SUMPRODUCT($H446:$FZZ446,$H$2:$FZZ$2)/SUMPRODUCT(--($H446:$FZZ446&lt;&gt;""),$H$2:$FZZ$2)</f>
        <v>2.6084646026488332</v>
      </c>
      <c r="G446" s="1" cm="1">
        <f t="array" ref="G446">SUMPRODUCT($H446:$FZZ446,$G$2:$FZY$2)/SUMPRODUCT(--($H446:$FZZ446&lt;&gt;""),$G$2:$FZY$2)</f>
        <v>2.6606148805051646</v>
      </c>
      <c r="H446">
        <v>2.1526036458385698</v>
      </c>
      <c r="I446">
        <v>2.1686353956602602</v>
      </c>
      <c r="J446">
        <v>2.5038690482606398</v>
      </c>
      <c r="K446">
        <v>2.5538224892004102</v>
      </c>
      <c r="L446">
        <v>2.1524739870682699</v>
      </c>
      <c r="M446">
        <v>2.1719788295041398</v>
      </c>
      <c r="N446">
        <v>2.7673422030019199</v>
      </c>
      <c r="O446">
        <v>2.8624556524772999</v>
      </c>
      <c r="P446">
        <v>2.7790687736043398</v>
      </c>
      <c r="Q446">
        <v>2.92218239831154</v>
      </c>
      <c r="R446">
        <v>2.3229799047088799</v>
      </c>
      <c r="S446">
        <v>2.3866960347501598</v>
      </c>
      <c r="T446">
        <v>1.5931987889502801</v>
      </c>
      <c r="U446">
        <v>1.5978471016303699</v>
      </c>
      <c r="V446">
        <v>2.5297764116360701</v>
      </c>
      <c r="W446">
        <v>2.5632387080150498</v>
      </c>
      <c r="X446">
        <v>2.8230734568974598</v>
      </c>
      <c r="Y446">
        <v>2.9292163697164901</v>
      </c>
      <c r="Z446">
        <v>2.9908254504358598</v>
      </c>
      <c r="AA446">
        <v>3.0918260186013602</v>
      </c>
      <c r="AB446">
        <v>3.0822887048276102</v>
      </c>
      <c r="AC446">
        <v>3.18669222159726</v>
      </c>
      <c r="AD446">
        <v>2.6832207977224498</v>
      </c>
      <c r="AE446">
        <v>2.70995895017758</v>
      </c>
      <c r="AF446">
        <v>2.7646335163409699</v>
      </c>
      <c r="AG446">
        <v>2.8150562735991902</v>
      </c>
      <c r="AH446">
        <v>3.0672448134518699</v>
      </c>
      <c r="AI446">
        <v>3.1642891149737702</v>
      </c>
      <c r="AJ446">
        <v>3.44662160754558</v>
      </c>
      <c r="AK446">
        <v>3.30728609869159</v>
      </c>
      <c r="AL446">
        <v>2.3369111246598</v>
      </c>
      <c r="AM446">
        <v>2.4838700681783399</v>
      </c>
      <c r="AN446">
        <v>2.37599581311567</v>
      </c>
      <c r="AO446">
        <v>2.40498271788092</v>
      </c>
      <c r="AP446">
        <v>3.1937220279984002</v>
      </c>
      <c r="AQ446">
        <v>3.1844706193289598</v>
      </c>
      <c r="AR446">
        <v>2.3891671611981899</v>
      </c>
      <c r="AS446">
        <v>2.5322237985684599</v>
      </c>
      <c r="AT446">
        <v>2.8412480622414802</v>
      </c>
      <c r="AU446">
        <v>2.7779741645774298</v>
      </c>
      <c r="AV446">
        <v>2.73948025565024</v>
      </c>
      <c r="AW446">
        <v>2.7168599234175099</v>
      </c>
      <c r="AX446">
        <v>2.40820324579887</v>
      </c>
      <c r="AY446">
        <v>2.3987423250178201</v>
      </c>
      <c r="AZ446">
        <v>1.8979388470488801</v>
      </c>
      <c r="BA446">
        <v>1.83488232976573</v>
      </c>
      <c r="BB446">
        <v>2.4540243017692598</v>
      </c>
      <c r="BC446">
        <v>2.6363529715692402</v>
      </c>
      <c r="BD446">
        <v>2.4513318822296601</v>
      </c>
      <c r="BE446">
        <v>2.5767665927341499</v>
      </c>
      <c r="BF446">
        <v>2.4510060237270301</v>
      </c>
      <c r="BG446">
        <v>2.5806364897732701</v>
      </c>
      <c r="BH446">
        <v>2.8159751095991701</v>
      </c>
      <c r="BI446">
        <v>2.8610124501046101</v>
      </c>
      <c r="BJ446">
        <v>2.9614301524778601</v>
      </c>
      <c r="BK446">
        <v>3.1087252406513701</v>
      </c>
      <c r="BL446">
        <v>2.8410346207158002</v>
      </c>
      <c r="BM446">
        <v>2.99012260108129</v>
      </c>
      <c r="BN446">
        <v>2.3692676946014202</v>
      </c>
      <c r="BO446">
        <v>2.48501853689327</v>
      </c>
      <c r="BP446">
        <v>2.4692726285841098</v>
      </c>
      <c r="BQ446">
        <v>2.5768348517575799</v>
      </c>
      <c r="BR446">
        <v>2.4692943252673398</v>
      </c>
      <c r="BS446">
        <v>2.6456500540852699</v>
      </c>
      <c r="BT446">
        <v>2.7779213559204998</v>
      </c>
      <c r="BU446">
        <v>2.89660926809157</v>
      </c>
      <c r="BV446">
        <v>2.9934403968872401</v>
      </c>
      <c r="BW446">
        <v>3.0859670904587002</v>
      </c>
      <c r="BX446">
        <v>2.6517703330911702</v>
      </c>
      <c r="BY446">
        <v>2.7340069857506402</v>
      </c>
      <c r="BZ446">
        <v>2.2813734021297098</v>
      </c>
      <c r="CA446">
        <v>2.3378073723214601</v>
      </c>
      <c r="CB446">
        <v>2.7323359773313398</v>
      </c>
      <c r="CC446">
        <v>2.8222730372528901</v>
      </c>
      <c r="CD446">
        <v>2.5805777774774699</v>
      </c>
      <c r="CE446">
        <v>2.7927179229094299</v>
      </c>
      <c r="CF446">
        <v>2.3736919058357602</v>
      </c>
      <c r="CG446">
        <v>2.59182156555099</v>
      </c>
      <c r="CH446">
        <v>2.3231975021518299</v>
      </c>
      <c r="CI446">
        <v>2.4266634129407598</v>
      </c>
      <c r="CJ446">
        <v>2.54309344136467</v>
      </c>
      <c r="CK446">
        <v>2.7146027328222</v>
      </c>
      <c r="CL446">
        <v>2.6950570018326201</v>
      </c>
      <c r="CM446">
        <v>2.85057181379109</v>
      </c>
      <c r="CN446">
        <v>2.72488524612023</v>
      </c>
      <c r="CO446">
        <v>2.84335167400278</v>
      </c>
      <c r="CP446">
        <v>2.43799990672807</v>
      </c>
      <c r="CQ446">
        <v>2.5836490793356899</v>
      </c>
      <c r="CR446">
        <v>2.6971703652074699</v>
      </c>
      <c r="CS446">
        <v>2.8504807688180902</v>
      </c>
      <c r="CT446">
        <v>2.74716985620003</v>
      </c>
      <c r="CU446">
        <v>2.93064955584093</v>
      </c>
      <c r="CV446">
        <v>2.88088090558723</v>
      </c>
      <c r="CW446">
        <v>3.0685446735320299</v>
      </c>
      <c r="CX446">
        <v>2.3062157335099198</v>
      </c>
      <c r="CY446">
        <v>2.4467526544873901</v>
      </c>
      <c r="CZ446">
        <v>2.3918475724403199</v>
      </c>
      <c r="DA446">
        <v>2.5921306956369299</v>
      </c>
      <c r="DB446">
        <v>2.3945497499224202</v>
      </c>
      <c r="DC446">
        <v>2.5089635632621299</v>
      </c>
      <c r="DD446">
        <v>2.4435861998016399</v>
      </c>
      <c r="DE446">
        <v>2.5829617361479702</v>
      </c>
      <c r="DF446">
        <v>2.3767598579838198</v>
      </c>
      <c r="DG446">
        <v>2.47721163518464</v>
      </c>
      <c r="DH446">
        <v>2.4119178080161201</v>
      </c>
      <c r="DI446">
        <v>2.6069356836081901</v>
      </c>
      <c r="DJ446">
        <v>2.5389908852600902</v>
      </c>
      <c r="DK446">
        <v>2.7034815580834102</v>
      </c>
      <c r="DL446">
        <v>3.0204168751638298</v>
      </c>
      <c r="DM446">
        <v>2.95994511856175</v>
      </c>
      <c r="DN446">
        <v>2.8990364478723101</v>
      </c>
      <c r="DO446">
        <v>3.0412926427098501</v>
      </c>
    </row>
    <row r="447" spans="1:119" x14ac:dyDescent="0.45">
      <c r="A447" t="s">
        <v>37</v>
      </c>
      <c r="B447" t="s">
        <v>232</v>
      </c>
      <c r="C447" t="s">
        <v>160</v>
      </c>
      <c r="D447">
        <v>35</v>
      </c>
      <c r="E447" t="s">
        <v>244</v>
      </c>
      <c r="F447" s="1" cm="1">
        <f t="array" ref="F447">SUMPRODUCT($H447:$FZZ447,$H$2:$FZZ$2)/SUMPRODUCT(--($H447:$FZZ447&lt;&gt;""),$H$2:$FZZ$2)</f>
        <v>1.9112931389026562</v>
      </c>
      <c r="G447" s="1" cm="1">
        <f t="array" ref="G447">SUMPRODUCT($H447:$FZZ447,$G$2:$FZY$2)/SUMPRODUCT(--($H447:$FZZ447&lt;&gt;""),$G$2:$FZY$2)</f>
        <v>1.9663390874415796</v>
      </c>
      <c r="H447">
        <v>1.6896154378438399</v>
      </c>
      <c r="I447">
        <v>1.6887153676963</v>
      </c>
      <c r="J447">
        <v>1.8684170157792399</v>
      </c>
      <c r="K447">
        <v>1.8816076905333201</v>
      </c>
      <c r="L447">
        <v>1.6888007777435301</v>
      </c>
      <c r="M447">
        <v>1.69511742011564</v>
      </c>
      <c r="N447">
        <v>2.01378756786097</v>
      </c>
      <c r="O447">
        <v>2.0826356842823599</v>
      </c>
      <c r="P447">
        <v>2.0454792227766498</v>
      </c>
      <c r="Q447">
        <v>2.1244320497903999</v>
      </c>
      <c r="R447">
        <v>1.7717974793843101</v>
      </c>
      <c r="S447">
        <v>1.8448186247767999</v>
      </c>
      <c r="T447">
        <v>1.3867215174332901</v>
      </c>
      <c r="U447">
        <v>1.3982620903313701</v>
      </c>
      <c r="V447">
        <v>1.9423858062455299</v>
      </c>
      <c r="W447">
        <v>1.98043798383684</v>
      </c>
      <c r="X447">
        <v>2.0533846495781698</v>
      </c>
      <c r="Y447">
        <v>2.1181306229792498</v>
      </c>
      <c r="Z447">
        <v>2.10149984805749</v>
      </c>
      <c r="AA447">
        <v>2.1783769386747198</v>
      </c>
      <c r="AB447">
        <v>2.1473441827950199</v>
      </c>
      <c r="AC447">
        <v>2.2435935793236799</v>
      </c>
      <c r="AD447">
        <v>1.92020110801904</v>
      </c>
      <c r="AE447">
        <v>1.9627683119600099</v>
      </c>
      <c r="AF447">
        <v>1.9627825650594499</v>
      </c>
      <c r="AG447">
        <v>2.0216178046528701</v>
      </c>
      <c r="AH447">
        <v>2.1293844149132499</v>
      </c>
      <c r="AI447">
        <v>2.2342292790331402</v>
      </c>
      <c r="AJ447">
        <v>2.2257164211111902</v>
      </c>
      <c r="AK447">
        <v>2.2481946586693899</v>
      </c>
      <c r="AL447">
        <v>1.8012798234442</v>
      </c>
      <c r="AM447">
        <v>1.8882043985296799</v>
      </c>
      <c r="AN447">
        <v>1.7736814170570001</v>
      </c>
      <c r="AO447">
        <v>1.8242539255611301</v>
      </c>
      <c r="AP447">
        <v>2.1426429657921902</v>
      </c>
      <c r="AQ447">
        <v>2.19718337215979</v>
      </c>
      <c r="AR447">
        <v>1.8375836593299599</v>
      </c>
      <c r="AS447">
        <v>1.91878226059669</v>
      </c>
      <c r="AT447">
        <v>2.05502599147214</v>
      </c>
      <c r="AU447">
        <v>2.0025441386663401</v>
      </c>
      <c r="AV447">
        <v>1.8805498193883401</v>
      </c>
      <c r="AW447">
        <v>1.94779304846899</v>
      </c>
      <c r="AX447">
        <v>1.8583255021879199</v>
      </c>
      <c r="AY447">
        <v>1.87985850009788</v>
      </c>
      <c r="AZ447">
        <v>1.4174837827303599</v>
      </c>
      <c r="BA447">
        <v>1.3862067181484401</v>
      </c>
      <c r="BB447">
        <v>1.9033321478735901</v>
      </c>
      <c r="BC447">
        <v>2.0365313673345802</v>
      </c>
      <c r="BD447">
        <v>1.90588395259884</v>
      </c>
      <c r="BE447">
        <v>2.01232911748798</v>
      </c>
      <c r="BF447">
        <v>1.8971261234075201</v>
      </c>
      <c r="BG447">
        <v>1.9949238966337399</v>
      </c>
      <c r="BH447">
        <v>2.0649865142831398</v>
      </c>
      <c r="BI447">
        <v>2.0747833377847602</v>
      </c>
      <c r="BJ447">
        <v>2.10974583465226</v>
      </c>
      <c r="BK447">
        <v>2.2035816103287198</v>
      </c>
      <c r="BL447">
        <v>2.0813861226297998</v>
      </c>
      <c r="BM447">
        <v>2.2670227990753302</v>
      </c>
      <c r="BN447">
        <v>1.82871080494478</v>
      </c>
      <c r="BO447">
        <v>1.9273643913708001</v>
      </c>
      <c r="BP447">
        <v>1.89502525480329</v>
      </c>
      <c r="BQ447">
        <v>2.0255814493653999</v>
      </c>
      <c r="BR447">
        <v>1.9782632324645499</v>
      </c>
      <c r="BS447">
        <v>2.0718391828014799</v>
      </c>
      <c r="BT447">
        <v>2.05774431744732</v>
      </c>
      <c r="BU447">
        <v>2.2003778144948298</v>
      </c>
      <c r="BV447">
        <v>2.1158075949192998</v>
      </c>
      <c r="BW447">
        <v>2.1954952541420401</v>
      </c>
      <c r="BX447">
        <v>1.96544685464404</v>
      </c>
      <c r="BY447">
        <v>2.0203521620564802</v>
      </c>
      <c r="BZ447">
        <v>1.7682240228121</v>
      </c>
      <c r="CA447">
        <v>1.8089434985806701</v>
      </c>
      <c r="CB447">
        <v>2.0174449749101102</v>
      </c>
      <c r="CC447">
        <v>2.06508187324251</v>
      </c>
      <c r="CD447">
        <v>1.93313758120007</v>
      </c>
      <c r="CE447">
        <v>2.0944560249675899</v>
      </c>
      <c r="CF447">
        <v>1.85463867343438</v>
      </c>
      <c r="CG447">
        <v>2.00141343193016</v>
      </c>
      <c r="CH447">
        <v>1.8384063947192999</v>
      </c>
      <c r="CI447">
        <v>1.9036544052262201</v>
      </c>
      <c r="CJ447">
        <v>1.91040122347146</v>
      </c>
      <c r="CK447">
        <v>2.0372633118058898</v>
      </c>
      <c r="CL447">
        <v>1.9808559607135501</v>
      </c>
      <c r="CM447">
        <v>2.1531986623369499</v>
      </c>
      <c r="CN447">
        <v>2.0298894712365998</v>
      </c>
      <c r="CO447">
        <v>2.10558610161543</v>
      </c>
      <c r="CP447">
        <v>1.86073577471134</v>
      </c>
      <c r="CQ447">
        <v>1.9900858981646501</v>
      </c>
      <c r="CR447">
        <v>1.9507908522595101</v>
      </c>
      <c r="CS447">
        <v>2.1077850686131998</v>
      </c>
      <c r="CT447">
        <v>1.98914513152884</v>
      </c>
      <c r="CU447">
        <v>2.1509555697324201</v>
      </c>
      <c r="CV447">
        <v>2.0836244718652601</v>
      </c>
      <c r="CW447">
        <v>2.2205777875859001</v>
      </c>
      <c r="CX447">
        <v>1.7962532441577299</v>
      </c>
      <c r="CY447">
        <v>1.91134119238352</v>
      </c>
      <c r="CZ447">
        <v>1.9127660685788801</v>
      </c>
      <c r="DA447">
        <v>2.0245913121584498</v>
      </c>
      <c r="DB447">
        <v>1.86605066604609</v>
      </c>
      <c r="DC447">
        <v>1.9310191966457899</v>
      </c>
      <c r="DD447">
        <v>1.8786176829093699</v>
      </c>
      <c r="DE447">
        <v>2.0142948298250301</v>
      </c>
      <c r="DF447">
        <v>1.8550923623139099</v>
      </c>
      <c r="DG447">
        <v>1.9246657201128901</v>
      </c>
      <c r="DH447">
        <v>1.93488461279377</v>
      </c>
      <c r="DI447">
        <v>2.0577287663214499</v>
      </c>
      <c r="DJ447">
        <v>1.9569128528254001</v>
      </c>
      <c r="DK447">
        <v>2.0778785182334798</v>
      </c>
      <c r="DL447">
        <v>2.1915929625635902</v>
      </c>
      <c r="DM447">
        <v>2.13939965451755</v>
      </c>
      <c r="DN447">
        <v>2.1307362646191201</v>
      </c>
      <c r="DO447">
        <v>2.2061663357397201</v>
      </c>
    </row>
    <row r="448" spans="1:119" x14ac:dyDescent="0.45">
      <c r="A448" t="s">
        <v>49</v>
      </c>
      <c r="B448" t="s">
        <v>260</v>
      </c>
      <c r="C448" t="s">
        <v>23</v>
      </c>
      <c r="D448">
        <v>35</v>
      </c>
      <c r="E448" t="s">
        <v>244</v>
      </c>
      <c r="F448" s="1" cm="1">
        <f t="array" ref="F448">SUMPRODUCT($H448:$FZZ448,$H$2:$FZZ$2)/SUMPRODUCT(--($H448:$FZZ448&lt;&gt;""),$H$2:$FZZ$2)</f>
        <v>2.0719319578008717</v>
      </c>
      <c r="G448" s="1" cm="1">
        <f t="array" ref="G448">SUMPRODUCT($H448:$FZZ448,$G$2:$FZY$2)/SUMPRODUCT(--($H448:$FZZ448&lt;&gt;""),$G$2:$FZY$2)</f>
        <v>2.1130368464590075</v>
      </c>
      <c r="H448">
        <v>1.9611797504811801</v>
      </c>
      <c r="I448">
        <v>1.98132263916319</v>
      </c>
      <c r="J448">
        <v>1.96925320674321</v>
      </c>
      <c r="K448">
        <v>1.99027064843546</v>
      </c>
      <c r="L448">
        <v>2.02118206604887</v>
      </c>
      <c r="M448">
        <v>2.0416597117922701</v>
      </c>
      <c r="N448">
        <v>1.97588264034835</v>
      </c>
      <c r="O448">
        <v>2.0188000862853901</v>
      </c>
      <c r="P448">
        <v>2.1002619301493199</v>
      </c>
      <c r="Q448">
        <v>2.1541560255646401</v>
      </c>
      <c r="R448">
        <v>1.98017229854903</v>
      </c>
      <c r="S448">
        <v>2.1120635423047398</v>
      </c>
      <c r="T448">
        <v>1.9644766237369999</v>
      </c>
      <c r="U448">
        <v>1.9902181588599901</v>
      </c>
      <c r="V448">
        <v>2.2508127095613402</v>
      </c>
      <c r="W448">
        <v>2.2820505773473099</v>
      </c>
      <c r="X448">
        <v>1.9542464058256299</v>
      </c>
      <c r="Y448">
        <v>2.0247046277899599</v>
      </c>
      <c r="Z448">
        <v>2.2283821348144501</v>
      </c>
      <c r="AA448">
        <v>2.3156719015349898</v>
      </c>
      <c r="AB448">
        <v>2.3027195406735799</v>
      </c>
      <c r="AC448">
        <v>2.3044937593431301</v>
      </c>
      <c r="AD448">
        <v>1.8795147961079499</v>
      </c>
      <c r="AE448">
        <v>1.9080219408039101</v>
      </c>
      <c r="AF448">
        <v>2.0100930478113899</v>
      </c>
      <c r="AG448">
        <v>2.07833366109891</v>
      </c>
      <c r="AH448">
        <v>2.2084302523695798</v>
      </c>
      <c r="AI448">
        <v>2.2779544040836801</v>
      </c>
      <c r="AJ448">
        <v>2.22324184978498</v>
      </c>
      <c r="AK448">
        <v>2.2464443071294902</v>
      </c>
      <c r="AL448">
        <v>2.0347365029413602</v>
      </c>
      <c r="AM448">
        <v>2.1065454804559001</v>
      </c>
      <c r="AN448">
        <v>2.0824925998550001</v>
      </c>
      <c r="AO448">
        <v>2.1062191819473202</v>
      </c>
      <c r="AP448">
        <v>2.2194324671966501</v>
      </c>
      <c r="AQ448">
        <v>2.2341492930335898</v>
      </c>
      <c r="AR448">
        <v>2.0754940362143302</v>
      </c>
      <c r="AS448">
        <v>2.1252975357859798</v>
      </c>
      <c r="AT448">
        <v>2.1948684124784701</v>
      </c>
      <c r="AU448">
        <v>2.0695598501580998</v>
      </c>
      <c r="AV448">
        <v>1.9409026112633601</v>
      </c>
      <c r="AW448">
        <v>1.98176664568119</v>
      </c>
      <c r="AX448">
        <v>2.2559027984673601</v>
      </c>
      <c r="AY448">
        <v>2.2949403233683601</v>
      </c>
      <c r="AZ448">
        <v>1.70925142898511</v>
      </c>
      <c r="BA448">
        <v>1.6259512790534101</v>
      </c>
      <c r="BB448">
        <v>2.19839497995866</v>
      </c>
      <c r="BC448">
        <v>2.32892595366779</v>
      </c>
      <c r="BD448">
        <v>2.0852154786455999</v>
      </c>
      <c r="BE448">
        <v>2.2230571095404899</v>
      </c>
      <c r="BF448">
        <v>2.1575424014131999</v>
      </c>
      <c r="BG448">
        <v>2.2736260602398799</v>
      </c>
      <c r="BH448">
        <v>2.08704256441264</v>
      </c>
      <c r="BI448">
        <v>2.1197033081678098</v>
      </c>
      <c r="BJ448">
        <v>2.1639922528584798</v>
      </c>
      <c r="BK448">
        <v>2.2911347164067801</v>
      </c>
      <c r="BL448">
        <v>2.16600620317804</v>
      </c>
      <c r="BM448">
        <v>2.22394746011221</v>
      </c>
      <c r="BN448">
        <v>2.0366829738178001</v>
      </c>
      <c r="BO448">
        <v>2.1075680208334799</v>
      </c>
      <c r="BP448">
        <v>2.19801992887104</v>
      </c>
      <c r="BQ448">
        <v>2.3065338188662099</v>
      </c>
      <c r="BR448">
        <v>2.2235861608123999</v>
      </c>
      <c r="BS448">
        <v>2.38284519958462</v>
      </c>
      <c r="BT448">
        <v>2.0583371787518701</v>
      </c>
      <c r="BU448">
        <v>2.1471795935338802</v>
      </c>
      <c r="BV448">
        <v>2.0962217866971602</v>
      </c>
      <c r="BW448">
        <v>2.1513914510115901</v>
      </c>
      <c r="BX448">
        <v>2.0006814996832398</v>
      </c>
      <c r="BY448">
        <v>2.0461431866702902</v>
      </c>
      <c r="BZ448">
        <v>1.9581606637587701</v>
      </c>
      <c r="CA448">
        <v>2.0174099165133899</v>
      </c>
      <c r="CB448">
        <v>2.0734219984176199</v>
      </c>
      <c r="CC448">
        <v>2.1412029491695499</v>
      </c>
      <c r="CD448">
        <v>1.99609250853839</v>
      </c>
      <c r="CE448">
        <v>2.0920665365808402</v>
      </c>
      <c r="CF448">
        <v>2.0071589503104499</v>
      </c>
      <c r="CG448">
        <v>2.1456105315101501</v>
      </c>
      <c r="CH448">
        <v>2.12910918961839</v>
      </c>
      <c r="CI448">
        <v>2.2218382007608199</v>
      </c>
      <c r="CJ448">
        <v>1.9542379973849799</v>
      </c>
      <c r="CK448">
        <v>2.0982840068011099</v>
      </c>
      <c r="CL448">
        <v>2.1630773097924201</v>
      </c>
      <c r="CM448">
        <v>2.2960942794402999</v>
      </c>
      <c r="CN448">
        <v>2.0705000154647699</v>
      </c>
      <c r="CO448">
        <v>2.1814715676512599</v>
      </c>
      <c r="CP448">
        <v>2.05457947560059</v>
      </c>
      <c r="CQ448">
        <v>2.16715429112456</v>
      </c>
      <c r="CR448">
        <v>1.89831934774752</v>
      </c>
      <c r="CS448">
        <v>1.97347960402022</v>
      </c>
      <c r="CT448">
        <v>2.0558005465848099</v>
      </c>
      <c r="CU448">
        <v>2.1345908995132601</v>
      </c>
      <c r="CV448">
        <v>2.3147723344269</v>
      </c>
      <c r="CW448">
        <v>2.4593943818450201</v>
      </c>
      <c r="CX448">
        <v>2.0816975145263101</v>
      </c>
      <c r="CY448">
        <v>2.2259141623910699</v>
      </c>
      <c r="CZ448">
        <v>2.11710107751535</v>
      </c>
      <c r="DA448">
        <v>2.2037104484567198</v>
      </c>
      <c r="DB448">
        <v>2.1080815220969602</v>
      </c>
      <c r="DC448">
        <v>2.2144161409047598</v>
      </c>
      <c r="DD448">
        <v>2.18623035607926</v>
      </c>
      <c r="DE448">
        <v>2.27830741957685</v>
      </c>
      <c r="DF448">
        <v>2.1766860163828001</v>
      </c>
      <c r="DG448">
        <v>2.2459555640072102</v>
      </c>
      <c r="DH448">
        <v>2.2139905268502802</v>
      </c>
      <c r="DI448">
        <v>2.3107453496861701</v>
      </c>
      <c r="DJ448">
        <v>2.24692640067979</v>
      </c>
      <c r="DK448">
        <v>2.3635833674033799</v>
      </c>
      <c r="DL448">
        <v>2.16639607625148</v>
      </c>
      <c r="DM448">
        <v>2.1374184241173801</v>
      </c>
      <c r="DN448">
        <v>2.1408094511203601</v>
      </c>
      <c r="DO448">
        <v>2.2174957438587199</v>
      </c>
    </row>
    <row r="449" spans="1:119" x14ac:dyDescent="0.45">
      <c r="A449" t="s">
        <v>49</v>
      </c>
      <c r="B449" t="s">
        <v>32</v>
      </c>
      <c r="C449" t="s">
        <v>23</v>
      </c>
      <c r="D449">
        <v>35</v>
      </c>
      <c r="E449" t="s">
        <v>244</v>
      </c>
      <c r="F449" s="1" cm="1">
        <f t="array" ref="F449">SUMPRODUCT($H449:$FZZ449,$H$2:$FZZ$2)/SUMPRODUCT(--($H449:$FZZ449&lt;&gt;""),$H$2:$FZZ$2)</f>
        <v>1.9049036745410233</v>
      </c>
      <c r="G449" s="1" cm="1">
        <f t="array" ref="G449">SUMPRODUCT($H449:$FZZ449,$G$2:$FZY$2)/SUMPRODUCT(--($H449:$FZZ449&lt;&gt;""),$G$2:$FZY$2)</f>
        <v>1.9253220677790712</v>
      </c>
      <c r="H449">
        <v>1.81341661264246</v>
      </c>
      <c r="I449">
        <v>1.81067928590512</v>
      </c>
      <c r="J449">
        <v>1.82395682913681</v>
      </c>
      <c r="K449">
        <v>1.81286712701155</v>
      </c>
      <c r="L449">
        <v>1.81673462167383</v>
      </c>
      <c r="M449">
        <v>1.81296948946939</v>
      </c>
      <c r="N449">
        <v>1.9616511524317499</v>
      </c>
      <c r="O449">
        <v>2.0096457021262299</v>
      </c>
      <c r="P449">
        <v>1.94312242918751</v>
      </c>
      <c r="Q449">
        <v>1.9720504849654701</v>
      </c>
      <c r="R449">
        <v>1.85115937522691</v>
      </c>
      <c r="S449">
        <v>1.93619181851864</v>
      </c>
      <c r="T449">
        <v>1.9505903458654701</v>
      </c>
      <c r="U449">
        <v>1.9712640304514299</v>
      </c>
      <c r="V449">
        <v>1.9693727554276901</v>
      </c>
      <c r="W449">
        <v>1.9674040455933901</v>
      </c>
      <c r="X449">
        <v>1.95110123077717</v>
      </c>
      <c r="Y449">
        <v>2.0150523556979398</v>
      </c>
      <c r="Z449">
        <v>1.9096219556517999</v>
      </c>
      <c r="AA449">
        <v>1.9736686792401299</v>
      </c>
      <c r="AB449">
        <v>1.9720826526763</v>
      </c>
      <c r="AC449">
        <v>1.9541105130010801</v>
      </c>
      <c r="AD449">
        <v>1.82845252711513</v>
      </c>
      <c r="AE449">
        <v>1.86170409181927</v>
      </c>
      <c r="AF449">
        <v>1.87127013276708</v>
      </c>
      <c r="AG449">
        <v>1.9087769146181599</v>
      </c>
      <c r="AH449">
        <v>1.95465754417617</v>
      </c>
      <c r="AI449">
        <v>1.9885959637531001</v>
      </c>
      <c r="AJ449">
        <v>1.9562071464862301</v>
      </c>
      <c r="AK449">
        <v>1.9643024700924501</v>
      </c>
      <c r="AL449">
        <v>1.9016387914534301</v>
      </c>
      <c r="AM449">
        <v>1.9514671319563299</v>
      </c>
      <c r="AN449">
        <v>1.9509393191861399</v>
      </c>
      <c r="AO449">
        <v>1.9415091495919901</v>
      </c>
      <c r="AP449">
        <v>1.9910460113033399</v>
      </c>
      <c r="AQ449">
        <v>1.96852342862969</v>
      </c>
      <c r="AR449">
        <v>1.90123196697411</v>
      </c>
      <c r="AS449">
        <v>1.9456861239796399</v>
      </c>
      <c r="AT449">
        <v>2.0131947100050001</v>
      </c>
      <c r="AU449">
        <v>1.89526045489309</v>
      </c>
      <c r="AV449">
        <v>1.8179127360296501</v>
      </c>
      <c r="AW449">
        <v>1.8233616119823299</v>
      </c>
      <c r="AX449">
        <v>1.9665211891104499</v>
      </c>
      <c r="AY449">
        <v>1.97635035507018</v>
      </c>
      <c r="AZ449">
        <v>1.56806898408915</v>
      </c>
      <c r="BA449">
        <v>1.4770577643049401</v>
      </c>
      <c r="BB449">
        <v>1.9531156014347599</v>
      </c>
      <c r="BC449">
        <v>2.0386895779677801</v>
      </c>
      <c r="BD449">
        <v>1.92270895036069</v>
      </c>
      <c r="BE449">
        <v>2.0473369322113699</v>
      </c>
      <c r="BF449">
        <v>1.8920243602340101</v>
      </c>
      <c r="BG449">
        <v>1.9879853625636901</v>
      </c>
      <c r="BH449">
        <v>1.9093986412286801</v>
      </c>
      <c r="BI449">
        <v>1.93908099414587</v>
      </c>
      <c r="BJ449">
        <v>1.8570178575181</v>
      </c>
      <c r="BK449">
        <v>1.91082339979633</v>
      </c>
      <c r="BL449">
        <v>1.99277073858806</v>
      </c>
      <c r="BM449">
        <v>2.0674022842024402</v>
      </c>
      <c r="BN449">
        <v>1.91602416463777</v>
      </c>
      <c r="BO449">
        <v>1.9569990924185801</v>
      </c>
      <c r="BP449">
        <v>1.9484760837476101</v>
      </c>
      <c r="BQ449">
        <v>2.0140865459004802</v>
      </c>
      <c r="BR449">
        <v>1.9880207948353501</v>
      </c>
      <c r="BS449">
        <v>2.0895094376202699</v>
      </c>
      <c r="BT449">
        <v>1.9129343350147601</v>
      </c>
      <c r="BU449">
        <v>2.0101387944186602</v>
      </c>
      <c r="BV449">
        <v>1.83967652383411</v>
      </c>
      <c r="BW449">
        <v>1.89384417501462</v>
      </c>
      <c r="BX449">
        <v>1.8523038377171901</v>
      </c>
      <c r="BY449">
        <v>1.87784964369034</v>
      </c>
      <c r="BZ449">
        <v>1.8262842012987199</v>
      </c>
      <c r="CA449">
        <v>1.8521385058456099</v>
      </c>
      <c r="CB449">
        <v>1.9103248490547799</v>
      </c>
      <c r="CC449">
        <v>1.96994243215874</v>
      </c>
      <c r="CD449">
        <v>1.82427337713876</v>
      </c>
      <c r="CE449">
        <v>1.92896838171291</v>
      </c>
      <c r="CF449">
        <v>1.85575440383975</v>
      </c>
      <c r="CG449">
        <v>1.95075832889489</v>
      </c>
      <c r="CH449">
        <v>1.84360344997861</v>
      </c>
      <c r="CI449">
        <v>1.91529783565873</v>
      </c>
      <c r="CJ449">
        <v>1.8076359015910499</v>
      </c>
      <c r="CK449">
        <v>1.8927456671174301</v>
      </c>
      <c r="CL449">
        <v>1.85659288419711</v>
      </c>
      <c r="CM449">
        <v>1.9408580568143501</v>
      </c>
      <c r="CN449">
        <v>1.8990119739451901</v>
      </c>
      <c r="CO449">
        <v>1.97656593108987</v>
      </c>
      <c r="CP449">
        <v>1.8855339201838599</v>
      </c>
      <c r="CQ449">
        <v>1.9762026139017399</v>
      </c>
      <c r="CR449">
        <v>1.85854238035929</v>
      </c>
      <c r="CS449">
        <v>1.94618453591345</v>
      </c>
      <c r="CT449">
        <v>1.8799242392792901</v>
      </c>
      <c r="CU449">
        <v>1.9510524360588</v>
      </c>
      <c r="CV449">
        <v>1.957711916507</v>
      </c>
      <c r="CW449">
        <v>2.0674596894726598</v>
      </c>
      <c r="CX449">
        <v>1.8423574959123401</v>
      </c>
      <c r="CY449">
        <v>1.9390767457261999</v>
      </c>
      <c r="CZ449">
        <v>1.95776297477866</v>
      </c>
      <c r="DA449">
        <v>2.0493225668616302</v>
      </c>
      <c r="DB449">
        <v>1.8772893287586401</v>
      </c>
      <c r="DC449">
        <v>1.9280207077824301</v>
      </c>
      <c r="DD449">
        <v>1.93571428820804</v>
      </c>
      <c r="DE449">
        <v>2.0111643245288899</v>
      </c>
      <c r="DF449">
        <v>1.91483608323523</v>
      </c>
      <c r="DG449">
        <v>1.96277207803557</v>
      </c>
      <c r="DH449">
        <v>1.9239541662803099</v>
      </c>
      <c r="DI449">
        <v>2.0001904742454601</v>
      </c>
      <c r="DJ449">
        <v>2.0050717074304698</v>
      </c>
      <c r="DK449">
        <v>2.0678979982844701</v>
      </c>
      <c r="DL449">
        <v>2.0156404085316799</v>
      </c>
      <c r="DM449">
        <v>1.97717470318915</v>
      </c>
      <c r="DN449">
        <v>1.9764349412939399</v>
      </c>
      <c r="DO449">
        <v>2.0237405838851901</v>
      </c>
    </row>
    <row r="450" spans="1:119" x14ac:dyDescent="0.45">
      <c r="A450" t="s">
        <v>49</v>
      </c>
      <c r="B450" t="s">
        <v>32</v>
      </c>
      <c r="C450" t="s">
        <v>44</v>
      </c>
      <c r="D450">
        <v>35</v>
      </c>
      <c r="E450" t="s">
        <v>244</v>
      </c>
      <c r="F450" s="1" cm="1">
        <f t="array" ref="F450">SUMPRODUCT($H450:$FZZ450,$H$2:$FZZ$2)/SUMPRODUCT(--($H450:$FZZ450&lt;&gt;""),$H$2:$FZZ$2)</f>
        <v>1.7327846889035483</v>
      </c>
      <c r="G450" s="1" cm="1">
        <f t="array" ref="G450">SUMPRODUCT($H450:$FZZ450,$G$2:$FZY$2)/SUMPRODUCT(--($H450:$FZZ450&lt;&gt;""),$G$2:$FZY$2)</f>
        <v>1.7548516939522818</v>
      </c>
      <c r="H450">
        <v>1.6606704990749701</v>
      </c>
      <c r="I450">
        <v>1.6502399149765199</v>
      </c>
      <c r="J450">
        <v>1.6698386243797401</v>
      </c>
      <c r="K450">
        <v>1.6481468790566101</v>
      </c>
      <c r="L450">
        <v>1.66609297814896</v>
      </c>
      <c r="M450">
        <v>1.6549589402932301</v>
      </c>
      <c r="N450">
        <v>1.78939578490222</v>
      </c>
      <c r="O450">
        <v>1.8342670696650101</v>
      </c>
      <c r="P450">
        <v>1.75868929045496</v>
      </c>
      <c r="Q450">
        <v>1.80501203519707</v>
      </c>
      <c r="R450">
        <v>1.6829153346453301</v>
      </c>
      <c r="S450">
        <v>1.75513855193998</v>
      </c>
      <c r="T450">
        <v>1.75779827292244</v>
      </c>
      <c r="U450">
        <v>1.7899708366905001</v>
      </c>
      <c r="V450">
        <v>1.7900396786066</v>
      </c>
      <c r="W450">
        <v>1.7832224833991901</v>
      </c>
      <c r="X450">
        <v>1.7741420316830501</v>
      </c>
      <c r="Y450">
        <v>1.8343247209804601</v>
      </c>
      <c r="Z450">
        <v>1.7575445540044701</v>
      </c>
      <c r="AA450">
        <v>1.81000179002477</v>
      </c>
      <c r="AB450">
        <v>1.79337907210557</v>
      </c>
      <c r="AC450">
        <v>1.7762971464408199</v>
      </c>
      <c r="AD450">
        <v>1.6694237794259299</v>
      </c>
      <c r="AE450">
        <v>1.69581946173944</v>
      </c>
      <c r="AF450">
        <v>1.7019299589791099</v>
      </c>
      <c r="AG450">
        <v>1.7428681719182799</v>
      </c>
      <c r="AH450">
        <v>1.7891241248388601</v>
      </c>
      <c r="AI450">
        <v>1.82411937230419</v>
      </c>
      <c r="AJ450">
        <v>1.7835141406834001</v>
      </c>
      <c r="AK450">
        <v>1.7900488192266</v>
      </c>
      <c r="AL450">
        <v>1.7363879260988999</v>
      </c>
      <c r="AM450">
        <v>1.7826727660853601</v>
      </c>
      <c r="AN450">
        <v>1.75700223488956</v>
      </c>
      <c r="AO450">
        <v>1.75219528377869</v>
      </c>
      <c r="AP450">
        <v>1.81069522222127</v>
      </c>
      <c r="AQ450">
        <v>1.7914912568066199</v>
      </c>
      <c r="AR450">
        <v>1.72647775199402</v>
      </c>
      <c r="AS450">
        <v>1.7625349348789801</v>
      </c>
      <c r="AT450">
        <v>1.8374539192880699</v>
      </c>
      <c r="AU450">
        <v>1.73363513100447</v>
      </c>
      <c r="AV450">
        <v>1.66353809277234</v>
      </c>
      <c r="AW450">
        <v>1.67328029844902</v>
      </c>
      <c r="AX450">
        <v>1.78554004938587</v>
      </c>
      <c r="AY450">
        <v>1.7919527689238901</v>
      </c>
      <c r="AZ450">
        <v>1.3935744568845401</v>
      </c>
      <c r="BA450">
        <v>1.3439961595550101</v>
      </c>
      <c r="BB450">
        <v>1.7809136981426399</v>
      </c>
      <c r="BC450">
        <v>1.88876217960833</v>
      </c>
      <c r="BD450">
        <v>1.74968445621969</v>
      </c>
      <c r="BE450">
        <v>1.8699322531787801</v>
      </c>
      <c r="BF450">
        <v>1.7319215639041501</v>
      </c>
      <c r="BG450">
        <v>1.8131051792444399</v>
      </c>
      <c r="BH450">
        <v>1.7427777011535099</v>
      </c>
      <c r="BI450">
        <v>1.76833113296497</v>
      </c>
      <c r="BJ450">
        <v>1.6661892526006401</v>
      </c>
      <c r="BK450">
        <v>1.74978627482439</v>
      </c>
      <c r="BL450">
        <v>1.8154784469323599</v>
      </c>
      <c r="BM450">
        <v>1.8767846842072999</v>
      </c>
      <c r="BN450">
        <v>1.73765677970716</v>
      </c>
      <c r="BO450">
        <v>1.7902871322954499</v>
      </c>
      <c r="BP450">
        <v>1.7739422362580699</v>
      </c>
      <c r="BQ450">
        <v>1.8389440715526699</v>
      </c>
      <c r="BR450">
        <v>1.8351288247508399</v>
      </c>
      <c r="BS450">
        <v>1.9191777131394501</v>
      </c>
      <c r="BT450">
        <v>1.75754149808358</v>
      </c>
      <c r="BU450">
        <v>1.8438040915887299</v>
      </c>
      <c r="BV450">
        <v>1.6776961430828701</v>
      </c>
      <c r="BW450">
        <v>1.7020187875314501</v>
      </c>
      <c r="BX450">
        <v>1.6908218057670299</v>
      </c>
      <c r="BY450">
        <v>1.70980326432791</v>
      </c>
      <c r="BZ450">
        <v>1.6691170354517899</v>
      </c>
      <c r="CA450">
        <v>1.68939502175692</v>
      </c>
      <c r="CB450">
        <v>1.73190041401478</v>
      </c>
      <c r="CC450">
        <v>1.8086987046304701</v>
      </c>
      <c r="CD450">
        <v>1.6526922142284699</v>
      </c>
      <c r="CE450">
        <v>1.7585783884915001</v>
      </c>
      <c r="CF450">
        <v>1.6909642346090901</v>
      </c>
      <c r="CG450">
        <v>1.79093157732616</v>
      </c>
      <c r="CH450">
        <v>1.69323757404255</v>
      </c>
      <c r="CI450">
        <v>1.7534530759881499</v>
      </c>
      <c r="CJ450">
        <v>1.6592843700001401</v>
      </c>
      <c r="CK450">
        <v>1.73100510173819</v>
      </c>
      <c r="CL450">
        <v>1.68429064316472</v>
      </c>
      <c r="CM450">
        <v>1.7480793745769601</v>
      </c>
      <c r="CN450">
        <v>1.7199391755686799</v>
      </c>
      <c r="CO450">
        <v>1.81592310684233</v>
      </c>
      <c r="CP450">
        <v>1.7270955166120801</v>
      </c>
      <c r="CQ450">
        <v>1.80617851718755</v>
      </c>
      <c r="CR450">
        <v>1.7081139501926501</v>
      </c>
      <c r="CS450">
        <v>1.7841241998988799</v>
      </c>
      <c r="CT450">
        <v>1.7289271562084001</v>
      </c>
      <c r="CU450">
        <v>1.79482091370184</v>
      </c>
      <c r="CV450">
        <v>1.79006923604184</v>
      </c>
      <c r="CW450">
        <v>1.8881245645424101</v>
      </c>
      <c r="CX450">
        <v>1.6751591353986</v>
      </c>
      <c r="CY450">
        <v>1.77435718050916</v>
      </c>
      <c r="CZ450">
        <v>1.79436865005423</v>
      </c>
      <c r="DA450">
        <v>1.88099899829858</v>
      </c>
      <c r="DB450">
        <v>1.7081085031971699</v>
      </c>
      <c r="DC450">
        <v>1.7725710321767401</v>
      </c>
      <c r="DD450">
        <v>1.7613494200186099</v>
      </c>
      <c r="DE450">
        <v>1.83018661302834</v>
      </c>
      <c r="DF450">
        <v>1.76160161060783</v>
      </c>
      <c r="DG450">
        <v>1.80338488763753</v>
      </c>
      <c r="DH450">
        <v>1.7572554382332199</v>
      </c>
      <c r="DI450">
        <v>1.86543525712046</v>
      </c>
      <c r="DJ450">
        <v>1.81596562532566</v>
      </c>
      <c r="DK450">
        <v>1.8852995358456901</v>
      </c>
      <c r="DL450">
        <v>1.83101858451444</v>
      </c>
      <c r="DM450">
        <v>1.8134345482753</v>
      </c>
      <c r="DN450">
        <v>1.7958496788287099</v>
      </c>
      <c r="DO450">
        <v>1.8546299548179499</v>
      </c>
    </row>
    <row r="451" spans="1:119" x14ac:dyDescent="0.45">
      <c r="A451" t="s">
        <v>49</v>
      </c>
      <c r="B451" t="s">
        <v>32</v>
      </c>
      <c r="C451" t="s">
        <v>33</v>
      </c>
      <c r="D451">
        <v>35</v>
      </c>
      <c r="E451" t="s">
        <v>244</v>
      </c>
      <c r="F451" s="1" cm="1">
        <f t="array" ref="F451">SUMPRODUCT($H451:$FZZ451,$H$2:$FZZ$2)/SUMPRODUCT(--($H451:$FZZ451&lt;&gt;""),$H$2:$FZZ$2)</f>
        <v>1.7959600857880809</v>
      </c>
      <c r="G451" s="1" cm="1">
        <f t="array" ref="G451">SUMPRODUCT($H451:$FZZ451,$G$2:$FZY$2)/SUMPRODUCT(--($H451:$FZZ451&lt;&gt;""),$G$2:$FZY$2)</f>
        <v>1.8139700078035397</v>
      </c>
      <c r="H451">
        <v>1.71386278897949</v>
      </c>
      <c r="I451">
        <v>1.7069725675502401</v>
      </c>
      <c r="J451">
        <v>1.7170819161478501</v>
      </c>
      <c r="K451">
        <v>1.7062060328333499</v>
      </c>
      <c r="L451">
        <v>1.7179630410743301</v>
      </c>
      <c r="M451">
        <v>1.70274415947939</v>
      </c>
      <c r="N451">
        <v>1.85681060665313</v>
      </c>
      <c r="O451">
        <v>1.89517368873791</v>
      </c>
      <c r="P451">
        <v>1.8263377173825801</v>
      </c>
      <c r="Q451">
        <v>1.85347385417884</v>
      </c>
      <c r="R451">
        <v>1.7387017097661199</v>
      </c>
      <c r="S451">
        <v>1.8225859677410301</v>
      </c>
      <c r="T451">
        <v>1.82770162688879</v>
      </c>
      <c r="U451">
        <v>1.8480295838793701</v>
      </c>
      <c r="V451">
        <v>1.8498221077487</v>
      </c>
      <c r="W451">
        <v>1.8429101270832</v>
      </c>
      <c r="X451">
        <v>1.8451721036562001</v>
      </c>
      <c r="Y451">
        <v>1.8966461720843999</v>
      </c>
      <c r="Z451">
        <v>1.8214601384131399</v>
      </c>
      <c r="AA451">
        <v>1.86151583752731</v>
      </c>
      <c r="AB451">
        <v>1.8634091719364201</v>
      </c>
      <c r="AC451">
        <v>1.8312166861829999</v>
      </c>
      <c r="AD451">
        <v>1.72039773713436</v>
      </c>
      <c r="AE451">
        <v>1.75691157747105</v>
      </c>
      <c r="AF451">
        <v>1.7662365404657501</v>
      </c>
      <c r="AG451">
        <v>1.8019709744316801</v>
      </c>
      <c r="AH451">
        <v>1.8526015882881699</v>
      </c>
      <c r="AI451">
        <v>1.8858586145620899</v>
      </c>
      <c r="AJ451">
        <v>1.8538293517806099</v>
      </c>
      <c r="AK451">
        <v>1.8600027689816101</v>
      </c>
      <c r="AL451">
        <v>1.80133659514807</v>
      </c>
      <c r="AM451">
        <v>1.8447823242771799</v>
      </c>
      <c r="AN451">
        <v>1.82167355083433</v>
      </c>
      <c r="AO451">
        <v>1.81552991403008</v>
      </c>
      <c r="AP451">
        <v>1.88679554171796</v>
      </c>
      <c r="AQ451">
        <v>1.8551417323230599</v>
      </c>
      <c r="AR451">
        <v>1.7823447733748901</v>
      </c>
      <c r="AS451">
        <v>1.8177451914264799</v>
      </c>
      <c r="AT451">
        <v>1.89509057949268</v>
      </c>
      <c r="AU451">
        <v>1.79528797792327</v>
      </c>
      <c r="AV451">
        <v>1.7306061324766899</v>
      </c>
      <c r="AW451">
        <v>1.72866735624847</v>
      </c>
      <c r="AX451">
        <v>1.85385776376917</v>
      </c>
      <c r="AY451">
        <v>1.8560479385917701</v>
      </c>
      <c r="AZ451">
        <v>1.4543577431449</v>
      </c>
      <c r="BA451">
        <v>1.39031112083263</v>
      </c>
      <c r="BB451">
        <v>1.8427007181042701</v>
      </c>
      <c r="BC451">
        <v>1.9457532147826899</v>
      </c>
      <c r="BD451">
        <v>1.80971610588946</v>
      </c>
      <c r="BE451">
        <v>1.92814906767042</v>
      </c>
      <c r="BF451">
        <v>1.78984630953713</v>
      </c>
      <c r="BG451">
        <v>1.87222389141886</v>
      </c>
      <c r="BH451">
        <v>1.79784109507095</v>
      </c>
      <c r="BI451">
        <v>1.82798317518581</v>
      </c>
      <c r="BJ451">
        <v>1.73470593317098</v>
      </c>
      <c r="BK451">
        <v>1.81033866976383</v>
      </c>
      <c r="BL451">
        <v>1.8852186268794899</v>
      </c>
      <c r="BM451">
        <v>1.94068734052033</v>
      </c>
      <c r="BN451">
        <v>1.8034618775736899</v>
      </c>
      <c r="BO451">
        <v>1.85047229369885</v>
      </c>
      <c r="BP451">
        <v>1.8351014784767199</v>
      </c>
      <c r="BQ451">
        <v>1.8935289823458601</v>
      </c>
      <c r="BR451">
        <v>1.8964421104399101</v>
      </c>
      <c r="BS451">
        <v>1.9804636738410899</v>
      </c>
      <c r="BT451">
        <v>1.81906864766689</v>
      </c>
      <c r="BU451">
        <v>1.9045819704542699</v>
      </c>
      <c r="BV451">
        <v>1.73202756008684</v>
      </c>
      <c r="BW451">
        <v>1.7644251484503599</v>
      </c>
      <c r="BX451">
        <v>1.74243252445871</v>
      </c>
      <c r="BY451">
        <v>1.7735499818637199</v>
      </c>
      <c r="BZ451">
        <v>1.7236590094030899</v>
      </c>
      <c r="CA451">
        <v>1.74512282387753</v>
      </c>
      <c r="CB451">
        <v>1.7948141774432</v>
      </c>
      <c r="CC451">
        <v>1.86569622977684</v>
      </c>
      <c r="CD451">
        <v>1.71551287895478</v>
      </c>
      <c r="CE451">
        <v>1.8171435528246001</v>
      </c>
      <c r="CF451">
        <v>1.74957540381193</v>
      </c>
      <c r="CG451">
        <v>1.84617605881195</v>
      </c>
      <c r="CH451">
        <v>1.7521699917409901</v>
      </c>
      <c r="CI451">
        <v>1.8045219269261401</v>
      </c>
      <c r="CJ451">
        <v>1.71408565000544</v>
      </c>
      <c r="CK451">
        <v>1.78811543593087</v>
      </c>
      <c r="CL451">
        <v>1.73960582448788</v>
      </c>
      <c r="CM451">
        <v>1.80797725020804</v>
      </c>
      <c r="CN451">
        <v>1.78060319432532</v>
      </c>
      <c r="CO451">
        <v>1.8652183117149801</v>
      </c>
      <c r="CP451">
        <v>1.7819405752238</v>
      </c>
      <c r="CQ451">
        <v>1.86512538474669</v>
      </c>
      <c r="CR451">
        <v>1.7638828755829301</v>
      </c>
      <c r="CS451">
        <v>1.83700325491047</v>
      </c>
      <c r="CT451">
        <v>1.78581041553954</v>
      </c>
      <c r="CU451">
        <v>1.8500433309494899</v>
      </c>
      <c r="CV451">
        <v>1.8504982062252899</v>
      </c>
      <c r="CW451">
        <v>1.9422792352046001</v>
      </c>
      <c r="CX451">
        <v>1.73530248110464</v>
      </c>
      <c r="CY451">
        <v>1.8217733929862301</v>
      </c>
      <c r="CZ451">
        <v>1.84967946258683</v>
      </c>
      <c r="DA451">
        <v>1.9378389295099201</v>
      </c>
      <c r="DB451">
        <v>1.77244339766669</v>
      </c>
      <c r="DC451">
        <v>1.8278726636217799</v>
      </c>
      <c r="DD451">
        <v>1.82438004939448</v>
      </c>
      <c r="DE451">
        <v>1.8945603921021801</v>
      </c>
      <c r="DF451">
        <v>1.81893552199649</v>
      </c>
      <c r="DG451">
        <v>1.8582489606711801</v>
      </c>
      <c r="DH451">
        <v>1.8195119412446601</v>
      </c>
      <c r="DI451">
        <v>1.92212740874159</v>
      </c>
      <c r="DJ451">
        <v>1.87906688150838</v>
      </c>
      <c r="DK451">
        <v>1.94856705386274</v>
      </c>
      <c r="DL451">
        <v>1.9008623499494499</v>
      </c>
      <c r="DM451">
        <v>1.8703563949312101</v>
      </c>
      <c r="DN451">
        <v>1.8612693056655401</v>
      </c>
      <c r="DO451">
        <v>1.9128175463967201</v>
      </c>
    </row>
    <row r="452" spans="1:119" x14ac:dyDescent="0.45">
      <c r="A452" t="s">
        <v>49</v>
      </c>
      <c r="B452" t="s">
        <v>261</v>
      </c>
      <c r="C452" t="s">
        <v>23</v>
      </c>
      <c r="D452">
        <v>35</v>
      </c>
      <c r="E452" t="s">
        <v>244</v>
      </c>
      <c r="F452" s="1" cm="1">
        <f t="array" ref="F452">SUMPRODUCT($H452:$FZZ452,$H$2:$FZZ$2)/SUMPRODUCT(--($H452:$FZZ452&lt;&gt;""),$H$2:$FZZ$2)</f>
        <v>2.0247457225516805</v>
      </c>
      <c r="G452" s="1" cm="1">
        <f t="array" ref="G452">SUMPRODUCT($H452:$FZZ452,$G$2:$FZY$2)/SUMPRODUCT(--($H452:$FZZ452&lt;&gt;""),$G$2:$FZY$2)</f>
        <v>2.0579247208152367</v>
      </c>
      <c r="H452">
        <v>1.8735611919264299</v>
      </c>
      <c r="I452">
        <v>1.83825493892841</v>
      </c>
      <c r="J452">
        <v>1.8789302750984</v>
      </c>
      <c r="K452">
        <v>1.84574479008824</v>
      </c>
      <c r="L452">
        <v>2.0391707033296398</v>
      </c>
      <c r="M452">
        <v>2.0315534356398901</v>
      </c>
      <c r="N452">
        <v>1.9413413745227699</v>
      </c>
      <c r="O452">
        <v>1.9790048452628499</v>
      </c>
      <c r="P452">
        <v>2.0536205410911998</v>
      </c>
      <c r="Q452">
        <v>2.0925316969141101</v>
      </c>
      <c r="R452">
        <v>1.9814038961740099</v>
      </c>
      <c r="S452">
        <v>2.0663824938418198</v>
      </c>
      <c r="T452">
        <v>1.8839506191186499</v>
      </c>
      <c r="U452">
        <v>1.89112317669458</v>
      </c>
      <c r="V452">
        <v>2.1928923025119</v>
      </c>
      <c r="W452">
        <v>2.2115210353745902</v>
      </c>
      <c r="X452">
        <v>1.9033993817899899</v>
      </c>
      <c r="Y452">
        <v>1.9470838035000899</v>
      </c>
      <c r="Z452">
        <v>2.2146119578535099</v>
      </c>
      <c r="AA452">
        <v>2.3168576599952702</v>
      </c>
      <c r="AB452">
        <v>2.3110964731401502</v>
      </c>
      <c r="AC452">
        <v>2.3315889885432202</v>
      </c>
      <c r="AD452">
        <v>1.79624300644519</v>
      </c>
      <c r="AE452">
        <v>1.79551867918352</v>
      </c>
      <c r="AF452">
        <v>1.9160072684909399</v>
      </c>
      <c r="AG452">
        <v>1.95680880348384</v>
      </c>
      <c r="AH452">
        <v>2.1820457982030601</v>
      </c>
      <c r="AI452">
        <v>2.2616352813146499</v>
      </c>
      <c r="AJ452">
        <v>2.1835016264016098</v>
      </c>
      <c r="AK452">
        <v>2.2280812957062999</v>
      </c>
      <c r="AL452">
        <v>2.0275310961094202</v>
      </c>
      <c r="AM452">
        <v>2.0955622584130702</v>
      </c>
      <c r="AN452">
        <v>2.0114987441391898</v>
      </c>
      <c r="AO452">
        <v>2.03494921349641</v>
      </c>
      <c r="AP452">
        <v>2.16741900335</v>
      </c>
      <c r="AQ452">
        <v>2.1794482972229599</v>
      </c>
      <c r="AR452">
        <v>2.02896253561949</v>
      </c>
      <c r="AS452">
        <v>2.0877790083582299</v>
      </c>
      <c r="AT452">
        <v>2.1221291861156999</v>
      </c>
      <c r="AU452">
        <v>1.9878099931321001</v>
      </c>
      <c r="AV452">
        <v>1.8897869457113601</v>
      </c>
      <c r="AW452">
        <v>1.8986937681423901</v>
      </c>
      <c r="AX452">
        <v>2.2144699119240299</v>
      </c>
      <c r="AY452">
        <v>2.2536480670825698</v>
      </c>
      <c r="AZ452">
        <v>1.6230136562595701</v>
      </c>
      <c r="BA452">
        <v>1.5280044853578501</v>
      </c>
      <c r="BB452">
        <v>2.2073779836821301</v>
      </c>
      <c r="BC452">
        <v>2.3079052122396302</v>
      </c>
      <c r="BD452">
        <v>2.0339353902789199</v>
      </c>
      <c r="BE452">
        <v>2.1735440343127101</v>
      </c>
      <c r="BF452">
        <v>2.1414475055110702</v>
      </c>
      <c r="BG452">
        <v>2.2899702228410201</v>
      </c>
      <c r="BH452">
        <v>2.0285133354775802</v>
      </c>
      <c r="BI452">
        <v>2.0726757175378299</v>
      </c>
      <c r="BJ452">
        <v>2.1260509891731401</v>
      </c>
      <c r="BK452">
        <v>2.22488324751526</v>
      </c>
      <c r="BL452">
        <v>2.10640760754506</v>
      </c>
      <c r="BM452">
        <v>2.2228760108750998</v>
      </c>
      <c r="BN452">
        <v>2.0393095559467298</v>
      </c>
      <c r="BO452">
        <v>2.11048206196251</v>
      </c>
      <c r="BP452">
        <v>2.1471817699466098</v>
      </c>
      <c r="BQ452">
        <v>2.2731372932917999</v>
      </c>
      <c r="BR452">
        <v>2.17925916759827</v>
      </c>
      <c r="BS452">
        <v>2.3449405893826398</v>
      </c>
      <c r="BT452">
        <v>2.02315626927308</v>
      </c>
      <c r="BU452">
        <v>2.1663079043441398</v>
      </c>
      <c r="BV452">
        <v>2.0742971000732902</v>
      </c>
      <c r="BW452">
        <v>2.1633683175853999</v>
      </c>
      <c r="BX452">
        <v>1.9502189488233601</v>
      </c>
      <c r="BY452">
        <v>1.99499067421486</v>
      </c>
      <c r="BZ452">
        <v>1.93969428373351</v>
      </c>
      <c r="CA452">
        <v>1.9851067685427499</v>
      </c>
      <c r="CB452">
        <v>2.03309412313495</v>
      </c>
      <c r="CC452">
        <v>2.1343697315644001</v>
      </c>
      <c r="CD452">
        <v>1.96043394544938</v>
      </c>
      <c r="CE452">
        <v>2.1236291096545701</v>
      </c>
      <c r="CF452">
        <v>1.9602611346396901</v>
      </c>
      <c r="CG452">
        <v>2.1004080099970399</v>
      </c>
      <c r="CH452">
        <v>2.0812922833456899</v>
      </c>
      <c r="CI452">
        <v>2.17587160370093</v>
      </c>
      <c r="CJ452">
        <v>1.96421603869842</v>
      </c>
      <c r="CK452">
        <v>2.0591542950373398</v>
      </c>
      <c r="CL452">
        <v>2.1782124101693401</v>
      </c>
      <c r="CM452">
        <v>2.2835093236818</v>
      </c>
      <c r="CN452">
        <v>2.0327442883981099</v>
      </c>
      <c r="CO452">
        <v>2.1673898265253402</v>
      </c>
      <c r="CP452">
        <v>1.98029641554227</v>
      </c>
      <c r="CQ452">
        <v>2.1047679112895898</v>
      </c>
      <c r="CR452">
        <v>1.84741941907744</v>
      </c>
      <c r="CS452">
        <v>1.9320425850787399</v>
      </c>
      <c r="CT452">
        <v>1.99950495343886</v>
      </c>
      <c r="CU452">
        <v>2.1165257812417599</v>
      </c>
      <c r="CV452">
        <v>2.3439309533453998</v>
      </c>
      <c r="CW452">
        <v>2.5050730455647301</v>
      </c>
      <c r="CX452">
        <v>2.0985862868457801</v>
      </c>
      <c r="CY452">
        <v>2.20957519579142</v>
      </c>
      <c r="CZ452">
        <v>2.0631781740313602</v>
      </c>
      <c r="DA452">
        <v>2.1709700876330298</v>
      </c>
      <c r="DB452">
        <v>2.1104288862948799</v>
      </c>
      <c r="DC452">
        <v>2.2243449653220302</v>
      </c>
      <c r="DD452">
        <v>2.1657146943590999</v>
      </c>
      <c r="DE452">
        <v>2.2882944588194198</v>
      </c>
      <c r="DF452">
        <v>2.1537613922902401</v>
      </c>
      <c r="DG452">
        <v>2.2270732590517999</v>
      </c>
      <c r="DH452">
        <v>2.1493515723060099</v>
      </c>
      <c r="DI452">
        <v>2.29129647163959</v>
      </c>
      <c r="DJ452">
        <v>2.2084168249921801</v>
      </c>
      <c r="DK452">
        <v>2.32801760419422</v>
      </c>
      <c r="DL452">
        <v>2.0785578812546999</v>
      </c>
      <c r="DM452">
        <v>2.08450095601764</v>
      </c>
      <c r="DN452">
        <v>2.1332049413321998</v>
      </c>
      <c r="DO452">
        <v>2.21045683220665</v>
      </c>
    </row>
    <row r="453" spans="1:119" x14ac:dyDescent="0.45">
      <c r="A453" t="s">
        <v>59</v>
      </c>
      <c r="B453" t="s">
        <v>58</v>
      </c>
      <c r="C453" t="s">
        <v>20</v>
      </c>
      <c r="D453">
        <v>35</v>
      </c>
      <c r="E453" t="s">
        <v>244</v>
      </c>
      <c r="F453" s="1" cm="1">
        <f t="array" ref="F453">SUMPRODUCT($H453:$FZZ453,$H$2:$FZZ$2)/SUMPRODUCT(--($H453:$FZZ453&lt;&gt;""),$H$2:$FZZ$2)</f>
        <v>2.4160369820397629</v>
      </c>
      <c r="G453" s="1" cm="1">
        <f t="array" ref="G453">SUMPRODUCT($H453:$FZZ453,$G$2:$FZY$2)/SUMPRODUCT(--($H453:$FZZ453&lt;&gt;""),$G$2:$FZY$2)</f>
        <v>2.3838955118032916</v>
      </c>
      <c r="H453">
        <v>2.4149128745902599</v>
      </c>
      <c r="I453">
        <v>2.3735140610216701</v>
      </c>
      <c r="J453">
        <v>2.0101831988678298</v>
      </c>
      <c r="K453">
        <v>1.9751439178164201</v>
      </c>
      <c r="L453">
        <v>2.0164443006867399</v>
      </c>
      <c r="M453">
        <v>1.9679965180538299</v>
      </c>
      <c r="N453">
        <v>2.1399570223602198</v>
      </c>
      <c r="O453">
        <v>2.1979483670170201</v>
      </c>
      <c r="P453">
        <v>2.1262738315208001</v>
      </c>
      <c r="Q453">
        <v>2.1598363597530699</v>
      </c>
      <c r="R453">
        <v>2.6697252420911899</v>
      </c>
      <c r="S453">
        <v>2.7796898477166798</v>
      </c>
      <c r="T453">
        <v>1.7653181267682101</v>
      </c>
      <c r="U453">
        <v>1.7319392110574701</v>
      </c>
      <c r="V453">
        <v>2.1433767110253901</v>
      </c>
      <c r="W453">
        <v>2.1365548270396202</v>
      </c>
      <c r="X453">
        <v>2.0934879346393198</v>
      </c>
      <c r="Y453">
        <v>2.1831033786695002</v>
      </c>
      <c r="Z453">
        <v>2.42259675722089</v>
      </c>
      <c r="AA453">
        <v>2.5053575923297</v>
      </c>
      <c r="AB453">
        <v>2.4595981825228401</v>
      </c>
      <c r="AC453">
        <v>2.5199054729740502</v>
      </c>
      <c r="AD453">
        <v>3.2029238242732099</v>
      </c>
      <c r="AE453">
        <v>2.5798478162868999</v>
      </c>
      <c r="AF453">
        <v>2.0707101092138198</v>
      </c>
      <c r="AG453">
        <v>2.0610088111715998</v>
      </c>
      <c r="AH453">
        <v>2.71344985371536</v>
      </c>
      <c r="AI453">
        <v>2.9039824241707599</v>
      </c>
      <c r="AJ453">
        <v>2.8641782053403202</v>
      </c>
      <c r="AK453">
        <v>2.8943182430558299</v>
      </c>
      <c r="AL453">
        <v>2.54477651306249</v>
      </c>
      <c r="AM453">
        <v>2.5984738714672302</v>
      </c>
      <c r="AN453">
        <v>2.6758033778503698</v>
      </c>
      <c r="AO453">
        <v>2.6990160634826199</v>
      </c>
      <c r="AP453">
        <v>2.7511226086523699</v>
      </c>
      <c r="AQ453">
        <v>2.8121197164815901</v>
      </c>
      <c r="AR453">
        <v>2.7448464732459699</v>
      </c>
      <c r="AS453">
        <v>2.8582621825130898</v>
      </c>
      <c r="AT453">
        <v>2.70587773172505</v>
      </c>
      <c r="AU453">
        <v>2.1368534177858698</v>
      </c>
      <c r="AV453">
        <v>1.6779881636966201</v>
      </c>
      <c r="AW453">
        <v>1.6177575801224899</v>
      </c>
      <c r="AX453">
        <v>2.5357910572208899</v>
      </c>
      <c r="AY453">
        <v>2.50865052881927</v>
      </c>
      <c r="AZ453">
        <v>2.74174043472809</v>
      </c>
      <c r="BA453">
        <v>2.19555062848297</v>
      </c>
      <c r="BB453">
        <v>2.4334102367322701</v>
      </c>
      <c r="BC453">
        <v>2.6174088724436699</v>
      </c>
      <c r="BD453">
        <v>2.7974443235992101</v>
      </c>
      <c r="BE453">
        <v>2.9316521201290899</v>
      </c>
      <c r="BF453">
        <v>2.13231732715577</v>
      </c>
      <c r="BG453">
        <v>2.21474662140416</v>
      </c>
      <c r="BH453">
        <v>2.1897049430840299</v>
      </c>
      <c r="BI453">
        <v>2.16824880305894</v>
      </c>
      <c r="BJ453">
        <v>2.3974006582368399</v>
      </c>
      <c r="BK453">
        <v>2.4756060188611801</v>
      </c>
      <c r="BL453">
        <v>2.1050590605578301</v>
      </c>
      <c r="BM453">
        <v>2.2374462566393301</v>
      </c>
      <c r="BN453">
        <v>2.58679196783253</v>
      </c>
      <c r="BO453">
        <v>2.64643405980256</v>
      </c>
      <c r="BP453">
        <v>2.45013635376643</v>
      </c>
      <c r="BQ453">
        <v>2.55628793983283</v>
      </c>
      <c r="BR453">
        <v>2.1619686030117502</v>
      </c>
      <c r="BS453">
        <v>2.2887394160083998</v>
      </c>
      <c r="BT453">
        <v>2.0657995890355401</v>
      </c>
      <c r="BU453">
        <v>2.1671735056243802</v>
      </c>
      <c r="BV453">
        <v>2.5649188860830798</v>
      </c>
      <c r="BW453">
        <v>2.7098664526655698</v>
      </c>
      <c r="BX453">
        <v>1.9705406732549999</v>
      </c>
      <c r="BY453">
        <v>2.0075039985693</v>
      </c>
      <c r="BZ453">
        <v>1.98936024710784</v>
      </c>
      <c r="CA453">
        <v>2.03017547189451</v>
      </c>
      <c r="CB453">
        <v>2.0607417808370498</v>
      </c>
      <c r="CC453">
        <v>2.1462911827039699</v>
      </c>
      <c r="CD453">
        <v>1.9798819948980799</v>
      </c>
      <c r="CE453">
        <v>2.1099226193679299</v>
      </c>
      <c r="CF453">
        <v>2.3985133724877299</v>
      </c>
      <c r="CG453">
        <v>2.5556367809602798</v>
      </c>
      <c r="CH453">
        <v>1.97440750621107</v>
      </c>
      <c r="CI453">
        <v>2.0577924261415101</v>
      </c>
      <c r="CJ453">
        <v>1.9927318595225001</v>
      </c>
      <c r="CK453">
        <v>2.0975008946510298</v>
      </c>
      <c r="CL453">
        <v>2.6988638048070799</v>
      </c>
      <c r="CM453">
        <v>2.7946664673561501</v>
      </c>
      <c r="CN453">
        <v>2.0486277633130698</v>
      </c>
      <c r="CO453">
        <v>2.1596636559736102</v>
      </c>
      <c r="CP453">
        <v>2.38126527767756</v>
      </c>
      <c r="CQ453">
        <v>2.5182175030929299</v>
      </c>
      <c r="CR453">
        <v>1.98190666338199</v>
      </c>
      <c r="CS453">
        <v>2.0790579085655101</v>
      </c>
      <c r="CT453">
        <v>2.0225478014872502</v>
      </c>
      <c r="CU453">
        <v>2.0767342084943401</v>
      </c>
      <c r="CV453">
        <v>2.7288157699244899</v>
      </c>
      <c r="CW453">
        <v>2.8802416832945101</v>
      </c>
      <c r="CX453">
        <v>2.02759491181898</v>
      </c>
      <c r="CY453">
        <v>2.1195104583871101</v>
      </c>
      <c r="CZ453">
        <v>2.8521293018429699</v>
      </c>
      <c r="DA453">
        <v>3.0374273097735198</v>
      </c>
      <c r="DB453">
        <v>2.3716427364855899</v>
      </c>
      <c r="DC453">
        <v>2.4593612016781701</v>
      </c>
      <c r="DD453">
        <v>2.4642256852257098</v>
      </c>
      <c r="DE453">
        <v>2.5779641288315802</v>
      </c>
      <c r="DF453">
        <v>2.4601100433801601</v>
      </c>
      <c r="DG453">
        <v>2.5316543238609301</v>
      </c>
      <c r="DH453">
        <v>2.4349482689077999</v>
      </c>
      <c r="DI453">
        <v>2.6664769198412199</v>
      </c>
      <c r="DJ453">
        <v>2.1440566604939701</v>
      </c>
      <c r="DK453">
        <v>2.2520197526113601</v>
      </c>
      <c r="DL453">
        <v>2.2140705885761398</v>
      </c>
      <c r="DM453">
        <v>2.1931856831754302</v>
      </c>
      <c r="DN453">
        <v>2.1797484955257902</v>
      </c>
      <c r="DO453">
        <v>2.1851183111631398</v>
      </c>
    </row>
    <row r="454" spans="1:119" x14ac:dyDescent="0.45">
      <c r="A454" t="s">
        <v>59</v>
      </c>
      <c r="B454" t="s">
        <v>32</v>
      </c>
      <c r="C454" t="s">
        <v>20</v>
      </c>
      <c r="D454">
        <v>35</v>
      </c>
      <c r="E454" t="s">
        <v>244</v>
      </c>
      <c r="F454" s="1" cm="1">
        <f t="array" ref="F454">SUMPRODUCT($H454:$FZZ454,$H$2:$FZZ$2)/SUMPRODUCT(--($H454:$FZZ454&lt;&gt;""),$H$2:$FZZ$2)</f>
        <v>1.8955167639844355</v>
      </c>
      <c r="G454" s="1" cm="1">
        <f t="array" ref="G454">SUMPRODUCT($H454:$FZZ454,$G$2:$FZY$2)/SUMPRODUCT(--($H454:$FZZ454&lt;&gt;""),$G$2:$FZY$2)</f>
        <v>1.8696186740717835</v>
      </c>
      <c r="H454">
        <v>1.8346116577528999</v>
      </c>
      <c r="I454">
        <v>1.79189855392426</v>
      </c>
      <c r="J454">
        <v>1.8348271528218401</v>
      </c>
      <c r="K454">
        <v>1.7911066805528799</v>
      </c>
      <c r="L454">
        <v>1.83317937609346</v>
      </c>
      <c r="M454">
        <v>1.7993541566100999</v>
      </c>
      <c r="N454">
        <v>1.89041330297343</v>
      </c>
      <c r="O454">
        <v>1.9214520448602299</v>
      </c>
      <c r="P454">
        <v>1.86382269811352</v>
      </c>
      <c r="Q454">
        <v>1.8895129407962701</v>
      </c>
      <c r="R454">
        <v>1.78776676578084</v>
      </c>
      <c r="S454">
        <v>1.83170047533844</v>
      </c>
      <c r="T454">
        <v>1.91752578426086</v>
      </c>
      <c r="U454">
        <v>1.89356993732815</v>
      </c>
      <c r="V454">
        <v>1.98050708921648</v>
      </c>
      <c r="W454">
        <v>1.9577336205462501</v>
      </c>
      <c r="X454">
        <v>1.8844978141872399</v>
      </c>
      <c r="Y454">
        <v>1.9337114628452901</v>
      </c>
      <c r="Z454">
        <v>1.8690238683943201</v>
      </c>
      <c r="AA454">
        <v>1.90072651480924</v>
      </c>
      <c r="AB454">
        <v>1.8527446109298</v>
      </c>
      <c r="AC454">
        <v>1.8672762524908499</v>
      </c>
      <c r="AD454">
        <v>2.05315727766523</v>
      </c>
      <c r="AE454">
        <v>1.8639367001021501</v>
      </c>
      <c r="AF454">
        <v>1.8876201340312799</v>
      </c>
      <c r="AG454">
        <v>1.8699564555528401</v>
      </c>
      <c r="AH454">
        <v>1.83390511450754</v>
      </c>
      <c r="AI454">
        <v>1.89733272872069</v>
      </c>
      <c r="AJ454">
        <v>1.8775521307274099</v>
      </c>
      <c r="AK454">
        <v>1.86537126797147</v>
      </c>
      <c r="AL454">
        <v>1.90354064353302</v>
      </c>
      <c r="AM454">
        <v>1.92681283680766</v>
      </c>
      <c r="AN454">
        <v>1.93205411238269</v>
      </c>
      <c r="AO454">
        <v>1.9374080482680001</v>
      </c>
      <c r="AP454">
        <v>1.86935407145397</v>
      </c>
      <c r="AQ454">
        <v>1.85162038389894</v>
      </c>
      <c r="AR454">
        <v>1.8341400395023499</v>
      </c>
      <c r="AS454">
        <v>1.87855560904552</v>
      </c>
      <c r="AT454">
        <v>2.3640941868530798</v>
      </c>
      <c r="AU454">
        <v>1.93102538935227</v>
      </c>
      <c r="AV454">
        <v>1.8225831420012799</v>
      </c>
      <c r="AW454">
        <v>1.7697278966471599</v>
      </c>
      <c r="AX454">
        <v>1.9320796065052199</v>
      </c>
      <c r="AY454">
        <v>1.88630112377113</v>
      </c>
      <c r="AZ454">
        <v>1.7966142942741801</v>
      </c>
      <c r="BA454">
        <v>1.5349309091490999</v>
      </c>
      <c r="BB454">
        <v>1.84850072164667</v>
      </c>
      <c r="BC454">
        <v>1.9721293832199001</v>
      </c>
      <c r="BD454">
        <v>1.80922411223733</v>
      </c>
      <c r="BE454">
        <v>1.90141324856265</v>
      </c>
      <c r="BF454">
        <v>1.8554432066205699</v>
      </c>
      <c r="BG454">
        <v>1.9158818714989101</v>
      </c>
      <c r="BH454">
        <v>1.89942631357692</v>
      </c>
      <c r="BI454">
        <v>1.8719289184497501</v>
      </c>
      <c r="BJ454">
        <v>1.7901531900004299</v>
      </c>
      <c r="BK454">
        <v>1.86754776253173</v>
      </c>
      <c r="BL454">
        <v>1.8877303215369601</v>
      </c>
      <c r="BM454">
        <v>2.0001927876696501</v>
      </c>
      <c r="BN454">
        <v>1.94199091761063</v>
      </c>
      <c r="BO454">
        <v>1.95318108622516</v>
      </c>
      <c r="BP454">
        <v>1.8847523267300601</v>
      </c>
      <c r="BQ454">
        <v>1.9346947750822701</v>
      </c>
      <c r="BR454">
        <v>1.93417656049291</v>
      </c>
      <c r="BS454">
        <v>2.0154408131384698</v>
      </c>
      <c r="BT454">
        <v>1.8513905425188699</v>
      </c>
      <c r="BU454">
        <v>1.9445426225331</v>
      </c>
      <c r="BV454">
        <v>1.7266399566269699</v>
      </c>
      <c r="BW454">
        <v>1.75859219818242</v>
      </c>
      <c r="BX454">
        <v>1.78260008547794</v>
      </c>
      <c r="BY454">
        <v>1.7972345460221899</v>
      </c>
      <c r="BZ454">
        <v>1.7417590813532</v>
      </c>
      <c r="CA454">
        <v>1.7577151595901901</v>
      </c>
      <c r="CB454">
        <v>1.83078421009121</v>
      </c>
      <c r="CC454">
        <v>1.8703483538338099</v>
      </c>
      <c r="CD454">
        <v>1.73081459367928</v>
      </c>
      <c r="CE454">
        <v>1.82790024737381</v>
      </c>
      <c r="CF454">
        <v>1.81065716858266</v>
      </c>
      <c r="CG454">
        <v>1.8962070162678599</v>
      </c>
      <c r="CH454">
        <v>1.7793916442972999</v>
      </c>
      <c r="CI454">
        <v>1.8358212263657001</v>
      </c>
      <c r="CJ454">
        <v>1.7170879612436001</v>
      </c>
      <c r="CK454">
        <v>1.7856399140788299</v>
      </c>
      <c r="CL454">
        <v>1.7193563216854899</v>
      </c>
      <c r="CM454">
        <v>1.8056102847565401</v>
      </c>
      <c r="CN454">
        <v>1.8179631034074899</v>
      </c>
      <c r="CO454">
        <v>1.87225804184491</v>
      </c>
      <c r="CP454">
        <v>1.80293742773625</v>
      </c>
      <c r="CQ454">
        <v>1.9070037097588799</v>
      </c>
      <c r="CR454">
        <v>1.7975288173739401</v>
      </c>
      <c r="CS454">
        <v>1.8671306401924701</v>
      </c>
      <c r="CT454">
        <v>1.7999542904484001</v>
      </c>
      <c r="CU454">
        <v>1.8797483685818901</v>
      </c>
      <c r="CV454">
        <v>1.87950946121586</v>
      </c>
      <c r="CW454">
        <v>1.98690550108655</v>
      </c>
      <c r="CX454">
        <v>1.77539095581149</v>
      </c>
      <c r="CY454">
        <v>1.8545206760492801</v>
      </c>
      <c r="CZ454">
        <v>1.9060573299835299</v>
      </c>
      <c r="DA454">
        <v>1.97724641221245</v>
      </c>
      <c r="DB454">
        <v>1.8005175207353601</v>
      </c>
      <c r="DC454">
        <v>1.84894342325295</v>
      </c>
      <c r="DD454">
        <v>1.86363091249458</v>
      </c>
      <c r="DE454">
        <v>1.9387075865992001</v>
      </c>
      <c r="DF454">
        <v>1.8652120438915201</v>
      </c>
      <c r="DG454">
        <v>1.8840672672860099</v>
      </c>
      <c r="DH454">
        <v>1.9055255977457299</v>
      </c>
      <c r="DI454">
        <v>1.9799747170761599</v>
      </c>
      <c r="DJ454">
        <v>1.87530266227363</v>
      </c>
      <c r="DK454">
        <v>1.9539703229840499</v>
      </c>
      <c r="DL454">
        <v>1.9098221161470099</v>
      </c>
      <c r="DM454">
        <v>1.89202186442472</v>
      </c>
      <c r="DN454">
        <v>1.8979093834046801</v>
      </c>
      <c r="DO454">
        <v>1.9277531017227301</v>
      </c>
    </row>
    <row r="455" spans="1:119" x14ac:dyDescent="0.45">
      <c r="A455" t="s">
        <v>59</v>
      </c>
      <c r="B455" t="s">
        <v>32</v>
      </c>
      <c r="C455" t="s">
        <v>23</v>
      </c>
      <c r="D455">
        <v>35</v>
      </c>
      <c r="E455" t="s">
        <v>244</v>
      </c>
      <c r="F455" s="1" cm="1">
        <f t="array" ref="F455">SUMPRODUCT($H455:$FZZ455,$H$2:$FZZ$2)/SUMPRODUCT(--($H455:$FZZ455&lt;&gt;""),$H$2:$FZZ$2)</f>
        <v>1.9352477325339283</v>
      </c>
      <c r="G455" s="1" cm="1">
        <f t="array" ref="G455">SUMPRODUCT($H455:$FZZ455,$G$2:$FZY$2)/SUMPRODUCT(--($H455:$FZZ455&lt;&gt;""),$G$2:$FZY$2)</f>
        <v>1.942620432332163</v>
      </c>
      <c r="H455">
        <v>1.8196335920120299</v>
      </c>
      <c r="I455">
        <v>1.8326993764575601</v>
      </c>
      <c r="J455">
        <v>1.82153804993386</v>
      </c>
      <c r="K455">
        <v>1.84248701741423</v>
      </c>
      <c r="L455">
        <v>1.81974508265566</v>
      </c>
      <c r="M455">
        <v>1.83744956971659</v>
      </c>
      <c r="N455">
        <v>1.9488988427867999</v>
      </c>
      <c r="O455">
        <v>1.99468507381467</v>
      </c>
      <c r="P455">
        <v>1.94441634867651</v>
      </c>
      <c r="Q455">
        <v>1.97226814779544</v>
      </c>
      <c r="R455">
        <v>1.83487736715007</v>
      </c>
      <c r="S455">
        <v>1.91482039356459</v>
      </c>
      <c r="T455">
        <v>1.9528713223768801</v>
      </c>
      <c r="U455">
        <v>1.97311506631736</v>
      </c>
      <c r="V455">
        <v>2.0175306931038701</v>
      </c>
      <c r="W455">
        <v>2.02648582697715</v>
      </c>
      <c r="X455">
        <v>1.9527468624337101</v>
      </c>
      <c r="Y455">
        <v>2.01467997868559</v>
      </c>
      <c r="Z455">
        <v>1.9083149435034701</v>
      </c>
      <c r="AA455">
        <v>1.94713251607847</v>
      </c>
      <c r="AB455">
        <v>1.93076500761421</v>
      </c>
      <c r="AC455">
        <v>1.9503382285444899</v>
      </c>
      <c r="AD455">
        <v>2.0019006947251401</v>
      </c>
      <c r="AE455">
        <v>1.9319423590135401</v>
      </c>
      <c r="AF455">
        <v>1.9284805642451801</v>
      </c>
      <c r="AG455">
        <v>1.94103441852404</v>
      </c>
      <c r="AH455">
        <v>1.92340267514601</v>
      </c>
      <c r="AI455">
        <v>1.9990154173813901</v>
      </c>
      <c r="AJ455">
        <v>1.93978623452123</v>
      </c>
      <c r="AK455">
        <v>1.94792174746794</v>
      </c>
      <c r="AL455">
        <v>1.9817687660641199</v>
      </c>
      <c r="AM455">
        <v>1.98585080927143</v>
      </c>
      <c r="AN455">
        <v>2.0539950322109002</v>
      </c>
      <c r="AO455">
        <v>2.0181531946412998</v>
      </c>
      <c r="AP455">
        <v>1.93371193826428</v>
      </c>
      <c r="AQ455">
        <v>1.93568323437543</v>
      </c>
      <c r="AR455">
        <v>1.8987805739511601</v>
      </c>
      <c r="AS455">
        <v>1.9544994692667901</v>
      </c>
      <c r="AT455">
        <v>2.1682464721648702</v>
      </c>
      <c r="AU455">
        <v>1.9707841373459201</v>
      </c>
      <c r="AV455">
        <v>1.80654922666256</v>
      </c>
      <c r="AW455">
        <v>1.8189099599040801</v>
      </c>
      <c r="AX455">
        <v>1.9658367279072999</v>
      </c>
      <c r="AY455">
        <v>1.9712557411140801</v>
      </c>
      <c r="AZ455">
        <v>1.78568067619325</v>
      </c>
      <c r="BA455">
        <v>1.5653518946983001</v>
      </c>
      <c r="BB455">
        <v>1.95533562920994</v>
      </c>
      <c r="BC455">
        <v>2.06847830317363</v>
      </c>
      <c r="BD455">
        <v>1.9261397732825301</v>
      </c>
      <c r="BE455">
        <v>2.0431637946483798</v>
      </c>
      <c r="BF455">
        <v>1.9240764269503901</v>
      </c>
      <c r="BG455">
        <v>1.9880774411237201</v>
      </c>
      <c r="BH455">
        <v>1.9399370796958</v>
      </c>
      <c r="BI455">
        <v>1.9579717979984099</v>
      </c>
      <c r="BJ455">
        <v>1.87080434048063</v>
      </c>
      <c r="BK455">
        <v>1.9464148539914301</v>
      </c>
      <c r="BL455">
        <v>1.97897820325482</v>
      </c>
      <c r="BM455">
        <v>2.0698328450806001</v>
      </c>
      <c r="BN455">
        <v>2.0051777550705401</v>
      </c>
      <c r="BO455">
        <v>2.0146975177226998</v>
      </c>
      <c r="BP455">
        <v>1.9716725592781299</v>
      </c>
      <c r="BQ455">
        <v>2.0178965564852498</v>
      </c>
      <c r="BR455">
        <v>2.0034325499005199</v>
      </c>
      <c r="BS455">
        <v>2.1108809861905602</v>
      </c>
      <c r="BT455">
        <v>1.9251843338429599</v>
      </c>
      <c r="BU455">
        <v>2.0110009991861202</v>
      </c>
      <c r="BV455">
        <v>1.81390267017339</v>
      </c>
      <c r="BW455">
        <v>1.8923087630181299</v>
      </c>
      <c r="BX455">
        <v>1.8648075382251099</v>
      </c>
      <c r="BY455">
        <v>1.88056629643063</v>
      </c>
      <c r="BZ455">
        <v>1.8201029976217999</v>
      </c>
      <c r="CA455">
        <v>1.85015773207416</v>
      </c>
      <c r="CB455">
        <v>1.9154109475965999</v>
      </c>
      <c r="CC455">
        <v>1.9706788556538899</v>
      </c>
      <c r="CD455">
        <v>1.81770744976207</v>
      </c>
      <c r="CE455">
        <v>1.93128288091669</v>
      </c>
      <c r="CF455">
        <v>1.8964462797997701</v>
      </c>
      <c r="CG455">
        <v>1.9568685889478199</v>
      </c>
      <c r="CH455">
        <v>1.85077827184009</v>
      </c>
      <c r="CI455">
        <v>1.91467855899525</v>
      </c>
      <c r="CJ455">
        <v>1.8201087392299899</v>
      </c>
      <c r="CK455">
        <v>1.91002533657269</v>
      </c>
      <c r="CL455">
        <v>1.86613035158124</v>
      </c>
      <c r="CM455">
        <v>1.9367403461405599</v>
      </c>
      <c r="CN455">
        <v>1.9053866185749799</v>
      </c>
      <c r="CO455">
        <v>1.9743325872645501</v>
      </c>
      <c r="CP455">
        <v>1.88626632478692</v>
      </c>
      <c r="CQ455">
        <v>1.9775895938447501</v>
      </c>
      <c r="CR455">
        <v>1.8561843728245799</v>
      </c>
      <c r="CS455">
        <v>1.94326867861106</v>
      </c>
      <c r="CT455">
        <v>1.89272726140545</v>
      </c>
      <c r="CU455">
        <v>1.9663292043643299</v>
      </c>
      <c r="CV455">
        <v>1.9454276772202399</v>
      </c>
      <c r="CW455">
        <v>2.0810533060576901</v>
      </c>
      <c r="CX455">
        <v>1.8497635990286101</v>
      </c>
      <c r="CY455">
        <v>1.94275783649414</v>
      </c>
      <c r="CZ455">
        <v>1.9792178281733599</v>
      </c>
      <c r="DA455">
        <v>2.0480937755836801</v>
      </c>
      <c r="DB455">
        <v>1.8722751007223</v>
      </c>
      <c r="DC455">
        <v>1.92877875629253</v>
      </c>
      <c r="DD455">
        <v>1.95081161550133</v>
      </c>
      <c r="DE455">
        <v>2.02245829154477</v>
      </c>
      <c r="DF455">
        <v>1.91438324169358</v>
      </c>
      <c r="DG455">
        <v>1.9576025746640999</v>
      </c>
      <c r="DH455">
        <v>1.94995917114963</v>
      </c>
      <c r="DI455">
        <v>2.0587447524880602</v>
      </c>
      <c r="DJ455">
        <v>1.9711708071795599</v>
      </c>
      <c r="DK455">
        <v>2.0749959516766401</v>
      </c>
      <c r="DL455">
        <v>2.00444297389833</v>
      </c>
      <c r="DM455">
        <v>1.9776065177178801</v>
      </c>
      <c r="DN455">
        <v>1.9856794714350701</v>
      </c>
      <c r="DO455">
        <v>2.01667596322693</v>
      </c>
    </row>
    <row r="456" spans="1:119" x14ac:dyDescent="0.45">
      <c r="A456" t="s">
        <v>59</v>
      </c>
      <c r="B456" t="s">
        <v>32</v>
      </c>
      <c r="C456" t="s">
        <v>44</v>
      </c>
      <c r="D456">
        <v>35</v>
      </c>
      <c r="E456" t="s">
        <v>244</v>
      </c>
      <c r="F456" s="1" cm="1">
        <f t="array" ref="F456">SUMPRODUCT($H456:$FZZ456,$H$2:$FZZ$2)/SUMPRODUCT(--($H456:$FZZ456&lt;&gt;""),$H$2:$FZZ$2)</f>
        <v>1.7631966035637276</v>
      </c>
      <c r="G456" s="1" cm="1">
        <f t="array" ref="G456">SUMPRODUCT($H456:$FZZ456,$G$2:$FZY$2)/SUMPRODUCT(--($H456:$FZZ456&lt;&gt;""),$G$2:$FZY$2)</f>
        <v>1.7730336646043123</v>
      </c>
      <c r="H456">
        <v>1.6546999809552601</v>
      </c>
      <c r="I456">
        <v>1.66804702317697</v>
      </c>
      <c r="J456">
        <v>1.6599824224939399</v>
      </c>
      <c r="K456">
        <v>1.6728019636157401</v>
      </c>
      <c r="L456">
        <v>1.6538162707365101</v>
      </c>
      <c r="M456">
        <v>1.67168937628119</v>
      </c>
      <c r="N456">
        <v>1.77786158643838</v>
      </c>
      <c r="O456">
        <v>1.8269123675461101</v>
      </c>
      <c r="P456">
        <v>1.76827072533531</v>
      </c>
      <c r="Q456">
        <v>1.8101784188371599</v>
      </c>
      <c r="R456">
        <v>1.6659989461748499</v>
      </c>
      <c r="S456">
        <v>1.7386252981338299</v>
      </c>
      <c r="T456">
        <v>1.76331146188323</v>
      </c>
      <c r="U456">
        <v>1.7851414659527001</v>
      </c>
      <c r="V456">
        <v>1.8501055263673001</v>
      </c>
      <c r="W456">
        <v>1.8643809088526</v>
      </c>
      <c r="X456">
        <v>1.7840755401358499</v>
      </c>
      <c r="Y456">
        <v>1.8418286894648801</v>
      </c>
      <c r="Z456">
        <v>1.74669197352515</v>
      </c>
      <c r="AA456">
        <v>1.7889480078826101</v>
      </c>
      <c r="AB456">
        <v>1.7595855050971001</v>
      </c>
      <c r="AC456">
        <v>1.7830874861389101</v>
      </c>
      <c r="AD456">
        <v>1.9034906181819</v>
      </c>
      <c r="AE456">
        <v>1.77985824182352</v>
      </c>
      <c r="AF456">
        <v>1.7529542802313001</v>
      </c>
      <c r="AG456">
        <v>1.76665665166306</v>
      </c>
      <c r="AH456">
        <v>1.76290475111384</v>
      </c>
      <c r="AI456">
        <v>1.82735764611425</v>
      </c>
      <c r="AJ456">
        <v>1.7717645385738501</v>
      </c>
      <c r="AK456">
        <v>1.78373746945431</v>
      </c>
      <c r="AL456">
        <v>1.8020412476391401</v>
      </c>
      <c r="AM456">
        <v>1.81503224304239</v>
      </c>
      <c r="AN456">
        <v>1.79117845603821</v>
      </c>
      <c r="AO456">
        <v>1.8182342157976501</v>
      </c>
      <c r="AP456">
        <v>1.74866503522128</v>
      </c>
      <c r="AQ456">
        <v>1.7612425183268701</v>
      </c>
      <c r="AR456">
        <v>1.71007699132311</v>
      </c>
      <c r="AS456">
        <v>1.7695987744124</v>
      </c>
      <c r="AT456">
        <v>2.0371344142053101</v>
      </c>
      <c r="AU456">
        <v>1.79432338574427</v>
      </c>
      <c r="AV456">
        <v>1.66308920233265</v>
      </c>
      <c r="AW456">
        <v>1.6729313683976901</v>
      </c>
      <c r="AX456">
        <v>1.79690240844066</v>
      </c>
      <c r="AY456">
        <v>1.8059111302039501</v>
      </c>
      <c r="AZ456">
        <v>1.57113442940812</v>
      </c>
      <c r="BA456">
        <v>1.4124311484480101</v>
      </c>
      <c r="BB456">
        <v>1.78853290850993</v>
      </c>
      <c r="BC456">
        <v>1.8986698186223201</v>
      </c>
      <c r="BD456">
        <v>1.7628837234182</v>
      </c>
      <c r="BE456">
        <v>1.87804867502041</v>
      </c>
      <c r="BF456">
        <v>1.75265080428003</v>
      </c>
      <c r="BG456">
        <v>1.8120315694179601</v>
      </c>
      <c r="BH456">
        <v>1.77912827501902</v>
      </c>
      <c r="BI456">
        <v>1.79019550611291</v>
      </c>
      <c r="BJ456">
        <v>1.6898571685408501</v>
      </c>
      <c r="BK456">
        <v>1.7635065054841299</v>
      </c>
      <c r="BL456">
        <v>1.80099485894944</v>
      </c>
      <c r="BM456">
        <v>1.8860624181843499</v>
      </c>
      <c r="BN456">
        <v>1.8135897218304999</v>
      </c>
      <c r="BO456">
        <v>1.8311555420307499</v>
      </c>
      <c r="BP456">
        <v>1.8098037108730001</v>
      </c>
      <c r="BQ456">
        <v>1.8569700195330701</v>
      </c>
      <c r="BR456">
        <v>1.8394774260797699</v>
      </c>
      <c r="BS456">
        <v>1.9297265736398099</v>
      </c>
      <c r="BT456">
        <v>1.7606178555627501</v>
      </c>
      <c r="BU456">
        <v>1.8300305529909999</v>
      </c>
      <c r="BV456">
        <v>1.6560867529258301</v>
      </c>
      <c r="BW456">
        <v>1.7100059543397499</v>
      </c>
      <c r="BX456">
        <v>1.6971593991890701</v>
      </c>
      <c r="BY456">
        <v>1.7156254388827601</v>
      </c>
      <c r="BZ456">
        <v>1.6641972352215</v>
      </c>
      <c r="CA456">
        <v>1.68970220290713</v>
      </c>
      <c r="CB456">
        <v>1.73750936231494</v>
      </c>
      <c r="CC456">
        <v>1.8053840789629401</v>
      </c>
      <c r="CD456">
        <v>1.6689526201087801</v>
      </c>
      <c r="CE456">
        <v>1.7616111368649701</v>
      </c>
      <c r="CF456">
        <v>1.7284518593532201</v>
      </c>
      <c r="CG456">
        <v>1.79381304169109</v>
      </c>
      <c r="CH456">
        <v>1.6909822511627</v>
      </c>
      <c r="CI456">
        <v>1.7577668357060301</v>
      </c>
      <c r="CJ456">
        <v>1.6592843700001401</v>
      </c>
      <c r="CK456">
        <v>1.73100510173819</v>
      </c>
      <c r="CL456">
        <v>1.6851310042118199</v>
      </c>
      <c r="CM456">
        <v>1.7641145456451</v>
      </c>
      <c r="CN456">
        <v>1.7193088043484599</v>
      </c>
      <c r="CO456">
        <v>1.8155686201557399</v>
      </c>
      <c r="CP456">
        <v>1.7221748285468399</v>
      </c>
      <c r="CQ456">
        <v>1.80858620877776</v>
      </c>
      <c r="CR456">
        <v>1.70852171528288</v>
      </c>
      <c r="CS456">
        <v>1.78045470034995</v>
      </c>
      <c r="CT456">
        <v>1.73492084079544</v>
      </c>
      <c r="CU456">
        <v>1.8091660161040299</v>
      </c>
      <c r="CV456">
        <v>1.7598831429055799</v>
      </c>
      <c r="CW456">
        <v>1.90818622348114</v>
      </c>
      <c r="CX456">
        <v>1.68275964929958</v>
      </c>
      <c r="CY456">
        <v>1.7778105032079199</v>
      </c>
      <c r="CZ456">
        <v>1.8077644741630701</v>
      </c>
      <c r="DA456">
        <v>1.8732783371334101</v>
      </c>
      <c r="DB456">
        <v>1.7153195032441899</v>
      </c>
      <c r="DC456">
        <v>1.7781786197166101</v>
      </c>
      <c r="DD456">
        <v>1.76951404549497</v>
      </c>
      <c r="DE456">
        <v>1.8395774306627899</v>
      </c>
      <c r="DF456">
        <v>1.7650527948525601</v>
      </c>
      <c r="DG456">
        <v>1.80339037490577</v>
      </c>
      <c r="DH456">
        <v>1.7698223739135399</v>
      </c>
      <c r="DI456">
        <v>1.8832346347893001</v>
      </c>
      <c r="DJ456">
        <v>1.78232461941752</v>
      </c>
      <c r="DK456">
        <v>1.8925287992111699</v>
      </c>
      <c r="DL456">
        <v>1.8287206593046501</v>
      </c>
      <c r="DM456">
        <v>1.81956902690857</v>
      </c>
      <c r="DN456">
        <v>1.81934189535057</v>
      </c>
      <c r="DO456">
        <v>1.8549165796309599</v>
      </c>
    </row>
    <row r="457" spans="1:119" x14ac:dyDescent="0.45">
      <c r="A457" t="s">
        <v>132</v>
      </c>
      <c r="B457" t="s">
        <v>34</v>
      </c>
      <c r="C457" t="s">
        <v>44</v>
      </c>
      <c r="D457">
        <v>40</v>
      </c>
      <c r="E457" t="s">
        <v>244</v>
      </c>
      <c r="F457" s="1" cm="1">
        <f t="array" ref="F457">SUMPRODUCT($H457:$FZZ457,$H$2:$FZZ$2)/SUMPRODUCT(--($H457:$FZZ457&lt;&gt;""),$H$2:$FZZ$2)</f>
        <v>1.9265566258241249</v>
      </c>
      <c r="G457" s="1" cm="1">
        <f t="array" ref="G457">SUMPRODUCT($H457:$FZZ457,$G$2:$FZY$2)/SUMPRODUCT(--($H457:$FZZ457&lt;&gt;""),$G$2:$FZY$2)</f>
        <v>1.8915466660957936</v>
      </c>
      <c r="H457">
        <v>1.7450796297287401</v>
      </c>
      <c r="I457">
        <v>1.72716875432622</v>
      </c>
      <c r="J457">
        <v>1.7472111366866601</v>
      </c>
      <c r="K457">
        <v>1.73169568585234</v>
      </c>
      <c r="L457">
        <v>1.7497055698944599</v>
      </c>
      <c r="M457">
        <v>1.7277321369758301</v>
      </c>
      <c r="N457">
        <v>2.1593984947604401</v>
      </c>
      <c r="O457">
        <v>2.0137124580715802</v>
      </c>
      <c r="P457">
        <v>1.9417281562068001</v>
      </c>
      <c r="Q457">
        <v>1.98223944154726</v>
      </c>
      <c r="R457">
        <v>1.82587546616867</v>
      </c>
      <c r="S457">
        <v>1.8556628951145999</v>
      </c>
      <c r="T457">
        <v>1.9376975342996801</v>
      </c>
      <c r="U457">
        <v>1.90739875217725</v>
      </c>
      <c r="V457">
        <v>1.98964371488014</v>
      </c>
      <c r="W457">
        <v>1.95780568346302</v>
      </c>
      <c r="X457">
        <v>2.0194016895897402</v>
      </c>
      <c r="Y457">
        <v>1.9856002705923099</v>
      </c>
      <c r="Z457">
        <v>1.9181659610114901</v>
      </c>
      <c r="AA457">
        <v>1.9506052016831099</v>
      </c>
      <c r="AB457">
        <v>1.9792640780225701</v>
      </c>
      <c r="AC457">
        <v>1.9850209746715299</v>
      </c>
      <c r="AD457">
        <v>1.8839410625194299</v>
      </c>
      <c r="AE457">
        <v>1.88017731275095</v>
      </c>
      <c r="AF457">
        <v>1.84210094701222</v>
      </c>
      <c r="AG457">
        <v>1.8406805222099201</v>
      </c>
      <c r="AH457">
        <v>1.9359684153313099</v>
      </c>
      <c r="AI457">
        <v>1.96801834355563</v>
      </c>
      <c r="AJ457">
        <v>2.1149185414457001</v>
      </c>
      <c r="AK457">
        <v>1.9467668819272299</v>
      </c>
      <c r="AL457">
        <v>1.88156986271997</v>
      </c>
      <c r="AM457">
        <v>1.90800037627023</v>
      </c>
      <c r="AN457">
        <v>1.96060038766967</v>
      </c>
      <c r="AO457">
        <v>1.91899799787953</v>
      </c>
      <c r="AP457">
        <v>1.9352939003585801</v>
      </c>
      <c r="AQ457">
        <v>1.93834509977616</v>
      </c>
      <c r="AR457">
        <v>1.7945307873491601</v>
      </c>
      <c r="AS457">
        <v>1.8332892481948599</v>
      </c>
      <c r="AT457">
        <v>1.95278980421779</v>
      </c>
      <c r="AU457">
        <v>1.8504079903386399</v>
      </c>
      <c r="AV457">
        <v>1.87406708811456</v>
      </c>
      <c r="AW457">
        <v>1.775722829504</v>
      </c>
      <c r="AX457">
        <v>2.1020359199985901</v>
      </c>
      <c r="AY457">
        <v>1.97881360718166</v>
      </c>
      <c r="AZ457">
        <v>1.8113238722539</v>
      </c>
      <c r="BA457">
        <v>1.50014754956371</v>
      </c>
      <c r="BB457">
        <v>1.91500475077262</v>
      </c>
      <c r="BC457">
        <v>2.01082947767603</v>
      </c>
      <c r="BD457">
        <v>1.85115430327084</v>
      </c>
      <c r="BE457">
        <v>1.9773974400634899</v>
      </c>
      <c r="BF457">
        <v>1.8901017293531801</v>
      </c>
      <c r="BG457">
        <v>1.9501859354145199</v>
      </c>
      <c r="BH457">
        <v>1.8796847967504799</v>
      </c>
      <c r="BI457">
        <v>1.88326780902878</v>
      </c>
      <c r="BJ457">
        <v>1.87524524609499</v>
      </c>
      <c r="BK457">
        <v>1.881890864904</v>
      </c>
      <c r="BL457">
        <v>1.9091907240406001</v>
      </c>
      <c r="BM457">
        <v>2.00642524292144</v>
      </c>
      <c r="BN457">
        <v>1.9049661367544499</v>
      </c>
      <c r="BO457">
        <v>1.8988710607689101</v>
      </c>
      <c r="BP457">
        <v>1.88570419884199</v>
      </c>
      <c r="BQ457">
        <v>1.9821450294485801</v>
      </c>
      <c r="BR457">
        <v>1.9406377935136101</v>
      </c>
      <c r="BS457">
        <v>2.0088300725755701</v>
      </c>
      <c r="BT457">
        <v>1.9402343159059801</v>
      </c>
      <c r="BU457">
        <v>1.92956807701878</v>
      </c>
      <c r="BV457">
        <v>1.8316614498172801</v>
      </c>
      <c r="BW457">
        <v>1.82566999210384</v>
      </c>
      <c r="BX457">
        <v>1.87603778408028</v>
      </c>
      <c r="BY457">
        <v>1.85395699226758</v>
      </c>
      <c r="BZ457">
        <v>1.8981238943929499</v>
      </c>
      <c r="CA457">
        <v>1.8291798738221801</v>
      </c>
      <c r="CB457">
        <v>1.9487503962769701</v>
      </c>
      <c r="CC457">
        <v>1.9250262591677401</v>
      </c>
      <c r="CD457">
        <v>1.7999551633461</v>
      </c>
      <c r="CE457">
        <v>1.8557907334846999</v>
      </c>
      <c r="CF457">
        <v>1.8418376623978601</v>
      </c>
      <c r="CG457">
        <v>1.92387543564506</v>
      </c>
      <c r="CH457">
        <v>1.7966192521219899</v>
      </c>
      <c r="CI457">
        <v>1.8342135611891399</v>
      </c>
      <c r="CJ457">
        <v>1.74352747754723</v>
      </c>
      <c r="CK457">
        <v>1.8662203863401801</v>
      </c>
      <c r="CL457">
        <v>1.8335858814667501</v>
      </c>
      <c r="CM457">
        <v>1.86107862340459</v>
      </c>
      <c r="CN457">
        <v>1.9325239116221</v>
      </c>
      <c r="CO457">
        <v>1.9118052012067199</v>
      </c>
      <c r="CP457">
        <v>1.8725925283907401</v>
      </c>
      <c r="CQ457">
        <v>1.9343290844744401</v>
      </c>
      <c r="CR457">
        <v>1.9325174741139299</v>
      </c>
      <c r="CS457">
        <v>1.93171297389118</v>
      </c>
      <c r="CT457">
        <v>1.8871659045790099</v>
      </c>
      <c r="CU457">
        <v>1.9152386265233401</v>
      </c>
      <c r="CV457">
        <v>1.9271523723656501</v>
      </c>
      <c r="CW457">
        <v>2.0121561125218301</v>
      </c>
      <c r="CX457">
        <v>1.85386853304718</v>
      </c>
      <c r="CY457">
        <v>1.88891390877862</v>
      </c>
      <c r="CZ457">
        <v>1.8777707462358699</v>
      </c>
      <c r="DA457">
        <v>1.9534210954234901</v>
      </c>
      <c r="DB457">
        <v>1.8634611757273001</v>
      </c>
      <c r="DC457">
        <v>1.89624287331589</v>
      </c>
      <c r="DD457">
        <v>1.88474849823027</v>
      </c>
      <c r="DE457">
        <v>1.92304641922563</v>
      </c>
      <c r="DF457">
        <v>1.8843229456034301</v>
      </c>
      <c r="DG457">
        <v>1.90472044615275</v>
      </c>
      <c r="DH457">
        <v>1.9021258012805899</v>
      </c>
      <c r="DI457">
        <v>1.94650280062196</v>
      </c>
      <c r="DJ457">
        <v>2.0393250122251301</v>
      </c>
      <c r="DK457">
        <v>1.99437467433042</v>
      </c>
      <c r="DL457">
        <v>2.0143460437112801</v>
      </c>
      <c r="DM457">
        <v>1.9617582156104401</v>
      </c>
      <c r="DN457">
        <v>2.0168663322965501</v>
      </c>
      <c r="DO457">
        <v>1.98647690971624</v>
      </c>
    </row>
    <row r="458" spans="1:119" x14ac:dyDescent="0.45">
      <c r="A458" t="s">
        <v>132</v>
      </c>
      <c r="B458" t="s">
        <v>34</v>
      </c>
      <c r="C458" t="s">
        <v>33</v>
      </c>
      <c r="D458">
        <v>40</v>
      </c>
      <c r="E458" t="s">
        <v>244</v>
      </c>
      <c r="F458" s="1" cm="1">
        <f t="array" ref="F458">SUMPRODUCT($H458:$FZZ458,$H$2:$FZZ$2)/SUMPRODUCT(--($H458:$FZZ458&lt;&gt;""),$H$2:$FZZ$2)</f>
        <v>2.0085381758393894</v>
      </c>
      <c r="G458" s="1" cm="1">
        <f t="array" ref="G458">SUMPRODUCT($H458:$FZZ458,$G$2:$FZY$2)/SUMPRODUCT(--($H458:$FZZ458&lt;&gt;""),$G$2:$FZY$2)</f>
        <v>1.9600090347143626</v>
      </c>
      <c r="H458">
        <v>1.8134954847687901</v>
      </c>
      <c r="I458">
        <v>1.7850139904667699</v>
      </c>
      <c r="J458">
        <v>1.8188599537279899</v>
      </c>
      <c r="K458">
        <v>1.7903791065947701</v>
      </c>
      <c r="L458">
        <v>1.81257893888779</v>
      </c>
      <c r="M458">
        <v>1.79046189951075</v>
      </c>
      <c r="N458">
        <v>2.2812735924807801</v>
      </c>
      <c r="O458">
        <v>2.0879913454139398</v>
      </c>
      <c r="P458">
        <v>2.0213732841546701</v>
      </c>
      <c r="Q458">
        <v>2.0470014809989898</v>
      </c>
      <c r="R458">
        <v>1.90266722026621</v>
      </c>
      <c r="S458">
        <v>1.9155770623599999</v>
      </c>
      <c r="T458">
        <v>2.01388821807415</v>
      </c>
      <c r="U458">
        <v>1.97412463217679</v>
      </c>
      <c r="V458">
        <v>2.07135491123565</v>
      </c>
      <c r="W458">
        <v>2.03302501369483</v>
      </c>
      <c r="X458">
        <v>2.0973063002044698</v>
      </c>
      <c r="Y458">
        <v>2.0716595018159798</v>
      </c>
      <c r="Z458">
        <v>1.99391923390693</v>
      </c>
      <c r="AA458">
        <v>2.0255344750575501</v>
      </c>
      <c r="AB458">
        <v>2.0598786382271399</v>
      </c>
      <c r="AC458">
        <v>2.05623250709289</v>
      </c>
      <c r="AD458">
        <v>1.9527921217888999</v>
      </c>
      <c r="AE458">
        <v>1.9503524588540699</v>
      </c>
      <c r="AF458">
        <v>1.9184916089094199</v>
      </c>
      <c r="AG458">
        <v>1.90415569144769</v>
      </c>
      <c r="AH458">
        <v>2.0144609744297499</v>
      </c>
      <c r="AI458">
        <v>2.0370293130365802</v>
      </c>
      <c r="AJ458">
        <v>2.2184678283714399</v>
      </c>
      <c r="AK458">
        <v>1.9989486822704701</v>
      </c>
      <c r="AL458">
        <v>1.9642556153325901</v>
      </c>
      <c r="AM458">
        <v>1.97436584101247</v>
      </c>
      <c r="AN458">
        <v>2.0556423575761</v>
      </c>
      <c r="AO458">
        <v>1.9887947142712501</v>
      </c>
      <c r="AP458">
        <v>2.0220378661582301</v>
      </c>
      <c r="AQ458">
        <v>2.0285854411275799</v>
      </c>
      <c r="AR458">
        <v>1.86729460500597</v>
      </c>
      <c r="AS458">
        <v>1.8944402624071901</v>
      </c>
      <c r="AT458">
        <v>2.03186037249549</v>
      </c>
      <c r="AU458">
        <v>1.92673081061754</v>
      </c>
      <c r="AV458">
        <v>1.9557941221635899</v>
      </c>
      <c r="AW458">
        <v>1.84125079626831</v>
      </c>
      <c r="AX458">
        <v>2.1747008470123999</v>
      </c>
      <c r="AY458">
        <v>2.05641493911184</v>
      </c>
      <c r="AZ458">
        <v>1.9256409131832199</v>
      </c>
      <c r="BA458">
        <v>1.5532926567587699</v>
      </c>
      <c r="BB458">
        <v>1.9804910110534399</v>
      </c>
      <c r="BC458">
        <v>2.0815018232852398</v>
      </c>
      <c r="BD458">
        <v>1.9187256915978099</v>
      </c>
      <c r="BE458">
        <v>2.0386808548325601</v>
      </c>
      <c r="BF458">
        <v>1.9710639852167999</v>
      </c>
      <c r="BG458">
        <v>2.01409892946673</v>
      </c>
      <c r="BH458">
        <v>1.9497146170270701</v>
      </c>
      <c r="BI458">
        <v>1.9510760553433699</v>
      </c>
      <c r="BJ458">
        <v>1.93335572875198</v>
      </c>
      <c r="BK458">
        <v>1.9505705703351699</v>
      </c>
      <c r="BL458">
        <v>1.97882715632525</v>
      </c>
      <c r="BM458">
        <v>2.0821551672826599</v>
      </c>
      <c r="BN458">
        <v>1.98051073183691</v>
      </c>
      <c r="BO458">
        <v>1.9678261668236099</v>
      </c>
      <c r="BP458">
        <v>1.9641279969293199</v>
      </c>
      <c r="BQ458">
        <v>2.05017492486671</v>
      </c>
      <c r="BR458">
        <v>2.0174930756719802</v>
      </c>
      <c r="BS458">
        <v>2.0758610974413898</v>
      </c>
      <c r="BT458">
        <v>2.0207081647615701</v>
      </c>
      <c r="BU458">
        <v>2.0137822336704301</v>
      </c>
      <c r="BV458">
        <v>1.9133484611941101</v>
      </c>
      <c r="BW458">
        <v>1.8995669055562601</v>
      </c>
      <c r="BX458">
        <v>1.95528599242823</v>
      </c>
      <c r="BY458">
        <v>1.9209325482025801</v>
      </c>
      <c r="BZ458">
        <v>1.9755939565398299</v>
      </c>
      <c r="CA458">
        <v>1.8959766327952601</v>
      </c>
      <c r="CB458">
        <v>2.0168442227472498</v>
      </c>
      <c r="CC458">
        <v>1.99659369377801</v>
      </c>
      <c r="CD458">
        <v>1.8658468553168399</v>
      </c>
      <c r="CE458">
        <v>1.92282309961242</v>
      </c>
      <c r="CF458">
        <v>1.9048192156688999</v>
      </c>
      <c r="CG458">
        <v>1.98912272957194</v>
      </c>
      <c r="CH458">
        <v>1.86932688446442</v>
      </c>
      <c r="CI458">
        <v>1.8992894646373999</v>
      </c>
      <c r="CJ458">
        <v>1.8196795701986499</v>
      </c>
      <c r="CK458">
        <v>1.9259386677241199</v>
      </c>
      <c r="CL458">
        <v>1.89006009796557</v>
      </c>
      <c r="CM458">
        <v>1.92327686526873</v>
      </c>
      <c r="CN458">
        <v>2.0194165364191798</v>
      </c>
      <c r="CO458">
        <v>1.98574378515384</v>
      </c>
      <c r="CP458">
        <v>1.94744500916</v>
      </c>
      <c r="CQ458">
        <v>1.9982645702188</v>
      </c>
      <c r="CR458">
        <v>2.0126518335909802</v>
      </c>
      <c r="CS458">
        <v>2.0019028393772</v>
      </c>
      <c r="CT458">
        <v>1.9583945468078601</v>
      </c>
      <c r="CU458">
        <v>1.9813207087157101</v>
      </c>
      <c r="CV458">
        <v>1.9853604382943599</v>
      </c>
      <c r="CW458">
        <v>2.07830743293328</v>
      </c>
      <c r="CX458">
        <v>1.9160884217235401</v>
      </c>
      <c r="CY458">
        <v>1.95339078877078</v>
      </c>
      <c r="CZ458">
        <v>1.94650731425055</v>
      </c>
      <c r="DA458">
        <v>2.0211855555078402</v>
      </c>
      <c r="DB458">
        <v>1.93666174005795</v>
      </c>
      <c r="DC458">
        <v>1.9528037640924201</v>
      </c>
      <c r="DD458">
        <v>1.9516826873281501</v>
      </c>
      <c r="DE458">
        <v>1.98094738400314</v>
      </c>
      <c r="DF458">
        <v>1.9583385072123201</v>
      </c>
      <c r="DG458">
        <v>1.9682893606835801</v>
      </c>
      <c r="DH458">
        <v>1.96831761913945</v>
      </c>
      <c r="DI458">
        <v>2.0097785837774498</v>
      </c>
      <c r="DJ458">
        <v>2.1239797022678601</v>
      </c>
      <c r="DK458">
        <v>2.0675383789070301</v>
      </c>
      <c r="DL458">
        <v>2.10741332463745</v>
      </c>
      <c r="DM458">
        <v>2.0118083242806901</v>
      </c>
      <c r="DN458">
        <v>2.0857736612761899</v>
      </c>
      <c r="DO458">
        <v>2.05745886367722</v>
      </c>
    </row>
    <row r="459" spans="1:119" x14ac:dyDescent="0.45">
      <c r="A459" t="s">
        <v>61</v>
      </c>
      <c r="B459" t="s">
        <v>34</v>
      </c>
      <c r="C459" t="s">
        <v>141</v>
      </c>
      <c r="D459">
        <v>40</v>
      </c>
      <c r="E459" t="s">
        <v>244</v>
      </c>
      <c r="F459" s="1" cm="1">
        <f t="array" ref="F459">SUMPRODUCT($H459:$FZZ459,$H$2:$FZZ$2)/SUMPRODUCT(--($H459:$FZZ459&lt;&gt;""),$H$2:$FZZ$2)</f>
        <v>1.8847959747705152</v>
      </c>
      <c r="G459" s="1" cm="1">
        <f t="array" ref="G459">SUMPRODUCT($H459:$FZZ459,$G$2:$FZY$2)/SUMPRODUCT(--($H459:$FZZ459&lt;&gt;""),$G$2:$FZY$2)</f>
        <v>1.7978254190059761</v>
      </c>
      <c r="H459">
        <v>1.73050175233043</v>
      </c>
      <c r="I459">
        <v>1.65279335763168</v>
      </c>
      <c r="J459">
        <v>1.7265503055129801</v>
      </c>
      <c r="K459">
        <v>1.6532705881872301</v>
      </c>
      <c r="L459">
        <v>1.73154734994755</v>
      </c>
      <c r="M459">
        <v>1.6528188524199099</v>
      </c>
      <c r="N459">
        <v>2.0693952367219</v>
      </c>
      <c r="O459">
        <v>1.89192117742469</v>
      </c>
      <c r="P459">
        <v>1.87304178027345</v>
      </c>
      <c r="Q459">
        <v>1.88281236704182</v>
      </c>
      <c r="R459">
        <v>1.6727420865365401</v>
      </c>
      <c r="S459">
        <v>1.69875890677743</v>
      </c>
      <c r="T459">
        <v>1.78874153256357</v>
      </c>
      <c r="U459">
        <v>1.74340432245771</v>
      </c>
      <c r="V459">
        <v>2.1237836046548999</v>
      </c>
      <c r="W459">
        <v>1.88418147563213</v>
      </c>
      <c r="X459">
        <v>1.9534139659393801</v>
      </c>
      <c r="Y459">
        <v>1.9073273958105199</v>
      </c>
      <c r="Z459">
        <v>1.91495912005109</v>
      </c>
      <c r="AA459">
        <v>1.8557177464407599</v>
      </c>
      <c r="AB459">
        <v>1.8985537903174401</v>
      </c>
      <c r="AC459">
        <v>1.8520385041879399</v>
      </c>
      <c r="AD459">
        <v>1.80379212877809</v>
      </c>
      <c r="AE459">
        <v>1.75882996357468</v>
      </c>
      <c r="AF459">
        <v>1.86648055133168</v>
      </c>
      <c r="AG459">
        <v>1.7989724473552999</v>
      </c>
      <c r="AH459">
        <v>1.86501176032583</v>
      </c>
      <c r="AI459">
        <v>1.8692460555888799</v>
      </c>
      <c r="AJ459">
        <v>2.1661351089380698</v>
      </c>
      <c r="AK459">
        <v>1.87097718905668</v>
      </c>
      <c r="AL459">
        <v>1.8217604784466801</v>
      </c>
      <c r="AM459">
        <v>1.79302243168294</v>
      </c>
      <c r="AN459">
        <v>2.0206904106971901</v>
      </c>
      <c r="AO459">
        <v>1.9137862800907499</v>
      </c>
      <c r="AP459">
        <v>2.0105930068673601</v>
      </c>
      <c r="AQ459">
        <v>1.9178541643218401</v>
      </c>
      <c r="AR459">
        <v>1.7185836596411499</v>
      </c>
      <c r="AS459">
        <v>1.7751290735056899</v>
      </c>
      <c r="AT459">
        <v>1.90860076472867</v>
      </c>
      <c r="AU459">
        <v>1.8034237770685999</v>
      </c>
      <c r="AV459">
        <v>1.8093180052459501</v>
      </c>
      <c r="AW459">
        <v>1.66319299143155</v>
      </c>
      <c r="AX459">
        <v>1.9201095671350099</v>
      </c>
      <c r="AY459">
        <v>1.8070835541541499</v>
      </c>
      <c r="AZ459">
        <v>1.9681983388716799</v>
      </c>
      <c r="BA459">
        <v>1.49609178209413</v>
      </c>
      <c r="BB459">
        <v>1.80821170524188</v>
      </c>
      <c r="BC459">
        <v>1.8304038261606399</v>
      </c>
      <c r="BD459">
        <v>1.73554764643017</v>
      </c>
      <c r="BE459">
        <v>1.80263046840454</v>
      </c>
      <c r="BF459">
        <v>1.8045820211593</v>
      </c>
      <c r="BG459">
        <v>1.8081414466327199</v>
      </c>
      <c r="BH459">
        <v>1.81719272818804</v>
      </c>
      <c r="BI459">
        <v>1.7510291513770899</v>
      </c>
      <c r="BJ459">
        <v>1.81007657915636</v>
      </c>
      <c r="BK459">
        <v>1.79338395915422</v>
      </c>
      <c r="BL459">
        <v>1.80146015254255</v>
      </c>
      <c r="BM459">
        <v>1.87989739028192</v>
      </c>
      <c r="BN459">
        <v>1.8095461866889</v>
      </c>
      <c r="BO459">
        <v>1.8053869693335201</v>
      </c>
      <c r="BP459">
        <v>1.7858176011614499</v>
      </c>
      <c r="BQ459">
        <v>1.80889439249168</v>
      </c>
      <c r="BR459">
        <v>1.8301985997994701</v>
      </c>
      <c r="BS459">
        <v>1.8536141209757999</v>
      </c>
      <c r="BT459">
        <v>1.9124916675050301</v>
      </c>
      <c r="BU459">
        <v>1.8862098932129501</v>
      </c>
      <c r="BV459">
        <v>1.7432196567103999</v>
      </c>
      <c r="BW459">
        <v>1.6988776799898899</v>
      </c>
      <c r="BX459">
        <v>1.8143451389218599</v>
      </c>
      <c r="BY459">
        <v>1.7152149729875501</v>
      </c>
      <c r="BZ459">
        <v>1.8514923361353</v>
      </c>
      <c r="CA459">
        <v>1.7312311336853601</v>
      </c>
      <c r="CB459">
        <v>1.8638496846044901</v>
      </c>
      <c r="CC459">
        <v>1.880071010847</v>
      </c>
      <c r="CD459">
        <v>1.7203991813570201</v>
      </c>
      <c r="CE459">
        <v>1.7513759881619599</v>
      </c>
      <c r="CF459">
        <v>1.7030686513778299</v>
      </c>
      <c r="CG459">
        <v>1.76640307328726</v>
      </c>
      <c r="CH459">
        <v>1.74556437399718</v>
      </c>
      <c r="CI459">
        <v>1.7341954321567401</v>
      </c>
      <c r="CJ459">
        <v>1.61875410427552</v>
      </c>
      <c r="CK459">
        <v>1.69765104141262</v>
      </c>
      <c r="CL459">
        <v>1.66930527620303</v>
      </c>
      <c r="CM459">
        <v>1.69585828020358</v>
      </c>
      <c r="CN459">
        <v>1.90420733563615</v>
      </c>
      <c r="CO459">
        <v>1.83514110765772</v>
      </c>
      <c r="CP459">
        <v>1.77166658454044</v>
      </c>
      <c r="CQ459">
        <v>1.8165583187119301</v>
      </c>
      <c r="CR459">
        <v>1.84271913350025</v>
      </c>
      <c r="CS459">
        <v>1.8146708737872399</v>
      </c>
      <c r="CT459">
        <v>1.8084972586610799</v>
      </c>
      <c r="CU459">
        <v>1.7907794780045501</v>
      </c>
      <c r="CV459">
        <v>1.7494523659613299</v>
      </c>
      <c r="CW459">
        <v>1.8421914621195601</v>
      </c>
      <c r="CX459">
        <v>1.76442188786187</v>
      </c>
      <c r="CY459">
        <v>1.7564052747783701</v>
      </c>
      <c r="CZ459">
        <v>1.7571870985363001</v>
      </c>
      <c r="DA459">
        <v>1.80608479757958</v>
      </c>
      <c r="DB459">
        <v>1.8473732495619</v>
      </c>
      <c r="DC459">
        <v>1.7563933103321201</v>
      </c>
      <c r="DD459">
        <v>1.78529429426423</v>
      </c>
      <c r="DE459">
        <v>1.7757422963385101</v>
      </c>
      <c r="DF459">
        <v>1.8026161024359399</v>
      </c>
      <c r="DG459">
        <v>1.7280642313129499</v>
      </c>
      <c r="DH459">
        <v>1.8256868725281701</v>
      </c>
      <c r="DI459">
        <v>1.8745012712282401</v>
      </c>
      <c r="DJ459">
        <v>1.8835243660966901</v>
      </c>
      <c r="DK459">
        <v>1.82807099396358</v>
      </c>
      <c r="DL459">
        <v>1.8937238485986101</v>
      </c>
      <c r="DM459">
        <v>1.7941141614668801</v>
      </c>
      <c r="DN459">
        <v>1.9141897646019099</v>
      </c>
      <c r="DO459">
        <v>1.8751795613400799</v>
      </c>
    </row>
    <row r="460" spans="1:119" x14ac:dyDescent="0.45">
      <c r="A460" t="s">
        <v>61</v>
      </c>
      <c r="B460" t="s">
        <v>34</v>
      </c>
      <c r="C460" t="s">
        <v>33</v>
      </c>
      <c r="D460">
        <v>40</v>
      </c>
      <c r="E460" t="s">
        <v>244</v>
      </c>
      <c r="F460" s="1" cm="1">
        <f t="array" ref="F460">SUMPRODUCT($H460:$FZZ460,$H$2:$FZZ$2)/SUMPRODUCT(--($H460:$FZZ460&lt;&gt;""),$H$2:$FZZ$2)</f>
        <v>1.6031816446124845</v>
      </c>
      <c r="G460" s="1" cm="1">
        <f t="array" ref="G460">SUMPRODUCT($H460:$FZZ460,$G$2:$FZY$2)/SUMPRODUCT(--($H460:$FZZ460&lt;&gt;""),$G$2:$FZY$2)</f>
        <v>1.5389606201262931</v>
      </c>
      <c r="H460">
        <v>1.44848631715715</v>
      </c>
      <c r="I460">
        <v>1.4231487314431199</v>
      </c>
      <c r="J460">
        <v>1.4531625044519501</v>
      </c>
      <c r="K460">
        <v>1.42508138333111</v>
      </c>
      <c r="L460">
        <v>1.4525490968758801</v>
      </c>
      <c r="M460">
        <v>1.4271650672866001</v>
      </c>
      <c r="N460">
        <v>1.76813062864395</v>
      </c>
      <c r="O460">
        <v>1.6272475298381499</v>
      </c>
      <c r="P460">
        <v>1.6122387551494699</v>
      </c>
      <c r="Q460">
        <v>1.6095432779457</v>
      </c>
      <c r="R460">
        <v>1.44112882174529</v>
      </c>
      <c r="S460">
        <v>1.4569989815506099</v>
      </c>
      <c r="T460">
        <v>1.52176250978667</v>
      </c>
      <c r="U460">
        <v>1.5114745234470099</v>
      </c>
      <c r="V460">
        <v>1.7905561655776401</v>
      </c>
      <c r="W460">
        <v>1.61873725283465</v>
      </c>
      <c r="X460">
        <v>1.6648785386303899</v>
      </c>
      <c r="Y460">
        <v>1.6327443848557099</v>
      </c>
      <c r="Z460">
        <v>1.5836322286797</v>
      </c>
      <c r="AA460">
        <v>1.57943283430996</v>
      </c>
      <c r="AB460">
        <v>1.5999439088591401</v>
      </c>
      <c r="AC460">
        <v>1.58857013643497</v>
      </c>
      <c r="AD460">
        <v>1.49570499924866</v>
      </c>
      <c r="AE460">
        <v>1.51593883995811</v>
      </c>
      <c r="AF460">
        <v>1.5574569647008201</v>
      </c>
      <c r="AG460">
        <v>1.5283696046833199</v>
      </c>
      <c r="AH460">
        <v>1.61094128121206</v>
      </c>
      <c r="AI460">
        <v>1.6021903320898301</v>
      </c>
      <c r="AJ460">
        <v>1.7759492475037899</v>
      </c>
      <c r="AK460">
        <v>1.59736001780923</v>
      </c>
      <c r="AL460">
        <v>1.60036239796633</v>
      </c>
      <c r="AM460">
        <v>1.54640930406222</v>
      </c>
      <c r="AN460">
        <v>1.75066017095786</v>
      </c>
      <c r="AO460">
        <v>1.62515136490889</v>
      </c>
      <c r="AP460">
        <v>1.63550542405584</v>
      </c>
      <c r="AQ460">
        <v>1.6015451617921199</v>
      </c>
      <c r="AR460">
        <v>1.48295545108587</v>
      </c>
      <c r="AS460">
        <v>1.5188723809926801</v>
      </c>
      <c r="AT460">
        <v>1.63429218440258</v>
      </c>
      <c r="AU460">
        <v>1.51163316923834</v>
      </c>
      <c r="AV460">
        <v>1.56001224359539</v>
      </c>
      <c r="AW460">
        <v>1.4282715917543201</v>
      </c>
      <c r="AX460">
        <v>1.6466772676826</v>
      </c>
      <c r="AY460">
        <v>1.5471031652052101</v>
      </c>
      <c r="AZ460">
        <v>1.6297648009706101</v>
      </c>
      <c r="BA460">
        <v>1.25231713609057</v>
      </c>
      <c r="BB460">
        <v>1.5564319425311399</v>
      </c>
      <c r="BC460">
        <v>1.61862284225547</v>
      </c>
      <c r="BD460">
        <v>1.50085642449699</v>
      </c>
      <c r="BE460">
        <v>1.56993428713691</v>
      </c>
      <c r="BF460">
        <v>1.5725385949902699</v>
      </c>
      <c r="BG460">
        <v>1.5571703342080701</v>
      </c>
      <c r="BH460">
        <v>1.5633481541123699</v>
      </c>
      <c r="BI460">
        <v>1.51957182607907</v>
      </c>
      <c r="BJ460">
        <v>1.5565029991571</v>
      </c>
      <c r="BK460">
        <v>1.5447612899094001</v>
      </c>
      <c r="BL460">
        <v>1.5594131272659599</v>
      </c>
      <c r="BM460">
        <v>1.60231584116671</v>
      </c>
      <c r="BN460">
        <v>1.5681587069564</v>
      </c>
      <c r="BO460">
        <v>1.5656043902530199</v>
      </c>
      <c r="BP460">
        <v>1.55412148277726</v>
      </c>
      <c r="BQ460">
        <v>1.57461809859725</v>
      </c>
      <c r="BR460">
        <v>1.58588652267784</v>
      </c>
      <c r="BS460">
        <v>1.6232305662508599</v>
      </c>
      <c r="BT460">
        <v>1.6347364350242599</v>
      </c>
      <c r="BU460">
        <v>1.6318450516307299</v>
      </c>
      <c r="BV460">
        <v>1.50133787913807</v>
      </c>
      <c r="BW460">
        <v>1.4944717435217501</v>
      </c>
      <c r="BX460">
        <v>1.5839077161526001</v>
      </c>
      <c r="BY460">
        <v>1.49985778935445</v>
      </c>
      <c r="BZ460">
        <v>1.60867620305101</v>
      </c>
      <c r="CA460">
        <v>1.5130713858057101</v>
      </c>
      <c r="CB460">
        <v>1.5942918241947699</v>
      </c>
      <c r="CC460">
        <v>1.6166540098016</v>
      </c>
      <c r="CD460">
        <v>1.4777644704991399</v>
      </c>
      <c r="CE460">
        <v>1.50303645861864</v>
      </c>
      <c r="CF460">
        <v>1.4842371948939199</v>
      </c>
      <c r="CG460">
        <v>1.5377134956994301</v>
      </c>
      <c r="CH460">
        <v>1.5160559696271401</v>
      </c>
      <c r="CI460">
        <v>1.5092267670809201</v>
      </c>
      <c r="CJ460">
        <v>1.4243712821022601</v>
      </c>
      <c r="CK460">
        <v>1.49115091936985</v>
      </c>
      <c r="CL460">
        <v>1.4839085849524101</v>
      </c>
      <c r="CM460">
        <v>1.5174377213797601</v>
      </c>
      <c r="CN460">
        <v>1.6209042225246999</v>
      </c>
      <c r="CO460">
        <v>1.57929445845297</v>
      </c>
      <c r="CP460">
        <v>1.5359850351353499</v>
      </c>
      <c r="CQ460">
        <v>1.5645228349034099</v>
      </c>
      <c r="CR460">
        <v>1.60236026073618</v>
      </c>
      <c r="CS460">
        <v>1.5678750121243701</v>
      </c>
      <c r="CT460">
        <v>1.55001689705073</v>
      </c>
      <c r="CU460">
        <v>1.5509248610817801</v>
      </c>
      <c r="CV460">
        <v>1.5284997964974301</v>
      </c>
      <c r="CW460">
        <v>1.5680824573366501</v>
      </c>
      <c r="CX460">
        <v>1.51910814133419</v>
      </c>
      <c r="CY460">
        <v>1.5240467994147799</v>
      </c>
      <c r="CZ460">
        <v>1.52649313697263</v>
      </c>
      <c r="DA460">
        <v>1.5757166177548201</v>
      </c>
      <c r="DB460">
        <v>1.6037514667581501</v>
      </c>
      <c r="DC460">
        <v>1.5198262118675201</v>
      </c>
      <c r="DD460">
        <v>1.5583073485876999</v>
      </c>
      <c r="DE460">
        <v>1.5311714537019201</v>
      </c>
      <c r="DF460">
        <v>1.56283714473781</v>
      </c>
      <c r="DG460">
        <v>1.4976944012597999</v>
      </c>
      <c r="DH460">
        <v>1.5612189824673099</v>
      </c>
      <c r="DI460">
        <v>1.5851586223071099</v>
      </c>
      <c r="DJ460">
        <v>1.6193852961689199</v>
      </c>
      <c r="DK460">
        <v>1.57769734574284</v>
      </c>
      <c r="DL460">
        <v>1.6338408515345499</v>
      </c>
      <c r="DM460">
        <v>1.53747254733739</v>
      </c>
      <c r="DN460">
        <v>1.6499210748813</v>
      </c>
      <c r="DO460">
        <v>1.59433269443392</v>
      </c>
    </row>
    <row r="461" spans="1:119" x14ac:dyDescent="0.45">
      <c r="A461" t="s">
        <v>69</v>
      </c>
      <c r="B461" t="s">
        <v>268</v>
      </c>
      <c r="C461" t="s">
        <v>20</v>
      </c>
      <c r="D461">
        <v>40</v>
      </c>
      <c r="E461" t="s">
        <v>244</v>
      </c>
      <c r="F461" s="1" cm="1">
        <f t="array" ref="F461">SUMPRODUCT($H461:$FZZ461,$H$2:$FZZ$2)/SUMPRODUCT(--($H461:$FZZ461&lt;&gt;""),$H$2:$FZZ$2)</f>
        <v>1.8249062161858556</v>
      </c>
      <c r="G461" s="1" cm="1">
        <f t="array" ref="G461">SUMPRODUCT($H461:$FZZ461,$G$2:$FZY$2)/SUMPRODUCT(--($H461:$FZZ461&lt;&gt;""),$G$2:$FZY$2)</f>
        <v>1.8538498045850622</v>
      </c>
      <c r="H461">
        <v>1.9340582628510301</v>
      </c>
      <c r="I461">
        <v>1.94587867113254</v>
      </c>
      <c r="J461">
        <v>1.5525426398051001</v>
      </c>
      <c r="K461">
        <v>1.55925163756616</v>
      </c>
      <c r="L461">
        <v>1.9319608253832199</v>
      </c>
      <c r="M461">
        <v>1.9451819777978201</v>
      </c>
      <c r="N461">
        <v>1.6988009615567301</v>
      </c>
      <c r="O461">
        <v>1.70169102270685</v>
      </c>
      <c r="P461">
        <v>1.58508101534874</v>
      </c>
      <c r="Q461">
        <v>1.6867777869116001</v>
      </c>
      <c r="R461">
        <v>1.64418744681999</v>
      </c>
      <c r="S461">
        <v>1.6959358469979899</v>
      </c>
      <c r="T461">
        <v>2.0833030537881099</v>
      </c>
      <c r="U461">
        <v>2.08605314652567</v>
      </c>
      <c r="V461">
        <v>2.1234684466134901</v>
      </c>
      <c r="W461">
        <v>2.1030945504420901</v>
      </c>
      <c r="X461">
        <v>1.64577766254499</v>
      </c>
      <c r="Y461">
        <v>1.6857295948995401</v>
      </c>
      <c r="Z461">
        <v>2.07219781194028</v>
      </c>
      <c r="AA461">
        <v>2.1373108547265001</v>
      </c>
      <c r="AB461">
        <v>2.0275445792621101</v>
      </c>
      <c r="AC461">
        <v>2.1177998819188302</v>
      </c>
      <c r="AD461">
        <v>1.65049764464412</v>
      </c>
      <c r="AE461">
        <v>1.63844246268648</v>
      </c>
      <c r="AF461">
        <v>1.67249773606408</v>
      </c>
      <c r="AG461">
        <v>1.67258662198675</v>
      </c>
      <c r="AH461">
        <v>2.0535531307367201</v>
      </c>
      <c r="AI461">
        <v>2.1243278480710801</v>
      </c>
      <c r="AJ461">
        <v>2.10936178712404</v>
      </c>
      <c r="AK461">
        <v>2.1052199730593602</v>
      </c>
      <c r="AL461">
        <v>1.95849946394107</v>
      </c>
      <c r="AM461">
        <v>2.0433709271526199</v>
      </c>
      <c r="AN461">
        <v>2.0399744241716098</v>
      </c>
      <c r="AO461">
        <v>2.08329956424231</v>
      </c>
      <c r="AP461">
        <v>2.13616944232627</v>
      </c>
      <c r="AQ461">
        <v>2.0806613371550999</v>
      </c>
      <c r="AR461">
        <v>1.6459818159695401</v>
      </c>
      <c r="AS461">
        <v>1.71446615957347</v>
      </c>
      <c r="AT461">
        <v>1.7134521114279699</v>
      </c>
      <c r="AU461">
        <v>1.69250679608778</v>
      </c>
      <c r="AV461">
        <v>1.5860108437360401</v>
      </c>
      <c r="AW461">
        <v>1.5703539011662799</v>
      </c>
      <c r="AX461">
        <v>1.76068708630129</v>
      </c>
      <c r="AY461">
        <v>1.70988248624515</v>
      </c>
      <c r="AZ461">
        <v>1.5784900093405601</v>
      </c>
      <c r="BA461">
        <v>1.6065271249572</v>
      </c>
      <c r="BB461">
        <v>1.71097905068912</v>
      </c>
      <c r="BC461">
        <v>1.79233626497681</v>
      </c>
      <c r="BD461">
        <v>1.66971466770489</v>
      </c>
      <c r="BE461">
        <v>1.76584369304016</v>
      </c>
      <c r="BF461">
        <v>2.0188366768542201</v>
      </c>
      <c r="BG461">
        <v>2.0963344659868999</v>
      </c>
      <c r="BH461">
        <v>1.6706512812987599</v>
      </c>
      <c r="BI461">
        <v>1.7085433712082401</v>
      </c>
      <c r="BJ461">
        <v>1.9265038480538199</v>
      </c>
      <c r="BK461">
        <v>2.0270472420196199</v>
      </c>
      <c r="BL461">
        <v>1.7220611515306901</v>
      </c>
      <c r="BM461">
        <v>1.81265430091199</v>
      </c>
      <c r="BN461">
        <v>1.99329117131015</v>
      </c>
      <c r="BO461">
        <v>2.06656042258733</v>
      </c>
      <c r="BP461">
        <v>1.6853302949598199</v>
      </c>
      <c r="BQ461">
        <v>1.7536286806630801</v>
      </c>
      <c r="BR461">
        <v>2.15373858253851</v>
      </c>
      <c r="BS461">
        <v>2.2675837232848699</v>
      </c>
      <c r="BT461">
        <v>1.6602375208554301</v>
      </c>
      <c r="BU461">
        <v>1.73519923706171</v>
      </c>
      <c r="BV461">
        <v>2.0145325757373902</v>
      </c>
      <c r="BW461">
        <v>2.0304985921809902</v>
      </c>
      <c r="BX461">
        <v>1.5974835030599199</v>
      </c>
      <c r="BY461">
        <v>1.6287185684162</v>
      </c>
      <c r="BZ461">
        <v>1.9678878489899201</v>
      </c>
      <c r="CA461">
        <v>1.9985774244860499</v>
      </c>
      <c r="CB461">
        <v>1.6642905357515601</v>
      </c>
      <c r="CC461">
        <v>1.7091190250928601</v>
      </c>
      <c r="CD461">
        <v>1.55491171908991</v>
      </c>
      <c r="CE461">
        <v>1.6692329698539801</v>
      </c>
      <c r="CF461">
        <v>1.98448485454116</v>
      </c>
      <c r="CG461">
        <v>2.0896980695115901</v>
      </c>
      <c r="CH461">
        <v>2.0272531210732301</v>
      </c>
      <c r="CI461">
        <v>2.0912517720832202</v>
      </c>
      <c r="CJ461">
        <v>1.55076222049283</v>
      </c>
      <c r="CK461">
        <v>1.6440646078963701</v>
      </c>
      <c r="CL461">
        <v>2.3388303089493898</v>
      </c>
      <c r="CM461">
        <v>2.4245038358226898</v>
      </c>
      <c r="CN461">
        <v>1.6309156454026199</v>
      </c>
      <c r="CO461">
        <v>1.7458618447855101</v>
      </c>
      <c r="CP461">
        <v>1.9880341357652001</v>
      </c>
      <c r="CQ461">
        <v>2.1217311929479301</v>
      </c>
      <c r="CR461">
        <v>1.6147004014561199</v>
      </c>
      <c r="CS461">
        <v>1.6906321324556199</v>
      </c>
      <c r="CT461">
        <v>1.6116981446230401</v>
      </c>
      <c r="CU461">
        <v>1.6879522569680101</v>
      </c>
      <c r="CV461">
        <v>2.40200137475138</v>
      </c>
      <c r="CW461">
        <v>2.6061742178782499</v>
      </c>
      <c r="CX461">
        <v>1.99545418578093</v>
      </c>
      <c r="CY461">
        <v>2.0641838074679399</v>
      </c>
      <c r="CZ461">
        <v>1.6869381936852601</v>
      </c>
      <c r="DA461">
        <v>1.76972395136363</v>
      </c>
      <c r="DB461">
        <v>1.60854788303718</v>
      </c>
      <c r="DC461">
        <v>1.6472116427771799</v>
      </c>
      <c r="DD461">
        <v>1.66646179701245</v>
      </c>
      <c r="DE461">
        <v>1.7487600755138299</v>
      </c>
      <c r="DF461">
        <v>1.61688567252976</v>
      </c>
      <c r="DG461">
        <v>1.6531690747968999</v>
      </c>
      <c r="DH461">
        <v>1.70002113910022</v>
      </c>
      <c r="DI461">
        <v>1.7790061888895099</v>
      </c>
      <c r="DJ461">
        <v>2.1183168594630502</v>
      </c>
      <c r="DK461">
        <v>2.20081062664838</v>
      </c>
      <c r="DL461">
        <v>1.6733110419228401</v>
      </c>
      <c r="DM461">
        <v>1.7273159059236101</v>
      </c>
      <c r="DN461">
        <v>1.6784888307375601</v>
      </c>
      <c r="DO461">
        <v>1.78188310818824</v>
      </c>
    </row>
    <row r="462" spans="1:119" x14ac:dyDescent="0.45">
      <c r="A462" t="s">
        <v>69</v>
      </c>
      <c r="B462" t="s">
        <v>158</v>
      </c>
      <c r="C462" t="s">
        <v>20</v>
      </c>
      <c r="D462">
        <v>40</v>
      </c>
      <c r="E462" t="s">
        <v>244</v>
      </c>
      <c r="F462" s="1" cm="1">
        <f t="array" ref="F462">SUMPRODUCT($H462:$FZZ462,$H$2:$FZZ$2)/SUMPRODUCT(--($H462:$FZZ462&lt;&gt;""),$H$2:$FZZ$2)</f>
        <v>1.7437743312686145</v>
      </c>
      <c r="G462" s="1" cm="1">
        <f t="array" ref="G462">SUMPRODUCT($H462:$FZZ462,$G$2:$FZY$2)/SUMPRODUCT(--($H462:$FZZ462&lt;&gt;""),$G$2:$FZY$2)</f>
        <v>1.7797338976503709</v>
      </c>
      <c r="H462">
        <v>1.7381807516026999</v>
      </c>
      <c r="I462">
        <v>1.7316390612338499</v>
      </c>
      <c r="J462">
        <v>1.5325075506008501</v>
      </c>
      <c r="K462">
        <v>1.5221126319660301</v>
      </c>
      <c r="L462">
        <v>1.74226236548308</v>
      </c>
      <c r="M462">
        <v>1.7355730949783701</v>
      </c>
      <c r="N462">
        <v>1.6988009615567301</v>
      </c>
      <c r="O462">
        <v>1.70169102270685</v>
      </c>
      <c r="P462">
        <v>1.58508101534874</v>
      </c>
      <c r="Q462">
        <v>1.6867777869116001</v>
      </c>
      <c r="R462">
        <v>1.6088673986344899</v>
      </c>
      <c r="S462">
        <v>1.6890941758472899</v>
      </c>
      <c r="T462">
        <v>1.82059408674125</v>
      </c>
      <c r="U462">
        <v>1.85774966878264</v>
      </c>
      <c r="V462">
        <v>1.97679256685801</v>
      </c>
      <c r="W462">
        <v>2.0016810352476302</v>
      </c>
      <c r="X462">
        <v>1.64577766254499</v>
      </c>
      <c r="Y462">
        <v>1.6857295948995401</v>
      </c>
      <c r="Z462">
        <v>1.8926224138255701</v>
      </c>
      <c r="AA462">
        <v>1.9465844969589201</v>
      </c>
      <c r="AB462">
        <v>1.88775117473166</v>
      </c>
      <c r="AC462">
        <v>1.95507430782549</v>
      </c>
      <c r="AD462">
        <v>1.6278084881341</v>
      </c>
      <c r="AE462">
        <v>1.62681078175216</v>
      </c>
      <c r="AF462">
        <v>1.6314671372813201</v>
      </c>
      <c r="AG462">
        <v>1.6506434453752501</v>
      </c>
      <c r="AH462">
        <v>1.8776823765611299</v>
      </c>
      <c r="AI462">
        <v>1.99353272385618</v>
      </c>
      <c r="AJ462">
        <v>2.0461741088315</v>
      </c>
      <c r="AK462">
        <v>2.0078880558140901</v>
      </c>
      <c r="AL462">
        <v>1.8093566496473299</v>
      </c>
      <c r="AM462">
        <v>1.88656432708459</v>
      </c>
      <c r="AN462">
        <v>1.80616160519757</v>
      </c>
      <c r="AO462">
        <v>1.8725072720562199</v>
      </c>
      <c r="AP462">
        <v>1.96683411786883</v>
      </c>
      <c r="AQ462">
        <v>1.9512973493897301</v>
      </c>
      <c r="AR462">
        <v>1.6459818159695401</v>
      </c>
      <c r="AS462">
        <v>1.71446615957347</v>
      </c>
      <c r="AT462">
        <v>1.7134521114279699</v>
      </c>
      <c r="AU462">
        <v>1.69250679608778</v>
      </c>
      <c r="AV462">
        <v>1.5860108437360401</v>
      </c>
      <c r="AW462">
        <v>1.5703539011662799</v>
      </c>
      <c r="AX462">
        <v>1.76068708630129</v>
      </c>
      <c r="AY462">
        <v>1.70988248624515</v>
      </c>
      <c r="AZ462">
        <v>1.4834974947591499</v>
      </c>
      <c r="BA462">
        <v>1.4715568361725799</v>
      </c>
      <c r="BB462">
        <v>1.71097905068912</v>
      </c>
      <c r="BC462">
        <v>1.79233626497681</v>
      </c>
      <c r="BD462">
        <v>1.66971466770489</v>
      </c>
      <c r="BE462">
        <v>1.76584369304016</v>
      </c>
      <c r="BF462">
        <v>1.84665304253091</v>
      </c>
      <c r="BG462">
        <v>1.9531077932282099</v>
      </c>
      <c r="BH462">
        <v>1.6706512812987599</v>
      </c>
      <c r="BI462">
        <v>1.7085433712082401</v>
      </c>
      <c r="BJ462">
        <v>1.8321046567905499</v>
      </c>
      <c r="BK462">
        <v>1.98746101162471</v>
      </c>
      <c r="BL462">
        <v>1.7220611515306901</v>
      </c>
      <c r="BM462">
        <v>1.81265430091199</v>
      </c>
      <c r="BN462">
        <v>1.8435947703420299</v>
      </c>
      <c r="BO462">
        <v>1.95151094737979</v>
      </c>
      <c r="BP462">
        <v>1.65905050690848</v>
      </c>
      <c r="BQ462">
        <v>1.7425501350985599</v>
      </c>
      <c r="BR462">
        <v>1.9699270893657299</v>
      </c>
      <c r="BS462">
        <v>2.0772342791562801</v>
      </c>
      <c r="BT462">
        <v>1.6602375208554301</v>
      </c>
      <c r="BU462">
        <v>1.73519923706171</v>
      </c>
      <c r="BV462">
        <v>1.8624956502388099</v>
      </c>
      <c r="BW462">
        <v>1.88660304487578</v>
      </c>
      <c r="BX462">
        <v>1.5974835030599199</v>
      </c>
      <c r="BY462">
        <v>1.6287185684162</v>
      </c>
      <c r="BZ462">
        <v>1.8578414001499799</v>
      </c>
      <c r="CA462">
        <v>1.93174297591085</v>
      </c>
      <c r="CB462">
        <v>1.6642905357515601</v>
      </c>
      <c r="CC462">
        <v>1.7091190250928601</v>
      </c>
      <c r="CD462">
        <v>1.55491171908991</v>
      </c>
      <c r="CE462">
        <v>1.6692329698539801</v>
      </c>
      <c r="CF462">
        <v>1.86628207650869</v>
      </c>
      <c r="CG462">
        <v>2.00410853344074</v>
      </c>
      <c r="CH462">
        <v>1.8929696958181901</v>
      </c>
      <c r="CI462">
        <v>1.9966568164271199</v>
      </c>
      <c r="CJ462">
        <v>1.55076222049283</v>
      </c>
      <c r="CK462">
        <v>1.6440646078963701</v>
      </c>
      <c r="CL462">
        <v>2.0779271400374801</v>
      </c>
      <c r="CM462">
        <v>2.2308832058483699</v>
      </c>
      <c r="CN462">
        <v>1.6309156454026199</v>
      </c>
      <c r="CO462">
        <v>1.7458618447855101</v>
      </c>
      <c r="CP462">
        <v>1.82947758042063</v>
      </c>
      <c r="CQ462">
        <v>1.98852799301692</v>
      </c>
      <c r="CR462">
        <v>1.6147004014561199</v>
      </c>
      <c r="CS462">
        <v>1.6906321324556199</v>
      </c>
      <c r="CT462">
        <v>1.6116981446230401</v>
      </c>
      <c r="CU462">
        <v>1.6879522569680101</v>
      </c>
      <c r="CV462">
        <v>2.2451640514610598</v>
      </c>
      <c r="CW462">
        <v>2.3836050814502201</v>
      </c>
      <c r="CX462">
        <v>1.8581076590521199</v>
      </c>
      <c r="CY462">
        <v>1.94833865119646</v>
      </c>
      <c r="CZ462">
        <v>1.6869381936852601</v>
      </c>
      <c r="DA462">
        <v>1.76972395136363</v>
      </c>
      <c r="DB462">
        <v>1.60854788303718</v>
      </c>
      <c r="DC462">
        <v>1.6472116427771799</v>
      </c>
      <c r="DD462">
        <v>1.66151161277814</v>
      </c>
      <c r="DE462">
        <v>1.7382819309794499</v>
      </c>
      <c r="DF462">
        <v>1.61688567252976</v>
      </c>
      <c r="DG462">
        <v>1.6531690747968999</v>
      </c>
      <c r="DH462">
        <v>1.70002113910022</v>
      </c>
      <c r="DI462">
        <v>1.7790061888895099</v>
      </c>
      <c r="DJ462">
        <v>1.9300412848817099</v>
      </c>
      <c r="DK462">
        <v>2.06821897821921</v>
      </c>
      <c r="DL462">
        <v>1.6722410603836</v>
      </c>
      <c r="DM462">
        <v>1.7273159059236101</v>
      </c>
      <c r="DN462">
        <v>1.66352603610738</v>
      </c>
      <c r="DO462">
        <v>1.76986919777953</v>
      </c>
    </row>
    <row r="463" spans="1:119" x14ac:dyDescent="0.45">
      <c r="A463" t="s">
        <v>69</v>
      </c>
      <c r="B463" t="s">
        <v>38</v>
      </c>
      <c r="C463" t="s">
        <v>20</v>
      </c>
      <c r="D463">
        <v>40</v>
      </c>
      <c r="E463" t="s">
        <v>244</v>
      </c>
      <c r="F463" s="1" cm="1">
        <f t="array" ref="F463">SUMPRODUCT($H463:$FZZ463,$H$2:$FZZ$2)/SUMPRODUCT(--($H463:$FZZ463&lt;&gt;""),$H$2:$FZZ$2)</f>
        <v>1.6286416707380511</v>
      </c>
      <c r="G463" s="1" cm="1">
        <f t="array" ref="G463">SUMPRODUCT($H463:$FZZ463,$G$2:$FZY$2)/SUMPRODUCT(--($H463:$FZZ463&lt;&gt;""),$G$2:$FZY$2)</f>
        <v>1.6672985089368926</v>
      </c>
      <c r="H463">
        <v>1.5732314113844501</v>
      </c>
      <c r="I463">
        <v>1.59028385931159</v>
      </c>
      <c r="J463">
        <v>1.5753663937644999</v>
      </c>
      <c r="K463">
        <v>1.5873067759288899</v>
      </c>
      <c r="L463">
        <v>1.5756973066245701</v>
      </c>
      <c r="M463">
        <v>1.5890297370294599</v>
      </c>
      <c r="N463">
        <v>1.70146675335588</v>
      </c>
      <c r="O463">
        <v>1.70309857410273</v>
      </c>
      <c r="P463">
        <v>1.58668277765151</v>
      </c>
      <c r="Q463">
        <v>1.6715952707255199</v>
      </c>
      <c r="R463">
        <v>1.5806647290682501</v>
      </c>
      <c r="S463">
        <v>1.6592604232802199</v>
      </c>
      <c r="T463">
        <v>1.68482077109927</v>
      </c>
      <c r="U463">
        <v>1.71254391359675</v>
      </c>
      <c r="V463">
        <v>1.6897716680350601</v>
      </c>
      <c r="W463">
        <v>1.70568595889773</v>
      </c>
      <c r="X463">
        <v>1.6138448736755999</v>
      </c>
      <c r="Y463">
        <v>1.6636467414667</v>
      </c>
      <c r="Z463">
        <v>1.6873159570166301</v>
      </c>
      <c r="AA463">
        <v>1.7158277169037901</v>
      </c>
      <c r="AB463">
        <v>1.64260898317214</v>
      </c>
      <c r="AC463">
        <v>1.69118039252414</v>
      </c>
      <c r="AD463">
        <v>1.6252520475404399</v>
      </c>
      <c r="AE463">
        <v>1.6278946152976901</v>
      </c>
      <c r="AF463">
        <v>1.6544277046981499</v>
      </c>
      <c r="AG463">
        <v>1.6850707192210701</v>
      </c>
      <c r="AH463">
        <v>1.6409637663482</v>
      </c>
      <c r="AI463">
        <v>1.71543888640177</v>
      </c>
      <c r="AJ463">
        <v>1.6867274358681701</v>
      </c>
      <c r="AK463">
        <v>1.71949734203098</v>
      </c>
      <c r="AL463">
        <v>1.5729799070484201</v>
      </c>
      <c r="AM463">
        <v>1.6504237390038601</v>
      </c>
      <c r="AN463">
        <v>1.6419191251104399</v>
      </c>
      <c r="AO463">
        <v>1.67611425386729</v>
      </c>
      <c r="AP463">
        <v>1.7032906441735001</v>
      </c>
      <c r="AQ463">
        <v>1.6967972464633401</v>
      </c>
      <c r="AR463">
        <v>1.6432000955973201</v>
      </c>
      <c r="AS463">
        <v>1.7415277958872599</v>
      </c>
      <c r="AT463">
        <v>1.7005686431660501</v>
      </c>
      <c r="AU463">
        <v>1.68179647362247</v>
      </c>
      <c r="AV463">
        <v>1.5758903200677801</v>
      </c>
      <c r="AW463">
        <v>1.58324320341794</v>
      </c>
      <c r="AX463">
        <v>1.75122980250965</v>
      </c>
      <c r="AY463">
        <v>1.73371830462223</v>
      </c>
      <c r="AZ463">
        <v>1.30416028975669</v>
      </c>
      <c r="BA463">
        <v>1.31750817477932</v>
      </c>
      <c r="BB463">
        <v>1.6862122836778699</v>
      </c>
      <c r="BC463">
        <v>1.7867821316881001</v>
      </c>
      <c r="BD463">
        <v>1.65280815146357</v>
      </c>
      <c r="BE463">
        <v>1.7409605375286801</v>
      </c>
      <c r="BF463">
        <v>1.6105153279164</v>
      </c>
      <c r="BG463">
        <v>1.6769145740068301</v>
      </c>
      <c r="BH463">
        <v>1.64826458355455</v>
      </c>
      <c r="BI463">
        <v>1.7026631831802099</v>
      </c>
      <c r="BJ463">
        <v>1.55767419310615</v>
      </c>
      <c r="BK463">
        <v>1.6075058897421499</v>
      </c>
      <c r="BL463">
        <v>1.7133685819900599</v>
      </c>
      <c r="BM463">
        <v>1.8252779228979099</v>
      </c>
      <c r="BN463">
        <v>1.6185640981174201</v>
      </c>
      <c r="BO463">
        <v>1.6983876406191201</v>
      </c>
      <c r="BP463">
        <v>1.6460642286243301</v>
      </c>
      <c r="BQ463">
        <v>1.7379704621387899</v>
      </c>
      <c r="BR463">
        <v>1.69304998187914</v>
      </c>
      <c r="BS463">
        <v>1.7914361409700099</v>
      </c>
      <c r="BT463">
        <v>1.63118578850145</v>
      </c>
      <c r="BU463">
        <v>1.7339216387820799</v>
      </c>
      <c r="BV463">
        <v>1.6014070457109399</v>
      </c>
      <c r="BW463">
        <v>1.6119839464813901</v>
      </c>
      <c r="BX463">
        <v>1.5817889290906899</v>
      </c>
      <c r="BY463">
        <v>1.6314567927179999</v>
      </c>
      <c r="BZ463">
        <v>1.56894036054004</v>
      </c>
      <c r="CA463">
        <v>1.61518114515999</v>
      </c>
      <c r="CB463">
        <v>1.6440505576178599</v>
      </c>
      <c r="CC463">
        <v>1.70889524807745</v>
      </c>
      <c r="CD463">
        <v>1.5445243900055201</v>
      </c>
      <c r="CE463">
        <v>1.63356321570026</v>
      </c>
      <c r="CF463">
        <v>1.5730803286744299</v>
      </c>
      <c r="CG463">
        <v>1.6756887905164</v>
      </c>
      <c r="CH463">
        <v>1.5871213807989399</v>
      </c>
      <c r="CI463">
        <v>1.6350896922003</v>
      </c>
      <c r="CJ463">
        <v>1.54401601611678</v>
      </c>
      <c r="CK463">
        <v>1.62747285687874</v>
      </c>
      <c r="CL463">
        <v>1.5690042226827301</v>
      </c>
      <c r="CM463">
        <v>1.65765112281271</v>
      </c>
      <c r="CN463">
        <v>1.6153690619219001</v>
      </c>
      <c r="CO463">
        <v>1.69912088404563</v>
      </c>
      <c r="CP463">
        <v>1.60997024097594</v>
      </c>
      <c r="CQ463">
        <v>1.7024413706749499</v>
      </c>
      <c r="CR463">
        <v>1.58861637549581</v>
      </c>
      <c r="CS463">
        <v>1.6647412809686399</v>
      </c>
      <c r="CT463">
        <v>1.58481461152827</v>
      </c>
      <c r="CU463">
        <v>1.65984222911817</v>
      </c>
      <c r="CV463">
        <v>1.69938420107053</v>
      </c>
      <c r="CW463">
        <v>1.7845288524374801</v>
      </c>
      <c r="CX463">
        <v>1.5858806636328799</v>
      </c>
      <c r="CY463">
        <v>1.65456026095151</v>
      </c>
      <c r="CZ463">
        <v>1.67339493714904</v>
      </c>
      <c r="DA463">
        <v>1.7411397996456299</v>
      </c>
      <c r="DB463">
        <v>1.6183668794530299</v>
      </c>
      <c r="DC463">
        <v>1.69021955467532</v>
      </c>
      <c r="DD463">
        <v>1.65482990416929</v>
      </c>
      <c r="DE463">
        <v>1.74808754056564</v>
      </c>
      <c r="DF463">
        <v>1.62523786243465</v>
      </c>
      <c r="DG463">
        <v>1.69335040062971</v>
      </c>
      <c r="DH463">
        <v>1.6719559983905601</v>
      </c>
      <c r="DI463">
        <v>1.76842169235667</v>
      </c>
      <c r="DJ463">
        <v>1.69390346552511</v>
      </c>
      <c r="DK463">
        <v>1.7843431695566001</v>
      </c>
      <c r="DL463">
        <v>1.64762948155903</v>
      </c>
      <c r="DM463">
        <v>1.71335421104696</v>
      </c>
      <c r="DN463">
        <v>1.6395410636336101</v>
      </c>
      <c r="DO463">
        <v>1.7325080436287901</v>
      </c>
    </row>
    <row r="464" spans="1:119" x14ac:dyDescent="0.45">
      <c r="A464" t="s">
        <v>69</v>
      </c>
      <c r="B464" t="s">
        <v>38</v>
      </c>
      <c r="C464" t="s">
        <v>44</v>
      </c>
      <c r="D464">
        <v>40</v>
      </c>
      <c r="E464" t="s">
        <v>244</v>
      </c>
      <c r="F464" s="1" cm="1">
        <f t="array" ref="F464">SUMPRODUCT($H464:$FZZ464,$H$2:$FZZ$2)/SUMPRODUCT(--($H464:$FZZ464&lt;&gt;""),$H$2:$FZZ$2)</f>
        <v>1.5485518880463334</v>
      </c>
      <c r="G464" s="1" cm="1">
        <f t="array" ref="G464">SUMPRODUCT($H464:$FZZ464,$G$2:$FZY$2)/SUMPRODUCT(--($H464:$FZZ464&lt;&gt;""),$G$2:$FZY$2)</f>
        <v>1.5951716462811778</v>
      </c>
      <c r="H464">
        <v>1.45898881407667</v>
      </c>
      <c r="I464">
        <v>1.5012803990092201</v>
      </c>
      <c r="J464">
        <v>1.4630339669533301</v>
      </c>
      <c r="K464">
        <v>1.5036247649496399</v>
      </c>
      <c r="L464">
        <v>1.45977530353453</v>
      </c>
      <c r="M464">
        <v>1.50488701512331</v>
      </c>
      <c r="N464">
        <v>1.6049824745086601</v>
      </c>
      <c r="O464">
        <v>1.63367653408905</v>
      </c>
      <c r="P464">
        <v>1.5255024409825</v>
      </c>
      <c r="Q464">
        <v>1.61271326765475</v>
      </c>
      <c r="R464">
        <v>1.52602773086869</v>
      </c>
      <c r="S464">
        <v>1.6000571970113</v>
      </c>
      <c r="T464">
        <v>1.58626244072371</v>
      </c>
      <c r="U464">
        <v>1.63661540486208</v>
      </c>
      <c r="V464">
        <v>1.62726188471866</v>
      </c>
      <c r="W464">
        <v>1.66085611610742</v>
      </c>
      <c r="X464">
        <v>1.5541286632907301</v>
      </c>
      <c r="Y464">
        <v>1.6031762352560599</v>
      </c>
      <c r="Z464">
        <v>1.5968910504329601</v>
      </c>
      <c r="AA464">
        <v>1.6242882524258999</v>
      </c>
      <c r="AB464">
        <v>1.57456670369854</v>
      </c>
      <c r="AC464">
        <v>1.6175633573755901</v>
      </c>
      <c r="AD464">
        <v>1.5284596036665199</v>
      </c>
      <c r="AE464">
        <v>1.54870421937192</v>
      </c>
      <c r="AF464">
        <v>1.5518960731068301</v>
      </c>
      <c r="AG464">
        <v>1.5856086993068801</v>
      </c>
      <c r="AH464">
        <v>1.5771999708129101</v>
      </c>
      <c r="AI464">
        <v>1.65580703866398</v>
      </c>
      <c r="AJ464">
        <v>1.6228419781449099</v>
      </c>
      <c r="AK464">
        <v>1.6303015034330499</v>
      </c>
      <c r="AL464">
        <v>1.52035424597018</v>
      </c>
      <c r="AM464">
        <v>1.5978664142358401</v>
      </c>
      <c r="AN464">
        <v>1.5489589445230501</v>
      </c>
      <c r="AO464">
        <v>1.58896312762585</v>
      </c>
      <c r="AP464">
        <v>1.60939826303267</v>
      </c>
      <c r="AQ464">
        <v>1.6210652768338201</v>
      </c>
      <c r="AR464">
        <v>1.5730115242701099</v>
      </c>
      <c r="AS464">
        <v>1.6461518808742699</v>
      </c>
      <c r="AT464">
        <v>1.59255414684608</v>
      </c>
      <c r="AU464">
        <v>1.5982932023688601</v>
      </c>
      <c r="AV464">
        <v>1.4834477600387701</v>
      </c>
      <c r="AW464">
        <v>1.5196066196542399</v>
      </c>
      <c r="AX464">
        <v>1.63069451768095</v>
      </c>
      <c r="AY464">
        <v>1.63612232027882</v>
      </c>
      <c r="AZ464">
        <v>1.2203967405225</v>
      </c>
      <c r="BA464">
        <v>1.23184031495767</v>
      </c>
      <c r="BB464">
        <v>1.5976759784296</v>
      </c>
      <c r="BC464">
        <v>1.7090362678433599</v>
      </c>
      <c r="BD464">
        <v>1.59467708352184</v>
      </c>
      <c r="BE464">
        <v>1.6975565116048501</v>
      </c>
      <c r="BF464">
        <v>1.5690988061861899</v>
      </c>
      <c r="BG464">
        <v>1.64611132821577</v>
      </c>
      <c r="BH464">
        <v>1.5747230547266</v>
      </c>
      <c r="BI464">
        <v>1.61755011745553</v>
      </c>
      <c r="BJ464">
        <v>1.5118312686853099</v>
      </c>
      <c r="BK464">
        <v>1.57001179782982</v>
      </c>
      <c r="BL464">
        <v>1.6293301443269801</v>
      </c>
      <c r="BM464">
        <v>1.7438048662866901</v>
      </c>
      <c r="BN464">
        <v>1.5477044272178999</v>
      </c>
      <c r="BO464">
        <v>1.6251780386255299</v>
      </c>
      <c r="BP464">
        <v>1.5850305653681001</v>
      </c>
      <c r="BQ464">
        <v>1.6756129702128499</v>
      </c>
      <c r="BR464">
        <v>1.64232677524969</v>
      </c>
      <c r="BS464">
        <v>1.7476390098799399</v>
      </c>
      <c r="BT464">
        <v>1.5732685885539801</v>
      </c>
      <c r="BU464">
        <v>1.66004425927864</v>
      </c>
      <c r="BV464">
        <v>1.5378181340147401</v>
      </c>
      <c r="BW464">
        <v>1.5776835814021799</v>
      </c>
      <c r="BX464">
        <v>1.53343149993584</v>
      </c>
      <c r="BY464">
        <v>1.5766342604894801</v>
      </c>
      <c r="BZ464">
        <v>1.5064529609583199</v>
      </c>
      <c r="CA464">
        <v>1.54646310970066</v>
      </c>
      <c r="CB464">
        <v>1.5661027224383</v>
      </c>
      <c r="CC464">
        <v>1.64586579784052</v>
      </c>
      <c r="CD464">
        <v>1.4882066991462899</v>
      </c>
      <c r="CE464">
        <v>1.5826713511880299</v>
      </c>
      <c r="CF464">
        <v>1.5313797083920899</v>
      </c>
      <c r="CG464">
        <v>1.6411602298166099</v>
      </c>
      <c r="CH464">
        <v>1.5342919751917199</v>
      </c>
      <c r="CI464">
        <v>1.6019344033816501</v>
      </c>
      <c r="CJ464">
        <v>1.49043447055153</v>
      </c>
      <c r="CK464">
        <v>1.6184259875645599</v>
      </c>
      <c r="CL464">
        <v>1.5220886015959501</v>
      </c>
      <c r="CM464">
        <v>1.6102005784737099</v>
      </c>
      <c r="CN464">
        <v>1.5553290730765901</v>
      </c>
      <c r="CO464">
        <v>1.66663207770905</v>
      </c>
      <c r="CP464">
        <v>1.55973002176931</v>
      </c>
      <c r="CQ464">
        <v>1.66381137248759</v>
      </c>
      <c r="CR464">
        <v>1.53304609663959</v>
      </c>
      <c r="CS464">
        <v>1.61243784382781</v>
      </c>
      <c r="CT464">
        <v>1.5361119762839901</v>
      </c>
      <c r="CU464">
        <v>1.62403582466471</v>
      </c>
      <c r="CV464">
        <v>1.6182753209863801</v>
      </c>
      <c r="CW464">
        <v>1.7323174175451601</v>
      </c>
      <c r="CX464">
        <v>1.5154266575836799</v>
      </c>
      <c r="CY464">
        <v>1.6046254694725699</v>
      </c>
      <c r="CZ464">
        <v>1.6077454115669401</v>
      </c>
      <c r="DA464">
        <v>1.6954453206887501</v>
      </c>
      <c r="DB464">
        <v>1.5465041774705099</v>
      </c>
      <c r="DC464">
        <v>1.6103269440329899</v>
      </c>
      <c r="DD464">
        <v>1.5908470309426499</v>
      </c>
      <c r="DE464">
        <v>1.66842569448921</v>
      </c>
      <c r="DF464">
        <v>1.5462578841046299</v>
      </c>
      <c r="DG464">
        <v>1.6235175801903901</v>
      </c>
      <c r="DH464">
        <v>1.59046036134603</v>
      </c>
      <c r="DI464">
        <v>1.6731424890644</v>
      </c>
      <c r="DJ464">
        <v>1.64603448690507</v>
      </c>
      <c r="DK464">
        <v>1.75203113601564</v>
      </c>
      <c r="DL464">
        <v>1.6041225496413301</v>
      </c>
      <c r="DM464">
        <v>1.65729892152703</v>
      </c>
      <c r="DN464">
        <v>1.59137340418613</v>
      </c>
      <c r="DO464">
        <v>1.68536491868379</v>
      </c>
    </row>
    <row r="465" spans="1:119" x14ac:dyDescent="0.45">
      <c r="A465" t="s">
        <v>69</v>
      </c>
      <c r="B465" t="s">
        <v>269</v>
      </c>
      <c r="C465" t="s">
        <v>20</v>
      </c>
      <c r="D465">
        <v>40</v>
      </c>
      <c r="E465" t="s">
        <v>244</v>
      </c>
      <c r="F465" s="1" cm="1">
        <f t="array" ref="F465">SUMPRODUCT($H465:$FZZ465,$H$2:$FZZ$2)/SUMPRODUCT(--($H465:$FZZ465&lt;&gt;""),$H$2:$FZZ$2)</f>
        <v>1.7588834216817868</v>
      </c>
      <c r="G465" s="1" cm="1">
        <f t="array" ref="G465">SUMPRODUCT($H465:$FZZ465,$G$2:$FZY$2)/SUMPRODUCT(--($H465:$FZZ465&lt;&gt;""),$G$2:$FZY$2)</f>
        <v>1.800223853307096</v>
      </c>
      <c r="H465">
        <v>1.7381807516026999</v>
      </c>
      <c r="I465">
        <v>1.7316390612338499</v>
      </c>
      <c r="J465">
        <v>1.5325075506008501</v>
      </c>
      <c r="K465">
        <v>1.5221126319660301</v>
      </c>
      <c r="L465">
        <v>1.74226236548308</v>
      </c>
      <c r="M465">
        <v>1.7355730949783701</v>
      </c>
      <c r="N465">
        <v>1.71212840624219</v>
      </c>
      <c r="O465">
        <v>1.70751581716005</v>
      </c>
      <c r="P465">
        <v>1.6098822692775501</v>
      </c>
      <c r="Q465">
        <v>1.70994726040933</v>
      </c>
      <c r="R465">
        <v>1.6088673986344899</v>
      </c>
      <c r="S465">
        <v>1.6890941758472899</v>
      </c>
      <c r="T465">
        <v>1.82059408674125</v>
      </c>
      <c r="U465">
        <v>1.85774966878264</v>
      </c>
      <c r="V465">
        <v>1.97679256685801</v>
      </c>
      <c r="W465">
        <v>2.0016810352476302</v>
      </c>
      <c r="X465">
        <v>1.67825597921335</v>
      </c>
      <c r="Y465">
        <v>1.74626640017622</v>
      </c>
      <c r="Z465">
        <v>1.8926224138255701</v>
      </c>
      <c r="AA465">
        <v>1.9465844969589201</v>
      </c>
      <c r="AB465">
        <v>1.88775117473166</v>
      </c>
      <c r="AC465">
        <v>1.95507430782549</v>
      </c>
      <c r="AD465">
        <v>1.6278084881341</v>
      </c>
      <c r="AE465">
        <v>1.62681078175216</v>
      </c>
      <c r="AF465">
        <v>1.6314671372813201</v>
      </c>
      <c r="AG465">
        <v>1.6506434453752501</v>
      </c>
      <c r="AH465">
        <v>1.8776823765611299</v>
      </c>
      <c r="AI465">
        <v>1.99353272385618</v>
      </c>
      <c r="AJ465">
        <v>2.0461741088315</v>
      </c>
      <c r="AK465">
        <v>2.0078880558140901</v>
      </c>
      <c r="AL465">
        <v>1.8093566496473299</v>
      </c>
      <c r="AM465">
        <v>1.88656432708459</v>
      </c>
      <c r="AN465">
        <v>1.80616160519757</v>
      </c>
      <c r="AO465">
        <v>1.8725072720562199</v>
      </c>
      <c r="AP465">
        <v>1.96683411786883</v>
      </c>
      <c r="AQ465">
        <v>1.9512973493897301</v>
      </c>
      <c r="AR465">
        <v>1.72000594993774</v>
      </c>
      <c r="AS465">
        <v>1.7965175748775699</v>
      </c>
      <c r="AT465">
        <v>1.76366127788314</v>
      </c>
      <c r="AU465">
        <v>1.7454292799597999</v>
      </c>
      <c r="AV465">
        <v>1.6071883729718699</v>
      </c>
      <c r="AW465">
        <v>1.60798753868549</v>
      </c>
      <c r="AX465">
        <v>1.80912420830064</v>
      </c>
      <c r="AY465">
        <v>1.79591557197831</v>
      </c>
      <c r="AZ465">
        <v>1.4834974947591499</v>
      </c>
      <c r="BA465">
        <v>1.4715568361725799</v>
      </c>
      <c r="BB465">
        <v>1.78946430231926</v>
      </c>
      <c r="BC465">
        <v>1.9076906933564399</v>
      </c>
      <c r="BD465">
        <v>1.7706096573293</v>
      </c>
      <c r="BE465">
        <v>1.87972789163583</v>
      </c>
      <c r="BF465">
        <v>1.84665304253091</v>
      </c>
      <c r="BG465">
        <v>1.9531077932282099</v>
      </c>
      <c r="BH465">
        <v>1.73444205302054</v>
      </c>
      <c r="BI465">
        <v>1.7896400644069901</v>
      </c>
      <c r="BJ465">
        <v>1.8321046567905499</v>
      </c>
      <c r="BK465">
        <v>1.98746101162471</v>
      </c>
      <c r="BL465">
        <v>1.7362305964251099</v>
      </c>
      <c r="BM465">
        <v>1.8718508872997199</v>
      </c>
      <c r="BN465">
        <v>1.8435947703420299</v>
      </c>
      <c r="BO465">
        <v>1.95151094737979</v>
      </c>
      <c r="BP465">
        <v>1.65905050690848</v>
      </c>
      <c r="BQ465">
        <v>1.7425501350985599</v>
      </c>
      <c r="BR465">
        <v>1.9699270893657299</v>
      </c>
      <c r="BS465">
        <v>2.0772342791562801</v>
      </c>
      <c r="BT465">
        <v>1.6701524511172099</v>
      </c>
      <c r="BU465">
        <v>1.79295099287201</v>
      </c>
      <c r="BV465">
        <v>1.8624956502388099</v>
      </c>
      <c r="BW465">
        <v>1.88660304487578</v>
      </c>
      <c r="BX465">
        <v>1.6137445199645499</v>
      </c>
      <c r="BY465">
        <v>1.66037672938753</v>
      </c>
      <c r="BZ465">
        <v>1.8578414001499799</v>
      </c>
      <c r="CA465">
        <v>1.93174297591085</v>
      </c>
      <c r="CB465">
        <v>1.6854820751234301</v>
      </c>
      <c r="CC465">
        <v>1.7864011894391301</v>
      </c>
      <c r="CD465">
        <v>1.6682877321075</v>
      </c>
      <c r="CE465">
        <v>1.7869103636136701</v>
      </c>
      <c r="CF465">
        <v>1.86628207650869</v>
      </c>
      <c r="CG465">
        <v>2.00410853344074</v>
      </c>
      <c r="CH465">
        <v>1.8929696958181901</v>
      </c>
      <c r="CI465">
        <v>1.9966568164271199</v>
      </c>
      <c r="CJ465">
        <v>1.5933687214052701</v>
      </c>
      <c r="CK465">
        <v>1.6732230382789299</v>
      </c>
      <c r="CL465">
        <v>2.0779271400374801</v>
      </c>
      <c r="CM465">
        <v>2.2308832058483699</v>
      </c>
      <c r="CN465">
        <v>1.6661209130702701</v>
      </c>
      <c r="CO465">
        <v>1.7665678475186399</v>
      </c>
      <c r="CP465">
        <v>1.82947758042063</v>
      </c>
      <c r="CQ465">
        <v>1.98852799301692</v>
      </c>
      <c r="CR465">
        <v>1.6783837292243999</v>
      </c>
      <c r="CS465">
        <v>1.79006020554347</v>
      </c>
      <c r="CT465">
        <v>1.6161111807986599</v>
      </c>
      <c r="CU465">
        <v>1.6941048142233199</v>
      </c>
      <c r="CV465">
        <v>2.2451640514610598</v>
      </c>
      <c r="CW465">
        <v>2.3836050814502201</v>
      </c>
      <c r="CX465">
        <v>1.8581076590521199</v>
      </c>
      <c r="CY465">
        <v>1.94833865119646</v>
      </c>
      <c r="CZ465">
        <v>1.7293408410490601</v>
      </c>
      <c r="DA465">
        <v>1.8612262711858401</v>
      </c>
      <c r="DB465">
        <v>1.6754722678254901</v>
      </c>
      <c r="DC465">
        <v>1.7643871608119699</v>
      </c>
      <c r="DD465">
        <v>1.66151161277814</v>
      </c>
      <c r="DE465">
        <v>1.7382819309794499</v>
      </c>
      <c r="DF465">
        <v>1.68181758191699</v>
      </c>
      <c r="DG465">
        <v>1.7359809402576001</v>
      </c>
      <c r="DH465">
        <v>1.7727524903704599</v>
      </c>
      <c r="DI465">
        <v>1.8623574469500801</v>
      </c>
      <c r="DJ465">
        <v>1.9300412848817099</v>
      </c>
      <c r="DK465">
        <v>2.06821897821921</v>
      </c>
      <c r="DL465">
        <v>1.6722410603836</v>
      </c>
      <c r="DM465">
        <v>1.7408012486559701</v>
      </c>
      <c r="DN465">
        <v>1.66352603610738</v>
      </c>
      <c r="DO465">
        <v>1.76986919777953</v>
      </c>
    </row>
    <row r="466" spans="1:119" x14ac:dyDescent="0.45">
      <c r="A466" t="s">
        <v>221</v>
      </c>
      <c r="B466" t="s">
        <v>34</v>
      </c>
      <c r="C466" t="s">
        <v>44</v>
      </c>
      <c r="D466">
        <v>40</v>
      </c>
      <c r="E466" t="s">
        <v>244</v>
      </c>
      <c r="F466" s="1" cm="1">
        <f t="array" ref="F466">SUMPRODUCT($H466:$FZZ466,$H$2:$FZZ$2)/SUMPRODUCT(--($H466:$FZZ466&lt;&gt;""),$H$2:$FZZ$2)</f>
        <v>2.1658294425233922</v>
      </c>
      <c r="G466" s="1" cm="1">
        <f t="array" ref="G466">SUMPRODUCT($H466:$FZZ466,$G$2:$FZY$2)/SUMPRODUCT(--($H466:$FZZ466&lt;&gt;""),$G$2:$FZY$2)</f>
        <v>2.1100353440809179</v>
      </c>
      <c r="H466">
        <v>1.9493715634186699</v>
      </c>
      <c r="I466">
        <v>1.9249531152170101</v>
      </c>
      <c r="J466">
        <v>1.9538054926189099</v>
      </c>
      <c r="K466">
        <v>1.9251338026946501</v>
      </c>
      <c r="L466">
        <v>1.95111663379655</v>
      </c>
      <c r="M466">
        <v>1.9299000273317299</v>
      </c>
      <c r="N466">
        <v>2.1941734943761899</v>
      </c>
      <c r="O466">
        <v>2.2346682710279202</v>
      </c>
      <c r="P466">
        <v>2.2274992305499599</v>
      </c>
      <c r="Q466">
        <v>2.2543165974313299</v>
      </c>
      <c r="R466">
        <v>2.0877840068070399</v>
      </c>
      <c r="S466">
        <v>2.1736750010705799</v>
      </c>
      <c r="T466">
        <v>2.1523542872739898</v>
      </c>
      <c r="U466">
        <v>2.1039530431335098</v>
      </c>
      <c r="V466">
        <v>2.1198065828428501</v>
      </c>
      <c r="W466">
        <v>2.1381536283281801</v>
      </c>
      <c r="X466">
        <v>2.2031211724833502</v>
      </c>
      <c r="Y466">
        <v>2.2035969464262402</v>
      </c>
      <c r="Z466">
        <v>2.1000209660014701</v>
      </c>
      <c r="AA466">
        <v>2.12968088194101</v>
      </c>
      <c r="AB466">
        <v>2.1732957529588801</v>
      </c>
      <c r="AC466">
        <v>2.1579993262853701</v>
      </c>
      <c r="AD466">
        <v>2.0351607775004101</v>
      </c>
      <c r="AE466">
        <v>2.03763822572509</v>
      </c>
      <c r="AF466">
        <v>2.20796747342458</v>
      </c>
      <c r="AG466">
        <v>2.07635511959682</v>
      </c>
      <c r="AH466">
        <v>2.1712594590129699</v>
      </c>
      <c r="AI466">
        <v>2.2116886344464</v>
      </c>
      <c r="AJ466">
        <v>2.4068109667314599</v>
      </c>
      <c r="AK466">
        <v>2.21226553584258</v>
      </c>
      <c r="AL466">
        <v>2.07806277494358</v>
      </c>
      <c r="AM466">
        <v>2.0961316838595101</v>
      </c>
      <c r="AN466">
        <v>2.1004027289720799</v>
      </c>
      <c r="AO466">
        <v>2.1184788134546899</v>
      </c>
      <c r="AP466">
        <v>2.2662269475675401</v>
      </c>
      <c r="AQ466">
        <v>2.1746366837274098</v>
      </c>
      <c r="AR466">
        <v>2.1337813316968899</v>
      </c>
      <c r="AS466">
        <v>2.1253969607394301</v>
      </c>
      <c r="AT466">
        <v>2.4226024632683201</v>
      </c>
      <c r="AU466">
        <v>2.1565039020968899</v>
      </c>
      <c r="AV466">
        <v>2.2224267650459</v>
      </c>
      <c r="AW466">
        <v>1.9607118421395699</v>
      </c>
      <c r="AX466">
        <v>2.0989237683582802</v>
      </c>
      <c r="AY466">
        <v>2.1263042370340699</v>
      </c>
      <c r="AZ466">
        <v>2.2898599237580899</v>
      </c>
      <c r="BA466">
        <v>1.64261343062692</v>
      </c>
      <c r="BB466">
        <v>2.1110320934092499</v>
      </c>
      <c r="BC466">
        <v>2.2260865542530701</v>
      </c>
      <c r="BD466">
        <v>2.0948243132628601</v>
      </c>
      <c r="BE466">
        <v>2.2228675510487399</v>
      </c>
      <c r="BF466">
        <v>2.1208077253475399</v>
      </c>
      <c r="BG466">
        <v>2.1602066574544398</v>
      </c>
      <c r="BH466">
        <v>2.2037105599882798</v>
      </c>
      <c r="BI466">
        <v>2.1149688288649302</v>
      </c>
      <c r="BJ466">
        <v>2.0967334487654901</v>
      </c>
      <c r="BK466">
        <v>2.1126829505848699</v>
      </c>
      <c r="BL466">
        <v>2.1758177283729401</v>
      </c>
      <c r="BM466">
        <v>2.2427687706623498</v>
      </c>
      <c r="BN466">
        <v>2.0885299749464701</v>
      </c>
      <c r="BO466">
        <v>2.12467727641741</v>
      </c>
      <c r="BP466">
        <v>2.1435583975021602</v>
      </c>
      <c r="BQ466">
        <v>2.17703302134302</v>
      </c>
      <c r="BR466">
        <v>2.1059988832572198</v>
      </c>
      <c r="BS466">
        <v>2.2173486402944702</v>
      </c>
      <c r="BT466">
        <v>2.1957473486311798</v>
      </c>
      <c r="BU466">
        <v>2.1938714546265601</v>
      </c>
      <c r="BV466">
        <v>2.0871387464267501</v>
      </c>
      <c r="BW466">
        <v>2.0711169843030501</v>
      </c>
      <c r="BX466">
        <v>2.1085670926081699</v>
      </c>
      <c r="BY466">
        <v>2.0611883151852601</v>
      </c>
      <c r="BZ466">
        <v>2.0121283614604502</v>
      </c>
      <c r="CA466">
        <v>1.99736928755802</v>
      </c>
      <c r="CB466">
        <v>2.1684071242220599</v>
      </c>
      <c r="CC466">
        <v>2.1248501471034702</v>
      </c>
      <c r="CD466">
        <v>2.0460997661399198</v>
      </c>
      <c r="CE466">
        <v>2.1044466896287601</v>
      </c>
      <c r="CF466">
        <v>2.0153293492134901</v>
      </c>
      <c r="CG466">
        <v>2.1126334750542601</v>
      </c>
      <c r="CH466">
        <v>1.98808411950199</v>
      </c>
      <c r="CI466">
        <v>2.0506587706418098</v>
      </c>
      <c r="CJ466">
        <v>2.0075993424908498</v>
      </c>
      <c r="CK466">
        <v>2.0754385558039101</v>
      </c>
      <c r="CL466">
        <v>1.99812929267454</v>
      </c>
      <c r="CM466">
        <v>2.10029779663062</v>
      </c>
      <c r="CN466">
        <v>2.1586037049385398</v>
      </c>
      <c r="CO466">
        <v>2.10890238058751</v>
      </c>
      <c r="CP466">
        <v>2.1550171497155199</v>
      </c>
      <c r="CQ466">
        <v>2.17617999985921</v>
      </c>
      <c r="CR466">
        <v>2.13283309399326</v>
      </c>
      <c r="CS466">
        <v>2.1353129031621201</v>
      </c>
      <c r="CT466">
        <v>2.1063373140510899</v>
      </c>
      <c r="CU466">
        <v>2.1345549960854</v>
      </c>
      <c r="CV466">
        <v>2.07951473631213</v>
      </c>
      <c r="CW466">
        <v>2.2139867403115199</v>
      </c>
      <c r="CX466">
        <v>2.0235781677104798</v>
      </c>
      <c r="CY466">
        <v>2.08975865022233</v>
      </c>
      <c r="CZ466">
        <v>2.0916172303906202</v>
      </c>
      <c r="DA466">
        <v>2.1744734380180502</v>
      </c>
      <c r="DB466">
        <v>2.09242332633975</v>
      </c>
      <c r="DC466">
        <v>2.12194460980237</v>
      </c>
      <c r="DD466">
        <v>2.10684141092921</v>
      </c>
      <c r="DE466">
        <v>2.1643862661823201</v>
      </c>
      <c r="DF466">
        <v>2.1153047716291198</v>
      </c>
      <c r="DG466">
        <v>2.1120527846821902</v>
      </c>
      <c r="DH466">
        <v>2.1204209801987401</v>
      </c>
      <c r="DI466">
        <v>2.2119737891627098</v>
      </c>
      <c r="DJ466">
        <v>2.1897249545064601</v>
      </c>
      <c r="DK466">
        <v>2.1938462278444399</v>
      </c>
      <c r="DL466">
        <v>2.2312576390101402</v>
      </c>
      <c r="DM466">
        <v>2.1386967615605501</v>
      </c>
      <c r="DN466">
        <v>2.2305851476928802</v>
      </c>
      <c r="DO466">
        <v>2.1462540983292899</v>
      </c>
    </row>
    <row r="467" spans="1:119" x14ac:dyDescent="0.45">
      <c r="A467" t="s">
        <v>27</v>
      </c>
      <c r="B467" t="s">
        <v>17</v>
      </c>
      <c r="C467" t="s">
        <v>44</v>
      </c>
      <c r="D467">
        <v>40</v>
      </c>
      <c r="E467" t="s">
        <v>244</v>
      </c>
      <c r="F467" s="1" cm="1">
        <f t="array" ref="F467">SUMPRODUCT($H467:$FZZ467,$H$2:$FZZ$2)/SUMPRODUCT(--($H467:$FZZ467&lt;&gt;""),$H$2:$FZZ$2)</f>
        <v>1.8130259863198162</v>
      </c>
      <c r="G467" s="1" cm="1">
        <f t="array" ref="G467">SUMPRODUCT($H467:$FZZ467,$G$2:$FZY$2)/SUMPRODUCT(--($H467:$FZZ467&lt;&gt;""),$G$2:$FZY$2)</f>
        <v>1.8398172036343152</v>
      </c>
      <c r="H467">
        <v>1.67974963248644</v>
      </c>
      <c r="I467">
        <v>1.6820759641551599</v>
      </c>
      <c r="J467">
        <v>1.68861888252128</v>
      </c>
      <c r="K467">
        <v>1.6871370710760001</v>
      </c>
      <c r="L467">
        <v>1.67932110670668</v>
      </c>
      <c r="M467">
        <v>1.6851916729352701</v>
      </c>
      <c r="N467">
        <v>1.8466357288030799</v>
      </c>
      <c r="O467">
        <v>1.86075712636305</v>
      </c>
      <c r="P467">
        <v>1.8583391773437701</v>
      </c>
      <c r="Q467">
        <v>1.9065587161183699</v>
      </c>
      <c r="R467">
        <v>1.7234719628517301</v>
      </c>
      <c r="S467">
        <v>1.8324345036502101</v>
      </c>
      <c r="T467">
        <v>1.8567365114843</v>
      </c>
      <c r="U467">
        <v>1.9019385266200299</v>
      </c>
      <c r="V467">
        <v>1.8757439828907101</v>
      </c>
      <c r="W467">
        <v>1.9091699953386301</v>
      </c>
      <c r="X467">
        <v>1.8664474410452401</v>
      </c>
      <c r="Y467">
        <v>1.9124982294201001</v>
      </c>
      <c r="Z467">
        <v>1.8367533067438599</v>
      </c>
      <c r="AA467">
        <v>1.8710294969930199</v>
      </c>
      <c r="AB467">
        <v>1.8763512195424801</v>
      </c>
      <c r="AC467">
        <v>1.8909582012336901</v>
      </c>
      <c r="AD467">
        <v>1.7708218060291001</v>
      </c>
      <c r="AE467">
        <v>1.80283118842963</v>
      </c>
      <c r="AF467">
        <v>1.77061995004405</v>
      </c>
      <c r="AG467">
        <v>1.8084770860479</v>
      </c>
      <c r="AH467">
        <v>1.83879383150621</v>
      </c>
      <c r="AI467">
        <v>1.91056818255705</v>
      </c>
      <c r="AJ467">
        <v>1.89186327448628</v>
      </c>
      <c r="AK467">
        <v>1.90770092450486</v>
      </c>
      <c r="AL467">
        <v>1.7959020186624799</v>
      </c>
      <c r="AM467">
        <v>1.85403795183146</v>
      </c>
      <c r="AN467">
        <v>1.83864076575073</v>
      </c>
      <c r="AO467">
        <v>1.8710352531019101</v>
      </c>
      <c r="AP467">
        <v>1.85137932631167</v>
      </c>
      <c r="AQ467">
        <v>1.8765091462277801</v>
      </c>
      <c r="AR467">
        <v>1.7959443643477899</v>
      </c>
      <c r="AS467">
        <v>1.85087501738769</v>
      </c>
      <c r="AT467">
        <v>1.9959755338696099</v>
      </c>
      <c r="AU467">
        <v>1.8178702865739</v>
      </c>
      <c r="AV467">
        <v>1.7390268121493799</v>
      </c>
      <c r="AW467">
        <v>1.7552187394063701</v>
      </c>
      <c r="AX467">
        <v>1.8572009652650701</v>
      </c>
      <c r="AY467">
        <v>1.89059681238487</v>
      </c>
      <c r="AZ467">
        <v>1.5228614664993601</v>
      </c>
      <c r="BA467">
        <v>1.4344457790868199</v>
      </c>
      <c r="BB467">
        <v>1.84202673064109</v>
      </c>
      <c r="BC467">
        <v>1.94811974510595</v>
      </c>
      <c r="BD467">
        <v>1.83282818034578</v>
      </c>
      <c r="BE467">
        <v>1.9587151342340201</v>
      </c>
      <c r="BF467">
        <v>1.8013939646649599</v>
      </c>
      <c r="BG467">
        <v>1.8987657327238601</v>
      </c>
      <c r="BH467">
        <v>1.8655746763546399</v>
      </c>
      <c r="BI467">
        <v>1.82885573663555</v>
      </c>
      <c r="BJ467">
        <v>1.76600370445852</v>
      </c>
      <c r="BK467">
        <v>1.8173480716702299</v>
      </c>
      <c r="BL467">
        <v>1.8948810385455099</v>
      </c>
      <c r="BM467">
        <v>1.9733250777123501</v>
      </c>
      <c r="BN467">
        <v>1.8143487450945499</v>
      </c>
      <c r="BO467">
        <v>1.8392804196449299</v>
      </c>
      <c r="BP467">
        <v>1.8405916722319799</v>
      </c>
      <c r="BQ467">
        <v>1.90892331495145</v>
      </c>
      <c r="BR467">
        <v>1.8941410923126101</v>
      </c>
      <c r="BS467">
        <v>1.99207997082176</v>
      </c>
      <c r="BT467">
        <v>1.8854614036931301</v>
      </c>
      <c r="BU467">
        <v>1.9149184079512001</v>
      </c>
      <c r="BV467">
        <v>1.7684084900464501</v>
      </c>
      <c r="BW467">
        <v>1.8008037069846199</v>
      </c>
      <c r="BX467">
        <v>1.8048263716633499</v>
      </c>
      <c r="BY467">
        <v>1.7964910091550299</v>
      </c>
      <c r="BZ467">
        <v>1.75783280343495</v>
      </c>
      <c r="CA467">
        <v>1.79493919708598</v>
      </c>
      <c r="CB467">
        <v>1.8520194423349601</v>
      </c>
      <c r="CC467">
        <v>1.8775148537145201</v>
      </c>
      <c r="CD467">
        <v>1.77051391541027</v>
      </c>
      <c r="CE467">
        <v>1.84489838875212</v>
      </c>
      <c r="CF467">
        <v>1.7640900207790899</v>
      </c>
      <c r="CG467">
        <v>1.87564750532354</v>
      </c>
      <c r="CH467">
        <v>1.7564828806319901</v>
      </c>
      <c r="CI467">
        <v>1.8296302409676899</v>
      </c>
      <c r="CJ467">
        <v>1.7262852823829899</v>
      </c>
      <c r="CK467">
        <v>1.82952206620414</v>
      </c>
      <c r="CL467">
        <v>1.7690989647683799</v>
      </c>
      <c r="CM467">
        <v>1.825554976089</v>
      </c>
      <c r="CN467">
        <v>1.8634683109755801</v>
      </c>
      <c r="CO467">
        <v>1.8791955089697401</v>
      </c>
      <c r="CP467">
        <v>1.7767151475368199</v>
      </c>
      <c r="CQ467">
        <v>1.85347486321583</v>
      </c>
      <c r="CR467">
        <v>1.7544821542151099</v>
      </c>
      <c r="CS467">
        <v>1.82544834417588</v>
      </c>
      <c r="CT467">
        <v>1.7858588010184899</v>
      </c>
      <c r="CU467">
        <v>1.8471212968138599</v>
      </c>
      <c r="CV467">
        <v>1.8571651939146301</v>
      </c>
      <c r="CW467">
        <v>1.94098127114978</v>
      </c>
      <c r="CX467">
        <v>1.74250261512557</v>
      </c>
      <c r="CY467">
        <v>1.8377856292611301</v>
      </c>
      <c r="CZ467">
        <v>1.84051815346234</v>
      </c>
      <c r="DA467">
        <v>1.9372389223297699</v>
      </c>
      <c r="DB467">
        <v>1.80855238977972</v>
      </c>
      <c r="DC467">
        <v>1.85748565060382</v>
      </c>
      <c r="DD467">
        <v>1.8367817963328099</v>
      </c>
      <c r="DE467">
        <v>1.91245885247546</v>
      </c>
      <c r="DF467">
        <v>1.8202502430836101</v>
      </c>
      <c r="DG467">
        <v>1.85562249865124</v>
      </c>
      <c r="DH467">
        <v>1.8214857337013499</v>
      </c>
      <c r="DI467">
        <v>1.94045534626537</v>
      </c>
      <c r="DJ467">
        <v>1.8895436216861801</v>
      </c>
      <c r="DK467">
        <v>1.96030671059698</v>
      </c>
      <c r="DL467">
        <v>1.9470244326578099</v>
      </c>
      <c r="DM467">
        <v>1.92314949674806</v>
      </c>
      <c r="DN467">
        <v>1.9570286203981</v>
      </c>
      <c r="DO467">
        <v>1.9209504680798899</v>
      </c>
    </row>
    <row r="468" spans="1:119" x14ac:dyDescent="0.45">
      <c r="A468" t="s">
        <v>65</v>
      </c>
      <c r="B468" t="s">
        <v>238</v>
      </c>
      <c r="C468" t="s">
        <v>44</v>
      </c>
      <c r="D468">
        <v>40</v>
      </c>
      <c r="E468" t="s">
        <v>244</v>
      </c>
      <c r="F468" s="1" cm="1">
        <f t="array" ref="F468">SUMPRODUCT($H468:$FZZ468,$H$2:$FZZ$2)/SUMPRODUCT(--($H468:$FZZ468&lt;&gt;""),$H$2:$FZZ$2)</f>
        <v>1.9208980418960617</v>
      </c>
      <c r="G468" s="1" cm="1">
        <f t="array" ref="G468">SUMPRODUCT($H468:$FZZ468,$G$2:$FZY$2)/SUMPRODUCT(--($H468:$FZZ468&lt;&gt;""),$G$2:$FZY$2)</f>
        <v>1.9572749906677913</v>
      </c>
      <c r="H468">
        <v>1.79072186553739</v>
      </c>
      <c r="I468">
        <v>1.8203549834113899</v>
      </c>
      <c r="J468">
        <v>1.7962964811970401</v>
      </c>
      <c r="K468">
        <v>1.8256223352781</v>
      </c>
      <c r="L468">
        <v>1.7933932408205999</v>
      </c>
      <c r="M468">
        <v>1.8228107288997599</v>
      </c>
      <c r="N468">
        <v>1.9690331121355</v>
      </c>
      <c r="O468">
        <v>2.01859951589014</v>
      </c>
      <c r="P468">
        <v>1.90619623779909</v>
      </c>
      <c r="Q468">
        <v>2.0043007562747102</v>
      </c>
      <c r="R468">
        <v>1.8602466993489</v>
      </c>
      <c r="S468">
        <v>1.99526769206707</v>
      </c>
      <c r="T468">
        <v>2.0032406337543902</v>
      </c>
      <c r="U468">
        <v>2.04546712111991</v>
      </c>
      <c r="V468">
        <v>2.0364502023604598</v>
      </c>
      <c r="W468">
        <v>2.0486443443306102</v>
      </c>
      <c r="X468">
        <v>1.9450349484915399</v>
      </c>
      <c r="Y468">
        <v>1.9978432239310999</v>
      </c>
      <c r="Z468">
        <v>1.90719150118009</v>
      </c>
      <c r="AA468">
        <v>1.98950886562795</v>
      </c>
      <c r="AB468">
        <v>1.9839313369923599</v>
      </c>
      <c r="AC468">
        <v>1.9847600784241</v>
      </c>
      <c r="AD468">
        <v>1.87600920941816</v>
      </c>
      <c r="AE468">
        <v>1.8750722215944799</v>
      </c>
      <c r="AF468">
        <v>1.9011359234719301</v>
      </c>
      <c r="AG468">
        <v>1.93364584408829</v>
      </c>
      <c r="AH468">
        <v>1.93528834652491</v>
      </c>
      <c r="AI468">
        <v>2.02146695946871</v>
      </c>
      <c r="AJ468">
        <v>1.98055167961805</v>
      </c>
      <c r="AK468">
        <v>2.00662523983554</v>
      </c>
      <c r="AL468">
        <v>1.87601950875497</v>
      </c>
      <c r="AM468">
        <v>1.9654961821949</v>
      </c>
      <c r="AN468">
        <v>1.88703170619903</v>
      </c>
      <c r="AO468">
        <v>1.9371038823968101</v>
      </c>
      <c r="AP468">
        <v>1.9763173927211299</v>
      </c>
      <c r="AQ468">
        <v>2.0090982764035599</v>
      </c>
      <c r="AR468">
        <v>1.92186816842431</v>
      </c>
      <c r="AS468">
        <v>1.98381395988584</v>
      </c>
      <c r="AT468">
        <v>2.0376258203320599</v>
      </c>
      <c r="AU468">
        <v>1.93836526597879</v>
      </c>
      <c r="AV468">
        <v>1.8187236983108499</v>
      </c>
      <c r="AW468">
        <v>1.8344170653699501</v>
      </c>
      <c r="AX468">
        <v>1.93352490568932</v>
      </c>
      <c r="AY468">
        <v>1.9757893494523</v>
      </c>
      <c r="AZ468">
        <v>1.76833192442162</v>
      </c>
      <c r="BA468">
        <v>1.5429951116026099</v>
      </c>
      <c r="BB468">
        <v>2.0012366632866301</v>
      </c>
      <c r="BC468">
        <v>2.0792683367354998</v>
      </c>
      <c r="BD468">
        <v>1.9658948462864101</v>
      </c>
      <c r="BE468">
        <v>2.0898336846849199</v>
      </c>
      <c r="BF468">
        <v>1.92396331433067</v>
      </c>
      <c r="BG468">
        <v>2.03711573293115</v>
      </c>
      <c r="BH468">
        <v>1.9625543573823201</v>
      </c>
      <c r="BI468">
        <v>1.97765890027281</v>
      </c>
      <c r="BJ468">
        <v>1.8653925822103901</v>
      </c>
      <c r="BK468">
        <v>1.9508331195803601</v>
      </c>
      <c r="BL468">
        <v>2.0267351684344099</v>
      </c>
      <c r="BM468">
        <v>2.10498793903214</v>
      </c>
      <c r="BN468">
        <v>1.90908651940574</v>
      </c>
      <c r="BO468">
        <v>1.99783922884551</v>
      </c>
      <c r="BP468">
        <v>1.98043478592394</v>
      </c>
      <c r="BQ468">
        <v>2.0674664030818399</v>
      </c>
      <c r="BR468">
        <v>2.0257497856678199</v>
      </c>
      <c r="BS468">
        <v>2.1694875961165798</v>
      </c>
      <c r="BT468">
        <v>1.9269232125223099</v>
      </c>
      <c r="BU468">
        <v>2.0364274636316599</v>
      </c>
      <c r="BV468">
        <v>1.90440268864645</v>
      </c>
      <c r="BW468">
        <v>1.9289472847609199</v>
      </c>
      <c r="BX468">
        <v>1.88170254180689</v>
      </c>
      <c r="BY468">
        <v>1.90232250444313</v>
      </c>
      <c r="BZ468">
        <v>1.8686458979965901</v>
      </c>
      <c r="CA468">
        <v>1.90344451155953</v>
      </c>
      <c r="CB468">
        <v>1.93217351928953</v>
      </c>
      <c r="CC468">
        <v>1.9831675693630499</v>
      </c>
      <c r="CD468">
        <v>1.8714597323169699</v>
      </c>
      <c r="CE468">
        <v>1.9811406126211999</v>
      </c>
      <c r="CF468">
        <v>1.9276520134708699</v>
      </c>
      <c r="CG468">
        <v>2.0456125403966401</v>
      </c>
      <c r="CH468">
        <v>1.8767973916359799</v>
      </c>
      <c r="CI468">
        <v>1.9484714712164899</v>
      </c>
      <c r="CJ468">
        <v>1.85448167734233</v>
      </c>
      <c r="CK468">
        <v>1.96184208916156</v>
      </c>
      <c r="CL468">
        <v>1.8963104450539701</v>
      </c>
      <c r="CM468">
        <v>1.98707904178965</v>
      </c>
      <c r="CN468">
        <v>1.92388318897957</v>
      </c>
      <c r="CO468">
        <v>2.01696758809143</v>
      </c>
      <c r="CP468">
        <v>1.9167374272083</v>
      </c>
      <c r="CQ468">
        <v>2.0221300184255999</v>
      </c>
      <c r="CR468">
        <v>1.8859407953071601</v>
      </c>
      <c r="CS468">
        <v>1.9781741171098199</v>
      </c>
      <c r="CT468">
        <v>1.9402117045623599</v>
      </c>
      <c r="CU468">
        <v>2.0097186652272301</v>
      </c>
      <c r="CV468">
        <v>2.0000495246041301</v>
      </c>
      <c r="CW468">
        <v>2.1182967762709</v>
      </c>
      <c r="CX468">
        <v>1.85147436770088</v>
      </c>
      <c r="CY468">
        <v>1.9500712419591999</v>
      </c>
      <c r="CZ468">
        <v>1.99374707426458</v>
      </c>
      <c r="DA468">
        <v>2.1054055694035401</v>
      </c>
      <c r="DB468">
        <v>1.9299633766753601</v>
      </c>
      <c r="DC468">
        <v>1.98084117183615</v>
      </c>
      <c r="DD468">
        <v>1.9435436644973401</v>
      </c>
      <c r="DE468">
        <v>2.0322914530688299</v>
      </c>
      <c r="DF468">
        <v>1.92856239012159</v>
      </c>
      <c r="DG468">
        <v>1.96337697840263</v>
      </c>
      <c r="DH468">
        <v>1.9317843624020801</v>
      </c>
      <c r="DI468">
        <v>2.06333511592412</v>
      </c>
      <c r="DJ468">
        <v>2.0601837377648402</v>
      </c>
      <c r="DK468">
        <v>2.1601436553554101</v>
      </c>
      <c r="DL468">
        <v>1.95797159363139</v>
      </c>
      <c r="DM468">
        <v>2.0015911795178698</v>
      </c>
      <c r="DN468">
        <v>2.0161051620776802</v>
      </c>
      <c r="DO468">
        <v>2.0971019981865902</v>
      </c>
    </row>
    <row r="469" spans="1:119" x14ac:dyDescent="0.45">
      <c r="A469" t="s">
        <v>145</v>
      </c>
      <c r="B469" t="s">
        <v>17</v>
      </c>
      <c r="C469" t="s">
        <v>141</v>
      </c>
      <c r="D469">
        <v>40</v>
      </c>
      <c r="E469" t="s">
        <v>244</v>
      </c>
      <c r="F469" s="1" cm="1">
        <f t="array" ref="F469">SUMPRODUCT($H469:$FZZ469,$H$2:$FZZ$2)/SUMPRODUCT(--($H469:$FZZ469&lt;&gt;""),$H$2:$FZZ$2)</f>
        <v>2.2651645974664953</v>
      </c>
      <c r="G469" s="1" cm="1">
        <f t="array" ref="G469">SUMPRODUCT($H469:$FZZ469,$G$2:$FZY$2)/SUMPRODUCT(--($H469:$FZZ469&lt;&gt;""),$G$2:$FZY$2)</f>
        <v>2.2499578383598053</v>
      </c>
      <c r="H469">
        <v>2.22410484945891</v>
      </c>
      <c r="I469">
        <v>2.1374119916637699</v>
      </c>
      <c r="J469">
        <v>2.2275530243987101</v>
      </c>
      <c r="K469">
        <v>2.1391901457950402</v>
      </c>
      <c r="L469">
        <v>2.2275267377700101</v>
      </c>
      <c r="M469">
        <v>2.1412889042628702</v>
      </c>
      <c r="N469">
        <v>2.57900266465606</v>
      </c>
      <c r="O469">
        <v>2.4187001266644801</v>
      </c>
      <c r="P469">
        <v>2.2462502616381301</v>
      </c>
      <c r="Q469">
        <v>2.2600886187899198</v>
      </c>
      <c r="R469">
        <v>2.2695481398869002</v>
      </c>
      <c r="S469">
        <v>2.3000208158394</v>
      </c>
      <c r="T469">
        <v>2.2631853899935201</v>
      </c>
      <c r="U469">
        <v>2.2320982663917999</v>
      </c>
      <c r="V469">
        <v>2.27198817042858</v>
      </c>
      <c r="W469">
        <v>2.2559443971478901</v>
      </c>
      <c r="X469">
        <v>2.3811112151203901</v>
      </c>
      <c r="Y469">
        <v>2.3768251367891202</v>
      </c>
      <c r="Z469">
        <v>2.70464084413589</v>
      </c>
      <c r="AA469">
        <v>2.3650237792997602</v>
      </c>
      <c r="AB469">
        <v>2.39988295372636</v>
      </c>
      <c r="AC469">
        <v>2.37149338522971</v>
      </c>
      <c r="AD469">
        <v>2.2352514330744602</v>
      </c>
      <c r="AE469">
        <v>2.27988758184628</v>
      </c>
      <c r="AF469">
        <v>2.1877281548664298</v>
      </c>
      <c r="AG469">
        <v>2.2013088738744901</v>
      </c>
      <c r="AH469">
        <v>2.1998129569964799</v>
      </c>
      <c r="AI469">
        <v>2.27068436258359</v>
      </c>
      <c r="AJ469">
        <v>2.27296265561717</v>
      </c>
      <c r="AK469">
        <v>2.27813325776884</v>
      </c>
      <c r="AL469">
        <v>2.2375503924436</v>
      </c>
      <c r="AM469">
        <v>2.2553184901786101</v>
      </c>
      <c r="AN469">
        <v>2.28998921372331</v>
      </c>
      <c r="AO469">
        <v>2.2446793913431198</v>
      </c>
      <c r="AP469">
        <v>2.3390168006732899</v>
      </c>
      <c r="AQ469">
        <v>2.2706384748373099</v>
      </c>
      <c r="AR469">
        <v>2.28641450589843</v>
      </c>
      <c r="AS469">
        <v>2.2932177244662202</v>
      </c>
      <c r="AT469">
        <v>2.2723319969801801</v>
      </c>
      <c r="AU469">
        <v>2.2604819820611501</v>
      </c>
      <c r="AV469">
        <v>2.24518306824169</v>
      </c>
      <c r="AW469">
        <v>2.1416445946678602</v>
      </c>
      <c r="AX469">
        <v>2.2570279415551102</v>
      </c>
      <c r="AY469">
        <v>2.2500426992660501</v>
      </c>
      <c r="AZ469">
        <v>1.8492362627385901</v>
      </c>
      <c r="BA469">
        <v>1.78801802009143</v>
      </c>
      <c r="BB469">
        <v>2.2757433147178801</v>
      </c>
      <c r="BC469">
        <v>2.3696601001053099</v>
      </c>
      <c r="BD469">
        <v>2.2417857319598702</v>
      </c>
      <c r="BE469">
        <v>2.3847568130790799</v>
      </c>
      <c r="BF469">
        <v>2.1633398377453501</v>
      </c>
      <c r="BG469">
        <v>2.2588889085264898</v>
      </c>
      <c r="BH469">
        <v>2.2113703380573599</v>
      </c>
      <c r="BI469">
        <v>2.2495408376116002</v>
      </c>
      <c r="BJ469">
        <v>2.2294523215240498</v>
      </c>
      <c r="BK469">
        <v>2.23299613176611</v>
      </c>
      <c r="BL469">
        <v>2.3481274738034501</v>
      </c>
      <c r="BM469">
        <v>2.41075612263118</v>
      </c>
      <c r="BN469">
        <v>2.2658151250282201</v>
      </c>
      <c r="BO469">
        <v>2.28210330401141</v>
      </c>
      <c r="BP469">
        <v>2.2572871284085601</v>
      </c>
      <c r="BQ469">
        <v>2.3311307843013198</v>
      </c>
      <c r="BR469">
        <v>2.30688722264235</v>
      </c>
      <c r="BS469">
        <v>2.42497983915634</v>
      </c>
      <c r="BT469">
        <v>2.25104413897416</v>
      </c>
      <c r="BU469">
        <v>2.3226926928307199</v>
      </c>
      <c r="BV469">
        <v>2.2582373951439001</v>
      </c>
      <c r="BW469">
        <v>2.2004562416173101</v>
      </c>
      <c r="BX469">
        <v>2.12466882348602</v>
      </c>
      <c r="BY469">
        <v>2.1710720813475199</v>
      </c>
      <c r="BZ469">
        <v>2.1523662512575301</v>
      </c>
      <c r="CA469">
        <v>2.16862341059353</v>
      </c>
      <c r="CB469">
        <v>2.2620326072951702</v>
      </c>
      <c r="CC469">
        <v>2.33477041505994</v>
      </c>
      <c r="CD469">
        <v>2.13796091199394</v>
      </c>
      <c r="CE469">
        <v>2.2482577533264898</v>
      </c>
      <c r="CF469">
        <v>2.1698951361252301</v>
      </c>
      <c r="CG469">
        <v>2.2711270471325902</v>
      </c>
      <c r="CH469">
        <v>2.1869059698943198</v>
      </c>
      <c r="CI469">
        <v>2.2561188947861002</v>
      </c>
      <c r="CJ469">
        <v>2.1155666575598202</v>
      </c>
      <c r="CK469">
        <v>2.2307821453064398</v>
      </c>
      <c r="CL469">
        <v>2.1015694450301701</v>
      </c>
      <c r="CM469">
        <v>2.1771394737951901</v>
      </c>
      <c r="CN469">
        <v>2.22145289362446</v>
      </c>
      <c r="CO469">
        <v>2.2900867596327599</v>
      </c>
      <c r="CP469">
        <v>2.1766402220223799</v>
      </c>
      <c r="CQ469">
        <v>2.2786652787334698</v>
      </c>
      <c r="CR469">
        <v>2.2255147814308698</v>
      </c>
      <c r="CS469">
        <v>2.2674590925907001</v>
      </c>
      <c r="CT469">
        <v>2.1819317009091801</v>
      </c>
      <c r="CU469">
        <v>2.2567539957710201</v>
      </c>
      <c r="CV469">
        <v>2.2036675953739802</v>
      </c>
      <c r="CW469">
        <v>2.3765179815448998</v>
      </c>
      <c r="CX469">
        <v>2.14607984753756</v>
      </c>
      <c r="CY469">
        <v>2.24669887135639</v>
      </c>
      <c r="CZ469">
        <v>2.2595416952054102</v>
      </c>
      <c r="DA469">
        <v>2.3754261454628098</v>
      </c>
      <c r="DB469">
        <v>2.2794160448768102</v>
      </c>
      <c r="DC469">
        <v>2.2848251958366101</v>
      </c>
      <c r="DD469">
        <v>2.2236050980453301</v>
      </c>
      <c r="DE469">
        <v>2.2768788501432899</v>
      </c>
      <c r="DF469">
        <v>2.19749021338614</v>
      </c>
      <c r="DG469">
        <v>2.1959920472453698</v>
      </c>
      <c r="DH469">
        <v>2.2401379138944399</v>
      </c>
      <c r="DI469">
        <v>2.3357431797785302</v>
      </c>
      <c r="DJ469">
        <v>2.3290998292489302</v>
      </c>
      <c r="DK469">
        <v>2.37764844520333</v>
      </c>
      <c r="DL469">
        <v>2.4008684372706099</v>
      </c>
      <c r="DM469">
        <v>2.30130236309807</v>
      </c>
      <c r="DN469">
        <v>2.30575889390061</v>
      </c>
      <c r="DO469">
        <v>2.3297105058782499</v>
      </c>
    </row>
    <row r="470" spans="1:119" x14ac:dyDescent="0.45">
      <c r="A470" t="s">
        <v>145</v>
      </c>
      <c r="B470" t="s">
        <v>17</v>
      </c>
      <c r="C470" t="s">
        <v>44</v>
      </c>
      <c r="D470">
        <v>40</v>
      </c>
      <c r="E470" t="s">
        <v>244</v>
      </c>
      <c r="F470" s="1" cm="1">
        <f t="array" ref="F470">SUMPRODUCT($H470:$FZZ470,$H$2:$FZZ$2)/SUMPRODUCT(--($H470:$FZZ470&lt;&gt;""),$H$2:$FZZ$2)</f>
        <v>1.9060687535519059</v>
      </c>
      <c r="G470" s="1" cm="1">
        <f t="array" ref="G470">SUMPRODUCT($H470:$FZZ470,$G$2:$FZY$2)/SUMPRODUCT(--($H470:$FZZ470&lt;&gt;""),$G$2:$FZY$2)</f>
        <v>1.927304215074797</v>
      </c>
      <c r="H470">
        <v>1.8168743123442499</v>
      </c>
      <c r="I470">
        <v>1.81197733778623</v>
      </c>
      <c r="J470">
        <v>1.82101862169523</v>
      </c>
      <c r="K470">
        <v>1.81523127434536</v>
      </c>
      <c r="L470">
        <v>1.8190449160959901</v>
      </c>
      <c r="M470">
        <v>1.8195806044845</v>
      </c>
      <c r="N470">
        <v>2.1667853759725699</v>
      </c>
      <c r="O470">
        <v>2.0768626792403801</v>
      </c>
      <c r="P470">
        <v>1.91822936248968</v>
      </c>
      <c r="Q470">
        <v>1.95726172121561</v>
      </c>
      <c r="R470">
        <v>1.8769027967327601</v>
      </c>
      <c r="S470">
        <v>1.9695822868005599</v>
      </c>
      <c r="T470">
        <v>1.89375169716128</v>
      </c>
      <c r="U470">
        <v>1.92766726466188</v>
      </c>
      <c r="V470">
        <v>1.94414402599862</v>
      </c>
      <c r="W470">
        <v>1.9610979272281299</v>
      </c>
      <c r="X470">
        <v>1.96643729054307</v>
      </c>
      <c r="Y470">
        <v>2.0126407477350101</v>
      </c>
      <c r="Z470">
        <v>2.2716648212706199</v>
      </c>
      <c r="AA470">
        <v>2.0301230324508701</v>
      </c>
      <c r="AB470">
        <v>2.0078965356476202</v>
      </c>
      <c r="AC470">
        <v>2.0210877852226701</v>
      </c>
      <c r="AD470">
        <v>1.8688258545154199</v>
      </c>
      <c r="AE470">
        <v>1.9300738436681999</v>
      </c>
      <c r="AF470">
        <v>1.8590976491815601</v>
      </c>
      <c r="AG470">
        <v>1.9007398893168099</v>
      </c>
      <c r="AH470">
        <v>1.88358168447552</v>
      </c>
      <c r="AI470">
        <v>1.96856030348792</v>
      </c>
      <c r="AJ470">
        <v>1.9118492318289599</v>
      </c>
      <c r="AK470">
        <v>1.94262642062493</v>
      </c>
      <c r="AL470">
        <v>1.8879940015438199</v>
      </c>
      <c r="AM470">
        <v>1.93034621829356</v>
      </c>
      <c r="AN470">
        <v>1.92906619649199</v>
      </c>
      <c r="AO470">
        <v>1.91920700915723</v>
      </c>
      <c r="AP470">
        <v>1.9616078506386301</v>
      </c>
      <c r="AQ470">
        <v>1.9497497249949101</v>
      </c>
      <c r="AR470">
        <v>1.94019985815995</v>
      </c>
      <c r="AS470">
        <v>1.9540589809362301</v>
      </c>
      <c r="AT470">
        <v>1.86464001205525</v>
      </c>
      <c r="AU470">
        <v>1.9132498310891899</v>
      </c>
      <c r="AV470">
        <v>1.8627582154814799</v>
      </c>
      <c r="AW470">
        <v>1.8279197436047001</v>
      </c>
      <c r="AX470">
        <v>1.9099629728209999</v>
      </c>
      <c r="AY470">
        <v>1.93066815152821</v>
      </c>
      <c r="AZ470">
        <v>1.5399570546092101</v>
      </c>
      <c r="BA470">
        <v>1.5060368770311301</v>
      </c>
      <c r="BB470">
        <v>1.94744272796192</v>
      </c>
      <c r="BC470">
        <v>2.0420622827806199</v>
      </c>
      <c r="BD470">
        <v>1.9324611550031401</v>
      </c>
      <c r="BE470">
        <v>2.0156115095124298</v>
      </c>
      <c r="BF470">
        <v>1.8667298124848399</v>
      </c>
      <c r="BG470">
        <v>1.95218648395836</v>
      </c>
      <c r="BH470">
        <v>1.8973132380989499</v>
      </c>
      <c r="BI470">
        <v>1.92989036252985</v>
      </c>
      <c r="BJ470">
        <v>1.8777847231279099</v>
      </c>
      <c r="BK470">
        <v>1.90916642511746</v>
      </c>
      <c r="BL470">
        <v>2.03435269813663</v>
      </c>
      <c r="BM470">
        <v>2.0716440272349801</v>
      </c>
      <c r="BN470">
        <v>1.8984356805864</v>
      </c>
      <c r="BO470">
        <v>1.94613811470045</v>
      </c>
      <c r="BP470">
        <v>1.9371188420411301</v>
      </c>
      <c r="BQ470">
        <v>2.0099996281314199</v>
      </c>
      <c r="BR470">
        <v>1.97333289197412</v>
      </c>
      <c r="BS470">
        <v>2.0697727667332502</v>
      </c>
      <c r="BT470">
        <v>1.92132524999522</v>
      </c>
      <c r="BU470">
        <v>2.00916467455531</v>
      </c>
      <c r="BV470">
        <v>1.91127422011467</v>
      </c>
      <c r="BW470">
        <v>1.9121692785282001</v>
      </c>
      <c r="BX470">
        <v>1.81982653837565</v>
      </c>
      <c r="BY470">
        <v>1.8810229871005</v>
      </c>
      <c r="BZ470">
        <v>1.8285617207756399</v>
      </c>
      <c r="CA470">
        <v>1.8558227189174299</v>
      </c>
      <c r="CB470">
        <v>1.9152226710395901</v>
      </c>
      <c r="CC470">
        <v>2.0207342537468498</v>
      </c>
      <c r="CD470">
        <v>1.82958916304349</v>
      </c>
      <c r="CE470">
        <v>1.93558634301584</v>
      </c>
      <c r="CF470">
        <v>1.8646428766430301</v>
      </c>
      <c r="CG470">
        <v>1.9629223941394001</v>
      </c>
      <c r="CH470">
        <v>1.8672293791657399</v>
      </c>
      <c r="CI470">
        <v>1.93851269497368</v>
      </c>
      <c r="CJ470">
        <v>1.8177811385618601</v>
      </c>
      <c r="CK470">
        <v>1.9085583619443101</v>
      </c>
      <c r="CL470">
        <v>1.82802845853499</v>
      </c>
      <c r="CM470">
        <v>1.89996024924392</v>
      </c>
      <c r="CN470">
        <v>1.9058715156575401</v>
      </c>
      <c r="CO470">
        <v>1.9830074978333001</v>
      </c>
      <c r="CP470">
        <v>1.8694907968766199</v>
      </c>
      <c r="CQ470">
        <v>1.95720556428635</v>
      </c>
      <c r="CR470">
        <v>1.8895542867050801</v>
      </c>
      <c r="CS470">
        <v>1.9437772583731101</v>
      </c>
      <c r="CT470">
        <v>1.8559954460989601</v>
      </c>
      <c r="CU470">
        <v>1.9468490702919501</v>
      </c>
      <c r="CV470">
        <v>1.90506681869268</v>
      </c>
      <c r="CW470">
        <v>2.0051335801175001</v>
      </c>
      <c r="CX470">
        <v>1.8631028141550501</v>
      </c>
      <c r="CY470">
        <v>1.9456424209602801</v>
      </c>
      <c r="CZ470">
        <v>1.9427052132821501</v>
      </c>
      <c r="DA470">
        <v>2.0240841964179399</v>
      </c>
      <c r="DB470">
        <v>1.92095970637236</v>
      </c>
      <c r="DC470">
        <v>1.9589493413732799</v>
      </c>
      <c r="DD470">
        <v>1.90305948122988</v>
      </c>
      <c r="DE470">
        <v>1.97565752830663</v>
      </c>
      <c r="DF470">
        <v>1.87922586471187</v>
      </c>
      <c r="DG470">
        <v>1.9035201062259399</v>
      </c>
      <c r="DH470">
        <v>1.9239661069485301</v>
      </c>
      <c r="DI470">
        <v>2.0032568790189602</v>
      </c>
      <c r="DJ470">
        <v>1.99380277851262</v>
      </c>
      <c r="DK470">
        <v>2.06358801696287</v>
      </c>
      <c r="DL470">
        <v>2.0591522719500701</v>
      </c>
      <c r="DM470">
        <v>2.0031703385028301</v>
      </c>
      <c r="DN470">
        <v>1.9689158221334599</v>
      </c>
      <c r="DO470">
        <v>1.9994550608867301</v>
      </c>
    </row>
    <row r="471" spans="1:119" x14ac:dyDescent="0.45">
      <c r="A471" t="s">
        <v>145</v>
      </c>
      <c r="B471" t="s">
        <v>17</v>
      </c>
      <c r="C471" t="s">
        <v>18</v>
      </c>
      <c r="D471">
        <v>40</v>
      </c>
      <c r="E471" t="s">
        <v>244</v>
      </c>
      <c r="F471" s="1" cm="1">
        <f t="array" ref="F471">SUMPRODUCT($H471:$FZZ471,$H$2:$FZZ$2)/SUMPRODUCT(--($H471:$FZZ471&lt;&gt;""),$H$2:$FZZ$2)</f>
        <v>2.2934862714756807</v>
      </c>
      <c r="G471" s="1" cm="1">
        <f t="array" ref="G471">SUMPRODUCT($H471:$FZZ471,$G$2:$FZY$2)/SUMPRODUCT(--($H471:$FZZ471&lt;&gt;""),$G$2:$FZY$2)</f>
        <v>2.2923199038963205</v>
      </c>
      <c r="H471">
        <v>2.2627773693350801</v>
      </c>
      <c r="I471">
        <v>2.17956540892594</v>
      </c>
      <c r="J471">
        <v>2.26960129627866</v>
      </c>
      <c r="K471">
        <v>2.1869465686704399</v>
      </c>
      <c r="L471">
        <v>2.26651453002999</v>
      </c>
      <c r="M471">
        <v>2.1831998706407498</v>
      </c>
      <c r="N471">
        <v>2.6270031958761</v>
      </c>
      <c r="O471">
        <v>2.4592095921258199</v>
      </c>
      <c r="P471">
        <v>2.2783451671535602</v>
      </c>
      <c r="Q471">
        <v>2.3035773507821098</v>
      </c>
      <c r="R471">
        <v>2.29526035625247</v>
      </c>
      <c r="S471">
        <v>2.3667271281775299</v>
      </c>
      <c r="T471">
        <v>2.3002505668487698</v>
      </c>
      <c r="U471">
        <v>2.2781099652356902</v>
      </c>
      <c r="V471">
        <v>2.2991013559514202</v>
      </c>
      <c r="W471">
        <v>2.2903883073120501</v>
      </c>
      <c r="X471">
        <v>2.42300005083476</v>
      </c>
      <c r="Y471">
        <v>2.4427328244701698</v>
      </c>
      <c r="Z471">
        <v>2.7221171419492101</v>
      </c>
      <c r="AA471">
        <v>2.4424836133899301</v>
      </c>
      <c r="AB471">
        <v>2.40535566906019</v>
      </c>
      <c r="AC471">
        <v>2.4246465714807601</v>
      </c>
      <c r="AD471">
        <v>2.26687007626367</v>
      </c>
      <c r="AE471">
        <v>2.30851325149772</v>
      </c>
      <c r="AF471">
        <v>2.2074896738755498</v>
      </c>
      <c r="AG471">
        <v>2.2409241770494099</v>
      </c>
      <c r="AH471">
        <v>2.23162495746559</v>
      </c>
      <c r="AI471">
        <v>2.3160071917757898</v>
      </c>
      <c r="AJ471">
        <v>2.2974284208538198</v>
      </c>
      <c r="AK471">
        <v>2.3022675224356202</v>
      </c>
      <c r="AL471">
        <v>2.2582124015001002</v>
      </c>
      <c r="AM471">
        <v>2.2949270040733398</v>
      </c>
      <c r="AN471">
        <v>2.3447175939599898</v>
      </c>
      <c r="AO471">
        <v>2.28818703093653</v>
      </c>
      <c r="AP471">
        <v>2.353194628682</v>
      </c>
      <c r="AQ471">
        <v>2.3132293617852899</v>
      </c>
      <c r="AR471">
        <v>2.3293833567918099</v>
      </c>
      <c r="AS471">
        <v>2.33728102782062</v>
      </c>
      <c r="AT471">
        <v>2.3006001746126099</v>
      </c>
      <c r="AU471">
        <v>2.29166805103507</v>
      </c>
      <c r="AV471">
        <v>2.2647319468020299</v>
      </c>
      <c r="AW471">
        <v>2.1833054147900799</v>
      </c>
      <c r="AX471">
        <v>2.27695591582899</v>
      </c>
      <c r="AY471">
        <v>2.2852160239368802</v>
      </c>
      <c r="AZ471">
        <v>1.8624166850547801</v>
      </c>
      <c r="BA471">
        <v>1.8555578170654601</v>
      </c>
      <c r="BB471">
        <v>2.2945017876282199</v>
      </c>
      <c r="BC471">
        <v>2.3982998771114801</v>
      </c>
      <c r="BD471">
        <v>2.26892001467652</v>
      </c>
      <c r="BE471">
        <v>2.3800537253224401</v>
      </c>
      <c r="BF471">
        <v>2.1853502138208101</v>
      </c>
      <c r="BG471">
        <v>2.28528752621347</v>
      </c>
      <c r="BH471">
        <v>2.2317994895115998</v>
      </c>
      <c r="BI471">
        <v>2.2737094397373001</v>
      </c>
      <c r="BJ471">
        <v>2.2316285574859802</v>
      </c>
      <c r="BK471">
        <v>2.2613930195005998</v>
      </c>
      <c r="BL471">
        <v>2.3776388675409201</v>
      </c>
      <c r="BM471">
        <v>2.4728793252762999</v>
      </c>
      <c r="BN471">
        <v>2.2808219642511101</v>
      </c>
      <c r="BO471">
        <v>2.32100643115028</v>
      </c>
      <c r="BP471">
        <v>2.2725322736760298</v>
      </c>
      <c r="BQ471">
        <v>2.3399018970810799</v>
      </c>
      <c r="BR471">
        <v>2.32470724496623</v>
      </c>
      <c r="BS471">
        <v>2.4250299542231302</v>
      </c>
      <c r="BT471">
        <v>2.2692093685875898</v>
      </c>
      <c r="BU471">
        <v>2.3681501253211299</v>
      </c>
      <c r="BV471">
        <v>2.2872218837881202</v>
      </c>
      <c r="BW471">
        <v>2.2264257550541</v>
      </c>
      <c r="BX471">
        <v>2.1661239086659001</v>
      </c>
      <c r="BY471">
        <v>2.22059232880919</v>
      </c>
      <c r="BZ471">
        <v>2.1794829396164199</v>
      </c>
      <c r="CA471">
        <v>2.2006677638915901</v>
      </c>
      <c r="CB471">
        <v>2.2878847610434301</v>
      </c>
      <c r="CC471">
        <v>2.3791488678208701</v>
      </c>
      <c r="CD471">
        <v>2.1510104174031799</v>
      </c>
      <c r="CE471">
        <v>2.2650437471087201</v>
      </c>
      <c r="CF471">
        <v>2.19718470011445</v>
      </c>
      <c r="CG471">
        <v>2.3181030548467199</v>
      </c>
      <c r="CH471">
        <v>2.2019198170313499</v>
      </c>
      <c r="CI471">
        <v>2.2683633145175301</v>
      </c>
      <c r="CJ471">
        <v>2.1364653520713102</v>
      </c>
      <c r="CK471">
        <v>2.2515214787486899</v>
      </c>
      <c r="CL471">
        <v>2.1038008320100401</v>
      </c>
      <c r="CM471">
        <v>2.23693955922591</v>
      </c>
      <c r="CN471">
        <v>2.2497450066954698</v>
      </c>
      <c r="CO471">
        <v>2.32752028303993</v>
      </c>
      <c r="CP471">
        <v>2.2157276266166401</v>
      </c>
      <c r="CQ471">
        <v>2.3128569191050801</v>
      </c>
      <c r="CR471">
        <v>2.2625582720820101</v>
      </c>
      <c r="CS471">
        <v>2.3191803668469499</v>
      </c>
      <c r="CT471">
        <v>2.18438138057207</v>
      </c>
      <c r="CU471">
        <v>2.2893792723676598</v>
      </c>
      <c r="CV471">
        <v>2.2652067152136799</v>
      </c>
      <c r="CW471">
        <v>2.3706163264390798</v>
      </c>
      <c r="CX471">
        <v>2.1742613205041601</v>
      </c>
      <c r="CY471">
        <v>2.2783364178996899</v>
      </c>
      <c r="CZ471">
        <v>2.2908280051218401</v>
      </c>
      <c r="DA471">
        <v>2.3953202312008499</v>
      </c>
      <c r="DB471">
        <v>2.30053753185934</v>
      </c>
      <c r="DC471">
        <v>2.3161574436230001</v>
      </c>
      <c r="DD471">
        <v>2.23898580007452</v>
      </c>
      <c r="DE471">
        <v>2.3145244273677301</v>
      </c>
      <c r="DF471">
        <v>2.2067867574241902</v>
      </c>
      <c r="DG471">
        <v>2.2268536027582</v>
      </c>
      <c r="DH471">
        <v>2.27940175440532</v>
      </c>
      <c r="DI471">
        <v>2.3575055828800102</v>
      </c>
      <c r="DJ471">
        <v>2.3480814153900398</v>
      </c>
      <c r="DK471">
        <v>2.4166454229896601</v>
      </c>
      <c r="DL471">
        <v>2.4381461132762601</v>
      </c>
      <c r="DM471">
        <v>2.35879795903679</v>
      </c>
      <c r="DN471">
        <v>2.3245907409320199</v>
      </c>
      <c r="DO471">
        <v>2.35241737347304</v>
      </c>
    </row>
    <row r="472" spans="1:119" x14ac:dyDescent="0.45">
      <c r="A472" t="s">
        <v>145</v>
      </c>
      <c r="B472" t="s">
        <v>34</v>
      </c>
      <c r="C472" t="s">
        <v>141</v>
      </c>
      <c r="D472">
        <v>40</v>
      </c>
      <c r="E472" t="s">
        <v>244</v>
      </c>
      <c r="F472" s="1" cm="1">
        <f t="array" ref="F472">SUMPRODUCT($H472:$FZZ472,$H$2:$FZZ$2)/SUMPRODUCT(--($H472:$FZZ472&lt;&gt;""),$H$2:$FZZ$2)</f>
        <v>2.2244768585049384</v>
      </c>
      <c r="G472" s="1" cm="1">
        <f t="array" ref="G472">SUMPRODUCT($H472:$FZZ472,$G$2:$FZY$2)/SUMPRODUCT(--($H472:$FZZ472&lt;&gt;""),$G$2:$FZY$2)</f>
        <v>2.2259003191290319</v>
      </c>
      <c r="H472">
        <v>2.0820136585701401</v>
      </c>
      <c r="I472">
        <v>2.0400387503169801</v>
      </c>
      <c r="J472">
        <v>2.0842827913469901</v>
      </c>
      <c r="K472">
        <v>2.0406027682189301</v>
      </c>
      <c r="L472">
        <v>2.08241660857467</v>
      </c>
      <c r="M472">
        <v>2.0425736999744601</v>
      </c>
      <c r="N472">
        <v>2.5895592244096499</v>
      </c>
      <c r="O472">
        <v>2.40708347400644</v>
      </c>
      <c r="P472">
        <v>2.2090319272938301</v>
      </c>
      <c r="Q472">
        <v>2.2571189592677201</v>
      </c>
      <c r="R472">
        <v>2.1918252214242999</v>
      </c>
      <c r="S472">
        <v>2.3001669363292199</v>
      </c>
      <c r="T472">
        <v>2.2533605754294199</v>
      </c>
      <c r="U472">
        <v>2.2785253337210398</v>
      </c>
      <c r="V472">
        <v>2.2128898701179498</v>
      </c>
      <c r="W472">
        <v>2.2098293962743401</v>
      </c>
      <c r="X472">
        <v>2.29546343293931</v>
      </c>
      <c r="Y472">
        <v>2.3261208284849699</v>
      </c>
      <c r="Z472">
        <v>2.7395227397277</v>
      </c>
      <c r="AA472">
        <v>2.41041420272352</v>
      </c>
      <c r="AB472">
        <v>2.3897302502523798</v>
      </c>
      <c r="AC472">
        <v>2.3598143196957002</v>
      </c>
      <c r="AD472">
        <v>2.2548492578066299</v>
      </c>
      <c r="AE472">
        <v>2.2723651057871601</v>
      </c>
      <c r="AF472">
        <v>2.0790658686927399</v>
      </c>
      <c r="AG472">
        <v>2.1031292129166599</v>
      </c>
      <c r="AH472">
        <v>2.21468898050124</v>
      </c>
      <c r="AI472">
        <v>2.29141165089833</v>
      </c>
      <c r="AJ472">
        <v>2.2565685037515899</v>
      </c>
      <c r="AK472">
        <v>2.2424058195148802</v>
      </c>
      <c r="AL472">
        <v>2.1856208418176499</v>
      </c>
      <c r="AM472">
        <v>2.2251794176395401</v>
      </c>
      <c r="AN472">
        <v>2.2567224074260102</v>
      </c>
      <c r="AO472">
        <v>2.2394011886493899</v>
      </c>
      <c r="AP472">
        <v>2.2795695717343101</v>
      </c>
      <c r="AQ472">
        <v>2.2359610402380601</v>
      </c>
      <c r="AR472">
        <v>2.19975982416564</v>
      </c>
      <c r="AS472">
        <v>2.2315288196997698</v>
      </c>
      <c r="AT472">
        <v>2.2820735741612701</v>
      </c>
      <c r="AU472">
        <v>2.27869790344818</v>
      </c>
      <c r="AV472">
        <v>2.2117703253824401</v>
      </c>
      <c r="AW472">
        <v>2.1348896110319799</v>
      </c>
      <c r="AX472">
        <v>2.1776453940569902</v>
      </c>
      <c r="AY472">
        <v>2.1733601112740901</v>
      </c>
      <c r="AZ472">
        <v>1.81593035288384</v>
      </c>
      <c r="BA472">
        <v>1.7392765400163901</v>
      </c>
      <c r="BB472">
        <v>2.2719025242135502</v>
      </c>
      <c r="BC472">
        <v>2.3921449639363099</v>
      </c>
      <c r="BD472">
        <v>2.1895552886675</v>
      </c>
      <c r="BE472">
        <v>2.3197747335314598</v>
      </c>
      <c r="BF472">
        <v>2.20001797932072</v>
      </c>
      <c r="BG472">
        <v>2.30934403190194</v>
      </c>
      <c r="BH472">
        <v>2.2286624561466901</v>
      </c>
      <c r="BI472">
        <v>2.2590216434362902</v>
      </c>
      <c r="BJ472">
        <v>2.1847983111458298</v>
      </c>
      <c r="BK472">
        <v>2.2427780403594499</v>
      </c>
      <c r="BL472">
        <v>2.3166853032683998</v>
      </c>
      <c r="BM472">
        <v>2.3804104319672801</v>
      </c>
      <c r="BN472">
        <v>2.2245356838534498</v>
      </c>
      <c r="BO472">
        <v>2.2535961655147401</v>
      </c>
      <c r="BP472">
        <v>2.1879881874832301</v>
      </c>
      <c r="BQ472">
        <v>2.2564765252975598</v>
      </c>
      <c r="BR472">
        <v>2.2474151096261998</v>
      </c>
      <c r="BS472">
        <v>2.37658399355962</v>
      </c>
      <c r="BT472">
        <v>2.1788079204775799</v>
      </c>
      <c r="BU472">
        <v>2.2938817732323602</v>
      </c>
      <c r="BV472">
        <v>2.1930200359666099</v>
      </c>
      <c r="BW472">
        <v>2.1650843703307099</v>
      </c>
      <c r="BX472">
        <v>2.1195231977642299</v>
      </c>
      <c r="BY472">
        <v>2.1645511801715398</v>
      </c>
      <c r="BZ472">
        <v>2.1230548516168999</v>
      </c>
      <c r="CA472">
        <v>2.1390056140949798</v>
      </c>
      <c r="CB472">
        <v>2.20350905894739</v>
      </c>
      <c r="CC472">
        <v>2.2871965486603201</v>
      </c>
      <c r="CD472">
        <v>2.0738838617245299</v>
      </c>
      <c r="CE472">
        <v>2.2009676319417402</v>
      </c>
      <c r="CF472">
        <v>2.1444519448596702</v>
      </c>
      <c r="CG472">
        <v>2.2874013456448798</v>
      </c>
      <c r="CH472">
        <v>2.0810108479300702</v>
      </c>
      <c r="CI472">
        <v>2.1574844898804901</v>
      </c>
      <c r="CJ472">
        <v>2.0751539453235099</v>
      </c>
      <c r="CK472">
        <v>2.1893888268997301</v>
      </c>
      <c r="CL472">
        <v>2.0680568853361798</v>
      </c>
      <c r="CM472">
        <v>2.2097779344054</v>
      </c>
      <c r="CN472">
        <v>2.1775929424089302</v>
      </c>
      <c r="CO472">
        <v>2.24922767619903</v>
      </c>
      <c r="CP472">
        <v>2.1002631412224901</v>
      </c>
      <c r="CQ472">
        <v>2.2231768418125699</v>
      </c>
      <c r="CR472">
        <v>2.23675546712514</v>
      </c>
      <c r="CS472">
        <v>2.30945833894845</v>
      </c>
      <c r="CT472">
        <v>2.16420982501791</v>
      </c>
      <c r="CU472">
        <v>2.2745719133318101</v>
      </c>
      <c r="CV472">
        <v>2.2553728952648102</v>
      </c>
      <c r="CW472">
        <v>2.39234367365124</v>
      </c>
      <c r="CX472">
        <v>2.12378788863345</v>
      </c>
      <c r="CY472">
        <v>2.2247299903508901</v>
      </c>
      <c r="CZ472">
        <v>2.20860449547826</v>
      </c>
      <c r="DA472">
        <v>2.3167284417735501</v>
      </c>
      <c r="DB472">
        <v>2.2051692633714399</v>
      </c>
      <c r="DC472">
        <v>2.2525865119682398</v>
      </c>
      <c r="DD472">
        <v>2.19196351576459</v>
      </c>
      <c r="DE472">
        <v>2.2682761575828798</v>
      </c>
      <c r="DF472">
        <v>2.22068917723852</v>
      </c>
      <c r="DG472">
        <v>2.2568567555722301</v>
      </c>
      <c r="DH472">
        <v>2.2280821623380702</v>
      </c>
      <c r="DI472">
        <v>2.3115807847143599</v>
      </c>
      <c r="DJ472">
        <v>2.3402959685112501</v>
      </c>
      <c r="DK472">
        <v>2.40789543301026</v>
      </c>
      <c r="DL472">
        <v>2.3906839636998298</v>
      </c>
      <c r="DM472">
        <v>2.3363510007941199</v>
      </c>
      <c r="DN472">
        <v>2.2892491210350898</v>
      </c>
      <c r="DO472">
        <v>2.3301890300588699</v>
      </c>
    </row>
    <row r="473" spans="1:119" x14ac:dyDescent="0.45">
      <c r="A473" t="s">
        <v>145</v>
      </c>
      <c r="B473" t="s">
        <v>34</v>
      </c>
      <c r="C473" t="s">
        <v>44</v>
      </c>
      <c r="D473">
        <v>40</v>
      </c>
      <c r="E473" t="s">
        <v>244</v>
      </c>
      <c r="F473" s="1" cm="1">
        <f t="array" ref="F473">SUMPRODUCT($H473:$FZZ473,$H$2:$FZZ$2)/SUMPRODUCT(--($H473:$FZZ473&lt;&gt;""),$H$2:$FZZ$2)</f>
        <v>1.8391747781526173</v>
      </c>
      <c r="G473" s="1" cm="1">
        <f t="array" ref="G473">SUMPRODUCT($H473:$FZZ473,$G$2:$FZY$2)/SUMPRODUCT(--($H473:$FZZ473&lt;&gt;""),$G$2:$FZY$2)</f>
        <v>1.8561819302942757</v>
      </c>
      <c r="H473">
        <v>1.72513046999979</v>
      </c>
      <c r="I473">
        <v>1.70023935483732</v>
      </c>
      <c r="J473">
        <v>1.72393075560924</v>
      </c>
      <c r="K473">
        <v>1.70352220680528</v>
      </c>
      <c r="L473">
        <v>1.7251967910422199</v>
      </c>
      <c r="M473">
        <v>1.70093875632609</v>
      </c>
      <c r="N473">
        <v>2.0804551532092002</v>
      </c>
      <c r="O473">
        <v>1.99620544132566</v>
      </c>
      <c r="P473">
        <v>1.86292127507212</v>
      </c>
      <c r="Q473">
        <v>1.90354597618607</v>
      </c>
      <c r="R473">
        <v>1.8342674891219499</v>
      </c>
      <c r="S473">
        <v>1.90548454544946</v>
      </c>
      <c r="T473">
        <v>1.87281385605199</v>
      </c>
      <c r="U473">
        <v>1.8973941592635499</v>
      </c>
      <c r="V473">
        <v>1.86044233502316</v>
      </c>
      <c r="W473">
        <v>1.87065413363422</v>
      </c>
      <c r="X473">
        <v>1.89380238633864</v>
      </c>
      <c r="Y473">
        <v>1.9329112676661</v>
      </c>
      <c r="Z473">
        <v>2.18426693980655</v>
      </c>
      <c r="AA473">
        <v>1.99255747615641</v>
      </c>
      <c r="AB473">
        <v>1.93996229888816</v>
      </c>
      <c r="AC473">
        <v>1.9521894431712401</v>
      </c>
      <c r="AD473">
        <v>1.8268809065906799</v>
      </c>
      <c r="AE473">
        <v>1.87455567702502</v>
      </c>
      <c r="AF473">
        <v>1.7533238839491301</v>
      </c>
      <c r="AG473">
        <v>1.78996153888626</v>
      </c>
      <c r="AH473">
        <v>1.8478732557884701</v>
      </c>
      <c r="AI473">
        <v>1.92209684189435</v>
      </c>
      <c r="AJ473">
        <v>1.8569966850188899</v>
      </c>
      <c r="AK473">
        <v>1.86977037744062</v>
      </c>
      <c r="AL473">
        <v>1.82680382955631</v>
      </c>
      <c r="AM473">
        <v>1.8490469042823501</v>
      </c>
      <c r="AN473">
        <v>1.87104018552145</v>
      </c>
      <c r="AO473">
        <v>1.86264140540334</v>
      </c>
      <c r="AP473">
        <v>1.8788354386563</v>
      </c>
      <c r="AQ473">
        <v>1.86873321809971</v>
      </c>
      <c r="AR473">
        <v>1.83395908297518</v>
      </c>
      <c r="AS473">
        <v>1.8584804817457901</v>
      </c>
      <c r="AT473">
        <v>1.83173107427274</v>
      </c>
      <c r="AU473">
        <v>1.8729688636075199</v>
      </c>
      <c r="AV473">
        <v>1.80057954259947</v>
      </c>
      <c r="AW473">
        <v>1.7615668449396999</v>
      </c>
      <c r="AX473">
        <v>1.81466192880096</v>
      </c>
      <c r="AY473">
        <v>1.8273757325073401</v>
      </c>
      <c r="AZ473">
        <v>1.4631268460367199</v>
      </c>
      <c r="BA473">
        <v>1.43965353116782</v>
      </c>
      <c r="BB473">
        <v>1.9051577053756501</v>
      </c>
      <c r="BC473">
        <v>2.0045472596420102</v>
      </c>
      <c r="BD473">
        <v>1.8553692410757601</v>
      </c>
      <c r="BE473">
        <v>1.9580877782658901</v>
      </c>
      <c r="BF473">
        <v>1.84391440359603</v>
      </c>
      <c r="BG473">
        <v>1.93142272503225</v>
      </c>
      <c r="BH473">
        <v>1.8515701615172599</v>
      </c>
      <c r="BI473">
        <v>1.8822197434289101</v>
      </c>
      <c r="BJ473">
        <v>1.8175201858967001</v>
      </c>
      <c r="BK473">
        <v>1.8227729636568799</v>
      </c>
      <c r="BL473">
        <v>1.9327978918198701</v>
      </c>
      <c r="BM473">
        <v>2.00121082671247</v>
      </c>
      <c r="BN473">
        <v>1.8301252100721099</v>
      </c>
      <c r="BO473">
        <v>1.8707913300393</v>
      </c>
      <c r="BP473">
        <v>1.83510933815956</v>
      </c>
      <c r="BQ473">
        <v>1.9011895336709399</v>
      </c>
      <c r="BR473">
        <v>1.88906632799857</v>
      </c>
      <c r="BS473">
        <v>1.9913252119195699</v>
      </c>
      <c r="BT473">
        <v>1.8428888332917399</v>
      </c>
      <c r="BU473">
        <v>1.9279051443650299</v>
      </c>
      <c r="BV473">
        <v>1.83285644198557</v>
      </c>
      <c r="BW473">
        <v>1.8454823917371199</v>
      </c>
      <c r="BX473">
        <v>1.76506331531156</v>
      </c>
      <c r="BY473">
        <v>1.8159119819667799</v>
      </c>
      <c r="BZ473">
        <v>1.78913478050076</v>
      </c>
      <c r="CA473">
        <v>1.8039332868770801</v>
      </c>
      <c r="CB473">
        <v>1.83292779231586</v>
      </c>
      <c r="CC473">
        <v>1.91850651309284</v>
      </c>
      <c r="CD473">
        <v>1.7401520440374101</v>
      </c>
      <c r="CE473">
        <v>1.8615784143123999</v>
      </c>
      <c r="CF473">
        <v>1.80973333834696</v>
      </c>
      <c r="CG473">
        <v>1.90579172276954</v>
      </c>
      <c r="CH473">
        <v>1.75729916208641</v>
      </c>
      <c r="CI473">
        <v>1.81562912591345</v>
      </c>
      <c r="CJ473">
        <v>1.7534338635789499</v>
      </c>
      <c r="CK473">
        <v>1.84990884318042</v>
      </c>
      <c r="CL473">
        <v>1.7640416831772801</v>
      </c>
      <c r="CM473">
        <v>1.8286339894852499</v>
      </c>
      <c r="CN473">
        <v>1.8164477812261399</v>
      </c>
      <c r="CO473">
        <v>1.89215025162464</v>
      </c>
      <c r="CP473">
        <v>1.77681787864442</v>
      </c>
      <c r="CQ473">
        <v>1.8645071282629699</v>
      </c>
      <c r="CR473">
        <v>1.8518839768619799</v>
      </c>
      <c r="CS473">
        <v>1.9049277730901599</v>
      </c>
      <c r="CT473">
        <v>1.8041040535194399</v>
      </c>
      <c r="CU473">
        <v>1.9064320205618901</v>
      </c>
      <c r="CV473">
        <v>1.90383225258386</v>
      </c>
      <c r="CW473">
        <v>1.98815837678028</v>
      </c>
      <c r="CX473">
        <v>1.8041682365742</v>
      </c>
      <c r="CY473">
        <v>1.87982158684185</v>
      </c>
      <c r="CZ473">
        <v>1.86213857268459</v>
      </c>
      <c r="DA473">
        <v>1.94584307991859</v>
      </c>
      <c r="DB473">
        <v>1.84216917022644</v>
      </c>
      <c r="DC473">
        <v>1.8832252555986499</v>
      </c>
      <c r="DD473">
        <v>1.84896952842952</v>
      </c>
      <c r="DE473">
        <v>1.9201946336389399</v>
      </c>
      <c r="DF473">
        <v>1.86314823973401</v>
      </c>
      <c r="DG473">
        <v>1.89242130204833</v>
      </c>
      <c r="DH473">
        <v>1.86484637630365</v>
      </c>
      <c r="DI473">
        <v>1.9338717559057299</v>
      </c>
      <c r="DJ473">
        <v>1.9572432922087799</v>
      </c>
      <c r="DK473">
        <v>1.99825865980455</v>
      </c>
      <c r="DL473">
        <v>2.0001840066193002</v>
      </c>
      <c r="DM473">
        <v>1.9316014724844599</v>
      </c>
      <c r="DN473">
        <v>1.90132546760167</v>
      </c>
      <c r="DO473">
        <v>1.95333279772903</v>
      </c>
    </row>
    <row r="474" spans="1:119" x14ac:dyDescent="0.45">
      <c r="A474" t="s">
        <v>145</v>
      </c>
      <c r="B474" t="s">
        <v>34</v>
      </c>
      <c r="C474" t="s">
        <v>18</v>
      </c>
      <c r="D474">
        <v>40</v>
      </c>
      <c r="E474" t="s">
        <v>244</v>
      </c>
      <c r="F474" s="1" cm="1">
        <f t="array" ref="F474">SUMPRODUCT($H474:$FZZ474,$H$2:$FZZ$2)/SUMPRODUCT(--($H474:$FZZ474&lt;&gt;""),$H$2:$FZZ$2)</f>
        <v>2.2649161615676761</v>
      </c>
      <c r="G474" s="1" cm="1">
        <f t="array" ref="G474">SUMPRODUCT($H474:$FZZ474,$G$2:$FZY$2)/SUMPRODUCT(--($H474:$FZZ474&lt;&gt;""),$G$2:$FZY$2)</f>
        <v>2.2734858887795131</v>
      </c>
      <c r="H474">
        <v>2.1372268628277902</v>
      </c>
      <c r="I474">
        <v>2.07662002725105</v>
      </c>
      <c r="J474">
        <v>2.1353475908707198</v>
      </c>
      <c r="K474">
        <v>2.0805475145789898</v>
      </c>
      <c r="L474">
        <v>2.1334849254905301</v>
      </c>
      <c r="M474">
        <v>2.0805687813965399</v>
      </c>
      <c r="N474">
        <v>2.6448072445814699</v>
      </c>
      <c r="O474">
        <v>2.4782889929405099</v>
      </c>
      <c r="P474">
        <v>2.2470268394094801</v>
      </c>
      <c r="Q474">
        <v>2.3007989783285998</v>
      </c>
      <c r="R474">
        <v>2.2443757203155501</v>
      </c>
      <c r="S474">
        <v>2.3969874751206</v>
      </c>
      <c r="T474">
        <v>2.3008322148271598</v>
      </c>
      <c r="U474">
        <v>2.3204727208749301</v>
      </c>
      <c r="V474">
        <v>2.24492757135851</v>
      </c>
      <c r="W474">
        <v>2.2438927940401401</v>
      </c>
      <c r="X474">
        <v>2.3522671730621099</v>
      </c>
      <c r="Y474">
        <v>2.3942616266434702</v>
      </c>
      <c r="Z474">
        <v>2.7681794659694701</v>
      </c>
      <c r="AA474">
        <v>2.4690865974694698</v>
      </c>
      <c r="AB474">
        <v>2.42025117861251</v>
      </c>
      <c r="AC474">
        <v>2.4052845719868201</v>
      </c>
      <c r="AD474">
        <v>2.28388306683176</v>
      </c>
      <c r="AE474">
        <v>2.3187665337944598</v>
      </c>
      <c r="AF474">
        <v>2.1415823009723201</v>
      </c>
      <c r="AG474">
        <v>2.1567375619900799</v>
      </c>
      <c r="AH474">
        <v>2.2617092123074101</v>
      </c>
      <c r="AI474">
        <v>2.34173168540267</v>
      </c>
      <c r="AJ474">
        <v>2.28126109034566</v>
      </c>
      <c r="AK474">
        <v>2.2846105299958199</v>
      </c>
      <c r="AL474">
        <v>2.2296831747304502</v>
      </c>
      <c r="AM474">
        <v>2.2602527660238501</v>
      </c>
      <c r="AN474">
        <v>2.2965548806738201</v>
      </c>
      <c r="AO474">
        <v>2.32251728743684</v>
      </c>
      <c r="AP474">
        <v>2.31698431061952</v>
      </c>
      <c r="AQ474">
        <v>2.2659881444756902</v>
      </c>
      <c r="AR474">
        <v>2.2422363737245501</v>
      </c>
      <c r="AS474">
        <v>2.2710854808760201</v>
      </c>
      <c r="AT474">
        <v>2.31586390804735</v>
      </c>
      <c r="AU474">
        <v>2.3297600641260798</v>
      </c>
      <c r="AV474">
        <v>2.2540783010624699</v>
      </c>
      <c r="AW474">
        <v>2.16750577514417</v>
      </c>
      <c r="AX474">
        <v>2.2255445447047899</v>
      </c>
      <c r="AY474">
        <v>2.21263969802642</v>
      </c>
      <c r="AZ474">
        <v>1.82533835127987</v>
      </c>
      <c r="BA474">
        <v>1.79451020089507</v>
      </c>
      <c r="BB474">
        <v>2.3204785916924702</v>
      </c>
      <c r="BC474">
        <v>2.41504804025094</v>
      </c>
      <c r="BD474">
        <v>2.19499265132528</v>
      </c>
      <c r="BE474">
        <v>2.34330939081672</v>
      </c>
      <c r="BF474">
        <v>2.2281148136729199</v>
      </c>
      <c r="BG474">
        <v>2.3378491102963599</v>
      </c>
      <c r="BH474">
        <v>2.2484657713732501</v>
      </c>
      <c r="BI474">
        <v>2.27664231521327</v>
      </c>
      <c r="BJ474">
        <v>2.2449820030560201</v>
      </c>
      <c r="BK474">
        <v>2.2842651573094002</v>
      </c>
      <c r="BL474">
        <v>2.3532652444847302</v>
      </c>
      <c r="BM474">
        <v>2.3978063083274099</v>
      </c>
      <c r="BN474">
        <v>2.2679121990490199</v>
      </c>
      <c r="BO474">
        <v>2.2826130865555601</v>
      </c>
      <c r="BP474">
        <v>2.1931790974198302</v>
      </c>
      <c r="BQ474">
        <v>2.2874979309678101</v>
      </c>
      <c r="BR474">
        <v>2.29005000443814</v>
      </c>
      <c r="BS474">
        <v>2.4037310508361101</v>
      </c>
      <c r="BT474">
        <v>2.2406356614413099</v>
      </c>
      <c r="BU474">
        <v>2.3251062548073298</v>
      </c>
      <c r="BV474">
        <v>2.2441226714278399</v>
      </c>
      <c r="BW474">
        <v>2.20327170777853</v>
      </c>
      <c r="BX474">
        <v>2.1529244368913099</v>
      </c>
      <c r="BY474">
        <v>2.2109436017333999</v>
      </c>
      <c r="BZ474">
        <v>2.1468983178542298</v>
      </c>
      <c r="CA474">
        <v>2.1818275378707499</v>
      </c>
      <c r="CB474">
        <v>2.2467952147368102</v>
      </c>
      <c r="CC474">
        <v>2.3275336838527698</v>
      </c>
      <c r="CD474">
        <v>2.0976070185531501</v>
      </c>
      <c r="CE474">
        <v>2.2343090413426201</v>
      </c>
      <c r="CF474">
        <v>2.1935030292977999</v>
      </c>
      <c r="CG474">
        <v>2.3217879707877001</v>
      </c>
      <c r="CH474">
        <v>2.10621020296401</v>
      </c>
      <c r="CI474">
        <v>2.1728993132144598</v>
      </c>
      <c r="CJ474">
        <v>2.0890249796135998</v>
      </c>
      <c r="CK474">
        <v>2.2580391280824399</v>
      </c>
      <c r="CL474">
        <v>2.1515654156730699</v>
      </c>
      <c r="CM474">
        <v>2.2475582722283698</v>
      </c>
      <c r="CN474">
        <v>2.2114808470163898</v>
      </c>
      <c r="CO474">
        <v>2.2845699211517099</v>
      </c>
      <c r="CP474">
        <v>2.1310279182233902</v>
      </c>
      <c r="CQ474">
        <v>2.2559108883535002</v>
      </c>
      <c r="CR474">
        <v>2.2772557980238699</v>
      </c>
      <c r="CS474">
        <v>2.3433278197850802</v>
      </c>
      <c r="CT474">
        <v>2.2028570601510302</v>
      </c>
      <c r="CU474">
        <v>2.3056976608243498</v>
      </c>
      <c r="CV474">
        <v>2.2446135540291601</v>
      </c>
      <c r="CW474">
        <v>2.3446572873196501</v>
      </c>
      <c r="CX474">
        <v>2.1639365127887902</v>
      </c>
      <c r="CY474">
        <v>2.2614451952183598</v>
      </c>
      <c r="CZ474">
        <v>2.2465124248283899</v>
      </c>
      <c r="DA474">
        <v>2.3621283656076399</v>
      </c>
      <c r="DB474">
        <v>2.2485264160191401</v>
      </c>
      <c r="DC474">
        <v>2.2954026859252799</v>
      </c>
      <c r="DD474">
        <v>2.2202893517898898</v>
      </c>
      <c r="DE474">
        <v>2.3165412466766</v>
      </c>
      <c r="DF474">
        <v>2.2608091497359601</v>
      </c>
      <c r="DG474">
        <v>2.2848448037343698</v>
      </c>
      <c r="DH474">
        <v>2.25105847847558</v>
      </c>
      <c r="DI474">
        <v>2.3852604720895498</v>
      </c>
      <c r="DJ474">
        <v>2.3869299279318201</v>
      </c>
      <c r="DK474">
        <v>2.4281516397713698</v>
      </c>
      <c r="DL474">
        <v>2.44539958023682</v>
      </c>
      <c r="DM474">
        <v>2.3881151141711698</v>
      </c>
      <c r="DN474">
        <v>2.3449411026562101</v>
      </c>
      <c r="DO474">
        <v>2.3629906613565299</v>
      </c>
    </row>
    <row r="475" spans="1:119" x14ac:dyDescent="0.45">
      <c r="A475" t="s">
        <v>28</v>
      </c>
      <c r="B475" t="s">
        <v>243</v>
      </c>
      <c r="C475" t="s">
        <v>18</v>
      </c>
      <c r="D475">
        <v>40</v>
      </c>
      <c r="E475" t="s">
        <v>244</v>
      </c>
      <c r="F475" s="1" t="e" cm="1">
        <f t="array" ref="F475">SUMPRODUCT($H475:$FZZ475,$H$2:$FZZ$2)/SUMPRODUCT(--($H475:$FZZ475&lt;&gt;""),$H$2:$FZZ$2)</f>
        <v>#DIV/0!</v>
      </c>
      <c r="G475" s="1" t="e" cm="1">
        <f t="array" ref="G475">SUMPRODUCT($H475:$FZZ475,$G$2:$FZY$2)/SUMPRODUCT(--($H475:$FZZ475&lt;&gt;""),$G$2:$FZY$2)</f>
        <v>#DIV/0!</v>
      </c>
    </row>
    <row r="476" spans="1:119" x14ac:dyDescent="0.45">
      <c r="A476" t="s">
        <v>28</v>
      </c>
      <c r="B476" t="s">
        <v>54</v>
      </c>
      <c r="C476" t="s">
        <v>18</v>
      </c>
      <c r="D476">
        <v>40</v>
      </c>
      <c r="E476" t="s">
        <v>244</v>
      </c>
      <c r="F476" s="1" t="e" cm="1">
        <f t="array" ref="F476">SUMPRODUCT($H476:$FZZ476,$H$2:$FZZ$2)/SUMPRODUCT(--($H476:$FZZ476&lt;&gt;""),$H$2:$FZZ$2)</f>
        <v>#DIV/0!</v>
      </c>
      <c r="G476" s="1" t="e" cm="1">
        <f t="array" ref="G476">SUMPRODUCT($H476:$FZZ476,$G$2:$FZY$2)/SUMPRODUCT(--($H476:$FZZ476&lt;&gt;""),$G$2:$FZY$2)</f>
        <v>#DIV/0!</v>
      </c>
    </row>
    <row r="477" spans="1:119" x14ac:dyDescent="0.45">
      <c r="A477" t="s">
        <v>28</v>
      </c>
      <c r="B477" t="s">
        <v>131</v>
      </c>
      <c r="C477" t="s">
        <v>18</v>
      </c>
      <c r="D477">
        <v>40</v>
      </c>
      <c r="E477" t="s">
        <v>244</v>
      </c>
      <c r="F477" s="1" t="e" cm="1">
        <f t="array" ref="F477">SUMPRODUCT($H477:$FZZ477,$H$2:$FZZ$2)/SUMPRODUCT(--($H477:$FZZ477&lt;&gt;""),$H$2:$FZZ$2)</f>
        <v>#DIV/0!</v>
      </c>
      <c r="G477" s="1" t="e" cm="1">
        <f t="array" ref="G477">SUMPRODUCT($H477:$FZZ477,$G$2:$FZY$2)/SUMPRODUCT(--($H477:$FZZ477&lt;&gt;""),$G$2:$FZY$2)</f>
        <v>#DIV/0!</v>
      </c>
    </row>
    <row r="478" spans="1:119" x14ac:dyDescent="0.45">
      <c r="A478" t="s">
        <v>28</v>
      </c>
      <c r="B478" t="s">
        <v>34</v>
      </c>
      <c r="C478" t="s">
        <v>44</v>
      </c>
      <c r="D478">
        <v>40</v>
      </c>
      <c r="E478" t="s">
        <v>244</v>
      </c>
      <c r="F478" s="1" cm="1">
        <f t="array" ref="F478">SUMPRODUCT($H478:$FZZ478,$H$2:$FZZ$2)/SUMPRODUCT(--($H478:$FZZ478&lt;&gt;""),$H$2:$FZZ$2)</f>
        <v>1.5302856994223184</v>
      </c>
      <c r="G478" s="1" cm="1">
        <f t="array" ref="G478">SUMPRODUCT($H478:$FZZ478,$G$2:$FZY$2)/SUMPRODUCT(--($H478:$FZZ478&lt;&gt;""),$G$2:$FZY$2)</f>
        <v>1.5556538006590337</v>
      </c>
      <c r="H478">
        <v>1.4787216695452501</v>
      </c>
      <c r="I478">
        <v>1.46646520138022</v>
      </c>
      <c r="J478">
        <v>1.4850988882216001</v>
      </c>
      <c r="K478">
        <v>1.4665881019164</v>
      </c>
      <c r="L478">
        <v>1.48100909513241</v>
      </c>
      <c r="M478">
        <v>1.46855435427883</v>
      </c>
      <c r="N478">
        <v>1.52534186879364</v>
      </c>
      <c r="O478">
        <v>1.57454180946297</v>
      </c>
      <c r="P478">
        <v>1.5782454228163201</v>
      </c>
      <c r="Q478">
        <v>1.62092680531567</v>
      </c>
      <c r="R478">
        <v>1.5014991500509201</v>
      </c>
      <c r="S478">
        <v>1.5389569365340301</v>
      </c>
      <c r="T478">
        <v>1.5826091217429199</v>
      </c>
      <c r="U478">
        <v>1.5988544796017401</v>
      </c>
      <c r="V478">
        <v>1.5657529031112201</v>
      </c>
      <c r="W478">
        <v>1.62301421219217</v>
      </c>
      <c r="X478">
        <v>1.5430484935716999</v>
      </c>
      <c r="Y478">
        <v>1.58109379310775</v>
      </c>
      <c r="Z478">
        <v>1.5597923020675799</v>
      </c>
      <c r="AA478">
        <v>1.5779400625125899</v>
      </c>
      <c r="AB478">
        <v>1.5388434772574699</v>
      </c>
      <c r="AC478">
        <v>1.5831726577420999</v>
      </c>
      <c r="AD478">
        <v>1.51368351681889</v>
      </c>
      <c r="AE478">
        <v>1.5139060787285199</v>
      </c>
      <c r="AF478">
        <v>1.5130532266163099</v>
      </c>
      <c r="AG478">
        <v>1.54528122256823</v>
      </c>
      <c r="AH478">
        <v>1.5735727766337599</v>
      </c>
      <c r="AI478">
        <v>1.61904142086217</v>
      </c>
      <c r="AJ478">
        <v>1.58461763568766</v>
      </c>
      <c r="AK478">
        <v>1.58763365630494</v>
      </c>
      <c r="AL478">
        <v>1.50829932660085</v>
      </c>
      <c r="AM478">
        <v>1.55541051027695</v>
      </c>
      <c r="AN478">
        <v>1.5526099625646801</v>
      </c>
      <c r="AO478">
        <v>1.58115829302647</v>
      </c>
      <c r="AP478">
        <v>1.5429140601953699</v>
      </c>
      <c r="AQ478">
        <v>1.57494221988371</v>
      </c>
      <c r="AR478">
        <v>1.5153993537844801</v>
      </c>
      <c r="AS478">
        <v>1.5577963944995401</v>
      </c>
      <c r="AT478">
        <v>1.52206429585628</v>
      </c>
      <c r="AU478">
        <v>1.5381898656087301</v>
      </c>
      <c r="AV478">
        <v>1.48141098951678</v>
      </c>
      <c r="AW478">
        <v>1.45506935760859</v>
      </c>
      <c r="AX478">
        <v>1.5511900300098</v>
      </c>
      <c r="AY478">
        <v>1.5823022518844301</v>
      </c>
      <c r="AZ478">
        <v>1.3373442393666399</v>
      </c>
      <c r="BA478">
        <v>1.1822037670331</v>
      </c>
      <c r="BB478">
        <v>1.5748125210184101</v>
      </c>
      <c r="BC478">
        <v>1.6808882022130101</v>
      </c>
      <c r="BD478">
        <v>1.6042016770385099</v>
      </c>
      <c r="BE478">
        <v>1.68320285305068</v>
      </c>
      <c r="BF478">
        <v>1.5871278100598201</v>
      </c>
      <c r="BG478">
        <v>1.6480358137595399</v>
      </c>
      <c r="BH478">
        <v>1.55674647045174</v>
      </c>
      <c r="BI478">
        <v>1.61165006467203</v>
      </c>
      <c r="BJ478">
        <v>1.49507815019901</v>
      </c>
      <c r="BK478">
        <v>1.56179367707034</v>
      </c>
      <c r="BL478">
        <v>1.63122259836072</v>
      </c>
      <c r="BM478">
        <v>1.7192943515560399</v>
      </c>
      <c r="BN478">
        <v>1.5263937292432099</v>
      </c>
      <c r="BO478">
        <v>1.5683500860219499</v>
      </c>
      <c r="BP478">
        <v>1.5687076464273499</v>
      </c>
      <c r="BQ478">
        <v>1.65513952286094</v>
      </c>
      <c r="BR478">
        <v>1.6367739680794999</v>
      </c>
      <c r="BS478">
        <v>1.7133197499838699</v>
      </c>
      <c r="BT478">
        <v>1.55790035324412</v>
      </c>
      <c r="BU478">
        <v>1.67303704148521</v>
      </c>
      <c r="BV478">
        <v>1.4850154271529901</v>
      </c>
      <c r="BW478">
        <v>1.5590633557215301</v>
      </c>
      <c r="BX478">
        <v>1.5134695962228</v>
      </c>
      <c r="BY478">
        <v>1.5735191148284</v>
      </c>
      <c r="BZ478">
        <v>1.5035850654537599</v>
      </c>
      <c r="CA478">
        <v>1.5227586157014299</v>
      </c>
      <c r="CB478">
        <v>1.5413952722823001</v>
      </c>
      <c r="CC478">
        <v>1.59407666162626</v>
      </c>
      <c r="CD478">
        <v>1.51453064734909</v>
      </c>
      <c r="CE478">
        <v>1.6085506732616901</v>
      </c>
      <c r="CF478">
        <v>1.5442871904125599</v>
      </c>
      <c r="CG478">
        <v>1.6313314693613901</v>
      </c>
      <c r="CH478">
        <v>1.53374384904295</v>
      </c>
      <c r="CI478">
        <v>1.5764933345129</v>
      </c>
      <c r="CJ478">
        <v>1.511546154928</v>
      </c>
      <c r="CK478">
        <v>1.5727899623534101</v>
      </c>
      <c r="CL478">
        <v>1.5363744053566599</v>
      </c>
      <c r="CM478">
        <v>1.6229241608185301</v>
      </c>
      <c r="CN478">
        <v>1.53920134497908</v>
      </c>
      <c r="CO478">
        <v>1.6205755021050801</v>
      </c>
      <c r="CP478">
        <v>1.5484657648033899</v>
      </c>
      <c r="CQ478">
        <v>1.63070373228493</v>
      </c>
      <c r="CR478">
        <v>1.54463592126756</v>
      </c>
      <c r="CS478">
        <v>1.59855374507836</v>
      </c>
      <c r="CT478">
        <v>1.54055819508082</v>
      </c>
      <c r="CU478">
        <v>1.59869594262093</v>
      </c>
      <c r="CV478">
        <v>1.6342828990574001</v>
      </c>
      <c r="CW478">
        <v>1.72160921409292</v>
      </c>
      <c r="CX478">
        <v>1.5045767326999799</v>
      </c>
      <c r="CY478">
        <v>1.5903610346971899</v>
      </c>
      <c r="CZ478">
        <v>1.5929738705869301</v>
      </c>
      <c r="DA478">
        <v>1.67468933529403</v>
      </c>
      <c r="DB478">
        <v>1.5291425559827001</v>
      </c>
      <c r="DC478">
        <v>1.5965173606463601</v>
      </c>
      <c r="DD478">
        <v>1.56513656334757</v>
      </c>
      <c r="DE478">
        <v>1.6349549777478001</v>
      </c>
      <c r="DF478">
        <v>1.54516104540974</v>
      </c>
      <c r="DG478">
        <v>1.5976406165702699</v>
      </c>
      <c r="DH478">
        <v>1.58103958586798</v>
      </c>
      <c r="DI478">
        <v>1.6528866688944901</v>
      </c>
      <c r="DJ478">
        <v>1.6276440361383</v>
      </c>
      <c r="DK478">
        <v>1.7121675765373601</v>
      </c>
      <c r="DL478">
        <v>1.5902915395328301</v>
      </c>
      <c r="DM478">
        <v>1.6247428492084199</v>
      </c>
      <c r="DN478">
        <v>1.59216181370917</v>
      </c>
      <c r="DO478">
        <v>1.6520256937032001</v>
      </c>
    </row>
    <row r="479" spans="1:119" x14ac:dyDescent="0.45">
      <c r="A479" t="s">
        <v>223</v>
      </c>
      <c r="B479" t="s">
        <v>34</v>
      </c>
      <c r="C479" t="s">
        <v>20</v>
      </c>
      <c r="D479">
        <v>40</v>
      </c>
      <c r="E479" t="s">
        <v>244</v>
      </c>
      <c r="F479" s="1" cm="1">
        <f t="array" ref="F479">SUMPRODUCT($H479:$FZZ479,$H$2:$FZZ$2)/SUMPRODUCT(--($H479:$FZZ479&lt;&gt;""),$H$2:$FZZ$2)</f>
        <v>2.0641281061805339</v>
      </c>
      <c r="G479" s="1" cm="1">
        <f t="array" ref="G479">SUMPRODUCT($H479:$FZZ479,$G$2:$FZY$2)/SUMPRODUCT(--($H479:$FZZ479&lt;&gt;""),$G$2:$FZY$2)</f>
        <v>1.950059597061691</v>
      </c>
      <c r="H479">
        <v>2.13139411632043</v>
      </c>
      <c r="I479">
        <v>1.8501105963739799</v>
      </c>
      <c r="J479">
        <v>2.1413768388332599</v>
      </c>
      <c r="K479">
        <v>1.8492482643460799</v>
      </c>
      <c r="L479">
        <v>2.1271494532036601</v>
      </c>
      <c r="M479">
        <v>1.8473282988266599</v>
      </c>
      <c r="N479">
        <v>1.98830861613014</v>
      </c>
      <c r="O479">
        <v>2.0472684379200499</v>
      </c>
      <c r="P479">
        <v>1.9507432658128401</v>
      </c>
      <c r="Q479">
        <v>1.9738954066674499</v>
      </c>
      <c r="R479">
        <v>1.8709400827792599</v>
      </c>
      <c r="S479">
        <v>1.9111126419917599</v>
      </c>
      <c r="T479">
        <v>2.09648247869058</v>
      </c>
      <c r="U479">
        <v>2.0196477302064801</v>
      </c>
      <c r="V479">
        <v>1.9990693135613999</v>
      </c>
      <c r="W479">
        <v>1.9678740775910499</v>
      </c>
      <c r="X479">
        <v>1.9966289474883401</v>
      </c>
      <c r="Y479">
        <v>2.02306607022732</v>
      </c>
      <c r="Z479">
        <v>1.9860769107513401</v>
      </c>
      <c r="AA479">
        <v>1.9911890863672199</v>
      </c>
      <c r="AB479">
        <v>1.9106277705996499</v>
      </c>
      <c r="AC479">
        <v>1.9346040425982201</v>
      </c>
      <c r="AD479">
        <v>2.0998877798732298</v>
      </c>
      <c r="AE479">
        <v>1.90912834359773</v>
      </c>
      <c r="AF479">
        <v>2.0939740232248698</v>
      </c>
      <c r="AG479">
        <v>1.91660472912935</v>
      </c>
      <c r="AH479">
        <v>1.88121336412266</v>
      </c>
      <c r="AI479">
        <v>1.92488093377492</v>
      </c>
      <c r="AJ479">
        <v>2.03424348251998</v>
      </c>
      <c r="AK479">
        <v>1.9559384632821</v>
      </c>
      <c r="AL479">
        <v>1.96622724929819</v>
      </c>
      <c r="AM479">
        <v>1.97760761043614</v>
      </c>
      <c r="AN479">
        <v>2.87807008563286</v>
      </c>
      <c r="AO479">
        <v>2.1404488376409101</v>
      </c>
      <c r="AP479">
        <v>1.9669275927174199</v>
      </c>
      <c r="AQ479">
        <v>1.9270849356870401</v>
      </c>
      <c r="AR479">
        <v>1.95639647870734</v>
      </c>
      <c r="AS479">
        <v>1.9805033734466599</v>
      </c>
      <c r="AT479">
        <v>2.3397080908277101</v>
      </c>
      <c r="AU479">
        <v>1.99108330989731</v>
      </c>
      <c r="AV479">
        <v>2.0812037424507102</v>
      </c>
      <c r="AW479">
        <v>1.79413634017492</v>
      </c>
      <c r="AX479">
        <v>1.9872317222743101</v>
      </c>
      <c r="AY479">
        <v>1.94864518406126</v>
      </c>
      <c r="AZ479">
        <v>2.49828861736846</v>
      </c>
      <c r="BA479">
        <v>1.7581920404873199</v>
      </c>
      <c r="BB479">
        <v>1.9047441830710199</v>
      </c>
      <c r="BC479">
        <v>2.0169213210527102</v>
      </c>
      <c r="BD479">
        <v>1.88229516319951</v>
      </c>
      <c r="BE479">
        <v>1.98839266538682</v>
      </c>
      <c r="BF479">
        <v>1.9162517131085099</v>
      </c>
      <c r="BG479">
        <v>1.9317930030331301</v>
      </c>
      <c r="BH479">
        <v>2.11844447227775</v>
      </c>
      <c r="BI479">
        <v>1.98779361747886</v>
      </c>
      <c r="BJ479">
        <v>1.8937668299194499</v>
      </c>
      <c r="BK479">
        <v>1.9224979811601599</v>
      </c>
      <c r="BL479">
        <v>1.9932051668200199</v>
      </c>
      <c r="BM479">
        <v>2.03743940687685</v>
      </c>
      <c r="BN479">
        <v>2.0117484226226701</v>
      </c>
      <c r="BO479">
        <v>2.0732258139414901</v>
      </c>
      <c r="BP479">
        <v>1.9422714506874701</v>
      </c>
      <c r="BQ479">
        <v>1.98226145833247</v>
      </c>
      <c r="BR479">
        <v>1.9718230853220999</v>
      </c>
      <c r="BS479">
        <v>2.06347834322882</v>
      </c>
      <c r="BT479">
        <v>1.96271804168485</v>
      </c>
      <c r="BU479">
        <v>1.9974361762982999</v>
      </c>
      <c r="BV479">
        <v>1.7915128748634901</v>
      </c>
      <c r="BW479">
        <v>1.8366904181527399</v>
      </c>
      <c r="BX479">
        <v>1.8757409856637499</v>
      </c>
      <c r="BY479">
        <v>1.8516045806478301</v>
      </c>
      <c r="BZ479">
        <v>1.88477151408543</v>
      </c>
      <c r="CA479">
        <v>1.85185714098355</v>
      </c>
      <c r="CB479">
        <v>1.9224081624242699</v>
      </c>
      <c r="CC479">
        <v>1.9383410412358899</v>
      </c>
      <c r="CD479">
        <v>1.79032602135508</v>
      </c>
      <c r="CE479">
        <v>1.89475916708072</v>
      </c>
      <c r="CF479">
        <v>1.86176146378801</v>
      </c>
      <c r="CG479">
        <v>1.94179328661041</v>
      </c>
      <c r="CH479">
        <v>1.8199980050147699</v>
      </c>
      <c r="CI479">
        <v>1.85898284649162</v>
      </c>
      <c r="CJ479">
        <v>1.77996018434577</v>
      </c>
      <c r="CK479">
        <v>1.89578070336089</v>
      </c>
      <c r="CL479">
        <v>1.8104118587528699</v>
      </c>
      <c r="CM479">
        <v>1.94222590872441</v>
      </c>
      <c r="CN479">
        <v>1.8982252004818501</v>
      </c>
      <c r="CO479">
        <v>1.9529132750063201</v>
      </c>
      <c r="CP479">
        <v>1.82159544269847</v>
      </c>
      <c r="CQ479">
        <v>1.9244629384880401</v>
      </c>
      <c r="CR479">
        <v>1.8556815870091901</v>
      </c>
      <c r="CS479">
        <v>1.88992473448702</v>
      </c>
      <c r="CT479">
        <v>1.8397285566216099</v>
      </c>
      <c r="CU479">
        <v>1.92470406038597</v>
      </c>
      <c r="CV479">
        <v>1.8783330502203599</v>
      </c>
      <c r="CW479">
        <v>1.95008299000845</v>
      </c>
      <c r="CX479">
        <v>1.8839902996184501</v>
      </c>
      <c r="CY479">
        <v>1.93716893097439</v>
      </c>
      <c r="CZ479">
        <v>2.0096909508279301</v>
      </c>
      <c r="DA479">
        <v>2.0363771775390802</v>
      </c>
      <c r="DB479">
        <v>1.9403031710720799</v>
      </c>
      <c r="DC479">
        <v>1.9526637710174499</v>
      </c>
      <c r="DD479">
        <v>1.8865722503166</v>
      </c>
      <c r="DE479">
        <v>1.9722314288301099</v>
      </c>
      <c r="DF479">
        <v>1.91586007371388</v>
      </c>
      <c r="DG479">
        <v>1.88901205283198</v>
      </c>
      <c r="DH479">
        <v>1.92733938689527</v>
      </c>
      <c r="DI479">
        <v>2.0174586568774</v>
      </c>
      <c r="DJ479">
        <v>2.02892539060307</v>
      </c>
      <c r="DK479">
        <v>2.0717149659700298</v>
      </c>
      <c r="DL479">
        <v>2.0725389846687299</v>
      </c>
      <c r="DM479">
        <v>2.03142151894227</v>
      </c>
      <c r="DN479">
        <v>2.0485941534965302</v>
      </c>
      <c r="DO479">
        <v>2.0307381774916098</v>
      </c>
    </row>
    <row r="480" spans="1:119" x14ac:dyDescent="0.45">
      <c r="A480" t="s">
        <v>225</v>
      </c>
      <c r="B480" t="s">
        <v>34</v>
      </c>
      <c r="C480" t="s">
        <v>33</v>
      </c>
      <c r="D480">
        <v>40</v>
      </c>
      <c r="E480" t="s">
        <v>244</v>
      </c>
      <c r="F480" s="1" cm="1">
        <f t="array" ref="F480">SUMPRODUCT($H480:$FZZ480,$H$2:$FZZ$2)/SUMPRODUCT(--($H480:$FZZ480&lt;&gt;""),$H$2:$FZZ$2)</f>
        <v>2.2774569752399731</v>
      </c>
      <c r="G480" s="1" cm="1">
        <f t="array" ref="G480">SUMPRODUCT($H480:$FZZ480,$G$2:$FZY$2)/SUMPRODUCT(--($H480:$FZZ480&lt;&gt;""),$G$2:$FZY$2)</f>
        <v>2.1994928792805819</v>
      </c>
      <c r="H480">
        <v>2.2627687692179999</v>
      </c>
      <c r="I480">
        <v>2.0693183015357199</v>
      </c>
      <c r="J480">
        <v>2.2522705696929601</v>
      </c>
      <c r="K480">
        <v>2.0794549339272002</v>
      </c>
      <c r="L480">
        <v>2.2676514712090299</v>
      </c>
      <c r="M480">
        <v>2.0694393943028899</v>
      </c>
      <c r="N480">
        <v>2.22664106371816</v>
      </c>
      <c r="O480">
        <v>2.2937572634838501</v>
      </c>
      <c r="P480">
        <v>2.2032887936737802</v>
      </c>
      <c r="Q480">
        <v>2.2284982439080898</v>
      </c>
      <c r="R480">
        <v>2.18329951535214</v>
      </c>
      <c r="S480">
        <v>2.25820242752159</v>
      </c>
      <c r="T480">
        <v>2.2098788182465201</v>
      </c>
      <c r="U480">
        <v>2.1532158198012401</v>
      </c>
      <c r="V480">
        <v>2.22524963416708</v>
      </c>
      <c r="W480">
        <v>2.23607717758048</v>
      </c>
      <c r="X480">
        <v>2.2207423290911201</v>
      </c>
      <c r="Y480">
        <v>2.2519862986317198</v>
      </c>
      <c r="Z480">
        <v>2.1933385050721599</v>
      </c>
      <c r="AA480">
        <v>2.2028678061384999</v>
      </c>
      <c r="AB480">
        <v>2.1953985601549002</v>
      </c>
      <c r="AC480">
        <v>2.2347468059355098</v>
      </c>
      <c r="AD480">
        <v>2.41607006193584</v>
      </c>
      <c r="AE480">
        <v>2.22060035074067</v>
      </c>
      <c r="AF480">
        <v>2.27712591080161</v>
      </c>
      <c r="AG480">
        <v>2.1472156047232702</v>
      </c>
      <c r="AH480">
        <v>2.1829753540078398</v>
      </c>
      <c r="AI480">
        <v>2.2145210102489501</v>
      </c>
      <c r="AJ480">
        <v>2.2419796993655301</v>
      </c>
      <c r="AK480">
        <v>2.2101990068412101</v>
      </c>
      <c r="AL480">
        <v>2.1878952582038802</v>
      </c>
      <c r="AM480">
        <v>2.2075090933945201</v>
      </c>
      <c r="AN480">
        <v>2.83338698880956</v>
      </c>
      <c r="AO480">
        <v>2.3686057127920099</v>
      </c>
      <c r="AP480">
        <v>2.22612953255465</v>
      </c>
      <c r="AQ480">
        <v>2.2217641357296398</v>
      </c>
      <c r="AR480">
        <v>2.29019623280562</v>
      </c>
      <c r="AS480">
        <v>2.2671448918757502</v>
      </c>
      <c r="AT480">
        <v>2.5520957479919302</v>
      </c>
      <c r="AU480">
        <v>2.2676924425703202</v>
      </c>
      <c r="AV480">
        <v>2.2248401979008698</v>
      </c>
      <c r="AW480">
        <v>2.0201743035989401</v>
      </c>
      <c r="AX480">
        <v>2.1917870191927702</v>
      </c>
      <c r="AY480">
        <v>2.2175042724017699</v>
      </c>
      <c r="AZ480">
        <v>2.49659879179953</v>
      </c>
      <c r="BA480">
        <v>1.8073321556249899</v>
      </c>
      <c r="BB480">
        <v>2.1993793349197901</v>
      </c>
      <c r="BC480">
        <v>2.30814050774188</v>
      </c>
      <c r="BD480">
        <v>2.1710286527045302</v>
      </c>
      <c r="BE480">
        <v>2.29907096159614</v>
      </c>
      <c r="BF480">
        <v>2.2375570117932502</v>
      </c>
      <c r="BG480">
        <v>2.2664271314932001</v>
      </c>
      <c r="BH480">
        <v>2.39744198706184</v>
      </c>
      <c r="BI480">
        <v>2.2433185680249901</v>
      </c>
      <c r="BJ480">
        <v>2.1571583007255799</v>
      </c>
      <c r="BK480">
        <v>2.1610006007320099</v>
      </c>
      <c r="BL480">
        <v>2.2560200228500298</v>
      </c>
      <c r="BM480">
        <v>2.3369632240948102</v>
      </c>
      <c r="BN480">
        <v>2.2744723873952801</v>
      </c>
      <c r="BO480">
        <v>2.3013190854488799</v>
      </c>
      <c r="BP480">
        <v>2.2253888402122901</v>
      </c>
      <c r="BQ480">
        <v>2.2677204174734999</v>
      </c>
      <c r="BR480">
        <v>2.21769829037143</v>
      </c>
      <c r="BS480">
        <v>2.31019886091774</v>
      </c>
      <c r="BT480">
        <v>2.2055040693279802</v>
      </c>
      <c r="BU480">
        <v>2.2741148840556198</v>
      </c>
      <c r="BV480">
        <v>2.0486845033367498</v>
      </c>
      <c r="BW480">
        <v>2.1296768932953101</v>
      </c>
      <c r="BX480">
        <v>2.1352814760404102</v>
      </c>
      <c r="BY480">
        <v>2.1316903414975199</v>
      </c>
      <c r="BZ480">
        <v>2.10703132424225</v>
      </c>
      <c r="CA480">
        <v>2.0876742060249498</v>
      </c>
      <c r="CB480">
        <v>2.16416206381294</v>
      </c>
      <c r="CC480">
        <v>2.1746788884235402</v>
      </c>
      <c r="CD480">
        <v>2.07059341721664</v>
      </c>
      <c r="CE480">
        <v>2.1792462881259298</v>
      </c>
      <c r="CF480">
        <v>2.14790838859488</v>
      </c>
      <c r="CG480">
        <v>2.2317781117909199</v>
      </c>
      <c r="CH480">
        <v>2.0661790827778299</v>
      </c>
      <c r="CI480">
        <v>2.1235275851238198</v>
      </c>
      <c r="CJ480">
        <v>2.08793819050757</v>
      </c>
      <c r="CK480">
        <v>2.1746119616896902</v>
      </c>
      <c r="CL480">
        <v>2.0728304834852702</v>
      </c>
      <c r="CM480">
        <v>2.1856262602179601</v>
      </c>
      <c r="CN480">
        <v>2.1926378857464499</v>
      </c>
      <c r="CO480">
        <v>2.2616808539041098</v>
      </c>
      <c r="CP480">
        <v>2.1398724066444799</v>
      </c>
      <c r="CQ480">
        <v>2.25716631968336</v>
      </c>
      <c r="CR480">
        <v>2.1948096538309998</v>
      </c>
      <c r="CS480">
        <v>2.2273838657040401</v>
      </c>
      <c r="CT480">
        <v>2.13142259030217</v>
      </c>
      <c r="CU480">
        <v>2.2074772422756501</v>
      </c>
      <c r="CV480">
        <v>2.1922670960304602</v>
      </c>
      <c r="CW480">
        <v>2.2877312956297802</v>
      </c>
      <c r="CX480">
        <v>2.1179971518935599</v>
      </c>
      <c r="CY480">
        <v>2.1723601402226498</v>
      </c>
      <c r="CZ480">
        <v>2.2113515366578298</v>
      </c>
      <c r="DA480">
        <v>2.2703778941462698</v>
      </c>
      <c r="DB480">
        <v>2.17569567591408</v>
      </c>
      <c r="DC480">
        <v>2.2141174579207799</v>
      </c>
      <c r="DD480">
        <v>2.1909676310407402</v>
      </c>
      <c r="DE480">
        <v>2.2534052100452602</v>
      </c>
      <c r="DF480">
        <v>2.2124691548116799</v>
      </c>
      <c r="DG480">
        <v>2.20091301520895</v>
      </c>
      <c r="DH480">
        <v>2.22173236202722</v>
      </c>
      <c r="DI480">
        <v>2.2913829385473901</v>
      </c>
      <c r="DJ480">
        <v>2.26120648052395</v>
      </c>
      <c r="DK480">
        <v>2.3210384550636101</v>
      </c>
      <c r="DL480">
        <v>2.31672917600633</v>
      </c>
      <c r="DM480">
        <v>2.2579162529471399</v>
      </c>
      <c r="DN480">
        <v>2.2795162728062199</v>
      </c>
      <c r="DO480">
        <v>2.2480764536874398</v>
      </c>
    </row>
    <row r="481" spans="1:119" x14ac:dyDescent="0.45">
      <c r="A481" t="s">
        <v>40</v>
      </c>
      <c r="B481" t="s">
        <v>38</v>
      </c>
      <c r="C481" t="s">
        <v>44</v>
      </c>
      <c r="D481">
        <v>40</v>
      </c>
      <c r="E481" t="s">
        <v>244</v>
      </c>
      <c r="F481" s="1" cm="1">
        <f t="array" ref="F481">SUMPRODUCT($H481:$FZZ481,$H$2:$FZZ$2)/SUMPRODUCT(--($H481:$FZZ481&lt;&gt;""),$H$2:$FZZ$2)</f>
        <v>1.7941117768786503</v>
      </c>
      <c r="G481" s="1" cm="1">
        <f t="array" ref="G481">SUMPRODUCT($H481:$FZZ481,$G$2:$FZY$2)/SUMPRODUCT(--($H481:$FZZ481&lt;&gt;""),$G$2:$FZY$2)</f>
        <v>1.7226457719483805</v>
      </c>
      <c r="H481">
        <v>1.6254382523475699</v>
      </c>
      <c r="I481">
        <v>1.56709534101105</v>
      </c>
      <c r="J481">
        <v>1.6310398424605199</v>
      </c>
      <c r="K481">
        <v>1.5662918871277201</v>
      </c>
      <c r="L481">
        <v>1.6293386293035701</v>
      </c>
      <c r="M481">
        <v>1.5690566422552701</v>
      </c>
      <c r="N481">
        <v>1.9067546793890899</v>
      </c>
      <c r="O481">
        <v>1.8479512101345501</v>
      </c>
      <c r="P481">
        <v>1.74738175039725</v>
      </c>
      <c r="Q481">
        <v>1.77030253814578</v>
      </c>
      <c r="R481">
        <v>1.63656542373638</v>
      </c>
      <c r="S481">
        <v>1.6632980258466401</v>
      </c>
      <c r="T481">
        <v>1.90579251208931</v>
      </c>
      <c r="U481">
        <v>1.7424959773820199</v>
      </c>
      <c r="V481">
        <v>1.7352144423607001</v>
      </c>
      <c r="W481">
        <v>1.75167378567493</v>
      </c>
      <c r="X481">
        <v>1.76532351558776</v>
      </c>
      <c r="Y481">
        <v>1.77186104768646</v>
      </c>
      <c r="Z481">
        <v>1.8008223602812401</v>
      </c>
      <c r="AA481">
        <v>1.77120448896419</v>
      </c>
      <c r="AB481">
        <v>1.73238047386665</v>
      </c>
      <c r="AC481">
        <v>1.7535789925223799</v>
      </c>
      <c r="AD481">
        <v>1.8422029508345601</v>
      </c>
      <c r="AE481">
        <v>1.7415002026864099</v>
      </c>
      <c r="AF481">
        <v>1.79590555113405</v>
      </c>
      <c r="AG481">
        <v>1.7047753946869799</v>
      </c>
      <c r="AH481">
        <v>1.7814025504025099</v>
      </c>
      <c r="AI481">
        <v>1.79963292178414</v>
      </c>
      <c r="AJ481">
        <v>2.05075761211073</v>
      </c>
      <c r="AK481">
        <v>1.8386451105867201</v>
      </c>
      <c r="AL481">
        <v>1.68897777106563</v>
      </c>
      <c r="AM481">
        <v>1.71183639824751</v>
      </c>
      <c r="AN481">
        <v>1.7548731765500001</v>
      </c>
      <c r="AO481">
        <v>1.72484070160256</v>
      </c>
      <c r="AP481">
        <v>2.0724490774517998</v>
      </c>
      <c r="AQ481">
        <v>1.82550639002042</v>
      </c>
      <c r="AR481">
        <v>1.7248636135477999</v>
      </c>
      <c r="AS481">
        <v>1.7543964033995501</v>
      </c>
      <c r="AT481">
        <v>1.9792752279438399</v>
      </c>
      <c r="AU481">
        <v>1.7760530720760399</v>
      </c>
      <c r="AV481">
        <v>1.8505275549192299</v>
      </c>
      <c r="AW481">
        <v>1.61443425938458</v>
      </c>
      <c r="AX481">
        <v>1.78205712687979</v>
      </c>
      <c r="AY481">
        <v>1.7647751634356901</v>
      </c>
      <c r="AZ481">
        <v>1.8299762524917</v>
      </c>
      <c r="BA481">
        <v>1.3673288107132899</v>
      </c>
      <c r="BB481">
        <v>1.69164473449624</v>
      </c>
      <c r="BC481">
        <v>1.7610529749018899</v>
      </c>
      <c r="BD481">
        <v>1.65973770268112</v>
      </c>
      <c r="BE481">
        <v>1.7396392655136901</v>
      </c>
      <c r="BF481">
        <v>1.6503640485153599</v>
      </c>
      <c r="BG481">
        <v>1.6964404872483101</v>
      </c>
      <c r="BH481">
        <v>1.80428201472592</v>
      </c>
      <c r="BI481">
        <v>1.7598258491879799</v>
      </c>
      <c r="BJ481">
        <v>1.67284979798259</v>
      </c>
      <c r="BK481">
        <v>1.6921978469711001</v>
      </c>
      <c r="BL481">
        <v>1.74640173414994</v>
      </c>
      <c r="BM481">
        <v>1.7655176466315201</v>
      </c>
      <c r="BN481">
        <v>1.6740467672574499</v>
      </c>
      <c r="BO481">
        <v>1.69604584632018</v>
      </c>
      <c r="BP481">
        <v>1.7062958816317599</v>
      </c>
      <c r="BQ481">
        <v>1.7240909367650901</v>
      </c>
      <c r="BR481">
        <v>1.69131533621851</v>
      </c>
      <c r="BS481">
        <v>1.7861153362300699</v>
      </c>
      <c r="BT481">
        <v>1.7741062908783001</v>
      </c>
      <c r="BU481">
        <v>1.75814108448343</v>
      </c>
      <c r="BV481">
        <v>1.6794197225260401</v>
      </c>
      <c r="BW481">
        <v>1.6883173791969199</v>
      </c>
      <c r="BX481">
        <v>1.69345914386665</v>
      </c>
      <c r="BY481">
        <v>1.67467973556397</v>
      </c>
      <c r="BZ481">
        <v>1.63388825934908</v>
      </c>
      <c r="CA481">
        <v>1.6318700138344799</v>
      </c>
      <c r="CB481">
        <v>1.73902570357315</v>
      </c>
      <c r="CC481">
        <v>1.7664097145142501</v>
      </c>
      <c r="CD481">
        <v>1.6238608944019499</v>
      </c>
      <c r="CE481">
        <v>1.6804707896922</v>
      </c>
      <c r="CF481">
        <v>1.6051534892297901</v>
      </c>
      <c r="CG481">
        <v>1.6791174704101299</v>
      </c>
      <c r="CH481">
        <v>1.5870439959553999</v>
      </c>
      <c r="CI481">
        <v>1.65243775121623</v>
      </c>
      <c r="CJ481">
        <v>1.59777030395047</v>
      </c>
      <c r="CK481">
        <v>1.62520765558512</v>
      </c>
      <c r="CL481">
        <v>1.6018325015042201</v>
      </c>
      <c r="CM481">
        <v>1.624642629429</v>
      </c>
      <c r="CN481">
        <v>1.76101982884681</v>
      </c>
      <c r="CO481">
        <v>1.74662129798522</v>
      </c>
      <c r="CP481">
        <v>1.6892933947637401</v>
      </c>
      <c r="CQ481">
        <v>1.69542624390432</v>
      </c>
      <c r="CR481">
        <v>1.6936424954656999</v>
      </c>
      <c r="CS481">
        <v>1.6925761946903399</v>
      </c>
      <c r="CT481">
        <v>1.6667308907932099</v>
      </c>
      <c r="CU481">
        <v>1.6917841064051899</v>
      </c>
      <c r="CV481">
        <v>1.6906250005041099</v>
      </c>
      <c r="CW481">
        <v>1.7715840162324501</v>
      </c>
      <c r="CX481">
        <v>1.63325147506582</v>
      </c>
      <c r="CY481">
        <v>1.6535608138317399</v>
      </c>
      <c r="CZ481">
        <v>1.7056289424834701</v>
      </c>
      <c r="DA481">
        <v>1.7426545861804601</v>
      </c>
      <c r="DB481">
        <v>1.6412391278015901</v>
      </c>
      <c r="DC481">
        <v>1.684035417824</v>
      </c>
      <c r="DD481">
        <v>1.66452836086509</v>
      </c>
      <c r="DE481">
        <v>1.7051407319237699</v>
      </c>
      <c r="DF481">
        <v>1.74248439380705</v>
      </c>
      <c r="DG481">
        <v>1.6922151037531199</v>
      </c>
      <c r="DH481">
        <v>1.6695707469769101</v>
      </c>
      <c r="DI481">
        <v>1.7423797537653001</v>
      </c>
      <c r="DJ481">
        <v>1.7457242490560501</v>
      </c>
      <c r="DK481">
        <v>1.7658294252984099</v>
      </c>
      <c r="DL481">
        <v>1.8084189038599301</v>
      </c>
      <c r="DM481">
        <v>1.7754499724683499</v>
      </c>
      <c r="DN481">
        <v>1.7797385485888699</v>
      </c>
      <c r="DO481">
        <v>1.7543175444838399</v>
      </c>
    </row>
    <row r="482" spans="1:119" x14ac:dyDescent="0.45">
      <c r="A482" t="s">
        <v>40</v>
      </c>
      <c r="B482" t="s">
        <v>38</v>
      </c>
      <c r="C482" t="s">
        <v>33</v>
      </c>
      <c r="D482">
        <v>40</v>
      </c>
      <c r="E482" t="s">
        <v>244</v>
      </c>
      <c r="F482" s="1" cm="1">
        <f t="array" ref="F482">SUMPRODUCT($H482:$FZZ482,$H$2:$FZZ$2)/SUMPRODUCT(--($H482:$FZZ482&lt;&gt;""),$H$2:$FZZ$2)</f>
        <v>1.8715411801571098</v>
      </c>
      <c r="G482" s="1" cm="1">
        <f t="array" ref="G482">SUMPRODUCT($H482:$FZZ482,$G$2:$FZY$2)/SUMPRODUCT(--($H482:$FZZ482&lt;&gt;""),$G$2:$FZY$2)</f>
        <v>1.7944794328091414</v>
      </c>
      <c r="H482">
        <v>1.6966976342548901</v>
      </c>
      <c r="I482">
        <v>1.61969354388079</v>
      </c>
      <c r="J482">
        <v>1.7049789431870499</v>
      </c>
      <c r="K482">
        <v>1.62127049560238</v>
      </c>
      <c r="L482">
        <v>1.7064529153727399</v>
      </c>
      <c r="M482">
        <v>1.62202133576806</v>
      </c>
      <c r="N482">
        <v>2.0041417143037101</v>
      </c>
      <c r="O482">
        <v>1.91329392542763</v>
      </c>
      <c r="P482">
        <v>1.81254784139199</v>
      </c>
      <c r="Q482">
        <v>1.83479755441429</v>
      </c>
      <c r="R482">
        <v>1.70502562880405</v>
      </c>
      <c r="S482">
        <v>1.7332079666201801</v>
      </c>
      <c r="T482">
        <v>1.98719953382297</v>
      </c>
      <c r="U482">
        <v>1.81280809488862</v>
      </c>
      <c r="V482">
        <v>1.7993419263492401</v>
      </c>
      <c r="W482">
        <v>1.8118048435224801</v>
      </c>
      <c r="X482">
        <v>1.8603777039695699</v>
      </c>
      <c r="Y482">
        <v>1.86811306112987</v>
      </c>
      <c r="Z482">
        <v>1.89405293205244</v>
      </c>
      <c r="AA482">
        <v>1.8262352062523299</v>
      </c>
      <c r="AB482">
        <v>1.7939136972599601</v>
      </c>
      <c r="AC482">
        <v>1.8243910566711901</v>
      </c>
      <c r="AD482">
        <v>1.9216386235263001</v>
      </c>
      <c r="AE482">
        <v>1.82903634260526</v>
      </c>
      <c r="AF482">
        <v>1.8712298836765</v>
      </c>
      <c r="AG482">
        <v>1.76882925774582</v>
      </c>
      <c r="AH482">
        <v>1.85687838785162</v>
      </c>
      <c r="AI482">
        <v>1.8692625515921499</v>
      </c>
      <c r="AJ482">
        <v>2.15537095732804</v>
      </c>
      <c r="AK482">
        <v>1.90490833104122</v>
      </c>
      <c r="AL482">
        <v>1.7518856813431001</v>
      </c>
      <c r="AM482">
        <v>1.7772651298759099</v>
      </c>
      <c r="AN482">
        <v>1.8487080395345299</v>
      </c>
      <c r="AO482">
        <v>1.82206742508577</v>
      </c>
      <c r="AP482">
        <v>2.1887917933591901</v>
      </c>
      <c r="AQ482">
        <v>1.9410064449087101</v>
      </c>
      <c r="AR482">
        <v>1.8002767405668401</v>
      </c>
      <c r="AS482">
        <v>1.81910259877223</v>
      </c>
      <c r="AT482">
        <v>2.0597294501138599</v>
      </c>
      <c r="AU482">
        <v>1.8600648977618</v>
      </c>
      <c r="AV482">
        <v>1.9260193786561499</v>
      </c>
      <c r="AW482">
        <v>1.6849184401874699</v>
      </c>
      <c r="AX482">
        <v>1.8519143990896301</v>
      </c>
      <c r="AY482">
        <v>1.8399399145101301</v>
      </c>
      <c r="AZ482">
        <v>1.8913962010066101</v>
      </c>
      <c r="BA482">
        <v>1.4254957829732899</v>
      </c>
      <c r="BB482">
        <v>1.7516088187950201</v>
      </c>
      <c r="BC482">
        <v>1.81669379202079</v>
      </c>
      <c r="BD482">
        <v>1.7190040395689701</v>
      </c>
      <c r="BE482">
        <v>1.800155765959</v>
      </c>
      <c r="BF482">
        <v>1.70941381086758</v>
      </c>
      <c r="BG482">
        <v>1.7556012457225401</v>
      </c>
      <c r="BH482">
        <v>1.8766880840506699</v>
      </c>
      <c r="BI482">
        <v>1.8390345640683501</v>
      </c>
      <c r="BJ482">
        <v>1.74896030999239</v>
      </c>
      <c r="BK482">
        <v>1.7612115657424601</v>
      </c>
      <c r="BL482">
        <v>1.8222242891196301</v>
      </c>
      <c r="BM482">
        <v>1.8331913664820401</v>
      </c>
      <c r="BN482">
        <v>1.74653607795378</v>
      </c>
      <c r="BO482">
        <v>1.77727988993135</v>
      </c>
      <c r="BP482">
        <v>1.7705457681649199</v>
      </c>
      <c r="BQ482">
        <v>1.77776711572045</v>
      </c>
      <c r="BR482">
        <v>1.7620818543972701</v>
      </c>
      <c r="BS482">
        <v>1.86217750051869</v>
      </c>
      <c r="BT482">
        <v>1.84107105362067</v>
      </c>
      <c r="BU482">
        <v>1.82894536715997</v>
      </c>
      <c r="BV482">
        <v>1.7362603825040299</v>
      </c>
      <c r="BW482">
        <v>1.75802010040752</v>
      </c>
      <c r="BX482">
        <v>1.76668865921883</v>
      </c>
      <c r="BY482">
        <v>1.7548460235074399</v>
      </c>
      <c r="BZ482">
        <v>1.6999839917227499</v>
      </c>
      <c r="CA482">
        <v>1.6909065273031501</v>
      </c>
      <c r="CB482">
        <v>1.8099485690212</v>
      </c>
      <c r="CC482">
        <v>1.8321905744048601</v>
      </c>
      <c r="CD482">
        <v>1.6902185991996399</v>
      </c>
      <c r="CE482">
        <v>1.7432856326516999</v>
      </c>
      <c r="CF482">
        <v>1.6654915539200501</v>
      </c>
      <c r="CG482">
        <v>1.73536088358039</v>
      </c>
      <c r="CH482">
        <v>1.6395556487076399</v>
      </c>
      <c r="CI482">
        <v>1.7112926851135499</v>
      </c>
      <c r="CJ482">
        <v>1.65338256782647</v>
      </c>
      <c r="CK482">
        <v>1.67879845705759</v>
      </c>
      <c r="CL482">
        <v>1.6617154288467699</v>
      </c>
      <c r="CM482">
        <v>1.68741842639617</v>
      </c>
      <c r="CN482">
        <v>1.8288206022659299</v>
      </c>
      <c r="CO482">
        <v>1.81424772300641</v>
      </c>
      <c r="CP482">
        <v>1.7464374083779299</v>
      </c>
      <c r="CQ482">
        <v>1.7578044844438201</v>
      </c>
      <c r="CR482">
        <v>1.7488901373294099</v>
      </c>
      <c r="CS482">
        <v>1.75212652863625</v>
      </c>
      <c r="CT482">
        <v>1.7358327037143599</v>
      </c>
      <c r="CU482">
        <v>1.7670135685785699</v>
      </c>
      <c r="CV482">
        <v>1.7530876654859799</v>
      </c>
      <c r="CW482">
        <v>1.83546422218382</v>
      </c>
      <c r="CX482">
        <v>1.69076017321469</v>
      </c>
      <c r="CY482">
        <v>1.7121233062769401</v>
      </c>
      <c r="CZ482">
        <v>1.7635368014399699</v>
      </c>
      <c r="DA482">
        <v>1.7983278696140901</v>
      </c>
      <c r="DB482">
        <v>1.7072977135043801</v>
      </c>
      <c r="DC482">
        <v>1.7356827721308199</v>
      </c>
      <c r="DD482">
        <v>1.7236972384753699</v>
      </c>
      <c r="DE482">
        <v>1.7670813577594899</v>
      </c>
      <c r="DF482">
        <v>1.8200246974374601</v>
      </c>
      <c r="DG482">
        <v>1.75681018474828</v>
      </c>
      <c r="DH482">
        <v>1.7317212662642101</v>
      </c>
      <c r="DI482">
        <v>1.8045273084729101</v>
      </c>
      <c r="DJ482">
        <v>1.81022245737235</v>
      </c>
      <c r="DK482">
        <v>1.8251967645479099</v>
      </c>
      <c r="DL482">
        <v>1.8804664336635299</v>
      </c>
      <c r="DM482">
        <v>1.85121400447564</v>
      </c>
      <c r="DN482">
        <v>1.84677294586188</v>
      </c>
      <c r="DO482">
        <v>1.8153756690271501</v>
      </c>
    </row>
    <row r="483" spans="1:119" x14ac:dyDescent="0.45">
      <c r="A483" t="s">
        <v>40</v>
      </c>
      <c r="B483" t="s">
        <v>32</v>
      </c>
      <c r="C483" t="s">
        <v>20</v>
      </c>
      <c r="D483">
        <v>40</v>
      </c>
      <c r="E483" t="s">
        <v>244</v>
      </c>
      <c r="F483" s="1" cm="1">
        <f t="array" ref="F483">SUMPRODUCT($H483:$FZZ483,$H$2:$FZZ$2)/SUMPRODUCT(--($H483:$FZZ483&lt;&gt;""),$H$2:$FZZ$2)</f>
        <v>2.0935719297948685</v>
      </c>
      <c r="G483" s="1" cm="1">
        <f t="array" ref="G483">SUMPRODUCT($H483:$FZZ483,$G$2:$FZY$2)/SUMPRODUCT(--($H483:$FZZ483&lt;&gt;""),$G$2:$FZY$2)</f>
        <v>1.9398265453417518</v>
      </c>
      <c r="H483">
        <v>1.85949456885632</v>
      </c>
      <c r="I483">
        <v>1.7623176591295999</v>
      </c>
      <c r="J483">
        <v>1.8611249376952701</v>
      </c>
      <c r="K483">
        <v>1.7713941633194401</v>
      </c>
      <c r="L483">
        <v>1.8612083281083101</v>
      </c>
      <c r="M483">
        <v>1.77037060731976</v>
      </c>
      <c r="N483">
        <v>2.2497875233402498</v>
      </c>
      <c r="O483">
        <v>2.1162044600526002</v>
      </c>
      <c r="P483">
        <v>2.0346306209651699</v>
      </c>
      <c r="Q483">
        <v>2.0157950618420499</v>
      </c>
      <c r="R483">
        <v>1.91972637783913</v>
      </c>
      <c r="S483">
        <v>1.8801572173058101</v>
      </c>
      <c r="T483">
        <v>2.22413612890937</v>
      </c>
      <c r="U483">
        <v>1.9565700916361799</v>
      </c>
      <c r="V483">
        <v>1.9655436826069199</v>
      </c>
      <c r="W483">
        <v>1.91758750667068</v>
      </c>
      <c r="X483">
        <v>2.0934273112997701</v>
      </c>
      <c r="Y483">
        <v>2.09694568592964</v>
      </c>
      <c r="Z483">
        <v>2.1144792482571599</v>
      </c>
      <c r="AA483">
        <v>1.99187318741221</v>
      </c>
      <c r="AB483">
        <v>1.9699778895346001</v>
      </c>
      <c r="AC483">
        <v>1.96674436979999</v>
      </c>
      <c r="AD483">
        <v>2.1972823130479902</v>
      </c>
      <c r="AE483">
        <v>1.9261020199914001</v>
      </c>
      <c r="AF483">
        <v>2.1317930221593802</v>
      </c>
      <c r="AG483">
        <v>1.93729541679924</v>
      </c>
      <c r="AH483">
        <v>2.0218434777331602</v>
      </c>
      <c r="AI483">
        <v>1.993093352207</v>
      </c>
      <c r="AJ483">
        <v>2.5092974743409799</v>
      </c>
      <c r="AK483">
        <v>2.0503285650755001</v>
      </c>
      <c r="AL483">
        <v>1.8990314983868799</v>
      </c>
      <c r="AM483">
        <v>1.92290465694344</v>
      </c>
      <c r="AN483">
        <v>2.01466340506314</v>
      </c>
      <c r="AO483">
        <v>1.91415271775853</v>
      </c>
      <c r="AP483">
        <v>2.5309834438527399</v>
      </c>
      <c r="AQ483">
        <v>2.1088154759664701</v>
      </c>
      <c r="AR483">
        <v>1.9789768347638099</v>
      </c>
      <c r="AS483">
        <v>1.96393628214156</v>
      </c>
      <c r="AT483">
        <v>2.4198095669967099</v>
      </c>
      <c r="AU483">
        <v>2.0035774580380901</v>
      </c>
      <c r="AV483">
        <v>2.2469362037486502</v>
      </c>
      <c r="AW483">
        <v>1.8560706999338099</v>
      </c>
      <c r="AX483">
        <v>2.0131090030177501</v>
      </c>
      <c r="AY483">
        <v>1.9651941931099499</v>
      </c>
      <c r="AZ483">
        <v>2.1601164937459298</v>
      </c>
      <c r="BA483">
        <v>1.5427245161866201</v>
      </c>
      <c r="BB483">
        <v>1.9009250373058499</v>
      </c>
      <c r="BC483">
        <v>1.9565900336084801</v>
      </c>
      <c r="BD483">
        <v>1.86579720028065</v>
      </c>
      <c r="BE483">
        <v>1.9168607601910499</v>
      </c>
      <c r="BF483">
        <v>1.85600580225845</v>
      </c>
      <c r="BG483">
        <v>1.90207626243087</v>
      </c>
      <c r="BH483">
        <v>2.0653072157443</v>
      </c>
      <c r="BI483">
        <v>1.93138459990481</v>
      </c>
      <c r="BJ483">
        <v>1.89690741422057</v>
      </c>
      <c r="BK483">
        <v>1.9218504680939901</v>
      </c>
      <c r="BL483">
        <v>1.97605483234861</v>
      </c>
      <c r="BM483">
        <v>2.0122446063989701</v>
      </c>
      <c r="BN483">
        <v>1.9172489166864</v>
      </c>
      <c r="BO483">
        <v>1.92885523305856</v>
      </c>
      <c r="BP483">
        <v>1.9128967658812801</v>
      </c>
      <c r="BQ483">
        <v>1.92349003468466</v>
      </c>
      <c r="BR483">
        <v>1.9485260783354199</v>
      </c>
      <c r="BS483">
        <v>2.0136746541995398</v>
      </c>
      <c r="BT483">
        <v>2.0078573567889202</v>
      </c>
      <c r="BU483">
        <v>1.9786188162324201</v>
      </c>
      <c r="BV483">
        <v>1.92761825550733</v>
      </c>
      <c r="BW483">
        <v>1.8942290676603699</v>
      </c>
      <c r="BX483">
        <v>1.9309506693246301</v>
      </c>
      <c r="BY483">
        <v>1.8645712614261001</v>
      </c>
      <c r="BZ483">
        <v>1.82268647823869</v>
      </c>
      <c r="CA483">
        <v>1.7713384039573199</v>
      </c>
      <c r="CB483">
        <v>1.96055526689021</v>
      </c>
      <c r="CC483">
        <v>1.95475503814809</v>
      </c>
      <c r="CD483">
        <v>1.8079732143223399</v>
      </c>
      <c r="CE483">
        <v>1.8588062880390599</v>
      </c>
      <c r="CF483">
        <v>1.7803434577778401</v>
      </c>
      <c r="CG483">
        <v>1.87851663306503</v>
      </c>
      <c r="CH483">
        <v>1.78076430496436</v>
      </c>
      <c r="CI483">
        <v>1.82401419922817</v>
      </c>
      <c r="CJ483">
        <v>1.7816584873219901</v>
      </c>
      <c r="CK483">
        <v>1.7976644815445699</v>
      </c>
      <c r="CL483">
        <v>1.7890771436075401</v>
      </c>
      <c r="CM483">
        <v>1.82399463364792</v>
      </c>
      <c r="CN483">
        <v>1.9845757812229301</v>
      </c>
      <c r="CO483">
        <v>1.9227984993204701</v>
      </c>
      <c r="CP483">
        <v>1.9187501209895199</v>
      </c>
      <c r="CQ483">
        <v>1.91328482606545</v>
      </c>
      <c r="CR483">
        <v>1.9097059121431601</v>
      </c>
      <c r="CS483">
        <v>1.8863280240753499</v>
      </c>
      <c r="CT483">
        <v>1.8760660232622799</v>
      </c>
      <c r="CU483">
        <v>1.8836551103256201</v>
      </c>
      <c r="CV483">
        <v>1.8946045444228401</v>
      </c>
      <c r="CW483">
        <v>1.99441372144491</v>
      </c>
      <c r="CX483">
        <v>1.8309739469437001</v>
      </c>
      <c r="CY483">
        <v>1.8585165920820399</v>
      </c>
      <c r="CZ483">
        <v>1.9546045532010401</v>
      </c>
      <c r="DA483">
        <v>1.96811534419319</v>
      </c>
      <c r="DB483">
        <v>1.8242964595446001</v>
      </c>
      <c r="DC483">
        <v>1.8549707780354601</v>
      </c>
      <c r="DD483">
        <v>1.8949544982800799</v>
      </c>
      <c r="DE483">
        <v>1.92826586764689</v>
      </c>
      <c r="DF483">
        <v>1.96942479947227</v>
      </c>
      <c r="DG483">
        <v>1.89938360475206</v>
      </c>
      <c r="DH483">
        <v>1.9050548471948501</v>
      </c>
      <c r="DI483">
        <v>1.9534462168422</v>
      </c>
      <c r="DJ483">
        <v>1.9733876850805201</v>
      </c>
      <c r="DK483">
        <v>1.9418202223772001</v>
      </c>
      <c r="DL483">
        <v>2.0822451026730699</v>
      </c>
      <c r="DM483">
        <v>1.9685283955038799</v>
      </c>
      <c r="DN483">
        <v>2.0144854946879498</v>
      </c>
      <c r="DO483">
        <v>1.9137233297753899</v>
      </c>
    </row>
    <row r="484" spans="1:119" x14ac:dyDescent="0.45">
      <c r="A484" t="s">
        <v>40</v>
      </c>
      <c r="B484" t="s">
        <v>32</v>
      </c>
      <c r="C484" t="s">
        <v>44</v>
      </c>
      <c r="D484">
        <v>40</v>
      </c>
      <c r="E484" t="s">
        <v>244</v>
      </c>
      <c r="F484" s="1" cm="1">
        <f t="array" ref="F484">SUMPRODUCT($H484:$FZZ484,$H$2:$FZZ$2)/SUMPRODUCT(--($H484:$FZZ484&lt;&gt;""),$H$2:$FZZ$2)</f>
        <v>1.8737801005466774</v>
      </c>
      <c r="G484" s="1" cm="1">
        <f t="array" ref="G484">SUMPRODUCT($H484:$FZZ484,$G$2:$FZY$2)/SUMPRODUCT(--($H484:$FZZ484&lt;&gt;""),$G$2:$FZY$2)</f>
        <v>1.7973582682653386</v>
      </c>
      <c r="H484">
        <v>1.71399660001161</v>
      </c>
      <c r="I484">
        <v>1.6479597523573599</v>
      </c>
      <c r="J484">
        <v>1.7167698961268301</v>
      </c>
      <c r="K484">
        <v>1.6497956495785899</v>
      </c>
      <c r="L484">
        <v>1.7163049876757599</v>
      </c>
      <c r="M484">
        <v>1.65269271467761</v>
      </c>
      <c r="N484">
        <v>2.0062840847580601</v>
      </c>
      <c r="O484">
        <v>1.92962667027476</v>
      </c>
      <c r="P484">
        <v>1.82561904068718</v>
      </c>
      <c r="Q484">
        <v>1.85829333375869</v>
      </c>
      <c r="R484">
        <v>1.7230644341461601</v>
      </c>
      <c r="S484">
        <v>1.75305860645588</v>
      </c>
      <c r="T484">
        <v>1.9757320694110301</v>
      </c>
      <c r="U484">
        <v>1.8206830058147401</v>
      </c>
      <c r="V484">
        <v>1.8035140734764701</v>
      </c>
      <c r="W484">
        <v>1.80884694572255</v>
      </c>
      <c r="X484">
        <v>1.8511863173204901</v>
      </c>
      <c r="Y484">
        <v>1.8781308006541699</v>
      </c>
      <c r="Z484">
        <v>1.9174767920878999</v>
      </c>
      <c r="AA484">
        <v>1.8392467030164901</v>
      </c>
      <c r="AB484">
        <v>1.80584589735217</v>
      </c>
      <c r="AC484">
        <v>1.84179048717018</v>
      </c>
      <c r="AD484">
        <v>1.9118946053963499</v>
      </c>
      <c r="AE484">
        <v>1.7790974397444701</v>
      </c>
      <c r="AF484">
        <v>1.87981947407895</v>
      </c>
      <c r="AG484">
        <v>1.7984486057431399</v>
      </c>
      <c r="AH484">
        <v>1.8786510652203801</v>
      </c>
      <c r="AI484">
        <v>1.8754908163017101</v>
      </c>
      <c r="AJ484">
        <v>2.1077040137222198</v>
      </c>
      <c r="AK484">
        <v>1.89057224726322</v>
      </c>
      <c r="AL484">
        <v>1.788707387941</v>
      </c>
      <c r="AM484">
        <v>1.79882628707563</v>
      </c>
      <c r="AN484">
        <v>1.7961898970422101</v>
      </c>
      <c r="AO484">
        <v>1.78884942919009</v>
      </c>
      <c r="AP484">
        <v>2.1277546248805699</v>
      </c>
      <c r="AQ484">
        <v>1.90468513630245</v>
      </c>
      <c r="AR484">
        <v>1.77381429908208</v>
      </c>
      <c r="AS484">
        <v>1.80178382992389</v>
      </c>
      <c r="AT484">
        <v>2.0296202411308899</v>
      </c>
      <c r="AU484">
        <v>1.82393288239006</v>
      </c>
      <c r="AV484">
        <v>1.9637738792536401</v>
      </c>
      <c r="AW484">
        <v>1.6971138145256699</v>
      </c>
      <c r="AX484">
        <v>1.85051415816333</v>
      </c>
      <c r="AY484">
        <v>1.84532861947175</v>
      </c>
      <c r="AZ484">
        <v>1.9043309038265299</v>
      </c>
      <c r="BA484">
        <v>1.3852731577597901</v>
      </c>
      <c r="BB484">
        <v>1.7850751395808899</v>
      </c>
      <c r="BC484">
        <v>1.86754567418672</v>
      </c>
      <c r="BD484">
        <v>1.7780629447581699</v>
      </c>
      <c r="BE484">
        <v>1.8392422593078801</v>
      </c>
      <c r="BF484">
        <v>1.7509264041380299</v>
      </c>
      <c r="BG484">
        <v>1.79911403842381</v>
      </c>
      <c r="BH484">
        <v>1.8779780533299999</v>
      </c>
      <c r="BI484">
        <v>1.8076380287792599</v>
      </c>
      <c r="BJ484">
        <v>1.7665415614162601</v>
      </c>
      <c r="BK484">
        <v>1.7968819056246901</v>
      </c>
      <c r="BL484">
        <v>1.86046419293571</v>
      </c>
      <c r="BM484">
        <v>1.87838488401045</v>
      </c>
      <c r="BN484">
        <v>1.7695441196141699</v>
      </c>
      <c r="BO484">
        <v>1.8098457686918701</v>
      </c>
      <c r="BP484">
        <v>1.8148647014253101</v>
      </c>
      <c r="BQ484">
        <v>1.8367075812037199</v>
      </c>
      <c r="BR484">
        <v>1.8279177432379501</v>
      </c>
      <c r="BS484">
        <v>1.91564077369922</v>
      </c>
      <c r="BT484">
        <v>1.8780480730190401</v>
      </c>
      <c r="BU484">
        <v>1.8568246233046499</v>
      </c>
      <c r="BV484">
        <v>1.75206885381967</v>
      </c>
      <c r="BW484">
        <v>1.7560442562960901</v>
      </c>
      <c r="BX484">
        <v>1.76589601800088</v>
      </c>
      <c r="BY484">
        <v>1.7460908491112199</v>
      </c>
      <c r="BZ484">
        <v>1.71646792046247</v>
      </c>
      <c r="CA484">
        <v>1.6990800730629201</v>
      </c>
      <c r="CB484">
        <v>1.8168345159785499</v>
      </c>
      <c r="CC484">
        <v>1.8216633230861901</v>
      </c>
      <c r="CD484">
        <v>1.7049549690861101</v>
      </c>
      <c r="CE484">
        <v>1.76089261621392</v>
      </c>
      <c r="CF484">
        <v>1.6997706263707999</v>
      </c>
      <c r="CG484">
        <v>1.7787185776671499</v>
      </c>
      <c r="CH484">
        <v>1.6881446221788901</v>
      </c>
      <c r="CI484">
        <v>1.7454778850544099</v>
      </c>
      <c r="CJ484">
        <v>1.68735770992631</v>
      </c>
      <c r="CK484">
        <v>1.7237108921886799</v>
      </c>
      <c r="CL484">
        <v>1.72714571616707</v>
      </c>
      <c r="CM484">
        <v>1.7461582689714801</v>
      </c>
      <c r="CN484">
        <v>1.84572994054759</v>
      </c>
      <c r="CO484">
        <v>1.8169718791273299</v>
      </c>
      <c r="CP484">
        <v>1.79378663782862</v>
      </c>
      <c r="CQ484">
        <v>1.79923569815796</v>
      </c>
      <c r="CR484">
        <v>1.7920727007259101</v>
      </c>
      <c r="CS484">
        <v>1.7779190976207</v>
      </c>
      <c r="CT484">
        <v>1.76445152240631</v>
      </c>
      <c r="CU484">
        <v>1.7880411964906999</v>
      </c>
      <c r="CV484">
        <v>1.7908339636831401</v>
      </c>
      <c r="CW484">
        <v>1.8507138882960401</v>
      </c>
      <c r="CX484">
        <v>1.7372517670749801</v>
      </c>
      <c r="CY484">
        <v>1.7532128693836599</v>
      </c>
      <c r="CZ484">
        <v>1.82911325842981</v>
      </c>
      <c r="DA484">
        <v>1.8644774152583801</v>
      </c>
      <c r="DB484">
        <v>1.71448950795995</v>
      </c>
      <c r="DC484">
        <v>1.7540537470808399</v>
      </c>
      <c r="DD484">
        <v>1.7913117887846901</v>
      </c>
      <c r="DE484">
        <v>1.82896699609513</v>
      </c>
      <c r="DF484">
        <v>1.85427613116368</v>
      </c>
      <c r="DG484">
        <v>1.7867959769809101</v>
      </c>
      <c r="DH484">
        <v>1.7625648357696899</v>
      </c>
      <c r="DI484">
        <v>1.8558860988716901</v>
      </c>
      <c r="DJ484">
        <v>1.85448033156169</v>
      </c>
      <c r="DK484">
        <v>1.86705530570853</v>
      </c>
      <c r="DL484">
        <v>1.89694935826535</v>
      </c>
      <c r="DM484">
        <v>1.8561502825518701</v>
      </c>
      <c r="DN484">
        <v>1.8780144383615001</v>
      </c>
      <c r="DO484">
        <v>1.84951646409347</v>
      </c>
    </row>
    <row r="485" spans="1:119" x14ac:dyDescent="0.45">
      <c r="A485" t="s">
        <v>40</v>
      </c>
      <c r="B485" t="s">
        <v>32</v>
      </c>
      <c r="C485" t="s">
        <v>33</v>
      </c>
      <c r="D485">
        <v>40</v>
      </c>
      <c r="E485" t="s">
        <v>244</v>
      </c>
      <c r="F485" s="1" cm="1">
        <f t="array" ref="F485">SUMPRODUCT($H485:$FZZ485,$H$2:$FZZ$2)/SUMPRODUCT(--($H485:$FZZ485&lt;&gt;""),$H$2:$FZZ$2)</f>
        <v>1.95304515668107</v>
      </c>
      <c r="G485" s="1" cm="1">
        <f t="array" ref="G485">SUMPRODUCT($H485:$FZZ485,$G$2:$FZY$2)/SUMPRODUCT(--($H485:$FZZ485&lt;&gt;""),$G$2:$FZY$2)</f>
        <v>1.8637739662908939</v>
      </c>
      <c r="H485">
        <v>1.7750346296161501</v>
      </c>
      <c r="I485">
        <v>1.7051805747344999</v>
      </c>
      <c r="J485">
        <v>1.7774678883177</v>
      </c>
      <c r="K485">
        <v>1.7050593876215601</v>
      </c>
      <c r="L485">
        <v>1.7827953450862599</v>
      </c>
      <c r="M485">
        <v>1.70658376059374</v>
      </c>
      <c r="N485">
        <v>2.0770122930950499</v>
      </c>
      <c r="O485">
        <v>1.9979112361292</v>
      </c>
      <c r="P485">
        <v>1.90173295659535</v>
      </c>
      <c r="Q485">
        <v>1.92419543409196</v>
      </c>
      <c r="R485">
        <v>1.77989666555574</v>
      </c>
      <c r="S485">
        <v>1.8222553719946899</v>
      </c>
      <c r="T485">
        <v>2.0612521555857501</v>
      </c>
      <c r="U485">
        <v>1.87544402775497</v>
      </c>
      <c r="V485">
        <v>1.8714524522527201</v>
      </c>
      <c r="W485">
        <v>1.8698191704093901</v>
      </c>
      <c r="X485">
        <v>1.9484389860224101</v>
      </c>
      <c r="Y485">
        <v>1.9660422928816299</v>
      </c>
      <c r="Z485">
        <v>2.0067217588867199</v>
      </c>
      <c r="AA485">
        <v>1.91453398134607</v>
      </c>
      <c r="AB485">
        <v>1.87302994097494</v>
      </c>
      <c r="AC485">
        <v>1.9026196736054399</v>
      </c>
      <c r="AD485">
        <v>1.982763719482</v>
      </c>
      <c r="AE485">
        <v>1.84334939584306</v>
      </c>
      <c r="AF485">
        <v>1.9486791509650401</v>
      </c>
      <c r="AG485">
        <v>1.8585700059311501</v>
      </c>
      <c r="AH485">
        <v>1.9692174946255501</v>
      </c>
      <c r="AI485">
        <v>1.94703000899935</v>
      </c>
      <c r="AJ485">
        <v>2.2434781911461599</v>
      </c>
      <c r="AK485">
        <v>1.97840883022283</v>
      </c>
      <c r="AL485">
        <v>1.83469075966663</v>
      </c>
      <c r="AM485">
        <v>1.85390351328272</v>
      </c>
      <c r="AN485">
        <v>1.8727249150681</v>
      </c>
      <c r="AO485">
        <v>1.8573212771435701</v>
      </c>
      <c r="AP485">
        <v>2.2484538930540201</v>
      </c>
      <c r="AQ485">
        <v>1.97038199996982</v>
      </c>
      <c r="AR485">
        <v>1.83758770478973</v>
      </c>
      <c r="AS485">
        <v>1.88427246607181</v>
      </c>
      <c r="AT485">
        <v>2.15485686095125</v>
      </c>
      <c r="AU485">
        <v>1.8978828059086199</v>
      </c>
      <c r="AV485">
        <v>2.0506286949643502</v>
      </c>
      <c r="AW485">
        <v>1.76610738518938</v>
      </c>
      <c r="AX485">
        <v>1.93096880932018</v>
      </c>
      <c r="AY485">
        <v>1.9151810423623701</v>
      </c>
      <c r="AZ485">
        <v>1.9730000117245601</v>
      </c>
      <c r="BA485">
        <v>1.43298821148154</v>
      </c>
      <c r="BB485">
        <v>1.8595924706371401</v>
      </c>
      <c r="BC485">
        <v>1.9339255446608701</v>
      </c>
      <c r="BD485">
        <v>1.8334540628954299</v>
      </c>
      <c r="BE485">
        <v>1.89257062359074</v>
      </c>
      <c r="BF485">
        <v>1.8144646253591701</v>
      </c>
      <c r="BG485">
        <v>1.86640339180758</v>
      </c>
      <c r="BH485">
        <v>1.9476446048123099</v>
      </c>
      <c r="BI485">
        <v>1.8669326982636201</v>
      </c>
      <c r="BJ485">
        <v>1.8324075244603999</v>
      </c>
      <c r="BK485">
        <v>1.85722587056943</v>
      </c>
      <c r="BL485">
        <v>1.92239944141291</v>
      </c>
      <c r="BM485">
        <v>1.9415532968832001</v>
      </c>
      <c r="BN485">
        <v>1.8367068499692001</v>
      </c>
      <c r="BO485">
        <v>1.87327557989562</v>
      </c>
      <c r="BP485">
        <v>1.8877350177142</v>
      </c>
      <c r="BQ485">
        <v>1.8917806721483399</v>
      </c>
      <c r="BR485">
        <v>1.89711391229782</v>
      </c>
      <c r="BS485">
        <v>1.9704661946145099</v>
      </c>
      <c r="BT485">
        <v>1.93314800148169</v>
      </c>
      <c r="BU485">
        <v>1.9222825571203399</v>
      </c>
      <c r="BV485">
        <v>1.82417221359668</v>
      </c>
      <c r="BW485">
        <v>1.8356952787155101</v>
      </c>
      <c r="BX485">
        <v>1.8453866159322301</v>
      </c>
      <c r="BY485">
        <v>1.80534631197024</v>
      </c>
      <c r="BZ485">
        <v>1.7767961197748501</v>
      </c>
      <c r="CA485">
        <v>1.75370045445817</v>
      </c>
      <c r="CB485">
        <v>1.8918742926285399</v>
      </c>
      <c r="CC485">
        <v>1.90613653972811</v>
      </c>
      <c r="CD485">
        <v>1.7618737498283601</v>
      </c>
      <c r="CE485">
        <v>1.8202639595109</v>
      </c>
      <c r="CF485">
        <v>1.7554163700554299</v>
      </c>
      <c r="CG485">
        <v>1.83524632554057</v>
      </c>
      <c r="CH485">
        <v>1.7467799691608501</v>
      </c>
      <c r="CI485">
        <v>1.8037788938875601</v>
      </c>
      <c r="CJ485">
        <v>1.7496666746745799</v>
      </c>
      <c r="CK485">
        <v>1.78317375213297</v>
      </c>
      <c r="CL485">
        <v>1.7829093879009801</v>
      </c>
      <c r="CM485">
        <v>1.8016739995398601</v>
      </c>
      <c r="CN485">
        <v>1.92762892244418</v>
      </c>
      <c r="CO485">
        <v>1.8935176684155099</v>
      </c>
      <c r="CP485">
        <v>1.8638432257303801</v>
      </c>
      <c r="CQ485">
        <v>1.8596262787493101</v>
      </c>
      <c r="CR485">
        <v>1.8485932297518699</v>
      </c>
      <c r="CS485">
        <v>1.8414544436995699</v>
      </c>
      <c r="CT485">
        <v>1.8303438493725499</v>
      </c>
      <c r="CU485">
        <v>1.84582467817625</v>
      </c>
      <c r="CV485">
        <v>1.85260925297054</v>
      </c>
      <c r="CW485">
        <v>1.9134883405047201</v>
      </c>
      <c r="CX485">
        <v>1.8068880457640599</v>
      </c>
      <c r="CY485">
        <v>1.8121299707988501</v>
      </c>
      <c r="CZ485">
        <v>1.8919857551441901</v>
      </c>
      <c r="DA485">
        <v>1.93159188868232</v>
      </c>
      <c r="DB485">
        <v>1.7841566250323599</v>
      </c>
      <c r="DC485">
        <v>1.80831655953154</v>
      </c>
      <c r="DD485">
        <v>1.84468312187487</v>
      </c>
      <c r="DE485">
        <v>1.8816675980598701</v>
      </c>
      <c r="DF485">
        <v>1.93586968116369</v>
      </c>
      <c r="DG485">
        <v>1.85638470859176</v>
      </c>
      <c r="DH485">
        <v>1.8232361944876201</v>
      </c>
      <c r="DI485">
        <v>1.89532497310879</v>
      </c>
      <c r="DJ485">
        <v>1.9088683132520401</v>
      </c>
      <c r="DK485">
        <v>1.9324651483449899</v>
      </c>
      <c r="DL485">
        <v>1.9962323334767</v>
      </c>
      <c r="DM485">
        <v>1.9157143348091299</v>
      </c>
      <c r="DN485">
        <v>1.95279780555268</v>
      </c>
      <c r="DO485">
        <v>1.90994854373017</v>
      </c>
    </row>
    <row r="486" spans="1:119" x14ac:dyDescent="0.45">
      <c r="A486" t="s">
        <v>40</v>
      </c>
      <c r="B486" t="s">
        <v>236</v>
      </c>
      <c r="C486" t="s">
        <v>235</v>
      </c>
      <c r="D486">
        <v>40</v>
      </c>
      <c r="E486" t="s">
        <v>244</v>
      </c>
      <c r="F486" s="1" cm="1">
        <f t="array" ref="F486">SUMPRODUCT($H486:$FZZ486,$H$2:$FZZ$2)/SUMPRODUCT(--($H486:$FZZ486&lt;&gt;""),$H$2:$FZZ$2)</f>
        <v>1.9321837523310368</v>
      </c>
      <c r="G486" s="1" cm="1">
        <f t="array" ref="G486">SUMPRODUCT($H486:$FZZ486,$G$2:$FZY$2)/SUMPRODUCT(--($H486:$FZZ486&lt;&gt;""),$G$2:$FZY$2)</f>
        <v>1.845384056717821</v>
      </c>
      <c r="H486">
        <v>1.7750346296161501</v>
      </c>
      <c r="I486">
        <v>1.7051805747344999</v>
      </c>
      <c r="J486">
        <v>1.7774678883177</v>
      </c>
      <c r="K486">
        <v>1.7050593876215601</v>
      </c>
      <c r="L486">
        <v>1.7827953450862599</v>
      </c>
      <c r="M486">
        <v>1.70658376059374</v>
      </c>
      <c r="N486">
        <v>2.0770122930950499</v>
      </c>
      <c r="O486">
        <v>1.9979112361292</v>
      </c>
      <c r="P486">
        <v>1.90173295659535</v>
      </c>
      <c r="Q486">
        <v>1.92419543409196</v>
      </c>
      <c r="R486">
        <v>1.77989666555574</v>
      </c>
      <c r="S486">
        <v>1.8222553719946899</v>
      </c>
      <c r="T486">
        <v>1.5605784511849501</v>
      </c>
      <c r="U486">
        <v>1.4340861980012201</v>
      </c>
      <c r="V486">
        <v>1.8714524522527201</v>
      </c>
      <c r="W486">
        <v>1.8698191704093901</v>
      </c>
      <c r="X486">
        <v>1.9484389860224101</v>
      </c>
      <c r="Y486">
        <v>1.9660422928816299</v>
      </c>
      <c r="Z486">
        <v>2.0067217588867199</v>
      </c>
      <c r="AA486">
        <v>1.91453398134607</v>
      </c>
      <c r="AB486">
        <v>1.87302994097494</v>
      </c>
      <c r="AC486">
        <v>1.9026196736054399</v>
      </c>
      <c r="AD486">
        <v>1.982763719482</v>
      </c>
      <c r="AE486">
        <v>1.84334939584306</v>
      </c>
      <c r="AF486">
        <v>1.9486791509650401</v>
      </c>
      <c r="AG486">
        <v>1.8585700059311501</v>
      </c>
      <c r="AH486">
        <v>1.9692174946255501</v>
      </c>
      <c r="AI486">
        <v>1.94703000899935</v>
      </c>
      <c r="AJ486">
        <v>2.2434781911461599</v>
      </c>
      <c r="AK486">
        <v>1.97840883022283</v>
      </c>
      <c r="AL486">
        <v>1.83469075966663</v>
      </c>
      <c r="AM486">
        <v>1.85390351328272</v>
      </c>
      <c r="AN486">
        <v>1.8727249150681</v>
      </c>
      <c r="AO486">
        <v>1.8573212771435701</v>
      </c>
      <c r="AP486">
        <v>2.2484538930540201</v>
      </c>
      <c r="AQ486">
        <v>1.97038199996982</v>
      </c>
      <c r="AR486">
        <v>1.83758770478973</v>
      </c>
      <c r="AS486">
        <v>1.88427246607181</v>
      </c>
      <c r="AT486">
        <v>2.15485686095125</v>
      </c>
      <c r="AU486">
        <v>1.8978828059086199</v>
      </c>
      <c r="AV486">
        <v>2.0506286949643502</v>
      </c>
      <c r="AW486">
        <v>1.76610738518938</v>
      </c>
      <c r="AX486">
        <v>1.93096880932018</v>
      </c>
      <c r="AY486">
        <v>1.9151810423623701</v>
      </c>
      <c r="AZ486">
        <v>1.9730000117245601</v>
      </c>
      <c r="BA486">
        <v>1.43298821148154</v>
      </c>
      <c r="BB486">
        <v>1.8595924706371401</v>
      </c>
      <c r="BC486">
        <v>1.9339255446608701</v>
      </c>
      <c r="BD486">
        <v>1.8334540628954299</v>
      </c>
      <c r="BE486">
        <v>1.89257062359074</v>
      </c>
      <c r="BF486">
        <v>1.8144646253591701</v>
      </c>
      <c r="BG486">
        <v>1.86640339180758</v>
      </c>
      <c r="BH486">
        <v>1.9476446048123099</v>
      </c>
      <c r="BI486">
        <v>1.8669326982636201</v>
      </c>
      <c r="BJ486">
        <v>1.8324075244603999</v>
      </c>
      <c r="BK486">
        <v>1.85722587056943</v>
      </c>
      <c r="BL486">
        <v>1.92239944141291</v>
      </c>
      <c r="BM486">
        <v>1.9415532968832001</v>
      </c>
      <c r="BN486">
        <v>1.8367068499692001</v>
      </c>
      <c r="BO486">
        <v>1.87327557989562</v>
      </c>
      <c r="BP486">
        <v>1.8877350177142</v>
      </c>
      <c r="BQ486">
        <v>1.8917806721483399</v>
      </c>
      <c r="BR486">
        <v>1.89711391229782</v>
      </c>
      <c r="BS486">
        <v>1.9704661946145099</v>
      </c>
      <c r="BT486">
        <v>1.93314800148169</v>
      </c>
      <c r="BU486">
        <v>1.9222825571203399</v>
      </c>
      <c r="BV486">
        <v>1.82417221359668</v>
      </c>
      <c r="BW486">
        <v>1.8356952787155101</v>
      </c>
      <c r="BX486">
        <v>1.8453866159322301</v>
      </c>
      <c r="BY486">
        <v>1.80534631197024</v>
      </c>
      <c r="BZ486">
        <v>1.7767961197748501</v>
      </c>
      <c r="CA486">
        <v>1.75370045445817</v>
      </c>
      <c r="CB486">
        <v>1.8918742926285399</v>
      </c>
      <c r="CC486">
        <v>1.90613653972811</v>
      </c>
      <c r="CD486">
        <v>1.7618737498283601</v>
      </c>
      <c r="CE486">
        <v>1.8202639595109</v>
      </c>
      <c r="CF486">
        <v>1.7554163700554299</v>
      </c>
      <c r="CG486">
        <v>1.83524632554057</v>
      </c>
      <c r="CH486">
        <v>1.7467799691608501</v>
      </c>
      <c r="CI486">
        <v>1.8037788938875601</v>
      </c>
      <c r="CJ486">
        <v>1.7496666746745799</v>
      </c>
      <c r="CK486">
        <v>1.78317375213297</v>
      </c>
      <c r="CL486">
        <v>1.7829093879009801</v>
      </c>
      <c r="CM486">
        <v>1.8016739995398601</v>
      </c>
      <c r="CN486">
        <v>1.92762892244418</v>
      </c>
      <c r="CO486">
        <v>1.8935176684155099</v>
      </c>
      <c r="CP486">
        <v>1.8638432257303801</v>
      </c>
      <c r="CQ486">
        <v>1.8596262787493101</v>
      </c>
      <c r="CR486">
        <v>1.8485932297518699</v>
      </c>
      <c r="CS486">
        <v>1.8414544436995699</v>
      </c>
      <c r="CT486">
        <v>1.8303438493725499</v>
      </c>
      <c r="CU486">
        <v>1.84582467817625</v>
      </c>
      <c r="CV486">
        <v>1.85260925297054</v>
      </c>
      <c r="CW486">
        <v>1.9134883405047201</v>
      </c>
      <c r="CX486">
        <v>1.8068880457640599</v>
      </c>
      <c r="CY486">
        <v>1.8121299707988501</v>
      </c>
      <c r="CZ486">
        <v>1.8919857551441901</v>
      </c>
      <c r="DA486">
        <v>1.93159188868232</v>
      </c>
      <c r="DB486">
        <v>1.7841566250323599</v>
      </c>
      <c r="DC486">
        <v>1.80831655953154</v>
      </c>
      <c r="DD486">
        <v>1.84468312187487</v>
      </c>
      <c r="DE486">
        <v>1.8816675980598701</v>
      </c>
      <c r="DF486">
        <v>1.93586968116369</v>
      </c>
      <c r="DG486">
        <v>1.85638470859176</v>
      </c>
      <c r="DH486">
        <v>1.8232361944876201</v>
      </c>
      <c r="DI486">
        <v>1.89532497310879</v>
      </c>
      <c r="DJ486">
        <v>1.9088683132520401</v>
      </c>
      <c r="DK486">
        <v>1.9324651483449899</v>
      </c>
      <c r="DL486">
        <v>1.9962323334767</v>
      </c>
      <c r="DM486">
        <v>1.9157143348091299</v>
      </c>
      <c r="DN486">
        <v>1.95279780555268</v>
      </c>
      <c r="DO486">
        <v>1.90994854373017</v>
      </c>
    </row>
    <row r="487" spans="1:119" x14ac:dyDescent="0.45">
      <c r="A487" t="s">
        <v>40</v>
      </c>
      <c r="B487" t="s">
        <v>135</v>
      </c>
      <c r="C487" t="s">
        <v>20</v>
      </c>
      <c r="D487">
        <v>40</v>
      </c>
      <c r="E487" t="s">
        <v>244</v>
      </c>
      <c r="F487" s="1" cm="1">
        <f t="array" ref="F487">SUMPRODUCT($H487:$FZZ487,$H$2:$FZZ$2)/SUMPRODUCT(--($H487:$FZZ487&lt;&gt;""),$H$2:$FZZ$2)</f>
        <v>2.3919404261148047</v>
      </c>
      <c r="G487" s="1" cm="1">
        <f t="array" ref="G487">SUMPRODUCT($H487:$FZZ487,$G$2:$FZY$2)/SUMPRODUCT(--($H487:$FZZ487&lt;&gt;""),$G$2:$FZY$2)</f>
        <v>2.2342539382030284</v>
      </c>
      <c r="H487">
        <v>1.9232381839766399</v>
      </c>
      <c r="I487">
        <v>1.858222204167</v>
      </c>
      <c r="J487">
        <v>2.1912785979113698</v>
      </c>
      <c r="K487">
        <v>2.11674121297726</v>
      </c>
      <c r="L487">
        <v>1.9248027920906801</v>
      </c>
      <c r="M487">
        <v>1.8569197583032899</v>
      </c>
      <c r="N487">
        <v>2.6828262753729302</v>
      </c>
      <c r="O487">
        <v>2.5684379276270199</v>
      </c>
      <c r="P487">
        <v>2.3902581502515301</v>
      </c>
      <c r="Q487">
        <v>2.3767826482155998</v>
      </c>
      <c r="R487">
        <v>2.01237138585453</v>
      </c>
      <c r="S487">
        <v>1.9965875428930999</v>
      </c>
      <c r="T487">
        <v>1.5605784511849501</v>
      </c>
      <c r="U487">
        <v>1.4340861980012201</v>
      </c>
      <c r="V487">
        <v>2.06086019895135</v>
      </c>
      <c r="W487">
        <v>2.0275591965482498</v>
      </c>
      <c r="X487">
        <v>2.3657314769375399</v>
      </c>
      <c r="Y487">
        <v>2.41875213970776</v>
      </c>
      <c r="Z487">
        <v>2.98542634529809</v>
      </c>
      <c r="AA487">
        <v>2.6745750599433</v>
      </c>
      <c r="AB487">
        <v>2.6300841004900701</v>
      </c>
      <c r="AC487">
        <v>2.6162164455706298</v>
      </c>
      <c r="AD487">
        <v>2.5878802845530799</v>
      </c>
      <c r="AE487">
        <v>2.4062667085241198</v>
      </c>
      <c r="AF487">
        <v>2.5604655087922499</v>
      </c>
      <c r="AG487">
        <v>2.34770193683813</v>
      </c>
      <c r="AH487">
        <v>2.6117714997708599</v>
      </c>
      <c r="AI487">
        <v>2.6151647396846398</v>
      </c>
      <c r="AJ487">
        <v>3.5982598753436799</v>
      </c>
      <c r="AK487">
        <v>2.7537758242030601</v>
      </c>
      <c r="AL487">
        <v>2.0289581422490199</v>
      </c>
      <c r="AM487">
        <v>2.0425749405546298</v>
      </c>
      <c r="AN487">
        <v>2.1916972931385099</v>
      </c>
      <c r="AO487">
        <v>2.10420778236537</v>
      </c>
      <c r="AP487">
        <v>3.1803974397950001</v>
      </c>
      <c r="AQ487">
        <v>2.7702235609685699</v>
      </c>
      <c r="AR487">
        <v>2.0655996196022999</v>
      </c>
      <c r="AS487">
        <v>2.1263218150795402</v>
      </c>
      <c r="AT487">
        <v>2.91319632301748</v>
      </c>
      <c r="AU487">
        <v>2.42076022617757</v>
      </c>
      <c r="AV487">
        <v>2.4589566370593499</v>
      </c>
      <c r="AW487">
        <v>2.1728897699752099</v>
      </c>
      <c r="AX487">
        <v>2.0902316667293999</v>
      </c>
      <c r="AY487">
        <v>2.0819677195771198</v>
      </c>
      <c r="AZ487">
        <v>2.5300966060374499</v>
      </c>
      <c r="BA487">
        <v>1.6832167008364201</v>
      </c>
      <c r="BB487">
        <v>1.9601825359407501</v>
      </c>
      <c r="BC487">
        <v>2.0184389289751898</v>
      </c>
      <c r="BD487">
        <v>1.9700998545319499</v>
      </c>
      <c r="BE487">
        <v>2.0428072914356101</v>
      </c>
      <c r="BF487">
        <v>1.95876276962707</v>
      </c>
      <c r="BG487">
        <v>1.9911681823626699</v>
      </c>
      <c r="BH487">
        <v>2.4404911438181198</v>
      </c>
      <c r="BI487">
        <v>2.28644944304019</v>
      </c>
      <c r="BJ487">
        <v>2.4564189934052898</v>
      </c>
      <c r="BK487">
        <v>2.4555008840867298</v>
      </c>
      <c r="BL487">
        <v>2.3290489173853701</v>
      </c>
      <c r="BM487">
        <v>2.4194081252821502</v>
      </c>
      <c r="BN487">
        <v>2.0141812421804</v>
      </c>
      <c r="BO487">
        <v>2.0464317173918398</v>
      </c>
      <c r="BP487">
        <v>2.0161057218842999</v>
      </c>
      <c r="BQ487">
        <v>2.0320775065613601</v>
      </c>
      <c r="BR487">
        <v>2.0347420173125399</v>
      </c>
      <c r="BS487">
        <v>2.1386227807726899</v>
      </c>
      <c r="BT487">
        <v>2.39035180467932</v>
      </c>
      <c r="BU487">
        <v>2.3871761671317899</v>
      </c>
      <c r="BV487">
        <v>2.3828499549343198</v>
      </c>
      <c r="BW487">
        <v>2.39590867262902</v>
      </c>
      <c r="BX487">
        <v>2.2536383696951301</v>
      </c>
      <c r="BY487">
        <v>2.2185136032186499</v>
      </c>
      <c r="BZ487">
        <v>1.97711090856036</v>
      </c>
      <c r="CA487">
        <v>1.9566331455781101</v>
      </c>
      <c r="CB487">
        <v>2.3128392248785201</v>
      </c>
      <c r="CC487">
        <v>2.3233039159488098</v>
      </c>
      <c r="CD487">
        <v>2.17235759958358</v>
      </c>
      <c r="CE487">
        <v>2.3236360595772401</v>
      </c>
      <c r="CF487">
        <v>1.87369007723395</v>
      </c>
      <c r="CG487">
        <v>1.9673666691734799</v>
      </c>
      <c r="CH487">
        <v>1.8777731135762099</v>
      </c>
      <c r="CI487">
        <v>1.9453958492036501</v>
      </c>
      <c r="CJ487">
        <v>2.0812568121483799</v>
      </c>
      <c r="CK487">
        <v>2.2299019674626699</v>
      </c>
      <c r="CL487">
        <v>2.1850948861403898</v>
      </c>
      <c r="CM487">
        <v>2.2384889201030602</v>
      </c>
      <c r="CN487">
        <v>2.3520329008159599</v>
      </c>
      <c r="CO487">
        <v>2.2726413927659799</v>
      </c>
      <c r="CP487">
        <v>2.01127349616617</v>
      </c>
      <c r="CQ487">
        <v>2.0040795468744199</v>
      </c>
      <c r="CR487">
        <v>2.24953863017367</v>
      </c>
      <c r="CS487">
        <v>2.2608340364752499</v>
      </c>
      <c r="CT487">
        <v>2.2773869664722501</v>
      </c>
      <c r="CU487">
        <v>2.2717417134327502</v>
      </c>
      <c r="CV487">
        <v>2.1898061910272002</v>
      </c>
      <c r="CW487">
        <v>2.2850976594543</v>
      </c>
      <c r="CX487">
        <v>1.9472564465726201</v>
      </c>
      <c r="CY487">
        <v>2.0007575547949998</v>
      </c>
      <c r="CZ487">
        <v>2.04028092691521</v>
      </c>
      <c r="DA487">
        <v>2.1060527966334899</v>
      </c>
      <c r="DB487">
        <v>2.0018014039244898</v>
      </c>
      <c r="DC487">
        <v>2.0302483825648601</v>
      </c>
      <c r="DD487">
        <v>1.99278598911515</v>
      </c>
      <c r="DE487">
        <v>2.0498715387259798</v>
      </c>
      <c r="DF487">
        <v>2.0984180584105498</v>
      </c>
      <c r="DG487">
        <v>2.0050733579172402</v>
      </c>
      <c r="DH487">
        <v>1.98728528825678</v>
      </c>
      <c r="DI487">
        <v>2.0645015956850199</v>
      </c>
      <c r="DJ487">
        <v>2.0977823204508401</v>
      </c>
      <c r="DK487">
        <v>2.1249771129442099</v>
      </c>
      <c r="DL487">
        <v>2.4101418160898498</v>
      </c>
      <c r="DM487">
        <v>2.3749355244812702</v>
      </c>
      <c r="DN487">
        <v>2.4478507347343199</v>
      </c>
      <c r="DO487">
        <v>2.3726864763741098</v>
      </c>
    </row>
    <row r="488" spans="1:119" x14ac:dyDescent="0.45">
      <c r="A488" t="s">
        <v>40</v>
      </c>
      <c r="B488" t="s">
        <v>135</v>
      </c>
      <c r="C488" t="s">
        <v>33</v>
      </c>
      <c r="D488">
        <v>40</v>
      </c>
      <c r="E488" t="s">
        <v>244</v>
      </c>
      <c r="F488" s="1" cm="1">
        <f t="array" ref="F488">SUMPRODUCT($H488:$FZZ488,$H$2:$FZZ$2)/SUMPRODUCT(--($H488:$FZZ488&lt;&gt;""),$H$2:$FZZ$2)</f>
        <v>2.1528897640811233</v>
      </c>
      <c r="G488" s="1" cm="1">
        <f t="array" ref="G488">SUMPRODUCT($H488:$FZZ488,$G$2:$FZY$2)/SUMPRODUCT(--($H488:$FZZ488&lt;&gt;""),$G$2:$FZY$2)</f>
        <v>2.0479731301085735</v>
      </c>
      <c r="H488">
        <v>1.8389840817490899</v>
      </c>
      <c r="I488">
        <v>1.7599138132477701</v>
      </c>
      <c r="J488">
        <v>2.0151246315752598</v>
      </c>
      <c r="K488">
        <v>1.93057208473737</v>
      </c>
      <c r="L488">
        <v>1.8479706144433701</v>
      </c>
      <c r="M488">
        <v>1.76019723541686</v>
      </c>
      <c r="N488">
        <v>2.3296327123727401</v>
      </c>
      <c r="O488">
        <v>2.26365883255915</v>
      </c>
      <c r="P488">
        <v>2.1456252251752099</v>
      </c>
      <c r="Q488">
        <v>2.17295290023789</v>
      </c>
      <c r="R488">
        <v>1.9012706599067899</v>
      </c>
      <c r="S488">
        <v>1.8915581158500101</v>
      </c>
      <c r="T488">
        <v>1.59800025379501</v>
      </c>
      <c r="U488">
        <v>1.48200656085709</v>
      </c>
      <c r="V488">
        <v>1.9575764382683301</v>
      </c>
      <c r="W488">
        <v>1.9630569709654899</v>
      </c>
      <c r="X488">
        <v>2.1435368199184102</v>
      </c>
      <c r="Y488">
        <v>2.1831147301224898</v>
      </c>
      <c r="Z488">
        <v>2.5120582663387898</v>
      </c>
      <c r="AA488">
        <v>2.3507102756994702</v>
      </c>
      <c r="AB488">
        <v>2.24376237019221</v>
      </c>
      <c r="AC488">
        <v>2.3221698164463902</v>
      </c>
      <c r="AD488">
        <v>2.2742643444317698</v>
      </c>
      <c r="AE488">
        <v>2.1302105113871299</v>
      </c>
      <c r="AF488">
        <v>2.2327476376589801</v>
      </c>
      <c r="AG488">
        <v>2.1129713526041698</v>
      </c>
      <c r="AH488">
        <v>2.2756635065782902</v>
      </c>
      <c r="AI488">
        <v>2.33237929440934</v>
      </c>
      <c r="AJ488">
        <v>2.81853969202814</v>
      </c>
      <c r="AK488">
        <v>2.3867578631834299</v>
      </c>
      <c r="AL488">
        <v>1.91964054680297</v>
      </c>
      <c r="AM488">
        <v>1.93815232757546</v>
      </c>
      <c r="AN488">
        <v>1.9959373715483599</v>
      </c>
      <c r="AO488">
        <v>1.9784124849485401</v>
      </c>
      <c r="AP488">
        <v>2.8342014585891602</v>
      </c>
      <c r="AQ488">
        <v>2.39308393642531</v>
      </c>
      <c r="AR488">
        <v>1.93313088400453</v>
      </c>
      <c r="AS488">
        <v>1.9878494615959801</v>
      </c>
      <c r="AT488">
        <v>2.45397716360169</v>
      </c>
      <c r="AU488">
        <v>2.1464229760283802</v>
      </c>
      <c r="AV488">
        <v>2.3204846981962</v>
      </c>
      <c r="AW488">
        <v>1.98196760124455</v>
      </c>
      <c r="AX488">
        <v>2.0004297507108402</v>
      </c>
      <c r="AY488">
        <v>1.97885381612024</v>
      </c>
      <c r="AZ488">
        <v>2.1229881599927301</v>
      </c>
      <c r="BA488">
        <v>1.5281212346868001</v>
      </c>
      <c r="BB488">
        <v>1.91149206887816</v>
      </c>
      <c r="BC488">
        <v>1.99313334487719</v>
      </c>
      <c r="BD488">
        <v>1.9051803952701301</v>
      </c>
      <c r="BE488">
        <v>1.97665496526816</v>
      </c>
      <c r="BF488">
        <v>1.8928860148159199</v>
      </c>
      <c r="BG488">
        <v>1.9322020325796601</v>
      </c>
      <c r="BH488">
        <v>2.2794283402779101</v>
      </c>
      <c r="BI488">
        <v>2.13198438327152</v>
      </c>
      <c r="BJ488">
        <v>2.15521088328954</v>
      </c>
      <c r="BK488">
        <v>2.19528902348191</v>
      </c>
      <c r="BL488">
        <v>2.17234451211807</v>
      </c>
      <c r="BM488">
        <v>2.2332569916257499</v>
      </c>
      <c r="BN488">
        <v>1.9254309162462799</v>
      </c>
      <c r="BO488">
        <v>1.9308215430281299</v>
      </c>
      <c r="BP488">
        <v>1.93613990094688</v>
      </c>
      <c r="BQ488">
        <v>1.9743654097938901</v>
      </c>
      <c r="BR488">
        <v>1.9560378502490701</v>
      </c>
      <c r="BS488">
        <v>2.0536183843670801</v>
      </c>
      <c r="BT488">
        <v>2.17998141564071</v>
      </c>
      <c r="BU488">
        <v>2.18450421204945</v>
      </c>
      <c r="BV488">
        <v>2.1856965933099999</v>
      </c>
      <c r="BW488">
        <v>2.2437522822821001</v>
      </c>
      <c r="BX488">
        <v>2.0540075869252998</v>
      </c>
      <c r="BY488">
        <v>2.0634959165589701</v>
      </c>
      <c r="BZ488">
        <v>1.8725716077386401</v>
      </c>
      <c r="CA488">
        <v>1.8603027708131801</v>
      </c>
      <c r="CB488">
        <v>2.11502396777452</v>
      </c>
      <c r="CC488">
        <v>2.1436202076553301</v>
      </c>
      <c r="CD488">
        <v>2.0115893580274302</v>
      </c>
      <c r="CE488">
        <v>2.0688489986923</v>
      </c>
      <c r="CF488">
        <v>1.8232765814315</v>
      </c>
      <c r="CG488">
        <v>1.9075326031975199</v>
      </c>
      <c r="CH488">
        <v>1.8050564958836599</v>
      </c>
      <c r="CI488">
        <v>1.87104077072929</v>
      </c>
      <c r="CJ488">
        <v>1.9718018613248001</v>
      </c>
      <c r="CK488">
        <v>2.0088020904345099</v>
      </c>
      <c r="CL488">
        <v>2.0114723103832501</v>
      </c>
      <c r="CM488">
        <v>2.0702570813341299</v>
      </c>
      <c r="CN488">
        <v>2.1582786188659302</v>
      </c>
      <c r="CO488">
        <v>2.13655555039227</v>
      </c>
      <c r="CP488">
        <v>1.9297069545660099</v>
      </c>
      <c r="CQ488">
        <v>1.92997823508397</v>
      </c>
      <c r="CR488">
        <v>2.0767768746850801</v>
      </c>
      <c r="CS488">
        <v>2.0902276291427699</v>
      </c>
      <c r="CT488">
        <v>2.0530418730459199</v>
      </c>
      <c r="CU488">
        <v>2.0935348809655498</v>
      </c>
      <c r="CV488">
        <v>2.0880244183722398</v>
      </c>
      <c r="CW488">
        <v>2.2312677217827099</v>
      </c>
      <c r="CX488">
        <v>1.8717994257692501</v>
      </c>
      <c r="CY488">
        <v>1.8960569447450499</v>
      </c>
      <c r="CZ488">
        <v>1.9622839355391399</v>
      </c>
      <c r="DA488">
        <v>2.0143501646858999</v>
      </c>
      <c r="DB488">
        <v>1.87577895525906</v>
      </c>
      <c r="DC488">
        <v>1.9198944531919999</v>
      </c>
      <c r="DD488">
        <v>1.9031944769972999</v>
      </c>
      <c r="DE488">
        <v>1.9432695998143501</v>
      </c>
      <c r="DF488">
        <v>1.9831002545193599</v>
      </c>
      <c r="DG488">
        <v>1.9047632563057999</v>
      </c>
      <c r="DH488">
        <v>1.91887312372986</v>
      </c>
      <c r="DI488">
        <v>1.9601957413153801</v>
      </c>
      <c r="DJ488">
        <v>2.0126333341349798</v>
      </c>
      <c r="DK488">
        <v>2.0313107749533001</v>
      </c>
      <c r="DL488">
        <v>2.2345924122389298</v>
      </c>
      <c r="DM488">
        <v>2.1712163099522099</v>
      </c>
      <c r="DN488">
        <v>2.2628741291647998</v>
      </c>
      <c r="DO488">
        <v>2.2074889722901201</v>
      </c>
    </row>
    <row r="489" spans="1:119" x14ac:dyDescent="0.45">
      <c r="A489" t="s">
        <v>48</v>
      </c>
      <c r="B489" t="s">
        <v>25</v>
      </c>
      <c r="C489" t="s">
        <v>20</v>
      </c>
      <c r="D489">
        <v>40</v>
      </c>
      <c r="E489" t="s">
        <v>244</v>
      </c>
      <c r="F489" s="1" cm="1">
        <f t="array" ref="F489">SUMPRODUCT($H489:$FZZ489,$H$2:$FZZ$2)/SUMPRODUCT(--($H489:$FZZ489&lt;&gt;""),$H$2:$FZZ$2)</f>
        <v>1.9756465777788303</v>
      </c>
      <c r="G489" s="1" cm="1">
        <f t="array" ref="G489">SUMPRODUCT($H489:$FZZ489,$G$2:$FZY$2)/SUMPRODUCT(--($H489:$FZZ489&lt;&gt;""),$G$2:$FZY$2)</f>
        <v>2.0176725756707192</v>
      </c>
      <c r="H489">
        <v>1.9719057372852</v>
      </c>
      <c r="I489">
        <v>1.98340635700285</v>
      </c>
      <c r="J489">
        <v>1.73855104936871</v>
      </c>
      <c r="K489">
        <v>1.7468405703635199</v>
      </c>
      <c r="L489">
        <v>1.97148198065067</v>
      </c>
      <c r="M489">
        <v>1.98759409214827</v>
      </c>
      <c r="N489">
        <v>1.94415117722858</v>
      </c>
      <c r="O489">
        <v>1.9501494359232101</v>
      </c>
      <c r="P489">
        <v>1.8261226921287299</v>
      </c>
      <c r="Q489">
        <v>1.89916157106845</v>
      </c>
      <c r="R489">
        <v>1.8072035465126</v>
      </c>
      <c r="S489">
        <v>1.8744702108208799</v>
      </c>
      <c r="T489">
        <v>2.2786828203809102</v>
      </c>
      <c r="U489">
        <v>2.2682636433190901</v>
      </c>
      <c r="V489">
        <v>2.1695020791485899</v>
      </c>
      <c r="W489">
        <v>2.2742810551857602</v>
      </c>
      <c r="X489">
        <v>1.9043740438662899</v>
      </c>
      <c r="Y489">
        <v>1.95989548108527</v>
      </c>
      <c r="Z489">
        <v>2.2225050223615401</v>
      </c>
      <c r="AA489">
        <v>2.2644963382700101</v>
      </c>
      <c r="AB489">
        <v>2.2740437210779998</v>
      </c>
      <c r="AC489">
        <v>2.2668280408099202</v>
      </c>
      <c r="AD489">
        <v>1.9046760133446801</v>
      </c>
      <c r="AE489">
        <v>1.87095792043742</v>
      </c>
      <c r="AF489">
        <v>1.80075137267803</v>
      </c>
      <c r="AG489">
        <v>1.8177087912522201</v>
      </c>
      <c r="AH489">
        <v>2.1554265469096898</v>
      </c>
      <c r="AI489">
        <v>2.2638945113101099</v>
      </c>
      <c r="AJ489">
        <v>2.1693610782765602</v>
      </c>
      <c r="AK489">
        <v>2.2118515905546299</v>
      </c>
      <c r="AL489">
        <v>2.1258851819098101</v>
      </c>
      <c r="AM489">
        <v>2.21585019713579</v>
      </c>
      <c r="AN489">
        <v>2.12699443026048</v>
      </c>
      <c r="AO489">
        <v>2.1735460920167702</v>
      </c>
      <c r="AP489">
        <v>2.1547702435045801</v>
      </c>
      <c r="AQ489">
        <v>2.1742071156384402</v>
      </c>
      <c r="AR489">
        <v>1.8424794436185801</v>
      </c>
      <c r="AS489">
        <v>1.91804536454104</v>
      </c>
      <c r="AT489">
        <v>1.84769065378771</v>
      </c>
      <c r="AU489">
        <v>1.821042991016</v>
      </c>
      <c r="AV489">
        <v>1.7528984373480101</v>
      </c>
      <c r="AW489">
        <v>1.74283493042301</v>
      </c>
      <c r="AX489">
        <v>1.8500373084395101</v>
      </c>
      <c r="AY489">
        <v>1.89960260435113</v>
      </c>
      <c r="AZ489">
        <v>1.6842312785596101</v>
      </c>
      <c r="BA489">
        <v>1.66989350562937</v>
      </c>
      <c r="BB489">
        <v>1.8840888968955301</v>
      </c>
      <c r="BC489">
        <v>1.9788628489114399</v>
      </c>
      <c r="BD489">
        <v>1.8557827591779099</v>
      </c>
      <c r="BE489">
        <v>1.9844805791431499</v>
      </c>
      <c r="BF489">
        <v>2.1589212669398901</v>
      </c>
      <c r="BG489">
        <v>2.24981589742884</v>
      </c>
      <c r="BH489">
        <v>1.85395944250624</v>
      </c>
      <c r="BI489">
        <v>1.90291049800804</v>
      </c>
      <c r="BJ489">
        <v>2.1597579426879601</v>
      </c>
      <c r="BK489">
        <v>2.2597080262267299</v>
      </c>
      <c r="BL489">
        <v>1.94938439831258</v>
      </c>
      <c r="BM489">
        <v>2.0047925550815502</v>
      </c>
      <c r="BN489">
        <v>2.1772553562611501</v>
      </c>
      <c r="BO489">
        <v>2.28771132294631</v>
      </c>
      <c r="BP489">
        <v>1.89533260359501</v>
      </c>
      <c r="BQ489">
        <v>1.9593873471071701</v>
      </c>
      <c r="BR489">
        <v>2.2594366598559201</v>
      </c>
      <c r="BS489">
        <v>2.3910340303833602</v>
      </c>
      <c r="BT489">
        <v>1.86283101649271</v>
      </c>
      <c r="BU489">
        <v>1.9369361321776</v>
      </c>
      <c r="BV489">
        <v>2.0905609537941499</v>
      </c>
      <c r="BW489">
        <v>2.1167978540318901</v>
      </c>
      <c r="BX489">
        <v>1.8020846362994301</v>
      </c>
      <c r="BY489">
        <v>1.8630397815967801</v>
      </c>
      <c r="BZ489">
        <v>2.09638825989372</v>
      </c>
      <c r="CA489">
        <v>2.1401951240809201</v>
      </c>
      <c r="CB489">
        <v>1.85645749614522</v>
      </c>
      <c r="CC489">
        <v>1.9017059335664701</v>
      </c>
      <c r="CD489">
        <v>1.77889725963101</v>
      </c>
      <c r="CE489">
        <v>1.86018511167295</v>
      </c>
      <c r="CF489">
        <v>2.1546962357587902</v>
      </c>
      <c r="CG489">
        <v>2.2929229504464299</v>
      </c>
      <c r="CH489">
        <v>2.1373604722573298</v>
      </c>
      <c r="CI489">
        <v>2.1972316017534399</v>
      </c>
      <c r="CJ489">
        <v>1.7858284988551201</v>
      </c>
      <c r="CK489">
        <v>1.84967553885239</v>
      </c>
      <c r="CL489">
        <v>2.4024342327498598</v>
      </c>
      <c r="CM489">
        <v>2.4784504554008602</v>
      </c>
      <c r="CN489">
        <v>1.80458737804823</v>
      </c>
      <c r="CO489">
        <v>1.8904674988368799</v>
      </c>
      <c r="CP489">
        <v>2.1262868886069199</v>
      </c>
      <c r="CQ489">
        <v>2.2426755140074999</v>
      </c>
      <c r="CR489">
        <v>1.8201997366543901</v>
      </c>
      <c r="CS489">
        <v>1.8988126701167101</v>
      </c>
      <c r="CT489">
        <v>1.7933795874202401</v>
      </c>
      <c r="CU489">
        <v>1.91246059879288</v>
      </c>
      <c r="CV489">
        <v>2.4991062986746599</v>
      </c>
      <c r="CW489">
        <v>2.6253206395481499</v>
      </c>
      <c r="CX489">
        <v>2.1182515965436601</v>
      </c>
      <c r="CY489">
        <v>2.2169704340957002</v>
      </c>
      <c r="CZ489">
        <v>1.8799158936859</v>
      </c>
      <c r="DA489">
        <v>1.96343979901209</v>
      </c>
      <c r="DB489">
        <v>1.8331542012697599</v>
      </c>
      <c r="DC489">
        <v>1.8954591749540699</v>
      </c>
      <c r="DD489">
        <v>1.85624097070335</v>
      </c>
      <c r="DE489">
        <v>1.96905801000877</v>
      </c>
      <c r="DF489">
        <v>1.8130439225074699</v>
      </c>
      <c r="DG489">
        <v>1.9051151983375401</v>
      </c>
      <c r="DH489">
        <v>1.8392212905573</v>
      </c>
      <c r="DI489">
        <v>1.9585735397756801</v>
      </c>
      <c r="DJ489">
        <v>2.3246832287182402</v>
      </c>
      <c r="DK489">
        <v>2.4220182294798098</v>
      </c>
      <c r="DL489">
        <v>1.8593660833266401</v>
      </c>
      <c r="DM489">
        <v>1.9235025613752199</v>
      </c>
      <c r="DN489">
        <v>1.89321978522267</v>
      </c>
      <c r="DO489">
        <v>1.9597568356498201</v>
      </c>
    </row>
    <row r="490" spans="1:119" x14ac:dyDescent="0.45">
      <c r="A490" t="s">
        <v>48</v>
      </c>
      <c r="B490" t="s">
        <v>159</v>
      </c>
      <c r="C490" t="s">
        <v>20</v>
      </c>
      <c r="D490">
        <v>40</v>
      </c>
      <c r="E490" t="s">
        <v>244</v>
      </c>
      <c r="F490" s="1" cm="1">
        <f t="array" ref="F490">SUMPRODUCT($H490:$FZZ490,$H$2:$FZZ$2)/SUMPRODUCT(--($H490:$FZZ490&lt;&gt;""),$H$2:$FZZ$2)</f>
        <v>1.8942326429610106</v>
      </c>
      <c r="G490" s="1" cm="1">
        <f t="array" ref="G490">SUMPRODUCT($H490:$FZZ490,$G$2:$FZY$2)/SUMPRODUCT(--($H490:$FZZ490&lt;&gt;""),$G$2:$FZY$2)</f>
        <v>1.9425639255290428</v>
      </c>
      <c r="H490">
        <v>1.6455547183014601</v>
      </c>
      <c r="I490">
        <v>1.6990058604139799</v>
      </c>
      <c r="J490">
        <v>1.73855104936871</v>
      </c>
      <c r="K490">
        <v>1.7468405703635199</v>
      </c>
      <c r="L490">
        <v>1.65051712220597</v>
      </c>
      <c r="M490">
        <v>1.7004527516886001</v>
      </c>
      <c r="N490">
        <v>1.94415117722858</v>
      </c>
      <c r="O490">
        <v>1.9501494359232101</v>
      </c>
      <c r="P490">
        <v>1.8261226921287299</v>
      </c>
      <c r="Q490">
        <v>1.89916157106845</v>
      </c>
      <c r="R490">
        <v>1.8072035465126</v>
      </c>
      <c r="S490">
        <v>1.8744702108208799</v>
      </c>
      <c r="T490">
        <v>1.78561941629293</v>
      </c>
      <c r="U490">
        <v>1.8201821032902701</v>
      </c>
      <c r="V490">
        <v>1.73536029943548</v>
      </c>
      <c r="W490">
        <v>1.8624450204668701</v>
      </c>
      <c r="X490">
        <v>1.9043740438662899</v>
      </c>
      <c r="Y490">
        <v>1.95989548108527</v>
      </c>
      <c r="Z490">
        <v>2.2225050223615401</v>
      </c>
      <c r="AA490">
        <v>2.2644963382700101</v>
      </c>
      <c r="AB490">
        <v>2.2740437210779998</v>
      </c>
      <c r="AC490">
        <v>2.2668280408099202</v>
      </c>
      <c r="AD490">
        <v>1.9046760133446801</v>
      </c>
      <c r="AE490">
        <v>1.87095792043742</v>
      </c>
      <c r="AF490">
        <v>1.80075137267803</v>
      </c>
      <c r="AG490">
        <v>1.8177087912522201</v>
      </c>
      <c r="AH490">
        <v>2.1554265469096898</v>
      </c>
      <c r="AI490">
        <v>2.2638945113101099</v>
      </c>
      <c r="AJ490">
        <v>2.1693610782765602</v>
      </c>
      <c r="AK490">
        <v>2.2118515905546299</v>
      </c>
      <c r="AL490">
        <v>2.1258851819098101</v>
      </c>
      <c r="AM490">
        <v>2.21585019713579</v>
      </c>
      <c r="AN490">
        <v>2.1228375309405201</v>
      </c>
      <c r="AO490">
        <v>2.1735460920167702</v>
      </c>
      <c r="AP490">
        <v>2.1547702435045801</v>
      </c>
      <c r="AQ490">
        <v>2.1742071156384402</v>
      </c>
      <c r="AR490">
        <v>1.72622880062387</v>
      </c>
      <c r="AS490">
        <v>1.81222858465855</v>
      </c>
      <c r="AT490">
        <v>1.84769065378771</v>
      </c>
      <c r="AU490">
        <v>1.821042991016</v>
      </c>
      <c r="AV490">
        <v>1.7528984373480101</v>
      </c>
      <c r="AW490">
        <v>1.74283493042301</v>
      </c>
      <c r="AX490">
        <v>1.72014849504509</v>
      </c>
      <c r="AY490">
        <v>1.7979285445942199</v>
      </c>
      <c r="AZ490">
        <v>1.6842312785596101</v>
      </c>
      <c r="BA490">
        <v>1.66989350562937</v>
      </c>
      <c r="BB490">
        <v>1.80740347961176</v>
      </c>
      <c r="BC490">
        <v>1.9369808612730099</v>
      </c>
      <c r="BD490">
        <v>1.75241316320047</v>
      </c>
      <c r="BE490">
        <v>1.86539265081279</v>
      </c>
      <c r="BF490">
        <v>1.7316963860037899</v>
      </c>
      <c r="BG490">
        <v>1.82656675924707</v>
      </c>
      <c r="BH490">
        <v>1.85395944250624</v>
      </c>
      <c r="BI490">
        <v>1.90291049800804</v>
      </c>
      <c r="BJ490">
        <v>2.0827037627305298</v>
      </c>
      <c r="BK490">
        <v>2.19369188017781</v>
      </c>
      <c r="BL490">
        <v>1.94938439831258</v>
      </c>
      <c r="BM490">
        <v>2.0047925550815502</v>
      </c>
      <c r="BN490">
        <v>2.1772553562611501</v>
      </c>
      <c r="BO490">
        <v>2.28771132294631</v>
      </c>
      <c r="BP490">
        <v>1.7816682165100901</v>
      </c>
      <c r="BQ490">
        <v>1.86498308349904</v>
      </c>
      <c r="BR490">
        <v>1.8457150910215201</v>
      </c>
      <c r="BS490">
        <v>1.9412374412292499</v>
      </c>
      <c r="BT490">
        <v>1.86283101649271</v>
      </c>
      <c r="BU490">
        <v>1.9369361321776</v>
      </c>
      <c r="BV490">
        <v>2.0905609537941499</v>
      </c>
      <c r="BW490">
        <v>2.1167978540318901</v>
      </c>
      <c r="BX490">
        <v>1.8020846362994301</v>
      </c>
      <c r="BY490">
        <v>1.8630397815967801</v>
      </c>
      <c r="BZ490">
        <v>2.0926330247971001</v>
      </c>
      <c r="CA490">
        <v>2.1401951240809201</v>
      </c>
      <c r="CB490">
        <v>1.85645749614522</v>
      </c>
      <c r="CC490">
        <v>1.9017059335664701</v>
      </c>
      <c r="CD490">
        <v>1.77889725963101</v>
      </c>
      <c r="CE490">
        <v>1.86018511167295</v>
      </c>
      <c r="CF490">
        <v>2.1460476961162498</v>
      </c>
      <c r="CG490">
        <v>2.2929229504464299</v>
      </c>
      <c r="CH490">
        <v>1.6900545038671599</v>
      </c>
      <c r="CI490">
        <v>1.7657578598558501</v>
      </c>
      <c r="CJ490">
        <v>1.7858284988551201</v>
      </c>
      <c r="CK490">
        <v>1.84967553885239</v>
      </c>
      <c r="CL490">
        <v>1.59840170226767</v>
      </c>
      <c r="CM490">
        <v>1.71468777910605</v>
      </c>
      <c r="CN490">
        <v>1.80458737804823</v>
      </c>
      <c r="CO490">
        <v>1.8904674988368799</v>
      </c>
      <c r="CP490">
        <v>1.73876456053963</v>
      </c>
      <c r="CQ490">
        <v>1.84104615904447</v>
      </c>
      <c r="CR490">
        <v>1.8201997366543901</v>
      </c>
      <c r="CS490">
        <v>1.8988126701167101</v>
      </c>
      <c r="CT490">
        <v>1.7933795874202401</v>
      </c>
      <c r="CU490">
        <v>1.91246059879288</v>
      </c>
      <c r="CV490">
        <v>1.78741426557028</v>
      </c>
      <c r="CW490">
        <v>1.94481612095231</v>
      </c>
      <c r="CX490">
        <v>1.71001553275131</v>
      </c>
      <c r="CY490">
        <v>1.7741304989211799</v>
      </c>
      <c r="CZ490">
        <v>1.78574768246557</v>
      </c>
      <c r="DA490">
        <v>1.8881767274421799</v>
      </c>
      <c r="DB490">
        <v>1.71450540662837</v>
      </c>
      <c r="DC490">
        <v>1.7950052404130901</v>
      </c>
      <c r="DD490">
        <v>1.7223048036847299</v>
      </c>
      <c r="DE490">
        <v>1.8463638773670501</v>
      </c>
      <c r="DF490">
        <v>1.7013483306050701</v>
      </c>
      <c r="DG490">
        <v>1.7904351474667799</v>
      </c>
      <c r="DH490">
        <v>1.75088817984194</v>
      </c>
      <c r="DI490">
        <v>1.8609958813753</v>
      </c>
      <c r="DJ490">
        <v>1.82970507363138</v>
      </c>
      <c r="DK490">
        <v>1.94948526169805</v>
      </c>
      <c r="DL490">
        <v>1.8593660833266401</v>
      </c>
      <c r="DM490">
        <v>1.9235025613752199</v>
      </c>
      <c r="DN490">
        <v>1.89321978522267</v>
      </c>
      <c r="DO490">
        <v>1.9597568356498201</v>
      </c>
    </row>
    <row r="491" spans="1:119" x14ac:dyDescent="0.45">
      <c r="A491" t="s">
        <v>48</v>
      </c>
      <c r="B491" t="s">
        <v>38</v>
      </c>
      <c r="C491" t="s">
        <v>20</v>
      </c>
      <c r="D491">
        <v>40</v>
      </c>
      <c r="E491" t="s">
        <v>244</v>
      </c>
      <c r="F491" s="1" cm="1">
        <f t="array" ref="F491">SUMPRODUCT($H491:$FZZ491,$H$2:$FZZ$2)/SUMPRODUCT(--($H491:$FZZ491&lt;&gt;""),$H$2:$FZZ$2)</f>
        <v>1.6688409961446531</v>
      </c>
      <c r="G491" s="1" cm="1">
        <f t="array" ref="G491">SUMPRODUCT($H491:$FZZ491,$G$2:$FZY$2)/SUMPRODUCT(--($H491:$FZZ491&lt;&gt;""),$G$2:$FZY$2)</f>
        <v>1.7092386578078009</v>
      </c>
      <c r="H491">
        <v>1.5793313838980201</v>
      </c>
      <c r="I491">
        <v>1.58976513646066</v>
      </c>
      <c r="J491">
        <v>1.58138616766458</v>
      </c>
      <c r="K491">
        <v>1.5911513164351601</v>
      </c>
      <c r="L491">
        <v>1.5864135132089301</v>
      </c>
      <c r="M491">
        <v>1.5910208870829501</v>
      </c>
      <c r="N491">
        <v>1.74384616485402</v>
      </c>
      <c r="O491">
        <v>1.7787514708684899</v>
      </c>
      <c r="P491">
        <v>1.67753973932332</v>
      </c>
      <c r="Q491">
        <v>1.7433059416865799</v>
      </c>
      <c r="R491">
        <v>1.72010605279179</v>
      </c>
      <c r="S491">
        <v>1.7169299057329199</v>
      </c>
      <c r="T491">
        <v>1.7519848066447701</v>
      </c>
      <c r="U491">
        <v>1.75862182701533</v>
      </c>
      <c r="V491">
        <v>1.6707659573915501</v>
      </c>
      <c r="W491">
        <v>1.76681002786865</v>
      </c>
      <c r="X491">
        <v>1.7269605398816801</v>
      </c>
      <c r="Y491">
        <v>1.7857584341707</v>
      </c>
      <c r="Z491">
        <v>1.7142578007321301</v>
      </c>
      <c r="AA491">
        <v>1.76842797972022</v>
      </c>
      <c r="AB491">
        <v>1.77334408241051</v>
      </c>
      <c r="AC491">
        <v>1.78011072308414</v>
      </c>
      <c r="AD491">
        <v>1.7110009214077599</v>
      </c>
      <c r="AE491">
        <v>1.71250694550414</v>
      </c>
      <c r="AF491">
        <v>1.61518266901917</v>
      </c>
      <c r="AG491">
        <v>1.63968881358292</v>
      </c>
      <c r="AH491">
        <v>1.67402211813016</v>
      </c>
      <c r="AI491">
        <v>1.77281704294812</v>
      </c>
      <c r="AJ491">
        <v>1.6831399838263701</v>
      </c>
      <c r="AK491">
        <v>1.73215418037886</v>
      </c>
      <c r="AL491">
        <v>1.6475311418421801</v>
      </c>
      <c r="AM491">
        <v>1.7158460312491901</v>
      </c>
      <c r="AN491">
        <v>1.7155092831578</v>
      </c>
      <c r="AO491">
        <v>1.7403554217253101</v>
      </c>
      <c r="AP491">
        <v>1.70295236580679</v>
      </c>
      <c r="AQ491">
        <v>1.7266735249573499</v>
      </c>
      <c r="AR491">
        <v>1.6876497403592801</v>
      </c>
      <c r="AS491">
        <v>1.74050989597255</v>
      </c>
      <c r="AT491">
        <v>1.6851370438979401</v>
      </c>
      <c r="AU491">
        <v>1.6764649582953199</v>
      </c>
      <c r="AV491">
        <v>1.58956792277345</v>
      </c>
      <c r="AW491">
        <v>1.6014158157616201</v>
      </c>
      <c r="AX491">
        <v>1.6769978381936901</v>
      </c>
      <c r="AY491">
        <v>1.7403394438594599</v>
      </c>
      <c r="AZ491">
        <v>1.33863484054318</v>
      </c>
      <c r="BA491">
        <v>1.3113688474204701</v>
      </c>
      <c r="BB491">
        <v>1.7462787362315499</v>
      </c>
      <c r="BC491">
        <v>1.8280106696037399</v>
      </c>
      <c r="BD491">
        <v>1.6909331751864101</v>
      </c>
      <c r="BE491">
        <v>1.7968777301283401</v>
      </c>
      <c r="BF491">
        <v>1.7033649913387201</v>
      </c>
      <c r="BG491">
        <v>1.78075625736001</v>
      </c>
      <c r="BH491">
        <v>1.66899955856711</v>
      </c>
      <c r="BI491">
        <v>1.7306677494841001</v>
      </c>
      <c r="BJ491">
        <v>1.5941892602723999</v>
      </c>
      <c r="BK491">
        <v>1.6783683354519601</v>
      </c>
      <c r="BL491">
        <v>1.81079927199177</v>
      </c>
      <c r="BM491">
        <v>1.83795612892854</v>
      </c>
      <c r="BN491">
        <v>1.6713675836245701</v>
      </c>
      <c r="BO491">
        <v>1.74682978338248</v>
      </c>
      <c r="BP491">
        <v>1.71666353647954</v>
      </c>
      <c r="BQ491">
        <v>1.7591348577285899</v>
      </c>
      <c r="BR491">
        <v>1.76843159222615</v>
      </c>
      <c r="BS491">
        <v>1.8765038527799001</v>
      </c>
      <c r="BT491">
        <v>1.7164995661634199</v>
      </c>
      <c r="BU491">
        <v>1.79657136980205</v>
      </c>
      <c r="BV491">
        <v>1.6547545961402399</v>
      </c>
      <c r="BW491">
        <v>1.70716581160744</v>
      </c>
      <c r="BX491">
        <v>1.6300277651761199</v>
      </c>
      <c r="BY491">
        <v>1.6879598607295501</v>
      </c>
      <c r="BZ491">
        <v>1.63772061652171</v>
      </c>
      <c r="CA491">
        <v>1.67368139876962</v>
      </c>
      <c r="CB491">
        <v>1.7255607272579201</v>
      </c>
      <c r="CC491">
        <v>1.76077067771368</v>
      </c>
      <c r="CD491">
        <v>1.6403232220806701</v>
      </c>
      <c r="CE491">
        <v>1.73813131782358</v>
      </c>
      <c r="CF491">
        <v>1.66758028077021</v>
      </c>
      <c r="CG491">
        <v>1.7429454602771</v>
      </c>
      <c r="CH491">
        <v>1.62819814636581</v>
      </c>
      <c r="CI491">
        <v>1.68967510042712</v>
      </c>
      <c r="CJ491">
        <v>1.63161530868814</v>
      </c>
      <c r="CK491">
        <v>1.73261167763387</v>
      </c>
      <c r="CL491">
        <v>1.6128071758465701</v>
      </c>
      <c r="CM491">
        <v>1.7201907117681801</v>
      </c>
      <c r="CN491">
        <v>1.70330790242886</v>
      </c>
      <c r="CO491">
        <v>1.7795340195682201</v>
      </c>
      <c r="CP491">
        <v>1.6665785129639099</v>
      </c>
      <c r="CQ491">
        <v>1.7601458517750701</v>
      </c>
      <c r="CR491">
        <v>1.65714827095756</v>
      </c>
      <c r="CS491">
        <v>1.7227626567691701</v>
      </c>
      <c r="CT491">
        <v>1.6317662814752401</v>
      </c>
      <c r="CU491">
        <v>1.7215253279609799</v>
      </c>
      <c r="CV491">
        <v>1.6485764741353299</v>
      </c>
      <c r="CW491">
        <v>1.7840661926178001</v>
      </c>
      <c r="CX491">
        <v>1.6608336496264999</v>
      </c>
      <c r="CY491">
        <v>1.7255274791091</v>
      </c>
      <c r="CZ491">
        <v>1.7210264518159</v>
      </c>
      <c r="DA491">
        <v>1.8234889478474601</v>
      </c>
      <c r="DB491">
        <v>1.65694501956405</v>
      </c>
      <c r="DC491">
        <v>1.72678498695948</v>
      </c>
      <c r="DD491">
        <v>1.6782745376336701</v>
      </c>
      <c r="DE491">
        <v>1.7642230260418399</v>
      </c>
      <c r="DF491">
        <v>1.6610828272392699</v>
      </c>
      <c r="DG491">
        <v>1.7399648152576299</v>
      </c>
      <c r="DH491">
        <v>1.7338189946220799</v>
      </c>
      <c r="DI491">
        <v>1.81536902346909</v>
      </c>
      <c r="DJ491">
        <v>1.76917438253048</v>
      </c>
      <c r="DK491">
        <v>1.84382979405658</v>
      </c>
      <c r="DL491">
        <v>1.6929270105535601</v>
      </c>
      <c r="DM491">
        <v>1.76134510996244</v>
      </c>
      <c r="DN491">
        <v>1.70913779185651</v>
      </c>
      <c r="DO491">
        <v>1.80687379249924</v>
      </c>
    </row>
    <row r="492" spans="1:119" x14ac:dyDescent="0.45">
      <c r="A492" t="s">
        <v>48</v>
      </c>
      <c r="B492" t="s">
        <v>38</v>
      </c>
      <c r="C492" t="s">
        <v>44</v>
      </c>
      <c r="D492">
        <v>40</v>
      </c>
      <c r="E492" t="s">
        <v>244</v>
      </c>
      <c r="F492" s="1" cm="1">
        <f t="array" ref="F492">SUMPRODUCT($H492:$FZZ492,$H$2:$FZZ$2)/SUMPRODUCT(--($H492:$FZZ492&lt;&gt;""),$H$2:$FZZ$2)</f>
        <v>1.5904497945338016</v>
      </c>
      <c r="G492" s="1" cm="1">
        <f t="array" ref="G492">SUMPRODUCT($H492:$FZZ492,$G$2:$FZY$2)/SUMPRODUCT(--($H492:$FZZ492&lt;&gt;""),$G$2:$FZY$2)</f>
        <v>1.6435717353767285</v>
      </c>
      <c r="H492">
        <v>1.4867397510650799</v>
      </c>
      <c r="I492">
        <v>1.5108968575511601</v>
      </c>
      <c r="J492">
        <v>1.4884427216905001</v>
      </c>
      <c r="K492">
        <v>1.51494263880664</v>
      </c>
      <c r="L492">
        <v>1.4896964918337401</v>
      </c>
      <c r="M492">
        <v>1.51510037223678</v>
      </c>
      <c r="N492">
        <v>1.65850554385204</v>
      </c>
      <c r="O492">
        <v>1.7111039753446</v>
      </c>
      <c r="P492">
        <v>1.60998224597268</v>
      </c>
      <c r="Q492">
        <v>1.6853067730254501</v>
      </c>
      <c r="R492">
        <v>1.60403953892357</v>
      </c>
      <c r="S492">
        <v>1.63714052181101</v>
      </c>
      <c r="T492">
        <v>1.6613931546514</v>
      </c>
      <c r="U492">
        <v>1.6937816175626099</v>
      </c>
      <c r="V492">
        <v>1.6103163511551599</v>
      </c>
      <c r="W492">
        <v>1.72086144255965</v>
      </c>
      <c r="X492">
        <v>1.6614809993950801</v>
      </c>
      <c r="Y492">
        <v>1.7147215348743701</v>
      </c>
      <c r="Z492">
        <v>1.64463453368853</v>
      </c>
      <c r="AA492">
        <v>1.6783147163874299</v>
      </c>
      <c r="AB492">
        <v>1.6791193483906599</v>
      </c>
      <c r="AC492">
        <v>1.6974245162785899</v>
      </c>
      <c r="AD492">
        <v>1.6544067112499099</v>
      </c>
      <c r="AE492">
        <v>1.6298906832978199</v>
      </c>
      <c r="AF492">
        <v>1.5606573406647399</v>
      </c>
      <c r="AG492">
        <v>1.5851832778847199</v>
      </c>
      <c r="AH492">
        <v>1.6085098666569</v>
      </c>
      <c r="AI492">
        <v>1.7188406753391401</v>
      </c>
      <c r="AJ492">
        <v>1.6051125760243199</v>
      </c>
      <c r="AK492">
        <v>1.6718824674789099</v>
      </c>
      <c r="AL492">
        <v>1.5769618112780801</v>
      </c>
      <c r="AM492">
        <v>1.65831395451372</v>
      </c>
      <c r="AN492">
        <v>1.6015607326299399</v>
      </c>
      <c r="AO492">
        <v>1.6476377517649501</v>
      </c>
      <c r="AP492">
        <v>1.62892271364248</v>
      </c>
      <c r="AQ492">
        <v>1.65035498764623</v>
      </c>
      <c r="AR492">
        <v>1.59131302865212</v>
      </c>
      <c r="AS492">
        <v>1.66445743071605</v>
      </c>
      <c r="AT492">
        <v>1.59072544084006</v>
      </c>
      <c r="AU492">
        <v>1.59994359279291</v>
      </c>
      <c r="AV492">
        <v>1.4929526891414</v>
      </c>
      <c r="AW492">
        <v>1.53163446203719</v>
      </c>
      <c r="AX492">
        <v>1.62033121941405</v>
      </c>
      <c r="AY492">
        <v>1.6942103957563699</v>
      </c>
      <c r="AZ492">
        <v>1.2451806007280199</v>
      </c>
      <c r="BA492">
        <v>1.24031754452712</v>
      </c>
      <c r="BB492">
        <v>1.6773960289273899</v>
      </c>
      <c r="BC492">
        <v>1.77782604551373</v>
      </c>
      <c r="BD492">
        <v>1.65095484725054</v>
      </c>
      <c r="BE492">
        <v>1.7796645506562001</v>
      </c>
      <c r="BF492">
        <v>1.62087139483526</v>
      </c>
      <c r="BG492">
        <v>1.7182468067613501</v>
      </c>
      <c r="BH492">
        <v>1.59863655592198</v>
      </c>
      <c r="BI492">
        <v>1.68432120863233</v>
      </c>
      <c r="BJ492">
        <v>1.51410677886557</v>
      </c>
      <c r="BK492">
        <v>1.61842192601823</v>
      </c>
      <c r="BL492">
        <v>1.7257130692501299</v>
      </c>
      <c r="BM492">
        <v>1.79020247815015</v>
      </c>
      <c r="BN492">
        <v>1.6125397875926599</v>
      </c>
      <c r="BO492">
        <v>1.68271019386325</v>
      </c>
      <c r="BP492">
        <v>1.66226532248102</v>
      </c>
      <c r="BQ492">
        <v>1.73532691060385</v>
      </c>
      <c r="BR492">
        <v>1.70344075606218</v>
      </c>
      <c r="BS492">
        <v>1.82520113111583</v>
      </c>
      <c r="BT492">
        <v>1.6294125371128401</v>
      </c>
      <c r="BU492">
        <v>1.7241209332448699</v>
      </c>
      <c r="BV492">
        <v>1.5860050848171201</v>
      </c>
      <c r="BW492">
        <v>1.62959250148428</v>
      </c>
      <c r="BX492">
        <v>1.5549165478631</v>
      </c>
      <c r="BY492">
        <v>1.63179870449385</v>
      </c>
      <c r="BZ492">
        <v>1.5646040955656599</v>
      </c>
      <c r="CA492">
        <v>1.6198113018872999</v>
      </c>
      <c r="CB492">
        <v>1.6532136479650399</v>
      </c>
      <c r="CC492">
        <v>1.71629051489815</v>
      </c>
      <c r="CD492">
        <v>1.5578821775748599</v>
      </c>
      <c r="CE492">
        <v>1.65340832171192</v>
      </c>
      <c r="CF492">
        <v>1.6124210224305</v>
      </c>
      <c r="CG492">
        <v>1.71885453292358</v>
      </c>
      <c r="CH492">
        <v>1.5807951401526601</v>
      </c>
      <c r="CI492">
        <v>1.6483946405355201</v>
      </c>
      <c r="CJ492">
        <v>1.55357927492134</v>
      </c>
      <c r="CK492">
        <v>1.6561265456541701</v>
      </c>
      <c r="CL492">
        <v>1.52731833132004</v>
      </c>
      <c r="CM492">
        <v>1.6428460539232299</v>
      </c>
      <c r="CN492">
        <v>1.63156328603719</v>
      </c>
      <c r="CO492">
        <v>1.73368302268188</v>
      </c>
      <c r="CP492">
        <v>1.60647782327961</v>
      </c>
      <c r="CQ492">
        <v>1.70669102882454</v>
      </c>
      <c r="CR492">
        <v>1.5950314546926201</v>
      </c>
      <c r="CS492">
        <v>1.6797758643924601</v>
      </c>
      <c r="CT492">
        <v>1.5913240712961201</v>
      </c>
      <c r="CU492">
        <v>1.6782832955487099</v>
      </c>
      <c r="CV492">
        <v>1.6408078059809901</v>
      </c>
      <c r="CW492">
        <v>1.8213592680941</v>
      </c>
      <c r="CX492">
        <v>1.5886146664281899</v>
      </c>
      <c r="CY492">
        <v>1.67442208504665</v>
      </c>
      <c r="CZ492">
        <v>1.65109209387976</v>
      </c>
      <c r="DA492">
        <v>1.7542124606587499</v>
      </c>
      <c r="DB492">
        <v>1.60112882241615</v>
      </c>
      <c r="DC492">
        <v>1.6831150757066999</v>
      </c>
      <c r="DD492">
        <v>1.6116146750640199</v>
      </c>
      <c r="DE492">
        <v>1.7176468678305301</v>
      </c>
      <c r="DF492">
        <v>1.58717632508658</v>
      </c>
      <c r="DG492">
        <v>1.66326302297864</v>
      </c>
      <c r="DH492">
        <v>1.6308157024563299</v>
      </c>
      <c r="DI492">
        <v>1.7604430613765101</v>
      </c>
      <c r="DJ492">
        <v>1.7428238859094201</v>
      </c>
      <c r="DK492">
        <v>1.8294753212605099</v>
      </c>
      <c r="DL492">
        <v>1.6379686717172399</v>
      </c>
      <c r="DM492">
        <v>1.70805022795091</v>
      </c>
      <c r="DN492">
        <v>1.6555106413096199</v>
      </c>
      <c r="DO492">
        <v>1.7506365657052501</v>
      </c>
    </row>
    <row r="493" spans="1:119" x14ac:dyDescent="0.45">
      <c r="A493" t="s">
        <v>48</v>
      </c>
      <c r="B493" t="s">
        <v>38</v>
      </c>
      <c r="C493" t="s">
        <v>33</v>
      </c>
      <c r="D493">
        <v>40</v>
      </c>
      <c r="E493" t="s">
        <v>244</v>
      </c>
      <c r="F493" s="1" cm="1">
        <f t="array" ref="F493">SUMPRODUCT($H493:$FZZ493,$H$2:$FZZ$2)/SUMPRODUCT(--($H493:$FZZ493&lt;&gt;""),$H$2:$FZZ$2)</f>
        <v>1.6465427022746035</v>
      </c>
      <c r="G493" s="1" cm="1">
        <f t="array" ref="G493">SUMPRODUCT($H493:$FZZ493,$G$2:$FZY$2)/SUMPRODUCT(--($H493:$FZZ493&lt;&gt;""),$G$2:$FZY$2)</f>
        <v>1.7001242440074016</v>
      </c>
      <c r="H493">
        <v>1.53820788723526</v>
      </c>
      <c r="I493">
        <v>1.5683775505712301</v>
      </c>
      <c r="J493">
        <v>1.5444876444042801</v>
      </c>
      <c r="K493">
        <v>1.5675941452336299</v>
      </c>
      <c r="L493">
        <v>1.5431345421798299</v>
      </c>
      <c r="M493">
        <v>1.56852980165804</v>
      </c>
      <c r="N493">
        <v>1.72134631571718</v>
      </c>
      <c r="O493">
        <v>1.76250648030151</v>
      </c>
      <c r="P493">
        <v>1.66694547520989</v>
      </c>
      <c r="Q493">
        <v>1.7431101330587999</v>
      </c>
      <c r="R493">
        <v>1.6575556097569999</v>
      </c>
      <c r="S493">
        <v>1.70349627902906</v>
      </c>
      <c r="T493">
        <v>1.7150526781525</v>
      </c>
      <c r="U493">
        <v>1.7491853832234501</v>
      </c>
      <c r="V493">
        <v>1.6641145285332299</v>
      </c>
      <c r="W493">
        <v>1.77774714442577</v>
      </c>
      <c r="X493">
        <v>1.7153565581868</v>
      </c>
      <c r="Y493">
        <v>1.77415543955869</v>
      </c>
      <c r="Z493">
        <v>1.69547480360249</v>
      </c>
      <c r="AA493">
        <v>1.7540453402451599</v>
      </c>
      <c r="AB493">
        <v>1.7396941583974399</v>
      </c>
      <c r="AC493">
        <v>1.75866548619997</v>
      </c>
      <c r="AD493">
        <v>1.7240977833794799</v>
      </c>
      <c r="AE493">
        <v>1.6870313604801099</v>
      </c>
      <c r="AF493">
        <v>1.6114473482456899</v>
      </c>
      <c r="AG493">
        <v>1.6393151065095299</v>
      </c>
      <c r="AH493">
        <v>1.6615336803835501</v>
      </c>
      <c r="AI493">
        <v>1.7770396585592201</v>
      </c>
      <c r="AJ493">
        <v>1.6606031347636301</v>
      </c>
      <c r="AK493">
        <v>1.7315892176180701</v>
      </c>
      <c r="AL493">
        <v>1.6330515976201401</v>
      </c>
      <c r="AM493">
        <v>1.7126795631827401</v>
      </c>
      <c r="AN493">
        <v>1.66486905664383</v>
      </c>
      <c r="AO493">
        <v>1.70922219515214</v>
      </c>
      <c r="AP493">
        <v>1.68649472265977</v>
      </c>
      <c r="AQ493">
        <v>1.70045802675808</v>
      </c>
      <c r="AR493">
        <v>1.64246102121719</v>
      </c>
      <c r="AS493">
        <v>1.72269213522167</v>
      </c>
      <c r="AT493">
        <v>1.6541317019864501</v>
      </c>
      <c r="AU493">
        <v>1.6603671205680199</v>
      </c>
      <c r="AV493">
        <v>1.54746090265679</v>
      </c>
      <c r="AW493">
        <v>1.58022773170217</v>
      </c>
      <c r="AX493">
        <v>1.6760018082303101</v>
      </c>
      <c r="AY493">
        <v>1.74693381081346</v>
      </c>
      <c r="AZ493">
        <v>1.2985695353606199</v>
      </c>
      <c r="BA493">
        <v>1.2864888023932</v>
      </c>
      <c r="BB493">
        <v>1.7319828958202199</v>
      </c>
      <c r="BC493">
        <v>1.83140041637137</v>
      </c>
      <c r="BD493">
        <v>1.7026210353231199</v>
      </c>
      <c r="BE493">
        <v>1.8364670755829999</v>
      </c>
      <c r="BF493">
        <v>1.6800883168671901</v>
      </c>
      <c r="BG493">
        <v>1.7795620944424899</v>
      </c>
      <c r="BH493">
        <v>1.65221160852226</v>
      </c>
      <c r="BI493">
        <v>1.7439536065110901</v>
      </c>
      <c r="BJ493">
        <v>1.56830199642496</v>
      </c>
      <c r="BK493">
        <v>1.6688896697775</v>
      </c>
      <c r="BL493">
        <v>1.7878667229562399</v>
      </c>
      <c r="BM493">
        <v>1.85734499615874</v>
      </c>
      <c r="BN493">
        <v>1.66649495837186</v>
      </c>
      <c r="BO493">
        <v>1.7361831156980301</v>
      </c>
      <c r="BP493">
        <v>1.71402555710781</v>
      </c>
      <c r="BQ493">
        <v>1.79127010949711</v>
      </c>
      <c r="BR493">
        <v>1.7665717022256799</v>
      </c>
      <c r="BS493">
        <v>1.8863643315673999</v>
      </c>
      <c r="BT493">
        <v>1.67943681878266</v>
      </c>
      <c r="BU493">
        <v>1.7920268357115601</v>
      </c>
      <c r="BV493">
        <v>1.6403238542192</v>
      </c>
      <c r="BW493">
        <v>1.68183727038631</v>
      </c>
      <c r="BX493">
        <v>1.6099848291805099</v>
      </c>
      <c r="BY493">
        <v>1.68205784108579</v>
      </c>
      <c r="BZ493">
        <v>1.61968899586054</v>
      </c>
      <c r="CA493">
        <v>1.6702931471109701</v>
      </c>
      <c r="CB493">
        <v>1.7168125950661299</v>
      </c>
      <c r="CC493">
        <v>1.77765318137482</v>
      </c>
      <c r="CD493">
        <v>1.61118467585488</v>
      </c>
      <c r="CE493">
        <v>1.7109520223671599</v>
      </c>
      <c r="CF493">
        <v>1.65778283834026</v>
      </c>
      <c r="CG493">
        <v>1.7729525583426999</v>
      </c>
      <c r="CH493">
        <v>1.63430741257739</v>
      </c>
      <c r="CI493">
        <v>1.69811440250687</v>
      </c>
      <c r="CJ493">
        <v>1.6075145209410999</v>
      </c>
      <c r="CK493">
        <v>1.7032753397013201</v>
      </c>
      <c r="CL493">
        <v>1.57669883332366</v>
      </c>
      <c r="CM493">
        <v>1.6954170551621</v>
      </c>
      <c r="CN493">
        <v>1.68966757154387</v>
      </c>
      <c r="CO493">
        <v>1.7853586747075401</v>
      </c>
      <c r="CP493">
        <v>1.6600838831390701</v>
      </c>
      <c r="CQ493">
        <v>1.7596702969390901</v>
      </c>
      <c r="CR493">
        <v>1.6478299738456901</v>
      </c>
      <c r="CS493">
        <v>1.73012225656625</v>
      </c>
      <c r="CT493">
        <v>1.6390826427346299</v>
      </c>
      <c r="CU493">
        <v>1.7422652516078501</v>
      </c>
      <c r="CV493">
        <v>1.69177055944573</v>
      </c>
      <c r="CW493">
        <v>1.87465125080275</v>
      </c>
      <c r="CX493">
        <v>1.6405925048932599</v>
      </c>
      <c r="CY493">
        <v>1.7294616968797401</v>
      </c>
      <c r="CZ493">
        <v>1.7039916710252001</v>
      </c>
      <c r="DA493">
        <v>1.8124452847879999</v>
      </c>
      <c r="DB493">
        <v>1.6569027503042899</v>
      </c>
      <c r="DC493">
        <v>1.7373121524630499</v>
      </c>
      <c r="DD493">
        <v>1.6691774521690199</v>
      </c>
      <c r="DE493">
        <v>1.77466686884998</v>
      </c>
      <c r="DF493">
        <v>1.6400349671437899</v>
      </c>
      <c r="DG493">
        <v>1.71895290622991</v>
      </c>
      <c r="DH493">
        <v>1.69088385155558</v>
      </c>
      <c r="DI493">
        <v>1.8183606961294201</v>
      </c>
      <c r="DJ493">
        <v>1.7993056123389599</v>
      </c>
      <c r="DK493">
        <v>1.89684615569611</v>
      </c>
      <c r="DL493">
        <v>1.68969903513647</v>
      </c>
      <c r="DM493">
        <v>1.7751466851762301</v>
      </c>
      <c r="DN493">
        <v>1.7060498035479901</v>
      </c>
      <c r="DO493">
        <v>1.81277676395536</v>
      </c>
    </row>
    <row r="494" spans="1:119" x14ac:dyDescent="0.45">
      <c r="A494" t="s">
        <v>48</v>
      </c>
      <c r="B494" t="s">
        <v>129</v>
      </c>
      <c r="C494" t="s">
        <v>20</v>
      </c>
      <c r="D494">
        <v>40</v>
      </c>
      <c r="E494" t="s">
        <v>244</v>
      </c>
      <c r="F494" s="1" cm="1">
        <f t="array" ref="F494">SUMPRODUCT($H494:$FZZ494,$H$2:$FZZ$2)/SUMPRODUCT(--($H494:$FZZ494&lt;&gt;""),$H$2:$FZZ$2)</f>
        <v>1.8412912122793754</v>
      </c>
      <c r="G494" s="1" cm="1">
        <f t="array" ref="G494">SUMPRODUCT($H494:$FZZ494,$G$2:$FZY$2)/SUMPRODUCT(--($H494:$FZZ494&lt;&gt;""),$G$2:$FZY$2)</f>
        <v>1.872461433937443</v>
      </c>
      <c r="H494">
        <v>1.75010588894148</v>
      </c>
      <c r="I494">
        <v>1.7083201832639601</v>
      </c>
      <c r="J494">
        <v>1.7563780579805801</v>
      </c>
      <c r="K494">
        <v>1.71557656137371</v>
      </c>
      <c r="L494">
        <v>1.7568888987953899</v>
      </c>
      <c r="M494">
        <v>1.71637111924389</v>
      </c>
      <c r="N494">
        <v>1.9371688440050601</v>
      </c>
      <c r="O494">
        <v>1.9540111542580101</v>
      </c>
      <c r="P494">
        <v>1.85942133714936</v>
      </c>
      <c r="Q494">
        <v>1.9499381770995401</v>
      </c>
      <c r="R494">
        <v>1.8576509381091799</v>
      </c>
      <c r="S494">
        <v>1.88953834638822</v>
      </c>
      <c r="T494">
        <v>1.8989454957453</v>
      </c>
      <c r="U494">
        <v>1.89462577908423</v>
      </c>
      <c r="V494">
        <v>1.84481398750592</v>
      </c>
      <c r="W494">
        <v>1.9561795429898201</v>
      </c>
      <c r="X494">
        <v>1.88931831563521</v>
      </c>
      <c r="Y494">
        <v>1.91839909306825</v>
      </c>
      <c r="Z494">
        <v>1.93579886253028</v>
      </c>
      <c r="AA494">
        <v>1.98404237647468</v>
      </c>
      <c r="AB494">
        <v>1.9649067122571</v>
      </c>
      <c r="AC494">
        <v>1.9652923129782101</v>
      </c>
      <c r="AD494">
        <v>1.91572366037678</v>
      </c>
      <c r="AE494">
        <v>1.85674861293768</v>
      </c>
      <c r="AF494">
        <v>1.80423059578972</v>
      </c>
      <c r="AG494">
        <v>1.80754749498289</v>
      </c>
      <c r="AH494">
        <v>1.8435585274583799</v>
      </c>
      <c r="AI494">
        <v>1.9496834573503601</v>
      </c>
      <c r="AJ494">
        <v>1.84830457184246</v>
      </c>
      <c r="AK494">
        <v>1.8900102359839801</v>
      </c>
      <c r="AL494">
        <v>1.82076368822946</v>
      </c>
      <c r="AM494">
        <v>1.8875293146343799</v>
      </c>
      <c r="AN494">
        <v>1.88407502896537</v>
      </c>
      <c r="AO494">
        <v>1.9042962021510199</v>
      </c>
      <c r="AP494">
        <v>1.88216272705153</v>
      </c>
      <c r="AQ494">
        <v>1.8589977866057601</v>
      </c>
      <c r="AR494">
        <v>1.8306506748604801</v>
      </c>
      <c r="AS494">
        <v>1.88926783090849</v>
      </c>
      <c r="AT494">
        <v>1.8759252046650201</v>
      </c>
      <c r="AU494">
        <v>1.85158197940317</v>
      </c>
      <c r="AV494">
        <v>1.79960963709205</v>
      </c>
      <c r="AW494">
        <v>1.75210485948218</v>
      </c>
      <c r="AX494">
        <v>1.8266461120189099</v>
      </c>
      <c r="AY494">
        <v>1.9052940886818801</v>
      </c>
      <c r="AZ494">
        <v>1.48927243021668</v>
      </c>
      <c r="BA494">
        <v>1.4384182959722001</v>
      </c>
      <c r="BB494">
        <v>1.9120467335262801</v>
      </c>
      <c r="BC494">
        <v>2.0080375102455599</v>
      </c>
      <c r="BD494">
        <v>1.85766969576951</v>
      </c>
      <c r="BE494">
        <v>1.95217764045802</v>
      </c>
      <c r="BF494">
        <v>1.8339677371562899</v>
      </c>
      <c r="BG494">
        <v>1.9657498304074299</v>
      </c>
      <c r="BH494">
        <v>1.8497149972401401</v>
      </c>
      <c r="BI494">
        <v>1.89863750920983</v>
      </c>
      <c r="BJ494">
        <v>1.76225384079901</v>
      </c>
      <c r="BK494">
        <v>1.8575689315809201</v>
      </c>
      <c r="BL494">
        <v>1.9613072661203099</v>
      </c>
      <c r="BM494">
        <v>2.0645812454332</v>
      </c>
      <c r="BN494">
        <v>1.8566532375300999</v>
      </c>
      <c r="BO494">
        <v>1.9247966982693401</v>
      </c>
      <c r="BP494">
        <v>1.85264044871985</v>
      </c>
      <c r="BQ494">
        <v>1.96701804336832</v>
      </c>
      <c r="BR494">
        <v>1.9047387969501199</v>
      </c>
      <c r="BS494">
        <v>1.99385242663941</v>
      </c>
      <c r="BT494">
        <v>1.88211641601874</v>
      </c>
      <c r="BU494">
        <v>2.0171256589489501</v>
      </c>
      <c r="BV494">
        <v>1.8191269202316001</v>
      </c>
      <c r="BW494">
        <v>1.8442803883982299</v>
      </c>
      <c r="BX494">
        <v>1.79664678411969</v>
      </c>
      <c r="BY494">
        <v>1.8585492847031799</v>
      </c>
      <c r="BZ494">
        <v>1.79835936508401</v>
      </c>
      <c r="CA494">
        <v>1.84626851370988</v>
      </c>
      <c r="CB494">
        <v>1.9175354141898</v>
      </c>
      <c r="CC494">
        <v>1.9487199602196199</v>
      </c>
      <c r="CD494">
        <v>1.7946760575887899</v>
      </c>
      <c r="CE494">
        <v>1.88523882878358</v>
      </c>
      <c r="CF494">
        <v>1.8127934133247801</v>
      </c>
      <c r="CG494">
        <v>1.93732212340332</v>
      </c>
      <c r="CH494">
        <v>1.80689770099723</v>
      </c>
      <c r="CI494">
        <v>1.8900398977253401</v>
      </c>
      <c r="CJ494">
        <v>1.7739533778913401</v>
      </c>
      <c r="CK494">
        <v>1.8479774092077801</v>
      </c>
      <c r="CL494">
        <v>1.71951465662987</v>
      </c>
      <c r="CM494">
        <v>1.8491739817939801</v>
      </c>
      <c r="CN494">
        <v>1.8676254274555999</v>
      </c>
      <c r="CO494">
        <v>1.9433619353935401</v>
      </c>
      <c r="CP494">
        <v>1.8157932249384401</v>
      </c>
      <c r="CQ494">
        <v>1.9117370400418101</v>
      </c>
      <c r="CR494">
        <v>1.8329392734304999</v>
      </c>
      <c r="CS494">
        <v>1.9309865846529899</v>
      </c>
      <c r="CT494">
        <v>1.82241219311825</v>
      </c>
      <c r="CU494">
        <v>1.9168941111422</v>
      </c>
      <c r="CV494">
        <v>1.9600826851175599</v>
      </c>
      <c r="CW494">
        <v>2.1020581102669298</v>
      </c>
      <c r="CX494">
        <v>1.7841251088186001</v>
      </c>
      <c r="CY494">
        <v>1.8981624066085601</v>
      </c>
      <c r="CZ494">
        <v>1.86217996414148</v>
      </c>
      <c r="DA494">
        <v>1.95003882208924</v>
      </c>
      <c r="DB494">
        <v>1.8295184301815901</v>
      </c>
      <c r="DC494">
        <v>1.91519796534353</v>
      </c>
      <c r="DD494">
        <v>1.8426122169773</v>
      </c>
      <c r="DE494">
        <v>1.94752487587953</v>
      </c>
      <c r="DF494">
        <v>1.8431977623298501</v>
      </c>
      <c r="DG494">
        <v>1.9135894799607001</v>
      </c>
      <c r="DH494">
        <v>1.9089202061963999</v>
      </c>
      <c r="DI494">
        <v>1.9998168136796199</v>
      </c>
      <c r="DJ494">
        <v>1.97854885644885</v>
      </c>
      <c r="DK494">
        <v>2.02757830098682</v>
      </c>
      <c r="DL494">
        <v>1.88084770031023</v>
      </c>
      <c r="DM494">
        <v>1.9270167179414299</v>
      </c>
      <c r="DN494">
        <v>1.88549912581727</v>
      </c>
      <c r="DO494">
        <v>1.9729330073798601</v>
      </c>
    </row>
    <row r="495" spans="1:119" x14ac:dyDescent="0.45">
      <c r="A495" t="s">
        <v>48</v>
      </c>
      <c r="B495" t="s">
        <v>143</v>
      </c>
      <c r="C495" t="s">
        <v>20</v>
      </c>
      <c r="D495">
        <v>40</v>
      </c>
      <c r="E495" t="s">
        <v>244</v>
      </c>
      <c r="F495" s="1" cm="1">
        <f t="array" ref="F495">SUMPRODUCT($H495:$FZZ495,$H$2:$FZZ$2)/SUMPRODUCT(--($H495:$FZZ495&lt;&gt;""),$H$2:$FZZ$2)</f>
        <v>2.0946837281615363</v>
      </c>
      <c r="G495" s="1" cm="1">
        <f t="array" ref="G495">SUMPRODUCT($H495:$FZZ495,$G$2:$FZY$2)/SUMPRODUCT(--($H495:$FZZ495&lt;&gt;""),$G$2:$FZY$2)</f>
        <v>2.1747145768296012</v>
      </c>
      <c r="H495">
        <v>1.6455547183014601</v>
      </c>
      <c r="I495">
        <v>1.6990058604139799</v>
      </c>
      <c r="J495">
        <v>2.0465907160768699</v>
      </c>
      <c r="K495">
        <v>2.1150521067761998</v>
      </c>
      <c r="L495">
        <v>1.65051712220597</v>
      </c>
      <c r="M495">
        <v>1.7004527516886001</v>
      </c>
      <c r="N495">
        <v>2.64803045399097</v>
      </c>
      <c r="O495">
        <v>2.7335153887616799</v>
      </c>
      <c r="P495">
        <v>2.2017785929423099</v>
      </c>
      <c r="Q495">
        <v>2.3108472641835802</v>
      </c>
      <c r="R495">
        <v>2.1971263715087299</v>
      </c>
      <c r="S495">
        <v>2.2150963616966202</v>
      </c>
      <c r="T495">
        <v>1.78561941629293</v>
      </c>
      <c r="U495">
        <v>1.8201821032902701</v>
      </c>
      <c r="V495">
        <v>1.73536029943548</v>
      </c>
      <c r="W495">
        <v>1.8624450204668701</v>
      </c>
      <c r="X495">
        <v>2.61343819553354</v>
      </c>
      <c r="Y495">
        <v>2.7427047584139301</v>
      </c>
      <c r="Z495">
        <v>2.2737897639989</v>
      </c>
      <c r="AA495">
        <v>2.3615375793521798</v>
      </c>
      <c r="AB495">
        <v>2.3001817787618402</v>
      </c>
      <c r="AC495">
        <v>2.3271181520556299</v>
      </c>
      <c r="AD495">
        <v>2.2068857466023801</v>
      </c>
      <c r="AE495">
        <v>2.2258038729412402</v>
      </c>
      <c r="AF495">
        <v>2.0817352825157198</v>
      </c>
      <c r="AG495">
        <v>2.1601825703576099</v>
      </c>
      <c r="AH495">
        <v>2.1717280899964102</v>
      </c>
      <c r="AI495">
        <v>2.3401319343117102</v>
      </c>
      <c r="AJ495">
        <v>2.1907912939263099</v>
      </c>
      <c r="AK495">
        <v>2.2562144243478301</v>
      </c>
      <c r="AL495">
        <v>2.16404483461206</v>
      </c>
      <c r="AM495">
        <v>2.2662358728148702</v>
      </c>
      <c r="AN495">
        <v>2.1228375309405201</v>
      </c>
      <c r="AO495">
        <v>2.2298047554134901</v>
      </c>
      <c r="AP495">
        <v>2.2340294579308502</v>
      </c>
      <c r="AQ495">
        <v>2.2609238540703198</v>
      </c>
      <c r="AR495">
        <v>1.72622880062387</v>
      </c>
      <c r="AS495">
        <v>1.81222858465855</v>
      </c>
      <c r="AT495">
        <v>2.5439949153130899</v>
      </c>
      <c r="AU495">
        <v>2.60107385367865</v>
      </c>
      <c r="AV495">
        <v>2.0571149445126702</v>
      </c>
      <c r="AW495">
        <v>2.1228256545956699</v>
      </c>
      <c r="AX495">
        <v>1.72014849504509</v>
      </c>
      <c r="AY495">
        <v>1.7979285445942199</v>
      </c>
      <c r="AZ495">
        <v>1.7078544072592501</v>
      </c>
      <c r="BA495">
        <v>1.70916023795771</v>
      </c>
      <c r="BB495">
        <v>1.80740347961176</v>
      </c>
      <c r="BC495">
        <v>1.9369808612730099</v>
      </c>
      <c r="BD495">
        <v>1.75241316320047</v>
      </c>
      <c r="BE495">
        <v>1.86539265081279</v>
      </c>
      <c r="BF495">
        <v>1.7316963860037899</v>
      </c>
      <c r="BG495">
        <v>1.82656675924707</v>
      </c>
      <c r="BH495">
        <v>2.5444525562689102</v>
      </c>
      <c r="BI495">
        <v>2.6772846769337701</v>
      </c>
      <c r="BJ495">
        <v>2.0827037627305298</v>
      </c>
      <c r="BK495">
        <v>2.19369188017781</v>
      </c>
      <c r="BL495">
        <v>2.7494518463769499</v>
      </c>
      <c r="BM495">
        <v>2.8791137415487902</v>
      </c>
      <c r="BN495">
        <v>2.1795731100289899</v>
      </c>
      <c r="BO495">
        <v>2.3076047596963898</v>
      </c>
      <c r="BP495">
        <v>1.7816682165100901</v>
      </c>
      <c r="BQ495">
        <v>1.86498308349904</v>
      </c>
      <c r="BR495">
        <v>1.8457150910215201</v>
      </c>
      <c r="BS495">
        <v>1.9412374412292499</v>
      </c>
      <c r="BT495">
        <v>2.2004413292836902</v>
      </c>
      <c r="BU495">
        <v>2.3416907473761399</v>
      </c>
      <c r="BV495">
        <v>2.16074191245144</v>
      </c>
      <c r="BW495">
        <v>2.2428422048413101</v>
      </c>
      <c r="BX495">
        <v>2.46747432883142</v>
      </c>
      <c r="BY495">
        <v>2.5976643606482099</v>
      </c>
      <c r="BZ495">
        <v>2.0926330247971001</v>
      </c>
      <c r="CA495">
        <v>2.1890325697855602</v>
      </c>
      <c r="CB495">
        <v>2.20314876653284</v>
      </c>
      <c r="CC495">
        <v>2.3057053705242399</v>
      </c>
      <c r="CD495">
        <v>2.1389659962967502</v>
      </c>
      <c r="CE495">
        <v>2.28824394035518</v>
      </c>
      <c r="CF495">
        <v>2.1460476961162498</v>
      </c>
      <c r="CG495">
        <v>2.3018372554695801</v>
      </c>
      <c r="CH495">
        <v>1.6900545038671599</v>
      </c>
      <c r="CI495">
        <v>1.7657578598558501</v>
      </c>
      <c r="CJ495">
        <v>2.5162592836836</v>
      </c>
      <c r="CK495">
        <v>2.66236360580054</v>
      </c>
      <c r="CL495">
        <v>1.59840170226767</v>
      </c>
      <c r="CM495">
        <v>1.71468777910605</v>
      </c>
      <c r="CN495">
        <v>2.1889677968282699</v>
      </c>
      <c r="CO495">
        <v>2.31129530482972</v>
      </c>
      <c r="CP495">
        <v>1.73876456053963</v>
      </c>
      <c r="CQ495">
        <v>1.84104615904447</v>
      </c>
      <c r="CR495">
        <v>2.5551759685976601</v>
      </c>
      <c r="CS495">
        <v>2.6898601212522801</v>
      </c>
      <c r="CT495">
        <v>2.1461993753252302</v>
      </c>
      <c r="CU495">
        <v>2.2889419798361801</v>
      </c>
      <c r="CV495">
        <v>1.78741426557028</v>
      </c>
      <c r="CW495">
        <v>1.94481612095231</v>
      </c>
      <c r="CX495">
        <v>1.71001553275131</v>
      </c>
      <c r="CY495">
        <v>1.7741304989211799</v>
      </c>
      <c r="CZ495">
        <v>1.78574768246557</v>
      </c>
      <c r="DA495">
        <v>1.8881767274421799</v>
      </c>
      <c r="DB495">
        <v>1.71450540662837</v>
      </c>
      <c r="DC495">
        <v>1.7950052404130901</v>
      </c>
      <c r="DD495">
        <v>1.7223048036847299</v>
      </c>
      <c r="DE495">
        <v>1.8463638773670501</v>
      </c>
      <c r="DF495">
        <v>1.7013483306050701</v>
      </c>
      <c r="DG495">
        <v>1.7904351474667799</v>
      </c>
      <c r="DH495">
        <v>1.75088817984194</v>
      </c>
      <c r="DI495">
        <v>1.8609958813753</v>
      </c>
      <c r="DJ495">
        <v>1.82970507363138</v>
      </c>
      <c r="DK495">
        <v>1.94948526169805</v>
      </c>
      <c r="DL495">
        <v>2.2156881208008001</v>
      </c>
      <c r="DM495">
        <v>2.3570824132360202</v>
      </c>
      <c r="DN495">
        <v>2.21547896414129</v>
      </c>
      <c r="DO495">
        <v>2.3736118475670098</v>
      </c>
    </row>
    <row r="496" spans="1:119" x14ac:dyDescent="0.45">
      <c r="A496" t="s">
        <v>48</v>
      </c>
      <c r="B496" t="s">
        <v>131</v>
      </c>
      <c r="C496" t="s">
        <v>20</v>
      </c>
      <c r="D496">
        <v>40</v>
      </c>
      <c r="E496" t="s">
        <v>244</v>
      </c>
      <c r="F496" s="1" cm="1">
        <f t="array" ref="F496">SUMPRODUCT($H496:$FZZ496,$H$2:$FZZ$2)/SUMPRODUCT(--($H496:$FZZ496&lt;&gt;""),$H$2:$FZZ$2)</f>
        <v>2.4013691266227424</v>
      </c>
      <c r="G496" s="1" cm="1">
        <f t="array" ref="G496">SUMPRODUCT($H496:$FZZ496,$G$2:$FZY$2)/SUMPRODUCT(--($H496:$FZZ496&lt;&gt;""),$G$2:$FZY$2)</f>
        <v>2.4710884125010009</v>
      </c>
      <c r="H496">
        <v>2.12088822461785</v>
      </c>
      <c r="I496">
        <v>2.12864801972685</v>
      </c>
      <c r="J496">
        <v>2.12565250477759</v>
      </c>
      <c r="K496">
        <v>2.14064132254734</v>
      </c>
      <c r="L496">
        <v>2.1265133196975201</v>
      </c>
      <c r="M496">
        <v>2.1364872759970299</v>
      </c>
      <c r="N496">
        <v>2.7350967072610302</v>
      </c>
      <c r="O496">
        <v>2.8029200142072499</v>
      </c>
      <c r="P496">
        <v>2.28227716516583</v>
      </c>
      <c r="Q496">
        <v>2.39137497534337</v>
      </c>
      <c r="R496">
        <v>2.33783973293166</v>
      </c>
      <c r="S496">
        <v>2.38890951440258</v>
      </c>
      <c r="T496">
        <v>1.94010231225092</v>
      </c>
      <c r="U496">
        <v>1.93288764814995</v>
      </c>
      <c r="V496">
        <v>2.2559563715664899</v>
      </c>
      <c r="W496">
        <v>2.3868243596607499</v>
      </c>
      <c r="X496">
        <v>2.7457653733632701</v>
      </c>
      <c r="Y496">
        <v>2.8710887869524702</v>
      </c>
      <c r="Z496">
        <v>2.7742837570298802</v>
      </c>
      <c r="AA496">
        <v>2.87503912746396</v>
      </c>
      <c r="AB496">
        <v>2.8525048264770798</v>
      </c>
      <c r="AC496">
        <v>2.8994288949062099</v>
      </c>
      <c r="AD496">
        <v>2.39541090010239</v>
      </c>
      <c r="AE496">
        <v>2.3303313806322601</v>
      </c>
      <c r="AF496">
        <v>2.2084394800010498</v>
      </c>
      <c r="AG496">
        <v>2.2623649943219801</v>
      </c>
      <c r="AH496">
        <v>2.7070996149086302</v>
      </c>
      <c r="AI496">
        <v>2.9091070219753199</v>
      </c>
      <c r="AJ496">
        <v>2.7953304708717401</v>
      </c>
      <c r="AK496">
        <v>2.8869139596641098</v>
      </c>
      <c r="AL496">
        <v>2.2257883992963099</v>
      </c>
      <c r="AM496">
        <v>2.3102462964150998</v>
      </c>
      <c r="AN496">
        <v>2.3035021935856901</v>
      </c>
      <c r="AO496">
        <v>2.3724930759362501</v>
      </c>
      <c r="AP496">
        <v>2.7825211397965699</v>
      </c>
      <c r="AQ496">
        <v>2.8086363476341698</v>
      </c>
      <c r="AR496">
        <v>2.2988916373811601</v>
      </c>
      <c r="AS496">
        <v>2.38727637554189</v>
      </c>
      <c r="AT496">
        <v>2.7393942286091999</v>
      </c>
      <c r="AU496">
        <v>2.7468698179964601</v>
      </c>
      <c r="AV496">
        <v>2.11069257441254</v>
      </c>
      <c r="AW496">
        <v>2.09276324040535</v>
      </c>
      <c r="AX496">
        <v>2.2682417902086298</v>
      </c>
      <c r="AY496">
        <v>2.3606701177251002</v>
      </c>
      <c r="AZ496">
        <v>1.8125687848646701</v>
      </c>
      <c r="BA496">
        <v>1.79496324040057</v>
      </c>
      <c r="BB496">
        <v>2.4417398198644902</v>
      </c>
      <c r="BC496">
        <v>2.6116920977300402</v>
      </c>
      <c r="BD496">
        <v>2.46165868805216</v>
      </c>
      <c r="BE496">
        <v>2.6132665639864801</v>
      </c>
      <c r="BF496">
        <v>2.3409123588846898</v>
      </c>
      <c r="BG496">
        <v>2.4533832652235601</v>
      </c>
      <c r="BH496">
        <v>2.6174610153485398</v>
      </c>
      <c r="BI496">
        <v>2.73128917744428</v>
      </c>
      <c r="BJ496">
        <v>2.6813453528658502</v>
      </c>
      <c r="BK496">
        <v>2.7924555513342302</v>
      </c>
      <c r="BL496">
        <v>2.8891529937259701</v>
      </c>
      <c r="BM496">
        <v>3.00394952332696</v>
      </c>
      <c r="BN496">
        <v>2.2391303409789698</v>
      </c>
      <c r="BO496">
        <v>2.3707049896019501</v>
      </c>
      <c r="BP496">
        <v>2.2968406890384498</v>
      </c>
      <c r="BQ496">
        <v>2.4035671170577699</v>
      </c>
      <c r="BR496">
        <v>2.4751892147061398</v>
      </c>
      <c r="BS496">
        <v>2.6199745600323099</v>
      </c>
      <c r="BT496">
        <v>2.3252010175137099</v>
      </c>
      <c r="BU496">
        <v>2.5014143079187399</v>
      </c>
      <c r="BV496">
        <v>2.7301811133154601</v>
      </c>
      <c r="BW496">
        <v>2.8181580383156999</v>
      </c>
      <c r="BX496">
        <v>2.6743755108721601</v>
      </c>
      <c r="BY496">
        <v>2.7615410380013099</v>
      </c>
      <c r="BZ496">
        <v>2.6816984128581698</v>
      </c>
      <c r="CA496">
        <v>2.7897172482477202</v>
      </c>
      <c r="CB496">
        <v>2.3684176502321002</v>
      </c>
      <c r="CC496">
        <v>2.4554165879491499</v>
      </c>
      <c r="CD496">
        <v>2.29063086475136</v>
      </c>
      <c r="CE496">
        <v>2.4778275145025299</v>
      </c>
      <c r="CF496">
        <v>2.2154387305073602</v>
      </c>
      <c r="CG496">
        <v>2.3894613557202198</v>
      </c>
      <c r="CH496">
        <v>2.3533779869609499</v>
      </c>
      <c r="CI496">
        <v>2.4245864908229602</v>
      </c>
      <c r="CJ496">
        <v>2.63767425328661</v>
      </c>
      <c r="CK496">
        <v>2.8660891049894701</v>
      </c>
      <c r="CL496">
        <v>2.7132110301667298</v>
      </c>
      <c r="CM496">
        <v>2.8173089489724701</v>
      </c>
      <c r="CN496">
        <v>2.3504791798787701</v>
      </c>
      <c r="CO496">
        <v>2.4694200780276701</v>
      </c>
      <c r="CP496">
        <v>2.3244083392141501</v>
      </c>
      <c r="CQ496">
        <v>2.45967067090672</v>
      </c>
      <c r="CR496">
        <v>2.75364675294353</v>
      </c>
      <c r="CS496">
        <v>2.9009550569995599</v>
      </c>
      <c r="CT496">
        <v>2.3440129575471098</v>
      </c>
      <c r="CU496">
        <v>2.4783321129907798</v>
      </c>
      <c r="CV496">
        <v>2.72383669205326</v>
      </c>
      <c r="CW496">
        <v>2.99765411467994</v>
      </c>
      <c r="CX496">
        <v>2.2145909246872701</v>
      </c>
      <c r="CY496">
        <v>2.3339495531060099</v>
      </c>
      <c r="CZ496">
        <v>2.3719344241061502</v>
      </c>
      <c r="DA496">
        <v>2.5375852871673099</v>
      </c>
      <c r="DB496">
        <v>2.27690341932025</v>
      </c>
      <c r="DC496">
        <v>2.3776702396556701</v>
      </c>
      <c r="DD496">
        <v>2.2738063290205202</v>
      </c>
      <c r="DE496">
        <v>2.3857081610294602</v>
      </c>
      <c r="DF496">
        <v>2.2364967671238798</v>
      </c>
      <c r="DG496">
        <v>2.3288522219533698</v>
      </c>
      <c r="DH496">
        <v>2.4030075990412501</v>
      </c>
      <c r="DI496">
        <v>2.5484704662806199</v>
      </c>
      <c r="DJ496">
        <v>2.4273382875191301</v>
      </c>
      <c r="DK496">
        <v>2.54955660838684</v>
      </c>
      <c r="DL496">
        <v>2.36024905311334</v>
      </c>
      <c r="DM496">
        <v>2.4704041380222201</v>
      </c>
      <c r="DN496">
        <v>2.3842016626687599</v>
      </c>
      <c r="DO496">
        <v>2.5401437714959001</v>
      </c>
    </row>
    <row r="497" spans="1:119" x14ac:dyDescent="0.45">
      <c r="A497" t="s">
        <v>29</v>
      </c>
      <c r="B497" t="s">
        <v>54</v>
      </c>
      <c r="C497" t="s">
        <v>64</v>
      </c>
      <c r="D497">
        <v>40</v>
      </c>
      <c r="E497" t="s">
        <v>244</v>
      </c>
      <c r="F497" s="1" cm="1">
        <f t="array" ref="F497">SUMPRODUCT($H497:$FZZ497,$H$2:$FZZ$2)/SUMPRODUCT(--($H497:$FZZ497&lt;&gt;""),$H$2:$FZZ$2)</f>
        <v>2.4850551221046873</v>
      </c>
      <c r="G497" s="1" cm="1">
        <f t="array" ref="G497">SUMPRODUCT($H497:$FZZ497,$G$2:$FZY$2)/SUMPRODUCT(--($H497:$FZZ497&lt;&gt;""),$G$2:$FZY$2)</f>
        <v>2.5682273151316859</v>
      </c>
      <c r="H497">
        <v>2.2867864067002102</v>
      </c>
      <c r="I497">
        <v>2.27567245277262</v>
      </c>
      <c r="J497">
        <v>2.3038192839038398</v>
      </c>
      <c r="K497">
        <v>2.2723187070071802</v>
      </c>
      <c r="L497">
        <v>2.29436244262335</v>
      </c>
      <c r="M497">
        <v>2.2777090277927798</v>
      </c>
      <c r="N497">
        <v>2.4830117480947802</v>
      </c>
      <c r="O497">
        <v>2.58598613361228</v>
      </c>
      <c r="P497">
        <v>2.4737008854280198</v>
      </c>
      <c r="Q497">
        <v>2.5606276074716501</v>
      </c>
      <c r="R497">
        <v>2.4293219584763102</v>
      </c>
      <c r="S497">
        <v>2.5571176579015402</v>
      </c>
      <c r="T497">
        <v>2.0894838788563899</v>
      </c>
      <c r="U497">
        <v>2.1280972135635499</v>
      </c>
      <c r="V497">
        <v>2.5730030528996601</v>
      </c>
      <c r="W497">
        <v>2.6912902551459998</v>
      </c>
      <c r="X497">
        <v>2.4204285354470501</v>
      </c>
      <c r="Y497">
        <v>2.5342429740675199</v>
      </c>
      <c r="Z497">
        <v>2.9137284389138198</v>
      </c>
      <c r="AA497">
        <v>3.0297865503382</v>
      </c>
      <c r="AB497">
        <v>2.7947337455997601</v>
      </c>
      <c r="AC497">
        <v>2.88796964041128</v>
      </c>
      <c r="AD497">
        <v>2.4152815943266401</v>
      </c>
      <c r="AE497">
        <v>2.4344974891347202</v>
      </c>
      <c r="AF497">
        <v>2.3753884836791701</v>
      </c>
      <c r="AG497">
        <v>2.4118194622516298</v>
      </c>
      <c r="AH497">
        <v>2.82872621234185</v>
      </c>
      <c r="AI497">
        <v>3.0654310959535098</v>
      </c>
      <c r="AJ497">
        <v>2.8853263085448799</v>
      </c>
      <c r="AK497">
        <v>2.9811837885841901</v>
      </c>
      <c r="AL497">
        <v>2.3489112435649799</v>
      </c>
      <c r="AM497">
        <v>2.49322912010981</v>
      </c>
      <c r="AN497">
        <v>2.40113327271184</v>
      </c>
      <c r="AO497">
        <v>2.4500478717005301</v>
      </c>
      <c r="AP497">
        <v>2.8329441438354199</v>
      </c>
      <c r="AQ497">
        <v>2.9207556999280402</v>
      </c>
      <c r="AR497">
        <v>2.55033298801703</v>
      </c>
      <c r="AS497">
        <v>2.61145117176742</v>
      </c>
      <c r="AT497">
        <v>2.4784007715451302</v>
      </c>
      <c r="AU497">
        <v>2.4712116124465799</v>
      </c>
      <c r="AV497">
        <v>2.33904701118438</v>
      </c>
      <c r="AW497">
        <v>2.4048620277596</v>
      </c>
      <c r="AX497">
        <v>2.5529425941833201</v>
      </c>
      <c r="AY497">
        <v>2.62757836535227</v>
      </c>
      <c r="AZ497">
        <v>1.8788344818956899</v>
      </c>
      <c r="BA497">
        <v>1.8736654394753001</v>
      </c>
      <c r="BB497">
        <v>2.6386628701658199</v>
      </c>
      <c r="BC497">
        <v>2.8184385094809201</v>
      </c>
      <c r="BD497">
        <v>2.57474499850496</v>
      </c>
      <c r="BE497">
        <v>2.7631770938517901</v>
      </c>
      <c r="BF497">
        <v>2.5021528272809102</v>
      </c>
      <c r="BG497">
        <v>2.6688370586965902</v>
      </c>
      <c r="BH497">
        <v>2.5031461254166398</v>
      </c>
      <c r="BI497">
        <v>2.5861168557877701</v>
      </c>
      <c r="BJ497">
        <v>2.7213983930668602</v>
      </c>
      <c r="BK497">
        <v>2.8135832814377801</v>
      </c>
      <c r="BL497">
        <v>2.6520661079414798</v>
      </c>
      <c r="BM497">
        <v>2.7539258391683998</v>
      </c>
      <c r="BN497">
        <v>2.4562377061963501</v>
      </c>
      <c r="BO497">
        <v>2.5405199042241602</v>
      </c>
      <c r="BP497">
        <v>2.5509641777944698</v>
      </c>
      <c r="BQ497">
        <v>2.6283817605149902</v>
      </c>
      <c r="BR497">
        <v>2.5415242322812199</v>
      </c>
      <c r="BS497">
        <v>2.79764544107281</v>
      </c>
      <c r="BT497">
        <v>2.4756121891604899</v>
      </c>
      <c r="BU497">
        <v>2.5783639690860198</v>
      </c>
      <c r="BV497">
        <v>2.7770546725242</v>
      </c>
      <c r="BW497">
        <v>2.8894388228107002</v>
      </c>
      <c r="BX497">
        <v>2.38520973923164</v>
      </c>
      <c r="BY497">
        <v>2.4503880860316301</v>
      </c>
      <c r="BZ497">
        <v>2.47329299543755</v>
      </c>
      <c r="CA497">
        <v>2.5269242099573099</v>
      </c>
      <c r="CB497">
        <v>2.5239142755783899</v>
      </c>
      <c r="CC497">
        <v>2.6359254212327898</v>
      </c>
      <c r="CD497">
        <v>2.4439848600278302</v>
      </c>
      <c r="CE497">
        <v>2.59185420799718</v>
      </c>
      <c r="CF497">
        <v>2.4172919282940799</v>
      </c>
      <c r="CG497">
        <v>2.5508235404409398</v>
      </c>
      <c r="CH497">
        <v>2.48650742805436</v>
      </c>
      <c r="CI497">
        <v>2.59869744089707</v>
      </c>
      <c r="CJ497">
        <v>2.4287259264513099</v>
      </c>
      <c r="CK497">
        <v>2.5646175162740099</v>
      </c>
      <c r="CL497">
        <v>2.7757815178191501</v>
      </c>
      <c r="CM497">
        <v>2.8589063614988799</v>
      </c>
      <c r="CN497">
        <v>2.51286345788415</v>
      </c>
      <c r="CO497">
        <v>2.6132857289018698</v>
      </c>
      <c r="CP497">
        <v>2.5109207347011999</v>
      </c>
      <c r="CQ497">
        <v>2.6292372732216198</v>
      </c>
      <c r="CR497">
        <v>2.4819696671871201</v>
      </c>
      <c r="CS497">
        <v>2.58140881315079</v>
      </c>
      <c r="CT497">
        <v>2.4704149022562798</v>
      </c>
      <c r="CU497">
        <v>2.5750739835010199</v>
      </c>
      <c r="CV497">
        <v>2.9474394731098301</v>
      </c>
      <c r="CW497">
        <v>3.0891790514473501</v>
      </c>
      <c r="CX497">
        <v>2.42649948911111</v>
      </c>
      <c r="CY497">
        <v>2.56294650187382</v>
      </c>
      <c r="CZ497">
        <v>2.5557243469758499</v>
      </c>
      <c r="DA497">
        <v>2.7475682871046598</v>
      </c>
      <c r="DB497">
        <v>2.4849044263207101</v>
      </c>
      <c r="DC497">
        <v>2.5759338422066</v>
      </c>
      <c r="DD497">
        <v>2.5103473673846901</v>
      </c>
      <c r="DE497">
        <v>2.60584639902281</v>
      </c>
      <c r="DF497">
        <v>2.5036725671356601</v>
      </c>
      <c r="DG497">
        <v>2.5708218295829499</v>
      </c>
      <c r="DH497">
        <v>2.6155443289484399</v>
      </c>
      <c r="DI497">
        <v>2.7348074760770702</v>
      </c>
      <c r="DJ497">
        <v>2.5599865323104298</v>
      </c>
      <c r="DK497">
        <v>2.7124266692319399</v>
      </c>
      <c r="DL497">
        <v>2.5228731477784199</v>
      </c>
      <c r="DM497">
        <v>2.6712629280446198</v>
      </c>
      <c r="DN497">
        <v>2.5971629805613898</v>
      </c>
      <c r="DO497">
        <v>2.7833852486925501</v>
      </c>
    </row>
    <row r="498" spans="1:119" x14ac:dyDescent="0.45">
      <c r="A498" t="s">
        <v>29</v>
      </c>
      <c r="B498" t="s">
        <v>54</v>
      </c>
      <c r="C498" t="s">
        <v>30</v>
      </c>
      <c r="D498">
        <v>40</v>
      </c>
      <c r="E498" t="s">
        <v>244</v>
      </c>
      <c r="F498" s="1" cm="1">
        <f t="array" ref="F498">SUMPRODUCT($H498:$FZZ498,$H$2:$FZZ$2)/SUMPRODUCT(--($H498:$FZZ498&lt;&gt;""),$H$2:$FZZ$2)</f>
        <v>2.1272904032062536</v>
      </c>
      <c r="G498" s="1" cm="1">
        <f t="array" ref="G498">SUMPRODUCT($H498:$FZZ498,$G$2:$FZY$2)/SUMPRODUCT(--($H498:$FZZ498&lt;&gt;""),$G$2:$FZY$2)</f>
        <v>2.2043397091434613</v>
      </c>
      <c r="H498">
        <v>1.97489314637433</v>
      </c>
      <c r="I498">
        <v>1.9661010543177699</v>
      </c>
      <c r="J498">
        <v>1.9873267679026001</v>
      </c>
      <c r="K498">
        <v>1.9661622796840801</v>
      </c>
      <c r="L498">
        <v>1.98520876165008</v>
      </c>
      <c r="M498">
        <v>1.9690059602918999</v>
      </c>
      <c r="N498">
        <v>2.13012574151041</v>
      </c>
      <c r="O498">
        <v>2.2245563884850901</v>
      </c>
      <c r="P498">
        <v>2.1357257739731601</v>
      </c>
      <c r="Q498">
        <v>2.21605918369153</v>
      </c>
      <c r="R498">
        <v>2.0878393419364598</v>
      </c>
      <c r="S498">
        <v>2.2010653688108701</v>
      </c>
      <c r="T498">
        <v>1.83347001441611</v>
      </c>
      <c r="U498">
        <v>1.87591339166655</v>
      </c>
      <c r="V498">
        <v>2.2057327745463602</v>
      </c>
      <c r="W498">
        <v>2.30808216990315</v>
      </c>
      <c r="X498">
        <v>2.0857370309238199</v>
      </c>
      <c r="Y498">
        <v>2.1916472389564698</v>
      </c>
      <c r="Z498">
        <v>2.4363855789697801</v>
      </c>
      <c r="AA498">
        <v>2.5332451897854802</v>
      </c>
      <c r="AB498">
        <v>2.3500728822618999</v>
      </c>
      <c r="AC498">
        <v>2.4407819850157999</v>
      </c>
      <c r="AD498">
        <v>2.0783415009744002</v>
      </c>
      <c r="AE498">
        <v>2.09808100234254</v>
      </c>
      <c r="AF498">
        <v>2.03843818322001</v>
      </c>
      <c r="AG498">
        <v>2.0836762300396598</v>
      </c>
      <c r="AH498">
        <v>2.3788976624079599</v>
      </c>
      <c r="AI498">
        <v>2.5939919388727901</v>
      </c>
      <c r="AJ498">
        <v>2.4301111919024501</v>
      </c>
      <c r="AK498">
        <v>2.49463795737603</v>
      </c>
      <c r="AL498">
        <v>2.0372345893275501</v>
      </c>
      <c r="AM498">
        <v>2.1556715339553998</v>
      </c>
      <c r="AN498">
        <v>2.0515594445491301</v>
      </c>
      <c r="AO498">
        <v>2.11471938494208</v>
      </c>
      <c r="AP498">
        <v>2.3573585083009601</v>
      </c>
      <c r="AQ498">
        <v>2.4469554513439098</v>
      </c>
      <c r="AR498">
        <v>2.1921999490271999</v>
      </c>
      <c r="AS498">
        <v>2.2534030874326501</v>
      </c>
      <c r="AT498">
        <v>2.13315099147214</v>
      </c>
      <c r="AU498">
        <v>2.1330277380270499</v>
      </c>
      <c r="AV498">
        <v>2.0060031076712002</v>
      </c>
      <c r="AW498">
        <v>2.06770608913983</v>
      </c>
      <c r="AX498">
        <v>2.1851462806236701</v>
      </c>
      <c r="AY498">
        <v>2.2543232337572099</v>
      </c>
      <c r="AZ498">
        <v>1.61036180071137</v>
      </c>
      <c r="BA498">
        <v>1.6107109941081199</v>
      </c>
      <c r="BB498">
        <v>2.3170059074115499</v>
      </c>
      <c r="BC498">
        <v>2.40892167599148</v>
      </c>
      <c r="BD498">
        <v>2.2546488034960999</v>
      </c>
      <c r="BE498">
        <v>2.3739033242082801</v>
      </c>
      <c r="BF498">
        <v>2.1554793398185401</v>
      </c>
      <c r="BG498">
        <v>2.3085303803608199</v>
      </c>
      <c r="BH498">
        <v>2.2099491677163301</v>
      </c>
      <c r="BI498">
        <v>2.28813632170522</v>
      </c>
      <c r="BJ498">
        <v>2.2345628382036198</v>
      </c>
      <c r="BK498">
        <v>2.3307735233616702</v>
      </c>
      <c r="BL498">
        <v>2.2173549435053399</v>
      </c>
      <c r="BM498">
        <v>2.3248673859745801</v>
      </c>
      <c r="BN498">
        <v>2.10673708145075</v>
      </c>
      <c r="BO498">
        <v>2.1940642079436001</v>
      </c>
      <c r="BP498">
        <v>2.13071456130593</v>
      </c>
      <c r="BQ498">
        <v>2.1872550081136501</v>
      </c>
      <c r="BR498">
        <v>2.2870597380550399</v>
      </c>
      <c r="BS498">
        <v>2.4655472780485201</v>
      </c>
      <c r="BT498">
        <v>2.1084241940126098</v>
      </c>
      <c r="BU498">
        <v>2.2353221568589698</v>
      </c>
      <c r="BV498">
        <v>2.4084955454149402</v>
      </c>
      <c r="BW498">
        <v>2.4921962062349499</v>
      </c>
      <c r="BX498">
        <v>2.0225868899466399</v>
      </c>
      <c r="BY498">
        <v>2.1078066319164099</v>
      </c>
      <c r="BZ498">
        <v>2.1136678749560902</v>
      </c>
      <c r="CA498">
        <v>2.14868160246776</v>
      </c>
      <c r="CB498">
        <v>2.1959923209777599</v>
      </c>
      <c r="CC498">
        <v>2.2539349279079999</v>
      </c>
      <c r="CD498">
        <v>2.1480456901912701</v>
      </c>
      <c r="CE498">
        <v>2.24617187158763</v>
      </c>
      <c r="CF498">
        <v>2.0724484308536102</v>
      </c>
      <c r="CG498">
        <v>2.2359139454839698</v>
      </c>
      <c r="CH498">
        <v>2.1339790910506902</v>
      </c>
      <c r="CI498">
        <v>2.23706718172118</v>
      </c>
      <c r="CJ498">
        <v>2.1311236536164899</v>
      </c>
      <c r="CK498">
        <v>2.2358308093653001</v>
      </c>
      <c r="CL498">
        <v>2.2775151852481201</v>
      </c>
      <c r="CM498">
        <v>2.3199104939908199</v>
      </c>
      <c r="CN498">
        <v>2.21639059916245</v>
      </c>
      <c r="CO498">
        <v>2.2750277801964902</v>
      </c>
      <c r="CP498">
        <v>2.18130324639099</v>
      </c>
      <c r="CQ498">
        <v>2.27488952556266</v>
      </c>
      <c r="CR498">
        <v>2.1448100400941099</v>
      </c>
      <c r="CS498">
        <v>2.2268315094561499</v>
      </c>
      <c r="CT498">
        <v>2.064267865153</v>
      </c>
      <c r="CU498">
        <v>2.1847432198059402</v>
      </c>
      <c r="CV498">
        <v>2.5506639120017098</v>
      </c>
      <c r="CW498">
        <v>2.6845694884237399</v>
      </c>
      <c r="CX498">
        <v>2.0655761446824901</v>
      </c>
      <c r="CY498">
        <v>2.2276438404595198</v>
      </c>
      <c r="CZ498">
        <v>2.2856777534293999</v>
      </c>
      <c r="DA498">
        <v>2.4221756842085198</v>
      </c>
      <c r="DB498">
        <v>2.12576304599154</v>
      </c>
      <c r="DC498">
        <v>2.22143847675324</v>
      </c>
      <c r="DD498">
        <v>2.0763612868448198</v>
      </c>
      <c r="DE498">
        <v>2.2426107855566602</v>
      </c>
      <c r="DF498">
        <v>2.1571152484798199</v>
      </c>
      <c r="DG498">
        <v>2.2383184455704299</v>
      </c>
      <c r="DH498">
        <v>2.1969882505471698</v>
      </c>
      <c r="DI498">
        <v>2.3276986280748599</v>
      </c>
      <c r="DJ498">
        <v>2.1606411582213001</v>
      </c>
      <c r="DK498">
        <v>2.3734555045172798</v>
      </c>
      <c r="DL498">
        <v>2.1782871572780298</v>
      </c>
      <c r="DM498">
        <v>2.3042688148694599</v>
      </c>
      <c r="DN498">
        <v>2.2411760340032201</v>
      </c>
      <c r="DO498">
        <v>2.4464512772249498</v>
      </c>
    </row>
    <row r="499" spans="1:119" x14ac:dyDescent="0.45">
      <c r="A499" t="s">
        <v>29</v>
      </c>
      <c r="B499" t="s">
        <v>54</v>
      </c>
      <c r="C499" t="s">
        <v>33</v>
      </c>
      <c r="D499">
        <v>40</v>
      </c>
      <c r="E499" t="s">
        <v>244</v>
      </c>
      <c r="F499" s="1" cm="1">
        <f t="array" ref="F499">SUMPRODUCT($H499:$FZZ499,$H$2:$FZZ$2)/SUMPRODUCT(--($H499:$FZZ499&lt;&gt;""),$H$2:$FZZ$2)</f>
        <v>2.5457426460574917</v>
      </c>
      <c r="G499" s="1" cm="1">
        <f t="array" ref="G499">SUMPRODUCT($H499:$FZZ499,$G$2:$FZY$2)/SUMPRODUCT(--($H499:$FZZ499&lt;&gt;""),$G$2:$FZY$2)</f>
        <v>2.6679521257280601</v>
      </c>
      <c r="H499">
        <v>2.3019828135712999</v>
      </c>
      <c r="I499">
        <v>2.3692851231893202</v>
      </c>
      <c r="J499">
        <v>2.3068385030890499</v>
      </c>
      <c r="K499">
        <v>2.37708254926484</v>
      </c>
      <c r="L499">
        <v>2.3040049470496502</v>
      </c>
      <c r="M499">
        <v>2.3775574866805198</v>
      </c>
      <c r="N499">
        <v>2.5402859911232598</v>
      </c>
      <c r="O499">
        <v>2.67821830493711</v>
      </c>
      <c r="P499">
        <v>2.63305582473834</v>
      </c>
      <c r="Q499">
        <v>2.7360453854004199</v>
      </c>
      <c r="R499">
        <v>2.4824853144066799</v>
      </c>
      <c r="S499">
        <v>2.6424137436672699</v>
      </c>
      <c r="T499">
        <v>2.16458392107024</v>
      </c>
      <c r="U499">
        <v>2.2333226580907999</v>
      </c>
      <c r="V499">
        <v>2.6435071311990801</v>
      </c>
      <c r="W499">
        <v>2.8153334738524101</v>
      </c>
      <c r="X499">
        <v>2.5131144652552502</v>
      </c>
      <c r="Y499">
        <v>2.6541183482747499</v>
      </c>
      <c r="Z499">
        <v>2.9522873619808601</v>
      </c>
      <c r="AA499">
        <v>3.11488555447503</v>
      </c>
      <c r="AB499">
        <v>2.9177193673291799</v>
      </c>
      <c r="AC499">
        <v>3.0431399862048898</v>
      </c>
      <c r="AD499">
        <v>2.4450416963221699</v>
      </c>
      <c r="AE499">
        <v>2.5302363131341901</v>
      </c>
      <c r="AF499">
        <v>2.44888543509719</v>
      </c>
      <c r="AG499">
        <v>2.5159869448122198</v>
      </c>
      <c r="AH499">
        <v>2.9286793492435002</v>
      </c>
      <c r="AI499">
        <v>3.1645207814722598</v>
      </c>
      <c r="AJ499">
        <v>2.8928683277424398</v>
      </c>
      <c r="AK499">
        <v>3.0718405121686199</v>
      </c>
      <c r="AL499">
        <v>2.4560351120372399</v>
      </c>
      <c r="AM499">
        <v>2.6019699308144699</v>
      </c>
      <c r="AN499">
        <v>2.4394357710758401</v>
      </c>
      <c r="AO499">
        <v>2.5178827182231101</v>
      </c>
      <c r="AP499">
        <v>2.8713817299506399</v>
      </c>
      <c r="AQ499">
        <v>2.9939883012498401</v>
      </c>
      <c r="AR499">
        <v>2.5361766795426299</v>
      </c>
      <c r="AS499">
        <v>2.64780849664802</v>
      </c>
      <c r="AT499">
        <v>2.4654405378223001</v>
      </c>
      <c r="AU499">
        <v>2.5198156707216599</v>
      </c>
      <c r="AV499">
        <v>2.3660526656724401</v>
      </c>
      <c r="AW499">
        <v>2.4731123111876498</v>
      </c>
      <c r="AX499">
        <v>2.6256067129772598</v>
      </c>
      <c r="AY499">
        <v>2.72643981995851</v>
      </c>
      <c r="AZ499">
        <v>1.8265130095787101</v>
      </c>
      <c r="BA499">
        <v>1.8994554406831199</v>
      </c>
      <c r="BB499">
        <v>2.7402207728436099</v>
      </c>
      <c r="BC499">
        <v>2.9272927867260798</v>
      </c>
      <c r="BD499">
        <v>2.6866439258402801</v>
      </c>
      <c r="BE499">
        <v>2.8354209164246602</v>
      </c>
      <c r="BF499">
        <v>2.6317418361555802</v>
      </c>
      <c r="BG499">
        <v>2.7856166743362398</v>
      </c>
      <c r="BH499">
        <v>2.6010821249766898</v>
      </c>
      <c r="BI499">
        <v>2.7293346067348701</v>
      </c>
      <c r="BJ499">
        <v>2.83277977150835</v>
      </c>
      <c r="BK499">
        <v>3.0161779867905598</v>
      </c>
      <c r="BL499">
        <v>2.7543625115261698</v>
      </c>
      <c r="BM499">
        <v>2.9174399924210599</v>
      </c>
      <c r="BN499">
        <v>2.5557692035043198</v>
      </c>
      <c r="BO499">
        <v>2.6816115210443998</v>
      </c>
      <c r="BP499">
        <v>2.6365052999483698</v>
      </c>
      <c r="BQ499">
        <v>2.7863939388002801</v>
      </c>
      <c r="BR499">
        <v>2.76486773218519</v>
      </c>
      <c r="BS499">
        <v>2.9491096372371</v>
      </c>
      <c r="BT499">
        <v>2.6402318568307299</v>
      </c>
      <c r="BU499">
        <v>2.7869239828514099</v>
      </c>
      <c r="BV499">
        <v>2.8740458664595301</v>
      </c>
      <c r="BW499">
        <v>3.0260081779806201</v>
      </c>
      <c r="BX499">
        <v>2.4972229771987999</v>
      </c>
      <c r="BY499">
        <v>2.61701107070723</v>
      </c>
      <c r="BZ499">
        <v>2.5537829532936001</v>
      </c>
      <c r="CA499">
        <v>2.6546198498193498</v>
      </c>
      <c r="CB499">
        <v>2.63076519376175</v>
      </c>
      <c r="CC499">
        <v>2.77790367062327</v>
      </c>
      <c r="CD499">
        <v>2.5316423584273</v>
      </c>
      <c r="CE499">
        <v>2.6704871835462498</v>
      </c>
      <c r="CF499">
        <v>2.5944063328343701</v>
      </c>
      <c r="CG499">
        <v>2.7556367294503699</v>
      </c>
      <c r="CH499">
        <v>2.6433097042374998</v>
      </c>
      <c r="CI499">
        <v>2.74906391057874</v>
      </c>
      <c r="CJ499">
        <v>2.5086198669277802</v>
      </c>
      <c r="CK499">
        <v>2.6794499411937802</v>
      </c>
      <c r="CL499">
        <v>2.89590450298402</v>
      </c>
      <c r="CM499">
        <v>3.0436021116336498</v>
      </c>
      <c r="CN499">
        <v>2.70360251011564</v>
      </c>
      <c r="CO499">
        <v>2.8112345736382101</v>
      </c>
      <c r="CP499">
        <v>2.6334144916416</v>
      </c>
      <c r="CQ499">
        <v>2.77248865338216</v>
      </c>
      <c r="CR499">
        <v>2.5876596232303699</v>
      </c>
      <c r="CS499">
        <v>2.7331992714219302</v>
      </c>
      <c r="CT499">
        <v>2.5646337435225099</v>
      </c>
      <c r="CU499">
        <v>2.7019051705199599</v>
      </c>
      <c r="CV499">
        <v>3.1299686930295598</v>
      </c>
      <c r="CW499">
        <v>3.3622989756795398</v>
      </c>
      <c r="CX499">
        <v>2.5643614702605699</v>
      </c>
      <c r="CY499">
        <v>2.7034289832082399</v>
      </c>
      <c r="CZ499">
        <v>2.7106127554672899</v>
      </c>
      <c r="DA499">
        <v>2.8896277091870002</v>
      </c>
      <c r="DB499">
        <v>2.5976738933816601</v>
      </c>
      <c r="DC499">
        <v>2.7255513350832601</v>
      </c>
      <c r="DD499">
        <v>2.62798657769669</v>
      </c>
      <c r="DE499">
        <v>2.78135169050777</v>
      </c>
      <c r="DF499">
        <v>2.5814801385724402</v>
      </c>
      <c r="DG499">
        <v>2.6961905349826298</v>
      </c>
      <c r="DH499">
        <v>2.7090561486453399</v>
      </c>
      <c r="DI499">
        <v>2.8290561997019901</v>
      </c>
      <c r="DJ499">
        <v>2.67805536182391</v>
      </c>
      <c r="DK499">
        <v>2.8652871904635902</v>
      </c>
      <c r="DL499">
        <v>2.5835649725985701</v>
      </c>
      <c r="DM499">
        <v>2.72388481432206</v>
      </c>
      <c r="DN499">
        <v>2.7546017208200801</v>
      </c>
      <c r="DO499">
        <v>2.9256411374704898</v>
      </c>
    </row>
    <row r="500" spans="1:119" x14ac:dyDescent="0.45">
      <c r="A500" t="s">
        <v>29</v>
      </c>
      <c r="B500" t="s">
        <v>25</v>
      </c>
      <c r="C500" t="s">
        <v>64</v>
      </c>
      <c r="D500">
        <v>40</v>
      </c>
      <c r="E500" t="s">
        <v>244</v>
      </c>
      <c r="F500" s="1" cm="1">
        <f t="array" ref="F500">SUMPRODUCT($H500:$FZZ500,$H$2:$FZZ$2)/SUMPRODUCT(--($H500:$FZZ500&lt;&gt;""),$H$2:$FZZ$2)</f>
        <v>2.0530203667971594</v>
      </c>
      <c r="G500" s="1" cm="1">
        <f t="array" ref="G500">SUMPRODUCT($H500:$FZZ500,$G$2:$FZY$2)/SUMPRODUCT(--($H500:$FZZ500&lt;&gt;""),$G$2:$FZY$2)</f>
        <v>2.1037981465124767</v>
      </c>
      <c r="H500">
        <v>2.1317105666809502</v>
      </c>
      <c r="I500">
        <v>2.1405476396129899</v>
      </c>
      <c r="J500">
        <v>1.81543374697354</v>
      </c>
      <c r="K500">
        <v>1.8143454778711401</v>
      </c>
      <c r="L500">
        <v>2.1315263307716101</v>
      </c>
      <c r="M500">
        <v>2.1496514282178398</v>
      </c>
      <c r="N500">
        <v>1.94005103074178</v>
      </c>
      <c r="O500">
        <v>2.00931702108215</v>
      </c>
      <c r="P500">
        <v>1.93258254938186</v>
      </c>
      <c r="Q500">
        <v>1.99670742580043</v>
      </c>
      <c r="R500">
        <v>1.91968340560538</v>
      </c>
      <c r="S500">
        <v>1.9860997112221199</v>
      </c>
      <c r="T500">
        <v>2.3402728189088302</v>
      </c>
      <c r="U500">
        <v>2.3660602996812199</v>
      </c>
      <c r="V500">
        <v>2.2825229898016901</v>
      </c>
      <c r="W500">
        <v>2.3682850742623098</v>
      </c>
      <c r="X500">
        <v>1.9110931992129001</v>
      </c>
      <c r="Y500">
        <v>1.98648329847559</v>
      </c>
      <c r="Z500">
        <v>2.3250970295411602</v>
      </c>
      <c r="AA500">
        <v>2.3943920106708201</v>
      </c>
      <c r="AB500">
        <v>2.2692838392833501</v>
      </c>
      <c r="AC500">
        <v>2.3007981603761598</v>
      </c>
      <c r="AD500">
        <v>1.8818268335839701</v>
      </c>
      <c r="AE500">
        <v>1.8970647163729799</v>
      </c>
      <c r="AF500">
        <v>1.9218108011542201</v>
      </c>
      <c r="AG500">
        <v>1.9197049952862699</v>
      </c>
      <c r="AH500">
        <v>2.2291286425763999</v>
      </c>
      <c r="AI500">
        <v>2.37488046418067</v>
      </c>
      <c r="AJ500">
        <v>2.2787752050068302</v>
      </c>
      <c r="AK500">
        <v>2.3452863499118601</v>
      </c>
      <c r="AL500">
        <v>2.17505867657851</v>
      </c>
      <c r="AM500">
        <v>2.3021335936491099</v>
      </c>
      <c r="AN500">
        <v>2.1613455467850602</v>
      </c>
      <c r="AO500">
        <v>2.2014087134047702</v>
      </c>
      <c r="AP500">
        <v>2.2183116361272099</v>
      </c>
      <c r="AQ500">
        <v>2.2757787243960799</v>
      </c>
      <c r="AR500">
        <v>1.9880465999622201</v>
      </c>
      <c r="AS500">
        <v>2.03131465928359</v>
      </c>
      <c r="AT500">
        <v>1.9421231563428101</v>
      </c>
      <c r="AU500">
        <v>1.9106911163632501</v>
      </c>
      <c r="AV500">
        <v>1.81615256397361</v>
      </c>
      <c r="AW500">
        <v>1.82436194021665</v>
      </c>
      <c r="AX500">
        <v>1.9347497629036401</v>
      </c>
      <c r="AY500">
        <v>1.96977467820069</v>
      </c>
      <c r="AZ500">
        <v>1.73527858889887</v>
      </c>
      <c r="BA500">
        <v>1.7113818560996901</v>
      </c>
      <c r="BB500">
        <v>2.0256703984566302</v>
      </c>
      <c r="BC500">
        <v>2.11944470144942</v>
      </c>
      <c r="BD500">
        <v>2.0114111777690602</v>
      </c>
      <c r="BE500">
        <v>2.0777248752919402</v>
      </c>
      <c r="BF500">
        <v>2.2450265031333898</v>
      </c>
      <c r="BG500">
        <v>2.3403308675044001</v>
      </c>
      <c r="BH500">
        <v>1.9580770453851499</v>
      </c>
      <c r="BI500">
        <v>2.00958368376764</v>
      </c>
      <c r="BJ500">
        <v>2.1389956217609698</v>
      </c>
      <c r="BK500">
        <v>2.2552862166190901</v>
      </c>
      <c r="BL500">
        <v>2.0805858328406601</v>
      </c>
      <c r="BM500">
        <v>2.1597415015646</v>
      </c>
      <c r="BN500">
        <v>2.2723658615417399</v>
      </c>
      <c r="BO500">
        <v>2.3561273868702899</v>
      </c>
      <c r="BP500">
        <v>1.96832453967773</v>
      </c>
      <c r="BQ500">
        <v>1.9960318572888001</v>
      </c>
      <c r="BR500">
        <v>2.3444512814682499</v>
      </c>
      <c r="BS500">
        <v>2.4831626806991101</v>
      </c>
      <c r="BT500">
        <v>1.9976953302228899</v>
      </c>
      <c r="BU500">
        <v>2.0777575896606302</v>
      </c>
      <c r="BV500">
        <v>2.2116658661674</v>
      </c>
      <c r="BW500">
        <v>2.2613836579579698</v>
      </c>
      <c r="BX500">
        <v>1.88580939833024</v>
      </c>
      <c r="BY500">
        <v>1.9354835262986101</v>
      </c>
      <c r="BZ500">
        <v>2.1503828631784199</v>
      </c>
      <c r="CA500">
        <v>2.2117537355297499</v>
      </c>
      <c r="CB500">
        <v>1.98434032576511</v>
      </c>
      <c r="CC500">
        <v>2.0333534006087701</v>
      </c>
      <c r="CD500">
        <v>1.8945241848862799</v>
      </c>
      <c r="CE500">
        <v>1.9657925650789001</v>
      </c>
      <c r="CF500">
        <v>2.2441495044231501</v>
      </c>
      <c r="CG500">
        <v>2.3529437398461002</v>
      </c>
      <c r="CH500">
        <v>2.2126387063945798</v>
      </c>
      <c r="CI500">
        <v>2.2772289259399301</v>
      </c>
      <c r="CJ500">
        <v>1.8610254997470499</v>
      </c>
      <c r="CK500">
        <v>1.9288735183051799</v>
      </c>
      <c r="CL500">
        <v>2.49166591159715</v>
      </c>
      <c r="CM500">
        <v>2.5468813402351498</v>
      </c>
      <c r="CN500">
        <v>1.9841440207998899</v>
      </c>
      <c r="CO500">
        <v>2.0334224074185099</v>
      </c>
      <c r="CP500">
        <v>2.2298037681858198</v>
      </c>
      <c r="CQ500">
        <v>2.3231885447995602</v>
      </c>
      <c r="CR500">
        <v>1.9126880135689901</v>
      </c>
      <c r="CS500">
        <v>1.9841474400626899</v>
      </c>
      <c r="CT500">
        <v>1.9241369545231399</v>
      </c>
      <c r="CU500">
        <v>2.0113323560121001</v>
      </c>
      <c r="CV500">
        <v>2.6684136591761898</v>
      </c>
      <c r="CW500">
        <v>2.77473370846204</v>
      </c>
      <c r="CX500">
        <v>2.2628932203734999</v>
      </c>
      <c r="CY500">
        <v>2.3343728184410999</v>
      </c>
      <c r="CZ500">
        <v>1.9952708711845699</v>
      </c>
      <c r="DA500">
        <v>2.0763034331679302</v>
      </c>
      <c r="DB500">
        <v>1.93474300396054</v>
      </c>
      <c r="DC500">
        <v>1.9846752947114901</v>
      </c>
      <c r="DD500">
        <v>1.9411733832103899</v>
      </c>
      <c r="DE500">
        <v>2.0582078764909699</v>
      </c>
      <c r="DF500">
        <v>1.95137641737675</v>
      </c>
      <c r="DG500">
        <v>2.0046823900553599</v>
      </c>
      <c r="DH500">
        <v>2.02931722270927</v>
      </c>
      <c r="DI500">
        <v>2.0834747822145601</v>
      </c>
      <c r="DJ500">
        <v>2.4078018005018298</v>
      </c>
      <c r="DK500">
        <v>2.52548728185148</v>
      </c>
      <c r="DL500">
        <v>1.94431364837506</v>
      </c>
      <c r="DM500">
        <v>2.0522971777792098</v>
      </c>
      <c r="DN500">
        <v>1.9674367891287601</v>
      </c>
      <c r="DO500">
        <v>2.0539460646474299</v>
      </c>
    </row>
    <row r="501" spans="1:119" x14ac:dyDescent="0.45">
      <c r="A501" t="s">
        <v>29</v>
      </c>
      <c r="B501" t="s">
        <v>25</v>
      </c>
      <c r="C501" t="s">
        <v>30</v>
      </c>
      <c r="D501">
        <v>40</v>
      </c>
      <c r="E501" t="s">
        <v>244</v>
      </c>
      <c r="F501" s="1" cm="1">
        <f t="array" ref="F501">SUMPRODUCT($H501:$FZZ501,$H$2:$FZZ$2)/SUMPRODUCT(--($H501:$FZZ501&lt;&gt;""),$H$2:$FZZ$2)</f>
        <v>1.7553643698497245</v>
      </c>
      <c r="G501" s="1" cm="1">
        <f t="array" ref="G501">SUMPRODUCT($H501:$FZZ501,$G$2:$FZY$2)/SUMPRODUCT(--($H501:$FZZ501&lt;&gt;""),$G$2:$FZY$2)</f>
        <v>1.8022025672047826</v>
      </c>
      <c r="H501">
        <v>1.80359923952333</v>
      </c>
      <c r="I501">
        <v>1.8190350917592799</v>
      </c>
      <c r="J501">
        <v>1.5785229017589599</v>
      </c>
      <c r="K501">
        <v>1.5763909540517</v>
      </c>
      <c r="L501">
        <v>1.80802192936411</v>
      </c>
      <c r="M501">
        <v>1.82862066507145</v>
      </c>
      <c r="N501">
        <v>1.6782010418000299</v>
      </c>
      <c r="O501">
        <v>1.7371675265551301</v>
      </c>
      <c r="P501">
        <v>1.6697719520280101</v>
      </c>
      <c r="Q501">
        <v>1.7203428271211401</v>
      </c>
      <c r="R501">
        <v>1.6589821836523</v>
      </c>
      <c r="S501">
        <v>1.7274830522202</v>
      </c>
      <c r="T501">
        <v>1.9757834641401399</v>
      </c>
      <c r="U501">
        <v>1.99869973399409</v>
      </c>
      <c r="V501">
        <v>1.93429896199103</v>
      </c>
      <c r="W501">
        <v>2.0081039402617802</v>
      </c>
      <c r="X501">
        <v>1.6511576754659001</v>
      </c>
      <c r="Y501">
        <v>1.7225075622886299</v>
      </c>
      <c r="Z501">
        <v>1.9397889097172401</v>
      </c>
      <c r="AA501">
        <v>2.01158116623649</v>
      </c>
      <c r="AB501">
        <v>1.9163802172134601</v>
      </c>
      <c r="AC501">
        <v>1.9495127987668199</v>
      </c>
      <c r="AD501">
        <v>1.62909522650206</v>
      </c>
      <c r="AE501">
        <v>1.64310607022501</v>
      </c>
      <c r="AF501">
        <v>1.65796141795796</v>
      </c>
      <c r="AG501">
        <v>1.66606771755614</v>
      </c>
      <c r="AH501">
        <v>1.8904606382484199</v>
      </c>
      <c r="AI501">
        <v>2.0191478863081</v>
      </c>
      <c r="AJ501">
        <v>1.9117065768871799</v>
      </c>
      <c r="AK501">
        <v>1.9759959940524601</v>
      </c>
      <c r="AL501">
        <v>1.85165892832422</v>
      </c>
      <c r="AM501">
        <v>1.9525637983192501</v>
      </c>
      <c r="AN501">
        <v>1.8329154597781001</v>
      </c>
      <c r="AO501">
        <v>1.8746142372666199</v>
      </c>
      <c r="AP501">
        <v>1.8857154649888099</v>
      </c>
      <c r="AQ501">
        <v>1.92859683500059</v>
      </c>
      <c r="AR501">
        <v>1.7218357425083499</v>
      </c>
      <c r="AS501">
        <v>1.7634478084344101</v>
      </c>
      <c r="AT501">
        <v>1.6826928744932601</v>
      </c>
      <c r="AU501">
        <v>1.6591071220342</v>
      </c>
      <c r="AV501">
        <v>1.58035325132028</v>
      </c>
      <c r="AW501">
        <v>1.5885891181010201</v>
      </c>
      <c r="AX501">
        <v>1.6767517352430099</v>
      </c>
      <c r="AY501">
        <v>1.7063237931261801</v>
      </c>
      <c r="AZ501">
        <v>1.4751545703422999</v>
      </c>
      <c r="BA501">
        <v>1.4573160545153601</v>
      </c>
      <c r="BB501">
        <v>1.75222477621728</v>
      </c>
      <c r="BC501">
        <v>1.8340522610624701</v>
      </c>
      <c r="BD501">
        <v>1.72625293822869</v>
      </c>
      <c r="BE501">
        <v>1.7752236032673301</v>
      </c>
      <c r="BF501">
        <v>1.9381067557079401</v>
      </c>
      <c r="BG501">
        <v>2.0163984060372102</v>
      </c>
      <c r="BH501">
        <v>1.65948084164186</v>
      </c>
      <c r="BI501">
        <v>1.72665584032902</v>
      </c>
      <c r="BJ501">
        <v>1.7737536394987401</v>
      </c>
      <c r="BK501">
        <v>1.9178959686245101</v>
      </c>
      <c r="BL501">
        <v>1.8171788037967</v>
      </c>
      <c r="BM501">
        <v>1.8789293779821801</v>
      </c>
      <c r="BN501">
        <v>1.8871249805569601</v>
      </c>
      <c r="BO501">
        <v>1.9559810683899601</v>
      </c>
      <c r="BP501">
        <v>1.7431632783417501</v>
      </c>
      <c r="BQ501">
        <v>1.7558314447610299</v>
      </c>
      <c r="BR501">
        <v>1.96228464277648</v>
      </c>
      <c r="BS501">
        <v>2.0163274021068598</v>
      </c>
      <c r="BT501">
        <v>1.7394484783316999</v>
      </c>
      <c r="BU501">
        <v>1.8112186273455499</v>
      </c>
      <c r="BV501">
        <v>1.8051142021743201</v>
      </c>
      <c r="BW501">
        <v>1.84218817260196</v>
      </c>
      <c r="BX501">
        <v>1.65849401704911</v>
      </c>
      <c r="BY501">
        <v>1.70677766338058</v>
      </c>
      <c r="BZ501">
        <v>1.80712993157006</v>
      </c>
      <c r="CA501">
        <v>1.8462695376470499</v>
      </c>
      <c r="CB501">
        <v>1.6948791209391301</v>
      </c>
      <c r="CC501">
        <v>1.73979082534097</v>
      </c>
      <c r="CD501">
        <v>1.60655395806542</v>
      </c>
      <c r="CE501">
        <v>1.6913656380861499</v>
      </c>
      <c r="CF501">
        <v>1.8824066099576899</v>
      </c>
      <c r="CG501">
        <v>2.03811450034872</v>
      </c>
      <c r="CH501">
        <v>1.89881941603536</v>
      </c>
      <c r="CI501">
        <v>1.9544549623179299</v>
      </c>
      <c r="CJ501">
        <v>1.60342680724968</v>
      </c>
      <c r="CK501">
        <v>1.6649021510208299</v>
      </c>
      <c r="CL501">
        <v>2.1555277560071802</v>
      </c>
      <c r="CM501">
        <v>2.2075093854791898</v>
      </c>
      <c r="CN501">
        <v>1.6532712155757701</v>
      </c>
      <c r="CO501">
        <v>1.7121021198369</v>
      </c>
      <c r="CP501">
        <v>1.9016569405752199</v>
      </c>
      <c r="CQ501">
        <v>1.96533966819832</v>
      </c>
      <c r="CR501">
        <v>1.6310810474425499</v>
      </c>
      <c r="CS501">
        <v>1.6981921598888901</v>
      </c>
      <c r="CT501">
        <v>1.6596088287875399</v>
      </c>
      <c r="CU501">
        <v>1.7721045624505301</v>
      </c>
      <c r="CV501">
        <v>2.0649676501091498</v>
      </c>
      <c r="CW501">
        <v>2.1804380556091898</v>
      </c>
      <c r="CX501">
        <v>1.9071090013649601</v>
      </c>
      <c r="CY501">
        <v>1.97470362006519</v>
      </c>
      <c r="CZ501">
        <v>1.7148890279554201</v>
      </c>
      <c r="DA501">
        <v>1.76323636140936</v>
      </c>
      <c r="DB501">
        <v>1.7122613625769301</v>
      </c>
      <c r="DC501">
        <v>1.75587501374174</v>
      </c>
      <c r="DD501">
        <v>1.7120128311149401</v>
      </c>
      <c r="DE501">
        <v>1.8141857160047401</v>
      </c>
      <c r="DF501">
        <v>1.6681023441751801</v>
      </c>
      <c r="DG501">
        <v>1.7101766829416201</v>
      </c>
      <c r="DH501">
        <v>1.78506690150529</v>
      </c>
      <c r="DI501">
        <v>1.87920494748823</v>
      </c>
      <c r="DJ501">
        <v>2.0266042984375798</v>
      </c>
      <c r="DK501">
        <v>2.1478229640140101</v>
      </c>
      <c r="DL501">
        <v>1.6514104014904201</v>
      </c>
      <c r="DM501">
        <v>1.77027266729615</v>
      </c>
      <c r="DN501">
        <v>1.6575650663575401</v>
      </c>
      <c r="DO501">
        <v>1.7579784763588</v>
      </c>
    </row>
    <row r="502" spans="1:119" x14ac:dyDescent="0.45">
      <c r="A502" t="s">
        <v>29</v>
      </c>
      <c r="B502" t="s">
        <v>25</v>
      </c>
      <c r="C502" t="s">
        <v>33</v>
      </c>
      <c r="D502">
        <v>40</v>
      </c>
      <c r="E502" t="s">
        <v>244</v>
      </c>
      <c r="F502" s="1" cm="1">
        <f t="array" ref="F502">SUMPRODUCT($H502:$FZZ502,$H$2:$FZZ$2)/SUMPRODUCT(--($H502:$FZZ502&lt;&gt;""),$H$2:$FZZ$2)</f>
        <v>2.1359469681198426</v>
      </c>
      <c r="G502" s="1" cm="1">
        <f t="array" ref="G502">SUMPRODUCT($H502:$FZZ502,$G$2:$FZY$2)/SUMPRODUCT(--($H502:$FZZ502&lt;&gt;""),$G$2:$FZY$2)</f>
        <v>2.2212897154900202</v>
      </c>
      <c r="H502">
        <v>2.1853976462158502</v>
      </c>
      <c r="I502">
        <v>2.2339593388727801</v>
      </c>
      <c r="J502">
        <v>1.87910841016495</v>
      </c>
      <c r="K502">
        <v>1.90758125823945</v>
      </c>
      <c r="L502">
        <v>2.18689524141397</v>
      </c>
      <c r="M502">
        <v>2.2438585694176401</v>
      </c>
      <c r="N502">
        <v>2.0273123271746001</v>
      </c>
      <c r="O502">
        <v>2.11824900606352</v>
      </c>
      <c r="P502">
        <v>2.0921093079370698</v>
      </c>
      <c r="Q502">
        <v>2.1686925867971301</v>
      </c>
      <c r="R502">
        <v>1.98395318484204</v>
      </c>
      <c r="S502">
        <v>2.0922347237246499</v>
      </c>
      <c r="T502">
        <v>2.4026864540914601</v>
      </c>
      <c r="U502">
        <v>2.48356751579015</v>
      </c>
      <c r="V502">
        <v>2.3923214834198299</v>
      </c>
      <c r="W502">
        <v>2.5265101364896099</v>
      </c>
      <c r="X502">
        <v>2.0263116809577002</v>
      </c>
      <c r="Y502">
        <v>2.1207970628362101</v>
      </c>
      <c r="Z502">
        <v>2.3996796224793302</v>
      </c>
      <c r="AA502">
        <v>2.5162179936093398</v>
      </c>
      <c r="AB502">
        <v>2.38865779177871</v>
      </c>
      <c r="AC502">
        <v>2.4649634760776902</v>
      </c>
      <c r="AD502">
        <v>1.95882830364288</v>
      </c>
      <c r="AE502">
        <v>2.0126891594221799</v>
      </c>
      <c r="AF502">
        <v>1.99884719846114</v>
      </c>
      <c r="AG502">
        <v>2.0321860572443402</v>
      </c>
      <c r="AH502">
        <v>2.3477327387387001</v>
      </c>
      <c r="AI502">
        <v>2.5260973996278402</v>
      </c>
      <c r="AJ502">
        <v>2.3659468191723398</v>
      </c>
      <c r="AK502">
        <v>2.4739780784118599</v>
      </c>
      <c r="AL502">
        <v>2.2926695403486801</v>
      </c>
      <c r="AM502">
        <v>2.4249167276064401</v>
      </c>
      <c r="AN502">
        <v>2.21713676067231</v>
      </c>
      <c r="AO502">
        <v>2.2804767343782002</v>
      </c>
      <c r="AP502">
        <v>2.2988304198026501</v>
      </c>
      <c r="AQ502">
        <v>2.3805685386551398</v>
      </c>
      <c r="AR502">
        <v>2.0403688650213598</v>
      </c>
      <c r="AS502">
        <v>2.0994349115086699</v>
      </c>
      <c r="AT502">
        <v>1.9515272602323901</v>
      </c>
      <c r="AU502">
        <v>1.98258619059826</v>
      </c>
      <c r="AV502">
        <v>1.87220902524341</v>
      </c>
      <c r="AW502">
        <v>1.93559477672822</v>
      </c>
      <c r="AX502">
        <v>2.0277665755136001</v>
      </c>
      <c r="AY502">
        <v>2.08298870332901</v>
      </c>
      <c r="AZ502">
        <v>1.6847920103260401</v>
      </c>
      <c r="BA502">
        <v>1.72892418719173</v>
      </c>
      <c r="BB502">
        <v>2.15886915181287</v>
      </c>
      <c r="BC502">
        <v>2.2801147072128001</v>
      </c>
      <c r="BD502">
        <v>2.1480388399519899</v>
      </c>
      <c r="BE502">
        <v>2.2575881452591999</v>
      </c>
      <c r="BF502">
        <v>2.38064163919038</v>
      </c>
      <c r="BG502">
        <v>2.50987084345488</v>
      </c>
      <c r="BH502">
        <v>2.0563947182563198</v>
      </c>
      <c r="BI502">
        <v>2.1414988847909702</v>
      </c>
      <c r="BJ502">
        <v>2.31311096797908</v>
      </c>
      <c r="BK502">
        <v>2.3864921686359102</v>
      </c>
      <c r="BL502">
        <v>2.1863992994460602</v>
      </c>
      <c r="BM502">
        <v>2.2863096103686602</v>
      </c>
      <c r="BN502">
        <v>2.3982371510039102</v>
      </c>
      <c r="BO502">
        <v>2.50263099983336</v>
      </c>
      <c r="BP502">
        <v>2.09595951301405</v>
      </c>
      <c r="BQ502">
        <v>2.1843624688648</v>
      </c>
      <c r="BR502">
        <v>2.4680489008668198</v>
      </c>
      <c r="BS502">
        <v>2.6461949940565201</v>
      </c>
      <c r="BT502">
        <v>2.0819952488220701</v>
      </c>
      <c r="BU502">
        <v>2.1726714408503001</v>
      </c>
      <c r="BV502">
        <v>2.3110416485874099</v>
      </c>
      <c r="BW502">
        <v>2.4262238402140399</v>
      </c>
      <c r="BX502">
        <v>2.0003955628257799</v>
      </c>
      <c r="BY502">
        <v>2.0734334853277998</v>
      </c>
      <c r="BZ502">
        <v>2.3064683592304398</v>
      </c>
      <c r="CA502">
        <v>2.3868167087548402</v>
      </c>
      <c r="CB502">
        <v>2.08105995928122</v>
      </c>
      <c r="CC502">
        <v>2.1740870486135302</v>
      </c>
      <c r="CD502">
        <v>2.0276249471817902</v>
      </c>
      <c r="CE502">
        <v>2.12235694802833</v>
      </c>
      <c r="CF502">
        <v>2.3958114201591201</v>
      </c>
      <c r="CG502">
        <v>2.5230349741986799</v>
      </c>
      <c r="CH502">
        <v>2.3767557304862001</v>
      </c>
      <c r="CI502">
        <v>2.4752515947511999</v>
      </c>
      <c r="CJ502">
        <v>2.0006128311903102</v>
      </c>
      <c r="CK502">
        <v>2.10915605781967</v>
      </c>
      <c r="CL502">
        <v>2.54523899098217</v>
      </c>
      <c r="CM502">
        <v>2.6502373562740802</v>
      </c>
      <c r="CN502">
        <v>2.1188819465341902</v>
      </c>
      <c r="CO502">
        <v>2.1813125085751701</v>
      </c>
      <c r="CP502">
        <v>2.3776113939577299</v>
      </c>
      <c r="CQ502">
        <v>2.50103325056183</v>
      </c>
      <c r="CR502">
        <v>2.0071199020780099</v>
      </c>
      <c r="CS502">
        <v>2.1215063574616102</v>
      </c>
      <c r="CT502">
        <v>2.06656304787789</v>
      </c>
      <c r="CU502">
        <v>2.1637697275311298</v>
      </c>
      <c r="CV502">
        <v>2.7549633897026502</v>
      </c>
      <c r="CW502">
        <v>2.93315235074905</v>
      </c>
      <c r="CX502">
        <v>2.38523030985727</v>
      </c>
      <c r="CY502">
        <v>2.5161841199122001</v>
      </c>
      <c r="CZ502">
        <v>2.1176586232553798</v>
      </c>
      <c r="DA502">
        <v>2.26098524338247</v>
      </c>
      <c r="DB502">
        <v>2.0742882452325899</v>
      </c>
      <c r="DC502">
        <v>2.1813517861899498</v>
      </c>
      <c r="DD502">
        <v>2.08074864928588</v>
      </c>
      <c r="DE502">
        <v>2.1921636819024899</v>
      </c>
      <c r="DF502">
        <v>2.03728906243163</v>
      </c>
      <c r="DG502">
        <v>2.1267525849881999</v>
      </c>
      <c r="DH502">
        <v>2.1139567141718598</v>
      </c>
      <c r="DI502">
        <v>2.2000787013559799</v>
      </c>
      <c r="DJ502">
        <v>2.5339345694748401</v>
      </c>
      <c r="DK502">
        <v>2.70306197542146</v>
      </c>
      <c r="DL502">
        <v>2.0776600399112501</v>
      </c>
      <c r="DM502">
        <v>2.1730298693290999</v>
      </c>
      <c r="DN502">
        <v>2.1093677956439998</v>
      </c>
      <c r="DO502">
        <v>2.21388485272794</v>
      </c>
    </row>
    <row r="503" spans="1:119" x14ac:dyDescent="0.45">
      <c r="A503" t="s">
        <v>29</v>
      </c>
      <c r="B503" t="s">
        <v>38</v>
      </c>
      <c r="C503" t="s">
        <v>64</v>
      </c>
      <c r="D503">
        <v>40</v>
      </c>
      <c r="E503" t="s">
        <v>244</v>
      </c>
      <c r="F503" s="1" cm="1">
        <f t="array" ref="F503">SUMPRODUCT($H503:$FZZ503,$H$2:$FZZ$2)/SUMPRODUCT(--($H503:$FZZ503&lt;&gt;""),$H$2:$FZZ$2)</f>
        <v>1.8881665486277315</v>
      </c>
      <c r="G503" s="1" cm="1">
        <f t="array" ref="G503">SUMPRODUCT($H503:$FZZ503,$G$2:$FZY$2)/SUMPRODUCT(--($H503:$FZZ503&lt;&gt;""),$G$2:$FZY$2)</f>
        <v>1.956679850067309</v>
      </c>
      <c r="H503">
        <v>1.809254212558</v>
      </c>
      <c r="I503">
        <v>1.8411062737967201</v>
      </c>
      <c r="J503">
        <v>1.81748978871933</v>
      </c>
      <c r="K503">
        <v>1.84243647017082</v>
      </c>
      <c r="L503">
        <v>1.815868956044</v>
      </c>
      <c r="M503">
        <v>1.8400418024107801</v>
      </c>
      <c r="N503">
        <v>1.90766599130952</v>
      </c>
      <c r="O503">
        <v>2.0013119984178398</v>
      </c>
      <c r="P503">
        <v>1.8842970712040601</v>
      </c>
      <c r="Q503">
        <v>1.95506537389431</v>
      </c>
      <c r="R503">
        <v>1.8608267872669599</v>
      </c>
      <c r="S503">
        <v>1.97341195439878</v>
      </c>
      <c r="T503">
        <v>1.9290831172071401</v>
      </c>
      <c r="U503">
        <v>1.9666977842142901</v>
      </c>
      <c r="V503">
        <v>1.93198342682757</v>
      </c>
      <c r="W503">
        <v>2.02790962862999</v>
      </c>
      <c r="X503">
        <v>1.8890023668602001</v>
      </c>
      <c r="Y503">
        <v>1.97451491868822</v>
      </c>
      <c r="Z503">
        <v>1.94351329995916</v>
      </c>
      <c r="AA503">
        <v>2.0086455506309502</v>
      </c>
      <c r="AB503">
        <v>1.9203443706279</v>
      </c>
      <c r="AC503">
        <v>1.9685862703996599</v>
      </c>
      <c r="AD503">
        <v>1.8559522824935999</v>
      </c>
      <c r="AE503">
        <v>1.90399129147354</v>
      </c>
      <c r="AF503">
        <v>1.9152071744999599</v>
      </c>
      <c r="AG503">
        <v>1.94805586332398</v>
      </c>
      <c r="AH503">
        <v>1.9316627176599399</v>
      </c>
      <c r="AI503">
        <v>2.0767728808596</v>
      </c>
      <c r="AJ503">
        <v>1.97030160230768</v>
      </c>
      <c r="AK503">
        <v>2.0243215853627299</v>
      </c>
      <c r="AL503">
        <v>1.8593366441925101</v>
      </c>
      <c r="AM503">
        <v>1.9645677282878899</v>
      </c>
      <c r="AN503">
        <v>1.8784751914146101</v>
      </c>
      <c r="AO503">
        <v>1.9276804948795101</v>
      </c>
      <c r="AP503">
        <v>1.94966249336441</v>
      </c>
      <c r="AQ503">
        <v>2.0109679467980701</v>
      </c>
      <c r="AR503">
        <v>1.9825527100068101</v>
      </c>
      <c r="AS503">
        <v>2.02805946452427</v>
      </c>
      <c r="AT503">
        <v>1.9356625322816801</v>
      </c>
      <c r="AU503">
        <v>1.95892340473601</v>
      </c>
      <c r="AV503">
        <v>1.80527685302346</v>
      </c>
      <c r="AW503">
        <v>1.8550432602898099</v>
      </c>
      <c r="AX503">
        <v>1.9353383490246101</v>
      </c>
      <c r="AY503">
        <v>1.9903578157074</v>
      </c>
      <c r="AZ503">
        <v>1.46376446982932</v>
      </c>
      <c r="BA503">
        <v>1.4800689292504601</v>
      </c>
      <c r="BB503">
        <v>1.9937548955564099</v>
      </c>
      <c r="BC503">
        <v>2.0941524013366899</v>
      </c>
      <c r="BD503">
        <v>2.0363537184518199</v>
      </c>
      <c r="BE503">
        <v>2.1529596092750398</v>
      </c>
      <c r="BF503">
        <v>1.9632842196767499</v>
      </c>
      <c r="BG503">
        <v>2.06738295931327</v>
      </c>
      <c r="BH503">
        <v>1.94789750160887</v>
      </c>
      <c r="BI503">
        <v>2.0099784992262602</v>
      </c>
      <c r="BJ503">
        <v>1.85855938057557</v>
      </c>
      <c r="BK503">
        <v>1.9488598933492101</v>
      </c>
      <c r="BL503">
        <v>2.0046489310296498</v>
      </c>
      <c r="BM503">
        <v>2.10167491883514</v>
      </c>
      <c r="BN503">
        <v>1.91943333797021</v>
      </c>
      <c r="BO503">
        <v>2.00932998628867</v>
      </c>
      <c r="BP503">
        <v>1.95164966531241</v>
      </c>
      <c r="BQ503">
        <v>2.0144684736976801</v>
      </c>
      <c r="BR503">
        <v>2.0357992863556702</v>
      </c>
      <c r="BS503">
        <v>2.1536554233008798</v>
      </c>
      <c r="BT503">
        <v>1.9198834303230199</v>
      </c>
      <c r="BU503">
        <v>2.0123027127064401</v>
      </c>
      <c r="BV503">
        <v>1.9114497743279399</v>
      </c>
      <c r="BW503">
        <v>1.9867272353906</v>
      </c>
      <c r="BX503">
        <v>1.88710457610113</v>
      </c>
      <c r="BY503">
        <v>1.92822767646497</v>
      </c>
      <c r="BZ503">
        <v>1.8243049743259701</v>
      </c>
      <c r="CA503">
        <v>1.8813142882763001</v>
      </c>
      <c r="CB503">
        <v>1.9010193844915599</v>
      </c>
      <c r="CC503">
        <v>1.9934641918295799</v>
      </c>
      <c r="CD503">
        <v>1.87217945955181</v>
      </c>
      <c r="CE503">
        <v>2.0003351286495801</v>
      </c>
      <c r="CF503">
        <v>1.8466944030362</v>
      </c>
      <c r="CG503">
        <v>1.9743957114909301</v>
      </c>
      <c r="CH503">
        <v>1.9084271105033701</v>
      </c>
      <c r="CI503">
        <v>1.97573124224048</v>
      </c>
      <c r="CJ503">
        <v>1.8646087491618899</v>
      </c>
      <c r="CK503">
        <v>1.96099082302799</v>
      </c>
      <c r="CL503">
        <v>1.91833775031598</v>
      </c>
      <c r="CM503">
        <v>2.0071472026449202</v>
      </c>
      <c r="CN503">
        <v>1.94700841358848</v>
      </c>
      <c r="CO503">
        <v>2.03055653682924</v>
      </c>
      <c r="CP503">
        <v>1.9216267239907701</v>
      </c>
      <c r="CQ503">
        <v>2.0136653711254699</v>
      </c>
      <c r="CR503">
        <v>1.8899516012322599</v>
      </c>
      <c r="CS503">
        <v>1.97922719910318</v>
      </c>
      <c r="CT503">
        <v>1.8851390999773501</v>
      </c>
      <c r="CU503">
        <v>1.9865750912339699</v>
      </c>
      <c r="CV503">
        <v>1.93339517456132</v>
      </c>
      <c r="CW503">
        <v>2.0570447620149102</v>
      </c>
      <c r="CX503">
        <v>1.8671304230755399</v>
      </c>
      <c r="CY503">
        <v>1.98613421135808</v>
      </c>
      <c r="CZ503">
        <v>1.99350224520496</v>
      </c>
      <c r="DA503">
        <v>2.1021848072235101</v>
      </c>
      <c r="DB503">
        <v>1.91392081471051</v>
      </c>
      <c r="DC503">
        <v>1.9930716994756501</v>
      </c>
      <c r="DD503">
        <v>1.9226507419762999</v>
      </c>
      <c r="DE503">
        <v>2.0273092655275899</v>
      </c>
      <c r="DF503">
        <v>1.93445093850025</v>
      </c>
      <c r="DG503">
        <v>2.0105693774008202</v>
      </c>
      <c r="DH503">
        <v>1.96679110764438</v>
      </c>
      <c r="DI503">
        <v>2.0733224555218301</v>
      </c>
      <c r="DJ503">
        <v>1.9997130099484499</v>
      </c>
      <c r="DK503">
        <v>2.1833000649334999</v>
      </c>
      <c r="DL503">
        <v>1.91214654817297</v>
      </c>
      <c r="DM503">
        <v>2.0987557669662502</v>
      </c>
      <c r="DN503">
        <v>1.9941796646351899</v>
      </c>
      <c r="DO503">
        <v>2.1201837887882702</v>
      </c>
    </row>
    <row r="504" spans="1:119" x14ac:dyDescent="0.45">
      <c r="A504" t="s">
        <v>29</v>
      </c>
      <c r="B504" t="s">
        <v>38</v>
      </c>
      <c r="C504" t="s">
        <v>30</v>
      </c>
      <c r="D504">
        <v>40</v>
      </c>
      <c r="E504" t="s">
        <v>244</v>
      </c>
      <c r="F504" s="1" cm="1">
        <f t="array" ref="F504">SUMPRODUCT($H504:$FZZ504,$H$2:$FZZ$2)/SUMPRODUCT(--($H504:$FZZ504&lt;&gt;""),$H$2:$FZZ$2)</f>
        <v>1.6575649845115055</v>
      </c>
      <c r="G504" s="1" cm="1">
        <f t="array" ref="G504">SUMPRODUCT($H504:$FZZ504,$G$2:$FZY$2)/SUMPRODUCT(--($H504:$FZZ504&lt;&gt;""),$G$2:$FZY$2)</f>
        <v>1.7167492196838179</v>
      </c>
      <c r="H504">
        <v>1.59389347555512</v>
      </c>
      <c r="I504">
        <v>1.6178083642701699</v>
      </c>
      <c r="J504">
        <v>1.5988748898427401</v>
      </c>
      <c r="K504">
        <v>1.6198759930320801</v>
      </c>
      <c r="L504">
        <v>1.5944108389073</v>
      </c>
      <c r="M504">
        <v>1.6169158199018401</v>
      </c>
      <c r="N504">
        <v>1.67346791362041</v>
      </c>
      <c r="O504">
        <v>1.7583421270592601</v>
      </c>
      <c r="P504">
        <v>1.6611873953251199</v>
      </c>
      <c r="Q504">
        <v>1.7132044157294699</v>
      </c>
      <c r="R504">
        <v>1.6336514296460001</v>
      </c>
      <c r="S504">
        <v>1.7356703426421201</v>
      </c>
      <c r="T504">
        <v>1.6932717983622501</v>
      </c>
      <c r="U504">
        <v>1.73047922922272</v>
      </c>
      <c r="V504">
        <v>1.7003030249256801</v>
      </c>
      <c r="W504">
        <v>1.78281124146876</v>
      </c>
      <c r="X504">
        <v>1.6571032046138801</v>
      </c>
      <c r="Y504">
        <v>1.73924248299379</v>
      </c>
      <c r="Z504">
        <v>1.6886583191823701</v>
      </c>
      <c r="AA504">
        <v>1.72747651742139</v>
      </c>
      <c r="AB504">
        <v>1.6810553206638399</v>
      </c>
      <c r="AC504">
        <v>1.7243835537049299</v>
      </c>
      <c r="AD504">
        <v>1.6272425096305101</v>
      </c>
      <c r="AE504">
        <v>1.6682742766483101</v>
      </c>
      <c r="AF504">
        <v>1.6776799120771499</v>
      </c>
      <c r="AG504">
        <v>1.7125438312294601</v>
      </c>
      <c r="AH504">
        <v>1.6942076873301699</v>
      </c>
      <c r="AI504">
        <v>1.8198957934228299</v>
      </c>
      <c r="AJ504">
        <v>1.72910480802002</v>
      </c>
      <c r="AK504">
        <v>1.76562366145699</v>
      </c>
      <c r="AL504">
        <v>1.63334123844265</v>
      </c>
      <c r="AM504">
        <v>1.73291867561181</v>
      </c>
      <c r="AN504">
        <v>1.6522459674721499</v>
      </c>
      <c r="AO504">
        <v>1.69816268297234</v>
      </c>
      <c r="AP504">
        <v>1.7099145945107801</v>
      </c>
      <c r="AQ504">
        <v>1.7671812061099601</v>
      </c>
      <c r="AR504">
        <v>1.7383687585946499</v>
      </c>
      <c r="AS504">
        <v>1.7745796689506901</v>
      </c>
      <c r="AT504">
        <v>1.71281293513824</v>
      </c>
      <c r="AU504">
        <v>1.71508133441253</v>
      </c>
      <c r="AV504">
        <v>1.58182347616286</v>
      </c>
      <c r="AW504">
        <v>1.6336660793217701</v>
      </c>
      <c r="AX504">
        <v>1.70123695828633</v>
      </c>
      <c r="AY504">
        <v>1.7415610681942899</v>
      </c>
      <c r="AZ504">
        <v>1.28478573241314</v>
      </c>
      <c r="BA504">
        <v>1.3032761089992</v>
      </c>
      <c r="BB504">
        <v>1.7593589754644701</v>
      </c>
      <c r="BC504">
        <v>1.8279239741209301</v>
      </c>
      <c r="BD504">
        <v>1.80498934734447</v>
      </c>
      <c r="BE504">
        <v>1.89124602036872</v>
      </c>
      <c r="BF504">
        <v>1.7338277210141799</v>
      </c>
      <c r="BG504">
        <v>1.8101148079998299</v>
      </c>
      <c r="BH504">
        <v>1.72236786342129</v>
      </c>
      <c r="BI504">
        <v>1.7761171527947901</v>
      </c>
      <c r="BJ504">
        <v>1.66417904349186</v>
      </c>
      <c r="BK504">
        <v>1.7648903822503501</v>
      </c>
      <c r="BL504">
        <v>1.75551654459312</v>
      </c>
      <c r="BM504">
        <v>1.8412430827411199</v>
      </c>
      <c r="BN504">
        <v>1.7158084573766501</v>
      </c>
      <c r="BO504">
        <v>1.77995044362998</v>
      </c>
      <c r="BP504">
        <v>1.71226973915354</v>
      </c>
      <c r="BQ504">
        <v>1.76670948043156</v>
      </c>
      <c r="BR504">
        <v>1.8142068964282101</v>
      </c>
      <c r="BS504">
        <v>1.9078533255910599</v>
      </c>
      <c r="BT504">
        <v>1.66533908304072</v>
      </c>
      <c r="BU504">
        <v>1.73725039112542</v>
      </c>
      <c r="BV504">
        <v>1.6761380822558001</v>
      </c>
      <c r="BW504">
        <v>1.7299106333509999</v>
      </c>
      <c r="BX504">
        <v>1.66089101157993</v>
      </c>
      <c r="BY504">
        <v>1.7140734989072699</v>
      </c>
      <c r="BZ504">
        <v>1.5895899053215401</v>
      </c>
      <c r="CA504">
        <v>1.6490599581440599</v>
      </c>
      <c r="CB504">
        <v>1.6595250336571601</v>
      </c>
      <c r="CC504">
        <v>1.7405122542369</v>
      </c>
      <c r="CD504">
        <v>1.6322421271010501</v>
      </c>
      <c r="CE504">
        <v>1.75695915303609</v>
      </c>
      <c r="CF504">
        <v>1.63215665811945</v>
      </c>
      <c r="CG504">
        <v>1.7457434785878401</v>
      </c>
      <c r="CH504">
        <v>1.6302889819222199</v>
      </c>
      <c r="CI504">
        <v>1.6955241873156499</v>
      </c>
      <c r="CJ504">
        <v>1.66447904859535</v>
      </c>
      <c r="CK504">
        <v>1.7467940501364401</v>
      </c>
      <c r="CL504">
        <v>1.617110946782</v>
      </c>
      <c r="CM504">
        <v>1.7284894754445099</v>
      </c>
      <c r="CN504">
        <v>1.68362563258315</v>
      </c>
      <c r="CO504">
        <v>1.7547706067850599</v>
      </c>
      <c r="CP504">
        <v>1.6785071784186301</v>
      </c>
      <c r="CQ504">
        <v>1.7527959579818699</v>
      </c>
      <c r="CR504">
        <v>1.64339932137863</v>
      </c>
      <c r="CS504">
        <v>1.7123523723851</v>
      </c>
      <c r="CT504">
        <v>1.6608347906011101</v>
      </c>
      <c r="CU504">
        <v>1.75514479291463</v>
      </c>
      <c r="CV504">
        <v>1.73013728639691</v>
      </c>
      <c r="CW504">
        <v>1.84634781855411</v>
      </c>
      <c r="CX504">
        <v>1.6612160216586001</v>
      </c>
      <c r="CY504">
        <v>1.7534612574790001</v>
      </c>
      <c r="CZ504">
        <v>1.7742355075345799</v>
      </c>
      <c r="DA504">
        <v>1.86326289980944</v>
      </c>
      <c r="DB504">
        <v>1.69077123846938</v>
      </c>
      <c r="DC504">
        <v>1.7677065907951099</v>
      </c>
      <c r="DD504">
        <v>1.6558621562873901</v>
      </c>
      <c r="DE504">
        <v>1.7523490427287201</v>
      </c>
      <c r="DF504">
        <v>1.7132273912131299</v>
      </c>
      <c r="DG504">
        <v>1.7817264033865901</v>
      </c>
      <c r="DH504">
        <v>1.64634697078423</v>
      </c>
      <c r="DI504">
        <v>1.73545066634693</v>
      </c>
      <c r="DJ504">
        <v>1.74873780492692</v>
      </c>
      <c r="DK504">
        <v>1.8859713170278001</v>
      </c>
      <c r="DL504">
        <v>1.6933976606501799</v>
      </c>
      <c r="DM504">
        <v>1.8267949082871799</v>
      </c>
      <c r="DN504">
        <v>1.72067088263762</v>
      </c>
      <c r="DO504">
        <v>1.8408093746054699</v>
      </c>
    </row>
    <row r="505" spans="1:119" x14ac:dyDescent="0.45">
      <c r="A505" t="s">
        <v>137</v>
      </c>
      <c r="B505" t="s">
        <v>34</v>
      </c>
      <c r="C505" t="s">
        <v>44</v>
      </c>
      <c r="D505">
        <v>40</v>
      </c>
      <c r="E505" t="s">
        <v>244</v>
      </c>
      <c r="F505" s="1" cm="1">
        <f t="array" ref="F505">SUMPRODUCT($H505:$FZZ505,$H$2:$FZZ$2)/SUMPRODUCT(--($H505:$FZZ505&lt;&gt;""),$H$2:$FZZ$2)</f>
        <v>1.4279352718232801</v>
      </c>
      <c r="G505" s="1" cm="1">
        <f t="array" ref="G505">SUMPRODUCT($H505:$FZZ505,$G$2:$FZY$2)/SUMPRODUCT(--($H505:$FZZ505&lt;&gt;""),$G$2:$FZY$2)</f>
        <v>1.4390556447456251</v>
      </c>
      <c r="H505">
        <v>1.3265941986099701</v>
      </c>
      <c r="I505">
        <v>1.3286260328485899</v>
      </c>
      <c r="J505">
        <v>1.3291607557782901</v>
      </c>
      <c r="K505">
        <v>1.33104620766895</v>
      </c>
      <c r="L505">
        <v>1.32949027250573</v>
      </c>
      <c r="M505">
        <v>1.3285749798414901</v>
      </c>
      <c r="N505">
        <v>1.51628318904354</v>
      </c>
      <c r="O505">
        <v>1.5162523728295401</v>
      </c>
      <c r="P505">
        <v>1.4786472826591699</v>
      </c>
      <c r="Q505">
        <v>1.5024635903025301</v>
      </c>
      <c r="R505">
        <v>1.3517480650392499</v>
      </c>
      <c r="S505">
        <v>1.4061450294270399</v>
      </c>
      <c r="T505">
        <v>1.39341290475826</v>
      </c>
      <c r="U505">
        <v>1.43426828808161</v>
      </c>
      <c r="V505">
        <v>1.5293345123086199</v>
      </c>
      <c r="W505">
        <v>1.50892252882985</v>
      </c>
      <c r="X505">
        <v>1.49370010810202</v>
      </c>
      <c r="Y505">
        <v>1.50823909845115</v>
      </c>
      <c r="Z505">
        <v>1.4521385477925</v>
      </c>
      <c r="AA505">
        <v>1.45511057704429</v>
      </c>
      <c r="AB505">
        <v>1.4783097524590301</v>
      </c>
      <c r="AC505">
        <v>1.4883415805593401</v>
      </c>
      <c r="AD505">
        <v>1.3891699205213</v>
      </c>
      <c r="AE505">
        <v>1.4020228161995301</v>
      </c>
      <c r="AF505">
        <v>1.42623020560888</v>
      </c>
      <c r="AG505">
        <v>1.42516200560675</v>
      </c>
      <c r="AH505">
        <v>1.4778447839276401</v>
      </c>
      <c r="AI505">
        <v>1.5063025569286701</v>
      </c>
      <c r="AJ505">
        <v>1.48770251682916</v>
      </c>
      <c r="AK505">
        <v>1.4733958248882999</v>
      </c>
      <c r="AL505">
        <v>1.4275861278656901</v>
      </c>
      <c r="AM505">
        <v>1.44128558682347</v>
      </c>
      <c r="AN505">
        <v>1.5021874818213301</v>
      </c>
      <c r="AO505">
        <v>1.46719175971907</v>
      </c>
      <c r="AP505">
        <v>1.4892066031742901</v>
      </c>
      <c r="AQ505">
        <v>1.4812810979462001</v>
      </c>
      <c r="AR505">
        <v>1.39254449772349</v>
      </c>
      <c r="AS505">
        <v>1.43731995759113</v>
      </c>
      <c r="AT505">
        <v>1.42072491138613</v>
      </c>
      <c r="AU505">
        <v>1.4254879871833499</v>
      </c>
      <c r="AV505">
        <v>1.3363803660412801</v>
      </c>
      <c r="AW505">
        <v>1.3311841849834201</v>
      </c>
      <c r="AX505">
        <v>1.44300424378069</v>
      </c>
      <c r="AY505">
        <v>1.4527001544892</v>
      </c>
      <c r="AZ505">
        <v>1.18540807705604</v>
      </c>
      <c r="BA505">
        <v>1.1165436838830101</v>
      </c>
      <c r="BB505">
        <v>1.47732406235456</v>
      </c>
      <c r="BC505">
        <v>1.55892417547818</v>
      </c>
      <c r="BD505">
        <v>1.4341263901583301</v>
      </c>
      <c r="BE505">
        <v>1.5142733092002301</v>
      </c>
      <c r="BF505">
        <v>1.4316466155783301</v>
      </c>
      <c r="BG505">
        <v>1.5080207626243001</v>
      </c>
      <c r="BH505">
        <v>1.4100585864262001</v>
      </c>
      <c r="BI505">
        <v>1.4623746929297201</v>
      </c>
      <c r="BJ505">
        <v>1.40027961056821</v>
      </c>
      <c r="BK505">
        <v>1.4652688250768999</v>
      </c>
      <c r="BL505">
        <v>1.4653645074861901</v>
      </c>
      <c r="BM505">
        <v>1.5240935906800099</v>
      </c>
      <c r="BN505">
        <v>1.43476252578449</v>
      </c>
      <c r="BO505">
        <v>1.44990210161501</v>
      </c>
      <c r="BP505">
        <v>1.4557526250460799</v>
      </c>
      <c r="BQ505">
        <v>1.50848675649306</v>
      </c>
      <c r="BR505">
        <v>1.4991357533971299</v>
      </c>
      <c r="BS505">
        <v>1.5667363280537401</v>
      </c>
      <c r="BT505">
        <v>1.4996042043665401</v>
      </c>
      <c r="BU505">
        <v>1.52033624661291</v>
      </c>
      <c r="BV505">
        <v>1.3924179001372099</v>
      </c>
      <c r="BW505">
        <v>1.4289178137864</v>
      </c>
      <c r="BX505">
        <v>1.3878724883276099</v>
      </c>
      <c r="BY505">
        <v>1.42189844391747</v>
      </c>
      <c r="BZ505">
        <v>1.41743635152102</v>
      </c>
      <c r="CA505">
        <v>1.4042322242437999</v>
      </c>
      <c r="CB505">
        <v>1.4935458677094</v>
      </c>
      <c r="CC505">
        <v>1.49776617709962</v>
      </c>
      <c r="CD505">
        <v>1.37498087564681</v>
      </c>
      <c r="CE505">
        <v>1.4336829570762599</v>
      </c>
      <c r="CF505">
        <v>1.3876240229857799</v>
      </c>
      <c r="CG505">
        <v>1.48073452101449</v>
      </c>
      <c r="CH505">
        <v>1.4212579529749501</v>
      </c>
      <c r="CI505">
        <v>1.4538258888520099</v>
      </c>
      <c r="CJ505">
        <v>1.3722530712018799</v>
      </c>
      <c r="CK505">
        <v>1.4177400659069099</v>
      </c>
      <c r="CL505">
        <v>1.41134499940081</v>
      </c>
      <c r="CM505">
        <v>1.46491820405081</v>
      </c>
      <c r="CN505">
        <v>1.4649579019801999</v>
      </c>
      <c r="CO505">
        <v>1.5078720206563201</v>
      </c>
      <c r="CP505">
        <v>1.4266587884152699</v>
      </c>
      <c r="CQ505">
        <v>1.5001108704030499</v>
      </c>
      <c r="CR505">
        <v>1.43612731747136</v>
      </c>
      <c r="CS505">
        <v>1.47463335047197</v>
      </c>
      <c r="CT505">
        <v>1.4276058427443299</v>
      </c>
      <c r="CU505">
        <v>1.48386483122359</v>
      </c>
      <c r="CV505">
        <v>1.4699797820239799</v>
      </c>
      <c r="CW505">
        <v>1.5181447179912499</v>
      </c>
      <c r="CX505">
        <v>1.41584996221703</v>
      </c>
      <c r="CY505">
        <v>1.4663481751057199</v>
      </c>
      <c r="CZ505">
        <v>1.43648930051957</v>
      </c>
      <c r="DA505">
        <v>1.51746515339124</v>
      </c>
      <c r="DB505">
        <v>1.4059397043636199</v>
      </c>
      <c r="DC505">
        <v>1.45930328812868</v>
      </c>
      <c r="DD505">
        <v>1.4205664829715601</v>
      </c>
      <c r="DE505">
        <v>1.47756242332298</v>
      </c>
      <c r="DF505">
        <v>1.39011213185337</v>
      </c>
      <c r="DG505">
        <v>1.4404385651834199</v>
      </c>
      <c r="DH505">
        <v>1.45216527136527</v>
      </c>
      <c r="DI505">
        <v>1.50796681383608</v>
      </c>
      <c r="DJ505">
        <v>1.5055080285066</v>
      </c>
      <c r="DK505">
        <v>1.5319993907473699</v>
      </c>
      <c r="DL505">
        <v>1.48984950755112</v>
      </c>
      <c r="DM505">
        <v>1.4629787620299699</v>
      </c>
      <c r="DN505">
        <v>1.5365959286422</v>
      </c>
      <c r="DO505">
        <v>1.5409531461013699</v>
      </c>
    </row>
    <row r="506" spans="1:119" x14ac:dyDescent="0.45">
      <c r="A506" t="s">
        <v>137</v>
      </c>
      <c r="B506" t="s">
        <v>34</v>
      </c>
      <c r="C506" t="s">
        <v>33</v>
      </c>
      <c r="D506">
        <v>40</v>
      </c>
      <c r="E506" t="s">
        <v>244</v>
      </c>
      <c r="F506" s="1" cm="1">
        <f t="array" ref="F506">SUMPRODUCT($H506:$FZZ506,$H$2:$FZZ$2)/SUMPRODUCT(--($H506:$FZZ506&lt;&gt;""),$H$2:$FZZ$2)</f>
        <v>1.48516788282454</v>
      </c>
      <c r="G506" s="1" cm="1">
        <f t="array" ref="G506">SUMPRODUCT($H506:$FZZ506,$G$2:$FZY$2)/SUMPRODUCT(--($H506:$FZZ506&lt;&gt;""),$G$2:$FZY$2)</f>
        <v>1.4896569258618504</v>
      </c>
      <c r="H506">
        <v>1.37754598827736</v>
      </c>
      <c r="I506">
        <v>1.3766011635732001</v>
      </c>
      <c r="J506">
        <v>1.3820058280801399</v>
      </c>
      <c r="K506">
        <v>1.3783975718261501</v>
      </c>
      <c r="L506">
        <v>1.3797100522082</v>
      </c>
      <c r="M506">
        <v>1.37865682474663</v>
      </c>
      <c r="N506">
        <v>1.5870353991982999</v>
      </c>
      <c r="O506">
        <v>1.57233409652047</v>
      </c>
      <c r="P506">
        <v>1.53147680210975</v>
      </c>
      <c r="Q506">
        <v>1.5552980081087799</v>
      </c>
      <c r="R506">
        <v>1.3971054439564199</v>
      </c>
      <c r="S506">
        <v>1.4540298757566199</v>
      </c>
      <c r="T506">
        <v>1.44937074275167</v>
      </c>
      <c r="U506">
        <v>1.4863303230470299</v>
      </c>
      <c r="V506">
        <v>1.58800808143412</v>
      </c>
      <c r="W506">
        <v>1.56486405500268</v>
      </c>
      <c r="X506">
        <v>1.55529243399335</v>
      </c>
      <c r="Y506">
        <v>1.5659456081146099</v>
      </c>
      <c r="Z506">
        <v>1.5111925975937299</v>
      </c>
      <c r="AA506">
        <v>1.5007558959918601</v>
      </c>
      <c r="AB506">
        <v>1.5341093642710799</v>
      </c>
      <c r="AC506">
        <v>1.53882153754924</v>
      </c>
      <c r="AD506">
        <v>1.44471830083555</v>
      </c>
      <c r="AE506">
        <v>1.4467638755738399</v>
      </c>
      <c r="AF506">
        <v>1.48637332944399</v>
      </c>
      <c r="AG506">
        <v>1.47522511581871</v>
      </c>
      <c r="AH506">
        <v>1.53479488725041</v>
      </c>
      <c r="AI506">
        <v>1.5496632045930601</v>
      </c>
      <c r="AJ506">
        <v>1.54593328023454</v>
      </c>
      <c r="AK506">
        <v>1.5302167639380699</v>
      </c>
      <c r="AL506">
        <v>1.48803340531161</v>
      </c>
      <c r="AM506">
        <v>1.49645151881786</v>
      </c>
      <c r="AN506">
        <v>1.5670139634639</v>
      </c>
      <c r="AO506">
        <v>1.5201162102704</v>
      </c>
      <c r="AP506">
        <v>1.5472850759166601</v>
      </c>
      <c r="AQ506">
        <v>1.5361102704926199</v>
      </c>
      <c r="AR506">
        <v>1.4456028808652499</v>
      </c>
      <c r="AS506">
        <v>1.4873983305943399</v>
      </c>
      <c r="AT506">
        <v>1.4867452173376201</v>
      </c>
      <c r="AU506">
        <v>1.4741445621437399</v>
      </c>
      <c r="AV506">
        <v>1.3887093189158499</v>
      </c>
      <c r="AW506">
        <v>1.38111988334229</v>
      </c>
      <c r="AX506">
        <v>1.49602377039297</v>
      </c>
      <c r="AY506">
        <v>1.50187669664293</v>
      </c>
      <c r="AZ506">
        <v>1.25180851348265</v>
      </c>
      <c r="BA506">
        <v>1.15732883986961</v>
      </c>
      <c r="BB506">
        <v>1.5355232410313799</v>
      </c>
      <c r="BC506">
        <v>1.61027420709173</v>
      </c>
      <c r="BD506">
        <v>1.4881230778495</v>
      </c>
      <c r="BE506">
        <v>1.5633678054536599</v>
      </c>
      <c r="BF506">
        <v>1.4851250577400199</v>
      </c>
      <c r="BG506">
        <v>1.5553887013497301</v>
      </c>
      <c r="BH506">
        <v>1.46324174404507</v>
      </c>
      <c r="BI506">
        <v>1.51281133458149</v>
      </c>
      <c r="BJ506">
        <v>1.45440177964775</v>
      </c>
      <c r="BK506">
        <v>1.51389814039917</v>
      </c>
      <c r="BL506">
        <v>1.51801553128401</v>
      </c>
      <c r="BM506">
        <v>1.57329238943054</v>
      </c>
      <c r="BN506">
        <v>1.49093620608776</v>
      </c>
      <c r="BO506">
        <v>1.50345146001022</v>
      </c>
      <c r="BP506">
        <v>1.50749831339417</v>
      </c>
      <c r="BQ506">
        <v>1.56059223062139</v>
      </c>
      <c r="BR506">
        <v>1.55021297170301</v>
      </c>
      <c r="BS506">
        <v>1.6213410404817901</v>
      </c>
      <c r="BT506">
        <v>1.55962387968573</v>
      </c>
      <c r="BU506">
        <v>1.57065599092886</v>
      </c>
      <c r="BV506">
        <v>1.44753762704524</v>
      </c>
      <c r="BW506">
        <v>1.46981933347481</v>
      </c>
      <c r="BX506">
        <v>1.4410060733796799</v>
      </c>
      <c r="BY506">
        <v>1.4698548794670001</v>
      </c>
      <c r="BZ506">
        <v>1.46397643079642</v>
      </c>
      <c r="CA506">
        <v>1.4531755494087299</v>
      </c>
      <c r="CB506">
        <v>1.5578924346040499</v>
      </c>
      <c r="CC506">
        <v>1.5413227570102801</v>
      </c>
      <c r="CD506">
        <v>1.42877816377734</v>
      </c>
      <c r="CE506">
        <v>1.4847807854426101</v>
      </c>
      <c r="CF506">
        <v>1.43032409005168</v>
      </c>
      <c r="CG506">
        <v>1.52871566735724</v>
      </c>
      <c r="CH506">
        <v>1.4655038752785901</v>
      </c>
      <c r="CI506">
        <v>1.50421905729427</v>
      </c>
      <c r="CJ506">
        <v>1.41971992872743</v>
      </c>
      <c r="CK506">
        <v>1.46438089437924</v>
      </c>
      <c r="CL506">
        <v>1.4644624065157801</v>
      </c>
      <c r="CM506">
        <v>1.5127751497647299</v>
      </c>
      <c r="CN506">
        <v>1.5240927379079801</v>
      </c>
      <c r="CO506">
        <v>1.5572139206217499</v>
      </c>
      <c r="CP506">
        <v>1.48017531602464</v>
      </c>
      <c r="CQ506">
        <v>1.5504734210206701</v>
      </c>
      <c r="CR506">
        <v>1.49091251655566</v>
      </c>
      <c r="CS506">
        <v>1.5266178201198399</v>
      </c>
      <c r="CT506">
        <v>1.47563565336048</v>
      </c>
      <c r="CU506">
        <v>1.5388518566223499</v>
      </c>
      <c r="CV506">
        <v>1.51543151174741</v>
      </c>
      <c r="CW506">
        <v>1.56530786962091</v>
      </c>
      <c r="CX506">
        <v>1.4713979085514299</v>
      </c>
      <c r="CY506">
        <v>1.51038755778375</v>
      </c>
      <c r="CZ506">
        <v>1.48572486084938</v>
      </c>
      <c r="DA506">
        <v>1.57244624214143</v>
      </c>
      <c r="DB506">
        <v>1.4611024662395999</v>
      </c>
      <c r="DC506">
        <v>1.5039926220003399</v>
      </c>
      <c r="DD506">
        <v>1.47206978303619</v>
      </c>
      <c r="DE506">
        <v>1.53107614203509</v>
      </c>
      <c r="DF506">
        <v>1.43498639654169</v>
      </c>
      <c r="DG506">
        <v>1.4922259363774899</v>
      </c>
      <c r="DH506">
        <v>1.5081325420760301</v>
      </c>
      <c r="DI506">
        <v>1.56061733748791</v>
      </c>
      <c r="DJ506">
        <v>1.5714127446029</v>
      </c>
      <c r="DK506">
        <v>1.5729606631233799</v>
      </c>
      <c r="DL506">
        <v>1.5490751355738801</v>
      </c>
      <c r="DM506">
        <v>1.5202082110410999</v>
      </c>
      <c r="DN506">
        <v>1.5829936454375999</v>
      </c>
      <c r="DO506">
        <v>1.59402418635968</v>
      </c>
    </row>
    <row r="507" spans="1:119" x14ac:dyDescent="0.45">
      <c r="A507" t="s">
        <v>147</v>
      </c>
      <c r="B507" t="s">
        <v>17</v>
      </c>
      <c r="C507" t="s">
        <v>141</v>
      </c>
      <c r="D507">
        <v>40</v>
      </c>
      <c r="E507" t="s">
        <v>244</v>
      </c>
      <c r="F507" s="1" cm="1">
        <f t="array" ref="F507">SUMPRODUCT($H507:$FZZ507,$H$2:$FZZ$2)/SUMPRODUCT(--($H507:$FZZ507&lt;&gt;""),$H$2:$FZZ$2)</f>
        <v>1.5827996337670562</v>
      </c>
      <c r="G507" s="1" cm="1">
        <f t="array" ref="G507">SUMPRODUCT($H507:$FZZ507,$G$2:$FZY$2)/SUMPRODUCT(--($H507:$FZZ507&lt;&gt;""),$G$2:$FZY$2)</f>
        <v>1.5903155893619894</v>
      </c>
      <c r="H507">
        <v>1.5637910289236601</v>
      </c>
      <c r="I507">
        <v>1.50721153764548</v>
      </c>
      <c r="J507">
        <v>1.56344688857606</v>
      </c>
      <c r="K507">
        <v>1.5113449912333701</v>
      </c>
      <c r="L507">
        <v>1.56033680365259</v>
      </c>
      <c r="M507">
        <v>1.51116123347058</v>
      </c>
      <c r="N507">
        <v>1.7694696575001101</v>
      </c>
      <c r="O507">
        <v>1.70543856204731</v>
      </c>
      <c r="P507">
        <v>1.5859949982764601</v>
      </c>
      <c r="Q507">
        <v>1.60878566560269</v>
      </c>
      <c r="R507">
        <v>1.57455105373204</v>
      </c>
      <c r="S507">
        <v>1.6041537839956299</v>
      </c>
      <c r="T507">
        <v>1.63220577838576</v>
      </c>
      <c r="U507">
        <v>1.62004004743341</v>
      </c>
      <c r="V507">
        <v>1.6042004529215601</v>
      </c>
      <c r="W507">
        <v>1.6584046063712801</v>
      </c>
      <c r="X507">
        <v>1.6626698584539601</v>
      </c>
      <c r="Y507">
        <v>1.6639974026559401</v>
      </c>
      <c r="Z507">
        <v>1.6426271532305601</v>
      </c>
      <c r="AA507">
        <v>1.6209232435999701</v>
      </c>
      <c r="AB507">
        <v>1.6382249741147601</v>
      </c>
      <c r="AC507">
        <v>1.65015738118535</v>
      </c>
      <c r="AD507">
        <v>1.5869778058380599</v>
      </c>
      <c r="AE507">
        <v>1.5707746872630199</v>
      </c>
      <c r="AF507">
        <v>1.5598536864093699</v>
      </c>
      <c r="AG507">
        <v>1.5619478459887499</v>
      </c>
      <c r="AH507">
        <v>1.5598624305572399</v>
      </c>
      <c r="AI507">
        <v>1.6091628434871199</v>
      </c>
      <c r="AJ507">
        <v>1.6207532146491701</v>
      </c>
      <c r="AK507">
        <v>1.61182153955328</v>
      </c>
      <c r="AL507">
        <v>1.55660823552939</v>
      </c>
      <c r="AM507">
        <v>1.5739024472362799</v>
      </c>
      <c r="AN507">
        <v>1.63646140289746</v>
      </c>
      <c r="AO507">
        <v>1.6068832243407301</v>
      </c>
      <c r="AP507">
        <v>1.5955358909601101</v>
      </c>
      <c r="AQ507">
        <v>1.5959248781315101</v>
      </c>
      <c r="AR507">
        <v>1.5793946374007699</v>
      </c>
      <c r="AS507">
        <v>1.6183597278837001</v>
      </c>
      <c r="AT507">
        <v>1.59299209848957</v>
      </c>
      <c r="AU507">
        <v>1.58288920115476</v>
      </c>
      <c r="AV507">
        <v>1.5117561074141601</v>
      </c>
      <c r="AW507">
        <v>1.4870567853649701</v>
      </c>
      <c r="AX507">
        <v>1.6120457534077099</v>
      </c>
      <c r="AY507">
        <v>1.60446242841419</v>
      </c>
      <c r="AZ507">
        <v>1.2647344383907499</v>
      </c>
      <c r="BA507">
        <v>1.2433024998066</v>
      </c>
      <c r="BB507">
        <v>1.62141178000508</v>
      </c>
      <c r="BC507">
        <v>1.7082262360573499</v>
      </c>
      <c r="BD507">
        <v>1.58208521708018</v>
      </c>
      <c r="BE507">
        <v>1.64286834221041</v>
      </c>
      <c r="BF507">
        <v>1.54587203305751</v>
      </c>
      <c r="BG507">
        <v>1.63294343954442</v>
      </c>
      <c r="BH507">
        <v>1.5885110409743499</v>
      </c>
      <c r="BI507">
        <v>1.6007908211494699</v>
      </c>
      <c r="BJ507">
        <v>1.54922629485101</v>
      </c>
      <c r="BK507">
        <v>1.59254700369478</v>
      </c>
      <c r="BL507">
        <v>1.66219843955229</v>
      </c>
      <c r="BM507">
        <v>1.72943831809606</v>
      </c>
      <c r="BN507">
        <v>1.57192678281599</v>
      </c>
      <c r="BO507">
        <v>1.59096495198777</v>
      </c>
      <c r="BP507">
        <v>1.5852084053559801</v>
      </c>
      <c r="BQ507">
        <v>1.6592374089933699</v>
      </c>
      <c r="BR507">
        <v>1.6298443397140601</v>
      </c>
      <c r="BS507">
        <v>1.7100364187779</v>
      </c>
      <c r="BT507">
        <v>1.5744100206365299</v>
      </c>
      <c r="BU507">
        <v>1.66703258430942</v>
      </c>
      <c r="BV507">
        <v>1.54662657010268</v>
      </c>
      <c r="BW507">
        <v>1.5564734155484701</v>
      </c>
      <c r="BX507">
        <v>1.5042365132273501</v>
      </c>
      <c r="BY507">
        <v>1.5411635407268001</v>
      </c>
      <c r="BZ507">
        <v>1.5321794258605601</v>
      </c>
      <c r="CA507">
        <v>1.5540910058796999</v>
      </c>
      <c r="CB507">
        <v>1.60463189127823</v>
      </c>
      <c r="CC507">
        <v>1.65708915604983</v>
      </c>
      <c r="CD507">
        <v>1.5229159824331</v>
      </c>
      <c r="CE507">
        <v>1.5956159743007301</v>
      </c>
      <c r="CF507">
        <v>1.5301343275432699</v>
      </c>
      <c r="CG507">
        <v>1.6000361084468999</v>
      </c>
      <c r="CH507">
        <v>1.52747302465291</v>
      </c>
      <c r="CI507">
        <v>1.5745789997326101</v>
      </c>
      <c r="CJ507">
        <v>1.5028786044782001</v>
      </c>
      <c r="CK507">
        <v>1.5619772254069499</v>
      </c>
      <c r="CL507">
        <v>1.5445783434373399</v>
      </c>
      <c r="CM507">
        <v>1.6032200200173401</v>
      </c>
      <c r="CN507">
        <v>1.5829054954985899</v>
      </c>
      <c r="CO507">
        <v>1.6413797825938601</v>
      </c>
      <c r="CP507">
        <v>1.54910942908781</v>
      </c>
      <c r="CQ507">
        <v>1.63349852436773</v>
      </c>
      <c r="CR507">
        <v>1.56492889754499</v>
      </c>
      <c r="CS507">
        <v>1.61633665490996</v>
      </c>
      <c r="CT507">
        <v>1.5456171283136899</v>
      </c>
      <c r="CU507">
        <v>1.6138599236738</v>
      </c>
      <c r="CV507">
        <v>1.55293369558887</v>
      </c>
      <c r="CW507">
        <v>1.7226433426752501</v>
      </c>
      <c r="CX507">
        <v>1.5199799153547899</v>
      </c>
      <c r="CY507">
        <v>1.58552304950214</v>
      </c>
      <c r="CZ507">
        <v>1.5906062792529501</v>
      </c>
      <c r="DA507">
        <v>1.67342393932631</v>
      </c>
      <c r="DB507">
        <v>1.55944039400546</v>
      </c>
      <c r="DC507">
        <v>1.61692022781647</v>
      </c>
      <c r="DD507">
        <v>1.57675667315499</v>
      </c>
      <c r="DE507">
        <v>1.6469886866564301</v>
      </c>
      <c r="DF507">
        <v>1.5510906063880701</v>
      </c>
      <c r="DG507">
        <v>1.58869636934424</v>
      </c>
      <c r="DH507">
        <v>1.58007840325102</v>
      </c>
      <c r="DI507">
        <v>1.6634703419329699</v>
      </c>
      <c r="DJ507">
        <v>1.6881118780212101</v>
      </c>
      <c r="DK507">
        <v>1.7545398138572901</v>
      </c>
      <c r="DL507">
        <v>1.6644118407180699</v>
      </c>
      <c r="DM507">
        <v>1.67890814109085</v>
      </c>
      <c r="DN507">
        <v>1.63739650403424</v>
      </c>
      <c r="DO507">
        <v>1.67796975366028</v>
      </c>
    </row>
    <row r="508" spans="1:119" x14ac:dyDescent="0.45">
      <c r="A508" t="s">
        <v>147</v>
      </c>
      <c r="B508" t="s">
        <v>17</v>
      </c>
      <c r="C508" t="s">
        <v>44</v>
      </c>
      <c r="D508">
        <v>40</v>
      </c>
      <c r="E508" t="s">
        <v>244</v>
      </c>
      <c r="F508" s="1" cm="1">
        <f t="array" ref="F508">SUMPRODUCT($H508:$FZZ508,$H$2:$FZZ$2)/SUMPRODUCT(--($H508:$FZZ508&lt;&gt;""),$H$2:$FZZ$2)</f>
        <v>1.342383575924962</v>
      </c>
      <c r="G508" s="1" cm="1">
        <f t="array" ref="G508">SUMPRODUCT($H508:$FZZ508,$G$2:$FZY$2)/SUMPRODUCT(--($H508:$FZZ508&lt;&gt;""),$G$2:$FZY$2)</f>
        <v>1.3638762394963744</v>
      </c>
      <c r="H508">
        <v>1.29087248074563</v>
      </c>
      <c r="I508">
        <v>1.2863979869389099</v>
      </c>
      <c r="J508">
        <v>1.29222853435573</v>
      </c>
      <c r="K508">
        <v>1.2896417181887301</v>
      </c>
      <c r="L508">
        <v>1.29206587362098</v>
      </c>
      <c r="M508">
        <v>1.29150562694002</v>
      </c>
      <c r="N508">
        <v>1.4792227166529299</v>
      </c>
      <c r="O508">
        <v>1.4591269107850899</v>
      </c>
      <c r="P508">
        <v>1.3609001067653099</v>
      </c>
      <c r="Q508">
        <v>1.3902554498759701</v>
      </c>
      <c r="R508">
        <v>1.32965378306469</v>
      </c>
      <c r="S508">
        <v>1.3686330994189</v>
      </c>
      <c r="T508">
        <v>1.3795234482569001</v>
      </c>
      <c r="U508">
        <v>1.40064370969383</v>
      </c>
      <c r="V508">
        <v>1.3805936945596999</v>
      </c>
      <c r="W508">
        <v>1.42059503338626</v>
      </c>
      <c r="X508">
        <v>1.4042518923612399</v>
      </c>
      <c r="Y508">
        <v>1.42194321410962</v>
      </c>
      <c r="Z508">
        <v>1.3851976275570901</v>
      </c>
      <c r="AA508">
        <v>1.39775220188376</v>
      </c>
      <c r="AB508">
        <v>1.3835542223848101</v>
      </c>
      <c r="AC508">
        <v>1.41592874562305</v>
      </c>
      <c r="AD508">
        <v>1.3464782944986899</v>
      </c>
      <c r="AE508">
        <v>1.34637141818749</v>
      </c>
      <c r="AF508">
        <v>1.32553410150965</v>
      </c>
      <c r="AG508">
        <v>1.3398976562779501</v>
      </c>
      <c r="AH508">
        <v>1.3439970562460699</v>
      </c>
      <c r="AI508">
        <v>1.3998699825961101</v>
      </c>
      <c r="AJ508">
        <v>1.38250731161916</v>
      </c>
      <c r="AK508">
        <v>1.38523187343299</v>
      </c>
      <c r="AL508">
        <v>1.3285352745331001</v>
      </c>
      <c r="AM508">
        <v>1.3524828145350101</v>
      </c>
      <c r="AN508">
        <v>1.3820824496466999</v>
      </c>
      <c r="AO508">
        <v>1.36855477528446</v>
      </c>
      <c r="AP508">
        <v>1.35784782051857</v>
      </c>
      <c r="AQ508">
        <v>1.36484232319163</v>
      </c>
      <c r="AR508">
        <v>1.3293771952454001</v>
      </c>
      <c r="AS508">
        <v>1.3762114207063401</v>
      </c>
      <c r="AT508">
        <v>1.3288893589191699</v>
      </c>
      <c r="AU508">
        <v>1.3446630668801001</v>
      </c>
      <c r="AV508">
        <v>1.2554155558232201</v>
      </c>
      <c r="AW508">
        <v>1.2672146068824901</v>
      </c>
      <c r="AX508">
        <v>1.3785650755302601</v>
      </c>
      <c r="AY508">
        <v>1.38262132900725</v>
      </c>
      <c r="AZ508">
        <v>1.0638482973363399</v>
      </c>
      <c r="BA508">
        <v>1.04992804903868</v>
      </c>
      <c r="BB508">
        <v>1.3955361672812601</v>
      </c>
      <c r="BC508">
        <v>1.46285576318709</v>
      </c>
      <c r="BD508">
        <v>1.37632386250891</v>
      </c>
      <c r="BE508">
        <v>1.44226497733898</v>
      </c>
      <c r="BF508">
        <v>1.3525800434340201</v>
      </c>
      <c r="BG508">
        <v>1.4147416901826999</v>
      </c>
      <c r="BH508">
        <v>1.34382894070599</v>
      </c>
      <c r="BI508">
        <v>1.3823809758129899</v>
      </c>
      <c r="BJ508">
        <v>1.3153448672101999</v>
      </c>
      <c r="BK508">
        <v>1.3739581001924901</v>
      </c>
      <c r="BL508">
        <v>1.4440697559924001</v>
      </c>
      <c r="BM508">
        <v>1.4959063002209401</v>
      </c>
      <c r="BN508">
        <v>1.3432035261089399</v>
      </c>
      <c r="BO508">
        <v>1.3783058452804799</v>
      </c>
      <c r="BP508">
        <v>1.3659950763192801</v>
      </c>
      <c r="BQ508">
        <v>1.4045945359719501</v>
      </c>
      <c r="BR508">
        <v>1.41888376733125</v>
      </c>
      <c r="BS508">
        <v>1.4984500290826199</v>
      </c>
      <c r="BT508">
        <v>1.3577149511978801</v>
      </c>
      <c r="BU508">
        <v>1.4459028919336201</v>
      </c>
      <c r="BV508">
        <v>1.3107590365482999</v>
      </c>
      <c r="BW508">
        <v>1.33576839766397</v>
      </c>
      <c r="BX508">
        <v>1.29443438557423</v>
      </c>
      <c r="BY508">
        <v>1.3357035107590001</v>
      </c>
      <c r="BZ508">
        <v>1.3055841568075599</v>
      </c>
      <c r="CA508">
        <v>1.33447192967756</v>
      </c>
      <c r="CB508">
        <v>1.3652966137775999</v>
      </c>
      <c r="CC508">
        <v>1.42349455092789</v>
      </c>
      <c r="CD508">
        <v>1.3103649952183001</v>
      </c>
      <c r="CE508">
        <v>1.3657323203499201</v>
      </c>
      <c r="CF508">
        <v>1.32442563874863</v>
      </c>
      <c r="CG508">
        <v>1.3807387190721601</v>
      </c>
      <c r="CH508">
        <v>1.3225491319538201</v>
      </c>
      <c r="CI508">
        <v>1.3842345500961899</v>
      </c>
      <c r="CJ508">
        <v>1.26962423062004</v>
      </c>
      <c r="CK508">
        <v>1.36155625842673</v>
      </c>
      <c r="CL508">
        <v>1.3220628387635001</v>
      </c>
      <c r="CM508">
        <v>1.3880944397794801</v>
      </c>
      <c r="CN508">
        <v>1.35337477692002</v>
      </c>
      <c r="CO508">
        <v>1.4260866810306001</v>
      </c>
      <c r="CP508">
        <v>1.34185480904772</v>
      </c>
      <c r="CQ508">
        <v>1.41786108994405</v>
      </c>
      <c r="CR508">
        <v>1.3411398538552</v>
      </c>
      <c r="CS508">
        <v>1.3900690895950101</v>
      </c>
      <c r="CT508">
        <v>1.33097058858508</v>
      </c>
      <c r="CU508">
        <v>1.38618787276453</v>
      </c>
      <c r="CV508">
        <v>1.34855549473869</v>
      </c>
      <c r="CW508">
        <v>1.47270000559773</v>
      </c>
      <c r="CX508">
        <v>1.31565267803629</v>
      </c>
      <c r="CY508">
        <v>1.37132859798593</v>
      </c>
      <c r="CZ508">
        <v>1.3807850157294499</v>
      </c>
      <c r="DA508">
        <v>1.4587579887975499</v>
      </c>
      <c r="DB508">
        <v>1.3431377383046099</v>
      </c>
      <c r="DC508">
        <v>1.4003184651671401</v>
      </c>
      <c r="DD508">
        <v>1.34816124127211</v>
      </c>
      <c r="DE508">
        <v>1.4160282685791901</v>
      </c>
      <c r="DF508">
        <v>1.3437775915575501</v>
      </c>
      <c r="DG508">
        <v>1.38442571362278</v>
      </c>
      <c r="DH508">
        <v>1.3614740845501401</v>
      </c>
      <c r="DI508">
        <v>1.42686826577193</v>
      </c>
      <c r="DJ508">
        <v>1.4290462791499301</v>
      </c>
      <c r="DK508">
        <v>1.4880703526450301</v>
      </c>
      <c r="DL508">
        <v>1.4113292289891399</v>
      </c>
      <c r="DM508">
        <v>1.41507362499358</v>
      </c>
      <c r="DN508">
        <v>1.38650636795249</v>
      </c>
      <c r="DO508">
        <v>1.4358542697226699</v>
      </c>
    </row>
    <row r="509" spans="1:119" x14ac:dyDescent="0.45">
      <c r="A509" t="s">
        <v>147</v>
      </c>
      <c r="B509" t="s">
        <v>17</v>
      </c>
      <c r="C509" t="s">
        <v>18</v>
      </c>
      <c r="D509">
        <v>40</v>
      </c>
      <c r="E509" t="s">
        <v>244</v>
      </c>
      <c r="F509" s="1" cm="1">
        <f t="array" ref="F509">SUMPRODUCT($H509:$FZZ509,$H$2:$FZZ$2)/SUMPRODUCT(--($H509:$FZZ509&lt;&gt;""),$H$2:$FZZ$2)</f>
        <v>1.602513413490309</v>
      </c>
      <c r="G509" s="1" cm="1">
        <f t="array" ref="G509">SUMPRODUCT($H509:$FZZ509,$G$2:$FZY$2)/SUMPRODUCT(--($H509:$FZZ509&lt;&gt;""),$G$2:$FZY$2)</f>
        <v>1.6185452537870628</v>
      </c>
      <c r="H509">
        <v>1.58368508000768</v>
      </c>
      <c r="I509">
        <v>1.53374714229991</v>
      </c>
      <c r="J509">
        <v>1.58634416579858</v>
      </c>
      <c r="K509">
        <v>1.53598282959497</v>
      </c>
      <c r="L509">
        <v>1.58417904889533</v>
      </c>
      <c r="M509">
        <v>1.5357074452859101</v>
      </c>
      <c r="N509">
        <v>1.7982699459459299</v>
      </c>
      <c r="O509">
        <v>1.74444795175528</v>
      </c>
      <c r="P509">
        <v>1.60653066361226</v>
      </c>
      <c r="Q509">
        <v>1.6345827929180501</v>
      </c>
      <c r="R509">
        <v>1.59295985224105</v>
      </c>
      <c r="S509">
        <v>1.6315195748951199</v>
      </c>
      <c r="T509">
        <v>1.6539360477841301</v>
      </c>
      <c r="U509">
        <v>1.6497785650872301</v>
      </c>
      <c r="V509">
        <v>1.6262552400704999</v>
      </c>
      <c r="W509">
        <v>1.67486532025149</v>
      </c>
      <c r="X509">
        <v>1.6884120748531199</v>
      </c>
      <c r="Y509">
        <v>1.70096258676252</v>
      </c>
      <c r="Z509">
        <v>1.6526189451442099</v>
      </c>
      <c r="AA509">
        <v>1.6699019753402</v>
      </c>
      <c r="AB509">
        <v>1.65115294719101</v>
      </c>
      <c r="AC509">
        <v>1.6756810235494799</v>
      </c>
      <c r="AD509">
        <v>1.60003513522328</v>
      </c>
      <c r="AE509">
        <v>1.6186449365090601</v>
      </c>
      <c r="AF509">
        <v>1.5721120990878299</v>
      </c>
      <c r="AG509">
        <v>1.5889692268246201</v>
      </c>
      <c r="AH509">
        <v>1.57005671976132</v>
      </c>
      <c r="AI509">
        <v>1.6346768625613199</v>
      </c>
      <c r="AJ509">
        <v>1.64638535620459</v>
      </c>
      <c r="AK509">
        <v>1.62657870136631</v>
      </c>
      <c r="AL509">
        <v>1.5805066259543401</v>
      </c>
      <c r="AM509">
        <v>1.6081738953034601</v>
      </c>
      <c r="AN509">
        <v>1.66470608128177</v>
      </c>
      <c r="AO509">
        <v>1.63599261752437</v>
      </c>
      <c r="AP509">
        <v>1.617596648918</v>
      </c>
      <c r="AQ509">
        <v>1.61872105249557</v>
      </c>
      <c r="AR509">
        <v>1.5833946635406599</v>
      </c>
      <c r="AS509">
        <v>1.63760320201252</v>
      </c>
      <c r="AT509">
        <v>1.61178047854061</v>
      </c>
      <c r="AU509">
        <v>1.6193261348319801</v>
      </c>
      <c r="AV509">
        <v>1.53243393818681</v>
      </c>
      <c r="AW509">
        <v>1.50754121451664</v>
      </c>
      <c r="AX509">
        <v>1.6280997277854801</v>
      </c>
      <c r="AY509">
        <v>1.6237792874382</v>
      </c>
      <c r="AZ509">
        <v>1.2802042827897</v>
      </c>
      <c r="BA509">
        <v>1.2825718996275799</v>
      </c>
      <c r="BB509">
        <v>1.6422720940058599</v>
      </c>
      <c r="BC509">
        <v>1.71537645765519</v>
      </c>
      <c r="BD509">
        <v>1.589504968223</v>
      </c>
      <c r="BE509">
        <v>1.70140629787108</v>
      </c>
      <c r="BF509">
        <v>1.5745925796463101</v>
      </c>
      <c r="BG509">
        <v>1.64524901904695</v>
      </c>
      <c r="BH509">
        <v>1.6046947828539699</v>
      </c>
      <c r="BI509">
        <v>1.6340753347569399</v>
      </c>
      <c r="BJ509">
        <v>1.57040422493728</v>
      </c>
      <c r="BK509">
        <v>1.6155343846532799</v>
      </c>
      <c r="BL509">
        <v>1.7073842580029299</v>
      </c>
      <c r="BM509">
        <v>1.76448086050693</v>
      </c>
      <c r="BN509">
        <v>1.6059612503623999</v>
      </c>
      <c r="BO509">
        <v>1.6368049024601601</v>
      </c>
      <c r="BP509">
        <v>1.6086866270546401</v>
      </c>
      <c r="BQ509">
        <v>1.66919820794538</v>
      </c>
      <c r="BR509">
        <v>1.65781420839843</v>
      </c>
      <c r="BS509">
        <v>1.7597743660826699</v>
      </c>
      <c r="BT509">
        <v>1.59824022597407</v>
      </c>
      <c r="BU509">
        <v>1.6914517109967</v>
      </c>
      <c r="BV509">
        <v>1.56045390456044</v>
      </c>
      <c r="BW509">
        <v>1.56222381271926</v>
      </c>
      <c r="BX509">
        <v>1.5354992629295401</v>
      </c>
      <c r="BY509">
        <v>1.5733343420269501</v>
      </c>
      <c r="BZ509">
        <v>1.5454325060487399</v>
      </c>
      <c r="CA509">
        <v>1.56955668357121</v>
      </c>
      <c r="CB509">
        <v>1.62631671324343</v>
      </c>
      <c r="CC509">
        <v>1.6871252746630701</v>
      </c>
      <c r="CD509">
        <v>1.53866310756622</v>
      </c>
      <c r="CE509">
        <v>1.62503411615685</v>
      </c>
      <c r="CF509">
        <v>1.53633550258734</v>
      </c>
      <c r="CG509">
        <v>1.6321285852185099</v>
      </c>
      <c r="CH509">
        <v>1.5340961381004701</v>
      </c>
      <c r="CI509">
        <v>1.5981296221858099</v>
      </c>
      <c r="CJ509">
        <v>1.48693525229436</v>
      </c>
      <c r="CK509">
        <v>1.53961096693966</v>
      </c>
      <c r="CL509">
        <v>1.52879006965986</v>
      </c>
      <c r="CM509">
        <v>1.5802326421350501</v>
      </c>
      <c r="CN509">
        <v>1.60249086613406</v>
      </c>
      <c r="CO509">
        <v>1.66515628218433</v>
      </c>
      <c r="CP509">
        <v>1.5665272134043999</v>
      </c>
      <c r="CQ509">
        <v>1.6415009916741601</v>
      </c>
      <c r="CR509">
        <v>1.5906815526747</v>
      </c>
      <c r="CS509">
        <v>1.6442616108545001</v>
      </c>
      <c r="CT509">
        <v>1.5716672250397601</v>
      </c>
      <c r="CU509">
        <v>1.6469063643089401</v>
      </c>
      <c r="CV509">
        <v>1.6227857702745501</v>
      </c>
      <c r="CW509">
        <v>1.76619377929029</v>
      </c>
      <c r="CX509">
        <v>1.54059762984819</v>
      </c>
      <c r="CY509">
        <v>1.6217018100568701</v>
      </c>
      <c r="CZ509">
        <v>1.63336956728329</v>
      </c>
      <c r="DA509">
        <v>1.7217508586263499</v>
      </c>
      <c r="DB509">
        <v>1.592577034666</v>
      </c>
      <c r="DC509">
        <v>1.6457258592180899</v>
      </c>
      <c r="DD509">
        <v>1.5967786111309501</v>
      </c>
      <c r="DE509">
        <v>1.6489159839876399</v>
      </c>
      <c r="DF509">
        <v>1.5721874971174099</v>
      </c>
      <c r="DG509">
        <v>1.6261825476960601</v>
      </c>
      <c r="DH509">
        <v>1.6416355125025299</v>
      </c>
      <c r="DI509">
        <v>1.71950633324807</v>
      </c>
      <c r="DJ509">
        <v>1.7311839542098499</v>
      </c>
      <c r="DK509">
        <v>1.7757943932725599</v>
      </c>
      <c r="DL509">
        <v>1.6834264744840299</v>
      </c>
      <c r="DM509">
        <v>1.70627781578286</v>
      </c>
      <c r="DN509">
        <v>1.66532168776565</v>
      </c>
      <c r="DO509">
        <v>1.7102331791558101</v>
      </c>
    </row>
    <row r="510" spans="1:119" x14ac:dyDescent="0.45">
      <c r="A510" t="s">
        <v>147</v>
      </c>
      <c r="B510" t="s">
        <v>34</v>
      </c>
      <c r="C510" t="s">
        <v>141</v>
      </c>
      <c r="D510">
        <v>40</v>
      </c>
      <c r="E510" t="s">
        <v>244</v>
      </c>
      <c r="F510" s="1" cm="1">
        <f t="array" ref="F510">SUMPRODUCT($H510:$FZZ510,$H$2:$FZZ$2)/SUMPRODUCT(--($H510:$FZZ510&lt;&gt;""),$H$2:$FZZ$2)</f>
        <v>1.5578361801793428</v>
      </c>
      <c r="G510" s="1" cm="1">
        <f t="array" ref="G510">SUMPRODUCT($H510:$FZZ510,$G$2:$FZY$2)/SUMPRODUCT(--($H510:$FZZ510&lt;&gt;""),$G$2:$FZY$2)</f>
        <v>1.5692764454918149</v>
      </c>
      <c r="H510">
        <v>1.4702039891190399</v>
      </c>
      <c r="I510">
        <v>1.4413830165114301</v>
      </c>
      <c r="J510">
        <v>1.46881212389532</v>
      </c>
      <c r="K510">
        <v>1.4444785334196699</v>
      </c>
      <c r="L510">
        <v>1.4690946367127999</v>
      </c>
      <c r="M510">
        <v>1.4450034055488901</v>
      </c>
      <c r="N510">
        <v>1.7379118857683</v>
      </c>
      <c r="O510">
        <v>1.65487309209209</v>
      </c>
      <c r="P510">
        <v>1.5655616960142</v>
      </c>
      <c r="Q510">
        <v>1.60209639574594</v>
      </c>
      <c r="R510">
        <v>1.5229537638873101</v>
      </c>
      <c r="S510">
        <v>1.55312749608539</v>
      </c>
      <c r="T510">
        <v>1.60589869483807</v>
      </c>
      <c r="U510">
        <v>1.6054622730902</v>
      </c>
      <c r="V510">
        <v>1.5687655514154799</v>
      </c>
      <c r="W510">
        <v>1.6127439120540901</v>
      </c>
      <c r="X510">
        <v>1.6245430423242999</v>
      </c>
      <c r="Y510">
        <v>1.63727336782968</v>
      </c>
      <c r="Z510">
        <v>1.64944858039648</v>
      </c>
      <c r="AA510">
        <v>1.6138152623105799</v>
      </c>
      <c r="AB510">
        <v>1.6380761566598601</v>
      </c>
      <c r="AC510">
        <v>1.6619029902683899</v>
      </c>
      <c r="AD510">
        <v>1.61046787944585</v>
      </c>
      <c r="AE510">
        <v>1.57672721729031</v>
      </c>
      <c r="AF510">
        <v>1.5068659095211301</v>
      </c>
      <c r="AG510">
        <v>1.5059090432103199</v>
      </c>
      <c r="AH510">
        <v>1.5558712406270701</v>
      </c>
      <c r="AI510">
        <v>1.6263114623622601</v>
      </c>
      <c r="AJ510">
        <v>1.6038135306096999</v>
      </c>
      <c r="AK510">
        <v>1.5846078957985299</v>
      </c>
      <c r="AL510">
        <v>1.5378835608674</v>
      </c>
      <c r="AM510">
        <v>1.56759316597998</v>
      </c>
      <c r="AN510">
        <v>1.5796725044009701</v>
      </c>
      <c r="AO510">
        <v>1.59446328919855</v>
      </c>
      <c r="AP510">
        <v>1.5840579079288299</v>
      </c>
      <c r="AQ510">
        <v>1.5635865692424</v>
      </c>
      <c r="AR510">
        <v>1.5630134816502601</v>
      </c>
      <c r="AS510">
        <v>1.6044014913431801</v>
      </c>
      <c r="AT510">
        <v>1.5586558322244</v>
      </c>
      <c r="AU510">
        <v>1.52444697250955</v>
      </c>
      <c r="AV510">
        <v>1.4566505115778099</v>
      </c>
      <c r="AW510">
        <v>1.4414803326383701</v>
      </c>
      <c r="AX510">
        <v>1.61838482391</v>
      </c>
      <c r="AY510">
        <v>1.63778331314097</v>
      </c>
      <c r="AZ510">
        <v>1.2648404867317899</v>
      </c>
      <c r="BA510">
        <v>1.2342179193842699</v>
      </c>
      <c r="BB510">
        <v>1.5845490121958601</v>
      </c>
      <c r="BC510">
        <v>1.6716893337289001</v>
      </c>
      <c r="BD510">
        <v>1.5842645631802601</v>
      </c>
      <c r="BE510">
        <v>1.70306760924877</v>
      </c>
      <c r="BF510">
        <v>1.5561953051716899</v>
      </c>
      <c r="BG510">
        <v>1.63319785566052</v>
      </c>
      <c r="BH510">
        <v>1.5794631270188799</v>
      </c>
      <c r="BI510">
        <v>1.6214654855521999</v>
      </c>
      <c r="BJ510">
        <v>1.5432500369411799</v>
      </c>
      <c r="BK510">
        <v>1.6254955788991901</v>
      </c>
      <c r="BL510">
        <v>1.6340899696967</v>
      </c>
      <c r="BM510">
        <v>1.66974995743065</v>
      </c>
      <c r="BN510">
        <v>1.5566428816090101</v>
      </c>
      <c r="BO510">
        <v>1.5893218946979499</v>
      </c>
      <c r="BP510">
        <v>1.5740050140084101</v>
      </c>
      <c r="BQ510">
        <v>1.6326675751834301</v>
      </c>
      <c r="BR510">
        <v>1.61442631665495</v>
      </c>
      <c r="BS510">
        <v>1.73082362855787</v>
      </c>
      <c r="BT510">
        <v>1.5601438857912999</v>
      </c>
      <c r="BU510">
        <v>1.63848404532279</v>
      </c>
      <c r="BV510">
        <v>1.55237133084219</v>
      </c>
      <c r="BW510">
        <v>1.5697626082929399</v>
      </c>
      <c r="BX510">
        <v>1.50512071991423</v>
      </c>
      <c r="BY510">
        <v>1.5561461773879499</v>
      </c>
      <c r="BZ510">
        <v>1.52028918425627</v>
      </c>
      <c r="CA510">
        <v>1.5424210414817801</v>
      </c>
      <c r="CB510">
        <v>1.5985397147103699</v>
      </c>
      <c r="CC510">
        <v>1.6641714975011801</v>
      </c>
      <c r="CD510">
        <v>1.50756883982865</v>
      </c>
      <c r="CE510">
        <v>1.6201496236303099</v>
      </c>
      <c r="CF510">
        <v>1.5229332421264501</v>
      </c>
      <c r="CG510">
        <v>1.5990602532021101</v>
      </c>
      <c r="CH510">
        <v>1.5237011567549701</v>
      </c>
      <c r="CI510">
        <v>1.589259656629</v>
      </c>
      <c r="CJ510">
        <v>1.48134312434985</v>
      </c>
      <c r="CK510">
        <v>1.58206628803419</v>
      </c>
      <c r="CL510">
        <v>1.5199496184219701</v>
      </c>
      <c r="CM510">
        <v>1.61639505737762</v>
      </c>
      <c r="CN510">
        <v>1.5758903285414501</v>
      </c>
      <c r="CO510">
        <v>1.6597107771622399</v>
      </c>
      <c r="CP510">
        <v>1.5033739359520999</v>
      </c>
      <c r="CQ510">
        <v>1.5927027256520601</v>
      </c>
      <c r="CR510">
        <v>1.5664578556903801</v>
      </c>
      <c r="CS510">
        <v>1.6266262106129601</v>
      </c>
      <c r="CT510">
        <v>1.5263550234168799</v>
      </c>
      <c r="CU510">
        <v>1.5977366198583201</v>
      </c>
      <c r="CV510">
        <v>1.5192664422088999</v>
      </c>
      <c r="CW510">
        <v>1.6257290965437701</v>
      </c>
      <c r="CX510">
        <v>1.4687773390165999</v>
      </c>
      <c r="CY510">
        <v>1.5484332397873</v>
      </c>
      <c r="CZ510">
        <v>1.58769876874494</v>
      </c>
      <c r="DA510">
        <v>1.6853427923605999</v>
      </c>
      <c r="DB510">
        <v>1.53447028456199</v>
      </c>
      <c r="DC510">
        <v>1.59274513658673</v>
      </c>
      <c r="DD510">
        <v>1.5687893044249901</v>
      </c>
      <c r="DE510">
        <v>1.6177257356163699</v>
      </c>
      <c r="DF510">
        <v>1.5146724112688601</v>
      </c>
      <c r="DG510">
        <v>1.58342504403414</v>
      </c>
      <c r="DH510">
        <v>1.56800655237992</v>
      </c>
      <c r="DI510">
        <v>1.6351279306723101</v>
      </c>
      <c r="DJ510">
        <v>1.6615088622207199</v>
      </c>
      <c r="DK510">
        <v>1.6984061630712699</v>
      </c>
      <c r="DL510">
        <v>1.61299108307621</v>
      </c>
      <c r="DM510">
        <v>1.6156372955218701</v>
      </c>
      <c r="DN510">
        <v>1.6150780260686199</v>
      </c>
      <c r="DO510">
        <v>1.65038154154567</v>
      </c>
    </row>
    <row r="511" spans="1:119" x14ac:dyDescent="0.45">
      <c r="A511" t="s">
        <v>147</v>
      </c>
      <c r="B511" t="s">
        <v>34</v>
      </c>
      <c r="C511" t="s">
        <v>44</v>
      </c>
      <c r="D511">
        <v>40</v>
      </c>
      <c r="E511" t="s">
        <v>244</v>
      </c>
      <c r="F511" s="1" cm="1">
        <f t="array" ref="F511">SUMPRODUCT($H511:$FZZ511,$H$2:$FZZ$2)/SUMPRODUCT(--($H511:$FZZ511&lt;&gt;""),$H$2:$FZZ$2)</f>
        <v>1.294335488824818</v>
      </c>
      <c r="G511" s="1" cm="1">
        <f t="array" ref="G511">SUMPRODUCT($H511:$FZZ511,$G$2:$FZY$2)/SUMPRODUCT(--($H511:$FZZ511&lt;&gt;""),$G$2:$FZY$2)</f>
        <v>1.3120150619299527</v>
      </c>
      <c r="H511">
        <v>1.21983834269407</v>
      </c>
      <c r="I511">
        <v>1.21016190965147</v>
      </c>
      <c r="J511">
        <v>1.2239785230379101</v>
      </c>
      <c r="K511">
        <v>1.2132571179992699</v>
      </c>
      <c r="L511">
        <v>1.22381514604612</v>
      </c>
      <c r="M511">
        <v>1.2127727622333599</v>
      </c>
      <c r="N511">
        <v>1.4037896220228501</v>
      </c>
      <c r="O511">
        <v>1.3875791577300201</v>
      </c>
      <c r="P511">
        <v>1.31426600244126</v>
      </c>
      <c r="Q511">
        <v>1.34870244756388</v>
      </c>
      <c r="R511">
        <v>1.2735261622332099</v>
      </c>
      <c r="S511">
        <v>1.3073386074240601</v>
      </c>
      <c r="T511">
        <v>1.3333075740474201</v>
      </c>
      <c r="U511">
        <v>1.3401181806315401</v>
      </c>
      <c r="V511">
        <v>1.3181887234735901</v>
      </c>
      <c r="W511">
        <v>1.3538898754559401</v>
      </c>
      <c r="X511">
        <v>1.35336538501085</v>
      </c>
      <c r="Y511">
        <v>1.3670858368908001</v>
      </c>
      <c r="Z511">
        <v>1.3409787600202401</v>
      </c>
      <c r="AA511">
        <v>1.34190061339475</v>
      </c>
      <c r="AB511">
        <v>1.34700277195794</v>
      </c>
      <c r="AC511">
        <v>1.3765913662073599</v>
      </c>
      <c r="AD511">
        <v>1.30596518336713</v>
      </c>
      <c r="AE511">
        <v>1.3065600650693201</v>
      </c>
      <c r="AF511">
        <v>1.2552159230953901</v>
      </c>
      <c r="AG511">
        <v>1.2632020185130099</v>
      </c>
      <c r="AH511">
        <v>1.30822240272836</v>
      </c>
      <c r="AI511">
        <v>1.36087463495067</v>
      </c>
      <c r="AJ511">
        <v>1.3314128370803999</v>
      </c>
      <c r="AK511">
        <v>1.3309022307715701</v>
      </c>
      <c r="AL511">
        <v>1.2816253544321801</v>
      </c>
      <c r="AM511">
        <v>1.30250334565375</v>
      </c>
      <c r="AN511">
        <v>1.3434211177616899</v>
      </c>
      <c r="AO511">
        <v>1.33209504940963</v>
      </c>
      <c r="AP511">
        <v>1.3092776822122201</v>
      </c>
      <c r="AQ511">
        <v>1.3143551180601201</v>
      </c>
      <c r="AR511">
        <v>1.2941704302408601</v>
      </c>
      <c r="AS511">
        <v>1.33417940493776</v>
      </c>
      <c r="AT511">
        <v>1.2662046529140101</v>
      </c>
      <c r="AU511">
        <v>1.27378542304012</v>
      </c>
      <c r="AV511">
        <v>1.1953664738238301</v>
      </c>
      <c r="AW511">
        <v>1.2077926055803101</v>
      </c>
      <c r="AX511">
        <v>1.3508415175192801</v>
      </c>
      <c r="AY511">
        <v>1.3583776626778299</v>
      </c>
      <c r="AZ511">
        <v>1.0296646273168399</v>
      </c>
      <c r="BA511">
        <v>1.0055366601267599</v>
      </c>
      <c r="BB511">
        <v>1.3338213061606601</v>
      </c>
      <c r="BC511">
        <v>1.3886172210322301</v>
      </c>
      <c r="BD511">
        <v>1.3258412138533999</v>
      </c>
      <c r="BE511">
        <v>1.40753916210213</v>
      </c>
      <c r="BF511">
        <v>1.3220208276465999</v>
      </c>
      <c r="BG511">
        <v>1.3704431749822099</v>
      </c>
      <c r="BH511">
        <v>1.31187575143741</v>
      </c>
      <c r="BI511">
        <v>1.36504929352278</v>
      </c>
      <c r="BJ511">
        <v>1.25968476078624</v>
      </c>
      <c r="BK511">
        <v>1.3370918833132199</v>
      </c>
      <c r="BL511">
        <v>1.3858699067147899</v>
      </c>
      <c r="BM511">
        <v>1.4046280364921</v>
      </c>
      <c r="BN511">
        <v>1.29559497335096</v>
      </c>
      <c r="BO511">
        <v>1.3277505192857399</v>
      </c>
      <c r="BP511">
        <v>1.32453516134697</v>
      </c>
      <c r="BQ511">
        <v>1.3677372571372599</v>
      </c>
      <c r="BR511">
        <v>1.3781574044635601</v>
      </c>
      <c r="BS511">
        <v>1.4499909258511601</v>
      </c>
      <c r="BT511">
        <v>1.3160157600909801</v>
      </c>
      <c r="BU511">
        <v>1.3630090956574099</v>
      </c>
      <c r="BV511">
        <v>1.2807653861256101</v>
      </c>
      <c r="BW511">
        <v>1.32175928829744</v>
      </c>
      <c r="BX511">
        <v>1.2750250321047401</v>
      </c>
      <c r="BY511">
        <v>1.3124052139525</v>
      </c>
      <c r="BZ511">
        <v>1.2750539669351899</v>
      </c>
      <c r="CA511">
        <v>1.2988884138110901</v>
      </c>
      <c r="CB511">
        <v>1.3292319959921699</v>
      </c>
      <c r="CC511">
        <v>1.3713864319233999</v>
      </c>
      <c r="CD511">
        <v>1.2699352981504699</v>
      </c>
      <c r="CE511">
        <v>1.3196820241456699</v>
      </c>
      <c r="CF511">
        <v>1.30391284729269</v>
      </c>
      <c r="CG511">
        <v>1.3567844217549001</v>
      </c>
      <c r="CH511">
        <v>1.2943634344541399</v>
      </c>
      <c r="CI511">
        <v>1.34774953593833</v>
      </c>
      <c r="CJ511">
        <v>1.25992161321241</v>
      </c>
      <c r="CK511">
        <v>1.3072462001640801</v>
      </c>
      <c r="CL511">
        <v>1.25741787940572</v>
      </c>
      <c r="CM511">
        <v>1.3597658880890899</v>
      </c>
      <c r="CN511">
        <v>1.3223243198018799</v>
      </c>
      <c r="CO511">
        <v>1.37461395088959</v>
      </c>
      <c r="CP511">
        <v>1.27888820743676</v>
      </c>
      <c r="CQ511">
        <v>1.3605551703444501</v>
      </c>
      <c r="CR511">
        <v>1.32048261000558</v>
      </c>
      <c r="CS511">
        <v>1.3582584984321999</v>
      </c>
      <c r="CT511">
        <v>1.2714959432492401</v>
      </c>
      <c r="CU511">
        <v>1.32196292342763</v>
      </c>
      <c r="CV511">
        <v>1.3674273129643599</v>
      </c>
      <c r="CW511">
        <v>1.4326398436893799</v>
      </c>
      <c r="CX511">
        <v>1.2547686989019999</v>
      </c>
      <c r="CY511">
        <v>1.3379671525295</v>
      </c>
      <c r="CZ511">
        <v>1.3399015193057999</v>
      </c>
      <c r="DA511">
        <v>1.4112955033250401</v>
      </c>
      <c r="DB511">
        <v>1.29972865000675</v>
      </c>
      <c r="DC511">
        <v>1.3493213240021</v>
      </c>
      <c r="DD511">
        <v>1.3013210848725301</v>
      </c>
      <c r="DE511">
        <v>1.3679110347635</v>
      </c>
      <c r="DF511">
        <v>1.28726196904471</v>
      </c>
      <c r="DG511">
        <v>1.3408267657591599</v>
      </c>
      <c r="DH511">
        <v>1.3501208148575501</v>
      </c>
      <c r="DI511">
        <v>1.4107450696980901</v>
      </c>
      <c r="DJ511">
        <v>1.3914699822835701</v>
      </c>
      <c r="DK511">
        <v>1.44490826739776</v>
      </c>
      <c r="DL511">
        <v>1.36922762065725</v>
      </c>
      <c r="DM511">
        <v>1.37220291830799</v>
      </c>
      <c r="DN511">
        <v>1.36963980611124</v>
      </c>
      <c r="DO511">
        <v>1.4002357271019501</v>
      </c>
    </row>
    <row r="512" spans="1:119" x14ac:dyDescent="0.45">
      <c r="A512" t="s">
        <v>147</v>
      </c>
      <c r="B512" t="s">
        <v>34</v>
      </c>
      <c r="C512" t="s">
        <v>18</v>
      </c>
      <c r="D512">
        <v>40</v>
      </c>
      <c r="E512" t="s">
        <v>244</v>
      </c>
      <c r="F512" s="1" cm="1">
        <f t="array" ref="F512">SUMPRODUCT($H512:$FZZ512,$H$2:$FZZ$2)/SUMPRODUCT(--($H512:$FZZ512&lt;&gt;""),$H$2:$FZZ$2)</f>
        <v>1.583573808886559</v>
      </c>
      <c r="G512" s="1" cm="1">
        <f t="array" ref="G512">SUMPRODUCT($H512:$FZZ512,$G$2:$FZY$2)/SUMPRODUCT(--($H512:$FZZ512&lt;&gt;""),$G$2:$FZY$2)</f>
        <v>1.5994392042634058</v>
      </c>
      <c r="H512">
        <v>1.5061373717069</v>
      </c>
      <c r="I512">
        <v>1.4702740348094201</v>
      </c>
      <c r="J512">
        <v>1.50783051117842</v>
      </c>
      <c r="K512">
        <v>1.47357820135094</v>
      </c>
      <c r="L512">
        <v>1.5037187096585301</v>
      </c>
      <c r="M512">
        <v>1.46864413667364</v>
      </c>
      <c r="N512">
        <v>1.7666598547943</v>
      </c>
      <c r="O512">
        <v>1.6943266290022301</v>
      </c>
      <c r="P512">
        <v>1.59121337984594</v>
      </c>
      <c r="Q512">
        <v>1.6371770374380601</v>
      </c>
      <c r="R512">
        <v>1.5384441742646899</v>
      </c>
      <c r="S512">
        <v>1.5894198189878399</v>
      </c>
      <c r="T512">
        <v>1.63380438150592</v>
      </c>
      <c r="U512">
        <v>1.6391323017564901</v>
      </c>
      <c r="V512">
        <v>1.59998466408798</v>
      </c>
      <c r="W512">
        <v>1.6360399270397199</v>
      </c>
      <c r="X512">
        <v>1.6609730630020401</v>
      </c>
      <c r="Y512">
        <v>1.68118852016042</v>
      </c>
      <c r="Z512">
        <v>1.67218846451975</v>
      </c>
      <c r="AA512">
        <v>1.64728246897535</v>
      </c>
      <c r="AB512">
        <v>1.6620924789748699</v>
      </c>
      <c r="AC512">
        <v>1.6971148766227699</v>
      </c>
      <c r="AD512">
        <v>1.6317425265210499</v>
      </c>
      <c r="AE512">
        <v>1.614500640093</v>
      </c>
      <c r="AF512">
        <v>1.5315705840818801</v>
      </c>
      <c r="AG512">
        <v>1.5327760654649301</v>
      </c>
      <c r="AH512">
        <v>1.5806146434900601</v>
      </c>
      <c r="AI512">
        <v>1.6513830995676999</v>
      </c>
      <c r="AJ512">
        <v>1.6271350556392301</v>
      </c>
      <c r="AK512">
        <v>1.6159251565275199</v>
      </c>
      <c r="AL512">
        <v>1.5684419818024</v>
      </c>
      <c r="AM512">
        <v>1.58871394822678</v>
      </c>
      <c r="AN512">
        <v>1.6091401145531801</v>
      </c>
      <c r="AO512">
        <v>1.6243135728995099</v>
      </c>
      <c r="AP512">
        <v>1.59729699872898</v>
      </c>
      <c r="AQ512">
        <v>1.5955587827597599</v>
      </c>
      <c r="AR512">
        <v>1.5934680139499899</v>
      </c>
      <c r="AS512">
        <v>1.6371922766571601</v>
      </c>
      <c r="AT512">
        <v>1.5790313683232999</v>
      </c>
      <c r="AU512">
        <v>1.5561921030338699</v>
      </c>
      <c r="AV512">
        <v>1.4804663328031</v>
      </c>
      <c r="AW512">
        <v>1.4730281830347101</v>
      </c>
      <c r="AX512">
        <v>1.6474230525684499</v>
      </c>
      <c r="AY512">
        <v>1.6586977197672499</v>
      </c>
      <c r="AZ512">
        <v>1.28673061370258</v>
      </c>
      <c r="BA512">
        <v>1.26246874458553</v>
      </c>
      <c r="BB512">
        <v>1.5901686914645199</v>
      </c>
      <c r="BC512">
        <v>1.69636084058262</v>
      </c>
      <c r="BD512">
        <v>1.62458161721452</v>
      </c>
      <c r="BE512">
        <v>1.69273266759374</v>
      </c>
      <c r="BF512">
        <v>1.5925458259937699</v>
      </c>
      <c r="BG512">
        <v>1.6694581525855201</v>
      </c>
      <c r="BH512">
        <v>1.60223268279611</v>
      </c>
      <c r="BI512">
        <v>1.6256106345926999</v>
      </c>
      <c r="BJ512">
        <v>1.5557422859637799</v>
      </c>
      <c r="BK512">
        <v>1.5961705752050701</v>
      </c>
      <c r="BL512">
        <v>1.6749708298169601</v>
      </c>
      <c r="BM512">
        <v>1.74807536865463</v>
      </c>
      <c r="BN512">
        <v>1.56975497767415</v>
      </c>
      <c r="BO512">
        <v>1.62400013479135</v>
      </c>
      <c r="BP512">
        <v>1.5734553054442799</v>
      </c>
      <c r="BQ512">
        <v>1.6578509961326799</v>
      </c>
      <c r="BR512">
        <v>1.64400209160358</v>
      </c>
      <c r="BS512">
        <v>1.7187601954192899</v>
      </c>
      <c r="BT512">
        <v>1.58401967233026</v>
      </c>
      <c r="BU512">
        <v>1.69079981830015</v>
      </c>
      <c r="BV512">
        <v>1.58305131987864</v>
      </c>
      <c r="BW512">
        <v>1.6082597088817601</v>
      </c>
      <c r="BX512">
        <v>1.52784196482067</v>
      </c>
      <c r="BY512">
        <v>1.59861424187833</v>
      </c>
      <c r="BZ512">
        <v>1.52689140039616</v>
      </c>
      <c r="CA512">
        <v>1.56880964515697</v>
      </c>
      <c r="CB512">
        <v>1.63107442013228</v>
      </c>
      <c r="CC512">
        <v>1.66874844995813</v>
      </c>
      <c r="CD512">
        <v>1.5533543210540901</v>
      </c>
      <c r="CE512">
        <v>1.6274942198603199</v>
      </c>
      <c r="CF512">
        <v>1.53318294156612</v>
      </c>
      <c r="CG512">
        <v>1.65673950511338</v>
      </c>
      <c r="CH512">
        <v>1.5471550580495099</v>
      </c>
      <c r="CI512">
        <v>1.5928349353579201</v>
      </c>
      <c r="CJ512">
        <v>1.4990090805996401</v>
      </c>
      <c r="CK512">
        <v>1.55194950725813</v>
      </c>
      <c r="CL512">
        <v>1.53226805204175</v>
      </c>
      <c r="CM512">
        <v>1.5894106825146299</v>
      </c>
      <c r="CN512">
        <v>1.59386618474724</v>
      </c>
      <c r="CO512">
        <v>1.6582150553902</v>
      </c>
      <c r="CP512">
        <v>1.52633986002171</v>
      </c>
      <c r="CQ512">
        <v>1.61174957895644</v>
      </c>
      <c r="CR512">
        <v>1.59759645633638</v>
      </c>
      <c r="CS512">
        <v>1.6493961420040499</v>
      </c>
      <c r="CT512">
        <v>1.5217019952656801</v>
      </c>
      <c r="CU512">
        <v>1.63087253856757</v>
      </c>
      <c r="CV512">
        <v>1.56770965160328</v>
      </c>
      <c r="CW512">
        <v>1.7308331716120999</v>
      </c>
      <c r="CX512">
        <v>1.50938452758768</v>
      </c>
      <c r="CY512">
        <v>1.5754978331981799</v>
      </c>
      <c r="CZ512">
        <v>1.61108826446606</v>
      </c>
      <c r="DA512">
        <v>1.6742050270909901</v>
      </c>
      <c r="DB512">
        <v>1.57462235044981</v>
      </c>
      <c r="DC512">
        <v>1.6277357739668901</v>
      </c>
      <c r="DD512">
        <v>1.5707028112403001</v>
      </c>
      <c r="DE512">
        <v>1.6696698375931001</v>
      </c>
      <c r="DF512">
        <v>1.5563618607421199</v>
      </c>
      <c r="DG512">
        <v>1.59810395960802</v>
      </c>
      <c r="DH512">
        <v>1.6227019360517101</v>
      </c>
      <c r="DI512">
        <v>1.72525000053527</v>
      </c>
      <c r="DJ512">
        <v>1.68341822787651</v>
      </c>
      <c r="DK512">
        <v>1.73406235219611</v>
      </c>
      <c r="DL512">
        <v>1.6510340663444001</v>
      </c>
      <c r="DM512">
        <v>1.6663502287060401</v>
      </c>
      <c r="DN512">
        <v>1.63103719771832</v>
      </c>
      <c r="DO512">
        <v>1.6756619112656701</v>
      </c>
    </row>
    <row r="513" spans="1:119" x14ac:dyDescent="0.45">
      <c r="A513" t="s">
        <v>52</v>
      </c>
      <c r="B513" t="s">
        <v>17</v>
      </c>
      <c r="C513" t="s">
        <v>15</v>
      </c>
      <c r="D513">
        <v>40</v>
      </c>
      <c r="E513" t="s">
        <v>244</v>
      </c>
      <c r="F513" s="1" cm="1">
        <f t="array" ref="F513">SUMPRODUCT($H513:$FZZ513,$H$2:$FZZ$2)/SUMPRODUCT(--($H513:$FZZ513&lt;&gt;""),$H$2:$FZZ$2)</f>
        <v>1.9348601811827153</v>
      </c>
      <c r="G513" s="1" cm="1">
        <f t="array" ref="G513">SUMPRODUCT($H513:$FZZ513,$G$2:$FZY$2)/SUMPRODUCT(--($H513:$FZZ513&lt;&gt;""),$G$2:$FZY$2)</f>
        <v>1.9276692135899658</v>
      </c>
      <c r="H513">
        <v>1.81529868036861</v>
      </c>
      <c r="I513">
        <v>1.79387069656082</v>
      </c>
      <c r="J513">
        <v>1.8180968094874901</v>
      </c>
      <c r="K513">
        <v>1.79697764926839</v>
      </c>
      <c r="L513">
        <v>1.81836346601787</v>
      </c>
      <c r="M513">
        <v>1.7962590177284199</v>
      </c>
      <c r="N513">
        <v>1.9711596580475399</v>
      </c>
      <c r="O513">
        <v>1.9680748565967101</v>
      </c>
      <c r="P513">
        <v>1.9718011712219501</v>
      </c>
      <c r="Q513">
        <v>2.00440487773233</v>
      </c>
      <c r="R513">
        <v>1.84829088552964</v>
      </c>
      <c r="S513">
        <v>1.9198188761308601</v>
      </c>
      <c r="T513">
        <v>1.96328174788643</v>
      </c>
      <c r="U513">
        <v>1.9697597542035701</v>
      </c>
      <c r="V513">
        <v>1.9756327794948301</v>
      </c>
      <c r="W513">
        <v>1.9704580994173899</v>
      </c>
      <c r="X513">
        <v>2.0084472084227101</v>
      </c>
      <c r="Y513">
        <v>2.0270894200016198</v>
      </c>
      <c r="Z513">
        <v>1.9180491495380101</v>
      </c>
      <c r="AA513">
        <v>1.94106132264498</v>
      </c>
      <c r="AB513">
        <v>1.95693545741445</v>
      </c>
      <c r="AC513">
        <v>1.94512661643646</v>
      </c>
      <c r="AD513">
        <v>1.9115760149754899</v>
      </c>
      <c r="AE513">
        <v>1.9088768056854699</v>
      </c>
      <c r="AF513">
        <v>1.90469836022067</v>
      </c>
      <c r="AG513">
        <v>1.9147895373846699</v>
      </c>
      <c r="AH513">
        <v>1.94271528066926</v>
      </c>
      <c r="AI513">
        <v>1.9792993220263</v>
      </c>
      <c r="AJ513">
        <v>2.0074032011818099</v>
      </c>
      <c r="AK513">
        <v>1.96963801087163</v>
      </c>
      <c r="AL513">
        <v>1.92103184779569</v>
      </c>
      <c r="AM513">
        <v>1.9421527614584599</v>
      </c>
      <c r="AN513">
        <v>1.9809622375707401</v>
      </c>
      <c r="AO513">
        <v>1.96900225054999</v>
      </c>
      <c r="AP513">
        <v>1.9912520375002301</v>
      </c>
      <c r="AQ513">
        <v>1.9956640850381799</v>
      </c>
      <c r="AR513">
        <v>1.9145527324124401</v>
      </c>
      <c r="AS513">
        <v>1.9419216680737601</v>
      </c>
      <c r="AT513">
        <v>2.15925098024</v>
      </c>
      <c r="AU513">
        <v>1.9511073946922499</v>
      </c>
      <c r="AV513">
        <v>1.8574321687016699</v>
      </c>
      <c r="AW513">
        <v>1.82842399512905</v>
      </c>
      <c r="AX513">
        <v>1.9477160342922</v>
      </c>
      <c r="AY513">
        <v>1.95243027977157</v>
      </c>
      <c r="AZ513">
        <v>1.75279917682417</v>
      </c>
      <c r="BA513">
        <v>1.567843736048</v>
      </c>
      <c r="BB513">
        <v>1.9365454903084001</v>
      </c>
      <c r="BC513">
        <v>2.0104389110301502</v>
      </c>
      <c r="BD513">
        <v>1.9097939568381199</v>
      </c>
      <c r="BE513">
        <v>1.9984471450354599</v>
      </c>
      <c r="BF513">
        <v>1.8722586718038601</v>
      </c>
      <c r="BG513">
        <v>1.94463121991218</v>
      </c>
      <c r="BH513">
        <v>1.9828428575514001</v>
      </c>
      <c r="BI513">
        <v>1.91981923458259</v>
      </c>
      <c r="BJ513">
        <v>1.8780462717089901</v>
      </c>
      <c r="BK513">
        <v>1.8897718452479599</v>
      </c>
      <c r="BL513">
        <v>1.9726304344613701</v>
      </c>
      <c r="BM513">
        <v>2.0156781188894999</v>
      </c>
      <c r="BN513">
        <v>1.92662562790476</v>
      </c>
      <c r="BO513">
        <v>1.93361416920136</v>
      </c>
      <c r="BP513">
        <v>1.9026878590306</v>
      </c>
      <c r="BQ513">
        <v>1.9589564429280799</v>
      </c>
      <c r="BR513">
        <v>1.9409540816873201</v>
      </c>
      <c r="BS513">
        <v>2.0178570237074802</v>
      </c>
      <c r="BT513">
        <v>1.98861590813818</v>
      </c>
      <c r="BU513">
        <v>1.9805113531496299</v>
      </c>
      <c r="BV513">
        <v>1.8561613669033199</v>
      </c>
      <c r="BW513">
        <v>1.8552006646864601</v>
      </c>
      <c r="BX513">
        <v>1.92667285691335</v>
      </c>
      <c r="BY513">
        <v>1.8808291714196499</v>
      </c>
      <c r="BZ513">
        <v>1.8213304150688301</v>
      </c>
      <c r="CA513">
        <v>1.82745617363743</v>
      </c>
      <c r="CB513">
        <v>2.00728317970903</v>
      </c>
      <c r="CC513">
        <v>1.9654204185230899</v>
      </c>
      <c r="CD513">
        <v>1.8520403693980401</v>
      </c>
      <c r="CE513">
        <v>1.8984286900529901</v>
      </c>
      <c r="CF513">
        <v>1.84566379275708</v>
      </c>
      <c r="CG513">
        <v>1.9306455118900301</v>
      </c>
      <c r="CH513">
        <v>1.8372429700025801</v>
      </c>
      <c r="CI513">
        <v>1.8895707199501799</v>
      </c>
      <c r="CJ513">
        <v>1.8152002310995501</v>
      </c>
      <c r="CK513">
        <v>1.8914903997002299</v>
      </c>
      <c r="CL513">
        <v>1.8041833495273101</v>
      </c>
      <c r="CM513">
        <v>1.8764298476401899</v>
      </c>
      <c r="CN513">
        <v>1.9906722103241199</v>
      </c>
      <c r="CO513">
        <v>1.9566160479829999</v>
      </c>
      <c r="CP513">
        <v>1.8964002535940401</v>
      </c>
      <c r="CQ513">
        <v>1.94206317501157</v>
      </c>
      <c r="CR513">
        <v>1.88587470139715</v>
      </c>
      <c r="CS513">
        <v>1.9146127626481799</v>
      </c>
      <c r="CT513">
        <v>1.8836479296400499</v>
      </c>
      <c r="CU513">
        <v>1.91811566917594</v>
      </c>
      <c r="CV513">
        <v>1.91973747442909</v>
      </c>
      <c r="CW513">
        <v>2.0117975834251598</v>
      </c>
      <c r="CX513">
        <v>1.8134677990204799</v>
      </c>
      <c r="CY513">
        <v>1.8822489245396501</v>
      </c>
      <c r="CZ513">
        <v>1.9141983256170101</v>
      </c>
      <c r="DA513">
        <v>1.97643727962392</v>
      </c>
      <c r="DB513">
        <v>1.87234484288109</v>
      </c>
      <c r="DC513">
        <v>1.9006406569821499</v>
      </c>
      <c r="DD513">
        <v>1.9099794690057801</v>
      </c>
      <c r="DE513">
        <v>1.9612858032632201</v>
      </c>
      <c r="DF513">
        <v>1.9000666750394799</v>
      </c>
      <c r="DG513">
        <v>1.91002566480501</v>
      </c>
      <c r="DH513">
        <v>1.8925466266624</v>
      </c>
      <c r="DI513">
        <v>1.97130097450675</v>
      </c>
      <c r="DJ513">
        <v>1.9658068188194899</v>
      </c>
      <c r="DK513">
        <v>2.0068507250907799</v>
      </c>
      <c r="DL513">
        <v>2.0345514807832501</v>
      </c>
      <c r="DM513">
        <v>2.0000214212061</v>
      </c>
      <c r="DN513">
        <v>2.0706777307211102</v>
      </c>
      <c r="DO513">
        <v>2.0110348257564401</v>
      </c>
    </row>
    <row r="514" spans="1:119" x14ac:dyDescent="0.45">
      <c r="A514" t="s">
        <v>52</v>
      </c>
      <c r="B514" t="s">
        <v>17</v>
      </c>
      <c r="C514" t="s">
        <v>63</v>
      </c>
      <c r="D514">
        <v>40</v>
      </c>
      <c r="E514" t="s">
        <v>244</v>
      </c>
      <c r="F514" s="1" t="e" cm="1">
        <f t="array" ref="F514">SUMPRODUCT($H514:$FZZ514,$H$2:$FZZ$2)/SUMPRODUCT(--($H514:$FZZ514&lt;&gt;""),$H$2:$FZZ$2)</f>
        <v>#DIV/0!</v>
      </c>
      <c r="G514" s="1" t="e" cm="1">
        <f t="array" ref="G514">SUMPRODUCT($H514:$FZZ514,$G$2:$FZY$2)/SUMPRODUCT(--($H514:$FZZ514&lt;&gt;""),$G$2:$FZY$2)</f>
        <v>#DIV/0!</v>
      </c>
    </row>
    <row r="515" spans="1:119" x14ac:dyDescent="0.45">
      <c r="A515" t="s">
        <v>52</v>
      </c>
      <c r="B515" t="s">
        <v>17</v>
      </c>
      <c r="C515" t="s">
        <v>20</v>
      </c>
      <c r="D515">
        <v>40</v>
      </c>
      <c r="E515" t="s">
        <v>244</v>
      </c>
      <c r="F515" s="1" cm="1">
        <f t="array" ref="F515">SUMPRODUCT($H515:$FZZ515,$H$2:$FZZ$2)/SUMPRODUCT(--($H515:$FZZ515&lt;&gt;""),$H$2:$FZZ$2)</f>
        <v>1.6767132472178308</v>
      </c>
      <c r="G515" s="1" cm="1">
        <f t="array" ref="G515">SUMPRODUCT($H515:$FZZ515,$G$2:$FZY$2)/SUMPRODUCT(--($H515:$FZZ515&lt;&gt;""),$G$2:$FZY$2)</f>
        <v>1.6585196424574185</v>
      </c>
      <c r="H515">
        <v>1.6219945278360299</v>
      </c>
      <c r="I515">
        <v>1.54136107489694</v>
      </c>
      <c r="J515">
        <v>1.6299297886875601</v>
      </c>
      <c r="K515">
        <v>1.5489840230999199</v>
      </c>
      <c r="L515">
        <v>1.62516145092206</v>
      </c>
      <c r="M515">
        <v>1.54490324968597</v>
      </c>
      <c r="N515">
        <v>1.7095410557150299</v>
      </c>
      <c r="O515">
        <v>1.69514329653079</v>
      </c>
      <c r="P515">
        <v>1.68723898593738</v>
      </c>
      <c r="Q515">
        <v>1.72886584038105</v>
      </c>
      <c r="R515">
        <v>1.57163117609492</v>
      </c>
      <c r="S515">
        <v>1.65955124922964</v>
      </c>
      <c r="T515">
        <v>1.70587444643335</v>
      </c>
      <c r="U515">
        <v>1.68053019875848</v>
      </c>
      <c r="V515">
        <v>1.7146958432753401</v>
      </c>
      <c r="W515">
        <v>1.6913991069392</v>
      </c>
      <c r="X515">
        <v>1.7016200662102201</v>
      </c>
      <c r="Y515">
        <v>1.7368222380557601</v>
      </c>
      <c r="Z515">
        <v>1.66892500096508</v>
      </c>
      <c r="AA515">
        <v>1.6829520130083</v>
      </c>
      <c r="AB515">
        <v>1.6764167281996101</v>
      </c>
      <c r="AC515">
        <v>1.6633918892417201</v>
      </c>
      <c r="AD515">
        <v>1.6599359586659499</v>
      </c>
      <c r="AE515">
        <v>1.64410872728077</v>
      </c>
      <c r="AF515">
        <v>1.6591359431438999</v>
      </c>
      <c r="AG515">
        <v>1.6465683305552199</v>
      </c>
      <c r="AH515">
        <v>1.68291972515009</v>
      </c>
      <c r="AI515">
        <v>1.6985418014743301</v>
      </c>
      <c r="AJ515">
        <v>1.7350618816231</v>
      </c>
      <c r="AK515">
        <v>1.7112290124143399</v>
      </c>
      <c r="AL515">
        <v>1.6635558751709001</v>
      </c>
      <c r="AM515">
        <v>1.67138090835409</v>
      </c>
      <c r="AN515">
        <v>1.7257699488907801</v>
      </c>
      <c r="AO515">
        <v>1.69400547537616</v>
      </c>
      <c r="AP515">
        <v>1.71716158332866</v>
      </c>
      <c r="AQ515">
        <v>1.7140011275945499</v>
      </c>
      <c r="AR515">
        <v>1.6093402197431499</v>
      </c>
      <c r="AS515">
        <v>1.67363720130114</v>
      </c>
      <c r="AT515">
        <v>2.0349599286973401</v>
      </c>
      <c r="AU515">
        <v>1.6818949424074101</v>
      </c>
      <c r="AV515">
        <v>1.6137812055429701</v>
      </c>
      <c r="AW515">
        <v>1.5594790180454301</v>
      </c>
      <c r="AX515">
        <v>1.6811870438394401</v>
      </c>
      <c r="AY515">
        <v>1.6693052014626399</v>
      </c>
      <c r="AZ515">
        <v>1.51891125109312</v>
      </c>
      <c r="BA515">
        <v>1.3739060411077899</v>
      </c>
      <c r="BB515">
        <v>1.64393503921455</v>
      </c>
      <c r="BC515">
        <v>1.7415439859553301</v>
      </c>
      <c r="BD515">
        <v>1.6096622940837599</v>
      </c>
      <c r="BE515">
        <v>1.6832025327423199</v>
      </c>
      <c r="BF515">
        <v>1.59452099838469</v>
      </c>
      <c r="BG515">
        <v>1.65621103707733</v>
      </c>
      <c r="BH515">
        <v>1.68927081138957</v>
      </c>
      <c r="BI515">
        <v>1.6540515367248001</v>
      </c>
      <c r="BJ515">
        <v>1.6397039668660101</v>
      </c>
      <c r="BK515">
        <v>1.6561595545576999</v>
      </c>
      <c r="BL515">
        <v>1.67264950607826</v>
      </c>
      <c r="BM515">
        <v>1.74204961465252</v>
      </c>
      <c r="BN515">
        <v>1.62647856971579</v>
      </c>
      <c r="BO515">
        <v>1.6453748381116799</v>
      </c>
      <c r="BP515">
        <v>1.63127473967146</v>
      </c>
      <c r="BQ515">
        <v>1.70271922737675</v>
      </c>
      <c r="BR515">
        <v>1.65194049149218</v>
      </c>
      <c r="BS515">
        <v>1.7142586781459299</v>
      </c>
      <c r="BT515">
        <v>1.7031847266157001</v>
      </c>
      <c r="BU515">
        <v>1.71338343551968</v>
      </c>
      <c r="BV515">
        <v>1.6200912655077</v>
      </c>
      <c r="BW515">
        <v>1.6129385311082001</v>
      </c>
      <c r="BX515">
        <v>1.6379291705103101</v>
      </c>
      <c r="BY515">
        <v>1.6055051433271099</v>
      </c>
      <c r="BZ515">
        <v>1.56634500660918</v>
      </c>
      <c r="CA515">
        <v>1.5749822434045</v>
      </c>
      <c r="CB515">
        <v>1.70056629437526</v>
      </c>
      <c r="CC515">
        <v>1.69033744551114</v>
      </c>
      <c r="CD515">
        <v>1.5883543005421601</v>
      </c>
      <c r="CE515">
        <v>1.61958578702203</v>
      </c>
      <c r="CF515">
        <v>1.5855926009104799</v>
      </c>
      <c r="CG515">
        <v>1.6640478599177699</v>
      </c>
      <c r="CH515">
        <v>1.5666163764141201</v>
      </c>
      <c r="CI515">
        <v>1.6165449389223701</v>
      </c>
      <c r="CJ515">
        <v>1.5458620669453</v>
      </c>
      <c r="CK515">
        <v>1.62118809587719</v>
      </c>
      <c r="CL515">
        <v>1.56696645361875</v>
      </c>
      <c r="CM515">
        <v>1.6325479357791399</v>
      </c>
      <c r="CN515">
        <v>1.6924655174410299</v>
      </c>
      <c r="CO515">
        <v>1.69533855646644</v>
      </c>
      <c r="CP515">
        <v>1.61523145956486</v>
      </c>
      <c r="CQ515">
        <v>1.6653079909402999</v>
      </c>
      <c r="CR515">
        <v>1.5833349785280599</v>
      </c>
      <c r="CS515">
        <v>1.6470945718015899</v>
      </c>
      <c r="CT515">
        <v>1.6175389030470499</v>
      </c>
      <c r="CU515">
        <v>1.6472126654278401</v>
      </c>
      <c r="CV515">
        <v>1.6160945445664101</v>
      </c>
      <c r="CW515">
        <v>1.7060885741898699</v>
      </c>
      <c r="CX515">
        <v>1.5382097984561101</v>
      </c>
      <c r="CY515">
        <v>1.58615367092985</v>
      </c>
      <c r="CZ515">
        <v>1.6124461576690601</v>
      </c>
      <c r="DA515">
        <v>1.69336420328836</v>
      </c>
      <c r="DB515">
        <v>1.5842783537170499</v>
      </c>
      <c r="DC515">
        <v>1.61434061587032</v>
      </c>
      <c r="DD515">
        <v>1.6297832433477899</v>
      </c>
      <c r="DE515">
        <v>1.6978566047028301</v>
      </c>
      <c r="DF515">
        <v>1.6332106503146</v>
      </c>
      <c r="DG515">
        <v>1.6293359766828901</v>
      </c>
      <c r="DH515">
        <v>1.61740662026879</v>
      </c>
      <c r="DI515">
        <v>1.69738336314108</v>
      </c>
      <c r="DJ515">
        <v>1.67486223675877</v>
      </c>
      <c r="DK515">
        <v>1.7339390587046899</v>
      </c>
      <c r="DL515">
        <v>1.7728242565724099</v>
      </c>
      <c r="DM515">
        <v>1.7227695246202801</v>
      </c>
      <c r="DN515">
        <v>1.79983488084717</v>
      </c>
      <c r="DO515">
        <v>1.7535415303744999</v>
      </c>
    </row>
    <row r="516" spans="1:119" x14ac:dyDescent="0.45">
      <c r="A516" t="s">
        <v>52</v>
      </c>
      <c r="B516" t="s">
        <v>17</v>
      </c>
      <c r="C516" t="s">
        <v>18</v>
      </c>
      <c r="D516">
        <v>40</v>
      </c>
      <c r="E516" t="s">
        <v>244</v>
      </c>
      <c r="F516" s="1" cm="1">
        <f t="array" ref="F516">SUMPRODUCT($H516:$FZZ516,$H$2:$FZZ$2)/SUMPRODUCT(--($H516:$FZZ516&lt;&gt;""),$H$2:$FZZ$2)</f>
        <v>1.8872626479857522</v>
      </c>
      <c r="G516" s="1" cm="1">
        <f t="array" ref="G516">SUMPRODUCT($H516:$FZZ516,$G$2:$FZY$2)/SUMPRODUCT(--($H516:$FZZ516&lt;&gt;""),$G$2:$FZY$2)</f>
        <v>1.8791559677743099</v>
      </c>
      <c r="H516">
        <v>1.8118404148696401</v>
      </c>
      <c r="I516">
        <v>1.73661983035363</v>
      </c>
      <c r="J516">
        <v>1.82183015740445</v>
      </c>
      <c r="K516">
        <v>1.74417711073318</v>
      </c>
      <c r="L516">
        <v>1.8163473606556499</v>
      </c>
      <c r="M516">
        <v>1.73746385663084</v>
      </c>
      <c r="N516">
        <v>1.92515718351312</v>
      </c>
      <c r="O516">
        <v>1.91838208365004</v>
      </c>
      <c r="P516">
        <v>1.9194337299891899</v>
      </c>
      <c r="Q516">
        <v>1.9463822220837801</v>
      </c>
      <c r="R516">
        <v>1.7868469961328699</v>
      </c>
      <c r="S516">
        <v>1.8852179612021001</v>
      </c>
      <c r="T516">
        <v>1.9264015920559601</v>
      </c>
      <c r="U516">
        <v>1.9061623890152399</v>
      </c>
      <c r="V516">
        <v>1.9318993173571499</v>
      </c>
      <c r="W516">
        <v>1.90151653847546</v>
      </c>
      <c r="X516">
        <v>1.9244122373927699</v>
      </c>
      <c r="Y516">
        <v>1.9879721484697599</v>
      </c>
      <c r="Z516">
        <v>1.87655141997891</v>
      </c>
      <c r="AA516">
        <v>1.89845297687501</v>
      </c>
      <c r="AB516">
        <v>1.8935016550508601</v>
      </c>
      <c r="AC516">
        <v>1.8946052637706501</v>
      </c>
      <c r="AD516">
        <v>1.86265200024695</v>
      </c>
      <c r="AE516">
        <v>1.8642118993230901</v>
      </c>
      <c r="AF516">
        <v>1.8776932117766501</v>
      </c>
      <c r="AG516">
        <v>1.87820812255612</v>
      </c>
      <c r="AH516">
        <v>1.90587284206389</v>
      </c>
      <c r="AI516">
        <v>1.92712992902383</v>
      </c>
      <c r="AJ516">
        <v>1.9555492120564899</v>
      </c>
      <c r="AK516">
        <v>1.9542839119143101</v>
      </c>
      <c r="AL516">
        <v>1.89013897318859</v>
      </c>
      <c r="AM516">
        <v>1.9040381844377501</v>
      </c>
      <c r="AN516">
        <v>1.94005131134384</v>
      </c>
      <c r="AO516">
        <v>1.9212878736476</v>
      </c>
      <c r="AP516">
        <v>1.9424442927188199</v>
      </c>
      <c r="AQ516">
        <v>1.95269392259137</v>
      </c>
      <c r="AR516">
        <v>1.8254415230346901</v>
      </c>
      <c r="AS516">
        <v>1.8924629661497701</v>
      </c>
      <c r="AT516">
        <v>2.23128297297598</v>
      </c>
      <c r="AU516">
        <v>1.8963796497630101</v>
      </c>
      <c r="AV516">
        <v>1.8017226713886001</v>
      </c>
      <c r="AW516">
        <v>1.7848682737316901</v>
      </c>
      <c r="AX516">
        <v>1.88933326164423</v>
      </c>
      <c r="AY516">
        <v>1.88964988177864</v>
      </c>
      <c r="AZ516">
        <v>1.67312334293651</v>
      </c>
      <c r="BA516">
        <v>1.5465014996581501</v>
      </c>
      <c r="BB516">
        <v>1.87036429698236</v>
      </c>
      <c r="BC516">
        <v>1.94765055241569</v>
      </c>
      <c r="BD516">
        <v>1.81378571978815</v>
      </c>
      <c r="BE516">
        <v>1.9553089750564601</v>
      </c>
      <c r="BF516">
        <v>1.79653823889498</v>
      </c>
      <c r="BG516">
        <v>1.85958892377837</v>
      </c>
      <c r="BH516">
        <v>1.9087608200237101</v>
      </c>
      <c r="BI516">
        <v>1.87056858220033</v>
      </c>
      <c r="BJ516">
        <v>1.8523970408360999</v>
      </c>
      <c r="BK516">
        <v>1.85127125202092</v>
      </c>
      <c r="BL516">
        <v>1.89509958187447</v>
      </c>
      <c r="BM516">
        <v>1.9244041707872199</v>
      </c>
      <c r="BN516">
        <v>1.84667822529922</v>
      </c>
      <c r="BO516">
        <v>1.8671128616635899</v>
      </c>
      <c r="BP516">
        <v>1.8386340833152099</v>
      </c>
      <c r="BQ516">
        <v>1.8808326618387801</v>
      </c>
      <c r="BR516">
        <v>1.86901325339879</v>
      </c>
      <c r="BS516">
        <v>1.95339085040993</v>
      </c>
      <c r="BT516">
        <v>1.92643275607787</v>
      </c>
      <c r="BU516">
        <v>1.92071031135764</v>
      </c>
      <c r="BV516">
        <v>1.7825564480859699</v>
      </c>
      <c r="BW516">
        <v>1.7979040380390301</v>
      </c>
      <c r="BX516">
        <v>1.84566684415632</v>
      </c>
      <c r="BY516">
        <v>1.82274188186867</v>
      </c>
      <c r="BZ516">
        <v>1.7713894483144099</v>
      </c>
      <c r="CA516">
        <v>1.77931247804253</v>
      </c>
      <c r="CB516">
        <v>1.9229332216517001</v>
      </c>
      <c r="CC516">
        <v>1.9052334626824301</v>
      </c>
      <c r="CD516">
        <v>1.80089690199957</v>
      </c>
      <c r="CE516">
        <v>1.8405226221189399</v>
      </c>
      <c r="CF516">
        <v>1.7876737300489201</v>
      </c>
      <c r="CG516">
        <v>1.8837427770228701</v>
      </c>
      <c r="CH516">
        <v>1.75727600600791</v>
      </c>
      <c r="CI516">
        <v>1.80531912935519</v>
      </c>
      <c r="CJ516">
        <v>1.7210691453362199</v>
      </c>
      <c r="CK516">
        <v>1.83630889950625</v>
      </c>
      <c r="CL516">
        <v>1.72770214324218</v>
      </c>
      <c r="CM516">
        <v>1.8044165511793</v>
      </c>
      <c r="CN516">
        <v>1.9243609176259899</v>
      </c>
      <c r="CO516">
        <v>1.91653494038643</v>
      </c>
      <c r="CP516">
        <v>1.8318609201187499</v>
      </c>
      <c r="CQ516">
        <v>1.8864566083159799</v>
      </c>
      <c r="CR516">
        <v>1.80205238757812</v>
      </c>
      <c r="CS516">
        <v>1.8590970112677201</v>
      </c>
      <c r="CT516">
        <v>1.81543391312133</v>
      </c>
      <c r="CU516">
        <v>1.8460645018545201</v>
      </c>
      <c r="CV516">
        <v>1.8643413413166301</v>
      </c>
      <c r="CW516">
        <v>1.92414633375163</v>
      </c>
      <c r="CX516">
        <v>1.7254183686568001</v>
      </c>
      <c r="CY516">
        <v>1.8140719981501101</v>
      </c>
      <c r="CZ516">
        <v>1.83372865928988</v>
      </c>
      <c r="DA516">
        <v>1.92709162365029</v>
      </c>
      <c r="DB516">
        <v>1.7991646712424501</v>
      </c>
      <c r="DC516">
        <v>1.8156702024315901</v>
      </c>
      <c r="DD516">
        <v>1.84682559780431</v>
      </c>
      <c r="DE516">
        <v>1.89744464649845</v>
      </c>
      <c r="DF516">
        <v>1.84344293915116</v>
      </c>
      <c r="DG516">
        <v>1.8466075791946399</v>
      </c>
      <c r="DH516">
        <v>1.8345546303687901</v>
      </c>
      <c r="DI516">
        <v>1.90079190511632</v>
      </c>
      <c r="DJ516">
        <v>1.87860304786641</v>
      </c>
      <c r="DK516">
        <v>1.9537942810418201</v>
      </c>
      <c r="DL516">
        <v>1.9737539369171599</v>
      </c>
      <c r="DM516">
        <v>1.9576592138848801</v>
      </c>
      <c r="DN516">
        <v>2.0067395853657599</v>
      </c>
      <c r="DO516">
        <v>1.9795223174832699</v>
      </c>
    </row>
    <row r="517" spans="1:119" x14ac:dyDescent="0.45">
      <c r="A517" t="s">
        <v>52</v>
      </c>
      <c r="B517" t="s">
        <v>38</v>
      </c>
      <c r="C517" t="s">
        <v>15</v>
      </c>
      <c r="D517">
        <v>40</v>
      </c>
      <c r="E517" t="s">
        <v>244</v>
      </c>
      <c r="F517" s="1" cm="1">
        <f t="array" ref="F517">SUMPRODUCT($H517:$FZZ517,$H$2:$FZZ$2)/SUMPRODUCT(--($H517:$FZZ517&lt;&gt;""),$H$2:$FZZ$2)</f>
        <v>1.8703113739462107</v>
      </c>
      <c r="G517" s="1" cm="1">
        <f t="array" ref="G517">SUMPRODUCT($H517:$FZZ517,$G$2:$FZY$2)/SUMPRODUCT(--($H517:$FZZ517&lt;&gt;""),$G$2:$FZY$2)</f>
        <v>1.8833204562969699</v>
      </c>
      <c r="H517">
        <v>1.75479476329818</v>
      </c>
      <c r="I517">
        <v>1.7513457202931799</v>
      </c>
      <c r="J517">
        <v>1.7519511179223499</v>
      </c>
      <c r="K517">
        <v>1.7559256289501</v>
      </c>
      <c r="L517">
        <v>1.75243505678665</v>
      </c>
      <c r="M517">
        <v>1.7532531371800599</v>
      </c>
      <c r="N517">
        <v>1.90691413626051</v>
      </c>
      <c r="O517">
        <v>1.92838274010354</v>
      </c>
      <c r="P517">
        <v>1.9066500264919399</v>
      </c>
      <c r="Q517">
        <v>1.9551750217019099</v>
      </c>
      <c r="R517">
        <v>1.7768348380442001</v>
      </c>
      <c r="S517">
        <v>1.88874883399647</v>
      </c>
      <c r="T517">
        <v>1.9253514057841301</v>
      </c>
      <c r="U517">
        <v>1.9344155783574699</v>
      </c>
      <c r="V517">
        <v>1.88490022928847</v>
      </c>
      <c r="W517">
        <v>1.9194258684663399</v>
      </c>
      <c r="X517">
        <v>1.9460394698246299</v>
      </c>
      <c r="Y517">
        <v>1.98519318116573</v>
      </c>
      <c r="Z517">
        <v>1.86977791867731</v>
      </c>
      <c r="AA517">
        <v>1.88967422237313</v>
      </c>
      <c r="AB517">
        <v>1.89218123647849</v>
      </c>
      <c r="AC517">
        <v>1.8907199691188199</v>
      </c>
      <c r="AD517">
        <v>1.8560036093324199</v>
      </c>
      <c r="AE517">
        <v>1.87513002799169</v>
      </c>
      <c r="AF517">
        <v>1.81834813025474</v>
      </c>
      <c r="AG517">
        <v>1.8386792312218501</v>
      </c>
      <c r="AH517">
        <v>1.87812981559876</v>
      </c>
      <c r="AI517">
        <v>1.9348329605076</v>
      </c>
      <c r="AJ517">
        <v>1.94954776784738</v>
      </c>
      <c r="AK517">
        <v>1.9350959368011</v>
      </c>
      <c r="AL517">
        <v>1.8488263882659399</v>
      </c>
      <c r="AM517">
        <v>1.9009842084511801</v>
      </c>
      <c r="AN517">
        <v>1.9547369739501299</v>
      </c>
      <c r="AO517">
        <v>1.95657316987993</v>
      </c>
      <c r="AP517">
        <v>1.9263168464395499</v>
      </c>
      <c r="AQ517">
        <v>1.9385950019223901</v>
      </c>
      <c r="AR517">
        <v>1.85368567835669</v>
      </c>
      <c r="AS517">
        <v>1.90911999113733</v>
      </c>
      <c r="AT517">
        <v>2.0986468593735998</v>
      </c>
      <c r="AU517">
        <v>1.9174514338555499</v>
      </c>
      <c r="AV517">
        <v>1.8217551057407</v>
      </c>
      <c r="AW517">
        <v>1.80190075816746</v>
      </c>
      <c r="AX517">
        <v>1.8753461075312601</v>
      </c>
      <c r="AY517">
        <v>1.90355136458529</v>
      </c>
      <c r="AZ517">
        <v>1.7120191076840101</v>
      </c>
      <c r="BA517">
        <v>1.5559496965478901</v>
      </c>
      <c r="BB517">
        <v>1.8396921284929499</v>
      </c>
      <c r="BC517">
        <v>1.93153212592006</v>
      </c>
      <c r="BD517">
        <v>1.7916845705697699</v>
      </c>
      <c r="BE517">
        <v>1.91433769118205</v>
      </c>
      <c r="BF517">
        <v>1.7884013961902601</v>
      </c>
      <c r="BG517">
        <v>1.8714304011548599</v>
      </c>
      <c r="BH517">
        <v>1.9020620167195601</v>
      </c>
      <c r="BI517">
        <v>1.8543995529135</v>
      </c>
      <c r="BJ517">
        <v>1.79763778227483</v>
      </c>
      <c r="BK517">
        <v>1.8172731469451799</v>
      </c>
      <c r="BL517">
        <v>1.9066717791305099</v>
      </c>
      <c r="BM517">
        <v>1.9606637198878001</v>
      </c>
      <c r="BN517">
        <v>1.84190145395899</v>
      </c>
      <c r="BO517">
        <v>1.87237917629743</v>
      </c>
      <c r="BP517">
        <v>1.82180908314218</v>
      </c>
      <c r="BQ517">
        <v>1.8797941865797201</v>
      </c>
      <c r="BR517">
        <v>1.8504777554527401</v>
      </c>
      <c r="BS517">
        <v>1.95330997306871</v>
      </c>
      <c r="BT517">
        <v>1.9133171220042999</v>
      </c>
      <c r="BU517">
        <v>1.9082479285857299</v>
      </c>
      <c r="BV517">
        <v>1.77022245860101</v>
      </c>
      <c r="BW517">
        <v>1.7983087269312199</v>
      </c>
      <c r="BX517">
        <v>1.8131922980937201</v>
      </c>
      <c r="BY517">
        <v>1.79645362518426</v>
      </c>
      <c r="BZ517">
        <v>1.7416786913926099</v>
      </c>
      <c r="CA517">
        <v>1.7578089043057501</v>
      </c>
      <c r="CB517">
        <v>1.9184450203407599</v>
      </c>
      <c r="CC517">
        <v>1.8981101343382001</v>
      </c>
      <c r="CD517">
        <v>1.76905222963413</v>
      </c>
      <c r="CE517">
        <v>1.83120900179081</v>
      </c>
      <c r="CF517">
        <v>1.75996742513292</v>
      </c>
      <c r="CG517">
        <v>1.8687238265269801</v>
      </c>
      <c r="CH517">
        <v>1.7411046320271499</v>
      </c>
      <c r="CI517">
        <v>1.80356461109959</v>
      </c>
      <c r="CJ517">
        <v>1.7146027328222</v>
      </c>
      <c r="CK517">
        <v>1.81827700559129</v>
      </c>
      <c r="CL517">
        <v>1.7088858389184101</v>
      </c>
      <c r="CM517">
        <v>1.7836638589215601</v>
      </c>
      <c r="CN517">
        <v>1.90976788653899</v>
      </c>
      <c r="CO517">
        <v>1.90196644740776</v>
      </c>
      <c r="CP517">
        <v>1.8075695887763901</v>
      </c>
      <c r="CQ517">
        <v>1.87739581261845</v>
      </c>
      <c r="CR517">
        <v>1.79339193946141</v>
      </c>
      <c r="CS517">
        <v>1.84096603545552</v>
      </c>
      <c r="CT517">
        <v>1.8188976682743101</v>
      </c>
      <c r="CU517">
        <v>1.8715079708975699</v>
      </c>
      <c r="CV517">
        <v>1.7922996983838599</v>
      </c>
      <c r="CW517">
        <v>1.88549221891036</v>
      </c>
      <c r="CX517">
        <v>1.7528459161379299</v>
      </c>
      <c r="CY517">
        <v>1.8326938235647401</v>
      </c>
      <c r="CZ517">
        <v>1.8214093791070201</v>
      </c>
      <c r="DA517">
        <v>1.9076486203199601</v>
      </c>
      <c r="DB517">
        <v>1.8011777394391399</v>
      </c>
      <c r="DC517">
        <v>1.8284353492943799</v>
      </c>
      <c r="DD517">
        <v>1.79211041676219</v>
      </c>
      <c r="DE517">
        <v>1.8691781620605501</v>
      </c>
      <c r="DF517">
        <v>1.8023577277884399</v>
      </c>
      <c r="DG517">
        <v>1.82065289504251</v>
      </c>
      <c r="DH517">
        <v>1.8227660615575201</v>
      </c>
      <c r="DI517">
        <v>1.9189198570347901</v>
      </c>
      <c r="DJ517">
        <v>1.9013773919177801</v>
      </c>
      <c r="DK517">
        <v>1.95407181164474</v>
      </c>
      <c r="DL517">
        <v>1.9589189040910899</v>
      </c>
      <c r="DM517">
        <v>1.9576360974754199</v>
      </c>
      <c r="DN517">
        <v>1.9567643379357</v>
      </c>
      <c r="DO517">
        <v>1.9292126999429899</v>
      </c>
    </row>
    <row r="518" spans="1:119" x14ac:dyDescent="0.45">
      <c r="A518" t="s">
        <v>52</v>
      </c>
      <c r="B518" t="s">
        <v>38</v>
      </c>
      <c r="C518" t="s">
        <v>63</v>
      </c>
      <c r="D518">
        <v>40</v>
      </c>
      <c r="E518" t="s">
        <v>244</v>
      </c>
      <c r="F518" s="1" cm="1">
        <f t="array" ref="F518">SUMPRODUCT($H518:$FZZ518,$H$2:$FZZ$2)/SUMPRODUCT(--($H518:$FZZ518&lt;&gt;""),$H$2:$FZZ$2)</f>
        <v>1.9946376562603061</v>
      </c>
      <c r="G518" s="1" cm="1">
        <f t="array" ref="G518">SUMPRODUCT($H518:$FZZ518,$G$2:$FZY$2)/SUMPRODUCT(--($H518:$FZZ518&lt;&gt;""),$G$2:$FZY$2)</f>
        <v>2.0112065389253675</v>
      </c>
      <c r="H518">
        <v>1.8675966146770699</v>
      </c>
      <c r="I518">
        <v>1.8621281283916</v>
      </c>
      <c r="J518">
        <v>1.8726874352487499</v>
      </c>
      <c r="K518">
        <v>1.8623945755262601</v>
      </c>
      <c r="L518">
        <v>1.8678970314469201</v>
      </c>
      <c r="M518">
        <v>1.8660448938063701</v>
      </c>
      <c r="N518">
        <v>2.0292315640106899</v>
      </c>
      <c r="O518">
        <v>2.0585718554987502</v>
      </c>
      <c r="P518">
        <v>2.0308440664365199</v>
      </c>
      <c r="Q518">
        <v>2.0863644159329402</v>
      </c>
      <c r="R518">
        <v>1.9121433797996901</v>
      </c>
      <c r="S518">
        <v>2.0249346944931101</v>
      </c>
      <c r="T518">
        <v>2.0489026833167401</v>
      </c>
      <c r="U518">
        <v>2.0557123817209102</v>
      </c>
      <c r="V518">
        <v>2.0146995365899998</v>
      </c>
      <c r="W518">
        <v>2.0446578006917102</v>
      </c>
      <c r="X518">
        <v>2.0981615252536101</v>
      </c>
      <c r="Y518">
        <v>2.1306469982727601</v>
      </c>
      <c r="Z518">
        <v>1.9969415665463399</v>
      </c>
      <c r="AA518">
        <v>2.0353754819411698</v>
      </c>
      <c r="AB518">
        <v>2.0218303201593302</v>
      </c>
      <c r="AC518">
        <v>2.0211914813908298</v>
      </c>
      <c r="AD518">
        <v>1.98287496403481</v>
      </c>
      <c r="AE518">
        <v>2.0139786643431501</v>
      </c>
      <c r="AF518">
        <v>1.94265705427466</v>
      </c>
      <c r="AG518">
        <v>1.9764646007438</v>
      </c>
      <c r="AH518">
        <v>2.0065555357817502</v>
      </c>
      <c r="AI518">
        <v>2.0702397411114801</v>
      </c>
      <c r="AJ518">
        <v>2.06589664644549</v>
      </c>
      <c r="AK518">
        <v>2.0554656187201799</v>
      </c>
      <c r="AL518">
        <v>1.97985889760968</v>
      </c>
      <c r="AM518">
        <v>2.03638905890466</v>
      </c>
      <c r="AN518">
        <v>2.0625169172998499</v>
      </c>
      <c r="AO518">
        <v>2.0956706889828598</v>
      </c>
      <c r="AP518">
        <v>2.0485590565942502</v>
      </c>
      <c r="AQ518">
        <v>2.0661756838101302</v>
      </c>
      <c r="AR518">
        <v>1.9721456091668801</v>
      </c>
      <c r="AS518">
        <v>2.0296390609678698</v>
      </c>
      <c r="AT518">
        <v>2.2682288629987499</v>
      </c>
      <c r="AU518">
        <v>2.0599846651278901</v>
      </c>
      <c r="AV518">
        <v>1.9451308529083899</v>
      </c>
      <c r="AW518">
        <v>1.9314915373079899</v>
      </c>
      <c r="AX518">
        <v>1.9778921355013701</v>
      </c>
      <c r="AY518">
        <v>2.0082798892892302</v>
      </c>
      <c r="AZ518">
        <v>1.8182560342560601</v>
      </c>
      <c r="BA518">
        <v>1.6753742724801499</v>
      </c>
      <c r="BB518">
        <v>1.9638844272306699</v>
      </c>
      <c r="BC518">
        <v>2.0502945665470498</v>
      </c>
      <c r="BD518">
        <v>1.91716553360251</v>
      </c>
      <c r="BE518">
        <v>2.02615564456213</v>
      </c>
      <c r="BF518">
        <v>1.8958680946262101</v>
      </c>
      <c r="BG518">
        <v>1.9851618237053399</v>
      </c>
      <c r="BH518">
        <v>2.0267861211648599</v>
      </c>
      <c r="BI518">
        <v>1.99295239252933</v>
      </c>
      <c r="BJ518">
        <v>1.92679487453173</v>
      </c>
      <c r="BK518">
        <v>1.95145790923242</v>
      </c>
      <c r="BL518">
        <v>2.0257792744140501</v>
      </c>
      <c r="BM518">
        <v>2.08277281975582</v>
      </c>
      <c r="BN518">
        <v>1.97549386339759</v>
      </c>
      <c r="BO518">
        <v>1.99757128993476</v>
      </c>
      <c r="BP518">
        <v>1.93631674381082</v>
      </c>
      <c r="BQ518">
        <v>2.0023662337701902</v>
      </c>
      <c r="BR518">
        <v>1.97039617794482</v>
      </c>
      <c r="BS518">
        <v>2.0828863343780601</v>
      </c>
      <c r="BT518">
        <v>2.0450000920454898</v>
      </c>
      <c r="BU518">
        <v>2.0575619247114001</v>
      </c>
      <c r="BV518">
        <v>1.9028801648312399</v>
      </c>
      <c r="BW518">
        <v>1.90893908787763</v>
      </c>
      <c r="BX518">
        <v>1.93332482932196</v>
      </c>
      <c r="BY518">
        <v>1.91071192215242</v>
      </c>
      <c r="BZ518">
        <v>1.83945244720329</v>
      </c>
      <c r="CA518">
        <v>1.8693528503600301</v>
      </c>
      <c r="CB518">
        <v>2.03264741317096</v>
      </c>
      <c r="CC518">
        <v>2.01778920522914</v>
      </c>
      <c r="CD518">
        <v>1.8753504522638</v>
      </c>
      <c r="CE518">
        <v>1.93675169181147</v>
      </c>
      <c r="CF518">
        <v>1.87824525310424</v>
      </c>
      <c r="CG518">
        <v>1.98210365442207</v>
      </c>
      <c r="CH518">
        <v>1.8483037380837699</v>
      </c>
      <c r="CI518">
        <v>1.9134022038649201</v>
      </c>
      <c r="CJ518">
        <v>1.8300810952671001</v>
      </c>
      <c r="CK518">
        <v>1.93160661090866</v>
      </c>
      <c r="CL518">
        <v>1.79901796425187</v>
      </c>
      <c r="CM518">
        <v>1.8789501791915599</v>
      </c>
      <c r="CN518">
        <v>2.0185438921089198</v>
      </c>
      <c r="CO518">
        <v>2.01264847999327</v>
      </c>
      <c r="CP518">
        <v>1.9300662934616299</v>
      </c>
      <c r="CQ518">
        <v>1.9977222291638399</v>
      </c>
      <c r="CR518">
        <v>1.9101849213182001</v>
      </c>
      <c r="CS518">
        <v>1.95884636942718</v>
      </c>
      <c r="CT518">
        <v>1.9194469009619599</v>
      </c>
      <c r="CU518">
        <v>1.9571442660318299</v>
      </c>
      <c r="CV518">
        <v>1.92745064921593</v>
      </c>
      <c r="CW518">
        <v>2.0232736602183001</v>
      </c>
      <c r="CX518">
        <v>1.8607220333324499</v>
      </c>
      <c r="CY518">
        <v>1.93791291631272</v>
      </c>
      <c r="CZ518">
        <v>1.94137713882258</v>
      </c>
      <c r="DA518">
        <v>2.03009823431647</v>
      </c>
      <c r="DB518">
        <v>1.9117476787202099</v>
      </c>
      <c r="DC518">
        <v>1.94579605501888</v>
      </c>
      <c r="DD518">
        <v>1.9194406648215601</v>
      </c>
      <c r="DE518">
        <v>1.9966073294322599</v>
      </c>
      <c r="DF518">
        <v>1.9240924897982901</v>
      </c>
      <c r="DG518">
        <v>1.94906474006786</v>
      </c>
      <c r="DH518">
        <v>1.92218385927996</v>
      </c>
      <c r="DI518">
        <v>2.0343396324612901</v>
      </c>
      <c r="DJ518">
        <v>2.0183659203322</v>
      </c>
      <c r="DK518">
        <v>2.0686757573571199</v>
      </c>
      <c r="DL518">
        <v>2.0842762645176802</v>
      </c>
      <c r="DM518">
        <v>2.0867702168796902</v>
      </c>
      <c r="DN518">
        <v>2.11242364769479</v>
      </c>
      <c r="DO518">
        <v>2.0736030483535899</v>
      </c>
    </row>
    <row r="519" spans="1:119" x14ac:dyDescent="0.45">
      <c r="A519" t="s">
        <v>52</v>
      </c>
      <c r="B519" t="s">
        <v>38</v>
      </c>
      <c r="C519" t="s">
        <v>20</v>
      </c>
      <c r="D519">
        <v>40</v>
      </c>
      <c r="E519" t="s">
        <v>244</v>
      </c>
      <c r="F519" s="1" cm="1">
        <f t="array" ref="F519">SUMPRODUCT($H519:$FZZ519,$H$2:$FZZ$2)/SUMPRODUCT(--($H519:$FZZ519&lt;&gt;""),$H$2:$FZZ$2)</f>
        <v>1.5660749747902549</v>
      </c>
      <c r="G519" s="1" cm="1">
        <f t="array" ref="G519">SUMPRODUCT($H519:$FZZ519,$G$2:$FZY$2)/SUMPRODUCT(--($H519:$FZZ519&lt;&gt;""),$G$2:$FZY$2)</f>
        <v>1.5666307632309311</v>
      </c>
      <c r="H519">
        <v>1.5233586535113499</v>
      </c>
      <c r="I519">
        <v>1.4712068080337299</v>
      </c>
      <c r="J519">
        <v>1.52845049609481</v>
      </c>
      <c r="K519">
        <v>1.4755257735912299</v>
      </c>
      <c r="L519">
        <v>1.5264391003407001</v>
      </c>
      <c r="M519">
        <v>1.4748436025279501</v>
      </c>
      <c r="N519">
        <v>1.60839035405558</v>
      </c>
      <c r="O519">
        <v>1.6236724704374399</v>
      </c>
      <c r="P519">
        <v>1.5959443122272099</v>
      </c>
      <c r="Q519">
        <v>1.6289243129318201</v>
      </c>
      <c r="R519">
        <v>1.43802067061261</v>
      </c>
      <c r="S519">
        <v>1.56181727118868</v>
      </c>
      <c r="T519">
        <v>1.6203048231703401</v>
      </c>
      <c r="U519">
        <v>1.6161891993130499</v>
      </c>
      <c r="V519">
        <v>1.58865159823142</v>
      </c>
      <c r="W519">
        <v>1.61192481854067</v>
      </c>
      <c r="X519">
        <v>1.6075439124378501</v>
      </c>
      <c r="Y519">
        <v>1.6285885192062399</v>
      </c>
      <c r="Z519">
        <v>1.5723566367530399</v>
      </c>
      <c r="AA519">
        <v>1.5867855753659501</v>
      </c>
      <c r="AB519">
        <v>1.58692269202289</v>
      </c>
      <c r="AC519">
        <v>1.58119301303084</v>
      </c>
      <c r="AD519">
        <v>1.57549202417326</v>
      </c>
      <c r="AE519">
        <v>1.57135493535584</v>
      </c>
      <c r="AF519">
        <v>1.52460296565195</v>
      </c>
      <c r="AG519">
        <v>1.5333213290068599</v>
      </c>
      <c r="AH519">
        <v>1.5692634666989</v>
      </c>
      <c r="AI519">
        <v>1.6301279391482899</v>
      </c>
      <c r="AJ519">
        <v>1.61990909092474</v>
      </c>
      <c r="AK519">
        <v>1.6005454042763501</v>
      </c>
      <c r="AL519">
        <v>1.56414336505811</v>
      </c>
      <c r="AM519">
        <v>1.5797166844914901</v>
      </c>
      <c r="AN519">
        <v>1.6083699377948899</v>
      </c>
      <c r="AO519">
        <v>1.62019654397077</v>
      </c>
      <c r="AP519">
        <v>1.6089135985440799</v>
      </c>
      <c r="AQ519">
        <v>1.5995629400493201</v>
      </c>
      <c r="AR519">
        <v>1.50257938514612</v>
      </c>
      <c r="AS519">
        <v>1.5748268465423201</v>
      </c>
      <c r="AT519">
        <v>1.8672248511527001</v>
      </c>
      <c r="AU519">
        <v>1.58781464996879</v>
      </c>
      <c r="AV519">
        <v>1.54031332097384</v>
      </c>
      <c r="AW519">
        <v>1.4982933264126801</v>
      </c>
      <c r="AX519">
        <v>1.58157242934102</v>
      </c>
      <c r="AY519">
        <v>1.58358600812184</v>
      </c>
      <c r="AZ519">
        <v>1.38372892766113</v>
      </c>
      <c r="BA519">
        <v>1.2717515259143399</v>
      </c>
      <c r="BB519">
        <v>1.52484781097401</v>
      </c>
      <c r="BC519">
        <v>1.5847596332781</v>
      </c>
      <c r="BD519">
        <v>1.4832847238693601</v>
      </c>
      <c r="BE519">
        <v>1.5774917068159799</v>
      </c>
      <c r="BF519">
        <v>1.4636380239068201</v>
      </c>
      <c r="BG519">
        <v>1.5331887569023399</v>
      </c>
      <c r="BH519">
        <v>1.5699450713337499</v>
      </c>
      <c r="BI519">
        <v>1.5461022952801899</v>
      </c>
      <c r="BJ519">
        <v>1.5169731812012499</v>
      </c>
      <c r="BK519">
        <v>1.5605651534068099</v>
      </c>
      <c r="BL519">
        <v>1.56211353564162</v>
      </c>
      <c r="BM519">
        <v>1.62850813830499</v>
      </c>
      <c r="BN519">
        <v>1.5364817114228</v>
      </c>
      <c r="BO519">
        <v>1.56322168595628</v>
      </c>
      <c r="BP519">
        <v>1.49709461544859</v>
      </c>
      <c r="BQ519">
        <v>1.57292636051989</v>
      </c>
      <c r="BR519">
        <v>1.5440761145901301</v>
      </c>
      <c r="BS519">
        <v>1.6246126155885201</v>
      </c>
      <c r="BT519">
        <v>1.59218115287289</v>
      </c>
      <c r="BU519">
        <v>1.60119756964566</v>
      </c>
      <c r="BV519">
        <v>1.5028646302767401</v>
      </c>
      <c r="BW519">
        <v>1.51783354827955</v>
      </c>
      <c r="BX519">
        <v>1.5336300896507999</v>
      </c>
      <c r="BY519">
        <v>1.50844145215508</v>
      </c>
      <c r="BZ519">
        <v>1.4541090751028201</v>
      </c>
      <c r="CA519">
        <v>1.48295018258106</v>
      </c>
      <c r="CB519">
        <v>1.5818378661791599</v>
      </c>
      <c r="CC519">
        <v>1.57442383128394</v>
      </c>
      <c r="CD519">
        <v>1.4631041757210701</v>
      </c>
      <c r="CE519">
        <v>1.54672169975803</v>
      </c>
      <c r="CF519">
        <v>1.4480722416185601</v>
      </c>
      <c r="CG519">
        <v>1.54331844353535</v>
      </c>
      <c r="CH519">
        <v>1.4388878432369101</v>
      </c>
      <c r="CI519">
        <v>1.48539613420154</v>
      </c>
      <c r="CJ519">
        <v>1.44095259855781</v>
      </c>
      <c r="CK519">
        <v>1.5405180458470999</v>
      </c>
      <c r="CL519">
        <v>1.45908837152593</v>
      </c>
      <c r="CM519">
        <v>1.52040433032711</v>
      </c>
      <c r="CN519">
        <v>1.5850820933818599</v>
      </c>
      <c r="CO519">
        <v>1.57526121054433</v>
      </c>
      <c r="CP519">
        <v>1.4843701329212899</v>
      </c>
      <c r="CQ519">
        <v>1.55723882540727</v>
      </c>
      <c r="CR519">
        <v>1.4721915023832399</v>
      </c>
      <c r="CS519">
        <v>1.5199061981495401</v>
      </c>
      <c r="CT519">
        <v>1.49369462877987</v>
      </c>
      <c r="CU519">
        <v>1.5375240468817899</v>
      </c>
      <c r="CV519">
        <v>1.4640610272177199</v>
      </c>
      <c r="CW519">
        <v>1.53256238688588</v>
      </c>
      <c r="CX519">
        <v>1.4414960966313599</v>
      </c>
      <c r="CY519">
        <v>1.5071787395879499</v>
      </c>
      <c r="CZ519">
        <v>1.50896230632071</v>
      </c>
      <c r="DA519">
        <v>1.5821103026011101</v>
      </c>
      <c r="DB519">
        <v>1.4858157803908001</v>
      </c>
      <c r="DC519">
        <v>1.52653099831215</v>
      </c>
      <c r="DD519">
        <v>1.5216038032497201</v>
      </c>
      <c r="DE519">
        <v>1.5570074324480001</v>
      </c>
      <c r="DF519">
        <v>1.4918489232063901</v>
      </c>
      <c r="DG519">
        <v>1.51716897640451</v>
      </c>
      <c r="DH519">
        <v>1.50457895803917</v>
      </c>
      <c r="DI519">
        <v>1.56180193412473</v>
      </c>
      <c r="DJ519">
        <v>1.5431565699077301</v>
      </c>
      <c r="DK519">
        <v>1.60641767473926</v>
      </c>
      <c r="DL519">
        <v>1.6285535122533099</v>
      </c>
      <c r="DM519">
        <v>1.6323099287906699</v>
      </c>
      <c r="DN519">
        <v>1.6488370117871201</v>
      </c>
      <c r="DO519">
        <v>1.63787441609567</v>
      </c>
    </row>
    <row r="520" spans="1:119" x14ac:dyDescent="0.45">
      <c r="A520" t="s">
        <v>52</v>
      </c>
      <c r="B520" t="s">
        <v>38</v>
      </c>
      <c r="C520" t="s">
        <v>44</v>
      </c>
      <c r="D520">
        <v>40</v>
      </c>
      <c r="E520" t="s">
        <v>244</v>
      </c>
      <c r="F520" s="1" cm="1">
        <f t="array" ref="F520">SUMPRODUCT($H520:$FZZ520,$H$2:$FZZ$2)/SUMPRODUCT(--($H520:$FZZ520&lt;&gt;""),$H$2:$FZZ$2)</f>
        <v>1.469120848924431</v>
      </c>
      <c r="G520" s="1" cm="1">
        <f t="array" ref="G520">SUMPRODUCT($H520:$FZZ520,$G$2:$FZY$2)/SUMPRODUCT(--($H520:$FZZ520&lt;&gt;""),$G$2:$FZY$2)</f>
        <v>1.4836006936984221</v>
      </c>
      <c r="H520">
        <v>1.38993920961981</v>
      </c>
      <c r="I520">
        <v>1.38880857712307</v>
      </c>
      <c r="J520">
        <v>1.3928462545740701</v>
      </c>
      <c r="K520">
        <v>1.3905109832749301</v>
      </c>
      <c r="L520">
        <v>1.39293375687029</v>
      </c>
      <c r="M520">
        <v>1.39164158232764</v>
      </c>
      <c r="N520">
        <v>1.4969146306828101</v>
      </c>
      <c r="O520">
        <v>1.5174963787162701</v>
      </c>
      <c r="P520">
        <v>1.49766734651238</v>
      </c>
      <c r="Q520">
        <v>1.5449345947059701</v>
      </c>
      <c r="R520">
        <v>1.3919221137572499</v>
      </c>
      <c r="S520">
        <v>1.4854063091729299</v>
      </c>
      <c r="T520">
        <v>1.50026217503979</v>
      </c>
      <c r="U520">
        <v>1.51917646737318</v>
      </c>
      <c r="V520">
        <v>1.4962420523403199</v>
      </c>
      <c r="W520">
        <v>1.5336656450900601</v>
      </c>
      <c r="X520">
        <v>1.51601426795384</v>
      </c>
      <c r="Y520">
        <v>1.5520165527216501</v>
      </c>
      <c r="Z520">
        <v>1.47299274311067</v>
      </c>
      <c r="AA520">
        <v>1.50742641299494</v>
      </c>
      <c r="AB520">
        <v>1.49340230542868</v>
      </c>
      <c r="AC520">
        <v>1.4945467923784299</v>
      </c>
      <c r="AD520">
        <v>1.44064906537102</v>
      </c>
      <c r="AE520">
        <v>1.4685693368077299</v>
      </c>
      <c r="AF520">
        <v>1.42738590363402</v>
      </c>
      <c r="AG520">
        <v>1.44923880642317</v>
      </c>
      <c r="AH520">
        <v>1.4854442638580201</v>
      </c>
      <c r="AI520">
        <v>1.5368591754262</v>
      </c>
      <c r="AJ520">
        <v>1.5470228196501801</v>
      </c>
      <c r="AK520">
        <v>1.52146751499789</v>
      </c>
      <c r="AL520">
        <v>1.46022105271928</v>
      </c>
      <c r="AM520">
        <v>1.4920664303579501</v>
      </c>
      <c r="AN520">
        <v>1.50414400823598</v>
      </c>
      <c r="AO520">
        <v>1.5111887364336201</v>
      </c>
      <c r="AP520">
        <v>1.5026183189545601</v>
      </c>
      <c r="AQ520">
        <v>1.5184624965553899</v>
      </c>
      <c r="AR520">
        <v>1.4415718913986899</v>
      </c>
      <c r="AS520">
        <v>1.4938200934252199</v>
      </c>
      <c r="AT520">
        <v>1.6796984856331401</v>
      </c>
      <c r="AU520">
        <v>1.5100750849269799</v>
      </c>
      <c r="AV520">
        <v>1.43320473005107</v>
      </c>
      <c r="AW520">
        <v>1.41640310651224</v>
      </c>
      <c r="AX520">
        <v>1.4748342659281299</v>
      </c>
      <c r="AY520">
        <v>1.50736289312648</v>
      </c>
      <c r="AZ520">
        <v>1.3048421753166699</v>
      </c>
      <c r="BA520">
        <v>1.1887667914784401</v>
      </c>
      <c r="BB520">
        <v>1.4669565236136799</v>
      </c>
      <c r="BC520">
        <v>1.55389068119111</v>
      </c>
      <c r="BD520">
        <v>1.4224576524311401</v>
      </c>
      <c r="BE520">
        <v>1.52707654713345</v>
      </c>
      <c r="BF520">
        <v>1.4010899526799101</v>
      </c>
      <c r="BG520">
        <v>1.47198304707156</v>
      </c>
      <c r="BH520">
        <v>1.4909862776693801</v>
      </c>
      <c r="BI520">
        <v>1.4728216256819899</v>
      </c>
      <c r="BJ520">
        <v>1.4076593415830301</v>
      </c>
      <c r="BK520">
        <v>1.4422810688693699</v>
      </c>
      <c r="BL520">
        <v>1.4968248036528</v>
      </c>
      <c r="BM520">
        <v>1.5598510425241801</v>
      </c>
      <c r="BN520">
        <v>1.4536724376954699</v>
      </c>
      <c r="BO520">
        <v>1.48466902455647</v>
      </c>
      <c r="BP520">
        <v>1.4476516968644599</v>
      </c>
      <c r="BQ520">
        <v>1.5177017067359899</v>
      </c>
      <c r="BR520">
        <v>1.4622783603401499</v>
      </c>
      <c r="BS520">
        <v>1.58446432351722</v>
      </c>
      <c r="BT520">
        <v>1.4947005569805401</v>
      </c>
      <c r="BU520">
        <v>1.5054610490972</v>
      </c>
      <c r="BV520">
        <v>1.41449095550398</v>
      </c>
      <c r="BW520">
        <v>1.4215459115681699</v>
      </c>
      <c r="BX520">
        <v>1.43925130010336</v>
      </c>
      <c r="BY520">
        <v>1.43195872304438</v>
      </c>
      <c r="BZ520">
        <v>1.38283269995194</v>
      </c>
      <c r="CA520">
        <v>1.40981725684444</v>
      </c>
      <c r="CB520">
        <v>1.5039957876099399</v>
      </c>
      <c r="CC520">
        <v>1.48894545515932</v>
      </c>
      <c r="CD520">
        <v>1.3975520767599601</v>
      </c>
      <c r="CE520">
        <v>1.4680715303898599</v>
      </c>
      <c r="CF520">
        <v>1.39730726794528</v>
      </c>
      <c r="CG520">
        <v>1.48806275864413</v>
      </c>
      <c r="CH520">
        <v>1.3674457202718</v>
      </c>
      <c r="CI520">
        <v>1.4321868303662799</v>
      </c>
      <c r="CJ520">
        <v>1.3692851489523299</v>
      </c>
      <c r="CK520">
        <v>1.467696727808</v>
      </c>
      <c r="CL520">
        <v>1.3582800783156701</v>
      </c>
      <c r="CM520">
        <v>1.4337731108682801</v>
      </c>
      <c r="CN520">
        <v>1.49898030249096</v>
      </c>
      <c r="CO520">
        <v>1.4951010757015399</v>
      </c>
      <c r="CP520">
        <v>1.4290654680930801</v>
      </c>
      <c r="CQ520">
        <v>1.4829939320452401</v>
      </c>
      <c r="CR520">
        <v>1.4185376250312201</v>
      </c>
      <c r="CS520">
        <v>1.4600295577115701</v>
      </c>
      <c r="CT520">
        <v>1.4278535202974401</v>
      </c>
      <c r="CU520">
        <v>1.4661669657497001</v>
      </c>
      <c r="CV520">
        <v>1.4444362978890399</v>
      </c>
      <c r="CW520">
        <v>1.54112889318639</v>
      </c>
      <c r="CX520">
        <v>1.3783529301022399</v>
      </c>
      <c r="CY520">
        <v>1.44926420603641</v>
      </c>
      <c r="CZ520">
        <v>1.4500052443257401</v>
      </c>
      <c r="DA520">
        <v>1.5290865792424599</v>
      </c>
      <c r="DB520">
        <v>1.4258248684936301</v>
      </c>
      <c r="DC520">
        <v>1.4686650176426399</v>
      </c>
      <c r="DD520">
        <v>1.44049633870531</v>
      </c>
      <c r="DE520">
        <v>1.49423018198127</v>
      </c>
      <c r="DF520">
        <v>1.4302671093378401</v>
      </c>
      <c r="DG520">
        <v>1.4603316627912799</v>
      </c>
      <c r="DH520">
        <v>1.4598350507857201</v>
      </c>
      <c r="DI520">
        <v>1.5264587090869399</v>
      </c>
      <c r="DJ520">
        <v>1.50634777101721</v>
      </c>
      <c r="DK520">
        <v>1.5689108647379</v>
      </c>
      <c r="DL520">
        <v>1.5383296421564401</v>
      </c>
      <c r="DM520">
        <v>1.5466295735623401</v>
      </c>
      <c r="DN520">
        <v>1.58018371227337</v>
      </c>
      <c r="DO520">
        <v>1.5391490778041701</v>
      </c>
    </row>
    <row r="521" spans="1:119" x14ac:dyDescent="0.45">
      <c r="A521" t="s">
        <v>52</v>
      </c>
      <c r="B521" t="s">
        <v>38</v>
      </c>
      <c r="C521" t="s">
        <v>18</v>
      </c>
      <c r="D521">
        <v>40</v>
      </c>
      <c r="E521" t="s">
        <v>244</v>
      </c>
      <c r="F521" s="1" cm="1">
        <f t="array" ref="F521">SUMPRODUCT($H521:$FZZ521,$H$2:$FZZ$2)/SUMPRODUCT(--($H521:$FZZ521&lt;&gt;""),$H$2:$FZZ$2)</f>
        <v>1.7723088228108057</v>
      </c>
      <c r="G521" s="1" cm="1">
        <f t="array" ref="G521">SUMPRODUCT($H521:$FZZ521,$G$2:$FZY$2)/SUMPRODUCT(--($H521:$FZZ521&lt;&gt;""),$G$2:$FZY$2)</f>
        <v>1.7917139455656772</v>
      </c>
      <c r="H521">
        <v>1.7130273328694501</v>
      </c>
      <c r="I521">
        <v>1.67696132742354</v>
      </c>
      <c r="J521">
        <v>1.7167860644370101</v>
      </c>
      <c r="K521">
        <v>1.67798183635015</v>
      </c>
      <c r="L521">
        <v>1.71213926604962</v>
      </c>
      <c r="M521">
        <v>1.68051346001442</v>
      </c>
      <c r="N521">
        <v>1.8161148810285901</v>
      </c>
      <c r="O521">
        <v>1.83935734792179</v>
      </c>
      <c r="P521">
        <v>1.80044325094822</v>
      </c>
      <c r="Q521">
        <v>1.8693606031910499</v>
      </c>
      <c r="R521">
        <v>1.64670746670489</v>
      </c>
      <c r="S521">
        <v>1.8064832961267201</v>
      </c>
      <c r="T521">
        <v>1.8317217680083999</v>
      </c>
      <c r="U521">
        <v>1.85051291939646</v>
      </c>
      <c r="V521">
        <v>1.79952320173447</v>
      </c>
      <c r="W521">
        <v>1.8314854497108299</v>
      </c>
      <c r="X521">
        <v>1.8114879830063799</v>
      </c>
      <c r="Y521">
        <v>1.87193891207345</v>
      </c>
      <c r="Z521">
        <v>1.7777748997232601</v>
      </c>
      <c r="AA521">
        <v>1.82063839128264</v>
      </c>
      <c r="AB521">
        <v>1.7961793860917701</v>
      </c>
      <c r="AC521">
        <v>1.8102888952477201</v>
      </c>
      <c r="AD521">
        <v>1.7841539706151299</v>
      </c>
      <c r="AE521">
        <v>1.78829113223657</v>
      </c>
      <c r="AF521">
        <v>1.7313887933618299</v>
      </c>
      <c r="AG521">
        <v>1.74451760016698</v>
      </c>
      <c r="AH521">
        <v>1.79346883495592</v>
      </c>
      <c r="AI521">
        <v>1.86228739120163</v>
      </c>
      <c r="AJ521">
        <v>1.8316910265146999</v>
      </c>
      <c r="AK521">
        <v>1.8315335157824399</v>
      </c>
      <c r="AL521">
        <v>1.77155365991799</v>
      </c>
      <c r="AM521">
        <v>1.82365326282357</v>
      </c>
      <c r="AN521">
        <v>1.82947427508409</v>
      </c>
      <c r="AO521">
        <v>1.8672280417750799</v>
      </c>
      <c r="AP521">
        <v>1.8232109668368901</v>
      </c>
      <c r="AQ521">
        <v>1.83165370534126</v>
      </c>
      <c r="AR521">
        <v>1.7188407019308301</v>
      </c>
      <c r="AS521">
        <v>1.8004793247443001</v>
      </c>
      <c r="AT521">
        <v>2.07099548485118</v>
      </c>
      <c r="AU521">
        <v>1.7974600519507899</v>
      </c>
      <c r="AV521">
        <v>1.7405727833732101</v>
      </c>
      <c r="AW521">
        <v>1.7088292548253099</v>
      </c>
      <c r="AX521">
        <v>1.79530233515128</v>
      </c>
      <c r="AY521">
        <v>1.81027420414942</v>
      </c>
      <c r="AZ521">
        <v>1.5430949564724099</v>
      </c>
      <c r="BA521">
        <v>1.47212138307384</v>
      </c>
      <c r="BB521">
        <v>1.7432939179622999</v>
      </c>
      <c r="BC521">
        <v>1.8466321368502101</v>
      </c>
      <c r="BD521">
        <v>1.66746610296664</v>
      </c>
      <c r="BE521">
        <v>1.7892683564320999</v>
      </c>
      <c r="BF521">
        <v>1.67717649605295</v>
      </c>
      <c r="BG521">
        <v>1.7705709939880501</v>
      </c>
      <c r="BH521">
        <v>1.7756698238494799</v>
      </c>
      <c r="BI521">
        <v>1.7605491907825901</v>
      </c>
      <c r="BJ521">
        <v>1.7193560793179701</v>
      </c>
      <c r="BK521">
        <v>1.75784141241737</v>
      </c>
      <c r="BL521">
        <v>1.7978132064249099</v>
      </c>
      <c r="BM521">
        <v>1.8656451198825801</v>
      </c>
      <c r="BN521">
        <v>1.74450744753051</v>
      </c>
      <c r="BO521">
        <v>1.7666977412790901</v>
      </c>
      <c r="BP521">
        <v>1.70420447281646</v>
      </c>
      <c r="BQ521">
        <v>1.7742555091391099</v>
      </c>
      <c r="BR521">
        <v>1.7546570256254299</v>
      </c>
      <c r="BS521">
        <v>1.8550922410409301</v>
      </c>
      <c r="BT521">
        <v>1.80601890594111</v>
      </c>
      <c r="BU521">
        <v>1.8078582534682901</v>
      </c>
      <c r="BV521">
        <v>1.6836316832738001</v>
      </c>
      <c r="BW521">
        <v>1.7152585927652599</v>
      </c>
      <c r="BX521">
        <v>1.7421143565561801</v>
      </c>
      <c r="BY521">
        <v>1.71027119544845</v>
      </c>
      <c r="BZ521">
        <v>1.64254017983909</v>
      </c>
      <c r="CA521">
        <v>1.6678401640181699</v>
      </c>
      <c r="CB521">
        <v>1.7952669696535599</v>
      </c>
      <c r="CC521">
        <v>1.8014089461651599</v>
      </c>
      <c r="CD521">
        <v>1.6632238808995601</v>
      </c>
      <c r="CE521">
        <v>1.7505298712744</v>
      </c>
      <c r="CF521">
        <v>1.66326542438499</v>
      </c>
      <c r="CG521">
        <v>1.77617913910457</v>
      </c>
      <c r="CH521">
        <v>1.63141887980392</v>
      </c>
      <c r="CI521">
        <v>1.6959371967568</v>
      </c>
      <c r="CJ521">
        <v>1.59392317451409</v>
      </c>
      <c r="CK521">
        <v>1.72593057660523</v>
      </c>
      <c r="CL521">
        <v>1.57636842604125</v>
      </c>
      <c r="CM521">
        <v>1.65327319500459</v>
      </c>
      <c r="CN521">
        <v>1.79204436931121</v>
      </c>
      <c r="CO521">
        <v>1.8091854536088601</v>
      </c>
      <c r="CP521">
        <v>1.7001670535398401</v>
      </c>
      <c r="CQ521">
        <v>1.7849408955160799</v>
      </c>
      <c r="CR521">
        <v>1.6790613849335001</v>
      </c>
      <c r="CS521">
        <v>1.7571696012648801</v>
      </c>
      <c r="CT521">
        <v>1.7054050815467801</v>
      </c>
      <c r="CU521">
        <v>1.77204352662317</v>
      </c>
      <c r="CV521">
        <v>1.7139866999820399</v>
      </c>
      <c r="CW521">
        <v>1.8123724479301999</v>
      </c>
      <c r="CX521">
        <v>1.63440522563244</v>
      </c>
      <c r="CY521">
        <v>1.71446649947339</v>
      </c>
      <c r="CZ521">
        <v>1.7112644597323701</v>
      </c>
      <c r="DA521">
        <v>1.8032393742569</v>
      </c>
      <c r="DB521">
        <v>1.70178765899569</v>
      </c>
      <c r="DC521">
        <v>1.75427952937058</v>
      </c>
      <c r="DD521">
        <v>1.69480930800471</v>
      </c>
      <c r="DE521">
        <v>1.7731523850842701</v>
      </c>
      <c r="DF521">
        <v>1.7142803081101099</v>
      </c>
      <c r="DG521">
        <v>1.7537959715409399</v>
      </c>
      <c r="DH521">
        <v>1.7306596996847801</v>
      </c>
      <c r="DI521">
        <v>1.8269406015165099</v>
      </c>
      <c r="DJ521">
        <v>1.7757841321757499</v>
      </c>
      <c r="DK521">
        <v>1.8588380911153299</v>
      </c>
      <c r="DL521">
        <v>1.8466039759916</v>
      </c>
      <c r="DM521">
        <v>1.86094632107737</v>
      </c>
      <c r="DN521">
        <v>1.8682988824998901</v>
      </c>
      <c r="DO521">
        <v>1.8404766878230301</v>
      </c>
    </row>
    <row r="522" spans="1:119" x14ac:dyDescent="0.45">
      <c r="A522" t="s">
        <v>52</v>
      </c>
      <c r="B522" t="s">
        <v>131</v>
      </c>
      <c r="C522" t="s">
        <v>15</v>
      </c>
      <c r="D522">
        <v>40</v>
      </c>
      <c r="E522" t="s">
        <v>244</v>
      </c>
      <c r="F522" s="1" cm="1">
        <f t="array" ref="F522">SUMPRODUCT($H522:$FZZ522,$H$2:$FZZ$2)/SUMPRODUCT(--($H522:$FZZ522&lt;&gt;""),$H$2:$FZZ$2)</f>
        <v>2.3430743246124384</v>
      </c>
      <c r="G522" s="1" cm="1">
        <f t="array" ref="G522">SUMPRODUCT($H522:$FZZ522,$G$2:$FZY$2)/SUMPRODUCT(--($H522:$FZZ522&lt;&gt;""),$G$2:$FZY$2)</f>
        <v>2.371561529602273</v>
      </c>
      <c r="H522">
        <v>2.11130990080557</v>
      </c>
      <c r="I522">
        <v>2.0993766725671699</v>
      </c>
      <c r="J522">
        <v>2.1113164896227201</v>
      </c>
      <c r="K522">
        <v>2.09980737585829</v>
      </c>
      <c r="L522">
        <v>2.1067933511570902</v>
      </c>
      <c r="M522">
        <v>2.0966934272651101</v>
      </c>
      <c r="N522">
        <v>2.60471603161667</v>
      </c>
      <c r="O522">
        <v>2.6744070131342901</v>
      </c>
      <c r="P522">
        <v>2.33904081780936</v>
      </c>
      <c r="Q522">
        <v>2.4191310681285199</v>
      </c>
      <c r="R522">
        <v>2.1845638820981899</v>
      </c>
      <c r="S522">
        <v>2.3137588229927499</v>
      </c>
      <c r="T522">
        <v>1.99911749677203</v>
      </c>
      <c r="U522">
        <v>1.9976935944499301</v>
      </c>
      <c r="V522">
        <v>2.29421391765033</v>
      </c>
      <c r="W522">
        <v>2.3178319435072798</v>
      </c>
      <c r="X522">
        <v>2.5262269563447699</v>
      </c>
      <c r="Y522">
        <v>2.6320233208198598</v>
      </c>
      <c r="Z522">
        <v>2.5316845960077998</v>
      </c>
      <c r="AA522">
        <v>2.6065031894162098</v>
      </c>
      <c r="AB522">
        <v>2.58134431422629</v>
      </c>
      <c r="AC522">
        <v>2.63361152952365</v>
      </c>
      <c r="AD522">
        <v>2.2230365190822199</v>
      </c>
      <c r="AE522">
        <v>2.2765288408783499</v>
      </c>
      <c r="AF522">
        <v>2.1866146972661902</v>
      </c>
      <c r="AG522">
        <v>2.23587922207378</v>
      </c>
      <c r="AH522">
        <v>2.5772690854543501</v>
      </c>
      <c r="AI522">
        <v>2.7053989612575098</v>
      </c>
      <c r="AJ522">
        <v>2.60640441490481</v>
      </c>
      <c r="AK522">
        <v>2.65418176851643</v>
      </c>
      <c r="AL522">
        <v>2.2236781214705701</v>
      </c>
      <c r="AM522">
        <v>2.2961766386383502</v>
      </c>
      <c r="AN522">
        <v>2.31344780102101</v>
      </c>
      <c r="AO522">
        <v>2.3101937399930299</v>
      </c>
      <c r="AP522">
        <v>2.5692706724656902</v>
      </c>
      <c r="AQ522">
        <v>2.6443134601874299</v>
      </c>
      <c r="AR522">
        <v>2.2515740728350799</v>
      </c>
      <c r="AS522">
        <v>2.3323973799113</v>
      </c>
      <c r="AT522">
        <v>2.8615224501327199</v>
      </c>
      <c r="AU522">
        <v>2.5185003421086898</v>
      </c>
      <c r="AV522">
        <v>2.1012159984635401</v>
      </c>
      <c r="AW522">
        <v>2.1017921676586102</v>
      </c>
      <c r="AX522">
        <v>2.2648290818038301</v>
      </c>
      <c r="AY522">
        <v>2.2951265170211199</v>
      </c>
      <c r="AZ522">
        <v>2.06255068623729</v>
      </c>
      <c r="BA522">
        <v>1.80646571679528</v>
      </c>
      <c r="BB522">
        <v>2.30321683938566</v>
      </c>
      <c r="BC522">
        <v>2.4268221374584802</v>
      </c>
      <c r="BD522">
        <v>2.3127094676587001</v>
      </c>
      <c r="BE522">
        <v>2.4502825840493099</v>
      </c>
      <c r="BF522">
        <v>2.2756530977343998</v>
      </c>
      <c r="BG522">
        <v>2.38954991257991</v>
      </c>
      <c r="BH522">
        <v>2.5312809284737101</v>
      </c>
      <c r="BI522">
        <v>2.5375886082432699</v>
      </c>
      <c r="BJ522">
        <v>2.4532724885081998</v>
      </c>
      <c r="BK522">
        <v>2.5488593429839601</v>
      </c>
      <c r="BL522">
        <v>2.6239748315421001</v>
      </c>
      <c r="BM522">
        <v>2.7686550035650499</v>
      </c>
      <c r="BN522">
        <v>2.2471175505945302</v>
      </c>
      <c r="BO522">
        <v>2.2875216698676102</v>
      </c>
      <c r="BP522">
        <v>2.2964089930256399</v>
      </c>
      <c r="BQ522">
        <v>2.3748624115595001</v>
      </c>
      <c r="BR522">
        <v>2.3016625463993998</v>
      </c>
      <c r="BS522">
        <v>2.4384703240960102</v>
      </c>
      <c r="BT522">
        <v>2.3542206867871101</v>
      </c>
      <c r="BU522">
        <v>2.3758144922542801</v>
      </c>
      <c r="BV522">
        <v>2.4375259159845202</v>
      </c>
      <c r="BW522">
        <v>2.48123334739577</v>
      </c>
      <c r="BX522">
        <v>2.50151218161739</v>
      </c>
      <c r="BY522">
        <v>2.51994828887503</v>
      </c>
      <c r="BZ522">
        <v>2.4472869521168201</v>
      </c>
      <c r="CA522">
        <v>2.5354004489724802</v>
      </c>
      <c r="CB522">
        <v>2.3173971858314899</v>
      </c>
      <c r="CC522">
        <v>2.2880571741088902</v>
      </c>
      <c r="CD522">
        <v>2.1939716479352498</v>
      </c>
      <c r="CE522">
        <v>2.2969280255872899</v>
      </c>
      <c r="CF522">
        <v>2.20006243001091</v>
      </c>
      <c r="CG522">
        <v>2.3488641807297301</v>
      </c>
      <c r="CH522">
        <v>2.1732322065823002</v>
      </c>
      <c r="CI522">
        <v>2.2570344505052602</v>
      </c>
      <c r="CJ522">
        <v>2.3657601736200098</v>
      </c>
      <c r="CK522">
        <v>2.57728708527425</v>
      </c>
      <c r="CL522">
        <v>2.4655481616736701</v>
      </c>
      <c r="CM522">
        <v>2.6791333166034899</v>
      </c>
      <c r="CN522">
        <v>2.2843575249004102</v>
      </c>
      <c r="CO522">
        <v>2.2996150148760002</v>
      </c>
      <c r="CP522">
        <v>2.2869878183344401</v>
      </c>
      <c r="CQ522">
        <v>2.3765585650905998</v>
      </c>
      <c r="CR522">
        <v>2.4865977430217199</v>
      </c>
      <c r="CS522">
        <v>2.6036479117328701</v>
      </c>
      <c r="CT522">
        <v>2.2406303834104602</v>
      </c>
      <c r="CU522">
        <v>2.3177311995626901</v>
      </c>
      <c r="CV522">
        <v>2.6654526282642799</v>
      </c>
      <c r="CW522">
        <v>2.81241677003112</v>
      </c>
      <c r="CX522">
        <v>2.1781082730295802</v>
      </c>
      <c r="CY522">
        <v>2.3009233680075698</v>
      </c>
      <c r="CZ522">
        <v>2.26084003539391</v>
      </c>
      <c r="DA522">
        <v>2.3815907694235299</v>
      </c>
      <c r="DB522">
        <v>2.2628252544285101</v>
      </c>
      <c r="DC522">
        <v>2.3286548569096501</v>
      </c>
      <c r="DD522">
        <v>2.27626459030762</v>
      </c>
      <c r="DE522">
        <v>2.3885118252800899</v>
      </c>
      <c r="DF522">
        <v>2.27842044253399</v>
      </c>
      <c r="DG522">
        <v>2.30999091999018</v>
      </c>
      <c r="DH522">
        <v>2.2734937588185899</v>
      </c>
      <c r="DI522">
        <v>2.4068039080407102</v>
      </c>
      <c r="DJ522">
        <v>2.3617036627305699</v>
      </c>
      <c r="DK522">
        <v>2.4425495618992601</v>
      </c>
      <c r="DL522">
        <v>2.36602599794695</v>
      </c>
      <c r="DM522">
        <v>2.3154271057161102</v>
      </c>
      <c r="DN522">
        <v>2.3959956692566902</v>
      </c>
      <c r="DO522">
        <v>2.3575919230872202</v>
      </c>
    </row>
    <row r="523" spans="1:119" x14ac:dyDescent="0.45">
      <c r="A523" t="s">
        <v>52</v>
      </c>
      <c r="B523" t="s">
        <v>131</v>
      </c>
      <c r="C523" t="s">
        <v>20</v>
      </c>
      <c r="D523">
        <v>40</v>
      </c>
      <c r="E523" t="s">
        <v>244</v>
      </c>
      <c r="F523" s="1" cm="1">
        <f t="array" ref="F523">SUMPRODUCT($H523:$FZZ523,$H$2:$FZZ$2)/SUMPRODUCT(--($H523:$FZZ523&lt;&gt;""),$H$2:$FZZ$2)</f>
        <v>2.2612957748814511</v>
      </c>
      <c r="G523" s="1" cm="1">
        <f t="array" ref="G523">SUMPRODUCT($H523:$FZZ523,$G$2:$FZY$2)/SUMPRODUCT(--($H523:$FZZ523&lt;&gt;""),$G$2:$FZY$2)</f>
        <v>2.2228751265551554</v>
      </c>
      <c r="H523">
        <v>2.0377115133727801</v>
      </c>
      <c r="I523">
        <v>1.9039073839813001</v>
      </c>
      <c r="J523">
        <v>2.0553077612313801</v>
      </c>
      <c r="K523">
        <v>1.90883399025839</v>
      </c>
      <c r="L523">
        <v>2.0498942830733902</v>
      </c>
      <c r="M523">
        <v>1.9153866436578699</v>
      </c>
      <c r="N523">
        <v>2.64556916979378</v>
      </c>
      <c r="O523">
        <v>2.61340287248</v>
      </c>
      <c r="P523">
        <v>2.1884504183729501</v>
      </c>
      <c r="Q523">
        <v>2.2283291878381801</v>
      </c>
      <c r="R523">
        <v>2.0491583735344601</v>
      </c>
      <c r="S523">
        <v>2.12834398640081</v>
      </c>
      <c r="T523">
        <v>1.7881486561785001</v>
      </c>
      <c r="U523">
        <v>1.7458613207561899</v>
      </c>
      <c r="V523">
        <v>2.14535162447415</v>
      </c>
      <c r="W523">
        <v>2.08451494154968</v>
      </c>
      <c r="X523">
        <v>2.4495480558826999</v>
      </c>
      <c r="Y523">
        <v>2.5729552125954398</v>
      </c>
      <c r="Z523">
        <v>2.5309369274978599</v>
      </c>
      <c r="AA523">
        <v>2.5429277785379498</v>
      </c>
      <c r="AB523">
        <v>2.52421693610939</v>
      </c>
      <c r="AC523">
        <v>2.5288210666734199</v>
      </c>
      <c r="AD523">
        <v>2.1070822009880299</v>
      </c>
      <c r="AE523">
        <v>2.10786906690864</v>
      </c>
      <c r="AF523">
        <v>2.0757540383505599</v>
      </c>
      <c r="AG523">
        <v>2.06775750351364</v>
      </c>
      <c r="AH523">
        <v>2.5743395397639102</v>
      </c>
      <c r="AI523">
        <v>2.5991208713935401</v>
      </c>
      <c r="AJ523">
        <v>2.56773926867747</v>
      </c>
      <c r="AK523">
        <v>2.60467066544865</v>
      </c>
      <c r="AL523">
        <v>2.1074493595744399</v>
      </c>
      <c r="AM523">
        <v>2.1199053605183198</v>
      </c>
      <c r="AN523">
        <v>2.1891343873975502</v>
      </c>
      <c r="AO523">
        <v>2.1386613493539901</v>
      </c>
      <c r="AP523">
        <v>2.58175311991817</v>
      </c>
      <c r="AQ523">
        <v>2.5870230896749802</v>
      </c>
      <c r="AR523">
        <v>2.05545858553922</v>
      </c>
      <c r="AS523">
        <v>2.17076756997634</v>
      </c>
      <c r="AT523">
        <v>3.43775776046561</v>
      </c>
      <c r="AU523">
        <v>2.4673769566216399</v>
      </c>
      <c r="AV523">
        <v>1.9911960353599001</v>
      </c>
      <c r="AW523">
        <v>1.93081840860578</v>
      </c>
      <c r="AX523">
        <v>2.0940932402449901</v>
      </c>
      <c r="AY523">
        <v>2.09640080900384</v>
      </c>
      <c r="AZ523">
        <v>1.8998006638582701</v>
      </c>
      <c r="BA523">
        <v>1.7098050887943099</v>
      </c>
      <c r="BB523">
        <v>2.0848119535358798</v>
      </c>
      <c r="BC523">
        <v>2.1855514636737698</v>
      </c>
      <c r="BD523">
        <v>2.1143102407549699</v>
      </c>
      <c r="BE523">
        <v>2.2188135361675299</v>
      </c>
      <c r="BF523">
        <v>2.0542377629884698</v>
      </c>
      <c r="BG523">
        <v>2.1746811016174101</v>
      </c>
      <c r="BH523">
        <v>2.46485109230531</v>
      </c>
      <c r="BI523">
        <v>2.40214640749066</v>
      </c>
      <c r="BJ523">
        <v>2.4278917274764602</v>
      </c>
      <c r="BK523">
        <v>2.4304134010271401</v>
      </c>
      <c r="BL523">
        <v>2.5339658108468401</v>
      </c>
      <c r="BM523">
        <v>2.5898111578487701</v>
      </c>
      <c r="BN523">
        <v>2.0679301164363002</v>
      </c>
      <c r="BO523">
        <v>2.0854353216222301</v>
      </c>
      <c r="BP523">
        <v>2.0584815831794301</v>
      </c>
      <c r="BQ523">
        <v>2.1237294148161099</v>
      </c>
      <c r="BR523">
        <v>2.08636203811708</v>
      </c>
      <c r="BS523">
        <v>2.1774456376451901</v>
      </c>
      <c r="BT523">
        <v>2.1340724507422402</v>
      </c>
      <c r="BU523">
        <v>2.1683763466578698</v>
      </c>
      <c r="BV523">
        <v>2.3578139582440101</v>
      </c>
      <c r="BW523">
        <v>2.41882341215458</v>
      </c>
      <c r="BX523">
        <v>2.4277094032811002</v>
      </c>
      <c r="BY523">
        <v>2.4349751295556601</v>
      </c>
      <c r="BZ523">
        <v>2.3308620283010102</v>
      </c>
      <c r="CA523">
        <v>2.3956044860996601</v>
      </c>
      <c r="CB523">
        <v>2.0897626359909598</v>
      </c>
      <c r="CC523">
        <v>2.0947480919744801</v>
      </c>
      <c r="CD523">
        <v>2.0438003190690099</v>
      </c>
      <c r="CE523">
        <v>2.1274920781740798</v>
      </c>
      <c r="CF523">
        <v>2.00847224697559</v>
      </c>
      <c r="CG523">
        <v>2.1379151312420999</v>
      </c>
      <c r="CH523">
        <v>1.9318328590295499</v>
      </c>
      <c r="CI523">
        <v>2.0050923581180502</v>
      </c>
      <c r="CJ523">
        <v>2.3079569983723802</v>
      </c>
      <c r="CK523">
        <v>2.4611318629475298</v>
      </c>
      <c r="CL523">
        <v>2.42845177068323</v>
      </c>
      <c r="CM523">
        <v>2.5629291630670301</v>
      </c>
      <c r="CN523">
        <v>2.0833320926424599</v>
      </c>
      <c r="CO523">
        <v>2.1036051569228298</v>
      </c>
      <c r="CP523">
        <v>2.0965448030818399</v>
      </c>
      <c r="CQ523">
        <v>2.1886948925700902</v>
      </c>
      <c r="CR523">
        <v>2.36671926997988</v>
      </c>
      <c r="CS523">
        <v>2.4665496146381698</v>
      </c>
      <c r="CT523">
        <v>2.0265501922067499</v>
      </c>
      <c r="CU523">
        <v>2.1021634564140199</v>
      </c>
      <c r="CV523">
        <v>2.4424712035398302</v>
      </c>
      <c r="CW523">
        <v>2.5519628036346198</v>
      </c>
      <c r="CX523">
        <v>1.9589252315308701</v>
      </c>
      <c r="CY523">
        <v>2.0805566168011</v>
      </c>
      <c r="CZ523">
        <v>2.0567291034737099</v>
      </c>
      <c r="DA523">
        <v>2.1538847078980901</v>
      </c>
      <c r="DB523">
        <v>2.0464354740247299</v>
      </c>
      <c r="DC523">
        <v>2.1064237785402802</v>
      </c>
      <c r="DD523">
        <v>2.0874046388735201</v>
      </c>
      <c r="DE523">
        <v>2.1546350040300801</v>
      </c>
      <c r="DF523">
        <v>2.0802624144122102</v>
      </c>
      <c r="DG523">
        <v>2.1340291284065702</v>
      </c>
      <c r="DH523">
        <v>2.0626061998913898</v>
      </c>
      <c r="DI523">
        <v>2.2499014688998198</v>
      </c>
      <c r="DJ523">
        <v>2.09819757421258</v>
      </c>
      <c r="DK523">
        <v>2.2061884033573</v>
      </c>
      <c r="DL523">
        <v>2.18423393066649</v>
      </c>
      <c r="DM523">
        <v>2.1272468957359001</v>
      </c>
      <c r="DN523">
        <v>2.2334598124619802</v>
      </c>
      <c r="DO523">
        <v>2.1460713807496101</v>
      </c>
    </row>
    <row r="524" spans="1:119" x14ac:dyDescent="0.45">
      <c r="A524" t="s">
        <v>52</v>
      </c>
      <c r="B524" t="s">
        <v>131</v>
      </c>
      <c r="C524" t="s">
        <v>18</v>
      </c>
      <c r="D524">
        <v>40</v>
      </c>
      <c r="E524" t="s">
        <v>244</v>
      </c>
      <c r="F524" s="1" t="e" cm="1">
        <f t="array" ref="F524">SUMPRODUCT($H524:$FZZ524,$H$2:$FZZ$2)/SUMPRODUCT(--($H524:$FZZ524&lt;&gt;""),$H$2:$FZZ$2)</f>
        <v>#DIV/0!</v>
      </c>
      <c r="G524" s="1" t="e" cm="1">
        <f t="array" ref="G524">SUMPRODUCT($H524:$FZZ524,$G$2:$FZY$2)/SUMPRODUCT(--($H524:$FZZ524&lt;&gt;""),$G$2:$FZY$2)</f>
        <v>#DIV/0!</v>
      </c>
    </row>
    <row r="525" spans="1:119" x14ac:dyDescent="0.45">
      <c r="A525" t="s">
        <v>52</v>
      </c>
      <c r="B525" t="s">
        <v>34</v>
      </c>
      <c r="C525" t="s">
        <v>15</v>
      </c>
      <c r="D525">
        <v>40</v>
      </c>
      <c r="E525" t="s">
        <v>244</v>
      </c>
      <c r="F525" s="1" cm="1">
        <f t="array" ref="F525">SUMPRODUCT($H525:$FZZ525,$H$2:$FZZ$2)/SUMPRODUCT(--($H525:$FZZ525&lt;&gt;""),$H$2:$FZZ$2)</f>
        <v>1.9396539963028734</v>
      </c>
      <c r="G525" s="1" cm="1">
        <f t="array" ref="G525">SUMPRODUCT($H525:$FZZ525,$G$2:$FZY$2)/SUMPRODUCT(--($H525:$FZZ525&lt;&gt;""),$G$2:$FZY$2)</f>
        <v>1.9223780493811287</v>
      </c>
      <c r="H525">
        <v>1.84149910677599</v>
      </c>
      <c r="I525">
        <v>1.79518543945862</v>
      </c>
      <c r="J525">
        <v>1.85090094930105</v>
      </c>
      <c r="K525">
        <v>1.7977483387203099</v>
      </c>
      <c r="L525">
        <v>1.8449801177085099</v>
      </c>
      <c r="M525">
        <v>1.7984706252478799</v>
      </c>
      <c r="N525">
        <v>2.0086114282118799</v>
      </c>
      <c r="O525">
        <v>1.99803003376987</v>
      </c>
      <c r="P525">
        <v>1.99463692854008</v>
      </c>
      <c r="Q525">
        <v>2.0211205792418601</v>
      </c>
      <c r="R525">
        <v>1.8142652176260601</v>
      </c>
      <c r="S525">
        <v>1.8885493147343699</v>
      </c>
      <c r="T525">
        <v>2.0138059865075801</v>
      </c>
      <c r="U525">
        <v>1.9976381129110401</v>
      </c>
      <c r="V525">
        <v>1.94709709075007</v>
      </c>
      <c r="W525">
        <v>1.9270850239986099</v>
      </c>
      <c r="X525">
        <v>2.0224705302296502</v>
      </c>
      <c r="Y525">
        <v>2.03436257560849</v>
      </c>
      <c r="Z525">
        <v>1.93910124238731</v>
      </c>
      <c r="AA525">
        <v>1.95526539760729</v>
      </c>
      <c r="AB525">
        <v>1.9859803194607799</v>
      </c>
      <c r="AC525">
        <v>1.97505558663105</v>
      </c>
      <c r="AD525">
        <v>1.88552236597943</v>
      </c>
      <c r="AE525">
        <v>1.88789759735063</v>
      </c>
      <c r="AF525">
        <v>1.8595808192989001</v>
      </c>
      <c r="AG525">
        <v>1.8629220972515701</v>
      </c>
      <c r="AH525">
        <v>1.9571562672410301</v>
      </c>
      <c r="AI525">
        <v>1.9749843528786399</v>
      </c>
      <c r="AJ525">
        <v>2.0120284187336699</v>
      </c>
      <c r="AK525">
        <v>1.9566676268000101</v>
      </c>
      <c r="AL525">
        <v>1.93844932769292</v>
      </c>
      <c r="AM525">
        <v>1.94693170361396</v>
      </c>
      <c r="AN525">
        <v>1.98012382900892</v>
      </c>
      <c r="AO525">
        <v>1.9543899576842501</v>
      </c>
      <c r="AP525">
        <v>1.98143058833485</v>
      </c>
      <c r="AQ525">
        <v>1.9651827866846701</v>
      </c>
      <c r="AR525">
        <v>1.92870359507561</v>
      </c>
      <c r="AS525">
        <v>1.9546945849031501</v>
      </c>
      <c r="AT525">
        <v>2.1312061324912301</v>
      </c>
      <c r="AU525">
        <v>1.92270069090522</v>
      </c>
      <c r="AV525">
        <v>1.88743518613948</v>
      </c>
      <c r="AW525">
        <v>1.8318294779253099</v>
      </c>
      <c r="AX525">
        <v>1.9710509584042899</v>
      </c>
      <c r="AY525">
        <v>1.9727117492114701</v>
      </c>
      <c r="AZ525">
        <v>1.7336065672924299</v>
      </c>
      <c r="BA525">
        <v>1.5135818489408801</v>
      </c>
      <c r="BB525">
        <v>1.9491874162905001</v>
      </c>
      <c r="BC525">
        <v>2.0350019611357202</v>
      </c>
      <c r="BD525">
        <v>1.9137305146410499</v>
      </c>
      <c r="BE525">
        <v>1.99899496843601</v>
      </c>
      <c r="BF525">
        <v>1.87256545487354</v>
      </c>
      <c r="BG525">
        <v>1.94303361325652</v>
      </c>
      <c r="BH525">
        <v>1.99737509711275</v>
      </c>
      <c r="BI525">
        <v>1.9271680920340399</v>
      </c>
      <c r="BJ525">
        <v>1.9028589056937399</v>
      </c>
      <c r="BK525">
        <v>1.90959733609872</v>
      </c>
      <c r="BL525">
        <v>2.0106576642006102</v>
      </c>
      <c r="BM525">
        <v>2.0468234778923202</v>
      </c>
      <c r="BN525">
        <v>1.92973240423187</v>
      </c>
      <c r="BO525">
        <v>1.93421084696434</v>
      </c>
      <c r="BP525">
        <v>1.9091342653196599</v>
      </c>
      <c r="BQ525">
        <v>1.9589186988541401</v>
      </c>
      <c r="BR525">
        <v>1.9612301755555299</v>
      </c>
      <c r="BS525">
        <v>2.04234985995366</v>
      </c>
      <c r="BT525">
        <v>1.9852431369893</v>
      </c>
      <c r="BU525">
        <v>1.9656349668544499</v>
      </c>
      <c r="BV525">
        <v>1.86483342884907</v>
      </c>
      <c r="BW525">
        <v>1.86349903811207</v>
      </c>
      <c r="BX525">
        <v>1.93201219727824</v>
      </c>
      <c r="BY525">
        <v>1.8806430851273399</v>
      </c>
      <c r="BZ525">
        <v>1.8478460305245601</v>
      </c>
      <c r="CA525">
        <v>1.86203540321578</v>
      </c>
      <c r="CB525">
        <v>1.98930924796871</v>
      </c>
      <c r="CC525">
        <v>1.9386353474836999</v>
      </c>
      <c r="CD525">
        <v>1.8544278970861201</v>
      </c>
      <c r="CE525">
        <v>1.9068818351463801</v>
      </c>
      <c r="CF525">
        <v>1.8577023283509499</v>
      </c>
      <c r="CG525">
        <v>1.9567166089583901</v>
      </c>
      <c r="CH525">
        <v>1.8228158226869799</v>
      </c>
      <c r="CI525">
        <v>1.8737544454227999</v>
      </c>
      <c r="CJ525">
        <v>1.80549875768045</v>
      </c>
      <c r="CK525">
        <v>1.89315576967323</v>
      </c>
      <c r="CL525">
        <v>1.81460351752436</v>
      </c>
      <c r="CM525">
        <v>1.89053944531828</v>
      </c>
      <c r="CN525">
        <v>1.97190143470484</v>
      </c>
      <c r="CO525">
        <v>1.94128394110392</v>
      </c>
      <c r="CP525">
        <v>1.8978763918195201</v>
      </c>
      <c r="CQ525">
        <v>1.9406889539641401</v>
      </c>
      <c r="CR525">
        <v>1.8754561123562099</v>
      </c>
      <c r="CS525">
        <v>1.9105616351461601</v>
      </c>
      <c r="CT525">
        <v>1.89306657684825</v>
      </c>
      <c r="CU525">
        <v>1.9189961446450301</v>
      </c>
      <c r="CV525">
        <v>1.9160590223584999</v>
      </c>
      <c r="CW525">
        <v>1.9994034462994299</v>
      </c>
      <c r="CX525">
        <v>1.8244742465466699</v>
      </c>
      <c r="CY525">
        <v>1.8927596823563499</v>
      </c>
      <c r="CZ525">
        <v>1.9252770728637401</v>
      </c>
      <c r="DA525">
        <v>2.0014331299191901</v>
      </c>
      <c r="DB525">
        <v>1.8710931725139901</v>
      </c>
      <c r="DC525">
        <v>1.8937579326406</v>
      </c>
      <c r="DD525">
        <v>1.91494609130229</v>
      </c>
      <c r="DE525">
        <v>1.9630636451510499</v>
      </c>
      <c r="DF525">
        <v>1.9014952569425101</v>
      </c>
      <c r="DG525">
        <v>1.9148553359781</v>
      </c>
      <c r="DH525">
        <v>1.9162293774366099</v>
      </c>
      <c r="DI525">
        <v>2.0099255775207099</v>
      </c>
      <c r="DJ525">
        <v>1.9976492468515199</v>
      </c>
      <c r="DK525">
        <v>2.04609958073799</v>
      </c>
      <c r="DL525">
        <v>2.0511558435894401</v>
      </c>
      <c r="DM525">
        <v>1.99948666160057</v>
      </c>
      <c r="DN525">
        <v>2.05954098711871</v>
      </c>
      <c r="DO525">
        <v>2.00205870988228</v>
      </c>
    </row>
    <row r="526" spans="1:119" x14ac:dyDescent="0.45">
      <c r="A526" t="s">
        <v>52</v>
      </c>
      <c r="B526" t="s">
        <v>34</v>
      </c>
      <c r="C526" t="s">
        <v>63</v>
      </c>
      <c r="D526">
        <v>40</v>
      </c>
      <c r="E526" t="s">
        <v>244</v>
      </c>
      <c r="F526" s="1" t="e" cm="1">
        <f t="array" ref="F526">SUMPRODUCT($H526:$FZZ526,$H$2:$FZZ$2)/SUMPRODUCT(--($H526:$FZZ526&lt;&gt;""),$H$2:$FZZ$2)</f>
        <v>#DIV/0!</v>
      </c>
      <c r="G526" s="1" t="e" cm="1">
        <f t="array" ref="G526">SUMPRODUCT($H526:$FZZ526,$G$2:$FZY$2)/SUMPRODUCT(--($H526:$FZZ526&lt;&gt;""),$G$2:$FZY$2)</f>
        <v>#DIV/0!</v>
      </c>
    </row>
    <row r="527" spans="1:119" x14ac:dyDescent="0.45">
      <c r="A527" t="s">
        <v>52</v>
      </c>
      <c r="B527" t="s">
        <v>34</v>
      </c>
      <c r="C527" t="s">
        <v>20</v>
      </c>
      <c r="D527">
        <v>40</v>
      </c>
      <c r="E527" t="s">
        <v>244</v>
      </c>
      <c r="F527" s="1" cm="1">
        <f t="array" ref="F527">SUMPRODUCT($H527:$FZZ527,$H$2:$FZZ$2)/SUMPRODUCT(--($H527:$FZZ527&lt;&gt;""),$H$2:$FZZ$2)</f>
        <v>1.6163847083818565</v>
      </c>
      <c r="G527" s="1" cm="1">
        <f t="array" ref="G527">SUMPRODUCT($H527:$FZZ527,$G$2:$FZY$2)/SUMPRODUCT(--($H527:$FZZ527&lt;&gt;""),$G$2:$FZY$2)</f>
        <v>1.5925252398343248</v>
      </c>
      <c r="H527">
        <v>1.5459412596161399</v>
      </c>
      <c r="I527">
        <v>1.4952120545577801</v>
      </c>
      <c r="J527">
        <v>1.5495773717180701</v>
      </c>
      <c r="K527">
        <v>1.4952701735977201</v>
      </c>
      <c r="L527">
        <v>1.5448794854260699</v>
      </c>
      <c r="M527">
        <v>1.49088640632721</v>
      </c>
      <c r="N527">
        <v>1.6808714522454999</v>
      </c>
      <c r="O527">
        <v>1.6778047468024</v>
      </c>
      <c r="P527">
        <v>1.6546266131054499</v>
      </c>
      <c r="Q527">
        <v>1.66196485228851</v>
      </c>
      <c r="R527">
        <v>1.4965915273203201</v>
      </c>
      <c r="S527">
        <v>1.54357395674103</v>
      </c>
      <c r="T527">
        <v>1.6796965721243</v>
      </c>
      <c r="U527">
        <v>1.6683553034448</v>
      </c>
      <c r="V527">
        <v>1.6035388302262601</v>
      </c>
      <c r="W527">
        <v>1.57494716468129</v>
      </c>
      <c r="X527">
        <v>1.69936820115827</v>
      </c>
      <c r="Y527">
        <v>1.6989673632565301</v>
      </c>
      <c r="Z527">
        <v>1.6398553990331799</v>
      </c>
      <c r="AA527">
        <v>1.6409573810805</v>
      </c>
      <c r="AB527">
        <v>1.6547261184464801</v>
      </c>
      <c r="AC527">
        <v>1.63070327631251</v>
      </c>
      <c r="AD527">
        <v>1.5928396220480801</v>
      </c>
      <c r="AE527">
        <v>1.56607154713798</v>
      </c>
      <c r="AF527">
        <v>1.55921259744639</v>
      </c>
      <c r="AG527">
        <v>1.53541820404213</v>
      </c>
      <c r="AH527">
        <v>1.6010031014894299</v>
      </c>
      <c r="AI527">
        <v>1.6266832846841699</v>
      </c>
      <c r="AJ527">
        <v>1.69106070270299</v>
      </c>
      <c r="AK527">
        <v>1.6377107059606899</v>
      </c>
      <c r="AL527">
        <v>1.5860556657595299</v>
      </c>
      <c r="AM527">
        <v>1.6168876947673501</v>
      </c>
      <c r="AN527">
        <v>1.61105070781093</v>
      </c>
      <c r="AO527">
        <v>1.6201755811877601</v>
      </c>
      <c r="AP527">
        <v>1.6671483771881801</v>
      </c>
      <c r="AQ527">
        <v>1.6148274348507099</v>
      </c>
      <c r="AR527">
        <v>1.58798532680624</v>
      </c>
      <c r="AS527">
        <v>1.6291436788602001</v>
      </c>
      <c r="AT527">
        <v>1.8801813336837301</v>
      </c>
      <c r="AU527">
        <v>1.6112310629119799</v>
      </c>
      <c r="AV527">
        <v>1.6282870514665599</v>
      </c>
      <c r="AW527">
        <v>1.5431132466347699</v>
      </c>
      <c r="AX527">
        <v>1.6331522132808101</v>
      </c>
      <c r="AY527">
        <v>1.61213819355544</v>
      </c>
      <c r="AZ527">
        <v>1.44485979441572</v>
      </c>
      <c r="BA527">
        <v>1.24740578586597</v>
      </c>
      <c r="BB527">
        <v>1.6183908386179899</v>
      </c>
      <c r="BC527">
        <v>1.68056367678339</v>
      </c>
      <c r="BD527">
        <v>1.5799561914246001</v>
      </c>
      <c r="BE527">
        <v>1.6816086783067701</v>
      </c>
      <c r="BF527">
        <v>1.5166330536283401</v>
      </c>
      <c r="BG527">
        <v>1.6002404297755799</v>
      </c>
      <c r="BH527">
        <v>1.65315266342838</v>
      </c>
      <c r="BI527">
        <v>1.6093151982350999</v>
      </c>
      <c r="BJ527">
        <v>1.5857981497053499</v>
      </c>
      <c r="BK527">
        <v>1.6035382982505999</v>
      </c>
      <c r="BL527">
        <v>1.64177430529805</v>
      </c>
      <c r="BM527">
        <v>1.67743035718058</v>
      </c>
      <c r="BN527">
        <v>1.5893907286972599</v>
      </c>
      <c r="BO527">
        <v>1.6067377184220899</v>
      </c>
      <c r="BP527">
        <v>1.5411609244253901</v>
      </c>
      <c r="BQ527">
        <v>1.6047674607253399</v>
      </c>
      <c r="BR527">
        <v>1.6229684947805301</v>
      </c>
      <c r="BS527">
        <v>1.6983225779467599</v>
      </c>
      <c r="BT527">
        <v>1.60785639897232</v>
      </c>
      <c r="BU527">
        <v>1.62481189263134</v>
      </c>
      <c r="BV527">
        <v>1.5426134310314701</v>
      </c>
      <c r="BW527">
        <v>1.55243463758863</v>
      </c>
      <c r="BX527">
        <v>1.5605006521987299</v>
      </c>
      <c r="BY527">
        <v>1.5353773608735299</v>
      </c>
      <c r="BZ527">
        <v>1.5286998477209299</v>
      </c>
      <c r="CA527">
        <v>1.53274810313461</v>
      </c>
      <c r="CB527">
        <v>1.6338191517277101</v>
      </c>
      <c r="CC527">
        <v>1.5797761087872999</v>
      </c>
      <c r="CD527">
        <v>1.53516896154882</v>
      </c>
      <c r="CE527">
        <v>1.6076533368919499</v>
      </c>
      <c r="CF527">
        <v>1.5000927178379799</v>
      </c>
      <c r="CG527">
        <v>1.6094846742564799</v>
      </c>
      <c r="CH527">
        <v>1.4957229535518699</v>
      </c>
      <c r="CI527">
        <v>1.5471577496962401</v>
      </c>
      <c r="CJ527">
        <v>1.5078408800696801</v>
      </c>
      <c r="CK527">
        <v>1.58358796611422</v>
      </c>
      <c r="CL527">
        <v>1.5116298102277099</v>
      </c>
      <c r="CM527">
        <v>1.5836348391994199</v>
      </c>
      <c r="CN527">
        <v>1.6052899148675499</v>
      </c>
      <c r="CO527">
        <v>1.5956709262717299</v>
      </c>
      <c r="CP527">
        <v>1.54814195283256</v>
      </c>
      <c r="CQ527">
        <v>1.6006769254053299</v>
      </c>
      <c r="CR527">
        <v>1.51725394396094</v>
      </c>
      <c r="CS527">
        <v>1.57245695097634</v>
      </c>
      <c r="CT527">
        <v>1.5352036476087501</v>
      </c>
      <c r="CU527">
        <v>1.56976630683204</v>
      </c>
      <c r="CV527">
        <v>1.51652298885341</v>
      </c>
      <c r="CW527">
        <v>1.61936905654338</v>
      </c>
      <c r="CX527">
        <v>1.4861007731654401</v>
      </c>
      <c r="CY527">
        <v>1.5577536071927001</v>
      </c>
      <c r="CZ527">
        <v>1.5816549965753399</v>
      </c>
      <c r="DA527">
        <v>1.66039900519716</v>
      </c>
      <c r="DB527">
        <v>1.5272220604326601</v>
      </c>
      <c r="DC527">
        <v>1.5695532190118699</v>
      </c>
      <c r="DD527">
        <v>1.5490368633873</v>
      </c>
      <c r="DE527">
        <v>1.5873102000241499</v>
      </c>
      <c r="DF527">
        <v>1.56200445178287</v>
      </c>
      <c r="DG527">
        <v>1.5800080369558001</v>
      </c>
      <c r="DH527">
        <v>1.5627965094379801</v>
      </c>
      <c r="DI527">
        <v>1.63821446988291</v>
      </c>
      <c r="DJ527">
        <v>1.64837706324202</v>
      </c>
      <c r="DK527">
        <v>1.6401409297515599</v>
      </c>
      <c r="DL527">
        <v>1.6905082635769899</v>
      </c>
      <c r="DM527">
        <v>1.6441193318371301</v>
      </c>
      <c r="DN527">
        <v>1.6854236821265001</v>
      </c>
      <c r="DO527">
        <v>1.6270527608488501</v>
      </c>
    </row>
    <row r="528" spans="1:119" x14ac:dyDescent="0.45">
      <c r="A528" t="s">
        <v>52</v>
      </c>
      <c r="B528" t="s">
        <v>34</v>
      </c>
      <c r="C528" t="s">
        <v>18</v>
      </c>
      <c r="D528">
        <v>40</v>
      </c>
      <c r="E528" t="s">
        <v>244</v>
      </c>
      <c r="F528" s="1" cm="1">
        <f t="array" ref="F528">SUMPRODUCT($H528:$FZZ528,$H$2:$FZZ$2)/SUMPRODUCT(--($H528:$FZZ528&lt;&gt;""),$H$2:$FZZ$2)</f>
        <v>1.8709318883741675</v>
      </c>
      <c r="G528" s="1" cm="1">
        <f t="array" ref="G528">SUMPRODUCT($H528:$FZZ528,$G$2:$FZY$2)/SUMPRODUCT(--($H528:$FZZ528&lt;&gt;""),$G$2:$FZY$2)</f>
        <v>1.8589826050909244</v>
      </c>
      <c r="H528">
        <v>1.8169612753702</v>
      </c>
      <c r="I528">
        <v>1.7496307324731</v>
      </c>
      <c r="J528">
        <v>1.8137410099940501</v>
      </c>
      <c r="K528">
        <v>1.7442092771608</v>
      </c>
      <c r="L528">
        <v>1.80637867900094</v>
      </c>
      <c r="M528">
        <v>1.7483778340368701</v>
      </c>
      <c r="N528">
        <v>1.9560447215194701</v>
      </c>
      <c r="O528">
        <v>1.96249765187263</v>
      </c>
      <c r="P528">
        <v>1.92896379493448</v>
      </c>
      <c r="Q528">
        <v>1.95961644870344</v>
      </c>
      <c r="R528">
        <v>1.7138522894630499</v>
      </c>
      <c r="S528">
        <v>1.82064074802966</v>
      </c>
      <c r="T528">
        <v>1.9441228661796</v>
      </c>
      <c r="U528">
        <v>1.9397354488312</v>
      </c>
      <c r="V528">
        <v>1.8579130637011601</v>
      </c>
      <c r="W528">
        <v>1.8333392484075799</v>
      </c>
      <c r="X528">
        <v>1.96839665003815</v>
      </c>
      <c r="Y528">
        <v>1.9744088072798001</v>
      </c>
      <c r="Z528">
        <v>1.9013209581994399</v>
      </c>
      <c r="AA528">
        <v>1.91386621013214</v>
      </c>
      <c r="AB528">
        <v>1.91548110313266</v>
      </c>
      <c r="AC528">
        <v>1.9205167836180701</v>
      </c>
      <c r="AD528">
        <v>1.8378692183410199</v>
      </c>
      <c r="AE528">
        <v>1.8300547253307899</v>
      </c>
      <c r="AF528">
        <v>1.79029119523083</v>
      </c>
      <c r="AG528">
        <v>1.7862737687625101</v>
      </c>
      <c r="AH528">
        <v>1.8623254403770599</v>
      </c>
      <c r="AI528">
        <v>1.9076151571539299</v>
      </c>
      <c r="AJ528">
        <v>1.9603140346858601</v>
      </c>
      <c r="AK528">
        <v>1.90116609838758</v>
      </c>
      <c r="AL528">
        <v>1.8580311578355</v>
      </c>
      <c r="AM528">
        <v>1.9031178783215701</v>
      </c>
      <c r="AN528">
        <v>1.86384440197562</v>
      </c>
      <c r="AO528">
        <v>1.90813557696355</v>
      </c>
      <c r="AP528">
        <v>1.9264415373785799</v>
      </c>
      <c r="AQ528">
        <v>1.8878022606345799</v>
      </c>
      <c r="AR528">
        <v>1.8429508952758</v>
      </c>
      <c r="AS528">
        <v>1.8890731820559501</v>
      </c>
      <c r="AT528">
        <v>2.1352716205834499</v>
      </c>
      <c r="AU528">
        <v>1.8665961246115901</v>
      </c>
      <c r="AV528">
        <v>1.8766251841402799</v>
      </c>
      <c r="AW528">
        <v>1.78592396305066</v>
      </c>
      <c r="AX528">
        <v>1.89864344941936</v>
      </c>
      <c r="AY528">
        <v>1.8868152526364901</v>
      </c>
      <c r="AZ528">
        <v>1.64415052673364</v>
      </c>
      <c r="BA528">
        <v>1.4661137554096499</v>
      </c>
      <c r="BB528">
        <v>1.8648378969260599</v>
      </c>
      <c r="BC528">
        <v>1.93792615083009</v>
      </c>
      <c r="BD528">
        <v>1.8063773395923699</v>
      </c>
      <c r="BE528">
        <v>1.8946521795462901</v>
      </c>
      <c r="BF528">
        <v>1.76702226010098</v>
      </c>
      <c r="BG528">
        <v>1.84477911291689</v>
      </c>
      <c r="BH528">
        <v>1.90443531773882</v>
      </c>
      <c r="BI528">
        <v>1.8549402820266201</v>
      </c>
      <c r="BJ528">
        <v>1.80799532289596</v>
      </c>
      <c r="BK528">
        <v>1.86093253889498</v>
      </c>
      <c r="BL528">
        <v>1.9024944597712401</v>
      </c>
      <c r="BM528">
        <v>1.9848698966334899</v>
      </c>
      <c r="BN528">
        <v>1.8595373410063001</v>
      </c>
      <c r="BO528">
        <v>1.87367974848262</v>
      </c>
      <c r="BP528">
        <v>1.7947839156165599</v>
      </c>
      <c r="BQ528">
        <v>1.87395001382483</v>
      </c>
      <c r="BR528">
        <v>1.867722682111</v>
      </c>
      <c r="BS528">
        <v>1.94673753370382</v>
      </c>
      <c r="BT528">
        <v>1.89228513371493</v>
      </c>
      <c r="BU528">
        <v>1.9041193654145701</v>
      </c>
      <c r="BV528">
        <v>1.7859637395315699</v>
      </c>
      <c r="BW528">
        <v>1.7611273549929201</v>
      </c>
      <c r="BX528">
        <v>1.8171039749264599</v>
      </c>
      <c r="BY528">
        <v>1.81453367537982</v>
      </c>
      <c r="BZ528">
        <v>1.7756303564168401</v>
      </c>
      <c r="CA528">
        <v>1.7889867453294399</v>
      </c>
      <c r="CB528">
        <v>1.8864868125727201</v>
      </c>
      <c r="CC528">
        <v>1.8579536294501799</v>
      </c>
      <c r="CD528">
        <v>1.7643743344182099</v>
      </c>
      <c r="CE528">
        <v>1.82474641831632</v>
      </c>
      <c r="CF528">
        <v>1.75689357125417</v>
      </c>
      <c r="CG528">
        <v>1.8924182048384199</v>
      </c>
      <c r="CH528">
        <v>1.73361868746992</v>
      </c>
      <c r="CI528">
        <v>1.77378371708101</v>
      </c>
      <c r="CJ528">
        <v>1.7145791597251601</v>
      </c>
      <c r="CK528">
        <v>1.7973238502923901</v>
      </c>
      <c r="CL528">
        <v>1.69473907929399</v>
      </c>
      <c r="CM528">
        <v>1.7632523049801601</v>
      </c>
      <c r="CN528">
        <v>1.87210201556874</v>
      </c>
      <c r="CO528">
        <v>1.8582493886903</v>
      </c>
      <c r="CP528">
        <v>1.7913821579603999</v>
      </c>
      <c r="CQ528">
        <v>1.8553916452991801</v>
      </c>
      <c r="CR528">
        <v>1.77120766878195</v>
      </c>
      <c r="CS528">
        <v>1.8275234354412699</v>
      </c>
      <c r="CT528">
        <v>1.7762281272390501</v>
      </c>
      <c r="CU528">
        <v>1.84071573259037</v>
      </c>
      <c r="CV528">
        <v>1.8396068262649401</v>
      </c>
      <c r="CW528">
        <v>1.9214058244483401</v>
      </c>
      <c r="CX528">
        <v>1.7352355353694999</v>
      </c>
      <c r="CY528">
        <v>1.8035016225672</v>
      </c>
      <c r="CZ528">
        <v>1.83505034200747</v>
      </c>
      <c r="DA528">
        <v>1.91739771628972</v>
      </c>
      <c r="DB528">
        <v>1.7680500020329</v>
      </c>
      <c r="DC528">
        <v>1.80453055662594</v>
      </c>
      <c r="DD528">
        <v>1.8020488982599701</v>
      </c>
      <c r="DE528">
        <v>1.8795001013632</v>
      </c>
      <c r="DF528">
        <v>1.81961584864978</v>
      </c>
      <c r="DG528">
        <v>1.8255230821228801</v>
      </c>
      <c r="DH528">
        <v>1.8678272611878699</v>
      </c>
      <c r="DI528">
        <v>1.95233153487655</v>
      </c>
      <c r="DJ528">
        <v>1.94017139238273</v>
      </c>
      <c r="DK528">
        <v>1.9624182519259501</v>
      </c>
      <c r="DL528">
        <v>1.9815776086444199</v>
      </c>
      <c r="DM528">
        <v>1.93469583505486</v>
      </c>
      <c r="DN528">
        <v>1.96617643570644</v>
      </c>
      <c r="DO528">
        <v>1.8962532949228501</v>
      </c>
    </row>
    <row r="529" spans="1:119" x14ac:dyDescent="0.45">
      <c r="A529" t="s">
        <v>146</v>
      </c>
      <c r="B529" t="s">
        <v>220</v>
      </c>
      <c r="C529" t="s">
        <v>128</v>
      </c>
      <c r="D529">
        <v>40</v>
      </c>
      <c r="E529" t="s">
        <v>244</v>
      </c>
      <c r="F529" s="1" cm="1">
        <f t="array" ref="F529">SUMPRODUCT($H529:$FZZ529,$H$2:$FZZ$2)/SUMPRODUCT(--($H529:$FZZ529&lt;&gt;""),$H$2:$FZZ$2)</f>
        <v>1</v>
      </c>
      <c r="G529" s="1" cm="1">
        <f t="array" ref="G529">SUMPRODUCT($H529:$FZZ529,$G$2:$FZY$2)/SUMPRODUCT(--($H529:$FZZ529&lt;&gt;""),$G$2:$FZY$2)</f>
        <v>1.003437704439343</v>
      </c>
      <c r="H529">
        <v>1</v>
      </c>
      <c r="I529">
        <v>0.95628769835858796</v>
      </c>
      <c r="J529">
        <v>1</v>
      </c>
      <c r="K529">
        <v>0.95942667512486701</v>
      </c>
      <c r="L529">
        <v>1</v>
      </c>
      <c r="M529">
        <v>0.95362248709257502</v>
      </c>
      <c r="N529">
        <v>1</v>
      </c>
      <c r="O529">
        <v>1.01915367773342</v>
      </c>
      <c r="P529">
        <v>0.999999999999999</v>
      </c>
      <c r="Q529">
        <v>1.0234386946610601</v>
      </c>
      <c r="R529">
        <v>1</v>
      </c>
      <c r="S529">
        <v>1.00578829285912</v>
      </c>
      <c r="T529">
        <v>1</v>
      </c>
      <c r="U529">
        <v>0.99258190358976195</v>
      </c>
      <c r="V529">
        <v>1</v>
      </c>
      <c r="W529">
        <v>1.04219013270396</v>
      </c>
      <c r="X529">
        <v>1</v>
      </c>
      <c r="Y529">
        <v>1.0215347756697799</v>
      </c>
      <c r="Z529">
        <v>1</v>
      </c>
      <c r="AA529">
        <v>0.99524764376492303</v>
      </c>
      <c r="AB529">
        <v>1</v>
      </c>
      <c r="AC529">
        <v>1.0290065710461</v>
      </c>
      <c r="AD529">
        <v>1</v>
      </c>
      <c r="AE529">
        <v>0.98547719836126801</v>
      </c>
      <c r="AF529">
        <v>0.999999999999999</v>
      </c>
      <c r="AG529">
        <v>1.0053072076707601</v>
      </c>
      <c r="AH529">
        <v>1</v>
      </c>
      <c r="AI529">
        <v>1.04706984022476</v>
      </c>
      <c r="AJ529">
        <v>1</v>
      </c>
      <c r="AK529">
        <v>1.0117198659328801</v>
      </c>
      <c r="AL529">
        <v>1</v>
      </c>
      <c r="AM529">
        <v>1.01595276993742</v>
      </c>
      <c r="AN529">
        <v>1</v>
      </c>
      <c r="AO529">
        <v>1.0112015966899599</v>
      </c>
      <c r="AP529">
        <v>1</v>
      </c>
      <c r="AQ529">
        <v>1.01289475998034</v>
      </c>
      <c r="AR529">
        <v>1</v>
      </c>
      <c r="AS529">
        <v>1.01898510928498</v>
      </c>
      <c r="AT529">
        <v>0.999999999999999</v>
      </c>
      <c r="AU529">
        <v>0.99120286573905703</v>
      </c>
      <c r="AV529">
        <v>0.999999999999999</v>
      </c>
      <c r="AW529">
        <v>0.95221403981941699</v>
      </c>
      <c r="AX529">
        <v>0.999999999999999</v>
      </c>
      <c r="AY529">
        <v>1.02592258146719</v>
      </c>
      <c r="AZ529">
        <v>1</v>
      </c>
      <c r="BA529">
        <v>0.79609230318572399</v>
      </c>
      <c r="BB529">
        <v>1</v>
      </c>
      <c r="BC529">
        <v>1.0689333379322301</v>
      </c>
      <c r="BD529">
        <v>1</v>
      </c>
      <c r="BE529">
        <v>1.0414065188838599</v>
      </c>
      <c r="BF529">
        <v>1</v>
      </c>
      <c r="BG529">
        <v>1.0325695831350401</v>
      </c>
      <c r="BH529">
        <v>0.999999999999999</v>
      </c>
      <c r="BI529">
        <v>1.00360656895778</v>
      </c>
      <c r="BJ529">
        <v>1</v>
      </c>
      <c r="BK529">
        <v>1.05186733929084</v>
      </c>
      <c r="BL529">
        <v>1</v>
      </c>
      <c r="BM529">
        <v>1.08729259271381</v>
      </c>
      <c r="BN529">
        <v>1</v>
      </c>
      <c r="BO529">
        <v>1.04391535185166</v>
      </c>
      <c r="BP529">
        <v>1</v>
      </c>
      <c r="BQ529">
        <v>1.0569312607388699</v>
      </c>
      <c r="BR529">
        <v>1</v>
      </c>
      <c r="BS529">
        <v>1.06959180368227</v>
      </c>
      <c r="BT529">
        <v>1</v>
      </c>
      <c r="BU529">
        <v>1.01795627614762</v>
      </c>
      <c r="BV529">
        <v>1</v>
      </c>
      <c r="BW529">
        <v>1.0194853147766401</v>
      </c>
      <c r="BX529">
        <v>0.999999999999999</v>
      </c>
      <c r="BY529">
        <v>1.0230335778783799</v>
      </c>
      <c r="BZ529">
        <v>1</v>
      </c>
      <c r="CA529">
        <v>1.0196912703082099</v>
      </c>
      <c r="CB529">
        <v>1</v>
      </c>
      <c r="CC529">
        <v>1.0448844211824</v>
      </c>
      <c r="CD529">
        <v>1</v>
      </c>
      <c r="CE529">
        <v>1.0237691578358801</v>
      </c>
      <c r="CF529">
        <v>1</v>
      </c>
      <c r="CG529">
        <v>1.05061371482259</v>
      </c>
      <c r="CH529">
        <v>1</v>
      </c>
      <c r="CI529">
        <v>1.03243671809888</v>
      </c>
      <c r="CJ529">
        <v>1</v>
      </c>
      <c r="CK529">
        <v>1.0294787471717</v>
      </c>
      <c r="CL529">
        <v>1</v>
      </c>
      <c r="CM529">
        <v>1.0929879582767299</v>
      </c>
      <c r="CN529">
        <v>0.999999999999999</v>
      </c>
      <c r="CO529">
        <v>1.03935085449513</v>
      </c>
      <c r="CP529">
        <v>1</v>
      </c>
      <c r="CQ529">
        <v>1.0468198672722799</v>
      </c>
      <c r="CR529">
        <v>1</v>
      </c>
      <c r="CS529">
        <v>1.01473233253992</v>
      </c>
      <c r="CT529">
        <v>1</v>
      </c>
      <c r="CU529">
        <v>1.01600642132807</v>
      </c>
      <c r="CV529">
        <v>1</v>
      </c>
      <c r="CW529">
        <v>1.1114466524029301</v>
      </c>
      <c r="CX529">
        <v>1</v>
      </c>
      <c r="CY529">
        <v>1.02122921847534</v>
      </c>
      <c r="CZ529">
        <v>1</v>
      </c>
      <c r="DA529">
        <v>1.0262831527619201</v>
      </c>
      <c r="DB529">
        <v>1</v>
      </c>
      <c r="DC529">
        <v>1.01948723105865</v>
      </c>
      <c r="DD529">
        <v>1</v>
      </c>
      <c r="DE529">
        <v>1.0664246673576201</v>
      </c>
      <c r="DF529">
        <v>1</v>
      </c>
      <c r="DG529">
        <v>1.0045562538419699</v>
      </c>
      <c r="DH529">
        <v>1</v>
      </c>
      <c r="DI529">
        <v>1.0761884217681099</v>
      </c>
      <c r="DJ529">
        <v>1</v>
      </c>
      <c r="DK529">
        <v>1.0465739961360501</v>
      </c>
      <c r="DL529">
        <v>1</v>
      </c>
      <c r="DM529">
        <v>0.99584675176690196</v>
      </c>
      <c r="DN529">
        <v>1</v>
      </c>
      <c r="DO529">
        <v>1.0244309013072499</v>
      </c>
    </row>
    <row r="530" spans="1:119" x14ac:dyDescent="0.45">
      <c r="A530" t="s">
        <v>149</v>
      </c>
      <c r="B530" t="s">
        <v>17</v>
      </c>
      <c r="C530" t="s">
        <v>15</v>
      </c>
      <c r="D530">
        <v>40</v>
      </c>
      <c r="E530" t="s">
        <v>244</v>
      </c>
      <c r="F530" s="1" cm="1">
        <f t="array" ref="F530">SUMPRODUCT($H530:$FZZ530,$H$2:$FZZ$2)/SUMPRODUCT(--($H530:$FZZ530&lt;&gt;""),$H$2:$FZZ$2)</f>
        <v>1.6538255120190519</v>
      </c>
      <c r="G530" s="1" cm="1">
        <f t="array" ref="G530">SUMPRODUCT($H530:$FZZ530,$G$2:$FZY$2)/SUMPRODUCT(--($H530:$FZZ530&lt;&gt;""),$G$2:$FZY$2)</f>
        <v>1.678632924049926</v>
      </c>
      <c r="H530">
        <v>1.5914789926863899</v>
      </c>
      <c r="I530">
        <v>1.57848234865576</v>
      </c>
      <c r="J530">
        <v>1.59409706908815</v>
      </c>
      <c r="K530">
        <v>1.57997583716957</v>
      </c>
      <c r="L530">
        <v>1.5959303336258199</v>
      </c>
      <c r="M530">
        <v>1.57848816088959</v>
      </c>
      <c r="N530">
        <v>1.6637206012750601</v>
      </c>
      <c r="O530">
        <v>1.6973084573547099</v>
      </c>
      <c r="P530">
        <v>1.6702287550935799</v>
      </c>
      <c r="Q530">
        <v>1.7338396809638099</v>
      </c>
      <c r="R530">
        <v>1.6577960904204301</v>
      </c>
      <c r="S530">
        <v>1.67168319707461</v>
      </c>
      <c r="T530">
        <v>1.73350194106952</v>
      </c>
      <c r="U530">
        <v>1.73151088036735</v>
      </c>
      <c r="V530">
        <v>1.6701897425976</v>
      </c>
      <c r="W530">
        <v>1.75791851711108</v>
      </c>
      <c r="X530">
        <v>1.6826301546906901</v>
      </c>
      <c r="Y530">
        <v>1.7163905274921401</v>
      </c>
      <c r="Z530">
        <v>1.62520678978107</v>
      </c>
      <c r="AA530">
        <v>1.6471304951836601</v>
      </c>
      <c r="AB530">
        <v>1.678038714271</v>
      </c>
      <c r="AC530">
        <v>1.7221280068137199</v>
      </c>
      <c r="AD530">
        <v>1.6273620538423601</v>
      </c>
      <c r="AE530">
        <v>1.62853630998906</v>
      </c>
      <c r="AF530">
        <v>1.6544069465464899</v>
      </c>
      <c r="AG530">
        <v>1.6579515819732999</v>
      </c>
      <c r="AH530">
        <v>1.6516543805558099</v>
      </c>
      <c r="AI530">
        <v>1.7370018116705399</v>
      </c>
      <c r="AJ530">
        <v>1.68788943415597</v>
      </c>
      <c r="AK530">
        <v>1.7088322126270901</v>
      </c>
      <c r="AL530">
        <v>1.6544179963357499</v>
      </c>
      <c r="AM530">
        <v>1.7044364957634199</v>
      </c>
      <c r="AN530">
        <v>1.6753362674447401</v>
      </c>
      <c r="AO530">
        <v>1.7003466144792001</v>
      </c>
      <c r="AP530">
        <v>1.6866227086305701</v>
      </c>
      <c r="AQ530">
        <v>1.6945425776201</v>
      </c>
      <c r="AR530">
        <v>1.67483745809448</v>
      </c>
      <c r="AS530">
        <v>1.7060117710431499</v>
      </c>
      <c r="AT530">
        <v>1.65922367692249</v>
      </c>
      <c r="AU530">
        <v>1.6416179940598199</v>
      </c>
      <c r="AV530">
        <v>1.5873157096752899</v>
      </c>
      <c r="AW530">
        <v>1.5766677552621999</v>
      </c>
      <c r="AX530">
        <v>1.67433535988404</v>
      </c>
      <c r="AY530">
        <v>1.7317967618792101</v>
      </c>
      <c r="AZ530">
        <v>1.46012157438889</v>
      </c>
      <c r="BA530">
        <v>1.3029158424062699</v>
      </c>
      <c r="BB530">
        <v>1.7276620174271899</v>
      </c>
      <c r="BC530">
        <v>1.80704877389981</v>
      </c>
      <c r="BD530">
        <v>1.70960523114813</v>
      </c>
      <c r="BE530">
        <v>1.7812961374174101</v>
      </c>
      <c r="BF530">
        <v>1.68067526313848</v>
      </c>
      <c r="BG530">
        <v>1.74576791009815</v>
      </c>
      <c r="BH530">
        <v>1.6530637541830999</v>
      </c>
      <c r="BI530">
        <v>1.7191672959009301</v>
      </c>
      <c r="BJ530">
        <v>1.6102427060759299</v>
      </c>
      <c r="BK530">
        <v>1.69509881391283</v>
      </c>
      <c r="BL530">
        <v>1.7461551910358699</v>
      </c>
      <c r="BM530">
        <v>1.8231436902018101</v>
      </c>
      <c r="BN530">
        <v>1.6830027897289801</v>
      </c>
      <c r="BO530">
        <v>1.7233743412740301</v>
      </c>
      <c r="BP530">
        <v>1.7075181502951999</v>
      </c>
      <c r="BQ530">
        <v>1.7642745624180201</v>
      </c>
      <c r="BR530">
        <v>1.7746531683539499</v>
      </c>
      <c r="BS530">
        <v>1.8550377643746601</v>
      </c>
      <c r="BT530">
        <v>1.6911903493388101</v>
      </c>
      <c r="BU530">
        <v>1.788516675621</v>
      </c>
      <c r="BV530">
        <v>1.6088672061945699</v>
      </c>
      <c r="BW530">
        <v>1.66052609555985</v>
      </c>
      <c r="BX530">
        <v>1.6093997447786199</v>
      </c>
      <c r="BY530">
        <v>1.67020593516002</v>
      </c>
      <c r="BZ530">
        <v>1.6249618365546099</v>
      </c>
      <c r="CA530">
        <v>1.6592777617796599</v>
      </c>
      <c r="CB530">
        <v>1.6772138445829601</v>
      </c>
      <c r="CC530">
        <v>1.72592221129624</v>
      </c>
      <c r="CD530">
        <v>1.6331850723383099</v>
      </c>
      <c r="CE530">
        <v>1.71340497706163</v>
      </c>
      <c r="CF530">
        <v>1.64880826672243</v>
      </c>
      <c r="CG530">
        <v>1.7257866593453901</v>
      </c>
      <c r="CH530">
        <v>1.6539516837536701</v>
      </c>
      <c r="CI530">
        <v>1.70281211771442</v>
      </c>
      <c r="CJ530">
        <v>1.6096268784334999</v>
      </c>
      <c r="CK530">
        <v>1.6792274180910201</v>
      </c>
      <c r="CL530">
        <v>1.6225075294696301</v>
      </c>
      <c r="CM530">
        <v>1.7054453942778101</v>
      </c>
      <c r="CN530">
        <v>1.66786650246436</v>
      </c>
      <c r="CO530">
        <v>1.7382680647222499</v>
      </c>
      <c r="CP530">
        <v>1.6466527257400501</v>
      </c>
      <c r="CQ530">
        <v>1.7296007917554601</v>
      </c>
      <c r="CR530">
        <v>1.65722271244256</v>
      </c>
      <c r="CS530">
        <v>1.7202001658356201</v>
      </c>
      <c r="CT530">
        <v>1.69132398153755</v>
      </c>
      <c r="CU530">
        <v>1.74576715415293</v>
      </c>
      <c r="CV530">
        <v>1.7074389665715299</v>
      </c>
      <c r="CW530">
        <v>1.8061271049771499</v>
      </c>
      <c r="CX530">
        <v>1.62988393814852</v>
      </c>
      <c r="CY530">
        <v>1.70654827072993</v>
      </c>
      <c r="CZ530">
        <v>1.7226455335591</v>
      </c>
      <c r="DA530">
        <v>1.80100806499866</v>
      </c>
      <c r="DB530">
        <v>1.6434917147375201</v>
      </c>
      <c r="DC530">
        <v>1.6970468244614401</v>
      </c>
      <c r="DD530">
        <v>1.67035110071592</v>
      </c>
      <c r="DE530">
        <v>1.75769795907347</v>
      </c>
      <c r="DF530">
        <v>1.66739940619242</v>
      </c>
      <c r="DG530">
        <v>1.72459116895133</v>
      </c>
      <c r="DH530">
        <v>1.6795474634973699</v>
      </c>
      <c r="DI530">
        <v>1.7695863192552499</v>
      </c>
      <c r="DJ530">
        <v>1.7456953897212599</v>
      </c>
      <c r="DK530">
        <v>1.83309636612876</v>
      </c>
      <c r="DL530">
        <v>1.6916693237695</v>
      </c>
      <c r="DM530">
        <v>1.7389123297842399</v>
      </c>
      <c r="DN530">
        <v>1.7004201433124</v>
      </c>
      <c r="DO530">
        <v>1.7736176626993601</v>
      </c>
    </row>
    <row r="531" spans="1:119" x14ac:dyDescent="0.45">
      <c r="A531" t="s">
        <v>149</v>
      </c>
      <c r="B531" t="s">
        <v>17</v>
      </c>
      <c r="C531" t="s">
        <v>44</v>
      </c>
      <c r="D531">
        <v>40</v>
      </c>
      <c r="E531" t="s">
        <v>244</v>
      </c>
      <c r="F531" s="1" cm="1">
        <f t="array" ref="F531">SUMPRODUCT($H531:$FZZ531,$H$2:$FZZ$2)/SUMPRODUCT(--($H531:$FZZ531&lt;&gt;""),$H$2:$FZZ$2)</f>
        <v>1.3427039013714623</v>
      </c>
      <c r="G531" s="1" cm="1">
        <f t="array" ref="G531">SUMPRODUCT($H531:$FZZ531,$G$2:$FZY$2)/SUMPRODUCT(--($H531:$FZZ531&lt;&gt;""),$G$2:$FZY$2)</f>
        <v>1.3744986706679729</v>
      </c>
      <c r="H531">
        <v>1.2775041079703899</v>
      </c>
      <c r="I531">
        <v>1.2868082464712001</v>
      </c>
      <c r="J531">
        <v>1.2801632307210999</v>
      </c>
      <c r="K531">
        <v>1.2874929214003401</v>
      </c>
      <c r="L531">
        <v>1.28080683235517</v>
      </c>
      <c r="M531">
        <v>1.2870982925521</v>
      </c>
      <c r="N531">
        <v>1.3446433886387199</v>
      </c>
      <c r="O531">
        <v>1.3859711873699201</v>
      </c>
      <c r="P531">
        <v>1.3693883291401101</v>
      </c>
      <c r="Q531">
        <v>1.4269857070377601</v>
      </c>
      <c r="R531">
        <v>1.3424731376991901</v>
      </c>
      <c r="S531">
        <v>1.3668833028295</v>
      </c>
      <c r="T531">
        <v>1.3922501454532701</v>
      </c>
      <c r="U531">
        <v>1.40007324884122</v>
      </c>
      <c r="V531">
        <v>1.3732217086687399</v>
      </c>
      <c r="W531">
        <v>1.4485356079534899</v>
      </c>
      <c r="X531">
        <v>1.3692347985536599</v>
      </c>
      <c r="Y531">
        <v>1.4033961737706699</v>
      </c>
      <c r="Z531">
        <v>1.3207840771508801</v>
      </c>
      <c r="AA531">
        <v>1.35149936316787</v>
      </c>
      <c r="AB531">
        <v>1.36690332919549</v>
      </c>
      <c r="AC531">
        <v>1.4125458909875901</v>
      </c>
      <c r="AD531">
        <v>1.3069095972015199</v>
      </c>
      <c r="AE531">
        <v>1.329259195731</v>
      </c>
      <c r="AF531">
        <v>1.3410586041844601</v>
      </c>
      <c r="AG531">
        <v>1.3568175412174499</v>
      </c>
      <c r="AH531">
        <v>1.34860449832764</v>
      </c>
      <c r="AI531">
        <v>1.4272720113877799</v>
      </c>
      <c r="AJ531">
        <v>1.36501201117716</v>
      </c>
      <c r="AK531">
        <v>1.3991684249912999</v>
      </c>
      <c r="AL531">
        <v>1.34049215758048</v>
      </c>
      <c r="AM531">
        <v>1.397004577718</v>
      </c>
      <c r="AN531">
        <v>1.3587756370083599</v>
      </c>
      <c r="AO531">
        <v>1.3880288924283699</v>
      </c>
      <c r="AP531">
        <v>1.37107745978023</v>
      </c>
      <c r="AQ531">
        <v>1.38727548910844</v>
      </c>
      <c r="AR531">
        <v>1.3493030450798</v>
      </c>
      <c r="AS531">
        <v>1.3946123500418</v>
      </c>
      <c r="AT531">
        <v>1.33521428361668</v>
      </c>
      <c r="AU531">
        <v>1.3406914925541999</v>
      </c>
      <c r="AV531">
        <v>1.26806954759542</v>
      </c>
      <c r="AW531">
        <v>1.27917974119572</v>
      </c>
      <c r="AX531">
        <v>1.3615005232314401</v>
      </c>
      <c r="AY531">
        <v>1.4206550448286199</v>
      </c>
      <c r="AZ531">
        <v>1.2110671229857399</v>
      </c>
      <c r="BA531">
        <v>1.06206231796301</v>
      </c>
      <c r="BB531">
        <v>1.4034836319161399</v>
      </c>
      <c r="BC531">
        <v>1.50469682100249</v>
      </c>
      <c r="BD531">
        <v>1.4174612583025901</v>
      </c>
      <c r="BE531">
        <v>1.4788723800176899</v>
      </c>
      <c r="BF531">
        <v>1.375794641246</v>
      </c>
      <c r="BG531">
        <v>1.4418619681290299</v>
      </c>
      <c r="BH531">
        <v>1.3450374947948001</v>
      </c>
      <c r="BI531">
        <v>1.4228818508816401</v>
      </c>
      <c r="BJ531">
        <v>1.31514256628315</v>
      </c>
      <c r="BK531">
        <v>1.3980487967180799</v>
      </c>
      <c r="BL531">
        <v>1.40233350416309</v>
      </c>
      <c r="BM531">
        <v>1.5004080165974101</v>
      </c>
      <c r="BN531">
        <v>1.36292196012107</v>
      </c>
      <c r="BO531">
        <v>1.4178274510400199</v>
      </c>
      <c r="BP531">
        <v>1.4001050440746301</v>
      </c>
      <c r="BQ531">
        <v>1.44720428148597</v>
      </c>
      <c r="BR531">
        <v>1.44529657388851</v>
      </c>
      <c r="BS531">
        <v>1.52870008997893</v>
      </c>
      <c r="BT531">
        <v>1.3851324853961799</v>
      </c>
      <c r="BU531">
        <v>1.4515942245968501</v>
      </c>
      <c r="BV531">
        <v>1.30894104688118</v>
      </c>
      <c r="BW531">
        <v>1.3478571336512899</v>
      </c>
      <c r="BX531">
        <v>1.3154643846952001</v>
      </c>
      <c r="BY531">
        <v>1.37963861824802</v>
      </c>
      <c r="BZ531">
        <v>1.3406882957925199</v>
      </c>
      <c r="CA531">
        <v>1.3660295642467599</v>
      </c>
      <c r="CB531">
        <v>1.3632478152943399</v>
      </c>
      <c r="CC531">
        <v>1.42113588061121</v>
      </c>
      <c r="CD531">
        <v>1.3426830405718599</v>
      </c>
      <c r="CE531">
        <v>1.41399630568173</v>
      </c>
      <c r="CF531">
        <v>1.35585415278045</v>
      </c>
      <c r="CG531">
        <v>1.4398158211658301</v>
      </c>
      <c r="CH531">
        <v>1.36044949708757</v>
      </c>
      <c r="CI531">
        <v>1.4022905517855999</v>
      </c>
      <c r="CJ531">
        <v>1.2938598356823401</v>
      </c>
      <c r="CK531">
        <v>1.37605756106567</v>
      </c>
      <c r="CL531">
        <v>1.32184195483529</v>
      </c>
      <c r="CM531">
        <v>1.4424463751026599</v>
      </c>
      <c r="CN531">
        <v>1.36323879569671</v>
      </c>
      <c r="CO531">
        <v>1.4287480256096601</v>
      </c>
      <c r="CP531">
        <v>1.34138866939677</v>
      </c>
      <c r="CQ531">
        <v>1.4285772423539</v>
      </c>
      <c r="CR531">
        <v>1.3458350965529</v>
      </c>
      <c r="CS531">
        <v>1.41647832763523</v>
      </c>
      <c r="CT531">
        <v>1.3862640553505099</v>
      </c>
      <c r="CU531">
        <v>1.44666251271486</v>
      </c>
      <c r="CV531">
        <v>1.43038276388911</v>
      </c>
      <c r="CW531">
        <v>1.5075747236744801</v>
      </c>
      <c r="CX531">
        <v>1.3449909067302801</v>
      </c>
      <c r="CY531">
        <v>1.4142617116373899</v>
      </c>
      <c r="CZ531">
        <v>1.40675905596505</v>
      </c>
      <c r="DA531">
        <v>1.4665786370806899</v>
      </c>
      <c r="DB531">
        <v>1.34618466511108</v>
      </c>
      <c r="DC531">
        <v>1.3984660371161399</v>
      </c>
      <c r="DD531">
        <v>1.3779773258315999</v>
      </c>
      <c r="DE531">
        <v>1.44216589304006</v>
      </c>
      <c r="DF531">
        <v>1.3628245618640999</v>
      </c>
      <c r="DG531">
        <v>1.42076822228356</v>
      </c>
      <c r="DH531">
        <v>1.38679361271422</v>
      </c>
      <c r="DI531">
        <v>1.45567751598526</v>
      </c>
      <c r="DJ531">
        <v>1.4139595808983201</v>
      </c>
      <c r="DK531">
        <v>1.5056250050102999</v>
      </c>
      <c r="DL531">
        <v>1.3791516493481</v>
      </c>
      <c r="DM531">
        <v>1.4294300710891199</v>
      </c>
      <c r="DN531">
        <v>1.3904793275870599</v>
      </c>
      <c r="DO531">
        <v>1.46271375393573</v>
      </c>
    </row>
    <row r="532" spans="1:119" x14ac:dyDescent="0.45">
      <c r="A532" t="s">
        <v>149</v>
      </c>
      <c r="B532" t="s">
        <v>17</v>
      </c>
      <c r="C532" t="s">
        <v>18</v>
      </c>
      <c r="D532">
        <v>40</v>
      </c>
      <c r="E532" t="s">
        <v>244</v>
      </c>
      <c r="F532" s="1" cm="1">
        <f t="array" ref="F532">SUMPRODUCT($H532:$FZZ532,$H$2:$FZZ$2)/SUMPRODUCT(--($H532:$FZZ532&lt;&gt;""),$H$2:$FZZ$2)</f>
        <v>1.5964597324971384</v>
      </c>
      <c r="G532" s="1" cm="1">
        <f t="array" ref="G532">SUMPRODUCT($H532:$FZZ532,$G$2:$FZY$2)/SUMPRODUCT(--($H532:$FZZ532&lt;&gt;""),$G$2:$FZY$2)</f>
        <v>1.6245107742439018</v>
      </c>
      <c r="H532">
        <v>1.54468162536328</v>
      </c>
      <c r="I532">
        <v>1.5281392435902801</v>
      </c>
      <c r="J532">
        <v>1.5458647305843201</v>
      </c>
      <c r="K532">
        <v>1.53121056846984</v>
      </c>
      <c r="L532">
        <v>1.5476496381281699</v>
      </c>
      <c r="M532">
        <v>1.53044913487034</v>
      </c>
      <c r="N532">
        <v>1.58646768427812</v>
      </c>
      <c r="O532">
        <v>1.6270828485963</v>
      </c>
      <c r="P532">
        <v>1.6027740016130601</v>
      </c>
      <c r="Q532">
        <v>1.6774773166882999</v>
      </c>
      <c r="R532">
        <v>1.5863451072537</v>
      </c>
      <c r="S532">
        <v>1.6083105470022701</v>
      </c>
      <c r="T532">
        <v>1.6839191960923099</v>
      </c>
      <c r="U532">
        <v>1.66519673613335</v>
      </c>
      <c r="V532">
        <v>1.5987111197480799</v>
      </c>
      <c r="W532">
        <v>1.68413251035895</v>
      </c>
      <c r="X532">
        <v>1.6242892797700399</v>
      </c>
      <c r="Y532">
        <v>1.65998704947275</v>
      </c>
      <c r="Z532">
        <v>1.5717224011308499</v>
      </c>
      <c r="AA532">
        <v>1.59648399341826</v>
      </c>
      <c r="AB532">
        <v>1.60239929337581</v>
      </c>
      <c r="AC532">
        <v>1.6613502545057901</v>
      </c>
      <c r="AD532">
        <v>1.5538119314733501</v>
      </c>
      <c r="AE532">
        <v>1.58277293647178</v>
      </c>
      <c r="AF532">
        <v>1.6243201177325099</v>
      </c>
      <c r="AG532">
        <v>1.6080203825739401</v>
      </c>
      <c r="AH532">
        <v>1.5764838997803901</v>
      </c>
      <c r="AI532">
        <v>1.6715770973825199</v>
      </c>
      <c r="AJ532">
        <v>1.6238394805274401</v>
      </c>
      <c r="AK532">
        <v>1.65070017627969</v>
      </c>
      <c r="AL532">
        <v>1.5986120685130301</v>
      </c>
      <c r="AM532">
        <v>1.6424838482531201</v>
      </c>
      <c r="AN532">
        <v>1.62643461605732</v>
      </c>
      <c r="AO532">
        <v>1.66527834470631</v>
      </c>
      <c r="AP532">
        <v>1.6138810670422701</v>
      </c>
      <c r="AQ532">
        <v>1.6418707317415699</v>
      </c>
      <c r="AR532">
        <v>1.6288866365705199</v>
      </c>
      <c r="AS532">
        <v>1.6520694549427499</v>
      </c>
      <c r="AT532">
        <v>1.60182039443674</v>
      </c>
      <c r="AU532">
        <v>1.59514889980759</v>
      </c>
      <c r="AV532">
        <v>1.54305985164471</v>
      </c>
      <c r="AW532">
        <v>1.5194397085709701</v>
      </c>
      <c r="AX532">
        <v>1.61544452001973</v>
      </c>
      <c r="AY532">
        <v>1.6710220625233601</v>
      </c>
      <c r="AZ532">
        <v>1.4767135957199</v>
      </c>
      <c r="BA532">
        <v>1.3007791187683699</v>
      </c>
      <c r="BB532">
        <v>1.6615634994305299</v>
      </c>
      <c r="BC532">
        <v>1.7585913592103799</v>
      </c>
      <c r="BD532">
        <v>1.59629079707616</v>
      </c>
      <c r="BE532">
        <v>1.69381169039057</v>
      </c>
      <c r="BF532">
        <v>1.6177393491616801</v>
      </c>
      <c r="BG532">
        <v>1.6989076253484801</v>
      </c>
      <c r="BH532">
        <v>1.5860928858332</v>
      </c>
      <c r="BI532">
        <v>1.6522927757477399</v>
      </c>
      <c r="BJ532">
        <v>1.5471694297782199</v>
      </c>
      <c r="BK532">
        <v>1.6308379994856499</v>
      </c>
      <c r="BL532">
        <v>1.6713142166958199</v>
      </c>
      <c r="BM532">
        <v>1.7735782012937999</v>
      </c>
      <c r="BN532">
        <v>1.60943938097892</v>
      </c>
      <c r="BO532">
        <v>1.67229900009883</v>
      </c>
      <c r="BP532">
        <v>1.65502485360754</v>
      </c>
      <c r="BQ532">
        <v>1.7137526677464501</v>
      </c>
      <c r="BR532">
        <v>1.67411128150233</v>
      </c>
      <c r="BS532">
        <v>1.78280725078073</v>
      </c>
      <c r="BT532">
        <v>1.6488595427166099</v>
      </c>
      <c r="BU532">
        <v>1.74516379037511</v>
      </c>
      <c r="BV532">
        <v>1.5466157783988901</v>
      </c>
      <c r="BW532">
        <v>1.5881357589463301</v>
      </c>
      <c r="BX532">
        <v>1.5525355930764799</v>
      </c>
      <c r="BY532">
        <v>1.5950184343390901</v>
      </c>
      <c r="BZ532">
        <v>1.57387061800098</v>
      </c>
      <c r="CA532">
        <v>1.60258432155252</v>
      </c>
      <c r="CB532">
        <v>1.59592459702635</v>
      </c>
      <c r="CC532">
        <v>1.6749783087234</v>
      </c>
      <c r="CD532">
        <v>1.5535071047273701</v>
      </c>
      <c r="CE532">
        <v>1.6265732947773499</v>
      </c>
      <c r="CF532">
        <v>1.57954147423422</v>
      </c>
      <c r="CG532">
        <v>1.66169820961854</v>
      </c>
      <c r="CH532">
        <v>1.5855796213842599</v>
      </c>
      <c r="CI532">
        <v>1.62688670087037</v>
      </c>
      <c r="CJ532">
        <v>1.53578886658573</v>
      </c>
      <c r="CK532">
        <v>1.6019072438151201</v>
      </c>
      <c r="CL532">
        <v>1.59316980128379</v>
      </c>
      <c r="CM532">
        <v>1.6713632546850099</v>
      </c>
      <c r="CN532">
        <v>1.6015484423614801</v>
      </c>
      <c r="CO532">
        <v>1.6901029412494499</v>
      </c>
      <c r="CP532">
        <v>1.58550879835841</v>
      </c>
      <c r="CQ532">
        <v>1.6592340307022999</v>
      </c>
      <c r="CR532">
        <v>1.59725860486914</v>
      </c>
      <c r="CS532">
        <v>1.6693451295226001</v>
      </c>
      <c r="CT532">
        <v>1.6393777240323399</v>
      </c>
      <c r="CU532">
        <v>1.7152876683618301</v>
      </c>
      <c r="CV532">
        <v>1.5934297385407401</v>
      </c>
      <c r="CW532">
        <v>1.7941916350523801</v>
      </c>
      <c r="CX532">
        <v>1.56494424028229</v>
      </c>
      <c r="CY532">
        <v>1.6393050246727101</v>
      </c>
      <c r="CZ532">
        <v>1.6329025477568</v>
      </c>
      <c r="DA532">
        <v>1.72394207167057</v>
      </c>
      <c r="DB532">
        <v>1.5726037283182901</v>
      </c>
      <c r="DC532">
        <v>1.64002714051086</v>
      </c>
      <c r="DD532">
        <v>1.6133903930960301</v>
      </c>
      <c r="DE532">
        <v>1.6966666635633101</v>
      </c>
      <c r="DF532">
        <v>1.6062378886883899</v>
      </c>
      <c r="DG532">
        <v>1.65513252344092</v>
      </c>
      <c r="DH532">
        <v>1.6174003617116599</v>
      </c>
      <c r="DI532">
        <v>1.7518756731037</v>
      </c>
      <c r="DJ532">
        <v>1.66589259517568</v>
      </c>
      <c r="DK532">
        <v>1.7917941688110699</v>
      </c>
      <c r="DL532">
        <v>1.6718323622643401</v>
      </c>
      <c r="DM532">
        <v>1.7236445577730699</v>
      </c>
      <c r="DN532">
        <v>1.6446606755500399</v>
      </c>
      <c r="DO532">
        <v>1.7350921048101</v>
      </c>
    </row>
    <row r="533" spans="1:119" x14ac:dyDescent="0.45">
      <c r="A533" t="s">
        <v>35</v>
      </c>
      <c r="B533" t="s">
        <v>265</v>
      </c>
      <c r="C533" t="s">
        <v>33</v>
      </c>
      <c r="D533">
        <v>40</v>
      </c>
      <c r="E533" t="s">
        <v>244</v>
      </c>
      <c r="F533" s="1" cm="1">
        <f t="array" ref="F533">SUMPRODUCT($H533:$FZZ533,$H$2:$FZZ$2)/SUMPRODUCT(--($H533:$FZZ533&lt;&gt;""),$H$2:$FZZ$2)</f>
        <v>1.8900666429297495</v>
      </c>
      <c r="G533" s="1" cm="1">
        <f t="array" ref="G533">SUMPRODUCT($H533:$FZZ533,$G$2:$FZY$2)/SUMPRODUCT(--($H533:$FZZ533&lt;&gt;""),$G$2:$FZY$2)</f>
        <v>1.9180385025262474</v>
      </c>
      <c r="H533">
        <v>1.53260496754078</v>
      </c>
      <c r="I533">
        <v>1.5163849204189199</v>
      </c>
      <c r="J533">
        <v>1.83959288989199</v>
      </c>
      <c r="K533">
        <v>1.85050303867788</v>
      </c>
      <c r="L533">
        <v>1.5321139942622</v>
      </c>
      <c r="M533">
        <v>1.52201066737358</v>
      </c>
      <c r="N533">
        <v>2.6109584728423201</v>
      </c>
      <c r="O533">
        <v>2.4220927873931801</v>
      </c>
      <c r="P533">
        <v>1.97622074402128</v>
      </c>
      <c r="Q533">
        <v>2.0214730096520799</v>
      </c>
      <c r="R533">
        <v>1.89339534641243</v>
      </c>
      <c r="S533">
        <v>1.9794064692947699</v>
      </c>
      <c r="T533">
        <v>1.63031730073726</v>
      </c>
      <c r="U533">
        <v>1.64427198107154</v>
      </c>
      <c r="V533">
        <v>1.68309715596016</v>
      </c>
      <c r="W533">
        <v>1.7236092109536201</v>
      </c>
      <c r="X533">
        <v>2.2132567861535901</v>
      </c>
      <c r="Y533">
        <v>2.2859358623164101</v>
      </c>
      <c r="Z533">
        <v>2.3136952411806502</v>
      </c>
      <c r="AA533">
        <v>2.1185595161965298</v>
      </c>
      <c r="AB533">
        <v>1.9730360985817299</v>
      </c>
      <c r="AC533">
        <v>2.0391390941280698</v>
      </c>
      <c r="AD533">
        <v>1.91677844511566</v>
      </c>
      <c r="AE533">
        <v>1.9605291513147201</v>
      </c>
      <c r="AF533">
        <v>1.88686620279036</v>
      </c>
      <c r="AG533">
        <v>1.92778389895173</v>
      </c>
      <c r="AH533">
        <v>1.9588643862366899</v>
      </c>
      <c r="AI533">
        <v>2.0486325054105601</v>
      </c>
      <c r="AJ533">
        <v>1.99060326979392</v>
      </c>
      <c r="AK533">
        <v>1.99619790146218</v>
      </c>
      <c r="AL533">
        <v>1.91977064862433</v>
      </c>
      <c r="AM533">
        <v>1.96217976849392</v>
      </c>
      <c r="AN533">
        <v>1.93259852818861</v>
      </c>
      <c r="AO533">
        <v>1.92779054949034</v>
      </c>
      <c r="AP533">
        <v>1.9346834523678</v>
      </c>
      <c r="AQ533">
        <v>1.9527220170727699</v>
      </c>
      <c r="AR533">
        <v>1.62675296773372</v>
      </c>
      <c r="AS533">
        <v>1.68014012227868</v>
      </c>
      <c r="AT533">
        <v>2.1341729232973399</v>
      </c>
      <c r="AU533">
        <v>2.1901057385946601</v>
      </c>
      <c r="AV533">
        <v>1.8183116462751601</v>
      </c>
      <c r="AW533">
        <v>1.84424433050753</v>
      </c>
      <c r="AX533">
        <v>1.67451559291524</v>
      </c>
      <c r="AY533">
        <v>1.6820612346572801</v>
      </c>
      <c r="AZ533">
        <v>1.47201815731221</v>
      </c>
      <c r="BA533">
        <v>1.4803267144983201</v>
      </c>
      <c r="BB533">
        <v>1.6547196251772001</v>
      </c>
      <c r="BC533">
        <v>1.7421489316529599</v>
      </c>
      <c r="BD533">
        <v>1.66225468583114</v>
      </c>
      <c r="BE533">
        <v>1.7541068577540899</v>
      </c>
      <c r="BF533">
        <v>1.6151099607836901</v>
      </c>
      <c r="BG533">
        <v>1.69442333401628</v>
      </c>
      <c r="BH533">
        <v>2.1999109089136701</v>
      </c>
      <c r="BI533">
        <v>2.2874602036762801</v>
      </c>
      <c r="BJ533">
        <v>1.86720194969394</v>
      </c>
      <c r="BK533">
        <v>1.92109705140978</v>
      </c>
      <c r="BL533">
        <v>2.35791990666646</v>
      </c>
      <c r="BM533">
        <v>2.4007535014922401</v>
      </c>
      <c r="BN533">
        <v>1.9276196319497401</v>
      </c>
      <c r="BO533">
        <v>1.98670363429133</v>
      </c>
      <c r="BP533">
        <v>1.65056553937308</v>
      </c>
      <c r="BQ533">
        <v>1.7222566686182901</v>
      </c>
      <c r="BR533">
        <v>1.6953150095895899</v>
      </c>
      <c r="BS533">
        <v>1.78660978563258</v>
      </c>
      <c r="BT533">
        <v>1.9628329796771</v>
      </c>
      <c r="BU533">
        <v>2.0534310858766802</v>
      </c>
      <c r="BV533">
        <v>1.9173798842984999</v>
      </c>
      <c r="BW533">
        <v>1.9819848658383199</v>
      </c>
      <c r="BX533">
        <v>2.0871561811364501</v>
      </c>
      <c r="BY533">
        <v>2.1697810713841799</v>
      </c>
      <c r="BZ533">
        <v>1.8857798525504299</v>
      </c>
      <c r="CA533">
        <v>1.9210452071745101</v>
      </c>
      <c r="CB533">
        <v>1.96690649750243</v>
      </c>
      <c r="CC533">
        <v>2.0433956362240702</v>
      </c>
      <c r="CD533">
        <v>1.88074267525207</v>
      </c>
      <c r="CE533">
        <v>1.97914190656166</v>
      </c>
      <c r="CF533">
        <v>1.9106985567953401</v>
      </c>
      <c r="CG533">
        <v>2.0112680503601998</v>
      </c>
      <c r="CH533">
        <v>1.6094550226820701</v>
      </c>
      <c r="CI533">
        <v>1.67557680900925</v>
      </c>
      <c r="CJ533">
        <v>2.0825933374177099</v>
      </c>
      <c r="CK533">
        <v>2.2292055211105199</v>
      </c>
      <c r="CL533">
        <v>1.5822423518417901</v>
      </c>
      <c r="CM533">
        <v>1.6318054066873899</v>
      </c>
      <c r="CN533">
        <v>1.95805206620647</v>
      </c>
      <c r="CO533">
        <v>2.0372611049728202</v>
      </c>
      <c r="CP533">
        <v>1.61280865528279</v>
      </c>
      <c r="CQ533">
        <v>1.69344896705741</v>
      </c>
      <c r="CR533">
        <v>2.1624794314893698</v>
      </c>
      <c r="CS533">
        <v>2.2763688950042398</v>
      </c>
      <c r="CT533">
        <v>1.89857046014057</v>
      </c>
      <c r="CU533">
        <v>1.99804707792098</v>
      </c>
      <c r="CV533">
        <v>1.65030193070136</v>
      </c>
      <c r="CW533">
        <v>1.7645666460018401</v>
      </c>
      <c r="CX533">
        <v>1.5699683373950299</v>
      </c>
      <c r="CY533">
        <v>1.6383010004619301</v>
      </c>
      <c r="CZ533">
        <v>1.66855227748044</v>
      </c>
      <c r="DA533">
        <v>1.74350446260443</v>
      </c>
      <c r="DB533">
        <v>1.63587419633821</v>
      </c>
      <c r="DC533">
        <v>1.70051309454607</v>
      </c>
      <c r="DD533">
        <v>1.6502359749289499</v>
      </c>
      <c r="DE533">
        <v>1.7273964134417601</v>
      </c>
      <c r="DF533">
        <v>1.6159824492563599</v>
      </c>
      <c r="DG533">
        <v>1.6602602810001601</v>
      </c>
      <c r="DH533">
        <v>1.6501074166043099</v>
      </c>
      <c r="DI533">
        <v>1.72182788737298</v>
      </c>
      <c r="DJ533">
        <v>1.6977893749549</v>
      </c>
      <c r="DK533">
        <v>1.75833930561233</v>
      </c>
      <c r="DL533">
        <v>2.0498719582079898</v>
      </c>
      <c r="DM533">
        <v>2.0508363748106899</v>
      </c>
      <c r="DN533">
        <v>2.0222001859312</v>
      </c>
      <c r="DO533">
        <v>2.11093390260418</v>
      </c>
    </row>
    <row r="534" spans="1:119" x14ac:dyDescent="0.45">
      <c r="A534" t="s">
        <v>35</v>
      </c>
      <c r="B534" t="s">
        <v>70</v>
      </c>
      <c r="C534" t="s">
        <v>33</v>
      </c>
      <c r="D534">
        <v>40</v>
      </c>
      <c r="E534" t="s">
        <v>244</v>
      </c>
      <c r="F534" s="1" cm="1">
        <f t="array" ref="F534">SUMPRODUCT($H534:$FZZ534,$H$2:$FZZ$2)/SUMPRODUCT(--($H534:$FZZ534&lt;&gt;""),$H$2:$FZZ$2)</f>
        <v>1.6617753947852816</v>
      </c>
      <c r="G534" s="1" cm="1">
        <f t="array" ref="G534">SUMPRODUCT($H534:$FZZ534,$G$2:$FZY$2)/SUMPRODUCT(--($H534:$FZZ534&lt;&gt;""),$G$2:$FZY$2)</f>
        <v>1.6783381104910806</v>
      </c>
      <c r="H534">
        <v>1.53260496754078</v>
      </c>
      <c r="I534">
        <v>1.5163849204189199</v>
      </c>
      <c r="J534">
        <v>1.5650998004546799</v>
      </c>
      <c r="K534">
        <v>1.54810401317881</v>
      </c>
      <c r="L534">
        <v>1.5321139942622</v>
      </c>
      <c r="M534">
        <v>1.52201066737358</v>
      </c>
      <c r="N534">
        <v>1.9318421819151499</v>
      </c>
      <c r="O534">
        <v>1.82826555520331</v>
      </c>
      <c r="P534">
        <v>1.70106829997103</v>
      </c>
      <c r="Q534">
        <v>1.7320515299480099</v>
      </c>
      <c r="R534">
        <v>1.6532694831974399</v>
      </c>
      <c r="S534">
        <v>1.7039108828857601</v>
      </c>
      <c r="T534">
        <v>1.63031730073726</v>
      </c>
      <c r="U534">
        <v>1.64427198107154</v>
      </c>
      <c r="V534">
        <v>1.68309715596016</v>
      </c>
      <c r="W534">
        <v>1.7236092109536201</v>
      </c>
      <c r="X534">
        <v>1.7471144688745599</v>
      </c>
      <c r="Y534">
        <v>1.7682746465955399</v>
      </c>
      <c r="Z534">
        <v>1.9216537251191399</v>
      </c>
      <c r="AA534">
        <v>1.7645917833170299</v>
      </c>
      <c r="AB534">
        <v>1.71952494322324</v>
      </c>
      <c r="AC534">
        <v>1.7498149872009701</v>
      </c>
      <c r="AD534">
        <v>1.63093469304075</v>
      </c>
      <c r="AE534">
        <v>1.6459620265845301</v>
      </c>
      <c r="AF534">
        <v>1.6009095691036099</v>
      </c>
      <c r="AG534">
        <v>1.62452715615796</v>
      </c>
      <c r="AH534">
        <v>1.6896852538494</v>
      </c>
      <c r="AI534">
        <v>1.7560485546009199</v>
      </c>
      <c r="AJ534">
        <v>1.7297054345162499</v>
      </c>
      <c r="AK534">
        <v>1.7305500501542801</v>
      </c>
      <c r="AL534">
        <v>1.6751827726895401</v>
      </c>
      <c r="AM534">
        <v>1.6987609023683601</v>
      </c>
      <c r="AN534">
        <v>1.71323420464832</v>
      </c>
      <c r="AO534">
        <v>1.6912278038680499</v>
      </c>
      <c r="AP534">
        <v>1.7150969337648301</v>
      </c>
      <c r="AQ534">
        <v>1.70745806161605</v>
      </c>
      <c r="AR534">
        <v>1.62675296773372</v>
      </c>
      <c r="AS534">
        <v>1.68014012227868</v>
      </c>
      <c r="AT534">
        <v>1.6346263084157</v>
      </c>
      <c r="AU534">
        <v>1.6565149145242699</v>
      </c>
      <c r="AV534">
        <v>1.5895785810757299</v>
      </c>
      <c r="AW534">
        <v>1.59815985963326</v>
      </c>
      <c r="AX534">
        <v>1.67451559291524</v>
      </c>
      <c r="AY534">
        <v>1.6820612346572801</v>
      </c>
      <c r="AZ534">
        <v>1.29280433935295</v>
      </c>
      <c r="BA534">
        <v>1.2811755602835599</v>
      </c>
      <c r="BB534">
        <v>1.6547196251772001</v>
      </c>
      <c r="BC534">
        <v>1.7421489316529599</v>
      </c>
      <c r="BD534">
        <v>1.66225468583114</v>
      </c>
      <c r="BE534">
        <v>1.7541068577540899</v>
      </c>
      <c r="BF534">
        <v>1.6151099607836901</v>
      </c>
      <c r="BG534">
        <v>1.69442333401628</v>
      </c>
      <c r="BH534">
        <v>1.6822915871686099</v>
      </c>
      <c r="BI534">
        <v>1.7154551764880199</v>
      </c>
      <c r="BJ534">
        <v>1.6242304476070599</v>
      </c>
      <c r="BK534">
        <v>1.68789240626028</v>
      </c>
      <c r="BL534">
        <v>1.7636463909554401</v>
      </c>
      <c r="BM534">
        <v>1.8114003524589399</v>
      </c>
      <c r="BN534">
        <v>1.68235328443996</v>
      </c>
      <c r="BO534">
        <v>1.72541049206857</v>
      </c>
      <c r="BP534">
        <v>1.65056553937308</v>
      </c>
      <c r="BQ534">
        <v>1.7222566686182901</v>
      </c>
      <c r="BR534">
        <v>1.6953150095895899</v>
      </c>
      <c r="BS534">
        <v>1.78660978563258</v>
      </c>
      <c r="BT534">
        <v>1.6773185156614201</v>
      </c>
      <c r="BU534">
        <v>1.76569856315961</v>
      </c>
      <c r="BV534">
        <v>1.6481630647064001</v>
      </c>
      <c r="BW534">
        <v>1.67409315749271</v>
      </c>
      <c r="BX534">
        <v>1.59957826839468</v>
      </c>
      <c r="BY534">
        <v>1.6624828614701599</v>
      </c>
      <c r="BZ534">
        <v>1.64015519053139</v>
      </c>
      <c r="CA534">
        <v>1.6688122507502701</v>
      </c>
      <c r="CB534">
        <v>1.69405953203444</v>
      </c>
      <c r="CC534">
        <v>1.76424642084626</v>
      </c>
      <c r="CD534">
        <v>1.6446132307704899</v>
      </c>
      <c r="CE534">
        <v>1.7192918089128399</v>
      </c>
      <c r="CF534">
        <v>1.63627899621608</v>
      </c>
      <c r="CG534">
        <v>1.7386539121261499</v>
      </c>
      <c r="CH534">
        <v>1.6094550226820701</v>
      </c>
      <c r="CI534">
        <v>1.67557680900925</v>
      </c>
      <c r="CJ534">
        <v>1.5985160804748</v>
      </c>
      <c r="CK534">
        <v>1.66581699518377</v>
      </c>
      <c r="CL534">
        <v>1.5822423518417901</v>
      </c>
      <c r="CM534">
        <v>1.6318054066873899</v>
      </c>
      <c r="CN534">
        <v>1.69104686888975</v>
      </c>
      <c r="CO534">
        <v>1.7552848292882</v>
      </c>
      <c r="CP534">
        <v>1.61280865528279</v>
      </c>
      <c r="CQ534">
        <v>1.69344896705741</v>
      </c>
      <c r="CR534">
        <v>1.6550660982018099</v>
      </c>
      <c r="CS534">
        <v>1.70034780847186</v>
      </c>
      <c r="CT534">
        <v>1.64356271734196</v>
      </c>
      <c r="CU534">
        <v>1.75183847990271</v>
      </c>
      <c r="CV534">
        <v>1.65030193070136</v>
      </c>
      <c r="CW534">
        <v>1.7645666460018401</v>
      </c>
      <c r="CX534">
        <v>1.5699683373950299</v>
      </c>
      <c r="CY534">
        <v>1.6383010004619301</v>
      </c>
      <c r="CZ534">
        <v>1.66855227748044</v>
      </c>
      <c r="DA534">
        <v>1.74350446260443</v>
      </c>
      <c r="DB534">
        <v>1.63587419633821</v>
      </c>
      <c r="DC534">
        <v>1.70051309454607</v>
      </c>
      <c r="DD534">
        <v>1.6502359749289499</v>
      </c>
      <c r="DE534">
        <v>1.7273964134417601</v>
      </c>
      <c r="DF534">
        <v>1.6159824492563599</v>
      </c>
      <c r="DG534">
        <v>1.6602602810001601</v>
      </c>
      <c r="DH534">
        <v>1.6501074166043099</v>
      </c>
      <c r="DI534">
        <v>1.72182788737298</v>
      </c>
      <c r="DJ534">
        <v>1.6977893749549</v>
      </c>
      <c r="DK534">
        <v>1.75833930561233</v>
      </c>
      <c r="DL534">
        <v>1.7471479359280899</v>
      </c>
      <c r="DM534">
        <v>1.7467145803054001</v>
      </c>
      <c r="DN534">
        <v>1.7191415028291299</v>
      </c>
      <c r="DO534">
        <v>1.7853607103643201</v>
      </c>
    </row>
    <row r="535" spans="1:119" x14ac:dyDescent="0.45">
      <c r="A535" t="s">
        <v>35</v>
      </c>
      <c r="B535" t="s">
        <v>34</v>
      </c>
      <c r="C535" t="s">
        <v>44</v>
      </c>
      <c r="D535">
        <v>40</v>
      </c>
      <c r="E535" t="s">
        <v>244</v>
      </c>
      <c r="F535" s="1" cm="1">
        <f t="array" ref="F535">SUMPRODUCT($H535:$FZZ535,$H$2:$FZZ$2)/SUMPRODUCT(--($H535:$FZZ535&lt;&gt;""),$H$2:$FZZ$2)</f>
        <v>1.6126240069966093</v>
      </c>
      <c r="G535" s="1" cm="1">
        <f t="array" ref="G535">SUMPRODUCT($H535:$FZZ535,$G$2:$FZY$2)/SUMPRODUCT(--($H535:$FZZ535&lt;&gt;""),$G$2:$FZY$2)</f>
        <v>1.6340124027379297</v>
      </c>
      <c r="H535">
        <v>1.5040324364731401</v>
      </c>
      <c r="I535">
        <v>1.48880219493093</v>
      </c>
      <c r="J535">
        <v>1.5074268140021401</v>
      </c>
      <c r="K535">
        <v>1.48993536874015</v>
      </c>
      <c r="L535">
        <v>1.5050775262188101</v>
      </c>
      <c r="M535">
        <v>1.49186238576494</v>
      </c>
      <c r="N535">
        <v>1.8520658182844301</v>
      </c>
      <c r="O535">
        <v>1.7657702732262399</v>
      </c>
      <c r="P535">
        <v>1.6395944387586501</v>
      </c>
      <c r="Q535">
        <v>1.6757559842677301</v>
      </c>
      <c r="R535">
        <v>1.5934367919030401</v>
      </c>
      <c r="S535">
        <v>1.65178466963698</v>
      </c>
      <c r="T535">
        <v>1.6048991189581101</v>
      </c>
      <c r="U535">
        <v>1.6212575452209601</v>
      </c>
      <c r="V535">
        <v>1.63550886878821</v>
      </c>
      <c r="W535">
        <v>1.67523580587765</v>
      </c>
      <c r="X535">
        <v>1.68660859219444</v>
      </c>
      <c r="Y535">
        <v>1.7142526705115699</v>
      </c>
      <c r="Z535">
        <v>1.87284661302098</v>
      </c>
      <c r="AA535">
        <v>1.7151705819782801</v>
      </c>
      <c r="AB535">
        <v>1.6561363656355801</v>
      </c>
      <c r="AC535">
        <v>1.6894178681330301</v>
      </c>
      <c r="AD535">
        <v>1.5806313332222801</v>
      </c>
      <c r="AE535">
        <v>1.5895726869578199</v>
      </c>
      <c r="AF535">
        <v>1.54729959075666</v>
      </c>
      <c r="AG535">
        <v>1.5671318323057499</v>
      </c>
      <c r="AH535">
        <v>1.6272646182885</v>
      </c>
      <c r="AI535">
        <v>1.7001116911871099</v>
      </c>
      <c r="AJ535">
        <v>1.66274504952303</v>
      </c>
      <c r="AK535">
        <v>1.6755227018491701</v>
      </c>
      <c r="AL535">
        <v>1.6153739140801699</v>
      </c>
      <c r="AM535">
        <v>1.6466715499093001</v>
      </c>
      <c r="AN535">
        <v>1.64764032073345</v>
      </c>
      <c r="AO535">
        <v>1.6279377709099301</v>
      </c>
      <c r="AP535">
        <v>1.6471856006418</v>
      </c>
      <c r="AQ535">
        <v>1.65689794957109</v>
      </c>
      <c r="AR535">
        <v>1.6065749923992001</v>
      </c>
      <c r="AS535">
        <v>1.6539535500309701</v>
      </c>
      <c r="AT535">
        <v>1.56909620285073</v>
      </c>
      <c r="AU535">
        <v>1.6018406240782701</v>
      </c>
      <c r="AV535">
        <v>1.53698741326935</v>
      </c>
      <c r="AW535">
        <v>1.5443475401259199</v>
      </c>
      <c r="AX535">
        <v>1.6710526738509699</v>
      </c>
      <c r="AY535">
        <v>1.6887524869683099</v>
      </c>
      <c r="AZ535">
        <v>1.24178854264765</v>
      </c>
      <c r="BA535">
        <v>1.24021245772411</v>
      </c>
      <c r="BB535">
        <v>1.6535834948580399</v>
      </c>
      <c r="BC535">
        <v>1.76933507361308</v>
      </c>
      <c r="BD535">
        <v>1.6568912503445301</v>
      </c>
      <c r="BE535">
        <v>1.74735786436317</v>
      </c>
      <c r="BF535">
        <v>1.59411399805762</v>
      </c>
      <c r="BG535">
        <v>1.6715479213265001</v>
      </c>
      <c r="BH535">
        <v>1.62052542250626</v>
      </c>
      <c r="BI535">
        <v>1.64704859051432</v>
      </c>
      <c r="BJ535">
        <v>1.5581741082164799</v>
      </c>
      <c r="BK535">
        <v>1.62961318661818</v>
      </c>
      <c r="BL535">
        <v>1.70399383272797</v>
      </c>
      <c r="BM535">
        <v>1.7531459536616301</v>
      </c>
      <c r="BN535">
        <v>1.6251103141891901</v>
      </c>
      <c r="BO535">
        <v>1.6746462394753301</v>
      </c>
      <c r="BP535">
        <v>1.6533400074162501</v>
      </c>
      <c r="BQ535">
        <v>1.7326178128332601</v>
      </c>
      <c r="BR535">
        <v>1.72456938376116</v>
      </c>
      <c r="BS535">
        <v>1.80422183765046</v>
      </c>
      <c r="BT535">
        <v>1.6141425968826399</v>
      </c>
      <c r="BU535">
        <v>1.70796735625159</v>
      </c>
      <c r="BV535">
        <v>1.58247355130398</v>
      </c>
      <c r="BW535">
        <v>1.6199484988276001</v>
      </c>
      <c r="BX535">
        <v>1.54866241162985</v>
      </c>
      <c r="BY535">
        <v>1.61021006760436</v>
      </c>
      <c r="BZ535">
        <v>1.5822503672775401</v>
      </c>
      <c r="CA535">
        <v>1.6147357107062901</v>
      </c>
      <c r="CB535">
        <v>1.62987321371251</v>
      </c>
      <c r="CC535">
        <v>1.7080629485191201</v>
      </c>
      <c r="CD535">
        <v>1.5892050929419399</v>
      </c>
      <c r="CE535">
        <v>1.66499514591338</v>
      </c>
      <c r="CF535">
        <v>1.5787349578185299</v>
      </c>
      <c r="CG535">
        <v>1.6867344210852699</v>
      </c>
      <c r="CH535">
        <v>1.5744712942803101</v>
      </c>
      <c r="CI535">
        <v>1.6420078180462601</v>
      </c>
      <c r="CJ535">
        <v>1.53764840261241</v>
      </c>
      <c r="CK535">
        <v>1.60874652725814</v>
      </c>
      <c r="CL535">
        <v>1.5719403922380799</v>
      </c>
      <c r="CM535">
        <v>1.65031819394611</v>
      </c>
      <c r="CN535">
        <v>1.6334027919705201</v>
      </c>
      <c r="CO535">
        <v>1.6965645595625101</v>
      </c>
      <c r="CP535">
        <v>1.59026544662294</v>
      </c>
      <c r="CQ535">
        <v>1.6773516404419999</v>
      </c>
      <c r="CR535">
        <v>1.5950228710679399</v>
      </c>
      <c r="CS535">
        <v>1.6421707900969</v>
      </c>
      <c r="CT535">
        <v>1.59108621108657</v>
      </c>
      <c r="CU535">
        <v>1.69336974763704</v>
      </c>
      <c r="CV535">
        <v>1.6382896331130199</v>
      </c>
      <c r="CW535">
        <v>1.78678318983296</v>
      </c>
      <c r="CX535">
        <v>1.5627767565239701</v>
      </c>
      <c r="CY535">
        <v>1.64214783740425</v>
      </c>
      <c r="CZ535">
        <v>1.6944005102130599</v>
      </c>
      <c r="DA535">
        <v>1.7631852274735</v>
      </c>
      <c r="DB535">
        <v>1.6231265380106801</v>
      </c>
      <c r="DC535">
        <v>1.69445167421669</v>
      </c>
      <c r="DD535">
        <v>1.6615817291142301</v>
      </c>
      <c r="DE535">
        <v>1.7243262489261399</v>
      </c>
      <c r="DF535">
        <v>1.60092455739386</v>
      </c>
      <c r="DG535">
        <v>1.6532815164917201</v>
      </c>
      <c r="DH535">
        <v>1.67594628148651</v>
      </c>
      <c r="DI535">
        <v>1.7625243610218999</v>
      </c>
      <c r="DJ535">
        <v>1.7079529913502101</v>
      </c>
      <c r="DK535">
        <v>1.7680145579311</v>
      </c>
      <c r="DL535">
        <v>1.68573796132069</v>
      </c>
      <c r="DM535">
        <v>1.68701537410749</v>
      </c>
      <c r="DN535">
        <v>1.6770892201984</v>
      </c>
      <c r="DO535">
        <v>1.7250460045832401</v>
      </c>
    </row>
    <row r="536" spans="1:119" x14ac:dyDescent="0.45">
      <c r="A536" t="s">
        <v>35</v>
      </c>
      <c r="B536" t="s">
        <v>34</v>
      </c>
      <c r="C536" t="s">
        <v>33</v>
      </c>
      <c r="D536">
        <v>40</v>
      </c>
      <c r="E536" t="s">
        <v>244</v>
      </c>
      <c r="F536" s="1" cm="1">
        <f t="array" ref="F536">SUMPRODUCT($H536:$FZZ536,$H$2:$FZZ$2)/SUMPRODUCT(--($H536:$FZZ536&lt;&gt;""),$H$2:$FZZ$2)</f>
        <v>1.6724333219512282</v>
      </c>
      <c r="G536" s="1" cm="1">
        <f t="array" ref="G536">SUMPRODUCT($H536:$FZZ536,$G$2:$FZY$2)/SUMPRODUCT(--($H536:$FZZ536&lt;&gt;""),$G$2:$FZY$2)</f>
        <v>1.6892482279237275</v>
      </c>
      <c r="H536">
        <v>1.5632453741271499</v>
      </c>
      <c r="I536">
        <v>1.54326305868369</v>
      </c>
      <c r="J536">
        <v>1.5650998004546799</v>
      </c>
      <c r="K536">
        <v>1.54810401317881</v>
      </c>
      <c r="L536">
        <v>1.56446611321463</v>
      </c>
      <c r="M536">
        <v>1.5445845590501801</v>
      </c>
      <c r="N536">
        <v>1.9318421819151499</v>
      </c>
      <c r="O536">
        <v>1.82826555520331</v>
      </c>
      <c r="P536">
        <v>1.70106829997103</v>
      </c>
      <c r="Q536">
        <v>1.7320515299480099</v>
      </c>
      <c r="R536">
        <v>1.6532694831974399</v>
      </c>
      <c r="S536">
        <v>1.7039108828857601</v>
      </c>
      <c r="T536">
        <v>1.6673593602846399</v>
      </c>
      <c r="U536">
        <v>1.6801194124537999</v>
      </c>
      <c r="V536">
        <v>1.6918406455913999</v>
      </c>
      <c r="W536">
        <v>1.7283877974615001</v>
      </c>
      <c r="X536">
        <v>1.7471144688745599</v>
      </c>
      <c r="Y536">
        <v>1.7682746465955399</v>
      </c>
      <c r="Z536">
        <v>1.9216537251191399</v>
      </c>
      <c r="AA536">
        <v>1.7645917833170299</v>
      </c>
      <c r="AB536">
        <v>1.71952494322324</v>
      </c>
      <c r="AC536">
        <v>1.7498149872009701</v>
      </c>
      <c r="AD536">
        <v>1.63093469304075</v>
      </c>
      <c r="AE536">
        <v>1.6459620265845301</v>
      </c>
      <c r="AF536">
        <v>1.6009095691036099</v>
      </c>
      <c r="AG536">
        <v>1.62452715615796</v>
      </c>
      <c r="AH536">
        <v>1.6896852538494</v>
      </c>
      <c r="AI536">
        <v>1.7560485546009199</v>
      </c>
      <c r="AJ536">
        <v>1.7297054345162499</v>
      </c>
      <c r="AK536">
        <v>1.7305500501542801</v>
      </c>
      <c r="AL536">
        <v>1.6751827726895401</v>
      </c>
      <c r="AM536">
        <v>1.6987609023683601</v>
      </c>
      <c r="AN536">
        <v>1.71323420464832</v>
      </c>
      <c r="AO536">
        <v>1.6912278038680499</v>
      </c>
      <c r="AP536">
        <v>1.7150969337648301</v>
      </c>
      <c r="AQ536">
        <v>1.70745806161605</v>
      </c>
      <c r="AR536">
        <v>1.6585102936723699</v>
      </c>
      <c r="AS536">
        <v>1.7155805281440999</v>
      </c>
      <c r="AT536">
        <v>1.6346263084157</v>
      </c>
      <c r="AU536">
        <v>1.6565149145242699</v>
      </c>
      <c r="AV536">
        <v>1.5895785810757299</v>
      </c>
      <c r="AW536">
        <v>1.59815985963326</v>
      </c>
      <c r="AX536">
        <v>1.73007808232378</v>
      </c>
      <c r="AY536">
        <v>1.74105552666506</v>
      </c>
      <c r="AZ536">
        <v>1.29280433935295</v>
      </c>
      <c r="BA536">
        <v>1.2811755602835599</v>
      </c>
      <c r="BB536">
        <v>1.72085347973994</v>
      </c>
      <c r="BC536">
        <v>1.83112861904117</v>
      </c>
      <c r="BD536">
        <v>1.7167804588833699</v>
      </c>
      <c r="BE536">
        <v>1.8027922241300101</v>
      </c>
      <c r="BF536">
        <v>1.64907870163993</v>
      </c>
      <c r="BG536">
        <v>1.72556443393614</v>
      </c>
      <c r="BH536">
        <v>1.6822915871686099</v>
      </c>
      <c r="BI536">
        <v>1.7154551764880199</v>
      </c>
      <c r="BJ536">
        <v>1.6242304476070599</v>
      </c>
      <c r="BK536">
        <v>1.68789240626028</v>
      </c>
      <c r="BL536">
        <v>1.7636463909554401</v>
      </c>
      <c r="BM536">
        <v>1.8114003524589399</v>
      </c>
      <c r="BN536">
        <v>1.68235328443996</v>
      </c>
      <c r="BO536">
        <v>1.72541049206857</v>
      </c>
      <c r="BP536">
        <v>1.72028558920112</v>
      </c>
      <c r="BQ536">
        <v>1.78731504670587</v>
      </c>
      <c r="BR536">
        <v>1.78718690323173</v>
      </c>
      <c r="BS536">
        <v>1.8621629425972701</v>
      </c>
      <c r="BT536">
        <v>1.6773185156614201</v>
      </c>
      <c r="BU536">
        <v>1.76569856315961</v>
      </c>
      <c r="BV536">
        <v>1.6481630647064001</v>
      </c>
      <c r="BW536">
        <v>1.67409315749271</v>
      </c>
      <c r="BX536">
        <v>1.59957826839468</v>
      </c>
      <c r="BY536">
        <v>1.6624828614701599</v>
      </c>
      <c r="BZ536">
        <v>1.64015519053139</v>
      </c>
      <c r="CA536">
        <v>1.6688122507502701</v>
      </c>
      <c r="CB536">
        <v>1.69405953203444</v>
      </c>
      <c r="CC536">
        <v>1.76424642084626</v>
      </c>
      <c r="CD536">
        <v>1.6446132307704899</v>
      </c>
      <c r="CE536">
        <v>1.7192918089128399</v>
      </c>
      <c r="CF536">
        <v>1.63627899621608</v>
      </c>
      <c r="CG536">
        <v>1.7386539121261499</v>
      </c>
      <c r="CH536">
        <v>1.6291767776594901</v>
      </c>
      <c r="CI536">
        <v>1.69603431374586</v>
      </c>
      <c r="CJ536">
        <v>1.5985160804748</v>
      </c>
      <c r="CK536">
        <v>1.66581699518377</v>
      </c>
      <c r="CL536">
        <v>1.6252327527857799</v>
      </c>
      <c r="CM536">
        <v>1.7041612611344901</v>
      </c>
      <c r="CN536">
        <v>1.69104686888975</v>
      </c>
      <c r="CO536">
        <v>1.7552848292882</v>
      </c>
      <c r="CP536">
        <v>1.6459941027504601</v>
      </c>
      <c r="CQ536">
        <v>1.7321747889502599</v>
      </c>
      <c r="CR536">
        <v>1.6550660982018099</v>
      </c>
      <c r="CS536">
        <v>1.70034780847186</v>
      </c>
      <c r="CT536">
        <v>1.64356271734196</v>
      </c>
      <c r="CU536">
        <v>1.75183847990271</v>
      </c>
      <c r="CV536">
        <v>1.6928162222599701</v>
      </c>
      <c r="CW536">
        <v>1.8405809849072501</v>
      </c>
      <c r="CX536">
        <v>1.62386450867459</v>
      </c>
      <c r="CY536">
        <v>1.6922043147774499</v>
      </c>
      <c r="CZ536">
        <v>1.75357368066491</v>
      </c>
      <c r="DA536">
        <v>1.8252931366910601</v>
      </c>
      <c r="DB536">
        <v>1.6822053538999</v>
      </c>
      <c r="DC536">
        <v>1.7477183608973099</v>
      </c>
      <c r="DD536">
        <v>1.71203232403825</v>
      </c>
      <c r="DE536">
        <v>1.7732550284177699</v>
      </c>
      <c r="DF536">
        <v>1.6597675148516899</v>
      </c>
      <c r="DG536">
        <v>1.71108113611996</v>
      </c>
      <c r="DH536">
        <v>1.72676572425423</v>
      </c>
      <c r="DI536">
        <v>1.8208260735443</v>
      </c>
      <c r="DJ536">
        <v>1.7677814386378301</v>
      </c>
      <c r="DK536">
        <v>1.8305764652124701</v>
      </c>
      <c r="DL536">
        <v>1.7471479359280899</v>
      </c>
      <c r="DM536">
        <v>1.7467145803054001</v>
      </c>
      <c r="DN536">
        <v>1.7191415028291299</v>
      </c>
      <c r="DO536">
        <v>1.7853607103643201</v>
      </c>
    </row>
    <row r="537" spans="1:119" x14ac:dyDescent="0.45">
      <c r="A537" t="s">
        <v>66</v>
      </c>
      <c r="B537" t="s">
        <v>222</v>
      </c>
      <c r="C537" t="s">
        <v>20</v>
      </c>
      <c r="D537">
        <v>40</v>
      </c>
      <c r="E537" t="s">
        <v>244</v>
      </c>
      <c r="F537" s="1" cm="1">
        <f t="array" ref="F537">SUMPRODUCT($H537:$FZZ537,$H$2:$FZZ$2)/SUMPRODUCT(--($H537:$FZZ537&lt;&gt;""),$H$2:$FZZ$2)</f>
        <v>2.0381748448487289</v>
      </c>
      <c r="G537" s="1" cm="1">
        <f t="array" ref="G537">SUMPRODUCT($H537:$FZZ537,$G$2:$FZY$2)/SUMPRODUCT(--($H537:$FZZ537&lt;&gt;""),$G$2:$FZY$2)</f>
        <v>2.0539514633209346</v>
      </c>
      <c r="H537">
        <v>1.8911869055522601</v>
      </c>
      <c r="I537">
        <v>1.8819282571444</v>
      </c>
      <c r="J537">
        <v>1.8946922217493301</v>
      </c>
      <c r="K537">
        <v>1.8894162468484501</v>
      </c>
      <c r="L537">
        <v>1.89318413234843</v>
      </c>
      <c r="M537">
        <v>1.88944355843645</v>
      </c>
      <c r="N537">
        <v>2.1050457348201901</v>
      </c>
      <c r="O537">
        <v>2.11525438178926</v>
      </c>
      <c r="P537">
        <v>2.10598182797967</v>
      </c>
      <c r="Q537">
        <v>2.15420425552812</v>
      </c>
      <c r="R537">
        <v>1.9758518388876301</v>
      </c>
      <c r="S537">
        <v>2.0170015137099599</v>
      </c>
      <c r="T537">
        <v>1.62970052270709</v>
      </c>
      <c r="U537">
        <v>1.61062337719594</v>
      </c>
      <c r="V537">
        <v>2.1228020630047699</v>
      </c>
      <c r="W537">
        <v>2.1304723273350099</v>
      </c>
      <c r="X537">
        <v>2.1499680760948698</v>
      </c>
      <c r="Y537">
        <v>2.1974447056740898</v>
      </c>
      <c r="Z537">
        <v>2.1000591315069999</v>
      </c>
      <c r="AA537">
        <v>2.1587129440314099</v>
      </c>
      <c r="AB537">
        <v>2.1143711815723001</v>
      </c>
      <c r="AC537">
        <v>2.1708644814234299</v>
      </c>
      <c r="AD537">
        <v>2.0207636356117602</v>
      </c>
      <c r="AE537">
        <v>2.00622277857441</v>
      </c>
      <c r="AF537">
        <v>2.0471895544498002</v>
      </c>
      <c r="AG537">
        <v>2.0694352931904798</v>
      </c>
      <c r="AH537">
        <v>2.13141559067371</v>
      </c>
      <c r="AI537">
        <v>2.1683650726871702</v>
      </c>
      <c r="AJ537">
        <v>2.2725992298551598</v>
      </c>
      <c r="AK537">
        <v>2.1912717951233001</v>
      </c>
      <c r="AL537">
        <v>2.0121016771754299</v>
      </c>
      <c r="AM537">
        <v>2.0939666055696202</v>
      </c>
      <c r="AN537">
        <v>2.1089369451098601</v>
      </c>
      <c r="AO537">
        <v>2.1157661882291601</v>
      </c>
      <c r="AP537">
        <v>2.1939833760444598</v>
      </c>
      <c r="AQ537">
        <v>2.1189594913996999</v>
      </c>
      <c r="AR537">
        <v>2.0554967062177698</v>
      </c>
      <c r="AS537">
        <v>2.0867026048715398</v>
      </c>
      <c r="AT537">
        <v>2.0866624714051998</v>
      </c>
      <c r="AU537">
        <v>2.0821481800074699</v>
      </c>
      <c r="AV537">
        <v>2.0148931665588399</v>
      </c>
      <c r="AW537">
        <v>1.9308279286427601</v>
      </c>
      <c r="AX537">
        <v>2.0983198260597602</v>
      </c>
      <c r="AY537">
        <v>2.10196025041318</v>
      </c>
      <c r="AZ537">
        <v>1.5437485231861201</v>
      </c>
      <c r="BA537">
        <v>1.5084297730143601</v>
      </c>
      <c r="BB537">
        <v>2.1156101159645302</v>
      </c>
      <c r="BC537">
        <v>2.21461105539864</v>
      </c>
      <c r="BD537">
        <v>2.1327619565908398</v>
      </c>
      <c r="BE537">
        <v>2.2291373951530602</v>
      </c>
      <c r="BF537">
        <v>2.1094949360064899</v>
      </c>
      <c r="BG537">
        <v>2.22174088264063</v>
      </c>
      <c r="BH537">
        <v>2.0900389740440599</v>
      </c>
      <c r="BI537">
        <v>2.1268681204508399</v>
      </c>
      <c r="BJ537">
        <v>2.0099134959234601</v>
      </c>
      <c r="BK537">
        <v>2.0560886408279599</v>
      </c>
      <c r="BL537">
        <v>2.1807142727920601</v>
      </c>
      <c r="BM537">
        <v>2.2974110245546</v>
      </c>
      <c r="BN537">
        <v>2.0435364771909801</v>
      </c>
      <c r="BO537">
        <v>2.1321177180563402</v>
      </c>
      <c r="BP537">
        <v>2.1278121681263502</v>
      </c>
      <c r="BQ537">
        <v>2.1940656579135198</v>
      </c>
      <c r="BR537">
        <v>2.1446926252314098</v>
      </c>
      <c r="BS537">
        <v>2.2490321076401099</v>
      </c>
      <c r="BT537">
        <v>2.1379633938797902</v>
      </c>
      <c r="BU537">
        <v>2.2250079665207001</v>
      </c>
      <c r="BV537">
        <v>1.9961532731254701</v>
      </c>
      <c r="BW537">
        <v>2.0509235412941602</v>
      </c>
      <c r="BX537">
        <v>2.03493203695152</v>
      </c>
      <c r="BY537">
        <v>2.0674073407973199</v>
      </c>
      <c r="BZ537">
        <v>1.9726516839823101</v>
      </c>
      <c r="CA537">
        <v>2.0371863043218799</v>
      </c>
      <c r="CB537">
        <v>2.0790634184657399</v>
      </c>
      <c r="CC537">
        <v>2.1257037221113402</v>
      </c>
      <c r="CD537">
        <v>2.0288941828423299</v>
      </c>
      <c r="CE537">
        <v>2.1419435434615099</v>
      </c>
      <c r="CF537">
        <v>2.0393788110894602</v>
      </c>
      <c r="CG537">
        <v>2.15262283310686</v>
      </c>
      <c r="CH537">
        <v>1.9929641146095201</v>
      </c>
      <c r="CI537">
        <v>2.0600716175945801</v>
      </c>
      <c r="CJ537">
        <v>1.9633862656827299</v>
      </c>
      <c r="CK537">
        <v>2.1020955685940201</v>
      </c>
      <c r="CL537">
        <v>2.0447573053496901</v>
      </c>
      <c r="CM537">
        <v>2.14349521884419</v>
      </c>
      <c r="CN537">
        <v>2.0520130447491298</v>
      </c>
      <c r="CO537">
        <v>2.14382574825063</v>
      </c>
      <c r="CP537">
        <v>2.0032843157096298</v>
      </c>
      <c r="CQ537">
        <v>2.11486481730141</v>
      </c>
      <c r="CR537">
        <v>1.96352938045972</v>
      </c>
      <c r="CS537">
        <v>2.0580511395190899</v>
      </c>
      <c r="CT537">
        <v>2.0381634364427401</v>
      </c>
      <c r="CU537">
        <v>2.1358775325099901</v>
      </c>
      <c r="CV537">
        <v>2.0660025046221602</v>
      </c>
      <c r="CW537">
        <v>2.1771157128663399</v>
      </c>
      <c r="CX537">
        <v>2.0273875557263699</v>
      </c>
      <c r="CY537">
        <v>2.1108383272748101</v>
      </c>
      <c r="CZ537">
        <v>2.0908569509841999</v>
      </c>
      <c r="DA537">
        <v>2.1952756016367898</v>
      </c>
      <c r="DB537">
        <v>2.0498857606480398</v>
      </c>
      <c r="DC537">
        <v>2.1576894800122099</v>
      </c>
      <c r="DD537">
        <v>2.0276467258522199</v>
      </c>
      <c r="DE537">
        <v>2.1428372758692</v>
      </c>
      <c r="DF537">
        <v>2.09286326366158</v>
      </c>
      <c r="DG537">
        <v>2.1360062006131</v>
      </c>
      <c r="DH537">
        <v>2.0680430331800701</v>
      </c>
      <c r="DI537">
        <v>2.2150128950981798</v>
      </c>
      <c r="DJ537">
        <v>2.1068725299215099</v>
      </c>
      <c r="DK537">
        <v>2.2247749372710199</v>
      </c>
      <c r="DL537">
        <v>2.18813166552034</v>
      </c>
      <c r="DM537">
        <v>2.14282242421169</v>
      </c>
      <c r="DN537">
        <v>2.13286154246385</v>
      </c>
      <c r="DO537">
        <v>2.1869337036654399</v>
      </c>
    </row>
    <row r="538" spans="1:119" x14ac:dyDescent="0.45">
      <c r="A538" t="s">
        <v>242</v>
      </c>
      <c r="B538" t="s">
        <v>241</v>
      </c>
      <c r="C538" t="s">
        <v>15</v>
      </c>
      <c r="D538">
        <v>40</v>
      </c>
      <c r="E538" t="s">
        <v>244</v>
      </c>
      <c r="F538" s="1" cm="1">
        <f t="array" ref="F538">SUMPRODUCT($H538:$FZZ538,$H$2:$FZZ$2)/SUMPRODUCT(--($H538:$FZZ538&lt;&gt;""),$H$2:$FZZ$2)</f>
        <v>3.3781260512956637</v>
      </c>
      <c r="G538" s="1" cm="1">
        <f t="array" ref="G538">SUMPRODUCT($H538:$FZZ538,$G$2:$FZY$2)/SUMPRODUCT(--($H538:$FZZ538&lt;&gt;""),$G$2:$FZY$2)</f>
        <v>3.0851947074188222</v>
      </c>
      <c r="H538">
        <v>3.35822095941321</v>
      </c>
      <c r="I538">
        <v>2.77384990690939</v>
      </c>
      <c r="J538">
        <v>3.7165192589535798</v>
      </c>
      <c r="K538">
        <v>3.0452053471835399</v>
      </c>
      <c r="L538">
        <v>3.0545093704064801</v>
      </c>
      <c r="M538">
        <v>2.5567337675216701</v>
      </c>
      <c r="N538">
        <v>3.3484237127965102</v>
      </c>
      <c r="O538">
        <v>3.1386546398125899</v>
      </c>
      <c r="P538">
        <v>3.1534109103085299</v>
      </c>
      <c r="Q538">
        <v>3.2079230777298</v>
      </c>
      <c r="R538">
        <v>3.3274919892532102</v>
      </c>
      <c r="S538">
        <v>3.31950704815385</v>
      </c>
      <c r="T538">
        <v>2.8226220525742001</v>
      </c>
      <c r="U538">
        <v>2.4870018395597699</v>
      </c>
      <c r="V538">
        <v>2.8175228448102301</v>
      </c>
      <c r="W538">
        <v>2.8054891311953298</v>
      </c>
      <c r="X538">
        <v>3.1248324221187498</v>
      </c>
      <c r="Y538">
        <v>3.1532007724910498</v>
      </c>
      <c r="Z538">
        <v>3.6035620054008501</v>
      </c>
      <c r="AA538">
        <v>3.3110213408367901</v>
      </c>
      <c r="AB538">
        <v>3.6082851375552401</v>
      </c>
      <c r="AC538">
        <v>3.24684313988271</v>
      </c>
      <c r="AD538">
        <v>4.58536308532981</v>
      </c>
      <c r="AE538">
        <v>3.3068882656217</v>
      </c>
      <c r="AF538">
        <v>3.4883763100490599</v>
      </c>
      <c r="AG538">
        <v>3.1537651636336701</v>
      </c>
      <c r="AH538">
        <v>3.2184935368177499</v>
      </c>
      <c r="AI538">
        <v>3.26516915868697</v>
      </c>
      <c r="AJ538">
        <v>3.38532474671922</v>
      </c>
      <c r="AK538">
        <v>3.2932950922986</v>
      </c>
      <c r="AL538">
        <v>3.15977373637423</v>
      </c>
      <c r="AM538">
        <v>3.0523543133603002</v>
      </c>
      <c r="AN538">
        <v>4.0307327552106003</v>
      </c>
      <c r="AO538">
        <v>3.05080146525331</v>
      </c>
      <c r="AP538">
        <v>3.36355542252105</v>
      </c>
      <c r="AQ538">
        <v>3.1912568239674299</v>
      </c>
      <c r="AR538">
        <v>3.5017989848385498</v>
      </c>
      <c r="AS538">
        <v>3.2940173251482201</v>
      </c>
      <c r="AT538">
        <v>3.9826025618710799</v>
      </c>
      <c r="AU538">
        <v>3.6371964374824199</v>
      </c>
      <c r="AV538">
        <v>3.22138566621839</v>
      </c>
      <c r="AW538">
        <v>2.8385882902717201</v>
      </c>
      <c r="AX538">
        <v>3.0445344505033298</v>
      </c>
      <c r="AY538">
        <v>2.9685379401542602</v>
      </c>
      <c r="AZ538">
        <v>3.9498570006824401</v>
      </c>
      <c r="BA538">
        <v>2.4996146093484901</v>
      </c>
      <c r="BB538">
        <v>3.1456482946043001</v>
      </c>
      <c r="BC538">
        <v>3.1498822735936902</v>
      </c>
      <c r="BD538">
        <v>3.1833501148225398</v>
      </c>
      <c r="BE538">
        <v>3.32810130969286</v>
      </c>
      <c r="BF538">
        <v>2.73614932262254</v>
      </c>
      <c r="BG538">
        <v>2.7409917384584799</v>
      </c>
      <c r="BH538">
        <v>3.4460788157453801</v>
      </c>
      <c r="BI538">
        <v>3.3489952649145498</v>
      </c>
      <c r="BJ538">
        <v>3.1331964813981501</v>
      </c>
      <c r="BK538">
        <v>3.0977907754779901</v>
      </c>
      <c r="BL538">
        <v>3.8782782017219102</v>
      </c>
      <c r="BM538">
        <v>3.5217207901477199</v>
      </c>
      <c r="BN538">
        <v>3.1426947298429901</v>
      </c>
      <c r="BO538">
        <v>3.1621153694813802</v>
      </c>
      <c r="BP538">
        <v>3.05205033903973</v>
      </c>
      <c r="BQ538">
        <v>3.06765298256781</v>
      </c>
      <c r="BR538">
        <v>2.7906778581265201</v>
      </c>
      <c r="BS538">
        <v>2.8483955683029798</v>
      </c>
      <c r="BT538">
        <v>3.1482861094651202</v>
      </c>
      <c r="BU538">
        <v>3.1309632150194302</v>
      </c>
      <c r="BV538">
        <v>3.2584672171924902</v>
      </c>
      <c r="BW538">
        <v>3.1952297576076698</v>
      </c>
      <c r="BX538">
        <v>3.52493157217783</v>
      </c>
      <c r="BY538">
        <v>3.3925478590604001</v>
      </c>
      <c r="BZ538">
        <v>2.7352013084435498</v>
      </c>
      <c r="CA538">
        <v>2.61070579901804</v>
      </c>
      <c r="CB538">
        <v>3.46763636706679</v>
      </c>
      <c r="CC538">
        <v>3.2015361023525299</v>
      </c>
      <c r="CD538">
        <v>2.98562931549777</v>
      </c>
      <c r="CE538">
        <v>3.1633203472741198</v>
      </c>
      <c r="CF538">
        <v>2.9216982405244898</v>
      </c>
      <c r="CG538">
        <v>2.9800393947791601</v>
      </c>
      <c r="CH538">
        <v>2.5276627065814101</v>
      </c>
      <c r="CI538">
        <v>2.5567740534754999</v>
      </c>
      <c r="CJ538">
        <v>3.3116752037677499</v>
      </c>
      <c r="CK538">
        <v>3.2506945483711802</v>
      </c>
      <c r="CL538">
        <v>2.7802463795286898</v>
      </c>
      <c r="CM538">
        <v>2.9265447782663498</v>
      </c>
      <c r="CN538">
        <v>3.03517125519266</v>
      </c>
      <c r="CO538">
        <v>3.1734799644465599</v>
      </c>
      <c r="CP538">
        <v>2.8811889442849798</v>
      </c>
      <c r="CQ538">
        <v>2.89789781796487</v>
      </c>
      <c r="CR538">
        <v>3.1353373664924402</v>
      </c>
      <c r="CS538">
        <v>3.0646211746003602</v>
      </c>
      <c r="CT538">
        <v>3.18844037528955</v>
      </c>
      <c r="CU538">
        <v>3.21937201987524</v>
      </c>
      <c r="CV538">
        <v>2.98855477526073</v>
      </c>
      <c r="CW538">
        <v>3.1624589304718098</v>
      </c>
      <c r="CX538">
        <v>2.6910350067247402</v>
      </c>
      <c r="CY538">
        <v>2.70322786860336</v>
      </c>
      <c r="CZ538">
        <v>3.33982400183586</v>
      </c>
      <c r="DA538">
        <v>3.2923888290934</v>
      </c>
      <c r="DB538">
        <v>2.8979287257183302</v>
      </c>
      <c r="DC538">
        <v>2.8596241698934199</v>
      </c>
      <c r="DD538">
        <v>3.04885904137643</v>
      </c>
      <c r="DE538">
        <v>3.06722748485894</v>
      </c>
      <c r="DF538">
        <v>2.98371487586593</v>
      </c>
      <c r="DG538">
        <v>2.8809754754587802</v>
      </c>
      <c r="DH538">
        <v>3.11518322667159</v>
      </c>
      <c r="DI538">
        <v>3.1348334490891898</v>
      </c>
      <c r="DJ538">
        <v>3.03022325902054</v>
      </c>
      <c r="DK538">
        <v>2.86737836992857</v>
      </c>
      <c r="DL538">
        <v>3.4160295655794801</v>
      </c>
      <c r="DM538">
        <v>3.3226241686375899</v>
      </c>
      <c r="DN538">
        <v>3.3227676969397799</v>
      </c>
      <c r="DO538">
        <v>3.2825920187308402</v>
      </c>
    </row>
    <row r="539" spans="1:119" x14ac:dyDescent="0.45">
      <c r="A539" t="s">
        <v>16</v>
      </c>
      <c r="B539" t="s">
        <v>17</v>
      </c>
      <c r="C539" t="s">
        <v>15</v>
      </c>
      <c r="D539">
        <v>40</v>
      </c>
      <c r="E539" t="s">
        <v>244</v>
      </c>
      <c r="F539" s="1" cm="1">
        <f t="array" ref="F539">SUMPRODUCT($H539:$FZZ539,$H$2:$FZZ$2)/SUMPRODUCT(--($H539:$FZZ539&lt;&gt;""),$H$2:$FZZ$2)</f>
        <v>1.8551126204480286</v>
      </c>
      <c r="G539" s="1" cm="1">
        <f t="array" ref="G539">SUMPRODUCT($H539:$FZZ539,$G$2:$FZY$2)/SUMPRODUCT(--($H539:$FZZ539&lt;&gt;""),$G$2:$FZY$2)</f>
        <v>1.8643498304126673</v>
      </c>
      <c r="H539">
        <v>1.7996829046306899</v>
      </c>
      <c r="I539">
        <v>1.7796653400231599</v>
      </c>
      <c r="J539">
        <v>1.8079559318806899</v>
      </c>
      <c r="K539">
        <v>1.78497236693962</v>
      </c>
      <c r="L539">
        <v>1.8025888750708301</v>
      </c>
      <c r="M539">
        <v>1.7828966976696601</v>
      </c>
      <c r="N539">
        <v>1.8526589736171499</v>
      </c>
      <c r="O539">
        <v>1.89358949304905</v>
      </c>
      <c r="P539">
        <v>1.8676832303726101</v>
      </c>
      <c r="Q539">
        <v>1.8953542927273599</v>
      </c>
      <c r="R539">
        <v>1.81106799406432</v>
      </c>
      <c r="S539">
        <v>1.8784126339856699</v>
      </c>
      <c r="T539">
        <v>1.95555045323546</v>
      </c>
      <c r="U539">
        <v>1.9034776026724201</v>
      </c>
      <c r="V539">
        <v>1.8914845725486</v>
      </c>
      <c r="W539">
        <v>1.9235576199645501</v>
      </c>
      <c r="X539">
        <v>1.88275133556425</v>
      </c>
      <c r="Y539">
        <v>1.91820801027619</v>
      </c>
      <c r="Z539">
        <v>1.85428441272578</v>
      </c>
      <c r="AA539">
        <v>1.9104886254593001</v>
      </c>
      <c r="AB539">
        <v>1.8902059383131899</v>
      </c>
      <c r="AC539">
        <v>1.88627748866922</v>
      </c>
      <c r="AD539">
        <v>1.8210881814019999</v>
      </c>
      <c r="AE539">
        <v>1.8367047907379299</v>
      </c>
      <c r="AF539">
        <v>1.8498594268831201</v>
      </c>
      <c r="AG539">
        <v>1.85407061621478</v>
      </c>
      <c r="AH539">
        <v>1.8932231769568399</v>
      </c>
      <c r="AI539">
        <v>1.9098069582309101</v>
      </c>
      <c r="AJ539">
        <v>1.8978498629049101</v>
      </c>
      <c r="AK539">
        <v>1.8862094656128601</v>
      </c>
      <c r="AL539">
        <v>1.8731714616109001</v>
      </c>
      <c r="AM539">
        <v>1.8991351855960299</v>
      </c>
      <c r="AN539">
        <v>1.9222024264359601</v>
      </c>
      <c r="AO539">
        <v>1.90456512177429</v>
      </c>
      <c r="AP539">
        <v>1.87809440335385</v>
      </c>
      <c r="AQ539">
        <v>1.8703150067712899</v>
      </c>
      <c r="AR539">
        <v>1.8670836187197699</v>
      </c>
      <c r="AS539">
        <v>1.90715498685381</v>
      </c>
      <c r="AT539">
        <v>1.82823603527749</v>
      </c>
      <c r="AU539">
        <v>1.8583534164997499</v>
      </c>
      <c r="AV539">
        <v>1.84247836364637</v>
      </c>
      <c r="AW539">
        <v>1.7874601038015101</v>
      </c>
      <c r="AX539">
        <v>1.87858504866382</v>
      </c>
      <c r="AY539">
        <v>1.8830119719790901</v>
      </c>
      <c r="AZ539">
        <v>1.65986395043128</v>
      </c>
      <c r="BA539">
        <v>1.4859610482799399</v>
      </c>
      <c r="BB539">
        <v>1.8799412638103901</v>
      </c>
      <c r="BC539">
        <v>1.9712533976122799</v>
      </c>
      <c r="BD539">
        <v>1.86902270553907</v>
      </c>
      <c r="BE539">
        <v>1.94789928159637</v>
      </c>
      <c r="BF539">
        <v>1.85162020081417</v>
      </c>
      <c r="BG539">
        <v>1.90874403753139</v>
      </c>
      <c r="BH539">
        <v>1.8560960746637001</v>
      </c>
      <c r="BI539">
        <v>1.87688518871159</v>
      </c>
      <c r="BJ539">
        <v>1.8092474038603601</v>
      </c>
      <c r="BK539">
        <v>1.8272305887007001</v>
      </c>
      <c r="BL539">
        <v>1.9088972614345801</v>
      </c>
      <c r="BM539">
        <v>1.9813918468768701</v>
      </c>
      <c r="BN539">
        <v>1.8732073623201799</v>
      </c>
      <c r="BO539">
        <v>1.89651003404509</v>
      </c>
      <c r="BP539">
        <v>1.88195383973074</v>
      </c>
      <c r="BQ539">
        <v>1.93065835870818</v>
      </c>
      <c r="BR539">
        <v>1.90571394660714</v>
      </c>
      <c r="BS539">
        <v>1.98700347342184</v>
      </c>
      <c r="BT539">
        <v>1.85851710561952</v>
      </c>
      <c r="BU539">
        <v>1.9358361375508799</v>
      </c>
      <c r="BV539">
        <v>1.80007248313151</v>
      </c>
      <c r="BW539">
        <v>1.83612969634585</v>
      </c>
      <c r="BX539">
        <v>1.7639586189754899</v>
      </c>
      <c r="BY539">
        <v>1.81850107453656</v>
      </c>
      <c r="BZ539">
        <v>1.8108448627569</v>
      </c>
      <c r="CA539">
        <v>1.82644042796739</v>
      </c>
      <c r="CB539">
        <v>1.8510725979409199</v>
      </c>
      <c r="CC539">
        <v>1.88077679968084</v>
      </c>
      <c r="CD539">
        <v>1.7587964785127901</v>
      </c>
      <c r="CE539">
        <v>1.85059322295665</v>
      </c>
      <c r="CF539">
        <v>1.82458650419754</v>
      </c>
      <c r="CG539">
        <v>1.8838830127528201</v>
      </c>
      <c r="CH539">
        <v>1.76945986368788</v>
      </c>
      <c r="CI539">
        <v>1.8361229876724501</v>
      </c>
      <c r="CJ539">
        <v>1.7421980588733199</v>
      </c>
      <c r="CK539">
        <v>1.82540010218937</v>
      </c>
      <c r="CL539">
        <v>1.7855910190014399</v>
      </c>
      <c r="CM539">
        <v>1.8415731946288001</v>
      </c>
      <c r="CN539">
        <v>1.8464886418134401</v>
      </c>
      <c r="CO539">
        <v>1.9181112193394501</v>
      </c>
      <c r="CP539">
        <v>1.7988164804454501</v>
      </c>
      <c r="CQ539">
        <v>1.8768937060808</v>
      </c>
      <c r="CR539">
        <v>1.8531173793507101</v>
      </c>
      <c r="CS539">
        <v>1.8885258397145399</v>
      </c>
      <c r="CT539">
        <v>1.8400737905200999</v>
      </c>
      <c r="CU539">
        <v>1.8892576158463299</v>
      </c>
      <c r="CV539">
        <v>1.87991525646566</v>
      </c>
      <c r="CW539">
        <v>1.95155102348966</v>
      </c>
      <c r="CX539">
        <v>1.79018767390778</v>
      </c>
      <c r="CY539">
        <v>1.86527069089593</v>
      </c>
      <c r="CZ539">
        <v>1.8683582726246899</v>
      </c>
      <c r="DA539">
        <v>1.94845761212122</v>
      </c>
      <c r="DB539">
        <v>1.82141727428904</v>
      </c>
      <c r="DC539">
        <v>1.8737489496809601</v>
      </c>
      <c r="DD539">
        <v>1.84232011406676</v>
      </c>
      <c r="DE539">
        <v>1.9033586830557701</v>
      </c>
      <c r="DF539">
        <v>1.8458967887418201</v>
      </c>
      <c r="DG539">
        <v>1.8873892878590099</v>
      </c>
      <c r="DH539">
        <v>1.8836017897496999</v>
      </c>
      <c r="DI539">
        <v>1.9474898821365401</v>
      </c>
      <c r="DJ539">
        <v>1.91430188467489</v>
      </c>
      <c r="DK539">
        <v>1.9886263758286999</v>
      </c>
      <c r="DL539">
        <v>1.95843577113336</v>
      </c>
      <c r="DM539">
        <v>1.9318321742508699</v>
      </c>
      <c r="DN539">
        <v>1.8920480360538201</v>
      </c>
      <c r="DO539">
        <v>1.9515770868482301</v>
      </c>
    </row>
    <row r="540" spans="1:119" x14ac:dyDescent="0.45">
      <c r="A540" t="s">
        <v>16</v>
      </c>
      <c r="B540" t="s">
        <v>17</v>
      </c>
      <c r="C540" t="s">
        <v>128</v>
      </c>
      <c r="D540">
        <v>40</v>
      </c>
      <c r="E540" t="s">
        <v>244</v>
      </c>
      <c r="F540" s="1" cm="1">
        <f t="array" ref="F540">SUMPRODUCT($H540:$FZZ540,$H$2:$FZZ$2)/SUMPRODUCT(--($H540:$FZZ540&lt;&gt;""),$H$2:$FZZ$2)</f>
        <v>1.3573351319803042</v>
      </c>
      <c r="G540" s="1" cm="1">
        <f t="array" ref="G540">SUMPRODUCT($H540:$FZZ540,$G$2:$FZY$2)/SUMPRODUCT(--($H540:$FZZ540&lt;&gt;""),$G$2:$FZY$2)</f>
        <v>1.3483431987224896</v>
      </c>
      <c r="H540">
        <v>1.32712972563702</v>
      </c>
      <c r="I540">
        <v>1.2907323893648599</v>
      </c>
      <c r="J540">
        <v>1.32948576717837</v>
      </c>
      <c r="K540">
        <v>1.2928152454570701</v>
      </c>
      <c r="L540">
        <v>1.32226497331284</v>
      </c>
      <c r="M540">
        <v>1.28937546447359</v>
      </c>
      <c r="N540">
        <v>1.33612001756902</v>
      </c>
      <c r="O540">
        <v>1.36644991081848</v>
      </c>
      <c r="P540">
        <v>1.3394909013357501</v>
      </c>
      <c r="Q540">
        <v>1.3557971505511399</v>
      </c>
      <c r="R540">
        <v>1.3343499704891699</v>
      </c>
      <c r="S540">
        <v>1.3732632272743299</v>
      </c>
      <c r="T540">
        <v>1.4575370555996801</v>
      </c>
      <c r="U540">
        <v>1.4006736383513401</v>
      </c>
      <c r="V540">
        <v>1.3637696364234599</v>
      </c>
      <c r="W540">
        <v>1.3851963436762</v>
      </c>
      <c r="X540">
        <v>1.3572743154292399</v>
      </c>
      <c r="Y540">
        <v>1.3801108066326</v>
      </c>
      <c r="Z540">
        <v>1.35160603888414</v>
      </c>
      <c r="AA540">
        <v>1.3641181306235</v>
      </c>
      <c r="AB540">
        <v>1.38143828241061</v>
      </c>
      <c r="AC540">
        <v>1.3537414705503401</v>
      </c>
      <c r="AD540">
        <v>1.33261487892981</v>
      </c>
      <c r="AE540">
        <v>1.3251845727684901</v>
      </c>
      <c r="AF540">
        <v>1.3369706362065701</v>
      </c>
      <c r="AG540">
        <v>1.3400165329022999</v>
      </c>
      <c r="AH540">
        <v>1.34121356640941</v>
      </c>
      <c r="AI540">
        <v>1.36928591089605</v>
      </c>
      <c r="AJ540">
        <v>1.3713058980169099</v>
      </c>
      <c r="AK540">
        <v>1.3569092104843401</v>
      </c>
      <c r="AL540">
        <v>1.3628441761549199</v>
      </c>
      <c r="AM540">
        <v>1.3692229764652599</v>
      </c>
      <c r="AN540">
        <v>1.40355840980972</v>
      </c>
      <c r="AO540">
        <v>1.3860107107695601</v>
      </c>
      <c r="AP540">
        <v>1.3664800233496299</v>
      </c>
      <c r="AQ540">
        <v>1.3440258732831301</v>
      </c>
      <c r="AR540">
        <v>1.36555466832053</v>
      </c>
      <c r="AS540">
        <v>1.3815858918013699</v>
      </c>
      <c r="AT540">
        <v>1.3336579409300799</v>
      </c>
      <c r="AU540">
        <v>1.35092460983318</v>
      </c>
      <c r="AV540">
        <v>1.3853514363045301</v>
      </c>
      <c r="AW540">
        <v>1.30100608164797</v>
      </c>
      <c r="AX540">
        <v>1.36129159839481</v>
      </c>
      <c r="AY540">
        <v>1.3557475131630199</v>
      </c>
      <c r="AZ540">
        <v>1.38550063905059</v>
      </c>
      <c r="BA540">
        <v>1.10941338300907</v>
      </c>
      <c r="BB540">
        <v>1.35260698793557</v>
      </c>
      <c r="BC540">
        <v>1.4021575639128601</v>
      </c>
      <c r="BD540">
        <v>1.3404070126392</v>
      </c>
      <c r="BE540">
        <v>1.37773972158476</v>
      </c>
      <c r="BF540">
        <v>1.3471014782099999</v>
      </c>
      <c r="BG540">
        <v>1.39629063048284</v>
      </c>
      <c r="BH540">
        <v>1.3579105175697199</v>
      </c>
      <c r="BI540">
        <v>1.36372290093316</v>
      </c>
      <c r="BJ540">
        <v>1.2570536812931501</v>
      </c>
      <c r="BK540">
        <v>1.3078370094953</v>
      </c>
      <c r="BL540">
        <v>1.4269163487948699</v>
      </c>
      <c r="BM540">
        <v>1.4564483539647901</v>
      </c>
      <c r="BN540">
        <v>1.36672494611941</v>
      </c>
      <c r="BO540">
        <v>1.38048455436971</v>
      </c>
      <c r="BP540">
        <v>1.35653656388977</v>
      </c>
      <c r="BQ540">
        <v>1.38422675443077</v>
      </c>
      <c r="BR540">
        <v>1.37530850011901</v>
      </c>
      <c r="BS540">
        <v>1.41695989757693</v>
      </c>
      <c r="BT540">
        <v>1.3399516649060199</v>
      </c>
      <c r="BU540">
        <v>1.4397421272400199</v>
      </c>
      <c r="BV540">
        <v>1.31190845610758</v>
      </c>
      <c r="BW540">
        <v>1.3130263253990799</v>
      </c>
      <c r="BX540">
        <v>1.26504250153324</v>
      </c>
      <c r="BY540">
        <v>1.3134025829292599</v>
      </c>
      <c r="BZ540">
        <v>1.31879272840781</v>
      </c>
      <c r="CA540">
        <v>1.31097978281813</v>
      </c>
      <c r="CB540">
        <v>1.3391715285330501</v>
      </c>
      <c r="CC540">
        <v>1.34387556270088</v>
      </c>
      <c r="CD540">
        <v>1.2765106670453701</v>
      </c>
      <c r="CE540">
        <v>1.2951530804928899</v>
      </c>
      <c r="CF540">
        <v>1.3164737963936799</v>
      </c>
      <c r="CG540">
        <v>1.37026340622672</v>
      </c>
      <c r="CH540">
        <v>1.30038302528821</v>
      </c>
      <c r="CI540">
        <v>1.32359075965593</v>
      </c>
      <c r="CJ540">
        <v>1.2261668795698599</v>
      </c>
      <c r="CK540">
        <v>1.2736416063498699</v>
      </c>
      <c r="CL540">
        <v>1.2088790328540799</v>
      </c>
      <c r="CM540">
        <v>1.30625276887816</v>
      </c>
      <c r="CN540">
        <v>1.35523922199308</v>
      </c>
      <c r="CO540">
        <v>1.3817373712582699</v>
      </c>
      <c r="CP540">
        <v>1.3211128044756399</v>
      </c>
      <c r="CQ540">
        <v>1.36368607133366</v>
      </c>
      <c r="CR540">
        <v>1.34210701376555</v>
      </c>
      <c r="CS540">
        <v>1.3686638901502</v>
      </c>
      <c r="CT540">
        <v>1.3170583468849999</v>
      </c>
      <c r="CU540">
        <v>1.3630627553771499</v>
      </c>
      <c r="CV540">
        <v>1.38426168574977</v>
      </c>
      <c r="CW540">
        <v>1.43502287246252</v>
      </c>
      <c r="CX540">
        <v>1.2930935603403999</v>
      </c>
      <c r="CY540">
        <v>1.35309420714346</v>
      </c>
      <c r="CZ540">
        <v>1.3547699782413201</v>
      </c>
      <c r="DA540">
        <v>1.3955046625223499</v>
      </c>
      <c r="DB540">
        <v>1.3121641644777</v>
      </c>
      <c r="DC540">
        <v>1.3556483580851499</v>
      </c>
      <c r="DD540">
        <v>1.33747993392655</v>
      </c>
      <c r="DE540">
        <v>1.38784746572213</v>
      </c>
      <c r="DF540">
        <v>1.3311685587098601</v>
      </c>
      <c r="DG540">
        <v>1.37076738263691</v>
      </c>
      <c r="DH540">
        <v>1.3873966164593099</v>
      </c>
      <c r="DI540">
        <v>1.4173876222539099</v>
      </c>
      <c r="DJ540">
        <v>1.37539036258547</v>
      </c>
      <c r="DK540">
        <v>1.4483250683405</v>
      </c>
      <c r="DL540">
        <v>1.43466285564403</v>
      </c>
      <c r="DM540">
        <v>1.38071216109609</v>
      </c>
      <c r="DN540">
        <v>1.3714384571535601</v>
      </c>
      <c r="DO540">
        <v>1.3908492771254799</v>
      </c>
    </row>
    <row r="541" spans="1:119" x14ac:dyDescent="0.45">
      <c r="A541" t="s">
        <v>16</v>
      </c>
      <c r="B541" t="s">
        <v>17</v>
      </c>
      <c r="C541" t="s">
        <v>18</v>
      </c>
      <c r="D541">
        <v>40</v>
      </c>
      <c r="E541" t="s">
        <v>244</v>
      </c>
      <c r="F541" s="1" cm="1">
        <f t="array" ref="F541">SUMPRODUCT($H541:$FZZ541,$H$2:$FZZ$2)/SUMPRODUCT(--($H541:$FZZ541&lt;&gt;""),$H$2:$FZZ$2)</f>
        <v>1.8022917663213518</v>
      </c>
      <c r="G541" s="1" cm="1">
        <f t="array" ref="G541">SUMPRODUCT($H541:$FZZ541,$G$2:$FZY$2)/SUMPRODUCT(--($H541:$FZZ541&lt;&gt;""),$G$2:$FZY$2)</f>
        <v>1.8134253387627119</v>
      </c>
      <c r="H541">
        <v>1.8060315450031099</v>
      </c>
      <c r="I541">
        <v>1.7493973411380099</v>
      </c>
      <c r="J541">
        <v>1.81130662979006</v>
      </c>
      <c r="K541">
        <v>1.75721183220765</v>
      </c>
      <c r="L541">
        <v>1.8098150250128699</v>
      </c>
      <c r="M541">
        <v>1.74917158300427</v>
      </c>
      <c r="N541">
        <v>1.7784203669279699</v>
      </c>
      <c r="O541">
        <v>1.8402287577666101</v>
      </c>
      <c r="P541">
        <v>1.8064138441095701</v>
      </c>
      <c r="Q541">
        <v>1.8252800493553201</v>
      </c>
      <c r="R541">
        <v>1.7419271594571399</v>
      </c>
      <c r="S541">
        <v>1.8576300850321401</v>
      </c>
      <c r="T541">
        <v>1.91109050368238</v>
      </c>
      <c r="U541">
        <v>1.84691314175194</v>
      </c>
      <c r="V541">
        <v>1.83816356853832</v>
      </c>
      <c r="W541">
        <v>1.85751004516664</v>
      </c>
      <c r="X541">
        <v>1.81643812133781</v>
      </c>
      <c r="Y541">
        <v>1.87306171883701</v>
      </c>
      <c r="Z541">
        <v>1.7962373066064601</v>
      </c>
      <c r="AA541">
        <v>1.85645809468161</v>
      </c>
      <c r="AB541">
        <v>1.8352169573246799</v>
      </c>
      <c r="AC541">
        <v>1.8278052685311601</v>
      </c>
      <c r="AD541">
        <v>1.7880574313108499</v>
      </c>
      <c r="AE541">
        <v>1.80777749400386</v>
      </c>
      <c r="AF541">
        <v>1.79003865783342</v>
      </c>
      <c r="AG541">
        <v>1.7907031600604899</v>
      </c>
      <c r="AH541">
        <v>1.81516830378461</v>
      </c>
      <c r="AI541">
        <v>1.8365610914429999</v>
      </c>
      <c r="AJ541">
        <v>1.8546597019244599</v>
      </c>
      <c r="AK541">
        <v>1.8415397761207699</v>
      </c>
      <c r="AL541">
        <v>1.82405487006205</v>
      </c>
      <c r="AM541">
        <v>1.8570187291165201</v>
      </c>
      <c r="AN541">
        <v>1.8485204020748101</v>
      </c>
      <c r="AO541">
        <v>1.86719783070544</v>
      </c>
      <c r="AP541">
        <v>1.8250953781629899</v>
      </c>
      <c r="AQ541">
        <v>1.8259966560630201</v>
      </c>
      <c r="AR541">
        <v>1.80736998748085</v>
      </c>
      <c r="AS541">
        <v>1.83994729699493</v>
      </c>
      <c r="AT541">
        <v>1.8146918213729599</v>
      </c>
      <c r="AU541">
        <v>1.8232821845826399</v>
      </c>
      <c r="AV541">
        <v>1.7784414209358801</v>
      </c>
      <c r="AW541">
        <v>1.7450075684294</v>
      </c>
      <c r="AX541">
        <v>1.8099802141713901</v>
      </c>
      <c r="AY541">
        <v>1.8105066683897899</v>
      </c>
      <c r="AZ541">
        <v>1.6826233388112</v>
      </c>
      <c r="BA541">
        <v>1.4600037084351101</v>
      </c>
      <c r="BB541">
        <v>1.80367810829524</v>
      </c>
      <c r="BC541">
        <v>1.8897937276750301</v>
      </c>
      <c r="BD541">
        <v>1.78585559890217</v>
      </c>
      <c r="BE541">
        <v>1.8886212534531199</v>
      </c>
      <c r="BF541">
        <v>1.78962558282782</v>
      </c>
      <c r="BG541">
        <v>1.84681051432421</v>
      </c>
      <c r="BH541">
        <v>1.8034454633113901</v>
      </c>
      <c r="BI541">
        <v>1.8278151099871001</v>
      </c>
      <c r="BJ541">
        <v>1.74242897536331</v>
      </c>
      <c r="BK541">
        <v>1.7941519688566601</v>
      </c>
      <c r="BL541">
        <v>1.84698372919022</v>
      </c>
      <c r="BM541">
        <v>1.9238624733415099</v>
      </c>
      <c r="BN541">
        <v>1.8181082321148201</v>
      </c>
      <c r="BO541">
        <v>1.8434811428745199</v>
      </c>
      <c r="BP541">
        <v>1.8332247739080101</v>
      </c>
      <c r="BQ541">
        <v>1.86373571077399</v>
      </c>
      <c r="BR541">
        <v>1.83174959612599</v>
      </c>
      <c r="BS541">
        <v>1.9244821113330299</v>
      </c>
      <c r="BT541">
        <v>1.8202336515480799</v>
      </c>
      <c r="BU541">
        <v>1.8780086734708701</v>
      </c>
      <c r="BV541">
        <v>1.7145864827036299</v>
      </c>
      <c r="BW541">
        <v>1.7618118377085801</v>
      </c>
      <c r="BX541">
        <v>1.6844056302280701</v>
      </c>
      <c r="BY541">
        <v>1.73731521456883</v>
      </c>
      <c r="BZ541">
        <v>1.74560509828337</v>
      </c>
      <c r="CA541">
        <v>1.76871093761403</v>
      </c>
      <c r="CB541">
        <v>1.78415125479225</v>
      </c>
      <c r="CC541">
        <v>1.82370472357183</v>
      </c>
      <c r="CD541">
        <v>1.6873537469615201</v>
      </c>
      <c r="CE541">
        <v>1.7889511191185301</v>
      </c>
      <c r="CF541">
        <v>1.7529278232839201</v>
      </c>
      <c r="CG541">
        <v>1.83281119454571</v>
      </c>
      <c r="CH541">
        <v>1.6829528512554399</v>
      </c>
      <c r="CI541">
        <v>1.75045050447595</v>
      </c>
      <c r="CJ541">
        <v>1.6724367021611599</v>
      </c>
      <c r="CK541">
        <v>1.7746525975490199</v>
      </c>
      <c r="CL541">
        <v>1.6971365676474699</v>
      </c>
      <c r="CM541">
        <v>1.7843170740771199</v>
      </c>
      <c r="CN541">
        <v>1.7892817643055201</v>
      </c>
      <c r="CO541">
        <v>1.8554163525462899</v>
      </c>
      <c r="CP541">
        <v>1.72485718836177</v>
      </c>
      <c r="CQ541">
        <v>1.8064735116528301</v>
      </c>
      <c r="CR541">
        <v>1.78905066398628</v>
      </c>
      <c r="CS541">
        <v>1.8295976683441899</v>
      </c>
      <c r="CT541">
        <v>1.7776117275405501</v>
      </c>
      <c r="CU541">
        <v>1.83822036020562</v>
      </c>
      <c r="CV541">
        <v>1.79592830321446</v>
      </c>
      <c r="CW541">
        <v>1.8646200583680499</v>
      </c>
      <c r="CX541">
        <v>1.72313943966743</v>
      </c>
      <c r="CY541">
        <v>1.80037586239156</v>
      </c>
      <c r="CZ541">
        <v>1.81257618879009</v>
      </c>
      <c r="DA541">
        <v>1.9043091463152799</v>
      </c>
      <c r="DB541">
        <v>1.7418684988489901</v>
      </c>
      <c r="DC541">
        <v>1.79427538554164</v>
      </c>
      <c r="DD541">
        <v>1.7641994599703801</v>
      </c>
      <c r="DE541">
        <v>1.82802947376555</v>
      </c>
      <c r="DF541">
        <v>1.7947262621840401</v>
      </c>
      <c r="DG541">
        <v>1.8229933805096401</v>
      </c>
      <c r="DH541">
        <v>1.79740264114405</v>
      </c>
      <c r="DI541">
        <v>1.8530209149450501</v>
      </c>
      <c r="DJ541">
        <v>1.8093680607328599</v>
      </c>
      <c r="DK541">
        <v>1.9364050888627</v>
      </c>
      <c r="DL541">
        <v>1.8690416876704901</v>
      </c>
      <c r="DM541">
        <v>1.88325627606664</v>
      </c>
      <c r="DN541">
        <v>1.79308534854449</v>
      </c>
      <c r="DO541">
        <v>1.87609437347687</v>
      </c>
    </row>
    <row r="542" spans="1:119" x14ac:dyDescent="0.45">
      <c r="A542" t="s">
        <v>16</v>
      </c>
      <c r="B542" t="s">
        <v>54</v>
      </c>
      <c r="C542" t="s">
        <v>15</v>
      </c>
      <c r="D542">
        <v>40</v>
      </c>
      <c r="E542" t="s">
        <v>244</v>
      </c>
      <c r="F542" s="1" cm="1">
        <f t="array" ref="F542">SUMPRODUCT($H542:$FZZ542,$H$2:$FZZ$2)/SUMPRODUCT(--($H542:$FZZ542&lt;&gt;""),$H$2:$FZZ$2)</f>
        <v>2.0899258546214554</v>
      </c>
      <c r="G542" s="1" cm="1">
        <f t="array" ref="G542">SUMPRODUCT($H542:$FZZ542,$G$2:$FZY$2)/SUMPRODUCT(--($H542:$FZZ542&lt;&gt;""),$G$2:$FZY$2)</f>
        <v>2.1205367008887723</v>
      </c>
      <c r="H542">
        <v>1.9696131837078901</v>
      </c>
      <c r="I542">
        <v>1.97424660994135</v>
      </c>
      <c r="J542">
        <v>1.97275577330644</v>
      </c>
      <c r="K542">
        <v>1.9746571098527099</v>
      </c>
      <c r="L542">
        <v>1.9607727502094401</v>
      </c>
      <c r="M542">
        <v>1.97418401670326</v>
      </c>
      <c r="N542">
        <v>2.0363841814240602</v>
      </c>
      <c r="O542">
        <v>2.0933158117539699</v>
      </c>
      <c r="P542">
        <v>2.0812859514971098</v>
      </c>
      <c r="Q542">
        <v>2.1159450834042302</v>
      </c>
      <c r="R542">
        <v>1.98768074683805</v>
      </c>
      <c r="S542">
        <v>2.0712015654702798</v>
      </c>
      <c r="T542">
        <v>1.8199444491091801</v>
      </c>
      <c r="U542">
        <v>1.7635174536087199</v>
      </c>
      <c r="V542">
        <v>2.1213288488414301</v>
      </c>
      <c r="W542">
        <v>2.1736952897109498</v>
      </c>
      <c r="X542">
        <v>2.0493452597072599</v>
      </c>
      <c r="Y542">
        <v>2.10170712691927</v>
      </c>
      <c r="Z542">
        <v>2.3151395865824802</v>
      </c>
      <c r="AA542">
        <v>2.4450920067103699</v>
      </c>
      <c r="AB542">
        <v>2.35207488063815</v>
      </c>
      <c r="AC542">
        <v>2.39443818047376</v>
      </c>
      <c r="AD542">
        <v>1.9838586192395899</v>
      </c>
      <c r="AE542">
        <v>2.02639175089607</v>
      </c>
      <c r="AF542">
        <v>2.0690693704239602</v>
      </c>
      <c r="AG542">
        <v>2.0955390309672399</v>
      </c>
      <c r="AH542">
        <v>2.3882067062394099</v>
      </c>
      <c r="AI542">
        <v>2.46342848115638</v>
      </c>
      <c r="AJ542">
        <v>2.3912816235568699</v>
      </c>
      <c r="AK542">
        <v>2.4218636210394</v>
      </c>
      <c r="AL542">
        <v>2.0744640797150402</v>
      </c>
      <c r="AM542">
        <v>2.1314651044705801</v>
      </c>
      <c r="AN542">
        <v>2.1342396407603701</v>
      </c>
      <c r="AO542">
        <v>2.1342104572781402</v>
      </c>
      <c r="AP542">
        <v>2.32520749595448</v>
      </c>
      <c r="AQ542">
        <v>2.3659616628256401</v>
      </c>
      <c r="AR542">
        <v>2.0551551760568501</v>
      </c>
      <c r="AS542">
        <v>2.10727687966842</v>
      </c>
      <c r="AT542">
        <v>2.0105190384773599</v>
      </c>
      <c r="AU542">
        <v>2.0550577426313699</v>
      </c>
      <c r="AV542">
        <v>2.0480392449037699</v>
      </c>
      <c r="AW542">
        <v>1.9973125556456499</v>
      </c>
      <c r="AX542">
        <v>2.07220401942693</v>
      </c>
      <c r="AY542">
        <v>2.0991187514021301</v>
      </c>
      <c r="AZ542">
        <v>1.83638605119712</v>
      </c>
      <c r="BA542">
        <v>1.6091233707280601</v>
      </c>
      <c r="BB542">
        <v>2.1212945546613802</v>
      </c>
      <c r="BC542">
        <v>2.2421071570150701</v>
      </c>
      <c r="BD542">
        <v>2.1284414131172298</v>
      </c>
      <c r="BE542">
        <v>2.22579593826568</v>
      </c>
      <c r="BF542">
        <v>2.0714588538663001</v>
      </c>
      <c r="BG542">
        <v>2.1513954811246498</v>
      </c>
      <c r="BH542">
        <v>2.0649079920181701</v>
      </c>
      <c r="BI542">
        <v>2.10899907035148</v>
      </c>
      <c r="BJ542">
        <v>2.24374680829844</v>
      </c>
      <c r="BK542">
        <v>2.3529486569253102</v>
      </c>
      <c r="BL542">
        <v>2.1509367602584502</v>
      </c>
      <c r="BM542">
        <v>2.2332291989907098</v>
      </c>
      <c r="BN542">
        <v>2.0862968767240599</v>
      </c>
      <c r="BO542">
        <v>2.1339166483965402</v>
      </c>
      <c r="BP542">
        <v>2.0875461331122902</v>
      </c>
      <c r="BQ542">
        <v>2.1543798317253602</v>
      </c>
      <c r="BR542">
        <v>2.1406757654253199</v>
      </c>
      <c r="BS542">
        <v>2.23302079151361</v>
      </c>
      <c r="BT542">
        <v>2.0670104458391698</v>
      </c>
      <c r="BU542">
        <v>2.16568447442463</v>
      </c>
      <c r="BV542">
        <v>2.2455985572110602</v>
      </c>
      <c r="BW542">
        <v>2.3294892757443502</v>
      </c>
      <c r="BX542">
        <v>1.9757267645991901</v>
      </c>
      <c r="BY542">
        <v>2.0454021504876501</v>
      </c>
      <c r="BZ542">
        <v>2.0047760350948098</v>
      </c>
      <c r="CA542">
        <v>2.02691085520234</v>
      </c>
      <c r="CB542">
        <v>2.07567481282197</v>
      </c>
      <c r="CC542">
        <v>2.1312187803879499</v>
      </c>
      <c r="CD542">
        <v>1.9895827778020401</v>
      </c>
      <c r="CE542">
        <v>2.10873099721013</v>
      </c>
      <c r="CF542">
        <v>2.0318599095279901</v>
      </c>
      <c r="CG542">
        <v>2.1346806437090402</v>
      </c>
      <c r="CH542">
        <v>2.0254991965632398</v>
      </c>
      <c r="CI542">
        <v>2.1056271447822899</v>
      </c>
      <c r="CJ542">
        <v>1.9543889692049701</v>
      </c>
      <c r="CK542">
        <v>2.0681236157955398</v>
      </c>
      <c r="CL542">
        <v>2.24516387374458</v>
      </c>
      <c r="CM542">
        <v>2.4194270964035098</v>
      </c>
      <c r="CN542">
        <v>2.0608953136123098</v>
      </c>
      <c r="CO542">
        <v>2.1571971374579699</v>
      </c>
      <c r="CP542">
        <v>2.04239143059776</v>
      </c>
      <c r="CQ542">
        <v>2.1547167877148499</v>
      </c>
      <c r="CR542">
        <v>2.05427739184847</v>
      </c>
      <c r="CS542">
        <v>2.1169804267606498</v>
      </c>
      <c r="CT542">
        <v>2.03886815341265</v>
      </c>
      <c r="CU542">
        <v>2.1038951516684201</v>
      </c>
      <c r="CV542">
        <v>2.43766392926273</v>
      </c>
      <c r="CW542">
        <v>2.5514172667290298</v>
      </c>
      <c r="CX542">
        <v>2.01671840282085</v>
      </c>
      <c r="CY542">
        <v>2.1220018984756299</v>
      </c>
      <c r="CZ542">
        <v>2.0951868352641099</v>
      </c>
      <c r="DA542">
        <v>2.1910418469036999</v>
      </c>
      <c r="DB542">
        <v>2.03320197358862</v>
      </c>
      <c r="DC542">
        <v>2.10919175790983</v>
      </c>
      <c r="DD542">
        <v>2.0782732225887002</v>
      </c>
      <c r="DE542">
        <v>2.1562289141848199</v>
      </c>
      <c r="DF542">
        <v>2.0256094592935701</v>
      </c>
      <c r="DG542">
        <v>2.0945637491665599</v>
      </c>
      <c r="DH542">
        <v>2.0892574831344199</v>
      </c>
      <c r="DI542">
        <v>2.1892377275047199</v>
      </c>
      <c r="DJ542">
        <v>2.1757519059185602</v>
      </c>
      <c r="DK542">
        <v>2.2800027256038402</v>
      </c>
      <c r="DL542">
        <v>2.1567240164237398</v>
      </c>
      <c r="DM542">
        <v>2.12334006842765</v>
      </c>
      <c r="DN542">
        <v>2.1424018792059201</v>
      </c>
      <c r="DO542">
        <v>2.2158433280920602</v>
      </c>
    </row>
    <row r="543" spans="1:119" x14ac:dyDescent="0.45">
      <c r="A543" t="s">
        <v>16</v>
      </c>
      <c r="B543" t="s">
        <v>54</v>
      </c>
      <c r="C543" t="s">
        <v>128</v>
      </c>
      <c r="D543">
        <v>40</v>
      </c>
      <c r="E543" t="s">
        <v>244</v>
      </c>
      <c r="F543" s="1" cm="1">
        <f t="array" ref="F543">SUMPRODUCT($H543:$FZZ543,$H$2:$FZZ$2)/SUMPRODUCT(--($H543:$FZZ543&lt;&gt;""),$H$2:$FZZ$2)</f>
        <v>1.4874579917352009</v>
      </c>
      <c r="G543" s="1" cm="1">
        <f t="array" ref="G543">SUMPRODUCT($H543:$FZZ543,$G$2:$FZY$2)/SUMPRODUCT(--($H543:$FZZ543&lt;&gt;""),$G$2:$FZY$2)</f>
        <v>1.4835243512319261</v>
      </c>
      <c r="H543">
        <v>1.4245592072230999</v>
      </c>
      <c r="I543">
        <v>1.38729603153255</v>
      </c>
      <c r="J543">
        <v>1.4279970686002601</v>
      </c>
      <c r="K543">
        <v>1.39015964873126</v>
      </c>
      <c r="L543">
        <v>1.42505532280003</v>
      </c>
      <c r="M543">
        <v>1.39137830382056</v>
      </c>
      <c r="N543">
        <v>1.4395624006754399</v>
      </c>
      <c r="O543">
        <v>1.47428227939736</v>
      </c>
      <c r="P543">
        <v>1.4535811407278101</v>
      </c>
      <c r="Q543">
        <v>1.47508605249115</v>
      </c>
      <c r="R543">
        <v>1.42589743637484</v>
      </c>
      <c r="S543">
        <v>1.48029901822968</v>
      </c>
      <c r="T543">
        <v>1.3855480250925101</v>
      </c>
      <c r="U543">
        <v>1.3207806764404899</v>
      </c>
      <c r="V543">
        <v>1.4892202821259499</v>
      </c>
      <c r="W543">
        <v>1.5240079158120401</v>
      </c>
      <c r="X543">
        <v>1.44483909479894</v>
      </c>
      <c r="Y543">
        <v>1.4772850022464299</v>
      </c>
      <c r="Z543">
        <v>1.60032907425061</v>
      </c>
      <c r="AA543">
        <v>1.6182527844082499</v>
      </c>
      <c r="AB543">
        <v>1.6462632899523899</v>
      </c>
      <c r="AC543">
        <v>1.61402464802032</v>
      </c>
      <c r="AD543">
        <v>1.42670498294056</v>
      </c>
      <c r="AE543">
        <v>1.4197501598776401</v>
      </c>
      <c r="AF543">
        <v>1.4688172433621101</v>
      </c>
      <c r="AG543">
        <v>1.47169429904519</v>
      </c>
      <c r="AH543">
        <v>1.6059941659536401</v>
      </c>
      <c r="AI543">
        <v>1.65344534079418</v>
      </c>
      <c r="AJ543">
        <v>1.6199533631480501</v>
      </c>
      <c r="AK543">
        <v>1.63780466145682</v>
      </c>
      <c r="AL543">
        <v>1.4652498166549901</v>
      </c>
      <c r="AM543">
        <v>1.4937622221790501</v>
      </c>
      <c r="AN543">
        <v>1.5210448410061701</v>
      </c>
      <c r="AO543">
        <v>1.49888789867141</v>
      </c>
      <c r="AP543">
        <v>1.61036984650528</v>
      </c>
      <c r="AQ543">
        <v>1.60587188534954</v>
      </c>
      <c r="AR543">
        <v>1.46361311214419</v>
      </c>
      <c r="AS543">
        <v>1.4929422286562299</v>
      </c>
      <c r="AT543">
        <v>1.4313142579156499</v>
      </c>
      <c r="AU543">
        <v>1.45436894879173</v>
      </c>
      <c r="AV543">
        <v>1.5138424442156799</v>
      </c>
      <c r="AW543">
        <v>1.42172284109361</v>
      </c>
      <c r="AX543">
        <v>1.46434326892164</v>
      </c>
      <c r="AY543">
        <v>1.47647747795312</v>
      </c>
      <c r="AZ543">
        <v>1.53337030188634</v>
      </c>
      <c r="BA543">
        <v>1.16154332315116</v>
      </c>
      <c r="BB543">
        <v>1.4779054114994099</v>
      </c>
      <c r="BC543">
        <v>1.57681301345807</v>
      </c>
      <c r="BD543">
        <v>1.47356467818698</v>
      </c>
      <c r="BE543">
        <v>1.5493427832843201</v>
      </c>
      <c r="BF543">
        <v>1.4567895173577901</v>
      </c>
      <c r="BG543">
        <v>1.5383993997001499</v>
      </c>
      <c r="BH543">
        <v>1.4402001430593001</v>
      </c>
      <c r="BI543">
        <v>1.46566215842332</v>
      </c>
      <c r="BJ543">
        <v>1.4797685730763299</v>
      </c>
      <c r="BK543">
        <v>1.5372159072904701</v>
      </c>
      <c r="BL543">
        <v>1.5163957903237899</v>
      </c>
      <c r="BM543">
        <v>1.5392697158881401</v>
      </c>
      <c r="BN543">
        <v>1.4825740874717801</v>
      </c>
      <c r="BO543">
        <v>1.5054630565870899</v>
      </c>
      <c r="BP543">
        <v>1.4880614350349699</v>
      </c>
      <c r="BQ543">
        <v>1.5389363115822201</v>
      </c>
      <c r="BR543">
        <v>1.48680513618487</v>
      </c>
      <c r="BS543">
        <v>1.56115278749389</v>
      </c>
      <c r="BT543">
        <v>1.48350286573972</v>
      </c>
      <c r="BU543">
        <v>1.50801271328317</v>
      </c>
      <c r="BV543">
        <v>1.57337748537835</v>
      </c>
      <c r="BW543">
        <v>1.6365803015318801</v>
      </c>
      <c r="BX543">
        <v>1.4153883032628101</v>
      </c>
      <c r="BY543">
        <v>1.45810822962649</v>
      </c>
      <c r="BZ543">
        <v>1.4204932178976999</v>
      </c>
      <c r="CA543">
        <v>1.41596146806795</v>
      </c>
      <c r="CB543">
        <v>1.4672947682502699</v>
      </c>
      <c r="CC543">
        <v>1.4814884969825799</v>
      </c>
      <c r="CD543">
        <v>1.38750280229086</v>
      </c>
      <c r="CE543">
        <v>1.4523129728752699</v>
      </c>
      <c r="CF543">
        <v>1.4497321484680401</v>
      </c>
      <c r="CG543">
        <v>1.50979139001552</v>
      </c>
      <c r="CH543">
        <v>1.4314456379390701</v>
      </c>
      <c r="CI543">
        <v>1.4830625952343199</v>
      </c>
      <c r="CJ543">
        <v>1.3946426601019699</v>
      </c>
      <c r="CK543">
        <v>1.4650020454861601</v>
      </c>
      <c r="CL543">
        <v>1.5066392531200301</v>
      </c>
      <c r="CM543">
        <v>1.5396124635322299</v>
      </c>
      <c r="CN543">
        <v>1.45048718546794</v>
      </c>
      <c r="CO543">
        <v>1.48173329577674</v>
      </c>
      <c r="CP543">
        <v>1.4566963083675399</v>
      </c>
      <c r="CQ543">
        <v>1.52523500565791</v>
      </c>
      <c r="CR543">
        <v>1.4626851380547199</v>
      </c>
      <c r="CS543">
        <v>1.4965859920395399</v>
      </c>
      <c r="CT543">
        <v>1.4430482436604</v>
      </c>
      <c r="CU543">
        <v>1.5013732500164301</v>
      </c>
      <c r="CV543">
        <v>1.6254588083541299</v>
      </c>
      <c r="CW543">
        <v>1.7719943687137401</v>
      </c>
      <c r="CX543">
        <v>1.42999243369869</v>
      </c>
      <c r="CY543">
        <v>1.50092923038272</v>
      </c>
      <c r="CZ543">
        <v>1.4471979461953199</v>
      </c>
      <c r="DA543">
        <v>1.5167716353074701</v>
      </c>
      <c r="DB543">
        <v>1.42060834580036</v>
      </c>
      <c r="DC543">
        <v>1.4906755369647999</v>
      </c>
      <c r="DD543">
        <v>1.49213864949768</v>
      </c>
      <c r="DE543">
        <v>1.54354713249206</v>
      </c>
      <c r="DF543">
        <v>1.4499202808724401</v>
      </c>
      <c r="DG543">
        <v>1.4764187249244201</v>
      </c>
      <c r="DH543">
        <v>1.44200648024181</v>
      </c>
      <c r="DI543">
        <v>1.52842364897927</v>
      </c>
      <c r="DJ543">
        <v>1.4960634264046799</v>
      </c>
      <c r="DK543">
        <v>1.5946760940493601</v>
      </c>
      <c r="DL543">
        <v>1.53688731690455</v>
      </c>
      <c r="DM543">
        <v>1.50352756408369</v>
      </c>
      <c r="DN543">
        <v>1.47340747627081</v>
      </c>
      <c r="DO543">
        <v>1.5259010738866099</v>
      </c>
    </row>
    <row r="544" spans="1:119" x14ac:dyDescent="0.45">
      <c r="A544" t="s">
        <v>16</v>
      </c>
      <c r="B544" t="s">
        <v>54</v>
      </c>
      <c r="C544" t="s">
        <v>18</v>
      </c>
      <c r="D544">
        <v>40</v>
      </c>
      <c r="E544" t="s">
        <v>244</v>
      </c>
      <c r="F544" s="1" cm="1">
        <f t="array" ref="F544">SUMPRODUCT($H544:$FZZ544,$H$2:$FZZ$2)/SUMPRODUCT(--($H544:$FZZ544&lt;&gt;""),$H$2:$FZZ$2)</f>
        <v>2.1762393138978688</v>
      </c>
      <c r="G544" s="1" cm="1">
        <f t="array" ref="G544">SUMPRODUCT($H544:$FZZ544,$G$2:$FZY$2)/SUMPRODUCT(--($H544:$FZZ544&lt;&gt;""),$G$2:$FZY$2)</f>
        <v>2.1994047247046717</v>
      </c>
      <c r="H544">
        <v>2.1031843744020202</v>
      </c>
      <c r="I544">
        <v>2.0292482626349</v>
      </c>
      <c r="J544">
        <v>2.1086247212668399</v>
      </c>
      <c r="K544">
        <v>2.0361697012221001</v>
      </c>
      <c r="L544">
        <v>2.0962386734801401</v>
      </c>
      <c r="M544">
        <v>2.03256531669222</v>
      </c>
      <c r="N544">
        <v>2.0423102832343201</v>
      </c>
      <c r="O544">
        <v>2.1322131425019699</v>
      </c>
      <c r="P544">
        <v>2.1116115458262201</v>
      </c>
      <c r="Q544">
        <v>2.14644978171231</v>
      </c>
      <c r="R544">
        <v>1.9819701316909</v>
      </c>
      <c r="S544">
        <v>2.1396398003317798</v>
      </c>
      <c r="T544">
        <v>1.71391749449333</v>
      </c>
      <c r="U544">
        <v>1.66960644517148</v>
      </c>
      <c r="V544">
        <v>2.1524406966918699</v>
      </c>
      <c r="W544">
        <v>2.19668141251395</v>
      </c>
      <c r="X544">
        <v>2.0658538094077801</v>
      </c>
      <c r="Y544">
        <v>2.1466454729006998</v>
      </c>
      <c r="Z544">
        <v>2.5668273309316501</v>
      </c>
      <c r="AA544">
        <v>2.6832835523751801</v>
      </c>
      <c r="AB544">
        <v>2.57660937332638</v>
      </c>
      <c r="AC544">
        <v>2.5917422870800402</v>
      </c>
      <c r="AD544">
        <v>2.0779488688583898</v>
      </c>
      <c r="AE544">
        <v>2.0925452025640898</v>
      </c>
      <c r="AF544">
        <v>2.13954806245283</v>
      </c>
      <c r="AG544">
        <v>2.1536589591367901</v>
      </c>
      <c r="AH544">
        <v>2.59384576261023</v>
      </c>
      <c r="AI544">
        <v>2.6702355027223201</v>
      </c>
      <c r="AJ544">
        <v>2.6841594747464699</v>
      </c>
      <c r="AK544">
        <v>2.6871441604679198</v>
      </c>
      <c r="AL544">
        <v>2.15471338003664</v>
      </c>
      <c r="AM544">
        <v>2.2107206371425199</v>
      </c>
      <c r="AN544">
        <v>2.2274753175304101</v>
      </c>
      <c r="AO544">
        <v>2.2182171660674599</v>
      </c>
      <c r="AP544">
        <v>2.6435240399448001</v>
      </c>
      <c r="AQ544">
        <v>2.6208235255556498</v>
      </c>
      <c r="AR544">
        <v>2.0906855156047301</v>
      </c>
      <c r="AS544">
        <v>2.1753246248069402</v>
      </c>
      <c r="AT544">
        <v>2.1211270820186199</v>
      </c>
      <c r="AU544">
        <v>2.1263302529975201</v>
      </c>
      <c r="AV544">
        <v>2.1310300638628901</v>
      </c>
      <c r="AW544">
        <v>2.04950802104507</v>
      </c>
      <c r="AX544">
        <v>2.1082886120021902</v>
      </c>
      <c r="AY544">
        <v>2.1126029907004402</v>
      </c>
      <c r="AZ544">
        <v>1.96808041088319</v>
      </c>
      <c r="BA544">
        <v>1.69758300973442</v>
      </c>
      <c r="BB544">
        <v>2.15612918419317</v>
      </c>
      <c r="BC544">
        <v>2.2696231846093999</v>
      </c>
      <c r="BD544">
        <v>2.1268778278223999</v>
      </c>
      <c r="BE544">
        <v>2.28429753892667</v>
      </c>
      <c r="BF544">
        <v>2.0787379476910801</v>
      </c>
      <c r="BG544">
        <v>2.17402644923907</v>
      </c>
      <c r="BH544">
        <v>2.0978071679421499</v>
      </c>
      <c r="BI544">
        <v>2.1411349272049001</v>
      </c>
      <c r="BJ544">
        <v>2.41188960740278</v>
      </c>
      <c r="BK544">
        <v>2.6168510084526</v>
      </c>
      <c r="BL544">
        <v>2.1866789520470999</v>
      </c>
      <c r="BM544">
        <v>2.2485702156584102</v>
      </c>
      <c r="BN544">
        <v>2.14711387259874</v>
      </c>
      <c r="BO544">
        <v>2.1859372755831799</v>
      </c>
      <c r="BP544">
        <v>2.1108272175420599</v>
      </c>
      <c r="BQ544">
        <v>2.1678222355589098</v>
      </c>
      <c r="BR544">
        <v>2.1420131589167202</v>
      </c>
      <c r="BS544">
        <v>2.2816879805901298</v>
      </c>
      <c r="BT544">
        <v>2.11908999135315</v>
      </c>
      <c r="BU544">
        <v>2.1967006139060898</v>
      </c>
      <c r="BV544">
        <v>2.3910067989452299</v>
      </c>
      <c r="BW544">
        <v>2.4525476927148202</v>
      </c>
      <c r="BX544">
        <v>1.9792102181506199</v>
      </c>
      <c r="BY544">
        <v>2.0344594328346401</v>
      </c>
      <c r="BZ544">
        <v>2.0149597655872298</v>
      </c>
      <c r="CA544">
        <v>2.04110582686913</v>
      </c>
      <c r="CB544">
        <v>2.1343488781482698</v>
      </c>
      <c r="CC544">
        <v>2.1835481442073301</v>
      </c>
      <c r="CD544">
        <v>2.0101695105444501</v>
      </c>
      <c r="CE544">
        <v>2.1423905827582499</v>
      </c>
      <c r="CF544">
        <v>2.0627090916021298</v>
      </c>
      <c r="CG544">
        <v>2.15117231404149</v>
      </c>
      <c r="CH544">
        <v>2.0208881682136699</v>
      </c>
      <c r="CI544">
        <v>2.0996877096045599</v>
      </c>
      <c r="CJ544">
        <v>1.9860679183218499</v>
      </c>
      <c r="CK544">
        <v>2.10780025807688</v>
      </c>
      <c r="CL544">
        <v>2.40360880078399</v>
      </c>
      <c r="CM544">
        <v>2.6204946881381899</v>
      </c>
      <c r="CN544">
        <v>2.0937812914143201</v>
      </c>
      <c r="CO544">
        <v>2.18068689960274</v>
      </c>
      <c r="CP544">
        <v>2.0561346309863402</v>
      </c>
      <c r="CQ544">
        <v>2.1765198484419099</v>
      </c>
      <c r="CR544">
        <v>2.0795059523145301</v>
      </c>
      <c r="CS544">
        <v>2.1445897628258601</v>
      </c>
      <c r="CT544">
        <v>2.0619167516194099</v>
      </c>
      <c r="CU544">
        <v>2.1365432325516598</v>
      </c>
      <c r="CV544">
        <v>2.63131844013951</v>
      </c>
      <c r="CW544">
        <v>2.7605703976115898</v>
      </c>
      <c r="CX544">
        <v>2.0306684977804599</v>
      </c>
      <c r="CY544">
        <v>2.1331571939260501</v>
      </c>
      <c r="CZ544">
        <v>2.1217490002344102</v>
      </c>
      <c r="DA544">
        <v>2.2394152260022802</v>
      </c>
      <c r="DB544">
        <v>2.0219286305807</v>
      </c>
      <c r="DC544">
        <v>2.1076526820142001</v>
      </c>
      <c r="DD544">
        <v>2.0870962433703601</v>
      </c>
      <c r="DE544">
        <v>2.15656116669859</v>
      </c>
      <c r="DF544">
        <v>2.0322634815912699</v>
      </c>
      <c r="DG544">
        <v>2.08132722827437</v>
      </c>
      <c r="DH544">
        <v>2.0839305039933702</v>
      </c>
      <c r="DI544">
        <v>2.1920104741894599</v>
      </c>
      <c r="DJ544">
        <v>2.2016119541777801</v>
      </c>
      <c r="DK544">
        <v>2.2869397080397298</v>
      </c>
      <c r="DL544">
        <v>2.14591956075123</v>
      </c>
      <c r="DM544">
        <v>2.1749130861531598</v>
      </c>
      <c r="DN544">
        <v>2.1222276547800698</v>
      </c>
      <c r="DO544">
        <v>2.2455811497893898</v>
      </c>
    </row>
    <row r="545" spans="1:119" x14ac:dyDescent="0.45">
      <c r="A545" t="s">
        <v>139</v>
      </c>
      <c r="B545" t="s">
        <v>17</v>
      </c>
      <c r="C545" t="s">
        <v>15</v>
      </c>
      <c r="D545">
        <v>40</v>
      </c>
      <c r="E545" t="s">
        <v>244</v>
      </c>
      <c r="F545" s="1" cm="1">
        <f t="array" ref="F545">SUMPRODUCT($H545:$FZZ545,$H$2:$FZZ$2)/SUMPRODUCT(--($H545:$FZZ545&lt;&gt;""),$H$2:$FZZ$2)</f>
        <v>1.8923020944707762</v>
      </c>
      <c r="G545" s="1" cm="1">
        <f t="array" ref="G545">SUMPRODUCT($H545:$FZZ545,$G$2:$FZY$2)/SUMPRODUCT(--($H545:$FZZ545&lt;&gt;""),$G$2:$FZY$2)</f>
        <v>1.9013911571697442</v>
      </c>
      <c r="H545">
        <v>1.8330804408555801</v>
      </c>
      <c r="I545">
        <v>1.81732915669402</v>
      </c>
      <c r="J545">
        <v>1.8385683296047799</v>
      </c>
      <c r="K545">
        <v>1.82409547948797</v>
      </c>
      <c r="L545">
        <v>1.83262536823968</v>
      </c>
      <c r="M545">
        <v>1.8226174954069401</v>
      </c>
      <c r="N545">
        <v>1.9105378807364</v>
      </c>
      <c r="O545">
        <v>1.96602993200822</v>
      </c>
      <c r="P545">
        <v>1.92169739830118</v>
      </c>
      <c r="Q545">
        <v>1.94253839447349</v>
      </c>
      <c r="R545">
        <v>1.8241373621974599</v>
      </c>
      <c r="S545">
        <v>1.9063565764460699</v>
      </c>
      <c r="T545">
        <v>1.99250107557402</v>
      </c>
      <c r="U545">
        <v>1.9338872240299101</v>
      </c>
      <c r="V545">
        <v>1.9243031357251199</v>
      </c>
      <c r="W545">
        <v>1.9576290247211099</v>
      </c>
      <c r="X545">
        <v>1.90256825801424</v>
      </c>
      <c r="Y545">
        <v>1.94177749276673</v>
      </c>
      <c r="Z545">
        <v>1.8862376375827301</v>
      </c>
      <c r="AA545">
        <v>1.9534592932661801</v>
      </c>
      <c r="AB545">
        <v>1.93866143977265</v>
      </c>
      <c r="AC545">
        <v>1.9378157261137801</v>
      </c>
      <c r="AD545">
        <v>1.8500859524339199</v>
      </c>
      <c r="AE545">
        <v>1.8665054445763301</v>
      </c>
      <c r="AF545">
        <v>1.9088545766564999</v>
      </c>
      <c r="AG545">
        <v>1.9143225393157199</v>
      </c>
      <c r="AH545">
        <v>1.94534079418261</v>
      </c>
      <c r="AI545">
        <v>1.96411059691209</v>
      </c>
      <c r="AJ545">
        <v>1.9552168260421601</v>
      </c>
      <c r="AK545">
        <v>1.9434309699008601</v>
      </c>
      <c r="AL545">
        <v>1.90383094143544</v>
      </c>
      <c r="AM545">
        <v>1.92868314905176</v>
      </c>
      <c r="AN545">
        <v>1.9763413825384899</v>
      </c>
      <c r="AO545">
        <v>1.9318635976782399</v>
      </c>
      <c r="AP545">
        <v>1.9345407254654099</v>
      </c>
      <c r="AQ545">
        <v>1.9346116553597901</v>
      </c>
      <c r="AR545">
        <v>1.8896898034809</v>
      </c>
      <c r="AS545">
        <v>1.9265515660752699</v>
      </c>
      <c r="AT545">
        <v>1.84545588126856</v>
      </c>
      <c r="AU545">
        <v>1.88289223962013</v>
      </c>
      <c r="AV545">
        <v>1.85058726210772</v>
      </c>
      <c r="AW545">
        <v>1.78993107079306</v>
      </c>
      <c r="AX545">
        <v>1.90014451577456</v>
      </c>
      <c r="AY545">
        <v>1.89533671884513</v>
      </c>
      <c r="AZ545">
        <v>1.6977640580429001</v>
      </c>
      <c r="BA545">
        <v>1.5011512091775101</v>
      </c>
      <c r="BB545">
        <v>1.93002876332389</v>
      </c>
      <c r="BC545">
        <v>2.01796758055047</v>
      </c>
      <c r="BD545">
        <v>1.89959806104532</v>
      </c>
      <c r="BE545">
        <v>1.98496398853103</v>
      </c>
      <c r="BF545">
        <v>1.8756347038419601</v>
      </c>
      <c r="BG545">
        <v>1.93492860529565</v>
      </c>
      <c r="BH545">
        <v>1.8982507663910799</v>
      </c>
      <c r="BI545">
        <v>1.91851036485632</v>
      </c>
      <c r="BJ545">
        <v>1.8401038405821899</v>
      </c>
      <c r="BK545">
        <v>1.8740587503239601</v>
      </c>
      <c r="BL545">
        <v>1.96476132099326</v>
      </c>
      <c r="BM545">
        <v>2.03562321859566</v>
      </c>
      <c r="BN545">
        <v>1.9071667699861501</v>
      </c>
      <c r="BO545">
        <v>1.9291643696315901</v>
      </c>
      <c r="BP545">
        <v>1.9025712835108399</v>
      </c>
      <c r="BQ545">
        <v>1.9613766093727001</v>
      </c>
      <c r="BR545">
        <v>1.95910252378609</v>
      </c>
      <c r="BS545">
        <v>2.0495158812335799</v>
      </c>
      <c r="BT545">
        <v>1.9104134432345199</v>
      </c>
      <c r="BU545">
        <v>1.9909535920194401</v>
      </c>
      <c r="BV545">
        <v>1.8224900825445001</v>
      </c>
      <c r="BW545">
        <v>1.8555963490359999</v>
      </c>
      <c r="BX545">
        <v>1.79300924798606</v>
      </c>
      <c r="BY545">
        <v>1.85105480894264</v>
      </c>
      <c r="BZ545">
        <v>1.83807505564009</v>
      </c>
      <c r="CA545">
        <v>1.8496933874617001</v>
      </c>
      <c r="CB545">
        <v>1.91578273421551</v>
      </c>
      <c r="CC545">
        <v>1.9426550172202</v>
      </c>
      <c r="CD545">
        <v>1.7959984734301799</v>
      </c>
      <c r="CE545">
        <v>1.8999381263828901</v>
      </c>
      <c r="CF545">
        <v>1.86777225820475</v>
      </c>
      <c r="CG545">
        <v>1.94284228592738</v>
      </c>
      <c r="CH545">
        <v>1.83829417680042</v>
      </c>
      <c r="CI545">
        <v>1.8985356056373299</v>
      </c>
      <c r="CJ545">
        <v>1.773365090455</v>
      </c>
      <c r="CK545">
        <v>1.8502434771593801</v>
      </c>
      <c r="CL545">
        <v>1.80942477065024</v>
      </c>
      <c r="CM545">
        <v>1.89100705951715</v>
      </c>
      <c r="CN545">
        <v>1.8743089414510701</v>
      </c>
      <c r="CO545">
        <v>1.94355503200907</v>
      </c>
      <c r="CP545">
        <v>1.86201386407992</v>
      </c>
      <c r="CQ545">
        <v>1.9431822841414801</v>
      </c>
      <c r="CR545">
        <v>1.8795131625592501</v>
      </c>
      <c r="CS545">
        <v>1.91383894888365</v>
      </c>
      <c r="CT545">
        <v>1.8894206959475499</v>
      </c>
      <c r="CU545">
        <v>1.94139531155087</v>
      </c>
      <c r="CV545">
        <v>1.9176419545344701</v>
      </c>
      <c r="CW545">
        <v>2.0076169486423399</v>
      </c>
      <c r="CX545">
        <v>1.8119630687934201</v>
      </c>
      <c r="CY545">
        <v>1.89132229084699</v>
      </c>
      <c r="CZ545">
        <v>1.92210051788596</v>
      </c>
      <c r="DA545">
        <v>2.0069448951592399</v>
      </c>
      <c r="DB545">
        <v>1.8718037581993101</v>
      </c>
      <c r="DC545">
        <v>1.93550717875754</v>
      </c>
      <c r="DD545">
        <v>1.89040100958213</v>
      </c>
      <c r="DE545">
        <v>1.9535992780984901</v>
      </c>
      <c r="DF545">
        <v>1.8717878489648301</v>
      </c>
      <c r="DG545">
        <v>1.9083127146864101</v>
      </c>
      <c r="DH545">
        <v>1.9239853355418299</v>
      </c>
      <c r="DI545">
        <v>2.00081653583262</v>
      </c>
      <c r="DJ545">
        <v>1.95608795683926</v>
      </c>
      <c r="DK545">
        <v>2.04126003062296</v>
      </c>
      <c r="DL545">
        <v>1.98947972205445</v>
      </c>
      <c r="DM545">
        <v>1.96209848915771</v>
      </c>
      <c r="DN545">
        <v>1.9891474327338301</v>
      </c>
      <c r="DO545">
        <v>2.0316431957212799</v>
      </c>
    </row>
    <row r="546" spans="1:119" x14ac:dyDescent="0.45">
      <c r="A546" t="s">
        <v>139</v>
      </c>
      <c r="B546" t="s">
        <v>17</v>
      </c>
      <c r="C546" t="s">
        <v>44</v>
      </c>
      <c r="D546">
        <v>40</v>
      </c>
      <c r="E546" t="s">
        <v>244</v>
      </c>
      <c r="F546" s="1" cm="1">
        <f t="array" ref="F546">SUMPRODUCT($H546:$FZZ546,$H$2:$FZZ$2)/SUMPRODUCT(--($H546:$FZZ546&lt;&gt;""),$H$2:$FZZ$2)</f>
        <v>1.5240338042764467</v>
      </c>
      <c r="G546" s="1" cm="1">
        <f t="array" ref="G546">SUMPRODUCT($H546:$FZZ546,$G$2:$FZY$2)/SUMPRODUCT(--($H546:$FZZ546&lt;&gt;""),$G$2:$FZY$2)</f>
        <v>1.5474483823552638</v>
      </c>
      <c r="H546">
        <v>1.46106059359592</v>
      </c>
      <c r="I546">
        <v>1.4673599530343</v>
      </c>
      <c r="J546">
        <v>1.4672217862136301</v>
      </c>
      <c r="K546">
        <v>1.4720696129147599</v>
      </c>
      <c r="L546">
        <v>1.4594453262932101</v>
      </c>
      <c r="M546">
        <v>1.4701032282017199</v>
      </c>
      <c r="N546">
        <v>1.54443436839216</v>
      </c>
      <c r="O546">
        <v>1.59709291800244</v>
      </c>
      <c r="P546">
        <v>1.55363683754371</v>
      </c>
      <c r="Q546">
        <v>1.59497506579967</v>
      </c>
      <c r="R546">
        <v>1.47375264154491</v>
      </c>
      <c r="S546">
        <v>1.5474448091664099</v>
      </c>
      <c r="T546">
        <v>1.60274854883163</v>
      </c>
      <c r="U546">
        <v>1.57335390113239</v>
      </c>
      <c r="V546">
        <v>1.56763894617614</v>
      </c>
      <c r="W546">
        <v>1.60688733933179</v>
      </c>
      <c r="X546">
        <v>1.54337044710083</v>
      </c>
      <c r="Y546">
        <v>1.58539064709369</v>
      </c>
      <c r="Z546">
        <v>1.5301982685498901</v>
      </c>
      <c r="AA546">
        <v>1.5613708524027901</v>
      </c>
      <c r="AB546">
        <v>1.5763766261385701</v>
      </c>
      <c r="AC546">
        <v>1.5833752895756801</v>
      </c>
      <c r="AD546">
        <v>1.4908411806366899</v>
      </c>
      <c r="AE546">
        <v>1.5174203290974899</v>
      </c>
      <c r="AF546">
        <v>1.52304489740796</v>
      </c>
      <c r="AG546">
        <v>1.5533140841705599</v>
      </c>
      <c r="AH546">
        <v>1.5647960600319599</v>
      </c>
      <c r="AI546">
        <v>1.6040363191420299</v>
      </c>
      <c r="AJ546">
        <v>1.5733706216954</v>
      </c>
      <c r="AK546">
        <v>1.5792429385865301</v>
      </c>
      <c r="AL546">
        <v>1.52067884344369</v>
      </c>
      <c r="AM546">
        <v>1.5659914680014</v>
      </c>
      <c r="AN546">
        <v>1.540707314921</v>
      </c>
      <c r="AO546">
        <v>1.55158031998722</v>
      </c>
      <c r="AP546">
        <v>1.55516162390958</v>
      </c>
      <c r="AQ546">
        <v>1.5609859220634801</v>
      </c>
      <c r="AR546">
        <v>1.4926355516871199</v>
      </c>
      <c r="AS546">
        <v>1.5564697948858499</v>
      </c>
      <c r="AT546">
        <v>1.4850841092227001</v>
      </c>
      <c r="AU546">
        <v>1.5236396624441799</v>
      </c>
      <c r="AV546">
        <v>1.47533254937898</v>
      </c>
      <c r="AW546">
        <v>1.4530360018824799</v>
      </c>
      <c r="AX546">
        <v>1.54198976013711</v>
      </c>
      <c r="AY546">
        <v>1.5569831479893199</v>
      </c>
      <c r="AZ546">
        <v>1.3934058775532701</v>
      </c>
      <c r="BA546">
        <v>1.22727899559845</v>
      </c>
      <c r="BB546">
        <v>1.5695129391842799</v>
      </c>
      <c r="BC546">
        <v>1.66325079861221</v>
      </c>
      <c r="BD546">
        <v>1.5672169511031599</v>
      </c>
      <c r="BE546">
        <v>1.6643190732582001</v>
      </c>
      <c r="BF546">
        <v>1.5365391509527599</v>
      </c>
      <c r="BG546">
        <v>1.6047835466522999</v>
      </c>
      <c r="BH546">
        <v>1.53480666082607</v>
      </c>
      <c r="BI546">
        <v>1.56621749543289</v>
      </c>
      <c r="BJ546">
        <v>1.4908866601134201</v>
      </c>
      <c r="BK546">
        <v>1.5508755143830399</v>
      </c>
      <c r="BL546">
        <v>1.5949116069915601</v>
      </c>
      <c r="BM546">
        <v>1.6660807772049799</v>
      </c>
      <c r="BN546">
        <v>1.5349518706512499</v>
      </c>
      <c r="BO546">
        <v>1.57791554623066</v>
      </c>
      <c r="BP546">
        <v>1.5608040608048499</v>
      </c>
      <c r="BQ546">
        <v>1.61868907059485</v>
      </c>
      <c r="BR546">
        <v>1.6069666239720899</v>
      </c>
      <c r="BS546">
        <v>1.69613175519688</v>
      </c>
      <c r="BT546">
        <v>1.5672656937740701</v>
      </c>
      <c r="BU546">
        <v>1.6295474805653201</v>
      </c>
      <c r="BV546">
        <v>1.4882490546519</v>
      </c>
      <c r="BW546">
        <v>1.5160032203268901</v>
      </c>
      <c r="BX546">
        <v>1.4662629871409201</v>
      </c>
      <c r="BY546">
        <v>1.52232017552279</v>
      </c>
      <c r="BZ546">
        <v>1.48757077529951</v>
      </c>
      <c r="CA546">
        <v>1.5157980215529601</v>
      </c>
      <c r="CB546">
        <v>1.51918055011808</v>
      </c>
      <c r="CC546">
        <v>1.58869590927969</v>
      </c>
      <c r="CD546">
        <v>1.4616302129548</v>
      </c>
      <c r="CE546">
        <v>1.5571310791613</v>
      </c>
      <c r="CF546">
        <v>1.5122669047798101</v>
      </c>
      <c r="CG546">
        <v>1.5737575552160401</v>
      </c>
      <c r="CH546">
        <v>1.5037745397531399</v>
      </c>
      <c r="CI546">
        <v>1.5662866496895</v>
      </c>
      <c r="CJ546">
        <v>1.4578158561871899</v>
      </c>
      <c r="CK546">
        <v>1.5051393338166501</v>
      </c>
      <c r="CL546">
        <v>1.50392580471271</v>
      </c>
      <c r="CM546">
        <v>1.5545362418749999</v>
      </c>
      <c r="CN546">
        <v>1.5233715581417999</v>
      </c>
      <c r="CO546">
        <v>1.6012305497894701</v>
      </c>
      <c r="CP546">
        <v>1.5002175611679001</v>
      </c>
      <c r="CQ546">
        <v>1.5912258174932301</v>
      </c>
      <c r="CR546">
        <v>1.50770753702331</v>
      </c>
      <c r="CS546">
        <v>1.56548597478646</v>
      </c>
      <c r="CT546">
        <v>1.52828205575847</v>
      </c>
      <c r="CU546">
        <v>1.5934050676342</v>
      </c>
      <c r="CV546">
        <v>1.57154974423848</v>
      </c>
      <c r="CW546">
        <v>1.64335594365422</v>
      </c>
      <c r="CX546">
        <v>1.4830160912257599</v>
      </c>
      <c r="CY546">
        <v>1.5550242277216499</v>
      </c>
      <c r="CZ546">
        <v>1.5697042693035099</v>
      </c>
      <c r="DA546">
        <v>1.65923455370083</v>
      </c>
      <c r="DB546">
        <v>1.52061944943038</v>
      </c>
      <c r="DC546">
        <v>1.58828778590946</v>
      </c>
      <c r="DD546">
        <v>1.54546180306398</v>
      </c>
      <c r="DE546">
        <v>1.6204525337425399</v>
      </c>
      <c r="DF546">
        <v>1.5286250443179601</v>
      </c>
      <c r="DG546">
        <v>1.56484203171782</v>
      </c>
      <c r="DH546">
        <v>1.55382651477258</v>
      </c>
      <c r="DI546">
        <v>1.61138230610372</v>
      </c>
      <c r="DJ546">
        <v>1.5969627153427399</v>
      </c>
      <c r="DK546">
        <v>1.6710797399453201</v>
      </c>
      <c r="DL546">
        <v>1.5899432522969601</v>
      </c>
      <c r="DM546">
        <v>1.5733952935298501</v>
      </c>
      <c r="DN546">
        <v>1.5984634277909699</v>
      </c>
      <c r="DO546">
        <v>1.65565311205224</v>
      </c>
    </row>
    <row r="547" spans="1:119" x14ac:dyDescent="0.45">
      <c r="A547" t="s">
        <v>139</v>
      </c>
      <c r="B547" t="s">
        <v>17</v>
      </c>
      <c r="C547" t="s">
        <v>18</v>
      </c>
      <c r="D547">
        <v>40</v>
      </c>
      <c r="E547" t="s">
        <v>244</v>
      </c>
      <c r="F547" s="1" cm="1">
        <f t="array" ref="F547">SUMPRODUCT($H547:$FZZ547,$H$2:$FZZ$2)/SUMPRODUCT(--($H547:$FZZ547&lt;&gt;""),$H$2:$FZZ$2)</f>
        <v>1.8331689542025837</v>
      </c>
      <c r="G547" s="1" cm="1">
        <f t="array" ref="G547">SUMPRODUCT($H547:$FZZ547,$G$2:$FZY$2)/SUMPRODUCT(--($H547:$FZZ547&lt;&gt;""),$G$2:$FZY$2)</f>
        <v>1.8446750825957896</v>
      </c>
      <c r="H547">
        <v>1.8191047979713599</v>
      </c>
      <c r="I547">
        <v>1.7699255942765699</v>
      </c>
      <c r="J547">
        <v>1.8241899931888801</v>
      </c>
      <c r="K547">
        <v>1.77358170732136</v>
      </c>
      <c r="L547">
        <v>1.8237641918430201</v>
      </c>
      <c r="M547">
        <v>1.7714540080182499</v>
      </c>
      <c r="N547">
        <v>1.83612088829743</v>
      </c>
      <c r="O547">
        <v>1.9044708723555299</v>
      </c>
      <c r="P547">
        <v>1.86291687911191</v>
      </c>
      <c r="Q547">
        <v>1.8819197359208499</v>
      </c>
      <c r="R547">
        <v>1.7436839567224101</v>
      </c>
      <c r="S547">
        <v>1.86843235131476</v>
      </c>
      <c r="T547">
        <v>1.9333495814982899</v>
      </c>
      <c r="U547">
        <v>1.8659892965213301</v>
      </c>
      <c r="V547">
        <v>1.84482379787296</v>
      </c>
      <c r="W547">
        <v>1.8731470488901001</v>
      </c>
      <c r="X547">
        <v>1.84015953233329</v>
      </c>
      <c r="Y547">
        <v>1.8932021576973399</v>
      </c>
      <c r="Z547">
        <v>1.8337380441079301</v>
      </c>
      <c r="AA547">
        <v>1.8879871193295801</v>
      </c>
      <c r="AB547">
        <v>1.8830737738212699</v>
      </c>
      <c r="AC547">
        <v>1.8843832225395301</v>
      </c>
      <c r="AD547">
        <v>1.8116515418727901</v>
      </c>
      <c r="AE547">
        <v>1.81361506647298</v>
      </c>
      <c r="AF547">
        <v>1.8691648699903001</v>
      </c>
      <c r="AG547">
        <v>1.8694100454850899</v>
      </c>
      <c r="AH547">
        <v>1.8574540622431499</v>
      </c>
      <c r="AI547">
        <v>1.89021524514866</v>
      </c>
      <c r="AJ547">
        <v>1.9187421710414501</v>
      </c>
      <c r="AK547">
        <v>1.89325735760694</v>
      </c>
      <c r="AL547">
        <v>1.8397840488491</v>
      </c>
      <c r="AM547">
        <v>1.87083238856194</v>
      </c>
      <c r="AN547">
        <v>1.86039150278522</v>
      </c>
      <c r="AO547">
        <v>1.8749408045431799</v>
      </c>
      <c r="AP547">
        <v>1.88094061711089</v>
      </c>
      <c r="AQ547">
        <v>1.8800464495425699</v>
      </c>
      <c r="AR547">
        <v>1.80782510170441</v>
      </c>
      <c r="AS547">
        <v>1.85831944132823</v>
      </c>
      <c r="AT547">
        <v>1.8261012052257699</v>
      </c>
      <c r="AU547">
        <v>1.8341787269269501</v>
      </c>
      <c r="AV547">
        <v>1.7976528555764799</v>
      </c>
      <c r="AW547">
        <v>1.7387261031549801</v>
      </c>
      <c r="AX547">
        <v>1.82732804753496</v>
      </c>
      <c r="AY547">
        <v>1.8335037565958501</v>
      </c>
      <c r="AZ547">
        <v>1.71340217159955</v>
      </c>
      <c r="BA547">
        <v>1.49090164787149</v>
      </c>
      <c r="BB547">
        <v>1.8545047625417701</v>
      </c>
      <c r="BC547">
        <v>1.9607875981645699</v>
      </c>
      <c r="BD547">
        <v>1.8314577409964099</v>
      </c>
      <c r="BE547">
        <v>1.9413915764985199</v>
      </c>
      <c r="BF547">
        <v>1.80125235569467</v>
      </c>
      <c r="BG547">
        <v>1.8654896539264401</v>
      </c>
      <c r="BH547">
        <v>1.8248907755294199</v>
      </c>
      <c r="BI547">
        <v>1.85378834662361</v>
      </c>
      <c r="BJ547">
        <v>1.7683743194233199</v>
      </c>
      <c r="BK547">
        <v>1.8154073253282399</v>
      </c>
      <c r="BL547">
        <v>1.91677017265406</v>
      </c>
      <c r="BM547">
        <v>1.9784149622013201</v>
      </c>
      <c r="BN547">
        <v>1.8291437399792501</v>
      </c>
      <c r="BO547">
        <v>1.8612611292762</v>
      </c>
      <c r="BP547">
        <v>1.8477112838181899</v>
      </c>
      <c r="BQ547">
        <v>1.88096067495671</v>
      </c>
      <c r="BR547">
        <v>1.86300340259639</v>
      </c>
      <c r="BS547">
        <v>1.99234571065721</v>
      </c>
      <c r="BT547">
        <v>1.8527375994847</v>
      </c>
      <c r="BU547">
        <v>1.92086631318931</v>
      </c>
      <c r="BV547">
        <v>1.72510932184967</v>
      </c>
      <c r="BW547">
        <v>1.7812446030740801</v>
      </c>
      <c r="BX547">
        <v>1.73105708734411</v>
      </c>
      <c r="BY547">
        <v>1.78110624221377</v>
      </c>
      <c r="BZ547">
        <v>1.77103947966214</v>
      </c>
      <c r="CA547">
        <v>1.78315869104578</v>
      </c>
      <c r="CB547">
        <v>1.8388882448052</v>
      </c>
      <c r="CC547">
        <v>1.8885936034132</v>
      </c>
      <c r="CD547">
        <v>1.71584993813844</v>
      </c>
      <c r="CE547">
        <v>1.8330080182319599</v>
      </c>
      <c r="CF547">
        <v>1.79776189441086</v>
      </c>
      <c r="CG547">
        <v>1.8738415936341899</v>
      </c>
      <c r="CH547">
        <v>1.7486843092235</v>
      </c>
      <c r="CI547">
        <v>1.8124548629645001</v>
      </c>
      <c r="CJ547">
        <v>1.7166130326709601</v>
      </c>
      <c r="CK547">
        <v>1.80179039751972</v>
      </c>
      <c r="CL547">
        <v>1.72470555420779</v>
      </c>
      <c r="CM547">
        <v>1.8034582322688399</v>
      </c>
      <c r="CN547">
        <v>1.8073705359127801</v>
      </c>
      <c r="CO547">
        <v>1.8726531830889199</v>
      </c>
      <c r="CP547">
        <v>1.79033388269911</v>
      </c>
      <c r="CQ547">
        <v>1.8792575114698</v>
      </c>
      <c r="CR547">
        <v>1.80469062899943</v>
      </c>
      <c r="CS547">
        <v>1.8423663679851401</v>
      </c>
      <c r="CT547">
        <v>1.8181350009278701</v>
      </c>
      <c r="CU547">
        <v>1.9018020491432599</v>
      </c>
      <c r="CV547">
        <v>1.85000263754813</v>
      </c>
      <c r="CW547">
        <v>1.9247459121633499</v>
      </c>
      <c r="CX547">
        <v>1.73782575278063</v>
      </c>
      <c r="CY547">
        <v>1.8295927288239699</v>
      </c>
      <c r="CZ547">
        <v>1.86651564885684</v>
      </c>
      <c r="DA547">
        <v>1.9621637032119901</v>
      </c>
      <c r="DB547">
        <v>1.79523820890095</v>
      </c>
      <c r="DC547">
        <v>1.87140525277589</v>
      </c>
      <c r="DD547">
        <v>1.8177547829815</v>
      </c>
      <c r="DE547">
        <v>1.8847020934352201</v>
      </c>
      <c r="DF547">
        <v>1.8069089437505299</v>
      </c>
      <c r="DG547">
        <v>1.84073052569685</v>
      </c>
      <c r="DH547">
        <v>1.84665522119305</v>
      </c>
      <c r="DI547">
        <v>1.90342169318016</v>
      </c>
      <c r="DJ547">
        <v>1.8671826074408899</v>
      </c>
      <c r="DK547">
        <v>1.97473381271895</v>
      </c>
      <c r="DL547">
        <v>1.8687174415004499</v>
      </c>
      <c r="DM547">
        <v>1.88199227079733</v>
      </c>
      <c r="DN547">
        <v>1.8943226709820999</v>
      </c>
      <c r="DO547">
        <v>1.96939909023784</v>
      </c>
    </row>
    <row r="548" spans="1:119" x14ac:dyDescent="0.45">
      <c r="A548" t="s">
        <v>134</v>
      </c>
      <c r="B548" t="s">
        <v>34</v>
      </c>
      <c r="C548" t="s">
        <v>44</v>
      </c>
      <c r="D548">
        <v>40</v>
      </c>
      <c r="E548" t="s">
        <v>244</v>
      </c>
      <c r="F548" s="1" cm="1">
        <f t="array" ref="F548">SUMPRODUCT($H548:$FZZ548,$H$2:$FZZ$2)/SUMPRODUCT(--($H548:$FZZ548&lt;&gt;""),$H$2:$FZZ$2)</f>
        <v>1.6591610440694924</v>
      </c>
      <c r="G548" s="1" cm="1">
        <f t="array" ref="G548">SUMPRODUCT($H548:$FZZ548,$G$2:$FZY$2)/SUMPRODUCT(--($H548:$FZZ548&lt;&gt;""),$G$2:$FZY$2)</f>
        <v>1.6047078419773193</v>
      </c>
      <c r="H548">
        <v>1.5093686393788699</v>
      </c>
      <c r="I548">
        <v>1.48059457135715</v>
      </c>
      <c r="J548">
        <v>1.51483110583185</v>
      </c>
      <c r="K548">
        <v>1.48228174454818</v>
      </c>
      <c r="L548">
        <v>1.5112323561004499</v>
      </c>
      <c r="M548">
        <v>1.4855559523827699</v>
      </c>
      <c r="N548">
        <v>1.8102102824241599</v>
      </c>
      <c r="O548">
        <v>1.6910671518617699</v>
      </c>
      <c r="P548">
        <v>1.64842454123916</v>
      </c>
      <c r="Q548">
        <v>1.6669510015598701</v>
      </c>
      <c r="R548">
        <v>1.50445432896846</v>
      </c>
      <c r="S548">
        <v>1.5254847316376501</v>
      </c>
      <c r="T548">
        <v>1.61058242653629</v>
      </c>
      <c r="U548">
        <v>1.62264606980584</v>
      </c>
      <c r="V548">
        <v>1.8780033248487999</v>
      </c>
      <c r="W548">
        <v>1.7073473012762199</v>
      </c>
      <c r="X548">
        <v>1.7275526250893101</v>
      </c>
      <c r="Y548">
        <v>1.69100374318275</v>
      </c>
      <c r="Z548">
        <v>1.64371355624366</v>
      </c>
      <c r="AA548">
        <v>1.6563442738821701</v>
      </c>
      <c r="AB548">
        <v>1.6518732319518701</v>
      </c>
      <c r="AC548">
        <v>1.6425045625796499</v>
      </c>
      <c r="AD548">
        <v>1.55507020346686</v>
      </c>
      <c r="AE548">
        <v>1.58455139323609</v>
      </c>
      <c r="AF548">
        <v>1.62110664723687</v>
      </c>
      <c r="AG548">
        <v>1.6061044172441501</v>
      </c>
      <c r="AH548">
        <v>1.6546521980262101</v>
      </c>
      <c r="AI548">
        <v>1.6559054126396899</v>
      </c>
      <c r="AJ548">
        <v>1.81623697071542</v>
      </c>
      <c r="AK548">
        <v>1.65170990271498</v>
      </c>
      <c r="AL548">
        <v>1.6537920620174</v>
      </c>
      <c r="AM548">
        <v>1.6040973715673501</v>
      </c>
      <c r="AN548">
        <v>1.79260567218175</v>
      </c>
      <c r="AO548">
        <v>1.71175437602976</v>
      </c>
      <c r="AP548">
        <v>1.7539298022963501</v>
      </c>
      <c r="AQ548">
        <v>1.66841627072813</v>
      </c>
      <c r="AR548">
        <v>1.5221623355870599</v>
      </c>
      <c r="AS548">
        <v>1.58549207883418</v>
      </c>
      <c r="AT548">
        <v>1.7025195308480801</v>
      </c>
      <c r="AU548">
        <v>1.58227320187156</v>
      </c>
      <c r="AV548">
        <v>1.62060127725783</v>
      </c>
      <c r="AW548">
        <v>1.47898410443563</v>
      </c>
      <c r="AX548">
        <v>1.7228109733547401</v>
      </c>
      <c r="AY548">
        <v>1.63476178315367</v>
      </c>
      <c r="AZ548">
        <v>1.5722092118198201</v>
      </c>
      <c r="BA548">
        <v>1.2583814324646301</v>
      </c>
      <c r="BB548">
        <v>1.6148083575377601</v>
      </c>
      <c r="BC548">
        <v>1.6720913490725999</v>
      </c>
      <c r="BD548">
        <v>1.5842792653343201</v>
      </c>
      <c r="BE548">
        <v>1.6565348111934299</v>
      </c>
      <c r="BF548">
        <v>1.6355408404416001</v>
      </c>
      <c r="BG548">
        <v>1.63047521046605</v>
      </c>
      <c r="BH548">
        <v>1.6145332093801901</v>
      </c>
      <c r="BI548">
        <v>1.5746603471213101</v>
      </c>
      <c r="BJ548">
        <v>1.6080693053289701</v>
      </c>
      <c r="BK548">
        <v>1.5983271731338999</v>
      </c>
      <c r="BL548">
        <v>1.59463126389027</v>
      </c>
      <c r="BM548">
        <v>1.6443254275197701</v>
      </c>
      <c r="BN548">
        <v>1.6185708787800299</v>
      </c>
      <c r="BO548">
        <v>1.62964164609009</v>
      </c>
      <c r="BP548">
        <v>1.6192159039626499</v>
      </c>
      <c r="BQ548">
        <v>1.6395750926416099</v>
      </c>
      <c r="BR548">
        <v>1.6721165863049099</v>
      </c>
      <c r="BS548">
        <v>1.6972670419895199</v>
      </c>
      <c r="BT548">
        <v>1.6648627900545401</v>
      </c>
      <c r="BU548">
        <v>1.6611453407894401</v>
      </c>
      <c r="BV548">
        <v>1.57625997008223</v>
      </c>
      <c r="BW548">
        <v>1.5607563472144701</v>
      </c>
      <c r="BX548">
        <v>1.62587622470393</v>
      </c>
      <c r="BY548">
        <v>1.56131438504883</v>
      </c>
      <c r="BZ548">
        <v>1.6684564652634499</v>
      </c>
      <c r="CA548">
        <v>1.57711028984088</v>
      </c>
      <c r="CB548">
        <v>1.64817456891147</v>
      </c>
      <c r="CC548">
        <v>1.6678284170991</v>
      </c>
      <c r="CD548">
        <v>1.54886972056243</v>
      </c>
      <c r="CE548">
        <v>1.59317246112447</v>
      </c>
      <c r="CF548">
        <v>1.54184013487354</v>
      </c>
      <c r="CG548">
        <v>1.5885680966161</v>
      </c>
      <c r="CH548">
        <v>1.59355243733559</v>
      </c>
      <c r="CI548">
        <v>1.5801217930563001</v>
      </c>
      <c r="CJ548">
        <v>1.4749369272322399</v>
      </c>
      <c r="CK548">
        <v>1.5490708854467701</v>
      </c>
      <c r="CL548">
        <v>1.5332636581635399</v>
      </c>
      <c r="CM548">
        <v>1.56939893265879</v>
      </c>
      <c r="CN548">
        <v>1.6614342095718799</v>
      </c>
      <c r="CO548">
        <v>1.62129272168626</v>
      </c>
      <c r="CP548">
        <v>1.5994967275632599</v>
      </c>
      <c r="CQ548">
        <v>1.6217459536702501</v>
      </c>
      <c r="CR548">
        <v>1.66435495348104</v>
      </c>
      <c r="CS548">
        <v>1.6303341862595</v>
      </c>
      <c r="CT548">
        <v>1.6015747804449201</v>
      </c>
      <c r="CU548">
        <v>1.6123545041635601</v>
      </c>
      <c r="CV548">
        <v>1.59809388348554</v>
      </c>
      <c r="CW548">
        <v>1.6446900832545699</v>
      </c>
      <c r="CX548">
        <v>1.5674608774879799</v>
      </c>
      <c r="CY548">
        <v>1.59667496992585</v>
      </c>
      <c r="CZ548">
        <v>1.60287206027384</v>
      </c>
      <c r="DA548">
        <v>1.64886613453772</v>
      </c>
      <c r="DB548">
        <v>1.64883818254732</v>
      </c>
      <c r="DC548">
        <v>1.58770716653889</v>
      </c>
      <c r="DD548">
        <v>1.65936389994393</v>
      </c>
      <c r="DE548">
        <v>1.6337024846902</v>
      </c>
      <c r="DF548">
        <v>1.6488001685915801</v>
      </c>
      <c r="DG548">
        <v>1.59534480976563</v>
      </c>
      <c r="DH548">
        <v>1.59418741446981</v>
      </c>
      <c r="DI548">
        <v>1.623158316626</v>
      </c>
      <c r="DJ548">
        <v>1.72223563646857</v>
      </c>
      <c r="DK548">
        <v>1.6828527452442199</v>
      </c>
      <c r="DL548">
        <v>1.7095606541450701</v>
      </c>
      <c r="DM548">
        <v>1.62344571041888</v>
      </c>
      <c r="DN548">
        <v>1.69166393125901</v>
      </c>
      <c r="DO548">
        <v>1.64623336279156</v>
      </c>
    </row>
    <row r="549" spans="1:119" x14ac:dyDescent="0.45">
      <c r="A549" t="s">
        <v>134</v>
      </c>
      <c r="B549" t="s">
        <v>34</v>
      </c>
      <c r="C549" t="s">
        <v>33</v>
      </c>
      <c r="D549">
        <v>40</v>
      </c>
      <c r="E549" t="s">
        <v>244</v>
      </c>
      <c r="F549" s="1" cm="1">
        <f t="array" ref="F549">SUMPRODUCT($H549:$FZZ549,$H$2:$FZZ$2)/SUMPRODUCT(--($H549:$FZZ549&lt;&gt;""),$H$2:$FZZ$2)</f>
        <v>1.7335112014660667</v>
      </c>
      <c r="G549" s="1" cm="1">
        <f t="array" ref="G549">SUMPRODUCT($H549:$FZZ549,$G$2:$FZY$2)/SUMPRODUCT(--($H549:$FZZ549&lt;&gt;""),$G$2:$FZY$2)</f>
        <v>1.6628268719161912</v>
      </c>
      <c r="H549">
        <v>1.5655549581994701</v>
      </c>
      <c r="I549">
        <v>1.5341039905787901</v>
      </c>
      <c r="J549">
        <v>1.5716565891763901</v>
      </c>
      <c r="K549">
        <v>1.53648654337072</v>
      </c>
      <c r="L549">
        <v>1.56926070862073</v>
      </c>
      <c r="M549">
        <v>1.5367193263382399</v>
      </c>
      <c r="N549">
        <v>1.8963141158021799</v>
      </c>
      <c r="O549">
        <v>1.74866061149514</v>
      </c>
      <c r="P549">
        <v>1.7289027664468399</v>
      </c>
      <c r="Q549">
        <v>1.71770525099331</v>
      </c>
      <c r="R549">
        <v>1.5559906980381299</v>
      </c>
      <c r="S549">
        <v>1.5814333139076899</v>
      </c>
      <c r="T549">
        <v>1.6835443654575499</v>
      </c>
      <c r="U549">
        <v>1.6779693789791099</v>
      </c>
      <c r="V549">
        <v>1.94963025736488</v>
      </c>
      <c r="W549">
        <v>1.76859969850433</v>
      </c>
      <c r="X549">
        <v>1.8184145902693001</v>
      </c>
      <c r="Y549">
        <v>1.76212742351465</v>
      </c>
      <c r="Z549">
        <v>1.69468377657562</v>
      </c>
      <c r="AA549">
        <v>1.7136908239926301</v>
      </c>
      <c r="AB549">
        <v>1.71831784531367</v>
      </c>
      <c r="AC549">
        <v>1.7073401260187799</v>
      </c>
      <c r="AD549">
        <v>1.61645965084353</v>
      </c>
      <c r="AE549">
        <v>1.6389711655283901</v>
      </c>
      <c r="AF549">
        <v>1.69017143155756</v>
      </c>
      <c r="AG549">
        <v>1.6702787258573999</v>
      </c>
      <c r="AH549">
        <v>1.73015524786027</v>
      </c>
      <c r="AI549">
        <v>1.71445418337438</v>
      </c>
      <c r="AJ549">
        <v>1.9125979243164799</v>
      </c>
      <c r="AK549">
        <v>1.70934181051306</v>
      </c>
      <c r="AL549">
        <v>1.7202396617478799</v>
      </c>
      <c r="AM549">
        <v>1.66437630514139</v>
      </c>
      <c r="AN549">
        <v>1.8871122690513999</v>
      </c>
      <c r="AO549">
        <v>1.7768542986801701</v>
      </c>
      <c r="AP549">
        <v>1.8478878065962001</v>
      </c>
      <c r="AQ549">
        <v>1.73700530517457</v>
      </c>
      <c r="AR549">
        <v>1.5858877559181099</v>
      </c>
      <c r="AS549">
        <v>1.6291916019989501</v>
      </c>
      <c r="AT549">
        <v>1.7705444469071301</v>
      </c>
      <c r="AU549">
        <v>1.63596039298771</v>
      </c>
      <c r="AV549">
        <v>1.6826821628033899</v>
      </c>
      <c r="AW549">
        <v>1.53875472535314</v>
      </c>
      <c r="AX549">
        <v>1.7971908419070799</v>
      </c>
      <c r="AY549">
        <v>1.6931597099242299</v>
      </c>
      <c r="AZ549">
        <v>1.70157122140207</v>
      </c>
      <c r="BA549">
        <v>1.3169037085405699</v>
      </c>
      <c r="BB549">
        <v>1.66537751804349</v>
      </c>
      <c r="BC549">
        <v>1.73694982452321</v>
      </c>
      <c r="BD549">
        <v>1.64952819378271</v>
      </c>
      <c r="BE549">
        <v>1.71435777451668</v>
      </c>
      <c r="BF549">
        <v>1.70162837224088</v>
      </c>
      <c r="BG549">
        <v>1.6818242813781099</v>
      </c>
      <c r="BH549">
        <v>1.68001471700107</v>
      </c>
      <c r="BI549">
        <v>1.6206681401668099</v>
      </c>
      <c r="BJ549">
        <v>1.67532635825976</v>
      </c>
      <c r="BK549">
        <v>1.66658972671529</v>
      </c>
      <c r="BL549">
        <v>1.65871956119537</v>
      </c>
      <c r="BM549">
        <v>1.7075473886868699</v>
      </c>
      <c r="BN549">
        <v>1.67432939760387</v>
      </c>
      <c r="BO549">
        <v>1.68211205723043</v>
      </c>
      <c r="BP549">
        <v>1.6753126599430701</v>
      </c>
      <c r="BQ549">
        <v>1.6938211865845301</v>
      </c>
      <c r="BR549">
        <v>1.73530741058569</v>
      </c>
      <c r="BS549">
        <v>1.75250742143481</v>
      </c>
      <c r="BT549">
        <v>1.72423257661972</v>
      </c>
      <c r="BU549">
        <v>1.7266588075889699</v>
      </c>
      <c r="BV549">
        <v>1.6369998719773899</v>
      </c>
      <c r="BW549">
        <v>1.6148730643025699</v>
      </c>
      <c r="BX549">
        <v>1.70690411213574</v>
      </c>
      <c r="BY549">
        <v>1.6087186492464001</v>
      </c>
      <c r="BZ549">
        <v>1.73217261123192</v>
      </c>
      <c r="CA549">
        <v>1.6301824782390399</v>
      </c>
      <c r="CB549">
        <v>1.7073489920973</v>
      </c>
      <c r="CC549">
        <v>1.7300502939711</v>
      </c>
      <c r="CD549">
        <v>1.60745618109954</v>
      </c>
      <c r="CE549">
        <v>1.64696124283922</v>
      </c>
      <c r="CF549">
        <v>1.6045062929656999</v>
      </c>
      <c r="CG549">
        <v>1.64488516895765</v>
      </c>
      <c r="CH549">
        <v>1.64440429404736</v>
      </c>
      <c r="CI549">
        <v>1.62896837295298</v>
      </c>
      <c r="CJ549">
        <v>1.5333171926951199</v>
      </c>
      <c r="CK549">
        <v>1.6056824406392101</v>
      </c>
      <c r="CL549">
        <v>1.5983641227713701</v>
      </c>
      <c r="CM549">
        <v>1.6201911293181399</v>
      </c>
      <c r="CN549">
        <v>1.7282105733630999</v>
      </c>
      <c r="CO549">
        <v>1.6841681779283999</v>
      </c>
      <c r="CP549">
        <v>1.6596914371092</v>
      </c>
      <c r="CQ549">
        <v>1.6774504998847299</v>
      </c>
      <c r="CR549">
        <v>1.7293714039977299</v>
      </c>
      <c r="CS549">
        <v>1.6879183551371699</v>
      </c>
      <c r="CT549">
        <v>1.6710751214152899</v>
      </c>
      <c r="CU549">
        <v>1.66390874111586</v>
      </c>
      <c r="CV549">
        <v>1.6529443183744801</v>
      </c>
      <c r="CW549">
        <v>1.6975074282873199</v>
      </c>
      <c r="CX549">
        <v>1.63673422522343</v>
      </c>
      <c r="CY549">
        <v>1.6421104578276799</v>
      </c>
      <c r="CZ549">
        <v>1.66490630959261</v>
      </c>
      <c r="DA549">
        <v>1.7063076215891599</v>
      </c>
      <c r="DB549">
        <v>1.7275325635466501</v>
      </c>
      <c r="DC549">
        <v>1.6435911980053599</v>
      </c>
      <c r="DD549">
        <v>1.7170596071483499</v>
      </c>
      <c r="DE549">
        <v>1.69446978201209</v>
      </c>
      <c r="DF549">
        <v>1.72002784315589</v>
      </c>
      <c r="DG549">
        <v>1.6507902494081601</v>
      </c>
      <c r="DH549">
        <v>1.6545630151883599</v>
      </c>
      <c r="DI549">
        <v>1.68607365630013</v>
      </c>
      <c r="DJ549">
        <v>1.7876094049365401</v>
      </c>
      <c r="DK549">
        <v>1.7461789439086699</v>
      </c>
      <c r="DL549">
        <v>1.76878551162085</v>
      </c>
      <c r="DM549">
        <v>1.6767845136083901</v>
      </c>
      <c r="DN549">
        <v>1.76515496179993</v>
      </c>
      <c r="DO549">
        <v>1.7060387854024801</v>
      </c>
    </row>
    <row r="550" spans="1:119" x14ac:dyDescent="0.45">
      <c r="A550" t="s">
        <v>68</v>
      </c>
      <c r="B550" t="s">
        <v>34</v>
      </c>
      <c r="C550" t="s">
        <v>141</v>
      </c>
      <c r="D550">
        <v>40</v>
      </c>
      <c r="E550" t="s">
        <v>244</v>
      </c>
      <c r="F550" s="1" cm="1">
        <f t="array" ref="F550">SUMPRODUCT($H550:$FZZ550,$H$2:$FZZ$2)/SUMPRODUCT(--($H550:$FZZ550&lt;&gt;""),$H$2:$FZZ$2)</f>
        <v>1.6606281613249305</v>
      </c>
      <c r="G550" s="1" cm="1">
        <f t="array" ref="G550">SUMPRODUCT($H550:$FZZ550,$G$2:$FZY$2)/SUMPRODUCT(--($H550:$FZZ550&lt;&gt;""),$G$2:$FZY$2)</f>
        <v>1.5422397469861735</v>
      </c>
      <c r="H550">
        <v>1.4878069011186801</v>
      </c>
      <c r="I550">
        <v>1.4066487278786</v>
      </c>
      <c r="J550">
        <v>1.49679067552561</v>
      </c>
      <c r="K550">
        <v>1.40769596814536</v>
      </c>
      <c r="L550">
        <v>1.48976029802083</v>
      </c>
      <c r="M550">
        <v>1.4095844493035401</v>
      </c>
      <c r="N550">
        <v>1.7922192921159701</v>
      </c>
      <c r="O550">
        <v>1.64184071076272</v>
      </c>
      <c r="P550">
        <v>1.5974091717690599</v>
      </c>
      <c r="Q550">
        <v>1.5918970144585001</v>
      </c>
      <c r="R550">
        <v>1.4263787700780599</v>
      </c>
      <c r="S550">
        <v>1.46265545317273</v>
      </c>
      <c r="T550">
        <v>1.55558775466294</v>
      </c>
      <c r="U550">
        <v>1.5113617027284201</v>
      </c>
      <c r="V550">
        <v>1.8398236846209299</v>
      </c>
      <c r="W550">
        <v>1.6046738031316099</v>
      </c>
      <c r="X550">
        <v>1.7576818490431101</v>
      </c>
      <c r="Y550">
        <v>1.7022990147103301</v>
      </c>
      <c r="Z550">
        <v>1.8201323542191801</v>
      </c>
      <c r="AA550">
        <v>1.60129071985711</v>
      </c>
      <c r="AB550">
        <v>1.6635156623127001</v>
      </c>
      <c r="AC550">
        <v>1.59926439883905</v>
      </c>
      <c r="AD550">
        <v>1.6333798890816</v>
      </c>
      <c r="AE550">
        <v>1.5488598015769901</v>
      </c>
      <c r="AF550">
        <v>1.6465021941185201</v>
      </c>
      <c r="AG550">
        <v>1.5352772417099001</v>
      </c>
      <c r="AH550">
        <v>1.55406486806448</v>
      </c>
      <c r="AI550">
        <v>1.5601408156635399</v>
      </c>
      <c r="AJ550">
        <v>2.1208217505104199</v>
      </c>
      <c r="AK550">
        <v>1.59907900985762</v>
      </c>
      <c r="AL550">
        <v>1.5799258987335201</v>
      </c>
      <c r="AM550">
        <v>1.5487962125283401</v>
      </c>
      <c r="AN550">
        <v>1.8446582148219299</v>
      </c>
      <c r="AO550">
        <v>1.6508759879469299</v>
      </c>
      <c r="AP550">
        <v>1.83945235184626</v>
      </c>
      <c r="AQ550">
        <v>1.5989521452130899</v>
      </c>
      <c r="AR550">
        <v>1.48481878985361</v>
      </c>
      <c r="AS550">
        <v>1.51227797038661</v>
      </c>
      <c r="AT550">
        <v>1.6652427321194601</v>
      </c>
      <c r="AU550">
        <v>1.5176873248729299</v>
      </c>
      <c r="AV550">
        <v>1.5486288663250201</v>
      </c>
      <c r="AW550">
        <v>1.4143119062135601</v>
      </c>
      <c r="AX550">
        <v>1.7209089289161099</v>
      </c>
      <c r="AY550">
        <v>1.60153849097631</v>
      </c>
      <c r="AZ550">
        <v>1.81553007390133</v>
      </c>
      <c r="BA550">
        <v>1.3220548539464001</v>
      </c>
      <c r="BB550">
        <v>1.5535308191954</v>
      </c>
      <c r="BC550">
        <v>1.5730586562526401</v>
      </c>
      <c r="BD550">
        <v>1.4533641427274799</v>
      </c>
      <c r="BE550">
        <v>1.52753708650391</v>
      </c>
      <c r="BF550">
        <v>1.5085381699451601</v>
      </c>
      <c r="BG550">
        <v>1.5022134856688001</v>
      </c>
      <c r="BH550">
        <v>1.5495118146803999</v>
      </c>
      <c r="BI550">
        <v>1.48448802298514</v>
      </c>
      <c r="BJ550">
        <v>1.5226107976994001</v>
      </c>
      <c r="BK550">
        <v>1.52150489708336</v>
      </c>
      <c r="BL550">
        <v>1.5411583376455</v>
      </c>
      <c r="BM550">
        <v>1.5888347214459799</v>
      </c>
      <c r="BN550">
        <v>1.5962281228598501</v>
      </c>
      <c r="BO550">
        <v>1.58821570150783</v>
      </c>
      <c r="BP550">
        <v>1.5155298534802599</v>
      </c>
      <c r="BQ550">
        <v>1.51113048399105</v>
      </c>
      <c r="BR550">
        <v>1.5761012309329101</v>
      </c>
      <c r="BS550">
        <v>1.56337529683067</v>
      </c>
      <c r="BT550">
        <v>1.59494883527123</v>
      </c>
      <c r="BU550">
        <v>1.6322842207323001</v>
      </c>
      <c r="BV550">
        <v>1.51262727293817</v>
      </c>
      <c r="BW550">
        <v>1.4635798040480901</v>
      </c>
      <c r="BX550">
        <v>1.52887027661107</v>
      </c>
      <c r="BY550">
        <v>1.48446764215254</v>
      </c>
      <c r="BZ550">
        <v>1.5675502024410899</v>
      </c>
      <c r="CA550">
        <v>1.4937859867619301</v>
      </c>
      <c r="CB550">
        <v>1.61590423018993</v>
      </c>
      <c r="CC550">
        <v>1.5980474251368499</v>
      </c>
      <c r="CD550">
        <v>1.4961442106540801</v>
      </c>
      <c r="CE550">
        <v>1.4922739423026099</v>
      </c>
      <c r="CF550">
        <v>1.5031678594644799</v>
      </c>
      <c r="CG550">
        <v>1.4873366491979301</v>
      </c>
      <c r="CH550">
        <v>1.4934917961180501</v>
      </c>
      <c r="CI550">
        <v>1.4397363057029799</v>
      </c>
      <c r="CJ550">
        <v>1.38251475233878</v>
      </c>
      <c r="CK550">
        <v>1.4166844071555</v>
      </c>
      <c r="CL550">
        <v>1.4280736374405301</v>
      </c>
      <c r="CM550">
        <v>1.42341319533028</v>
      </c>
      <c r="CN550">
        <v>1.59987223139832</v>
      </c>
      <c r="CO550">
        <v>1.56883465741366</v>
      </c>
      <c r="CP550">
        <v>1.4869300513347501</v>
      </c>
      <c r="CQ550">
        <v>1.5041850497420901</v>
      </c>
      <c r="CR550">
        <v>1.5387244862486</v>
      </c>
      <c r="CS550">
        <v>1.5340307242261599</v>
      </c>
      <c r="CT550">
        <v>1.5206265754031401</v>
      </c>
      <c r="CU550">
        <v>1.52524541114922</v>
      </c>
      <c r="CV550">
        <v>1.5060879773135301</v>
      </c>
      <c r="CW550">
        <v>1.57397185227988</v>
      </c>
      <c r="CX550">
        <v>1.54659766447689</v>
      </c>
      <c r="CY550">
        <v>1.4761306900031701</v>
      </c>
      <c r="CZ550">
        <v>1.4903890585766499</v>
      </c>
      <c r="DA550">
        <v>1.52849200645087</v>
      </c>
      <c r="DB550">
        <v>1.5271277283333899</v>
      </c>
      <c r="DC550">
        <v>1.4682890035354801</v>
      </c>
      <c r="DD550">
        <v>1.56042878961631</v>
      </c>
      <c r="DE550">
        <v>1.53165615833234</v>
      </c>
      <c r="DF550">
        <v>1.5765501828419199</v>
      </c>
      <c r="DG550">
        <v>1.4896606384767701</v>
      </c>
      <c r="DH550">
        <v>1.55127759385488</v>
      </c>
      <c r="DI550">
        <v>1.5751083677402999</v>
      </c>
      <c r="DJ550">
        <v>1.63016057013219</v>
      </c>
      <c r="DK550">
        <v>1.56947296441483</v>
      </c>
      <c r="DL550">
        <v>1.5846358787941901</v>
      </c>
      <c r="DM550">
        <v>1.5108294059837899</v>
      </c>
      <c r="DN550">
        <v>1.5756119470363801</v>
      </c>
      <c r="DO550">
        <v>1.5175864752263799</v>
      </c>
    </row>
    <row r="551" spans="1:119" x14ac:dyDescent="0.45">
      <c r="A551" t="s">
        <v>68</v>
      </c>
      <c r="B551" t="s">
        <v>34</v>
      </c>
      <c r="C551" t="s">
        <v>33</v>
      </c>
      <c r="D551">
        <v>40</v>
      </c>
      <c r="E551" t="s">
        <v>244</v>
      </c>
      <c r="F551" s="1" cm="1">
        <f t="array" ref="F551">SUMPRODUCT($H551:$FZZ551,$H$2:$FZZ$2)/SUMPRODUCT(--($H551:$FZZ551&lt;&gt;""),$H$2:$FZZ$2)</f>
        <v>1.4048234440793443</v>
      </c>
      <c r="G551" s="1" cm="1">
        <f t="array" ref="G551">SUMPRODUCT($H551:$FZZ551,$G$2:$FZY$2)/SUMPRODUCT(--($H551:$FZZ551&lt;&gt;""),$G$2:$FZY$2)</f>
        <v>1.3148161649107699</v>
      </c>
      <c r="H551">
        <v>1.26815578071014</v>
      </c>
      <c r="I551">
        <v>1.2057987647289701</v>
      </c>
      <c r="J551">
        <v>1.2722247606154</v>
      </c>
      <c r="K551">
        <v>1.2129419777780399</v>
      </c>
      <c r="L551">
        <v>1.27004587636493</v>
      </c>
      <c r="M551">
        <v>1.2081178031229101</v>
      </c>
      <c r="N551">
        <v>1.5056960402224999</v>
      </c>
      <c r="O551">
        <v>1.40393567724838</v>
      </c>
      <c r="P551">
        <v>1.38111361101692</v>
      </c>
      <c r="Q551">
        <v>1.3560653041241399</v>
      </c>
      <c r="R551">
        <v>1.2090765252070801</v>
      </c>
      <c r="S551">
        <v>1.2535836943832599</v>
      </c>
      <c r="T551">
        <v>1.31925101243488</v>
      </c>
      <c r="U551">
        <v>1.3090216862639501</v>
      </c>
      <c r="V551">
        <v>1.53498052281465</v>
      </c>
      <c r="W551">
        <v>1.3703572978959699</v>
      </c>
      <c r="X551">
        <v>1.4760625001131</v>
      </c>
      <c r="Y551">
        <v>1.41249954553059</v>
      </c>
      <c r="Z551">
        <v>1.5073588412802299</v>
      </c>
      <c r="AA551">
        <v>1.3669712837105401</v>
      </c>
      <c r="AB551">
        <v>1.36577819472422</v>
      </c>
      <c r="AC551">
        <v>1.35529204908078</v>
      </c>
      <c r="AD551">
        <v>1.31960960442368</v>
      </c>
      <c r="AE551">
        <v>1.2966929353302199</v>
      </c>
      <c r="AF551">
        <v>1.3857961019691001</v>
      </c>
      <c r="AG551">
        <v>1.30330881920331</v>
      </c>
      <c r="AH551">
        <v>1.33513701676644</v>
      </c>
      <c r="AI551">
        <v>1.3340131211859001</v>
      </c>
      <c r="AJ551">
        <v>1.7410375249643</v>
      </c>
      <c r="AK551">
        <v>1.36290957248355</v>
      </c>
      <c r="AL551">
        <v>1.3707774961065999</v>
      </c>
      <c r="AM551">
        <v>1.33006443089008</v>
      </c>
      <c r="AN551">
        <v>1.5589573699508701</v>
      </c>
      <c r="AO551">
        <v>1.4201515829115601</v>
      </c>
      <c r="AP551">
        <v>1.5280407550339801</v>
      </c>
      <c r="AQ551">
        <v>1.3729859768650601</v>
      </c>
      <c r="AR551">
        <v>1.28488616231816</v>
      </c>
      <c r="AS551">
        <v>1.2870693102397699</v>
      </c>
      <c r="AT551">
        <v>1.41304648969901</v>
      </c>
      <c r="AU551">
        <v>1.29384285807376</v>
      </c>
      <c r="AV551">
        <v>1.33881076939697</v>
      </c>
      <c r="AW551">
        <v>1.22072050537323</v>
      </c>
      <c r="AX551">
        <v>1.4840975769507601</v>
      </c>
      <c r="AY551">
        <v>1.35347409169371</v>
      </c>
      <c r="AZ551">
        <v>1.47643688988472</v>
      </c>
      <c r="BA551">
        <v>1.0714572270347</v>
      </c>
      <c r="BB551">
        <v>1.33732140322698</v>
      </c>
      <c r="BC551">
        <v>1.34935424683182</v>
      </c>
      <c r="BD551">
        <v>1.24719109581175</v>
      </c>
      <c r="BE551">
        <v>1.3114413027709999</v>
      </c>
      <c r="BF551">
        <v>1.3085884204010301</v>
      </c>
      <c r="BG551">
        <v>1.2944330873613801</v>
      </c>
      <c r="BH551">
        <v>1.3440556358625499</v>
      </c>
      <c r="BI551">
        <v>1.29730697835909</v>
      </c>
      <c r="BJ551">
        <v>1.2910509941764601</v>
      </c>
      <c r="BK551">
        <v>1.2898210945997799</v>
      </c>
      <c r="BL551">
        <v>1.3256520704580901</v>
      </c>
      <c r="BM551">
        <v>1.3400423718573</v>
      </c>
      <c r="BN551">
        <v>1.3295219160262099</v>
      </c>
      <c r="BO551">
        <v>1.3607690586447101</v>
      </c>
      <c r="BP551">
        <v>1.3090334033001501</v>
      </c>
      <c r="BQ551">
        <v>1.3074339578418299</v>
      </c>
      <c r="BR551">
        <v>1.3965342383969901</v>
      </c>
      <c r="BS551">
        <v>1.3712245410044701</v>
      </c>
      <c r="BT551">
        <v>1.3730018060617</v>
      </c>
      <c r="BU551">
        <v>1.38825734507775</v>
      </c>
      <c r="BV551">
        <v>1.2801004247085299</v>
      </c>
      <c r="BW551">
        <v>1.26584485894744</v>
      </c>
      <c r="BX551">
        <v>1.3731243603046801</v>
      </c>
      <c r="BY551">
        <v>1.27190018681881</v>
      </c>
      <c r="BZ551">
        <v>1.3859180404962299</v>
      </c>
      <c r="CA551">
        <v>1.2974462527755699</v>
      </c>
      <c r="CB551">
        <v>1.34758784315351</v>
      </c>
      <c r="CC551">
        <v>1.36640519627409</v>
      </c>
      <c r="CD551">
        <v>1.28923161968671</v>
      </c>
      <c r="CE551">
        <v>1.2773064995532</v>
      </c>
      <c r="CF551">
        <v>1.2840214198809701</v>
      </c>
      <c r="CG551">
        <v>1.2776215968690201</v>
      </c>
      <c r="CH551">
        <v>1.3140957778948099</v>
      </c>
      <c r="CI551">
        <v>1.24916633169518</v>
      </c>
      <c r="CJ551">
        <v>1.2015049481144</v>
      </c>
      <c r="CK551">
        <v>1.26546056302331</v>
      </c>
      <c r="CL551">
        <v>1.2762447894984501</v>
      </c>
      <c r="CM551">
        <v>1.24070435667451</v>
      </c>
      <c r="CN551">
        <v>1.34858260216537</v>
      </c>
      <c r="CO551">
        <v>1.3408374327514201</v>
      </c>
      <c r="CP551">
        <v>1.28988254776666</v>
      </c>
      <c r="CQ551">
        <v>1.3011832775754899</v>
      </c>
      <c r="CR551">
        <v>1.34737456963851</v>
      </c>
      <c r="CS551">
        <v>1.3112359003235099</v>
      </c>
      <c r="CT551">
        <v>1.3121714415607699</v>
      </c>
      <c r="CU551">
        <v>1.2988648458093599</v>
      </c>
      <c r="CV551">
        <v>1.3037920682878099</v>
      </c>
      <c r="CW551">
        <v>1.3316841398181201</v>
      </c>
      <c r="CX551">
        <v>1.34684231692624</v>
      </c>
      <c r="CY551">
        <v>1.2782564575067801</v>
      </c>
      <c r="CZ551">
        <v>1.3094600737866</v>
      </c>
      <c r="DA551">
        <v>1.3327481182021701</v>
      </c>
      <c r="DB551">
        <v>1.34039460325424</v>
      </c>
      <c r="DC551">
        <v>1.2649770650048999</v>
      </c>
      <c r="DD551">
        <v>1.33369146973383</v>
      </c>
      <c r="DE551">
        <v>1.31889468258654</v>
      </c>
      <c r="DF551">
        <v>1.3576811939728</v>
      </c>
      <c r="DG551">
        <v>1.29730319687774</v>
      </c>
      <c r="DH551">
        <v>1.31816878076883</v>
      </c>
      <c r="DI551">
        <v>1.3424829458435501</v>
      </c>
      <c r="DJ551">
        <v>1.38937864248895</v>
      </c>
      <c r="DK551">
        <v>1.34278628860938</v>
      </c>
      <c r="DL551">
        <v>1.3677725197363999</v>
      </c>
      <c r="DM551">
        <v>1.3222932957635101</v>
      </c>
      <c r="DN551">
        <v>1.3779760584879801</v>
      </c>
      <c r="DO551">
        <v>1.32324300749463</v>
      </c>
    </row>
    <row r="552" spans="1:119" x14ac:dyDescent="0.45">
      <c r="A552" t="s">
        <v>47</v>
      </c>
      <c r="B552" t="s">
        <v>60</v>
      </c>
      <c r="C552" t="s">
        <v>18</v>
      </c>
      <c r="D552">
        <v>40</v>
      </c>
      <c r="E552" t="s">
        <v>244</v>
      </c>
      <c r="F552" s="1" cm="1">
        <f t="array" ref="F552">SUMPRODUCT($H552:$FZZ552,$H$2:$FZZ$2)/SUMPRODUCT(--($H552:$FZZ552&lt;&gt;""),$H$2:$FZZ$2)</f>
        <v>2.7304722265439048</v>
      </c>
      <c r="G552" s="1" cm="1">
        <f t="array" ref="G552">SUMPRODUCT($H552:$FZZ552,$G$2:$FZY$2)/SUMPRODUCT(--($H552:$FZZ552&lt;&gt;""),$G$2:$FZY$2)</f>
        <v>2.7211448932726365</v>
      </c>
      <c r="H552">
        <v>2.6219522062072702</v>
      </c>
      <c r="I552">
        <v>2.56569272981181</v>
      </c>
      <c r="J552">
        <v>2.6223728339711898</v>
      </c>
      <c r="K552">
        <v>2.5679998279918701</v>
      </c>
      <c r="L552">
        <v>2.05384550247769</v>
      </c>
      <c r="M552">
        <v>2.0071481078856501</v>
      </c>
      <c r="N552">
        <v>3.2994938493638299</v>
      </c>
      <c r="O552">
        <v>3.2956320553135101</v>
      </c>
      <c r="P552">
        <v>2.7645711480194501</v>
      </c>
      <c r="Q552">
        <v>2.8802603865392902</v>
      </c>
      <c r="R552">
        <v>2.5270575004980498</v>
      </c>
      <c r="S552">
        <v>2.6326356613683699</v>
      </c>
      <c r="T552">
        <v>2.15712429606765</v>
      </c>
      <c r="U552">
        <v>2.1494961211221399</v>
      </c>
      <c r="V552">
        <v>2.22708619258644</v>
      </c>
      <c r="W552">
        <v>2.2116677580699999</v>
      </c>
      <c r="X552">
        <v>3.3989035483490402</v>
      </c>
      <c r="Y552">
        <v>3.4249559555398101</v>
      </c>
      <c r="Z552">
        <v>2.7693929413460601</v>
      </c>
      <c r="AA552">
        <v>2.8909550817652101</v>
      </c>
      <c r="AB552">
        <v>2.8136481543479102</v>
      </c>
      <c r="AC552">
        <v>2.8385693861383401</v>
      </c>
      <c r="AD552">
        <v>2.1992847878024699</v>
      </c>
      <c r="AE552">
        <v>2.19830389915069</v>
      </c>
      <c r="AF552">
        <v>2.81196276591026</v>
      </c>
      <c r="AG552">
        <v>2.7606519338903501</v>
      </c>
      <c r="AH552">
        <v>3.1585020280451301</v>
      </c>
      <c r="AI552">
        <v>3.23946910804304</v>
      </c>
      <c r="AJ552">
        <v>3.4532137415963602</v>
      </c>
      <c r="AK552">
        <v>3.3791436064748299</v>
      </c>
      <c r="AL552">
        <v>2.7661717023912602</v>
      </c>
      <c r="AM552">
        <v>2.7595236307354898</v>
      </c>
      <c r="AN552">
        <v>2.6764474696343501</v>
      </c>
      <c r="AO552">
        <v>2.6680921564633699</v>
      </c>
      <c r="AP552">
        <v>3.24649074781092</v>
      </c>
      <c r="AQ552">
        <v>3.2345256203460901</v>
      </c>
      <c r="AR552">
        <v>2.6131427963275899</v>
      </c>
      <c r="AS552">
        <v>2.6874963240774199</v>
      </c>
      <c r="AT552">
        <v>3.63632482127178</v>
      </c>
      <c r="AU552">
        <v>3.1674188788695101</v>
      </c>
      <c r="AV552">
        <v>2.5807580598495701</v>
      </c>
      <c r="AW552">
        <v>2.5500836728468199</v>
      </c>
      <c r="AX552">
        <v>2.1950274757375898</v>
      </c>
      <c r="AY552">
        <v>2.1425097526376402</v>
      </c>
      <c r="AZ552">
        <v>2.21253278612099</v>
      </c>
      <c r="BA552">
        <v>2.0494541348524198</v>
      </c>
      <c r="BB552">
        <v>2.1962182707933402</v>
      </c>
      <c r="BC552">
        <v>2.3142188049493799</v>
      </c>
      <c r="BD552">
        <v>2.6947843067477901</v>
      </c>
      <c r="BE552">
        <v>2.8357280921488699</v>
      </c>
      <c r="BF552">
        <v>2.14323081847584</v>
      </c>
      <c r="BG552">
        <v>2.24620105026289</v>
      </c>
      <c r="BH552">
        <v>3.3358137185174601</v>
      </c>
      <c r="BI552">
        <v>3.2439933635736802</v>
      </c>
      <c r="BJ552">
        <v>2.6218133434555999</v>
      </c>
      <c r="BK552">
        <v>2.6960511125883801</v>
      </c>
      <c r="BL552">
        <v>3.4360884017087399</v>
      </c>
      <c r="BM552">
        <v>3.5074667934977501</v>
      </c>
      <c r="BN552">
        <v>2.6988438559285899</v>
      </c>
      <c r="BO552">
        <v>2.7514792631926501</v>
      </c>
      <c r="BP552">
        <v>2.1082743749587198</v>
      </c>
      <c r="BQ552">
        <v>2.1913211035886202</v>
      </c>
      <c r="BR552">
        <v>2.2101840921375402</v>
      </c>
      <c r="BS552">
        <v>2.3113065049905499</v>
      </c>
      <c r="BT552">
        <v>2.7879167835350098</v>
      </c>
      <c r="BU552">
        <v>2.8287491506170599</v>
      </c>
      <c r="BV552">
        <v>3.0171126865242002</v>
      </c>
      <c r="BW552">
        <v>3.1026962934449802</v>
      </c>
      <c r="BX552">
        <v>3.1270236600119801</v>
      </c>
      <c r="BY552">
        <v>3.0597890937822299</v>
      </c>
      <c r="BZ552">
        <v>2.5223110462298002</v>
      </c>
      <c r="CA552">
        <v>2.5956443368627702</v>
      </c>
      <c r="CB552">
        <v>2.7491080820145002</v>
      </c>
      <c r="CC552">
        <v>2.7302074393568998</v>
      </c>
      <c r="CD552">
        <v>2.56389313673417</v>
      </c>
      <c r="CE552">
        <v>2.7170529625131299</v>
      </c>
      <c r="CF552">
        <v>2.6132602476390399</v>
      </c>
      <c r="CG552">
        <v>2.7676545065505098</v>
      </c>
      <c r="CH552">
        <v>2.1169075195703502</v>
      </c>
      <c r="CI552">
        <v>2.16858931388539</v>
      </c>
      <c r="CJ552">
        <v>3.0614838716856698</v>
      </c>
      <c r="CK552">
        <v>3.2028654624766002</v>
      </c>
      <c r="CL552">
        <v>2.5353448106682301</v>
      </c>
      <c r="CM552">
        <v>2.6820745385133402</v>
      </c>
      <c r="CN552">
        <v>2.6817573275829401</v>
      </c>
      <c r="CO552">
        <v>2.7502562465276301</v>
      </c>
      <c r="CP552">
        <v>2.5698606728601501</v>
      </c>
      <c r="CQ552">
        <v>2.71044434393758</v>
      </c>
      <c r="CR552">
        <v>2.9465583527680899</v>
      </c>
      <c r="CS552">
        <v>3.12445697844394</v>
      </c>
      <c r="CT552">
        <v>2.5893134232370101</v>
      </c>
      <c r="CU552">
        <v>2.7577206955660798</v>
      </c>
      <c r="CV552">
        <v>2.6983694306396599</v>
      </c>
      <c r="CW552">
        <v>2.8107945972689801</v>
      </c>
      <c r="CX552">
        <v>2.0200242183594099</v>
      </c>
      <c r="CY552">
        <v>2.1071414247379301</v>
      </c>
      <c r="CZ552">
        <v>2.6465796085128401</v>
      </c>
      <c r="DA552">
        <v>2.80449618220125</v>
      </c>
      <c r="DB552">
        <v>2.11557941891511</v>
      </c>
      <c r="DC552">
        <v>2.1761535575644699</v>
      </c>
      <c r="DD552">
        <v>2.1050457344712301</v>
      </c>
      <c r="DE552">
        <v>2.2112620917221699</v>
      </c>
      <c r="DF552">
        <v>2.0621416571408102</v>
      </c>
      <c r="DG552">
        <v>2.1337901720660599</v>
      </c>
      <c r="DH552">
        <v>2.1403660135972098</v>
      </c>
      <c r="DI552">
        <v>2.2638767034598399</v>
      </c>
      <c r="DJ552">
        <v>2.2192991991534501</v>
      </c>
      <c r="DK552">
        <v>2.26442237239764</v>
      </c>
      <c r="DL552">
        <v>2.90391171257611</v>
      </c>
      <c r="DM552">
        <v>2.7871283825278699</v>
      </c>
      <c r="DN552">
        <v>2.88919479545654</v>
      </c>
      <c r="DO552">
        <v>2.8530923114003301</v>
      </c>
    </row>
    <row r="553" spans="1:119" x14ac:dyDescent="0.45">
      <c r="A553" t="s">
        <v>140</v>
      </c>
      <c r="B553" t="s">
        <v>17</v>
      </c>
      <c r="C553" t="s">
        <v>44</v>
      </c>
      <c r="D553">
        <v>40</v>
      </c>
      <c r="E553" t="s">
        <v>244</v>
      </c>
      <c r="F553" s="1" cm="1">
        <f t="array" ref="F553">SUMPRODUCT($H553:$FZZ553,$H$2:$FZZ$2)/SUMPRODUCT(--($H553:$FZZ553&lt;&gt;""),$H$2:$FZZ$2)</f>
        <v>1.5811156830825885</v>
      </c>
      <c r="G553" s="1" cm="1">
        <f t="array" ref="G553">SUMPRODUCT($H553:$FZZ553,$G$2:$FZY$2)/SUMPRODUCT(--($H553:$FZZ553&lt;&gt;""),$G$2:$FZY$2)</f>
        <v>1.5599166179711379</v>
      </c>
      <c r="H553">
        <v>1.4704723467195999</v>
      </c>
      <c r="I553">
        <v>1.4519495050915501</v>
      </c>
      <c r="J553">
        <v>1.4740566131395301</v>
      </c>
      <c r="K553">
        <v>1.4541889935901999</v>
      </c>
      <c r="L553">
        <v>1.4733837169673201</v>
      </c>
      <c r="M553">
        <v>1.45345049397048</v>
      </c>
      <c r="N553">
        <v>1.5498739223127</v>
      </c>
      <c r="O553">
        <v>1.59113350136624</v>
      </c>
      <c r="P553">
        <v>1.5937549984422501</v>
      </c>
      <c r="Q553">
        <v>1.6185554987778901</v>
      </c>
      <c r="R553">
        <v>1.46194421429515</v>
      </c>
      <c r="S553">
        <v>1.5531376247228099</v>
      </c>
      <c r="T553">
        <v>1.6425642725144201</v>
      </c>
      <c r="U553">
        <v>1.58266125952835</v>
      </c>
      <c r="V553">
        <v>1.5691944664336099</v>
      </c>
      <c r="W553">
        <v>1.6221522704579601</v>
      </c>
      <c r="X553">
        <v>1.6055770675643399</v>
      </c>
      <c r="Y553">
        <v>1.62625900363526</v>
      </c>
      <c r="Z553">
        <v>1.5406280878474801</v>
      </c>
      <c r="AA553">
        <v>1.5695446523588501</v>
      </c>
      <c r="AB553">
        <v>1.57910946517304</v>
      </c>
      <c r="AC553">
        <v>1.5739835421141499</v>
      </c>
      <c r="AD553">
        <v>1.5627374867351</v>
      </c>
      <c r="AE553">
        <v>1.5538998787376099</v>
      </c>
      <c r="AF553">
        <v>1.5352562421843801</v>
      </c>
      <c r="AG553">
        <v>1.5438944694189201</v>
      </c>
      <c r="AH553">
        <v>1.56263556523856</v>
      </c>
      <c r="AI553">
        <v>1.60831311870548</v>
      </c>
      <c r="AJ553">
        <v>1.7573041482310701</v>
      </c>
      <c r="AK553">
        <v>1.6233788034482199</v>
      </c>
      <c r="AL553">
        <v>1.5322957533477599</v>
      </c>
      <c r="AM553">
        <v>1.5618979916037199</v>
      </c>
      <c r="AN553">
        <v>1.5811839827115399</v>
      </c>
      <c r="AO553">
        <v>1.58618237335553</v>
      </c>
      <c r="AP553">
        <v>1.5959030788950199</v>
      </c>
      <c r="AQ553">
        <v>1.6053556752673299</v>
      </c>
      <c r="AR553">
        <v>1.5261355372168199</v>
      </c>
      <c r="AS553">
        <v>1.5664606801538099</v>
      </c>
      <c r="AT553">
        <v>1.7443346018077699</v>
      </c>
      <c r="AU553">
        <v>1.57032016314897</v>
      </c>
      <c r="AV553">
        <v>1.7128238416494901</v>
      </c>
      <c r="AW553">
        <v>1.4674160177519699</v>
      </c>
      <c r="AX553">
        <v>1.5245063478901999</v>
      </c>
      <c r="AY553">
        <v>1.5795420799978801</v>
      </c>
      <c r="AZ553">
        <v>1.6597992172087701</v>
      </c>
      <c r="BA553">
        <v>1.2719923136509801</v>
      </c>
      <c r="BB553">
        <v>1.53267085477318</v>
      </c>
      <c r="BC553">
        <v>1.6170717621859001</v>
      </c>
      <c r="BD553">
        <v>1.5134036719830899</v>
      </c>
      <c r="BE553">
        <v>1.6192829480797699</v>
      </c>
      <c r="BF553">
        <v>1.51714395871913</v>
      </c>
      <c r="BG553">
        <v>1.5843159228486401</v>
      </c>
      <c r="BH553">
        <v>1.63650112171121</v>
      </c>
      <c r="BI553">
        <v>1.5851046073613899</v>
      </c>
      <c r="BJ553">
        <v>1.5183255787424199</v>
      </c>
      <c r="BK553">
        <v>1.54537186179227</v>
      </c>
      <c r="BL553">
        <v>1.5788016837710399</v>
      </c>
      <c r="BM553">
        <v>1.6372325053821</v>
      </c>
      <c r="BN553">
        <v>1.5627357179211401</v>
      </c>
      <c r="BO553">
        <v>1.5778833483569501</v>
      </c>
      <c r="BP553">
        <v>1.5380566429746101</v>
      </c>
      <c r="BQ553">
        <v>1.5886481896862801</v>
      </c>
      <c r="BR553">
        <v>1.5724892777586901</v>
      </c>
      <c r="BS553">
        <v>1.6559485414450299</v>
      </c>
      <c r="BT553">
        <v>1.59193962684959</v>
      </c>
      <c r="BU553">
        <v>1.5968566904610499</v>
      </c>
      <c r="BV553">
        <v>1.5077393872271201</v>
      </c>
      <c r="BW553">
        <v>1.5174868733873601</v>
      </c>
      <c r="BX553">
        <v>1.54905888379546</v>
      </c>
      <c r="BY553">
        <v>1.5277297118706199</v>
      </c>
      <c r="BZ553">
        <v>1.4875418218421601</v>
      </c>
      <c r="CA553">
        <v>1.48849310304245</v>
      </c>
      <c r="CB553">
        <v>1.59332452359253</v>
      </c>
      <c r="CC553">
        <v>1.5974647707601299</v>
      </c>
      <c r="CD553">
        <v>1.4825173548980399</v>
      </c>
      <c r="CE553">
        <v>1.52616124037779</v>
      </c>
      <c r="CF553">
        <v>1.490470409102</v>
      </c>
      <c r="CG553">
        <v>1.55970395194331</v>
      </c>
      <c r="CH553">
        <v>1.4927029655019901</v>
      </c>
      <c r="CI553">
        <v>1.5473682325123601</v>
      </c>
      <c r="CJ553">
        <v>1.4607450908245401</v>
      </c>
      <c r="CK553">
        <v>1.5164162181104901</v>
      </c>
      <c r="CL553">
        <v>1.47940722937647</v>
      </c>
      <c r="CM553">
        <v>1.5576083239419301</v>
      </c>
      <c r="CN553">
        <v>1.6017502112808799</v>
      </c>
      <c r="CO553">
        <v>1.5980098416111399</v>
      </c>
      <c r="CP553">
        <v>1.5259001180857701</v>
      </c>
      <c r="CQ553">
        <v>1.5693511309660999</v>
      </c>
      <c r="CR553">
        <v>1.54415180483584</v>
      </c>
      <c r="CS553">
        <v>1.54546745990803</v>
      </c>
      <c r="CT553">
        <v>1.5257673572317001</v>
      </c>
      <c r="CU553">
        <v>1.54459772340851</v>
      </c>
      <c r="CV553">
        <v>1.56342641861776</v>
      </c>
      <c r="CW553">
        <v>1.6137748734097801</v>
      </c>
      <c r="CX553">
        <v>1.4867820199937001</v>
      </c>
      <c r="CY553">
        <v>1.5366129947266101</v>
      </c>
      <c r="CZ553">
        <v>1.53960873810259</v>
      </c>
      <c r="DA553">
        <v>1.61026691154265</v>
      </c>
      <c r="DB553">
        <v>1.52141374690447</v>
      </c>
      <c r="DC553">
        <v>1.54594412037776</v>
      </c>
      <c r="DD553">
        <v>1.5275461481867101</v>
      </c>
      <c r="DE553">
        <v>1.5946139365440699</v>
      </c>
      <c r="DF553">
        <v>1.5232955586949599</v>
      </c>
      <c r="DG553">
        <v>1.5473586490345601</v>
      </c>
      <c r="DH553">
        <v>1.5429696063054601</v>
      </c>
      <c r="DI553">
        <v>1.6142937292386701</v>
      </c>
      <c r="DJ553">
        <v>1.5977281290332901</v>
      </c>
      <c r="DK553">
        <v>1.6245636228084901</v>
      </c>
      <c r="DL553">
        <v>1.66483749087094</v>
      </c>
      <c r="DM553">
        <v>1.5940095828304801</v>
      </c>
      <c r="DN553">
        <v>1.6280453121234</v>
      </c>
      <c r="DO553">
        <v>1.5902370049007699</v>
      </c>
    </row>
    <row r="554" spans="1:119" x14ac:dyDescent="0.45">
      <c r="A554" t="s">
        <v>144</v>
      </c>
      <c r="B554" t="s">
        <v>17</v>
      </c>
      <c r="C554" t="s">
        <v>141</v>
      </c>
      <c r="D554">
        <v>40</v>
      </c>
      <c r="E554" t="s">
        <v>244</v>
      </c>
      <c r="F554" s="1" cm="1">
        <f t="array" ref="F554">SUMPRODUCT($H554:$FZZ554,$H$2:$FZZ$2)/SUMPRODUCT(--($H554:$FZZ554&lt;&gt;""),$H$2:$FZZ$2)</f>
        <v>1.9746867841263247</v>
      </c>
      <c r="G554" s="1" cm="1">
        <f t="array" ref="G554">SUMPRODUCT($H554:$FZZ554,$G$2:$FZY$2)/SUMPRODUCT(--($H554:$FZZ554&lt;&gt;""),$G$2:$FZY$2)</f>
        <v>1.9187666079897481</v>
      </c>
      <c r="H554">
        <v>1.8585065738276401</v>
      </c>
      <c r="I554">
        <v>1.7673348090078</v>
      </c>
      <c r="J554">
        <v>1.8681913969385899</v>
      </c>
      <c r="K554">
        <v>1.77059403052372</v>
      </c>
      <c r="L554">
        <v>1.86854405454232</v>
      </c>
      <c r="M554">
        <v>1.7688577484446999</v>
      </c>
      <c r="N554">
        <v>2.21442966570162</v>
      </c>
      <c r="O554">
        <v>2.0445337450036201</v>
      </c>
      <c r="P554">
        <v>1.9086446620388899</v>
      </c>
      <c r="Q554">
        <v>1.9412579140628701</v>
      </c>
      <c r="R554">
        <v>1.8941919339553199</v>
      </c>
      <c r="S554">
        <v>1.94574379388222</v>
      </c>
      <c r="T554">
        <v>2.1293209447680401</v>
      </c>
      <c r="U554">
        <v>1.9844140633481899</v>
      </c>
      <c r="V554">
        <v>1.8905269797356701</v>
      </c>
      <c r="W554">
        <v>1.8851447671141399</v>
      </c>
      <c r="X554">
        <v>2.0870359497225999</v>
      </c>
      <c r="Y554">
        <v>2.0501929993779702</v>
      </c>
      <c r="Z554">
        <v>2.2768177276145298</v>
      </c>
      <c r="AA554">
        <v>1.9887421143652499</v>
      </c>
      <c r="AB554">
        <v>2.3435172560462201</v>
      </c>
      <c r="AC554">
        <v>2.0234049081818002</v>
      </c>
      <c r="AD554">
        <v>2.07324936893469</v>
      </c>
      <c r="AE554">
        <v>1.96176521808009</v>
      </c>
      <c r="AF554">
        <v>1.86085394570524</v>
      </c>
      <c r="AG554">
        <v>1.8556472099022601</v>
      </c>
      <c r="AH554">
        <v>1.9056909043927699</v>
      </c>
      <c r="AI554">
        <v>1.9315940846536299</v>
      </c>
      <c r="AJ554">
        <v>1.9722559750099999</v>
      </c>
      <c r="AK554">
        <v>1.91114038434242</v>
      </c>
      <c r="AL554">
        <v>1.93203110258823</v>
      </c>
      <c r="AM554">
        <v>1.92940961659571</v>
      </c>
      <c r="AN554">
        <v>1.96134682715896</v>
      </c>
      <c r="AO554">
        <v>1.9757923425892501</v>
      </c>
      <c r="AP554">
        <v>2.0048776875536398</v>
      </c>
      <c r="AQ554">
        <v>1.9463561891188601</v>
      </c>
      <c r="AR554">
        <v>1.9687555138838599</v>
      </c>
      <c r="AS554">
        <v>1.9489400739821201</v>
      </c>
      <c r="AT554">
        <v>2.0610418313618402</v>
      </c>
      <c r="AU554">
        <v>1.9659950711483101</v>
      </c>
      <c r="AV554">
        <v>2.01400821703366</v>
      </c>
      <c r="AW554">
        <v>1.8182778087523901</v>
      </c>
      <c r="AX554">
        <v>1.98386437520977</v>
      </c>
      <c r="AY554">
        <v>1.9421228497032501</v>
      </c>
      <c r="AZ554">
        <v>1.7757414745539499</v>
      </c>
      <c r="BA554">
        <v>1.5516264974326599</v>
      </c>
      <c r="BB554">
        <v>1.9726913307546801</v>
      </c>
      <c r="BC554">
        <v>2.01987473551468</v>
      </c>
      <c r="BD554">
        <v>1.8907532579765101</v>
      </c>
      <c r="BE554">
        <v>1.9771427949115099</v>
      </c>
      <c r="BF554">
        <v>1.8347218212877301</v>
      </c>
      <c r="BG554">
        <v>1.9023757795857399</v>
      </c>
      <c r="BH554">
        <v>1.8868415363936299</v>
      </c>
      <c r="BI554">
        <v>1.90339942997794</v>
      </c>
      <c r="BJ554">
        <v>1.89312619641902</v>
      </c>
      <c r="BK554">
        <v>1.8856051632933699</v>
      </c>
      <c r="BL554">
        <v>1.9831928786775801</v>
      </c>
      <c r="BM554">
        <v>2.0675139380927798</v>
      </c>
      <c r="BN554">
        <v>1.9309634027091001</v>
      </c>
      <c r="BO554">
        <v>1.93813056309704</v>
      </c>
      <c r="BP554">
        <v>1.91337732096727</v>
      </c>
      <c r="BQ554">
        <v>1.95175662151884</v>
      </c>
      <c r="BR554">
        <v>1.9226271317425701</v>
      </c>
      <c r="BS554">
        <v>2.0086442279993402</v>
      </c>
      <c r="BT554">
        <v>1.8999603355238299</v>
      </c>
      <c r="BU554">
        <v>1.94296324409358</v>
      </c>
      <c r="BV554">
        <v>1.89317429890441</v>
      </c>
      <c r="BW554">
        <v>1.8606714398762001</v>
      </c>
      <c r="BX554">
        <v>1.78832271258091</v>
      </c>
      <c r="BY554">
        <v>1.8053022595074</v>
      </c>
      <c r="BZ554">
        <v>1.86679374816208</v>
      </c>
      <c r="CA554">
        <v>1.85291648023385</v>
      </c>
      <c r="CB554">
        <v>2.02050799418189</v>
      </c>
      <c r="CC554">
        <v>1.9702440122767</v>
      </c>
      <c r="CD554">
        <v>1.8083335002440899</v>
      </c>
      <c r="CE554">
        <v>1.8778037689334099</v>
      </c>
      <c r="CF554">
        <v>1.84568944469226</v>
      </c>
      <c r="CG554">
        <v>1.9240076100740999</v>
      </c>
      <c r="CH554">
        <v>1.78392271490572</v>
      </c>
      <c r="CI554">
        <v>1.8148360797036101</v>
      </c>
      <c r="CJ554">
        <v>1.7632846448347199</v>
      </c>
      <c r="CK554">
        <v>1.8584124912731801</v>
      </c>
      <c r="CL554">
        <v>1.76042553351402</v>
      </c>
      <c r="CM554">
        <v>1.8191717228487001</v>
      </c>
      <c r="CN554">
        <v>1.8990687700161599</v>
      </c>
      <c r="CO554">
        <v>1.94473967874277</v>
      </c>
      <c r="CP554">
        <v>1.80946151301143</v>
      </c>
      <c r="CQ554">
        <v>1.880029424653</v>
      </c>
      <c r="CR554">
        <v>1.91455967292956</v>
      </c>
      <c r="CS554">
        <v>1.9270419799331999</v>
      </c>
      <c r="CT554">
        <v>1.7996169665238599</v>
      </c>
      <c r="CU554">
        <v>1.87283320007925</v>
      </c>
      <c r="CV554">
        <v>1.8596836894184601</v>
      </c>
      <c r="CW554">
        <v>2.0046976587445</v>
      </c>
      <c r="CX554">
        <v>1.8230645949828099</v>
      </c>
      <c r="CY554">
        <v>1.8745558285705499</v>
      </c>
      <c r="CZ554">
        <v>1.9044906211041499</v>
      </c>
      <c r="DA554">
        <v>1.95767692560026</v>
      </c>
      <c r="DB554">
        <v>1.8574140006048201</v>
      </c>
      <c r="DC554">
        <v>1.86751673525634</v>
      </c>
      <c r="DD554">
        <v>1.89109780885576</v>
      </c>
      <c r="DE554">
        <v>1.96615993600269</v>
      </c>
      <c r="DF554">
        <v>1.8802404653392599</v>
      </c>
      <c r="DG554">
        <v>1.89964836544449</v>
      </c>
      <c r="DH554">
        <v>1.93184365399599</v>
      </c>
      <c r="DI554">
        <v>2.0003189805403299</v>
      </c>
      <c r="DJ554">
        <v>2.0027809175665099</v>
      </c>
      <c r="DK554">
        <v>2.04174310382145</v>
      </c>
      <c r="DL554">
        <v>2.0300681302230501</v>
      </c>
      <c r="DM554">
        <v>1.9383872174269301</v>
      </c>
      <c r="DN554">
        <v>2.0188355197465802</v>
      </c>
      <c r="DO554">
        <v>1.9827712931400501</v>
      </c>
    </row>
    <row r="555" spans="1:119" x14ac:dyDescent="0.45">
      <c r="A555" t="s">
        <v>144</v>
      </c>
      <c r="B555" t="s">
        <v>17</v>
      </c>
      <c r="C555" t="s">
        <v>44</v>
      </c>
      <c r="D555">
        <v>40</v>
      </c>
      <c r="E555" t="s">
        <v>244</v>
      </c>
      <c r="F555" s="1" cm="1">
        <f t="array" ref="F555">SUMPRODUCT($H555:$FZZ555,$H$2:$FZZ$2)/SUMPRODUCT(--($H555:$FZZ555&lt;&gt;""),$H$2:$FZZ$2)</f>
        <v>1.6576983556195035</v>
      </c>
      <c r="G555" s="1" cm="1">
        <f t="array" ref="G555">SUMPRODUCT($H555:$FZZ555,$G$2:$FZY$2)/SUMPRODUCT(--($H555:$FZZ555&lt;&gt;""),$G$2:$FZY$2)</f>
        <v>1.6345235871759203</v>
      </c>
      <c r="H555">
        <v>1.5513333632828601</v>
      </c>
      <c r="I555">
        <v>1.53022505487949</v>
      </c>
      <c r="J555">
        <v>1.5529091782334301</v>
      </c>
      <c r="K555">
        <v>1.53471829754614</v>
      </c>
      <c r="L555">
        <v>1.55612758038601</v>
      </c>
      <c r="M555">
        <v>1.53158046110491</v>
      </c>
      <c r="N555">
        <v>1.8634145137402001</v>
      </c>
      <c r="O555">
        <v>1.7431570779657</v>
      </c>
      <c r="P555">
        <v>1.6241627344279199</v>
      </c>
      <c r="Q555">
        <v>1.6620677177575001</v>
      </c>
      <c r="R555">
        <v>1.59885315523812</v>
      </c>
      <c r="S555">
        <v>1.63593081991692</v>
      </c>
      <c r="T555">
        <v>1.77398340193807</v>
      </c>
      <c r="U555">
        <v>1.69277188657955</v>
      </c>
      <c r="V555">
        <v>1.62410034966745</v>
      </c>
      <c r="W555">
        <v>1.6309344244769799</v>
      </c>
      <c r="X555">
        <v>1.70526462293352</v>
      </c>
      <c r="Y555">
        <v>1.7264465987345201</v>
      </c>
      <c r="Z555">
        <v>1.9005549577335701</v>
      </c>
      <c r="AA555">
        <v>1.6961005927603501</v>
      </c>
      <c r="AB555">
        <v>1.9415790070108701</v>
      </c>
      <c r="AC555">
        <v>1.7445304152141501</v>
      </c>
      <c r="AD555">
        <v>1.7721448008023499</v>
      </c>
      <c r="AE555">
        <v>1.6534147563860699</v>
      </c>
      <c r="AF555">
        <v>1.55565691916564</v>
      </c>
      <c r="AG555">
        <v>1.58338232719758</v>
      </c>
      <c r="AH555">
        <v>1.61584817993695</v>
      </c>
      <c r="AI555">
        <v>1.6554833798552699</v>
      </c>
      <c r="AJ555">
        <v>1.6566219304868499</v>
      </c>
      <c r="AK555">
        <v>1.63547372889958</v>
      </c>
      <c r="AL555">
        <v>1.61743017993765</v>
      </c>
      <c r="AM555">
        <v>1.63535676534596</v>
      </c>
      <c r="AN555">
        <v>1.67600717925994</v>
      </c>
      <c r="AO555">
        <v>1.6697639692363699</v>
      </c>
      <c r="AP555">
        <v>1.66133091188963</v>
      </c>
      <c r="AQ555">
        <v>1.6653314273019699</v>
      </c>
      <c r="AR555">
        <v>1.62676541530223</v>
      </c>
      <c r="AS555">
        <v>1.6584351414775</v>
      </c>
      <c r="AT555">
        <v>1.6897184548347901</v>
      </c>
      <c r="AU555">
        <v>1.6469846098245999</v>
      </c>
      <c r="AV555">
        <v>1.6428343923339599</v>
      </c>
      <c r="AW555">
        <v>1.5466282098563799</v>
      </c>
      <c r="AX555">
        <v>1.67901424574406</v>
      </c>
      <c r="AY555">
        <v>1.6559504793986399</v>
      </c>
      <c r="AZ555">
        <v>1.4721376982032299</v>
      </c>
      <c r="BA555">
        <v>1.2790843701246499</v>
      </c>
      <c r="BB555">
        <v>1.6739318801896299</v>
      </c>
      <c r="BC555">
        <v>1.72251805631524</v>
      </c>
      <c r="BD555">
        <v>1.62110643158381</v>
      </c>
      <c r="BE555">
        <v>1.70378737418087</v>
      </c>
      <c r="BF555">
        <v>1.5848764674475</v>
      </c>
      <c r="BG555">
        <v>1.65498774504188</v>
      </c>
      <c r="BH555">
        <v>1.6216908582285099</v>
      </c>
      <c r="BI555">
        <v>1.6380935532448999</v>
      </c>
      <c r="BJ555">
        <v>1.5816626134211</v>
      </c>
      <c r="BK555">
        <v>1.61266860773266</v>
      </c>
      <c r="BL555">
        <v>1.6842127268310501</v>
      </c>
      <c r="BM555">
        <v>1.7537052588637101</v>
      </c>
      <c r="BN555">
        <v>1.6387084193843899</v>
      </c>
      <c r="BO555">
        <v>1.66529363043046</v>
      </c>
      <c r="BP555">
        <v>1.6361089138539999</v>
      </c>
      <c r="BQ555">
        <v>1.6852126636617599</v>
      </c>
      <c r="BR555">
        <v>1.6447655159351899</v>
      </c>
      <c r="BS555">
        <v>1.7293321926162</v>
      </c>
      <c r="BT555">
        <v>1.6154337132831</v>
      </c>
      <c r="BU555">
        <v>1.66634743975282</v>
      </c>
      <c r="BV555">
        <v>1.59829807270137</v>
      </c>
      <c r="BW555">
        <v>1.60036062849645</v>
      </c>
      <c r="BX555">
        <v>1.5243261034080999</v>
      </c>
      <c r="BY555">
        <v>1.5596347586056301</v>
      </c>
      <c r="BZ555">
        <v>1.62151201795053</v>
      </c>
      <c r="CA555">
        <v>1.6028632681799899</v>
      </c>
      <c r="CB555">
        <v>1.7051816022225701</v>
      </c>
      <c r="CC555">
        <v>1.6970249374583699</v>
      </c>
      <c r="CD555">
        <v>1.53611932727644</v>
      </c>
      <c r="CE555">
        <v>1.60917870012797</v>
      </c>
      <c r="CF555">
        <v>1.5642019518135</v>
      </c>
      <c r="CG555">
        <v>1.6427786969435001</v>
      </c>
      <c r="CH555">
        <v>1.52880962517038</v>
      </c>
      <c r="CI555">
        <v>1.5852748319749399</v>
      </c>
      <c r="CJ555">
        <v>1.52002404594563</v>
      </c>
      <c r="CK555">
        <v>1.6039869456348499</v>
      </c>
      <c r="CL555">
        <v>1.51629868684713</v>
      </c>
      <c r="CM555">
        <v>1.6107595108485699</v>
      </c>
      <c r="CN555">
        <v>1.6137646105135399</v>
      </c>
      <c r="CO555">
        <v>1.6584615643743299</v>
      </c>
      <c r="CP555">
        <v>1.55521412066571</v>
      </c>
      <c r="CQ555">
        <v>1.6322628913241199</v>
      </c>
      <c r="CR555">
        <v>1.64505733432102</v>
      </c>
      <c r="CS555">
        <v>1.66737409324734</v>
      </c>
      <c r="CT555">
        <v>1.5572921096158501</v>
      </c>
      <c r="CU555">
        <v>1.6215286714677</v>
      </c>
      <c r="CV555">
        <v>1.62346709654668</v>
      </c>
      <c r="CW555">
        <v>1.70111248070032</v>
      </c>
      <c r="CX555">
        <v>1.5498630490448899</v>
      </c>
      <c r="CY555">
        <v>1.6114874073245899</v>
      </c>
      <c r="CZ555">
        <v>1.63037710573757</v>
      </c>
      <c r="DA555">
        <v>1.6804188139658101</v>
      </c>
      <c r="DB555">
        <v>1.58320055118775</v>
      </c>
      <c r="DC555">
        <v>1.61928552571236</v>
      </c>
      <c r="DD555">
        <v>1.6010701673086301</v>
      </c>
      <c r="DE555">
        <v>1.6715570144149801</v>
      </c>
      <c r="DF555">
        <v>1.58639408188659</v>
      </c>
      <c r="DG555">
        <v>1.63258931179485</v>
      </c>
      <c r="DH555">
        <v>1.65474035469878</v>
      </c>
      <c r="DI555">
        <v>1.70428543994445</v>
      </c>
      <c r="DJ555">
        <v>1.72428817649086</v>
      </c>
      <c r="DK555">
        <v>1.73939219034334</v>
      </c>
      <c r="DL555">
        <v>1.7320114651226499</v>
      </c>
      <c r="DM555">
        <v>1.67034412782326</v>
      </c>
      <c r="DN555">
        <v>1.70811096190705</v>
      </c>
      <c r="DO555">
        <v>1.69410582775731</v>
      </c>
    </row>
    <row r="556" spans="1:119" x14ac:dyDescent="0.45">
      <c r="A556" t="s">
        <v>144</v>
      </c>
      <c r="B556" t="s">
        <v>17</v>
      </c>
      <c r="C556" t="s">
        <v>18</v>
      </c>
      <c r="D556">
        <v>40</v>
      </c>
      <c r="E556" t="s">
        <v>244</v>
      </c>
      <c r="F556" s="1" cm="1">
        <f t="array" ref="F556">SUMPRODUCT($H556:$FZZ556,$H$2:$FZZ$2)/SUMPRODUCT(--($H556:$FZZ556&lt;&gt;""),$H$2:$FZZ$2)</f>
        <v>2.0018528546909757</v>
      </c>
      <c r="G556" s="1" cm="1">
        <f t="array" ref="G556">SUMPRODUCT($H556:$FZZ556,$G$2:$FZY$2)/SUMPRODUCT(--($H556:$FZZ556&lt;&gt;""),$G$2:$FZY$2)</f>
        <v>1.9579947657066583</v>
      </c>
      <c r="H556">
        <v>1.8964161727917399</v>
      </c>
      <c r="I556">
        <v>1.8176092828758399</v>
      </c>
      <c r="J556">
        <v>1.9005392500195999</v>
      </c>
      <c r="K556">
        <v>1.8174075288956</v>
      </c>
      <c r="L556">
        <v>1.8994111624755601</v>
      </c>
      <c r="M556">
        <v>1.82307525517228</v>
      </c>
      <c r="N556">
        <v>2.2515416246414</v>
      </c>
      <c r="O556">
        <v>2.0867320449934801</v>
      </c>
      <c r="P556">
        <v>1.9303853228685099</v>
      </c>
      <c r="Q556">
        <v>1.9660854181540901</v>
      </c>
      <c r="R556">
        <v>1.98355898721073</v>
      </c>
      <c r="S556">
        <v>1.98882990033346</v>
      </c>
      <c r="T556">
        <v>2.17426268378569</v>
      </c>
      <c r="U556">
        <v>2.0322689546857</v>
      </c>
      <c r="V556">
        <v>1.9053966829129201</v>
      </c>
      <c r="W556">
        <v>1.90636372541763</v>
      </c>
      <c r="X556">
        <v>2.0946279330961799</v>
      </c>
      <c r="Y556">
        <v>2.1003860810128501</v>
      </c>
      <c r="Z556">
        <v>2.3117940984741301</v>
      </c>
      <c r="AA556">
        <v>2.0271229734507599</v>
      </c>
      <c r="AB556">
        <v>2.36489812265435</v>
      </c>
      <c r="AC556">
        <v>2.0898137142839399</v>
      </c>
      <c r="AD556">
        <v>2.0893515811287302</v>
      </c>
      <c r="AE556">
        <v>2.0124462851890899</v>
      </c>
      <c r="AF556">
        <v>1.8946037434792</v>
      </c>
      <c r="AG556">
        <v>1.8936322137066099</v>
      </c>
      <c r="AH556">
        <v>1.9199432104015799</v>
      </c>
      <c r="AI556">
        <v>1.96316887982023</v>
      </c>
      <c r="AJ556">
        <v>2.00167093209041</v>
      </c>
      <c r="AK556">
        <v>1.9461284764671101</v>
      </c>
      <c r="AL556">
        <v>1.96323057067941</v>
      </c>
      <c r="AM556">
        <v>1.9758444022166901</v>
      </c>
      <c r="AN556">
        <v>1.99015256826512</v>
      </c>
      <c r="AO556">
        <v>2.01717657557381</v>
      </c>
      <c r="AP556">
        <v>2.0365403415074899</v>
      </c>
      <c r="AQ556">
        <v>1.9993919799273601</v>
      </c>
      <c r="AR556">
        <v>1.9889554280578701</v>
      </c>
      <c r="AS556">
        <v>1.9893649530617701</v>
      </c>
      <c r="AT556">
        <v>2.0793949391920998</v>
      </c>
      <c r="AU556">
        <v>2.0096344270665401</v>
      </c>
      <c r="AV556">
        <v>2.0414527245311</v>
      </c>
      <c r="AW556">
        <v>1.85055683938083</v>
      </c>
      <c r="AX556">
        <v>2.0049739669348701</v>
      </c>
      <c r="AY556">
        <v>1.9729679549105399</v>
      </c>
      <c r="AZ556">
        <v>1.7898533480785701</v>
      </c>
      <c r="BA556">
        <v>1.5877904395450899</v>
      </c>
      <c r="BB556">
        <v>1.99465680824054</v>
      </c>
      <c r="BC556">
        <v>2.0548281343621499</v>
      </c>
      <c r="BD556">
        <v>1.90513247713839</v>
      </c>
      <c r="BE556">
        <v>2.0149266902232101</v>
      </c>
      <c r="BF556">
        <v>1.8574123568118299</v>
      </c>
      <c r="BG556">
        <v>1.93531188775667</v>
      </c>
      <c r="BH556">
        <v>1.9065891972429101</v>
      </c>
      <c r="BI556">
        <v>1.9492504815618901</v>
      </c>
      <c r="BJ556">
        <v>1.9071191080480401</v>
      </c>
      <c r="BK556">
        <v>1.90540697176025</v>
      </c>
      <c r="BL556">
        <v>2.0087135607482098</v>
      </c>
      <c r="BM556">
        <v>2.0955599867258199</v>
      </c>
      <c r="BN556">
        <v>1.9479319081750299</v>
      </c>
      <c r="BO556">
        <v>1.9787726836280399</v>
      </c>
      <c r="BP556">
        <v>1.9439652709942301</v>
      </c>
      <c r="BQ556">
        <v>1.98003271035766</v>
      </c>
      <c r="BR556">
        <v>1.94379475387393</v>
      </c>
      <c r="BS556">
        <v>2.0506018328480802</v>
      </c>
      <c r="BT556">
        <v>1.9128409309134999</v>
      </c>
      <c r="BU556">
        <v>1.96009865103419</v>
      </c>
      <c r="BV556">
        <v>1.9108970947461701</v>
      </c>
      <c r="BW556">
        <v>1.8887373964327201</v>
      </c>
      <c r="BX556">
        <v>1.7919720953917599</v>
      </c>
      <c r="BY556">
        <v>1.8298160405525099</v>
      </c>
      <c r="BZ556">
        <v>1.8897176534654101</v>
      </c>
      <c r="CA556">
        <v>1.89664208302457</v>
      </c>
      <c r="CB556">
        <v>2.0434660661544801</v>
      </c>
      <c r="CC556">
        <v>2.0273073001603401</v>
      </c>
      <c r="CD556">
        <v>1.8242329264169601</v>
      </c>
      <c r="CE556">
        <v>1.92102016177392</v>
      </c>
      <c r="CF556">
        <v>1.8712863930391499</v>
      </c>
      <c r="CG556">
        <v>1.9407237863492499</v>
      </c>
      <c r="CH556">
        <v>1.80065248683418</v>
      </c>
      <c r="CI556">
        <v>1.8392598050654001</v>
      </c>
      <c r="CJ556">
        <v>1.77942816034545</v>
      </c>
      <c r="CK556">
        <v>1.90073764033922</v>
      </c>
      <c r="CL556">
        <v>1.7828911409677799</v>
      </c>
      <c r="CM556">
        <v>1.8544183675216199</v>
      </c>
      <c r="CN556">
        <v>1.91526803208832</v>
      </c>
      <c r="CO556">
        <v>1.9716772330919199</v>
      </c>
      <c r="CP556">
        <v>1.8366059973848601</v>
      </c>
      <c r="CQ556">
        <v>1.91443697633532</v>
      </c>
      <c r="CR556">
        <v>1.9267544285065601</v>
      </c>
      <c r="CS556">
        <v>1.98933570470271</v>
      </c>
      <c r="CT556">
        <v>1.83130042327897</v>
      </c>
      <c r="CU556">
        <v>1.9150783513774201</v>
      </c>
      <c r="CV556">
        <v>1.90737277782536</v>
      </c>
      <c r="CW556">
        <v>1.98307726531911</v>
      </c>
      <c r="CX556">
        <v>1.8330349093112901</v>
      </c>
      <c r="CY556">
        <v>1.8961749782131601</v>
      </c>
      <c r="CZ556">
        <v>1.9250468293651199</v>
      </c>
      <c r="DA556">
        <v>1.9946838727480101</v>
      </c>
      <c r="DB556">
        <v>1.87683759459336</v>
      </c>
      <c r="DC556">
        <v>1.8939387322978301</v>
      </c>
      <c r="DD556">
        <v>1.9278277132810899</v>
      </c>
      <c r="DE556">
        <v>1.9831433927369</v>
      </c>
      <c r="DF556">
        <v>1.91324132225189</v>
      </c>
      <c r="DG556">
        <v>1.9166585658504101</v>
      </c>
      <c r="DH556">
        <v>1.9713459784735201</v>
      </c>
      <c r="DI556">
        <v>2.0126822660654198</v>
      </c>
      <c r="DJ556">
        <v>2.0166240991478399</v>
      </c>
      <c r="DK556">
        <v>2.07231572112262</v>
      </c>
      <c r="DL556">
        <v>2.04683014694176</v>
      </c>
      <c r="DM556">
        <v>1.9996873120346901</v>
      </c>
      <c r="DN556">
        <v>2.0490442141345899</v>
      </c>
      <c r="DO556">
        <v>2.0140710899929899</v>
      </c>
    </row>
    <row r="557" spans="1:119" x14ac:dyDescent="0.45">
      <c r="A557" t="s">
        <v>144</v>
      </c>
      <c r="B557" t="s">
        <v>34</v>
      </c>
      <c r="C557" t="s">
        <v>141</v>
      </c>
      <c r="D557">
        <v>40</v>
      </c>
      <c r="E557" t="s">
        <v>244</v>
      </c>
      <c r="F557" s="1" cm="1">
        <f t="array" ref="F557">SUMPRODUCT($H557:$FZZ557,$H$2:$FZZ$2)/SUMPRODUCT(--($H557:$FZZ557&lt;&gt;""),$H$2:$FZZ$2)</f>
        <v>1.9416789921416679</v>
      </c>
      <c r="G557" s="1" cm="1">
        <f t="array" ref="G557">SUMPRODUCT($H557:$FZZ557,$G$2:$FZY$2)/SUMPRODUCT(--($H557:$FZZ557&lt;&gt;""),$G$2:$FZY$2)</f>
        <v>1.8949444943066105</v>
      </c>
      <c r="H557">
        <v>1.87540574729981</v>
      </c>
      <c r="I557">
        <v>1.78056201538764</v>
      </c>
      <c r="J557">
        <v>1.8765117795500199</v>
      </c>
      <c r="K557">
        <v>1.7869215843763899</v>
      </c>
      <c r="L557">
        <v>1.8795528621215201</v>
      </c>
      <c r="M557">
        <v>1.7884144865794001</v>
      </c>
      <c r="N557">
        <v>2.1604852395256402</v>
      </c>
      <c r="O557">
        <v>2.0155788454792498</v>
      </c>
      <c r="P557">
        <v>1.89029479371988</v>
      </c>
      <c r="Q557">
        <v>1.9145407750743499</v>
      </c>
      <c r="R557">
        <v>1.87768940458879</v>
      </c>
      <c r="S557">
        <v>1.9329849131711301</v>
      </c>
      <c r="T557">
        <v>2.0013249519882401</v>
      </c>
      <c r="U557">
        <v>1.9416084048586899</v>
      </c>
      <c r="V557">
        <v>1.9328973057990899</v>
      </c>
      <c r="W557">
        <v>1.92028975784695</v>
      </c>
      <c r="X557">
        <v>1.9938526946621999</v>
      </c>
      <c r="Y557">
        <v>1.9937149966019601</v>
      </c>
      <c r="Z557">
        <v>2.2866471597136901</v>
      </c>
      <c r="AA557">
        <v>1.9946563912612501</v>
      </c>
      <c r="AB557">
        <v>2.3035512832918199</v>
      </c>
      <c r="AC557">
        <v>2.01246744618174</v>
      </c>
      <c r="AD557">
        <v>2.0763420111850199</v>
      </c>
      <c r="AE557">
        <v>1.91462482920175</v>
      </c>
      <c r="AF557">
        <v>1.8365285901600401</v>
      </c>
      <c r="AG557">
        <v>1.8579339858191599</v>
      </c>
      <c r="AH557">
        <v>1.8949848778609399</v>
      </c>
      <c r="AI557">
        <v>1.9331372436165799</v>
      </c>
      <c r="AJ557">
        <v>1.97260695535812</v>
      </c>
      <c r="AK557">
        <v>1.88983536070191</v>
      </c>
      <c r="AL557">
        <v>1.8636499795267001</v>
      </c>
      <c r="AM557">
        <v>1.86415514255834</v>
      </c>
      <c r="AN557">
        <v>1.9969902376011199</v>
      </c>
      <c r="AO557">
        <v>1.9756935914398599</v>
      </c>
      <c r="AP557">
        <v>1.96724096758087</v>
      </c>
      <c r="AQ557">
        <v>1.93518707196019</v>
      </c>
      <c r="AR557">
        <v>1.8776077267036699</v>
      </c>
      <c r="AS557">
        <v>1.9213159631663901</v>
      </c>
      <c r="AT557">
        <v>2.02941647103308</v>
      </c>
      <c r="AU557">
        <v>1.9428914808076101</v>
      </c>
      <c r="AV557">
        <v>1.9218207319087199</v>
      </c>
      <c r="AW557">
        <v>1.77812622492867</v>
      </c>
      <c r="AX557">
        <v>1.9221453719622801</v>
      </c>
      <c r="AY557">
        <v>1.8834671007938799</v>
      </c>
      <c r="AZ557">
        <v>1.74952126261483</v>
      </c>
      <c r="BA557">
        <v>1.4649836070170399</v>
      </c>
      <c r="BB557">
        <v>1.9075402580495699</v>
      </c>
      <c r="BC557">
        <v>1.98525069793359</v>
      </c>
      <c r="BD557">
        <v>1.83151405120737</v>
      </c>
      <c r="BE557">
        <v>1.94519331650967</v>
      </c>
      <c r="BF557">
        <v>1.8250266471425201</v>
      </c>
      <c r="BG557">
        <v>1.92226765055444</v>
      </c>
      <c r="BH557">
        <v>1.85923192330672</v>
      </c>
      <c r="BI557">
        <v>1.8596984557673599</v>
      </c>
      <c r="BJ557">
        <v>1.8860392013499601</v>
      </c>
      <c r="BK557">
        <v>1.8949361476233</v>
      </c>
      <c r="BL557">
        <v>1.96095593959338</v>
      </c>
      <c r="BM557">
        <v>2.0161121328213101</v>
      </c>
      <c r="BN557">
        <v>1.89719993564534</v>
      </c>
      <c r="BO557">
        <v>1.8925794072098101</v>
      </c>
      <c r="BP557">
        <v>1.8935366074113</v>
      </c>
      <c r="BQ557">
        <v>1.96225674721512</v>
      </c>
      <c r="BR557">
        <v>1.86930470067483</v>
      </c>
      <c r="BS557">
        <v>1.98827544292114</v>
      </c>
      <c r="BT557">
        <v>1.88036439283496</v>
      </c>
      <c r="BU557">
        <v>1.9292227535651301</v>
      </c>
      <c r="BV557">
        <v>1.8466734658982999</v>
      </c>
      <c r="BW557">
        <v>1.84897148017325</v>
      </c>
      <c r="BX557">
        <v>1.7629676911558601</v>
      </c>
      <c r="BY557">
        <v>1.7915678433187201</v>
      </c>
      <c r="BZ557">
        <v>1.8505845177998801</v>
      </c>
      <c r="CA557">
        <v>1.8138955419387801</v>
      </c>
      <c r="CB557">
        <v>1.9731766480467099</v>
      </c>
      <c r="CC557">
        <v>1.9314757739161901</v>
      </c>
      <c r="CD557">
        <v>1.78596904726454</v>
      </c>
      <c r="CE557">
        <v>1.8880746928459899</v>
      </c>
      <c r="CF557">
        <v>1.7957895799572801</v>
      </c>
      <c r="CG557">
        <v>1.88810726320636</v>
      </c>
      <c r="CH557">
        <v>1.81666481615953</v>
      </c>
      <c r="CI557">
        <v>1.86908770394419</v>
      </c>
      <c r="CJ557">
        <v>1.7390886980415501</v>
      </c>
      <c r="CK557">
        <v>1.8879981147068901</v>
      </c>
      <c r="CL557">
        <v>1.7865450371473299</v>
      </c>
      <c r="CM557">
        <v>1.8828924771276501</v>
      </c>
      <c r="CN557">
        <v>1.8665580072108401</v>
      </c>
      <c r="CO557">
        <v>1.9073057041752799</v>
      </c>
      <c r="CP557">
        <v>1.7684096344620399</v>
      </c>
      <c r="CQ557">
        <v>1.8561128088752601</v>
      </c>
      <c r="CR557">
        <v>1.90894780641179</v>
      </c>
      <c r="CS557">
        <v>1.92338417557289</v>
      </c>
      <c r="CT557">
        <v>1.7914039171537299</v>
      </c>
      <c r="CU557">
        <v>1.89059611246659</v>
      </c>
      <c r="CV557">
        <v>1.8404994790237399</v>
      </c>
      <c r="CW557">
        <v>1.91236181707869</v>
      </c>
      <c r="CX557">
        <v>1.81200576519287</v>
      </c>
      <c r="CY557">
        <v>1.8871404015962701</v>
      </c>
      <c r="CZ557">
        <v>1.8489912944192599</v>
      </c>
      <c r="DA557">
        <v>1.9253514930137801</v>
      </c>
      <c r="DB557">
        <v>1.8476763629748201</v>
      </c>
      <c r="DC557">
        <v>1.87316457822464</v>
      </c>
      <c r="DD557">
        <v>1.86011424365944</v>
      </c>
      <c r="DE557">
        <v>1.95676801279946</v>
      </c>
      <c r="DF557">
        <v>1.8006201795708501</v>
      </c>
      <c r="DG557">
        <v>1.82878587804215</v>
      </c>
      <c r="DH557">
        <v>1.8653497784059001</v>
      </c>
      <c r="DI557">
        <v>1.9375160066716199</v>
      </c>
      <c r="DJ557">
        <v>1.9921807235676501</v>
      </c>
      <c r="DK557">
        <v>1.99214625269554</v>
      </c>
      <c r="DL557">
        <v>2.0115198314906202</v>
      </c>
      <c r="DM557">
        <v>1.94837119467299</v>
      </c>
      <c r="DN557">
        <v>1.99957182262316</v>
      </c>
      <c r="DO557">
        <v>1.95138947231499</v>
      </c>
    </row>
    <row r="558" spans="1:119" x14ac:dyDescent="0.45">
      <c r="A558" t="s">
        <v>144</v>
      </c>
      <c r="B558" t="s">
        <v>34</v>
      </c>
      <c r="C558" t="s">
        <v>44</v>
      </c>
      <c r="D558">
        <v>40</v>
      </c>
      <c r="E558" t="s">
        <v>244</v>
      </c>
      <c r="F558" s="1" cm="1">
        <f t="array" ref="F558">SUMPRODUCT($H558:$FZZ558,$H$2:$FZZ$2)/SUMPRODUCT(--($H558:$FZZ558&lt;&gt;""),$H$2:$FZZ$2)</f>
        <v>1.5897914606505523</v>
      </c>
      <c r="G558" s="1" cm="1">
        <f t="array" ref="G558">SUMPRODUCT($H558:$FZZ558,$G$2:$FZY$2)/SUMPRODUCT(--($H558:$FZZ558&lt;&gt;""),$G$2:$FZY$2)</f>
        <v>1.5692889982104721</v>
      </c>
      <c r="H558">
        <v>1.52086280900871</v>
      </c>
      <c r="I558">
        <v>1.4884359544189201</v>
      </c>
      <c r="J558">
        <v>1.5226023899372001</v>
      </c>
      <c r="K558">
        <v>1.4920256192264201</v>
      </c>
      <c r="L558">
        <v>1.5210186938516099</v>
      </c>
      <c r="M558">
        <v>1.4920960582012199</v>
      </c>
      <c r="N558">
        <v>1.74246761249981</v>
      </c>
      <c r="O558">
        <v>1.6576623758937501</v>
      </c>
      <c r="P558">
        <v>1.5762985148374</v>
      </c>
      <c r="Q558">
        <v>1.6005980013076</v>
      </c>
      <c r="R558">
        <v>1.52380836766953</v>
      </c>
      <c r="S558">
        <v>1.59423211336626</v>
      </c>
      <c r="T558">
        <v>1.67867829599351</v>
      </c>
      <c r="U558">
        <v>1.5994748077898999</v>
      </c>
      <c r="V558">
        <v>1.59933176973395</v>
      </c>
      <c r="W558">
        <v>1.5994420642281799</v>
      </c>
      <c r="X558">
        <v>1.6430890133234799</v>
      </c>
      <c r="Y558">
        <v>1.6356623663304699</v>
      </c>
      <c r="Z558">
        <v>1.83411826013596</v>
      </c>
      <c r="AA558">
        <v>1.66088227762226</v>
      </c>
      <c r="AB558">
        <v>1.8705689680420201</v>
      </c>
      <c r="AC558">
        <v>1.6787932539536701</v>
      </c>
      <c r="AD558">
        <v>1.65761853369195</v>
      </c>
      <c r="AE558">
        <v>1.5781131875466601</v>
      </c>
      <c r="AF558">
        <v>1.5230551557968599</v>
      </c>
      <c r="AG558">
        <v>1.5425036732575199</v>
      </c>
      <c r="AH558">
        <v>1.5781505981547099</v>
      </c>
      <c r="AI558">
        <v>1.60854623010937</v>
      </c>
      <c r="AJ558">
        <v>1.59472348393276</v>
      </c>
      <c r="AK558">
        <v>1.57505911510106</v>
      </c>
      <c r="AL558">
        <v>1.53363396228408</v>
      </c>
      <c r="AM558">
        <v>1.54568139094248</v>
      </c>
      <c r="AN558">
        <v>1.6026590180458999</v>
      </c>
      <c r="AO558">
        <v>1.6149463944131299</v>
      </c>
      <c r="AP558">
        <v>1.5967316406466101</v>
      </c>
      <c r="AQ558">
        <v>1.59451339057555</v>
      </c>
      <c r="AR558">
        <v>1.56995128955253</v>
      </c>
      <c r="AS558">
        <v>1.58194872286391</v>
      </c>
      <c r="AT558">
        <v>1.60919858680815</v>
      </c>
      <c r="AU558">
        <v>1.5790297606696699</v>
      </c>
      <c r="AV558">
        <v>1.5718443043481301</v>
      </c>
      <c r="AW558">
        <v>1.46080714598811</v>
      </c>
      <c r="AX558">
        <v>1.5932114016466199</v>
      </c>
      <c r="AY558">
        <v>1.57158838824853</v>
      </c>
      <c r="AZ558">
        <v>1.3703514520806299</v>
      </c>
      <c r="BA558">
        <v>1.2105971790210699</v>
      </c>
      <c r="BB558">
        <v>1.61212609951196</v>
      </c>
      <c r="BC558">
        <v>1.6540171179298599</v>
      </c>
      <c r="BD558">
        <v>1.5377028412793501</v>
      </c>
      <c r="BE558">
        <v>1.6256855920331601</v>
      </c>
      <c r="BF558">
        <v>1.5380517485871199</v>
      </c>
      <c r="BG558">
        <v>1.60522081071462</v>
      </c>
      <c r="BH558">
        <v>1.5481835485770901</v>
      </c>
      <c r="BI558">
        <v>1.57016215095682</v>
      </c>
      <c r="BJ558">
        <v>1.5234571093682501</v>
      </c>
      <c r="BK558">
        <v>1.5487442666116</v>
      </c>
      <c r="BL558">
        <v>1.6105153244791801</v>
      </c>
      <c r="BM558">
        <v>1.67494766353359</v>
      </c>
      <c r="BN558">
        <v>1.5684860280337201</v>
      </c>
      <c r="BO558">
        <v>1.5767185743512999</v>
      </c>
      <c r="BP558">
        <v>1.5890640490247101</v>
      </c>
      <c r="BQ558">
        <v>1.6246389678148301</v>
      </c>
      <c r="BR558">
        <v>1.5788269128711501</v>
      </c>
      <c r="BS558">
        <v>1.67263015742167</v>
      </c>
      <c r="BT558">
        <v>1.56102015212165</v>
      </c>
      <c r="BU558">
        <v>1.60187354361777</v>
      </c>
      <c r="BV558">
        <v>1.5594445709395499</v>
      </c>
      <c r="BW558">
        <v>1.5575592190449501</v>
      </c>
      <c r="BX558">
        <v>1.4741568146432</v>
      </c>
      <c r="BY558">
        <v>1.5229897022316199</v>
      </c>
      <c r="BZ558">
        <v>1.5560998398867201</v>
      </c>
      <c r="CA558">
        <v>1.5332026658792299</v>
      </c>
      <c r="CB558">
        <v>1.63192379963144</v>
      </c>
      <c r="CC558">
        <v>1.62017687172443</v>
      </c>
      <c r="CD558">
        <v>1.5129803681576699</v>
      </c>
      <c r="CE558">
        <v>1.5728611914628801</v>
      </c>
      <c r="CF558">
        <v>1.4898420912199299</v>
      </c>
      <c r="CG558">
        <v>1.5866865426239301</v>
      </c>
      <c r="CH558">
        <v>1.51614988038994</v>
      </c>
      <c r="CI558">
        <v>1.57203371129199</v>
      </c>
      <c r="CJ558">
        <v>1.4750927176705899</v>
      </c>
      <c r="CK558">
        <v>1.5346496273387999</v>
      </c>
      <c r="CL558">
        <v>1.4814729325326901</v>
      </c>
      <c r="CM558">
        <v>1.5304686204942699</v>
      </c>
      <c r="CN558">
        <v>1.5522305040217601</v>
      </c>
      <c r="CO558">
        <v>1.6048738698622</v>
      </c>
      <c r="CP558">
        <v>1.49704565572804</v>
      </c>
      <c r="CQ558">
        <v>1.57737009684441</v>
      </c>
      <c r="CR558">
        <v>1.5976119068607999</v>
      </c>
      <c r="CS558">
        <v>1.60019098564903</v>
      </c>
      <c r="CT558">
        <v>1.50717919894515</v>
      </c>
      <c r="CU558">
        <v>1.58097603019837</v>
      </c>
      <c r="CV558">
        <v>1.5468718517797899</v>
      </c>
      <c r="CW558">
        <v>1.6334209370345401</v>
      </c>
      <c r="CX558">
        <v>1.5072203495062</v>
      </c>
      <c r="CY558">
        <v>1.57421916041032</v>
      </c>
      <c r="CZ558">
        <v>1.55021874821816</v>
      </c>
      <c r="DA558">
        <v>1.6220498203906399</v>
      </c>
      <c r="DB558">
        <v>1.5369997415088399</v>
      </c>
      <c r="DC558">
        <v>1.5747304613950399</v>
      </c>
      <c r="DD558">
        <v>1.5554951307259399</v>
      </c>
      <c r="DE558">
        <v>1.60768641460784</v>
      </c>
      <c r="DF558">
        <v>1.50861985979556</v>
      </c>
      <c r="DG558">
        <v>1.54451842007356</v>
      </c>
      <c r="DH558">
        <v>1.56590515947215</v>
      </c>
      <c r="DI558">
        <v>1.6195834864346501</v>
      </c>
      <c r="DJ558">
        <v>1.65738935250875</v>
      </c>
      <c r="DK558">
        <v>1.65662329749965</v>
      </c>
      <c r="DL558">
        <v>1.6776957624693301</v>
      </c>
      <c r="DM558">
        <v>1.63058760217645</v>
      </c>
      <c r="DN558">
        <v>1.6530216116333201</v>
      </c>
      <c r="DO558">
        <v>1.64016986307658</v>
      </c>
    </row>
    <row r="559" spans="1:119" x14ac:dyDescent="0.45">
      <c r="A559" t="s">
        <v>144</v>
      </c>
      <c r="B559" t="s">
        <v>34</v>
      </c>
      <c r="C559" t="s">
        <v>18</v>
      </c>
      <c r="D559">
        <v>40</v>
      </c>
      <c r="E559" t="s">
        <v>244</v>
      </c>
      <c r="F559" s="1" cm="1">
        <f t="array" ref="F559">SUMPRODUCT($H559:$FZZ559,$H$2:$FZZ$2)/SUMPRODUCT(--($H559:$FZZ559&lt;&gt;""),$H$2:$FZZ$2)</f>
        <v>1.9803787844840448</v>
      </c>
      <c r="G559" s="1" cm="1">
        <f t="array" ref="G559">SUMPRODUCT($H559:$FZZ559,$G$2:$FZY$2)/SUMPRODUCT(--($H559:$FZZ559&lt;&gt;""),$G$2:$FZY$2)</f>
        <v>1.9343951340189225</v>
      </c>
      <c r="H559">
        <v>1.9069377936558001</v>
      </c>
      <c r="I559">
        <v>1.81732089605525</v>
      </c>
      <c r="J559">
        <v>1.9113293561937701</v>
      </c>
      <c r="K559">
        <v>1.8253030537002299</v>
      </c>
      <c r="L559">
        <v>1.9060339611124799</v>
      </c>
      <c r="M559">
        <v>1.8229401562054799</v>
      </c>
      <c r="N559">
        <v>2.23520024822573</v>
      </c>
      <c r="O559">
        <v>2.06631255530545</v>
      </c>
      <c r="P559">
        <v>1.91500611886261</v>
      </c>
      <c r="Q559">
        <v>1.95330447783183</v>
      </c>
      <c r="R559">
        <v>1.87992068383197</v>
      </c>
      <c r="S559">
        <v>2.0088387256535598</v>
      </c>
      <c r="T559">
        <v>2.0650718779022998</v>
      </c>
      <c r="U559">
        <v>1.9878895029010899</v>
      </c>
      <c r="V559">
        <v>1.9524830543942999</v>
      </c>
      <c r="W559">
        <v>1.9334996334818</v>
      </c>
      <c r="X559">
        <v>2.0353740887785601</v>
      </c>
      <c r="Y559">
        <v>2.02607560363818</v>
      </c>
      <c r="Z559">
        <v>2.3119851762673802</v>
      </c>
      <c r="AA559">
        <v>2.0509285511078899</v>
      </c>
      <c r="AB559">
        <v>2.3384756766770001</v>
      </c>
      <c r="AC559">
        <v>2.0415941681771699</v>
      </c>
      <c r="AD559">
        <v>2.11793800940977</v>
      </c>
      <c r="AE559">
        <v>1.9598760263911601</v>
      </c>
      <c r="AF559">
        <v>1.881986528563</v>
      </c>
      <c r="AG559">
        <v>1.89701144769823</v>
      </c>
      <c r="AH559">
        <v>1.9467159828932801</v>
      </c>
      <c r="AI559">
        <v>1.96679089642171</v>
      </c>
      <c r="AJ559">
        <v>1.98506995515494</v>
      </c>
      <c r="AK559">
        <v>1.9221709317583699</v>
      </c>
      <c r="AL559">
        <v>1.89120738511555</v>
      </c>
      <c r="AM559">
        <v>1.9245272500630299</v>
      </c>
      <c r="AN559">
        <v>2.0195707514632599</v>
      </c>
      <c r="AO559">
        <v>1.9929425708220601</v>
      </c>
      <c r="AP559">
        <v>2.0270261974102</v>
      </c>
      <c r="AQ559">
        <v>1.96903155721293</v>
      </c>
      <c r="AR559">
        <v>1.92638367949502</v>
      </c>
      <c r="AS559">
        <v>1.95602943103097</v>
      </c>
      <c r="AT559">
        <v>2.08276699268453</v>
      </c>
      <c r="AU559">
        <v>1.99938228588625</v>
      </c>
      <c r="AV559">
        <v>1.9896423032363499</v>
      </c>
      <c r="AW559">
        <v>1.8084395748765301</v>
      </c>
      <c r="AX559">
        <v>1.96247039111759</v>
      </c>
      <c r="AY559">
        <v>1.92694245997841</v>
      </c>
      <c r="AZ559">
        <v>1.7933077510450199</v>
      </c>
      <c r="BA559">
        <v>1.5359932846183</v>
      </c>
      <c r="BB559">
        <v>1.9480497419993701</v>
      </c>
      <c r="BC559">
        <v>2.0050893977250799</v>
      </c>
      <c r="BD559">
        <v>1.8748116386607701</v>
      </c>
      <c r="BE559">
        <v>1.9586105215212699</v>
      </c>
      <c r="BF559">
        <v>1.8534388614726001</v>
      </c>
      <c r="BG559">
        <v>1.9408430163103401</v>
      </c>
      <c r="BH559">
        <v>1.8815728301722101</v>
      </c>
      <c r="BI559">
        <v>1.88945329713337</v>
      </c>
      <c r="BJ559">
        <v>1.88614372905484</v>
      </c>
      <c r="BK559">
        <v>1.89857981580442</v>
      </c>
      <c r="BL559">
        <v>1.9736590726830201</v>
      </c>
      <c r="BM559">
        <v>2.0558735194121001</v>
      </c>
      <c r="BN559">
        <v>1.9149836411377399</v>
      </c>
      <c r="BO559">
        <v>1.92135294355755</v>
      </c>
      <c r="BP559">
        <v>1.9227576178216299</v>
      </c>
      <c r="BQ559">
        <v>1.9593114777059999</v>
      </c>
      <c r="BR559">
        <v>1.91815692555416</v>
      </c>
      <c r="BS559">
        <v>2.0014279472287999</v>
      </c>
      <c r="BT559">
        <v>1.8910548488582299</v>
      </c>
      <c r="BU559">
        <v>1.9668371965156399</v>
      </c>
      <c r="BV559">
        <v>1.88765423930946</v>
      </c>
      <c r="BW559">
        <v>1.88849248661992</v>
      </c>
      <c r="BX559">
        <v>1.79357010858527</v>
      </c>
      <c r="BY559">
        <v>1.82380065654335</v>
      </c>
      <c r="BZ559">
        <v>1.8873997647210199</v>
      </c>
      <c r="CA559">
        <v>1.85430620261485</v>
      </c>
      <c r="CB559">
        <v>1.9944240199577099</v>
      </c>
      <c r="CC559">
        <v>1.97555632073249</v>
      </c>
      <c r="CD559">
        <v>1.8187211611390199</v>
      </c>
      <c r="CE559">
        <v>1.94355914709969</v>
      </c>
      <c r="CF559">
        <v>1.8030183777056801</v>
      </c>
      <c r="CG559">
        <v>1.91319112133983</v>
      </c>
      <c r="CH559">
        <v>1.83839915102295</v>
      </c>
      <c r="CI559">
        <v>1.8814388197603999</v>
      </c>
      <c r="CJ559">
        <v>1.7916330273372001</v>
      </c>
      <c r="CK559">
        <v>1.8794067608266201</v>
      </c>
      <c r="CL559">
        <v>1.7760445742932001</v>
      </c>
      <c r="CM559">
        <v>1.8399220350716901</v>
      </c>
      <c r="CN559">
        <v>1.9012021066379501</v>
      </c>
      <c r="CO559">
        <v>1.94747646735256</v>
      </c>
      <c r="CP559">
        <v>1.8046600546256699</v>
      </c>
      <c r="CQ559">
        <v>1.89206115118675</v>
      </c>
      <c r="CR559">
        <v>1.94774450240298</v>
      </c>
      <c r="CS559">
        <v>1.9431933573045299</v>
      </c>
      <c r="CT559">
        <v>1.83647138642657</v>
      </c>
      <c r="CU559">
        <v>1.90912354347086</v>
      </c>
      <c r="CV559">
        <v>1.85136912139319</v>
      </c>
      <c r="CW559">
        <v>2.0092880007369001</v>
      </c>
      <c r="CX559">
        <v>1.84014454176002</v>
      </c>
      <c r="CY559">
        <v>1.90239852745273</v>
      </c>
      <c r="CZ559">
        <v>1.89658963960571</v>
      </c>
      <c r="DA559">
        <v>1.9530061953437401</v>
      </c>
      <c r="DB559">
        <v>1.87904220994713</v>
      </c>
      <c r="DC559">
        <v>1.8940572515713201</v>
      </c>
      <c r="DD559">
        <v>1.9005575208818599</v>
      </c>
      <c r="DE559">
        <v>1.9643366785129299</v>
      </c>
      <c r="DF559">
        <v>1.8227555594660201</v>
      </c>
      <c r="DG559">
        <v>1.8604598567302599</v>
      </c>
      <c r="DH559">
        <v>1.92638396873883</v>
      </c>
      <c r="DI559">
        <v>1.9952327499754099</v>
      </c>
      <c r="DJ559">
        <v>2.02346456314182</v>
      </c>
      <c r="DK559">
        <v>2.0162235957127801</v>
      </c>
      <c r="DL559">
        <v>2.06134416989513</v>
      </c>
      <c r="DM559">
        <v>1.98041824365527</v>
      </c>
      <c r="DN559">
        <v>2.0227705279910602</v>
      </c>
      <c r="DO559">
        <v>1.9965797839984301</v>
      </c>
    </row>
    <row r="560" spans="1:119" x14ac:dyDescent="0.45">
      <c r="A560" t="s">
        <v>21</v>
      </c>
      <c r="B560" t="s">
        <v>227</v>
      </c>
      <c r="C560" t="s">
        <v>63</v>
      </c>
      <c r="D560">
        <v>40</v>
      </c>
      <c r="E560" t="s">
        <v>244</v>
      </c>
      <c r="F560" s="1" cm="1">
        <f t="array" ref="F560">SUMPRODUCT($H560:$FZZ560,$H$2:$FZZ$2)/SUMPRODUCT(--($H560:$FZZ560&lt;&gt;""),$H$2:$FZZ$2)</f>
        <v>2.4284793801332722</v>
      </c>
      <c r="G560" s="1" cm="1">
        <f t="array" ref="G560">SUMPRODUCT($H560:$FZZ560,$G$2:$FZY$2)/SUMPRODUCT(--($H560:$FZZ560&lt;&gt;""),$G$2:$FZY$2)</f>
        <v>2.3908734589521798</v>
      </c>
      <c r="H560">
        <v>2.4366847499216</v>
      </c>
      <c r="I560">
        <v>2.3116025537368601</v>
      </c>
      <c r="J560">
        <v>2.4395427170726101</v>
      </c>
      <c r="K560">
        <v>2.31420087077412</v>
      </c>
      <c r="L560">
        <v>2.44858880281387</v>
      </c>
      <c r="M560">
        <v>2.3147597209293198</v>
      </c>
      <c r="N560">
        <v>2.3845316840273498</v>
      </c>
      <c r="O560">
        <v>2.4256286261578999</v>
      </c>
      <c r="P560">
        <v>2.34867211543841</v>
      </c>
      <c r="Q560">
        <v>2.4095581739708698</v>
      </c>
      <c r="R560">
        <v>2.3678271279913399</v>
      </c>
      <c r="S560">
        <v>2.4613294208988701</v>
      </c>
      <c r="T560">
        <v>1.95539465909277</v>
      </c>
      <c r="U560">
        <v>1.9094045914441</v>
      </c>
      <c r="V560">
        <v>2.4818540670391398</v>
      </c>
      <c r="W560">
        <v>2.50848041309724</v>
      </c>
      <c r="X560">
        <v>2.3899941383728902</v>
      </c>
      <c r="Y560">
        <v>2.43791265204983</v>
      </c>
      <c r="Z560">
        <v>2.4322792208405599</v>
      </c>
      <c r="AA560">
        <v>2.4959043720088099</v>
      </c>
      <c r="AB560">
        <v>2.43343859908753</v>
      </c>
      <c r="AC560">
        <v>2.4315226002279799</v>
      </c>
      <c r="AD560">
        <v>2.3888442681098501</v>
      </c>
      <c r="AE560">
        <v>2.3604263811506301</v>
      </c>
      <c r="AF560">
        <v>2.3632923949192399</v>
      </c>
      <c r="AG560">
        <v>2.3702092041523701</v>
      </c>
      <c r="AH560">
        <v>2.3372474215061101</v>
      </c>
      <c r="AI560">
        <v>2.4285873569332899</v>
      </c>
      <c r="AJ560">
        <v>2.3726745000134901</v>
      </c>
      <c r="AK560">
        <v>2.39349363600317</v>
      </c>
      <c r="AL560">
        <v>2.4367582274223398</v>
      </c>
      <c r="AM560">
        <v>2.4350130231923099</v>
      </c>
      <c r="AN560">
        <v>3.0688836125015899</v>
      </c>
      <c r="AO560">
        <v>2.6346283616609898</v>
      </c>
      <c r="AP560">
        <v>2.4136992159732</v>
      </c>
      <c r="AQ560">
        <v>2.4168407686303199</v>
      </c>
      <c r="AR560">
        <v>2.4109522732216302</v>
      </c>
      <c r="AS560">
        <v>2.4062147286476701</v>
      </c>
      <c r="AT560">
        <v>2.6877383078566601</v>
      </c>
      <c r="AU560">
        <v>2.4545508280059201</v>
      </c>
      <c r="AV560">
        <v>2.4957836584012001</v>
      </c>
      <c r="AW560">
        <v>2.2852432804060601</v>
      </c>
      <c r="AX560">
        <v>2.4288262891617101</v>
      </c>
      <c r="AY560">
        <v>2.4508977635606501</v>
      </c>
      <c r="AZ560">
        <v>2.5126158443975801</v>
      </c>
      <c r="BA560">
        <v>2.1042466979077599</v>
      </c>
      <c r="BB560">
        <v>2.4314759020350301</v>
      </c>
      <c r="BC560">
        <v>2.5198709192820701</v>
      </c>
      <c r="BD560">
        <v>2.3641292104735001</v>
      </c>
      <c r="BE560">
        <v>2.4742887032203602</v>
      </c>
      <c r="BF560">
        <v>2.3323695631919601</v>
      </c>
      <c r="BG560">
        <v>2.41809208423311</v>
      </c>
      <c r="BH560">
        <v>2.4959151615693398</v>
      </c>
      <c r="BI560">
        <v>2.43177431830413</v>
      </c>
      <c r="BJ560">
        <v>2.2499056874078698</v>
      </c>
      <c r="BK560">
        <v>2.3534873477698</v>
      </c>
      <c r="BL560">
        <v>2.4980047995291299</v>
      </c>
      <c r="BM560">
        <v>2.5351326526934201</v>
      </c>
      <c r="BN560">
        <v>2.4533594176520301</v>
      </c>
      <c r="BO560">
        <v>2.5196730652149699</v>
      </c>
      <c r="BP560">
        <v>2.3611399332067702</v>
      </c>
      <c r="BQ560">
        <v>2.4413521024123699</v>
      </c>
      <c r="BR560">
        <v>2.4248097367768899</v>
      </c>
      <c r="BS560">
        <v>2.5245710128618901</v>
      </c>
      <c r="BT560">
        <v>2.3829349416319401</v>
      </c>
      <c r="BU560">
        <v>2.4516985654692398</v>
      </c>
      <c r="BV560">
        <v>2.30452105370333</v>
      </c>
      <c r="BW560">
        <v>2.3063182160695002</v>
      </c>
      <c r="BX560">
        <v>2.36162060523638</v>
      </c>
      <c r="BY560">
        <v>2.3550925556389601</v>
      </c>
      <c r="BZ560">
        <v>2.3015013925327601</v>
      </c>
      <c r="CA560">
        <v>2.3111473163674301</v>
      </c>
      <c r="CB560">
        <v>2.4625059301902099</v>
      </c>
      <c r="CC560">
        <v>2.4675600286684798</v>
      </c>
      <c r="CD560">
        <v>2.2405310018434101</v>
      </c>
      <c r="CE560">
        <v>2.3581392281869502</v>
      </c>
      <c r="CF560">
        <v>2.37771941418809</v>
      </c>
      <c r="CG560">
        <v>2.4461744620047399</v>
      </c>
      <c r="CH560">
        <v>2.31146964109463</v>
      </c>
      <c r="CI560">
        <v>2.3694815551938899</v>
      </c>
      <c r="CJ560">
        <v>2.2624181775201802</v>
      </c>
      <c r="CK560">
        <v>2.35152770828625</v>
      </c>
      <c r="CL560">
        <v>2.2394607258771901</v>
      </c>
      <c r="CM560">
        <v>2.3032748860819301</v>
      </c>
      <c r="CN560">
        <v>2.3512771320921702</v>
      </c>
      <c r="CO560">
        <v>2.4389478580487198</v>
      </c>
      <c r="CP560">
        <v>2.3302497135847902</v>
      </c>
      <c r="CQ560">
        <v>2.4212998322865098</v>
      </c>
      <c r="CR560">
        <v>2.3841609807306199</v>
      </c>
      <c r="CS560">
        <v>2.3981634476643499</v>
      </c>
      <c r="CT560">
        <v>2.3718944656885501</v>
      </c>
      <c r="CU560">
        <v>2.4301784916476201</v>
      </c>
      <c r="CV560">
        <v>2.4173003638203201</v>
      </c>
      <c r="CW560">
        <v>2.5038530787284698</v>
      </c>
      <c r="CX560">
        <v>2.3156441942363002</v>
      </c>
      <c r="CY560">
        <v>2.3924993314095202</v>
      </c>
      <c r="CZ560">
        <v>2.4595703313357902</v>
      </c>
      <c r="DA560">
        <v>2.5093458108396298</v>
      </c>
      <c r="DB560">
        <v>2.3577301297276199</v>
      </c>
      <c r="DC560">
        <v>2.4163567874870702</v>
      </c>
      <c r="DD560">
        <v>2.32599348156644</v>
      </c>
      <c r="DE560">
        <v>2.4295834146993101</v>
      </c>
      <c r="DF560">
        <v>2.2931144953995601</v>
      </c>
      <c r="DG560">
        <v>2.3618749333308702</v>
      </c>
      <c r="DH560">
        <v>2.3632602026421901</v>
      </c>
      <c r="DI560">
        <v>2.4535086788894001</v>
      </c>
      <c r="DJ560">
        <v>2.53059602542828</v>
      </c>
      <c r="DK560">
        <v>2.5595226986684598</v>
      </c>
      <c r="DL560">
        <v>2.4473703311980399</v>
      </c>
      <c r="DM560">
        <v>2.46688859447144</v>
      </c>
      <c r="DN560">
        <v>2.48568689338031</v>
      </c>
      <c r="DO560">
        <v>2.5030609785490401</v>
      </c>
    </row>
    <row r="561" spans="1:119" x14ac:dyDescent="0.45">
      <c r="A561" t="s">
        <v>36</v>
      </c>
      <c r="B561" t="s">
        <v>243</v>
      </c>
      <c r="C561" t="s">
        <v>18</v>
      </c>
      <c r="D561">
        <v>40</v>
      </c>
      <c r="E561" t="s">
        <v>244</v>
      </c>
      <c r="F561" s="1" cm="1">
        <f t="array" ref="F561">SUMPRODUCT($H561:$FZZ561,$H$2:$FZZ$2)/SUMPRODUCT(--($H561:$FZZ561&lt;&gt;""),$H$2:$FZZ$2)</f>
        <v>2.0413686215606615</v>
      </c>
      <c r="G561" s="1" cm="1">
        <f t="array" ref="G561">SUMPRODUCT($H561:$FZZ561,$G$2:$FZY$2)/SUMPRODUCT(--($H561:$FZZ561&lt;&gt;""),$G$2:$FZY$2)</f>
        <v>2.0617509870795616</v>
      </c>
      <c r="H561">
        <v>1.97493795751066</v>
      </c>
      <c r="I561">
        <v>1.9152246288342201</v>
      </c>
      <c r="J561">
        <v>1.9807647599369</v>
      </c>
      <c r="K561">
        <v>1.92646000124581</v>
      </c>
      <c r="L561">
        <v>1.9757969803963</v>
      </c>
      <c r="M561">
        <v>1.9168692725794001</v>
      </c>
      <c r="N561">
        <v>2.00096310133166</v>
      </c>
      <c r="O561">
        <v>2.1017238680966002</v>
      </c>
      <c r="P561">
        <v>2.0109519696759102</v>
      </c>
      <c r="Q561">
        <v>2.0670260845603101</v>
      </c>
      <c r="R561">
        <v>1.9616057614072799</v>
      </c>
      <c r="S561">
        <v>2.0596738355325201</v>
      </c>
      <c r="T561">
        <v>1.56294000802665</v>
      </c>
      <c r="U561">
        <v>1.5256326360905501</v>
      </c>
      <c r="V561">
        <v>1.96917871213829</v>
      </c>
      <c r="W561">
        <v>2.0206273787434998</v>
      </c>
      <c r="X561">
        <v>1.9565338058608699</v>
      </c>
      <c r="Y561">
        <v>2.0229440832360899</v>
      </c>
      <c r="Z561">
        <v>2.4329725817131198</v>
      </c>
      <c r="AA561">
        <v>2.56746388151074</v>
      </c>
      <c r="AB561">
        <v>2.50098537232047</v>
      </c>
      <c r="AC561">
        <v>2.5107005235000601</v>
      </c>
      <c r="AD561">
        <v>2.0028789624319501</v>
      </c>
      <c r="AE561">
        <v>2.0192550633744402</v>
      </c>
      <c r="AF561">
        <v>2.1314508747177299</v>
      </c>
      <c r="AG561">
        <v>2.0197069081740802</v>
      </c>
      <c r="AH561">
        <v>2.4456271262685898</v>
      </c>
      <c r="AI561">
        <v>2.5318595619383899</v>
      </c>
      <c r="AJ561">
        <v>2.4361704851500199</v>
      </c>
      <c r="AK561">
        <v>2.4387673953866398</v>
      </c>
      <c r="AL561">
        <v>1.9622655831296301</v>
      </c>
      <c r="AM561">
        <v>2.0115397424399202</v>
      </c>
      <c r="AN561">
        <v>2.0514814506652699</v>
      </c>
      <c r="AO561">
        <v>2.08117256107756</v>
      </c>
      <c r="AP561">
        <v>2.45807184799428</v>
      </c>
      <c r="AQ561">
        <v>2.3606086235837198</v>
      </c>
      <c r="AR561">
        <v>1.9428168038440501</v>
      </c>
      <c r="AS561">
        <v>2.0315150651365599</v>
      </c>
      <c r="AT561">
        <v>1.9890990634024199</v>
      </c>
      <c r="AU561">
        <v>1.97854642496415</v>
      </c>
      <c r="AV561">
        <v>1.87026704117664</v>
      </c>
      <c r="AW561">
        <v>1.8421451623518099</v>
      </c>
      <c r="AX561">
        <v>2.00799357739997</v>
      </c>
      <c r="AY561">
        <v>2.0362819800732099</v>
      </c>
      <c r="AZ561">
        <v>1.74502126456892</v>
      </c>
      <c r="BA561">
        <v>1.4974950072912401</v>
      </c>
      <c r="BB561">
        <v>2.0169826429583999</v>
      </c>
      <c r="BC561">
        <v>2.1530095742575899</v>
      </c>
      <c r="BD561">
        <v>1.98644150696758</v>
      </c>
      <c r="BE561">
        <v>2.0850998473250102</v>
      </c>
      <c r="BF561">
        <v>1.9788633229057599</v>
      </c>
      <c r="BG561">
        <v>2.0541752717572099</v>
      </c>
      <c r="BH561">
        <v>1.95555154893019</v>
      </c>
      <c r="BI561">
        <v>1.99032341199464</v>
      </c>
      <c r="BJ561">
        <v>2.2927952351043599</v>
      </c>
      <c r="BK561">
        <v>2.3609193634842298</v>
      </c>
      <c r="BL561">
        <v>2.0422809874761199</v>
      </c>
      <c r="BM561">
        <v>2.1593897952625301</v>
      </c>
      <c r="BN561">
        <v>1.9264975350236599</v>
      </c>
      <c r="BO561">
        <v>1.9858054019689799</v>
      </c>
      <c r="BP561">
        <v>2.0289542504284901</v>
      </c>
      <c r="BQ561">
        <v>2.1059098128374898</v>
      </c>
      <c r="BR561">
        <v>1.9949345076954299</v>
      </c>
      <c r="BS561">
        <v>2.1154692155276198</v>
      </c>
      <c r="BT561">
        <v>1.97943737581075</v>
      </c>
      <c r="BU561">
        <v>2.0985632683039199</v>
      </c>
      <c r="BV561">
        <v>2.3064744208266101</v>
      </c>
      <c r="BW561">
        <v>2.4435644585202398</v>
      </c>
      <c r="BX561">
        <v>1.8948070633476399</v>
      </c>
      <c r="BY561">
        <v>1.9887778876844</v>
      </c>
      <c r="BZ561">
        <v>1.9836512527522601</v>
      </c>
      <c r="CA561">
        <v>1.97639186502399</v>
      </c>
      <c r="CB561">
        <v>1.9916956235382399</v>
      </c>
      <c r="CC561">
        <v>2.0590480614143001</v>
      </c>
      <c r="CD561">
        <v>1.8912956682917701</v>
      </c>
      <c r="CE561">
        <v>1.98850740999307</v>
      </c>
      <c r="CF561">
        <v>1.9839806755421601</v>
      </c>
      <c r="CG561">
        <v>2.12805312113997</v>
      </c>
      <c r="CH561">
        <v>1.9949244646740101</v>
      </c>
      <c r="CI561">
        <v>2.0813203873042099</v>
      </c>
      <c r="CJ561">
        <v>1.93809406587841</v>
      </c>
      <c r="CK561">
        <v>2.0367505969453399</v>
      </c>
      <c r="CL561">
        <v>2.25629400193659</v>
      </c>
      <c r="CM561">
        <v>2.3694095801827402</v>
      </c>
      <c r="CN561">
        <v>1.95160699043835</v>
      </c>
      <c r="CO561">
        <v>2.0433001364559402</v>
      </c>
      <c r="CP561">
        <v>1.9432638310827799</v>
      </c>
      <c r="CQ561">
        <v>2.0697139455608702</v>
      </c>
      <c r="CR561">
        <v>1.9652943668246301</v>
      </c>
      <c r="CS561">
        <v>2.03307699768843</v>
      </c>
      <c r="CT561">
        <v>1.9804597276859599</v>
      </c>
      <c r="CU561">
        <v>2.0750585281973102</v>
      </c>
      <c r="CV561">
        <v>2.38914957866176</v>
      </c>
      <c r="CW561">
        <v>2.5932378911939602</v>
      </c>
      <c r="CX561">
        <v>1.8489542861186199</v>
      </c>
      <c r="CY561">
        <v>1.9473541142974</v>
      </c>
      <c r="CZ561">
        <v>1.97376738986739</v>
      </c>
      <c r="DA561">
        <v>2.09575291271259</v>
      </c>
      <c r="DB561">
        <v>1.94835203094465</v>
      </c>
      <c r="DC561">
        <v>2.01001840811423</v>
      </c>
      <c r="DD561">
        <v>2.0165109133604102</v>
      </c>
      <c r="DE561">
        <v>2.1202845454750698</v>
      </c>
      <c r="DF561">
        <v>1.9284359937359901</v>
      </c>
      <c r="DG561">
        <v>1.9611229410622399</v>
      </c>
      <c r="DH561">
        <v>2.0235502093569702</v>
      </c>
      <c r="DI561">
        <v>2.1626831224995602</v>
      </c>
      <c r="DJ561">
        <v>1.9978669744995701</v>
      </c>
      <c r="DK561">
        <v>2.13137458614912</v>
      </c>
      <c r="DL561">
        <v>2.0277138009741802</v>
      </c>
      <c r="DM561">
        <v>2.0418169682767302</v>
      </c>
      <c r="DN561">
        <v>1.9464212068694999</v>
      </c>
      <c r="DO561">
        <v>2.06330490804821</v>
      </c>
    </row>
    <row r="562" spans="1:119" x14ac:dyDescent="0.45">
      <c r="A562" t="s">
        <v>36</v>
      </c>
      <c r="B562" t="s">
        <v>54</v>
      </c>
      <c r="C562" t="s">
        <v>18</v>
      </c>
      <c r="D562">
        <v>40</v>
      </c>
      <c r="E562" t="s">
        <v>244</v>
      </c>
      <c r="F562" s="1" cm="1">
        <f t="array" ref="F562">SUMPRODUCT($H562:$FZZ562,$H$2:$FZZ$2)/SUMPRODUCT(--($H562:$FZZ562&lt;&gt;""),$H$2:$FZZ$2)</f>
        <v>1.9665063355252568</v>
      </c>
      <c r="G562" s="1" cm="1">
        <f t="array" ref="G562">SUMPRODUCT($H562:$FZZ562,$G$2:$FZY$2)/SUMPRODUCT(--($H562:$FZZ562&lt;&gt;""),$G$2:$FZY$2)</f>
        <v>1.9872116677433298</v>
      </c>
      <c r="H562">
        <v>1.90441049083018</v>
      </c>
      <c r="I562">
        <v>1.8477413206996101</v>
      </c>
      <c r="J562">
        <v>1.9048153993113</v>
      </c>
      <c r="K562">
        <v>1.8486746580856199</v>
      </c>
      <c r="L562">
        <v>1.90080247765379</v>
      </c>
      <c r="M562">
        <v>1.8514343545782901</v>
      </c>
      <c r="N562">
        <v>1.87208257715619</v>
      </c>
      <c r="O562">
        <v>1.9552880206776</v>
      </c>
      <c r="P562">
        <v>1.91320942712411</v>
      </c>
      <c r="Q562">
        <v>1.9489681770788201</v>
      </c>
      <c r="R562">
        <v>1.8516029499656399</v>
      </c>
      <c r="S562">
        <v>1.97720185220009</v>
      </c>
      <c r="T562">
        <v>1.57663486633283</v>
      </c>
      <c r="U562">
        <v>1.5445766506769201</v>
      </c>
      <c r="V562">
        <v>1.9013320170129</v>
      </c>
      <c r="W562">
        <v>1.9369334062185799</v>
      </c>
      <c r="X562">
        <v>1.89994302886707</v>
      </c>
      <c r="Y562">
        <v>1.97986161756231</v>
      </c>
      <c r="Z562">
        <v>2.31588969518211</v>
      </c>
      <c r="AA562">
        <v>2.4598222651177402</v>
      </c>
      <c r="AB562">
        <v>2.3381357146885802</v>
      </c>
      <c r="AC562">
        <v>2.34666932978848</v>
      </c>
      <c r="AD562">
        <v>1.88524738517057</v>
      </c>
      <c r="AE562">
        <v>1.91937529194414</v>
      </c>
      <c r="AF562">
        <v>2.0366458616482399</v>
      </c>
      <c r="AG562">
        <v>1.9686465618738</v>
      </c>
      <c r="AH562">
        <v>2.31385380110058</v>
      </c>
      <c r="AI562">
        <v>2.3677590071188002</v>
      </c>
      <c r="AJ562">
        <v>2.3505457178712699</v>
      </c>
      <c r="AK562">
        <v>2.3973170343995398</v>
      </c>
      <c r="AL562">
        <v>1.92821767364644</v>
      </c>
      <c r="AM562">
        <v>1.9592062190878401</v>
      </c>
      <c r="AN562">
        <v>1.93871205668196</v>
      </c>
      <c r="AO562">
        <v>1.9411239070747299</v>
      </c>
      <c r="AP562">
        <v>2.4702735240555498</v>
      </c>
      <c r="AQ562">
        <v>2.3800704685899299</v>
      </c>
      <c r="AR562">
        <v>1.8713266836347699</v>
      </c>
      <c r="AS562">
        <v>1.95675885854552</v>
      </c>
      <c r="AT562">
        <v>1.89736393569899</v>
      </c>
      <c r="AU562">
        <v>1.9040532484892301</v>
      </c>
      <c r="AV562">
        <v>1.8275751596572201</v>
      </c>
      <c r="AW562">
        <v>1.82137006163603</v>
      </c>
      <c r="AX562">
        <v>1.9144986017089001</v>
      </c>
      <c r="AY562">
        <v>1.9245670007504101</v>
      </c>
      <c r="AZ562">
        <v>1.80741360720252</v>
      </c>
      <c r="BA562">
        <v>1.5689148584116599</v>
      </c>
      <c r="BB562">
        <v>1.9032500260436001</v>
      </c>
      <c r="BC562">
        <v>2.0064344012336801</v>
      </c>
      <c r="BD562">
        <v>1.87023731486776</v>
      </c>
      <c r="BE562">
        <v>2.0008379266887801</v>
      </c>
      <c r="BF562">
        <v>1.85263131940939</v>
      </c>
      <c r="BG562">
        <v>1.9443833278457101</v>
      </c>
      <c r="BH562">
        <v>1.89245711816454</v>
      </c>
      <c r="BI562">
        <v>1.94477168177444</v>
      </c>
      <c r="BJ562">
        <v>2.2127581171370698</v>
      </c>
      <c r="BK562">
        <v>2.2906206252215999</v>
      </c>
      <c r="BL562">
        <v>1.96357887384104</v>
      </c>
      <c r="BM562">
        <v>2.02076520685246</v>
      </c>
      <c r="BN562">
        <v>1.91147898374716</v>
      </c>
      <c r="BO562">
        <v>1.93216090882248</v>
      </c>
      <c r="BP562">
        <v>1.9391201284483299</v>
      </c>
      <c r="BQ562">
        <v>1.9846881060827199</v>
      </c>
      <c r="BR562">
        <v>1.92075366590269</v>
      </c>
      <c r="BS562">
        <v>2.0455070513920899</v>
      </c>
      <c r="BT562">
        <v>1.9028185010224501</v>
      </c>
      <c r="BU562">
        <v>1.9808052873650199</v>
      </c>
      <c r="BV562">
        <v>2.2481710381945499</v>
      </c>
      <c r="BW562">
        <v>2.3110495533385902</v>
      </c>
      <c r="BX562">
        <v>1.78910641195721</v>
      </c>
      <c r="BY562">
        <v>1.8372631043447201</v>
      </c>
      <c r="BZ562">
        <v>1.8378774575526799</v>
      </c>
      <c r="CA562">
        <v>1.8341307189559499</v>
      </c>
      <c r="CB562">
        <v>1.90836264189942</v>
      </c>
      <c r="CC562">
        <v>1.96507683366694</v>
      </c>
      <c r="CD562">
        <v>1.77698633254269</v>
      </c>
      <c r="CE562">
        <v>1.88111662573532</v>
      </c>
      <c r="CF562">
        <v>1.8747586760716799</v>
      </c>
      <c r="CG562">
        <v>1.9462901017526699</v>
      </c>
      <c r="CH562">
        <v>1.8345346786025301</v>
      </c>
      <c r="CI562">
        <v>1.93071542980551</v>
      </c>
      <c r="CJ562">
        <v>1.7530698672276499</v>
      </c>
      <c r="CK562">
        <v>1.85716426111877</v>
      </c>
      <c r="CL562">
        <v>2.1271310184085199</v>
      </c>
      <c r="CM562">
        <v>2.2676637202949701</v>
      </c>
      <c r="CN562">
        <v>1.87404250621962</v>
      </c>
      <c r="CO562">
        <v>1.9671472075457199</v>
      </c>
      <c r="CP562">
        <v>1.8321015132930001</v>
      </c>
      <c r="CQ562">
        <v>1.94546430061013</v>
      </c>
      <c r="CR562">
        <v>1.86113669508132</v>
      </c>
      <c r="CS562">
        <v>1.9177974161572999</v>
      </c>
      <c r="CT562">
        <v>1.8735757839457301</v>
      </c>
      <c r="CU562">
        <v>1.9577822250655701</v>
      </c>
      <c r="CV562">
        <v>2.3544202483682999</v>
      </c>
      <c r="CW562">
        <v>2.5453811531295898</v>
      </c>
      <c r="CX562">
        <v>1.8133311104390299</v>
      </c>
      <c r="CY562">
        <v>1.9112523089748099</v>
      </c>
      <c r="CZ562">
        <v>1.9102619135946199</v>
      </c>
      <c r="DA562">
        <v>2.0210186944374202</v>
      </c>
      <c r="DB562">
        <v>1.8752325710211499</v>
      </c>
      <c r="DC562">
        <v>1.9314529123202</v>
      </c>
      <c r="DD562">
        <v>1.9176720457049099</v>
      </c>
      <c r="DE562">
        <v>1.9762460982150001</v>
      </c>
      <c r="DF562">
        <v>1.8953180593329799</v>
      </c>
      <c r="DG562">
        <v>1.9038502884008801</v>
      </c>
      <c r="DH562">
        <v>1.9181125443389899</v>
      </c>
      <c r="DI562">
        <v>1.9923129683727101</v>
      </c>
      <c r="DJ562">
        <v>1.9207859358841699</v>
      </c>
      <c r="DK562">
        <v>2.0615630536382801</v>
      </c>
      <c r="DL562">
        <v>1.9955365295519401</v>
      </c>
      <c r="DM562">
        <v>2.00737737091527</v>
      </c>
      <c r="DN562">
        <v>1.93275273827696</v>
      </c>
      <c r="DO562">
        <v>2.0243328092062698</v>
      </c>
    </row>
    <row r="563" spans="1:119" x14ac:dyDescent="0.45">
      <c r="A563" t="s">
        <v>36</v>
      </c>
      <c r="B563" t="s">
        <v>131</v>
      </c>
      <c r="C563" t="s">
        <v>18</v>
      </c>
      <c r="D563">
        <v>40</v>
      </c>
      <c r="E563" t="s">
        <v>244</v>
      </c>
      <c r="F563" s="1" cm="1">
        <f t="array" ref="F563">SUMPRODUCT($H563:$FZZ563,$H$2:$FZZ$2)/SUMPRODUCT(--($H563:$FZZ563&lt;&gt;""),$H$2:$FZZ$2)</f>
        <v>2.2071772616072449</v>
      </c>
      <c r="G563" s="1" cm="1">
        <f t="array" ref="G563">SUMPRODUCT($H563:$FZZ563,$G$2:$FZY$2)/SUMPRODUCT(--($H563:$FZZ563&lt;&gt;""),$G$2:$FZY$2)</f>
        <v>2.2314718314144719</v>
      </c>
      <c r="H563">
        <v>1.9850447924650301</v>
      </c>
      <c r="I563">
        <v>1.9465951966761901</v>
      </c>
      <c r="J563">
        <v>1.9914337456119999</v>
      </c>
      <c r="K563">
        <v>1.9510490510223</v>
      </c>
      <c r="L563">
        <v>1.99086159281001</v>
      </c>
      <c r="M563">
        <v>1.9508576657518799</v>
      </c>
      <c r="N563">
        <v>2.4474224281314001</v>
      </c>
      <c r="O563">
        <v>2.5958315732631201</v>
      </c>
      <c r="P563">
        <v>2.1031714278160401</v>
      </c>
      <c r="Q563">
        <v>2.1512129930014399</v>
      </c>
      <c r="R563">
        <v>2.0709374761446302</v>
      </c>
      <c r="S563">
        <v>2.1687025848506098</v>
      </c>
      <c r="T563">
        <v>1.7573520263187199</v>
      </c>
      <c r="U563">
        <v>1.72163194653429</v>
      </c>
      <c r="V563">
        <v>2.0663902884291101</v>
      </c>
      <c r="W563">
        <v>2.1025329069286101</v>
      </c>
      <c r="X563">
        <v>2.5511011156175099</v>
      </c>
      <c r="Y563">
        <v>2.6681596020871501</v>
      </c>
      <c r="Z563">
        <v>2.4448861632461298</v>
      </c>
      <c r="AA563">
        <v>2.5654485551196502</v>
      </c>
      <c r="AB563">
        <v>2.55386586455645</v>
      </c>
      <c r="AC563">
        <v>2.5740131400224202</v>
      </c>
      <c r="AD563">
        <v>2.0782569754994</v>
      </c>
      <c r="AE563">
        <v>2.12408543581655</v>
      </c>
      <c r="AF563">
        <v>2.1683827643859801</v>
      </c>
      <c r="AG563">
        <v>2.0780000220856998</v>
      </c>
      <c r="AH563">
        <v>2.5709009057389398</v>
      </c>
      <c r="AI563">
        <v>2.6241125571670798</v>
      </c>
      <c r="AJ563">
        <v>2.5829925253483599</v>
      </c>
      <c r="AK563">
        <v>2.616612359816</v>
      </c>
      <c r="AL563">
        <v>2.1040736772659501</v>
      </c>
      <c r="AM563">
        <v>2.1578375321571599</v>
      </c>
      <c r="AN563">
        <v>2.0882830548689602</v>
      </c>
      <c r="AO563">
        <v>2.1244241258902199</v>
      </c>
      <c r="AP563">
        <v>2.6645631646317498</v>
      </c>
      <c r="AQ563">
        <v>2.5593906064193801</v>
      </c>
      <c r="AR563">
        <v>2.0308849069808699</v>
      </c>
      <c r="AS563">
        <v>2.1011744592075998</v>
      </c>
      <c r="AT563">
        <v>2.4470299563747102</v>
      </c>
      <c r="AU563">
        <v>2.4689007443221902</v>
      </c>
      <c r="AV563">
        <v>1.9545902513993401</v>
      </c>
      <c r="AW563">
        <v>1.9305977920964601</v>
      </c>
      <c r="AX563">
        <v>2.03477636748124</v>
      </c>
      <c r="AY563">
        <v>2.0671974004092699</v>
      </c>
      <c r="AZ563">
        <v>2.0023111652494898</v>
      </c>
      <c r="BA563">
        <v>1.68804259824452</v>
      </c>
      <c r="BB563">
        <v>2.1379190543853301</v>
      </c>
      <c r="BC563">
        <v>2.2568141018126502</v>
      </c>
      <c r="BD563">
        <v>2.06686244981768</v>
      </c>
      <c r="BE563">
        <v>2.1637035206533999</v>
      </c>
      <c r="BF563">
        <v>2.1078267648808802</v>
      </c>
      <c r="BG563">
        <v>2.2122930114336699</v>
      </c>
      <c r="BH563">
        <v>2.4669057306871398</v>
      </c>
      <c r="BI563">
        <v>2.5660796268666002</v>
      </c>
      <c r="BJ563">
        <v>2.43218165789362</v>
      </c>
      <c r="BK563">
        <v>2.5109126590347102</v>
      </c>
      <c r="BL563">
        <v>2.58806433031764</v>
      </c>
      <c r="BM563">
        <v>2.6851845714071798</v>
      </c>
      <c r="BN563">
        <v>2.06523922074981</v>
      </c>
      <c r="BO563">
        <v>2.1242677654901598</v>
      </c>
      <c r="BP563">
        <v>2.08280583521623</v>
      </c>
      <c r="BQ563">
        <v>2.1662500057187901</v>
      </c>
      <c r="BR563">
        <v>2.1247546275342799</v>
      </c>
      <c r="BS563">
        <v>2.21486007338983</v>
      </c>
      <c r="BT563">
        <v>2.0836761490283799</v>
      </c>
      <c r="BU563">
        <v>2.1982118582993802</v>
      </c>
      <c r="BV563">
        <v>2.4222518745859598</v>
      </c>
      <c r="BW563">
        <v>2.5158176648849402</v>
      </c>
      <c r="BX563">
        <v>2.36700005759152</v>
      </c>
      <c r="BY563">
        <v>2.4320707991783599</v>
      </c>
      <c r="BZ563">
        <v>2.4706111514949001</v>
      </c>
      <c r="CA563">
        <v>2.4638043657805002</v>
      </c>
      <c r="CB563">
        <v>2.0676708248543898</v>
      </c>
      <c r="CC563">
        <v>2.1383217021749799</v>
      </c>
      <c r="CD563">
        <v>1.96757037580982</v>
      </c>
      <c r="CE563">
        <v>2.0630165234411399</v>
      </c>
      <c r="CF563">
        <v>2.0850392557023998</v>
      </c>
      <c r="CG563">
        <v>2.2097298099181302</v>
      </c>
      <c r="CH563">
        <v>1.9656165879854699</v>
      </c>
      <c r="CI563">
        <v>2.05139699434101</v>
      </c>
      <c r="CJ563">
        <v>2.4007687880269999</v>
      </c>
      <c r="CK563">
        <v>2.54436812192061</v>
      </c>
      <c r="CL563">
        <v>2.4098019017730401</v>
      </c>
      <c r="CM563">
        <v>2.52548269819113</v>
      </c>
      <c r="CN563">
        <v>2.0361475159889899</v>
      </c>
      <c r="CO563">
        <v>2.1235207769100901</v>
      </c>
      <c r="CP563">
        <v>1.9817148527623401</v>
      </c>
      <c r="CQ563">
        <v>2.0978819793358601</v>
      </c>
      <c r="CR563">
        <v>2.4388099147731901</v>
      </c>
      <c r="CS563">
        <v>2.5216337384518002</v>
      </c>
      <c r="CT563">
        <v>2.1095650883145698</v>
      </c>
      <c r="CU563">
        <v>2.1815079843613598</v>
      </c>
      <c r="CV563">
        <v>2.5034903956951302</v>
      </c>
      <c r="CW563">
        <v>2.68341134668368</v>
      </c>
      <c r="CX563">
        <v>2.0149485018314199</v>
      </c>
      <c r="CY563">
        <v>2.1360900921305999</v>
      </c>
      <c r="CZ563">
        <v>2.0886308226974402</v>
      </c>
      <c r="DA563">
        <v>2.2094896531916799</v>
      </c>
      <c r="DB563">
        <v>2.0675279194396201</v>
      </c>
      <c r="DC563">
        <v>2.14486879380109</v>
      </c>
      <c r="DD563">
        <v>2.07203577806788</v>
      </c>
      <c r="DE563">
        <v>2.1694134038228401</v>
      </c>
      <c r="DF563">
        <v>2.1162496697586901</v>
      </c>
      <c r="DG563">
        <v>2.1467353947013299</v>
      </c>
      <c r="DH563">
        <v>2.1282875747712202</v>
      </c>
      <c r="DI563">
        <v>2.2788328845014498</v>
      </c>
      <c r="DJ563">
        <v>2.1405186663780702</v>
      </c>
      <c r="DK563">
        <v>2.2953318422677</v>
      </c>
      <c r="DL563">
        <v>2.2175865944551099</v>
      </c>
      <c r="DM563">
        <v>2.2231357656008401</v>
      </c>
      <c r="DN563">
        <v>2.13375890920359</v>
      </c>
      <c r="DO563">
        <v>2.2125909857797001</v>
      </c>
    </row>
    <row r="564" spans="1:119" x14ac:dyDescent="0.45">
      <c r="A564" t="s">
        <v>36</v>
      </c>
      <c r="B564" t="s">
        <v>34</v>
      </c>
      <c r="C564" t="s">
        <v>44</v>
      </c>
      <c r="D564">
        <v>40</v>
      </c>
      <c r="E564" t="s">
        <v>244</v>
      </c>
      <c r="F564" s="1" cm="1">
        <f t="array" ref="F564">SUMPRODUCT($H564:$FZZ564,$H$2:$FZZ$2)/SUMPRODUCT(--($H564:$FZZ564&lt;&gt;""),$H$2:$FZZ$2)</f>
        <v>1.3004297147998023</v>
      </c>
      <c r="G564" s="1" cm="1">
        <f t="array" ref="G564">SUMPRODUCT($H564:$FZZ564,$G$2:$FZY$2)/SUMPRODUCT(--($H564:$FZZ564&lt;&gt;""),$G$2:$FZY$2)</f>
        <v>1.3148050328249898</v>
      </c>
      <c r="H564">
        <v>1.2331301631114</v>
      </c>
      <c r="I564">
        <v>1.2318654932636699</v>
      </c>
      <c r="J564">
        <v>1.2378435581537801</v>
      </c>
      <c r="K564">
        <v>1.2334201354121499</v>
      </c>
      <c r="L564">
        <v>1.2336681825315201</v>
      </c>
      <c r="M564">
        <v>1.23443181497861</v>
      </c>
      <c r="N564">
        <v>1.30260870987352</v>
      </c>
      <c r="O564">
        <v>1.3469391587234101</v>
      </c>
      <c r="P564">
        <v>1.3145114226200101</v>
      </c>
      <c r="Q564">
        <v>1.3446036542612401</v>
      </c>
      <c r="R564">
        <v>1.2716694191487099</v>
      </c>
      <c r="S564">
        <v>1.3227903651336499</v>
      </c>
      <c r="T564">
        <v>1.3847160909755201</v>
      </c>
      <c r="U564">
        <v>1.36995090131493</v>
      </c>
      <c r="V564">
        <v>1.3360909842294</v>
      </c>
      <c r="W564">
        <v>1.3597940573124501</v>
      </c>
      <c r="X564">
        <v>1.3078602066918601</v>
      </c>
      <c r="Y564">
        <v>1.34619060866326</v>
      </c>
      <c r="Z564">
        <v>1.30826097372467</v>
      </c>
      <c r="AA564">
        <v>1.32838013894621</v>
      </c>
      <c r="AB564">
        <v>1.3430230951650299</v>
      </c>
      <c r="AC564">
        <v>1.3456575159800199</v>
      </c>
      <c r="AD564">
        <v>1.2736924688020099</v>
      </c>
      <c r="AE564">
        <v>1.28720897318365</v>
      </c>
      <c r="AF564">
        <v>1.3164554273303799</v>
      </c>
      <c r="AG564">
        <v>1.29951786175589</v>
      </c>
      <c r="AH564">
        <v>1.3285246480391</v>
      </c>
      <c r="AI564">
        <v>1.35815724953588</v>
      </c>
      <c r="AJ564">
        <v>1.32333871495001</v>
      </c>
      <c r="AK564">
        <v>1.3277811866023299</v>
      </c>
      <c r="AL564">
        <v>1.29393699492074</v>
      </c>
      <c r="AM564">
        <v>1.32720245365201</v>
      </c>
      <c r="AN564">
        <v>1.31702208911129</v>
      </c>
      <c r="AO564">
        <v>1.3301855864980201</v>
      </c>
      <c r="AP564">
        <v>1.33120774880481</v>
      </c>
      <c r="AQ564">
        <v>1.31909268005224</v>
      </c>
      <c r="AR564">
        <v>1.3135761895441</v>
      </c>
      <c r="AS564">
        <v>1.3367259440624899</v>
      </c>
      <c r="AT564">
        <v>1.23770185163114</v>
      </c>
      <c r="AU564">
        <v>1.28462309846728</v>
      </c>
      <c r="AV564">
        <v>1.2514419751676</v>
      </c>
      <c r="AW564">
        <v>1.2353811553765199</v>
      </c>
      <c r="AX564">
        <v>1.3318961365534301</v>
      </c>
      <c r="AY564">
        <v>1.3485597107688201</v>
      </c>
      <c r="AZ564">
        <v>1.18490891474178</v>
      </c>
      <c r="BA564">
        <v>1.0303616183293201</v>
      </c>
      <c r="BB564">
        <v>1.33300626374863</v>
      </c>
      <c r="BC564">
        <v>1.3902505685895199</v>
      </c>
      <c r="BD564">
        <v>1.3293639012149701</v>
      </c>
      <c r="BE564">
        <v>1.38669733726052</v>
      </c>
      <c r="BF564">
        <v>1.3352050155322499</v>
      </c>
      <c r="BG564">
        <v>1.38102860915771</v>
      </c>
      <c r="BH564">
        <v>1.31640519119785</v>
      </c>
      <c r="BI564">
        <v>1.35146772440106</v>
      </c>
      <c r="BJ564">
        <v>1.2608893102055301</v>
      </c>
      <c r="BK564">
        <v>1.3146722541526701</v>
      </c>
      <c r="BL564">
        <v>1.36852326302245</v>
      </c>
      <c r="BM564">
        <v>1.4069202901703</v>
      </c>
      <c r="BN564">
        <v>1.31034702403909</v>
      </c>
      <c r="BO564">
        <v>1.3270920347556201</v>
      </c>
      <c r="BP564">
        <v>1.33742231378035</v>
      </c>
      <c r="BQ564">
        <v>1.3654562481369901</v>
      </c>
      <c r="BR564">
        <v>1.3569864316995</v>
      </c>
      <c r="BS564">
        <v>1.4466960407392999</v>
      </c>
      <c r="BT564">
        <v>1.3187454694765199</v>
      </c>
      <c r="BU564">
        <v>1.3770474943212001</v>
      </c>
      <c r="BV564">
        <v>1.27624840508756</v>
      </c>
      <c r="BW564">
        <v>1.31673925576767</v>
      </c>
      <c r="BX564">
        <v>1.2446872325656799</v>
      </c>
      <c r="BY564">
        <v>1.30965269280782</v>
      </c>
      <c r="BZ564">
        <v>1.28518179481545</v>
      </c>
      <c r="CA564">
        <v>1.3103477739409899</v>
      </c>
      <c r="CB564">
        <v>1.3329314168381901</v>
      </c>
      <c r="CC564">
        <v>1.359275661556</v>
      </c>
      <c r="CD564">
        <v>1.2700775543801199</v>
      </c>
      <c r="CE564">
        <v>1.3195165713425201</v>
      </c>
      <c r="CF564">
        <v>1.30153445446369</v>
      </c>
      <c r="CG564">
        <v>1.3625698603154199</v>
      </c>
      <c r="CH564">
        <v>1.28101037293359</v>
      </c>
      <c r="CI564">
        <v>1.34523165875302</v>
      </c>
      <c r="CJ564">
        <v>1.2649665333088</v>
      </c>
      <c r="CK564">
        <v>1.3094699405399799</v>
      </c>
      <c r="CL564">
        <v>1.25023142706466</v>
      </c>
      <c r="CM564">
        <v>1.33067042238936</v>
      </c>
      <c r="CN564">
        <v>1.3097157925610901</v>
      </c>
      <c r="CO564">
        <v>1.3710478794888601</v>
      </c>
      <c r="CP564">
        <v>1.2721030267619999</v>
      </c>
      <c r="CQ564">
        <v>1.34663576520816</v>
      </c>
      <c r="CR564">
        <v>1.3108967398535101</v>
      </c>
      <c r="CS564">
        <v>1.35173075916151</v>
      </c>
      <c r="CT564">
        <v>1.288832362183</v>
      </c>
      <c r="CU564">
        <v>1.3301245579670899</v>
      </c>
      <c r="CV564">
        <v>1.3466570650235401</v>
      </c>
      <c r="CW564">
        <v>1.4359322216269499</v>
      </c>
      <c r="CX564">
        <v>1.2472575307421501</v>
      </c>
      <c r="CY564">
        <v>1.3304211013881799</v>
      </c>
      <c r="CZ564">
        <v>1.32009632664898</v>
      </c>
      <c r="DA564">
        <v>1.4023917222717699</v>
      </c>
      <c r="DB564">
        <v>1.30239729449603</v>
      </c>
      <c r="DC564">
        <v>1.3535579375670701</v>
      </c>
      <c r="DD564">
        <v>1.3046828867960401</v>
      </c>
      <c r="DE564">
        <v>1.35741639397909</v>
      </c>
      <c r="DF564">
        <v>1.30009172252682</v>
      </c>
      <c r="DG564">
        <v>1.3308638261065699</v>
      </c>
      <c r="DH564">
        <v>1.3551843169781299</v>
      </c>
      <c r="DI564">
        <v>1.4129573872961501</v>
      </c>
      <c r="DJ564">
        <v>1.37136817296361</v>
      </c>
      <c r="DK564">
        <v>1.43282605035953</v>
      </c>
      <c r="DL564">
        <v>1.37134377383398</v>
      </c>
      <c r="DM564">
        <v>1.35572424712551</v>
      </c>
      <c r="DN564">
        <v>1.35144701151931</v>
      </c>
      <c r="DO564">
        <v>1.38864212833844</v>
      </c>
    </row>
    <row r="565" spans="1:119" x14ac:dyDescent="0.45">
      <c r="A565" t="s">
        <v>31</v>
      </c>
      <c r="B565" t="s">
        <v>38</v>
      </c>
      <c r="C565" t="s">
        <v>44</v>
      </c>
      <c r="D565">
        <v>40</v>
      </c>
      <c r="E565" t="s">
        <v>244</v>
      </c>
      <c r="F565" s="1" cm="1">
        <f t="array" ref="F565">SUMPRODUCT($H565:$FZZ565,$H$2:$FZZ$2)/SUMPRODUCT(--($H565:$FZZ565&lt;&gt;""),$H$2:$FZZ$2)</f>
        <v>1.5676050677186932</v>
      </c>
      <c r="G565" s="1" cm="1">
        <f t="array" ref="G565">SUMPRODUCT($H565:$FZZ565,$G$2:$FZY$2)/SUMPRODUCT(--($H565:$FZZ565&lt;&gt;""),$G$2:$FZY$2)</f>
        <v>1.4735623209743756</v>
      </c>
      <c r="H565">
        <v>1.42549033963559</v>
      </c>
      <c r="I565">
        <v>1.32345532561684</v>
      </c>
      <c r="J565">
        <v>1.4298773579778401</v>
      </c>
      <c r="K565">
        <v>1.3236345408205501</v>
      </c>
      <c r="L565">
        <v>1.4277670573930601</v>
      </c>
      <c r="M565">
        <v>1.3225190637289901</v>
      </c>
      <c r="N565">
        <v>1.7093522212243699</v>
      </c>
      <c r="O565">
        <v>1.58539032823659</v>
      </c>
      <c r="P565">
        <v>1.5041540254027399</v>
      </c>
      <c r="Q565">
        <v>1.50375914257675</v>
      </c>
      <c r="R565">
        <v>1.37778864289291</v>
      </c>
      <c r="S565">
        <v>1.41617863639494</v>
      </c>
      <c r="T565">
        <v>1.6099861238359501</v>
      </c>
      <c r="U565">
        <v>1.5027907957117701</v>
      </c>
      <c r="V565">
        <v>1.49122888264391</v>
      </c>
      <c r="W565">
        <v>1.4801614901832101</v>
      </c>
      <c r="X565">
        <v>1.5989633655709099</v>
      </c>
      <c r="Y565">
        <v>1.5613973770246901</v>
      </c>
      <c r="Z565">
        <v>1.6639284480610299</v>
      </c>
      <c r="AA565">
        <v>1.52364906780127</v>
      </c>
      <c r="AB565">
        <v>1.50554738278426</v>
      </c>
      <c r="AC565">
        <v>1.50830857785672</v>
      </c>
      <c r="AD565">
        <v>1.5937204779671701</v>
      </c>
      <c r="AE565">
        <v>1.5007075095314999</v>
      </c>
      <c r="AF565">
        <v>1.56193722553906</v>
      </c>
      <c r="AG565">
        <v>1.4641986753040599</v>
      </c>
      <c r="AH565">
        <v>1.4985136739826199</v>
      </c>
      <c r="AI565">
        <v>1.51266905092111</v>
      </c>
      <c r="AJ565">
        <v>2.3011157067591901</v>
      </c>
      <c r="AK565">
        <v>1.6444500451539701</v>
      </c>
      <c r="AL565">
        <v>1.42111533636853</v>
      </c>
      <c r="AM565">
        <v>1.44296784279852</v>
      </c>
      <c r="AN565">
        <v>1.5745869743452401</v>
      </c>
      <c r="AO565">
        <v>1.47575824210129</v>
      </c>
      <c r="AP565">
        <v>1.7602222724377301</v>
      </c>
      <c r="AQ565">
        <v>1.5850901720127899</v>
      </c>
      <c r="AR565">
        <v>1.52112476851412</v>
      </c>
      <c r="AS565">
        <v>1.51407571046831</v>
      </c>
      <c r="AT565">
        <v>1.6701435302444601</v>
      </c>
      <c r="AU565">
        <v>1.5107094382558099</v>
      </c>
      <c r="AV565">
        <v>1.5563307832051601</v>
      </c>
      <c r="AW565">
        <v>1.3966688976666299</v>
      </c>
      <c r="AX565">
        <v>1.5520176471575899</v>
      </c>
      <c r="AY565">
        <v>1.4711617148348499</v>
      </c>
      <c r="AZ565">
        <v>1.49008102167697</v>
      </c>
      <c r="BA565">
        <v>1.1579883308983601</v>
      </c>
      <c r="BB565">
        <v>1.39811157079397</v>
      </c>
      <c r="BC565">
        <v>1.4585234652277701</v>
      </c>
      <c r="BD565">
        <v>1.41303581383869</v>
      </c>
      <c r="BE565">
        <v>1.4564242087142101</v>
      </c>
      <c r="BF565">
        <v>1.4085969736701101</v>
      </c>
      <c r="BG565">
        <v>1.4277627331884</v>
      </c>
      <c r="BH565">
        <v>1.5431268249194201</v>
      </c>
      <c r="BI565">
        <v>1.5019678230636</v>
      </c>
      <c r="BJ565">
        <v>1.4236167653265801</v>
      </c>
      <c r="BK565">
        <v>1.4443303455726699</v>
      </c>
      <c r="BL565">
        <v>1.4840221004271801</v>
      </c>
      <c r="BM565">
        <v>1.49306730844521</v>
      </c>
      <c r="BN565">
        <v>1.4466683419697699</v>
      </c>
      <c r="BO565">
        <v>1.4510239930664599</v>
      </c>
      <c r="BP565">
        <v>1.49076900779246</v>
      </c>
      <c r="BQ565">
        <v>1.4464987869693899</v>
      </c>
      <c r="BR565">
        <v>1.43405173498216</v>
      </c>
      <c r="BS565">
        <v>1.5189852192903801</v>
      </c>
      <c r="BT565">
        <v>1.4964401828927001</v>
      </c>
      <c r="BU565">
        <v>1.51742672584116</v>
      </c>
      <c r="BV565">
        <v>1.4688773620814199</v>
      </c>
      <c r="BW565">
        <v>1.4332729880045401</v>
      </c>
      <c r="BX565">
        <v>1.45412481598498</v>
      </c>
      <c r="BY565">
        <v>1.4297188927474</v>
      </c>
      <c r="BZ565">
        <v>1.41581121073511</v>
      </c>
      <c r="CA565">
        <v>1.3838658307679299</v>
      </c>
      <c r="CB565">
        <v>1.4806199770264801</v>
      </c>
      <c r="CC565">
        <v>1.51495897462759</v>
      </c>
      <c r="CD565">
        <v>1.4070255694411899</v>
      </c>
      <c r="CE565">
        <v>1.3944432532780999</v>
      </c>
      <c r="CF565">
        <v>1.36053331300408</v>
      </c>
      <c r="CG565">
        <v>1.4076679712409801</v>
      </c>
      <c r="CH565">
        <v>1.3292282949862699</v>
      </c>
      <c r="CI565">
        <v>1.3651875869961001</v>
      </c>
      <c r="CJ565">
        <v>1.3534493663568801</v>
      </c>
      <c r="CK565">
        <v>1.37424728587853</v>
      </c>
      <c r="CL565">
        <v>1.3668365538265701</v>
      </c>
      <c r="CM565">
        <v>1.39243065434671</v>
      </c>
      <c r="CN565">
        <v>1.49479062727475</v>
      </c>
      <c r="CO565">
        <v>1.52241960987365</v>
      </c>
      <c r="CP565">
        <v>1.4620739628777699</v>
      </c>
      <c r="CQ565">
        <v>1.4594999656829699</v>
      </c>
      <c r="CR565">
        <v>1.4271999186272299</v>
      </c>
      <c r="CS565">
        <v>1.4320228427419801</v>
      </c>
      <c r="CT565">
        <v>1.4119594093796299</v>
      </c>
      <c r="CU565">
        <v>1.4571853586269901</v>
      </c>
      <c r="CV565">
        <v>1.4062597647758699</v>
      </c>
      <c r="CW565">
        <v>1.4715436786843601</v>
      </c>
      <c r="CX565">
        <v>1.4014858485708199</v>
      </c>
      <c r="CY565">
        <v>1.3980789209309099</v>
      </c>
      <c r="CZ565">
        <v>1.4493391516018399</v>
      </c>
      <c r="DA565">
        <v>1.4732444355592</v>
      </c>
      <c r="DB565">
        <v>1.4450837098809199</v>
      </c>
      <c r="DC565">
        <v>1.4300434635677299</v>
      </c>
      <c r="DD565">
        <v>1.4441846616412499</v>
      </c>
      <c r="DE565">
        <v>1.4494089978403</v>
      </c>
      <c r="DF565">
        <v>1.48677722093042</v>
      </c>
      <c r="DG565">
        <v>1.4337572011526101</v>
      </c>
      <c r="DH565">
        <v>1.41428980117058</v>
      </c>
      <c r="DI565">
        <v>1.4427983524183601</v>
      </c>
      <c r="DJ565">
        <v>1.4752741235981099</v>
      </c>
      <c r="DK565">
        <v>1.49140023889116</v>
      </c>
      <c r="DL565">
        <v>1.52685585855346</v>
      </c>
      <c r="DM565">
        <v>1.5065363188843901</v>
      </c>
      <c r="DN565">
        <v>1.5582231710069701</v>
      </c>
      <c r="DO565">
        <v>1.4928935256917899</v>
      </c>
    </row>
    <row r="566" spans="1:119" x14ac:dyDescent="0.45">
      <c r="A566" t="s">
        <v>31</v>
      </c>
      <c r="B566" t="s">
        <v>38</v>
      </c>
      <c r="C566" t="s">
        <v>33</v>
      </c>
      <c r="D566">
        <v>40</v>
      </c>
      <c r="E566" t="s">
        <v>244</v>
      </c>
      <c r="F566" s="1" cm="1">
        <f t="array" ref="F566">SUMPRODUCT($H566:$FZZ566,$H$2:$FZZ$2)/SUMPRODUCT(--($H566:$FZZ566&lt;&gt;""),$H$2:$FZZ$2)</f>
        <v>1.6381083614461311</v>
      </c>
      <c r="G566" s="1" cm="1">
        <f t="array" ref="G566">SUMPRODUCT($H566:$FZZ566,$G$2:$FZY$2)/SUMPRODUCT(--($H566:$FZZ566&lt;&gt;""),$G$2:$FZY$2)</f>
        <v>1.5386624280959069</v>
      </c>
      <c r="H566">
        <v>1.48096200004322</v>
      </c>
      <c r="I566">
        <v>1.3809210815914601</v>
      </c>
      <c r="J566">
        <v>1.4812107783742201</v>
      </c>
      <c r="K566">
        <v>1.38383659137075</v>
      </c>
      <c r="L566">
        <v>1.4757386473621401</v>
      </c>
      <c r="M566">
        <v>1.3810844658364301</v>
      </c>
      <c r="N566">
        <v>1.8008571450420701</v>
      </c>
      <c r="O566">
        <v>1.6497295858293199</v>
      </c>
      <c r="P566">
        <v>1.57276855878632</v>
      </c>
      <c r="Q566">
        <v>1.57266305574121</v>
      </c>
      <c r="R566">
        <v>1.4516539655291101</v>
      </c>
      <c r="S566">
        <v>1.4895049814649599</v>
      </c>
      <c r="T566">
        <v>1.68240356759504</v>
      </c>
      <c r="U566">
        <v>1.56582574982432</v>
      </c>
      <c r="V566">
        <v>1.5500861076113499</v>
      </c>
      <c r="W566">
        <v>1.54042477158075</v>
      </c>
      <c r="X566">
        <v>1.6939042861934901</v>
      </c>
      <c r="Y566">
        <v>1.6422073838075899</v>
      </c>
      <c r="Z566">
        <v>1.7476606891351301</v>
      </c>
      <c r="AA566">
        <v>1.5749871785799601</v>
      </c>
      <c r="AB566">
        <v>1.5700679251297101</v>
      </c>
      <c r="AC566">
        <v>1.5756793159778499</v>
      </c>
      <c r="AD566">
        <v>1.6586174777423499</v>
      </c>
      <c r="AE566">
        <v>1.5769138140107499</v>
      </c>
      <c r="AF566">
        <v>1.6332804583786</v>
      </c>
      <c r="AG566">
        <v>1.51774366374014</v>
      </c>
      <c r="AH566">
        <v>1.5623501964228399</v>
      </c>
      <c r="AI566">
        <v>1.5780802794254301</v>
      </c>
      <c r="AJ566">
        <v>2.3753908960616799</v>
      </c>
      <c r="AK566">
        <v>1.7068793402612299</v>
      </c>
      <c r="AL566">
        <v>1.4922293861746101</v>
      </c>
      <c r="AM566">
        <v>1.5040297527883999</v>
      </c>
      <c r="AN566">
        <v>1.6477782229628899</v>
      </c>
      <c r="AO566">
        <v>1.5380715532331899</v>
      </c>
      <c r="AP566">
        <v>1.8489288632123</v>
      </c>
      <c r="AQ566">
        <v>1.6676963929980899</v>
      </c>
      <c r="AR566">
        <v>1.60840245105071</v>
      </c>
      <c r="AS566">
        <v>1.58386673757631</v>
      </c>
      <c r="AT566">
        <v>1.7518877604827501</v>
      </c>
      <c r="AU566">
        <v>1.59250779283303</v>
      </c>
      <c r="AV566">
        <v>1.6237571695191499</v>
      </c>
      <c r="AW566">
        <v>1.4643492206194</v>
      </c>
      <c r="AX566">
        <v>1.62575296036289</v>
      </c>
      <c r="AY566">
        <v>1.53515747345861</v>
      </c>
      <c r="AZ566">
        <v>1.5352067464983099</v>
      </c>
      <c r="BA566">
        <v>1.2119603918286099</v>
      </c>
      <c r="BB566">
        <v>1.45362333516124</v>
      </c>
      <c r="BC566">
        <v>1.51082551578568</v>
      </c>
      <c r="BD566">
        <v>1.46813750133528</v>
      </c>
      <c r="BE566">
        <v>1.50411870115597</v>
      </c>
      <c r="BF566">
        <v>1.4627294572623399</v>
      </c>
      <c r="BG566">
        <v>1.48140576032125</v>
      </c>
      <c r="BH566">
        <v>1.6054560355491501</v>
      </c>
      <c r="BI566">
        <v>1.57607509792277</v>
      </c>
      <c r="BJ566">
        <v>1.4974270007194701</v>
      </c>
      <c r="BK566">
        <v>1.5090412503764901</v>
      </c>
      <c r="BL566">
        <v>1.53993780940453</v>
      </c>
      <c r="BM566">
        <v>1.55655804683442</v>
      </c>
      <c r="BN566">
        <v>1.49745016264343</v>
      </c>
      <c r="BO566">
        <v>1.5047899217162199</v>
      </c>
      <c r="BP566">
        <v>1.5497832311202999</v>
      </c>
      <c r="BQ566">
        <v>1.50904752140209</v>
      </c>
      <c r="BR566">
        <v>1.4977061308519699</v>
      </c>
      <c r="BS566">
        <v>1.5679144220676999</v>
      </c>
      <c r="BT566">
        <v>1.5585047626921</v>
      </c>
      <c r="BU566">
        <v>1.56817083046299</v>
      </c>
      <c r="BV566">
        <v>1.54001558610722</v>
      </c>
      <c r="BW566">
        <v>1.4940162580110701</v>
      </c>
      <c r="BX566">
        <v>1.5451472069627099</v>
      </c>
      <c r="BY566">
        <v>1.4933162259568</v>
      </c>
      <c r="BZ566">
        <v>1.4689236158994601</v>
      </c>
      <c r="CA566">
        <v>1.4352451895976499</v>
      </c>
      <c r="CB566">
        <v>1.5505464215661999</v>
      </c>
      <c r="CC566">
        <v>1.58435641268612</v>
      </c>
      <c r="CD566">
        <v>1.46044902774684</v>
      </c>
      <c r="CE566">
        <v>1.46051237339617</v>
      </c>
      <c r="CF566">
        <v>1.41845556291574</v>
      </c>
      <c r="CG566">
        <v>1.45812012523089</v>
      </c>
      <c r="CH566">
        <v>1.3790121616911699</v>
      </c>
      <c r="CI566">
        <v>1.40984913122153</v>
      </c>
      <c r="CJ566">
        <v>1.4116868412511001</v>
      </c>
      <c r="CK566">
        <v>1.4237658348379301</v>
      </c>
      <c r="CL566">
        <v>1.4185155848434301</v>
      </c>
      <c r="CM566">
        <v>1.4471246048411499</v>
      </c>
      <c r="CN566">
        <v>1.5535227775554501</v>
      </c>
      <c r="CO566">
        <v>1.5924568100469101</v>
      </c>
      <c r="CP566">
        <v>1.5216722380510701</v>
      </c>
      <c r="CQ566">
        <v>1.5274162268514</v>
      </c>
      <c r="CR566">
        <v>1.4894410686955999</v>
      </c>
      <c r="CS566">
        <v>1.49705873516856</v>
      </c>
      <c r="CT566">
        <v>1.4758041189758799</v>
      </c>
      <c r="CU566">
        <v>1.5194801901714801</v>
      </c>
      <c r="CV566">
        <v>1.45620020619657</v>
      </c>
      <c r="CW566">
        <v>1.5229265040356099</v>
      </c>
      <c r="CX566">
        <v>1.4513752158890101</v>
      </c>
      <c r="CY566">
        <v>1.45089739532776</v>
      </c>
      <c r="CZ566">
        <v>1.4962762471464099</v>
      </c>
      <c r="DA566">
        <v>1.5248058015617501</v>
      </c>
      <c r="DB566">
        <v>1.49961370475392</v>
      </c>
      <c r="DC566">
        <v>1.4826411342813799</v>
      </c>
      <c r="DD566">
        <v>1.4970460365824501</v>
      </c>
      <c r="DE566">
        <v>1.5042514356683401</v>
      </c>
      <c r="DF566">
        <v>1.56280947187644</v>
      </c>
      <c r="DG566">
        <v>1.4909417500459401</v>
      </c>
      <c r="DH566">
        <v>1.4689690855276301</v>
      </c>
      <c r="DI566">
        <v>1.49326929237294</v>
      </c>
      <c r="DJ566">
        <v>1.54012882486392</v>
      </c>
      <c r="DK566">
        <v>1.5433744578854101</v>
      </c>
      <c r="DL566">
        <v>1.5786681465278301</v>
      </c>
      <c r="DM566">
        <v>1.5685681249062799</v>
      </c>
      <c r="DN566">
        <v>1.6260244006014</v>
      </c>
      <c r="DO566">
        <v>1.5454598736739</v>
      </c>
    </row>
    <row r="567" spans="1:119" x14ac:dyDescent="0.45">
      <c r="A567" t="s">
        <v>31</v>
      </c>
      <c r="B567" t="s">
        <v>32</v>
      </c>
      <c r="C567" t="s">
        <v>20</v>
      </c>
      <c r="D567">
        <v>40</v>
      </c>
      <c r="E567" t="s">
        <v>244</v>
      </c>
      <c r="F567" s="1" cm="1">
        <f t="array" ref="F567">SUMPRODUCT($H567:$FZZ567,$H$2:$FZZ$2)/SUMPRODUCT(--($H567:$FZZ567&lt;&gt;""),$H$2:$FZZ$2)</f>
        <v>1.8341202232037359</v>
      </c>
      <c r="G567" s="1" cm="1">
        <f t="array" ref="G567">SUMPRODUCT($H567:$FZZ567,$G$2:$FZY$2)/SUMPRODUCT(--($H567:$FZZ567&lt;&gt;""),$G$2:$FZY$2)</f>
        <v>1.6545740258850692</v>
      </c>
      <c r="H567">
        <v>1.6470628506740099</v>
      </c>
      <c r="I567">
        <v>1.49940268792132</v>
      </c>
      <c r="J567">
        <v>1.6489688532538</v>
      </c>
      <c r="K567">
        <v>1.5012118857616401</v>
      </c>
      <c r="L567">
        <v>1.6447484757269</v>
      </c>
      <c r="M567">
        <v>1.5018424674584101</v>
      </c>
      <c r="N567">
        <v>1.9452458721226999</v>
      </c>
      <c r="O567">
        <v>1.75801427888582</v>
      </c>
      <c r="P567">
        <v>1.6801906289306501</v>
      </c>
      <c r="Q567">
        <v>1.68075142785497</v>
      </c>
      <c r="R567">
        <v>1.5592230739297399</v>
      </c>
      <c r="S567">
        <v>1.62303460679847</v>
      </c>
      <c r="T567">
        <v>1.88943899825439</v>
      </c>
      <c r="U567">
        <v>1.70764234255276</v>
      </c>
      <c r="V567">
        <v>1.75786470436242</v>
      </c>
      <c r="W567">
        <v>1.6478029178051301</v>
      </c>
      <c r="X567">
        <v>1.8969597354091401</v>
      </c>
      <c r="Y567">
        <v>1.7437770594373501</v>
      </c>
      <c r="Z567">
        <v>1.9834698938917601</v>
      </c>
      <c r="AA567">
        <v>1.7145667536277001</v>
      </c>
      <c r="AB567">
        <v>1.72911983996431</v>
      </c>
      <c r="AC567">
        <v>1.69107607542085</v>
      </c>
      <c r="AD567">
        <v>1.9166674917789599</v>
      </c>
      <c r="AE567">
        <v>1.67889383600339</v>
      </c>
      <c r="AF567">
        <v>1.8857931149676299</v>
      </c>
      <c r="AG567">
        <v>1.6684106732381501</v>
      </c>
      <c r="AH567">
        <v>1.7397105276529601</v>
      </c>
      <c r="AI567">
        <v>1.6837229721414999</v>
      </c>
      <c r="AJ567">
        <v>2.8541682556500501</v>
      </c>
      <c r="AK567">
        <v>1.7791554419158599</v>
      </c>
      <c r="AL567">
        <v>1.6126831718655801</v>
      </c>
      <c r="AM567">
        <v>1.60887920487443</v>
      </c>
      <c r="AN567">
        <v>1.8642013858393001</v>
      </c>
      <c r="AO567">
        <v>1.6849205751492999</v>
      </c>
      <c r="AP567">
        <v>2.1628272898693202</v>
      </c>
      <c r="AQ567">
        <v>1.78334073559329</v>
      </c>
      <c r="AR567">
        <v>1.70207833939478</v>
      </c>
      <c r="AS567">
        <v>1.6673790306393701</v>
      </c>
      <c r="AT567">
        <v>2.0037773429729602</v>
      </c>
      <c r="AU567">
        <v>1.7338571211767799</v>
      </c>
      <c r="AV567">
        <v>1.8716116429224501</v>
      </c>
      <c r="AW567">
        <v>1.5751925634438</v>
      </c>
      <c r="AX567">
        <v>1.7765978037069501</v>
      </c>
      <c r="AY567">
        <v>1.6601017997379399</v>
      </c>
      <c r="AZ567">
        <v>1.7905236331473</v>
      </c>
      <c r="BA567">
        <v>1.32384868071087</v>
      </c>
      <c r="BB567">
        <v>1.58388452161688</v>
      </c>
      <c r="BC567">
        <v>1.6777412086235901</v>
      </c>
      <c r="BD567">
        <v>1.5815521598953699</v>
      </c>
      <c r="BE567">
        <v>1.6213621978150801</v>
      </c>
      <c r="BF567">
        <v>1.5795507482692099</v>
      </c>
      <c r="BG567">
        <v>1.5989918925046001</v>
      </c>
      <c r="BH567">
        <v>1.72835109470231</v>
      </c>
      <c r="BI567">
        <v>1.7037750033489001</v>
      </c>
      <c r="BJ567">
        <v>1.61968676545</v>
      </c>
      <c r="BK567">
        <v>1.60417576298136</v>
      </c>
      <c r="BL567">
        <v>1.6779669449244501</v>
      </c>
      <c r="BM567">
        <v>1.7044784603280601</v>
      </c>
      <c r="BN567">
        <v>1.6167015939283</v>
      </c>
      <c r="BO567">
        <v>1.6184579704737001</v>
      </c>
      <c r="BP567">
        <v>1.6423592093252899</v>
      </c>
      <c r="BQ567">
        <v>1.6276904603510001</v>
      </c>
      <c r="BR567">
        <v>1.61999986308621</v>
      </c>
      <c r="BS567">
        <v>1.6725717235426401</v>
      </c>
      <c r="BT567">
        <v>1.68561106763197</v>
      </c>
      <c r="BU567">
        <v>1.7178111295707801</v>
      </c>
      <c r="BV567">
        <v>1.63424200739437</v>
      </c>
      <c r="BW567">
        <v>1.6247077089367501</v>
      </c>
      <c r="BX567">
        <v>1.6637439642568801</v>
      </c>
      <c r="BY567">
        <v>1.5956560583755699</v>
      </c>
      <c r="BZ567">
        <v>1.5828448390538501</v>
      </c>
      <c r="CA567">
        <v>1.54064854088735</v>
      </c>
      <c r="CB567">
        <v>1.69434289023878</v>
      </c>
      <c r="CC567">
        <v>1.7145568264278299</v>
      </c>
      <c r="CD567">
        <v>1.6013216074302301</v>
      </c>
      <c r="CE567">
        <v>1.5892899459474501</v>
      </c>
      <c r="CF567">
        <v>1.5486014029238999</v>
      </c>
      <c r="CG567">
        <v>1.5616014740075801</v>
      </c>
      <c r="CH567">
        <v>1.53248047714979</v>
      </c>
      <c r="CI567">
        <v>1.56133797800726</v>
      </c>
      <c r="CJ567">
        <v>1.54206735298352</v>
      </c>
      <c r="CK567">
        <v>1.5421801571861</v>
      </c>
      <c r="CL567">
        <v>1.5543739819610001</v>
      </c>
      <c r="CM567">
        <v>1.53420160063601</v>
      </c>
      <c r="CN567">
        <v>1.6945918861423701</v>
      </c>
      <c r="CO567">
        <v>1.70014576989831</v>
      </c>
      <c r="CP567">
        <v>1.6382539627369801</v>
      </c>
      <c r="CQ567">
        <v>1.6086569546539999</v>
      </c>
      <c r="CR567">
        <v>1.6279492261433099</v>
      </c>
      <c r="CS567">
        <v>1.58850178410638</v>
      </c>
      <c r="CT567">
        <v>1.6161166224119501</v>
      </c>
      <c r="CU567">
        <v>1.6068461329427599</v>
      </c>
      <c r="CV567">
        <v>1.6142026078978999</v>
      </c>
      <c r="CW567">
        <v>1.66565984114378</v>
      </c>
      <c r="CX567">
        <v>1.5720000572367501</v>
      </c>
      <c r="CY567">
        <v>1.55063960570256</v>
      </c>
      <c r="CZ567">
        <v>1.60355499115504</v>
      </c>
      <c r="DA567">
        <v>1.64195488753561</v>
      </c>
      <c r="DB567">
        <v>1.6335697373467899</v>
      </c>
      <c r="DC567">
        <v>1.5971279967029099</v>
      </c>
      <c r="DD567">
        <v>1.60151937736228</v>
      </c>
      <c r="DE567">
        <v>1.63285410611737</v>
      </c>
      <c r="DF567">
        <v>1.6810281721554701</v>
      </c>
      <c r="DG567">
        <v>1.5874914172738701</v>
      </c>
      <c r="DH567">
        <v>1.63951740265926</v>
      </c>
      <c r="DI567">
        <v>1.6641906112749201</v>
      </c>
      <c r="DJ567">
        <v>1.70143623289483</v>
      </c>
      <c r="DK567">
        <v>1.6187503908034899</v>
      </c>
      <c r="DL567">
        <v>1.7135443820421199</v>
      </c>
      <c r="DM567">
        <v>1.6824278455953201</v>
      </c>
      <c r="DN567">
        <v>1.75281861760531</v>
      </c>
      <c r="DO567">
        <v>1.62758683484641</v>
      </c>
    </row>
    <row r="568" spans="1:119" x14ac:dyDescent="0.45">
      <c r="A568" t="s">
        <v>31</v>
      </c>
      <c r="B568" t="s">
        <v>32</v>
      </c>
      <c r="C568" t="s">
        <v>44</v>
      </c>
      <c r="D568">
        <v>40</v>
      </c>
      <c r="E568" t="s">
        <v>244</v>
      </c>
      <c r="F568" s="1" cm="1">
        <f t="array" ref="F568">SUMPRODUCT($H568:$FZZ568,$H$2:$FZZ$2)/SUMPRODUCT(--($H568:$FZZ568&lt;&gt;""),$H$2:$FZZ$2)</f>
        <v>1.6306194441196258</v>
      </c>
      <c r="G568" s="1" cm="1">
        <f t="array" ref="G568">SUMPRODUCT($H568:$FZZ568,$G$2:$FZY$2)/SUMPRODUCT(--($H568:$FZZ568&lt;&gt;""),$G$2:$FZY$2)</f>
        <v>1.5266087037747704</v>
      </c>
      <c r="H568">
        <v>1.4947137569849001</v>
      </c>
      <c r="I568">
        <v>1.38723990445269</v>
      </c>
      <c r="J568">
        <v>1.4967374619292999</v>
      </c>
      <c r="K568">
        <v>1.3900055675717899</v>
      </c>
      <c r="L568">
        <v>1.49284596522852</v>
      </c>
      <c r="M568">
        <v>1.3868224853457001</v>
      </c>
      <c r="N568">
        <v>1.7556652807951401</v>
      </c>
      <c r="O568">
        <v>1.6166438750351699</v>
      </c>
      <c r="P568">
        <v>1.57356184120648</v>
      </c>
      <c r="Q568">
        <v>1.5675608531202301</v>
      </c>
      <c r="R568">
        <v>1.46012642177954</v>
      </c>
      <c r="S568">
        <v>1.4861058554323101</v>
      </c>
      <c r="T568">
        <v>1.67594867858578</v>
      </c>
      <c r="U568">
        <v>1.57528196717061</v>
      </c>
      <c r="V568">
        <v>1.56871303709775</v>
      </c>
      <c r="W568">
        <v>1.54396984870249</v>
      </c>
      <c r="X568">
        <v>1.66369971491401</v>
      </c>
      <c r="Y568">
        <v>1.6265113678221099</v>
      </c>
      <c r="Z568">
        <v>1.8223615951404399</v>
      </c>
      <c r="AA568">
        <v>1.56503223827738</v>
      </c>
      <c r="AB568">
        <v>1.5745520082336</v>
      </c>
      <c r="AC568">
        <v>1.5820230998220499</v>
      </c>
      <c r="AD568">
        <v>1.64000359943108</v>
      </c>
      <c r="AE568">
        <v>1.54335123050453</v>
      </c>
      <c r="AF568">
        <v>1.6319536866326401</v>
      </c>
      <c r="AG568">
        <v>1.5279021842101299</v>
      </c>
      <c r="AH568">
        <v>1.54495076605271</v>
      </c>
      <c r="AI568">
        <v>1.5603309411319</v>
      </c>
      <c r="AJ568">
        <v>2.38305067937325</v>
      </c>
      <c r="AK568">
        <v>1.64595616159528</v>
      </c>
      <c r="AL568">
        <v>1.48417936883164</v>
      </c>
      <c r="AM568">
        <v>1.5030694962139399</v>
      </c>
      <c r="AN568">
        <v>1.5972538055492</v>
      </c>
      <c r="AO568">
        <v>1.5079669416500801</v>
      </c>
      <c r="AP568">
        <v>1.79427261046463</v>
      </c>
      <c r="AQ568">
        <v>1.61413936284837</v>
      </c>
      <c r="AR568">
        <v>1.5368236419158099</v>
      </c>
      <c r="AS568">
        <v>1.55227994332622</v>
      </c>
      <c r="AT568">
        <v>1.7010888530870301</v>
      </c>
      <c r="AU568">
        <v>1.5466284395213501</v>
      </c>
      <c r="AV568">
        <v>1.6293499842919299</v>
      </c>
      <c r="AW568">
        <v>1.4406439146060901</v>
      </c>
      <c r="AX568">
        <v>1.6204440671135201</v>
      </c>
      <c r="AY568">
        <v>1.5382145651202199</v>
      </c>
      <c r="AZ568">
        <v>1.5576096524027501</v>
      </c>
      <c r="BA568">
        <v>1.18326511892953</v>
      </c>
      <c r="BB568">
        <v>1.5030147654992001</v>
      </c>
      <c r="BC568">
        <v>1.56889051455866</v>
      </c>
      <c r="BD568">
        <v>1.50066529649424</v>
      </c>
      <c r="BE568">
        <v>1.5486371439512201</v>
      </c>
      <c r="BF568">
        <v>1.47650502079077</v>
      </c>
      <c r="BG568">
        <v>1.50165555941761</v>
      </c>
      <c r="BH568">
        <v>1.6429946375078801</v>
      </c>
      <c r="BI568">
        <v>1.5864896574605301</v>
      </c>
      <c r="BJ568">
        <v>1.4780726141916101</v>
      </c>
      <c r="BK568">
        <v>1.5067570677739699</v>
      </c>
      <c r="BL568">
        <v>1.5716940539780599</v>
      </c>
      <c r="BM568">
        <v>1.5789551819765</v>
      </c>
      <c r="BN568">
        <v>1.50619906669315</v>
      </c>
      <c r="BO568">
        <v>1.51718345247094</v>
      </c>
      <c r="BP568">
        <v>1.5561855293384901</v>
      </c>
      <c r="BQ568">
        <v>1.53495940004577</v>
      </c>
      <c r="BR568">
        <v>1.5229664064120401</v>
      </c>
      <c r="BS568">
        <v>1.58991305888011</v>
      </c>
      <c r="BT568">
        <v>1.56383015506914</v>
      </c>
      <c r="BU568">
        <v>1.59288253276055</v>
      </c>
      <c r="BV568">
        <v>1.5471213387899001</v>
      </c>
      <c r="BW568">
        <v>1.5079274515683601</v>
      </c>
      <c r="BX568">
        <v>1.5143896713140601</v>
      </c>
      <c r="BY568">
        <v>1.49585037924522</v>
      </c>
      <c r="BZ568">
        <v>1.51159268982063</v>
      </c>
      <c r="CA568">
        <v>1.4761545294601299</v>
      </c>
      <c r="CB568">
        <v>1.5413795080927299</v>
      </c>
      <c r="CC568">
        <v>1.59119817026168</v>
      </c>
      <c r="CD568">
        <v>1.48954060769834</v>
      </c>
      <c r="CE568">
        <v>1.4869431947587901</v>
      </c>
      <c r="CF568">
        <v>1.4477777079532299</v>
      </c>
      <c r="CG568">
        <v>1.4877061297823</v>
      </c>
      <c r="CH568">
        <v>1.45421148703784</v>
      </c>
      <c r="CI568">
        <v>1.4727556861531901</v>
      </c>
      <c r="CJ568">
        <v>1.4420763419600799</v>
      </c>
      <c r="CK568">
        <v>1.4470792811439499</v>
      </c>
      <c r="CL568">
        <v>1.45334651677736</v>
      </c>
      <c r="CM568">
        <v>1.4834418476084601</v>
      </c>
      <c r="CN568">
        <v>1.5423725007159601</v>
      </c>
      <c r="CO568">
        <v>1.5740984701504499</v>
      </c>
      <c r="CP568">
        <v>1.5212343219570901</v>
      </c>
      <c r="CQ568">
        <v>1.5197640572232001</v>
      </c>
      <c r="CR568">
        <v>1.49717985011274</v>
      </c>
      <c r="CS568">
        <v>1.4979563677190399</v>
      </c>
      <c r="CT568">
        <v>1.4716964863334701</v>
      </c>
      <c r="CU568">
        <v>1.52064985653214</v>
      </c>
      <c r="CV568">
        <v>1.5028799283232099</v>
      </c>
      <c r="CW568">
        <v>1.54117083584787</v>
      </c>
      <c r="CX568">
        <v>1.4813445283431299</v>
      </c>
      <c r="CY568">
        <v>1.47613646915848</v>
      </c>
      <c r="CZ568">
        <v>1.52265175635636</v>
      </c>
      <c r="DA568">
        <v>1.5433783172120099</v>
      </c>
      <c r="DB568">
        <v>1.5337977496897499</v>
      </c>
      <c r="DC568">
        <v>1.5199056416149299</v>
      </c>
      <c r="DD568">
        <v>1.5065984418229901</v>
      </c>
      <c r="DE568">
        <v>1.5332717434540399</v>
      </c>
      <c r="DF568">
        <v>1.57448410809066</v>
      </c>
      <c r="DG568">
        <v>1.5082877854591601</v>
      </c>
      <c r="DH568">
        <v>1.5061281979785801</v>
      </c>
      <c r="DI568">
        <v>1.5408331325379501</v>
      </c>
      <c r="DJ568">
        <v>1.57812340572216</v>
      </c>
      <c r="DK568">
        <v>1.5703988199738601</v>
      </c>
      <c r="DL568">
        <v>1.60172506976147</v>
      </c>
      <c r="DM568">
        <v>1.57879112582616</v>
      </c>
      <c r="DN568">
        <v>1.6411125266367399</v>
      </c>
      <c r="DO568">
        <v>1.5434665075156699</v>
      </c>
    </row>
    <row r="569" spans="1:119" x14ac:dyDescent="0.45">
      <c r="A569" t="s">
        <v>31</v>
      </c>
      <c r="B569" t="s">
        <v>32</v>
      </c>
      <c r="C569" t="s">
        <v>33</v>
      </c>
      <c r="D569">
        <v>40</v>
      </c>
      <c r="E569" t="s">
        <v>244</v>
      </c>
      <c r="F569" s="1" cm="1">
        <f t="array" ref="F569">SUMPRODUCT($H569:$FZZ569,$H$2:$FZZ$2)/SUMPRODUCT(--($H569:$FZZ569&lt;&gt;""),$H$2:$FZZ$2)</f>
        <v>1.7052782377985263</v>
      </c>
      <c r="G569" s="1" cm="1">
        <f t="array" ref="G569">SUMPRODUCT($H569:$FZZ569,$G$2:$FZY$2)/SUMPRODUCT(--($H569:$FZZ569&lt;&gt;""),$G$2:$FZY$2)</f>
        <v>1.5853405389313209</v>
      </c>
      <c r="H569">
        <v>1.5775598163603399</v>
      </c>
      <c r="I569">
        <v>1.4320034572470599</v>
      </c>
      <c r="J569">
        <v>1.5747530191340799</v>
      </c>
      <c r="K569">
        <v>1.434032046385</v>
      </c>
      <c r="L569">
        <v>1.5736116099809601</v>
      </c>
      <c r="M569">
        <v>1.43531439350177</v>
      </c>
      <c r="N569">
        <v>1.8270607699525701</v>
      </c>
      <c r="O569">
        <v>1.6812544970282699</v>
      </c>
      <c r="P569">
        <v>1.6408123709353899</v>
      </c>
      <c r="Q569">
        <v>1.62172335330627</v>
      </c>
      <c r="R569">
        <v>1.5163004407074401</v>
      </c>
      <c r="S569">
        <v>1.5457496029536799</v>
      </c>
      <c r="T569">
        <v>1.74349167285673</v>
      </c>
      <c r="U569">
        <v>1.6250669060298699</v>
      </c>
      <c r="V569">
        <v>1.63252594012531</v>
      </c>
      <c r="W569">
        <v>1.5997997819501599</v>
      </c>
      <c r="X569">
        <v>1.7192096361661899</v>
      </c>
      <c r="Y569">
        <v>1.6805238843619199</v>
      </c>
      <c r="Z569">
        <v>1.86831305149546</v>
      </c>
      <c r="AA569">
        <v>1.64374164855838</v>
      </c>
      <c r="AB569">
        <v>1.6445500264156101</v>
      </c>
      <c r="AC569">
        <v>1.6346780891135</v>
      </c>
      <c r="AD569">
        <v>1.73251931636436</v>
      </c>
      <c r="AE569">
        <v>1.5994302065654</v>
      </c>
      <c r="AF569">
        <v>1.69669908579048</v>
      </c>
      <c r="AG569">
        <v>1.5839093066698799</v>
      </c>
      <c r="AH569">
        <v>1.61044700315784</v>
      </c>
      <c r="AI569">
        <v>1.62080264013113</v>
      </c>
      <c r="AJ569">
        <v>2.5327310080954901</v>
      </c>
      <c r="AK569">
        <v>1.72810976520546</v>
      </c>
      <c r="AL569">
        <v>1.54399755797567</v>
      </c>
      <c r="AM569">
        <v>1.55765036426013</v>
      </c>
      <c r="AN569">
        <v>1.6780068643454999</v>
      </c>
      <c r="AO569">
        <v>1.5747410096968999</v>
      </c>
      <c r="AP569">
        <v>1.8813460794411301</v>
      </c>
      <c r="AQ569">
        <v>1.68301950468041</v>
      </c>
      <c r="AR569">
        <v>1.6213637929483899</v>
      </c>
      <c r="AS569">
        <v>1.6214625955234101</v>
      </c>
      <c r="AT569">
        <v>1.79734832002339</v>
      </c>
      <c r="AU569">
        <v>1.6096928063287499</v>
      </c>
      <c r="AV569">
        <v>1.7172926711857801</v>
      </c>
      <c r="AW569">
        <v>1.50231254115863</v>
      </c>
      <c r="AX569">
        <v>1.7105966495285601</v>
      </c>
      <c r="AY569">
        <v>1.59776107335478</v>
      </c>
      <c r="AZ569">
        <v>1.61605100419621</v>
      </c>
      <c r="BA569">
        <v>1.2214727326110899</v>
      </c>
      <c r="BB569">
        <v>1.5640348683638601</v>
      </c>
      <c r="BC569">
        <v>1.6175834578027199</v>
      </c>
      <c r="BD569">
        <v>1.5447650001609501</v>
      </c>
      <c r="BE569">
        <v>1.5993680315913701</v>
      </c>
      <c r="BF569">
        <v>1.5271577203181299</v>
      </c>
      <c r="BG569">
        <v>1.5551824410113499</v>
      </c>
      <c r="BH569">
        <v>1.7053248951011399</v>
      </c>
      <c r="BI569">
        <v>1.64602788372467</v>
      </c>
      <c r="BJ569">
        <v>1.54330423958033</v>
      </c>
      <c r="BK569">
        <v>1.5730318021059899</v>
      </c>
      <c r="BL569">
        <v>1.6415135724038501</v>
      </c>
      <c r="BM569">
        <v>1.64120612716777</v>
      </c>
      <c r="BN569">
        <v>1.5678402212879501</v>
      </c>
      <c r="BO569">
        <v>1.57757754047285</v>
      </c>
      <c r="BP569">
        <v>1.63584458802768</v>
      </c>
      <c r="BQ569">
        <v>1.5806131596663999</v>
      </c>
      <c r="BR569">
        <v>1.5804881334598599</v>
      </c>
      <c r="BS569">
        <v>1.64143409159595</v>
      </c>
      <c r="BT569">
        <v>1.63388897112223</v>
      </c>
      <c r="BU569">
        <v>1.64722795987577</v>
      </c>
      <c r="BV569">
        <v>1.6332236004938701</v>
      </c>
      <c r="BW569">
        <v>1.5780107006273101</v>
      </c>
      <c r="BX569">
        <v>1.5871614856187899</v>
      </c>
      <c r="BY569">
        <v>1.5724861047822101</v>
      </c>
      <c r="BZ569">
        <v>1.5739846671727</v>
      </c>
      <c r="CA569">
        <v>1.5279639201142501</v>
      </c>
      <c r="CB569">
        <v>1.61176996596672</v>
      </c>
      <c r="CC569">
        <v>1.6494654946715701</v>
      </c>
      <c r="CD569">
        <v>1.5453480644344699</v>
      </c>
      <c r="CE569">
        <v>1.53539766950752</v>
      </c>
      <c r="CF569">
        <v>1.5033374558431201</v>
      </c>
      <c r="CG569">
        <v>1.53450365565831</v>
      </c>
      <c r="CH569">
        <v>1.5009370295184501</v>
      </c>
      <c r="CI569">
        <v>1.52302486072212</v>
      </c>
      <c r="CJ569">
        <v>1.4984758086118199</v>
      </c>
      <c r="CK569">
        <v>1.5030049632115801</v>
      </c>
      <c r="CL569">
        <v>1.5121778863036499</v>
      </c>
      <c r="CM569">
        <v>1.52813948506904</v>
      </c>
      <c r="CN569">
        <v>1.6226646500802999</v>
      </c>
      <c r="CO569">
        <v>1.6272390146598501</v>
      </c>
      <c r="CP569">
        <v>1.58031645580758</v>
      </c>
      <c r="CQ569">
        <v>1.5745071106645001</v>
      </c>
      <c r="CR569">
        <v>1.5527029404923001</v>
      </c>
      <c r="CS569">
        <v>1.55240088273996</v>
      </c>
      <c r="CT569">
        <v>1.5381763392371199</v>
      </c>
      <c r="CU569">
        <v>1.57995530696421</v>
      </c>
      <c r="CV569">
        <v>1.5586647166555401</v>
      </c>
      <c r="CW569">
        <v>1.59502396297172</v>
      </c>
      <c r="CX569">
        <v>1.5302839412276501</v>
      </c>
      <c r="CY569">
        <v>1.52369061851455</v>
      </c>
      <c r="CZ569">
        <v>1.5709724810165899</v>
      </c>
      <c r="DA569">
        <v>1.60172351773884</v>
      </c>
      <c r="DB569">
        <v>1.5921262544208299</v>
      </c>
      <c r="DC569">
        <v>1.5709058777207501</v>
      </c>
      <c r="DD569">
        <v>1.5646317839155299</v>
      </c>
      <c r="DE569">
        <v>1.57848005123322</v>
      </c>
      <c r="DF569">
        <v>1.64460335447114</v>
      </c>
      <c r="DG569">
        <v>1.56831779040953</v>
      </c>
      <c r="DH569">
        <v>1.5553469735841099</v>
      </c>
      <c r="DI569">
        <v>1.59466500002388</v>
      </c>
      <c r="DJ569">
        <v>1.63443223267037</v>
      </c>
      <c r="DK569">
        <v>1.62352019752611</v>
      </c>
      <c r="DL569">
        <v>1.6735010588085999</v>
      </c>
      <c r="DM569">
        <v>1.6420328447192101</v>
      </c>
      <c r="DN569">
        <v>1.7103441257598799</v>
      </c>
      <c r="DO569">
        <v>1.6072944714159401</v>
      </c>
    </row>
    <row r="570" spans="1:119" x14ac:dyDescent="0.45">
      <c r="A570" t="s">
        <v>31</v>
      </c>
      <c r="B570" t="s">
        <v>236</v>
      </c>
      <c r="C570" t="s">
        <v>235</v>
      </c>
      <c r="D570">
        <v>40</v>
      </c>
      <c r="E570" t="s">
        <v>244</v>
      </c>
      <c r="F570" s="1" cm="1">
        <f t="array" ref="F570">SUMPRODUCT($H570:$FZZ570,$H$2:$FZZ$2)/SUMPRODUCT(--($H570:$FZZ570&lt;&gt;""),$H$2:$FZZ$2)</f>
        <v>1.6886153734473937</v>
      </c>
      <c r="G570" s="1" cm="1">
        <f t="array" ref="G570">SUMPRODUCT($H570:$FZZ570,$G$2:$FZY$2)/SUMPRODUCT(--($H570:$FZZ570&lt;&gt;""),$G$2:$FZY$2)</f>
        <v>1.5697192023184687</v>
      </c>
      <c r="H570">
        <v>1.5775598163603399</v>
      </c>
      <c r="I570">
        <v>1.4320034572470599</v>
      </c>
      <c r="J570">
        <v>1.5747530191340799</v>
      </c>
      <c r="K570">
        <v>1.434032046385</v>
      </c>
      <c r="L570">
        <v>1.5736116099809601</v>
      </c>
      <c r="M570">
        <v>1.43531439350177</v>
      </c>
      <c r="N570">
        <v>1.8270607699525701</v>
      </c>
      <c r="O570">
        <v>1.6812544970282699</v>
      </c>
      <c r="P570">
        <v>1.6408123709353899</v>
      </c>
      <c r="Q570">
        <v>1.62172335330627</v>
      </c>
      <c r="R570">
        <v>1.5163004407074401</v>
      </c>
      <c r="S570">
        <v>1.5457496029536799</v>
      </c>
      <c r="T570">
        <v>1.34358292842955</v>
      </c>
      <c r="U570">
        <v>1.2506751698729901</v>
      </c>
      <c r="V570">
        <v>1.63252594012531</v>
      </c>
      <c r="W570">
        <v>1.5997997819501599</v>
      </c>
      <c r="X570">
        <v>1.7192096361661899</v>
      </c>
      <c r="Y570">
        <v>1.6805238843619199</v>
      </c>
      <c r="Z570">
        <v>1.86831305149546</v>
      </c>
      <c r="AA570">
        <v>1.64374164855838</v>
      </c>
      <c r="AB570">
        <v>1.6445500264156101</v>
      </c>
      <c r="AC570">
        <v>1.6346780891135</v>
      </c>
      <c r="AD570">
        <v>1.73251931636436</v>
      </c>
      <c r="AE570">
        <v>1.5994302065654</v>
      </c>
      <c r="AF570">
        <v>1.69669908579048</v>
      </c>
      <c r="AG570">
        <v>1.5839093066698799</v>
      </c>
      <c r="AH570">
        <v>1.61044700315784</v>
      </c>
      <c r="AI570">
        <v>1.62080264013113</v>
      </c>
      <c r="AJ570">
        <v>2.5327310080954901</v>
      </c>
      <c r="AK570">
        <v>1.72810976520546</v>
      </c>
      <c r="AL570">
        <v>1.54399755797567</v>
      </c>
      <c r="AM570">
        <v>1.55765036426013</v>
      </c>
      <c r="AN570">
        <v>1.6780068643454999</v>
      </c>
      <c r="AO570">
        <v>1.5747410096968999</v>
      </c>
      <c r="AP570">
        <v>1.8813460794411301</v>
      </c>
      <c r="AQ570">
        <v>1.68301950468041</v>
      </c>
      <c r="AR570">
        <v>1.6213637929483899</v>
      </c>
      <c r="AS570">
        <v>1.6214625955234101</v>
      </c>
      <c r="AT570">
        <v>1.79734832002339</v>
      </c>
      <c r="AU570">
        <v>1.6096928063287499</v>
      </c>
      <c r="AV570">
        <v>1.7172926711857801</v>
      </c>
      <c r="AW570">
        <v>1.50231254115863</v>
      </c>
      <c r="AX570">
        <v>1.7105966495285601</v>
      </c>
      <c r="AY570">
        <v>1.59776107335478</v>
      </c>
      <c r="AZ570">
        <v>1.61605100419621</v>
      </c>
      <c r="BA570">
        <v>1.2214727326110899</v>
      </c>
      <c r="BB570">
        <v>1.5640348683638601</v>
      </c>
      <c r="BC570">
        <v>1.6175834578027199</v>
      </c>
      <c r="BD570">
        <v>1.5447650001609501</v>
      </c>
      <c r="BE570">
        <v>1.5993680315913701</v>
      </c>
      <c r="BF570">
        <v>1.5271577203181299</v>
      </c>
      <c r="BG570">
        <v>1.5551824410113499</v>
      </c>
      <c r="BH570">
        <v>1.7053248951011399</v>
      </c>
      <c r="BI570">
        <v>1.64602788372467</v>
      </c>
      <c r="BJ570">
        <v>1.54330423958033</v>
      </c>
      <c r="BK570">
        <v>1.5730318021059899</v>
      </c>
      <c r="BL570">
        <v>1.6415135724038501</v>
      </c>
      <c r="BM570">
        <v>1.64120612716777</v>
      </c>
      <c r="BN570">
        <v>1.5678402212879501</v>
      </c>
      <c r="BO570">
        <v>1.57757754047285</v>
      </c>
      <c r="BP570">
        <v>1.63584458802768</v>
      </c>
      <c r="BQ570">
        <v>1.5806131596663999</v>
      </c>
      <c r="BR570">
        <v>1.5804881334598599</v>
      </c>
      <c r="BS570">
        <v>1.64143409159595</v>
      </c>
      <c r="BT570">
        <v>1.63388897112223</v>
      </c>
      <c r="BU570">
        <v>1.64722795987577</v>
      </c>
      <c r="BV570">
        <v>1.6332236004938701</v>
      </c>
      <c r="BW570">
        <v>1.5780107006273101</v>
      </c>
      <c r="BX570">
        <v>1.5871614856187899</v>
      </c>
      <c r="BY570">
        <v>1.5724861047822101</v>
      </c>
      <c r="BZ570">
        <v>1.5739846671727</v>
      </c>
      <c r="CA570">
        <v>1.5279639201142501</v>
      </c>
      <c r="CB570">
        <v>1.61176996596672</v>
      </c>
      <c r="CC570">
        <v>1.6494654946715701</v>
      </c>
      <c r="CD570">
        <v>1.5453480644344699</v>
      </c>
      <c r="CE570">
        <v>1.53539766950752</v>
      </c>
      <c r="CF570">
        <v>1.5033374558431201</v>
      </c>
      <c r="CG570">
        <v>1.53450365565831</v>
      </c>
      <c r="CH570">
        <v>1.5009370295184501</v>
      </c>
      <c r="CI570">
        <v>1.52302486072212</v>
      </c>
      <c r="CJ570">
        <v>1.4984758086118199</v>
      </c>
      <c r="CK570">
        <v>1.5030049632115801</v>
      </c>
      <c r="CL570">
        <v>1.5121778863036499</v>
      </c>
      <c r="CM570">
        <v>1.52813948506904</v>
      </c>
      <c r="CN570">
        <v>1.6226646500802999</v>
      </c>
      <c r="CO570">
        <v>1.6272390146598501</v>
      </c>
      <c r="CP570">
        <v>1.58031645580758</v>
      </c>
      <c r="CQ570">
        <v>1.5745071106645001</v>
      </c>
      <c r="CR570">
        <v>1.5527029404923001</v>
      </c>
      <c r="CS570">
        <v>1.55240088273996</v>
      </c>
      <c r="CT570">
        <v>1.5381763392371199</v>
      </c>
      <c r="CU570">
        <v>1.57995530696421</v>
      </c>
      <c r="CV570">
        <v>1.5586647166555401</v>
      </c>
      <c r="CW570">
        <v>1.59502396297172</v>
      </c>
      <c r="CX570">
        <v>1.5302839412276501</v>
      </c>
      <c r="CY570">
        <v>1.52369061851455</v>
      </c>
      <c r="CZ570">
        <v>1.5709724810165899</v>
      </c>
      <c r="DA570">
        <v>1.60172351773884</v>
      </c>
      <c r="DB570">
        <v>1.5921262544208299</v>
      </c>
      <c r="DC570">
        <v>1.5709058777207501</v>
      </c>
      <c r="DD570">
        <v>1.5646317839155299</v>
      </c>
      <c r="DE570">
        <v>1.57848005123322</v>
      </c>
      <c r="DF570">
        <v>1.64460335447114</v>
      </c>
      <c r="DG570">
        <v>1.56831779040953</v>
      </c>
      <c r="DH570">
        <v>1.5553469735841099</v>
      </c>
      <c r="DI570">
        <v>1.59466500002388</v>
      </c>
      <c r="DJ570">
        <v>1.63443223267037</v>
      </c>
      <c r="DK570">
        <v>1.6187503908034899</v>
      </c>
      <c r="DL570">
        <v>1.6735010588085999</v>
      </c>
      <c r="DM570">
        <v>1.6420328447192101</v>
      </c>
      <c r="DN570">
        <v>1.7103441257598799</v>
      </c>
      <c r="DO570">
        <v>1.6072944714159401</v>
      </c>
    </row>
    <row r="571" spans="1:119" x14ac:dyDescent="0.45">
      <c r="A571" t="s">
        <v>31</v>
      </c>
      <c r="B571" t="s">
        <v>135</v>
      </c>
      <c r="C571" t="s">
        <v>20</v>
      </c>
      <c r="D571">
        <v>40</v>
      </c>
      <c r="E571" t="s">
        <v>244</v>
      </c>
      <c r="F571" s="1" cm="1">
        <f t="array" ref="F571">SUMPRODUCT($H571:$FZZ571,$H$2:$FZZ$2)/SUMPRODUCT(--($H571:$FZZ571&lt;&gt;""),$H$2:$FZZ$2)</f>
        <v>2.1988865612145894</v>
      </c>
      <c r="G571" s="1" cm="1">
        <f t="array" ref="G571">SUMPRODUCT($H571:$FZZ571,$G$2:$FZY$2)/SUMPRODUCT(--($H571:$FZZ571&lt;&gt;""),$G$2:$FZY$2)</f>
        <v>1.9177731275782413</v>
      </c>
      <c r="H571">
        <v>1.781048997017</v>
      </c>
      <c r="I571">
        <v>1.6027261352691999</v>
      </c>
      <c r="J571">
        <v>1.9900773094842601</v>
      </c>
      <c r="K571">
        <v>1.79145183142704</v>
      </c>
      <c r="L571">
        <v>1.7638286865697701</v>
      </c>
      <c r="M571">
        <v>1.60277636884263</v>
      </c>
      <c r="N571">
        <v>2.4900722197282299</v>
      </c>
      <c r="O571">
        <v>2.1602695260277001</v>
      </c>
      <c r="P571">
        <v>2.0355933362518299</v>
      </c>
      <c r="Q571">
        <v>2.04972546914472</v>
      </c>
      <c r="R571">
        <v>1.72448840140683</v>
      </c>
      <c r="S571">
        <v>1.7265926258306299</v>
      </c>
      <c r="T571">
        <v>1.34358292842955</v>
      </c>
      <c r="U571">
        <v>1.2506751698729901</v>
      </c>
      <c r="V571">
        <v>1.8363829869191699</v>
      </c>
      <c r="W571">
        <v>1.7842869803589201</v>
      </c>
      <c r="X571">
        <v>2.2077712376225902</v>
      </c>
      <c r="Y571">
        <v>2.12145248586127</v>
      </c>
      <c r="Z571">
        <v>2.9693029208061299</v>
      </c>
      <c r="AA571">
        <v>2.3618162501089399</v>
      </c>
      <c r="AB571">
        <v>2.3695505826700098</v>
      </c>
      <c r="AC571">
        <v>2.2767931183828298</v>
      </c>
      <c r="AD571">
        <v>2.1826184900095398</v>
      </c>
      <c r="AE571">
        <v>2.0825858301231599</v>
      </c>
      <c r="AF571">
        <v>2.2194543345705902</v>
      </c>
      <c r="AG571">
        <v>1.9968042101393499</v>
      </c>
      <c r="AH571">
        <v>2.3299280124049901</v>
      </c>
      <c r="AI571">
        <v>2.2134535863876401</v>
      </c>
      <c r="AJ571">
        <v>5.6511451613153101</v>
      </c>
      <c r="AK571">
        <v>2.4414785771507499</v>
      </c>
      <c r="AL571">
        <v>1.7185499150618999</v>
      </c>
      <c r="AM571">
        <v>1.7315273746191</v>
      </c>
      <c r="AN571">
        <v>2.0441200200301402</v>
      </c>
      <c r="AO571">
        <v>1.7946895166756001</v>
      </c>
      <c r="AP571">
        <v>2.5714001301017202</v>
      </c>
      <c r="AQ571">
        <v>2.27566443882053</v>
      </c>
      <c r="AR571">
        <v>1.8039744463866101</v>
      </c>
      <c r="AS571">
        <v>1.80445367777415</v>
      </c>
      <c r="AT571">
        <v>2.4322848252073199</v>
      </c>
      <c r="AU571">
        <v>2.0978581712961302</v>
      </c>
      <c r="AV571">
        <v>2.1751922737035398</v>
      </c>
      <c r="AW571">
        <v>1.8795082031675201</v>
      </c>
      <c r="AX571">
        <v>1.8976210512827001</v>
      </c>
      <c r="AY571">
        <v>1.7913331673653801</v>
      </c>
      <c r="AZ571">
        <v>2.08024692545108</v>
      </c>
      <c r="BA571">
        <v>1.43182363382348</v>
      </c>
      <c r="BB571">
        <v>1.6995478317855901</v>
      </c>
      <c r="BC571">
        <v>1.7668411219047999</v>
      </c>
      <c r="BD571">
        <v>1.71230799315116</v>
      </c>
      <c r="BE571">
        <v>1.7752356148311099</v>
      </c>
      <c r="BF571">
        <v>1.68109908634939</v>
      </c>
      <c r="BG571">
        <v>1.6976662448944899</v>
      </c>
      <c r="BH571">
        <v>2.0849658846932702</v>
      </c>
      <c r="BI571">
        <v>2.0220466825610401</v>
      </c>
      <c r="BJ571">
        <v>2.0925721036861402</v>
      </c>
      <c r="BK571">
        <v>2.14859970400355</v>
      </c>
      <c r="BL571">
        <v>2.0038451887392599</v>
      </c>
      <c r="BM571">
        <v>2.0080928010239201</v>
      </c>
      <c r="BN571">
        <v>1.7360577761769</v>
      </c>
      <c r="BO571">
        <v>1.7447883929850101</v>
      </c>
      <c r="BP571">
        <v>1.842059350694</v>
      </c>
      <c r="BQ571">
        <v>1.7529305179401899</v>
      </c>
      <c r="BR571">
        <v>1.71438415356388</v>
      </c>
      <c r="BS571">
        <v>1.7996404251178699</v>
      </c>
      <c r="BT571">
        <v>2.0100051416410301</v>
      </c>
      <c r="BU571">
        <v>2.0160205355879399</v>
      </c>
      <c r="BV571">
        <v>2.1970386396266899</v>
      </c>
      <c r="BW571">
        <v>2.0723848376561702</v>
      </c>
      <c r="BX571">
        <v>2.0110995029952599</v>
      </c>
      <c r="BY571">
        <v>1.9057587986206299</v>
      </c>
      <c r="BZ571">
        <v>1.7324181600790201</v>
      </c>
      <c r="CA571">
        <v>1.6656708333066399</v>
      </c>
      <c r="CB571">
        <v>2.0204314820051099</v>
      </c>
      <c r="CC571">
        <v>2.0402957510916302</v>
      </c>
      <c r="CD571">
        <v>1.8943926672524201</v>
      </c>
      <c r="CE571">
        <v>1.9318062668031799</v>
      </c>
      <c r="CF571">
        <v>1.63888624757517</v>
      </c>
      <c r="CG571">
        <v>1.66119578195649</v>
      </c>
      <c r="CH571">
        <v>1.5920134487337201</v>
      </c>
      <c r="CI571">
        <v>1.62239808307253</v>
      </c>
      <c r="CJ571">
        <v>1.8422695304235599</v>
      </c>
      <c r="CK571">
        <v>1.8766740148863399</v>
      </c>
      <c r="CL571">
        <v>1.7934163227794799</v>
      </c>
      <c r="CM571">
        <v>1.83011812905884</v>
      </c>
      <c r="CN571">
        <v>2.0449809843445799</v>
      </c>
      <c r="CO571">
        <v>2.00159956383825</v>
      </c>
      <c r="CP571">
        <v>1.7273105040027701</v>
      </c>
      <c r="CQ571">
        <v>1.7175757526428499</v>
      </c>
      <c r="CR571">
        <v>1.92699584295056</v>
      </c>
      <c r="CS571">
        <v>1.9412549602621001</v>
      </c>
      <c r="CT571">
        <v>1.9291002668297801</v>
      </c>
      <c r="CU571">
        <v>1.9862443870039399</v>
      </c>
      <c r="CV571">
        <v>1.9007500315779799</v>
      </c>
      <c r="CW571">
        <v>2.0355912519868302</v>
      </c>
      <c r="CX571">
        <v>1.64457052866117</v>
      </c>
      <c r="CY571">
        <v>1.6428000266395899</v>
      </c>
      <c r="CZ571">
        <v>1.7168632878191501</v>
      </c>
      <c r="DA571">
        <v>1.76040878991231</v>
      </c>
      <c r="DB571">
        <v>1.77997379136308</v>
      </c>
      <c r="DC571">
        <v>1.7200661248937399</v>
      </c>
      <c r="DD571">
        <v>1.72214877301648</v>
      </c>
      <c r="DE571">
        <v>1.69183794642576</v>
      </c>
      <c r="DF571">
        <v>1.82626093048459</v>
      </c>
      <c r="DG571">
        <v>1.6879991314978799</v>
      </c>
      <c r="DH571">
        <v>1.72544854502546</v>
      </c>
      <c r="DI571">
        <v>1.79971291339622</v>
      </c>
      <c r="DJ571">
        <v>1.8178547894471</v>
      </c>
      <c r="DK571">
        <v>1.76759449428024</v>
      </c>
      <c r="DL571">
        <v>2.0546874145174399</v>
      </c>
      <c r="DM571">
        <v>2.0403709598102702</v>
      </c>
      <c r="DN571">
        <v>2.10171462237984</v>
      </c>
      <c r="DO571">
        <v>1.9836184661058101</v>
      </c>
    </row>
    <row r="572" spans="1:119" x14ac:dyDescent="0.45">
      <c r="A572" t="s">
        <v>31</v>
      </c>
      <c r="B572" t="s">
        <v>135</v>
      </c>
      <c r="C572" t="s">
        <v>33</v>
      </c>
      <c r="D572">
        <v>40</v>
      </c>
      <c r="E572" t="s">
        <v>244</v>
      </c>
      <c r="F572" s="1" cm="1">
        <f t="array" ref="F572">SUMPRODUCT($H572:$FZZ572,$H$2:$FZZ$2)/SUMPRODUCT(--($H572:$FZZ572&lt;&gt;""),$H$2:$FZZ$2)</f>
        <v>1.9140244618260551</v>
      </c>
      <c r="G572" s="1" cm="1">
        <f t="array" ref="G572">SUMPRODUCT($H572:$FZZ572,$G$2:$FZY$2)/SUMPRODUCT(--($H572:$FZZ572&lt;&gt;""),$G$2:$FZY$2)</f>
        <v>1.7531516592451373</v>
      </c>
      <c r="H572">
        <v>1.65043319129183</v>
      </c>
      <c r="I572">
        <v>1.50717413845215</v>
      </c>
      <c r="J572">
        <v>1.78397078267215</v>
      </c>
      <c r="K572">
        <v>1.62449581819421</v>
      </c>
      <c r="L572">
        <v>1.6426794537668501</v>
      </c>
      <c r="M572">
        <v>1.5076901768928701</v>
      </c>
      <c r="N572">
        <v>2.1187521356507002</v>
      </c>
      <c r="O572">
        <v>1.9596456756258001</v>
      </c>
      <c r="P572">
        <v>1.8504553366988299</v>
      </c>
      <c r="Q572">
        <v>1.87086942233503</v>
      </c>
      <c r="R572">
        <v>1.59813402198137</v>
      </c>
      <c r="S572">
        <v>1.61518945579054</v>
      </c>
      <c r="T572">
        <v>1.3884991145658201</v>
      </c>
      <c r="U572">
        <v>1.2885317429946499</v>
      </c>
      <c r="V572">
        <v>1.71596491524203</v>
      </c>
      <c r="W572">
        <v>1.70078755606877</v>
      </c>
      <c r="X572">
        <v>1.9422507167455401</v>
      </c>
      <c r="Y572">
        <v>1.92978501170598</v>
      </c>
      <c r="Z572">
        <v>2.2780029229771901</v>
      </c>
      <c r="AA572">
        <v>1.96194554983636</v>
      </c>
      <c r="AB572">
        <v>2.00132269533455</v>
      </c>
      <c r="AC572">
        <v>1.99269293877734</v>
      </c>
      <c r="AD572">
        <v>2.0101501917949198</v>
      </c>
      <c r="AE572">
        <v>1.8354404760101899</v>
      </c>
      <c r="AF572">
        <v>1.9671783450479099</v>
      </c>
      <c r="AG572">
        <v>1.8086700041027499</v>
      </c>
      <c r="AH572">
        <v>1.9216009985259499</v>
      </c>
      <c r="AI572">
        <v>1.9560009449681199</v>
      </c>
      <c r="AJ572">
        <v>3.7065315327557702</v>
      </c>
      <c r="AK572">
        <v>2.1299827557230602</v>
      </c>
      <c r="AL572">
        <v>1.6284316688018601</v>
      </c>
      <c r="AM572">
        <v>1.6490299411075</v>
      </c>
      <c r="AN572">
        <v>1.7436136958616399</v>
      </c>
      <c r="AO572">
        <v>1.6386408130197501</v>
      </c>
      <c r="AP572">
        <v>2.2669221992706801</v>
      </c>
      <c r="AQ572">
        <v>2.0276607511597202</v>
      </c>
      <c r="AR572">
        <v>1.7385073933888999</v>
      </c>
      <c r="AS572">
        <v>1.7299773858799099</v>
      </c>
      <c r="AT572">
        <v>2.0425930681405</v>
      </c>
      <c r="AU572">
        <v>1.84721519022615</v>
      </c>
      <c r="AV572">
        <v>1.9470879448599401</v>
      </c>
      <c r="AW572">
        <v>1.6931172616068899</v>
      </c>
      <c r="AX572">
        <v>1.79122102685829</v>
      </c>
      <c r="AY572">
        <v>1.6775588438115701</v>
      </c>
      <c r="AZ572">
        <v>1.7782572302853199</v>
      </c>
      <c r="BA572">
        <v>1.2996776924476501</v>
      </c>
      <c r="BB572">
        <v>1.6022231215454299</v>
      </c>
      <c r="BC572">
        <v>1.6842962144603799</v>
      </c>
      <c r="BD572">
        <v>1.6077116161270699</v>
      </c>
      <c r="BE572">
        <v>1.6491531126846399</v>
      </c>
      <c r="BF572">
        <v>1.60045934546108</v>
      </c>
      <c r="BG572">
        <v>1.62754397023986</v>
      </c>
      <c r="BH572">
        <v>1.99521179493687</v>
      </c>
      <c r="BI572">
        <v>1.8619818005777999</v>
      </c>
      <c r="BJ572">
        <v>1.80960864360313</v>
      </c>
      <c r="BK572">
        <v>1.86697096306248</v>
      </c>
      <c r="BL572">
        <v>1.8189473475606699</v>
      </c>
      <c r="BM572">
        <v>1.8728972023277499</v>
      </c>
      <c r="BN572">
        <v>1.6427214620916699</v>
      </c>
      <c r="BO572">
        <v>1.65855274769914</v>
      </c>
      <c r="BP572">
        <v>1.7035107384969701</v>
      </c>
      <c r="BQ572">
        <v>1.67851348645325</v>
      </c>
      <c r="BR572">
        <v>1.6516127649516399</v>
      </c>
      <c r="BS572">
        <v>1.6991422409152801</v>
      </c>
      <c r="BT572">
        <v>1.8144252750546901</v>
      </c>
      <c r="BU572">
        <v>1.8810676747697701</v>
      </c>
      <c r="BV572">
        <v>1.9787307203548199</v>
      </c>
      <c r="BW572">
        <v>1.9010215172482501</v>
      </c>
      <c r="BX572">
        <v>1.7621220051145301</v>
      </c>
      <c r="BY572">
        <v>1.74830130267982</v>
      </c>
      <c r="BZ572">
        <v>1.65492788061955</v>
      </c>
      <c r="CA572">
        <v>1.59093838699918</v>
      </c>
      <c r="CB572">
        <v>1.82582730342738</v>
      </c>
      <c r="CC572">
        <v>1.8694140214894399</v>
      </c>
      <c r="CD572">
        <v>1.72187242017301</v>
      </c>
      <c r="CE572">
        <v>1.7306426554882299</v>
      </c>
      <c r="CF572">
        <v>1.55738950866757</v>
      </c>
      <c r="CG572">
        <v>1.5965166938467199</v>
      </c>
      <c r="CH572">
        <v>1.5224653544493001</v>
      </c>
      <c r="CI572">
        <v>1.5509181385125299</v>
      </c>
      <c r="CJ572">
        <v>1.6749496636379</v>
      </c>
      <c r="CK572">
        <v>1.7279234046291201</v>
      </c>
      <c r="CL572">
        <v>1.70783286143228</v>
      </c>
      <c r="CM572">
        <v>1.7140066716132401</v>
      </c>
      <c r="CN572">
        <v>1.8331735473878401</v>
      </c>
      <c r="CO572">
        <v>1.8525146397762999</v>
      </c>
      <c r="CP572">
        <v>1.65879501470352</v>
      </c>
      <c r="CQ572">
        <v>1.6475319896309699</v>
      </c>
      <c r="CR572">
        <v>1.76216106485014</v>
      </c>
      <c r="CS572">
        <v>1.7858926411727201</v>
      </c>
      <c r="CT572">
        <v>1.7564985204421699</v>
      </c>
      <c r="CU572">
        <v>1.80300955996085</v>
      </c>
      <c r="CV572">
        <v>1.7746987831304599</v>
      </c>
      <c r="CW572">
        <v>1.80784534256588</v>
      </c>
      <c r="CX572">
        <v>1.5764795961026901</v>
      </c>
      <c r="CY572">
        <v>1.57872722518689</v>
      </c>
      <c r="CZ572">
        <v>1.6477309104783</v>
      </c>
      <c r="DA572">
        <v>1.6419903659272199</v>
      </c>
      <c r="DB572">
        <v>1.6656850475482501</v>
      </c>
      <c r="DC572">
        <v>1.6304003907935001</v>
      </c>
      <c r="DD572">
        <v>1.6168297593979699</v>
      </c>
      <c r="DE572">
        <v>1.6340239724552701</v>
      </c>
      <c r="DF572">
        <v>1.7167413006102901</v>
      </c>
      <c r="DG572">
        <v>1.62479100485363</v>
      </c>
      <c r="DH572">
        <v>1.61606465385979</v>
      </c>
      <c r="DI572">
        <v>1.6710354140455499</v>
      </c>
      <c r="DJ572">
        <v>1.7201560007375101</v>
      </c>
      <c r="DK572">
        <v>1.68902383300064</v>
      </c>
      <c r="DL572">
        <v>1.8836937926430299</v>
      </c>
      <c r="DM572">
        <v>1.86090594441551</v>
      </c>
      <c r="DN572">
        <v>1.96655778596487</v>
      </c>
      <c r="DO572">
        <v>1.8419772980293501</v>
      </c>
    </row>
    <row r="573" spans="1:119" x14ac:dyDescent="0.45">
      <c r="A573" t="s">
        <v>19</v>
      </c>
      <c r="B573" t="s">
        <v>25</v>
      </c>
      <c r="C573" t="s">
        <v>20</v>
      </c>
      <c r="D573">
        <v>40</v>
      </c>
      <c r="E573" t="s">
        <v>263</v>
      </c>
      <c r="F573" s="1" cm="1">
        <f t="array" ref="F573">SUMPRODUCT($H573:$FZZ573,$H$2:$FZZ$2)/SUMPRODUCT(--($H573:$FZZ573&lt;&gt;""),$H$2:$FZZ$2)</f>
        <v>1.7020666733222389</v>
      </c>
      <c r="G573" s="1" cm="1">
        <f t="array" ref="G573">SUMPRODUCT($H573:$FZZ573,$G$2:$FZY$2)/SUMPRODUCT(--($H573:$FZZ573&lt;&gt;""),$G$2:$FZY$2)</f>
        <v>1.7332242629668546</v>
      </c>
      <c r="H573">
        <v>1.74442602083106</v>
      </c>
      <c r="I573">
        <v>1.7418373855915601</v>
      </c>
      <c r="J573">
        <v>1.50880889250252</v>
      </c>
      <c r="K573">
        <v>1.49776122798372</v>
      </c>
      <c r="L573">
        <v>1.7410725077062199</v>
      </c>
      <c r="M573">
        <v>1.7390263425403101</v>
      </c>
      <c r="N573">
        <v>1.6760822188703799</v>
      </c>
      <c r="O573">
        <v>1.7162054594973799</v>
      </c>
      <c r="P573">
        <v>1.5790954759226601</v>
      </c>
      <c r="Q573">
        <v>1.63678315940298</v>
      </c>
      <c r="R573">
        <v>1.5665848804020099</v>
      </c>
      <c r="S573">
        <v>1.58150175668555</v>
      </c>
      <c r="T573">
        <v>1.91682731131591</v>
      </c>
      <c r="U573">
        <v>1.91547618723269</v>
      </c>
      <c r="V573">
        <v>1.8215807300153799</v>
      </c>
      <c r="W573">
        <v>1.8916724843585899</v>
      </c>
      <c r="X573">
        <v>1.6069880202687501</v>
      </c>
      <c r="Y573">
        <v>1.66872158126727</v>
      </c>
      <c r="Z573">
        <v>1.9659934083792301</v>
      </c>
      <c r="AA573">
        <v>2.0206703126612</v>
      </c>
      <c r="AB573">
        <v>1.95916823668391</v>
      </c>
      <c r="AC573">
        <v>1.9492095754407699</v>
      </c>
      <c r="AD573">
        <v>1.62388114771762</v>
      </c>
      <c r="AE573">
        <v>1.56909371509046</v>
      </c>
      <c r="AF573">
        <v>1.5441636616124299</v>
      </c>
      <c r="AG573">
        <v>1.5540970406177199</v>
      </c>
      <c r="AH573">
        <v>1.8477727144546601</v>
      </c>
      <c r="AI573">
        <v>1.93992288058266</v>
      </c>
      <c r="AJ573">
        <v>1.87003780626509</v>
      </c>
      <c r="AK573">
        <v>1.9145507228953</v>
      </c>
      <c r="AL573">
        <v>1.7877807738577201</v>
      </c>
      <c r="AM573">
        <v>1.87323808951336</v>
      </c>
      <c r="AN573">
        <v>1.8922926454244</v>
      </c>
      <c r="AO573">
        <v>1.9100262350257</v>
      </c>
      <c r="AP573">
        <v>1.88645788767306</v>
      </c>
      <c r="AQ573">
        <v>1.88830067754524</v>
      </c>
      <c r="AR573">
        <v>1.5793781443724999</v>
      </c>
      <c r="AS573">
        <v>1.64465661670731</v>
      </c>
      <c r="AT573">
        <v>1.64755653260407</v>
      </c>
      <c r="AU573">
        <v>1.6043541905313901</v>
      </c>
      <c r="AV573">
        <v>1.5083644907587299</v>
      </c>
      <c r="AW573">
        <v>1.5063215115169599</v>
      </c>
      <c r="AX573">
        <v>1.59241520404632</v>
      </c>
      <c r="AY573">
        <v>1.6008923191895399</v>
      </c>
      <c r="AZ573">
        <v>1.4957344621500399</v>
      </c>
      <c r="BA573">
        <v>1.4894855504715301</v>
      </c>
      <c r="BB573">
        <v>1.6209482970979601</v>
      </c>
      <c r="BC573">
        <v>1.6906938808137499</v>
      </c>
      <c r="BD573">
        <v>1.6273369097897901</v>
      </c>
      <c r="BE573">
        <v>1.71500614271371</v>
      </c>
      <c r="BF573">
        <v>1.8606227347201401</v>
      </c>
      <c r="BG573">
        <v>1.9448869015629999</v>
      </c>
      <c r="BH573">
        <v>1.5968814042139301</v>
      </c>
      <c r="BI573">
        <v>1.6590218583393299</v>
      </c>
      <c r="BJ573">
        <v>1.84800212407634</v>
      </c>
      <c r="BK573">
        <v>1.9293516964091799</v>
      </c>
      <c r="BL573">
        <v>1.6473928367780299</v>
      </c>
      <c r="BM573">
        <v>1.70870328610449</v>
      </c>
      <c r="BN573">
        <v>1.8344642999140499</v>
      </c>
      <c r="BO573">
        <v>1.8863069860756001</v>
      </c>
      <c r="BP573">
        <v>1.5961150643491</v>
      </c>
      <c r="BQ573">
        <v>1.64816513944426</v>
      </c>
      <c r="BR573">
        <v>1.86852596741792</v>
      </c>
      <c r="BS573">
        <v>1.97399955234391</v>
      </c>
      <c r="BT573">
        <v>1.55159883706119</v>
      </c>
      <c r="BU573">
        <v>1.6295092018663699</v>
      </c>
      <c r="BV573">
        <v>1.7989663678613399</v>
      </c>
      <c r="BW573">
        <v>1.8678711559925301</v>
      </c>
      <c r="BX573">
        <v>1.5102123914728101</v>
      </c>
      <c r="BY573">
        <v>1.5529575267573199</v>
      </c>
      <c r="BZ573">
        <v>1.7483326272524</v>
      </c>
      <c r="CA573">
        <v>1.80676327492055</v>
      </c>
      <c r="CB573">
        <v>1.63275033967484</v>
      </c>
      <c r="CC573">
        <v>1.67999886795741</v>
      </c>
      <c r="CD573">
        <v>1.53456576014417</v>
      </c>
      <c r="CE573">
        <v>1.62540079697272</v>
      </c>
      <c r="CF573">
        <v>1.8251047969118701</v>
      </c>
      <c r="CG573">
        <v>1.94435863465772</v>
      </c>
      <c r="CH573">
        <v>1.80121983054896</v>
      </c>
      <c r="CI573">
        <v>1.8704365949956301</v>
      </c>
      <c r="CJ573">
        <v>1.5639914425497701</v>
      </c>
      <c r="CK573">
        <v>1.61608521369515</v>
      </c>
      <c r="CL573">
        <v>1.9632708859533201</v>
      </c>
      <c r="CM573">
        <v>2.02089378238882</v>
      </c>
      <c r="CN573">
        <v>1.6020663994694699</v>
      </c>
      <c r="CO573">
        <v>1.6789726909151299</v>
      </c>
      <c r="CP573">
        <v>1.8432329897524</v>
      </c>
      <c r="CQ573">
        <v>1.9531167782116701</v>
      </c>
      <c r="CR573">
        <v>1.5761184248361999</v>
      </c>
      <c r="CS573">
        <v>1.6413238009320099</v>
      </c>
      <c r="CT573">
        <v>1.5639350852560501</v>
      </c>
      <c r="CU573">
        <v>1.62429463789036</v>
      </c>
      <c r="CV573">
        <v>2.0309967560577702</v>
      </c>
      <c r="CW573">
        <v>2.2588252602582402</v>
      </c>
      <c r="CX573">
        <v>1.8135641259812301</v>
      </c>
      <c r="CY573">
        <v>1.9040340284062101</v>
      </c>
      <c r="CZ573">
        <v>1.63573631389366</v>
      </c>
      <c r="DA573">
        <v>1.73067846088542</v>
      </c>
      <c r="DB573">
        <v>1.55080911291323</v>
      </c>
      <c r="DC573">
        <v>1.59616152724898</v>
      </c>
      <c r="DD573">
        <v>1.60029452352429</v>
      </c>
      <c r="DE573">
        <v>1.65220185079197</v>
      </c>
      <c r="DF573">
        <v>1.5464966748810101</v>
      </c>
      <c r="DG573">
        <v>1.60121001360227</v>
      </c>
      <c r="DH573">
        <v>1.5822329527197301</v>
      </c>
      <c r="DI573">
        <v>1.6865210607859</v>
      </c>
      <c r="DJ573">
        <v>1.9677921807235601</v>
      </c>
      <c r="DK573">
        <v>2.0172928340668399</v>
      </c>
      <c r="DL573">
        <v>1.6297783737359299</v>
      </c>
      <c r="DM573">
        <v>1.6165391437096299</v>
      </c>
      <c r="DN573">
        <v>1.63274975419588</v>
      </c>
      <c r="DO573">
        <v>1.6760045449850201</v>
      </c>
    </row>
    <row r="574" spans="1:119" x14ac:dyDescent="0.45">
      <c r="A574" t="s">
        <v>19</v>
      </c>
      <c r="B574" t="s">
        <v>25</v>
      </c>
      <c r="C574" t="s">
        <v>20</v>
      </c>
      <c r="D574">
        <v>40</v>
      </c>
      <c r="E574" t="s">
        <v>244</v>
      </c>
      <c r="F574" s="1" cm="1">
        <f t="array" ref="F574">SUMPRODUCT($H574:$FZZ574,$H$2:$FZZ$2)/SUMPRODUCT(--($H574:$FZZ574&lt;&gt;""),$H$2:$FZZ$2)</f>
        <v>1.666876797563936</v>
      </c>
      <c r="G574" s="1" cm="1">
        <f t="array" ref="G574">SUMPRODUCT($H574:$FZZ574,$G$2:$FZY$2)/SUMPRODUCT(--($H574:$FZZ574&lt;&gt;""),$G$2:$FZY$2)</f>
        <v>1.7023410361377529</v>
      </c>
      <c r="H574">
        <v>1.7164775640485199</v>
      </c>
      <c r="I574">
        <v>1.72094877623163</v>
      </c>
      <c r="J574">
        <v>1.48649912061411</v>
      </c>
      <c r="K574">
        <v>1.48897627592645</v>
      </c>
      <c r="L574">
        <v>1.7145476802083801</v>
      </c>
      <c r="M574">
        <v>1.7170222259352601</v>
      </c>
      <c r="N574">
        <v>1.6027300136976901</v>
      </c>
      <c r="O574">
        <v>1.64598234935092</v>
      </c>
      <c r="P574">
        <v>1.5398701973428099</v>
      </c>
      <c r="Q574">
        <v>1.5936636880686901</v>
      </c>
      <c r="R574">
        <v>1.53684466878052</v>
      </c>
      <c r="S574">
        <v>1.5749343779731899</v>
      </c>
      <c r="T574">
        <v>1.87072562009495</v>
      </c>
      <c r="U574">
        <v>1.88041982186958</v>
      </c>
      <c r="V574">
        <v>1.79775365677824</v>
      </c>
      <c r="W574">
        <v>1.8656504857646501</v>
      </c>
      <c r="X574">
        <v>1.58487761077249</v>
      </c>
      <c r="Y574">
        <v>1.6413427814712001</v>
      </c>
      <c r="Z574">
        <v>1.91349262614278</v>
      </c>
      <c r="AA574">
        <v>1.9725302209801501</v>
      </c>
      <c r="AB574">
        <v>1.9232988835068701</v>
      </c>
      <c r="AC574">
        <v>1.9246813955931199</v>
      </c>
      <c r="AD574">
        <v>1.5890413631709399</v>
      </c>
      <c r="AE574">
        <v>1.5535350577597999</v>
      </c>
      <c r="AF574">
        <v>1.5197011453732501</v>
      </c>
      <c r="AG574">
        <v>1.53564581958885</v>
      </c>
      <c r="AH574">
        <v>1.82147350970651</v>
      </c>
      <c r="AI574">
        <v>1.9152797782359099</v>
      </c>
      <c r="AJ574">
        <v>1.8262560208071501</v>
      </c>
      <c r="AK574">
        <v>1.8564395928755799</v>
      </c>
      <c r="AL574">
        <v>1.7816550807271201</v>
      </c>
      <c r="AM574">
        <v>1.8410102913694599</v>
      </c>
      <c r="AN574">
        <v>1.8420586242107</v>
      </c>
      <c r="AO574">
        <v>1.8716429682918401</v>
      </c>
      <c r="AP574">
        <v>1.84084285525254</v>
      </c>
      <c r="AQ574">
        <v>1.8536433599820401</v>
      </c>
      <c r="AR574">
        <v>1.5458982305470099</v>
      </c>
      <c r="AS574">
        <v>1.6126786576168599</v>
      </c>
      <c r="AT574">
        <v>1.6149647045004001</v>
      </c>
      <c r="AU574">
        <v>1.5886041418730701</v>
      </c>
      <c r="AV574">
        <v>1.49345269804056</v>
      </c>
      <c r="AW574">
        <v>1.4818336998547501</v>
      </c>
      <c r="AX574">
        <v>1.54470002444663</v>
      </c>
      <c r="AY574">
        <v>1.58895854868604</v>
      </c>
      <c r="AZ574">
        <v>1.44073510638053</v>
      </c>
      <c r="BA574">
        <v>1.4498143208002301</v>
      </c>
      <c r="BB574">
        <v>1.60328350984331</v>
      </c>
      <c r="BC574">
        <v>1.6710595096904299</v>
      </c>
      <c r="BD574">
        <v>1.6184068406336101</v>
      </c>
      <c r="BE574">
        <v>1.70232398134331</v>
      </c>
      <c r="BF574">
        <v>1.8534759547313799</v>
      </c>
      <c r="BG574">
        <v>1.933958943872</v>
      </c>
      <c r="BH574">
        <v>1.5557836772764599</v>
      </c>
      <c r="BI574">
        <v>1.5963182480398701</v>
      </c>
      <c r="BJ574">
        <v>1.82598851437737</v>
      </c>
      <c r="BK574">
        <v>1.8871446433282799</v>
      </c>
      <c r="BL574">
        <v>1.61263143154373</v>
      </c>
      <c r="BM574">
        <v>1.6655084215481899</v>
      </c>
      <c r="BN574">
        <v>1.81073588476654</v>
      </c>
      <c r="BO574">
        <v>1.8689095317829101</v>
      </c>
      <c r="BP574">
        <v>1.58121169797655</v>
      </c>
      <c r="BQ574">
        <v>1.6203874072865301</v>
      </c>
      <c r="BR574">
        <v>1.83309909233381</v>
      </c>
      <c r="BS574">
        <v>1.97329129791292</v>
      </c>
      <c r="BT574">
        <v>1.53680535964281</v>
      </c>
      <c r="BU574">
        <v>1.6134604752224</v>
      </c>
      <c r="BV574">
        <v>1.7990859701836199</v>
      </c>
      <c r="BW574">
        <v>1.8411203438223001</v>
      </c>
      <c r="BX574">
        <v>1.4575815703086299</v>
      </c>
      <c r="BY574">
        <v>1.5317550309226</v>
      </c>
      <c r="BZ574">
        <v>1.73534670752132</v>
      </c>
      <c r="CA574">
        <v>1.78890951432394</v>
      </c>
      <c r="CB574">
        <v>1.5839301589303301</v>
      </c>
      <c r="CC574">
        <v>1.60680685292904</v>
      </c>
      <c r="CD574">
        <v>1.5288926746125799</v>
      </c>
      <c r="CE574">
        <v>1.6079075640979501</v>
      </c>
      <c r="CF574">
        <v>1.8111520500428999</v>
      </c>
      <c r="CG574">
        <v>1.93114361271965</v>
      </c>
      <c r="CH574">
        <v>1.7500862415487699</v>
      </c>
      <c r="CI574">
        <v>1.8011311249559301</v>
      </c>
      <c r="CJ574">
        <v>1.5175357322218199</v>
      </c>
      <c r="CK574">
        <v>1.5786175786040499</v>
      </c>
      <c r="CL574">
        <v>1.89398941009794</v>
      </c>
      <c r="CM574">
        <v>1.94067316569259</v>
      </c>
      <c r="CN574">
        <v>1.54614871256641</v>
      </c>
      <c r="CO574">
        <v>1.59801385192507</v>
      </c>
      <c r="CP574">
        <v>1.74172739607659</v>
      </c>
      <c r="CQ574">
        <v>1.82798566956044</v>
      </c>
      <c r="CR574">
        <v>1.5577952616674999</v>
      </c>
      <c r="CS574">
        <v>1.63983153778211</v>
      </c>
      <c r="CT574">
        <v>1.5377268451500801</v>
      </c>
      <c r="CU574">
        <v>1.5941510735461499</v>
      </c>
      <c r="CV574">
        <v>2.0309967560577702</v>
      </c>
      <c r="CW574">
        <v>2.2588252602582402</v>
      </c>
      <c r="CX574">
        <v>1.80824267976935</v>
      </c>
      <c r="CY574">
        <v>1.88663867844865</v>
      </c>
      <c r="CZ574">
        <v>1.58159220545367</v>
      </c>
      <c r="DA574">
        <v>1.6475550390227101</v>
      </c>
      <c r="DB574">
        <v>1.53868574229886</v>
      </c>
      <c r="DC574">
        <v>1.58084561922366</v>
      </c>
      <c r="DD574">
        <v>1.5243081990610301</v>
      </c>
      <c r="DE574">
        <v>1.5968391555688799</v>
      </c>
      <c r="DF574">
        <v>1.5361317928300799</v>
      </c>
      <c r="DG574">
        <v>1.6026881937876001</v>
      </c>
      <c r="DH574">
        <v>1.55292680600959</v>
      </c>
      <c r="DI574">
        <v>1.6711032699808099</v>
      </c>
      <c r="DJ574">
        <v>1.94372429715495</v>
      </c>
      <c r="DK574">
        <v>1.99428937896314</v>
      </c>
      <c r="DL574">
        <v>1.5957272861628</v>
      </c>
      <c r="DM574">
        <v>1.61217861833837</v>
      </c>
      <c r="DN574">
        <v>1.5831078056674499</v>
      </c>
      <c r="DO574">
        <v>1.61822477781986</v>
      </c>
    </row>
    <row r="575" spans="1:119" x14ac:dyDescent="0.45">
      <c r="A575" t="s">
        <v>19</v>
      </c>
      <c r="B575" t="s">
        <v>25</v>
      </c>
      <c r="C575" t="s">
        <v>20</v>
      </c>
      <c r="D575">
        <v>40</v>
      </c>
      <c r="E575" t="s">
        <v>264</v>
      </c>
      <c r="F575" s="1" cm="1">
        <f t="array" ref="F575">SUMPRODUCT($H575:$FZZ575,$H$2:$FZZ$2)/SUMPRODUCT(--($H575:$FZZ575&lt;&gt;""),$H$2:$FZZ$2)</f>
        <v>1.7524002099586213</v>
      </c>
      <c r="G575" s="1" cm="1">
        <f t="array" ref="G575">SUMPRODUCT($H575:$FZZ575,$G$2:$FZY$2)/SUMPRODUCT(--($H575:$FZZ575&lt;&gt;""),$G$2:$FZY$2)</f>
        <v>1.7799414481007891</v>
      </c>
      <c r="H575">
        <v>1.8314758400645199</v>
      </c>
      <c r="I575">
        <v>1.84939746561339</v>
      </c>
      <c r="J575">
        <v>1.51983108484142</v>
      </c>
      <c r="K575">
        <v>1.5255717993808799</v>
      </c>
      <c r="L575">
        <v>1.8265662759969801</v>
      </c>
      <c r="M575">
        <v>1.85256982112545</v>
      </c>
      <c r="N575">
        <v>1.74848154430572</v>
      </c>
      <c r="O575">
        <v>1.7597053091642301</v>
      </c>
      <c r="P575">
        <v>1.61066173582276</v>
      </c>
      <c r="Q575">
        <v>1.6564369951200399</v>
      </c>
      <c r="R575">
        <v>1.6046138177701701</v>
      </c>
      <c r="S575">
        <v>1.6426765669132399</v>
      </c>
      <c r="T575">
        <v>1.9323792325004201</v>
      </c>
      <c r="U575">
        <v>1.9464646907478</v>
      </c>
      <c r="V575">
        <v>1.95022053849393</v>
      </c>
      <c r="W575">
        <v>1.98704887279603</v>
      </c>
      <c r="X575">
        <v>1.69827056500787</v>
      </c>
      <c r="Y575">
        <v>1.7406299924800701</v>
      </c>
      <c r="Z575">
        <v>2.0253632933803001</v>
      </c>
      <c r="AA575">
        <v>2.0572298012033801</v>
      </c>
      <c r="AB575">
        <v>1.98303439618456</v>
      </c>
      <c r="AC575">
        <v>2.0081125175866901</v>
      </c>
      <c r="AD575">
        <v>1.6814801262479999</v>
      </c>
      <c r="AE575">
        <v>1.65131450582373</v>
      </c>
      <c r="AF575">
        <v>1.5683932520800501</v>
      </c>
      <c r="AG575">
        <v>1.5819106707942301</v>
      </c>
      <c r="AH575">
        <v>1.89485387310503</v>
      </c>
      <c r="AI575">
        <v>1.9769697733015601</v>
      </c>
      <c r="AJ575">
        <v>1.9588074263309501</v>
      </c>
      <c r="AK575">
        <v>1.9495905643299101</v>
      </c>
      <c r="AL575">
        <v>1.8489294183951801</v>
      </c>
      <c r="AM575">
        <v>1.9082340338847601</v>
      </c>
      <c r="AN575">
        <v>1.9117940963932201</v>
      </c>
      <c r="AO575">
        <v>1.94878210495175</v>
      </c>
      <c r="AP575">
        <v>1.9667125485388499</v>
      </c>
      <c r="AQ575">
        <v>1.9670040721389901</v>
      </c>
      <c r="AR575">
        <v>1.60902467388148</v>
      </c>
      <c r="AS575">
        <v>1.6725100739727801</v>
      </c>
      <c r="AT575">
        <v>1.67235793915095</v>
      </c>
      <c r="AU575">
        <v>1.6317843787083199</v>
      </c>
      <c r="AV575">
        <v>1.53078604048002</v>
      </c>
      <c r="AW575">
        <v>1.53218579635316</v>
      </c>
      <c r="AX575">
        <v>1.67462106560839</v>
      </c>
      <c r="AY575">
        <v>1.6769101463377001</v>
      </c>
      <c r="AZ575">
        <v>1.5301758243653301</v>
      </c>
      <c r="BA575">
        <v>1.5137862533186199</v>
      </c>
      <c r="BB575">
        <v>1.6690157569040001</v>
      </c>
      <c r="BC575">
        <v>1.7837101226997401</v>
      </c>
      <c r="BD575">
        <v>1.6414439309011499</v>
      </c>
      <c r="BE575">
        <v>1.7384560464049901</v>
      </c>
      <c r="BF575">
        <v>1.87386153697445</v>
      </c>
      <c r="BG575">
        <v>1.95709957336206</v>
      </c>
      <c r="BH575">
        <v>1.62014906666782</v>
      </c>
      <c r="BI575">
        <v>1.6835166998122399</v>
      </c>
      <c r="BJ575">
        <v>1.89276408109515</v>
      </c>
      <c r="BK575">
        <v>1.9707273226998301</v>
      </c>
      <c r="BL575">
        <v>1.68903521509842</v>
      </c>
      <c r="BM575">
        <v>1.75312627440452</v>
      </c>
      <c r="BN575">
        <v>1.8772459660707901</v>
      </c>
      <c r="BO575">
        <v>1.93247446309994</v>
      </c>
      <c r="BP575">
        <v>1.62551203780812</v>
      </c>
      <c r="BQ575">
        <v>1.68999750953631</v>
      </c>
      <c r="BR575">
        <v>1.92583507371261</v>
      </c>
      <c r="BS575">
        <v>2.0051578368973799</v>
      </c>
      <c r="BT575">
        <v>1.6374437613906301</v>
      </c>
      <c r="BU575">
        <v>1.7026808879109301</v>
      </c>
      <c r="BV575">
        <v>1.84145096863274</v>
      </c>
      <c r="BW575">
        <v>1.8724088612260701</v>
      </c>
      <c r="BX575">
        <v>1.5364071882303101</v>
      </c>
      <c r="BY575">
        <v>1.5816904677947099</v>
      </c>
      <c r="BZ575">
        <v>1.8748114593993399</v>
      </c>
      <c r="CA575">
        <v>1.9273737924458401</v>
      </c>
      <c r="CB575">
        <v>1.6405988207393101</v>
      </c>
      <c r="CC575">
        <v>1.7000806332090099</v>
      </c>
      <c r="CD575">
        <v>1.5433977423851799</v>
      </c>
      <c r="CE575">
        <v>1.6396550763031501</v>
      </c>
      <c r="CF575">
        <v>1.8430387447240899</v>
      </c>
      <c r="CG575">
        <v>1.9585991673938099</v>
      </c>
      <c r="CH575">
        <v>1.8273592432039301</v>
      </c>
      <c r="CI575">
        <v>1.8804505104133999</v>
      </c>
      <c r="CJ575">
        <v>1.57014325821731</v>
      </c>
      <c r="CK575">
        <v>1.6212218608720601</v>
      </c>
      <c r="CL575">
        <v>2.1192414119368301</v>
      </c>
      <c r="CM575">
        <v>2.1992053606733899</v>
      </c>
      <c r="CN575">
        <v>1.61282218674096</v>
      </c>
      <c r="CO575">
        <v>1.7011593767430699</v>
      </c>
      <c r="CP575">
        <v>1.8525005675508699</v>
      </c>
      <c r="CQ575">
        <v>1.9618276501985901</v>
      </c>
      <c r="CR575">
        <v>1.59068245395529</v>
      </c>
      <c r="CS575">
        <v>1.6489078625143601</v>
      </c>
      <c r="CT575">
        <v>1.6070521849592001</v>
      </c>
      <c r="CU575">
        <v>1.69639040400107</v>
      </c>
      <c r="CV575">
        <v>2.06993890406084</v>
      </c>
      <c r="CW575">
        <v>2.2125240303219602</v>
      </c>
      <c r="CX575">
        <v>1.82779876343182</v>
      </c>
      <c r="CY575">
        <v>1.9151122068081301</v>
      </c>
      <c r="CZ575">
        <v>1.6421998573824901</v>
      </c>
      <c r="DA575">
        <v>1.7509323988812999</v>
      </c>
      <c r="DB575">
        <v>1.6188044320060799</v>
      </c>
      <c r="DC575">
        <v>1.6724975209736199</v>
      </c>
      <c r="DD575">
        <v>1.6392719329136201</v>
      </c>
      <c r="DE575">
        <v>1.6873509664184001</v>
      </c>
      <c r="DF575">
        <v>1.5945295483481501</v>
      </c>
      <c r="DG575">
        <v>1.64275483098386</v>
      </c>
      <c r="DH575">
        <v>1.60824223975972</v>
      </c>
      <c r="DI575">
        <v>1.6952101615251201</v>
      </c>
      <c r="DJ575">
        <v>2.0214671765149101</v>
      </c>
      <c r="DK575">
        <v>2.07355266427775</v>
      </c>
      <c r="DL575">
        <v>1.6844946067105</v>
      </c>
      <c r="DM575">
        <v>1.69119420450039</v>
      </c>
      <c r="DN575">
        <v>1.65169928114252</v>
      </c>
      <c r="DO575">
        <v>1.6995908748330999</v>
      </c>
    </row>
    <row r="576" spans="1:119" x14ac:dyDescent="0.45">
      <c r="A576" t="s">
        <v>19</v>
      </c>
      <c r="B576" t="s">
        <v>159</v>
      </c>
      <c r="C576" t="s">
        <v>20</v>
      </c>
      <c r="D576">
        <v>40</v>
      </c>
      <c r="E576" t="s">
        <v>263</v>
      </c>
      <c r="F576" s="1" cm="1">
        <f t="array" ref="F576">SUMPRODUCT($H576:$FZZ576,$H$2:$FZZ$2)/SUMPRODUCT(--($H576:$FZZ576&lt;&gt;""),$H$2:$FZZ$2)</f>
        <v>1.6344071337973787</v>
      </c>
      <c r="G576" s="1" cm="1">
        <f t="array" ref="G576">SUMPRODUCT($H576:$FZZ576,$G$2:$FZY$2)/SUMPRODUCT(--($H576:$FZZ576&lt;&gt;""),$G$2:$FZY$2)</f>
        <v>1.6734476990995606</v>
      </c>
      <c r="H576">
        <v>1.42434471351369</v>
      </c>
      <c r="I576">
        <v>1.4530350435533601</v>
      </c>
      <c r="J576">
        <v>1.50880889250252</v>
      </c>
      <c r="K576">
        <v>1.49776122798372</v>
      </c>
      <c r="L576">
        <v>1.42602812610756</v>
      </c>
      <c r="M576">
        <v>1.4489952907630901</v>
      </c>
      <c r="N576">
        <v>1.6760822188703799</v>
      </c>
      <c r="O576">
        <v>1.7162054594973799</v>
      </c>
      <c r="P576">
        <v>1.5790954759226601</v>
      </c>
      <c r="Q576">
        <v>1.63678315940298</v>
      </c>
      <c r="R576">
        <v>1.5665848804020099</v>
      </c>
      <c r="S576">
        <v>1.58150175668555</v>
      </c>
      <c r="T576">
        <v>1.53418583359815</v>
      </c>
      <c r="U576">
        <v>1.5735048654089601</v>
      </c>
      <c r="V576">
        <v>1.4844078642787599</v>
      </c>
      <c r="W576">
        <v>1.5782725905702399</v>
      </c>
      <c r="X576">
        <v>1.6069880202687501</v>
      </c>
      <c r="Y576">
        <v>1.66872158126727</v>
      </c>
      <c r="Z576">
        <v>1.94277564207362</v>
      </c>
      <c r="AA576">
        <v>2.0206703126612</v>
      </c>
      <c r="AB576">
        <v>1.93606748323087</v>
      </c>
      <c r="AC576">
        <v>1.94633288643251</v>
      </c>
      <c r="AD576">
        <v>1.62388114771762</v>
      </c>
      <c r="AE576">
        <v>1.56909371509046</v>
      </c>
      <c r="AF576">
        <v>1.5441636616124299</v>
      </c>
      <c r="AG576">
        <v>1.5540970406177199</v>
      </c>
      <c r="AH576">
        <v>1.8477727144546601</v>
      </c>
      <c r="AI576">
        <v>1.93992288058266</v>
      </c>
      <c r="AJ576">
        <v>1.8688508187668</v>
      </c>
      <c r="AK576">
        <v>1.9145507228953</v>
      </c>
      <c r="AL576">
        <v>1.7877807738577201</v>
      </c>
      <c r="AM576">
        <v>1.87323808951336</v>
      </c>
      <c r="AN576">
        <v>1.87322463082201</v>
      </c>
      <c r="AO576">
        <v>1.9100262350257</v>
      </c>
      <c r="AP576">
        <v>1.88645788767306</v>
      </c>
      <c r="AQ576">
        <v>1.88830067754524</v>
      </c>
      <c r="AR576">
        <v>1.47179436990252</v>
      </c>
      <c r="AS576">
        <v>1.55284210663894</v>
      </c>
      <c r="AT576">
        <v>1.64755653260407</v>
      </c>
      <c r="AU576">
        <v>1.6043541905313901</v>
      </c>
      <c r="AV576">
        <v>1.5083644907587299</v>
      </c>
      <c r="AW576">
        <v>1.5063215115169599</v>
      </c>
      <c r="AX576">
        <v>1.51119991696349</v>
      </c>
      <c r="AY576">
        <v>1.5400804417196301</v>
      </c>
      <c r="AZ576">
        <v>1.4823183699610001</v>
      </c>
      <c r="BA576">
        <v>1.47659923472737</v>
      </c>
      <c r="BB576">
        <v>1.5440449758452801</v>
      </c>
      <c r="BC576">
        <v>1.65039000732017</v>
      </c>
      <c r="BD576">
        <v>1.4838304332346799</v>
      </c>
      <c r="BE576">
        <v>1.59932507823932</v>
      </c>
      <c r="BF576">
        <v>1.49944000089023</v>
      </c>
      <c r="BG576">
        <v>1.58997975799048</v>
      </c>
      <c r="BH576">
        <v>1.5968814042139301</v>
      </c>
      <c r="BI576">
        <v>1.6590218583393299</v>
      </c>
      <c r="BJ576">
        <v>1.81043173152582</v>
      </c>
      <c r="BK576">
        <v>1.9149982538411301</v>
      </c>
      <c r="BL576">
        <v>1.6473928367780299</v>
      </c>
      <c r="BM576">
        <v>1.70870328610449</v>
      </c>
      <c r="BN576">
        <v>1.8344642999140499</v>
      </c>
      <c r="BO576">
        <v>1.8863069860756001</v>
      </c>
      <c r="BP576">
        <v>1.51974387522483</v>
      </c>
      <c r="BQ576">
        <v>1.59317237563137</v>
      </c>
      <c r="BR576">
        <v>1.5526167618231901</v>
      </c>
      <c r="BS576">
        <v>1.68070495116929</v>
      </c>
      <c r="BT576">
        <v>1.55159883706119</v>
      </c>
      <c r="BU576">
        <v>1.6295092018663699</v>
      </c>
      <c r="BV576">
        <v>1.7989663678613399</v>
      </c>
      <c r="BW576">
        <v>1.8678711559925301</v>
      </c>
      <c r="BX576">
        <v>1.5102123914728101</v>
      </c>
      <c r="BY576">
        <v>1.5529575267573199</v>
      </c>
      <c r="BZ576">
        <v>1.7483326272524</v>
      </c>
      <c r="CA576">
        <v>1.80676327492055</v>
      </c>
      <c r="CB576">
        <v>1.63275033967484</v>
      </c>
      <c r="CC576">
        <v>1.67999886795741</v>
      </c>
      <c r="CD576">
        <v>1.53456576014417</v>
      </c>
      <c r="CE576">
        <v>1.62540079697272</v>
      </c>
      <c r="CF576">
        <v>1.8251047969118701</v>
      </c>
      <c r="CG576">
        <v>1.94435863465772</v>
      </c>
      <c r="CH576">
        <v>1.4416532331723999</v>
      </c>
      <c r="CI576">
        <v>1.4948994284010999</v>
      </c>
      <c r="CJ576">
        <v>1.5639914425497701</v>
      </c>
      <c r="CK576">
        <v>1.61608521369515</v>
      </c>
      <c r="CL576">
        <v>1.4338154086791099</v>
      </c>
      <c r="CM576">
        <v>1.5309469239720801</v>
      </c>
      <c r="CN576">
        <v>1.6020663994694699</v>
      </c>
      <c r="CO576">
        <v>1.6789726909151299</v>
      </c>
      <c r="CP576">
        <v>1.4666995024910601</v>
      </c>
      <c r="CQ576">
        <v>1.56229981732781</v>
      </c>
      <c r="CR576">
        <v>1.5761184248361999</v>
      </c>
      <c r="CS576">
        <v>1.6413238009320099</v>
      </c>
      <c r="CT576">
        <v>1.5639350852560501</v>
      </c>
      <c r="CU576">
        <v>1.62429463789036</v>
      </c>
      <c r="CV576">
        <v>1.54186345437501</v>
      </c>
      <c r="CW576">
        <v>1.67978604887062</v>
      </c>
      <c r="CX576">
        <v>1.4255368436523701</v>
      </c>
      <c r="CY576">
        <v>1.52490093545337</v>
      </c>
      <c r="CZ576">
        <v>1.51841940949596</v>
      </c>
      <c r="DA576">
        <v>1.62999838798577</v>
      </c>
      <c r="DB576">
        <v>1.4601568134421801</v>
      </c>
      <c r="DC576">
        <v>1.53440153871976</v>
      </c>
      <c r="DD576">
        <v>1.48752708934462</v>
      </c>
      <c r="DE576">
        <v>1.57571249253159</v>
      </c>
      <c r="DF576">
        <v>1.4735959511529</v>
      </c>
      <c r="DG576">
        <v>1.5523585910871101</v>
      </c>
      <c r="DH576">
        <v>1.5215361892007899</v>
      </c>
      <c r="DI576">
        <v>1.6284094519365</v>
      </c>
      <c r="DJ576">
        <v>1.58317148056403</v>
      </c>
      <c r="DK576">
        <v>1.6828190760202899</v>
      </c>
      <c r="DL576">
        <v>1.6297783737359299</v>
      </c>
      <c r="DM576">
        <v>1.6165391437096299</v>
      </c>
      <c r="DN576">
        <v>1.63274975419588</v>
      </c>
      <c r="DO576">
        <v>1.6760045449850201</v>
      </c>
    </row>
    <row r="577" spans="1:119" x14ac:dyDescent="0.45">
      <c r="A577" t="s">
        <v>19</v>
      </c>
      <c r="B577" t="s">
        <v>159</v>
      </c>
      <c r="C577" t="s">
        <v>20</v>
      </c>
      <c r="D577">
        <v>40</v>
      </c>
      <c r="E577" t="s">
        <v>244</v>
      </c>
      <c r="F577" s="1" cm="1">
        <f t="array" ref="F577">SUMPRODUCT($H577:$FZZ577,$H$2:$FZZ$2)/SUMPRODUCT(--($H577:$FZZ577&lt;&gt;""),$H$2:$FZZ$2)</f>
        <v>1.6021853833540836</v>
      </c>
      <c r="G577" s="1" cm="1">
        <f t="array" ref="G577">SUMPRODUCT($H577:$FZZ577,$G$2:$FZY$2)/SUMPRODUCT(--($H577:$FZZ577&lt;&gt;""),$G$2:$FZY$2)</f>
        <v>1.6428314497060235</v>
      </c>
      <c r="H577">
        <v>1.4123970574473099</v>
      </c>
      <c r="I577">
        <v>1.44346939359782</v>
      </c>
      <c r="J577">
        <v>1.48649912061411</v>
      </c>
      <c r="K577">
        <v>1.48897627592645</v>
      </c>
      <c r="L577">
        <v>1.4180110063120399</v>
      </c>
      <c r="M577">
        <v>1.4474786318751001</v>
      </c>
      <c r="N577">
        <v>1.6027300136976901</v>
      </c>
      <c r="O577">
        <v>1.64598234935092</v>
      </c>
      <c r="P577">
        <v>1.5398701973428099</v>
      </c>
      <c r="Q577">
        <v>1.5936636880686901</v>
      </c>
      <c r="R577">
        <v>1.53684466878052</v>
      </c>
      <c r="S577">
        <v>1.5749343779731899</v>
      </c>
      <c r="T577">
        <v>1.4789940866752</v>
      </c>
      <c r="U577">
        <v>1.5125707379300599</v>
      </c>
      <c r="V577">
        <v>1.4695899540687201</v>
      </c>
      <c r="W577">
        <v>1.5650515340023701</v>
      </c>
      <c r="X577">
        <v>1.58487761077249</v>
      </c>
      <c r="Y577">
        <v>1.6413427814712001</v>
      </c>
      <c r="Z577">
        <v>1.91349262614278</v>
      </c>
      <c r="AA577">
        <v>1.9725302209801501</v>
      </c>
      <c r="AB577">
        <v>1.9181346694477599</v>
      </c>
      <c r="AC577">
        <v>1.9246813955931199</v>
      </c>
      <c r="AD577">
        <v>1.5890413631709399</v>
      </c>
      <c r="AE577">
        <v>1.5535350577597999</v>
      </c>
      <c r="AF577">
        <v>1.5197011453732501</v>
      </c>
      <c r="AG577">
        <v>1.53564581958885</v>
      </c>
      <c r="AH577">
        <v>1.82147350970651</v>
      </c>
      <c r="AI577">
        <v>1.9152797782359099</v>
      </c>
      <c r="AJ577">
        <v>1.8262560208071501</v>
      </c>
      <c r="AK577">
        <v>1.8564395928755799</v>
      </c>
      <c r="AL577">
        <v>1.7816550807271201</v>
      </c>
      <c r="AM577">
        <v>1.8410102913694599</v>
      </c>
      <c r="AN577">
        <v>1.8315368485187</v>
      </c>
      <c r="AO577">
        <v>1.8716429682918401</v>
      </c>
      <c r="AP577">
        <v>1.84084285525254</v>
      </c>
      <c r="AQ577">
        <v>1.8536433599820401</v>
      </c>
      <c r="AR577">
        <v>1.4411329590141999</v>
      </c>
      <c r="AS577">
        <v>1.50881178934108</v>
      </c>
      <c r="AT577">
        <v>1.6149647045004001</v>
      </c>
      <c r="AU577">
        <v>1.5886041418730701</v>
      </c>
      <c r="AV577">
        <v>1.49345269804056</v>
      </c>
      <c r="AW577">
        <v>1.4818336998547501</v>
      </c>
      <c r="AX577">
        <v>1.47536849926279</v>
      </c>
      <c r="AY577">
        <v>1.53641273994557</v>
      </c>
      <c r="AZ577">
        <v>1.44073510638053</v>
      </c>
      <c r="BA577">
        <v>1.4498143208002301</v>
      </c>
      <c r="BB577">
        <v>1.51024367140454</v>
      </c>
      <c r="BC577">
        <v>1.61655467723295</v>
      </c>
      <c r="BD577">
        <v>1.4790662626724</v>
      </c>
      <c r="BE577">
        <v>1.5883863873428199</v>
      </c>
      <c r="BF577">
        <v>1.45981927291539</v>
      </c>
      <c r="BG577">
        <v>1.53862998885238</v>
      </c>
      <c r="BH577">
        <v>1.5557836772764599</v>
      </c>
      <c r="BI577">
        <v>1.5963182480398701</v>
      </c>
      <c r="BJ577">
        <v>1.7622003469636001</v>
      </c>
      <c r="BK577">
        <v>1.8440013021975501</v>
      </c>
      <c r="BL577">
        <v>1.61263143154373</v>
      </c>
      <c r="BM577">
        <v>1.6655084215481899</v>
      </c>
      <c r="BN577">
        <v>1.81073588476654</v>
      </c>
      <c r="BO577">
        <v>1.8689095317829101</v>
      </c>
      <c r="BP577">
        <v>1.48734878468774</v>
      </c>
      <c r="BQ577">
        <v>1.5574146312336501</v>
      </c>
      <c r="BR577">
        <v>1.52199717813179</v>
      </c>
      <c r="BS577">
        <v>1.63450073709586</v>
      </c>
      <c r="BT577">
        <v>1.53680535964281</v>
      </c>
      <c r="BU577">
        <v>1.6134604752224</v>
      </c>
      <c r="BV577">
        <v>1.79004066650799</v>
      </c>
      <c r="BW577">
        <v>1.8411203438223001</v>
      </c>
      <c r="BX577">
        <v>1.4575815703086299</v>
      </c>
      <c r="BY577">
        <v>1.5317550309226</v>
      </c>
      <c r="BZ577">
        <v>1.73534670752132</v>
      </c>
      <c r="CA577">
        <v>1.78890951432394</v>
      </c>
      <c r="CB577">
        <v>1.5839301589303301</v>
      </c>
      <c r="CC577">
        <v>1.60680685292904</v>
      </c>
      <c r="CD577">
        <v>1.5288926746125799</v>
      </c>
      <c r="CE577">
        <v>1.6079075640979501</v>
      </c>
      <c r="CF577">
        <v>1.8111520500428999</v>
      </c>
      <c r="CG577">
        <v>1.93114361271965</v>
      </c>
      <c r="CH577">
        <v>1.4107088748540599</v>
      </c>
      <c r="CI577">
        <v>1.47794767478336</v>
      </c>
      <c r="CJ577">
        <v>1.5175357322218199</v>
      </c>
      <c r="CK577">
        <v>1.5786175786040499</v>
      </c>
      <c r="CL577">
        <v>1.37257460887051</v>
      </c>
      <c r="CM577">
        <v>1.4703867305963401</v>
      </c>
      <c r="CN577">
        <v>1.54614871256641</v>
      </c>
      <c r="CO577">
        <v>1.59801385192507</v>
      </c>
      <c r="CP577">
        <v>1.4286711742231499</v>
      </c>
      <c r="CQ577">
        <v>1.51780094715001</v>
      </c>
      <c r="CR577">
        <v>1.5577952616674999</v>
      </c>
      <c r="CS577">
        <v>1.63983153778211</v>
      </c>
      <c r="CT577">
        <v>1.5377268451500801</v>
      </c>
      <c r="CU577">
        <v>1.5941510735461499</v>
      </c>
      <c r="CV577">
        <v>1.5418109453891999</v>
      </c>
      <c r="CW577">
        <v>1.67441170174444</v>
      </c>
      <c r="CX577">
        <v>1.43555015489638</v>
      </c>
      <c r="CY577">
        <v>1.51952632101261</v>
      </c>
      <c r="CZ577">
        <v>1.4862942890348501</v>
      </c>
      <c r="DA577">
        <v>1.5777789822910699</v>
      </c>
      <c r="DB577">
        <v>1.43544273615489</v>
      </c>
      <c r="DC577">
        <v>1.5103480617042999</v>
      </c>
      <c r="DD577">
        <v>1.45254276165496</v>
      </c>
      <c r="DE577">
        <v>1.5325423589951701</v>
      </c>
      <c r="DF577">
        <v>1.43854328165603</v>
      </c>
      <c r="DG577">
        <v>1.5204084987378099</v>
      </c>
      <c r="DH577">
        <v>1.47146583807762</v>
      </c>
      <c r="DI577">
        <v>1.57441716774925</v>
      </c>
      <c r="DJ577">
        <v>1.5354130331962501</v>
      </c>
      <c r="DK577">
        <v>1.6539465941976701</v>
      </c>
      <c r="DL577">
        <v>1.5957272861628</v>
      </c>
      <c r="DM577">
        <v>1.61217861833837</v>
      </c>
      <c r="DN577">
        <v>1.5831078056674499</v>
      </c>
      <c r="DO577">
        <v>1.61822477781986</v>
      </c>
    </row>
    <row r="578" spans="1:119" x14ac:dyDescent="0.45">
      <c r="A578" t="s">
        <v>19</v>
      </c>
      <c r="B578" t="s">
        <v>159</v>
      </c>
      <c r="C578" t="s">
        <v>20</v>
      </c>
      <c r="D578">
        <v>40</v>
      </c>
      <c r="E578" t="s">
        <v>264</v>
      </c>
      <c r="F578" s="1" cm="1">
        <f t="array" ref="F578">SUMPRODUCT($H578:$FZZ578,$H$2:$FZZ$2)/SUMPRODUCT(--($H578:$FZZ578&lt;&gt;""),$H$2:$FZZ$2)</f>
        <v>1.6780290513708316</v>
      </c>
      <c r="G578" s="1" cm="1">
        <f t="array" ref="G578">SUMPRODUCT($H578:$FZZ578,$G$2:$FZY$2)/SUMPRODUCT(--($H578:$FZZ578&lt;&gt;""),$G$2:$FZY$2)</f>
        <v>1.7159442843815176</v>
      </c>
      <c r="H578">
        <v>1.46486235456042</v>
      </c>
      <c r="I578">
        <v>1.49445762060334</v>
      </c>
      <c r="J578">
        <v>1.51983108484142</v>
      </c>
      <c r="K578">
        <v>1.5255717993808799</v>
      </c>
      <c r="L578">
        <v>1.45915828352622</v>
      </c>
      <c r="M578">
        <v>1.4936618903907199</v>
      </c>
      <c r="N578">
        <v>1.74848154430572</v>
      </c>
      <c r="O578">
        <v>1.7597053091642301</v>
      </c>
      <c r="P578">
        <v>1.61066173582276</v>
      </c>
      <c r="Q578">
        <v>1.6564369951200399</v>
      </c>
      <c r="R578">
        <v>1.6046138177701701</v>
      </c>
      <c r="S578">
        <v>1.6426765669132399</v>
      </c>
      <c r="T578">
        <v>1.5581122472442299</v>
      </c>
      <c r="U578">
        <v>1.6099130979116201</v>
      </c>
      <c r="V578">
        <v>1.53565700533063</v>
      </c>
      <c r="W578">
        <v>1.6224216227414601</v>
      </c>
      <c r="X578">
        <v>1.69827056500787</v>
      </c>
      <c r="Y578">
        <v>1.7406299924800701</v>
      </c>
      <c r="Z578">
        <v>2.0070821413651498</v>
      </c>
      <c r="AA578">
        <v>2.0572298012033801</v>
      </c>
      <c r="AB578">
        <v>1.9732316931504099</v>
      </c>
      <c r="AC578">
        <v>2.0081125175866901</v>
      </c>
      <c r="AD578">
        <v>1.6814801262479999</v>
      </c>
      <c r="AE578">
        <v>1.65131450582373</v>
      </c>
      <c r="AF578">
        <v>1.5683932520800501</v>
      </c>
      <c r="AG578">
        <v>1.5819106707942301</v>
      </c>
      <c r="AH578">
        <v>1.89485387310503</v>
      </c>
      <c r="AI578">
        <v>1.9769697733015601</v>
      </c>
      <c r="AJ578">
        <v>1.9588074263309501</v>
      </c>
      <c r="AK578">
        <v>1.9495905643299101</v>
      </c>
      <c r="AL578">
        <v>1.8489294183951801</v>
      </c>
      <c r="AM578">
        <v>1.9082340338847601</v>
      </c>
      <c r="AN578">
        <v>1.9117940963932201</v>
      </c>
      <c r="AO578">
        <v>1.94878210495175</v>
      </c>
      <c r="AP578">
        <v>1.9385367318869</v>
      </c>
      <c r="AQ578">
        <v>1.9670040721389901</v>
      </c>
      <c r="AR578">
        <v>1.50077305624216</v>
      </c>
      <c r="AS578">
        <v>1.6005989147587301</v>
      </c>
      <c r="AT578">
        <v>1.67235793915095</v>
      </c>
      <c r="AU578">
        <v>1.6317843787083199</v>
      </c>
      <c r="AV578">
        <v>1.53078604048002</v>
      </c>
      <c r="AW578">
        <v>1.53218579635316</v>
      </c>
      <c r="AX578">
        <v>1.5529150742967199</v>
      </c>
      <c r="AY578">
        <v>1.58986729090336</v>
      </c>
      <c r="AZ578">
        <v>1.5301758243653301</v>
      </c>
      <c r="BA578">
        <v>1.5137862533186199</v>
      </c>
      <c r="BB578">
        <v>1.57291640691037</v>
      </c>
      <c r="BC578">
        <v>1.69495903055806</v>
      </c>
      <c r="BD578">
        <v>1.5061607951206699</v>
      </c>
      <c r="BE578">
        <v>1.60499283870567</v>
      </c>
      <c r="BF578">
        <v>1.5048772180404999</v>
      </c>
      <c r="BG578">
        <v>1.5877076867923701</v>
      </c>
      <c r="BH578">
        <v>1.62014906666782</v>
      </c>
      <c r="BI578">
        <v>1.6835166998122399</v>
      </c>
      <c r="BJ578">
        <v>1.8511745628515399</v>
      </c>
      <c r="BK578">
        <v>1.96812868140155</v>
      </c>
      <c r="BL578">
        <v>1.68903521509842</v>
      </c>
      <c r="BM578">
        <v>1.75312627440452</v>
      </c>
      <c r="BN578">
        <v>1.8772459660707901</v>
      </c>
      <c r="BO578">
        <v>1.93247446309994</v>
      </c>
      <c r="BP578">
        <v>1.54742740849716</v>
      </c>
      <c r="BQ578">
        <v>1.63519059203002</v>
      </c>
      <c r="BR578">
        <v>1.58633452537868</v>
      </c>
      <c r="BS578">
        <v>1.69812434180647</v>
      </c>
      <c r="BT578">
        <v>1.6374437613906301</v>
      </c>
      <c r="BU578">
        <v>1.7026808879109301</v>
      </c>
      <c r="BV578">
        <v>1.84145096863274</v>
      </c>
      <c r="BW578">
        <v>1.8724088612260701</v>
      </c>
      <c r="BX578">
        <v>1.5364071882303101</v>
      </c>
      <c r="BY578">
        <v>1.5816904677947099</v>
      </c>
      <c r="BZ578">
        <v>1.86057705525866</v>
      </c>
      <c r="CA578">
        <v>1.91759303569353</v>
      </c>
      <c r="CB578">
        <v>1.6405988207393101</v>
      </c>
      <c r="CC578">
        <v>1.7000806332090099</v>
      </c>
      <c r="CD578">
        <v>1.5433977423851799</v>
      </c>
      <c r="CE578">
        <v>1.6396550763031501</v>
      </c>
      <c r="CF578">
        <v>1.8430387447240899</v>
      </c>
      <c r="CG578">
        <v>1.9585991673938099</v>
      </c>
      <c r="CH578">
        <v>1.4674363192997599</v>
      </c>
      <c r="CI578">
        <v>1.5370098456874901</v>
      </c>
      <c r="CJ578">
        <v>1.57014325821731</v>
      </c>
      <c r="CK578">
        <v>1.6212218608720601</v>
      </c>
      <c r="CL578">
        <v>1.43336307680873</v>
      </c>
      <c r="CM578">
        <v>1.5309469239720801</v>
      </c>
      <c r="CN578">
        <v>1.61282218674096</v>
      </c>
      <c r="CO578">
        <v>1.7011593767430699</v>
      </c>
      <c r="CP578">
        <v>1.5095610323970301</v>
      </c>
      <c r="CQ578">
        <v>1.61389547120801</v>
      </c>
      <c r="CR578">
        <v>1.59068245395529</v>
      </c>
      <c r="CS578">
        <v>1.6489078625143601</v>
      </c>
      <c r="CT578">
        <v>1.6070521849592001</v>
      </c>
      <c r="CU578">
        <v>1.69639040400107</v>
      </c>
      <c r="CV578">
        <v>1.54186345437501</v>
      </c>
      <c r="CW578">
        <v>1.67978604887062</v>
      </c>
      <c r="CX578">
        <v>1.4512540847936599</v>
      </c>
      <c r="CY578">
        <v>1.5448636867168899</v>
      </c>
      <c r="CZ578">
        <v>1.53144887697515</v>
      </c>
      <c r="DA578">
        <v>1.64873661025086</v>
      </c>
      <c r="DB578">
        <v>1.4989001725153901</v>
      </c>
      <c r="DC578">
        <v>1.5793406512713499</v>
      </c>
      <c r="DD578">
        <v>1.5185417850304099</v>
      </c>
      <c r="DE578">
        <v>1.61309497347915</v>
      </c>
      <c r="DF578">
        <v>1.5022245905776499</v>
      </c>
      <c r="DG578">
        <v>1.5874955563770601</v>
      </c>
      <c r="DH578">
        <v>1.5636484967028099</v>
      </c>
      <c r="DI578">
        <v>1.68091973449883</v>
      </c>
      <c r="DJ578">
        <v>1.6022749172298201</v>
      </c>
      <c r="DK578">
        <v>1.7003854324491099</v>
      </c>
      <c r="DL578">
        <v>1.6844946067105</v>
      </c>
      <c r="DM578">
        <v>1.69119420450039</v>
      </c>
      <c r="DN578">
        <v>1.65169928114252</v>
      </c>
      <c r="DO578">
        <v>1.6995908748330999</v>
      </c>
    </row>
    <row r="579" spans="1:119" x14ac:dyDescent="0.45">
      <c r="A579" t="s">
        <v>19</v>
      </c>
      <c r="B579" t="s">
        <v>38</v>
      </c>
      <c r="C579" t="s">
        <v>20</v>
      </c>
      <c r="D579">
        <v>40</v>
      </c>
      <c r="E579" t="s">
        <v>244</v>
      </c>
      <c r="F579" s="1" cm="1">
        <f t="array" ref="F579">SUMPRODUCT($H579:$FZZ579,$H$2:$FZZ$2)/SUMPRODUCT(--($H579:$FZZ579&lt;&gt;""),$H$2:$FZZ$2)</f>
        <v>1.4091798125221366</v>
      </c>
      <c r="G579" s="1" cm="1">
        <f t="array" ref="G579">SUMPRODUCT($H579:$FZZ579,$G$2:$FZY$2)/SUMPRODUCT(--($H579:$FZZ579&lt;&gt;""),$G$2:$FZY$2)</f>
        <v>1.4449916995328829</v>
      </c>
      <c r="H579">
        <v>1.3897831061789601</v>
      </c>
      <c r="I579">
        <v>1.38389462864977</v>
      </c>
      <c r="J579">
        <v>1.39731999763545</v>
      </c>
      <c r="K579">
        <v>1.38580072903761</v>
      </c>
      <c r="L579">
        <v>1.3940313367214701</v>
      </c>
      <c r="M579">
        <v>1.3867239685928301</v>
      </c>
      <c r="N579">
        <v>1.49216045359044</v>
      </c>
      <c r="O579">
        <v>1.5355664917360601</v>
      </c>
      <c r="P579">
        <v>1.42502121521798</v>
      </c>
      <c r="Q579">
        <v>1.4693852456880101</v>
      </c>
      <c r="R579">
        <v>1.40684003269464</v>
      </c>
      <c r="S579">
        <v>1.44447752801666</v>
      </c>
      <c r="T579">
        <v>1.43226401748923</v>
      </c>
      <c r="U579">
        <v>1.4430006034442899</v>
      </c>
      <c r="V579">
        <v>1.4272519445085201</v>
      </c>
      <c r="W579">
        <v>1.4892685404756201</v>
      </c>
      <c r="X579">
        <v>1.4400759264142799</v>
      </c>
      <c r="Y579">
        <v>1.5054349605339501</v>
      </c>
      <c r="Z579">
        <v>1.4642893185574</v>
      </c>
      <c r="AA579">
        <v>1.4769927383556201</v>
      </c>
      <c r="AB579">
        <v>1.47526251326602</v>
      </c>
      <c r="AC579">
        <v>1.4901644391480899</v>
      </c>
      <c r="AD579">
        <v>1.46678942396289</v>
      </c>
      <c r="AE579">
        <v>1.4566731588444</v>
      </c>
      <c r="AF579">
        <v>1.3697177669804499</v>
      </c>
      <c r="AG579">
        <v>1.3974953721088701</v>
      </c>
      <c r="AH579">
        <v>1.41442246770094</v>
      </c>
      <c r="AI579">
        <v>1.4855641910058901</v>
      </c>
      <c r="AJ579">
        <v>1.41478884596751</v>
      </c>
      <c r="AK579">
        <v>1.44598553867502</v>
      </c>
      <c r="AL579">
        <v>1.3932212430358999</v>
      </c>
      <c r="AM579">
        <v>1.4587197565503101</v>
      </c>
      <c r="AN579">
        <v>1.44622692153012</v>
      </c>
      <c r="AO579">
        <v>1.4598475925523</v>
      </c>
      <c r="AP579">
        <v>1.4306185104132501</v>
      </c>
      <c r="AQ579">
        <v>1.4659614547183699</v>
      </c>
      <c r="AR579">
        <v>1.4124907460107801</v>
      </c>
      <c r="AS579">
        <v>1.46648663333415</v>
      </c>
      <c r="AT579">
        <v>1.4559034541831499</v>
      </c>
      <c r="AU579">
        <v>1.4492763040000101</v>
      </c>
      <c r="AV579">
        <v>1.35319109570244</v>
      </c>
      <c r="AW579">
        <v>1.36869261332051</v>
      </c>
      <c r="AX579">
        <v>1.4161240632049701</v>
      </c>
      <c r="AY579">
        <v>1.4554799257076201</v>
      </c>
      <c r="AZ579">
        <v>1.1334256864776699</v>
      </c>
      <c r="BA579">
        <v>1.1327535403675599</v>
      </c>
      <c r="BB579">
        <v>1.4700085483610399</v>
      </c>
      <c r="BC579">
        <v>1.5304546432306001</v>
      </c>
      <c r="BD579">
        <v>1.39981579065798</v>
      </c>
      <c r="BE579">
        <v>1.48669613610415</v>
      </c>
      <c r="BF579">
        <v>1.4118951098647701</v>
      </c>
      <c r="BG579">
        <v>1.4678665463099501</v>
      </c>
      <c r="BH579">
        <v>1.4228755139971001</v>
      </c>
      <c r="BI579">
        <v>1.47696867578784</v>
      </c>
      <c r="BJ579">
        <v>1.37418158184315</v>
      </c>
      <c r="BK579">
        <v>1.46546666470981</v>
      </c>
      <c r="BL579">
        <v>1.5085421095362599</v>
      </c>
      <c r="BM579">
        <v>1.56184044279295</v>
      </c>
      <c r="BN579">
        <v>1.43906249325786</v>
      </c>
      <c r="BO579">
        <v>1.4728899862147</v>
      </c>
      <c r="BP579">
        <v>1.4521234458210299</v>
      </c>
      <c r="BQ579">
        <v>1.4945239712701599</v>
      </c>
      <c r="BR579">
        <v>1.45508784477974</v>
      </c>
      <c r="BS579">
        <v>1.51619183146363</v>
      </c>
      <c r="BT579">
        <v>1.4158720128774001</v>
      </c>
      <c r="BU579">
        <v>1.4998000133279099</v>
      </c>
      <c r="BV579">
        <v>1.3951600583233099</v>
      </c>
      <c r="BW579">
        <v>1.42182821429093</v>
      </c>
      <c r="BX579">
        <v>1.35096071752974</v>
      </c>
      <c r="BY579">
        <v>1.4107124273412199</v>
      </c>
      <c r="BZ579">
        <v>1.3849861923162201</v>
      </c>
      <c r="CA579">
        <v>1.4189148296471299</v>
      </c>
      <c r="CB579">
        <v>1.4344441832250601</v>
      </c>
      <c r="CC579">
        <v>1.4999085180495</v>
      </c>
      <c r="CD579">
        <v>1.3655311225017901</v>
      </c>
      <c r="CE579">
        <v>1.4513343429222101</v>
      </c>
      <c r="CF579">
        <v>1.3835886336172201</v>
      </c>
      <c r="CG579">
        <v>1.4570474313553099</v>
      </c>
      <c r="CH579">
        <v>1.3752251532803701</v>
      </c>
      <c r="CI579">
        <v>1.43910351143128</v>
      </c>
      <c r="CJ579">
        <v>1.3570511275861601</v>
      </c>
      <c r="CK579">
        <v>1.4330993946116599</v>
      </c>
      <c r="CL579">
        <v>1.37792154486803</v>
      </c>
      <c r="CM579">
        <v>1.46439071318785</v>
      </c>
      <c r="CN579">
        <v>1.40118864702184</v>
      </c>
      <c r="CO579">
        <v>1.48707270293103</v>
      </c>
      <c r="CP579">
        <v>1.3881767054243701</v>
      </c>
      <c r="CQ579">
        <v>1.4700769581385</v>
      </c>
      <c r="CR579">
        <v>1.4371579962043199</v>
      </c>
      <c r="CS579">
        <v>1.4906650935743799</v>
      </c>
      <c r="CT579">
        <v>1.38896618099052</v>
      </c>
      <c r="CU579">
        <v>1.4942131528168801</v>
      </c>
      <c r="CV579">
        <v>1.3719363910501401</v>
      </c>
      <c r="CW579">
        <v>1.4873623131313201</v>
      </c>
      <c r="CX579">
        <v>1.37548219249224</v>
      </c>
      <c r="CY579">
        <v>1.4233234271676201</v>
      </c>
      <c r="CZ579">
        <v>1.4218252646976599</v>
      </c>
      <c r="DA579">
        <v>1.4873620196778301</v>
      </c>
      <c r="DB579">
        <v>1.39131757183156</v>
      </c>
      <c r="DC579">
        <v>1.4365290603704599</v>
      </c>
      <c r="DD579">
        <v>1.4158649935260199</v>
      </c>
      <c r="DE579">
        <v>1.5143050126954201</v>
      </c>
      <c r="DF579">
        <v>1.3808254034029099</v>
      </c>
      <c r="DG579">
        <v>1.43820709186846</v>
      </c>
      <c r="DH579">
        <v>1.42025939413543</v>
      </c>
      <c r="DI579">
        <v>1.5058382456144299</v>
      </c>
      <c r="DJ579">
        <v>1.47094418123662</v>
      </c>
      <c r="DK579">
        <v>1.5437012096871101</v>
      </c>
      <c r="DL579">
        <v>1.43079532623186</v>
      </c>
      <c r="DM579">
        <v>1.4814735077471499</v>
      </c>
      <c r="DN579">
        <v>1.44474009801558</v>
      </c>
      <c r="DO579">
        <v>1.5175037779231499</v>
      </c>
    </row>
    <row r="580" spans="1:119" x14ac:dyDescent="0.45">
      <c r="A580" t="s">
        <v>19</v>
      </c>
      <c r="B580" t="s">
        <v>38</v>
      </c>
      <c r="C580" t="s">
        <v>44</v>
      </c>
      <c r="D580">
        <v>40</v>
      </c>
      <c r="E580" t="s">
        <v>244</v>
      </c>
      <c r="F580" s="1" cm="1">
        <f t="array" ref="F580">SUMPRODUCT($H580:$FZZ580,$H$2:$FZZ$2)/SUMPRODUCT(--($H580:$FZZ580&lt;&gt;""),$H$2:$FZZ$2)</f>
        <v>1.3421340021882646</v>
      </c>
      <c r="G580" s="1" cm="1">
        <f t="array" ref="G580">SUMPRODUCT($H580:$FZZ580,$G$2:$FZY$2)/SUMPRODUCT(--($H580:$FZZ580&lt;&gt;""),$G$2:$FZY$2)</f>
        <v>1.3846717479086801</v>
      </c>
      <c r="H580">
        <v>1.2882900692750701</v>
      </c>
      <c r="I580">
        <v>1.3079640818373499</v>
      </c>
      <c r="J580">
        <v>1.2920820551385801</v>
      </c>
      <c r="K580">
        <v>1.31197100551118</v>
      </c>
      <c r="L580">
        <v>1.2893896436262799</v>
      </c>
      <c r="M580">
        <v>1.3093859922108799</v>
      </c>
      <c r="N580">
        <v>1.3959614707980701</v>
      </c>
      <c r="O580">
        <v>1.45212837444168</v>
      </c>
      <c r="P580">
        <v>1.36637671959758</v>
      </c>
      <c r="Q580">
        <v>1.41041017385959</v>
      </c>
      <c r="R580">
        <v>1.3308885086512301</v>
      </c>
      <c r="S580">
        <v>1.39069639967901</v>
      </c>
      <c r="T580">
        <v>1.37567569620455</v>
      </c>
      <c r="U580">
        <v>1.4007478614219699</v>
      </c>
      <c r="V580">
        <v>1.36136443739059</v>
      </c>
      <c r="W580">
        <v>1.4360064708026801</v>
      </c>
      <c r="X580">
        <v>1.3886777811100901</v>
      </c>
      <c r="Y580">
        <v>1.4373992867010099</v>
      </c>
      <c r="Z580">
        <v>1.38844044419893</v>
      </c>
      <c r="AA580">
        <v>1.4072103649504499</v>
      </c>
      <c r="AB580">
        <v>1.4159361968447099</v>
      </c>
      <c r="AC580">
        <v>1.4254905258233901</v>
      </c>
      <c r="AD580">
        <v>1.3940215080567799</v>
      </c>
      <c r="AE580">
        <v>1.38690724417538</v>
      </c>
      <c r="AF580">
        <v>1.3149932448509001</v>
      </c>
      <c r="AG580">
        <v>1.3415814199577401</v>
      </c>
      <c r="AH580">
        <v>1.3621454292464701</v>
      </c>
      <c r="AI580">
        <v>1.4438917948879699</v>
      </c>
      <c r="AJ580">
        <v>1.3606669384161301</v>
      </c>
      <c r="AK580">
        <v>1.39943317288669</v>
      </c>
      <c r="AL580">
        <v>1.3321484255195799</v>
      </c>
      <c r="AM580">
        <v>1.3899989231774501</v>
      </c>
      <c r="AN580">
        <v>1.3684687662188599</v>
      </c>
      <c r="AO580">
        <v>1.3843015246427299</v>
      </c>
      <c r="AP580">
        <v>1.3640191548867799</v>
      </c>
      <c r="AQ580">
        <v>1.3854351965234899</v>
      </c>
      <c r="AR580">
        <v>1.3424301979256701</v>
      </c>
      <c r="AS580">
        <v>1.4080602362735199</v>
      </c>
      <c r="AT580">
        <v>1.3621042331877999</v>
      </c>
      <c r="AU580">
        <v>1.3771328472789</v>
      </c>
      <c r="AV580">
        <v>1.26955001682563</v>
      </c>
      <c r="AW580">
        <v>1.3100484611274099</v>
      </c>
      <c r="AX580">
        <v>1.3546443940667501</v>
      </c>
      <c r="AY580">
        <v>1.40536584850367</v>
      </c>
      <c r="AZ580">
        <v>1.0720924624908601</v>
      </c>
      <c r="BA580">
        <v>1.0694481088004399</v>
      </c>
      <c r="BB580">
        <v>1.38838247902936</v>
      </c>
      <c r="BC580">
        <v>1.47889288353603</v>
      </c>
      <c r="BD580">
        <v>1.38817546428297</v>
      </c>
      <c r="BE580">
        <v>1.48362607649636</v>
      </c>
      <c r="BF580">
        <v>1.3582106910190399</v>
      </c>
      <c r="BG580">
        <v>1.4425075217491901</v>
      </c>
      <c r="BH580">
        <v>1.3607876009100599</v>
      </c>
      <c r="BI580">
        <v>1.42020528860954</v>
      </c>
      <c r="BJ580">
        <v>1.30395789338857</v>
      </c>
      <c r="BK580">
        <v>1.3795590673677001</v>
      </c>
      <c r="BL580">
        <v>1.42820558181067</v>
      </c>
      <c r="BM580">
        <v>1.4866855670394901</v>
      </c>
      <c r="BN580">
        <v>1.3699326104873</v>
      </c>
      <c r="BO580">
        <v>1.4024555450512299</v>
      </c>
      <c r="BP580">
        <v>1.3800837631035201</v>
      </c>
      <c r="BQ580">
        <v>1.4481628108665801</v>
      </c>
      <c r="BR580">
        <v>1.4048662220896899</v>
      </c>
      <c r="BS580">
        <v>1.49767822816924</v>
      </c>
      <c r="BT580">
        <v>1.3591007284093299</v>
      </c>
      <c r="BU580">
        <v>1.4389460865413699</v>
      </c>
      <c r="BV580">
        <v>1.3212166099443401</v>
      </c>
      <c r="BW580">
        <v>1.3443197231274899</v>
      </c>
      <c r="BX580">
        <v>1.3097873256214501</v>
      </c>
      <c r="BY580">
        <v>1.37128537205639</v>
      </c>
      <c r="BZ580">
        <v>1.32840671411722</v>
      </c>
      <c r="CA580">
        <v>1.3628190637231801</v>
      </c>
      <c r="CB580">
        <v>1.372976008393</v>
      </c>
      <c r="CC580">
        <v>1.4367806098978699</v>
      </c>
      <c r="CD580">
        <v>1.3168770184638601</v>
      </c>
      <c r="CE580">
        <v>1.40287124109933</v>
      </c>
      <c r="CF580">
        <v>1.32899070452164</v>
      </c>
      <c r="CG580">
        <v>1.4106990718944401</v>
      </c>
      <c r="CH580">
        <v>1.3225061843552299</v>
      </c>
      <c r="CI580">
        <v>1.38839458907757</v>
      </c>
      <c r="CJ580">
        <v>1.28099006868888</v>
      </c>
      <c r="CK580">
        <v>1.36117787555297</v>
      </c>
      <c r="CL580">
        <v>1.32509617219426</v>
      </c>
      <c r="CM580">
        <v>1.4275008424070399</v>
      </c>
      <c r="CN580">
        <v>1.36142412864525</v>
      </c>
      <c r="CO580">
        <v>1.45056679019937</v>
      </c>
      <c r="CP580">
        <v>1.3399498839380399</v>
      </c>
      <c r="CQ580">
        <v>1.4248954870466399</v>
      </c>
      <c r="CR580">
        <v>1.35683372403131</v>
      </c>
      <c r="CS580">
        <v>1.4127221334770801</v>
      </c>
      <c r="CT580">
        <v>1.3238647672706101</v>
      </c>
      <c r="CU580">
        <v>1.4137431926539701</v>
      </c>
      <c r="CV580">
        <v>1.37886975496935</v>
      </c>
      <c r="CW580">
        <v>1.4955902130993699</v>
      </c>
      <c r="CX580">
        <v>1.30945326254931</v>
      </c>
      <c r="CY580">
        <v>1.3771587254484401</v>
      </c>
      <c r="CZ580">
        <v>1.37317157814784</v>
      </c>
      <c r="DA580">
        <v>1.45199811626634</v>
      </c>
      <c r="DB580">
        <v>1.34338490960292</v>
      </c>
      <c r="DC580">
        <v>1.4038386423368101</v>
      </c>
      <c r="DD580">
        <v>1.36744419379713</v>
      </c>
      <c r="DE580">
        <v>1.4532352550291101</v>
      </c>
      <c r="DF580">
        <v>1.34962744523434</v>
      </c>
      <c r="DG580">
        <v>1.4061697235717601</v>
      </c>
      <c r="DH580">
        <v>1.3408140933483499</v>
      </c>
      <c r="DI580">
        <v>1.43250879039054</v>
      </c>
      <c r="DJ580">
        <v>1.43631001338752</v>
      </c>
      <c r="DK580">
        <v>1.50306197542146</v>
      </c>
      <c r="DL580">
        <v>1.40191545650978</v>
      </c>
      <c r="DM580">
        <v>1.44012141046467</v>
      </c>
      <c r="DN580">
        <v>1.3980982986912101</v>
      </c>
      <c r="DO580">
        <v>1.47120874412269</v>
      </c>
    </row>
    <row r="581" spans="1:119" x14ac:dyDescent="0.45">
      <c r="A581" t="s">
        <v>19</v>
      </c>
      <c r="B581" t="s">
        <v>38</v>
      </c>
      <c r="C581" t="s">
        <v>33</v>
      </c>
      <c r="D581">
        <v>40</v>
      </c>
      <c r="E581" t="s">
        <v>244</v>
      </c>
      <c r="F581" s="1" cm="1">
        <f t="array" ref="F581">SUMPRODUCT($H581:$FZZ581,$H$2:$FZZ$2)/SUMPRODUCT(--($H581:$FZZ581&lt;&gt;""),$H$2:$FZZ$2)</f>
        <v>1.3917226280137716</v>
      </c>
      <c r="G581" s="1" cm="1">
        <f t="array" ref="G581">SUMPRODUCT($H581:$FZZ581,$G$2:$FZY$2)/SUMPRODUCT(--($H581:$FZZ581&lt;&gt;""),$G$2:$FZY$2)</f>
        <v>1.4338606368774285</v>
      </c>
      <c r="H581">
        <v>1.3377802350977701</v>
      </c>
      <c r="I581">
        <v>1.35302077414859</v>
      </c>
      <c r="J581">
        <v>1.3389078073876499</v>
      </c>
      <c r="K581">
        <v>1.35640708151562</v>
      </c>
      <c r="L581">
        <v>1.3371571672298901</v>
      </c>
      <c r="M581">
        <v>1.35361201720623</v>
      </c>
      <c r="N581">
        <v>1.4566335232101699</v>
      </c>
      <c r="O581">
        <v>1.5063121373558099</v>
      </c>
      <c r="P581">
        <v>1.4147455954205601</v>
      </c>
      <c r="Q581">
        <v>1.45780603528913</v>
      </c>
      <c r="R581">
        <v>1.3818397999594101</v>
      </c>
      <c r="S581">
        <v>1.4479545551871</v>
      </c>
      <c r="T581">
        <v>1.4197367483541501</v>
      </c>
      <c r="U581">
        <v>1.44665028970527</v>
      </c>
      <c r="V581">
        <v>1.40985823586805</v>
      </c>
      <c r="W581">
        <v>1.4846374701487099</v>
      </c>
      <c r="X581">
        <v>1.4415611571046001</v>
      </c>
      <c r="Y581">
        <v>1.4960709988965999</v>
      </c>
      <c r="Z581">
        <v>1.4317930798931</v>
      </c>
      <c r="AA581">
        <v>1.46127274202702</v>
      </c>
      <c r="AB581">
        <v>1.46787090137531</v>
      </c>
      <c r="AC581">
        <v>1.48378557246856</v>
      </c>
      <c r="AD581">
        <v>1.45511952091455</v>
      </c>
      <c r="AE581">
        <v>1.43632625348148</v>
      </c>
      <c r="AF581">
        <v>1.36401621477156</v>
      </c>
      <c r="AG581">
        <v>1.3859713393889601</v>
      </c>
      <c r="AH581">
        <v>1.40768246566362</v>
      </c>
      <c r="AI581">
        <v>1.4861753859884099</v>
      </c>
      <c r="AJ581">
        <v>1.4062289591646999</v>
      </c>
      <c r="AK581">
        <v>1.4542113423616001</v>
      </c>
      <c r="AL581">
        <v>1.37983048021791</v>
      </c>
      <c r="AM581">
        <v>1.44462604964901</v>
      </c>
      <c r="AN581">
        <v>1.42892502139668</v>
      </c>
      <c r="AO581">
        <v>1.4448083371207601</v>
      </c>
      <c r="AP581">
        <v>1.4152503088225099</v>
      </c>
      <c r="AQ581">
        <v>1.43496049517043</v>
      </c>
      <c r="AR581">
        <v>1.3879550792147699</v>
      </c>
      <c r="AS581">
        <v>1.4529883344499801</v>
      </c>
      <c r="AT581">
        <v>1.4131404034653201</v>
      </c>
      <c r="AU581">
        <v>1.42472167228559</v>
      </c>
      <c r="AV581">
        <v>1.3189252747461899</v>
      </c>
      <c r="AW581">
        <v>1.356093051325</v>
      </c>
      <c r="AX581">
        <v>1.40434082365242</v>
      </c>
      <c r="AY581">
        <v>1.4535254480048601</v>
      </c>
      <c r="AZ581">
        <v>1.1209426583995801</v>
      </c>
      <c r="BA581">
        <v>1.1075657101141401</v>
      </c>
      <c r="BB581">
        <v>1.4364469965491899</v>
      </c>
      <c r="BC581">
        <v>1.5230317212246101</v>
      </c>
      <c r="BD581">
        <v>1.4317904132666599</v>
      </c>
      <c r="BE581">
        <v>1.5273933321086799</v>
      </c>
      <c r="BF581">
        <v>1.40349501412053</v>
      </c>
      <c r="BG581">
        <v>1.4893189961342199</v>
      </c>
      <c r="BH581">
        <v>1.4075542221036099</v>
      </c>
      <c r="BI581">
        <v>1.46767811425777</v>
      </c>
      <c r="BJ581">
        <v>1.3545313739885301</v>
      </c>
      <c r="BK581">
        <v>1.4262080684214</v>
      </c>
      <c r="BL581">
        <v>1.47641113047734</v>
      </c>
      <c r="BM581">
        <v>1.54148677408917</v>
      </c>
      <c r="BN581">
        <v>1.4164480382412901</v>
      </c>
      <c r="BO581">
        <v>1.4561540780240501</v>
      </c>
      <c r="BP581">
        <v>1.4255286545853501</v>
      </c>
      <c r="BQ581">
        <v>1.4891340764526599</v>
      </c>
      <c r="BR581">
        <v>1.4536122088043799</v>
      </c>
      <c r="BS581">
        <v>1.5440570506454101</v>
      </c>
      <c r="BT581">
        <v>1.40878002627678</v>
      </c>
      <c r="BU581">
        <v>1.49592000696149</v>
      </c>
      <c r="BV581">
        <v>1.3595457861232001</v>
      </c>
      <c r="BW581">
        <v>1.39361210183037</v>
      </c>
      <c r="BX581">
        <v>1.3492376448502501</v>
      </c>
      <c r="BY581">
        <v>1.40846400883474</v>
      </c>
      <c r="BZ581">
        <v>1.3741276654446</v>
      </c>
      <c r="CA581">
        <v>1.4075100431896601</v>
      </c>
      <c r="CB581">
        <v>1.41726702575918</v>
      </c>
      <c r="CC581">
        <v>1.4735231126603301</v>
      </c>
      <c r="CD581">
        <v>1.35880435750498</v>
      </c>
      <c r="CE581">
        <v>1.45075979788273</v>
      </c>
      <c r="CF581">
        <v>1.3748335972357699</v>
      </c>
      <c r="CG581">
        <v>1.4607915836927801</v>
      </c>
      <c r="CH581">
        <v>1.36250722143089</v>
      </c>
      <c r="CI581">
        <v>1.43413958048706</v>
      </c>
      <c r="CJ581">
        <v>1.3249011671907001</v>
      </c>
      <c r="CK581">
        <v>1.4017875271484901</v>
      </c>
      <c r="CL581">
        <v>1.3749323047129201</v>
      </c>
      <c r="CM581">
        <v>1.47317032739674</v>
      </c>
      <c r="CN581">
        <v>1.40766791071617</v>
      </c>
      <c r="CO581">
        <v>1.4973441194736601</v>
      </c>
      <c r="CP581">
        <v>1.38587990623531</v>
      </c>
      <c r="CQ581">
        <v>1.4728342654659801</v>
      </c>
      <c r="CR581">
        <v>1.40145955953988</v>
      </c>
      <c r="CS581">
        <v>1.45741848346235</v>
      </c>
      <c r="CT581">
        <v>1.3631121506400099</v>
      </c>
      <c r="CU581">
        <v>1.4592543217068299</v>
      </c>
      <c r="CV581">
        <v>1.4194941263335501</v>
      </c>
      <c r="CW581">
        <v>1.54310144848981</v>
      </c>
      <c r="CX581">
        <v>1.3560526723311099</v>
      </c>
      <c r="CY581">
        <v>1.42291680579983</v>
      </c>
      <c r="CZ581">
        <v>1.4155528258468499</v>
      </c>
      <c r="DA581">
        <v>1.5001501214642099</v>
      </c>
      <c r="DB581">
        <v>1.3913967683985</v>
      </c>
      <c r="DC581">
        <v>1.45272047626814</v>
      </c>
      <c r="DD581">
        <v>1.4188333875255901</v>
      </c>
      <c r="DE581">
        <v>1.5041360491999001</v>
      </c>
      <c r="DF581">
        <v>1.39235609343398</v>
      </c>
      <c r="DG581">
        <v>1.4538298412310899</v>
      </c>
      <c r="DH581">
        <v>1.3895168262132001</v>
      </c>
      <c r="DI581">
        <v>1.4817401654597799</v>
      </c>
      <c r="DJ581">
        <v>1.4910917646681501</v>
      </c>
      <c r="DK581">
        <v>1.5606741059618501</v>
      </c>
      <c r="DL581">
        <v>1.4473502353327501</v>
      </c>
      <c r="DM581">
        <v>1.48003005749667</v>
      </c>
      <c r="DN581">
        <v>1.44032589225937</v>
      </c>
      <c r="DO581">
        <v>1.51013574508296</v>
      </c>
    </row>
    <row r="582" spans="1:119" x14ac:dyDescent="0.45">
      <c r="A582" t="s">
        <v>19</v>
      </c>
      <c r="B582" t="s">
        <v>255</v>
      </c>
      <c r="C582" t="s">
        <v>20</v>
      </c>
      <c r="D582">
        <v>40</v>
      </c>
      <c r="E582" t="s">
        <v>244</v>
      </c>
      <c r="F582" s="1" cm="1">
        <f t="array" ref="F582">SUMPRODUCT($H582:$FZZ582,$H$2:$FZZ$2)/SUMPRODUCT(--($H582:$FZZ582&lt;&gt;""),$H$2:$FZZ$2)</f>
        <v>1.9676546391625565</v>
      </c>
      <c r="G582" s="1" cm="1">
        <f t="array" ref="G582">SUMPRODUCT($H582:$FZZ582,$G$2:$FZY$2)/SUMPRODUCT(--($H582:$FZZ582&lt;&gt;""),$G$2:$FZY$2)</f>
        <v>1.9994657090910886</v>
      </c>
      <c r="H582">
        <v>1.9067283355412601</v>
      </c>
      <c r="I582">
        <v>1.80100143836958</v>
      </c>
      <c r="J582">
        <v>1.8914599779861301</v>
      </c>
      <c r="K582">
        <v>1.8309073871250501</v>
      </c>
      <c r="L582">
        <v>1.8773974040466901</v>
      </c>
      <c r="M582">
        <v>1.80128189749277</v>
      </c>
      <c r="N582">
        <v>2.0127210391378698</v>
      </c>
      <c r="O582">
        <v>2.0850616850502601</v>
      </c>
      <c r="P582">
        <v>1.9252919121679599</v>
      </c>
      <c r="Q582">
        <v>2.01953690317539</v>
      </c>
      <c r="R582">
        <v>1.9996415505007501</v>
      </c>
      <c r="S582">
        <v>1.98405953553494</v>
      </c>
      <c r="T582">
        <v>1.7119573119095299</v>
      </c>
      <c r="U582">
        <v>1.7037048870897</v>
      </c>
      <c r="V582">
        <v>1.91235886957448</v>
      </c>
      <c r="W582">
        <v>1.9779173687210501</v>
      </c>
      <c r="X582">
        <v>1.9663488643693801</v>
      </c>
      <c r="Y582">
        <v>2.0702862227744001</v>
      </c>
      <c r="Z582">
        <v>2.2004400420220902</v>
      </c>
      <c r="AA582">
        <v>2.28646997166179</v>
      </c>
      <c r="AB582">
        <v>2.32268239840336</v>
      </c>
      <c r="AC582">
        <v>2.2848504762313699</v>
      </c>
      <c r="AD582">
        <v>2.0186480962038198</v>
      </c>
      <c r="AE582">
        <v>1.9427804760567899</v>
      </c>
      <c r="AF582">
        <v>1.8653263015496799</v>
      </c>
      <c r="AG582">
        <v>1.86559102832685</v>
      </c>
      <c r="AH582">
        <v>2.1722100863547702</v>
      </c>
      <c r="AI582">
        <v>2.2601784554491098</v>
      </c>
      <c r="AJ582">
        <v>2.1807405154078698</v>
      </c>
      <c r="AK582">
        <v>2.24377579886951</v>
      </c>
      <c r="AL582">
        <v>1.9234676430068001</v>
      </c>
      <c r="AM582">
        <v>1.9747711278984199</v>
      </c>
      <c r="AN582">
        <v>1.9642406160435799</v>
      </c>
      <c r="AO582">
        <v>1.9727509921536199</v>
      </c>
      <c r="AP582">
        <v>2.19340084911234</v>
      </c>
      <c r="AQ582">
        <v>2.1689503260087002</v>
      </c>
      <c r="AR582">
        <v>1.9362644037816901</v>
      </c>
      <c r="AS582">
        <v>2.0055818009079802</v>
      </c>
      <c r="AT582">
        <v>2.0194423199599401</v>
      </c>
      <c r="AU582">
        <v>1.9738271577283899</v>
      </c>
      <c r="AV582">
        <v>1.8810498282874999</v>
      </c>
      <c r="AW582">
        <v>1.8581531045461399</v>
      </c>
      <c r="AX582">
        <v>1.9679518393094</v>
      </c>
      <c r="AY582">
        <v>2.0440042178570401</v>
      </c>
      <c r="AZ582">
        <v>1.5452963202807499</v>
      </c>
      <c r="BA582">
        <v>1.53468078518824</v>
      </c>
      <c r="BB582">
        <v>2.00902710888509</v>
      </c>
      <c r="BC582">
        <v>2.11875340984753</v>
      </c>
      <c r="BD582">
        <v>1.99302816807797</v>
      </c>
      <c r="BE582">
        <v>2.1542991068361301</v>
      </c>
      <c r="BF582">
        <v>1.9066534178274099</v>
      </c>
      <c r="BG582">
        <v>2.0226679086362398</v>
      </c>
      <c r="BH582">
        <v>2.0145340304200201</v>
      </c>
      <c r="BI582">
        <v>2.0408754951517598</v>
      </c>
      <c r="BJ582">
        <v>2.0976025255427801</v>
      </c>
      <c r="BK582">
        <v>2.1548011113375498</v>
      </c>
      <c r="BL582">
        <v>2.0591152454583299</v>
      </c>
      <c r="BM582">
        <v>2.1669448001671499</v>
      </c>
      <c r="BN582">
        <v>1.92542072470489</v>
      </c>
      <c r="BO582">
        <v>1.96589799294441</v>
      </c>
      <c r="BP582">
        <v>1.9995511182627701</v>
      </c>
      <c r="BQ582">
        <v>2.0984005897342901</v>
      </c>
      <c r="BR582">
        <v>1.9916943592127201</v>
      </c>
      <c r="BS582">
        <v>2.12489067477612</v>
      </c>
      <c r="BT582">
        <v>1.9545497681166699</v>
      </c>
      <c r="BU582">
        <v>2.0509506125984398</v>
      </c>
      <c r="BV582">
        <v>2.1748221645786301</v>
      </c>
      <c r="BW582">
        <v>2.1798978396830502</v>
      </c>
      <c r="BX582">
        <v>1.92887724821643</v>
      </c>
      <c r="BY582">
        <v>1.9631569853970099</v>
      </c>
      <c r="BZ582">
        <v>1.89495106168559</v>
      </c>
      <c r="CA582">
        <v>1.92495797609363</v>
      </c>
      <c r="CB582">
        <v>1.97569211619225</v>
      </c>
      <c r="CC582">
        <v>2.02589845329716</v>
      </c>
      <c r="CD582">
        <v>1.86631953451927</v>
      </c>
      <c r="CE582">
        <v>2.0011732217548901</v>
      </c>
      <c r="CF582">
        <v>1.87871090269056</v>
      </c>
      <c r="CG582">
        <v>2.0269322139886401</v>
      </c>
      <c r="CH582">
        <v>1.8619759180741899</v>
      </c>
      <c r="CI582">
        <v>1.9770734437581401</v>
      </c>
      <c r="CJ582">
        <v>1.8778051768809001</v>
      </c>
      <c r="CK582">
        <v>2.02222783585484</v>
      </c>
      <c r="CL582">
        <v>2.0580978177586502</v>
      </c>
      <c r="CM582">
        <v>2.1503430381686499</v>
      </c>
      <c r="CN582">
        <v>1.9334600692791699</v>
      </c>
      <c r="CO582">
        <v>1.99955806340536</v>
      </c>
      <c r="CP582">
        <v>1.9165383444409001</v>
      </c>
      <c r="CQ582">
        <v>2.0076969137551401</v>
      </c>
      <c r="CR582">
        <v>1.95594883816348</v>
      </c>
      <c r="CS582">
        <v>2.0319590878697</v>
      </c>
      <c r="CT582">
        <v>1.90547219290732</v>
      </c>
      <c r="CU582">
        <v>2.0029386394710098</v>
      </c>
      <c r="CV582">
        <v>2.2093046890766299</v>
      </c>
      <c r="CW582">
        <v>2.3895469450497901</v>
      </c>
      <c r="CX582">
        <v>1.86977265288449</v>
      </c>
      <c r="CY582">
        <v>1.9838573397480099</v>
      </c>
      <c r="CZ582">
        <v>1.98726804417622</v>
      </c>
      <c r="DA582">
        <v>2.0964522312318201</v>
      </c>
      <c r="DB582">
        <v>1.9558482531030701</v>
      </c>
      <c r="DC582">
        <v>2.0421678474572298</v>
      </c>
      <c r="DD582">
        <v>1.9375447900827401</v>
      </c>
      <c r="DE582">
        <v>2.0714389454875399</v>
      </c>
      <c r="DF582">
        <v>1.9293816960341901</v>
      </c>
      <c r="DG582">
        <v>2.0101197525336598</v>
      </c>
      <c r="DH582">
        <v>1.96950987427382</v>
      </c>
      <c r="DI582">
        <v>2.0754483062120901</v>
      </c>
      <c r="DJ582">
        <v>2.0679858589259501</v>
      </c>
      <c r="DK582">
        <v>2.1307638905589799</v>
      </c>
      <c r="DL582">
        <v>1.9985202415757199</v>
      </c>
      <c r="DM582">
        <v>1.9944536028233999</v>
      </c>
      <c r="DN582">
        <v>2.0001124769020602</v>
      </c>
      <c r="DO582">
        <v>2.0853382914988101</v>
      </c>
    </row>
    <row r="583" spans="1:119" x14ac:dyDescent="0.45">
      <c r="A583" t="s">
        <v>19</v>
      </c>
      <c r="B583" t="s">
        <v>250</v>
      </c>
      <c r="C583" t="s">
        <v>20</v>
      </c>
      <c r="D583">
        <v>40</v>
      </c>
      <c r="E583" t="s">
        <v>244</v>
      </c>
      <c r="F583" s="1" cm="1">
        <f t="array" ref="F583">SUMPRODUCT($H583:$FZZ583,$H$2:$FZZ$2)/SUMPRODUCT(--($H583:$FZZ583&lt;&gt;""),$H$2:$FZZ$2)</f>
        <v>2.1249929184294434</v>
      </c>
      <c r="G583" s="1" cm="1">
        <f t="array" ref="G583">SUMPRODUCT($H583:$FZZ583,$G$2:$FZY$2)/SUMPRODUCT(--($H583:$FZZ583&lt;&gt;""),$G$2:$FZY$2)</f>
        <v>2.1567227210550319</v>
      </c>
      <c r="H583">
        <v>1.92401694720965</v>
      </c>
      <c r="I583">
        <v>1.8351578783465901</v>
      </c>
      <c r="J583">
        <v>2.2183942723562602</v>
      </c>
      <c r="K583">
        <v>2.0933689845518302</v>
      </c>
      <c r="L583">
        <v>1.65735181410064</v>
      </c>
      <c r="M583">
        <v>1.5926358925739701</v>
      </c>
      <c r="N583">
        <v>2.3245858948207001</v>
      </c>
      <c r="O583">
        <v>2.3875059408284698</v>
      </c>
      <c r="P583">
        <v>2.20984706391619</v>
      </c>
      <c r="Q583">
        <v>2.3009242003952401</v>
      </c>
      <c r="R583">
        <v>2.4363115375234301</v>
      </c>
      <c r="S583">
        <v>2.3939185724579199</v>
      </c>
      <c r="T583">
        <v>1.40195272725201</v>
      </c>
      <c r="U583">
        <v>1.38440673185912</v>
      </c>
      <c r="V583">
        <v>1.6759348666648399</v>
      </c>
      <c r="W583">
        <v>1.73814528951619</v>
      </c>
      <c r="X583">
        <v>2.20218237441797</v>
      </c>
      <c r="Y583">
        <v>2.3185083631418602</v>
      </c>
      <c r="Z583">
        <v>2.2989614164883299</v>
      </c>
      <c r="AA583">
        <v>2.39380745277222</v>
      </c>
      <c r="AB583">
        <v>2.3578364343006601</v>
      </c>
      <c r="AC583">
        <v>2.3266029828689101</v>
      </c>
      <c r="AD583">
        <v>2.4700940715389801</v>
      </c>
      <c r="AE583">
        <v>2.3952168045672</v>
      </c>
      <c r="AF583">
        <v>2.1412650150378898</v>
      </c>
      <c r="AG583">
        <v>2.1411897667381101</v>
      </c>
      <c r="AH583">
        <v>2.4022830950162501</v>
      </c>
      <c r="AI583">
        <v>2.52075907623344</v>
      </c>
      <c r="AJ583">
        <v>2.4050075131192701</v>
      </c>
      <c r="AK583">
        <v>2.4705319777408099</v>
      </c>
      <c r="AL583">
        <v>1.9603810779595601</v>
      </c>
      <c r="AM583">
        <v>2.0341018951682601</v>
      </c>
      <c r="AN583">
        <v>2.0106906494057402</v>
      </c>
      <c r="AO583">
        <v>2.0209584054917999</v>
      </c>
      <c r="AP583">
        <v>2.43456855981271</v>
      </c>
      <c r="AQ583">
        <v>2.4062153317134398</v>
      </c>
      <c r="AR583">
        <v>2.1920477775022</v>
      </c>
      <c r="AS583">
        <v>2.2795305337299498</v>
      </c>
      <c r="AT583">
        <v>2.4741698290999801</v>
      </c>
      <c r="AU583">
        <v>2.43004884694794</v>
      </c>
      <c r="AV583">
        <v>2.130916754727</v>
      </c>
      <c r="AW583">
        <v>2.0823897114062802</v>
      </c>
      <c r="AX583">
        <v>1.99922994831252</v>
      </c>
      <c r="AY583">
        <v>2.0747645610053702</v>
      </c>
      <c r="AZ583">
        <v>1.5936383278245401</v>
      </c>
      <c r="BA583">
        <v>1.5725499995130201</v>
      </c>
      <c r="BB583">
        <v>2.0300283321769999</v>
      </c>
      <c r="BC583">
        <v>2.1761719796004599</v>
      </c>
      <c r="BD583">
        <v>2.25147602099493</v>
      </c>
      <c r="BE583">
        <v>2.4127115656785101</v>
      </c>
      <c r="BF583">
        <v>1.67092846390487</v>
      </c>
      <c r="BG583">
        <v>1.79714045886106</v>
      </c>
      <c r="BH583">
        <v>2.4406281031792401</v>
      </c>
      <c r="BI583">
        <v>2.4385910427641</v>
      </c>
      <c r="BJ583">
        <v>2.07004119233798</v>
      </c>
      <c r="BK583">
        <v>2.1194164193636502</v>
      </c>
      <c r="BL583">
        <v>2.40760209011663</v>
      </c>
      <c r="BM583">
        <v>2.6216837517143299</v>
      </c>
      <c r="BN583">
        <v>1.9738292107247</v>
      </c>
      <c r="BO583">
        <v>2.0172849363881298</v>
      </c>
      <c r="BP583">
        <v>2.0405006524123301</v>
      </c>
      <c r="BQ583">
        <v>2.1338217754742002</v>
      </c>
      <c r="BR583">
        <v>1.7565166267782499</v>
      </c>
      <c r="BS583">
        <v>1.8452106763751801</v>
      </c>
      <c r="BT583">
        <v>2.22174948802664</v>
      </c>
      <c r="BU583">
        <v>2.2937635745878602</v>
      </c>
      <c r="BV583">
        <v>2.45988845708708</v>
      </c>
      <c r="BW583">
        <v>2.47029743344758</v>
      </c>
      <c r="BX583">
        <v>2.37892046711776</v>
      </c>
      <c r="BY583">
        <v>2.43530158255441</v>
      </c>
      <c r="BZ583">
        <v>1.63908282331458</v>
      </c>
      <c r="CA583">
        <v>1.6533805372724599</v>
      </c>
      <c r="CB583">
        <v>2.2746584818663398</v>
      </c>
      <c r="CC583">
        <v>2.3164440109361202</v>
      </c>
      <c r="CD583">
        <v>2.0918087801172298</v>
      </c>
      <c r="CE583">
        <v>2.2776742662944902</v>
      </c>
      <c r="CF583">
        <v>1.96192387453422</v>
      </c>
      <c r="CG583">
        <v>2.1066164994483199</v>
      </c>
      <c r="CH583">
        <v>1.64485047407617</v>
      </c>
      <c r="CI583">
        <v>1.70353931753692</v>
      </c>
      <c r="CJ583">
        <v>2.1531683126408301</v>
      </c>
      <c r="CK583">
        <v>2.3324884111361599</v>
      </c>
      <c r="CL583">
        <v>1.9617619439121801</v>
      </c>
      <c r="CM583">
        <v>2.0388058405218001</v>
      </c>
      <c r="CN583">
        <v>2.26412097954123</v>
      </c>
      <c r="CO583">
        <v>2.3374361852530399</v>
      </c>
      <c r="CP583">
        <v>1.9522201358250399</v>
      </c>
      <c r="CQ583">
        <v>2.0417238983793502</v>
      </c>
      <c r="CR583">
        <v>2.2084863722082799</v>
      </c>
      <c r="CS583">
        <v>2.30165818461488</v>
      </c>
      <c r="CT583">
        <v>2.1782249805279998</v>
      </c>
      <c r="CU583">
        <v>2.3137177573193002</v>
      </c>
      <c r="CV583">
        <v>1.95978388398401</v>
      </c>
      <c r="CW583">
        <v>2.1405171110733598</v>
      </c>
      <c r="CX583">
        <v>1.61332402288295</v>
      </c>
      <c r="CY583">
        <v>1.7347022349172501</v>
      </c>
      <c r="CZ583">
        <v>2.2178078718385299</v>
      </c>
      <c r="DA583">
        <v>2.3252393418758301</v>
      </c>
      <c r="DB583">
        <v>1.97184846101525</v>
      </c>
      <c r="DC583">
        <v>2.05319749567566</v>
      </c>
      <c r="DD583">
        <v>2.0067883087148299</v>
      </c>
      <c r="DE583">
        <v>2.1021088200881102</v>
      </c>
      <c r="DF583">
        <v>1.9579295165125301</v>
      </c>
      <c r="DG583">
        <v>2.0255518193250701</v>
      </c>
      <c r="DH583">
        <v>1.9893445594280399</v>
      </c>
      <c r="DI583">
        <v>2.0807079646892199</v>
      </c>
      <c r="DJ583">
        <v>1.77040395052227</v>
      </c>
      <c r="DK583">
        <v>1.81009547629927</v>
      </c>
      <c r="DL583">
        <v>2.3369435514233001</v>
      </c>
      <c r="DM583">
        <v>2.3068909862492801</v>
      </c>
      <c r="DN583">
        <v>2.2818787468389701</v>
      </c>
      <c r="DO583">
        <v>2.4066451659799402</v>
      </c>
    </row>
    <row r="584" spans="1:119" x14ac:dyDescent="0.45">
      <c r="A584" t="s">
        <v>19</v>
      </c>
      <c r="B584" t="s">
        <v>247</v>
      </c>
      <c r="C584" t="s">
        <v>20</v>
      </c>
      <c r="D584">
        <v>40</v>
      </c>
      <c r="E584" t="s">
        <v>244</v>
      </c>
      <c r="F584" s="1" cm="1">
        <f t="array" ref="F584">SUMPRODUCT($H584:$FZZ584,$H$2:$FZZ$2)/SUMPRODUCT(--($H584:$FZZ584&lt;&gt;""),$H$2:$FZZ$2)</f>
        <v>2.1081130959085979</v>
      </c>
      <c r="G584" s="1" cm="1">
        <f t="array" ref="G584">SUMPRODUCT($H584:$FZZ584,$G$2:$FZY$2)/SUMPRODUCT(--($H584:$FZZ584&lt;&gt;""),$G$2:$FZY$2)</f>
        <v>2.1412852448180111</v>
      </c>
      <c r="H584">
        <v>1.92401694720965</v>
      </c>
      <c r="I584">
        <v>1.8351578783465901</v>
      </c>
      <c r="J584">
        <v>2.2183942723562602</v>
      </c>
      <c r="K584">
        <v>2.0933689845518302</v>
      </c>
      <c r="L584">
        <v>1.92394506678636</v>
      </c>
      <c r="M584">
        <v>1.83186315370785</v>
      </c>
      <c r="N584">
        <v>2.3245858948207001</v>
      </c>
      <c r="O584">
        <v>2.3875059408284698</v>
      </c>
      <c r="P584">
        <v>2.20984706391619</v>
      </c>
      <c r="Q584">
        <v>2.3009242003952401</v>
      </c>
      <c r="R584">
        <v>1.99115494394804</v>
      </c>
      <c r="S584">
        <v>1.96313123846796</v>
      </c>
      <c r="T584">
        <v>1.40195272725201</v>
      </c>
      <c r="U584">
        <v>1.38440673185912</v>
      </c>
      <c r="V584">
        <v>1.95377643587345</v>
      </c>
      <c r="W584">
        <v>2.0282261572373801</v>
      </c>
      <c r="X584">
        <v>2.20218237441797</v>
      </c>
      <c r="Y584">
        <v>2.3185083631418602</v>
      </c>
      <c r="Z584">
        <v>2.4703223464853501</v>
      </c>
      <c r="AA584">
        <v>2.58465662838791</v>
      </c>
      <c r="AB584">
        <v>2.5923633257079</v>
      </c>
      <c r="AC584">
        <v>2.5592457500870598</v>
      </c>
      <c r="AD584">
        <v>2.25667321708762</v>
      </c>
      <c r="AE584">
        <v>2.1891278252330602</v>
      </c>
      <c r="AF584">
        <v>2.1412650150378898</v>
      </c>
      <c r="AG584">
        <v>2.1411897667381101</v>
      </c>
      <c r="AH584">
        <v>2.4022830950162501</v>
      </c>
      <c r="AI584">
        <v>2.52075907623344</v>
      </c>
      <c r="AJ584">
        <v>2.4050075131192701</v>
      </c>
      <c r="AK584">
        <v>2.4705319777408099</v>
      </c>
      <c r="AL584">
        <v>1.9603810779595601</v>
      </c>
      <c r="AM584">
        <v>2.0341018951682601</v>
      </c>
      <c r="AN584">
        <v>2.0106906494057402</v>
      </c>
      <c r="AO584">
        <v>2.0209584054917999</v>
      </c>
      <c r="AP584">
        <v>2.43456855981271</v>
      </c>
      <c r="AQ584">
        <v>2.4062153317134398</v>
      </c>
      <c r="AR584">
        <v>1.92920305376198</v>
      </c>
      <c r="AS584">
        <v>1.9999715261870299</v>
      </c>
      <c r="AT584">
        <v>2.2840322321691899</v>
      </c>
      <c r="AU584">
        <v>2.2472454998559499</v>
      </c>
      <c r="AV584">
        <v>2.130916754727</v>
      </c>
      <c r="AW584">
        <v>2.0823897114062802</v>
      </c>
      <c r="AX584">
        <v>1.99922994831252</v>
      </c>
      <c r="AY584">
        <v>2.0747645610053702</v>
      </c>
      <c r="AZ584">
        <v>1.5936383278245401</v>
      </c>
      <c r="BA584">
        <v>1.5725499995130201</v>
      </c>
      <c r="BB584">
        <v>2.0300283321769999</v>
      </c>
      <c r="BC584">
        <v>2.1761719796004599</v>
      </c>
      <c r="BD584">
        <v>2.0066538618058298</v>
      </c>
      <c r="BE584">
        <v>2.16457411879564</v>
      </c>
      <c r="BF584">
        <v>1.96491741404128</v>
      </c>
      <c r="BG584">
        <v>2.0750308474085801</v>
      </c>
      <c r="BH584">
        <v>2.23795274216004</v>
      </c>
      <c r="BI584">
        <v>2.2421319175153598</v>
      </c>
      <c r="BJ584">
        <v>2.3505099551068702</v>
      </c>
      <c r="BK584">
        <v>2.4404962176564502</v>
      </c>
      <c r="BL584">
        <v>2.29699292665354</v>
      </c>
      <c r="BM584">
        <v>2.4181411954244099</v>
      </c>
      <c r="BN584">
        <v>1.9738292107247</v>
      </c>
      <c r="BO584">
        <v>2.0172849363881298</v>
      </c>
      <c r="BP584">
        <v>2.0405006524123301</v>
      </c>
      <c r="BQ584">
        <v>2.1338217754742002</v>
      </c>
      <c r="BR584">
        <v>2.0095419664869101</v>
      </c>
      <c r="BS584">
        <v>2.1663897051001202</v>
      </c>
      <c r="BT584">
        <v>2.22174948802664</v>
      </c>
      <c r="BU584">
        <v>2.2937635745878602</v>
      </c>
      <c r="BV584">
        <v>2.45988845708708</v>
      </c>
      <c r="BW584">
        <v>2.47029743344758</v>
      </c>
      <c r="BX584">
        <v>2.17692317796083</v>
      </c>
      <c r="BY584">
        <v>2.2363860208198401</v>
      </c>
      <c r="BZ584">
        <v>1.90909980367856</v>
      </c>
      <c r="CA584">
        <v>1.9522027873138199</v>
      </c>
      <c r="CB584">
        <v>2.2746584818663398</v>
      </c>
      <c r="CC584">
        <v>2.3164440109361202</v>
      </c>
      <c r="CD584">
        <v>2.0918087801172298</v>
      </c>
      <c r="CE584">
        <v>2.2776742662944902</v>
      </c>
      <c r="CF584">
        <v>1.96192387453422</v>
      </c>
      <c r="CG584">
        <v>2.1066164994483199</v>
      </c>
      <c r="CH584">
        <v>1.9374825463532199</v>
      </c>
      <c r="CI584">
        <v>2.0291079823356699</v>
      </c>
      <c r="CJ584">
        <v>2.1499274624604499</v>
      </c>
      <c r="CK584">
        <v>2.3453969697407699</v>
      </c>
      <c r="CL584">
        <v>2.0619539751382399</v>
      </c>
      <c r="CM584">
        <v>2.15207503539779</v>
      </c>
      <c r="CN584">
        <v>2.26412097954123</v>
      </c>
      <c r="CO584">
        <v>2.3374361852530399</v>
      </c>
      <c r="CP584">
        <v>1.9522201358250399</v>
      </c>
      <c r="CQ584">
        <v>2.0417238983793502</v>
      </c>
      <c r="CR584">
        <v>2.2084863722082799</v>
      </c>
      <c r="CS584">
        <v>2.30165818461488</v>
      </c>
      <c r="CT584">
        <v>2.1782249805279998</v>
      </c>
      <c r="CU584">
        <v>2.3137177573193002</v>
      </c>
      <c r="CV584">
        <v>2.25015724465106</v>
      </c>
      <c r="CW584">
        <v>2.4403084947278799</v>
      </c>
      <c r="CX584">
        <v>1.9353616735250201</v>
      </c>
      <c r="CY584">
        <v>2.0345802924284899</v>
      </c>
      <c r="CZ584">
        <v>1.9697418313466999</v>
      </c>
      <c r="DA584">
        <v>2.0952859495010099</v>
      </c>
      <c r="DB584">
        <v>1.97184846101525</v>
      </c>
      <c r="DC584">
        <v>2.05319749567566</v>
      </c>
      <c r="DD584">
        <v>2.0067883087148299</v>
      </c>
      <c r="DE584">
        <v>2.1021088200881102</v>
      </c>
      <c r="DF584">
        <v>1.9579295165125301</v>
      </c>
      <c r="DG584">
        <v>2.0255518193250701</v>
      </c>
      <c r="DH584">
        <v>1.9893445594280399</v>
      </c>
      <c r="DI584">
        <v>2.0807079646892199</v>
      </c>
      <c r="DJ584">
        <v>2.1406427615176802</v>
      </c>
      <c r="DK584">
        <v>2.1776904515684201</v>
      </c>
      <c r="DL584">
        <v>2.3369435514233001</v>
      </c>
      <c r="DM584">
        <v>2.3068909862492801</v>
      </c>
      <c r="DN584">
        <v>2.2818787468389701</v>
      </c>
      <c r="DO584">
        <v>2.4066451659799402</v>
      </c>
    </row>
    <row r="585" spans="1:119" x14ac:dyDescent="0.45">
      <c r="A585" t="s">
        <v>19</v>
      </c>
      <c r="B585" t="s">
        <v>246</v>
      </c>
      <c r="C585" t="s">
        <v>20</v>
      </c>
      <c r="D585">
        <v>40</v>
      </c>
      <c r="E585" t="s">
        <v>244</v>
      </c>
      <c r="F585" s="1" cm="1">
        <f t="array" ref="F585">SUMPRODUCT($H585:$FZZ585,$H$2:$FZZ$2)/SUMPRODUCT(--($H585:$FZZ585&lt;&gt;""),$H$2:$FZZ$2)</f>
        <v>2.0122315874080292</v>
      </c>
      <c r="G585" s="1" cm="1">
        <f t="array" ref="G585">SUMPRODUCT($H585:$FZZ585,$G$2:$FZY$2)/SUMPRODUCT(--($H585:$FZZ585&lt;&gt;""),$G$2:$FZY$2)</f>
        <v>2.0427204542125552</v>
      </c>
      <c r="H585">
        <v>1.92401694720965</v>
      </c>
      <c r="I585">
        <v>1.8351578783465901</v>
      </c>
      <c r="J585">
        <v>1.92544871599222</v>
      </c>
      <c r="K585">
        <v>1.8323354743958</v>
      </c>
      <c r="L585">
        <v>2.2038126153509499</v>
      </c>
      <c r="M585">
        <v>2.0986636488892398</v>
      </c>
      <c r="N585">
        <v>1.75154870404191</v>
      </c>
      <c r="O585">
        <v>1.7935076672936101</v>
      </c>
      <c r="P585">
        <v>1.9676302841718201</v>
      </c>
      <c r="Q585">
        <v>2.0324163130064301</v>
      </c>
      <c r="R585">
        <v>1.99115494394804</v>
      </c>
      <c r="S585">
        <v>1.96313123846796</v>
      </c>
      <c r="T585">
        <v>1.7416158684466601</v>
      </c>
      <c r="U585">
        <v>1.7222161952098101</v>
      </c>
      <c r="V585">
        <v>2.1960362366104702</v>
      </c>
      <c r="W585">
        <v>2.2907269092453002</v>
      </c>
      <c r="X585">
        <v>1.69044439622361</v>
      </c>
      <c r="Y585">
        <v>1.75608886180625</v>
      </c>
      <c r="Z585">
        <v>2.4703223464853501</v>
      </c>
      <c r="AA585">
        <v>2.58465662838791</v>
      </c>
      <c r="AB585">
        <v>2.5923633257079</v>
      </c>
      <c r="AC585">
        <v>2.5592457500870598</v>
      </c>
      <c r="AD585">
        <v>1.7575157780886601</v>
      </c>
      <c r="AE585">
        <v>1.70798683470224</v>
      </c>
      <c r="AF585">
        <v>1.8757041705118001</v>
      </c>
      <c r="AG585">
        <v>1.8745353176114801</v>
      </c>
      <c r="AH585">
        <v>2.2179780668177198</v>
      </c>
      <c r="AI585">
        <v>2.32545855878874</v>
      </c>
      <c r="AJ585">
        <v>2.2293246073109101</v>
      </c>
      <c r="AK585">
        <v>2.27091295006066</v>
      </c>
      <c r="AL585">
        <v>1.9603810779595601</v>
      </c>
      <c r="AM585">
        <v>2.0341018951682601</v>
      </c>
      <c r="AN585">
        <v>2.0106906494057402</v>
      </c>
      <c r="AO585">
        <v>2.0209584054917999</v>
      </c>
      <c r="AP585">
        <v>2.2823361844607302</v>
      </c>
      <c r="AQ585">
        <v>2.2472747919490899</v>
      </c>
      <c r="AR585">
        <v>1.92920305376198</v>
      </c>
      <c r="AS585">
        <v>1.9999715261870299</v>
      </c>
      <c r="AT585">
        <v>2.0240708887366501</v>
      </c>
      <c r="AU585">
        <v>1.98028188705954</v>
      </c>
      <c r="AV585">
        <v>1.9388285884227201</v>
      </c>
      <c r="AW585">
        <v>1.9036233881646001</v>
      </c>
      <c r="AX585">
        <v>2.2313130119782398</v>
      </c>
      <c r="AY585">
        <v>2.31112795710728</v>
      </c>
      <c r="AZ585">
        <v>1.5936383278245401</v>
      </c>
      <c r="BA585">
        <v>1.5725499995130201</v>
      </c>
      <c r="BB585">
        <v>2.2613444651576202</v>
      </c>
      <c r="BC585">
        <v>2.4422567591597102</v>
      </c>
      <c r="BD585">
        <v>2.0066538618058298</v>
      </c>
      <c r="BE585">
        <v>2.16457411879564</v>
      </c>
      <c r="BF585">
        <v>2.17627502076677</v>
      </c>
      <c r="BG585">
        <v>2.3605163643456901</v>
      </c>
      <c r="BH585">
        <v>2.0258099654287101</v>
      </c>
      <c r="BI585">
        <v>2.02577387273849</v>
      </c>
      <c r="BJ585">
        <v>2.3505099551068702</v>
      </c>
      <c r="BK585">
        <v>2.4404962176564502</v>
      </c>
      <c r="BL585">
        <v>2.02076900460384</v>
      </c>
      <c r="BM585">
        <v>2.1282209592512298</v>
      </c>
      <c r="BN585">
        <v>1.9738292107247</v>
      </c>
      <c r="BO585">
        <v>2.0172849363881298</v>
      </c>
      <c r="BP585">
        <v>2.29749937738407</v>
      </c>
      <c r="BQ585">
        <v>2.4233132504750698</v>
      </c>
      <c r="BR585">
        <v>2.2565005235219102</v>
      </c>
      <c r="BS585">
        <v>2.4049170881603699</v>
      </c>
      <c r="BT585">
        <v>1.9285445718597101</v>
      </c>
      <c r="BU585">
        <v>2.0344991274698301</v>
      </c>
      <c r="BV585">
        <v>2.2474804035203602</v>
      </c>
      <c r="BW585">
        <v>2.2700531078989901</v>
      </c>
      <c r="BX585">
        <v>1.9301743204452899</v>
      </c>
      <c r="BY585">
        <v>1.9953685806922901</v>
      </c>
      <c r="BZ585">
        <v>1.90909980367856</v>
      </c>
      <c r="CA585">
        <v>1.9522027873138199</v>
      </c>
      <c r="CB585">
        <v>1.99798111623867</v>
      </c>
      <c r="CC585">
        <v>2.0506299593581798</v>
      </c>
      <c r="CD585">
        <v>1.87420742526842</v>
      </c>
      <c r="CE585">
        <v>2.0315275519790199</v>
      </c>
      <c r="CF585">
        <v>1.96192387453422</v>
      </c>
      <c r="CG585">
        <v>2.1066164994483199</v>
      </c>
      <c r="CH585">
        <v>2.1503541989392101</v>
      </c>
      <c r="CI585">
        <v>2.2631094575955699</v>
      </c>
      <c r="CJ585">
        <v>1.9194702792299201</v>
      </c>
      <c r="CK585">
        <v>2.0416595557379398</v>
      </c>
      <c r="CL585">
        <v>2.3174674091818401</v>
      </c>
      <c r="CM585">
        <v>2.4724991158379601</v>
      </c>
      <c r="CN585">
        <v>1.9602589168954101</v>
      </c>
      <c r="CO585">
        <v>2.0090725331944901</v>
      </c>
      <c r="CP585">
        <v>1.9522201358250399</v>
      </c>
      <c r="CQ585">
        <v>2.0417238983793502</v>
      </c>
      <c r="CR585">
        <v>1.6950922696734501</v>
      </c>
      <c r="CS585">
        <v>1.7562451019691601</v>
      </c>
      <c r="CT585">
        <v>1.9516691896304601</v>
      </c>
      <c r="CU585">
        <v>2.0584674980853301</v>
      </c>
      <c r="CV585">
        <v>2.5611907134430498</v>
      </c>
      <c r="CW585">
        <v>2.7478018819026899</v>
      </c>
      <c r="CX585">
        <v>2.1358929073513302</v>
      </c>
      <c r="CY585">
        <v>2.2872905024413801</v>
      </c>
      <c r="CZ585">
        <v>1.9697418313466999</v>
      </c>
      <c r="DA585">
        <v>2.0952859495010099</v>
      </c>
      <c r="DB585">
        <v>2.2410983461526701</v>
      </c>
      <c r="DC585">
        <v>2.3250812602140898</v>
      </c>
      <c r="DD585">
        <v>2.2362991515516</v>
      </c>
      <c r="DE585">
        <v>2.3844584609877302</v>
      </c>
      <c r="DF585">
        <v>2.1957935358561</v>
      </c>
      <c r="DG585">
        <v>2.2970149497311798</v>
      </c>
      <c r="DH585">
        <v>2.2910041311418001</v>
      </c>
      <c r="DI585">
        <v>2.4070405391450498</v>
      </c>
      <c r="DJ585">
        <v>2.3756146637486601</v>
      </c>
      <c r="DK585">
        <v>2.4300727094907102</v>
      </c>
      <c r="DL585">
        <v>2.0474052832091401</v>
      </c>
      <c r="DM585">
        <v>2.0332007119237598</v>
      </c>
      <c r="DN585">
        <v>2.0489049570177502</v>
      </c>
      <c r="DO585">
        <v>2.1101780884282602</v>
      </c>
    </row>
    <row r="586" spans="1:119" x14ac:dyDescent="0.45">
      <c r="A586" t="s">
        <v>19</v>
      </c>
      <c r="B586" t="s">
        <v>249</v>
      </c>
      <c r="C586" t="s">
        <v>20</v>
      </c>
      <c r="D586">
        <v>40</v>
      </c>
      <c r="E586" t="s">
        <v>244</v>
      </c>
      <c r="F586" s="1" cm="1">
        <f t="array" ref="F586">SUMPRODUCT($H586:$FZZ586,$H$2:$FZZ$2)/SUMPRODUCT(--($H586:$FZZ586&lt;&gt;""),$H$2:$FZZ$2)</f>
        <v>2.1158232602398388</v>
      </c>
      <c r="G586" s="1" cm="1">
        <f t="array" ref="G586">SUMPRODUCT($H586:$FZZ586,$G$2:$FZY$2)/SUMPRODUCT(--($H586:$FZZ586&lt;&gt;""),$G$2:$FZY$2)</f>
        <v>2.1500333335390684</v>
      </c>
      <c r="H586">
        <v>2.21086366788882</v>
      </c>
      <c r="I586">
        <v>2.0968994427916199</v>
      </c>
      <c r="J586">
        <v>1.92544871599222</v>
      </c>
      <c r="K586">
        <v>1.8323354743958</v>
      </c>
      <c r="L586">
        <v>1.92394506678636</v>
      </c>
      <c r="M586">
        <v>1.83186315370785</v>
      </c>
      <c r="N586">
        <v>2.0282484737834601</v>
      </c>
      <c r="O586">
        <v>2.0709517962483401</v>
      </c>
      <c r="P586">
        <v>1.9676302841718201</v>
      </c>
      <c r="Q586">
        <v>2.0324163130064301</v>
      </c>
      <c r="R586">
        <v>2.4363115375234301</v>
      </c>
      <c r="S586">
        <v>2.3939185724579199</v>
      </c>
      <c r="T586">
        <v>1.7416158684466601</v>
      </c>
      <c r="U586">
        <v>1.7222161952098101</v>
      </c>
      <c r="V586">
        <v>1.95377643587345</v>
      </c>
      <c r="W586">
        <v>2.0282261572373801</v>
      </c>
      <c r="X586">
        <v>2.0003763253438298</v>
      </c>
      <c r="Y586">
        <v>2.1039730579021101</v>
      </c>
      <c r="Z586">
        <v>2.2989614164883299</v>
      </c>
      <c r="AA586">
        <v>2.39380745277222</v>
      </c>
      <c r="AB586">
        <v>2.3578364343006601</v>
      </c>
      <c r="AC586">
        <v>2.3266029828689101</v>
      </c>
      <c r="AD586">
        <v>2.25667321708762</v>
      </c>
      <c r="AE586">
        <v>2.1891278252330602</v>
      </c>
      <c r="AF586">
        <v>1.8757041705118001</v>
      </c>
      <c r="AG586">
        <v>1.8745353176114801</v>
      </c>
      <c r="AH586">
        <v>2.4022830950162501</v>
      </c>
      <c r="AI586">
        <v>2.52075907623344</v>
      </c>
      <c r="AJ586">
        <v>2.4050075131192701</v>
      </c>
      <c r="AK586">
        <v>2.4705319777408099</v>
      </c>
      <c r="AL586">
        <v>2.1788918179174801</v>
      </c>
      <c r="AM586">
        <v>2.27271244661521</v>
      </c>
      <c r="AN586">
        <v>2.2926145967783498</v>
      </c>
      <c r="AO586">
        <v>2.3098911155029498</v>
      </c>
      <c r="AP586">
        <v>2.43456855981271</v>
      </c>
      <c r="AQ586">
        <v>2.4062153317134398</v>
      </c>
      <c r="AR586">
        <v>2.33890372397018</v>
      </c>
      <c r="AS586">
        <v>2.4496453843326802</v>
      </c>
      <c r="AT586">
        <v>2.0240708887366501</v>
      </c>
      <c r="AU586">
        <v>1.98028188705954</v>
      </c>
      <c r="AV586">
        <v>1.64163683376815</v>
      </c>
      <c r="AW586">
        <v>1.6149070533954</v>
      </c>
      <c r="AX586">
        <v>2.2313130119782398</v>
      </c>
      <c r="AY586">
        <v>2.31112795710728</v>
      </c>
      <c r="AZ586">
        <v>1.74933143639453</v>
      </c>
      <c r="BA586">
        <v>1.7290172392605001</v>
      </c>
      <c r="BB586">
        <v>2.2613444651576202</v>
      </c>
      <c r="BC586">
        <v>2.4422567591597102</v>
      </c>
      <c r="BD586">
        <v>2.4782681182828301</v>
      </c>
      <c r="BE586">
        <v>2.65893997469243</v>
      </c>
      <c r="BF586">
        <v>1.96491741404128</v>
      </c>
      <c r="BG586">
        <v>2.0750308474085801</v>
      </c>
      <c r="BH586">
        <v>2.0258099654287101</v>
      </c>
      <c r="BI586">
        <v>2.02577387273849</v>
      </c>
      <c r="BJ586">
        <v>2.07004119233798</v>
      </c>
      <c r="BK586">
        <v>2.1194164193636502</v>
      </c>
      <c r="BL586">
        <v>2.01163196005262</v>
      </c>
      <c r="BM586">
        <v>2.1282209592512298</v>
      </c>
      <c r="BN586">
        <v>2.1944122819580301</v>
      </c>
      <c r="BO586">
        <v>2.2563304163470601</v>
      </c>
      <c r="BP586">
        <v>2.29749937738407</v>
      </c>
      <c r="BQ586">
        <v>2.4233132504750698</v>
      </c>
      <c r="BR586">
        <v>2.0095419664869101</v>
      </c>
      <c r="BS586">
        <v>2.1663897051001202</v>
      </c>
      <c r="BT586">
        <v>1.9285445718597101</v>
      </c>
      <c r="BU586">
        <v>2.0344991274698301</v>
      </c>
      <c r="BV586">
        <v>2.45988845708708</v>
      </c>
      <c r="BW586">
        <v>2.47029743344758</v>
      </c>
      <c r="BX586">
        <v>1.9301743204452899</v>
      </c>
      <c r="BY586">
        <v>1.9953685806922901</v>
      </c>
      <c r="BZ586">
        <v>1.90909980367856</v>
      </c>
      <c r="CA586">
        <v>1.9522027873138199</v>
      </c>
      <c r="CB586">
        <v>1.99798111623867</v>
      </c>
      <c r="CC586">
        <v>2.0506299593581798</v>
      </c>
      <c r="CD586">
        <v>1.87420742526842</v>
      </c>
      <c r="CE586">
        <v>2.0315275519790199</v>
      </c>
      <c r="CF586">
        <v>2.1782679174646402</v>
      </c>
      <c r="CG586">
        <v>2.3519551101436398</v>
      </c>
      <c r="CH586">
        <v>1.9374825463532199</v>
      </c>
      <c r="CI586">
        <v>2.0291079823356699</v>
      </c>
      <c r="CJ586">
        <v>1.9194702792299201</v>
      </c>
      <c r="CK586">
        <v>2.0416595557379398</v>
      </c>
      <c r="CL586">
        <v>2.3174674091818401</v>
      </c>
      <c r="CM586">
        <v>2.4724991158379601</v>
      </c>
      <c r="CN586">
        <v>1.9602589168954101</v>
      </c>
      <c r="CO586">
        <v>2.0090725331944901</v>
      </c>
      <c r="CP586">
        <v>2.2068364362380701</v>
      </c>
      <c r="CQ586">
        <v>2.33489659135105</v>
      </c>
      <c r="CR586">
        <v>1.9742127314037901</v>
      </c>
      <c r="CS586">
        <v>2.0368269687186902</v>
      </c>
      <c r="CT586">
        <v>1.9516691896304601</v>
      </c>
      <c r="CU586">
        <v>2.0584674980853301</v>
      </c>
      <c r="CV586">
        <v>2.5611907134430498</v>
      </c>
      <c r="CW586">
        <v>2.7478018819026899</v>
      </c>
      <c r="CX586">
        <v>1.9353616735250201</v>
      </c>
      <c r="CY586">
        <v>2.0345802924284899</v>
      </c>
      <c r="CZ586">
        <v>2.3643056407122902</v>
      </c>
      <c r="DA586">
        <v>2.52404163642673</v>
      </c>
      <c r="DB586">
        <v>2.2410983461526701</v>
      </c>
      <c r="DC586">
        <v>2.3250812602140898</v>
      </c>
      <c r="DD586">
        <v>2.2362991515516</v>
      </c>
      <c r="DE586">
        <v>2.3844584609877302</v>
      </c>
      <c r="DF586">
        <v>2.1957935358561</v>
      </c>
      <c r="DG586">
        <v>2.2970149497311798</v>
      </c>
      <c r="DH586">
        <v>2.2910041311418001</v>
      </c>
      <c r="DI586">
        <v>2.4070405391450498</v>
      </c>
      <c r="DJ586">
        <v>2.1406427615176802</v>
      </c>
      <c r="DK586">
        <v>2.1776904515684201</v>
      </c>
      <c r="DL586">
        <v>2.0474052832091401</v>
      </c>
      <c r="DM586">
        <v>2.0332007119237598</v>
      </c>
      <c r="DN586">
        <v>2.0489049570177502</v>
      </c>
      <c r="DO586">
        <v>2.1101780884282602</v>
      </c>
    </row>
    <row r="587" spans="1:119" x14ac:dyDescent="0.45">
      <c r="A587" t="s">
        <v>19</v>
      </c>
      <c r="B587" t="s">
        <v>259</v>
      </c>
      <c r="C587" t="s">
        <v>20</v>
      </c>
      <c r="D587">
        <v>40</v>
      </c>
      <c r="E587" t="s">
        <v>244</v>
      </c>
      <c r="F587" s="1" cm="1">
        <f t="array" ref="F587">SUMPRODUCT($H587:$FZZ587,$H$2:$FZZ$2)/SUMPRODUCT(--($H587:$FZZ587&lt;&gt;""),$H$2:$FZZ$2)</f>
        <v>1.8200453481068168</v>
      </c>
      <c r="G587" s="1" cm="1">
        <f t="array" ref="G587">SUMPRODUCT($H587:$FZZ587,$G$2:$FZY$2)/SUMPRODUCT(--($H587:$FZZ587&lt;&gt;""),$G$2:$FZY$2)</f>
        <v>1.8458940232463881</v>
      </c>
      <c r="H587">
        <v>1.5225469608827</v>
      </c>
      <c r="I587">
        <v>1.4653168028521599</v>
      </c>
      <c r="J587">
        <v>1.86304828583575</v>
      </c>
      <c r="K587">
        <v>1.78751130221612</v>
      </c>
      <c r="L587">
        <v>1.5250514717421599</v>
      </c>
      <c r="M587">
        <v>1.4680791825139901</v>
      </c>
      <c r="N587">
        <v>2.1952107969110699</v>
      </c>
      <c r="O587">
        <v>2.2550045493666202</v>
      </c>
      <c r="P587">
        <v>1.8816361336876799</v>
      </c>
      <c r="Q587">
        <v>1.9313107352927901</v>
      </c>
      <c r="R587">
        <v>1.88637158321401</v>
      </c>
      <c r="S587">
        <v>1.8766077256926601</v>
      </c>
      <c r="T587">
        <v>1.6098784632307199</v>
      </c>
      <c r="U587">
        <v>1.59274011679359</v>
      </c>
      <c r="V587">
        <v>1.5660007591492799</v>
      </c>
      <c r="W587">
        <v>1.61898539741291</v>
      </c>
      <c r="X587">
        <v>2.1512558079544699</v>
      </c>
      <c r="Y587">
        <v>2.2646055773143301</v>
      </c>
      <c r="Z587">
        <v>1.91909632341674</v>
      </c>
      <c r="AA587">
        <v>1.9899192386619799</v>
      </c>
      <c r="AB587">
        <v>2.01801964121332</v>
      </c>
      <c r="AC587">
        <v>1.9928345119889599</v>
      </c>
      <c r="AD587">
        <v>1.92320602141719</v>
      </c>
      <c r="AE587">
        <v>1.8760739321979001</v>
      </c>
      <c r="AF587">
        <v>1.8291934800335199</v>
      </c>
      <c r="AG587">
        <v>1.82760379181432</v>
      </c>
      <c r="AH587">
        <v>1.86976646234901</v>
      </c>
      <c r="AI587">
        <v>1.9571872122982601</v>
      </c>
      <c r="AJ587">
        <v>1.8830499783963801</v>
      </c>
      <c r="AK587">
        <v>1.91515193968785</v>
      </c>
      <c r="AL587">
        <v>1.83530907185807</v>
      </c>
      <c r="AM587">
        <v>1.8879704780831901</v>
      </c>
      <c r="AN587">
        <v>1.8889886436486401</v>
      </c>
      <c r="AO587">
        <v>1.8985730541119401</v>
      </c>
      <c r="AP587">
        <v>1.89622574921651</v>
      </c>
      <c r="AQ587">
        <v>1.8822784000088699</v>
      </c>
      <c r="AR587">
        <v>1.55952956281961</v>
      </c>
      <c r="AS587">
        <v>1.6049051510839101</v>
      </c>
      <c r="AT587">
        <v>2.1770955336381101</v>
      </c>
      <c r="AU587">
        <v>2.13609219379128</v>
      </c>
      <c r="AV587">
        <v>1.8350053415685701</v>
      </c>
      <c r="AW587">
        <v>1.7956631678461099</v>
      </c>
      <c r="AX587">
        <v>1.59023927409893</v>
      </c>
      <c r="AY587">
        <v>1.6388287455439501</v>
      </c>
      <c r="AZ587">
        <v>1.4927434584860899</v>
      </c>
      <c r="BA587">
        <v>1.4870581942054899</v>
      </c>
      <c r="BB587">
        <v>1.61837644763394</v>
      </c>
      <c r="BC587">
        <v>1.7298310941272801</v>
      </c>
      <c r="BD587">
        <v>1.5363184044543301</v>
      </c>
      <c r="BE587">
        <v>1.6772467189612701</v>
      </c>
      <c r="BF587">
        <v>1.5316242941643701</v>
      </c>
      <c r="BG587">
        <v>1.63909917493682</v>
      </c>
      <c r="BH587">
        <v>2.2076380508205999</v>
      </c>
      <c r="BI587">
        <v>2.2307012798688302</v>
      </c>
      <c r="BJ587">
        <v>1.75475519753276</v>
      </c>
      <c r="BK587">
        <v>1.80045398462779</v>
      </c>
      <c r="BL587">
        <v>2.1801712288708601</v>
      </c>
      <c r="BM587">
        <v>2.36657898694498</v>
      </c>
      <c r="BN587">
        <v>1.8552965502248799</v>
      </c>
      <c r="BO587">
        <v>1.8877318293138701</v>
      </c>
      <c r="BP587">
        <v>1.60441512404749</v>
      </c>
      <c r="BQ587">
        <v>1.66048850626962</v>
      </c>
      <c r="BR587">
        <v>1.60022809721005</v>
      </c>
      <c r="BS587">
        <v>1.7337055770732599</v>
      </c>
      <c r="BT587">
        <v>1.8947843897088099</v>
      </c>
      <c r="BU587">
        <v>2.0060735082804602</v>
      </c>
      <c r="BV587">
        <v>1.84289355135553</v>
      </c>
      <c r="BW587">
        <v>1.8476258509421599</v>
      </c>
      <c r="BX587">
        <v>2.01577350971831</v>
      </c>
      <c r="BY587">
        <v>2.0703997508408798</v>
      </c>
      <c r="BZ587">
        <v>1.80760586627981</v>
      </c>
      <c r="CA587">
        <v>1.8399136982183499</v>
      </c>
      <c r="CB587">
        <v>1.88155756151075</v>
      </c>
      <c r="CC587">
        <v>1.9188273329697201</v>
      </c>
      <c r="CD587">
        <v>1.7974372039495801</v>
      </c>
      <c r="CE587">
        <v>1.8902964660849799</v>
      </c>
      <c r="CF587">
        <v>1.78586815317398</v>
      </c>
      <c r="CG587">
        <v>1.95866690292545</v>
      </c>
      <c r="CH587">
        <v>1.53970770695646</v>
      </c>
      <c r="CI587">
        <v>1.61930555910153</v>
      </c>
      <c r="CJ587">
        <v>1.96363794315992</v>
      </c>
      <c r="CK587">
        <v>2.0661405636736498</v>
      </c>
      <c r="CL587">
        <v>1.43855681372637</v>
      </c>
      <c r="CM587">
        <v>1.53599426787416</v>
      </c>
      <c r="CN587">
        <v>1.9049195673893899</v>
      </c>
      <c r="CO587">
        <v>1.9691974805403201</v>
      </c>
      <c r="CP587">
        <v>1.5315657276706101</v>
      </c>
      <c r="CQ587">
        <v>1.6282649573852801</v>
      </c>
      <c r="CR587">
        <v>2.1191788003354399</v>
      </c>
      <c r="CS587">
        <v>2.18958544526265</v>
      </c>
      <c r="CT587">
        <v>1.8064220685804799</v>
      </c>
      <c r="CU587">
        <v>1.8958594708418099</v>
      </c>
      <c r="CV587">
        <v>1.6472893587112201</v>
      </c>
      <c r="CW587">
        <v>1.7570606034355201</v>
      </c>
      <c r="CX587">
        <v>1.5013689085188999</v>
      </c>
      <c r="CY587">
        <v>1.57188574554467</v>
      </c>
      <c r="CZ587">
        <v>1.5597180594164499</v>
      </c>
      <c r="DA587">
        <v>1.6642820588448499</v>
      </c>
      <c r="DB587">
        <v>1.54870084349007</v>
      </c>
      <c r="DC587">
        <v>1.60333373454506</v>
      </c>
      <c r="DD587">
        <v>1.57552093819265</v>
      </c>
      <c r="DE587">
        <v>1.6605087455145899</v>
      </c>
      <c r="DF587">
        <v>1.5310561643190801</v>
      </c>
      <c r="DG587">
        <v>1.57229818856287</v>
      </c>
      <c r="DH587">
        <v>1.6125255633236599</v>
      </c>
      <c r="DI587">
        <v>1.6837744600471001</v>
      </c>
      <c r="DJ587">
        <v>1.61603889597011</v>
      </c>
      <c r="DK587">
        <v>1.67586782424665</v>
      </c>
      <c r="DL587">
        <v>1.9139949362734501</v>
      </c>
      <c r="DM587">
        <v>1.9107671149657599</v>
      </c>
      <c r="DN587">
        <v>1.9442515503831399</v>
      </c>
      <c r="DO587">
        <v>1.9928880931339299</v>
      </c>
    </row>
    <row r="588" spans="1:119" x14ac:dyDescent="0.45">
      <c r="A588" t="s">
        <v>19</v>
      </c>
      <c r="B588" t="s">
        <v>129</v>
      </c>
      <c r="C588" t="s">
        <v>20</v>
      </c>
      <c r="D588">
        <v>40</v>
      </c>
      <c r="E588" t="s">
        <v>263</v>
      </c>
      <c r="F588" s="1" cm="1">
        <f t="array" ref="F588">SUMPRODUCT($H588:$FZZ588,$H$2:$FZZ$2)/SUMPRODUCT(--($H588:$FZZ588&lt;&gt;""),$H$2:$FZZ$2)</f>
        <v>1.5864108608204996</v>
      </c>
      <c r="G588" s="1" cm="1">
        <f t="array" ref="G588">SUMPRODUCT($H588:$FZZ588,$G$2:$FZY$2)/SUMPRODUCT(--($H588:$FZZ588&lt;&gt;""),$G$2:$FZY$2)</f>
        <v>1.6027429694009436</v>
      </c>
      <c r="H588">
        <v>1.5320050527950999</v>
      </c>
      <c r="I588">
        <v>1.47735674043794</v>
      </c>
      <c r="J588">
        <v>1.5340678776296</v>
      </c>
      <c r="K588">
        <v>1.4781933178472999</v>
      </c>
      <c r="L588">
        <v>1.5335011124112401</v>
      </c>
      <c r="M588">
        <v>1.4814225592247601</v>
      </c>
      <c r="N588">
        <v>1.6736684840156599</v>
      </c>
      <c r="O588">
        <v>1.70376131199236</v>
      </c>
      <c r="P588">
        <v>1.59998872122208</v>
      </c>
      <c r="Q588">
        <v>1.63074838522251</v>
      </c>
      <c r="R588">
        <v>1.58728692158312</v>
      </c>
      <c r="S588">
        <v>1.58132219679719</v>
      </c>
      <c r="T588">
        <v>1.63502691556411</v>
      </c>
      <c r="U588">
        <v>1.6123814484595</v>
      </c>
      <c r="V588">
        <v>1.5912886393208401</v>
      </c>
      <c r="W588">
        <v>1.6311542199798801</v>
      </c>
      <c r="X588">
        <v>1.62816604773828</v>
      </c>
      <c r="Y588">
        <v>1.68066117113763</v>
      </c>
      <c r="Z588">
        <v>1.64235911876223</v>
      </c>
      <c r="AA588">
        <v>1.66653058474121</v>
      </c>
      <c r="AB588">
        <v>1.6721497654158699</v>
      </c>
      <c r="AC588">
        <v>1.67577323241757</v>
      </c>
      <c r="AD588">
        <v>1.6308628354663901</v>
      </c>
      <c r="AE588">
        <v>1.58949733479019</v>
      </c>
      <c r="AF588">
        <v>1.5379930596568101</v>
      </c>
      <c r="AG588">
        <v>1.5323787037535901</v>
      </c>
      <c r="AH588">
        <v>1.58476549546648</v>
      </c>
      <c r="AI588">
        <v>1.65546086341285</v>
      </c>
      <c r="AJ588">
        <v>1.6163714943255101</v>
      </c>
      <c r="AK588">
        <v>1.62159487880564</v>
      </c>
      <c r="AL588">
        <v>1.56562245192626</v>
      </c>
      <c r="AM588">
        <v>1.6074104998687999</v>
      </c>
      <c r="AN588">
        <v>1.64389301775219</v>
      </c>
      <c r="AO588">
        <v>1.6412731836691301</v>
      </c>
      <c r="AP588">
        <v>1.6191246071758501</v>
      </c>
      <c r="AQ588">
        <v>1.60365953165112</v>
      </c>
      <c r="AR588">
        <v>1.5836356795858899</v>
      </c>
      <c r="AS588">
        <v>1.63018445118203</v>
      </c>
      <c r="AT588">
        <v>1.6287590425157901</v>
      </c>
      <c r="AU588">
        <v>1.6066256711418001</v>
      </c>
      <c r="AV588">
        <v>1.54070809207283</v>
      </c>
      <c r="AW588">
        <v>1.52172327570399</v>
      </c>
      <c r="AX588">
        <v>1.6433460884572799</v>
      </c>
      <c r="AY588">
        <v>1.6560180667853399</v>
      </c>
      <c r="AZ588">
        <v>1.2517376698409599</v>
      </c>
      <c r="BA588">
        <v>1.2370735943228801</v>
      </c>
      <c r="BB588">
        <v>1.6281018396921201</v>
      </c>
      <c r="BC588">
        <v>1.73734863539678</v>
      </c>
      <c r="BD588">
        <v>1.5566391836749001</v>
      </c>
      <c r="BE588">
        <v>1.67485529669123</v>
      </c>
      <c r="BF588">
        <v>1.54441535896564</v>
      </c>
      <c r="BG588">
        <v>1.65098930994101</v>
      </c>
      <c r="BH588">
        <v>1.59780231884789</v>
      </c>
      <c r="BI588">
        <v>1.62166096466448</v>
      </c>
      <c r="BJ588">
        <v>1.5151518057484099</v>
      </c>
      <c r="BK588">
        <v>1.5556664856576401</v>
      </c>
      <c r="BL588">
        <v>1.6828245106044899</v>
      </c>
      <c r="BM588">
        <v>1.78519034398927</v>
      </c>
      <c r="BN588">
        <v>1.5958129202855</v>
      </c>
      <c r="BO588">
        <v>1.6305414194721299</v>
      </c>
      <c r="BP588">
        <v>1.6421796683612599</v>
      </c>
      <c r="BQ588">
        <v>1.7236850486661</v>
      </c>
      <c r="BR588">
        <v>1.6286581290812101</v>
      </c>
      <c r="BS588">
        <v>1.73889588044618</v>
      </c>
      <c r="BT588">
        <v>1.62383155714962</v>
      </c>
      <c r="BU588">
        <v>1.71119166582716</v>
      </c>
      <c r="BV588">
        <v>1.55461408059581</v>
      </c>
      <c r="BW588">
        <v>1.5573365456409101</v>
      </c>
      <c r="BX588">
        <v>1.5284875960995301</v>
      </c>
      <c r="BY588">
        <v>1.56101266104155</v>
      </c>
      <c r="BZ588">
        <v>1.5457272692375601</v>
      </c>
      <c r="CA588">
        <v>1.58377655651847</v>
      </c>
      <c r="CB588">
        <v>1.6316832405811399</v>
      </c>
      <c r="CC588">
        <v>1.6785970963604</v>
      </c>
      <c r="CD588">
        <v>1.5131619590190999</v>
      </c>
      <c r="CE588">
        <v>1.59056310300533</v>
      </c>
      <c r="CF588">
        <v>1.5524560697732599</v>
      </c>
      <c r="CG588">
        <v>1.6353729368993299</v>
      </c>
      <c r="CH588">
        <v>1.54941813920524</v>
      </c>
      <c r="CI588">
        <v>1.6275241857323299</v>
      </c>
      <c r="CJ588">
        <v>1.49921922782646</v>
      </c>
      <c r="CK588">
        <v>1.5543396459660499</v>
      </c>
      <c r="CL588">
        <v>1.4855292633625301</v>
      </c>
      <c r="CM588">
        <v>1.55100059584379</v>
      </c>
      <c r="CN588">
        <v>1.58516167304883</v>
      </c>
      <c r="CO588">
        <v>1.6503683247760701</v>
      </c>
      <c r="CP588">
        <v>1.5587790000897499</v>
      </c>
      <c r="CQ588">
        <v>1.6663162736633499</v>
      </c>
      <c r="CR588">
        <v>1.56965589965399</v>
      </c>
      <c r="CS588">
        <v>1.6259645419048201</v>
      </c>
      <c r="CT588">
        <v>1.5491538123045001</v>
      </c>
      <c r="CU588">
        <v>1.6572057394322099</v>
      </c>
      <c r="CV588">
        <v>1.6622227610241</v>
      </c>
      <c r="CW588">
        <v>1.7941677196694401</v>
      </c>
      <c r="CX588">
        <v>1.5228880325413601</v>
      </c>
      <c r="CY588">
        <v>1.59423117319372</v>
      </c>
      <c r="CZ588">
        <v>1.5967252881387399</v>
      </c>
      <c r="DA588">
        <v>1.6783965456435801</v>
      </c>
      <c r="DB588">
        <v>1.5845403637725499</v>
      </c>
      <c r="DC588">
        <v>1.6292715853359301</v>
      </c>
      <c r="DD588">
        <v>1.6010614391340099</v>
      </c>
      <c r="DE588">
        <v>1.68249181704535</v>
      </c>
      <c r="DF588">
        <v>1.57495516168637</v>
      </c>
      <c r="DG588">
        <v>1.61533029215682</v>
      </c>
      <c r="DH588">
        <v>1.6412786100469201</v>
      </c>
      <c r="DI588">
        <v>1.71480628036326</v>
      </c>
      <c r="DJ588">
        <v>1.65511138901581</v>
      </c>
      <c r="DK588">
        <v>1.7097946978988801</v>
      </c>
      <c r="DL588">
        <v>1.6162332365577601</v>
      </c>
      <c r="DM588">
        <v>1.6293291448454099</v>
      </c>
      <c r="DN588">
        <v>1.63202837172468</v>
      </c>
      <c r="DO588">
        <v>1.7020892393271201</v>
      </c>
    </row>
    <row r="589" spans="1:119" x14ac:dyDescent="0.45">
      <c r="A589" t="s">
        <v>19</v>
      </c>
      <c r="B589" t="s">
        <v>129</v>
      </c>
      <c r="C589" t="s">
        <v>20</v>
      </c>
      <c r="D589">
        <v>40</v>
      </c>
      <c r="E589" t="s">
        <v>244</v>
      </c>
      <c r="F589" s="1" cm="1">
        <f t="array" ref="F589">SUMPRODUCT($H589:$FZZ589,$H$2:$FZZ$2)/SUMPRODUCT(--($H589:$FZZ589&lt;&gt;""),$H$2:$FZZ$2)</f>
        <v>1.5589863124610412</v>
      </c>
      <c r="G589" s="1" cm="1">
        <f t="array" ref="G589">SUMPRODUCT($H589:$FZZ589,$G$2:$FZY$2)/SUMPRODUCT(--($H589:$FZZ589&lt;&gt;""),$G$2:$FZY$2)</f>
        <v>1.579189370053691</v>
      </c>
      <c r="H589">
        <v>1.5225469608827</v>
      </c>
      <c r="I589">
        <v>1.4653168028521599</v>
      </c>
      <c r="J589">
        <v>1.53178377761391</v>
      </c>
      <c r="K589">
        <v>1.4685675001988401</v>
      </c>
      <c r="L589">
        <v>1.5250514717421599</v>
      </c>
      <c r="M589">
        <v>1.4680791825139901</v>
      </c>
      <c r="N589">
        <v>1.61520194879617</v>
      </c>
      <c r="O589">
        <v>1.6511698463270299</v>
      </c>
      <c r="P589">
        <v>1.5700862694631901</v>
      </c>
      <c r="Q589">
        <v>1.6127186684058701</v>
      </c>
      <c r="R589">
        <v>1.57761183858973</v>
      </c>
      <c r="S589">
        <v>1.56904837355308</v>
      </c>
      <c r="T589">
        <v>1.6181489690877799</v>
      </c>
      <c r="U589">
        <v>1.5952195719054301</v>
      </c>
      <c r="V589">
        <v>1.5660007591492799</v>
      </c>
      <c r="W589">
        <v>1.61898539741291</v>
      </c>
      <c r="X589">
        <v>1.5981492689746499</v>
      </c>
      <c r="Y589">
        <v>1.65580519064107</v>
      </c>
      <c r="Z589">
        <v>1.6122911447455499</v>
      </c>
      <c r="AA589">
        <v>1.6421716072539201</v>
      </c>
      <c r="AB589">
        <v>1.6650589965998599</v>
      </c>
      <c r="AC589">
        <v>1.64995164467607</v>
      </c>
      <c r="AD589">
        <v>1.61224757387861</v>
      </c>
      <c r="AE589">
        <v>1.57335508038146</v>
      </c>
      <c r="AF589">
        <v>1.5179279526796201</v>
      </c>
      <c r="AG589">
        <v>1.51322206762897</v>
      </c>
      <c r="AH589">
        <v>1.5571850208584099</v>
      </c>
      <c r="AI589">
        <v>1.6182823638941199</v>
      </c>
      <c r="AJ589">
        <v>1.5611583010652299</v>
      </c>
      <c r="AK589">
        <v>1.5982982200082001</v>
      </c>
      <c r="AL589">
        <v>1.54526598502599</v>
      </c>
      <c r="AM589">
        <v>1.58754382033038</v>
      </c>
      <c r="AN589">
        <v>1.6067013413704601</v>
      </c>
      <c r="AO589">
        <v>1.6160660536470699</v>
      </c>
      <c r="AP589">
        <v>1.5859277517460599</v>
      </c>
      <c r="AQ589">
        <v>1.5825158330611999</v>
      </c>
      <c r="AR589">
        <v>1.55952956281961</v>
      </c>
      <c r="AS589">
        <v>1.6049051510839101</v>
      </c>
      <c r="AT589">
        <v>1.6133203427774701</v>
      </c>
      <c r="AU589">
        <v>1.5808249738917</v>
      </c>
      <c r="AV589">
        <v>1.4912044171315899</v>
      </c>
      <c r="AW589">
        <v>1.4678936752599401</v>
      </c>
      <c r="AX589">
        <v>1.59023927409893</v>
      </c>
      <c r="AY589">
        <v>1.6388287455439501</v>
      </c>
      <c r="AZ589">
        <v>1.2544088845618899</v>
      </c>
      <c r="BA589">
        <v>1.23642883653834</v>
      </c>
      <c r="BB589">
        <v>1.61837644763394</v>
      </c>
      <c r="BC589">
        <v>1.7298310941272801</v>
      </c>
      <c r="BD589">
        <v>1.5363184044543301</v>
      </c>
      <c r="BE589">
        <v>1.6772467189612701</v>
      </c>
      <c r="BF589">
        <v>1.5316242941643701</v>
      </c>
      <c r="BG589">
        <v>1.63909917493682</v>
      </c>
      <c r="BH589">
        <v>1.57409011016756</v>
      </c>
      <c r="BI589">
        <v>1.6090063439928699</v>
      </c>
      <c r="BJ589">
        <v>1.4683232271817701</v>
      </c>
      <c r="BK589">
        <v>1.51716789375882</v>
      </c>
      <c r="BL589">
        <v>1.65613039240991</v>
      </c>
      <c r="BM589">
        <v>1.72662798208069</v>
      </c>
      <c r="BN589">
        <v>1.5694587449075601</v>
      </c>
      <c r="BO589">
        <v>1.60459605640771</v>
      </c>
      <c r="BP589">
        <v>1.60441512404749</v>
      </c>
      <c r="BQ589">
        <v>1.66048850626962</v>
      </c>
      <c r="BR589">
        <v>1.60022809721005</v>
      </c>
      <c r="BS589">
        <v>1.7337055770732599</v>
      </c>
      <c r="BT589">
        <v>1.5987925668812399</v>
      </c>
      <c r="BU589">
        <v>1.68630983220479</v>
      </c>
      <c r="BV589">
        <v>1.51883511462318</v>
      </c>
      <c r="BW589">
        <v>1.5253876034598699</v>
      </c>
      <c r="BX589">
        <v>1.5073950546058501</v>
      </c>
      <c r="BY589">
        <v>1.5479984925166299</v>
      </c>
      <c r="BZ589">
        <v>1.5355024941148601</v>
      </c>
      <c r="CA589">
        <v>1.5649180957016899</v>
      </c>
      <c r="CB589">
        <v>1.5890947556885699</v>
      </c>
      <c r="CC589">
        <v>1.63542196018636</v>
      </c>
      <c r="CD589">
        <v>1.49333012542921</v>
      </c>
      <c r="CE589">
        <v>1.5672023134555</v>
      </c>
      <c r="CF589">
        <v>1.51706306976399</v>
      </c>
      <c r="CG589">
        <v>1.58622784687546</v>
      </c>
      <c r="CH589">
        <v>1.53970770695646</v>
      </c>
      <c r="CI589">
        <v>1.61930555910153</v>
      </c>
      <c r="CJ589">
        <v>1.45222965618325</v>
      </c>
      <c r="CK589">
        <v>1.51970996909393</v>
      </c>
      <c r="CL589">
        <v>1.43855681372637</v>
      </c>
      <c r="CM589">
        <v>1.53599426787416</v>
      </c>
      <c r="CN589">
        <v>1.5649285113920199</v>
      </c>
      <c r="CO589">
        <v>1.62876882410026</v>
      </c>
      <c r="CP589">
        <v>1.5315657276706101</v>
      </c>
      <c r="CQ589">
        <v>1.6282649573852801</v>
      </c>
      <c r="CR589">
        <v>1.5568341102944201</v>
      </c>
      <c r="CS589">
        <v>1.6151187458637599</v>
      </c>
      <c r="CT589">
        <v>1.5463707356545</v>
      </c>
      <c r="CU589">
        <v>1.6248817150349399</v>
      </c>
      <c r="CV589">
        <v>1.6472893587112201</v>
      </c>
      <c r="CW589">
        <v>1.7570606034355201</v>
      </c>
      <c r="CX589">
        <v>1.5013689085188999</v>
      </c>
      <c r="CY589">
        <v>1.57188574554467</v>
      </c>
      <c r="CZ589">
        <v>1.5597180594164499</v>
      </c>
      <c r="DA589">
        <v>1.6642820588448499</v>
      </c>
      <c r="DB589">
        <v>1.54870084349007</v>
      </c>
      <c r="DC589">
        <v>1.60333373454506</v>
      </c>
      <c r="DD589">
        <v>1.57552093819265</v>
      </c>
      <c r="DE589">
        <v>1.6605087455145899</v>
      </c>
      <c r="DF589">
        <v>1.5310561643190801</v>
      </c>
      <c r="DG589">
        <v>1.57229818856287</v>
      </c>
      <c r="DH589">
        <v>1.6125255633236599</v>
      </c>
      <c r="DI589">
        <v>1.6837744600471001</v>
      </c>
      <c r="DJ589">
        <v>1.61603889597011</v>
      </c>
      <c r="DK589">
        <v>1.67586782424665</v>
      </c>
      <c r="DL589">
        <v>1.6033191773578701</v>
      </c>
      <c r="DM589">
        <v>1.61893122976062</v>
      </c>
      <c r="DN589">
        <v>1.56928569515698</v>
      </c>
      <c r="DO589">
        <v>1.6365266826582801</v>
      </c>
    </row>
    <row r="590" spans="1:119" x14ac:dyDescent="0.45">
      <c r="A590" t="s">
        <v>19</v>
      </c>
      <c r="B590" t="s">
        <v>129</v>
      </c>
      <c r="C590" t="s">
        <v>20</v>
      </c>
      <c r="D590">
        <v>40</v>
      </c>
      <c r="E590" t="s">
        <v>264</v>
      </c>
      <c r="F590" s="1" cm="1">
        <f t="array" ref="F590">SUMPRODUCT($H590:$FZZ590,$H$2:$FZZ$2)/SUMPRODUCT(--($H590:$FZZ590&lt;&gt;""),$H$2:$FZZ$2)</f>
        <v>1.6330252319090999</v>
      </c>
      <c r="G590" s="1" cm="1">
        <f t="array" ref="G590">SUMPRODUCT($H590:$FZZ590,$G$2:$FZY$2)/SUMPRODUCT(--($H590:$FZZ590&lt;&gt;""),$G$2:$FZY$2)</f>
        <v>1.6460389721421467</v>
      </c>
      <c r="H590">
        <v>1.5907885503925501</v>
      </c>
      <c r="I590">
        <v>1.5467186649359299</v>
      </c>
      <c r="J590">
        <v>1.59115988280301</v>
      </c>
      <c r="K590">
        <v>1.54671926832553</v>
      </c>
      <c r="L590">
        <v>1.59195812907554</v>
      </c>
      <c r="M590">
        <v>1.54989085171844</v>
      </c>
      <c r="N590">
        <v>1.7540568561419601</v>
      </c>
      <c r="O590">
        <v>1.73608615759139</v>
      </c>
      <c r="P590">
        <v>1.6413422725393501</v>
      </c>
      <c r="Q590">
        <v>1.6741983071659601</v>
      </c>
      <c r="R590">
        <v>1.61370717438944</v>
      </c>
      <c r="S590">
        <v>1.65383035649452</v>
      </c>
      <c r="T590">
        <v>1.6473350656453101</v>
      </c>
      <c r="U590">
        <v>1.6460999409104999</v>
      </c>
      <c r="V590">
        <v>1.6658982840946599</v>
      </c>
      <c r="W590">
        <v>1.69319620748522</v>
      </c>
      <c r="X590">
        <v>1.6941114090821801</v>
      </c>
      <c r="Y590">
        <v>1.7063707315452099</v>
      </c>
      <c r="Z590">
        <v>1.6792681032287999</v>
      </c>
      <c r="AA590">
        <v>1.70489004611706</v>
      </c>
      <c r="AB590">
        <v>1.7330015124945</v>
      </c>
      <c r="AC590">
        <v>1.73797220176873</v>
      </c>
      <c r="AD590">
        <v>1.69979128541624</v>
      </c>
      <c r="AE590">
        <v>1.66375569473096</v>
      </c>
      <c r="AF590">
        <v>1.6045063412834399</v>
      </c>
      <c r="AG590">
        <v>1.60175872233093</v>
      </c>
      <c r="AH590">
        <v>1.6115757150897001</v>
      </c>
      <c r="AI590">
        <v>1.67085006915076</v>
      </c>
      <c r="AJ590">
        <v>1.6937276122437901</v>
      </c>
      <c r="AK590">
        <v>1.67003056037788</v>
      </c>
      <c r="AL590">
        <v>1.64636968740054</v>
      </c>
      <c r="AM590">
        <v>1.6689506326141901</v>
      </c>
      <c r="AN590">
        <v>1.67187607238379</v>
      </c>
      <c r="AO590">
        <v>1.6696861808699901</v>
      </c>
      <c r="AP590">
        <v>1.6521160954151</v>
      </c>
      <c r="AQ590">
        <v>1.64522965244178</v>
      </c>
      <c r="AR590">
        <v>1.6526501340136299</v>
      </c>
      <c r="AS590">
        <v>1.6949335906660601</v>
      </c>
      <c r="AT590">
        <v>1.64811425444312</v>
      </c>
      <c r="AU590">
        <v>1.6301386772740301</v>
      </c>
      <c r="AV590">
        <v>1.5597708278748299</v>
      </c>
      <c r="AW590">
        <v>1.5442515119267399</v>
      </c>
      <c r="AX590">
        <v>1.6706712950994</v>
      </c>
      <c r="AY590">
        <v>1.67410138023142</v>
      </c>
      <c r="AZ590">
        <v>1.3064683222532001</v>
      </c>
      <c r="BA590">
        <v>1.2794242272971701</v>
      </c>
      <c r="BB590">
        <v>1.6646989277959401</v>
      </c>
      <c r="BC590">
        <v>1.7718635462041401</v>
      </c>
      <c r="BD590">
        <v>1.63536402965863</v>
      </c>
      <c r="BE590">
        <v>1.71530434980364</v>
      </c>
      <c r="BF590">
        <v>1.6192193701870099</v>
      </c>
      <c r="BG590">
        <v>1.7016217390934301</v>
      </c>
      <c r="BH590">
        <v>1.6215982846108601</v>
      </c>
      <c r="BI590">
        <v>1.6451573610986501</v>
      </c>
      <c r="BJ590">
        <v>1.5729551679131</v>
      </c>
      <c r="BK590">
        <v>1.6141752326293799</v>
      </c>
      <c r="BL590">
        <v>1.7042674089268099</v>
      </c>
      <c r="BM590">
        <v>1.80997723144477</v>
      </c>
      <c r="BN590">
        <v>1.63785980918393</v>
      </c>
      <c r="BO590">
        <v>1.68690816373286</v>
      </c>
      <c r="BP590">
        <v>1.6522985994397099</v>
      </c>
      <c r="BQ590">
        <v>1.7260939828027699</v>
      </c>
      <c r="BR590">
        <v>1.64352867030978</v>
      </c>
      <c r="BS590">
        <v>1.7430898327447899</v>
      </c>
      <c r="BT590">
        <v>1.63871867642516</v>
      </c>
      <c r="BU590">
        <v>1.7456429703971399</v>
      </c>
      <c r="BV590">
        <v>1.6130230432089101</v>
      </c>
      <c r="BW590">
        <v>1.622769807631</v>
      </c>
      <c r="BX590">
        <v>1.5850452497602801</v>
      </c>
      <c r="BY590">
        <v>1.6109806320720099</v>
      </c>
      <c r="BZ590">
        <v>1.5972740962588901</v>
      </c>
      <c r="CA590">
        <v>1.6215676809178201</v>
      </c>
      <c r="CB590">
        <v>1.6418748512021799</v>
      </c>
      <c r="CC590">
        <v>1.7005263253276901</v>
      </c>
      <c r="CD590">
        <v>1.55661043825295</v>
      </c>
      <c r="CE590">
        <v>1.6387667289826899</v>
      </c>
      <c r="CF590">
        <v>1.5908117137656099</v>
      </c>
      <c r="CG590">
        <v>1.6984748945849599</v>
      </c>
      <c r="CH590">
        <v>1.5638275533188499</v>
      </c>
      <c r="CI590">
        <v>1.63778905762479</v>
      </c>
      <c r="CJ590">
        <v>1.53050190624889</v>
      </c>
      <c r="CK590">
        <v>1.5910354701271101</v>
      </c>
      <c r="CL590">
        <v>1.55708029026402</v>
      </c>
      <c r="CM590">
        <v>1.6156810051930599</v>
      </c>
      <c r="CN590">
        <v>1.61993497977774</v>
      </c>
      <c r="CO590">
        <v>1.6728727277247899</v>
      </c>
      <c r="CP590">
        <v>1.5764176452886201</v>
      </c>
      <c r="CQ590">
        <v>1.6749111276927799</v>
      </c>
      <c r="CR590">
        <v>1.59797935037411</v>
      </c>
      <c r="CS590">
        <v>1.6488207387239</v>
      </c>
      <c r="CT590">
        <v>1.5701361401885201</v>
      </c>
      <c r="CU590">
        <v>1.6749411913071499</v>
      </c>
      <c r="CV590">
        <v>1.6538690734010999</v>
      </c>
      <c r="CW590">
        <v>1.82076287571147</v>
      </c>
      <c r="CX590">
        <v>1.5997434702306501</v>
      </c>
      <c r="CY590">
        <v>1.68036962182848</v>
      </c>
      <c r="CZ590">
        <v>1.6043044299417899</v>
      </c>
      <c r="DA590">
        <v>1.6977062797457101</v>
      </c>
      <c r="DB590">
        <v>1.6089648309159601</v>
      </c>
      <c r="DC590">
        <v>1.6602048825361799</v>
      </c>
      <c r="DD590">
        <v>1.63284197395466</v>
      </c>
      <c r="DE590">
        <v>1.7202362263003801</v>
      </c>
      <c r="DF590">
        <v>1.5936033353129999</v>
      </c>
      <c r="DG590">
        <v>1.63499590465303</v>
      </c>
      <c r="DH590">
        <v>1.67290931663638</v>
      </c>
      <c r="DI590">
        <v>1.7675478824913</v>
      </c>
      <c r="DJ590">
        <v>1.6746092365904299</v>
      </c>
      <c r="DK590">
        <v>1.72832142885773</v>
      </c>
      <c r="DL590">
        <v>1.66262879500167</v>
      </c>
      <c r="DM590">
        <v>1.66556057215887</v>
      </c>
      <c r="DN590">
        <v>1.66171462237984</v>
      </c>
      <c r="DO590">
        <v>1.7199017548692099</v>
      </c>
    </row>
    <row r="591" spans="1:119" x14ac:dyDescent="0.45">
      <c r="A591" t="s">
        <v>19</v>
      </c>
      <c r="B591" t="s">
        <v>254</v>
      </c>
      <c r="C591" t="s">
        <v>20</v>
      </c>
      <c r="D591">
        <v>40</v>
      </c>
      <c r="E591" t="s">
        <v>244</v>
      </c>
      <c r="F591" s="1" cm="1">
        <f t="array" ref="F591">SUMPRODUCT($H591:$FZZ591,$H$2:$FZZ$2)/SUMPRODUCT(--($H591:$FZZ591&lt;&gt;""),$H$2:$FZZ$2)</f>
        <v>1.9846358250900045</v>
      </c>
      <c r="G591" s="1" cm="1">
        <f t="array" ref="G591">SUMPRODUCT($H591:$FZZ591,$G$2:$FZY$2)/SUMPRODUCT(--($H591:$FZZ591&lt;&gt;""),$G$2:$FZY$2)</f>
        <v>2.0122381699955718</v>
      </c>
      <c r="H591">
        <v>1.92401694720965</v>
      </c>
      <c r="I591">
        <v>1.8351578783465901</v>
      </c>
      <c r="J591">
        <v>1.92544871599222</v>
      </c>
      <c r="K591">
        <v>1.8323354743958</v>
      </c>
      <c r="L591">
        <v>1.92394506678636</v>
      </c>
      <c r="M591">
        <v>1.83186315370785</v>
      </c>
      <c r="N591">
        <v>2.0282484737834601</v>
      </c>
      <c r="O591">
        <v>2.0709517962483401</v>
      </c>
      <c r="P591">
        <v>1.9676302841718201</v>
      </c>
      <c r="Q591">
        <v>2.0324163130064301</v>
      </c>
      <c r="R591">
        <v>1.71983779285074</v>
      </c>
      <c r="S591">
        <v>1.7098187830367599</v>
      </c>
      <c r="T591">
        <v>2.0939166226405699</v>
      </c>
      <c r="U591">
        <v>2.0674943653626099</v>
      </c>
      <c r="V591">
        <v>1.95377643587345</v>
      </c>
      <c r="W591">
        <v>2.0282261572373801</v>
      </c>
      <c r="X591">
        <v>2.0003763253438298</v>
      </c>
      <c r="Y591">
        <v>2.1039730579021101</v>
      </c>
      <c r="Z591">
        <v>2.2989614164883299</v>
      </c>
      <c r="AA591">
        <v>2.39380745277222</v>
      </c>
      <c r="AB591">
        <v>2.3578364343006601</v>
      </c>
      <c r="AC591">
        <v>2.3266029828689101</v>
      </c>
      <c r="AD591">
        <v>2.0219265343303001</v>
      </c>
      <c r="AE591">
        <v>1.96735671293896</v>
      </c>
      <c r="AF591">
        <v>1.8757041705118001</v>
      </c>
      <c r="AG591">
        <v>1.8745353176114801</v>
      </c>
      <c r="AH591">
        <v>2.2179780668177198</v>
      </c>
      <c r="AI591">
        <v>2.32545855878874</v>
      </c>
      <c r="AJ591">
        <v>2.2293246073109101</v>
      </c>
      <c r="AK591">
        <v>2.27091295006066</v>
      </c>
      <c r="AL591">
        <v>1.6799766962668901</v>
      </c>
      <c r="AM591">
        <v>1.7246064833864001</v>
      </c>
      <c r="AN591">
        <v>1.7362001665452</v>
      </c>
      <c r="AO591">
        <v>1.74411084264705</v>
      </c>
      <c r="AP591">
        <v>2.2823361844607302</v>
      </c>
      <c r="AQ591">
        <v>2.2472747919490899</v>
      </c>
      <c r="AR591">
        <v>1.92920305376198</v>
      </c>
      <c r="AS591">
        <v>1.9999715261870299</v>
      </c>
      <c r="AT591">
        <v>2.0240708887366501</v>
      </c>
      <c r="AU591">
        <v>1.98028188705954</v>
      </c>
      <c r="AV591">
        <v>2.3664566463724301</v>
      </c>
      <c r="AW591">
        <v>2.32173316826416</v>
      </c>
      <c r="AX591">
        <v>1.99922994831252</v>
      </c>
      <c r="AY591">
        <v>2.0747645610053702</v>
      </c>
      <c r="AZ591">
        <v>1.34546942194255</v>
      </c>
      <c r="BA591">
        <v>1.3313796948103001</v>
      </c>
      <c r="BB591">
        <v>2.0300283321769999</v>
      </c>
      <c r="BC591">
        <v>2.1761719796004599</v>
      </c>
      <c r="BD591">
        <v>2.0066538618058298</v>
      </c>
      <c r="BE591">
        <v>2.16457411879564</v>
      </c>
      <c r="BF591">
        <v>1.96491741404128</v>
      </c>
      <c r="BG591">
        <v>2.0750308474085801</v>
      </c>
      <c r="BH591">
        <v>2.0258099654287101</v>
      </c>
      <c r="BI591">
        <v>2.0284081982975302</v>
      </c>
      <c r="BJ591">
        <v>2.07004119233798</v>
      </c>
      <c r="BK591">
        <v>2.1194164193636502</v>
      </c>
      <c r="BL591">
        <v>2.01163196005262</v>
      </c>
      <c r="BM591">
        <v>2.1204194457575398</v>
      </c>
      <c r="BN591">
        <v>1.69350336495519</v>
      </c>
      <c r="BO591">
        <v>1.7366728850137201</v>
      </c>
      <c r="BP591">
        <v>2.0405006524123301</v>
      </c>
      <c r="BQ591">
        <v>2.1338217754742002</v>
      </c>
      <c r="BR591">
        <v>2.0095419664869101</v>
      </c>
      <c r="BS591">
        <v>2.1663897051001202</v>
      </c>
      <c r="BT591">
        <v>1.9285445718597101</v>
      </c>
      <c r="BU591">
        <v>2.0344991274698301</v>
      </c>
      <c r="BV591">
        <v>2.2474804035203602</v>
      </c>
      <c r="BW591">
        <v>2.2700531078989901</v>
      </c>
      <c r="BX591">
        <v>1.9301743204452899</v>
      </c>
      <c r="BY591">
        <v>1.9953685806922901</v>
      </c>
      <c r="BZ591">
        <v>1.90909980367856</v>
      </c>
      <c r="CA591">
        <v>1.9522027873138199</v>
      </c>
      <c r="CB591">
        <v>1.99798111623867</v>
      </c>
      <c r="CC591">
        <v>2.0506299593581798</v>
      </c>
      <c r="CD591">
        <v>1.87420742526842</v>
      </c>
      <c r="CE591">
        <v>2.0315275519790199</v>
      </c>
      <c r="CF591">
        <v>1.62148527280163</v>
      </c>
      <c r="CG591">
        <v>1.7506599707217601</v>
      </c>
      <c r="CH591">
        <v>1.9374825463532199</v>
      </c>
      <c r="CI591">
        <v>2.0291079823356699</v>
      </c>
      <c r="CJ591">
        <v>1.9194702792299201</v>
      </c>
      <c r="CK591">
        <v>2.0416595557379398</v>
      </c>
      <c r="CL591">
        <v>2.0619539751382399</v>
      </c>
      <c r="CM591">
        <v>2.15207503539779</v>
      </c>
      <c r="CN591">
        <v>1.9602589168954101</v>
      </c>
      <c r="CO591">
        <v>2.0090725331944901</v>
      </c>
      <c r="CP591">
        <v>1.9522201358250399</v>
      </c>
      <c r="CQ591">
        <v>2.0417238983793502</v>
      </c>
      <c r="CR591">
        <v>1.9742127314037901</v>
      </c>
      <c r="CS591">
        <v>2.0368269687186902</v>
      </c>
      <c r="CT591">
        <v>1.9516691896304601</v>
      </c>
      <c r="CU591">
        <v>2.0584674980853301</v>
      </c>
      <c r="CV591">
        <v>2.25015724465106</v>
      </c>
      <c r="CW591">
        <v>2.4403084947278799</v>
      </c>
      <c r="CX591">
        <v>1.9353616735250201</v>
      </c>
      <c r="CY591">
        <v>2.0345802924284899</v>
      </c>
      <c r="CZ591">
        <v>1.9697418313466999</v>
      </c>
      <c r="DA591">
        <v>2.0952859495010099</v>
      </c>
      <c r="DB591">
        <v>1.97184846101525</v>
      </c>
      <c r="DC591">
        <v>2.05319749567566</v>
      </c>
      <c r="DD591">
        <v>2.0067883087148299</v>
      </c>
      <c r="DE591">
        <v>2.1021088200881102</v>
      </c>
      <c r="DF591">
        <v>1.9579295165125301</v>
      </c>
      <c r="DG591">
        <v>2.0255518193250701</v>
      </c>
      <c r="DH591">
        <v>1.9893445594280399</v>
      </c>
      <c r="DI591">
        <v>2.0807079646892199</v>
      </c>
      <c r="DJ591">
        <v>2.1406427615176802</v>
      </c>
      <c r="DK591">
        <v>2.1776904515684201</v>
      </c>
      <c r="DL591">
        <v>2.0474052832091401</v>
      </c>
      <c r="DM591">
        <v>2.0332007119237598</v>
      </c>
      <c r="DN591">
        <v>2.0489049570177502</v>
      </c>
      <c r="DO591">
        <v>2.1101780884282602</v>
      </c>
    </row>
    <row r="592" spans="1:119" x14ac:dyDescent="0.45">
      <c r="A592" t="s">
        <v>19</v>
      </c>
      <c r="B592" t="s">
        <v>245</v>
      </c>
      <c r="C592" t="s">
        <v>20</v>
      </c>
      <c r="D592">
        <v>40</v>
      </c>
      <c r="E592" t="s">
        <v>244</v>
      </c>
      <c r="F592" s="1" cm="1">
        <f t="array" ref="F592">SUMPRODUCT($H592:$FZZ592,$H$2:$FZZ$2)/SUMPRODUCT(--($H592:$FZZ592&lt;&gt;""),$H$2:$FZZ$2)</f>
        <v>2.1106723247507615</v>
      </c>
      <c r="G592" s="1" cm="1">
        <f t="array" ref="G592">SUMPRODUCT($H592:$FZZ592,$G$2:$FZY$2)/SUMPRODUCT(--($H592:$FZZ592&lt;&gt;""),$G$2:$FZY$2)</f>
        <v>2.1452949396043262</v>
      </c>
      <c r="H592">
        <v>2.21086366788882</v>
      </c>
      <c r="I592">
        <v>2.0968994427916199</v>
      </c>
      <c r="J592">
        <v>1.92544871599222</v>
      </c>
      <c r="K592">
        <v>1.8323354743958</v>
      </c>
      <c r="L592">
        <v>2.2038126153509499</v>
      </c>
      <c r="M592">
        <v>2.0986636488892398</v>
      </c>
      <c r="N592">
        <v>1.75154870404191</v>
      </c>
      <c r="O592">
        <v>1.7935076672936101</v>
      </c>
      <c r="P592">
        <v>1.9676302841718201</v>
      </c>
      <c r="Q592">
        <v>2.0324163130064301</v>
      </c>
      <c r="R592">
        <v>1.99115494394804</v>
      </c>
      <c r="S592">
        <v>1.96313123846796</v>
      </c>
      <c r="T592">
        <v>1.7416158684466601</v>
      </c>
      <c r="U592">
        <v>1.7222161952098101</v>
      </c>
      <c r="V592">
        <v>2.1960362366104702</v>
      </c>
      <c r="W592">
        <v>2.2907269092453002</v>
      </c>
      <c r="X592">
        <v>1.69044439622361</v>
      </c>
      <c r="Y592">
        <v>1.75608886180625</v>
      </c>
      <c r="Z592">
        <v>2.4703223464853501</v>
      </c>
      <c r="AA592">
        <v>2.58465662838791</v>
      </c>
      <c r="AB592">
        <v>2.5923633257079</v>
      </c>
      <c r="AC592">
        <v>2.5592457500870598</v>
      </c>
      <c r="AD592">
        <v>2.25667321708762</v>
      </c>
      <c r="AE592">
        <v>2.1891278252330602</v>
      </c>
      <c r="AF592">
        <v>1.8757041705118001</v>
      </c>
      <c r="AG592">
        <v>1.8745353176114801</v>
      </c>
      <c r="AH592">
        <v>2.4022830950162501</v>
      </c>
      <c r="AI592">
        <v>2.52075907623344</v>
      </c>
      <c r="AJ592">
        <v>2.4050075131192701</v>
      </c>
      <c r="AK592">
        <v>2.4705319777408099</v>
      </c>
      <c r="AL592">
        <v>1.9603810779595601</v>
      </c>
      <c r="AM592">
        <v>2.0341018951682601</v>
      </c>
      <c r="AN592">
        <v>2.0106906494057402</v>
      </c>
      <c r="AO592">
        <v>2.0209584054917999</v>
      </c>
      <c r="AP592">
        <v>2.43456855981271</v>
      </c>
      <c r="AQ592">
        <v>2.4062153317134398</v>
      </c>
      <c r="AR592">
        <v>2.33890372397018</v>
      </c>
      <c r="AS592">
        <v>2.4496453843326802</v>
      </c>
      <c r="AT592">
        <v>2.2840322321691899</v>
      </c>
      <c r="AU592">
        <v>2.2472454998559499</v>
      </c>
      <c r="AV592">
        <v>1.9388285884227201</v>
      </c>
      <c r="AW592">
        <v>1.9036233881646001</v>
      </c>
      <c r="AX592">
        <v>2.4036479165516198</v>
      </c>
      <c r="AY592">
        <v>2.50101466953415</v>
      </c>
      <c r="AZ592">
        <v>1.5936383278245401</v>
      </c>
      <c r="BA592">
        <v>1.5725499995130201</v>
      </c>
      <c r="BB592">
        <v>2.4825411727801301</v>
      </c>
      <c r="BC592">
        <v>2.6542844581334202</v>
      </c>
      <c r="BD592">
        <v>2.4782681182828301</v>
      </c>
      <c r="BE592">
        <v>2.65893997469243</v>
      </c>
      <c r="BF592">
        <v>2.17627502076677</v>
      </c>
      <c r="BG592">
        <v>2.3605163643456901</v>
      </c>
      <c r="BH592">
        <v>2.23795274216004</v>
      </c>
      <c r="BI592">
        <v>2.2421319175153598</v>
      </c>
      <c r="BJ592">
        <v>2.3505099551068702</v>
      </c>
      <c r="BK592">
        <v>2.4404962176564502</v>
      </c>
      <c r="BL592">
        <v>2.29699292665354</v>
      </c>
      <c r="BM592">
        <v>2.4181411954244099</v>
      </c>
      <c r="BN592">
        <v>1.9738292107247</v>
      </c>
      <c r="BO592">
        <v>2.0172849363881298</v>
      </c>
      <c r="BP592">
        <v>2.50235643849381</v>
      </c>
      <c r="BQ592">
        <v>2.6316643511884599</v>
      </c>
      <c r="BR592">
        <v>2.2565005235219102</v>
      </c>
      <c r="BS592">
        <v>2.4049170881603699</v>
      </c>
      <c r="BT592">
        <v>1.9285445718597101</v>
      </c>
      <c r="BU592">
        <v>2.0344991274698301</v>
      </c>
      <c r="BV592">
        <v>2.45988845708708</v>
      </c>
      <c r="BW592">
        <v>2.47029743344758</v>
      </c>
      <c r="BX592">
        <v>2.17692317796083</v>
      </c>
      <c r="BY592">
        <v>2.2363860208198401</v>
      </c>
      <c r="BZ592">
        <v>1.90909980367856</v>
      </c>
      <c r="CA592">
        <v>1.9522027873138199</v>
      </c>
      <c r="CB592">
        <v>1.99798111623867</v>
      </c>
      <c r="CC592">
        <v>2.0506299593581798</v>
      </c>
      <c r="CD592">
        <v>1.87420742526842</v>
      </c>
      <c r="CE592">
        <v>2.0315275519790199</v>
      </c>
      <c r="CF592">
        <v>1.96192387453422</v>
      </c>
      <c r="CG592">
        <v>2.1066164994483199</v>
      </c>
      <c r="CH592">
        <v>2.1503541989392101</v>
      </c>
      <c r="CI592">
        <v>2.2631094575955699</v>
      </c>
      <c r="CJ592">
        <v>2.1499274624604499</v>
      </c>
      <c r="CK592">
        <v>2.3453969697407699</v>
      </c>
      <c r="CL592">
        <v>2.3245169051364001</v>
      </c>
      <c r="CM592">
        <v>2.4630086228241899</v>
      </c>
      <c r="CN592">
        <v>1.9602589168954101</v>
      </c>
      <c r="CO592">
        <v>2.0090725331944901</v>
      </c>
      <c r="CP592">
        <v>2.2068364362380701</v>
      </c>
      <c r="CQ592">
        <v>2.33489659135105</v>
      </c>
      <c r="CR592">
        <v>1.6950922696734501</v>
      </c>
      <c r="CS592">
        <v>1.7562451019691601</v>
      </c>
      <c r="CT592">
        <v>1.9516691896304601</v>
      </c>
      <c r="CU592">
        <v>2.0584674980853301</v>
      </c>
      <c r="CV592">
        <v>2.5585176753634702</v>
      </c>
      <c r="CW592">
        <v>2.7431787117117898</v>
      </c>
      <c r="CX592">
        <v>2.1358929073513302</v>
      </c>
      <c r="CY592">
        <v>2.2872905024413801</v>
      </c>
      <c r="CZ592">
        <v>2.3643056407122902</v>
      </c>
      <c r="DA592">
        <v>2.52404163642673</v>
      </c>
      <c r="DB592">
        <v>2.4382997056711302</v>
      </c>
      <c r="DC592">
        <v>2.54295894399942</v>
      </c>
      <c r="DD592">
        <v>2.4412196425358599</v>
      </c>
      <c r="DE592">
        <v>2.5827134195801098</v>
      </c>
      <c r="DF592">
        <v>2.3685793344274702</v>
      </c>
      <c r="DG592">
        <v>2.4636535887562001</v>
      </c>
      <c r="DH592">
        <v>2.3224210174206901</v>
      </c>
      <c r="DI592">
        <v>2.43140044933146</v>
      </c>
      <c r="DJ592">
        <v>2.3756146637486601</v>
      </c>
      <c r="DK592">
        <v>2.4300727094907102</v>
      </c>
      <c r="DL592">
        <v>2.0474052832091401</v>
      </c>
      <c r="DM592">
        <v>2.0332007119237598</v>
      </c>
      <c r="DN592">
        <v>2.0489049570177502</v>
      </c>
      <c r="DO592">
        <v>2.1101780884282602</v>
      </c>
    </row>
    <row r="593" spans="1:119" x14ac:dyDescent="0.45">
      <c r="A593" t="s">
        <v>19</v>
      </c>
      <c r="B593" t="s">
        <v>252</v>
      </c>
      <c r="C593" t="s">
        <v>20</v>
      </c>
      <c r="D593">
        <v>40</v>
      </c>
      <c r="E593" t="s">
        <v>244</v>
      </c>
      <c r="F593" s="1" cm="1">
        <f t="array" ref="F593">SUMPRODUCT($H593:$FZZ593,$H$2:$FZZ$2)/SUMPRODUCT(--($H593:$FZZ593&lt;&gt;""),$H$2:$FZZ$2)</f>
        <v>2.0613929283860792</v>
      </c>
      <c r="G593" s="1" cm="1">
        <f t="array" ref="G593">SUMPRODUCT($H593:$FZZ593,$G$2:$FZY$2)/SUMPRODUCT(--($H593:$FZZ593&lt;&gt;""),$G$2:$FZY$2)</f>
        <v>2.0935442818166488</v>
      </c>
      <c r="H593">
        <v>2.21086366788882</v>
      </c>
      <c r="I593">
        <v>2.0968994427916199</v>
      </c>
      <c r="J593">
        <v>1.92544871599222</v>
      </c>
      <c r="K593">
        <v>1.8323354743958</v>
      </c>
      <c r="L593">
        <v>2.2038126153509499</v>
      </c>
      <c r="M593">
        <v>2.0986636488892398</v>
      </c>
      <c r="N593">
        <v>2.0282484737834601</v>
      </c>
      <c r="O593">
        <v>2.0709517962483401</v>
      </c>
      <c r="P593">
        <v>1.9676302841718201</v>
      </c>
      <c r="Q593">
        <v>2.0324163130064301</v>
      </c>
      <c r="R593">
        <v>1.98501214877925</v>
      </c>
      <c r="S593">
        <v>1.9677258416171499</v>
      </c>
      <c r="T593">
        <v>1.7416158684466601</v>
      </c>
      <c r="U593">
        <v>1.7222161952098101</v>
      </c>
      <c r="V593">
        <v>2.1960362366104702</v>
      </c>
      <c r="W593">
        <v>2.2907269092453002</v>
      </c>
      <c r="X593">
        <v>2.0018986538986399</v>
      </c>
      <c r="Y593">
        <v>2.1039730579021101</v>
      </c>
      <c r="Z593">
        <v>2.4703223464853501</v>
      </c>
      <c r="AA593">
        <v>2.58465662838791</v>
      </c>
      <c r="AB593">
        <v>2.5923633257079</v>
      </c>
      <c r="AC593">
        <v>2.5592457500870598</v>
      </c>
      <c r="AD593">
        <v>2.4700940715389801</v>
      </c>
      <c r="AE593">
        <v>2.3952168045672</v>
      </c>
      <c r="AF593">
        <v>1.8757041705118001</v>
      </c>
      <c r="AG593">
        <v>1.8745353176114801</v>
      </c>
      <c r="AH593">
        <v>2.4022830950162501</v>
      </c>
      <c r="AI593">
        <v>2.52075907623344</v>
      </c>
      <c r="AJ593">
        <v>2.4050075131192701</v>
      </c>
      <c r="AK593">
        <v>2.4705319777408099</v>
      </c>
      <c r="AL593">
        <v>1.9603810779595601</v>
      </c>
      <c r="AM593">
        <v>2.0341018951682601</v>
      </c>
      <c r="AN593">
        <v>2.0106906494057402</v>
      </c>
      <c r="AO593">
        <v>2.0209584054917999</v>
      </c>
      <c r="AP593">
        <v>2.43456855981271</v>
      </c>
      <c r="AQ593">
        <v>2.4062153317134398</v>
      </c>
      <c r="AR593">
        <v>1.92920305376198</v>
      </c>
      <c r="AS593">
        <v>1.9999715261870299</v>
      </c>
      <c r="AT593">
        <v>1.7433158852898401</v>
      </c>
      <c r="AU593">
        <v>1.7066029710725199</v>
      </c>
      <c r="AV593">
        <v>1.9388285884227201</v>
      </c>
      <c r="AW593">
        <v>1.9036233881646001</v>
      </c>
      <c r="AX593">
        <v>1.99922994831252</v>
      </c>
      <c r="AY593">
        <v>2.0747645610053702</v>
      </c>
      <c r="AZ593">
        <v>1.5936383278245401</v>
      </c>
      <c r="BA593">
        <v>1.5725499995130201</v>
      </c>
      <c r="BB593">
        <v>2.0300283321769999</v>
      </c>
      <c r="BC593">
        <v>2.1761719796004599</v>
      </c>
      <c r="BD593">
        <v>2.0066538618058298</v>
      </c>
      <c r="BE593">
        <v>2.16457411879564</v>
      </c>
      <c r="BF593">
        <v>2.17627502076677</v>
      </c>
      <c r="BG593">
        <v>2.3605163643456901</v>
      </c>
      <c r="BH593">
        <v>1.69775512834422</v>
      </c>
      <c r="BI593">
        <v>1.74102450561417</v>
      </c>
      <c r="BJ593">
        <v>2.3505099551068702</v>
      </c>
      <c r="BK593">
        <v>2.4404962176564502</v>
      </c>
      <c r="BL593">
        <v>1.7421506003140099</v>
      </c>
      <c r="BM593">
        <v>1.8278704060845701</v>
      </c>
      <c r="BN593">
        <v>1.9738292107247</v>
      </c>
      <c r="BO593">
        <v>2.0172849363881298</v>
      </c>
      <c r="BP593">
        <v>2.0405006524123301</v>
      </c>
      <c r="BQ593">
        <v>2.1338217754742002</v>
      </c>
      <c r="BR593">
        <v>2.2565005235219102</v>
      </c>
      <c r="BS593">
        <v>2.4049170881603699</v>
      </c>
      <c r="BT593">
        <v>1.93182220668581</v>
      </c>
      <c r="BU593">
        <v>2.0354565025252001</v>
      </c>
      <c r="BV593">
        <v>2.45988845708708</v>
      </c>
      <c r="BW593">
        <v>2.47029743344758</v>
      </c>
      <c r="BX593">
        <v>1.63902505130192</v>
      </c>
      <c r="BY593">
        <v>1.6817070632466</v>
      </c>
      <c r="BZ593">
        <v>2.10034240023159</v>
      </c>
      <c r="CA593">
        <v>2.16892614742072</v>
      </c>
      <c r="CB593">
        <v>1.99798111623867</v>
      </c>
      <c r="CC593">
        <v>2.0506299593581798</v>
      </c>
      <c r="CD593">
        <v>1.87420742526842</v>
      </c>
      <c r="CE593">
        <v>2.0315275519790199</v>
      </c>
      <c r="CF593">
        <v>1.96192387453422</v>
      </c>
      <c r="CG593">
        <v>2.1066164994483199</v>
      </c>
      <c r="CH593">
        <v>2.1503541989392101</v>
      </c>
      <c r="CI593">
        <v>2.2631094575955699</v>
      </c>
      <c r="CJ593">
        <v>1.6417391218737001</v>
      </c>
      <c r="CK593">
        <v>1.7372937453674899</v>
      </c>
      <c r="CL593">
        <v>2.3245169051364001</v>
      </c>
      <c r="CM593">
        <v>2.4630086228241899</v>
      </c>
      <c r="CN593">
        <v>1.9602589168954101</v>
      </c>
      <c r="CO593">
        <v>2.0090725331944901</v>
      </c>
      <c r="CP593">
        <v>2.2068364362380701</v>
      </c>
      <c r="CQ593">
        <v>2.33489659135105</v>
      </c>
      <c r="CR593">
        <v>1.9742127314037901</v>
      </c>
      <c r="CS593">
        <v>2.0368269687186902</v>
      </c>
      <c r="CT593">
        <v>1.9516691896304601</v>
      </c>
      <c r="CU593">
        <v>2.0584674980853301</v>
      </c>
      <c r="CV593">
        <v>2.5585176753634702</v>
      </c>
      <c r="CW593">
        <v>2.7431787117117898</v>
      </c>
      <c r="CX593">
        <v>2.1358929073513302</v>
      </c>
      <c r="CY593">
        <v>2.2872905024413801</v>
      </c>
      <c r="CZ593">
        <v>1.9697418313466999</v>
      </c>
      <c r="DA593">
        <v>2.0952859495010099</v>
      </c>
      <c r="DB593">
        <v>1.97184846101525</v>
      </c>
      <c r="DC593">
        <v>2.05319749567566</v>
      </c>
      <c r="DD593">
        <v>2.0067883087148299</v>
      </c>
      <c r="DE593">
        <v>2.1021088200881102</v>
      </c>
      <c r="DF593">
        <v>1.9579295165125301</v>
      </c>
      <c r="DG593">
        <v>2.0255518193250701</v>
      </c>
      <c r="DH593">
        <v>1.9893445594280399</v>
      </c>
      <c r="DI593">
        <v>2.0807079646892199</v>
      </c>
      <c r="DJ593">
        <v>2.3756146637486601</v>
      </c>
      <c r="DK593">
        <v>2.4300727094907102</v>
      </c>
      <c r="DL593">
        <v>2.0474052832091401</v>
      </c>
      <c r="DM593">
        <v>2.0332007119237598</v>
      </c>
      <c r="DN593">
        <v>2.0489049570177502</v>
      </c>
      <c r="DO593">
        <v>2.1101780884282602</v>
      </c>
    </row>
    <row r="594" spans="1:119" x14ac:dyDescent="0.45">
      <c r="A594" t="s">
        <v>19</v>
      </c>
      <c r="B594" t="s">
        <v>248</v>
      </c>
      <c r="C594" t="s">
        <v>20</v>
      </c>
      <c r="D594">
        <v>40</v>
      </c>
      <c r="E594" t="s">
        <v>244</v>
      </c>
      <c r="F594" s="1" cm="1">
        <f t="array" ref="F594">SUMPRODUCT($H594:$FZZ594,$H$2:$FZZ$2)/SUMPRODUCT(--($H594:$FZZ594&lt;&gt;""),$H$2:$FZZ$2)</f>
        <v>1.9687782200409016</v>
      </c>
      <c r="G594" s="1" cm="1">
        <f t="array" ref="G594">SUMPRODUCT($H594:$FZZ594,$G$2:$FZY$2)/SUMPRODUCT(--($H594:$FZZ594&lt;&gt;""),$G$2:$FZY$2)</f>
        <v>1.9979591045116813</v>
      </c>
      <c r="H594">
        <v>1.92401694720965</v>
      </c>
      <c r="I594">
        <v>1.8351578783465901</v>
      </c>
      <c r="J594">
        <v>1.92544871599222</v>
      </c>
      <c r="K594">
        <v>1.8323354743958</v>
      </c>
      <c r="L594">
        <v>1.6522964924349399</v>
      </c>
      <c r="M594">
        <v>1.5926358925739701</v>
      </c>
      <c r="N594">
        <v>2.3245858948207001</v>
      </c>
      <c r="O594">
        <v>2.3875059408284698</v>
      </c>
      <c r="P594">
        <v>1.9676302841718201</v>
      </c>
      <c r="Q594">
        <v>2.0324163130064301</v>
      </c>
      <c r="R594">
        <v>1.98501214877925</v>
      </c>
      <c r="S594">
        <v>1.9677258416171499</v>
      </c>
      <c r="T594">
        <v>1.7416158684466601</v>
      </c>
      <c r="U594">
        <v>1.7222161952098101</v>
      </c>
      <c r="V594">
        <v>1.67772886540363</v>
      </c>
      <c r="W594">
        <v>1.73814528951619</v>
      </c>
      <c r="X594">
        <v>2.20218237441797</v>
      </c>
      <c r="Y594">
        <v>2.3185083631418602</v>
      </c>
      <c r="Z594">
        <v>2.00756646788694</v>
      </c>
      <c r="AA594">
        <v>2.08253628429022</v>
      </c>
      <c r="AB594">
        <v>2.1378840289790402</v>
      </c>
      <c r="AC594">
        <v>2.1085711299311898</v>
      </c>
      <c r="AD594">
        <v>1.7575157780886601</v>
      </c>
      <c r="AE594">
        <v>1.70798683470224</v>
      </c>
      <c r="AF594">
        <v>1.8757041705118001</v>
      </c>
      <c r="AG594">
        <v>1.8745353176114801</v>
      </c>
      <c r="AH594">
        <v>2.2179780668177198</v>
      </c>
      <c r="AI594">
        <v>2.32545855878874</v>
      </c>
      <c r="AJ594">
        <v>2.2293246073109101</v>
      </c>
      <c r="AK594">
        <v>2.27091295006066</v>
      </c>
      <c r="AL594">
        <v>1.9603810779595601</v>
      </c>
      <c r="AM594">
        <v>2.0341018951682601</v>
      </c>
      <c r="AN594">
        <v>2.0106906494057402</v>
      </c>
      <c r="AO594">
        <v>2.0209584054917999</v>
      </c>
      <c r="AP594">
        <v>2.2823361844607302</v>
      </c>
      <c r="AQ594">
        <v>2.2472747919490899</v>
      </c>
      <c r="AR594">
        <v>1.92920305376198</v>
      </c>
      <c r="AS594">
        <v>1.9999715261870299</v>
      </c>
      <c r="AT594">
        <v>2.2840322321691899</v>
      </c>
      <c r="AU594">
        <v>2.2472454998559499</v>
      </c>
      <c r="AV594">
        <v>1.9388285884227201</v>
      </c>
      <c r="AW594">
        <v>1.9036233881646001</v>
      </c>
      <c r="AX594">
        <v>1.67205708909551</v>
      </c>
      <c r="AY594">
        <v>1.72434901576903</v>
      </c>
      <c r="AZ594">
        <v>1.5936383278245401</v>
      </c>
      <c r="BA594">
        <v>1.5725499995130201</v>
      </c>
      <c r="BB594">
        <v>1.7302179610667301</v>
      </c>
      <c r="BC594">
        <v>1.8092192197826</v>
      </c>
      <c r="BD594">
        <v>2.0066538618058298</v>
      </c>
      <c r="BE594">
        <v>2.16457411879564</v>
      </c>
      <c r="BF594">
        <v>1.6703576641109401</v>
      </c>
      <c r="BG594">
        <v>1.79714045886106</v>
      </c>
      <c r="BH594">
        <v>2.23795274216004</v>
      </c>
      <c r="BI594">
        <v>2.2421319175153598</v>
      </c>
      <c r="BJ594">
        <v>1.9619650908319399</v>
      </c>
      <c r="BK594">
        <v>2.02038473700379</v>
      </c>
      <c r="BL594">
        <v>2.29699292665354</v>
      </c>
      <c r="BM594">
        <v>2.4181411954244099</v>
      </c>
      <c r="BN594">
        <v>1.9738292107247</v>
      </c>
      <c r="BO594">
        <v>2.0172849363881298</v>
      </c>
      <c r="BP594">
        <v>1.6805464462092099</v>
      </c>
      <c r="BQ594">
        <v>1.747788672367</v>
      </c>
      <c r="BR594">
        <v>1.7565166267782499</v>
      </c>
      <c r="BS594">
        <v>1.8452106763751801</v>
      </c>
      <c r="BT594">
        <v>1.93182220668581</v>
      </c>
      <c r="BU594">
        <v>2.0354565025252001</v>
      </c>
      <c r="BV594">
        <v>2.2474804035203602</v>
      </c>
      <c r="BW594">
        <v>2.2700531078989901</v>
      </c>
      <c r="BX594">
        <v>2.17692317796083</v>
      </c>
      <c r="BY594">
        <v>2.2363860208198401</v>
      </c>
      <c r="BZ594">
        <v>1.9168874122698201</v>
      </c>
      <c r="CA594">
        <v>1.9526464353239601</v>
      </c>
      <c r="CB594">
        <v>1.99798111623867</v>
      </c>
      <c r="CC594">
        <v>2.0506299593581798</v>
      </c>
      <c r="CD594">
        <v>1.8847787282172399</v>
      </c>
      <c r="CE594">
        <v>2.03441641523471</v>
      </c>
      <c r="CF594">
        <v>1.96192387453422</v>
      </c>
      <c r="CG594">
        <v>2.1066164994483199</v>
      </c>
      <c r="CH594">
        <v>1.64467531912341</v>
      </c>
      <c r="CI594">
        <v>1.6987128386996999</v>
      </c>
      <c r="CJ594">
        <v>2.1499274624604499</v>
      </c>
      <c r="CK594">
        <v>2.3453969697407699</v>
      </c>
      <c r="CL594">
        <v>1.9617619439121801</v>
      </c>
      <c r="CM594">
        <v>2.0388058405218001</v>
      </c>
      <c r="CN594">
        <v>1.9602589168954101</v>
      </c>
      <c r="CO594">
        <v>2.0090725331944901</v>
      </c>
      <c r="CP594">
        <v>1.9522201358250399</v>
      </c>
      <c r="CQ594">
        <v>2.0417238983793502</v>
      </c>
      <c r="CR594">
        <v>2.2084863722082799</v>
      </c>
      <c r="CS594">
        <v>2.30165818461488</v>
      </c>
      <c r="CT594">
        <v>1.9516691896304601</v>
      </c>
      <c r="CU594">
        <v>2.0584674980853301</v>
      </c>
      <c r="CV594">
        <v>1.95978388398401</v>
      </c>
      <c r="CW594">
        <v>2.1405171110733598</v>
      </c>
      <c r="CX594">
        <v>1.6101380901422</v>
      </c>
      <c r="CY594">
        <v>1.73515855702074</v>
      </c>
      <c r="CZ594">
        <v>1.9697418313466999</v>
      </c>
      <c r="DA594">
        <v>2.0952859495010099</v>
      </c>
      <c r="DB594">
        <v>1.6732651086847801</v>
      </c>
      <c r="DC594">
        <v>1.7479322509830699</v>
      </c>
      <c r="DD594">
        <v>1.6532588327381399</v>
      </c>
      <c r="DE594">
        <v>1.73830308225594</v>
      </c>
      <c r="DF594">
        <v>1.6778025099048699</v>
      </c>
      <c r="DG594">
        <v>1.7386440156018099</v>
      </c>
      <c r="DH594">
        <v>1.6693872724334999</v>
      </c>
      <c r="DI594">
        <v>1.79107915147799</v>
      </c>
      <c r="DJ594">
        <v>1.77040395052227</v>
      </c>
      <c r="DK594">
        <v>1.81009547629927</v>
      </c>
      <c r="DL594">
        <v>2.0474052832091401</v>
      </c>
      <c r="DM594">
        <v>2.0259575702927601</v>
      </c>
      <c r="DN594">
        <v>2.0489049570177502</v>
      </c>
      <c r="DO594">
        <v>2.1101780884282602</v>
      </c>
    </row>
    <row r="595" spans="1:119" x14ac:dyDescent="0.45">
      <c r="A595" t="s">
        <v>19</v>
      </c>
      <c r="B595" t="s">
        <v>253</v>
      </c>
      <c r="C595" t="s">
        <v>20</v>
      </c>
      <c r="D595">
        <v>40</v>
      </c>
      <c r="E595" t="s">
        <v>244</v>
      </c>
      <c r="F595" s="1" cm="1">
        <f t="array" ref="F595">SUMPRODUCT($H595:$FZZ595,$H$2:$FZZ$2)/SUMPRODUCT(--($H595:$FZZ595&lt;&gt;""),$H$2:$FZZ$2)</f>
        <v>1.9903487324578237</v>
      </c>
      <c r="G595" s="1" cm="1">
        <f t="array" ref="G595">SUMPRODUCT($H595:$FZZ595,$G$2:$FZY$2)/SUMPRODUCT(--($H595:$FZZ595&lt;&gt;""),$G$2:$FZY$2)</f>
        <v>2.0182951643321183</v>
      </c>
      <c r="H595">
        <v>1.92401694720965</v>
      </c>
      <c r="I595">
        <v>1.8351578783465901</v>
      </c>
      <c r="J595">
        <v>1.9234980235517201</v>
      </c>
      <c r="K595">
        <v>1.8405684346704301</v>
      </c>
      <c r="L595">
        <v>1.6522964924349399</v>
      </c>
      <c r="M595">
        <v>1.5926358925739701</v>
      </c>
      <c r="N595">
        <v>2.0282484737834601</v>
      </c>
      <c r="O595">
        <v>2.0709517962483401</v>
      </c>
      <c r="P595">
        <v>1.9659953637691601</v>
      </c>
      <c r="Q595">
        <v>2.0264347927439701</v>
      </c>
      <c r="R595">
        <v>2.28697483294264</v>
      </c>
      <c r="S595">
        <v>2.2524349877395</v>
      </c>
      <c r="T595">
        <v>1.7416158684466601</v>
      </c>
      <c r="U595">
        <v>1.7222161952098101</v>
      </c>
      <c r="V595">
        <v>1.67772886540363</v>
      </c>
      <c r="W595">
        <v>1.73814528951619</v>
      </c>
      <c r="X595">
        <v>2.0018986538986399</v>
      </c>
      <c r="Y595">
        <v>2.1039730579021101</v>
      </c>
      <c r="Z595">
        <v>2.00756646788694</v>
      </c>
      <c r="AA595">
        <v>2.08253628429022</v>
      </c>
      <c r="AB595">
        <v>2.1378840289790402</v>
      </c>
      <c r="AC595">
        <v>2.1085711299311898</v>
      </c>
      <c r="AD595">
        <v>2.0219265343303001</v>
      </c>
      <c r="AE595">
        <v>1.96735671293896</v>
      </c>
      <c r="AF595">
        <v>1.8848962300601799</v>
      </c>
      <c r="AG595">
        <v>1.87881608295729</v>
      </c>
      <c r="AH595">
        <v>2.2179780668177198</v>
      </c>
      <c r="AI595">
        <v>2.32545855878874</v>
      </c>
      <c r="AJ595">
        <v>2.2293246073109101</v>
      </c>
      <c r="AK595">
        <v>2.27091295006066</v>
      </c>
      <c r="AL595">
        <v>1.9603810779595601</v>
      </c>
      <c r="AM595">
        <v>2.0341018951682601</v>
      </c>
      <c r="AN595">
        <v>2.0106906494057402</v>
      </c>
      <c r="AO595">
        <v>2.0209584054917999</v>
      </c>
      <c r="AP595">
        <v>2.2823361844607302</v>
      </c>
      <c r="AQ595">
        <v>2.2472747919490899</v>
      </c>
      <c r="AR595">
        <v>2.1920477775022</v>
      </c>
      <c r="AS595">
        <v>2.2795305337299498</v>
      </c>
      <c r="AT595">
        <v>2.0250967057247902</v>
      </c>
      <c r="AU595">
        <v>1.97844112365128</v>
      </c>
      <c r="AV595">
        <v>1.9388285884227201</v>
      </c>
      <c r="AW595">
        <v>1.9036233881646001</v>
      </c>
      <c r="AX595">
        <v>1.99922994831252</v>
      </c>
      <c r="AY595">
        <v>2.0747645610053702</v>
      </c>
      <c r="AZ595">
        <v>1.5936383278245401</v>
      </c>
      <c r="BA595">
        <v>1.5725499995130201</v>
      </c>
      <c r="BB595">
        <v>2.0300283321769999</v>
      </c>
      <c r="BC595">
        <v>2.1761719796004599</v>
      </c>
      <c r="BD595">
        <v>2.25147602099493</v>
      </c>
      <c r="BE595">
        <v>2.4127115656785101</v>
      </c>
      <c r="BF595">
        <v>1.6703576641109401</v>
      </c>
      <c r="BG595">
        <v>1.79714045886106</v>
      </c>
      <c r="BH595">
        <v>2.02692792962024</v>
      </c>
      <c r="BI595">
        <v>2.0284081982975302</v>
      </c>
      <c r="BJ595">
        <v>1.9619650908319399</v>
      </c>
      <c r="BK595">
        <v>2.02038473700379</v>
      </c>
      <c r="BL595">
        <v>2.01163196005262</v>
      </c>
      <c r="BM595">
        <v>2.1204194457575398</v>
      </c>
      <c r="BN595">
        <v>1.9738292107247</v>
      </c>
      <c r="BO595">
        <v>2.01339016487489</v>
      </c>
      <c r="BP595">
        <v>2.0405006524123301</v>
      </c>
      <c r="BQ595">
        <v>2.1338217754742002</v>
      </c>
      <c r="BR595">
        <v>1.7565166267782499</v>
      </c>
      <c r="BS595">
        <v>1.8452106763751801</v>
      </c>
      <c r="BT595">
        <v>1.93182220668581</v>
      </c>
      <c r="BU595">
        <v>2.0354565025252001</v>
      </c>
      <c r="BV595">
        <v>2.2474804035203602</v>
      </c>
      <c r="BW595">
        <v>2.2700531078989901</v>
      </c>
      <c r="BX595">
        <v>1.9391282866319901</v>
      </c>
      <c r="BY595">
        <v>1.9955377936788701</v>
      </c>
      <c r="BZ595">
        <v>1.63908282331458</v>
      </c>
      <c r="CA595">
        <v>1.6533805372724599</v>
      </c>
      <c r="CB595">
        <v>1.9902257059563999</v>
      </c>
      <c r="CC595">
        <v>2.0517668677449001</v>
      </c>
      <c r="CD595">
        <v>1.8847787282172399</v>
      </c>
      <c r="CE595">
        <v>2.03441641523471</v>
      </c>
      <c r="CF595">
        <v>1.96192387453422</v>
      </c>
      <c r="CG595">
        <v>2.1066164994483199</v>
      </c>
      <c r="CH595">
        <v>1.64467531912341</v>
      </c>
      <c r="CI595">
        <v>1.6987128386996999</v>
      </c>
      <c r="CJ595">
        <v>1.9096509403256401</v>
      </c>
      <c r="CK595">
        <v>2.04529133799962</v>
      </c>
      <c r="CL595">
        <v>1.9617619439121801</v>
      </c>
      <c r="CM595">
        <v>2.0388058405218001</v>
      </c>
      <c r="CN595">
        <v>1.95392269608592</v>
      </c>
      <c r="CO595">
        <v>2.0187308729957101</v>
      </c>
      <c r="CP595">
        <v>1.9522201358250399</v>
      </c>
      <c r="CQ595">
        <v>2.0417238983793502</v>
      </c>
      <c r="CR595">
        <v>1.9742127314037901</v>
      </c>
      <c r="CS595">
        <v>2.0368269687186902</v>
      </c>
      <c r="CT595">
        <v>1.9516444218751501</v>
      </c>
      <c r="CU595">
        <v>2.0655052431346399</v>
      </c>
      <c r="CV595">
        <v>1.95978388398401</v>
      </c>
      <c r="CW595">
        <v>2.1405171110733598</v>
      </c>
      <c r="CX595">
        <v>1.6101380901422</v>
      </c>
      <c r="CY595">
        <v>1.73515855702074</v>
      </c>
      <c r="CZ595">
        <v>2.2178078718385299</v>
      </c>
      <c r="DA595">
        <v>2.3252393418758301</v>
      </c>
      <c r="DB595">
        <v>1.97184846101525</v>
      </c>
      <c r="DC595">
        <v>2.05319749567566</v>
      </c>
      <c r="DD595">
        <v>2.0067883087148299</v>
      </c>
      <c r="DE595">
        <v>2.1021088200881102</v>
      </c>
      <c r="DF595">
        <v>1.9579295165125301</v>
      </c>
      <c r="DG595">
        <v>2.0255518193250701</v>
      </c>
      <c r="DH595">
        <v>1.9893445594280399</v>
      </c>
      <c r="DI595">
        <v>2.0807079646892199</v>
      </c>
      <c r="DJ595">
        <v>1.77040395052227</v>
      </c>
      <c r="DK595">
        <v>1.81009547629927</v>
      </c>
      <c r="DL595">
        <v>2.0258563204193201</v>
      </c>
      <c r="DM595">
        <v>2.0259575702927601</v>
      </c>
      <c r="DN595">
        <v>2.0223943807457898</v>
      </c>
      <c r="DO595">
        <v>2.1050851036968101</v>
      </c>
    </row>
    <row r="596" spans="1:119" x14ac:dyDescent="0.45">
      <c r="A596" t="s">
        <v>19</v>
      </c>
      <c r="B596" t="s">
        <v>251</v>
      </c>
      <c r="C596" t="s">
        <v>20</v>
      </c>
      <c r="D596">
        <v>40</v>
      </c>
      <c r="E596" t="s">
        <v>244</v>
      </c>
      <c r="F596" s="1" cm="1">
        <f t="array" ref="F596">SUMPRODUCT($H596:$FZZ596,$H$2:$FZZ$2)/SUMPRODUCT(--($H596:$FZZ596&lt;&gt;""),$H$2:$FZZ$2)</f>
        <v>1.8197362784343338</v>
      </c>
      <c r="G596" s="1" cm="1">
        <f t="array" ref="G596">SUMPRODUCT($H596:$FZZ596,$G$2:$FZY$2)/SUMPRODUCT(--($H596:$FZZ596&lt;&gt;""),$G$2:$FZY$2)</f>
        <v>1.8450374557056595</v>
      </c>
      <c r="H596">
        <v>1.92401694720965</v>
      </c>
      <c r="I596">
        <v>1.8351578783465901</v>
      </c>
      <c r="J596">
        <v>1.6572415818983901</v>
      </c>
      <c r="K596">
        <v>1.5914858018976901</v>
      </c>
      <c r="L596">
        <v>1.92394506678636</v>
      </c>
      <c r="M596">
        <v>1.83186315370785</v>
      </c>
      <c r="N596">
        <v>1.75154870404191</v>
      </c>
      <c r="O596">
        <v>1.7935076672936101</v>
      </c>
      <c r="P596">
        <v>1.70152573103091</v>
      </c>
      <c r="Q596">
        <v>1.74704338705971</v>
      </c>
      <c r="R596">
        <v>1.71983779285074</v>
      </c>
      <c r="S596">
        <v>1.7098187830367599</v>
      </c>
      <c r="T596">
        <v>2.0939166226405699</v>
      </c>
      <c r="U596">
        <v>2.0674943653626099</v>
      </c>
      <c r="V596">
        <v>1.95377643587345</v>
      </c>
      <c r="W596">
        <v>2.0282261572373801</v>
      </c>
      <c r="X596">
        <v>1.69044439622361</v>
      </c>
      <c r="Y596">
        <v>1.75608886180625</v>
      </c>
      <c r="Z596">
        <v>2.00756646788694</v>
      </c>
      <c r="AA596">
        <v>2.08253628429022</v>
      </c>
      <c r="AB596">
        <v>2.1378840289790402</v>
      </c>
      <c r="AC596">
        <v>2.1085711299311898</v>
      </c>
      <c r="AD596">
        <v>1.7575157780886601</v>
      </c>
      <c r="AE596">
        <v>1.70798683470224</v>
      </c>
      <c r="AF596">
        <v>1.63820774359917</v>
      </c>
      <c r="AG596">
        <v>1.6298667079255</v>
      </c>
      <c r="AH596">
        <v>1.9628457026466499</v>
      </c>
      <c r="AI596">
        <v>2.0545283214702499</v>
      </c>
      <c r="AJ596">
        <v>1.9882884228111399</v>
      </c>
      <c r="AK596">
        <v>2.0311085171960799</v>
      </c>
      <c r="AL596">
        <v>1.9720816998436299</v>
      </c>
      <c r="AM596">
        <v>2.03171643227794</v>
      </c>
      <c r="AN596">
        <v>2.0039169987649301</v>
      </c>
      <c r="AO596">
        <v>2.0157612794441402</v>
      </c>
      <c r="AP596">
        <v>1.9977749864426699</v>
      </c>
      <c r="AQ596">
        <v>1.98355414959825</v>
      </c>
      <c r="AR596">
        <v>1.66230586849952</v>
      </c>
      <c r="AS596">
        <v>1.7187485899238699</v>
      </c>
      <c r="AT596">
        <v>1.7433158852898401</v>
      </c>
      <c r="AU596">
        <v>1.7066029710725199</v>
      </c>
      <c r="AV596">
        <v>1.64163683376815</v>
      </c>
      <c r="AW596">
        <v>1.6149070533954</v>
      </c>
      <c r="AX596">
        <v>1.6778202019123101</v>
      </c>
      <c r="AY596">
        <v>1.72434901576903</v>
      </c>
      <c r="AZ596">
        <v>1.5792283775062801</v>
      </c>
      <c r="BA596">
        <v>1.5836290579774499</v>
      </c>
      <c r="BB596">
        <v>1.7302179610667301</v>
      </c>
      <c r="BC596">
        <v>1.8096942096506501</v>
      </c>
      <c r="BD596">
        <v>1.7250239150234701</v>
      </c>
      <c r="BE596">
        <v>1.82282495003589</v>
      </c>
      <c r="BF596">
        <v>1.96491741404128</v>
      </c>
      <c r="BG596">
        <v>2.0750308474085801</v>
      </c>
      <c r="BH596">
        <v>1.69775512834422</v>
      </c>
      <c r="BI596">
        <v>1.74102450561417</v>
      </c>
      <c r="BJ596">
        <v>1.9619650908319399</v>
      </c>
      <c r="BK596">
        <v>2.02038473700379</v>
      </c>
      <c r="BL596">
        <v>1.7421506003140099</v>
      </c>
      <c r="BM596">
        <v>1.8278704060845701</v>
      </c>
      <c r="BN596">
        <v>1.9689372914047201</v>
      </c>
      <c r="BO596">
        <v>2.01339016487489</v>
      </c>
      <c r="BP596">
        <v>1.6808424453842901</v>
      </c>
      <c r="BQ596">
        <v>1.747788672367</v>
      </c>
      <c r="BR596">
        <v>2.0095419664869101</v>
      </c>
      <c r="BS596">
        <v>2.1663897051001202</v>
      </c>
      <c r="BT596">
        <v>1.6649905328999399</v>
      </c>
      <c r="BU596">
        <v>1.7733689079552499</v>
      </c>
      <c r="BV596">
        <v>1.96542585558191</v>
      </c>
      <c r="BW596">
        <v>2.0110755874647799</v>
      </c>
      <c r="BX596">
        <v>1.63902505130192</v>
      </c>
      <c r="BY596">
        <v>1.6817070632466</v>
      </c>
      <c r="BZ596">
        <v>1.9168874122698201</v>
      </c>
      <c r="CA596">
        <v>1.9526464353239601</v>
      </c>
      <c r="CB596">
        <v>1.7270027161574499</v>
      </c>
      <c r="CC596">
        <v>1.7675582908837999</v>
      </c>
      <c r="CD596">
        <v>1.6327419544389099</v>
      </c>
      <c r="CE596">
        <v>1.7274248473249101</v>
      </c>
      <c r="CF596">
        <v>1.9584277939232699</v>
      </c>
      <c r="CG596">
        <v>2.1066164994483199</v>
      </c>
      <c r="CH596">
        <v>1.9374825463532199</v>
      </c>
      <c r="CI596">
        <v>2.0291079823356699</v>
      </c>
      <c r="CJ596">
        <v>1.6417391218737001</v>
      </c>
      <c r="CK596">
        <v>1.7372937453674899</v>
      </c>
      <c r="CL596">
        <v>2.0619539751382399</v>
      </c>
      <c r="CM596">
        <v>2.15207503539779</v>
      </c>
      <c r="CN596">
        <v>1.70466847662159</v>
      </c>
      <c r="CO596">
        <v>1.7604824467807501</v>
      </c>
      <c r="CP596">
        <v>1.9522201358250399</v>
      </c>
      <c r="CQ596">
        <v>2.0417238983793502</v>
      </c>
      <c r="CR596">
        <v>1.6950922696734501</v>
      </c>
      <c r="CS596">
        <v>1.7562451019691601</v>
      </c>
      <c r="CT596">
        <v>1.66199444327134</v>
      </c>
      <c r="CU596">
        <v>1.73253281405008</v>
      </c>
      <c r="CV596">
        <v>2.25015724465106</v>
      </c>
      <c r="CW596">
        <v>2.4403084947278799</v>
      </c>
      <c r="CX596">
        <v>1.9353616735250201</v>
      </c>
      <c r="CY596">
        <v>2.0345802924284899</v>
      </c>
      <c r="CZ596">
        <v>1.7054981792686501</v>
      </c>
      <c r="DA596">
        <v>1.8014389866695499</v>
      </c>
      <c r="DB596">
        <v>1.6732651086847801</v>
      </c>
      <c r="DC596">
        <v>1.7479322509830699</v>
      </c>
      <c r="DD596">
        <v>1.6470221737530499</v>
      </c>
      <c r="DE596">
        <v>1.74103895768371</v>
      </c>
      <c r="DF596">
        <v>1.6778025099048699</v>
      </c>
      <c r="DG596">
        <v>1.7386440156018099</v>
      </c>
      <c r="DH596">
        <v>1.6693872724334999</v>
      </c>
      <c r="DI596">
        <v>1.79107915147799</v>
      </c>
      <c r="DJ596">
        <v>2.1406427615176802</v>
      </c>
      <c r="DK596">
        <v>2.1776904515684201</v>
      </c>
      <c r="DL596">
        <v>1.7015776333019299</v>
      </c>
      <c r="DM596">
        <v>1.72619167787684</v>
      </c>
      <c r="DN596">
        <v>1.6881470004246499</v>
      </c>
      <c r="DO596">
        <v>1.7590792197010501</v>
      </c>
    </row>
    <row r="597" spans="1:119" x14ac:dyDescent="0.45">
      <c r="A597" t="s">
        <v>19</v>
      </c>
      <c r="B597" t="s">
        <v>258</v>
      </c>
      <c r="C597" t="s">
        <v>20</v>
      </c>
      <c r="D597">
        <v>40</v>
      </c>
      <c r="E597" t="s">
        <v>244</v>
      </c>
      <c r="F597" s="1" cm="1">
        <f t="array" ref="F597">SUMPRODUCT($H597:$FZZ597,$H$2:$FZZ$2)/SUMPRODUCT(--($H597:$FZZ597&lt;&gt;""),$H$2:$FZZ$2)</f>
        <v>2.0960666084990951</v>
      </c>
      <c r="G597" s="1" cm="1">
        <f t="array" ref="G597">SUMPRODUCT($H597:$FZZ597,$G$2:$FZY$2)/SUMPRODUCT(--($H597:$FZZ597&lt;&gt;""),$G$2:$FZY$2)</f>
        <v>2.1276315381447102</v>
      </c>
      <c r="H597">
        <v>1.6503791576615301</v>
      </c>
      <c r="I597">
        <v>1.5851365195031899</v>
      </c>
      <c r="J597">
        <v>2.2183942723562602</v>
      </c>
      <c r="K597">
        <v>2.0933689845518302</v>
      </c>
      <c r="L597">
        <v>1.92394506678636</v>
      </c>
      <c r="M597">
        <v>1.83186315370785</v>
      </c>
      <c r="N597">
        <v>2.3245858948207001</v>
      </c>
      <c r="O597">
        <v>2.3875059408284698</v>
      </c>
      <c r="P597">
        <v>2.20984706391619</v>
      </c>
      <c r="Q597">
        <v>2.3009242003952401</v>
      </c>
      <c r="R597">
        <v>2.28697483294264</v>
      </c>
      <c r="S597">
        <v>2.2524349877395</v>
      </c>
      <c r="T597">
        <v>1.7416158684466601</v>
      </c>
      <c r="U597">
        <v>1.7222161952098101</v>
      </c>
      <c r="V597">
        <v>1.95377643587345</v>
      </c>
      <c r="W597">
        <v>2.0282261572373801</v>
      </c>
      <c r="X597">
        <v>2.20218237441797</v>
      </c>
      <c r="Y597">
        <v>2.3185083631418602</v>
      </c>
      <c r="Z597">
        <v>2.4703223464853501</v>
      </c>
      <c r="AA597">
        <v>2.58465662838791</v>
      </c>
      <c r="AB597">
        <v>2.5923633257079</v>
      </c>
      <c r="AC597">
        <v>2.5592457500870598</v>
      </c>
      <c r="AD597">
        <v>2.0219265343303001</v>
      </c>
      <c r="AE597">
        <v>1.96735671293896</v>
      </c>
      <c r="AF597">
        <v>2.1412650150378898</v>
      </c>
      <c r="AG597">
        <v>2.1411897667381101</v>
      </c>
      <c r="AH597">
        <v>2.2179780668177198</v>
      </c>
      <c r="AI597">
        <v>2.32545855878874</v>
      </c>
      <c r="AJ597">
        <v>2.2293246073109101</v>
      </c>
      <c r="AK597">
        <v>2.27091295006066</v>
      </c>
      <c r="AL597">
        <v>2.1788918179174801</v>
      </c>
      <c r="AM597">
        <v>2.27271244661521</v>
      </c>
      <c r="AN597">
        <v>2.2926145967783498</v>
      </c>
      <c r="AO597">
        <v>2.3098911155029498</v>
      </c>
      <c r="AP597">
        <v>2.2823361844607302</v>
      </c>
      <c r="AQ597">
        <v>2.2472747919490899</v>
      </c>
      <c r="AR597">
        <v>1.66230586849952</v>
      </c>
      <c r="AS597">
        <v>1.7213432855792701</v>
      </c>
      <c r="AT597">
        <v>2.0250967057247902</v>
      </c>
      <c r="AU597">
        <v>1.97844112365128</v>
      </c>
      <c r="AV597">
        <v>2.130916754727</v>
      </c>
      <c r="AW597">
        <v>2.0823897114062802</v>
      </c>
      <c r="AX597">
        <v>1.99922994831252</v>
      </c>
      <c r="AY597">
        <v>2.0747645610053702</v>
      </c>
      <c r="AZ597">
        <v>1.74933143639453</v>
      </c>
      <c r="BA597">
        <v>1.7290172392605001</v>
      </c>
      <c r="BB597">
        <v>2.0300283321769999</v>
      </c>
      <c r="BC597">
        <v>2.1761719796004599</v>
      </c>
      <c r="BD597">
        <v>1.7250239150234701</v>
      </c>
      <c r="BE597">
        <v>1.82282495003589</v>
      </c>
      <c r="BF597">
        <v>1.96491741404128</v>
      </c>
      <c r="BG597">
        <v>2.0750308474085801</v>
      </c>
      <c r="BH597">
        <v>2.02692792962024</v>
      </c>
      <c r="BI597">
        <v>2.0284081982975302</v>
      </c>
      <c r="BJ597">
        <v>2.3505099551068702</v>
      </c>
      <c r="BK597">
        <v>2.4404962176564502</v>
      </c>
      <c r="BL597">
        <v>2.01163196005262</v>
      </c>
      <c r="BM597">
        <v>2.1204194457575398</v>
      </c>
      <c r="BN597">
        <v>2.1944122819580301</v>
      </c>
      <c r="BO597">
        <v>2.2563304163470601</v>
      </c>
      <c r="BP597">
        <v>2.0405006524123301</v>
      </c>
      <c r="BQ597">
        <v>2.1338217754742002</v>
      </c>
      <c r="BR597">
        <v>2.0095419664869101</v>
      </c>
      <c r="BS597">
        <v>2.1663897051001202</v>
      </c>
      <c r="BT597">
        <v>2.22174948802664</v>
      </c>
      <c r="BU597">
        <v>2.2937635745878602</v>
      </c>
      <c r="BV597">
        <v>2.2474804035203602</v>
      </c>
      <c r="BW597">
        <v>2.2700531078989901</v>
      </c>
      <c r="BX597">
        <v>1.9391282866319901</v>
      </c>
      <c r="BY597">
        <v>1.9955377936788701</v>
      </c>
      <c r="BZ597">
        <v>1.9168874122698201</v>
      </c>
      <c r="CA597">
        <v>1.9526464353239601</v>
      </c>
      <c r="CB597">
        <v>2.2746584818663398</v>
      </c>
      <c r="CC597">
        <v>2.3164440109361202</v>
      </c>
      <c r="CD597">
        <v>2.0918087801172298</v>
      </c>
      <c r="CE597">
        <v>2.2776742662944902</v>
      </c>
      <c r="CF597">
        <v>2.1782679174646402</v>
      </c>
      <c r="CG597">
        <v>2.3519551101436398</v>
      </c>
      <c r="CH597">
        <v>1.9374825463532199</v>
      </c>
      <c r="CI597">
        <v>2.0291079823356699</v>
      </c>
      <c r="CJ597">
        <v>1.9096509403256401</v>
      </c>
      <c r="CK597">
        <v>2.04529133799962</v>
      </c>
      <c r="CL597">
        <v>1.9617619439121801</v>
      </c>
      <c r="CM597">
        <v>2.0388058405218001</v>
      </c>
      <c r="CN597">
        <v>2.26412097954123</v>
      </c>
      <c r="CO597">
        <v>2.3374361852530399</v>
      </c>
      <c r="CP597">
        <v>1.65431719230383</v>
      </c>
      <c r="CQ597">
        <v>1.73803567563191</v>
      </c>
      <c r="CR597">
        <v>2.2084863722082799</v>
      </c>
      <c r="CS597">
        <v>2.30165818461488</v>
      </c>
      <c r="CT597">
        <v>2.1782249805279998</v>
      </c>
      <c r="CU597">
        <v>2.3137177573193002</v>
      </c>
      <c r="CV597">
        <v>1.95978388398401</v>
      </c>
      <c r="CW597">
        <v>2.1405171110733598</v>
      </c>
      <c r="CX597">
        <v>1.9353616735250201</v>
      </c>
      <c r="CY597">
        <v>2.0345802924284899</v>
      </c>
      <c r="CZ597">
        <v>1.7054981792686501</v>
      </c>
      <c r="DA597">
        <v>1.8014389866695499</v>
      </c>
      <c r="DB597">
        <v>1.97184846101525</v>
      </c>
      <c r="DC597">
        <v>2.05319749567566</v>
      </c>
      <c r="DD597">
        <v>2.0067883087148299</v>
      </c>
      <c r="DE597">
        <v>2.1021088200881102</v>
      </c>
      <c r="DF597">
        <v>1.9579295165125301</v>
      </c>
      <c r="DG597">
        <v>2.0255518193250701</v>
      </c>
      <c r="DH597">
        <v>1.9893445594280399</v>
      </c>
      <c r="DI597">
        <v>2.0807079646892199</v>
      </c>
      <c r="DJ597">
        <v>2.1406427615176802</v>
      </c>
      <c r="DK597">
        <v>2.1776904515684201</v>
      </c>
      <c r="DL597">
        <v>2.3369435514233001</v>
      </c>
      <c r="DM597">
        <v>2.3068909862492801</v>
      </c>
      <c r="DN597">
        <v>2.2818787468389701</v>
      </c>
      <c r="DO597">
        <v>2.4066451659799402</v>
      </c>
    </row>
    <row r="598" spans="1:119" x14ac:dyDescent="0.45">
      <c r="A598" t="s">
        <v>19</v>
      </c>
      <c r="B598" t="s">
        <v>257</v>
      </c>
      <c r="C598" t="s">
        <v>20</v>
      </c>
      <c r="D598">
        <v>40</v>
      </c>
      <c r="E598" t="s">
        <v>244</v>
      </c>
      <c r="F598" s="1" cm="1">
        <f t="array" ref="F598">SUMPRODUCT($H598:$FZZ598,$H$2:$FZZ$2)/SUMPRODUCT(--($H598:$FZZ598&lt;&gt;""),$H$2:$FZZ$2)</f>
        <v>2.0391128721091958</v>
      </c>
      <c r="G598" s="1" cm="1">
        <f t="array" ref="G598">SUMPRODUCT($H598:$FZZ598,$G$2:$FZY$2)/SUMPRODUCT(--($H598:$FZZ598&lt;&gt;""),$G$2:$FZY$2)</f>
        <v>2.0693950838800572</v>
      </c>
      <c r="H598">
        <v>1.92401694720965</v>
      </c>
      <c r="I598">
        <v>1.8351578783465901</v>
      </c>
      <c r="J598">
        <v>1.9234980235517201</v>
      </c>
      <c r="K598">
        <v>1.8405684346704301</v>
      </c>
      <c r="L598">
        <v>1.92394506678636</v>
      </c>
      <c r="M598">
        <v>1.83186315370785</v>
      </c>
      <c r="N598">
        <v>2.3245858948207001</v>
      </c>
      <c r="O598">
        <v>2.3875059408284698</v>
      </c>
      <c r="P598">
        <v>1.9659953637691601</v>
      </c>
      <c r="Q598">
        <v>2.0264347927439701</v>
      </c>
      <c r="R598">
        <v>1.98501214877925</v>
      </c>
      <c r="S598">
        <v>1.9677258416171499</v>
      </c>
      <c r="T598">
        <v>1.7416158684466601</v>
      </c>
      <c r="U598">
        <v>1.7222161952098101</v>
      </c>
      <c r="V598">
        <v>1.95377643587345</v>
      </c>
      <c r="W598">
        <v>2.0282261572373801</v>
      </c>
      <c r="X598">
        <v>2.20218237441797</v>
      </c>
      <c r="Y598">
        <v>2.3185083631418602</v>
      </c>
      <c r="Z598">
        <v>2.2989614164883299</v>
      </c>
      <c r="AA598">
        <v>2.39380745277222</v>
      </c>
      <c r="AB598">
        <v>2.3578364343006601</v>
      </c>
      <c r="AC598">
        <v>2.3266029828689101</v>
      </c>
      <c r="AD598">
        <v>2.0219265343303001</v>
      </c>
      <c r="AE598">
        <v>1.96735671293896</v>
      </c>
      <c r="AF598">
        <v>1.8848962300601799</v>
      </c>
      <c r="AG598">
        <v>1.87881608295729</v>
      </c>
      <c r="AH598">
        <v>2.2356153045342801</v>
      </c>
      <c r="AI598">
        <v>2.3292414415243101</v>
      </c>
      <c r="AJ598">
        <v>2.2293246073109101</v>
      </c>
      <c r="AK598">
        <v>2.27091295006066</v>
      </c>
      <c r="AL598">
        <v>1.9720816998436299</v>
      </c>
      <c r="AM598">
        <v>2.03171643227794</v>
      </c>
      <c r="AN598">
        <v>2.0039169987649301</v>
      </c>
      <c r="AO598">
        <v>2.0157612794441402</v>
      </c>
      <c r="AP598">
        <v>2.2823361844607302</v>
      </c>
      <c r="AQ598">
        <v>2.22465509254963</v>
      </c>
      <c r="AR598">
        <v>1.92920305376198</v>
      </c>
      <c r="AS598">
        <v>1.9999715261870299</v>
      </c>
      <c r="AT598">
        <v>2.2840322321691899</v>
      </c>
      <c r="AU598">
        <v>2.2472454998559499</v>
      </c>
      <c r="AV598">
        <v>1.9388285884227201</v>
      </c>
      <c r="AW598">
        <v>1.8983959565505499</v>
      </c>
      <c r="AX598">
        <v>1.99922994831252</v>
      </c>
      <c r="AY598">
        <v>2.0747645610053702</v>
      </c>
      <c r="AZ598">
        <v>1.5792283775062801</v>
      </c>
      <c r="BA598">
        <v>1.5836290579774499</v>
      </c>
      <c r="BB598">
        <v>2.0300283321769999</v>
      </c>
      <c r="BC598">
        <v>2.1761719796004599</v>
      </c>
      <c r="BD598">
        <v>2.0066538618058298</v>
      </c>
      <c r="BE598">
        <v>2.16457411879564</v>
      </c>
      <c r="BF598">
        <v>1.96491741404128</v>
      </c>
      <c r="BG598">
        <v>2.0750308474085801</v>
      </c>
      <c r="BH598">
        <v>2.23795274216004</v>
      </c>
      <c r="BI598">
        <v>2.2421319175153598</v>
      </c>
      <c r="BJ598">
        <v>2.07323289389725</v>
      </c>
      <c r="BK598">
        <v>2.1242489598930399</v>
      </c>
      <c r="BL598">
        <v>2.29699292665354</v>
      </c>
      <c r="BM598">
        <v>2.4181411954244099</v>
      </c>
      <c r="BN598">
        <v>1.9689372914047201</v>
      </c>
      <c r="BO598">
        <v>2.01339016487489</v>
      </c>
      <c r="BP598">
        <v>2.0405006524123301</v>
      </c>
      <c r="BQ598">
        <v>2.1338217754742002</v>
      </c>
      <c r="BR598">
        <v>2.0095419664869101</v>
      </c>
      <c r="BS598">
        <v>2.1663897051001202</v>
      </c>
      <c r="BT598">
        <v>1.93182220668581</v>
      </c>
      <c r="BU598">
        <v>2.0354565025252001</v>
      </c>
      <c r="BV598">
        <v>2.2478960903272398</v>
      </c>
      <c r="BW598">
        <v>2.2700531078989901</v>
      </c>
      <c r="BX598">
        <v>2.17692317796083</v>
      </c>
      <c r="BY598">
        <v>2.2363860208198401</v>
      </c>
      <c r="BZ598">
        <v>2.10034240023159</v>
      </c>
      <c r="CA598">
        <v>2.16892614742072</v>
      </c>
      <c r="CB598">
        <v>1.9902257059563999</v>
      </c>
      <c r="CC598">
        <v>2.0517668677449001</v>
      </c>
      <c r="CD598">
        <v>1.8847787282172399</v>
      </c>
      <c r="CE598">
        <v>2.03441641523471</v>
      </c>
      <c r="CF598">
        <v>1.9584277939232699</v>
      </c>
      <c r="CG598">
        <v>2.1092143244938799</v>
      </c>
      <c r="CH598">
        <v>1.9374825463532199</v>
      </c>
      <c r="CI598">
        <v>2.0291079823356699</v>
      </c>
      <c r="CJ598">
        <v>2.1499274624604499</v>
      </c>
      <c r="CK598">
        <v>2.3453969697407699</v>
      </c>
      <c r="CL598">
        <v>2.0619539751382399</v>
      </c>
      <c r="CM598">
        <v>2.15207503539779</v>
      </c>
      <c r="CN598">
        <v>1.95392269608592</v>
      </c>
      <c r="CO598">
        <v>2.0187308729957101</v>
      </c>
      <c r="CP598">
        <v>1.9522201358250399</v>
      </c>
      <c r="CQ598">
        <v>2.0417238983793502</v>
      </c>
      <c r="CR598">
        <v>2.2084863722082799</v>
      </c>
      <c r="CS598">
        <v>2.30165818461488</v>
      </c>
      <c r="CT598">
        <v>1.9516444218751501</v>
      </c>
      <c r="CU598">
        <v>2.0655052431346399</v>
      </c>
      <c r="CV598">
        <v>2.25015724465106</v>
      </c>
      <c r="CW598">
        <v>2.4403084947278799</v>
      </c>
      <c r="CX598">
        <v>1.9353616735250201</v>
      </c>
      <c r="CY598">
        <v>2.0345802924284899</v>
      </c>
      <c r="CZ598">
        <v>1.9697418313466999</v>
      </c>
      <c r="DA598">
        <v>2.0952859495010099</v>
      </c>
      <c r="DB598">
        <v>1.97184846101525</v>
      </c>
      <c r="DC598">
        <v>2.05319749567566</v>
      </c>
      <c r="DD598">
        <v>2.0067883087148299</v>
      </c>
      <c r="DE598">
        <v>2.1021088200881102</v>
      </c>
      <c r="DF598">
        <v>1.9579295165125301</v>
      </c>
      <c r="DG598">
        <v>2.0255518193250701</v>
      </c>
      <c r="DH598">
        <v>1.9893445594280399</v>
      </c>
      <c r="DI598">
        <v>2.0807079646892199</v>
      </c>
      <c r="DJ598">
        <v>2.1406427615176802</v>
      </c>
      <c r="DK598">
        <v>2.1776904515684201</v>
      </c>
      <c r="DL598">
        <v>2.0258563204193201</v>
      </c>
      <c r="DM598">
        <v>2.0259575702927601</v>
      </c>
      <c r="DN598">
        <v>2.0223943807457898</v>
      </c>
      <c r="DO598">
        <v>2.1050851036968101</v>
      </c>
    </row>
    <row r="599" spans="1:119" x14ac:dyDescent="0.45">
      <c r="A599" t="s">
        <v>19</v>
      </c>
      <c r="B599" t="s">
        <v>256</v>
      </c>
      <c r="C599" t="s">
        <v>20</v>
      </c>
      <c r="D599">
        <v>40</v>
      </c>
      <c r="E599" t="s">
        <v>244</v>
      </c>
      <c r="F599" s="1" cm="1">
        <f t="array" ref="F599">SUMPRODUCT($H599:$FZZ599,$H$2:$FZZ$2)/SUMPRODUCT(--($H599:$FZZ599&lt;&gt;""),$H$2:$FZZ$2)</f>
        <v>2.0547148120767069</v>
      </c>
      <c r="G599" s="1" cm="1">
        <f t="array" ref="G599">SUMPRODUCT($H599:$FZZ599,$G$2:$FZY$2)/SUMPRODUCT(--($H599:$FZZ599&lt;&gt;""),$G$2:$FZY$2)</f>
        <v>2.0880468285042997</v>
      </c>
      <c r="H599">
        <v>1.92401694720965</v>
      </c>
      <c r="I599">
        <v>1.8351578783465901</v>
      </c>
      <c r="J599">
        <v>1.9234980235517201</v>
      </c>
      <c r="K599">
        <v>1.8405684346704301</v>
      </c>
      <c r="L599">
        <v>2.2038126153509499</v>
      </c>
      <c r="M599">
        <v>2.0986636488892398</v>
      </c>
      <c r="N599">
        <v>2.3245858948207001</v>
      </c>
      <c r="O599">
        <v>2.3875059408284698</v>
      </c>
      <c r="P599">
        <v>1.9659953637691601</v>
      </c>
      <c r="Q599">
        <v>2.0264347927439701</v>
      </c>
      <c r="R599">
        <v>1.98501214877925</v>
      </c>
      <c r="S599">
        <v>1.9677258416171499</v>
      </c>
      <c r="T599">
        <v>1.7416158684466601</v>
      </c>
      <c r="U599">
        <v>1.7222161952098101</v>
      </c>
      <c r="V599">
        <v>2.1960362366104702</v>
      </c>
      <c r="W599">
        <v>2.2907269092453002</v>
      </c>
      <c r="X599">
        <v>2.20218237441797</v>
      </c>
      <c r="Y599">
        <v>2.3185083631418602</v>
      </c>
      <c r="Z599">
        <v>2.4703223464853501</v>
      </c>
      <c r="AA599">
        <v>2.58465662838791</v>
      </c>
      <c r="AB599">
        <v>2.5923633257079</v>
      </c>
      <c r="AC599">
        <v>2.5592457500870598</v>
      </c>
      <c r="AD599">
        <v>2.0231314409722398</v>
      </c>
      <c r="AE599">
        <v>1.96813091095892</v>
      </c>
      <c r="AF599">
        <v>1.8848962300601799</v>
      </c>
      <c r="AG599">
        <v>1.87881608295729</v>
      </c>
      <c r="AH599">
        <v>2.2356153045342801</v>
      </c>
      <c r="AI599">
        <v>2.3292414415243101</v>
      </c>
      <c r="AJ599">
        <v>2.2293246073109101</v>
      </c>
      <c r="AK599">
        <v>2.27091295006066</v>
      </c>
      <c r="AL599">
        <v>1.9720816998436299</v>
      </c>
      <c r="AM599">
        <v>2.03171643227794</v>
      </c>
      <c r="AN599">
        <v>2.0039169987649301</v>
      </c>
      <c r="AO599">
        <v>2.0157612794441402</v>
      </c>
      <c r="AP599">
        <v>2.2781286023151499</v>
      </c>
      <c r="AQ599">
        <v>2.22465509254963</v>
      </c>
      <c r="AR599">
        <v>1.92920305376198</v>
      </c>
      <c r="AS599">
        <v>1.9999715261870299</v>
      </c>
      <c r="AT599">
        <v>1.7433158852898401</v>
      </c>
      <c r="AU599">
        <v>1.7066029710725199</v>
      </c>
      <c r="AV599">
        <v>1.93615801109042</v>
      </c>
      <c r="AW599">
        <v>1.8983959565505499</v>
      </c>
      <c r="AX599">
        <v>2.2313130119782398</v>
      </c>
      <c r="AY599">
        <v>2.31112795710728</v>
      </c>
      <c r="AZ599">
        <v>1.5792283775062801</v>
      </c>
      <c r="BA599">
        <v>1.5836290579774499</v>
      </c>
      <c r="BB599">
        <v>2.2613444651576202</v>
      </c>
      <c r="BC599">
        <v>2.4422567591597102</v>
      </c>
      <c r="BD599">
        <v>2.0066538618058298</v>
      </c>
      <c r="BE599">
        <v>2.16457411879564</v>
      </c>
      <c r="BF599">
        <v>2.17627502076677</v>
      </c>
      <c r="BG599">
        <v>2.3605163643456901</v>
      </c>
      <c r="BH599">
        <v>1.69775512834422</v>
      </c>
      <c r="BI599">
        <v>1.74102450561417</v>
      </c>
      <c r="BJ599">
        <v>2.3505099551068702</v>
      </c>
      <c r="BK599">
        <v>2.4404962176564502</v>
      </c>
      <c r="BL599">
        <v>1.7421506003140099</v>
      </c>
      <c r="BM599">
        <v>1.8278704060845701</v>
      </c>
      <c r="BN599">
        <v>1.9689372914047201</v>
      </c>
      <c r="BO599">
        <v>2.01339016487489</v>
      </c>
      <c r="BP599">
        <v>2.29749937738407</v>
      </c>
      <c r="BQ599">
        <v>2.4233132504750698</v>
      </c>
      <c r="BR599">
        <v>2.2565005235219102</v>
      </c>
      <c r="BS599">
        <v>2.4049170881603699</v>
      </c>
      <c r="BT599">
        <v>1.93182220668581</v>
      </c>
      <c r="BU599">
        <v>2.0354565025252001</v>
      </c>
      <c r="BV599">
        <v>2.2478960903272398</v>
      </c>
      <c r="BW599">
        <v>2.2730579444038201</v>
      </c>
      <c r="BX599">
        <v>1.63902505130192</v>
      </c>
      <c r="BY599">
        <v>1.6817070632466</v>
      </c>
      <c r="BZ599">
        <v>2.28634930104523</v>
      </c>
      <c r="CA599">
        <v>2.3676930482117098</v>
      </c>
      <c r="CB599">
        <v>1.9902257059563999</v>
      </c>
      <c r="CC599">
        <v>2.0517668677449001</v>
      </c>
      <c r="CD599">
        <v>1.8847787282172399</v>
      </c>
      <c r="CE599">
        <v>2.03441641523471</v>
      </c>
      <c r="CF599">
        <v>1.9584277939232699</v>
      </c>
      <c r="CG599">
        <v>2.1092143244938799</v>
      </c>
      <c r="CH599">
        <v>2.1503541989392101</v>
      </c>
      <c r="CI599">
        <v>2.2631094575955699</v>
      </c>
      <c r="CJ599">
        <v>1.6417391218737001</v>
      </c>
      <c r="CK599">
        <v>1.7372937453674899</v>
      </c>
      <c r="CL599">
        <v>2.3174674091818401</v>
      </c>
      <c r="CM599">
        <v>2.4724991158379601</v>
      </c>
      <c r="CN599">
        <v>1.95392269608592</v>
      </c>
      <c r="CO599">
        <v>2.0187308729957101</v>
      </c>
      <c r="CP599">
        <v>1.9522201358250399</v>
      </c>
      <c r="CQ599">
        <v>2.0417238983793502</v>
      </c>
      <c r="CR599">
        <v>2.2084863722082799</v>
      </c>
      <c r="CS599">
        <v>2.30165818461488</v>
      </c>
      <c r="CT599">
        <v>1.9516444218751501</v>
      </c>
      <c r="CU599">
        <v>2.0655052431346399</v>
      </c>
      <c r="CV599">
        <v>2.5611907134430498</v>
      </c>
      <c r="CW599">
        <v>2.7478018819026899</v>
      </c>
      <c r="CX599">
        <v>2.1358929073513302</v>
      </c>
      <c r="CY599">
        <v>2.2872905024413801</v>
      </c>
      <c r="CZ599">
        <v>1.9697418313466999</v>
      </c>
      <c r="DA599">
        <v>2.0952859495010099</v>
      </c>
      <c r="DB599">
        <v>2.2410983461526701</v>
      </c>
      <c r="DC599">
        <v>2.3250812602140898</v>
      </c>
      <c r="DD599">
        <v>2.2362991515516</v>
      </c>
      <c r="DE599">
        <v>2.3844584609877302</v>
      </c>
      <c r="DF599">
        <v>2.1957935358561</v>
      </c>
      <c r="DG599">
        <v>2.2970149497311798</v>
      </c>
      <c r="DH599">
        <v>2.2910041311418001</v>
      </c>
      <c r="DI599">
        <v>2.4070405391450498</v>
      </c>
      <c r="DJ599">
        <v>2.3756146637486601</v>
      </c>
      <c r="DK599">
        <v>2.4300727094907102</v>
      </c>
      <c r="DL599">
        <v>2.0258563204193201</v>
      </c>
      <c r="DM599">
        <v>2.0259575702927601</v>
      </c>
      <c r="DN599">
        <v>2.0223943807457898</v>
      </c>
      <c r="DO599">
        <v>2.1050851036968101</v>
      </c>
    </row>
    <row r="600" spans="1:119" x14ac:dyDescent="0.45">
      <c r="A600" t="s">
        <v>19</v>
      </c>
      <c r="B600" t="s">
        <v>143</v>
      </c>
      <c r="C600" t="s">
        <v>20</v>
      </c>
      <c r="D600">
        <v>40</v>
      </c>
      <c r="E600" t="s">
        <v>263</v>
      </c>
      <c r="F600" s="1" cm="1">
        <f t="array" ref="F600">SUMPRODUCT($H600:$FZZ600,$H$2:$FZZ$2)/SUMPRODUCT(--($H600:$FZZ600&lt;&gt;""),$H$2:$FZZ$2)</f>
        <v>1.812742847411426</v>
      </c>
      <c r="G600" s="1" cm="1">
        <f t="array" ref="G600">SUMPRODUCT($H600:$FZZ600,$G$2:$FZY$2)/SUMPRODUCT(--($H600:$FZZ600&lt;&gt;""),$G$2:$FZY$2)</f>
        <v>1.8764154592904672</v>
      </c>
      <c r="H600">
        <v>1.42434471351369</v>
      </c>
      <c r="I600">
        <v>1.4530350435533601</v>
      </c>
      <c r="J600">
        <v>1.82488971226875</v>
      </c>
      <c r="K600">
        <v>1.84711903972264</v>
      </c>
      <c r="L600">
        <v>1.42602812610756</v>
      </c>
      <c r="M600">
        <v>1.4489952907630901</v>
      </c>
      <c r="N600">
        <v>2.37888883395307</v>
      </c>
      <c r="O600">
        <v>2.4282606488380298</v>
      </c>
      <c r="P600">
        <v>1.8707761023796501</v>
      </c>
      <c r="Q600">
        <v>1.93176929674244</v>
      </c>
      <c r="R600">
        <v>1.8005182734396901</v>
      </c>
      <c r="S600">
        <v>1.93667173719164</v>
      </c>
      <c r="T600">
        <v>1.53418583359815</v>
      </c>
      <c r="U600">
        <v>1.5735048654089601</v>
      </c>
      <c r="V600">
        <v>1.4844078642787599</v>
      </c>
      <c r="W600">
        <v>1.5782725905702399</v>
      </c>
      <c r="X600">
        <v>2.3347854419095899</v>
      </c>
      <c r="Y600">
        <v>2.4271876676498501</v>
      </c>
      <c r="Z600">
        <v>1.94277564207362</v>
      </c>
      <c r="AA600">
        <v>2.02970821720226</v>
      </c>
      <c r="AB600">
        <v>1.93606748323087</v>
      </c>
      <c r="AC600">
        <v>1.94633288643251</v>
      </c>
      <c r="AD600">
        <v>1.9185637454584801</v>
      </c>
      <c r="AE600">
        <v>1.9164985864370101</v>
      </c>
      <c r="AF600">
        <v>1.8275609479547801</v>
      </c>
      <c r="AG600">
        <v>1.8916779906205701</v>
      </c>
      <c r="AH600">
        <v>1.8798057854493599</v>
      </c>
      <c r="AI600">
        <v>2.0017642294885398</v>
      </c>
      <c r="AJ600">
        <v>1.8688508187668</v>
      </c>
      <c r="AK600">
        <v>1.94497813653145</v>
      </c>
      <c r="AL600">
        <v>1.86911018212861</v>
      </c>
      <c r="AM600">
        <v>1.9490745726030301</v>
      </c>
      <c r="AN600">
        <v>1.87322463082201</v>
      </c>
      <c r="AO600">
        <v>1.9194263990676901</v>
      </c>
      <c r="AP600">
        <v>1.8885124266920399</v>
      </c>
      <c r="AQ600">
        <v>1.94608304832753</v>
      </c>
      <c r="AR600">
        <v>1.47179436990252</v>
      </c>
      <c r="AS600">
        <v>1.55284210663894</v>
      </c>
      <c r="AT600">
        <v>2.3075689511924899</v>
      </c>
      <c r="AU600">
        <v>2.2643900540685999</v>
      </c>
      <c r="AV600">
        <v>1.7598441321596301</v>
      </c>
      <c r="AW600">
        <v>1.84871978267825</v>
      </c>
      <c r="AX600">
        <v>1.51119991696349</v>
      </c>
      <c r="AY600">
        <v>1.5400804417196301</v>
      </c>
      <c r="AZ600">
        <v>1.4823183699610001</v>
      </c>
      <c r="BA600">
        <v>1.47659923472737</v>
      </c>
      <c r="BB600">
        <v>1.5440449758452801</v>
      </c>
      <c r="BC600">
        <v>1.65039000732017</v>
      </c>
      <c r="BD600">
        <v>1.4838304332346799</v>
      </c>
      <c r="BE600">
        <v>1.59932507823932</v>
      </c>
      <c r="BF600">
        <v>1.49944000089023</v>
      </c>
      <c r="BG600">
        <v>1.58997975799048</v>
      </c>
      <c r="BH600">
        <v>2.2518180659508702</v>
      </c>
      <c r="BI600">
        <v>2.3716638989175398</v>
      </c>
      <c r="BJ600">
        <v>1.81043173152582</v>
      </c>
      <c r="BK600">
        <v>1.9149982538411301</v>
      </c>
      <c r="BL600">
        <v>2.2677823493497602</v>
      </c>
      <c r="BM600">
        <v>2.4112210019241398</v>
      </c>
      <c r="BN600">
        <v>1.8892458896342299</v>
      </c>
      <c r="BO600">
        <v>1.9422211519277299</v>
      </c>
      <c r="BP600">
        <v>1.51974387522483</v>
      </c>
      <c r="BQ600">
        <v>1.59317237563137</v>
      </c>
      <c r="BR600">
        <v>1.5526167618231901</v>
      </c>
      <c r="BS600">
        <v>1.68070495116929</v>
      </c>
      <c r="BT600">
        <v>1.8624357982664299</v>
      </c>
      <c r="BU600">
        <v>2.0058825223672199</v>
      </c>
      <c r="BV600">
        <v>1.82944482011106</v>
      </c>
      <c r="BW600">
        <v>1.8926340950821201</v>
      </c>
      <c r="BX600">
        <v>2.0932302175645998</v>
      </c>
      <c r="BY600">
        <v>2.17700158326168</v>
      </c>
      <c r="BZ600">
        <v>1.81105128413267</v>
      </c>
      <c r="CA600">
        <v>1.8601485266611599</v>
      </c>
      <c r="CB600">
        <v>1.8640021131461599</v>
      </c>
      <c r="CC600">
        <v>1.9590431459662101</v>
      </c>
      <c r="CD600">
        <v>1.80044895776498</v>
      </c>
      <c r="CE600">
        <v>1.9209127758160001</v>
      </c>
      <c r="CF600">
        <v>1.8518425609903</v>
      </c>
      <c r="CG600">
        <v>1.9966790273280599</v>
      </c>
      <c r="CH600">
        <v>1.4416532331723999</v>
      </c>
      <c r="CI600">
        <v>1.4948994284010999</v>
      </c>
      <c r="CJ600">
        <v>2.1597082177514899</v>
      </c>
      <c r="CK600">
        <v>2.3393175373476698</v>
      </c>
      <c r="CL600">
        <v>1.4338154086791099</v>
      </c>
      <c r="CM600">
        <v>1.5309469239720801</v>
      </c>
      <c r="CN600">
        <v>1.8520960632602901</v>
      </c>
      <c r="CO600">
        <v>1.93929748222967</v>
      </c>
      <c r="CP600">
        <v>1.4666995024910601</v>
      </c>
      <c r="CQ600">
        <v>1.56229981732781</v>
      </c>
      <c r="CR600">
        <v>2.2183202018181798</v>
      </c>
      <c r="CS600">
        <v>2.3421063699936999</v>
      </c>
      <c r="CT600">
        <v>1.8188912168771201</v>
      </c>
      <c r="CU600">
        <v>1.9619034617411899</v>
      </c>
      <c r="CV600">
        <v>1.54186345437501</v>
      </c>
      <c r="CW600">
        <v>1.67978604887062</v>
      </c>
      <c r="CX600">
        <v>1.4255368436523701</v>
      </c>
      <c r="CY600">
        <v>1.52490093545337</v>
      </c>
      <c r="CZ600">
        <v>1.51841940949596</v>
      </c>
      <c r="DA600">
        <v>1.62999838798577</v>
      </c>
      <c r="DB600">
        <v>1.4601568134421801</v>
      </c>
      <c r="DC600">
        <v>1.53440153871976</v>
      </c>
      <c r="DD600">
        <v>1.48752708934462</v>
      </c>
      <c r="DE600">
        <v>1.57571249253159</v>
      </c>
      <c r="DF600">
        <v>1.4735959511529</v>
      </c>
      <c r="DG600">
        <v>1.5523585910871101</v>
      </c>
      <c r="DH600">
        <v>1.5215361892007899</v>
      </c>
      <c r="DI600">
        <v>1.6284094519365</v>
      </c>
      <c r="DJ600">
        <v>1.58317148056403</v>
      </c>
      <c r="DK600">
        <v>1.6828190760202899</v>
      </c>
      <c r="DL600">
        <v>1.9352762110417201</v>
      </c>
      <c r="DM600">
        <v>2.0122920736759999</v>
      </c>
      <c r="DN600">
        <v>1.9109871569741399</v>
      </c>
      <c r="DO600">
        <v>2.0364252239017202</v>
      </c>
    </row>
    <row r="601" spans="1:119" x14ac:dyDescent="0.45">
      <c r="A601" t="s">
        <v>19</v>
      </c>
      <c r="B601" t="s">
        <v>143</v>
      </c>
      <c r="C601" t="s">
        <v>20</v>
      </c>
      <c r="D601">
        <v>40</v>
      </c>
      <c r="E601" t="s">
        <v>244</v>
      </c>
      <c r="F601" s="1" cm="1">
        <f t="array" ref="F601">SUMPRODUCT($H601:$FZZ601,$H$2:$FZZ$2)/SUMPRODUCT(--($H601:$FZZ601&lt;&gt;""),$H$2:$FZZ$2)</f>
        <v>1.770803969299388</v>
      </c>
      <c r="G601" s="1" cm="1">
        <f t="array" ref="G601">SUMPRODUCT($H601:$FZZ601,$G$2:$FZY$2)/SUMPRODUCT(--($H601:$FZZ601&lt;&gt;""),$G$2:$FZY$2)</f>
        <v>1.8357893223699839</v>
      </c>
      <c r="H601">
        <v>1.4123970574473099</v>
      </c>
      <c r="I601">
        <v>1.44346939359782</v>
      </c>
      <c r="J601">
        <v>1.8128054037782999</v>
      </c>
      <c r="K601">
        <v>1.8394219596513799</v>
      </c>
      <c r="L601">
        <v>1.4180110063120399</v>
      </c>
      <c r="M601">
        <v>1.4474786318751001</v>
      </c>
      <c r="N601">
        <v>2.2843870143957101</v>
      </c>
      <c r="O601">
        <v>2.3471048242669399</v>
      </c>
      <c r="P601">
        <v>1.8407434045995901</v>
      </c>
      <c r="Q601">
        <v>1.9204264634041599</v>
      </c>
      <c r="R601">
        <v>1.7900847342442801</v>
      </c>
      <c r="S601">
        <v>1.9098478283940701</v>
      </c>
      <c r="T601">
        <v>1.4789940866752</v>
      </c>
      <c r="U601">
        <v>1.5125707379300599</v>
      </c>
      <c r="V601">
        <v>1.4695899540687201</v>
      </c>
      <c r="W601">
        <v>1.5650515340023701</v>
      </c>
      <c r="X601">
        <v>2.2314636119303399</v>
      </c>
      <c r="Y601">
        <v>2.3384690706631202</v>
      </c>
      <c r="Z601">
        <v>1.9144153554469201</v>
      </c>
      <c r="AA601">
        <v>1.9833919987206401</v>
      </c>
      <c r="AB601">
        <v>1.9181346694477599</v>
      </c>
      <c r="AC601">
        <v>1.9454113151975401</v>
      </c>
      <c r="AD601">
        <v>1.86247668815064</v>
      </c>
      <c r="AE601">
        <v>1.8526813431818701</v>
      </c>
      <c r="AF601">
        <v>1.7707966357070499</v>
      </c>
      <c r="AG601">
        <v>1.8226994974535899</v>
      </c>
      <c r="AH601">
        <v>1.8458323269165799</v>
      </c>
      <c r="AI601">
        <v>1.95600010210664</v>
      </c>
      <c r="AJ601">
        <v>1.82795336865748</v>
      </c>
      <c r="AK601">
        <v>1.91373532692466</v>
      </c>
      <c r="AL601">
        <v>1.79899042563612</v>
      </c>
      <c r="AM601">
        <v>1.8998607332280999</v>
      </c>
      <c r="AN601">
        <v>1.8315368485187</v>
      </c>
      <c r="AO601">
        <v>1.8890397147425499</v>
      </c>
      <c r="AP601">
        <v>1.8700441204753699</v>
      </c>
      <c r="AQ601">
        <v>1.9112935826481501</v>
      </c>
      <c r="AR601">
        <v>1.4411329590141999</v>
      </c>
      <c r="AS601">
        <v>1.50881178934108</v>
      </c>
      <c r="AT601">
        <v>2.2324339190051199</v>
      </c>
      <c r="AU601">
        <v>2.20214893989175</v>
      </c>
      <c r="AV601">
        <v>1.71962839156491</v>
      </c>
      <c r="AW601">
        <v>1.78403951312047</v>
      </c>
      <c r="AX601">
        <v>1.47536849926279</v>
      </c>
      <c r="AY601">
        <v>1.53641273994557</v>
      </c>
      <c r="AZ601">
        <v>1.4637819326008901</v>
      </c>
      <c r="BA601">
        <v>1.4680580783866899</v>
      </c>
      <c r="BB601">
        <v>1.51024367140454</v>
      </c>
      <c r="BC601">
        <v>1.61655467723295</v>
      </c>
      <c r="BD601">
        <v>1.4790662626724</v>
      </c>
      <c r="BE601">
        <v>1.5883863873428199</v>
      </c>
      <c r="BF601">
        <v>1.45981927291539</v>
      </c>
      <c r="BG601">
        <v>1.53862998885238</v>
      </c>
      <c r="BH601">
        <v>2.1779905232167098</v>
      </c>
      <c r="BI601">
        <v>2.2731217625752298</v>
      </c>
      <c r="BJ601">
        <v>1.7622003469636001</v>
      </c>
      <c r="BK601">
        <v>1.8440013021975501</v>
      </c>
      <c r="BL601">
        <v>2.2207672231131901</v>
      </c>
      <c r="BM601">
        <v>2.3955378769078299</v>
      </c>
      <c r="BN601">
        <v>1.8374658732332501</v>
      </c>
      <c r="BO601">
        <v>1.8970237206071101</v>
      </c>
      <c r="BP601">
        <v>1.48734878468774</v>
      </c>
      <c r="BQ601">
        <v>1.5574146312336501</v>
      </c>
      <c r="BR601">
        <v>1.52199717813179</v>
      </c>
      <c r="BS601">
        <v>1.63450073709586</v>
      </c>
      <c r="BT601">
        <v>1.82336183981217</v>
      </c>
      <c r="BU601">
        <v>1.9897953811637901</v>
      </c>
      <c r="BV601">
        <v>1.79004066650799</v>
      </c>
      <c r="BW601">
        <v>1.8525891067373399</v>
      </c>
      <c r="BX601">
        <v>2.04621618645103</v>
      </c>
      <c r="BY601">
        <v>2.1208428519321898</v>
      </c>
      <c r="BZ601">
        <v>1.79207622519419</v>
      </c>
      <c r="CA601">
        <v>1.84171711300087</v>
      </c>
      <c r="CB601">
        <v>1.8488954019955199</v>
      </c>
      <c r="CC601">
        <v>1.9343693343564701</v>
      </c>
      <c r="CD601">
        <v>1.74146682823628</v>
      </c>
      <c r="CE601">
        <v>1.856388897402</v>
      </c>
      <c r="CF601">
        <v>1.8161606161409301</v>
      </c>
      <c r="CG601">
        <v>1.9505679997774701</v>
      </c>
      <c r="CH601">
        <v>1.4107088748540599</v>
      </c>
      <c r="CI601">
        <v>1.47794767478336</v>
      </c>
      <c r="CJ601">
        <v>2.0971722579452798</v>
      </c>
      <c r="CK601">
        <v>2.2596865755684301</v>
      </c>
      <c r="CL601">
        <v>1.37257460887051</v>
      </c>
      <c r="CM601">
        <v>1.4703867305963401</v>
      </c>
      <c r="CN601">
        <v>1.82477479706182</v>
      </c>
      <c r="CO601">
        <v>1.9158105022401799</v>
      </c>
      <c r="CP601">
        <v>1.4286711742231499</v>
      </c>
      <c r="CQ601">
        <v>1.51780094715001</v>
      </c>
      <c r="CR601">
        <v>2.1584818228871998</v>
      </c>
      <c r="CS601">
        <v>2.2747159034822899</v>
      </c>
      <c r="CT601">
        <v>1.79298285454242</v>
      </c>
      <c r="CU601">
        <v>1.9248688795594799</v>
      </c>
      <c r="CV601">
        <v>1.5418109453891999</v>
      </c>
      <c r="CW601">
        <v>1.67441170174444</v>
      </c>
      <c r="CX601">
        <v>1.43555015489638</v>
      </c>
      <c r="CY601">
        <v>1.51952632101261</v>
      </c>
      <c r="CZ601">
        <v>1.4862942890348501</v>
      </c>
      <c r="DA601">
        <v>1.5777789822910699</v>
      </c>
      <c r="DB601">
        <v>1.43544273615489</v>
      </c>
      <c r="DC601">
        <v>1.5103480617042999</v>
      </c>
      <c r="DD601">
        <v>1.45254276165496</v>
      </c>
      <c r="DE601">
        <v>1.5325423589951701</v>
      </c>
      <c r="DF601">
        <v>1.43854328165603</v>
      </c>
      <c r="DG601">
        <v>1.5204084987378099</v>
      </c>
      <c r="DH601">
        <v>1.47146583807762</v>
      </c>
      <c r="DI601">
        <v>1.57441716774925</v>
      </c>
      <c r="DJ601">
        <v>1.5354130331962501</v>
      </c>
      <c r="DK601">
        <v>1.6539465941976701</v>
      </c>
      <c r="DL601">
        <v>1.9166413028285001</v>
      </c>
      <c r="DM601">
        <v>2.01295397353356</v>
      </c>
      <c r="DN601">
        <v>1.87945750936351</v>
      </c>
      <c r="DO601">
        <v>1.9949132894902899</v>
      </c>
    </row>
    <row r="602" spans="1:119" x14ac:dyDescent="0.45">
      <c r="A602" t="s">
        <v>19</v>
      </c>
      <c r="B602" t="s">
        <v>143</v>
      </c>
      <c r="C602" t="s">
        <v>20</v>
      </c>
      <c r="D602">
        <v>40</v>
      </c>
      <c r="E602" t="s">
        <v>264</v>
      </c>
      <c r="F602" s="1" cm="1">
        <f t="array" ref="F602">SUMPRODUCT($H602:$FZZ602,$H$2:$FZZ$2)/SUMPRODUCT(--($H602:$FZZ602&lt;&gt;""),$H$2:$FZZ$2)</f>
        <v>1.8645136815242711</v>
      </c>
      <c r="G602" s="1" cm="1">
        <f t="array" ref="G602">SUMPRODUCT($H602:$FZZ602,$G$2:$FZY$2)/SUMPRODUCT(--($H602:$FZZ602&lt;&gt;""),$G$2:$FZY$2)</f>
        <v>1.9253882664017348</v>
      </c>
      <c r="H602">
        <v>1.46486235456042</v>
      </c>
      <c r="I602">
        <v>1.49445762060334</v>
      </c>
      <c r="J602">
        <v>1.8387680224182399</v>
      </c>
      <c r="K602">
        <v>1.8732758482774801</v>
      </c>
      <c r="L602">
        <v>1.45915828352622</v>
      </c>
      <c r="M602">
        <v>1.4936618903907199</v>
      </c>
      <c r="N602">
        <v>2.4994208141795098</v>
      </c>
      <c r="O602">
        <v>2.5057366994532502</v>
      </c>
      <c r="P602">
        <v>1.9240725984037199</v>
      </c>
      <c r="Q602">
        <v>1.9792225568524799</v>
      </c>
      <c r="R602">
        <v>1.8816627349927599</v>
      </c>
      <c r="S602">
        <v>2.0225782223124198</v>
      </c>
      <c r="T602">
        <v>1.5581122472442299</v>
      </c>
      <c r="U602">
        <v>1.6099130979116201</v>
      </c>
      <c r="V602">
        <v>1.53565700533063</v>
      </c>
      <c r="W602">
        <v>1.6224216227414601</v>
      </c>
      <c r="X602">
        <v>2.4136446439156098</v>
      </c>
      <c r="Y602">
        <v>2.4767451501739601</v>
      </c>
      <c r="Z602">
        <v>2.0070821413651498</v>
      </c>
      <c r="AA602">
        <v>2.0742656941094699</v>
      </c>
      <c r="AB602">
        <v>1.9732316931504099</v>
      </c>
      <c r="AC602">
        <v>2.0217961687266999</v>
      </c>
      <c r="AD602">
        <v>1.94528864758075</v>
      </c>
      <c r="AE602">
        <v>1.94319320208417</v>
      </c>
      <c r="AF602">
        <v>1.85780895416147</v>
      </c>
      <c r="AG602">
        <v>1.9180485068522699</v>
      </c>
      <c r="AH602">
        <v>1.9016031466186401</v>
      </c>
      <c r="AI602">
        <v>2.04897458676307</v>
      </c>
      <c r="AJ602">
        <v>1.96215317662917</v>
      </c>
      <c r="AK602">
        <v>2.0027650708981501</v>
      </c>
      <c r="AL602">
        <v>1.9014013227754401</v>
      </c>
      <c r="AM602">
        <v>1.9809635803474499</v>
      </c>
      <c r="AN602">
        <v>1.99640379347042</v>
      </c>
      <c r="AO602">
        <v>1.9916930245404401</v>
      </c>
      <c r="AP602">
        <v>1.9385367318869</v>
      </c>
      <c r="AQ602">
        <v>1.99989837428335</v>
      </c>
      <c r="AR602">
        <v>1.50077305624216</v>
      </c>
      <c r="AS602">
        <v>1.6005989147587301</v>
      </c>
      <c r="AT602">
        <v>2.3392391918518101</v>
      </c>
      <c r="AU602">
        <v>2.3420229780861801</v>
      </c>
      <c r="AV602">
        <v>1.8157070883298001</v>
      </c>
      <c r="AW602">
        <v>1.8749708707563899</v>
      </c>
      <c r="AX602">
        <v>1.5529150742967199</v>
      </c>
      <c r="AY602">
        <v>1.58986729090336</v>
      </c>
      <c r="AZ602">
        <v>1.536309041305</v>
      </c>
      <c r="BA602">
        <v>1.53066248668502</v>
      </c>
      <c r="BB602">
        <v>1.57291640691037</v>
      </c>
      <c r="BC602">
        <v>1.69495903055806</v>
      </c>
      <c r="BD602">
        <v>1.5061607951206699</v>
      </c>
      <c r="BE602">
        <v>1.60499283870567</v>
      </c>
      <c r="BF602">
        <v>1.5048772180404999</v>
      </c>
      <c r="BG602">
        <v>1.5877076867923701</v>
      </c>
      <c r="BH602">
        <v>2.29765762848763</v>
      </c>
      <c r="BI602">
        <v>2.39750598959571</v>
      </c>
      <c r="BJ602">
        <v>1.8511745628515399</v>
      </c>
      <c r="BK602">
        <v>1.96812868140155</v>
      </c>
      <c r="BL602">
        <v>2.36849526323733</v>
      </c>
      <c r="BM602">
        <v>2.49051615169848</v>
      </c>
      <c r="BN602">
        <v>1.9311789455905199</v>
      </c>
      <c r="BO602">
        <v>1.9698346812811101</v>
      </c>
      <c r="BP602">
        <v>1.54742740849716</v>
      </c>
      <c r="BQ602">
        <v>1.63519059203002</v>
      </c>
      <c r="BR602">
        <v>1.58633452537868</v>
      </c>
      <c r="BS602">
        <v>1.69812434180647</v>
      </c>
      <c r="BT602">
        <v>1.9122576138098399</v>
      </c>
      <c r="BU602">
        <v>2.0140773906304199</v>
      </c>
      <c r="BV602">
        <v>1.8841429832015399</v>
      </c>
      <c r="BW602">
        <v>1.9755444182575601</v>
      </c>
      <c r="BX602">
        <v>2.1763102071375</v>
      </c>
      <c r="BY602">
        <v>2.2845417786080802</v>
      </c>
      <c r="BZ602">
        <v>1.86057705525866</v>
      </c>
      <c r="CA602">
        <v>1.91759303569353</v>
      </c>
      <c r="CB602">
        <v>1.93588890292908</v>
      </c>
      <c r="CC602">
        <v>2.0340686976073399</v>
      </c>
      <c r="CD602">
        <v>1.8640721213746001</v>
      </c>
      <c r="CE602">
        <v>2.0013744196030201</v>
      </c>
      <c r="CF602">
        <v>1.8914329232801099</v>
      </c>
      <c r="CG602">
        <v>2.01098567303363</v>
      </c>
      <c r="CH602">
        <v>1.4674363192997599</v>
      </c>
      <c r="CI602">
        <v>1.5370098456874901</v>
      </c>
      <c r="CJ602">
        <v>2.2162760240491299</v>
      </c>
      <c r="CK602">
        <v>2.3917557530403299</v>
      </c>
      <c r="CL602">
        <v>1.43336307680873</v>
      </c>
      <c r="CM602">
        <v>1.5309469239720801</v>
      </c>
      <c r="CN602">
        <v>1.91256608308077</v>
      </c>
      <c r="CO602">
        <v>2.01129600162177</v>
      </c>
      <c r="CP602">
        <v>1.5095610323970301</v>
      </c>
      <c r="CQ602">
        <v>1.61389547120801</v>
      </c>
      <c r="CR602">
        <v>2.2342376754170998</v>
      </c>
      <c r="CS602">
        <v>2.3655894503819201</v>
      </c>
      <c r="CT602">
        <v>1.8558545531941799</v>
      </c>
      <c r="CU602">
        <v>1.9895769543974799</v>
      </c>
      <c r="CV602">
        <v>1.54186345437501</v>
      </c>
      <c r="CW602">
        <v>1.67978604887062</v>
      </c>
      <c r="CX602">
        <v>1.4512540847936599</v>
      </c>
      <c r="CY602">
        <v>1.5448636867168899</v>
      </c>
      <c r="CZ602">
        <v>1.53144887697515</v>
      </c>
      <c r="DA602">
        <v>1.64873661025086</v>
      </c>
      <c r="DB602">
        <v>1.4989001725153901</v>
      </c>
      <c r="DC602">
        <v>1.5793406512713499</v>
      </c>
      <c r="DD602">
        <v>1.5185417850304099</v>
      </c>
      <c r="DE602">
        <v>1.61309497347915</v>
      </c>
      <c r="DF602">
        <v>1.5022245905776499</v>
      </c>
      <c r="DG602">
        <v>1.5874955563770601</v>
      </c>
      <c r="DH602">
        <v>1.5636484967028099</v>
      </c>
      <c r="DI602">
        <v>1.68091973449883</v>
      </c>
      <c r="DJ602">
        <v>1.6022749172298201</v>
      </c>
      <c r="DK602">
        <v>1.7003854324491099</v>
      </c>
      <c r="DL602">
        <v>1.98023007608226</v>
      </c>
      <c r="DM602">
        <v>2.05324602933287</v>
      </c>
      <c r="DN602">
        <v>1.9800963322582901</v>
      </c>
      <c r="DO602">
        <v>2.1078609112159299</v>
      </c>
    </row>
    <row r="603" spans="1:119" x14ac:dyDescent="0.45">
      <c r="A603" t="s">
        <v>19</v>
      </c>
      <c r="B603" t="s">
        <v>131</v>
      </c>
      <c r="C603" t="s">
        <v>20</v>
      </c>
      <c r="D603">
        <v>40</v>
      </c>
      <c r="E603" t="s">
        <v>244</v>
      </c>
      <c r="F603" s="1" cm="1">
        <f t="array" ref="F603">SUMPRODUCT($H603:$FZZ603,$H$2:$FZZ$2)/SUMPRODUCT(--($H603:$FZZ603&lt;&gt;""),$H$2:$FZZ$2)</f>
        <v>2.0271333906863158</v>
      </c>
      <c r="G603" s="1" cm="1">
        <f t="array" ref="G603">SUMPRODUCT($H603:$FZZ603,$G$2:$FZY$2)/SUMPRODUCT(--($H603:$FZZ603&lt;&gt;""),$G$2:$FZY$2)</f>
        <v>2.0755314610743469</v>
      </c>
      <c r="H603">
        <v>1.86998965383284</v>
      </c>
      <c r="I603">
        <v>1.8240291571127001</v>
      </c>
      <c r="J603">
        <v>1.8740276463354</v>
      </c>
      <c r="K603">
        <v>1.82497390094351</v>
      </c>
      <c r="L603">
        <v>1.8731041834795901</v>
      </c>
      <c r="M603">
        <v>1.83324726587652</v>
      </c>
      <c r="N603">
        <v>2.3279331262412999</v>
      </c>
      <c r="O603">
        <v>2.36872084621475</v>
      </c>
      <c r="P603">
        <v>1.94847344315656</v>
      </c>
      <c r="Q603">
        <v>2.01335932308743</v>
      </c>
      <c r="R603">
        <v>1.8373005691772899</v>
      </c>
      <c r="S603">
        <v>1.9363739850416399</v>
      </c>
      <c r="T603">
        <v>1.65477941671234</v>
      </c>
      <c r="U603">
        <v>1.63701595350184</v>
      </c>
      <c r="V603">
        <v>1.9340339378106399</v>
      </c>
      <c r="W603">
        <v>2.01423772798824</v>
      </c>
      <c r="X603">
        <v>2.3238368832397698</v>
      </c>
      <c r="Y603">
        <v>2.41647156699569</v>
      </c>
      <c r="Z603">
        <v>2.3793467304268301</v>
      </c>
      <c r="AA603">
        <v>2.50406484532115</v>
      </c>
      <c r="AB603">
        <v>2.42133833255112</v>
      </c>
      <c r="AC603">
        <v>2.4595450925684901</v>
      </c>
      <c r="AD603">
        <v>1.93607981185109</v>
      </c>
      <c r="AE603">
        <v>1.9099652986887099</v>
      </c>
      <c r="AF603">
        <v>1.91149749969873</v>
      </c>
      <c r="AG603">
        <v>1.9197153743621</v>
      </c>
      <c r="AH603">
        <v>2.3566986175385898</v>
      </c>
      <c r="AI603">
        <v>2.45905511374897</v>
      </c>
      <c r="AJ603">
        <v>2.3379016200854399</v>
      </c>
      <c r="AK603">
        <v>2.4085492663883499</v>
      </c>
      <c r="AL603">
        <v>1.9319606636223099</v>
      </c>
      <c r="AM603">
        <v>1.9897161475257901</v>
      </c>
      <c r="AN603">
        <v>1.96299137803817</v>
      </c>
      <c r="AO603">
        <v>1.99266286153106</v>
      </c>
      <c r="AP603">
        <v>2.2482548037661099</v>
      </c>
      <c r="AQ603">
        <v>2.2877428113245699</v>
      </c>
      <c r="AR603">
        <v>1.9157652811796799</v>
      </c>
      <c r="AS603">
        <v>1.9818315290064099</v>
      </c>
      <c r="AT603">
        <v>2.3492513907275598</v>
      </c>
      <c r="AU603">
        <v>2.34182389697812</v>
      </c>
      <c r="AV603">
        <v>1.82057048200775</v>
      </c>
      <c r="AW603">
        <v>1.80618218784523</v>
      </c>
      <c r="AX603">
        <v>1.9362258754703301</v>
      </c>
      <c r="AY603">
        <v>2.0071948541125701</v>
      </c>
      <c r="AZ603">
        <v>1.4693985554720901</v>
      </c>
      <c r="BA603">
        <v>1.45384273096159</v>
      </c>
      <c r="BB603">
        <v>1.9946268027475</v>
      </c>
      <c r="BC603">
        <v>2.1273276979715798</v>
      </c>
      <c r="BD603">
        <v>1.9278188297437699</v>
      </c>
      <c r="BE603">
        <v>2.0366202150133899</v>
      </c>
      <c r="BF603">
        <v>1.8798899770305399</v>
      </c>
      <c r="BG603">
        <v>2.0043370747339702</v>
      </c>
      <c r="BH603">
        <v>2.2939068816306798</v>
      </c>
      <c r="BI603">
        <v>2.3606972314261601</v>
      </c>
      <c r="BJ603">
        <v>2.1929387136596299</v>
      </c>
      <c r="BK603">
        <v>2.2650067511471699</v>
      </c>
      <c r="BL603">
        <v>2.3799810443871499</v>
      </c>
      <c r="BM603">
        <v>2.53456057323673</v>
      </c>
      <c r="BN603">
        <v>1.9570901176773701</v>
      </c>
      <c r="BO603">
        <v>2.0252190102657099</v>
      </c>
      <c r="BP603">
        <v>1.95424884483191</v>
      </c>
      <c r="BQ603">
        <v>2.0616695937142202</v>
      </c>
      <c r="BR603">
        <v>2.0051041978892901</v>
      </c>
      <c r="BS603">
        <v>2.1033778797063301</v>
      </c>
      <c r="BT603">
        <v>1.94041813517726</v>
      </c>
      <c r="BU603">
        <v>2.0927322710354699</v>
      </c>
      <c r="BV603">
        <v>2.2926813173783298</v>
      </c>
      <c r="BW603">
        <v>2.33662262631921</v>
      </c>
      <c r="BX603">
        <v>2.2336565615436101</v>
      </c>
      <c r="BY603">
        <v>2.2926546054525998</v>
      </c>
      <c r="BZ603">
        <v>2.29089209632486</v>
      </c>
      <c r="CA603">
        <v>2.3324504380642801</v>
      </c>
      <c r="CB603">
        <v>1.93275443588157</v>
      </c>
      <c r="CC603">
        <v>2.0241363396346199</v>
      </c>
      <c r="CD603">
        <v>1.9349365976412201</v>
      </c>
      <c r="CE603">
        <v>2.04369021829755</v>
      </c>
      <c r="CF603">
        <v>1.94932856832326</v>
      </c>
      <c r="CG603">
        <v>2.1031073868301502</v>
      </c>
      <c r="CH603">
        <v>1.8806688108799501</v>
      </c>
      <c r="CI603">
        <v>1.9728434615447701</v>
      </c>
      <c r="CJ603">
        <v>2.2408535083510901</v>
      </c>
      <c r="CK603">
        <v>2.3471236990987001</v>
      </c>
      <c r="CL603">
        <v>2.1796671542258301</v>
      </c>
      <c r="CM603">
        <v>2.2492802482585001</v>
      </c>
      <c r="CN603">
        <v>1.93716321822278</v>
      </c>
      <c r="CO603">
        <v>2.01871824050684</v>
      </c>
      <c r="CP603">
        <v>1.8869913820259701</v>
      </c>
      <c r="CQ603">
        <v>2.0114718749945002</v>
      </c>
      <c r="CR603">
        <v>2.2944395708531</v>
      </c>
      <c r="CS603">
        <v>2.4227909398124798</v>
      </c>
      <c r="CT603">
        <v>1.9098946256831999</v>
      </c>
      <c r="CU603">
        <v>2.0282870205293499</v>
      </c>
      <c r="CV603">
        <v>2.3815692491892499</v>
      </c>
      <c r="CW603">
        <v>2.5764106567269001</v>
      </c>
      <c r="CX603">
        <v>1.9583306951489301</v>
      </c>
      <c r="CY603">
        <v>2.0495782407127701</v>
      </c>
      <c r="CZ603">
        <v>1.9797928033772001</v>
      </c>
      <c r="DA603">
        <v>2.07678143410135</v>
      </c>
      <c r="DB603">
        <v>1.9800417019952701</v>
      </c>
      <c r="DC603">
        <v>2.0695868393960102</v>
      </c>
      <c r="DD603">
        <v>1.9483207399350699</v>
      </c>
      <c r="DE603">
        <v>2.0746230999636599</v>
      </c>
      <c r="DF603">
        <v>1.9821625939073799</v>
      </c>
      <c r="DG603">
        <v>2.0514107364552499</v>
      </c>
      <c r="DH603">
        <v>2.0384811091217299</v>
      </c>
      <c r="DI603">
        <v>2.1749317776097401</v>
      </c>
      <c r="DJ603">
        <v>2.0348848432376898</v>
      </c>
      <c r="DK603">
        <v>2.1496951331938399</v>
      </c>
      <c r="DL603">
        <v>1.9826183093983401</v>
      </c>
      <c r="DM603">
        <v>2.05264330748353</v>
      </c>
      <c r="DN603">
        <v>2.0004450106546998</v>
      </c>
      <c r="DO603">
        <v>2.1181483394353902</v>
      </c>
    </row>
    <row r="604" spans="1:119" x14ac:dyDescent="0.45">
      <c r="A604" t="s">
        <v>24</v>
      </c>
      <c r="B604" t="s">
        <v>54</v>
      </c>
      <c r="C604" t="s">
        <v>64</v>
      </c>
      <c r="D604">
        <v>40</v>
      </c>
      <c r="E604" t="s">
        <v>244</v>
      </c>
      <c r="F604" s="1" cm="1">
        <f t="array" ref="F604">SUMPRODUCT($H604:$FZZ604,$H$2:$FZZ$2)/SUMPRODUCT(--($H604:$FZZ604&lt;&gt;""),$H$2:$FZZ$2)</f>
        <v>2.1144529041617819</v>
      </c>
      <c r="G604" s="1" cm="1">
        <f t="array" ref="G604">SUMPRODUCT($H604:$FZZ604,$G$2:$FZY$2)/SUMPRODUCT(--($H604:$FZZ604&lt;&gt;""),$G$2:$FZY$2)</f>
        <v>2.1604210141753915</v>
      </c>
      <c r="H604">
        <v>1.9577552630736199</v>
      </c>
      <c r="I604">
        <v>1.94870409249018</v>
      </c>
      <c r="J604">
        <v>1.9679217322171501</v>
      </c>
      <c r="K604">
        <v>1.94988209614369</v>
      </c>
      <c r="L604">
        <v>1.9713570906738</v>
      </c>
      <c r="M604">
        <v>1.9539032910323799</v>
      </c>
      <c r="N604">
        <v>2.0537870136234102</v>
      </c>
      <c r="O604">
        <v>2.1440920736987499</v>
      </c>
      <c r="P604">
        <v>2.0730749258134602</v>
      </c>
      <c r="Q604">
        <v>2.1816126906598501</v>
      </c>
      <c r="R604">
        <v>2.0915473914103901</v>
      </c>
      <c r="S604">
        <v>2.1149798451286599</v>
      </c>
      <c r="T604">
        <v>1.8367382238163199</v>
      </c>
      <c r="U604">
        <v>1.8307921219847401</v>
      </c>
      <c r="V604">
        <v>2.1049726586512998</v>
      </c>
      <c r="W604">
        <v>2.1893298408426598</v>
      </c>
      <c r="X604">
        <v>2.0822105128602901</v>
      </c>
      <c r="Y604">
        <v>2.18461197032105</v>
      </c>
      <c r="Z604">
        <v>2.3823292082678398</v>
      </c>
      <c r="AA604">
        <v>2.4839986738425299</v>
      </c>
      <c r="AB604">
        <v>2.4097406095202798</v>
      </c>
      <c r="AC604">
        <v>2.46154005367984</v>
      </c>
      <c r="AD604">
        <v>1.9526709758884699</v>
      </c>
      <c r="AE604">
        <v>2.0368167050877699</v>
      </c>
      <c r="AF604">
        <v>2.0679347322678101</v>
      </c>
      <c r="AG604">
        <v>2.08226202061417</v>
      </c>
      <c r="AH604">
        <v>2.4163143304994699</v>
      </c>
      <c r="AI604">
        <v>2.5557082071348902</v>
      </c>
      <c r="AJ604">
        <v>2.4458807856755298</v>
      </c>
      <c r="AK604">
        <v>2.4972532159896401</v>
      </c>
      <c r="AL604">
        <v>2.05316457173384</v>
      </c>
      <c r="AM604">
        <v>2.1406869581176999</v>
      </c>
      <c r="AN604">
        <v>2.06114066949148</v>
      </c>
      <c r="AO604">
        <v>2.1010448683399998</v>
      </c>
      <c r="AP604">
        <v>2.4936078985033099</v>
      </c>
      <c r="AQ604">
        <v>2.4581504084885499</v>
      </c>
      <c r="AR604">
        <v>2.1796201251042802</v>
      </c>
      <c r="AS604">
        <v>2.20871382697693</v>
      </c>
      <c r="AT604">
        <v>2.1240122844029301</v>
      </c>
      <c r="AU604">
        <v>2.08819697679662</v>
      </c>
      <c r="AV604">
        <v>2.0134853393499901</v>
      </c>
      <c r="AW604">
        <v>1.97042817815052</v>
      </c>
      <c r="AX604">
        <v>2.0976229384760998</v>
      </c>
      <c r="AY604">
        <v>2.1336763135588401</v>
      </c>
      <c r="AZ604">
        <v>1.6855421650871401</v>
      </c>
      <c r="BA604">
        <v>1.6019479396007701</v>
      </c>
      <c r="BB604">
        <v>2.1168190751503002</v>
      </c>
      <c r="BC604">
        <v>2.25823341989675</v>
      </c>
      <c r="BD604">
        <v>2.19608717704708</v>
      </c>
      <c r="BE604">
        <v>2.2830300146556999</v>
      </c>
      <c r="BF604">
        <v>2.0851280470202802</v>
      </c>
      <c r="BG604">
        <v>2.1848151981118198</v>
      </c>
      <c r="BH604">
        <v>2.1416131415744299</v>
      </c>
      <c r="BI604">
        <v>2.1811799047582698</v>
      </c>
      <c r="BJ604">
        <v>2.2206675330194101</v>
      </c>
      <c r="BK604">
        <v>2.3438605421131098</v>
      </c>
      <c r="BL604">
        <v>2.1830586592390899</v>
      </c>
      <c r="BM604">
        <v>2.35459963621684</v>
      </c>
      <c r="BN604">
        <v>2.0716019479816299</v>
      </c>
      <c r="BO604">
        <v>2.1840314984380802</v>
      </c>
      <c r="BP604">
        <v>2.1048221852334801</v>
      </c>
      <c r="BQ604">
        <v>2.2076944359428201</v>
      </c>
      <c r="BR604">
        <v>2.2312824197183301</v>
      </c>
      <c r="BS604">
        <v>2.3218218013943002</v>
      </c>
      <c r="BT604">
        <v>2.1453777435077099</v>
      </c>
      <c r="BU604">
        <v>2.2591033844823198</v>
      </c>
      <c r="BV604">
        <v>2.3272037715973699</v>
      </c>
      <c r="BW604">
        <v>2.3832171821795902</v>
      </c>
      <c r="BX604">
        <v>2.04856448078211</v>
      </c>
      <c r="BY604">
        <v>2.09990323108648</v>
      </c>
      <c r="BZ604">
        <v>2.0092172209499899</v>
      </c>
      <c r="CA604">
        <v>2.0647762695110599</v>
      </c>
      <c r="CB604">
        <v>2.0711950521794602</v>
      </c>
      <c r="CC604">
        <v>2.1624371883934801</v>
      </c>
      <c r="CD604">
        <v>2.07036492041011</v>
      </c>
      <c r="CE604">
        <v>2.14985101103276</v>
      </c>
      <c r="CF604">
        <v>2.0788943809899498</v>
      </c>
      <c r="CG604">
        <v>2.2200651188282099</v>
      </c>
      <c r="CH604">
        <v>2.0623506111324499</v>
      </c>
      <c r="CI604">
        <v>2.14528084068044</v>
      </c>
      <c r="CJ604">
        <v>2.0874119557825499</v>
      </c>
      <c r="CK604">
        <v>2.1752569632242</v>
      </c>
      <c r="CL604">
        <v>2.2835489909278901</v>
      </c>
      <c r="CM604">
        <v>2.36076901011013</v>
      </c>
      <c r="CN604">
        <v>2.0726275872602899</v>
      </c>
      <c r="CO604">
        <v>2.1606899705006302</v>
      </c>
      <c r="CP604">
        <v>2.0546561389646101</v>
      </c>
      <c r="CQ604">
        <v>2.1479314750515099</v>
      </c>
      <c r="CR604">
        <v>2.0261611069099001</v>
      </c>
      <c r="CS604">
        <v>2.1255383005624799</v>
      </c>
      <c r="CT604">
        <v>2.0474479506884302</v>
      </c>
      <c r="CU604">
        <v>2.13477434358997</v>
      </c>
      <c r="CV604">
        <v>2.5321136810670302</v>
      </c>
      <c r="CW604">
        <v>2.69721100659322</v>
      </c>
      <c r="CX604">
        <v>2.0625606507902101</v>
      </c>
      <c r="CY604">
        <v>2.1306564378391601</v>
      </c>
      <c r="CZ604">
        <v>2.1929750250425299</v>
      </c>
      <c r="DA604">
        <v>2.2746421715591398</v>
      </c>
      <c r="DB604">
        <v>2.14236570744559</v>
      </c>
      <c r="DC604">
        <v>2.2129411684401998</v>
      </c>
      <c r="DD604">
        <v>2.13322319152803</v>
      </c>
      <c r="DE604">
        <v>2.2202919702422701</v>
      </c>
      <c r="DF604">
        <v>2.1032247398218802</v>
      </c>
      <c r="DG604">
        <v>2.13635128355955</v>
      </c>
      <c r="DH604">
        <v>2.2280862798098702</v>
      </c>
      <c r="DI604">
        <v>2.3164435189099799</v>
      </c>
      <c r="DJ604">
        <v>2.1764799628035201</v>
      </c>
      <c r="DK604">
        <v>2.4024734053213401</v>
      </c>
      <c r="DL604">
        <v>2.2107572365534498</v>
      </c>
      <c r="DM604">
        <v>2.32551187050742</v>
      </c>
      <c r="DN604">
        <v>2.2159561110537198</v>
      </c>
      <c r="DO604">
        <v>2.3593213128426398</v>
      </c>
    </row>
    <row r="605" spans="1:119" x14ac:dyDescent="0.45">
      <c r="A605" t="s">
        <v>24</v>
      </c>
      <c r="B605" t="s">
        <v>54</v>
      </c>
      <c r="C605" t="s">
        <v>26</v>
      </c>
      <c r="D605">
        <v>40</v>
      </c>
      <c r="E605" t="s">
        <v>244</v>
      </c>
      <c r="F605" s="1" cm="1">
        <f t="array" ref="F605">SUMPRODUCT($H605:$FZZ605,$H$2:$FZZ$2)/SUMPRODUCT(--($H605:$FZZ605&lt;&gt;""),$H$2:$FZZ$2)</f>
        <v>1.9690336899741419</v>
      </c>
      <c r="G605" s="1" cm="1">
        <f t="array" ref="G605">SUMPRODUCT($H605:$FZZ605,$G$2:$FZY$2)/SUMPRODUCT(--($H605:$FZZ605&lt;&gt;""),$G$2:$FZY$2)</f>
        <v>2.0147493109121228</v>
      </c>
      <c r="H605">
        <v>1.8275552616930699</v>
      </c>
      <c r="I605">
        <v>1.81837554199125</v>
      </c>
      <c r="J605">
        <v>1.8378773470855101</v>
      </c>
      <c r="K605">
        <v>1.81915291216227</v>
      </c>
      <c r="L605">
        <v>1.83796790282221</v>
      </c>
      <c r="M605">
        <v>1.8223101480932999</v>
      </c>
      <c r="N605">
        <v>1.9127468051271199</v>
      </c>
      <c r="O605">
        <v>2.00351637987775</v>
      </c>
      <c r="P605">
        <v>1.9356384953231001</v>
      </c>
      <c r="Q605">
        <v>2.0229216669405701</v>
      </c>
      <c r="R605">
        <v>1.9539651195048799</v>
      </c>
      <c r="S605">
        <v>1.9807714521375299</v>
      </c>
      <c r="T605">
        <v>1.73434109934522</v>
      </c>
      <c r="U605">
        <v>1.73249018732202</v>
      </c>
      <c r="V605">
        <v>1.95579188922133</v>
      </c>
      <c r="W605">
        <v>2.0389203229399699</v>
      </c>
      <c r="X605">
        <v>1.9416318157866399</v>
      </c>
      <c r="Y605">
        <v>2.0387512283012401</v>
      </c>
      <c r="Z605">
        <v>2.1931827772963199</v>
      </c>
      <c r="AA605">
        <v>2.28242592966948</v>
      </c>
      <c r="AB605">
        <v>2.2131330886503902</v>
      </c>
      <c r="AC605">
        <v>2.2703294940568699</v>
      </c>
      <c r="AD605">
        <v>1.8161248396855301</v>
      </c>
      <c r="AE605">
        <v>1.8937421590063199</v>
      </c>
      <c r="AF605">
        <v>1.91840658496845</v>
      </c>
      <c r="AG605">
        <v>1.9369635277464901</v>
      </c>
      <c r="AH605">
        <v>2.2313798051834</v>
      </c>
      <c r="AI605">
        <v>2.3672169267777301</v>
      </c>
      <c r="AJ605">
        <v>2.2493882870011799</v>
      </c>
      <c r="AK605">
        <v>2.3088891713019399</v>
      </c>
      <c r="AL605">
        <v>1.91174441757396</v>
      </c>
      <c r="AM605">
        <v>2.0039667651086202</v>
      </c>
      <c r="AN605">
        <v>1.9317024719735001</v>
      </c>
      <c r="AO605">
        <v>1.9609094859603899</v>
      </c>
      <c r="AP605">
        <v>2.2986219656876199</v>
      </c>
      <c r="AQ605">
        <v>2.2767308151544401</v>
      </c>
      <c r="AR605">
        <v>2.03143322237363</v>
      </c>
      <c r="AS605">
        <v>2.05317819098864</v>
      </c>
      <c r="AT605">
        <v>1.98393970098499</v>
      </c>
      <c r="AU605">
        <v>1.9427739881213599</v>
      </c>
      <c r="AV605">
        <v>1.87830205587268</v>
      </c>
      <c r="AW605">
        <v>1.8439992930337701</v>
      </c>
      <c r="AX605">
        <v>1.9561512230296201</v>
      </c>
      <c r="AY605">
        <v>1.9997698391862599</v>
      </c>
      <c r="AZ605">
        <v>1.5730938268202901</v>
      </c>
      <c r="BA605">
        <v>1.49347004005643</v>
      </c>
      <c r="BB605">
        <v>2.0570173700925198</v>
      </c>
      <c r="BC605">
        <v>2.1693818821822299</v>
      </c>
      <c r="BD605">
        <v>2.0042203830471599</v>
      </c>
      <c r="BE605">
        <v>2.17280155951737</v>
      </c>
      <c r="BF605">
        <v>1.95878976042773</v>
      </c>
      <c r="BG605">
        <v>2.0776512461261998</v>
      </c>
      <c r="BH605">
        <v>2.0000794590218098</v>
      </c>
      <c r="BI605">
        <v>2.06618253236122</v>
      </c>
      <c r="BJ605">
        <v>2.1912944140594601</v>
      </c>
      <c r="BK605">
        <v>2.3425807761084099</v>
      </c>
      <c r="BL605">
        <v>2.09808107218669</v>
      </c>
      <c r="BM605">
        <v>2.18167524198926</v>
      </c>
      <c r="BN605">
        <v>1.93341245476219</v>
      </c>
      <c r="BO605">
        <v>2.0108058283288202</v>
      </c>
      <c r="BP605">
        <v>2.0452608341328902</v>
      </c>
      <c r="BQ605">
        <v>2.1009551039665899</v>
      </c>
      <c r="BR605">
        <v>2.0447756891493198</v>
      </c>
      <c r="BS605">
        <v>2.2107954092981199</v>
      </c>
      <c r="BT605">
        <v>2.0374977048064902</v>
      </c>
      <c r="BU605">
        <v>2.0998773790958598</v>
      </c>
      <c r="BV605">
        <v>2.1663253475298001</v>
      </c>
      <c r="BW605">
        <v>2.2583260658311102</v>
      </c>
      <c r="BX605">
        <v>1.84877426042886</v>
      </c>
      <c r="BY605">
        <v>1.8791191831299201</v>
      </c>
      <c r="BZ605">
        <v>1.89946836746551</v>
      </c>
      <c r="CA605">
        <v>1.93337985929534</v>
      </c>
      <c r="CB605">
        <v>1.9972699402723399</v>
      </c>
      <c r="CC605">
        <v>2.0763575139451</v>
      </c>
      <c r="CD605">
        <v>1.8728877242405799</v>
      </c>
      <c r="CE605">
        <v>1.99989514786805</v>
      </c>
      <c r="CF605">
        <v>1.8526852631177699</v>
      </c>
      <c r="CG605">
        <v>1.9956157340110601</v>
      </c>
      <c r="CH605">
        <v>1.93113421837052</v>
      </c>
      <c r="CI605">
        <v>1.99270385612039</v>
      </c>
      <c r="CJ605">
        <v>1.84972095173051</v>
      </c>
      <c r="CK605">
        <v>1.9878976066477201</v>
      </c>
      <c r="CL605">
        <v>2.2623733623168598</v>
      </c>
      <c r="CM605">
        <v>2.3535863157187098</v>
      </c>
      <c r="CN605">
        <v>2.01716319115316</v>
      </c>
      <c r="CO605">
        <v>2.0958579823519101</v>
      </c>
      <c r="CP605">
        <v>1.9755041523605701</v>
      </c>
      <c r="CQ605">
        <v>2.0603406669118698</v>
      </c>
      <c r="CR605">
        <v>1.9084324670453101</v>
      </c>
      <c r="CS605">
        <v>2.01783226567348</v>
      </c>
      <c r="CT605">
        <v>1.9794053449881801</v>
      </c>
      <c r="CU605">
        <v>2.05574472797431</v>
      </c>
      <c r="CV605">
        <v>2.21540936279579</v>
      </c>
      <c r="CW605">
        <v>2.3090394985335299</v>
      </c>
      <c r="CX605">
        <v>1.88620047977622</v>
      </c>
      <c r="CY605">
        <v>1.9954045543951</v>
      </c>
      <c r="CZ605">
        <v>2.0292023767706602</v>
      </c>
      <c r="DA605">
        <v>2.1887075939948599</v>
      </c>
      <c r="DB605">
        <v>1.95515931080501</v>
      </c>
      <c r="DC605">
        <v>2.0305345585963601</v>
      </c>
      <c r="DD605">
        <v>2.0251095327726598</v>
      </c>
      <c r="DE605">
        <v>2.09028377274067</v>
      </c>
      <c r="DF605">
        <v>1.97894047945952</v>
      </c>
      <c r="DG605">
        <v>1.9946247004176201</v>
      </c>
      <c r="DH605">
        <v>2.07705123798377</v>
      </c>
      <c r="DI605">
        <v>2.1372322058103399</v>
      </c>
      <c r="DJ605">
        <v>2.00356573114323</v>
      </c>
      <c r="DK605">
        <v>2.2278319424737201</v>
      </c>
      <c r="DL605">
        <v>2.0522261333474701</v>
      </c>
      <c r="DM605">
        <v>2.1767656352073299</v>
      </c>
      <c r="DN605">
        <v>2.0887598847685598</v>
      </c>
      <c r="DO605">
        <v>2.1929783807151799</v>
      </c>
    </row>
    <row r="606" spans="1:119" x14ac:dyDescent="0.45">
      <c r="A606" t="s">
        <v>24</v>
      </c>
      <c r="B606" t="s">
        <v>54</v>
      </c>
      <c r="C606" t="s">
        <v>33</v>
      </c>
      <c r="D606">
        <v>40</v>
      </c>
      <c r="E606" t="s">
        <v>244</v>
      </c>
      <c r="F606" s="1" cm="1">
        <f t="array" ref="F606">SUMPRODUCT($H606:$FZZ606,$H$2:$FZZ$2)/SUMPRODUCT(--($H606:$FZZ606&lt;&gt;""),$H$2:$FZZ$2)</f>
        <v>2.1434582609323294</v>
      </c>
      <c r="G606" s="1" cm="1">
        <f t="array" ref="G606">SUMPRODUCT($H606:$FZZ606,$G$2:$FZY$2)/SUMPRODUCT(--($H606:$FZZ606&lt;&gt;""),$G$2:$FZY$2)</f>
        <v>2.2349526320515158</v>
      </c>
      <c r="H606">
        <v>1.9605457181657799</v>
      </c>
      <c r="I606">
        <v>2.0062943804232298</v>
      </c>
      <c r="J606">
        <v>1.9652602581687599</v>
      </c>
      <c r="K606">
        <v>2.0127362034107299</v>
      </c>
      <c r="L606">
        <v>1.96433478023079</v>
      </c>
      <c r="M606">
        <v>2.0102819274958601</v>
      </c>
      <c r="N606">
        <v>2.1061431554727901</v>
      </c>
      <c r="O606">
        <v>2.2172406798556499</v>
      </c>
      <c r="P606">
        <v>2.2098780868354102</v>
      </c>
      <c r="Q606">
        <v>2.3128408949396202</v>
      </c>
      <c r="R606">
        <v>2.10082611698948</v>
      </c>
      <c r="S606">
        <v>2.1671257943253499</v>
      </c>
      <c r="T606">
        <v>1.8710322133905799</v>
      </c>
      <c r="U606">
        <v>1.91284040132637</v>
      </c>
      <c r="V606">
        <v>2.1762752719743901</v>
      </c>
      <c r="W606">
        <v>2.2915904379506502</v>
      </c>
      <c r="X606">
        <v>2.1660403351672701</v>
      </c>
      <c r="Y606">
        <v>2.2821865925520899</v>
      </c>
      <c r="Z606">
        <v>2.40769081235528</v>
      </c>
      <c r="AA606">
        <v>2.54577811613688</v>
      </c>
      <c r="AB606">
        <v>2.46744804454588</v>
      </c>
      <c r="AC606">
        <v>2.57038273924501</v>
      </c>
      <c r="AD606">
        <v>1.98975953121196</v>
      </c>
      <c r="AE606">
        <v>2.0867383533942401</v>
      </c>
      <c r="AF606">
        <v>2.07399725907917</v>
      </c>
      <c r="AG606">
        <v>2.1351007491459999</v>
      </c>
      <c r="AH606">
        <v>2.4749819447029799</v>
      </c>
      <c r="AI606">
        <v>2.6665093325235398</v>
      </c>
      <c r="AJ606">
        <v>2.4394262152608399</v>
      </c>
      <c r="AK606">
        <v>2.5814250426864098</v>
      </c>
      <c r="AL606">
        <v>2.1234424216516898</v>
      </c>
      <c r="AM606">
        <v>2.2296358649772201</v>
      </c>
      <c r="AN606">
        <v>2.0854121811834299</v>
      </c>
      <c r="AO606">
        <v>2.1361250581267601</v>
      </c>
      <c r="AP606">
        <v>2.46282154957713</v>
      </c>
      <c r="AQ606">
        <v>2.5377694750684801</v>
      </c>
      <c r="AR606">
        <v>2.12502026619747</v>
      </c>
      <c r="AS606">
        <v>2.2070113107943099</v>
      </c>
      <c r="AT606">
        <v>2.0573494528833098</v>
      </c>
      <c r="AU606">
        <v>2.12629086548354</v>
      </c>
      <c r="AV606">
        <v>1.97323410557389</v>
      </c>
      <c r="AW606">
        <v>2.0149775016691098</v>
      </c>
      <c r="AX606">
        <v>2.1320579542948801</v>
      </c>
      <c r="AY606">
        <v>2.2045605301421198</v>
      </c>
      <c r="AZ606">
        <v>1.62027243536556</v>
      </c>
      <c r="BA606">
        <v>1.6274583503592699</v>
      </c>
      <c r="BB606">
        <v>2.2301671556493798</v>
      </c>
      <c r="BC606">
        <v>2.3751727792031501</v>
      </c>
      <c r="BD606">
        <v>2.2663559461965201</v>
      </c>
      <c r="BE606">
        <v>2.37728257748299</v>
      </c>
      <c r="BF606">
        <v>2.1827916517475399</v>
      </c>
      <c r="BG606">
        <v>2.3107005541950998</v>
      </c>
      <c r="BH606">
        <v>2.16820375607535</v>
      </c>
      <c r="BI606">
        <v>2.2935108263468198</v>
      </c>
      <c r="BJ606">
        <v>2.4145293593181298</v>
      </c>
      <c r="BK606">
        <v>2.5613227812191299</v>
      </c>
      <c r="BL606">
        <v>2.2754705172274901</v>
      </c>
      <c r="BM606">
        <v>2.4115237862835399</v>
      </c>
      <c r="BN606">
        <v>2.18392259688693</v>
      </c>
      <c r="BO606">
        <v>2.2881202174496802</v>
      </c>
      <c r="BP606">
        <v>2.2219694382684598</v>
      </c>
      <c r="BQ606">
        <v>2.3578755253816701</v>
      </c>
      <c r="BR606">
        <v>2.30719744501546</v>
      </c>
      <c r="BS606">
        <v>2.4846873918897399</v>
      </c>
      <c r="BT606">
        <v>2.2449974631446099</v>
      </c>
      <c r="BU606">
        <v>2.3505243977965802</v>
      </c>
      <c r="BV606">
        <v>2.3759592458523602</v>
      </c>
      <c r="BW606">
        <v>2.4892085539718298</v>
      </c>
      <c r="BX606">
        <v>2.0748487717344801</v>
      </c>
      <c r="BY606">
        <v>2.1663021897913399</v>
      </c>
      <c r="BZ606">
        <v>2.0911253535687702</v>
      </c>
      <c r="CA606">
        <v>2.1986896044278001</v>
      </c>
      <c r="CB606">
        <v>2.1778926729288099</v>
      </c>
      <c r="CC606">
        <v>2.2868573579168601</v>
      </c>
      <c r="CD606">
        <v>2.1532955362915001</v>
      </c>
      <c r="CE606">
        <v>2.2541738448347699</v>
      </c>
      <c r="CF606">
        <v>2.1590517849729101</v>
      </c>
      <c r="CG606">
        <v>2.2897185189458602</v>
      </c>
      <c r="CH606">
        <v>2.1724460874044902</v>
      </c>
      <c r="CI606">
        <v>2.2652366501743901</v>
      </c>
      <c r="CJ606">
        <v>2.12482190611854</v>
      </c>
      <c r="CK606">
        <v>2.24170792911971</v>
      </c>
      <c r="CL606">
        <v>2.4446013504400699</v>
      </c>
      <c r="CM606">
        <v>2.62858613825997</v>
      </c>
      <c r="CN606">
        <v>2.2290016579139</v>
      </c>
      <c r="CO606">
        <v>2.3284338826811699</v>
      </c>
      <c r="CP606">
        <v>2.1592673138213101</v>
      </c>
      <c r="CQ606">
        <v>2.3019548827853402</v>
      </c>
      <c r="CR606">
        <v>2.1136406027764498</v>
      </c>
      <c r="CS606">
        <v>2.24594423734065</v>
      </c>
      <c r="CT606">
        <v>2.17488127746191</v>
      </c>
      <c r="CU606">
        <v>2.27498620522982</v>
      </c>
      <c r="CV606">
        <v>2.58094409381992</v>
      </c>
      <c r="CW606">
        <v>2.7889584814433501</v>
      </c>
      <c r="CX606">
        <v>2.1247767252240699</v>
      </c>
      <c r="CY606">
        <v>2.2285511678436101</v>
      </c>
      <c r="CZ606">
        <v>2.2453789746885602</v>
      </c>
      <c r="DA606">
        <v>2.4145695112499501</v>
      </c>
      <c r="DB606">
        <v>2.217003596194</v>
      </c>
      <c r="DC606">
        <v>2.3270919118131799</v>
      </c>
      <c r="DD606">
        <v>2.20281932841467</v>
      </c>
      <c r="DE606">
        <v>2.33067253960321</v>
      </c>
      <c r="DF606">
        <v>2.1310086947184299</v>
      </c>
      <c r="DG606">
        <v>2.2347920242556101</v>
      </c>
      <c r="DH606">
        <v>2.2717524799944302</v>
      </c>
      <c r="DI606">
        <v>2.4129253533655399</v>
      </c>
      <c r="DJ606">
        <v>2.3180787699510099</v>
      </c>
      <c r="DK606">
        <v>2.4713720208749099</v>
      </c>
      <c r="DL606">
        <v>2.23785013076952</v>
      </c>
      <c r="DM606">
        <v>2.3447636786344401</v>
      </c>
      <c r="DN606">
        <v>2.2873426758025399</v>
      </c>
      <c r="DO606">
        <v>2.3915536732890299</v>
      </c>
    </row>
    <row r="607" spans="1:119" x14ac:dyDescent="0.45">
      <c r="A607" t="s">
        <v>24</v>
      </c>
      <c r="B607" t="s">
        <v>25</v>
      </c>
      <c r="C607" t="s">
        <v>64</v>
      </c>
      <c r="D607">
        <v>40</v>
      </c>
      <c r="E607" t="s">
        <v>244</v>
      </c>
      <c r="F607" s="1" cm="1">
        <f t="array" ref="F607">SUMPRODUCT($H607:$FZZ607,$H$2:$FZZ$2)/SUMPRODUCT(--($H607:$FZZ607&lt;&gt;""),$H$2:$FZZ$2)</f>
        <v>1.742864620175866</v>
      </c>
      <c r="G607" s="1" cm="1">
        <f t="array" ref="G607">SUMPRODUCT($H607:$FZZ607,$G$2:$FZY$2)/SUMPRODUCT(--($H607:$FZZ607&lt;&gt;""),$G$2:$FZY$2)</f>
        <v>1.7745139053520131</v>
      </c>
      <c r="H607">
        <v>1.7983544694412299</v>
      </c>
      <c r="I607">
        <v>1.7605600667821699</v>
      </c>
      <c r="J607">
        <v>1.57425043997659</v>
      </c>
      <c r="K607">
        <v>1.5320841677977799</v>
      </c>
      <c r="L607">
        <v>1.8035613380786899</v>
      </c>
      <c r="M607">
        <v>1.75901945827809</v>
      </c>
      <c r="N607">
        <v>1.6598630472934901</v>
      </c>
      <c r="O607">
        <v>1.7142334489483899</v>
      </c>
      <c r="P607">
        <v>1.6136720893766501</v>
      </c>
      <c r="Q607">
        <v>1.66821339573419</v>
      </c>
      <c r="R607">
        <v>1.60543312027198</v>
      </c>
      <c r="S607">
        <v>1.64106641146472</v>
      </c>
      <c r="T607">
        <v>1.97880440090794</v>
      </c>
      <c r="U607">
        <v>1.97163019209574</v>
      </c>
      <c r="V607">
        <v>1.94256664882045</v>
      </c>
      <c r="W607">
        <v>2.0078342273030301</v>
      </c>
      <c r="X607">
        <v>1.6218723251082401</v>
      </c>
      <c r="Y607">
        <v>1.6908764094926401</v>
      </c>
      <c r="Z607">
        <v>1.9185764591783301</v>
      </c>
      <c r="AA607">
        <v>1.9760847434392701</v>
      </c>
      <c r="AB607">
        <v>1.9191656287563299</v>
      </c>
      <c r="AC607">
        <v>1.9474939316526301</v>
      </c>
      <c r="AD607">
        <v>1.54262064209656</v>
      </c>
      <c r="AE607">
        <v>1.5788354034915599</v>
      </c>
      <c r="AF607">
        <v>1.60536870972941</v>
      </c>
      <c r="AG607">
        <v>1.6314625511780401</v>
      </c>
      <c r="AH607">
        <v>1.8865015974633199</v>
      </c>
      <c r="AI607">
        <v>2.0072389760340701</v>
      </c>
      <c r="AJ607">
        <v>1.9706966089223199</v>
      </c>
      <c r="AK607">
        <v>1.97537635509589</v>
      </c>
      <c r="AL607">
        <v>1.8140793457628801</v>
      </c>
      <c r="AM607">
        <v>1.9001290846616701</v>
      </c>
      <c r="AN607">
        <v>1.8548505459926301</v>
      </c>
      <c r="AO607">
        <v>1.87841322789423</v>
      </c>
      <c r="AP607">
        <v>1.92582710066512</v>
      </c>
      <c r="AQ607">
        <v>1.93002930670623</v>
      </c>
      <c r="AR607">
        <v>1.7002491692025901</v>
      </c>
      <c r="AS607">
        <v>1.7334073133821599</v>
      </c>
      <c r="AT607">
        <v>1.70462475327875</v>
      </c>
      <c r="AU607">
        <v>1.6594188728676</v>
      </c>
      <c r="AV607">
        <v>1.5777968109531699</v>
      </c>
      <c r="AW607">
        <v>1.55201292903805</v>
      </c>
      <c r="AX607">
        <v>1.65841332740019</v>
      </c>
      <c r="AY607">
        <v>1.6633373059360499</v>
      </c>
      <c r="AZ607">
        <v>1.4944527009200399</v>
      </c>
      <c r="BA607">
        <v>1.46197300038393</v>
      </c>
      <c r="BB607">
        <v>1.7252575869617399</v>
      </c>
      <c r="BC607">
        <v>1.8185239814387699</v>
      </c>
      <c r="BD607">
        <v>1.6806704950990401</v>
      </c>
      <c r="BE607">
        <v>1.73166967302761</v>
      </c>
      <c r="BF607">
        <v>1.9259041209083101</v>
      </c>
      <c r="BG607">
        <v>2.0085498652314602</v>
      </c>
      <c r="BH607">
        <v>1.6572628218455401</v>
      </c>
      <c r="BI607">
        <v>1.7316829183877001</v>
      </c>
      <c r="BJ607">
        <v>1.84439773196144</v>
      </c>
      <c r="BK607">
        <v>1.9506218960650199</v>
      </c>
      <c r="BL607">
        <v>1.7722470894378699</v>
      </c>
      <c r="BM607">
        <v>1.8335339927058301</v>
      </c>
      <c r="BN607">
        <v>1.86756913861544</v>
      </c>
      <c r="BO607">
        <v>1.9503836313982399</v>
      </c>
      <c r="BP607">
        <v>1.7136824291628401</v>
      </c>
      <c r="BQ607">
        <v>1.7549950337362199</v>
      </c>
      <c r="BR607">
        <v>1.9351195036372699</v>
      </c>
      <c r="BS607">
        <v>2.0136470692492301</v>
      </c>
      <c r="BT607">
        <v>1.69154776437793</v>
      </c>
      <c r="BU607">
        <v>1.7437530148296501</v>
      </c>
      <c r="BV607">
        <v>1.8187369754188001</v>
      </c>
      <c r="BW607">
        <v>1.8605944201048701</v>
      </c>
      <c r="BX607">
        <v>1.60372778811169</v>
      </c>
      <c r="BY607">
        <v>1.62059589039019</v>
      </c>
      <c r="BZ607">
        <v>1.8139364994254801</v>
      </c>
      <c r="CA607">
        <v>1.85952457856598</v>
      </c>
      <c r="CB607">
        <v>1.6740375217502299</v>
      </c>
      <c r="CC607">
        <v>1.7354190556033999</v>
      </c>
      <c r="CD607">
        <v>1.5216644533897801</v>
      </c>
      <c r="CE607">
        <v>1.6493326927982099</v>
      </c>
      <c r="CF607">
        <v>1.8846229526098499</v>
      </c>
      <c r="CG607">
        <v>2.0166359753452898</v>
      </c>
      <c r="CH607">
        <v>1.90734520705789</v>
      </c>
      <c r="CI607">
        <v>1.9523843141120001</v>
      </c>
      <c r="CJ607">
        <v>1.55462044315134</v>
      </c>
      <c r="CK607">
        <v>1.6090680573684499</v>
      </c>
      <c r="CL607">
        <v>2.1801218661309698</v>
      </c>
      <c r="CM607">
        <v>2.2230940201417702</v>
      </c>
      <c r="CN607">
        <v>1.66922725210833</v>
      </c>
      <c r="CO607">
        <v>1.6974045699432001</v>
      </c>
      <c r="CP607">
        <v>1.9038472029861</v>
      </c>
      <c r="CQ607">
        <v>1.9719012602269099</v>
      </c>
      <c r="CR607">
        <v>1.60469210967468</v>
      </c>
      <c r="CS607">
        <v>1.6856737372844299</v>
      </c>
      <c r="CT607">
        <v>1.62471378236104</v>
      </c>
      <c r="CU607">
        <v>1.7153701340476899</v>
      </c>
      <c r="CV607">
        <v>2.1226892618236701</v>
      </c>
      <c r="CW607">
        <v>2.1957680983794101</v>
      </c>
      <c r="CX607">
        <v>1.9081442792476699</v>
      </c>
      <c r="CY607">
        <v>1.96962882820205</v>
      </c>
      <c r="CZ607">
        <v>1.6926842007823499</v>
      </c>
      <c r="DA607">
        <v>1.7906304665056501</v>
      </c>
      <c r="DB607">
        <v>1.6038779353658501</v>
      </c>
      <c r="DC607">
        <v>1.64959771493314</v>
      </c>
      <c r="DD607">
        <v>1.68923520475483</v>
      </c>
      <c r="DE607">
        <v>1.76076259574516</v>
      </c>
      <c r="DF607">
        <v>1.6002156117984701</v>
      </c>
      <c r="DG607">
        <v>1.66085669029266</v>
      </c>
      <c r="DH607">
        <v>1.6981775411018301</v>
      </c>
      <c r="DI607">
        <v>1.74759370830545</v>
      </c>
      <c r="DJ607">
        <v>1.95994677056027</v>
      </c>
      <c r="DK607">
        <v>2.0486595640637102</v>
      </c>
      <c r="DL607">
        <v>1.6296512334839</v>
      </c>
      <c r="DM607">
        <v>1.71466583611975</v>
      </c>
      <c r="DN607">
        <v>1.6396902676873699</v>
      </c>
      <c r="DO607">
        <v>1.7196036528212899</v>
      </c>
    </row>
    <row r="608" spans="1:119" x14ac:dyDescent="0.45">
      <c r="A608" t="s">
        <v>24</v>
      </c>
      <c r="B608" t="s">
        <v>25</v>
      </c>
      <c r="C608" t="s">
        <v>26</v>
      </c>
      <c r="D608">
        <v>40</v>
      </c>
      <c r="E608" t="s">
        <v>244</v>
      </c>
      <c r="F608" s="1" cm="1">
        <f t="array" ref="F608">SUMPRODUCT($H608:$FZZ608,$H$2:$FZZ$2)/SUMPRODUCT(--($H608:$FZZ608&lt;&gt;""),$H$2:$FZZ$2)</f>
        <v>1.6203630553624659</v>
      </c>
      <c r="G608" s="1" cm="1">
        <f t="array" ref="G608">SUMPRODUCT($H608:$FZZ608,$G$2:$FZY$2)/SUMPRODUCT(--($H608:$FZZ608&lt;&gt;""),$G$2:$FZY$2)</f>
        <v>1.6502171354149024</v>
      </c>
      <c r="H608">
        <v>1.66802399523191</v>
      </c>
      <c r="I608">
        <v>1.63302779908632</v>
      </c>
      <c r="J608">
        <v>1.4744384689143499</v>
      </c>
      <c r="K608">
        <v>1.4330824276337599</v>
      </c>
      <c r="L608">
        <v>1.67393461675083</v>
      </c>
      <c r="M608">
        <v>1.6322441645555299</v>
      </c>
      <c r="N608">
        <v>1.54928599135041</v>
      </c>
      <c r="O608">
        <v>1.6041477866878899</v>
      </c>
      <c r="P608">
        <v>1.5101988474922701</v>
      </c>
      <c r="Q608">
        <v>1.55790619410261</v>
      </c>
      <c r="R608">
        <v>1.5013013437201499</v>
      </c>
      <c r="S608">
        <v>1.53812504771072</v>
      </c>
      <c r="T608">
        <v>1.8407222441423801</v>
      </c>
      <c r="U608">
        <v>1.8313622938710099</v>
      </c>
      <c r="V608">
        <v>1.7916633664880399</v>
      </c>
      <c r="W608">
        <v>1.85035100194865</v>
      </c>
      <c r="X608">
        <v>1.51870908644328</v>
      </c>
      <c r="Y608">
        <v>1.5786250988522299</v>
      </c>
      <c r="Z608">
        <v>1.75563490226721</v>
      </c>
      <c r="AA608">
        <v>1.8017236293093299</v>
      </c>
      <c r="AB608">
        <v>1.77193062705652</v>
      </c>
      <c r="AC608">
        <v>1.79768680963008</v>
      </c>
      <c r="AD608">
        <v>1.4400608816392899</v>
      </c>
      <c r="AE608">
        <v>1.4807647393208101</v>
      </c>
      <c r="AF608">
        <v>1.49748388874765</v>
      </c>
      <c r="AG608">
        <v>1.52367397802158</v>
      </c>
      <c r="AH608">
        <v>1.7488411256679901</v>
      </c>
      <c r="AI608">
        <v>1.8572408182884499</v>
      </c>
      <c r="AJ608">
        <v>1.8131728409488099</v>
      </c>
      <c r="AK608">
        <v>1.8327111569224701</v>
      </c>
      <c r="AL608">
        <v>1.6729989019143401</v>
      </c>
      <c r="AM608">
        <v>1.7561254237278301</v>
      </c>
      <c r="AN608">
        <v>1.7205253483051099</v>
      </c>
      <c r="AO608">
        <v>1.7480864755491701</v>
      </c>
      <c r="AP608">
        <v>1.7857337957707999</v>
      </c>
      <c r="AQ608">
        <v>1.7855867333002999</v>
      </c>
      <c r="AR608">
        <v>1.58695217862011</v>
      </c>
      <c r="AS608">
        <v>1.61550721196559</v>
      </c>
      <c r="AT608">
        <v>1.5975079975409301</v>
      </c>
      <c r="AU608">
        <v>1.55287805904333</v>
      </c>
      <c r="AV608">
        <v>1.4734915604872101</v>
      </c>
      <c r="AW608">
        <v>1.4509742930027301</v>
      </c>
      <c r="AX608">
        <v>1.5563352587353201</v>
      </c>
      <c r="AY608">
        <v>1.56130399244653</v>
      </c>
      <c r="AZ608">
        <v>1.3847713279528899</v>
      </c>
      <c r="BA608">
        <v>1.3563607633669099</v>
      </c>
      <c r="BB608">
        <v>1.5727399571323399</v>
      </c>
      <c r="BC608">
        <v>1.6397690241234799</v>
      </c>
      <c r="BD608">
        <v>1.61792144533385</v>
      </c>
      <c r="BE608">
        <v>1.6695900677500199</v>
      </c>
      <c r="BF608">
        <v>1.7765822838668499</v>
      </c>
      <c r="BG608">
        <v>1.88548036752</v>
      </c>
      <c r="BH608">
        <v>1.5652597993169199</v>
      </c>
      <c r="BI608">
        <v>1.59945158948074</v>
      </c>
      <c r="BJ608">
        <v>1.7821615111895901</v>
      </c>
      <c r="BK608">
        <v>1.8347795987270199</v>
      </c>
      <c r="BL608">
        <v>1.5806856446517199</v>
      </c>
      <c r="BM608">
        <v>1.6290047115594</v>
      </c>
      <c r="BN608">
        <v>1.71796080407152</v>
      </c>
      <c r="BO608">
        <v>1.7839670615957399</v>
      </c>
      <c r="BP608">
        <v>1.5336285328541099</v>
      </c>
      <c r="BQ608">
        <v>1.5591422951001199</v>
      </c>
      <c r="BR608">
        <v>1.86868252284272</v>
      </c>
      <c r="BS608">
        <v>1.93061810190296</v>
      </c>
      <c r="BT608">
        <v>1.49485587950966</v>
      </c>
      <c r="BU608">
        <v>1.5483912722936</v>
      </c>
      <c r="BV608">
        <v>1.7751837210241399</v>
      </c>
      <c r="BW608">
        <v>1.8094368981756299</v>
      </c>
      <c r="BX608">
        <v>1.5296010322017399</v>
      </c>
      <c r="BY608">
        <v>1.5585055858724901</v>
      </c>
      <c r="BZ608">
        <v>1.64923163101382</v>
      </c>
      <c r="CA608">
        <v>1.6963119787533401</v>
      </c>
      <c r="CB608">
        <v>1.52600890192613</v>
      </c>
      <c r="CC608">
        <v>1.57161859995625</v>
      </c>
      <c r="CD608">
        <v>1.5074954493692101</v>
      </c>
      <c r="CE608">
        <v>1.5839852907782399</v>
      </c>
      <c r="CF608">
        <v>1.6924947743196299</v>
      </c>
      <c r="CG608">
        <v>1.8491736780239101</v>
      </c>
      <c r="CH608">
        <v>1.7738634769069499</v>
      </c>
      <c r="CI608">
        <v>1.81804369136391</v>
      </c>
      <c r="CJ608">
        <v>1.5378729363616801</v>
      </c>
      <c r="CK608">
        <v>1.59927607019</v>
      </c>
      <c r="CL608">
        <v>1.88032955548048</v>
      </c>
      <c r="CM608">
        <v>1.90373719739632</v>
      </c>
      <c r="CN608">
        <v>1.5102313384678301</v>
      </c>
      <c r="CO608">
        <v>1.53839953283853</v>
      </c>
      <c r="CP608">
        <v>1.7905996856912001</v>
      </c>
      <c r="CQ608">
        <v>1.85964055551351</v>
      </c>
      <c r="CR608">
        <v>1.5029095268791901</v>
      </c>
      <c r="CS608">
        <v>1.55556437761425</v>
      </c>
      <c r="CT608">
        <v>1.4744505597456601</v>
      </c>
      <c r="CU608">
        <v>1.5557882047814799</v>
      </c>
      <c r="CV608">
        <v>2.0749927931215302</v>
      </c>
      <c r="CW608">
        <v>2.17625911466462</v>
      </c>
      <c r="CX608">
        <v>1.75898393387888</v>
      </c>
      <c r="CY608">
        <v>1.815208642417</v>
      </c>
      <c r="CZ608">
        <v>1.5994696262027599</v>
      </c>
      <c r="DA608">
        <v>1.64683035063773</v>
      </c>
      <c r="DB608">
        <v>1.5223388374240701</v>
      </c>
      <c r="DC608">
        <v>1.5617060602459401</v>
      </c>
      <c r="DD608">
        <v>1.52435952072778</v>
      </c>
      <c r="DE608">
        <v>1.6049512956218699</v>
      </c>
      <c r="DF608">
        <v>1.51687583329016</v>
      </c>
      <c r="DG608">
        <v>1.5514927853066001</v>
      </c>
      <c r="DH608">
        <v>1.5099778694125701</v>
      </c>
      <c r="DI608">
        <v>1.5830935455006101</v>
      </c>
      <c r="DJ608">
        <v>1.79052211346528</v>
      </c>
      <c r="DK608">
        <v>1.89822947981049</v>
      </c>
      <c r="DL608">
        <v>1.5139951366156601</v>
      </c>
      <c r="DM608">
        <v>1.63038957160207</v>
      </c>
      <c r="DN608">
        <v>1.5266698037775399</v>
      </c>
      <c r="DO608">
        <v>1.61839050909188</v>
      </c>
    </row>
    <row r="609" spans="1:119" x14ac:dyDescent="0.45">
      <c r="A609" t="s">
        <v>24</v>
      </c>
      <c r="B609" t="s">
        <v>25</v>
      </c>
      <c r="C609" t="s">
        <v>33</v>
      </c>
      <c r="D609">
        <v>40</v>
      </c>
      <c r="E609" t="s">
        <v>244</v>
      </c>
      <c r="F609" s="1" cm="1">
        <f t="array" ref="F609">SUMPRODUCT($H609:$FZZ609,$H$2:$FZZ$2)/SUMPRODUCT(--($H609:$FZZ609&lt;&gt;""),$H$2:$FZZ$2)</f>
        <v>1.8017813089132455</v>
      </c>
      <c r="G609" s="1" cm="1">
        <f t="array" ref="G609">SUMPRODUCT($H609:$FZZ609,$G$2:$FZY$2)/SUMPRODUCT(--($H609:$FZZ609&lt;&gt;""),$G$2:$FZY$2)</f>
        <v>1.8609985102503315</v>
      </c>
      <c r="H609">
        <v>1.7879817098141699</v>
      </c>
      <c r="I609">
        <v>1.8180349320913201</v>
      </c>
      <c r="J609">
        <v>1.59064544688471</v>
      </c>
      <c r="K609">
        <v>1.59934541603444</v>
      </c>
      <c r="L609">
        <v>1.7931113025485701</v>
      </c>
      <c r="M609">
        <v>1.82076144432025</v>
      </c>
      <c r="N609">
        <v>1.72682100163598</v>
      </c>
      <c r="O609">
        <v>1.79963979101609</v>
      </c>
      <c r="P609">
        <v>1.73337860753689</v>
      </c>
      <c r="Q609">
        <v>1.80222273564246</v>
      </c>
      <c r="R609">
        <v>1.6839748943847499</v>
      </c>
      <c r="S609">
        <v>1.7164976512360099</v>
      </c>
      <c r="T609">
        <v>2.00715736620218</v>
      </c>
      <c r="U609">
        <v>2.0629682028860801</v>
      </c>
      <c r="V609">
        <v>2.0342022577405601</v>
      </c>
      <c r="W609">
        <v>2.1381200855290801</v>
      </c>
      <c r="X609">
        <v>1.7267919132248799</v>
      </c>
      <c r="Y609">
        <v>1.8024052577298</v>
      </c>
      <c r="Z609">
        <v>1.9770209245199499</v>
      </c>
      <c r="AA609">
        <v>2.0768948594755399</v>
      </c>
      <c r="AB609">
        <v>2.00085740793731</v>
      </c>
      <c r="AC609">
        <v>2.0660337612783799</v>
      </c>
      <c r="AD609">
        <v>1.6035667129506099</v>
      </c>
      <c r="AE609">
        <v>1.66173152437653</v>
      </c>
      <c r="AF609">
        <v>1.6688261379887199</v>
      </c>
      <c r="AG609">
        <v>1.70086399168515</v>
      </c>
      <c r="AH609">
        <v>1.99328769198277</v>
      </c>
      <c r="AI609">
        <v>2.11198390086407</v>
      </c>
      <c r="AJ609">
        <v>1.98256279455324</v>
      </c>
      <c r="AK609">
        <v>2.0580597250493202</v>
      </c>
      <c r="AL609">
        <v>1.9153856915804099</v>
      </c>
      <c r="AM609">
        <v>2.0050905031636601</v>
      </c>
      <c r="AN609">
        <v>1.9059575027048901</v>
      </c>
      <c r="AO609">
        <v>1.9366438315166401</v>
      </c>
      <c r="AP609">
        <v>1.96223078506559</v>
      </c>
      <c r="AQ609">
        <v>2.0112058827762902</v>
      </c>
      <c r="AR609">
        <v>1.7261315539949</v>
      </c>
      <c r="AS609">
        <v>1.7628439457671801</v>
      </c>
      <c r="AT609">
        <v>1.68832475310727</v>
      </c>
      <c r="AU609">
        <v>1.70963956084047</v>
      </c>
      <c r="AV609">
        <v>1.60394431688974</v>
      </c>
      <c r="AW609">
        <v>1.62217229031808</v>
      </c>
      <c r="AX609">
        <v>1.71611567994436</v>
      </c>
      <c r="AY609">
        <v>1.7475293678308199</v>
      </c>
      <c r="AZ609">
        <v>1.4817774893025699</v>
      </c>
      <c r="BA609">
        <v>1.48417882200671</v>
      </c>
      <c r="BB609">
        <v>1.78505183434357</v>
      </c>
      <c r="BC609">
        <v>1.8792146065108699</v>
      </c>
      <c r="BD609">
        <v>1.7905324213727001</v>
      </c>
      <c r="BE609">
        <v>1.8607222345095999</v>
      </c>
      <c r="BF609">
        <v>2.0260036835787898</v>
      </c>
      <c r="BG609">
        <v>2.1359577032115999</v>
      </c>
      <c r="BH609">
        <v>1.7312437447372799</v>
      </c>
      <c r="BI609">
        <v>1.8120638191499401</v>
      </c>
      <c r="BJ609">
        <v>1.90796817154318</v>
      </c>
      <c r="BK609">
        <v>2.0022931468851399</v>
      </c>
      <c r="BL609">
        <v>1.8166595476090901</v>
      </c>
      <c r="BM609">
        <v>1.9259465411944801</v>
      </c>
      <c r="BN609">
        <v>1.95325472833069</v>
      </c>
      <c r="BO609">
        <v>2.06548311912946</v>
      </c>
      <c r="BP609">
        <v>1.7661047540875301</v>
      </c>
      <c r="BQ609">
        <v>1.8504673050684199</v>
      </c>
      <c r="BR609">
        <v>2.0700993378832</v>
      </c>
      <c r="BS609">
        <v>2.18706934801626</v>
      </c>
      <c r="BT609">
        <v>1.7541451891011799</v>
      </c>
      <c r="BU609">
        <v>1.8128829186044</v>
      </c>
      <c r="BV609">
        <v>1.9144625155839501</v>
      </c>
      <c r="BW609">
        <v>2.0088186091590199</v>
      </c>
      <c r="BX609">
        <v>1.6824443862916001</v>
      </c>
      <c r="BY609">
        <v>1.7460898387336301</v>
      </c>
      <c r="BZ609">
        <v>1.9011354243176</v>
      </c>
      <c r="CA609">
        <v>1.97313106086382</v>
      </c>
      <c r="CB609">
        <v>1.7385037971836399</v>
      </c>
      <c r="CC609">
        <v>1.8198177957591599</v>
      </c>
      <c r="CD609">
        <v>1.68936632873472</v>
      </c>
      <c r="CE609">
        <v>1.76796609306477</v>
      </c>
      <c r="CF609">
        <v>1.9899905942904299</v>
      </c>
      <c r="CG609">
        <v>2.0926203297252299</v>
      </c>
      <c r="CH609">
        <v>2.0140234794719301</v>
      </c>
      <c r="CI609">
        <v>2.1039757403463399</v>
      </c>
      <c r="CJ609">
        <v>1.6827013299352001</v>
      </c>
      <c r="CK609">
        <v>1.7642679203117</v>
      </c>
      <c r="CL609">
        <v>2.1572973327326102</v>
      </c>
      <c r="CM609">
        <v>2.2296299296469999</v>
      </c>
      <c r="CN609">
        <v>1.77292795476045</v>
      </c>
      <c r="CO609">
        <v>1.82656189320503</v>
      </c>
      <c r="CP609">
        <v>1.99997131448301</v>
      </c>
      <c r="CQ609">
        <v>2.1013684135501198</v>
      </c>
      <c r="CR609">
        <v>1.6984926725887901</v>
      </c>
      <c r="CS609">
        <v>1.78769906498576</v>
      </c>
      <c r="CT609">
        <v>1.7089748359606001</v>
      </c>
      <c r="CU609">
        <v>1.7975343994108199</v>
      </c>
      <c r="CV609">
        <v>2.2984054206695599</v>
      </c>
      <c r="CW609">
        <v>2.4529812279165801</v>
      </c>
      <c r="CX609">
        <v>1.97013045888319</v>
      </c>
      <c r="CY609">
        <v>2.0693046245239999</v>
      </c>
      <c r="CZ609">
        <v>1.7816107893730899</v>
      </c>
      <c r="DA609">
        <v>1.8868796824965499</v>
      </c>
      <c r="DB609">
        <v>1.7193812102583601</v>
      </c>
      <c r="DC609">
        <v>1.78548096291323</v>
      </c>
      <c r="DD609">
        <v>1.74801698782082</v>
      </c>
      <c r="DE609">
        <v>1.85690768686847</v>
      </c>
      <c r="DF609">
        <v>1.6985566828895799</v>
      </c>
      <c r="DG609">
        <v>1.7779385326618999</v>
      </c>
      <c r="DH609">
        <v>1.7481159684285399</v>
      </c>
      <c r="DI609">
        <v>1.83453597822153</v>
      </c>
      <c r="DJ609">
        <v>2.0781440241135698</v>
      </c>
      <c r="DK609">
        <v>2.2259344412111299</v>
      </c>
      <c r="DL609">
        <v>1.7610925246617399</v>
      </c>
      <c r="DM609">
        <v>1.8334681533702799</v>
      </c>
      <c r="DN609">
        <v>1.7819886987493601</v>
      </c>
      <c r="DO609">
        <v>1.87964879661192</v>
      </c>
    </row>
    <row r="610" spans="1:119" x14ac:dyDescent="0.45">
      <c r="A610" t="s">
        <v>24</v>
      </c>
      <c r="B610" t="s">
        <v>38</v>
      </c>
      <c r="C610" t="s">
        <v>64</v>
      </c>
      <c r="D610">
        <v>40</v>
      </c>
      <c r="E610" t="s">
        <v>244</v>
      </c>
      <c r="F610" s="1" cm="1">
        <f t="array" ref="F610">SUMPRODUCT($H610:$FZZ610,$H$2:$FZZ$2)/SUMPRODUCT(--($H610:$FZZ610&lt;&gt;""),$H$2:$FZZ$2)</f>
        <v>1.6090648739005444</v>
      </c>
      <c r="G610" s="1" cm="1">
        <f t="array" ref="G610">SUMPRODUCT($H610:$FZZ610,$G$2:$FZY$2)/SUMPRODUCT(--($H610:$FZZ610&lt;&gt;""),$G$2:$FZY$2)</f>
        <v>1.6559546136840106</v>
      </c>
      <c r="H610">
        <v>1.54736944484773</v>
      </c>
      <c r="I610">
        <v>1.55668286242222</v>
      </c>
      <c r="J610">
        <v>1.5479594060818</v>
      </c>
      <c r="K610">
        <v>1.5650209444857299</v>
      </c>
      <c r="L610">
        <v>1.5476908143875701</v>
      </c>
      <c r="M610">
        <v>1.5569446965970399</v>
      </c>
      <c r="N610">
        <v>1.6270609668128999</v>
      </c>
      <c r="O610">
        <v>1.71060501011067</v>
      </c>
      <c r="P610">
        <v>1.58138765517661</v>
      </c>
      <c r="Q610">
        <v>1.6426881899577299</v>
      </c>
      <c r="R610">
        <v>1.6476451104189</v>
      </c>
      <c r="S610">
        <v>1.6615416009577499</v>
      </c>
      <c r="T610">
        <v>1.6789149181519301</v>
      </c>
      <c r="U610">
        <v>1.70361456446537</v>
      </c>
      <c r="V610">
        <v>1.65528519819033</v>
      </c>
      <c r="W610">
        <v>1.7174464970713801</v>
      </c>
      <c r="X610">
        <v>1.60741986902397</v>
      </c>
      <c r="Y610">
        <v>1.6681162526978199</v>
      </c>
      <c r="Z610">
        <v>1.5995090164129799</v>
      </c>
      <c r="AA610">
        <v>1.6612368414252601</v>
      </c>
      <c r="AB610">
        <v>1.6284309641725601</v>
      </c>
      <c r="AC610">
        <v>1.66756043380598</v>
      </c>
      <c r="AD610">
        <v>1.53121596411751</v>
      </c>
      <c r="AE610">
        <v>1.6064300953208499</v>
      </c>
      <c r="AF610">
        <v>1.63884569470201</v>
      </c>
      <c r="AG610">
        <v>1.6645555103448899</v>
      </c>
      <c r="AH610">
        <v>1.6285914026684001</v>
      </c>
      <c r="AI610">
        <v>1.71833471763297</v>
      </c>
      <c r="AJ610">
        <v>1.65835740164058</v>
      </c>
      <c r="AK610">
        <v>1.7074285125957001</v>
      </c>
      <c r="AL610">
        <v>1.5890302664934699</v>
      </c>
      <c r="AM610">
        <v>1.6504011354551</v>
      </c>
      <c r="AN610">
        <v>1.5840899998862401</v>
      </c>
      <c r="AO610">
        <v>1.63484696032915</v>
      </c>
      <c r="AP610">
        <v>1.6390877132254</v>
      </c>
      <c r="AQ610">
        <v>1.6919804302860499</v>
      </c>
      <c r="AR610">
        <v>1.68949104693075</v>
      </c>
      <c r="AS610">
        <v>1.7301796588681599</v>
      </c>
      <c r="AT610">
        <v>1.6572049998456599</v>
      </c>
      <c r="AU610">
        <v>1.6724732882990201</v>
      </c>
      <c r="AV610">
        <v>1.55159063261473</v>
      </c>
      <c r="AW610">
        <v>1.5601131352917199</v>
      </c>
      <c r="AX610">
        <v>1.66317404552213</v>
      </c>
      <c r="AY610">
        <v>1.7123479609612799</v>
      </c>
      <c r="AZ610">
        <v>1.3368258462914999</v>
      </c>
      <c r="BA610">
        <v>1.28584882128152</v>
      </c>
      <c r="BB610">
        <v>1.6970949555580701</v>
      </c>
      <c r="BC610">
        <v>1.79343239768243</v>
      </c>
      <c r="BD610">
        <v>1.65344345107922</v>
      </c>
      <c r="BE610">
        <v>1.7304803680599301</v>
      </c>
      <c r="BF610">
        <v>1.62328762789264</v>
      </c>
      <c r="BG610">
        <v>1.7026912904810101</v>
      </c>
      <c r="BH610">
        <v>1.641504257367</v>
      </c>
      <c r="BI610">
        <v>1.6886830240208099</v>
      </c>
      <c r="BJ610">
        <v>1.60211952332364</v>
      </c>
      <c r="BK610">
        <v>1.7147023658034299</v>
      </c>
      <c r="BL610">
        <v>1.7113573273884</v>
      </c>
      <c r="BM610">
        <v>1.78568888516939</v>
      </c>
      <c r="BN610">
        <v>1.6274671081357399</v>
      </c>
      <c r="BO610">
        <v>1.6913255394068401</v>
      </c>
      <c r="BP610">
        <v>1.6847310527974699</v>
      </c>
      <c r="BQ610">
        <v>1.7266048621874901</v>
      </c>
      <c r="BR610">
        <v>1.6813954414699701</v>
      </c>
      <c r="BS610">
        <v>1.74070770619815</v>
      </c>
      <c r="BT610">
        <v>1.66458641581019</v>
      </c>
      <c r="BU610">
        <v>1.7373602343485099</v>
      </c>
      <c r="BV610">
        <v>1.59983881181279</v>
      </c>
      <c r="BW610">
        <v>1.6511000234564901</v>
      </c>
      <c r="BX610">
        <v>1.57618878501084</v>
      </c>
      <c r="BY610">
        <v>1.61471415407651</v>
      </c>
      <c r="BZ610">
        <v>1.58225197943393</v>
      </c>
      <c r="CA610">
        <v>1.64098479749594</v>
      </c>
      <c r="CB610">
        <v>1.65598452080711</v>
      </c>
      <c r="CC610">
        <v>1.7083600103969101</v>
      </c>
      <c r="CD610">
        <v>1.5257842131058601</v>
      </c>
      <c r="CE610">
        <v>1.61742165832394</v>
      </c>
      <c r="CF610">
        <v>1.6033064726322599</v>
      </c>
      <c r="CG610">
        <v>1.72290836283992</v>
      </c>
      <c r="CH610">
        <v>1.6172690116847099</v>
      </c>
      <c r="CI610">
        <v>1.65599179364411</v>
      </c>
      <c r="CJ610">
        <v>1.5499139356627001</v>
      </c>
      <c r="CK610">
        <v>1.6336621468373</v>
      </c>
      <c r="CL610">
        <v>1.62517488036149</v>
      </c>
      <c r="CM610">
        <v>1.71317574719521</v>
      </c>
      <c r="CN610">
        <v>1.62676138627128</v>
      </c>
      <c r="CO610">
        <v>1.6574810426194599</v>
      </c>
      <c r="CP610">
        <v>1.6419853897446599</v>
      </c>
      <c r="CQ610">
        <v>1.7184633098158999</v>
      </c>
      <c r="CR610">
        <v>1.59154972193347</v>
      </c>
      <c r="CS610">
        <v>1.6613914570617001</v>
      </c>
      <c r="CT610">
        <v>1.590978500803</v>
      </c>
      <c r="CU610">
        <v>1.6789505944148999</v>
      </c>
      <c r="CV610">
        <v>1.62105361901447</v>
      </c>
      <c r="CW610">
        <v>1.71994122703901</v>
      </c>
      <c r="CX610">
        <v>1.57757694211346</v>
      </c>
      <c r="CY610">
        <v>1.6458501492305</v>
      </c>
      <c r="CZ610">
        <v>1.6498738898043901</v>
      </c>
      <c r="DA610">
        <v>1.7426300610383201</v>
      </c>
      <c r="DB610">
        <v>1.6013841338327</v>
      </c>
      <c r="DC610">
        <v>1.66653539312806</v>
      </c>
      <c r="DD610">
        <v>1.65303830085948</v>
      </c>
      <c r="DE610">
        <v>1.7532039965264099</v>
      </c>
      <c r="DF610">
        <v>1.5837959076804899</v>
      </c>
      <c r="DG610">
        <v>1.65146740669101</v>
      </c>
      <c r="DH610">
        <v>1.65551806277234</v>
      </c>
      <c r="DI610">
        <v>1.7366567973612601</v>
      </c>
      <c r="DJ610">
        <v>1.66259204925326</v>
      </c>
      <c r="DK610">
        <v>1.7881777735023201</v>
      </c>
      <c r="DL610">
        <v>1.67283576854433</v>
      </c>
      <c r="DM610">
        <v>1.7638028466163</v>
      </c>
      <c r="DN610">
        <v>1.62075099373725</v>
      </c>
      <c r="DO610">
        <v>1.7655421271907099</v>
      </c>
    </row>
    <row r="611" spans="1:119" x14ac:dyDescent="0.45">
      <c r="A611" t="s">
        <v>24</v>
      </c>
      <c r="B611" t="s">
        <v>38</v>
      </c>
      <c r="C611" t="s">
        <v>26</v>
      </c>
      <c r="D611">
        <v>40</v>
      </c>
      <c r="E611" t="s">
        <v>244</v>
      </c>
      <c r="F611" s="1" cm="1">
        <f t="array" ref="F611">SUMPRODUCT($H611:$FZZ611,$H$2:$FZZ$2)/SUMPRODUCT(--($H611:$FZZ611&lt;&gt;""),$H$2:$FZZ$2)</f>
        <v>1.5155673943096619</v>
      </c>
      <c r="G611" s="1" cm="1">
        <f t="array" ref="G611">SUMPRODUCT($H611:$FZZ611,$G$2:$FZY$2)/SUMPRODUCT(--($H611:$FZZ611&lt;&gt;""),$G$2:$FZY$2)</f>
        <v>1.559723807965175</v>
      </c>
      <c r="H611">
        <v>1.4577959438905701</v>
      </c>
      <c r="I611">
        <v>1.46490190378302</v>
      </c>
      <c r="J611">
        <v>1.45733341790021</v>
      </c>
      <c r="K611">
        <v>1.47069207288742</v>
      </c>
      <c r="L611">
        <v>1.4582737879816201</v>
      </c>
      <c r="M611">
        <v>1.4672193019784601</v>
      </c>
      <c r="N611">
        <v>1.5321985142647601</v>
      </c>
      <c r="O611">
        <v>1.60932385062146</v>
      </c>
      <c r="P611">
        <v>1.4941995618985999</v>
      </c>
      <c r="Q611">
        <v>1.5445130849209701</v>
      </c>
      <c r="R611">
        <v>1.5551483826763</v>
      </c>
      <c r="S611">
        <v>1.5682757670487799</v>
      </c>
      <c r="T611">
        <v>1.58489092387247</v>
      </c>
      <c r="U611">
        <v>1.6092130150113</v>
      </c>
      <c r="V611">
        <v>1.5530957983784901</v>
      </c>
      <c r="W611">
        <v>1.6107069624607699</v>
      </c>
      <c r="X611">
        <v>1.5140378812792601</v>
      </c>
      <c r="Y611">
        <v>1.5733730776766699</v>
      </c>
      <c r="Z611">
        <v>1.50503449942717</v>
      </c>
      <c r="AA611">
        <v>1.5455967361360201</v>
      </c>
      <c r="AB611">
        <v>1.5308661165526301</v>
      </c>
      <c r="AC611">
        <v>1.5675418574964199</v>
      </c>
      <c r="AD611">
        <v>1.43670534404853</v>
      </c>
      <c r="AE611">
        <v>1.51417720092397</v>
      </c>
      <c r="AF611">
        <v>1.5395148011353901</v>
      </c>
      <c r="AG611">
        <v>1.5631281641472501</v>
      </c>
      <c r="AH611">
        <v>1.5337567227233699</v>
      </c>
      <c r="AI611">
        <v>1.61883215039731</v>
      </c>
      <c r="AJ611">
        <v>1.5603678697093999</v>
      </c>
      <c r="AK611">
        <v>1.6091369211231501</v>
      </c>
      <c r="AL611">
        <v>1.49489397660895</v>
      </c>
      <c r="AM611">
        <v>1.5486553345965199</v>
      </c>
      <c r="AN611">
        <v>1.49308264639886</v>
      </c>
      <c r="AO611">
        <v>1.5421981387247701</v>
      </c>
      <c r="AP611">
        <v>1.54380416967193</v>
      </c>
      <c r="AQ611">
        <v>1.59542732833448</v>
      </c>
      <c r="AR611">
        <v>1.5853666695814701</v>
      </c>
      <c r="AS611">
        <v>1.6291175389663299</v>
      </c>
      <c r="AT611">
        <v>1.56063686341203</v>
      </c>
      <c r="AU611">
        <v>1.57340511649701</v>
      </c>
      <c r="AV611">
        <v>1.4687039131905</v>
      </c>
      <c r="AW611">
        <v>1.4673154364916201</v>
      </c>
      <c r="AX611">
        <v>1.5663574882167099</v>
      </c>
      <c r="AY611">
        <v>1.6111625711438</v>
      </c>
      <c r="AZ611">
        <v>1.2638269946160601</v>
      </c>
      <c r="BA611">
        <v>1.21457794652322</v>
      </c>
      <c r="BB611">
        <v>1.6075026317439201</v>
      </c>
      <c r="BC611">
        <v>1.6939424561063301</v>
      </c>
      <c r="BD611">
        <v>1.5663433100314299</v>
      </c>
      <c r="BE611">
        <v>1.6301697169899401</v>
      </c>
      <c r="BF611">
        <v>1.54172424304114</v>
      </c>
      <c r="BG611">
        <v>1.61855998296328</v>
      </c>
      <c r="BH611">
        <v>1.58179521073695</v>
      </c>
      <c r="BI611">
        <v>1.63671820133428</v>
      </c>
      <c r="BJ611">
        <v>1.4323228349214401</v>
      </c>
      <c r="BK611">
        <v>1.5057379330749101</v>
      </c>
      <c r="BL611">
        <v>1.6286934685719501</v>
      </c>
      <c r="BM611">
        <v>1.72873055534034</v>
      </c>
      <c r="BN611">
        <v>1.5386970771851001</v>
      </c>
      <c r="BO611">
        <v>1.60652575079914</v>
      </c>
      <c r="BP611">
        <v>1.57648535981569</v>
      </c>
      <c r="BQ611">
        <v>1.65035890009956</v>
      </c>
      <c r="BR611">
        <v>1.6235990491944201</v>
      </c>
      <c r="BS611">
        <v>1.6899515131673899</v>
      </c>
      <c r="BT611">
        <v>1.59707461072057</v>
      </c>
      <c r="BU611">
        <v>1.6797598271473799</v>
      </c>
      <c r="BV611">
        <v>1.4915455421069701</v>
      </c>
      <c r="BW611">
        <v>1.52877843240191</v>
      </c>
      <c r="BX611">
        <v>1.4741652512960599</v>
      </c>
      <c r="BY611">
        <v>1.51117881763593</v>
      </c>
      <c r="BZ611">
        <v>1.4519371518695301</v>
      </c>
      <c r="CA611">
        <v>1.4958950794677599</v>
      </c>
      <c r="CB611">
        <v>1.5258901367562001</v>
      </c>
      <c r="CC611">
        <v>1.58171262155493</v>
      </c>
      <c r="CD611">
        <v>1.4155183809769001</v>
      </c>
      <c r="CE611">
        <v>1.5170445646899</v>
      </c>
      <c r="CF611">
        <v>1.45739576712163</v>
      </c>
      <c r="CG611">
        <v>1.5404253636857099</v>
      </c>
      <c r="CH611">
        <v>1.47362419742912</v>
      </c>
      <c r="CI611">
        <v>1.5177712215068899</v>
      </c>
      <c r="CJ611">
        <v>1.44527836586299</v>
      </c>
      <c r="CK611">
        <v>1.5131950930657201</v>
      </c>
      <c r="CL611">
        <v>1.47832869783287</v>
      </c>
      <c r="CM611">
        <v>1.54652028478577</v>
      </c>
      <c r="CN611">
        <v>1.53651405868182</v>
      </c>
      <c r="CO611">
        <v>1.6017341700251699</v>
      </c>
      <c r="CP611">
        <v>1.53239329603629</v>
      </c>
      <c r="CQ611">
        <v>1.6114102363299401</v>
      </c>
      <c r="CR611">
        <v>1.50018197284312</v>
      </c>
      <c r="CS611">
        <v>1.5657108657529599</v>
      </c>
      <c r="CT611">
        <v>1.5404649022675001</v>
      </c>
      <c r="CU611">
        <v>1.62086961917009</v>
      </c>
      <c r="CV611">
        <v>1.5890725412848801</v>
      </c>
      <c r="CW611">
        <v>1.70394506221145</v>
      </c>
      <c r="CX611">
        <v>1.51467143756742</v>
      </c>
      <c r="CY611">
        <v>1.59223024469151</v>
      </c>
      <c r="CZ611">
        <v>1.59257966623562</v>
      </c>
      <c r="DA611">
        <v>1.6771366685367901</v>
      </c>
      <c r="DB611">
        <v>1.53096842265834</v>
      </c>
      <c r="DC611">
        <v>1.5945783590462801</v>
      </c>
      <c r="DD611">
        <v>1.5342946855192101</v>
      </c>
      <c r="DE611">
        <v>1.6122527919103</v>
      </c>
      <c r="DF611">
        <v>1.5205180075823601</v>
      </c>
      <c r="DG611">
        <v>1.60422115204723</v>
      </c>
      <c r="DH611">
        <v>1.62282834243596</v>
      </c>
      <c r="DI611">
        <v>1.7164320641034301</v>
      </c>
      <c r="DJ611">
        <v>1.57919642785567</v>
      </c>
      <c r="DK611">
        <v>1.6928230040964201</v>
      </c>
      <c r="DL611">
        <v>1.5574654675517201</v>
      </c>
      <c r="DM611">
        <v>1.6817543875330401</v>
      </c>
      <c r="DN611">
        <v>1.5266656719729701</v>
      </c>
      <c r="DO611">
        <v>1.6762717350136001</v>
      </c>
    </row>
    <row r="612" spans="1:119" x14ac:dyDescent="0.45">
      <c r="A612" t="s">
        <v>45</v>
      </c>
      <c r="B612" t="s">
        <v>265</v>
      </c>
      <c r="C612" t="s">
        <v>33</v>
      </c>
      <c r="D612">
        <v>40</v>
      </c>
      <c r="E612" t="s">
        <v>244</v>
      </c>
      <c r="F612" s="1" cm="1">
        <f t="array" ref="F612">SUMPRODUCT($H612:$FZZ612,$H$2:$FZZ$2)/SUMPRODUCT(--($H612:$FZZ612&lt;&gt;""),$H$2:$FZZ$2)</f>
        <v>1.5977391942919315</v>
      </c>
      <c r="G612" s="1" cm="1">
        <f t="array" ref="G612">SUMPRODUCT($H612:$FZZ612,$G$2:$FZY$2)/SUMPRODUCT(--($H612:$FZZ612&lt;&gt;""),$G$2:$FZY$2)</f>
        <v>1.6136579567392566</v>
      </c>
      <c r="H612">
        <v>1.34472364146157</v>
      </c>
      <c r="I612">
        <v>1.32628934709155</v>
      </c>
      <c r="J612">
        <v>1.5692334984240699</v>
      </c>
      <c r="K612">
        <v>1.55900951002985</v>
      </c>
      <c r="L612">
        <v>1.34272322197537</v>
      </c>
      <c r="M612">
        <v>1.3263343334173301</v>
      </c>
      <c r="N612">
        <v>2.1365729932000601</v>
      </c>
      <c r="O612">
        <v>2.0001640755177399</v>
      </c>
      <c r="P612">
        <v>1.6362449682740401</v>
      </c>
      <c r="Q612">
        <v>1.6736959117130401</v>
      </c>
      <c r="R612">
        <v>1.56425186793299</v>
      </c>
      <c r="S612">
        <v>1.66564206065638</v>
      </c>
      <c r="T612">
        <v>1.39603399466171</v>
      </c>
      <c r="U612">
        <v>1.4057336455160601</v>
      </c>
      <c r="V612">
        <v>1.40356272135542</v>
      </c>
      <c r="W612">
        <v>1.4057304517976901</v>
      </c>
      <c r="X612">
        <v>1.8962964157211299</v>
      </c>
      <c r="Y612">
        <v>1.95747540066104</v>
      </c>
      <c r="Z612">
        <v>1.96436230226592</v>
      </c>
      <c r="AA612">
        <v>1.72235802259885</v>
      </c>
      <c r="AB612">
        <v>1.7948558628436999</v>
      </c>
      <c r="AC612">
        <v>1.7614991237052799</v>
      </c>
      <c r="AD612">
        <v>1.56374611372105</v>
      </c>
      <c r="AE612">
        <v>1.6281843025199501</v>
      </c>
      <c r="AF612">
        <v>1.56910989106013</v>
      </c>
      <c r="AG612">
        <v>1.6240115816003799</v>
      </c>
      <c r="AH612">
        <v>1.6222393577299099</v>
      </c>
      <c r="AI612">
        <v>1.7004862829110301</v>
      </c>
      <c r="AJ612">
        <v>1.64463372568935</v>
      </c>
      <c r="AK612">
        <v>1.67258452655788</v>
      </c>
      <c r="AL612">
        <v>1.60257675724916</v>
      </c>
      <c r="AM612">
        <v>1.6738512659682501</v>
      </c>
      <c r="AN612">
        <v>1.65923017077177</v>
      </c>
      <c r="AO612">
        <v>1.6723469129316799</v>
      </c>
      <c r="AP612">
        <v>1.66151902351906</v>
      </c>
      <c r="AQ612">
        <v>1.6644068067032001</v>
      </c>
      <c r="AR612">
        <v>1.3841710650668599</v>
      </c>
      <c r="AS612">
        <v>1.4019627948400999</v>
      </c>
      <c r="AT612">
        <v>1.76533832856324</v>
      </c>
      <c r="AU612">
        <v>1.82713010355004</v>
      </c>
      <c r="AV612">
        <v>1.61698728495581</v>
      </c>
      <c r="AW612">
        <v>1.5473679788175001</v>
      </c>
      <c r="AX612">
        <v>1.40326387067447</v>
      </c>
      <c r="AY612">
        <v>1.4136327254529799</v>
      </c>
      <c r="AZ612">
        <v>1.3669711805956399</v>
      </c>
      <c r="BA612">
        <v>1.27694361423044</v>
      </c>
      <c r="BB612">
        <v>1.3981715526485099</v>
      </c>
      <c r="BC612">
        <v>1.4700682680316699</v>
      </c>
      <c r="BD612">
        <v>1.3833152973030101</v>
      </c>
      <c r="BE612">
        <v>1.4653428748925099</v>
      </c>
      <c r="BF612">
        <v>1.34345608365446</v>
      </c>
      <c r="BG612">
        <v>1.4138874542525499</v>
      </c>
      <c r="BH612">
        <v>1.8407814778264899</v>
      </c>
      <c r="BI612">
        <v>1.8958387001694199</v>
      </c>
      <c r="BJ612">
        <v>1.5791294322331899</v>
      </c>
      <c r="BK612">
        <v>1.61044588258407</v>
      </c>
      <c r="BL612">
        <v>1.9368986347014701</v>
      </c>
      <c r="BM612">
        <v>2.0621388424757598</v>
      </c>
      <c r="BN612">
        <v>1.64682055757183</v>
      </c>
      <c r="BO612">
        <v>1.6854349928628301</v>
      </c>
      <c r="BP612">
        <v>1.3928461284082101</v>
      </c>
      <c r="BQ612">
        <v>1.45520171406778</v>
      </c>
      <c r="BR612">
        <v>1.41395256029788</v>
      </c>
      <c r="BS612">
        <v>1.48133739464679</v>
      </c>
      <c r="BT612">
        <v>1.6447125364810899</v>
      </c>
      <c r="BU612">
        <v>1.7136796114335</v>
      </c>
      <c r="BV612">
        <v>1.64886981819931</v>
      </c>
      <c r="BW612">
        <v>1.64918844840904</v>
      </c>
      <c r="BX612">
        <v>1.7837070551635801</v>
      </c>
      <c r="BY612">
        <v>1.8699386397690601</v>
      </c>
      <c r="BZ612">
        <v>1.58592784850714</v>
      </c>
      <c r="CA612">
        <v>1.6167779207077799</v>
      </c>
      <c r="CB612">
        <v>1.63227930072537</v>
      </c>
      <c r="CC612">
        <v>1.7118794215758799</v>
      </c>
      <c r="CD612">
        <v>1.5526045800473001</v>
      </c>
      <c r="CE612">
        <v>1.6732711041762001</v>
      </c>
      <c r="CF612">
        <v>1.6050914712981601</v>
      </c>
      <c r="CG612">
        <v>1.68029277202641</v>
      </c>
      <c r="CH612">
        <v>1.3343348436242299</v>
      </c>
      <c r="CI612">
        <v>1.38159218424955</v>
      </c>
      <c r="CJ612">
        <v>1.76922853191986</v>
      </c>
      <c r="CK612">
        <v>1.8959360084707799</v>
      </c>
      <c r="CL612">
        <v>1.3178814099659899</v>
      </c>
      <c r="CM612">
        <v>1.3963536197197099</v>
      </c>
      <c r="CN612">
        <v>1.6314132501674401</v>
      </c>
      <c r="CO612">
        <v>1.6877371066778</v>
      </c>
      <c r="CP612">
        <v>1.34763186098611</v>
      </c>
      <c r="CQ612">
        <v>1.4196550346601899</v>
      </c>
      <c r="CR612">
        <v>1.8119834267374699</v>
      </c>
      <c r="CS612">
        <v>1.88162001323594</v>
      </c>
      <c r="CT612">
        <v>1.6086331699652501</v>
      </c>
      <c r="CU612">
        <v>1.6879609523294401</v>
      </c>
      <c r="CV612">
        <v>1.40725195069672</v>
      </c>
      <c r="CW612">
        <v>1.4757925509510501</v>
      </c>
      <c r="CX612">
        <v>1.3220372576595001</v>
      </c>
      <c r="CY612">
        <v>1.37682642401796</v>
      </c>
      <c r="CZ612">
        <v>1.3874877004722701</v>
      </c>
      <c r="DA612">
        <v>1.44529039133933</v>
      </c>
      <c r="DB612">
        <v>1.3815771148376901</v>
      </c>
      <c r="DC612">
        <v>1.4110222966741499</v>
      </c>
      <c r="DD612">
        <v>1.3962516795917299</v>
      </c>
      <c r="DE612">
        <v>1.4473601170366699</v>
      </c>
      <c r="DF612">
        <v>1.3673499025182001</v>
      </c>
      <c r="DG612">
        <v>1.3954054535404501</v>
      </c>
      <c r="DH612">
        <v>1.3908103299791299</v>
      </c>
      <c r="DI612">
        <v>1.4396771852699199</v>
      </c>
      <c r="DJ612">
        <v>1.42393288601364</v>
      </c>
      <c r="DK612">
        <v>1.4506751801704301</v>
      </c>
      <c r="DL612">
        <v>1.7205031918367599</v>
      </c>
      <c r="DM612">
        <v>1.6892672206077499</v>
      </c>
      <c r="DN612">
        <v>1.6984110150849101</v>
      </c>
      <c r="DO612">
        <v>1.74166519375485</v>
      </c>
    </row>
    <row r="613" spans="1:119" x14ac:dyDescent="0.45">
      <c r="A613" t="s">
        <v>45</v>
      </c>
      <c r="B613" t="s">
        <v>70</v>
      </c>
      <c r="C613" t="s">
        <v>33</v>
      </c>
      <c r="D613">
        <v>40</v>
      </c>
      <c r="E613" t="s">
        <v>244</v>
      </c>
      <c r="F613" s="1" cm="1">
        <f t="array" ref="F613">SUMPRODUCT($H613:$FZZ613,$H$2:$FZZ$2)/SUMPRODUCT(--($H613:$FZZ613&lt;&gt;""),$H$2:$FZZ$2)</f>
        <v>1.4118369252852891</v>
      </c>
      <c r="G613" s="1" cm="1">
        <f t="array" ref="G613">SUMPRODUCT($H613:$FZZ613,$G$2:$FZY$2)/SUMPRODUCT(--($H613:$FZZ613&lt;&gt;""),$G$2:$FZY$2)</f>
        <v>1.4178310701878842</v>
      </c>
      <c r="H613">
        <v>1.34472364146157</v>
      </c>
      <c r="I613">
        <v>1.32628934709155</v>
      </c>
      <c r="J613">
        <v>1.3774215732004</v>
      </c>
      <c r="K613">
        <v>1.3575852691149899</v>
      </c>
      <c r="L613">
        <v>1.34272322197537</v>
      </c>
      <c r="M613">
        <v>1.3263343334173301</v>
      </c>
      <c r="N613">
        <v>1.59389514900548</v>
      </c>
      <c r="O613">
        <v>1.5370642960240299</v>
      </c>
      <c r="P613">
        <v>1.4275836832255899</v>
      </c>
      <c r="Q613">
        <v>1.45457751650981</v>
      </c>
      <c r="R613">
        <v>1.40990334971168</v>
      </c>
      <c r="S613">
        <v>1.46485530384981</v>
      </c>
      <c r="T613">
        <v>1.39603399466171</v>
      </c>
      <c r="U613">
        <v>1.4057336455160601</v>
      </c>
      <c r="V613">
        <v>1.40356272135542</v>
      </c>
      <c r="W613">
        <v>1.4057304517976901</v>
      </c>
      <c r="X613">
        <v>1.48168426608003</v>
      </c>
      <c r="Y613">
        <v>1.5096112258960499</v>
      </c>
      <c r="Z613">
        <v>1.65535778941387</v>
      </c>
      <c r="AA613">
        <v>1.47441631646687</v>
      </c>
      <c r="AB613">
        <v>1.54123625081433</v>
      </c>
      <c r="AC613">
        <v>1.50306540154581</v>
      </c>
      <c r="AD613">
        <v>1.36463365304978</v>
      </c>
      <c r="AE613">
        <v>1.41430165212721</v>
      </c>
      <c r="AF613">
        <v>1.3750841112460701</v>
      </c>
      <c r="AG613">
        <v>1.40668459551444</v>
      </c>
      <c r="AH613">
        <v>1.4273107830159</v>
      </c>
      <c r="AI613">
        <v>1.46878606995605</v>
      </c>
      <c r="AJ613">
        <v>1.42643913072276</v>
      </c>
      <c r="AK613">
        <v>1.42777083919991</v>
      </c>
      <c r="AL613">
        <v>1.4051965243206399</v>
      </c>
      <c r="AM613">
        <v>1.42872813274212</v>
      </c>
      <c r="AN613">
        <v>1.41461103715393</v>
      </c>
      <c r="AO613">
        <v>1.4157869054187899</v>
      </c>
      <c r="AP613">
        <v>1.45621322462734</v>
      </c>
      <c r="AQ613">
        <v>1.44582287955601</v>
      </c>
      <c r="AR613">
        <v>1.3841710650668599</v>
      </c>
      <c r="AS613">
        <v>1.4019627948400999</v>
      </c>
      <c r="AT613">
        <v>1.3920992987629199</v>
      </c>
      <c r="AU613">
        <v>1.41384629738076</v>
      </c>
      <c r="AV613">
        <v>1.41057456734536</v>
      </c>
      <c r="AW613">
        <v>1.33859170506759</v>
      </c>
      <c r="AX613">
        <v>1.40326387067447</v>
      </c>
      <c r="AY613">
        <v>1.4136327254529799</v>
      </c>
      <c r="AZ613">
        <v>1.1848910177272201</v>
      </c>
      <c r="BA613">
        <v>1.1025683177432799</v>
      </c>
      <c r="BB613">
        <v>1.3981715526485099</v>
      </c>
      <c r="BC613">
        <v>1.4700682680316699</v>
      </c>
      <c r="BD613">
        <v>1.3833152973030101</v>
      </c>
      <c r="BE613">
        <v>1.4653428748925099</v>
      </c>
      <c r="BF613">
        <v>1.34345608365446</v>
      </c>
      <c r="BG613">
        <v>1.4138874542525499</v>
      </c>
      <c r="BH613">
        <v>1.4135786431341499</v>
      </c>
      <c r="BI613">
        <v>1.4183702646045999</v>
      </c>
      <c r="BJ613">
        <v>1.3903761629801601</v>
      </c>
      <c r="BK613">
        <v>1.39215476004241</v>
      </c>
      <c r="BL613">
        <v>1.48658371825269</v>
      </c>
      <c r="BM613">
        <v>1.55647822500558</v>
      </c>
      <c r="BN613">
        <v>1.43269647843204</v>
      </c>
      <c r="BO613">
        <v>1.4559486033992399</v>
      </c>
      <c r="BP613">
        <v>1.3928461284082101</v>
      </c>
      <c r="BQ613">
        <v>1.45520171406778</v>
      </c>
      <c r="BR613">
        <v>1.41395256029788</v>
      </c>
      <c r="BS613">
        <v>1.48133739464679</v>
      </c>
      <c r="BT613">
        <v>1.41403076330307</v>
      </c>
      <c r="BU613">
        <v>1.5050697368606001</v>
      </c>
      <c r="BV613">
        <v>1.4304351823290999</v>
      </c>
      <c r="BW613">
        <v>1.42342758603505</v>
      </c>
      <c r="BX613">
        <v>1.37240762370305</v>
      </c>
      <c r="BY613">
        <v>1.4158337787414501</v>
      </c>
      <c r="BZ613">
        <v>1.40811438397739</v>
      </c>
      <c r="CA613">
        <v>1.4188600599016301</v>
      </c>
      <c r="CB613">
        <v>1.4107363316408099</v>
      </c>
      <c r="CC613">
        <v>1.4763158567638399</v>
      </c>
      <c r="CD613">
        <v>1.3614156461582001</v>
      </c>
      <c r="CE613">
        <v>1.4577008823264599</v>
      </c>
      <c r="CF613">
        <v>1.4007244353741199</v>
      </c>
      <c r="CG613">
        <v>1.46146734220196</v>
      </c>
      <c r="CH613">
        <v>1.3343348436242299</v>
      </c>
      <c r="CI613">
        <v>1.38159218424955</v>
      </c>
      <c r="CJ613">
        <v>1.3399007288350899</v>
      </c>
      <c r="CK613">
        <v>1.4012108875953899</v>
      </c>
      <c r="CL613">
        <v>1.3178814099659899</v>
      </c>
      <c r="CM613">
        <v>1.3963536197197099</v>
      </c>
      <c r="CN613">
        <v>1.4020130171782199</v>
      </c>
      <c r="CO613">
        <v>1.4665700481784001</v>
      </c>
      <c r="CP613">
        <v>1.34763186098611</v>
      </c>
      <c r="CQ613">
        <v>1.4196550346601899</v>
      </c>
      <c r="CR613">
        <v>1.4039498836489599</v>
      </c>
      <c r="CS613">
        <v>1.44831606451108</v>
      </c>
      <c r="CT613">
        <v>1.36877527124478</v>
      </c>
      <c r="CU613">
        <v>1.45713753413911</v>
      </c>
      <c r="CV613">
        <v>1.40725195069672</v>
      </c>
      <c r="CW613">
        <v>1.4757925509510501</v>
      </c>
      <c r="CX613">
        <v>1.3220372576595001</v>
      </c>
      <c r="CY613">
        <v>1.37682642401796</v>
      </c>
      <c r="CZ613">
        <v>1.3874877004722701</v>
      </c>
      <c r="DA613">
        <v>1.44529039133933</v>
      </c>
      <c r="DB613">
        <v>1.3815771148376901</v>
      </c>
      <c r="DC613">
        <v>1.4110222966741499</v>
      </c>
      <c r="DD613">
        <v>1.3962516795917299</v>
      </c>
      <c r="DE613">
        <v>1.4473601170366699</v>
      </c>
      <c r="DF613">
        <v>1.3673499025182001</v>
      </c>
      <c r="DG613">
        <v>1.3954054535404501</v>
      </c>
      <c r="DH613">
        <v>1.3908103299791299</v>
      </c>
      <c r="DI613">
        <v>1.4396771852699199</v>
      </c>
      <c r="DJ613">
        <v>1.42393288601364</v>
      </c>
      <c r="DK613">
        <v>1.4506751801704301</v>
      </c>
      <c r="DL613">
        <v>1.50446955776921</v>
      </c>
      <c r="DM613">
        <v>1.4672150906386701</v>
      </c>
      <c r="DN613">
        <v>1.4785337755894501</v>
      </c>
      <c r="DO613">
        <v>1.5041249947396</v>
      </c>
    </row>
    <row r="614" spans="1:119" x14ac:dyDescent="0.45">
      <c r="A614" t="s">
        <v>45</v>
      </c>
      <c r="B614" t="s">
        <v>34</v>
      </c>
      <c r="C614" t="s">
        <v>44</v>
      </c>
      <c r="D614">
        <v>40</v>
      </c>
      <c r="E614" t="s">
        <v>244</v>
      </c>
      <c r="F614" s="1" cm="1">
        <f t="array" ref="F614">SUMPRODUCT($H614:$FZZ614,$H$2:$FZZ$2)/SUMPRODUCT(--($H614:$FZZ614&lt;&gt;""),$H$2:$FZZ$2)</f>
        <v>1.3682965258827577</v>
      </c>
      <c r="G614" s="1" cm="1">
        <f t="array" ref="G614">SUMPRODUCT($H614:$FZZ614,$G$2:$FZY$2)/SUMPRODUCT(--($H614:$FZZ614&lt;&gt;""),$G$2:$FZY$2)</f>
        <v>1.383217982239916</v>
      </c>
      <c r="H614">
        <v>1.32852441567579</v>
      </c>
      <c r="I614">
        <v>1.3074475090156901</v>
      </c>
      <c r="J614">
        <v>1.3342328965090799</v>
      </c>
      <c r="K614">
        <v>1.3111940189279201</v>
      </c>
      <c r="L614">
        <v>1.3281487545117301</v>
      </c>
      <c r="M614">
        <v>1.30708386498066</v>
      </c>
      <c r="N614">
        <v>1.5270501622091299</v>
      </c>
      <c r="O614">
        <v>1.48881011783378</v>
      </c>
      <c r="P614">
        <v>1.3789082205774701</v>
      </c>
      <c r="Q614">
        <v>1.4079257027460399</v>
      </c>
      <c r="R614">
        <v>1.3563907047409001</v>
      </c>
      <c r="S614">
        <v>1.4202369430878501</v>
      </c>
      <c r="T614">
        <v>1.3816945349941101</v>
      </c>
      <c r="U614">
        <v>1.3973274905988899</v>
      </c>
      <c r="V614">
        <v>1.4256130361311401</v>
      </c>
      <c r="W614">
        <v>1.43490727688303</v>
      </c>
      <c r="X614">
        <v>1.4179521090423799</v>
      </c>
      <c r="Y614">
        <v>1.4546959398155801</v>
      </c>
      <c r="Z614">
        <v>1.5967161147715501</v>
      </c>
      <c r="AA614">
        <v>1.43987897405365</v>
      </c>
      <c r="AB614">
        <v>1.4801664520128299</v>
      </c>
      <c r="AC614">
        <v>1.44678539291481</v>
      </c>
      <c r="AD614">
        <v>1.3152639320697599</v>
      </c>
      <c r="AE614">
        <v>1.3575903730944201</v>
      </c>
      <c r="AF614">
        <v>1.3226540286533599</v>
      </c>
      <c r="AG614">
        <v>1.3613671366959801</v>
      </c>
      <c r="AH614">
        <v>1.37211130298919</v>
      </c>
      <c r="AI614">
        <v>1.42159582094828</v>
      </c>
      <c r="AJ614">
        <v>1.37085299317246</v>
      </c>
      <c r="AK614">
        <v>1.38971173051832</v>
      </c>
      <c r="AL614">
        <v>1.3465025988955801</v>
      </c>
      <c r="AM614">
        <v>1.3885588668557101</v>
      </c>
      <c r="AN614">
        <v>1.3517403626148301</v>
      </c>
      <c r="AO614">
        <v>1.36408353697803</v>
      </c>
      <c r="AP614">
        <v>1.40246879388136</v>
      </c>
      <c r="AQ614">
        <v>1.4015232064751799</v>
      </c>
      <c r="AR614">
        <v>1.3675842288062201</v>
      </c>
      <c r="AS614">
        <v>1.3798998530875699</v>
      </c>
      <c r="AT614">
        <v>1.3336709629245</v>
      </c>
      <c r="AU614">
        <v>1.36629217089829</v>
      </c>
      <c r="AV614">
        <v>1.35839586548932</v>
      </c>
      <c r="AW614">
        <v>1.2936241207935399</v>
      </c>
      <c r="AX614">
        <v>1.3843624366641001</v>
      </c>
      <c r="AY614">
        <v>1.4019214174689401</v>
      </c>
      <c r="AZ614">
        <v>1.11096642203691</v>
      </c>
      <c r="BA614">
        <v>1.0652368823413001</v>
      </c>
      <c r="BB614">
        <v>1.3880685574827101</v>
      </c>
      <c r="BC614">
        <v>1.46173419864125</v>
      </c>
      <c r="BD614">
        <v>1.3839400908042101</v>
      </c>
      <c r="BE614">
        <v>1.4690834360055101</v>
      </c>
      <c r="BF614">
        <v>1.33862972701761</v>
      </c>
      <c r="BG614">
        <v>1.42496742884585</v>
      </c>
      <c r="BH614">
        <v>1.3614173770268301</v>
      </c>
      <c r="BI614">
        <v>1.37279820125052</v>
      </c>
      <c r="BJ614">
        <v>1.3314811596629601</v>
      </c>
      <c r="BK614">
        <v>1.3474567621378</v>
      </c>
      <c r="BL614">
        <v>1.43049728308866</v>
      </c>
      <c r="BM614">
        <v>1.5090244239605199</v>
      </c>
      <c r="BN614">
        <v>1.3785020324522499</v>
      </c>
      <c r="BO614">
        <v>1.4054718098061101</v>
      </c>
      <c r="BP614">
        <v>1.3861494146823801</v>
      </c>
      <c r="BQ614">
        <v>1.4529582731784101</v>
      </c>
      <c r="BR614">
        <v>1.43270608044805</v>
      </c>
      <c r="BS614">
        <v>1.5111171538038899</v>
      </c>
      <c r="BT614">
        <v>1.3669335284109101</v>
      </c>
      <c r="BU614">
        <v>1.45736187690208</v>
      </c>
      <c r="BV614">
        <v>1.3735629033463701</v>
      </c>
      <c r="BW614">
        <v>1.3731597610359301</v>
      </c>
      <c r="BX614">
        <v>1.3245846842923601</v>
      </c>
      <c r="BY614">
        <v>1.3697527302928301</v>
      </c>
      <c r="BZ614">
        <v>1.3548758384683699</v>
      </c>
      <c r="CA614">
        <v>1.37935686898662</v>
      </c>
      <c r="CB614">
        <v>1.3499275219662099</v>
      </c>
      <c r="CC614">
        <v>1.42315938191467</v>
      </c>
      <c r="CD614">
        <v>1.31600984668904</v>
      </c>
      <c r="CE614">
        <v>1.40822633147125</v>
      </c>
      <c r="CF614">
        <v>1.3552465933921001</v>
      </c>
      <c r="CG614">
        <v>1.4155551686588901</v>
      </c>
      <c r="CH614">
        <v>1.32802069559672</v>
      </c>
      <c r="CI614">
        <v>1.37260327165701</v>
      </c>
      <c r="CJ614">
        <v>1.28572853852379</v>
      </c>
      <c r="CK614">
        <v>1.35533615011043</v>
      </c>
      <c r="CL614">
        <v>1.3185342493265899</v>
      </c>
      <c r="CM614">
        <v>1.36437956460395</v>
      </c>
      <c r="CN614">
        <v>1.34789232688088</v>
      </c>
      <c r="CO614">
        <v>1.4210301764593201</v>
      </c>
      <c r="CP614">
        <v>1.3372484077778199</v>
      </c>
      <c r="CQ614">
        <v>1.4232245116862601</v>
      </c>
      <c r="CR614">
        <v>1.3519497918041801</v>
      </c>
      <c r="CS614">
        <v>1.3918205782101201</v>
      </c>
      <c r="CT614">
        <v>1.3216109856859699</v>
      </c>
      <c r="CU614">
        <v>1.4043796908669901</v>
      </c>
      <c r="CV614">
        <v>1.36469490988699</v>
      </c>
      <c r="CW614">
        <v>1.4869796266748201</v>
      </c>
      <c r="CX614">
        <v>1.3253033357261299</v>
      </c>
      <c r="CY614">
        <v>1.3931261848279699</v>
      </c>
      <c r="CZ614">
        <v>1.4029670916799599</v>
      </c>
      <c r="DA614">
        <v>1.46836108837005</v>
      </c>
      <c r="DB614">
        <v>1.34633655039002</v>
      </c>
      <c r="DC614">
        <v>1.38445632129148</v>
      </c>
      <c r="DD614">
        <v>1.3830041434390501</v>
      </c>
      <c r="DE614">
        <v>1.4504437520351099</v>
      </c>
      <c r="DF614">
        <v>1.3569167607425601</v>
      </c>
      <c r="DG614">
        <v>1.4096813387231499</v>
      </c>
      <c r="DH614">
        <v>1.39309964429984</v>
      </c>
      <c r="DI614">
        <v>1.46494446271686</v>
      </c>
      <c r="DJ614">
        <v>1.4452858436946301</v>
      </c>
      <c r="DK614">
        <v>1.48151623738406</v>
      </c>
      <c r="DL614">
        <v>1.4420408429968901</v>
      </c>
      <c r="DM614">
        <v>1.4105109697380001</v>
      </c>
      <c r="DN614">
        <v>1.41638857326492</v>
      </c>
      <c r="DO614">
        <v>1.44147673755772</v>
      </c>
    </row>
    <row r="615" spans="1:119" x14ac:dyDescent="0.45">
      <c r="A615" t="s">
        <v>45</v>
      </c>
      <c r="B615" t="s">
        <v>34</v>
      </c>
      <c r="C615" t="s">
        <v>33</v>
      </c>
      <c r="D615">
        <v>40</v>
      </c>
      <c r="E615" t="s">
        <v>244</v>
      </c>
      <c r="F615" s="1" cm="1">
        <f t="array" ref="F615">SUMPRODUCT($H615:$FZZ615,$H$2:$FZZ$2)/SUMPRODUCT(--($H615:$FZZ615&lt;&gt;""),$H$2:$FZZ$2)</f>
        <v>1.4236825534329605</v>
      </c>
      <c r="G615" s="1" cm="1">
        <f t="array" ref="G615">SUMPRODUCT($H615:$FZZ615,$G$2:$FZY$2)/SUMPRODUCT(--($H615:$FZZ615&lt;&gt;""),$G$2:$FZY$2)</f>
        <v>1.4306027804969468</v>
      </c>
      <c r="H615">
        <v>1.3804591081972799</v>
      </c>
      <c r="I615">
        <v>1.34955639804012</v>
      </c>
      <c r="J615">
        <v>1.3774215732004</v>
      </c>
      <c r="K615">
        <v>1.3575852691149899</v>
      </c>
      <c r="L615">
        <v>1.37642990374226</v>
      </c>
      <c r="M615">
        <v>1.3528374951698701</v>
      </c>
      <c r="N615">
        <v>1.59389514900548</v>
      </c>
      <c r="O615">
        <v>1.5370642960240299</v>
      </c>
      <c r="P615">
        <v>1.4275836832255899</v>
      </c>
      <c r="Q615">
        <v>1.45457751650981</v>
      </c>
      <c r="R615">
        <v>1.40990334971168</v>
      </c>
      <c r="S615">
        <v>1.46485530384981</v>
      </c>
      <c r="T615">
        <v>1.43506864230482</v>
      </c>
      <c r="U615">
        <v>1.4523360741378599</v>
      </c>
      <c r="V615">
        <v>1.47779026675974</v>
      </c>
      <c r="W615">
        <v>1.48480193806686</v>
      </c>
      <c r="X615">
        <v>1.48168426608003</v>
      </c>
      <c r="Y615">
        <v>1.5096112258960499</v>
      </c>
      <c r="Z615">
        <v>1.65535778941387</v>
      </c>
      <c r="AA615">
        <v>1.47441631646687</v>
      </c>
      <c r="AB615">
        <v>1.54123625081433</v>
      </c>
      <c r="AC615">
        <v>1.50306540154581</v>
      </c>
      <c r="AD615">
        <v>1.36463365304978</v>
      </c>
      <c r="AE615">
        <v>1.41430165212721</v>
      </c>
      <c r="AF615">
        <v>1.3750841112460701</v>
      </c>
      <c r="AG615">
        <v>1.40668459551444</v>
      </c>
      <c r="AH615">
        <v>1.4273107830159</v>
      </c>
      <c r="AI615">
        <v>1.46878606995605</v>
      </c>
      <c r="AJ615">
        <v>1.42643913072276</v>
      </c>
      <c r="AK615">
        <v>1.42777083919991</v>
      </c>
      <c r="AL615">
        <v>1.4051965243206399</v>
      </c>
      <c r="AM615">
        <v>1.42872813274212</v>
      </c>
      <c r="AN615">
        <v>1.41461103715393</v>
      </c>
      <c r="AO615">
        <v>1.4157869054187899</v>
      </c>
      <c r="AP615">
        <v>1.45621322462734</v>
      </c>
      <c r="AQ615">
        <v>1.44582287955601</v>
      </c>
      <c r="AR615">
        <v>1.41830777484464</v>
      </c>
      <c r="AS615">
        <v>1.4314996301516201</v>
      </c>
      <c r="AT615">
        <v>1.3920992987629199</v>
      </c>
      <c r="AU615">
        <v>1.41384629738076</v>
      </c>
      <c r="AV615">
        <v>1.41057456734536</v>
      </c>
      <c r="AW615">
        <v>1.33859170506759</v>
      </c>
      <c r="AX615">
        <v>1.4335003863189899</v>
      </c>
      <c r="AY615">
        <v>1.4509435896273299</v>
      </c>
      <c r="AZ615">
        <v>1.1848910177272201</v>
      </c>
      <c r="BA615">
        <v>1.1025683177432799</v>
      </c>
      <c r="BB615">
        <v>1.43444731979283</v>
      </c>
      <c r="BC615">
        <v>1.51510493998784</v>
      </c>
      <c r="BD615">
        <v>1.44086506961982</v>
      </c>
      <c r="BE615">
        <v>1.5171356488318399</v>
      </c>
      <c r="BF615">
        <v>1.3840595429717699</v>
      </c>
      <c r="BG615">
        <v>1.4707645117010599</v>
      </c>
      <c r="BH615">
        <v>1.4135786431341499</v>
      </c>
      <c r="BI615">
        <v>1.4183702646045999</v>
      </c>
      <c r="BJ615">
        <v>1.3903761629801601</v>
      </c>
      <c r="BK615">
        <v>1.39215476004241</v>
      </c>
      <c r="BL615">
        <v>1.48658371825269</v>
      </c>
      <c r="BM615">
        <v>1.55647822500558</v>
      </c>
      <c r="BN615">
        <v>1.43269647843204</v>
      </c>
      <c r="BO615">
        <v>1.4559486033992399</v>
      </c>
      <c r="BP615">
        <v>1.43849243892645</v>
      </c>
      <c r="BQ615">
        <v>1.50326874824696</v>
      </c>
      <c r="BR615">
        <v>1.4873978515569699</v>
      </c>
      <c r="BS615">
        <v>1.56067445579009</v>
      </c>
      <c r="BT615">
        <v>1.41403076330307</v>
      </c>
      <c r="BU615">
        <v>1.5050697368606001</v>
      </c>
      <c r="BV615">
        <v>1.4304351823290999</v>
      </c>
      <c r="BW615">
        <v>1.42342758603505</v>
      </c>
      <c r="BX615">
        <v>1.37240762370305</v>
      </c>
      <c r="BY615">
        <v>1.4158337787414501</v>
      </c>
      <c r="BZ615">
        <v>1.40811438397739</v>
      </c>
      <c r="CA615">
        <v>1.4188600599016301</v>
      </c>
      <c r="CB615">
        <v>1.4107363316408099</v>
      </c>
      <c r="CC615">
        <v>1.4763158567638399</v>
      </c>
      <c r="CD615">
        <v>1.3614156461582001</v>
      </c>
      <c r="CE615">
        <v>1.4577008823264599</v>
      </c>
      <c r="CF615">
        <v>1.4007244353741199</v>
      </c>
      <c r="CG615">
        <v>1.46146734220196</v>
      </c>
      <c r="CH615">
        <v>1.3764036393438699</v>
      </c>
      <c r="CI615">
        <v>1.4174783663841799</v>
      </c>
      <c r="CJ615">
        <v>1.3399007288350899</v>
      </c>
      <c r="CK615">
        <v>1.4012108875953899</v>
      </c>
      <c r="CL615">
        <v>1.3642296641687399</v>
      </c>
      <c r="CM615">
        <v>1.4099950603839799</v>
      </c>
      <c r="CN615">
        <v>1.4020130171782199</v>
      </c>
      <c r="CO615">
        <v>1.4665700481784001</v>
      </c>
      <c r="CP615">
        <v>1.3875005279543</v>
      </c>
      <c r="CQ615">
        <v>1.4756472279759401</v>
      </c>
      <c r="CR615">
        <v>1.4039498836489599</v>
      </c>
      <c r="CS615">
        <v>1.44831606451108</v>
      </c>
      <c r="CT615">
        <v>1.36877527124478</v>
      </c>
      <c r="CU615">
        <v>1.45713753413911</v>
      </c>
      <c r="CV615">
        <v>1.4112312607044499</v>
      </c>
      <c r="CW615">
        <v>1.5292478680625801</v>
      </c>
      <c r="CX615">
        <v>1.37419760184934</v>
      </c>
      <c r="CY615">
        <v>1.43567348207076</v>
      </c>
      <c r="CZ615">
        <v>1.4528439661744501</v>
      </c>
      <c r="DA615">
        <v>1.52024542036614</v>
      </c>
      <c r="DB615">
        <v>1.4028115883571</v>
      </c>
      <c r="DC615">
        <v>1.42889769953051</v>
      </c>
      <c r="DD615">
        <v>1.4400722948884701</v>
      </c>
      <c r="DE615">
        <v>1.5039823169509701</v>
      </c>
      <c r="DF615">
        <v>1.4166593936710501</v>
      </c>
      <c r="DG615">
        <v>1.45570989285872</v>
      </c>
      <c r="DH615">
        <v>1.43669008300329</v>
      </c>
      <c r="DI615">
        <v>1.50918805597192</v>
      </c>
      <c r="DJ615">
        <v>1.4964111012241099</v>
      </c>
      <c r="DK615">
        <v>1.5347550724289101</v>
      </c>
      <c r="DL615">
        <v>1.50446955776921</v>
      </c>
      <c r="DM615">
        <v>1.4672150906386701</v>
      </c>
      <c r="DN615">
        <v>1.4785337755894501</v>
      </c>
      <c r="DO615">
        <v>1.5041249947396</v>
      </c>
    </row>
    <row r="616" spans="1:119" x14ac:dyDescent="0.45">
      <c r="A616" t="s">
        <v>67</v>
      </c>
      <c r="B616" t="s">
        <v>17</v>
      </c>
      <c r="C616" t="s">
        <v>15</v>
      </c>
      <c r="D616">
        <v>40</v>
      </c>
      <c r="E616" t="s">
        <v>263</v>
      </c>
      <c r="F616" s="1" cm="1">
        <f t="array" ref="F616">SUMPRODUCT($H616:$FZZ616,$H$2:$FZZ$2)/SUMPRODUCT(--($H616:$FZZ616&lt;&gt;""),$H$2:$FZZ$2)</f>
        <v>1.618611530622472</v>
      </c>
      <c r="G616" s="1" cm="1">
        <f t="array" ref="G616">SUMPRODUCT($H616:$FZZ616,$G$2:$FZY$2)/SUMPRODUCT(--($H616:$FZZ616&lt;&gt;""),$G$2:$FZY$2)</f>
        <v>1.604936923901588</v>
      </c>
      <c r="H616">
        <v>1.5729665051466599</v>
      </c>
      <c r="I616">
        <v>1.54118454617804</v>
      </c>
      <c r="J616">
        <v>1.5751718067332099</v>
      </c>
      <c r="K616">
        <v>1.5459442105933101</v>
      </c>
      <c r="L616">
        <v>1.5774134378325499</v>
      </c>
      <c r="M616">
        <v>1.54759950064427</v>
      </c>
      <c r="N616">
        <v>1.6258604973464299</v>
      </c>
      <c r="O616">
        <v>1.6382143919593699</v>
      </c>
      <c r="P616">
        <v>1.5962527830353099</v>
      </c>
      <c r="Q616">
        <v>1.6247732705020801</v>
      </c>
      <c r="R616">
        <v>1.55399140927701</v>
      </c>
      <c r="S616">
        <v>1.6149019812284999</v>
      </c>
      <c r="T616">
        <v>1.7670876741238899</v>
      </c>
      <c r="U616">
        <v>1.6743944524405501</v>
      </c>
      <c r="V616">
        <v>1.60834403456827</v>
      </c>
      <c r="W616">
        <v>1.6035347906633499</v>
      </c>
      <c r="X616">
        <v>1.6231070012636299</v>
      </c>
      <c r="Y616">
        <v>1.64452044799743</v>
      </c>
      <c r="Z616">
        <v>1.57697716557804</v>
      </c>
      <c r="AA616">
        <v>1.61784641562398</v>
      </c>
      <c r="AB616">
        <v>1.61200588439533</v>
      </c>
      <c r="AC616">
        <v>1.6207987399156201</v>
      </c>
      <c r="AD616">
        <v>1.5800106060906101</v>
      </c>
      <c r="AE616">
        <v>1.59182815570509</v>
      </c>
      <c r="AF616">
        <v>1.7157107165707901</v>
      </c>
      <c r="AG616">
        <v>1.6280623176608999</v>
      </c>
      <c r="AH616">
        <v>1.6099208167761201</v>
      </c>
      <c r="AI616">
        <v>1.6312871145022501</v>
      </c>
      <c r="AJ616">
        <v>1.65220189009435</v>
      </c>
      <c r="AK616">
        <v>1.6170208202673899</v>
      </c>
      <c r="AL616">
        <v>1.6627735558349499</v>
      </c>
      <c r="AM616">
        <v>1.63418164364228</v>
      </c>
      <c r="AN616">
        <v>1.67982435818457</v>
      </c>
      <c r="AO616">
        <v>1.66824015987698</v>
      </c>
      <c r="AP616">
        <v>1.64890222548179</v>
      </c>
      <c r="AQ616">
        <v>1.6327895201341101</v>
      </c>
      <c r="AR616">
        <v>1.63046981169007</v>
      </c>
      <c r="AS616">
        <v>1.63110199257564</v>
      </c>
      <c r="AT616">
        <v>1.5998721861774301</v>
      </c>
      <c r="AU616">
        <v>1.5806098162473301</v>
      </c>
      <c r="AV616">
        <v>1.68941707157867</v>
      </c>
      <c r="AW616">
        <v>1.5669207895670301</v>
      </c>
      <c r="AX616">
        <v>1.61203585271429</v>
      </c>
      <c r="AY616">
        <v>1.61631396254583</v>
      </c>
      <c r="AZ616">
        <v>1.4735013142364</v>
      </c>
      <c r="BA616">
        <v>1.2961129607449899</v>
      </c>
      <c r="BB616">
        <v>1.61608449407009</v>
      </c>
      <c r="BC616">
        <v>1.67571531347525</v>
      </c>
      <c r="BD616">
        <v>1.5807642653735601</v>
      </c>
      <c r="BE616">
        <v>1.6399749967288499</v>
      </c>
      <c r="BF616">
        <v>1.61216881447544</v>
      </c>
      <c r="BG616">
        <v>1.62635785874145</v>
      </c>
      <c r="BH616">
        <v>1.5867390827464301</v>
      </c>
      <c r="BI616">
        <v>1.5899279132545501</v>
      </c>
      <c r="BJ616">
        <v>1.55913599658973</v>
      </c>
      <c r="BK616">
        <v>1.5659845834352</v>
      </c>
      <c r="BL616">
        <v>1.63522163055557</v>
      </c>
      <c r="BM616">
        <v>1.69017792396128</v>
      </c>
      <c r="BN616">
        <v>1.6318135950641699</v>
      </c>
      <c r="BO616">
        <v>1.6451642266212501</v>
      </c>
      <c r="BP616">
        <v>1.60786030457796</v>
      </c>
      <c r="BQ616">
        <v>1.63293503901746</v>
      </c>
      <c r="BR616">
        <v>1.61166631961621</v>
      </c>
      <c r="BS616">
        <v>1.6914171550141599</v>
      </c>
      <c r="BT616">
        <v>1.6201558170613699</v>
      </c>
      <c r="BU616">
        <v>1.6545976793258499</v>
      </c>
      <c r="BV616">
        <v>1.53478398119356</v>
      </c>
      <c r="BW616">
        <v>1.55566108207451</v>
      </c>
      <c r="BX616">
        <v>1.4944684352989499</v>
      </c>
      <c r="BY616">
        <v>1.5353793816287</v>
      </c>
      <c r="BZ616">
        <v>1.5774843536954299</v>
      </c>
      <c r="CA616">
        <v>1.5832983560754099</v>
      </c>
      <c r="CB616">
        <v>1.62071670212161</v>
      </c>
      <c r="CC616">
        <v>1.61784625421754</v>
      </c>
      <c r="CD616">
        <v>1.50391349421599</v>
      </c>
      <c r="CE616">
        <v>1.5878350170405799</v>
      </c>
      <c r="CF616">
        <v>1.5740539947480401</v>
      </c>
      <c r="CG616">
        <v>1.6195161262075199</v>
      </c>
      <c r="CH616">
        <v>1.5190999054163199</v>
      </c>
      <c r="CI616">
        <v>1.5710841141582701</v>
      </c>
      <c r="CJ616">
        <v>1.4867836564806201</v>
      </c>
      <c r="CK616">
        <v>1.56939696169818</v>
      </c>
      <c r="CL616">
        <v>1.5024524796830601</v>
      </c>
      <c r="CM616">
        <v>1.5659510973839199</v>
      </c>
      <c r="CN616">
        <v>1.56825514198691</v>
      </c>
      <c r="CO616">
        <v>1.62296527323797</v>
      </c>
      <c r="CP616">
        <v>1.5446270970784699</v>
      </c>
      <c r="CQ616">
        <v>1.6092675118041699</v>
      </c>
      <c r="CR616">
        <v>1.5933033564547501</v>
      </c>
      <c r="CS616">
        <v>1.6152596246037501</v>
      </c>
      <c r="CT616">
        <v>1.62243652330053</v>
      </c>
      <c r="CU616">
        <v>1.6392630013605101</v>
      </c>
      <c r="CV616">
        <v>1.5826006676303701</v>
      </c>
      <c r="CW616">
        <v>1.65852950803355</v>
      </c>
      <c r="CX616">
        <v>1.53845807096835</v>
      </c>
      <c r="CY616">
        <v>1.5899958845479101</v>
      </c>
      <c r="CZ616">
        <v>1.60385909165462</v>
      </c>
      <c r="DA616">
        <v>1.65120753943979</v>
      </c>
      <c r="DB616">
        <v>1.5637874291221401</v>
      </c>
      <c r="DC616">
        <v>1.5871423398456099</v>
      </c>
      <c r="DD616">
        <v>1.57865781505626</v>
      </c>
      <c r="DE616">
        <v>1.6330136571493801</v>
      </c>
      <c r="DF616">
        <v>1.58446632413813</v>
      </c>
      <c r="DG616">
        <v>1.5831264846076201</v>
      </c>
      <c r="DH616">
        <v>1.5859664290995199</v>
      </c>
      <c r="DI616">
        <v>1.6270342163553499</v>
      </c>
      <c r="DJ616">
        <v>1.6432761758174801</v>
      </c>
      <c r="DK616">
        <v>1.6875858364798</v>
      </c>
      <c r="DL616">
        <v>1.6801462559815601</v>
      </c>
      <c r="DM616">
        <v>1.63474115862834</v>
      </c>
      <c r="DN616">
        <v>1.66533760286471</v>
      </c>
      <c r="DO616">
        <v>1.6671906406974999</v>
      </c>
    </row>
    <row r="617" spans="1:119" x14ac:dyDescent="0.45">
      <c r="A617" t="s">
        <v>67</v>
      </c>
      <c r="B617" t="s">
        <v>17</v>
      </c>
      <c r="C617" t="s">
        <v>15</v>
      </c>
      <c r="D617">
        <v>40</v>
      </c>
      <c r="E617" t="s">
        <v>244</v>
      </c>
      <c r="F617" s="1" cm="1">
        <f t="array" ref="F617">SUMPRODUCT($H617:$FZZ617,$H$2:$FZZ$2)/SUMPRODUCT(--($H617:$FZZ617&lt;&gt;""),$H$2:$FZZ$2)</f>
        <v>1.5860291750631392</v>
      </c>
      <c r="G617" s="1" cm="1">
        <f t="array" ref="G617">SUMPRODUCT($H617:$FZZ617,$G$2:$FZY$2)/SUMPRODUCT(--($H617:$FZZ617&lt;&gt;""),$G$2:$FZY$2)</f>
        <v>1.5776533220436915</v>
      </c>
      <c r="H617">
        <v>1.5219577397036499</v>
      </c>
      <c r="I617">
        <v>1.4908352173436299</v>
      </c>
      <c r="J617">
        <v>1.5241482505831601</v>
      </c>
      <c r="K617">
        <v>1.49198749605294</v>
      </c>
      <c r="L617">
        <v>1.52603357657386</v>
      </c>
      <c r="M617">
        <v>1.4931918231208501</v>
      </c>
      <c r="N617">
        <v>1.5740365598414101</v>
      </c>
      <c r="O617">
        <v>1.59461490067676</v>
      </c>
      <c r="P617">
        <v>1.5788176512372001</v>
      </c>
      <c r="Q617">
        <v>1.6100996809098</v>
      </c>
      <c r="R617">
        <v>1.5422475520907999</v>
      </c>
      <c r="S617">
        <v>1.6014223288046101</v>
      </c>
      <c r="T617">
        <v>1.70437140861269</v>
      </c>
      <c r="U617">
        <v>1.64557988404523</v>
      </c>
      <c r="V617">
        <v>1.59039986334735</v>
      </c>
      <c r="W617">
        <v>1.5904069325824299</v>
      </c>
      <c r="X617">
        <v>1.5680385528246401</v>
      </c>
      <c r="Y617">
        <v>1.60113552368118</v>
      </c>
      <c r="Z617">
        <v>1.5622690556771499</v>
      </c>
      <c r="AA617">
        <v>1.6051686480507801</v>
      </c>
      <c r="AB617">
        <v>1.59453349401754</v>
      </c>
      <c r="AC617">
        <v>1.6047472561134899</v>
      </c>
      <c r="AD617">
        <v>1.5584065935986</v>
      </c>
      <c r="AE617">
        <v>1.5715560928816299</v>
      </c>
      <c r="AF617">
        <v>1.6553897002034099</v>
      </c>
      <c r="AG617">
        <v>1.5746741618881099</v>
      </c>
      <c r="AH617">
        <v>1.5759018437233601</v>
      </c>
      <c r="AI617">
        <v>1.6106229203897999</v>
      </c>
      <c r="AJ617">
        <v>1.6055566264241099</v>
      </c>
      <c r="AK617">
        <v>1.5973190660026699</v>
      </c>
      <c r="AL617">
        <v>1.6483986187339299</v>
      </c>
      <c r="AM617">
        <v>1.61896143895032</v>
      </c>
      <c r="AN617">
        <v>1.6586306762810601</v>
      </c>
      <c r="AO617">
        <v>1.6373248845919099</v>
      </c>
      <c r="AP617">
        <v>1.6089333167078701</v>
      </c>
      <c r="AQ617">
        <v>1.5914115517223699</v>
      </c>
      <c r="AR617">
        <v>1.6045998744662699</v>
      </c>
      <c r="AS617">
        <v>1.60756939752834</v>
      </c>
      <c r="AT617">
        <v>1.56972827867025</v>
      </c>
      <c r="AU617">
        <v>1.56569480967953</v>
      </c>
      <c r="AV617">
        <v>1.63561561733093</v>
      </c>
      <c r="AW617">
        <v>1.5174655426400301</v>
      </c>
      <c r="AX617">
        <v>1.5900806609492699</v>
      </c>
      <c r="AY617">
        <v>1.5952061893154399</v>
      </c>
      <c r="AZ617">
        <v>1.4540196229443301</v>
      </c>
      <c r="BA617">
        <v>1.2793044382673</v>
      </c>
      <c r="BB617">
        <v>1.590743252959</v>
      </c>
      <c r="BC617">
        <v>1.65827262513222</v>
      </c>
      <c r="BD617">
        <v>1.5707307979538001</v>
      </c>
      <c r="BE617">
        <v>1.6371940794841999</v>
      </c>
      <c r="BF617">
        <v>1.5961982028097901</v>
      </c>
      <c r="BG617">
        <v>1.6102452671729199</v>
      </c>
      <c r="BH617">
        <v>1.5584727204559401</v>
      </c>
      <c r="BI617">
        <v>1.57215791141575</v>
      </c>
      <c r="BJ617">
        <v>1.5281824537551401</v>
      </c>
      <c r="BK617">
        <v>1.52380367270411</v>
      </c>
      <c r="BL617">
        <v>1.5928434206443201</v>
      </c>
      <c r="BM617">
        <v>1.64904005964817</v>
      </c>
      <c r="BN617">
        <v>1.61289649154132</v>
      </c>
      <c r="BO617">
        <v>1.6268097948109801</v>
      </c>
      <c r="BP617">
        <v>1.5863409035374001</v>
      </c>
      <c r="BQ617">
        <v>1.62661297994948</v>
      </c>
      <c r="BR617">
        <v>1.5885097214708499</v>
      </c>
      <c r="BS617">
        <v>1.6625980164774199</v>
      </c>
      <c r="BT617">
        <v>1.5828727039318899</v>
      </c>
      <c r="BU617">
        <v>1.61231748074398</v>
      </c>
      <c r="BV617">
        <v>1.49483082543645</v>
      </c>
      <c r="BW617">
        <v>1.5216231547346399</v>
      </c>
      <c r="BX617">
        <v>1.4763940432178899</v>
      </c>
      <c r="BY617">
        <v>1.52611750287199</v>
      </c>
      <c r="BZ617">
        <v>1.5393154618390099</v>
      </c>
      <c r="CA617">
        <v>1.5396612040272299</v>
      </c>
      <c r="CB617">
        <v>1.5882130533944201</v>
      </c>
      <c r="CC617">
        <v>1.5901006847616299</v>
      </c>
      <c r="CD617">
        <v>1.46846448456791</v>
      </c>
      <c r="CE617">
        <v>1.55285554947705</v>
      </c>
      <c r="CF617">
        <v>1.54208462666132</v>
      </c>
      <c r="CG617">
        <v>1.58648024543441</v>
      </c>
      <c r="CH617">
        <v>1.48265718573688</v>
      </c>
      <c r="CI617">
        <v>1.5390622263203799</v>
      </c>
      <c r="CJ617">
        <v>1.4716313550339599</v>
      </c>
      <c r="CK617">
        <v>1.5448497410928601</v>
      </c>
      <c r="CL617">
        <v>1.4951803043354599</v>
      </c>
      <c r="CM617">
        <v>1.53798280779799</v>
      </c>
      <c r="CN617">
        <v>1.55154534188753</v>
      </c>
      <c r="CO617">
        <v>1.6133545559146201</v>
      </c>
      <c r="CP617">
        <v>1.51024825291122</v>
      </c>
      <c r="CQ617">
        <v>1.58211361224572</v>
      </c>
      <c r="CR617">
        <v>1.5495642093752</v>
      </c>
      <c r="CS617">
        <v>1.5698266064897299</v>
      </c>
      <c r="CT617">
        <v>1.56125747492538</v>
      </c>
      <c r="CU617">
        <v>1.5938928493611</v>
      </c>
      <c r="CV617">
        <v>1.56929508420715</v>
      </c>
      <c r="CW617">
        <v>1.6321383788419199</v>
      </c>
      <c r="CX617">
        <v>1.49750443359458</v>
      </c>
      <c r="CY617">
        <v>1.55109442522567</v>
      </c>
      <c r="CZ617">
        <v>1.5695185990540499</v>
      </c>
      <c r="DA617">
        <v>1.6235638466742099</v>
      </c>
      <c r="DB617">
        <v>1.551928591152</v>
      </c>
      <c r="DC617">
        <v>1.5743899543140101</v>
      </c>
      <c r="DD617">
        <v>1.5652330096771001</v>
      </c>
      <c r="DE617">
        <v>1.62648835742968</v>
      </c>
      <c r="DF617">
        <v>1.5704135957477401</v>
      </c>
      <c r="DG617">
        <v>1.5811166070517499</v>
      </c>
      <c r="DH617">
        <v>1.5807610389007201</v>
      </c>
      <c r="DI617">
        <v>1.61941359954819</v>
      </c>
      <c r="DJ617">
        <v>1.6146757733900901</v>
      </c>
      <c r="DK617">
        <v>1.65430092269706</v>
      </c>
      <c r="DL617">
        <v>1.6706503431939199</v>
      </c>
      <c r="DM617">
        <v>1.6189320003076</v>
      </c>
      <c r="DN617">
        <v>1.6094835626867401</v>
      </c>
      <c r="DO617">
        <v>1.6188417939683299</v>
      </c>
    </row>
    <row r="618" spans="1:119" x14ac:dyDescent="0.45">
      <c r="A618" t="s">
        <v>67</v>
      </c>
      <c r="B618" t="s">
        <v>17</v>
      </c>
      <c r="C618" t="s">
        <v>15</v>
      </c>
      <c r="D618">
        <v>40</v>
      </c>
      <c r="E618" t="s">
        <v>264</v>
      </c>
      <c r="F618" s="1" cm="1">
        <f t="array" ref="F618">SUMPRODUCT($H618:$FZZ618,$H$2:$FZZ$2)/SUMPRODUCT(--($H618:$FZZ618&lt;&gt;""),$H$2:$FZZ$2)</f>
        <v>1.6689926184997885</v>
      </c>
      <c r="G618" s="1" cm="1">
        <f t="array" ref="G618">SUMPRODUCT($H618:$FZZ618,$G$2:$FZY$2)/SUMPRODUCT(--($H618:$FZZ618&lt;&gt;""),$G$2:$FZY$2)</f>
        <v>1.6451488991352055</v>
      </c>
      <c r="H618">
        <v>1.6344730713926201</v>
      </c>
      <c r="I618">
        <v>1.5694189568533199</v>
      </c>
      <c r="J618">
        <v>1.6380403236521199</v>
      </c>
      <c r="K618">
        <v>1.5698507874874701</v>
      </c>
      <c r="L618">
        <v>1.63834154051049</v>
      </c>
      <c r="M618">
        <v>1.5717942396228</v>
      </c>
      <c r="N618">
        <v>1.65141561888384</v>
      </c>
      <c r="O618">
        <v>1.6708289251130399</v>
      </c>
      <c r="P618">
        <v>1.6427967073755601</v>
      </c>
      <c r="Q618">
        <v>1.67045269786672</v>
      </c>
      <c r="R618">
        <v>1.6092858752054999</v>
      </c>
      <c r="S618">
        <v>1.6704411729110999</v>
      </c>
      <c r="T618">
        <v>1.8231718729733599</v>
      </c>
      <c r="U618">
        <v>1.70649448565517</v>
      </c>
      <c r="V618">
        <v>1.6680522367420401</v>
      </c>
      <c r="W618">
        <v>1.6654222648877</v>
      </c>
      <c r="X618">
        <v>1.65713898636789</v>
      </c>
      <c r="Y618">
        <v>1.681181034782</v>
      </c>
      <c r="Z618">
        <v>1.6215567909917299</v>
      </c>
      <c r="AA618">
        <v>1.659696831994</v>
      </c>
      <c r="AB618">
        <v>1.6577169560310601</v>
      </c>
      <c r="AC618">
        <v>1.66780953228578</v>
      </c>
      <c r="AD618">
        <v>1.66715353146124</v>
      </c>
      <c r="AE618">
        <v>1.6395641543258901</v>
      </c>
      <c r="AF618">
        <v>1.7530609071324299</v>
      </c>
      <c r="AG618">
        <v>1.6554348371145799</v>
      </c>
      <c r="AH618">
        <v>1.64953747374185</v>
      </c>
      <c r="AI618">
        <v>1.6683503828156401</v>
      </c>
      <c r="AJ618">
        <v>1.71538986353505</v>
      </c>
      <c r="AK618">
        <v>1.65965497131442</v>
      </c>
      <c r="AL618">
        <v>1.69613021725716</v>
      </c>
      <c r="AM618">
        <v>1.66610757927741</v>
      </c>
      <c r="AN618">
        <v>1.70353562922459</v>
      </c>
      <c r="AO618">
        <v>1.69032722626836</v>
      </c>
      <c r="AP618">
        <v>1.68624475114446</v>
      </c>
      <c r="AQ618">
        <v>1.65806581288347</v>
      </c>
      <c r="AR618">
        <v>1.69410100392751</v>
      </c>
      <c r="AS618">
        <v>1.69153058103071</v>
      </c>
      <c r="AT618">
        <v>1.72123637031251</v>
      </c>
      <c r="AU618">
        <v>1.6482811824785399</v>
      </c>
      <c r="AV618">
        <v>1.72559859302131</v>
      </c>
      <c r="AW618">
        <v>1.58480976689568</v>
      </c>
      <c r="AX618">
        <v>1.68418038715873</v>
      </c>
      <c r="AY618">
        <v>1.67667343894301</v>
      </c>
      <c r="AZ618">
        <v>1.53399675943068</v>
      </c>
      <c r="BA618">
        <v>1.35499032351536</v>
      </c>
      <c r="BB618">
        <v>1.66928609765686</v>
      </c>
      <c r="BC618">
        <v>1.72294687268185</v>
      </c>
      <c r="BD618">
        <v>1.6029996878594901</v>
      </c>
      <c r="BE618">
        <v>1.6864398894103301</v>
      </c>
      <c r="BF618">
        <v>1.64071338628068</v>
      </c>
      <c r="BG618">
        <v>1.64994371643469</v>
      </c>
      <c r="BH618">
        <v>1.63848374002264</v>
      </c>
      <c r="BI618">
        <v>1.6370832609872299</v>
      </c>
      <c r="BJ618">
        <v>1.6004097219187801</v>
      </c>
      <c r="BK618">
        <v>1.6066267646294501</v>
      </c>
      <c r="BL618">
        <v>1.6857630034661699</v>
      </c>
      <c r="BM618">
        <v>1.7280882865332901</v>
      </c>
      <c r="BN618">
        <v>1.66638570751385</v>
      </c>
      <c r="BO618">
        <v>1.6804297542872699</v>
      </c>
      <c r="BP618">
        <v>1.6460876903641499</v>
      </c>
      <c r="BQ618">
        <v>1.6758914317374201</v>
      </c>
      <c r="BR618">
        <v>1.6476080656315</v>
      </c>
      <c r="BS618">
        <v>1.70972258580919</v>
      </c>
      <c r="BT618">
        <v>1.6373960743512901</v>
      </c>
      <c r="BU618">
        <v>1.6626333530353701</v>
      </c>
      <c r="BV618">
        <v>1.5857090690694799</v>
      </c>
      <c r="BW618">
        <v>1.5786626707576601</v>
      </c>
      <c r="BX618">
        <v>1.5452320786801199</v>
      </c>
      <c r="BY618">
        <v>1.5772721623798001</v>
      </c>
      <c r="BZ618">
        <v>1.5876258195473201</v>
      </c>
      <c r="CA618">
        <v>1.6048496191411199</v>
      </c>
      <c r="CB618">
        <v>1.6697630679545801</v>
      </c>
      <c r="CC618">
        <v>1.6489982788483999</v>
      </c>
      <c r="CD618">
        <v>1.53268056345532</v>
      </c>
      <c r="CE618">
        <v>1.60556950634554</v>
      </c>
      <c r="CF618">
        <v>1.5890374549159501</v>
      </c>
      <c r="CG618">
        <v>1.6373835232160301</v>
      </c>
      <c r="CH618">
        <v>1.5406109127670899</v>
      </c>
      <c r="CI618">
        <v>1.5889146904339</v>
      </c>
      <c r="CJ618">
        <v>1.4984034600037099</v>
      </c>
      <c r="CK618">
        <v>1.5898066531114401</v>
      </c>
      <c r="CL618">
        <v>1.52191878402771</v>
      </c>
      <c r="CM618">
        <v>1.58006491231659</v>
      </c>
      <c r="CN618">
        <v>1.6191915678337301</v>
      </c>
      <c r="CO618">
        <v>1.6681838185537401</v>
      </c>
      <c r="CP618">
        <v>1.58751414477562</v>
      </c>
      <c r="CQ618">
        <v>1.64605085783774</v>
      </c>
      <c r="CR618">
        <v>1.6169235602471701</v>
      </c>
      <c r="CS618">
        <v>1.6374227581074401</v>
      </c>
      <c r="CT618">
        <v>1.65492320705574</v>
      </c>
      <c r="CU618">
        <v>1.6576348975933199</v>
      </c>
      <c r="CV618">
        <v>1.62423077562144</v>
      </c>
      <c r="CW618">
        <v>1.7062981665088099</v>
      </c>
      <c r="CX618">
        <v>1.55720951127833</v>
      </c>
      <c r="CY618">
        <v>1.6048055479521099</v>
      </c>
      <c r="CZ618">
        <v>1.64599049826726</v>
      </c>
      <c r="DA618">
        <v>1.67962376010412</v>
      </c>
      <c r="DB618">
        <v>1.60422037148531</v>
      </c>
      <c r="DC618">
        <v>1.63003946982222</v>
      </c>
      <c r="DD618">
        <v>1.6146920257767401</v>
      </c>
      <c r="DE618">
        <v>1.6816706412834199</v>
      </c>
      <c r="DF618">
        <v>1.6325055126941499</v>
      </c>
      <c r="DG618">
        <v>1.62463277285145</v>
      </c>
      <c r="DH618">
        <v>1.6408328525498701</v>
      </c>
      <c r="DI618">
        <v>1.6841845602383601</v>
      </c>
      <c r="DJ618">
        <v>1.6648482079154701</v>
      </c>
      <c r="DK618">
        <v>1.71767457893428</v>
      </c>
      <c r="DL618">
        <v>1.7267652730502501</v>
      </c>
      <c r="DM618">
        <v>1.67171955418617</v>
      </c>
      <c r="DN618">
        <v>1.6994713585602901</v>
      </c>
      <c r="DO618">
        <v>1.689957036884</v>
      </c>
    </row>
    <row r="619" spans="1:119" x14ac:dyDescent="0.45">
      <c r="A619" t="s">
        <v>67</v>
      </c>
      <c r="B619" t="s">
        <v>17</v>
      </c>
      <c r="C619" t="s">
        <v>128</v>
      </c>
      <c r="D619">
        <v>40</v>
      </c>
      <c r="E619" t="s">
        <v>263</v>
      </c>
      <c r="F619" s="1" cm="1">
        <f t="array" ref="F619">SUMPRODUCT($H619:$FZZ619,$H$2:$FZZ$2)/SUMPRODUCT(--($H619:$FZZ619&lt;&gt;""),$H$2:$FZZ$2)</f>
        <v>1.2001833402133861</v>
      </c>
      <c r="G619" s="1" cm="1">
        <f t="array" ref="G619">SUMPRODUCT($H619:$FZZ619,$G$2:$FZY$2)/SUMPRODUCT(--($H619:$FZZ619&lt;&gt;""),$G$2:$FZY$2)</f>
        <v>1.1687615430320395</v>
      </c>
      <c r="H619">
        <v>1.15758141623333</v>
      </c>
      <c r="I619">
        <v>1.1156473585362701</v>
      </c>
      <c r="J619">
        <v>1.1602246067611599</v>
      </c>
      <c r="K619">
        <v>1.1206166718310699</v>
      </c>
      <c r="L619">
        <v>1.15758659251083</v>
      </c>
      <c r="M619">
        <v>1.11819571529826</v>
      </c>
      <c r="N619">
        <v>1.1901208215163499</v>
      </c>
      <c r="O619">
        <v>1.1900809951562501</v>
      </c>
      <c r="P619">
        <v>1.1559726624026201</v>
      </c>
      <c r="Q619">
        <v>1.1652310193270901</v>
      </c>
      <c r="R619">
        <v>1.13114165011143</v>
      </c>
      <c r="S619">
        <v>1.1675281097616601</v>
      </c>
      <c r="T619">
        <v>1.34111523837618</v>
      </c>
      <c r="U619">
        <v>1.2372955738528999</v>
      </c>
      <c r="V619">
        <v>1.1588626639503401</v>
      </c>
      <c r="W619">
        <v>1.15805965655347</v>
      </c>
      <c r="X619">
        <v>1.1788054553437901</v>
      </c>
      <c r="Y619">
        <v>1.18958390673251</v>
      </c>
      <c r="Z619">
        <v>1.1573087036935801</v>
      </c>
      <c r="AA619">
        <v>1.17168471112998</v>
      </c>
      <c r="AB619">
        <v>1.17924679532787</v>
      </c>
      <c r="AC619">
        <v>1.16285089950216</v>
      </c>
      <c r="AD619">
        <v>1.16013930031253</v>
      </c>
      <c r="AE619">
        <v>1.1595749234975199</v>
      </c>
      <c r="AF619">
        <v>1.3315832924154301</v>
      </c>
      <c r="AG619">
        <v>1.18530029593038</v>
      </c>
      <c r="AH619">
        <v>1.1557351546205299</v>
      </c>
      <c r="AI619">
        <v>1.17130894702278</v>
      </c>
      <c r="AJ619">
        <v>1.1929311672442999</v>
      </c>
      <c r="AK619">
        <v>1.1608467180767199</v>
      </c>
      <c r="AL619">
        <v>1.25734973443327</v>
      </c>
      <c r="AM619">
        <v>1.1872090827997599</v>
      </c>
      <c r="AN619">
        <v>1.25176494558827</v>
      </c>
      <c r="AO619">
        <v>1.2295832383970999</v>
      </c>
      <c r="AP619">
        <v>1.18894839407955</v>
      </c>
      <c r="AQ619">
        <v>1.1926214873877401</v>
      </c>
      <c r="AR619">
        <v>1.2004703313760501</v>
      </c>
      <c r="AS619">
        <v>1.19155812127603</v>
      </c>
      <c r="AT619">
        <v>1.21076230594548</v>
      </c>
      <c r="AU619">
        <v>1.1667012490825599</v>
      </c>
      <c r="AV619">
        <v>1.31391711441884</v>
      </c>
      <c r="AW619">
        <v>1.1663326375428</v>
      </c>
      <c r="AX619">
        <v>1.1624989091557401</v>
      </c>
      <c r="AY619">
        <v>1.1658520113450599</v>
      </c>
      <c r="AZ619">
        <v>1.26457668411682</v>
      </c>
      <c r="BA619">
        <v>0.99137974940085305</v>
      </c>
      <c r="BB619">
        <v>1.1778736988977301</v>
      </c>
      <c r="BC619">
        <v>1.2258401305</v>
      </c>
      <c r="BD619">
        <v>1.12133623682191</v>
      </c>
      <c r="BE619">
        <v>1.1826837452952701</v>
      </c>
      <c r="BF619">
        <v>1.17120677244354</v>
      </c>
      <c r="BG619">
        <v>1.1661093950024</v>
      </c>
      <c r="BH619">
        <v>1.13559698604546</v>
      </c>
      <c r="BI619">
        <v>1.1586569639964099</v>
      </c>
      <c r="BJ619">
        <v>1.1092231127391501</v>
      </c>
      <c r="BK619">
        <v>1.1002482814427801</v>
      </c>
      <c r="BL619">
        <v>1.2112788520350399</v>
      </c>
      <c r="BM619">
        <v>1.25499583835499</v>
      </c>
      <c r="BN619">
        <v>1.2048899262161099</v>
      </c>
      <c r="BO619">
        <v>1.1943217703858</v>
      </c>
      <c r="BP619">
        <v>1.1806578014918601</v>
      </c>
      <c r="BQ619">
        <v>1.21328187860966</v>
      </c>
      <c r="BR619">
        <v>1.16888055390118</v>
      </c>
      <c r="BS619">
        <v>1.24236637048517</v>
      </c>
      <c r="BT619">
        <v>1.1583868629407199</v>
      </c>
      <c r="BU619">
        <v>1.2207244204717</v>
      </c>
      <c r="BV619">
        <v>1.13110022966739</v>
      </c>
      <c r="BW619">
        <v>1.0943040596911799</v>
      </c>
      <c r="BX619">
        <v>1.0999660765724699</v>
      </c>
      <c r="BY619">
        <v>1.1056249488496299</v>
      </c>
      <c r="BZ619">
        <v>1.1730991053098401</v>
      </c>
      <c r="CA619">
        <v>1.15871867030038</v>
      </c>
      <c r="CB619">
        <v>1.1874520030078499</v>
      </c>
      <c r="CC619">
        <v>1.1755213416094901</v>
      </c>
      <c r="CD619">
        <v>1.0803009268252699</v>
      </c>
      <c r="CE619">
        <v>1.1180897136076799</v>
      </c>
      <c r="CF619">
        <v>1.1488031929963001</v>
      </c>
      <c r="CG619">
        <v>1.1685572692330199</v>
      </c>
      <c r="CH619">
        <v>1.1029472740050801</v>
      </c>
      <c r="CI619">
        <v>1.14871842980412</v>
      </c>
      <c r="CJ619">
        <v>1.04159705236448</v>
      </c>
      <c r="CK619">
        <v>1.08600686053389</v>
      </c>
      <c r="CL619">
        <v>1.0333868771563799</v>
      </c>
      <c r="CM619">
        <v>1.07990014710285</v>
      </c>
      <c r="CN619">
        <v>1.1260871271780299</v>
      </c>
      <c r="CO619">
        <v>1.18897356165454</v>
      </c>
      <c r="CP619">
        <v>1.12073157747465</v>
      </c>
      <c r="CQ619">
        <v>1.1675082404867001</v>
      </c>
      <c r="CR619">
        <v>1.1581447010280601</v>
      </c>
      <c r="CS619">
        <v>1.1618235567278801</v>
      </c>
      <c r="CT619">
        <v>1.2138321770559499</v>
      </c>
      <c r="CU619">
        <v>1.2156894501591899</v>
      </c>
      <c r="CV619">
        <v>1.16818079674602</v>
      </c>
      <c r="CW619">
        <v>1.26775864385824</v>
      </c>
      <c r="CX619">
        <v>1.10673921864479</v>
      </c>
      <c r="CY619">
        <v>1.13570896839604</v>
      </c>
      <c r="CZ619">
        <v>1.15295441378645</v>
      </c>
      <c r="DA619">
        <v>1.19498206018233</v>
      </c>
      <c r="DB619">
        <v>1.1332360348958299</v>
      </c>
      <c r="DC619">
        <v>1.1431310905413901</v>
      </c>
      <c r="DD619">
        <v>1.16140297609806</v>
      </c>
      <c r="DE619">
        <v>1.2053798839082901</v>
      </c>
      <c r="DF619">
        <v>1.15539158399695</v>
      </c>
      <c r="DG619">
        <v>1.1452117553368999</v>
      </c>
      <c r="DH619">
        <v>1.18833719524738</v>
      </c>
      <c r="DI619">
        <v>1.22199954477231</v>
      </c>
      <c r="DJ619">
        <v>1.1819048283270399</v>
      </c>
      <c r="DK619">
        <v>1.2021840103252199</v>
      </c>
      <c r="DL619">
        <v>1.2229241733995699</v>
      </c>
      <c r="DM619">
        <v>1.17768042858439</v>
      </c>
      <c r="DN619">
        <v>1.20792265873972</v>
      </c>
      <c r="DO619">
        <v>1.1995570246416201</v>
      </c>
    </row>
    <row r="620" spans="1:119" x14ac:dyDescent="0.45">
      <c r="A620" t="s">
        <v>67</v>
      </c>
      <c r="B620" t="s">
        <v>17</v>
      </c>
      <c r="C620" t="s">
        <v>128</v>
      </c>
      <c r="D620">
        <v>40</v>
      </c>
      <c r="E620" t="s">
        <v>244</v>
      </c>
      <c r="F620" s="1" cm="1">
        <f t="array" ref="F620">SUMPRODUCT($H620:$FZZ620,$H$2:$FZZ$2)/SUMPRODUCT(--($H620:$FZZ620&lt;&gt;""),$H$2:$FZZ$2)</f>
        <v>1.1721896669904985</v>
      </c>
      <c r="G620" s="1" cm="1">
        <f t="array" ref="G620">SUMPRODUCT($H620:$FZZ620,$G$2:$FZY$2)/SUMPRODUCT(--($H620:$FZZ620&lt;&gt;""),$G$2:$FZY$2)</f>
        <v>1.1456437782080613</v>
      </c>
      <c r="H620">
        <v>1.1161374520501</v>
      </c>
      <c r="I620">
        <v>1.07800379740432</v>
      </c>
      <c r="J620">
        <v>1.1167464889521601</v>
      </c>
      <c r="K620">
        <v>1.0821978168356201</v>
      </c>
      <c r="L620">
        <v>1.1141108148424399</v>
      </c>
      <c r="M620">
        <v>1.0803110044006901</v>
      </c>
      <c r="N620">
        <v>1.1435440448120699</v>
      </c>
      <c r="O620">
        <v>1.14965436246666</v>
      </c>
      <c r="P620">
        <v>1.13443857402335</v>
      </c>
      <c r="Q620">
        <v>1.15024895892672</v>
      </c>
      <c r="R620">
        <v>1.12893397953047</v>
      </c>
      <c r="S620">
        <v>1.15291650763092</v>
      </c>
      <c r="T620">
        <v>1.28279799014822</v>
      </c>
      <c r="U620">
        <v>1.2119723381596399</v>
      </c>
      <c r="V620">
        <v>1.14420857244299</v>
      </c>
      <c r="W620">
        <v>1.14067106950168</v>
      </c>
      <c r="X620">
        <v>1.13097898714439</v>
      </c>
      <c r="Y620">
        <v>1.1593716855608001</v>
      </c>
      <c r="Z620">
        <v>1.1420255459872699</v>
      </c>
      <c r="AA620">
        <v>1.1574522935873299</v>
      </c>
      <c r="AB620">
        <v>1.1683175089738</v>
      </c>
      <c r="AC620">
        <v>1.14917718332437</v>
      </c>
      <c r="AD620">
        <v>1.1470274407113099</v>
      </c>
      <c r="AE620">
        <v>1.1366042338162401</v>
      </c>
      <c r="AF620">
        <v>1.2916491343760199</v>
      </c>
      <c r="AG620">
        <v>1.14200023980492</v>
      </c>
      <c r="AH620">
        <v>1.1320519510918701</v>
      </c>
      <c r="AI620">
        <v>1.15610802449885</v>
      </c>
      <c r="AJ620">
        <v>1.1639791746413</v>
      </c>
      <c r="AK620">
        <v>1.1412493724719699</v>
      </c>
      <c r="AL620">
        <v>1.22709094193534</v>
      </c>
      <c r="AM620">
        <v>1.1771784952044799</v>
      </c>
      <c r="AN620">
        <v>1.21822510931808</v>
      </c>
      <c r="AO620">
        <v>1.2027818065198199</v>
      </c>
      <c r="AP620">
        <v>1.1722148353776101</v>
      </c>
      <c r="AQ620">
        <v>1.1521635958993801</v>
      </c>
      <c r="AR620">
        <v>1.18540824446028</v>
      </c>
      <c r="AS620">
        <v>1.16981393063405</v>
      </c>
      <c r="AT620">
        <v>1.1700284088473201</v>
      </c>
      <c r="AU620">
        <v>1.15479684188233</v>
      </c>
      <c r="AV620">
        <v>1.25616753526656</v>
      </c>
      <c r="AW620">
        <v>1.12906417622499</v>
      </c>
      <c r="AX620">
        <v>1.1489504163777</v>
      </c>
      <c r="AY620">
        <v>1.1607158750930899</v>
      </c>
      <c r="AZ620">
        <v>1.2357724162278501</v>
      </c>
      <c r="BA620">
        <v>0.96348084712370097</v>
      </c>
      <c r="BB620">
        <v>1.1648476734731099</v>
      </c>
      <c r="BC620">
        <v>1.22120416529845</v>
      </c>
      <c r="BD620">
        <v>1.12312009818092</v>
      </c>
      <c r="BE620">
        <v>1.1894145772017599</v>
      </c>
      <c r="BF620">
        <v>1.16020724658267</v>
      </c>
      <c r="BG620">
        <v>1.1524463113263299</v>
      </c>
      <c r="BH620">
        <v>1.1173707285196499</v>
      </c>
      <c r="BI620">
        <v>1.15036826391239</v>
      </c>
      <c r="BJ620">
        <v>1.0726713962499701</v>
      </c>
      <c r="BK620">
        <v>1.08556224314203</v>
      </c>
      <c r="BL620">
        <v>1.18546291205775</v>
      </c>
      <c r="BM620">
        <v>1.20795716605992</v>
      </c>
      <c r="BN620">
        <v>1.18664801231039</v>
      </c>
      <c r="BO620">
        <v>1.1797136546723499</v>
      </c>
      <c r="BP620">
        <v>1.17546932571077</v>
      </c>
      <c r="BQ620">
        <v>1.1898539236885699</v>
      </c>
      <c r="BR620">
        <v>1.16900787794407</v>
      </c>
      <c r="BS620">
        <v>1.23233642478304</v>
      </c>
      <c r="BT620">
        <v>1.1520376936835901</v>
      </c>
      <c r="BU620">
        <v>1.20492153342226</v>
      </c>
      <c r="BV620">
        <v>1.0995030145456</v>
      </c>
      <c r="BW620">
        <v>1.07677455220014</v>
      </c>
      <c r="BX620">
        <v>1.0816902909786399</v>
      </c>
      <c r="BY620">
        <v>1.0851006689710001</v>
      </c>
      <c r="BZ620">
        <v>1.1415483332982499</v>
      </c>
      <c r="CA620">
        <v>1.11184816432248</v>
      </c>
      <c r="CB620">
        <v>1.1579791004084501</v>
      </c>
      <c r="CC620">
        <v>1.1640546687199</v>
      </c>
      <c r="CD620">
        <v>1.06151308986563</v>
      </c>
      <c r="CE620">
        <v>1.10838015280659</v>
      </c>
      <c r="CF620">
        <v>1.1197609012998</v>
      </c>
      <c r="CG620">
        <v>1.1313948265506799</v>
      </c>
      <c r="CH620">
        <v>1.09691363119175</v>
      </c>
      <c r="CI620">
        <v>1.1167293958895701</v>
      </c>
      <c r="CJ620">
        <v>1.02775468712034</v>
      </c>
      <c r="CK620">
        <v>1.0839947233702201</v>
      </c>
      <c r="CL620">
        <v>1.03000852219465</v>
      </c>
      <c r="CM620">
        <v>1.0792260544493499</v>
      </c>
      <c r="CN620">
        <v>1.1259924587049199</v>
      </c>
      <c r="CO620">
        <v>1.1878067858822701</v>
      </c>
      <c r="CP620">
        <v>1.1028688156753099</v>
      </c>
      <c r="CQ620">
        <v>1.16166218052165</v>
      </c>
      <c r="CR620">
        <v>1.12403874133161</v>
      </c>
      <c r="CS620">
        <v>1.14222990981185</v>
      </c>
      <c r="CT620">
        <v>1.16722992039088</v>
      </c>
      <c r="CU620">
        <v>1.19422346383256</v>
      </c>
      <c r="CV620">
        <v>1.16082832884788</v>
      </c>
      <c r="CW620">
        <v>1.20434948625885</v>
      </c>
      <c r="CX620">
        <v>1.06832785480968</v>
      </c>
      <c r="CY620">
        <v>1.11306697761296</v>
      </c>
      <c r="CZ620">
        <v>1.1251434094311901</v>
      </c>
      <c r="DA620">
        <v>1.18001741538509</v>
      </c>
      <c r="DB620">
        <v>1.12029415843493</v>
      </c>
      <c r="DC620">
        <v>1.13044630614789</v>
      </c>
      <c r="DD620">
        <v>1.15224240771002</v>
      </c>
      <c r="DE620">
        <v>1.1883056250641499</v>
      </c>
      <c r="DF620">
        <v>1.1305315389020101</v>
      </c>
      <c r="DG620">
        <v>1.14071418215223</v>
      </c>
      <c r="DH620">
        <v>1.1713578944369101</v>
      </c>
      <c r="DI620">
        <v>1.18550260413621</v>
      </c>
      <c r="DJ620">
        <v>1.14580152794144</v>
      </c>
      <c r="DK620">
        <v>1.18401248967877</v>
      </c>
      <c r="DL620">
        <v>1.1971067810137801</v>
      </c>
      <c r="DM620">
        <v>1.15053082211044</v>
      </c>
      <c r="DN620">
        <v>1.1706416309915899</v>
      </c>
      <c r="DO620">
        <v>1.15951876719194</v>
      </c>
    </row>
    <row r="621" spans="1:119" x14ac:dyDescent="0.45">
      <c r="A621" t="s">
        <v>67</v>
      </c>
      <c r="B621" t="s">
        <v>17</v>
      </c>
      <c r="C621" t="s">
        <v>128</v>
      </c>
      <c r="D621">
        <v>40</v>
      </c>
      <c r="E621" t="s">
        <v>264</v>
      </c>
      <c r="F621" s="1" cm="1">
        <f t="array" ref="F621">SUMPRODUCT($H621:$FZZ621,$H$2:$FZZ$2)/SUMPRODUCT(--($H621:$FZZ621&lt;&gt;""),$H$2:$FZZ$2)</f>
        <v>1.2499964087104072</v>
      </c>
      <c r="G621" s="1" cm="1">
        <f t="array" ref="G621">SUMPRODUCT($H621:$FZZ621,$G$2:$FZY$2)/SUMPRODUCT(--($H621:$FZZ621&lt;&gt;""),$G$2:$FZY$2)</f>
        <v>1.1974066984152714</v>
      </c>
      <c r="H621">
        <v>1.2304476055406901</v>
      </c>
      <c r="I621">
        <v>1.13984537215818</v>
      </c>
      <c r="J621">
        <v>1.23518287833817</v>
      </c>
      <c r="K621">
        <v>1.14694463755016</v>
      </c>
      <c r="L621">
        <v>1.2287309448493899</v>
      </c>
      <c r="M621">
        <v>1.1415036333511499</v>
      </c>
      <c r="N621">
        <v>1.2063895110390499</v>
      </c>
      <c r="O621">
        <v>1.2025468730136499</v>
      </c>
      <c r="P621">
        <v>1.1891257006611</v>
      </c>
      <c r="Q621">
        <v>1.19567141101719</v>
      </c>
      <c r="R621">
        <v>1.1504979975460301</v>
      </c>
      <c r="S621">
        <v>1.19378757044895</v>
      </c>
      <c r="T621">
        <v>1.3972528960001001</v>
      </c>
      <c r="U621">
        <v>1.2579974945791901</v>
      </c>
      <c r="V621">
        <v>1.1981143031833299</v>
      </c>
      <c r="W621">
        <v>1.19807491744503</v>
      </c>
      <c r="X621">
        <v>1.2038206029529801</v>
      </c>
      <c r="Y621">
        <v>1.2094862118506799</v>
      </c>
      <c r="Z621">
        <v>1.1987458689750601</v>
      </c>
      <c r="AA621">
        <v>1.2067815848807999</v>
      </c>
      <c r="AB621">
        <v>1.21594313062043</v>
      </c>
      <c r="AC621">
        <v>1.2008775883293099</v>
      </c>
      <c r="AD621">
        <v>1.2114606060323601</v>
      </c>
      <c r="AE621">
        <v>1.1872314259454899</v>
      </c>
      <c r="AF621">
        <v>1.37116498428082</v>
      </c>
      <c r="AG621">
        <v>1.2019921429189</v>
      </c>
      <c r="AH621">
        <v>1.1921581371894301</v>
      </c>
      <c r="AI621">
        <v>1.20280767996116</v>
      </c>
      <c r="AJ621">
        <v>1.2770384302820801</v>
      </c>
      <c r="AK621">
        <v>1.19493222254653</v>
      </c>
      <c r="AL621">
        <v>1.2729289150194001</v>
      </c>
      <c r="AM621">
        <v>1.2012101414343399</v>
      </c>
      <c r="AN621">
        <v>1.27714563512264</v>
      </c>
      <c r="AO621">
        <v>1.2514782487029299</v>
      </c>
      <c r="AP621">
        <v>1.21556311139097</v>
      </c>
      <c r="AQ621">
        <v>1.20419025721538</v>
      </c>
      <c r="AR621">
        <v>1.2519792411899999</v>
      </c>
      <c r="AS621">
        <v>1.2390122978864899</v>
      </c>
      <c r="AT621">
        <v>1.4137150056675101</v>
      </c>
      <c r="AU621">
        <v>1.2362801499361999</v>
      </c>
      <c r="AV621">
        <v>1.3790359265500101</v>
      </c>
      <c r="AW621">
        <v>1.1992541671892301</v>
      </c>
      <c r="AX621">
        <v>1.2403577601422799</v>
      </c>
      <c r="AY621">
        <v>1.20439147075063</v>
      </c>
      <c r="AZ621">
        <v>1.3525812985068799</v>
      </c>
      <c r="BA621">
        <v>1.03540513350893</v>
      </c>
      <c r="BB621">
        <v>1.2067428577021799</v>
      </c>
      <c r="BC621">
        <v>1.23917966962961</v>
      </c>
      <c r="BD621">
        <v>1.1527486541843499</v>
      </c>
      <c r="BE621">
        <v>1.1872492926389999</v>
      </c>
      <c r="BF621">
        <v>1.18789721152518</v>
      </c>
      <c r="BG621">
        <v>1.1790539604363299</v>
      </c>
      <c r="BH621">
        <v>1.1792219176415499</v>
      </c>
      <c r="BI621">
        <v>1.1817970622092999</v>
      </c>
      <c r="BJ621">
        <v>1.1501939703983499</v>
      </c>
      <c r="BK621">
        <v>1.13382810892162</v>
      </c>
      <c r="BL621">
        <v>1.22834056079944</v>
      </c>
      <c r="BM621">
        <v>1.2828831064556601</v>
      </c>
      <c r="BN621">
        <v>1.2273701035653699</v>
      </c>
      <c r="BO621">
        <v>1.2300772317472199</v>
      </c>
      <c r="BP621">
        <v>1.2098826244348999</v>
      </c>
      <c r="BQ621">
        <v>1.2376737884386799</v>
      </c>
      <c r="BR621">
        <v>1.1839141496265999</v>
      </c>
      <c r="BS621">
        <v>1.2409768688782099</v>
      </c>
      <c r="BT621">
        <v>1.18656983525758</v>
      </c>
      <c r="BU621">
        <v>1.2413789542965901</v>
      </c>
      <c r="BV621">
        <v>1.16446436288994</v>
      </c>
      <c r="BW621">
        <v>1.1283896217490601</v>
      </c>
      <c r="BX621">
        <v>1.1381731009195399</v>
      </c>
      <c r="BY621">
        <v>1.1477970232255399</v>
      </c>
      <c r="BZ621">
        <v>1.18656300762502</v>
      </c>
      <c r="CA621">
        <v>1.1729496540552</v>
      </c>
      <c r="CB621">
        <v>1.2150403029504799</v>
      </c>
      <c r="CC621">
        <v>1.20277568898818</v>
      </c>
      <c r="CD621">
        <v>1.10475862170485</v>
      </c>
      <c r="CE621">
        <v>1.1294276799010401</v>
      </c>
      <c r="CF621">
        <v>1.17541947095201</v>
      </c>
      <c r="CG621">
        <v>1.1922282105354201</v>
      </c>
      <c r="CH621">
        <v>1.11185514032286</v>
      </c>
      <c r="CI621">
        <v>1.1588826816084701</v>
      </c>
      <c r="CJ621">
        <v>1.06774908088321</v>
      </c>
      <c r="CK621">
        <v>1.0917134566643101</v>
      </c>
      <c r="CL621">
        <v>1.09690165404065</v>
      </c>
      <c r="CM621">
        <v>1.11297315195519</v>
      </c>
      <c r="CN621">
        <v>1.1677230334836599</v>
      </c>
      <c r="CO621">
        <v>1.1980565968586301</v>
      </c>
      <c r="CP621">
        <v>1.1477928870476899</v>
      </c>
      <c r="CQ621">
        <v>1.1857005777579801</v>
      </c>
      <c r="CR621">
        <v>1.1822859308383</v>
      </c>
      <c r="CS621">
        <v>1.1779061363474399</v>
      </c>
      <c r="CT621">
        <v>1.24035984547164</v>
      </c>
      <c r="CU621">
        <v>1.22621137043608</v>
      </c>
      <c r="CV621">
        <v>1.1787071545630601</v>
      </c>
      <c r="CW621">
        <v>1.2882032715598499</v>
      </c>
      <c r="CX621">
        <v>1.13431549846705</v>
      </c>
      <c r="CY621">
        <v>1.15385288078293</v>
      </c>
      <c r="CZ621">
        <v>1.1873993142252099</v>
      </c>
      <c r="DA621">
        <v>1.1988642972638699</v>
      </c>
      <c r="DB621">
        <v>1.17105852189613</v>
      </c>
      <c r="DC621">
        <v>1.17776689084071</v>
      </c>
      <c r="DD621">
        <v>1.1834327142691199</v>
      </c>
      <c r="DE621">
        <v>1.2274858190437501</v>
      </c>
      <c r="DF621">
        <v>1.2099795433694001</v>
      </c>
      <c r="DG621">
        <v>1.1777888153863001</v>
      </c>
      <c r="DH621">
        <v>1.2105782956203099</v>
      </c>
      <c r="DI621">
        <v>1.23853634088845</v>
      </c>
      <c r="DJ621">
        <v>1.2016538803780501</v>
      </c>
      <c r="DK621">
        <v>1.2227801800501801</v>
      </c>
      <c r="DL621">
        <v>1.2535813559685101</v>
      </c>
      <c r="DM621">
        <v>1.1988143747697</v>
      </c>
      <c r="DN621">
        <v>1.2296762425063199</v>
      </c>
      <c r="DO621">
        <v>1.2246413172805</v>
      </c>
    </row>
    <row r="622" spans="1:119" x14ac:dyDescent="0.45">
      <c r="A622" t="s">
        <v>67</v>
      </c>
      <c r="B622" t="s">
        <v>17</v>
      </c>
      <c r="C622" t="s">
        <v>18</v>
      </c>
      <c r="D622">
        <v>40</v>
      </c>
      <c r="E622" t="s">
        <v>263</v>
      </c>
      <c r="F622" s="1" cm="1">
        <f t="array" ref="F622">SUMPRODUCT($H622:$FZZ622,$H$2:$FZZ$2)/SUMPRODUCT(--($H622:$FZZ622&lt;&gt;""),$H$2:$FZZ$2)</f>
        <v>1.5722999106117361</v>
      </c>
      <c r="G622" s="1" cm="1">
        <f t="array" ref="G622">SUMPRODUCT($H622:$FZZ622,$G$2:$FZY$2)/SUMPRODUCT(--($H622:$FZZ622&lt;&gt;""),$G$2:$FZY$2)</f>
        <v>1.5627007101410368</v>
      </c>
      <c r="H622">
        <v>1.5608513731161899</v>
      </c>
      <c r="I622">
        <v>1.50148906500771</v>
      </c>
      <c r="J622">
        <v>1.5657081260338499</v>
      </c>
      <c r="K622">
        <v>1.5086789219810299</v>
      </c>
      <c r="L622">
        <v>1.5655527467599299</v>
      </c>
      <c r="M622">
        <v>1.51245448562883</v>
      </c>
      <c r="N622">
        <v>1.59128523525529</v>
      </c>
      <c r="O622">
        <v>1.60972771717045</v>
      </c>
      <c r="P622">
        <v>1.54566733847405</v>
      </c>
      <c r="Q622">
        <v>1.5775649281753401</v>
      </c>
      <c r="R622">
        <v>1.49692100593754</v>
      </c>
      <c r="S622">
        <v>1.5874308822899601</v>
      </c>
      <c r="T622">
        <v>1.6810675110428399</v>
      </c>
      <c r="U622">
        <v>1.60790754761112</v>
      </c>
      <c r="V622">
        <v>1.54299602550291</v>
      </c>
      <c r="W622">
        <v>1.5468907412208299</v>
      </c>
      <c r="X622">
        <v>1.58348911420334</v>
      </c>
      <c r="Y622">
        <v>1.6050727504751501</v>
      </c>
      <c r="Z622">
        <v>1.5363483582169299</v>
      </c>
      <c r="AA622">
        <v>1.5984979433485</v>
      </c>
      <c r="AB622">
        <v>1.5606860091412</v>
      </c>
      <c r="AC622">
        <v>1.5715381960488799</v>
      </c>
      <c r="AD622">
        <v>1.5123351862443399</v>
      </c>
      <c r="AE622">
        <v>1.54886781001993</v>
      </c>
      <c r="AF622">
        <v>1.7646014739615199</v>
      </c>
      <c r="AG622">
        <v>1.61031240837222</v>
      </c>
      <c r="AH622">
        <v>1.56088072763509</v>
      </c>
      <c r="AI622">
        <v>1.5758881171221</v>
      </c>
      <c r="AJ622">
        <v>1.64632595763832</v>
      </c>
      <c r="AK622">
        <v>1.5754287881657001</v>
      </c>
      <c r="AL622">
        <v>1.60274615244889</v>
      </c>
      <c r="AM622">
        <v>1.6020103543702799</v>
      </c>
      <c r="AN622">
        <v>1.5828687122581899</v>
      </c>
      <c r="AO622">
        <v>1.6135416824337101</v>
      </c>
      <c r="AP622">
        <v>1.60022420089843</v>
      </c>
      <c r="AQ622">
        <v>1.5906976744186001</v>
      </c>
      <c r="AR622">
        <v>1.56752759236951</v>
      </c>
      <c r="AS622">
        <v>1.6002253321088999</v>
      </c>
      <c r="AT622">
        <v>1.57365001573357</v>
      </c>
      <c r="AU622">
        <v>1.54364624203461</v>
      </c>
      <c r="AV622">
        <v>1.64816364695232</v>
      </c>
      <c r="AW622">
        <v>1.5195077975311599</v>
      </c>
      <c r="AX622">
        <v>1.56613148973531</v>
      </c>
      <c r="AY622">
        <v>1.5562102877377899</v>
      </c>
      <c r="AZ622">
        <v>1.4255880906255101</v>
      </c>
      <c r="BA622">
        <v>1.27255537171913</v>
      </c>
      <c r="BB622">
        <v>1.56482072096616</v>
      </c>
      <c r="BC622">
        <v>1.6194110253814999</v>
      </c>
      <c r="BD622">
        <v>1.5340586289232301</v>
      </c>
      <c r="BE622">
        <v>1.6108685753948999</v>
      </c>
      <c r="BF622">
        <v>1.5370614022168201</v>
      </c>
      <c r="BG622">
        <v>1.5768387946611</v>
      </c>
      <c r="BH622">
        <v>1.5266017729280399</v>
      </c>
      <c r="BI622">
        <v>1.5406460999313401</v>
      </c>
      <c r="BJ622">
        <v>1.4987513379713</v>
      </c>
      <c r="BK622">
        <v>1.4920456376215001</v>
      </c>
      <c r="BL622">
        <v>1.5790298941034999</v>
      </c>
      <c r="BM622">
        <v>1.6257101967690899</v>
      </c>
      <c r="BN622">
        <v>1.58475859094543</v>
      </c>
      <c r="BO622">
        <v>1.5964745485773799</v>
      </c>
      <c r="BP622">
        <v>1.56742860035354</v>
      </c>
      <c r="BQ622">
        <v>1.58211855287519</v>
      </c>
      <c r="BR622">
        <v>1.5690204197089099</v>
      </c>
      <c r="BS622">
        <v>1.63470812970657</v>
      </c>
      <c r="BT622">
        <v>1.5614660463185099</v>
      </c>
      <c r="BU622">
        <v>1.5993701778434399</v>
      </c>
      <c r="BV622">
        <v>1.48072809632111</v>
      </c>
      <c r="BW622">
        <v>1.4828347468804099</v>
      </c>
      <c r="BX622">
        <v>1.44349008668029</v>
      </c>
      <c r="BY622">
        <v>1.4811219283258299</v>
      </c>
      <c r="BZ622">
        <v>1.5410051760241601</v>
      </c>
      <c r="CA622">
        <v>1.5469488044923501</v>
      </c>
      <c r="CB622">
        <v>1.5706373474255999</v>
      </c>
      <c r="CC622">
        <v>1.58356092933745</v>
      </c>
      <c r="CD622">
        <v>1.44972641918989</v>
      </c>
      <c r="CE622">
        <v>1.5612162702515999</v>
      </c>
      <c r="CF622">
        <v>1.52045870605045</v>
      </c>
      <c r="CG622">
        <v>1.5910315065515399</v>
      </c>
      <c r="CH622">
        <v>1.4674343401477501</v>
      </c>
      <c r="CI622">
        <v>1.51901994767517</v>
      </c>
      <c r="CJ622">
        <v>1.4280859515330799</v>
      </c>
      <c r="CK622">
        <v>1.4995210328011599</v>
      </c>
      <c r="CL622">
        <v>1.4438052914435999</v>
      </c>
      <c r="CM622">
        <v>1.4794149958057099</v>
      </c>
      <c r="CN622">
        <v>1.5148746804469</v>
      </c>
      <c r="CO622">
        <v>1.56400513661059</v>
      </c>
      <c r="CP622">
        <v>1.4756848447198401</v>
      </c>
      <c r="CQ622">
        <v>1.54960218643474</v>
      </c>
      <c r="CR622">
        <v>1.5284597801390301</v>
      </c>
      <c r="CS622">
        <v>1.5627178631237999</v>
      </c>
      <c r="CT622">
        <v>1.54555224969757</v>
      </c>
      <c r="CU622">
        <v>1.59792328963362</v>
      </c>
      <c r="CV622">
        <v>1.5544008821509601</v>
      </c>
      <c r="CW622">
        <v>1.6215959295614899</v>
      </c>
      <c r="CX622">
        <v>1.49787730469535</v>
      </c>
      <c r="CY622">
        <v>1.5448145638967301</v>
      </c>
      <c r="CZ622">
        <v>1.5623317187380099</v>
      </c>
      <c r="DA622">
        <v>1.61321972739361</v>
      </c>
      <c r="DB622">
        <v>1.5124857966595899</v>
      </c>
      <c r="DC622">
        <v>1.52924755078893</v>
      </c>
      <c r="DD622">
        <v>1.5141701333036599</v>
      </c>
      <c r="DE622">
        <v>1.5783923330783101</v>
      </c>
      <c r="DF622">
        <v>1.53434379485753</v>
      </c>
      <c r="DG622">
        <v>1.53513959066398</v>
      </c>
      <c r="DH622">
        <v>1.54269291220051</v>
      </c>
      <c r="DI622">
        <v>1.59361665052892</v>
      </c>
      <c r="DJ622">
        <v>1.57773685096558</v>
      </c>
      <c r="DK622">
        <v>1.64786929927931</v>
      </c>
      <c r="DL622">
        <v>1.59474283533857</v>
      </c>
      <c r="DM622">
        <v>1.61139605082342</v>
      </c>
      <c r="DN622">
        <v>1.60970790437167</v>
      </c>
      <c r="DO622">
        <v>1.6545744050010101</v>
      </c>
    </row>
    <row r="623" spans="1:119" x14ac:dyDescent="0.45">
      <c r="A623" t="s">
        <v>67</v>
      </c>
      <c r="B623" t="s">
        <v>17</v>
      </c>
      <c r="C623" t="s">
        <v>18</v>
      </c>
      <c r="D623">
        <v>40</v>
      </c>
      <c r="E623" t="s">
        <v>244</v>
      </c>
      <c r="F623" s="1" cm="1">
        <f t="array" ref="F623">SUMPRODUCT($H623:$FZZ623,$H$2:$FZZ$2)/SUMPRODUCT(--($H623:$FZZ623&lt;&gt;""),$H$2:$FZZ$2)</f>
        <v>1.5371870883433703</v>
      </c>
      <c r="G623" s="1" cm="1">
        <f t="array" ref="G623">SUMPRODUCT($H623:$FZZ623,$G$2:$FZY$2)/SUMPRODUCT(--($H623:$FZZ623&lt;&gt;""),$G$2:$FZY$2)</f>
        <v>1.5350164310575873</v>
      </c>
      <c r="H623">
        <v>1.4925865293424101</v>
      </c>
      <c r="I623">
        <v>1.4453455204536201</v>
      </c>
      <c r="J623">
        <v>1.4951605127430601</v>
      </c>
      <c r="K623">
        <v>1.44693027328301</v>
      </c>
      <c r="L623">
        <v>1.49673439934471</v>
      </c>
      <c r="M623">
        <v>1.4498746818127199</v>
      </c>
      <c r="N623">
        <v>1.52077183183009</v>
      </c>
      <c r="O623">
        <v>1.5489221025925499</v>
      </c>
      <c r="P623">
        <v>1.5313993076111401</v>
      </c>
      <c r="Q623">
        <v>1.5630978231142201</v>
      </c>
      <c r="R623">
        <v>1.48883961935686</v>
      </c>
      <c r="S623">
        <v>1.5619813402198099</v>
      </c>
      <c r="T623">
        <v>1.62586284319604</v>
      </c>
      <c r="U623">
        <v>1.60009377370814</v>
      </c>
      <c r="V623">
        <v>1.5300998652084401</v>
      </c>
      <c r="W623">
        <v>1.5348829240895401</v>
      </c>
      <c r="X623">
        <v>1.5214593460872099</v>
      </c>
      <c r="Y623">
        <v>1.5572751544496699</v>
      </c>
      <c r="Z623">
        <v>1.5250893463869299</v>
      </c>
      <c r="AA623">
        <v>1.579543827108</v>
      </c>
      <c r="AB623">
        <v>1.5504514457181</v>
      </c>
      <c r="AC623">
        <v>1.55876483582216</v>
      </c>
      <c r="AD623">
        <v>1.5018768878084101</v>
      </c>
      <c r="AE623">
        <v>1.52801557190766</v>
      </c>
      <c r="AF623">
        <v>1.6829754734593401</v>
      </c>
      <c r="AG623">
        <v>1.5445609026368401</v>
      </c>
      <c r="AH623">
        <v>1.52926270571539</v>
      </c>
      <c r="AI623">
        <v>1.55969518275765</v>
      </c>
      <c r="AJ623">
        <v>1.6011783494956</v>
      </c>
      <c r="AK623">
        <v>1.5483253330556299</v>
      </c>
      <c r="AL623">
        <v>1.58930715996581</v>
      </c>
      <c r="AM623">
        <v>1.59604669714448</v>
      </c>
      <c r="AN623">
        <v>1.56449195570157</v>
      </c>
      <c r="AO623">
        <v>1.5984398469293399</v>
      </c>
      <c r="AP623">
        <v>1.5565109914455699</v>
      </c>
      <c r="AQ623">
        <v>1.53963741123574</v>
      </c>
      <c r="AR623">
        <v>1.54929370940342</v>
      </c>
      <c r="AS623">
        <v>1.5833434729151701</v>
      </c>
      <c r="AT623">
        <v>1.53986169141452</v>
      </c>
      <c r="AU623">
        <v>1.5380039136720001</v>
      </c>
      <c r="AV623">
        <v>1.5584676175941801</v>
      </c>
      <c r="AW623">
        <v>1.4628002485143501</v>
      </c>
      <c r="AX623">
        <v>1.53500280038082</v>
      </c>
      <c r="AY623">
        <v>1.5389984373674901</v>
      </c>
      <c r="AZ623">
        <v>1.4147489203943799</v>
      </c>
      <c r="BA623">
        <v>1.25608258110557</v>
      </c>
      <c r="BB623">
        <v>1.5402259466063</v>
      </c>
      <c r="BC623">
        <v>1.6044548893339099</v>
      </c>
      <c r="BD623">
        <v>1.5132434857686099</v>
      </c>
      <c r="BE623">
        <v>1.5893552240613</v>
      </c>
      <c r="BF623">
        <v>1.53201761362483</v>
      </c>
      <c r="BG623">
        <v>1.56291245794551</v>
      </c>
      <c r="BH623">
        <v>1.51921682278637</v>
      </c>
      <c r="BI623">
        <v>1.52307901615624</v>
      </c>
      <c r="BJ623">
        <v>1.4693524519105801</v>
      </c>
      <c r="BK623">
        <v>1.4661087158177299</v>
      </c>
      <c r="BL623">
        <v>1.55313606569806</v>
      </c>
      <c r="BM623">
        <v>1.59713384394445</v>
      </c>
      <c r="BN623">
        <v>1.56067675944325</v>
      </c>
      <c r="BO623">
        <v>1.5779407374196599</v>
      </c>
      <c r="BP623">
        <v>1.5607998670188501</v>
      </c>
      <c r="BQ623">
        <v>1.57437482968243</v>
      </c>
      <c r="BR623">
        <v>1.52115345415426</v>
      </c>
      <c r="BS623">
        <v>1.57760745587411</v>
      </c>
      <c r="BT623">
        <v>1.53482271324173</v>
      </c>
      <c r="BU623">
        <v>1.5655378877263599</v>
      </c>
      <c r="BV623">
        <v>1.45625141232986</v>
      </c>
      <c r="BW623">
        <v>1.4686722509724099</v>
      </c>
      <c r="BX623">
        <v>1.43147316083493</v>
      </c>
      <c r="BY623">
        <v>1.4826023083086299</v>
      </c>
      <c r="BZ623">
        <v>1.4978356146871199</v>
      </c>
      <c r="CA623">
        <v>1.4966368892666799</v>
      </c>
      <c r="CB623">
        <v>1.5162448608121299</v>
      </c>
      <c r="CC623">
        <v>1.5457423406519699</v>
      </c>
      <c r="CD623">
        <v>1.43207847210776</v>
      </c>
      <c r="CE623">
        <v>1.5270038883369399</v>
      </c>
      <c r="CF623">
        <v>1.4786538812201999</v>
      </c>
      <c r="CG623">
        <v>1.54739478328235</v>
      </c>
      <c r="CH623">
        <v>1.4283344109816001</v>
      </c>
      <c r="CI623">
        <v>1.47124381193385</v>
      </c>
      <c r="CJ623">
        <v>1.40500754287105</v>
      </c>
      <c r="CK623">
        <v>1.4848641823880999</v>
      </c>
      <c r="CL623">
        <v>1.4186892856263</v>
      </c>
      <c r="CM623">
        <v>1.45048433707472</v>
      </c>
      <c r="CN623">
        <v>1.5062598744581199</v>
      </c>
      <c r="CO623">
        <v>1.5597880408729099</v>
      </c>
      <c r="CP623">
        <v>1.4561109390371101</v>
      </c>
      <c r="CQ623">
        <v>1.53971916790882</v>
      </c>
      <c r="CR623">
        <v>1.4750643557259999</v>
      </c>
      <c r="CS623">
        <v>1.5219689289953899</v>
      </c>
      <c r="CT623">
        <v>1.4864459510918999</v>
      </c>
      <c r="CU623">
        <v>1.54565308784065</v>
      </c>
      <c r="CV623">
        <v>1.53067754820623</v>
      </c>
      <c r="CW623">
        <v>1.59254551464371</v>
      </c>
      <c r="CX623">
        <v>1.4544361801752901</v>
      </c>
      <c r="CY623">
        <v>1.50369645176276</v>
      </c>
      <c r="CZ623">
        <v>1.5127915792319</v>
      </c>
      <c r="DA623">
        <v>1.5598360391473001</v>
      </c>
      <c r="DB623">
        <v>1.5003415457940299</v>
      </c>
      <c r="DC623">
        <v>1.52152408366328</v>
      </c>
      <c r="DD623">
        <v>1.49228327535109</v>
      </c>
      <c r="DE623">
        <v>1.5613016943597999</v>
      </c>
      <c r="DF623">
        <v>1.51360546872505</v>
      </c>
      <c r="DG623">
        <v>1.52446496178188</v>
      </c>
      <c r="DH623">
        <v>1.5410979271494001</v>
      </c>
      <c r="DI623">
        <v>1.59194470992987</v>
      </c>
      <c r="DJ623">
        <v>1.5587503908034901</v>
      </c>
      <c r="DK623">
        <v>1.6233071194375599</v>
      </c>
      <c r="DL623">
        <v>1.58656317090562</v>
      </c>
      <c r="DM623">
        <v>1.6016507890324001</v>
      </c>
      <c r="DN623">
        <v>1.5447495093482</v>
      </c>
      <c r="DO623">
        <v>1.5876561573452299</v>
      </c>
    </row>
    <row r="624" spans="1:119" x14ac:dyDescent="0.45">
      <c r="A624" t="s">
        <v>67</v>
      </c>
      <c r="B624" t="s">
        <v>17</v>
      </c>
      <c r="C624" t="s">
        <v>18</v>
      </c>
      <c r="D624">
        <v>40</v>
      </c>
      <c r="E624" t="s">
        <v>264</v>
      </c>
      <c r="F624" s="1" cm="1">
        <f t="array" ref="F624">SUMPRODUCT($H624:$FZZ624,$H$2:$FZZ$2)/SUMPRODUCT(--($H624:$FZZ624&lt;&gt;""),$H$2:$FZZ$2)</f>
        <v>1.6168755983147682</v>
      </c>
      <c r="G624" s="1" cm="1">
        <f t="array" ref="G624">SUMPRODUCT($H624:$FZZ624,$G$2:$FZY$2)/SUMPRODUCT(--($H624:$FZZ624&lt;&gt;""),$G$2:$FZY$2)</f>
        <v>1.6033338802081123</v>
      </c>
      <c r="H624">
        <v>1.6116708228241201</v>
      </c>
      <c r="I624">
        <v>1.53004207607278</v>
      </c>
      <c r="J624">
        <v>1.61577786534509</v>
      </c>
      <c r="K624">
        <v>1.53179971900044</v>
      </c>
      <c r="L624">
        <v>1.61990455842176</v>
      </c>
      <c r="M624">
        <v>1.53743123323634</v>
      </c>
      <c r="N624">
        <v>1.5973786683503699</v>
      </c>
      <c r="O624">
        <v>1.6301035190072</v>
      </c>
      <c r="P624">
        <v>1.5828113182913199</v>
      </c>
      <c r="Q624">
        <v>1.6181701614655</v>
      </c>
      <c r="R624">
        <v>1.55194907380685</v>
      </c>
      <c r="S624">
        <v>1.64461716915755</v>
      </c>
      <c r="T624">
        <v>1.71011564680947</v>
      </c>
      <c r="U624">
        <v>1.6437518416444501</v>
      </c>
      <c r="V624">
        <v>1.6063774166504701</v>
      </c>
      <c r="W624">
        <v>1.6091688988858399</v>
      </c>
      <c r="X624">
        <v>1.60906188137665</v>
      </c>
      <c r="Y624">
        <v>1.6341631519661699</v>
      </c>
      <c r="Z624">
        <v>1.58714946156292</v>
      </c>
      <c r="AA624">
        <v>1.62616480653623</v>
      </c>
      <c r="AB624">
        <v>1.6052523868488</v>
      </c>
      <c r="AC624">
        <v>1.62325091626741</v>
      </c>
      <c r="AD624">
        <v>1.59497998762914</v>
      </c>
      <c r="AE624">
        <v>1.61440723252674</v>
      </c>
      <c r="AF624">
        <v>1.7913148014129701</v>
      </c>
      <c r="AG624">
        <v>1.63850065077408</v>
      </c>
      <c r="AH624">
        <v>1.61337594680436</v>
      </c>
      <c r="AI624">
        <v>1.6139015311421601</v>
      </c>
      <c r="AJ624">
        <v>1.67333976149618</v>
      </c>
      <c r="AK624">
        <v>1.6232961619647099</v>
      </c>
      <c r="AL624">
        <v>1.6282174607525499</v>
      </c>
      <c r="AM624">
        <v>1.61889835927936</v>
      </c>
      <c r="AN624">
        <v>1.6020410269819401</v>
      </c>
      <c r="AO624">
        <v>1.64292523593638</v>
      </c>
      <c r="AP624">
        <v>1.6331310761903199</v>
      </c>
      <c r="AQ624">
        <v>1.6193731913093701</v>
      </c>
      <c r="AR624">
        <v>1.6390919312060199</v>
      </c>
      <c r="AS624">
        <v>1.65246450964826</v>
      </c>
      <c r="AT624">
        <v>1.6734400240162</v>
      </c>
      <c r="AU624">
        <v>1.6102798678465799</v>
      </c>
      <c r="AV624">
        <v>1.6797630297227899</v>
      </c>
      <c r="AW624">
        <v>1.54508803343768</v>
      </c>
      <c r="AX624">
        <v>1.6276083301039801</v>
      </c>
      <c r="AY624">
        <v>1.62853596446079</v>
      </c>
      <c r="AZ624">
        <v>1.50110859133001</v>
      </c>
      <c r="BA624">
        <v>1.3395553736421999</v>
      </c>
      <c r="BB624">
        <v>1.61568160477999</v>
      </c>
      <c r="BC624">
        <v>1.65932007902339</v>
      </c>
      <c r="BD624">
        <v>1.5597203259521999</v>
      </c>
      <c r="BE624">
        <v>1.64240613723644</v>
      </c>
      <c r="BF624">
        <v>1.55767183506678</v>
      </c>
      <c r="BG624">
        <v>1.5909135044117999</v>
      </c>
      <c r="BH624">
        <v>1.58108823483546</v>
      </c>
      <c r="BI624">
        <v>1.5923837039795401</v>
      </c>
      <c r="BJ624">
        <v>1.56899858372673</v>
      </c>
      <c r="BK624">
        <v>1.5689747345655001</v>
      </c>
      <c r="BL624">
        <v>1.6293497200090501</v>
      </c>
      <c r="BM624">
        <v>1.6768628005005299</v>
      </c>
      <c r="BN624">
        <v>1.59854150001818</v>
      </c>
      <c r="BO624">
        <v>1.6324741137930801</v>
      </c>
      <c r="BP624">
        <v>1.6096994117086001</v>
      </c>
      <c r="BQ624">
        <v>1.61582069693802</v>
      </c>
      <c r="BR624">
        <v>1.58701187311142</v>
      </c>
      <c r="BS624">
        <v>1.65429991461374</v>
      </c>
      <c r="BT624">
        <v>1.5890487868981</v>
      </c>
      <c r="BU624">
        <v>1.6240095004538</v>
      </c>
      <c r="BV624">
        <v>1.5274372710736801</v>
      </c>
      <c r="BW624">
        <v>1.53713372003605</v>
      </c>
      <c r="BX624">
        <v>1.4773268743262</v>
      </c>
      <c r="BY624">
        <v>1.5154842891336899</v>
      </c>
      <c r="BZ624">
        <v>1.5548586101808799</v>
      </c>
      <c r="CA624">
        <v>1.5606220692794099</v>
      </c>
      <c r="CB624">
        <v>1.6099676350016601</v>
      </c>
      <c r="CC624">
        <v>1.59925965407658</v>
      </c>
      <c r="CD624">
        <v>1.4746610163151801</v>
      </c>
      <c r="CE624">
        <v>1.5606995507405801</v>
      </c>
      <c r="CF624">
        <v>1.55101245303583</v>
      </c>
      <c r="CG624">
        <v>1.5926755998586499</v>
      </c>
      <c r="CH624">
        <v>1.47787634614497</v>
      </c>
      <c r="CI624">
        <v>1.53272141911532</v>
      </c>
      <c r="CJ624">
        <v>1.44099516879776</v>
      </c>
      <c r="CK624">
        <v>1.50677270677705</v>
      </c>
      <c r="CL624">
        <v>1.4700482645997299</v>
      </c>
      <c r="CM624">
        <v>1.51387497635623</v>
      </c>
      <c r="CN624">
        <v>1.56841021581354</v>
      </c>
      <c r="CO624">
        <v>1.61918462497774</v>
      </c>
      <c r="CP624">
        <v>1.53223570167766</v>
      </c>
      <c r="CQ624">
        <v>1.5995825201370499</v>
      </c>
      <c r="CR624">
        <v>1.5491502640752099</v>
      </c>
      <c r="CS624">
        <v>1.58362231536408</v>
      </c>
      <c r="CT624">
        <v>1.5937516759607899</v>
      </c>
      <c r="CU624">
        <v>1.61407910288104</v>
      </c>
      <c r="CV624">
        <v>1.5827187523542301</v>
      </c>
      <c r="CW624">
        <v>1.6504709112317399</v>
      </c>
      <c r="CX624">
        <v>1.51395930693318</v>
      </c>
      <c r="CY624">
        <v>1.5599320251128701</v>
      </c>
      <c r="CZ624">
        <v>1.6004080015036</v>
      </c>
      <c r="DA624">
        <v>1.6298088883226101</v>
      </c>
      <c r="DB624">
        <v>1.5640420409972799</v>
      </c>
      <c r="DC624">
        <v>1.5765944212802001</v>
      </c>
      <c r="DD624">
        <v>1.55642904541001</v>
      </c>
      <c r="DE624">
        <v>1.61407311091461</v>
      </c>
      <c r="DF624">
        <v>1.5969662029215399</v>
      </c>
      <c r="DG624">
        <v>1.5919027315479299</v>
      </c>
      <c r="DH624">
        <v>1.5850255867932499</v>
      </c>
      <c r="DI624">
        <v>1.6278870682892499</v>
      </c>
      <c r="DJ624">
        <v>1.5919654008641699</v>
      </c>
      <c r="DK624">
        <v>1.6543711470783899</v>
      </c>
      <c r="DL624">
        <v>1.6382272672844</v>
      </c>
      <c r="DM624">
        <v>1.65173803806717</v>
      </c>
      <c r="DN624">
        <v>1.6421589444004401</v>
      </c>
      <c r="DO624">
        <v>1.66981984566944</v>
      </c>
    </row>
    <row r="625" spans="1:119" x14ac:dyDescent="0.45">
      <c r="A625" t="s">
        <v>138</v>
      </c>
      <c r="B625" t="s">
        <v>17</v>
      </c>
      <c r="C625" t="s">
        <v>15</v>
      </c>
      <c r="D625">
        <v>40</v>
      </c>
      <c r="E625" t="s">
        <v>244</v>
      </c>
      <c r="F625" s="1" cm="1">
        <f t="array" ref="F625">SUMPRODUCT($H625:$FZZ625,$H$2:$FZZ$2)/SUMPRODUCT(--($H625:$FZZ625&lt;&gt;""),$H$2:$FZZ$2)</f>
        <v>1.6228080702690402</v>
      </c>
      <c r="G625" s="1" cm="1">
        <f t="array" ref="G625">SUMPRODUCT($H625:$FZZ625,$G$2:$FZY$2)/SUMPRODUCT(--($H625:$FZZ625&lt;&gt;""),$G$2:$FZY$2)</f>
        <v>1.6143678732334472</v>
      </c>
      <c r="H625">
        <v>1.5587522655933399</v>
      </c>
      <c r="I625">
        <v>1.53131444076211</v>
      </c>
      <c r="J625">
        <v>1.5611962030680699</v>
      </c>
      <c r="K625">
        <v>1.5327700445349</v>
      </c>
      <c r="L625">
        <v>1.5643690143770299</v>
      </c>
      <c r="M625">
        <v>1.53225669325484</v>
      </c>
      <c r="N625">
        <v>1.6311673219718099</v>
      </c>
      <c r="O625">
        <v>1.64877647894544</v>
      </c>
      <c r="P625">
        <v>1.6053442567502001</v>
      </c>
      <c r="Q625">
        <v>1.6303406913124701</v>
      </c>
      <c r="R625">
        <v>1.5724103364234301</v>
      </c>
      <c r="S625">
        <v>1.6477298632820101</v>
      </c>
      <c r="T625">
        <v>1.7277610466261999</v>
      </c>
      <c r="U625">
        <v>1.66170594008307</v>
      </c>
      <c r="V625">
        <v>1.6456396597360701</v>
      </c>
      <c r="W625">
        <v>1.64425812922359</v>
      </c>
      <c r="X625">
        <v>1.6107899344527601</v>
      </c>
      <c r="Y625">
        <v>1.6442178248411501</v>
      </c>
      <c r="Z625">
        <v>1.5893071265197101</v>
      </c>
      <c r="AA625">
        <v>1.63051173248308</v>
      </c>
      <c r="AB625">
        <v>1.63506451774813</v>
      </c>
      <c r="AC625">
        <v>1.6395299727978601</v>
      </c>
      <c r="AD625">
        <v>1.58011872007026</v>
      </c>
      <c r="AE625">
        <v>1.59202916762282</v>
      </c>
      <c r="AF625">
        <v>1.7185316528322201</v>
      </c>
      <c r="AG625">
        <v>1.63468392666748</v>
      </c>
      <c r="AH625">
        <v>1.6110922738259399</v>
      </c>
      <c r="AI625">
        <v>1.64562828219291</v>
      </c>
      <c r="AJ625">
        <v>1.6448783789144901</v>
      </c>
      <c r="AK625">
        <v>1.6336633884970899</v>
      </c>
      <c r="AL625">
        <v>1.6632716224036099</v>
      </c>
      <c r="AM625">
        <v>1.63554797559857</v>
      </c>
      <c r="AN625">
        <v>1.6804887961991299</v>
      </c>
      <c r="AO625">
        <v>1.66106790808267</v>
      </c>
      <c r="AP625">
        <v>1.64828543021929</v>
      </c>
      <c r="AQ625">
        <v>1.63092933596265</v>
      </c>
      <c r="AR625">
        <v>1.6522133799536201</v>
      </c>
      <c r="AS625">
        <v>1.6545675263476101</v>
      </c>
      <c r="AT625">
        <v>1.6096760599367499</v>
      </c>
      <c r="AU625">
        <v>1.6078963873665</v>
      </c>
      <c r="AV625">
        <v>1.68909670163831</v>
      </c>
      <c r="AW625">
        <v>1.56771581613414</v>
      </c>
      <c r="AX625">
        <v>1.61615949152301</v>
      </c>
      <c r="AY625">
        <v>1.6214389857745799</v>
      </c>
      <c r="AZ625">
        <v>1.4871560849818399</v>
      </c>
      <c r="BA625">
        <v>1.31100656469938</v>
      </c>
      <c r="BB625">
        <v>1.6202602099662</v>
      </c>
      <c r="BC625">
        <v>1.69131030434076</v>
      </c>
      <c r="BD625">
        <v>1.59964762876516</v>
      </c>
      <c r="BE625">
        <v>1.6809097654493901</v>
      </c>
      <c r="BF625">
        <v>1.6219385242512401</v>
      </c>
      <c r="BG625">
        <v>1.6332328324215999</v>
      </c>
      <c r="BH625">
        <v>1.6061716626756199</v>
      </c>
      <c r="BI625">
        <v>1.60865026618496</v>
      </c>
      <c r="BJ625">
        <v>1.5596394140244401</v>
      </c>
      <c r="BK625">
        <v>1.56896710450168</v>
      </c>
      <c r="BL625">
        <v>1.62701859116681</v>
      </c>
      <c r="BM625">
        <v>1.69005045761523</v>
      </c>
      <c r="BN625">
        <v>1.63469447258876</v>
      </c>
      <c r="BO625">
        <v>1.6470482234561199</v>
      </c>
      <c r="BP625">
        <v>1.6345965114504399</v>
      </c>
      <c r="BQ625">
        <v>1.6736665256225001</v>
      </c>
      <c r="BR625">
        <v>1.6287344715143699</v>
      </c>
      <c r="BS625">
        <v>1.7065260533212101</v>
      </c>
      <c r="BT625">
        <v>1.61622489696848</v>
      </c>
      <c r="BU625">
        <v>1.6459748844183599</v>
      </c>
      <c r="BV625">
        <v>1.5279130339895699</v>
      </c>
      <c r="BW625">
        <v>1.5550747901159601</v>
      </c>
      <c r="BX625">
        <v>1.5114896350415099</v>
      </c>
      <c r="BY625">
        <v>1.56126108763105</v>
      </c>
      <c r="BZ625">
        <v>1.58494645919695</v>
      </c>
      <c r="CA625">
        <v>1.5898898971256801</v>
      </c>
      <c r="CB625">
        <v>1.6144828961025699</v>
      </c>
      <c r="CC625">
        <v>1.6257592815700199</v>
      </c>
      <c r="CD625">
        <v>1.50566901331127</v>
      </c>
      <c r="CE625">
        <v>1.58847601468267</v>
      </c>
      <c r="CF625">
        <v>1.57737870188845</v>
      </c>
      <c r="CG625">
        <v>1.6303688264085101</v>
      </c>
      <c r="CH625">
        <v>1.5224100371506599</v>
      </c>
      <c r="CI625">
        <v>1.5767239057219</v>
      </c>
      <c r="CJ625">
        <v>1.50062584839316</v>
      </c>
      <c r="CK625">
        <v>1.57929995043063</v>
      </c>
      <c r="CL625">
        <v>1.5162771412692599</v>
      </c>
      <c r="CM625">
        <v>1.5746853656672799</v>
      </c>
      <c r="CN625">
        <v>1.57600274265369</v>
      </c>
      <c r="CO625">
        <v>1.6282140222330801</v>
      </c>
      <c r="CP625">
        <v>1.56374850192967</v>
      </c>
      <c r="CQ625">
        <v>1.6362634650344601</v>
      </c>
      <c r="CR625">
        <v>1.5948712413380499</v>
      </c>
      <c r="CS625">
        <v>1.61560198247395</v>
      </c>
      <c r="CT625">
        <v>1.6091298153509099</v>
      </c>
      <c r="CU625">
        <v>1.64556461394053</v>
      </c>
      <c r="CV625">
        <v>1.58753796415806</v>
      </c>
      <c r="CW625">
        <v>1.65927612773734</v>
      </c>
      <c r="CX625">
        <v>1.5431948978288099</v>
      </c>
      <c r="CY625">
        <v>1.5933773839044501</v>
      </c>
      <c r="CZ625">
        <v>1.61187723631776</v>
      </c>
      <c r="DA625">
        <v>1.6615811958892901</v>
      </c>
      <c r="DB625">
        <v>1.5943485702921001</v>
      </c>
      <c r="DC625">
        <v>1.6146155568428</v>
      </c>
      <c r="DD625">
        <v>1.5926732269178701</v>
      </c>
      <c r="DE625">
        <v>1.65855916224419</v>
      </c>
      <c r="DF625">
        <v>1.58872025788268</v>
      </c>
      <c r="DG625">
        <v>1.59395137476173</v>
      </c>
      <c r="DH625">
        <v>1.6055633714320201</v>
      </c>
      <c r="DI625">
        <v>1.64818196326655</v>
      </c>
      <c r="DJ625">
        <v>1.6525042687766001</v>
      </c>
      <c r="DK625">
        <v>1.6953783378626399</v>
      </c>
      <c r="DL625">
        <v>1.6941737555704699</v>
      </c>
      <c r="DM625">
        <v>1.6494052841338001</v>
      </c>
      <c r="DN625">
        <v>1.6764282844976901</v>
      </c>
      <c r="DO625">
        <v>1.68031922016014</v>
      </c>
    </row>
    <row r="626" spans="1:119" x14ac:dyDescent="0.45">
      <c r="A626" t="s">
        <v>138</v>
      </c>
      <c r="B626" t="s">
        <v>17</v>
      </c>
      <c r="C626" t="s">
        <v>44</v>
      </c>
      <c r="D626">
        <v>40</v>
      </c>
      <c r="E626" t="s">
        <v>244</v>
      </c>
      <c r="F626" s="1" cm="1">
        <f t="array" ref="F626">SUMPRODUCT($H626:$FZZ626,$H$2:$FZZ$2)/SUMPRODUCT(--($H626:$FZZ626&lt;&gt;""),$H$2:$FZZ$2)</f>
        <v>1.3006107616137732</v>
      </c>
      <c r="G626" s="1" cm="1">
        <f t="array" ref="G626">SUMPRODUCT($H626:$FZZ626,$G$2:$FZY$2)/SUMPRODUCT(--($H626:$FZZ626&lt;&gt;""),$G$2:$FZY$2)</f>
        <v>1.3092999824468945</v>
      </c>
      <c r="H626">
        <v>1.2426229949704</v>
      </c>
      <c r="I626">
        <v>1.2440155349799</v>
      </c>
      <c r="J626">
        <v>1.24732783217452</v>
      </c>
      <c r="K626">
        <v>1.2445705963451399</v>
      </c>
      <c r="L626">
        <v>1.24438648763047</v>
      </c>
      <c r="M626">
        <v>1.24773395871337</v>
      </c>
      <c r="N626">
        <v>1.3138684396009399</v>
      </c>
      <c r="O626">
        <v>1.3413092560019499</v>
      </c>
      <c r="P626">
        <v>1.2962127986372001</v>
      </c>
      <c r="Q626">
        <v>1.3266406304409799</v>
      </c>
      <c r="R626">
        <v>1.2552284808347101</v>
      </c>
      <c r="S626">
        <v>1.3253325041752699</v>
      </c>
      <c r="T626">
        <v>1.3621477366050201</v>
      </c>
      <c r="U626">
        <v>1.3368220653382601</v>
      </c>
      <c r="V626">
        <v>1.3365306473702501</v>
      </c>
      <c r="W626">
        <v>1.3501017753446101</v>
      </c>
      <c r="X626">
        <v>1.2992187897146601</v>
      </c>
      <c r="Y626">
        <v>1.33323465246539</v>
      </c>
      <c r="Z626">
        <v>1.2894822936768</v>
      </c>
      <c r="AA626">
        <v>1.3184106832382501</v>
      </c>
      <c r="AB626">
        <v>1.3250237378329</v>
      </c>
      <c r="AC626">
        <v>1.3351186943389799</v>
      </c>
      <c r="AD626">
        <v>1.2579823790958</v>
      </c>
      <c r="AE626">
        <v>1.2903142833346299</v>
      </c>
      <c r="AF626">
        <v>1.41201352683229</v>
      </c>
      <c r="AG626">
        <v>1.3249029692182499</v>
      </c>
      <c r="AH626">
        <v>1.30051756511285</v>
      </c>
      <c r="AI626">
        <v>1.3404382542556601</v>
      </c>
      <c r="AJ626">
        <v>1.3152144914202499</v>
      </c>
      <c r="AK626">
        <v>1.3253061233625301</v>
      </c>
      <c r="AL626">
        <v>1.31742103075704</v>
      </c>
      <c r="AM626">
        <v>1.31700089386522</v>
      </c>
      <c r="AN626">
        <v>1.3205827822202201</v>
      </c>
      <c r="AO626">
        <v>1.32491437139863</v>
      </c>
      <c r="AP626">
        <v>1.33021363772027</v>
      </c>
      <c r="AQ626">
        <v>1.31821682592364</v>
      </c>
      <c r="AR626">
        <v>1.3028159978639899</v>
      </c>
      <c r="AS626">
        <v>1.33403532433228</v>
      </c>
      <c r="AT626">
        <v>1.27601920417286</v>
      </c>
      <c r="AU626">
        <v>1.30089710823838</v>
      </c>
      <c r="AV626">
        <v>1.3291232004543101</v>
      </c>
      <c r="AW626">
        <v>1.26742042594301</v>
      </c>
      <c r="AX626">
        <v>1.2827352536597001</v>
      </c>
      <c r="AY626">
        <v>1.3119782650279399</v>
      </c>
      <c r="AZ626">
        <v>1.19832795357967</v>
      </c>
      <c r="BA626">
        <v>1.05992478787385</v>
      </c>
      <c r="BB626">
        <v>1.3087063006408199</v>
      </c>
      <c r="BC626">
        <v>1.3739794345263801</v>
      </c>
      <c r="BD626">
        <v>1.30109028163593</v>
      </c>
      <c r="BE626">
        <v>1.3922541108776201</v>
      </c>
      <c r="BF626">
        <v>1.3117552246400399</v>
      </c>
      <c r="BG626">
        <v>1.3458983474516799</v>
      </c>
      <c r="BH626">
        <v>1.3055471599488599</v>
      </c>
      <c r="BI626">
        <v>1.3144127920429001</v>
      </c>
      <c r="BJ626">
        <v>1.2448196453046001</v>
      </c>
      <c r="BK626">
        <v>1.2679610868413</v>
      </c>
      <c r="BL626">
        <v>1.33173261565499</v>
      </c>
      <c r="BM626">
        <v>1.3843071665501701</v>
      </c>
      <c r="BN626">
        <v>1.31054181398341</v>
      </c>
      <c r="BO626">
        <v>1.3363943025174101</v>
      </c>
      <c r="BP626">
        <v>1.33793592059233</v>
      </c>
      <c r="BQ626">
        <v>1.37862045439055</v>
      </c>
      <c r="BR626">
        <v>1.3253213928337499</v>
      </c>
      <c r="BS626">
        <v>1.3947986106543699</v>
      </c>
      <c r="BT626">
        <v>1.3033436086901999</v>
      </c>
      <c r="BU626">
        <v>1.36203602871303</v>
      </c>
      <c r="BV626">
        <v>1.24046503994906</v>
      </c>
      <c r="BW626">
        <v>1.2645365882578301</v>
      </c>
      <c r="BX626">
        <v>1.2261081568793</v>
      </c>
      <c r="BY626">
        <v>1.271952473859</v>
      </c>
      <c r="BZ626">
        <v>1.2958446407586099</v>
      </c>
      <c r="CA626">
        <v>1.3001888793713501</v>
      </c>
      <c r="CB626">
        <v>1.2862069299377299</v>
      </c>
      <c r="CC626">
        <v>1.3237019927673399</v>
      </c>
      <c r="CD626">
        <v>1.2260975749837499</v>
      </c>
      <c r="CE626">
        <v>1.2991095592566499</v>
      </c>
      <c r="CF626">
        <v>1.2744495908567799</v>
      </c>
      <c r="CG626">
        <v>1.33063078005577</v>
      </c>
      <c r="CH626">
        <v>1.2459564638016001</v>
      </c>
      <c r="CI626">
        <v>1.2992546315620499</v>
      </c>
      <c r="CJ626">
        <v>1.2385417848571401</v>
      </c>
      <c r="CK626">
        <v>1.2992863626201601</v>
      </c>
      <c r="CL626">
        <v>1.2409638222189101</v>
      </c>
      <c r="CM626">
        <v>1.27002755412178</v>
      </c>
      <c r="CN626">
        <v>1.2778979117443101</v>
      </c>
      <c r="CO626">
        <v>1.3397398599588299</v>
      </c>
      <c r="CP626">
        <v>1.2650045492062201</v>
      </c>
      <c r="CQ626">
        <v>1.3369029276825699</v>
      </c>
      <c r="CR626">
        <v>1.2902217922779899</v>
      </c>
      <c r="CS626">
        <v>1.3175879757152</v>
      </c>
      <c r="CT626">
        <v>1.2804465275663099</v>
      </c>
      <c r="CU626">
        <v>1.33914644424792</v>
      </c>
      <c r="CV626">
        <v>1.27517612288167</v>
      </c>
      <c r="CW626">
        <v>1.40123688908698</v>
      </c>
      <c r="CX626">
        <v>1.24819814606084</v>
      </c>
      <c r="CY626">
        <v>1.31640829103511</v>
      </c>
      <c r="CZ626">
        <v>1.30583499872939</v>
      </c>
      <c r="DA626">
        <v>1.3607305732927899</v>
      </c>
      <c r="DB626">
        <v>1.2967693142641401</v>
      </c>
      <c r="DC626">
        <v>1.3297436401192599</v>
      </c>
      <c r="DD626">
        <v>1.29628908854814</v>
      </c>
      <c r="DE626">
        <v>1.3668601334456401</v>
      </c>
      <c r="DF626">
        <v>1.27536871722569</v>
      </c>
      <c r="DG626">
        <v>1.30843863803164</v>
      </c>
      <c r="DH626">
        <v>1.30069068942453</v>
      </c>
      <c r="DI626">
        <v>1.3731786569366899</v>
      </c>
      <c r="DJ626">
        <v>1.3265705330158799</v>
      </c>
      <c r="DK626">
        <v>1.38030650216845</v>
      </c>
      <c r="DL626">
        <v>1.3639798412580699</v>
      </c>
      <c r="DM626">
        <v>1.33998536268952</v>
      </c>
      <c r="DN626">
        <v>1.3625347855861201</v>
      </c>
      <c r="DO626">
        <v>1.3764949289750401</v>
      </c>
    </row>
    <row r="627" spans="1:119" x14ac:dyDescent="0.45">
      <c r="A627" t="s">
        <v>138</v>
      </c>
      <c r="B627" t="s">
        <v>17</v>
      </c>
      <c r="C627" t="s">
        <v>18</v>
      </c>
      <c r="D627">
        <v>40</v>
      </c>
      <c r="E627" t="s">
        <v>244</v>
      </c>
      <c r="F627" s="1" cm="1">
        <f t="array" ref="F627">SUMPRODUCT($H627:$FZZ627,$H$2:$FZZ$2)/SUMPRODUCT(--($H627:$FZZ627&lt;&gt;""),$H$2:$FZZ$2)</f>
        <v>1.5753661701011015</v>
      </c>
      <c r="G627" s="1" cm="1">
        <f t="array" ref="G627">SUMPRODUCT($H627:$FZZ627,$G$2:$FZY$2)/SUMPRODUCT(--($H627:$FZZ627&lt;&gt;""),$G$2:$FZY$2)</f>
        <v>1.5719334111637226</v>
      </c>
      <c r="H627">
        <v>1.5468866501174701</v>
      </c>
      <c r="I627">
        <v>1.5011139414800501</v>
      </c>
      <c r="J627">
        <v>1.5500814258793001</v>
      </c>
      <c r="K627">
        <v>1.50503560602287</v>
      </c>
      <c r="L627">
        <v>1.5515755619240701</v>
      </c>
      <c r="M627">
        <v>1.5049134450639201</v>
      </c>
      <c r="N627">
        <v>1.59481577393407</v>
      </c>
      <c r="O627">
        <v>1.6127510376243199</v>
      </c>
      <c r="P627">
        <v>1.5499698531328501</v>
      </c>
      <c r="Q627">
        <v>1.57971693909792</v>
      </c>
      <c r="R627">
        <v>1.54664442338449</v>
      </c>
      <c r="S627">
        <v>1.60762760872924</v>
      </c>
      <c r="T627">
        <v>1.64196607089236</v>
      </c>
      <c r="U627">
        <v>1.60755798089139</v>
      </c>
      <c r="V627">
        <v>1.5811414737162199</v>
      </c>
      <c r="W627">
        <v>1.5906695041710599</v>
      </c>
      <c r="X627">
        <v>1.5648450107156</v>
      </c>
      <c r="Y627">
        <v>1.60377720420951</v>
      </c>
      <c r="Z627">
        <v>1.5529214474436901</v>
      </c>
      <c r="AA627">
        <v>1.60926424475876</v>
      </c>
      <c r="AB627">
        <v>1.59067883216588</v>
      </c>
      <c r="AC627">
        <v>1.5958608463656401</v>
      </c>
      <c r="AD627">
        <v>1.5121970042016599</v>
      </c>
      <c r="AE627">
        <v>1.5420025359098499</v>
      </c>
      <c r="AF627">
        <v>1.75575029464204</v>
      </c>
      <c r="AG627">
        <v>1.6047972571240401</v>
      </c>
      <c r="AH627">
        <v>1.5595688739442799</v>
      </c>
      <c r="AI627">
        <v>1.59849065182331</v>
      </c>
      <c r="AJ627">
        <v>1.6336869757538399</v>
      </c>
      <c r="AK627">
        <v>1.58869299222601</v>
      </c>
      <c r="AL627">
        <v>1.59864899640374</v>
      </c>
      <c r="AM627">
        <v>1.60232877529268</v>
      </c>
      <c r="AN627">
        <v>1.57675734169838</v>
      </c>
      <c r="AO627">
        <v>1.6059871681256199</v>
      </c>
      <c r="AP627">
        <v>1.5989705280219</v>
      </c>
      <c r="AQ627">
        <v>1.5763249886364701</v>
      </c>
      <c r="AR627">
        <v>1.5974619719002301</v>
      </c>
      <c r="AS627">
        <v>1.6308379485286799</v>
      </c>
      <c r="AT627">
        <v>1.5840049127751401</v>
      </c>
      <c r="AU627">
        <v>1.5842394962342301</v>
      </c>
      <c r="AV627">
        <v>1.6233545340417801</v>
      </c>
      <c r="AW627">
        <v>1.5164234090258999</v>
      </c>
      <c r="AX627">
        <v>1.55589245527356</v>
      </c>
      <c r="AY627">
        <v>1.5581102105992599</v>
      </c>
      <c r="AZ627">
        <v>1.4552163035661201</v>
      </c>
      <c r="BA627">
        <v>1.3011811037054699</v>
      </c>
      <c r="BB627">
        <v>1.5579976466371299</v>
      </c>
      <c r="BC627">
        <v>1.61768789439744</v>
      </c>
      <c r="BD627">
        <v>1.5452546875928299</v>
      </c>
      <c r="BE627">
        <v>1.6496800199488</v>
      </c>
      <c r="BF627">
        <v>1.54543716914722</v>
      </c>
      <c r="BG627">
        <v>1.5728547604724601</v>
      </c>
      <c r="BH627">
        <v>1.56926746551453</v>
      </c>
      <c r="BI627">
        <v>1.57173995255271</v>
      </c>
      <c r="BJ627">
        <v>1.5105732254306099</v>
      </c>
      <c r="BK627">
        <v>1.5078663456313799</v>
      </c>
      <c r="BL627">
        <v>1.5925708111458301</v>
      </c>
      <c r="BM627">
        <v>1.64433084794673</v>
      </c>
      <c r="BN627">
        <v>1.57314824727062</v>
      </c>
      <c r="BO627">
        <v>1.59098153378999</v>
      </c>
      <c r="BP627">
        <v>1.5865195940133601</v>
      </c>
      <c r="BQ627">
        <v>1.60064699266832</v>
      </c>
      <c r="BR627">
        <v>1.5623954100722299</v>
      </c>
      <c r="BS627">
        <v>1.6326009861200901</v>
      </c>
      <c r="BT627">
        <v>1.57502743872843</v>
      </c>
      <c r="BU627">
        <v>1.6071863009673</v>
      </c>
      <c r="BV627">
        <v>1.49167459576219</v>
      </c>
      <c r="BW627">
        <v>1.5008224549923199</v>
      </c>
      <c r="BX627">
        <v>1.4565915265693901</v>
      </c>
      <c r="BY627">
        <v>1.51775233422482</v>
      </c>
      <c r="BZ627">
        <v>1.5392952009546399</v>
      </c>
      <c r="CA627">
        <v>1.54271732968341</v>
      </c>
      <c r="CB627">
        <v>1.55535179340619</v>
      </c>
      <c r="CC627">
        <v>1.59140074630404</v>
      </c>
      <c r="CD627">
        <v>1.44487106566204</v>
      </c>
      <c r="CE627">
        <v>1.5558664285192001</v>
      </c>
      <c r="CF627">
        <v>1.5129914689287001</v>
      </c>
      <c r="CG627">
        <v>1.58603210921749</v>
      </c>
      <c r="CH627">
        <v>1.46874216379501</v>
      </c>
      <c r="CI627">
        <v>1.5315644068511101</v>
      </c>
      <c r="CJ627">
        <v>1.4278064370015999</v>
      </c>
      <c r="CK627">
        <v>1.49483449311237</v>
      </c>
      <c r="CL627">
        <v>1.46495306947237</v>
      </c>
      <c r="CM627">
        <v>1.5013441768273901</v>
      </c>
      <c r="CN627">
        <v>1.5136060176364501</v>
      </c>
      <c r="CO627">
        <v>1.57216572441834</v>
      </c>
      <c r="CP627">
        <v>1.4978881827988899</v>
      </c>
      <c r="CQ627">
        <v>1.57760321066608</v>
      </c>
      <c r="CR627">
        <v>1.53474265005678</v>
      </c>
      <c r="CS627">
        <v>1.5660057990968299</v>
      </c>
      <c r="CT627">
        <v>1.5327131277966799</v>
      </c>
      <c r="CU627">
        <v>1.5897953706568899</v>
      </c>
      <c r="CV627">
        <v>1.55088370767965</v>
      </c>
      <c r="CW627">
        <v>1.6215959295614899</v>
      </c>
      <c r="CX627">
        <v>1.50233210877655</v>
      </c>
      <c r="CY627">
        <v>1.55370077803843</v>
      </c>
      <c r="CZ627">
        <v>1.5565347466497901</v>
      </c>
      <c r="DA627">
        <v>1.6106957214045201</v>
      </c>
      <c r="DB627">
        <v>1.55657312215209</v>
      </c>
      <c r="DC627">
        <v>1.56383923758295</v>
      </c>
      <c r="DD627">
        <v>1.5455034073629901</v>
      </c>
      <c r="DE627">
        <v>1.59508322139934</v>
      </c>
      <c r="DF627">
        <v>1.52380209031807</v>
      </c>
      <c r="DG627">
        <v>1.53534191002819</v>
      </c>
      <c r="DH627">
        <v>1.5676494852254399</v>
      </c>
      <c r="DI627">
        <v>1.61851541424977</v>
      </c>
      <c r="DJ627">
        <v>1.57922560784973</v>
      </c>
      <c r="DK627">
        <v>1.6542398371050799</v>
      </c>
      <c r="DL627">
        <v>1.6091506769178101</v>
      </c>
      <c r="DM627">
        <v>1.62352553908622</v>
      </c>
      <c r="DN627">
        <v>1.61369081094316</v>
      </c>
      <c r="DO627">
        <v>1.6570614452899299</v>
      </c>
    </row>
    <row r="628" spans="1:119" x14ac:dyDescent="0.45">
      <c r="A628" t="s">
        <v>13</v>
      </c>
      <c r="B628" t="s">
        <v>14</v>
      </c>
      <c r="C628" t="s">
        <v>15</v>
      </c>
      <c r="D628">
        <v>40</v>
      </c>
      <c r="E628" t="s">
        <v>244</v>
      </c>
      <c r="F628" s="1" cm="1">
        <f t="array" ref="F628">SUMPRODUCT($H628:$FZZ628,$H$2:$FZZ$2)/SUMPRODUCT(--($H628:$FZZ628&lt;&gt;""),$H$2:$FZZ$2)</f>
        <v>2.1584500912674169</v>
      </c>
      <c r="G628" s="1" cm="1">
        <f t="array" ref="G628">SUMPRODUCT($H628:$FZZ628,$G$2:$FZY$2)/SUMPRODUCT(--($H628:$FZZ628&lt;&gt;""),$G$2:$FZY$2)</f>
        <v>2.058748861070121</v>
      </c>
      <c r="H628">
        <v>2.1124410990994802</v>
      </c>
      <c r="I628">
        <v>1.96656602643698</v>
      </c>
      <c r="J628">
        <v>2.1199349364505902</v>
      </c>
      <c r="K628">
        <v>1.9790609604293901</v>
      </c>
      <c r="L628">
        <v>2.0775365412361801</v>
      </c>
      <c r="M628">
        <v>1.90977124546104</v>
      </c>
      <c r="N628">
        <v>2.1434054854223699</v>
      </c>
      <c r="O628">
        <v>2.11901312702572</v>
      </c>
      <c r="P628">
        <v>2.0132378689866899</v>
      </c>
      <c r="Q628">
        <v>2.0318911841592699</v>
      </c>
      <c r="R628">
        <v>2.0849861196705901</v>
      </c>
      <c r="S628">
        <v>2.06451614344682</v>
      </c>
      <c r="T628">
        <v>2.0916932329943001</v>
      </c>
      <c r="U628">
        <v>1.8618184388105901</v>
      </c>
      <c r="V628">
        <v>2.0915341149021902</v>
      </c>
      <c r="W628">
        <v>2.07944846404998</v>
      </c>
      <c r="X628">
        <v>2.07967354537299</v>
      </c>
      <c r="Y628">
        <v>2.0975440226620998</v>
      </c>
      <c r="Z628">
        <v>2.3722936824388401</v>
      </c>
      <c r="AA628">
        <v>2.145835089103</v>
      </c>
      <c r="AB628">
        <v>2.38965863573305</v>
      </c>
      <c r="AC628">
        <v>2.1934076351219498</v>
      </c>
      <c r="AD628">
        <v>2.4879681153308901</v>
      </c>
      <c r="AE628">
        <v>2.0813159094853702</v>
      </c>
      <c r="AF628">
        <v>2.1123436598902301</v>
      </c>
      <c r="AG628">
        <v>2.0723666579912798</v>
      </c>
      <c r="AH628">
        <v>2.0564282516572399</v>
      </c>
      <c r="AI628">
        <v>2.0758351372575801</v>
      </c>
      <c r="AJ628">
        <v>2.1366943263940601</v>
      </c>
      <c r="AK628">
        <v>2.0572967670676201</v>
      </c>
      <c r="AL628">
        <v>2.0700638784172898</v>
      </c>
      <c r="AM628">
        <v>2.03753119519707</v>
      </c>
      <c r="AN628">
        <v>2.17198580330458</v>
      </c>
      <c r="AO628">
        <v>2.1303202168891699</v>
      </c>
      <c r="AP628">
        <v>2.04945513181254</v>
      </c>
      <c r="AQ628">
        <v>2.0531391507523802</v>
      </c>
      <c r="AR628">
        <v>2.1774307533984101</v>
      </c>
      <c r="AS628">
        <v>2.14824587308645</v>
      </c>
      <c r="AT628">
        <v>2.4394477259632201</v>
      </c>
      <c r="AU628">
        <v>2.27768789505408</v>
      </c>
      <c r="AV628">
        <v>2.19110770597324</v>
      </c>
      <c r="AW628">
        <v>1.96838354325014</v>
      </c>
      <c r="AX628">
        <v>2.1571571213576202</v>
      </c>
      <c r="AY628">
        <v>2.0876672861065799</v>
      </c>
      <c r="AZ628">
        <v>2.4687215706544001</v>
      </c>
      <c r="BA628">
        <v>1.7453774989055499</v>
      </c>
      <c r="BB628">
        <v>2.1179517096838598</v>
      </c>
      <c r="BC628">
        <v>2.1417252366122401</v>
      </c>
      <c r="BD628">
        <v>2.0187684687802601</v>
      </c>
      <c r="BE628">
        <v>2.1121759620421701</v>
      </c>
      <c r="BF628">
        <v>2.01061063577191</v>
      </c>
      <c r="BG628">
        <v>2.0538807076433701</v>
      </c>
      <c r="BH628">
        <v>2.2757811601557099</v>
      </c>
      <c r="BI628">
        <v>2.20404999658634</v>
      </c>
      <c r="BJ628">
        <v>1.9670663096741801</v>
      </c>
      <c r="BK628">
        <v>1.99494710489528</v>
      </c>
      <c r="BL628">
        <v>2.3048280329843598</v>
      </c>
      <c r="BM628">
        <v>2.2646550737198701</v>
      </c>
      <c r="BN628">
        <v>2.0876205442570699</v>
      </c>
      <c r="BO628">
        <v>2.09211756189563</v>
      </c>
      <c r="BP628">
        <v>2.1023663276171498</v>
      </c>
      <c r="BQ628">
        <v>2.1061806199694302</v>
      </c>
      <c r="BR628">
        <v>2.0825014160033701</v>
      </c>
      <c r="BS628">
        <v>2.1622088375999402</v>
      </c>
      <c r="BT628">
        <v>2.0584254541188498</v>
      </c>
      <c r="BU628">
        <v>2.08353675614417</v>
      </c>
      <c r="BV628">
        <v>2.0379809547049099</v>
      </c>
      <c r="BW628">
        <v>2.0130895805928</v>
      </c>
      <c r="BX628">
        <v>2.1053582596852198</v>
      </c>
      <c r="BY628">
        <v>2.0738510238661201</v>
      </c>
      <c r="BZ628">
        <v>2.0090273132842902</v>
      </c>
      <c r="CA628">
        <v>1.97229718386343</v>
      </c>
      <c r="CB628">
        <v>2.2210430829094499</v>
      </c>
      <c r="CC628">
        <v>2.1060061065753501</v>
      </c>
      <c r="CD628">
        <v>1.8906382309454399</v>
      </c>
      <c r="CE628">
        <v>1.9861390368227601</v>
      </c>
      <c r="CF628">
        <v>1.9878227997284399</v>
      </c>
      <c r="CG628">
        <v>2.0332272400887201</v>
      </c>
      <c r="CH628">
        <v>1.9290201871525701</v>
      </c>
      <c r="CI628">
        <v>1.9863408824128299</v>
      </c>
      <c r="CJ628">
        <v>2.0600404701543198</v>
      </c>
      <c r="CK628">
        <v>2.0436677756075499</v>
      </c>
      <c r="CL628">
        <v>1.9266882484322001</v>
      </c>
      <c r="CM628">
        <v>2.0070899983005699</v>
      </c>
      <c r="CN628">
        <v>1.9674396346242999</v>
      </c>
      <c r="CO628">
        <v>2.0425481274014499</v>
      </c>
      <c r="CP628">
        <v>1.97840528323868</v>
      </c>
      <c r="CQ628">
        <v>2.0432195709139398</v>
      </c>
      <c r="CR628">
        <v>2.0290980584699301</v>
      </c>
      <c r="CS628">
        <v>2.02210841289638</v>
      </c>
      <c r="CT628">
        <v>2.0116042683790201</v>
      </c>
      <c r="CU628">
        <v>2.0469563542223201</v>
      </c>
      <c r="CV628">
        <v>2.0327633890251202</v>
      </c>
      <c r="CW628">
        <v>2.1217969720302099</v>
      </c>
      <c r="CX628">
        <v>1.9677236949782999</v>
      </c>
      <c r="CY628">
        <v>1.9985981156208701</v>
      </c>
      <c r="CZ628">
        <v>2.1047488249542599</v>
      </c>
      <c r="DA628">
        <v>2.1218864649231999</v>
      </c>
      <c r="DB628">
        <v>2.0250928895600899</v>
      </c>
      <c r="DC628">
        <v>2.0443941697929402</v>
      </c>
      <c r="DD628">
        <v>2.03308717165479</v>
      </c>
      <c r="DE628">
        <v>2.07730360967044</v>
      </c>
      <c r="DF628">
        <v>2.0434467471261</v>
      </c>
      <c r="DG628">
        <v>2.0369673003751898</v>
      </c>
      <c r="DH628">
        <v>2.0567331616402398</v>
      </c>
      <c r="DI628">
        <v>2.0933875543979701</v>
      </c>
      <c r="DJ628">
        <v>2.2048785102170001</v>
      </c>
      <c r="DK628">
        <v>2.1667038631426201</v>
      </c>
      <c r="DL628">
        <v>2.1662339531664601</v>
      </c>
      <c r="DM628">
        <v>2.1492726729981899</v>
      </c>
      <c r="DN628">
        <v>2.1002951179668399</v>
      </c>
      <c r="DO628">
        <v>2.1344144888613399</v>
      </c>
    </row>
    <row r="629" spans="1:119" x14ac:dyDescent="0.45">
      <c r="A629" t="s">
        <v>51</v>
      </c>
      <c r="B629" t="s">
        <v>262</v>
      </c>
      <c r="C629" t="s">
        <v>240</v>
      </c>
      <c r="D629">
        <v>40</v>
      </c>
      <c r="E629" t="s">
        <v>244</v>
      </c>
      <c r="F629" s="1" cm="1">
        <f t="array" ref="F629">SUMPRODUCT($H629:$FZZ629,$H$2:$FZZ$2)/SUMPRODUCT(--($H629:$FZZ629&lt;&gt;""),$H$2:$FZZ$2)</f>
        <v>1.5756558293085738</v>
      </c>
      <c r="G629" s="1" cm="1">
        <f t="array" ref="G629">SUMPRODUCT($H629:$FZZ629,$G$2:$FZY$2)/SUMPRODUCT(--($H629:$FZZ629&lt;&gt;""),$G$2:$FZY$2)</f>
        <v>1.5125083403600696</v>
      </c>
      <c r="H629">
        <v>1.45173235213541</v>
      </c>
      <c r="I629">
        <v>1.3871547519777101</v>
      </c>
      <c r="J629">
        <v>1.45585858435722</v>
      </c>
      <c r="K629">
        <v>1.38869411905798</v>
      </c>
      <c r="L629">
        <v>1.4518847752141999</v>
      </c>
      <c r="M629">
        <v>1.38955333343655</v>
      </c>
      <c r="N629">
        <v>1.6155443343481899</v>
      </c>
      <c r="O629">
        <v>1.5997012417268399</v>
      </c>
      <c r="P629">
        <v>1.5354860434229101</v>
      </c>
      <c r="Q629">
        <v>1.5452345247913599</v>
      </c>
      <c r="R629">
        <v>1.4974222990145001</v>
      </c>
      <c r="S629">
        <v>1.4896624966718801</v>
      </c>
      <c r="T629">
        <v>1.66657564226692</v>
      </c>
      <c r="U629">
        <v>1.5328058954418999</v>
      </c>
      <c r="V629">
        <v>1.53517701869581</v>
      </c>
      <c r="W629">
        <v>1.5552382094175701</v>
      </c>
      <c r="X629">
        <v>1.60037489407366</v>
      </c>
      <c r="Y629">
        <v>1.5767216740530601</v>
      </c>
      <c r="Z629">
        <v>1.6721881516877299</v>
      </c>
      <c r="AA629">
        <v>1.55283704536671</v>
      </c>
      <c r="AB629">
        <v>1.5087591697890199</v>
      </c>
      <c r="AC629">
        <v>1.5376639074723799</v>
      </c>
      <c r="AD629">
        <v>1.63670717871</v>
      </c>
      <c r="AE629">
        <v>1.5158435394871499</v>
      </c>
      <c r="AF629">
        <v>1.47510370476887</v>
      </c>
      <c r="AG629">
        <v>1.4726832680789099</v>
      </c>
      <c r="AH629">
        <v>1.5133036052075299</v>
      </c>
      <c r="AI629">
        <v>1.5531189366652201</v>
      </c>
      <c r="AJ629">
        <v>1.77712639673023</v>
      </c>
      <c r="AK629">
        <v>1.5716907367776001</v>
      </c>
      <c r="AL629">
        <v>1.5347713676011701</v>
      </c>
      <c r="AM629">
        <v>1.5347266861675699</v>
      </c>
      <c r="AN629">
        <v>1.6892355174117799</v>
      </c>
      <c r="AO629">
        <v>1.5809495900249899</v>
      </c>
      <c r="AP629">
        <v>1.72556138236641</v>
      </c>
      <c r="AQ629">
        <v>1.58573594621259</v>
      </c>
      <c r="AR629">
        <v>1.47987212612872</v>
      </c>
      <c r="AS629">
        <v>1.51000348843107</v>
      </c>
      <c r="AT629">
        <v>1.7100923832800501</v>
      </c>
      <c r="AU629">
        <v>1.5569351069539801</v>
      </c>
      <c r="AV629">
        <v>1.6126859873747701</v>
      </c>
      <c r="AW629">
        <v>1.4115280197453799</v>
      </c>
      <c r="AX629">
        <v>1.5609574681768901</v>
      </c>
      <c r="AY629">
        <v>1.55006609925186</v>
      </c>
      <c r="AZ629">
        <v>1.63800074652573</v>
      </c>
      <c r="BA629">
        <v>1.2295874623379499</v>
      </c>
      <c r="BB629">
        <v>1.49479092988129</v>
      </c>
      <c r="BC629">
        <v>1.5334971419622201</v>
      </c>
      <c r="BD629">
        <v>1.41194795053093</v>
      </c>
      <c r="BE629">
        <v>1.49771874779287</v>
      </c>
      <c r="BF629">
        <v>1.4392132039782299</v>
      </c>
      <c r="BG629">
        <v>1.4918093720700401</v>
      </c>
      <c r="BH629">
        <v>1.5691029820331599</v>
      </c>
      <c r="BI629">
        <v>1.5543398319094499</v>
      </c>
      <c r="BJ629">
        <v>1.46506168760667</v>
      </c>
      <c r="BK629">
        <v>1.4758674840535799</v>
      </c>
      <c r="BL629">
        <v>1.5396046775591701</v>
      </c>
      <c r="BM629">
        <v>1.55333051056831</v>
      </c>
      <c r="BN629">
        <v>1.5209499667233799</v>
      </c>
      <c r="BO629">
        <v>1.53609698073531</v>
      </c>
      <c r="BP629">
        <v>1.46569230843225</v>
      </c>
      <c r="BQ629">
        <v>1.4838641297800199</v>
      </c>
      <c r="BR629">
        <v>1.4687091199340701</v>
      </c>
      <c r="BS629">
        <v>1.5412763143456101</v>
      </c>
      <c r="BT629">
        <v>1.56031279437151</v>
      </c>
      <c r="BU629">
        <v>1.55765519295215</v>
      </c>
      <c r="BV629">
        <v>1.4247505320670799</v>
      </c>
      <c r="BW629">
        <v>1.4526851666484799</v>
      </c>
      <c r="BX629">
        <v>1.4866996420232199</v>
      </c>
      <c r="BY629">
        <v>1.48172580575086</v>
      </c>
      <c r="BZ629">
        <v>1.4570342675169601</v>
      </c>
      <c r="CA629">
        <v>1.4305193927817299</v>
      </c>
      <c r="CB629">
        <v>1.5287028653835</v>
      </c>
      <c r="CC629">
        <v>1.5556171034753901</v>
      </c>
      <c r="CD629">
        <v>1.42375747810472</v>
      </c>
      <c r="CE629">
        <v>1.46044193906703</v>
      </c>
      <c r="CF629">
        <v>1.44672855410652</v>
      </c>
      <c r="CG629">
        <v>1.4777860937665701</v>
      </c>
      <c r="CH629">
        <v>1.3865795681450701</v>
      </c>
      <c r="CI629">
        <v>1.42995895832479</v>
      </c>
      <c r="CJ629">
        <v>1.40606985755574</v>
      </c>
      <c r="CK629">
        <v>1.4277940611256601</v>
      </c>
      <c r="CL629">
        <v>1.3791239634844199</v>
      </c>
      <c r="CM629">
        <v>1.4478963624300201</v>
      </c>
      <c r="CN629">
        <v>1.54336505341261</v>
      </c>
      <c r="CO629">
        <v>1.53871316445199</v>
      </c>
      <c r="CP629">
        <v>1.4642268285257201</v>
      </c>
      <c r="CQ629">
        <v>1.4883863912739701</v>
      </c>
      <c r="CR629">
        <v>1.47286780617145</v>
      </c>
      <c r="CS629">
        <v>1.4667321024987701</v>
      </c>
      <c r="CT629">
        <v>1.49590299813818</v>
      </c>
      <c r="CU629">
        <v>1.51227874793078</v>
      </c>
      <c r="CV629">
        <v>1.4572148556390001</v>
      </c>
      <c r="CW629">
        <v>1.5103977874278101</v>
      </c>
      <c r="CX629">
        <v>1.41918208447058</v>
      </c>
      <c r="CY629">
        <v>1.44335374831505</v>
      </c>
      <c r="CZ629">
        <v>1.4661898671179301</v>
      </c>
      <c r="DA629">
        <v>1.50128886520534</v>
      </c>
      <c r="DB629">
        <v>1.4375549484478201</v>
      </c>
      <c r="DC629">
        <v>1.47959098534477</v>
      </c>
      <c r="DD629">
        <v>1.46043192594039</v>
      </c>
      <c r="DE629">
        <v>1.49807491380636</v>
      </c>
      <c r="DF629">
        <v>1.48187581318595</v>
      </c>
      <c r="DG629">
        <v>1.46336479761322</v>
      </c>
      <c r="DH629">
        <v>1.4644455486588801</v>
      </c>
      <c r="DI629">
        <v>1.51529356668089</v>
      </c>
      <c r="DJ629">
        <v>1.54655555822771</v>
      </c>
      <c r="DK629">
        <v>1.55299183120495</v>
      </c>
      <c r="DL629">
        <v>1.6054321712919699</v>
      </c>
      <c r="DM629">
        <v>1.5543267214751599</v>
      </c>
      <c r="DN629">
        <v>1.5816371893016801</v>
      </c>
      <c r="DO629">
        <v>1.5511593154977099</v>
      </c>
    </row>
    <row r="630" spans="1:119" x14ac:dyDescent="0.45">
      <c r="A630" t="s">
        <v>150</v>
      </c>
      <c r="B630" t="s">
        <v>17</v>
      </c>
      <c r="C630" t="s">
        <v>15</v>
      </c>
      <c r="D630">
        <v>40</v>
      </c>
      <c r="E630" t="s">
        <v>244</v>
      </c>
      <c r="F630" s="1" cm="1">
        <f t="array" ref="F630">SUMPRODUCT($H630:$FZZ630,$H$2:$FZZ$2)/SUMPRODUCT(--($H630:$FZZ630&lt;&gt;""),$H$2:$FZZ$2)</f>
        <v>1.9212000883394289</v>
      </c>
      <c r="G630" s="1" cm="1">
        <f t="array" ref="G630">SUMPRODUCT($H630:$FZZ630,$G$2:$FZY$2)/SUMPRODUCT(--($H630:$FZZ630&lt;&gt;""),$G$2:$FZY$2)</f>
        <v>1.9335667989773988</v>
      </c>
      <c r="H630">
        <v>1.8199246946590599</v>
      </c>
      <c r="I630">
        <v>1.7902832029868601</v>
      </c>
      <c r="J630">
        <v>1.8239727705233399</v>
      </c>
      <c r="K630">
        <v>1.7977542954661601</v>
      </c>
      <c r="L630">
        <v>1.8193210692737201</v>
      </c>
      <c r="M630">
        <v>1.79688488552801</v>
      </c>
      <c r="N630">
        <v>1.9510056269498099</v>
      </c>
      <c r="O630">
        <v>1.99663020535637</v>
      </c>
      <c r="P630">
        <v>1.8828145022225</v>
      </c>
      <c r="Q630">
        <v>1.9559527298630299</v>
      </c>
      <c r="R630">
        <v>1.88860383063577</v>
      </c>
      <c r="S630">
        <v>1.98680037461063</v>
      </c>
      <c r="T630">
        <v>1.9395055141797</v>
      </c>
      <c r="U630">
        <v>1.94770625530408</v>
      </c>
      <c r="V630">
        <v>2.00404591078654</v>
      </c>
      <c r="W630">
        <v>1.9868715648386599</v>
      </c>
      <c r="X630">
        <v>1.9168826047537499</v>
      </c>
      <c r="Y630">
        <v>1.9415992420519601</v>
      </c>
      <c r="Z630">
        <v>1.90925306414263</v>
      </c>
      <c r="AA630">
        <v>1.9587106791276401</v>
      </c>
      <c r="AB630">
        <v>1.9897567434849599</v>
      </c>
      <c r="AC630">
        <v>1.96174077096341</v>
      </c>
      <c r="AD630">
        <v>1.91545086368872</v>
      </c>
      <c r="AE630">
        <v>1.89038683982764</v>
      </c>
      <c r="AF630">
        <v>1.91733947114867</v>
      </c>
      <c r="AG630">
        <v>1.9092615933221</v>
      </c>
      <c r="AH630">
        <v>1.91085343096398</v>
      </c>
      <c r="AI630">
        <v>1.9756307072257999</v>
      </c>
      <c r="AJ630">
        <v>1.90392605338438</v>
      </c>
      <c r="AK630">
        <v>1.93284939202062</v>
      </c>
      <c r="AL630">
        <v>1.9126176767688801</v>
      </c>
      <c r="AM630">
        <v>1.9628526183175501</v>
      </c>
      <c r="AN630">
        <v>2.0012644874024601</v>
      </c>
      <c r="AO630">
        <v>1.97770396343441</v>
      </c>
      <c r="AP630">
        <v>1.9086379604655099</v>
      </c>
      <c r="AQ630">
        <v>1.8955441979086201</v>
      </c>
      <c r="AR630">
        <v>2.00363795749093</v>
      </c>
      <c r="AS630">
        <v>2.0208496772501001</v>
      </c>
      <c r="AT630">
        <v>2.0212017628886598</v>
      </c>
      <c r="AU630">
        <v>1.93855443322278</v>
      </c>
      <c r="AV630">
        <v>1.83318411710142</v>
      </c>
      <c r="AW630">
        <v>1.8416815779419899</v>
      </c>
      <c r="AX630">
        <v>2.07652799573615</v>
      </c>
      <c r="AY630">
        <v>2.0415871353056798</v>
      </c>
      <c r="AZ630">
        <v>1.64203669390466</v>
      </c>
      <c r="BA630">
        <v>1.54717705767745</v>
      </c>
      <c r="BB630">
        <v>2.00767878438017</v>
      </c>
      <c r="BC630">
        <v>2.0483284784639699</v>
      </c>
      <c r="BD630">
        <v>1.9410639010388</v>
      </c>
      <c r="BE630">
        <v>2.0264440181851802</v>
      </c>
      <c r="BF630">
        <v>1.9293837304166599</v>
      </c>
      <c r="BG630">
        <v>2.00143398174531</v>
      </c>
      <c r="BH630">
        <v>1.97786206630155</v>
      </c>
      <c r="BI630">
        <v>1.9680710286510299</v>
      </c>
      <c r="BJ630">
        <v>1.8925963864684801</v>
      </c>
      <c r="BK630">
        <v>1.95498858575808</v>
      </c>
      <c r="BL630">
        <v>2.00900149935224</v>
      </c>
      <c r="BM630">
        <v>2.0643098788351502</v>
      </c>
      <c r="BN630">
        <v>1.95372033383051</v>
      </c>
      <c r="BO630">
        <v>1.9835617218033801</v>
      </c>
      <c r="BP630">
        <v>1.98302730817476</v>
      </c>
      <c r="BQ630">
        <v>2.01131835387271</v>
      </c>
      <c r="BR630">
        <v>1.9901885964277499</v>
      </c>
      <c r="BS630">
        <v>2.0797642956983</v>
      </c>
      <c r="BT630">
        <v>1.9645752548692199</v>
      </c>
      <c r="BU630">
        <v>2.0166835348812602</v>
      </c>
      <c r="BV630">
        <v>1.8425734433010199</v>
      </c>
      <c r="BW630">
        <v>1.8952117657066101</v>
      </c>
      <c r="BX630">
        <v>1.8702029292867</v>
      </c>
      <c r="BY630">
        <v>1.8864305279525999</v>
      </c>
      <c r="BZ630">
        <v>1.8664639096788</v>
      </c>
      <c r="CA630">
        <v>1.88282198129053</v>
      </c>
      <c r="CB630">
        <v>1.9479223170528499</v>
      </c>
      <c r="CC630">
        <v>1.96359390752552</v>
      </c>
      <c r="CD630">
        <v>1.8602521675674599</v>
      </c>
      <c r="CE630">
        <v>1.9514465853799201</v>
      </c>
      <c r="CF630">
        <v>1.86832238404346</v>
      </c>
      <c r="CG630">
        <v>1.9538824049358801</v>
      </c>
      <c r="CH630">
        <v>1.86074757717159</v>
      </c>
      <c r="CI630">
        <v>1.9183436120592801</v>
      </c>
      <c r="CJ630">
        <v>1.81890155399748</v>
      </c>
      <c r="CK630">
        <v>1.91016757248025</v>
      </c>
      <c r="CL630">
        <v>1.83916543454633</v>
      </c>
      <c r="CM630">
        <v>1.9220663879381501</v>
      </c>
      <c r="CN630">
        <v>1.90982202577699</v>
      </c>
      <c r="CO630">
        <v>1.9914911665567001</v>
      </c>
      <c r="CP630">
        <v>1.87438854092789</v>
      </c>
      <c r="CQ630">
        <v>1.9570584630194401</v>
      </c>
      <c r="CR630">
        <v>1.8666507082777899</v>
      </c>
      <c r="CS630">
        <v>1.9323606083729801</v>
      </c>
      <c r="CT630">
        <v>1.8965710880017701</v>
      </c>
      <c r="CU630">
        <v>1.9591855442028401</v>
      </c>
      <c r="CV630">
        <v>1.9296150518661299</v>
      </c>
      <c r="CW630">
        <v>2.0585073913455099</v>
      </c>
      <c r="CX630">
        <v>1.9167953280013901</v>
      </c>
      <c r="CY630">
        <v>1.94930469479853</v>
      </c>
      <c r="CZ630">
        <v>1.94914707553166</v>
      </c>
      <c r="DA630">
        <v>2.0289395269406998</v>
      </c>
      <c r="DB630">
        <v>1.9551194581428499</v>
      </c>
      <c r="DC630">
        <v>1.9812708598478901</v>
      </c>
      <c r="DD630">
        <v>1.9896368637131601</v>
      </c>
      <c r="DE630">
        <v>2.0455478046778799</v>
      </c>
      <c r="DF630">
        <v>1.9452836574724099</v>
      </c>
      <c r="DG630">
        <v>1.95055805754488</v>
      </c>
      <c r="DH630">
        <v>1.9833180630029099</v>
      </c>
      <c r="DI630">
        <v>2.0450313067850798</v>
      </c>
      <c r="DJ630">
        <v>2.0019945006934199</v>
      </c>
      <c r="DK630">
        <v>2.0592509399324999</v>
      </c>
      <c r="DL630">
        <v>1.98039512724581</v>
      </c>
      <c r="DM630">
        <v>2.0073077134680899</v>
      </c>
      <c r="DN630">
        <v>1.9826606525955699</v>
      </c>
      <c r="DO630">
        <v>2.0404243516318701</v>
      </c>
    </row>
    <row r="631" spans="1:119" x14ac:dyDescent="0.45">
      <c r="A631" t="s">
        <v>150</v>
      </c>
      <c r="B631" t="s">
        <v>17</v>
      </c>
      <c r="C631" t="s">
        <v>44</v>
      </c>
      <c r="D631">
        <v>40</v>
      </c>
      <c r="E631" t="s">
        <v>244</v>
      </c>
      <c r="F631" s="1" cm="1">
        <f t="array" ref="F631">SUMPRODUCT($H631:$FZZ631,$H$2:$FZZ$2)/SUMPRODUCT(--($H631:$FZZ631&lt;&gt;""),$H$2:$FZZ$2)</f>
        <v>1.5523003306294645</v>
      </c>
      <c r="G631" s="1" cm="1">
        <f t="array" ref="G631">SUMPRODUCT($H631:$FZZ631,$G$2:$FZY$2)/SUMPRODUCT(--($H631:$FZZ631&lt;&gt;""),$G$2:$FZY$2)</f>
        <v>1.5794919194672918</v>
      </c>
      <c r="H631">
        <v>1.4703211091344599</v>
      </c>
      <c r="I631">
        <v>1.4627849736491201</v>
      </c>
      <c r="J631">
        <v>1.4716478185772599</v>
      </c>
      <c r="K631">
        <v>1.4624220673266499</v>
      </c>
      <c r="L631">
        <v>1.47019085536532</v>
      </c>
      <c r="M631">
        <v>1.4639988193870299</v>
      </c>
      <c r="N631">
        <v>1.58953234540236</v>
      </c>
      <c r="O631">
        <v>1.6344430022321601</v>
      </c>
      <c r="P631">
        <v>1.5421694101331</v>
      </c>
      <c r="Q631">
        <v>1.60707011072984</v>
      </c>
      <c r="R631">
        <v>1.5280281367589399</v>
      </c>
      <c r="S631">
        <v>1.62519200656871</v>
      </c>
      <c r="T631">
        <v>1.56758117910984</v>
      </c>
      <c r="U631">
        <v>1.58913761460921</v>
      </c>
      <c r="V631">
        <v>1.62502988194521</v>
      </c>
      <c r="W631">
        <v>1.6247555523431401</v>
      </c>
      <c r="X631">
        <v>1.5572049070521601</v>
      </c>
      <c r="Y631">
        <v>1.58818688834793</v>
      </c>
      <c r="Z631">
        <v>1.56093338811647</v>
      </c>
      <c r="AA631">
        <v>1.5978187850493</v>
      </c>
      <c r="AB631">
        <v>1.60733024280116</v>
      </c>
      <c r="AC631">
        <v>1.59719834065433</v>
      </c>
      <c r="AD631">
        <v>1.5562586563987699</v>
      </c>
      <c r="AE631">
        <v>1.5480406106685201</v>
      </c>
      <c r="AF631">
        <v>1.5342258171908001</v>
      </c>
      <c r="AG631">
        <v>1.54653129777128</v>
      </c>
      <c r="AH631">
        <v>1.5605864485694301</v>
      </c>
      <c r="AI631">
        <v>1.6239898606172001</v>
      </c>
      <c r="AJ631">
        <v>1.5472374661461901</v>
      </c>
      <c r="AK631">
        <v>1.5801932172641799</v>
      </c>
      <c r="AL631">
        <v>1.5444488404550301</v>
      </c>
      <c r="AM631">
        <v>1.60023295322487</v>
      </c>
      <c r="AN631">
        <v>1.59434737733953</v>
      </c>
      <c r="AO631">
        <v>1.60502575735169</v>
      </c>
      <c r="AP631">
        <v>1.5568732888596499</v>
      </c>
      <c r="AQ631">
        <v>1.5512010650929999</v>
      </c>
      <c r="AR631">
        <v>1.5820887580096199</v>
      </c>
      <c r="AS631">
        <v>1.6486183665740399</v>
      </c>
      <c r="AT631">
        <v>1.6523027280381599</v>
      </c>
      <c r="AU631">
        <v>1.5741195845651501</v>
      </c>
      <c r="AV631">
        <v>1.48157841799336</v>
      </c>
      <c r="AW631">
        <v>1.5062559060446801</v>
      </c>
      <c r="AX631">
        <v>1.6634208556651999</v>
      </c>
      <c r="AY631">
        <v>1.6638672961163801</v>
      </c>
      <c r="AZ631">
        <v>1.25484480248674</v>
      </c>
      <c r="BA631">
        <v>1.2409508569071901</v>
      </c>
      <c r="BB631">
        <v>1.62468401011354</v>
      </c>
      <c r="BC631">
        <v>1.6884122980805101</v>
      </c>
      <c r="BD631">
        <v>1.5856098583228</v>
      </c>
      <c r="BE631">
        <v>1.6739779720732699</v>
      </c>
      <c r="BF631">
        <v>1.5703781745010901</v>
      </c>
      <c r="BG631">
        <v>1.6363406365595901</v>
      </c>
      <c r="BH631">
        <v>1.5992907979234099</v>
      </c>
      <c r="BI631">
        <v>1.6254866520690501</v>
      </c>
      <c r="BJ631">
        <v>1.5298835410434</v>
      </c>
      <c r="BK631">
        <v>1.5943802203395601</v>
      </c>
      <c r="BL631">
        <v>1.63531149916304</v>
      </c>
      <c r="BM631">
        <v>1.69004510623829</v>
      </c>
      <c r="BN631">
        <v>1.57484567314617</v>
      </c>
      <c r="BO631">
        <v>1.62013967754045</v>
      </c>
      <c r="BP631">
        <v>1.6163178512049401</v>
      </c>
      <c r="BQ631">
        <v>1.6659945660264299</v>
      </c>
      <c r="BR631">
        <v>1.62830148889119</v>
      </c>
      <c r="BS631">
        <v>1.72406993729435</v>
      </c>
      <c r="BT631">
        <v>1.59641697791743</v>
      </c>
      <c r="BU631">
        <v>1.6506981430109799</v>
      </c>
      <c r="BV631">
        <v>1.5267841324148901</v>
      </c>
      <c r="BW631">
        <v>1.56126816266946</v>
      </c>
      <c r="BX631">
        <v>1.5228483251475899</v>
      </c>
      <c r="BY631">
        <v>1.5550419862406699</v>
      </c>
      <c r="BZ631">
        <v>1.52706546971461</v>
      </c>
      <c r="CA631">
        <v>1.5480414761653301</v>
      </c>
      <c r="CB631">
        <v>1.5660808760023599</v>
      </c>
      <c r="CC631">
        <v>1.60883593996897</v>
      </c>
      <c r="CD631">
        <v>1.5058632733025701</v>
      </c>
      <c r="CE631">
        <v>1.60665591439625</v>
      </c>
      <c r="CF631">
        <v>1.5190486222644299</v>
      </c>
      <c r="CG631">
        <v>1.6059173554400099</v>
      </c>
      <c r="CH631">
        <v>1.5176147497490899</v>
      </c>
      <c r="CI631">
        <v>1.5740655087439901</v>
      </c>
      <c r="CJ631">
        <v>1.4837635267544</v>
      </c>
      <c r="CK631">
        <v>1.5730900686784799</v>
      </c>
      <c r="CL631">
        <v>1.51877116717322</v>
      </c>
      <c r="CM631">
        <v>1.60889953455706</v>
      </c>
      <c r="CN631">
        <v>1.5691147778413901</v>
      </c>
      <c r="CO631">
        <v>1.6669402202053301</v>
      </c>
      <c r="CP631">
        <v>1.52765939380287</v>
      </c>
      <c r="CQ631">
        <v>1.61265664844051</v>
      </c>
      <c r="CR631">
        <v>1.5140652346891701</v>
      </c>
      <c r="CS631">
        <v>1.5821772621499</v>
      </c>
      <c r="CT631">
        <v>1.5412105435352601</v>
      </c>
      <c r="CU631">
        <v>1.6085219254380001</v>
      </c>
      <c r="CV631">
        <v>1.6175143843164099</v>
      </c>
      <c r="CW631">
        <v>1.7014650410336301</v>
      </c>
      <c r="CX631">
        <v>1.5505043041183799</v>
      </c>
      <c r="CY631">
        <v>1.6051684789057401</v>
      </c>
      <c r="CZ631">
        <v>1.59853665713302</v>
      </c>
      <c r="DA631">
        <v>1.67360837064782</v>
      </c>
      <c r="DB631">
        <v>1.56778013591538</v>
      </c>
      <c r="DC631">
        <v>1.61253134740451</v>
      </c>
      <c r="DD631">
        <v>1.62535989173339</v>
      </c>
      <c r="DE631">
        <v>1.67906234267465</v>
      </c>
      <c r="DF631">
        <v>1.56917482129126</v>
      </c>
      <c r="DG631">
        <v>1.59647835639286</v>
      </c>
      <c r="DH631">
        <v>1.60058275401877</v>
      </c>
      <c r="DI631">
        <v>1.66306427686407</v>
      </c>
      <c r="DJ631">
        <v>1.6230643803660301</v>
      </c>
      <c r="DK631">
        <v>1.6825777799154999</v>
      </c>
      <c r="DL631">
        <v>1.58114483863744</v>
      </c>
      <c r="DM631">
        <v>1.6271532742775801</v>
      </c>
      <c r="DN631">
        <v>1.62133939331336</v>
      </c>
      <c r="DO631">
        <v>1.6846808754834699</v>
      </c>
    </row>
    <row r="632" spans="1:119" x14ac:dyDescent="0.45">
      <c r="A632" t="s">
        <v>150</v>
      </c>
      <c r="B632" t="s">
        <v>17</v>
      </c>
      <c r="C632" t="s">
        <v>33</v>
      </c>
      <c r="D632">
        <v>40</v>
      </c>
      <c r="E632" t="s">
        <v>244</v>
      </c>
      <c r="F632" s="1" cm="1">
        <f t="array" ref="F632">SUMPRODUCT($H632:$FZZ632,$H$2:$FZZ$2)/SUMPRODUCT(--($H632:$FZZ632&lt;&gt;""),$H$2:$FZZ$2)</f>
        <v>1.6044882886909539</v>
      </c>
      <c r="G632" s="1" cm="1">
        <f t="array" ref="G632">SUMPRODUCT($H632:$FZZ632,$G$2:$FZY$2)/SUMPRODUCT(--($H632:$FZZ632&lt;&gt;""),$G$2:$FZY$2)</f>
        <v>1.62452095399921</v>
      </c>
      <c r="H632">
        <v>1.52135618414615</v>
      </c>
      <c r="I632">
        <v>1.5052582360548801</v>
      </c>
      <c r="J632">
        <v>1.5252614245563301</v>
      </c>
      <c r="K632">
        <v>1.50759734712635</v>
      </c>
      <c r="L632">
        <v>1.51995707233165</v>
      </c>
      <c r="M632">
        <v>1.50550823216082</v>
      </c>
      <c r="N632">
        <v>1.6402548493325599</v>
      </c>
      <c r="O632">
        <v>1.6804742486616999</v>
      </c>
      <c r="P632">
        <v>1.58361741179552</v>
      </c>
      <c r="Q632">
        <v>1.6490774041302301</v>
      </c>
      <c r="R632">
        <v>1.5749435384320301</v>
      </c>
      <c r="S632">
        <v>1.67459175446991</v>
      </c>
      <c r="T632">
        <v>1.6194236409314</v>
      </c>
      <c r="U632">
        <v>1.6327205512949501</v>
      </c>
      <c r="V632">
        <v>1.67157790953485</v>
      </c>
      <c r="W632">
        <v>1.66860205010702</v>
      </c>
      <c r="X632">
        <v>1.6099617719256101</v>
      </c>
      <c r="Y632">
        <v>1.6351315625176299</v>
      </c>
      <c r="Z632">
        <v>1.6065453591715</v>
      </c>
      <c r="AA632">
        <v>1.6442939847597</v>
      </c>
      <c r="AB632">
        <v>1.6581449873199801</v>
      </c>
      <c r="AC632">
        <v>1.6435244485449101</v>
      </c>
      <c r="AD632">
        <v>1.6066404989580201</v>
      </c>
      <c r="AE632">
        <v>1.5881991661900401</v>
      </c>
      <c r="AF632">
        <v>1.58423860095368</v>
      </c>
      <c r="AG632">
        <v>1.59196739184022</v>
      </c>
      <c r="AH632">
        <v>1.6064806174369699</v>
      </c>
      <c r="AI632">
        <v>1.66878433606958</v>
      </c>
      <c r="AJ632">
        <v>1.592058566642</v>
      </c>
      <c r="AK632">
        <v>1.6234475975641101</v>
      </c>
      <c r="AL632">
        <v>1.6000515991708399</v>
      </c>
      <c r="AM632">
        <v>1.6485479072885401</v>
      </c>
      <c r="AN632">
        <v>1.64925651020035</v>
      </c>
      <c r="AO632">
        <v>1.6474355225641</v>
      </c>
      <c r="AP632">
        <v>1.60246768397593</v>
      </c>
      <c r="AQ632">
        <v>1.5905413164900499</v>
      </c>
      <c r="AR632">
        <v>1.64479089485258</v>
      </c>
      <c r="AS632">
        <v>1.6962586343336901</v>
      </c>
      <c r="AT632">
        <v>1.73503378966403</v>
      </c>
      <c r="AU632">
        <v>1.62209987323115</v>
      </c>
      <c r="AV632">
        <v>1.52723703277831</v>
      </c>
      <c r="AW632">
        <v>1.55140333623487</v>
      </c>
      <c r="AX632">
        <v>1.72589958559132</v>
      </c>
      <c r="AY632">
        <v>1.7169992663182001</v>
      </c>
      <c r="AZ632">
        <v>1.31711062532417</v>
      </c>
      <c r="BA632">
        <v>1.28249323961211</v>
      </c>
      <c r="BB632">
        <v>1.6717895462493599</v>
      </c>
      <c r="BC632">
        <v>1.73819677124581</v>
      </c>
      <c r="BD632">
        <v>1.6353470533151599</v>
      </c>
      <c r="BE632">
        <v>1.7210208291726601</v>
      </c>
      <c r="BF632">
        <v>1.6188709117501101</v>
      </c>
      <c r="BG632">
        <v>1.68580591541471</v>
      </c>
      <c r="BH632">
        <v>1.6557686946772701</v>
      </c>
      <c r="BI632">
        <v>1.6726671269265201</v>
      </c>
      <c r="BJ632">
        <v>1.5761658403960701</v>
      </c>
      <c r="BK632">
        <v>1.6346058750990999</v>
      </c>
      <c r="BL632">
        <v>1.6843095694910399</v>
      </c>
      <c r="BM632">
        <v>1.7354394557642701</v>
      </c>
      <c r="BN632">
        <v>1.6249070997852499</v>
      </c>
      <c r="BO632">
        <v>1.6666411946623401</v>
      </c>
      <c r="BP632">
        <v>1.6642206825325101</v>
      </c>
      <c r="BQ632">
        <v>1.70977282349252</v>
      </c>
      <c r="BR632">
        <v>1.67815205789361</v>
      </c>
      <c r="BS632">
        <v>1.7717966673162799</v>
      </c>
      <c r="BT632">
        <v>1.6423433329613</v>
      </c>
      <c r="BU632">
        <v>1.6957745546984899</v>
      </c>
      <c r="BV632">
        <v>1.5742978046272</v>
      </c>
      <c r="BW632">
        <v>1.6037248562323301</v>
      </c>
      <c r="BX632">
        <v>1.5625976908830499</v>
      </c>
      <c r="BY632">
        <v>1.59913698598303</v>
      </c>
      <c r="BZ632">
        <v>1.57287249712175</v>
      </c>
      <c r="CA632">
        <v>1.5913767846080999</v>
      </c>
      <c r="CB632">
        <v>1.62141484470287</v>
      </c>
      <c r="CC632">
        <v>1.6552457140644099</v>
      </c>
      <c r="CD632">
        <v>1.5549442666878299</v>
      </c>
      <c r="CE632">
        <v>1.6475705676566501</v>
      </c>
      <c r="CF632">
        <v>1.56201767408031</v>
      </c>
      <c r="CG632">
        <v>1.64925820578621</v>
      </c>
      <c r="CH632">
        <v>1.5625666355741801</v>
      </c>
      <c r="CI632">
        <v>1.61775538829082</v>
      </c>
      <c r="CJ632">
        <v>1.5278074319249599</v>
      </c>
      <c r="CK632">
        <v>1.61232461139142</v>
      </c>
      <c r="CL632">
        <v>1.5642768890690799</v>
      </c>
      <c r="CM632">
        <v>1.6594779873924901</v>
      </c>
      <c r="CN632">
        <v>1.62123314346</v>
      </c>
      <c r="CO632">
        <v>1.7055282628628401</v>
      </c>
      <c r="CP632">
        <v>1.57249195309654</v>
      </c>
      <c r="CQ632">
        <v>1.65701954838789</v>
      </c>
      <c r="CR632">
        <v>1.56220136496799</v>
      </c>
      <c r="CS632">
        <v>1.62373681233363</v>
      </c>
      <c r="CT632">
        <v>1.5929032611307901</v>
      </c>
      <c r="CU632">
        <v>1.65223283417844</v>
      </c>
      <c r="CV632">
        <v>1.6633290793795501</v>
      </c>
      <c r="CW632">
        <v>1.7433209134659899</v>
      </c>
      <c r="CX632">
        <v>1.60160851923315</v>
      </c>
      <c r="CY632">
        <v>1.64967107244039</v>
      </c>
      <c r="CZ632">
        <v>1.6451431560141101</v>
      </c>
      <c r="DA632">
        <v>1.7214774497512599</v>
      </c>
      <c r="DB632">
        <v>1.62696458255756</v>
      </c>
      <c r="DC632">
        <v>1.6563003179606399</v>
      </c>
      <c r="DD632">
        <v>1.6759136827753001</v>
      </c>
      <c r="DE632">
        <v>1.7234925627805899</v>
      </c>
      <c r="DF632">
        <v>1.62586733724868</v>
      </c>
      <c r="DG632">
        <v>1.6468700929453299</v>
      </c>
      <c r="DH632">
        <v>1.64822050280259</v>
      </c>
      <c r="DI632">
        <v>1.70649005787024</v>
      </c>
      <c r="DJ632">
        <v>1.66778801215298</v>
      </c>
      <c r="DK632">
        <v>1.72567037829778</v>
      </c>
      <c r="DL632">
        <v>1.6350005247424899</v>
      </c>
      <c r="DM632">
        <v>1.68500994853208</v>
      </c>
      <c r="DN632">
        <v>1.67540726968058</v>
      </c>
      <c r="DO632">
        <v>1.72808012640261</v>
      </c>
    </row>
    <row r="633" spans="1:119" x14ac:dyDescent="0.45">
      <c r="A633" t="s">
        <v>133</v>
      </c>
      <c r="B633" t="s">
        <v>17</v>
      </c>
      <c r="C633" t="s">
        <v>44</v>
      </c>
      <c r="D633">
        <v>40</v>
      </c>
      <c r="E633" t="s">
        <v>244</v>
      </c>
      <c r="F633" s="1" cm="1">
        <f t="array" ref="F633">SUMPRODUCT($H633:$FZZ633,$H$2:$FZZ$2)/SUMPRODUCT(--($H633:$FZZ633&lt;&gt;""),$H$2:$FZZ$2)</f>
        <v>1.7403214079537133</v>
      </c>
      <c r="G633" s="1" cm="1">
        <f t="array" ref="G633">SUMPRODUCT($H633:$FZZ633,$G$2:$FZY$2)/SUMPRODUCT(--($H633:$FZZ633&lt;&gt;""),$G$2:$FZY$2)</f>
        <v>1.6611224555246309</v>
      </c>
      <c r="H633">
        <v>1.5620607645798199</v>
      </c>
      <c r="I633">
        <v>1.5207390691663201</v>
      </c>
      <c r="J633">
        <v>1.5649209278862699</v>
      </c>
      <c r="K633">
        <v>1.52598854466714</v>
      </c>
      <c r="L633">
        <v>1.56676625536347</v>
      </c>
      <c r="M633">
        <v>1.5248776920468301</v>
      </c>
      <c r="N633">
        <v>1.82065978044166</v>
      </c>
      <c r="O633">
        <v>1.77258217082888</v>
      </c>
      <c r="P633">
        <v>1.7034808029359401</v>
      </c>
      <c r="Q633">
        <v>1.7155992092546699</v>
      </c>
      <c r="R633">
        <v>1.6398886594636599</v>
      </c>
      <c r="S633">
        <v>1.6328514907157201</v>
      </c>
      <c r="T633">
        <v>1.8258053884298</v>
      </c>
      <c r="U633">
        <v>1.66084415987038</v>
      </c>
      <c r="V633">
        <v>1.6910219848882799</v>
      </c>
      <c r="W633">
        <v>1.6911276627392</v>
      </c>
      <c r="X633">
        <v>1.74142739092446</v>
      </c>
      <c r="Y633">
        <v>1.7265510650048299</v>
      </c>
      <c r="Z633">
        <v>1.9284551310362501</v>
      </c>
      <c r="AA633">
        <v>1.7004090403696499</v>
      </c>
      <c r="AB633">
        <v>1.67359416403761</v>
      </c>
      <c r="AC633">
        <v>1.70138039055785</v>
      </c>
      <c r="AD633">
        <v>1.7836335674322501</v>
      </c>
      <c r="AE633">
        <v>1.64087360755018</v>
      </c>
      <c r="AF633">
        <v>1.6218432599035799</v>
      </c>
      <c r="AG633">
        <v>1.6161271045763601</v>
      </c>
      <c r="AH633">
        <v>1.66803539343931</v>
      </c>
      <c r="AI633">
        <v>1.6961138787738801</v>
      </c>
      <c r="AJ633">
        <v>1.92049805660926</v>
      </c>
      <c r="AK633">
        <v>1.71702402508444</v>
      </c>
      <c r="AL633">
        <v>1.6682432203875099</v>
      </c>
      <c r="AM633">
        <v>1.6434949628122999</v>
      </c>
      <c r="AN633">
        <v>1.95185674921923</v>
      </c>
      <c r="AO633">
        <v>1.8039827088689799</v>
      </c>
      <c r="AP633">
        <v>1.89687261597948</v>
      </c>
      <c r="AQ633">
        <v>1.7019032450339899</v>
      </c>
      <c r="AR633">
        <v>1.6365148177411399</v>
      </c>
      <c r="AS633">
        <v>1.66494381945548</v>
      </c>
      <c r="AT633">
        <v>1.8775762649447401</v>
      </c>
      <c r="AU633">
        <v>1.6970407812424899</v>
      </c>
      <c r="AV633">
        <v>1.8134859188304999</v>
      </c>
      <c r="AW633">
        <v>1.5803344182036301</v>
      </c>
      <c r="AX633">
        <v>1.7067321462159399</v>
      </c>
      <c r="AY633">
        <v>1.7034888609015799</v>
      </c>
      <c r="AZ633">
        <v>1.8247553180342899</v>
      </c>
      <c r="BA633">
        <v>1.3817962361927001</v>
      </c>
      <c r="BB633">
        <v>1.6496446184361599</v>
      </c>
      <c r="BC633">
        <v>1.6872122822795601</v>
      </c>
      <c r="BD633">
        <v>1.5938688494187101</v>
      </c>
      <c r="BE633">
        <v>1.68017049373773</v>
      </c>
      <c r="BF633">
        <v>1.5965390243992901</v>
      </c>
      <c r="BG633">
        <v>1.6499490404082999</v>
      </c>
      <c r="BH633">
        <v>1.76219281332271</v>
      </c>
      <c r="BI633">
        <v>1.71145282776309</v>
      </c>
      <c r="BJ633">
        <v>1.6241120356876799</v>
      </c>
      <c r="BK633">
        <v>1.61677758472372</v>
      </c>
      <c r="BL633">
        <v>1.7242232459118501</v>
      </c>
      <c r="BM633">
        <v>1.70852779546609</v>
      </c>
      <c r="BN633">
        <v>1.6590022234409101</v>
      </c>
      <c r="BO633">
        <v>1.6670406989753499</v>
      </c>
      <c r="BP633">
        <v>1.6460093868074801</v>
      </c>
      <c r="BQ633">
        <v>1.6676809958851599</v>
      </c>
      <c r="BR633">
        <v>1.6477377582251</v>
      </c>
      <c r="BS633">
        <v>1.72175727860687</v>
      </c>
      <c r="BT633">
        <v>1.7313746278186199</v>
      </c>
      <c r="BU633">
        <v>1.69846629107122</v>
      </c>
      <c r="BV633">
        <v>1.5965007041243</v>
      </c>
      <c r="BW633">
        <v>1.5963703444667099</v>
      </c>
      <c r="BX633">
        <v>1.65125882943714</v>
      </c>
      <c r="BY633">
        <v>1.6238199042364101</v>
      </c>
      <c r="BZ633">
        <v>1.5932121375158901</v>
      </c>
      <c r="CA633">
        <v>1.5602646498502999</v>
      </c>
      <c r="CB633">
        <v>1.66277816657261</v>
      </c>
      <c r="CC633">
        <v>1.69247119683961</v>
      </c>
      <c r="CD633">
        <v>1.56697499306817</v>
      </c>
      <c r="CE633">
        <v>1.5993934865228201</v>
      </c>
      <c r="CF633">
        <v>1.5977583402270701</v>
      </c>
      <c r="CG633">
        <v>1.6042099564535199</v>
      </c>
      <c r="CH633">
        <v>1.52166567808023</v>
      </c>
      <c r="CI633">
        <v>1.58290533181571</v>
      </c>
      <c r="CJ633">
        <v>1.5448070321876399</v>
      </c>
      <c r="CK633">
        <v>1.57357043986324</v>
      </c>
      <c r="CL633">
        <v>1.5433836494952</v>
      </c>
      <c r="CM633">
        <v>1.6162686650050899</v>
      </c>
      <c r="CN633">
        <v>1.6964059015178099</v>
      </c>
      <c r="CO633">
        <v>1.6640851022702701</v>
      </c>
      <c r="CP633">
        <v>1.61825758362356</v>
      </c>
      <c r="CQ633">
        <v>1.6196001274129701</v>
      </c>
      <c r="CR633">
        <v>1.62852797703708</v>
      </c>
      <c r="CS633">
        <v>1.6154683139786901</v>
      </c>
      <c r="CT633">
        <v>1.6467139443752601</v>
      </c>
      <c r="CU633">
        <v>1.6491926833750701</v>
      </c>
      <c r="CV633">
        <v>1.5920525673829</v>
      </c>
      <c r="CW633">
        <v>1.65126080446992</v>
      </c>
      <c r="CX633">
        <v>1.59008712585199</v>
      </c>
      <c r="CY633">
        <v>1.6083347625184401</v>
      </c>
      <c r="CZ633">
        <v>1.6408656164405699</v>
      </c>
      <c r="DA633">
        <v>1.6820009812872601</v>
      </c>
      <c r="DB633">
        <v>1.6095706973719801</v>
      </c>
      <c r="DC633">
        <v>1.6319706280792201</v>
      </c>
      <c r="DD633">
        <v>1.61997731372853</v>
      </c>
      <c r="DE633">
        <v>1.6512813193089799</v>
      </c>
      <c r="DF633">
        <v>1.61884879004552</v>
      </c>
      <c r="DG633">
        <v>1.6025388785963099</v>
      </c>
      <c r="DH633">
        <v>1.6187150704573501</v>
      </c>
      <c r="DI633">
        <v>1.67330265871742</v>
      </c>
      <c r="DJ633">
        <v>1.6780059802954801</v>
      </c>
      <c r="DK633">
        <v>1.69094939194984</v>
      </c>
      <c r="DL633">
        <v>1.78235530630244</v>
      </c>
      <c r="DM633">
        <v>1.71714823027704</v>
      </c>
      <c r="DN633">
        <v>1.7471606468569501</v>
      </c>
      <c r="DO633">
        <v>1.7038221487679099</v>
      </c>
    </row>
    <row r="634" spans="1:119" x14ac:dyDescent="0.45">
      <c r="A634" t="s">
        <v>133</v>
      </c>
      <c r="B634" t="s">
        <v>17</v>
      </c>
      <c r="C634" t="s">
        <v>33</v>
      </c>
      <c r="D634">
        <v>40</v>
      </c>
      <c r="E634" t="s">
        <v>244</v>
      </c>
      <c r="F634" s="1" cm="1">
        <f t="array" ref="F634">SUMPRODUCT($H634:$FZZ634,$H$2:$FZZ$2)/SUMPRODUCT(--($H634:$FZZ634&lt;&gt;""),$H$2:$FZZ$2)</f>
        <v>1.8016154500115209</v>
      </c>
      <c r="G634" s="1" cm="1">
        <f t="array" ref="G634">SUMPRODUCT($H634:$FZZ634,$G$2:$FZY$2)/SUMPRODUCT(--($H634:$FZZ634&lt;&gt;""),$G$2:$FZY$2)</f>
        <v>1.7111728673162756</v>
      </c>
      <c r="H634">
        <v>1.61721637068496</v>
      </c>
      <c r="I634">
        <v>1.56819841918532</v>
      </c>
      <c r="J634">
        <v>1.6225151151007799</v>
      </c>
      <c r="K634">
        <v>1.57066510301142</v>
      </c>
      <c r="L634">
        <v>1.6243040092007901</v>
      </c>
      <c r="M634">
        <v>1.56953317521876</v>
      </c>
      <c r="N634">
        <v>1.8693563643772699</v>
      </c>
      <c r="O634">
        <v>1.8048659786196</v>
      </c>
      <c r="P634">
        <v>1.7537221066119499</v>
      </c>
      <c r="Q634">
        <v>1.7695399018482501</v>
      </c>
      <c r="R634">
        <v>1.7038933067208299</v>
      </c>
      <c r="S634">
        <v>1.6794241571726201</v>
      </c>
      <c r="T634">
        <v>1.8927555888775001</v>
      </c>
      <c r="U634">
        <v>1.7197394646378199</v>
      </c>
      <c r="V634">
        <v>1.74483538276229</v>
      </c>
      <c r="W634">
        <v>1.74287446351358</v>
      </c>
      <c r="X634">
        <v>1.7968741388730101</v>
      </c>
      <c r="Y634">
        <v>1.78625065949474</v>
      </c>
      <c r="Z634">
        <v>1.97163414496347</v>
      </c>
      <c r="AA634">
        <v>1.7540738079583</v>
      </c>
      <c r="AB634">
        <v>1.7271431964395501</v>
      </c>
      <c r="AC634">
        <v>1.7613608621477399</v>
      </c>
      <c r="AD634">
        <v>1.8402506380544901</v>
      </c>
      <c r="AE634">
        <v>1.6994791745537601</v>
      </c>
      <c r="AF634">
        <v>1.6827946240973199</v>
      </c>
      <c r="AG634">
        <v>1.6737416562337799</v>
      </c>
      <c r="AH634">
        <v>1.7252476266826799</v>
      </c>
      <c r="AI634">
        <v>1.7480216234908801</v>
      </c>
      <c r="AJ634">
        <v>2.0310616870220901</v>
      </c>
      <c r="AK634">
        <v>1.7669410798442899</v>
      </c>
      <c r="AL634">
        <v>1.73305061725692</v>
      </c>
      <c r="AM634">
        <v>1.6884451420939199</v>
      </c>
      <c r="AN634">
        <v>2.06241785787424</v>
      </c>
      <c r="AO634">
        <v>1.84605871369301</v>
      </c>
      <c r="AP634">
        <v>1.9402461596838201</v>
      </c>
      <c r="AQ634">
        <v>1.76405057908449</v>
      </c>
      <c r="AR634">
        <v>1.7122335325670399</v>
      </c>
      <c r="AS634">
        <v>1.7053948384290001</v>
      </c>
      <c r="AT634">
        <v>1.9203982629623999</v>
      </c>
      <c r="AU634">
        <v>1.75051335059881</v>
      </c>
      <c r="AV634">
        <v>1.8827031068847599</v>
      </c>
      <c r="AW634">
        <v>1.62937626787231</v>
      </c>
      <c r="AX634">
        <v>1.7704556357707</v>
      </c>
      <c r="AY634">
        <v>1.75621510472822</v>
      </c>
      <c r="AZ634">
        <v>1.8767071875340899</v>
      </c>
      <c r="BA634">
        <v>1.4265381522477001</v>
      </c>
      <c r="BB634">
        <v>1.6984149059365601</v>
      </c>
      <c r="BC634">
        <v>1.73018984912422</v>
      </c>
      <c r="BD634">
        <v>1.6460180625091301</v>
      </c>
      <c r="BE634">
        <v>1.72181906965473</v>
      </c>
      <c r="BF634">
        <v>1.6510316398951499</v>
      </c>
      <c r="BG634">
        <v>1.6983590378706901</v>
      </c>
      <c r="BH634">
        <v>1.85114043809031</v>
      </c>
      <c r="BI634">
        <v>1.7604849953870201</v>
      </c>
      <c r="BJ634">
        <v>1.67255176685593</v>
      </c>
      <c r="BK634">
        <v>1.6835627411392</v>
      </c>
      <c r="BL634">
        <v>1.7748556267553299</v>
      </c>
      <c r="BM634">
        <v>1.7614978994291901</v>
      </c>
      <c r="BN634">
        <v>1.7067212804521099</v>
      </c>
      <c r="BO634">
        <v>1.7116478016989001</v>
      </c>
      <c r="BP634">
        <v>1.69032198539811</v>
      </c>
      <c r="BQ634">
        <v>1.70792843747041</v>
      </c>
      <c r="BR634">
        <v>1.68810248383846</v>
      </c>
      <c r="BS634">
        <v>1.7708521355098601</v>
      </c>
      <c r="BT634">
        <v>1.79166344280995</v>
      </c>
      <c r="BU634">
        <v>1.74180103893891</v>
      </c>
      <c r="BV634">
        <v>1.6526942055596101</v>
      </c>
      <c r="BW634">
        <v>1.6542246341260101</v>
      </c>
      <c r="BX634">
        <v>1.70267542933469</v>
      </c>
      <c r="BY634">
        <v>1.6753032143142199</v>
      </c>
      <c r="BZ634">
        <v>1.6363839428003399</v>
      </c>
      <c r="CA634">
        <v>1.5984429096425099</v>
      </c>
      <c r="CB634">
        <v>1.7170012688310601</v>
      </c>
      <c r="CC634">
        <v>1.74098021482494</v>
      </c>
      <c r="CD634">
        <v>1.61919412992156</v>
      </c>
      <c r="CE634">
        <v>1.63431835616954</v>
      </c>
      <c r="CF634">
        <v>1.64801140841486</v>
      </c>
      <c r="CG634">
        <v>1.64941994690358</v>
      </c>
      <c r="CH634">
        <v>1.57783925683633</v>
      </c>
      <c r="CI634">
        <v>1.62433834474413</v>
      </c>
      <c r="CJ634">
        <v>1.6021230763182801</v>
      </c>
      <c r="CK634">
        <v>1.61641776769496</v>
      </c>
      <c r="CL634">
        <v>1.59235056826461</v>
      </c>
      <c r="CM634">
        <v>1.6628904144308601</v>
      </c>
      <c r="CN634">
        <v>1.7489613161609601</v>
      </c>
      <c r="CO634">
        <v>1.7173151770380599</v>
      </c>
      <c r="CP634">
        <v>1.6744279615156501</v>
      </c>
      <c r="CQ634">
        <v>1.6793643342232201</v>
      </c>
      <c r="CR634">
        <v>1.68213625388301</v>
      </c>
      <c r="CS634">
        <v>1.6595461923470101</v>
      </c>
      <c r="CT634">
        <v>1.69761336451246</v>
      </c>
      <c r="CU634">
        <v>1.6959169275462</v>
      </c>
      <c r="CV634">
        <v>1.6415434157361399</v>
      </c>
      <c r="CW634">
        <v>1.6983787870795299</v>
      </c>
      <c r="CX634">
        <v>1.63596513523443</v>
      </c>
      <c r="CY634">
        <v>1.6560553284308901</v>
      </c>
      <c r="CZ634">
        <v>1.69971568011161</v>
      </c>
      <c r="DA634">
        <v>1.72653804811123</v>
      </c>
      <c r="DB634">
        <v>1.6617436616566601</v>
      </c>
      <c r="DC634">
        <v>1.68162640918907</v>
      </c>
      <c r="DD634">
        <v>1.6688092395758201</v>
      </c>
      <c r="DE634">
        <v>1.6947316272506101</v>
      </c>
      <c r="DF634">
        <v>1.66714145728126</v>
      </c>
      <c r="DG634">
        <v>1.6500658826968599</v>
      </c>
      <c r="DH634">
        <v>1.6756263539276599</v>
      </c>
      <c r="DI634">
        <v>1.71331163809992</v>
      </c>
      <c r="DJ634">
        <v>1.73762102883528</v>
      </c>
      <c r="DK634">
        <v>1.7306256864112599</v>
      </c>
      <c r="DL634">
        <v>1.84451548545153</v>
      </c>
      <c r="DM634">
        <v>1.76132399697514</v>
      </c>
      <c r="DN634">
        <v>1.81620784507263</v>
      </c>
      <c r="DO634">
        <v>1.7547428142945101</v>
      </c>
    </row>
    <row r="635" spans="1:119" x14ac:dyDescent="0.45">
      <c r="A635" t="s">
        <v>133</v>
      </c>
      <c r="B635" t="s">
        <v>131</v>
      </c>
      <c r="C635" t="s">
        <v>33</v>
      </c>
      <c r="D635">
        <v>40</v>
      </c>
      <c r="E635" t="s">
        <v>244</v>
      </c>
      <c r="F635" s="1" cm="1">
        <f t="array" ref="F635">SUMPRODUCT($H635:$FZZ635,$H$2:$FZZ$2)/SUMPRODUCT(--($H635:$FZZ635&lt;&gt;""),$H$2:$FZZ$2)</f>
        <v>2.2736844797434004</v>
      </c>
      <c r="G635" s="1" cm="1">
        <f t="array" ref="G635">SUMPRODUCT($H635:$FZZ635,$G$2:$FZY$2)/SUMPRODUCT(--($H635:$FZZ635&lt;&gt;""),$G$2:$FZY$2)</f>
        <v>2.1388709514249498</v>
      </c>
      <c r="H635">
        <v>1.92401819196343</v>
      </c>
      <c r="I635">
        <v>1.8612049171395599</v>
      </c>
      <c r="J635">
        <v>1.91980699689579</v>
      </c>
      <c r="K635">
        <v>1.8653760686543801</v>
      </c>
      <c r="L635">
        <v>1.9318914042516699</v>
      </c>
      <c r="M635">
        <v>1.86640958161347</v>
      </c>
      <c r="N635">
        <v>2.5922576495951102</v>
      </c>
      <c r="O635">
        <v>2.4807710989039098</v>
      </c>
      <c r="P635">
        <v>2.1142458563836</v>
      </c>
      <c r="Q635">
        <v>2.13668333970642</v>
      </c>
      <c r="R635">
        <v>2.0172815407444902</v>
      </c>
      <c r="S635">
        <v>2.04138591039507</v>
      </c>
      <c r="T635">
        <v>1.9439742549147101</v>
      </c>
      <c r="U635">
        <v>1.76821988555776</v>
      </c>
      <c r="V635">
        <v>2.0524126794377402</v>
      </c>
      <c r="W635">
        <v>2.0774710258744098</v>
      </c>
      <c r="X635">
        <v>2.3376025764178898</v>
      </c>
      <c r="Y635">
        <v>2.3769325643080301</v>
      </c>
      <c r="Z635">
        <v>2.8589942863735498</v>
      </c>
      <c r="AA635">
        <v>2.4123435628775698</v>
      </c>
      <c r="AB635">
        <v>2.3394279842013401</v>
      </c>
      <c r="AC635">
        <v>2.4078180908417699</v>
      </c>
      <c r="AD635">
        <v>2.23342004778273</v>
      </c>
      <c r="AE635">
        <v>2.06020470745012</v>
      </c>
      <c r="AF635">
        <v>1.9788164269150399</v>
      </c>
      <c r="AG635">
        <v>1.9819134948683601</v>
      </c>
      <c r="AH635">
        <v>2.30533283275388</v>
      </c>
      <c r="AI635">
        <v>2.4164564128634098</v>
      </c>
      <c r="AJ635">
        <v>3.0064209235249701</v>
      </c>
      <c r="AK635">
        <v>2.44480723345163</v>
      </c>
      <c r="AL635">
        <v>2.0747871001967702</v>
      </c>
      <c r="AM635">
        <v>2.0409256699908598</v>
      </c>
      <c r="AN635">
        <v>2.45485307591282</v>
      </c>
      <c r="AO635">
        <v>2.1426898002486201</v>
      </c>
      <c r="AP635">
        <v>2.7577203027891399</v>
      </c>
      <c r="AQ635">
        <v>2.43163684865242</v>
      </c>
      <c r="AR635">
        <v>2.0138230248275999</v>
      </c>
      <c r="AS635">
        <v>2.0868978761024999</v>
      </c>
      <c r="AT635">
        <v>2.7597110853505402</v>
      </c>
      <c r="AU635">
        <v>2.31105970311138</v>
      </c>
      <c r="AV635">
        <v>2.3222288310594901</v>
      </c>
      <c r="AW635">
        <v>1.9525436504043701</v>
      </c>
      <c r="AX635">
        <v>2.0575891815567502</v>
      </c>
      <c r="AY635">
        <v>2.04650687068722</v>
      </c>
      <c r="AZ635">
        <v>2.4122163842732798</v>
      </c>
      <c r="BA635">
        <v>1.6449676479669</v>
      </c>
      <c r="BB635">
        <v>2.0565697930098699</v>
      </c>
      <c r="BC635">
        <v>2.1234208662510099</v>
      </c>
      <c r="BD635">
        <v>2.0190351254960102</v>
      </c>
      <c r="BE635">
        <v>2.1512896495714302</v>
      </c>
      <c r="BF635">
        <v>1.99307309575755</v>
      </c>
      <c r="BG635">
        <v>2.0794928173268201</v>
      </c>
      <c r="BH635">
        <v>2.5975460056440101</v>
      </c>
      <c r="BI635">
        <v>2.3627915717672199</v>
      </c>
      <c r="BJ635">
        <v>2.24840135569973</v>
      </c>
      <c r="BK635">
        <v>2.3194683538308198</v>
      </c>
      <c r="BL635">
        <v>2.4311402078709499</v>
      </c>
      <c r="BM635">
        <v>2.4563182637177801</v>
      </c>
      <c r="BN635">
        <v>2.0364553079335099</v>
      </c>
      <c r="BO635">
        <v>2.03228396757528</v>
      </c>
      <c r="BP635">
        <v>2.0420363992470101</v>
      </c>
      <c r="BQ635">
        <v>2.0780268254494598</v>
      </c>
      <c r="BR635">
        <v>2.0972340902499198</v>
      </c>
      <c r="BS635">
        <v>2.2217675760254898</v>
      </c>
      <c r="BT635">
        <v>2.1372417368108798</v>
      </c>
      <c r="BU635">
        <v>2.1008141373187001</v>
      </c>
      <c r="BV635">
        <v>2.2362704696539102</v>
      </c>
      <c r="BW635">
        <v>2.2718626085507001</v>
      </c>
      <c r="BX635">
        <v>2.2967700249260101</v>
      </c>
      <c r="BY635">
        <v>2.25973726141196</v>
      </c>
      <c r="BZ635">
        <v>2.2868542981418298</v>
      </c>
      <c r="CA635">
        <v>2.2637839044658699</v>
      </c>
      <c r="CB635">
        <v>2.07595052477373</v>
      </c>
      <c r="CC635">
        <v>2.0916160081745301</v>
      </c>
      <c r="CD635">
        <v>1.94711597514533</v>
      </c>
      <c r="CE635">
        <v>1.9977741243761</v>
      </c>
      <c r="CF635">
        <v>1.9979911135103201</v>
      </c>
      <c r="CG635">
        <v>2.0357471048855</v>
      </c>
      <c r="CH635">
        <v>1.96257661050031</v>
      </c>
      <c r="CI635">
        <v>2.04997319238604</v>
      </c>
      <c r="CJ635">
        <v>2.2089407349113999</v>
      </c>
      <c r="CK635">
        <v>2.3050855871553999</v>
      </c>
      <c r="CL635">
        <v>2.2430949554536799</v>
      </c>
      <c r="CM635">
        <v>2.3823127090098501</v>
      </c>
      <c r="CN635">
        <v>2.1051792051387301</v>
      </c>
      <c r="CO635">
        <v>2.0932906295054901</v>
      </c>
      <c r="CP635">
        <v>2.0414891786966902</v>
      </c>
      <c r="CQ635">
        <v>2.0686089812065802</v>
      </c>
      <c r="CR635">
        <v>2.2826149840902499</v>
      </c>
      <c r="CS635">
        <v>2.3135458610190902</v>
      </c>
      <c r="CT635">
        <v>2.0101964613132699</v>
      </c>
      <c r="CU635">
        <v>2.02902640674679</v>
      </c>
      <c r="CV635">
        <v>2.3707514302044199</v>
      </c>
      <c r="CW635">
        <v>2.5628079256788898</v>
      </c>
      <c r="CX635">
        <v>1.95200369902926</v>
      </c>
      <c r="CY635">
        <v>2.00321311788734</v>
      </c>
      <c r="CZ635">
        <v>2.0823135290229402</v>
      </c>
      <c r="DA635">
        <v>2.1422379403385698</v>
      </c>
      <c r="DB635">
        <v>1.9943498464252201</v>
      </c>
      <c r="DC635">
        <v>2.0332833323744599</v>
      </c>
      <c r="DD635">
        <v>2.0195184968640199</v>
      </c>
      <c r="DE635">
        <v>2.08121258086071</v>
      </c>
      <c r="DF635">
        <v>2.0035030294687499</v>
      </c>
      <c r="DG635">
        <v>2.01208627594005</v>
      </c>
      <c r="DH635">
        <v>2.01504705364423</v>
      </c>
      <c r="DI635">
        <v>2.1111535393705201</v>
      </c>
      <c r="DJ635">
        <v>2.1185509407341399</v>
      </c>
      <c r="DK635">
        <v>2.1261120864497398</v>
      </c>
      <c r="DL635">
        <v>2.2160656888219901</v>
      </c>
      <c r="DM635">
        <v>2.1104435776989501</v>
      </c>
      <c r="DN635">
        <v>2.1516271275924201</v>
      </c>
      <c r="DO635">
        <v>2.0786807301051602</v>
      </c>
    </row>
    <row r="636" spans="1:119" x14ac:dyDescent="0.45">
      <c r="A636" t="s">
        <v>136</v>
      </c>
      <c r="B636" t="s">
        <v>34</v>
      </c>
      <c r="C636" t="s">
        <v>15</v>
      </c>
      <c r="D636">
        <v>40</v>
      </c>
      <c r="E636" t="s">
        <v>244</v>
      </c>
      <c r="F636" s="1" cm="1">
        <f t="array" ref="F636">SUMPRODUCT($H636:$FZZ636,$H$2:$FZZ$2)/SUMPRODUCT(--($H636:$FZZ636&lt;&gt;""),$H$2:$FZZ$2)</f>
        <v>2.0093015211178371</v>
      </c>
      <c r="G636" s="1" cm="1">
        <f t="array" ref="G636">SUMPRODUCT($H636:$FZZ636,$G$2:$FZY$2)/SUMPRODUCT(--($H636:$FZZ636&lt;&gt;""),$G$2:$FZY$2)</f>
        <v>1.931237046798163</v>
      </c>
      <c r="H636">
        <v>1.9247307003471299</v>
      </c>
      <c r="I636">
        <v>1.8370635398149699</v>
      </c>
      <c r="J636">
        <v>1.93175169060957</v>
      </c>
      <c r="K636">
        <v>1.83998909858777</v>
      </c>
      <c r="L636">
        <v>1.92162314545899</v>
      </c>
      <c r="M636">
        <v>1.8387709533137699</v>
      </c>
      <c r="N636">
        <v>1.98775680146779</v>
      </c>
      <c r="O636">
        <v>1.9926248546924601</v>
      </c>
      <c r="P636">
        <v>1.90493296443272</v>
      </c>
      <c r="Q636">
        <v>1.9417197410829601</v>
      </c>
      <c r="R636">
        <v>1.9274260786347099</v>
      </c>
      <c r="S636">
        <v>1.9274068640137301</v>
      </c>
      <c r="T636">
        <v>2.2026063608758699</v>
      </c>
      <c r="U636">
        <v>2.01916598202282</v>
      </c>
      <c r="V636">
        <v>1.92868764844491</v>
      </c>
      <c r="W636">
        <v>1.9174196484051</v>
      </c>
      <c r="X636">
        <v>1.9277744884155099</v>
      </c>
      <c r="Y636">
        <v>1.9640283970580299</v>
      </c>
      <c r="Z636">
        <v>2.1527317836511299</v>
      </c>
      <c r="AA636">
        <v>1.9908964633027</v>
      </c>
      <c r="AB636">
        <v>2.2571409352007601</v>
      </c>
      <c r="AC636">
        <v>2.0425958400450299</v>
      </c>
      <c r="AD636">
        <v>2.20806240528196</v>
      </c>
      <c r="AE636">
        <v>1.9101965242775201</v>
      </c>
      <c r="AF636">
        <v>1.88771101128827</v>
      </c>
      <c r="AG636">
        <v>1.86994378342537</v>
      </c>
      <c r="AH636">
        <v>1.9050860910757501</v>
      </c>
      <c r="AI636">
        <v>1.9280339581666099</v>
      </c>
      <c r="AJ636">
        <v>1.97638313004963</v>
      </c>
      <c r="AK636">
        <v>1.92598559868847</v>
      </c>
      <c r="AL636">
        <v>1.94369887047701</v>
      </c>
      <c r="AM636">
        <v>1.93330728318143</v>
      </c>
      <c r="AN636">
        <v>1.96553938376179</v>
      </c>
      <c r="AO636">
        <v>1.9463624448947201</v>
      </c>
      <c r="AP636">
        <v>1.92818929159765</v>
      </c>
      <c r="AQ636">
        <v>1.9191813684336301</v>
      </c>
      <c r="AR636">
        <v>2.0708434690253101</v>
      </c>
      <c r="AS636">
        <v>2.0318061826450302</v>
      </c>
      <c r="AT636">
        <v>2.2547026012264402</v>
      </c>
      <c r="AU636">
        <v>2.0556588711184798</v>
      </c>
      <c r="AV636">
        <v>2.09974918841684</v>
      </c>
      <c r="AW636">
        <v>1.8340070829075099</v>
      </c>
      <c r="AX636">
        <v>2.0378461886058199</v>
      </c>
      <c r="AY636">
        <v>1.96917609035881</v>
      </c>
      <c r="AZ636">
        <v>2.161108335747</v>
      </c>
      <c r="BA636">
        <v>1.6038184722872599</v>
      </c>
      <c r="BB636">
        <v>1.9987788055646301</v>
      </c>
      <c r="BC636">
        <v>2.03749754421061</v>
      </c>
      <c r="BD636">
        <v>1.9151218060651301</v>
      </c>
      <c r="BE636">
        <v>2.0105592856354599</v>
      </c>
      <c r="BF636">
        <v>1.89541686604293</v>
      </c>
      <c r="BG636">
        <v>1.9393383391776999</v>
      </c>
      <c r="BH636">
        <v>2.1324616608842102</v>
      </c>
      <c r="BI636">
        <v>2.05664359250878</v>
      </c>
      <c r="BJ636">
        <v>1.83531528757919</v>
      </c>
      <c r="BK636">
        <v>1.89637647852291</v>
      </c>
      <c r="BL636">
        <v>2.13849929713979</v>
      </c>
      <c r="BM636">
        <v>2.12497184485232</v>
      </c>
      <c r="BN636">
        <v>1.97297729238278</v>
      </c>
      <c r="BO636">
        <v>1.9655304810304799</v>
      </c>
      <c r="BP636">
        <v>1.9480280818256299</v>
      </c>
      <c r="BQ636">
        <v>1.9635256167592801</v>
      </c>
      <c r="BR636">
        <v>1.9677630427927499</v>
      </c>
      <c r="BS636">
        <v>2.0516331344877199</v>
      </c>
      <c r="BT636">
        <v>1.9111284091732701</v>
      </c>
      <c r="BU636">
        <v>1.9524493646177501</v>
      </c>
      <c r="BV636">
        <v>1.9106718437058801</v>
      </c>
      <c r="BW636">
        <v>1.8891319466223</v>
      </c>
      <c r="BX636">
        <v>1.9733222427553301</v>
      </c>
      <c r="BY636">
        <v>1.9375301218818399</v>
      </c>
      <c r="BZ636">
        <v>1.8854832593462401</v>
      </c>
      <c r="CA636">
        <v>1.8694348524770099</v>
      </c>
      <c r="CB636">
        <v>2.0957334407118702</v>
      </c>
      <c r="CC636">
        <v>1.9791862053659299</v>
      </c>
      <c r="CD636">
        <v>1.81138121025663</v>
      </c>
      <c r="CE636">
        <v>1.88832608458007</v>
      </c>
      <c r="CF636">
        <v>1.84616410851283</v>
      </c>
      <c r="CG636">
        <v>1.9307564384811899</v>
      </c>
      <c r="CH636">
        <v>1.8230863727665501</v>
      </c>
      <c r="CI636">
        <v>1.8742035150135501</v>
      </c>
      <c r="CJ636">
        <v>1.90821526938347</v>
      </c>
      <c r="CK636">
        <v>1.90404428719339</v>
      </c>
      <c r="CL636">
        <v>1.79851026525696</v>
      </c>
      <c r="CM636">
        <v>1.9011149836550001</v>
      </c>
      <c r="CN636">
        <v>1.8606915194843801</v>
      </c>
      <c r="CO636">
        <v>1.92096468302002</v>
      </c>
      <c r="CP636">
        <v>1.86077171959995</v>
      </c>
      <c r="CQ636">
        <v>1.93089397181779</v>
      </c>
      <c r="CR636">
        <v>1.90957915346576</v>
      </c>
      <c r="CS636">
        <v>1.90492017658232</v>
      </c>
      <c r="CT636">
        <v>1.87671200446818</v>
      </c>
      <c r="CU636">
        <v>1.9121489682588999</v>
      </c>
      <c r="CV636">
        <v>1.9191610854696199</v>
      </c>
      <c r="CW636">
        <v>1.99286264955986</v>
      </c>
      <c r="CX636">
        <v>1.8554693359521599</v>
      </c>
      <c r="CY636">
        <v>1.8896702846259399</v>
      </c>
      <c r="CZ636">
        <v>1.9612533727349899</v>
      </c>
      <c r="DA636">
        <v>2.00050384947588</v>
      </c>
      <c r="DB636">
        <v>1.86652889799206</v>
      </c>
      <c r="DC636">
        <v>1.8927691202579899</v>
      </c>
      <c r="DD636">
        <v>1.9007370303398301</v>
      </c>
      <c r="DE636">
        <v>1.96390608856513</v>
      </c>
      <c r="DF636">
        <v>1.8940064603122599</v>
      </c>
      <c r="DG636">
        <v>1.9152051493282001</v>
      </c>
      <c r="DH636">
        <v>1.9501911083361101</v>
      </c>
      <c r="DI636">
        <v>2.0198830242731498</v>
      </c>
      <c r="DJ636">
        <v>2.10667003358905</v>
      </c>
      <c r="DK636">
        <v>2.0492721836094998</v>
      </c>
      <c r="DL636">
        <v>2.0092536528164899</v>
      </c>
      <c r="DM636">
        <v>1.9901365363019301</v>
      </c>
      <c r="DN636">
        <v>1.97912000214241</v>
      </c>
      <c r="DO636">
        <v>1.9763481733980599</v>
      </c>
    </row>
    <row r="637" spans="1:119" x14ac:dyDescent="0.45">
      <c r="A637" t="s">
        <v>22</v>
      </c>
      <c r="B637" t="s">
        <v>260</v>
      </c>
      <c r="C637" t="s">
        <v>23</v>
      </c>
      <c r="D637">
        <v>40</v>
      </c>
      <c r="E637" t="s">
        <v>244</v>
      </c>
      <c r="F637" s="1" cm="1">
        <f t="array" ref="F637">SUMPRODUCT($H637:$FZZ637,$H$2:$FZZ$2)/SUMPRODUCT(--($H637:$FZZ637&lt;&gt;""),$H$2:$FZZ$2)</f>
        <v>1.687113014209916</v>
      </c>
      <c r="G637" s="1" cm="1">
        <f t="array" ref="G637">SUMPRODUCT($H637:$FZZ637,$G$2:$FZY$2)/SUMPRODUCT(--($H637:$FZZ637&lt;&gt;""),$G$2:$FZY$2)</f>
        <v>1.7109801212692841</v>
      </c>
      <c r="H637">
        <v>1.5738116929681201</v>
      </c>
      <c r="I637">
        <v>1.5738916966887999</v>
      </c>
      <c r="J637">
        <v>1.57888824883812</v>
      </c>
      <c r="K637">
        <v>1.5816918905542601</v>
      </c>
      <c r="L637">
        <v>1.6626491455443999</v>
      </c>
      <c r="M637">
        <v>1.67737266426108</v>
      </c>
      <c r="N637">
        <v>1.59148194415935</v>
      </c>
      <c r="O637">
        <v>1.6475786595219399</v>
      </c>
      <c r="P637">
        <v>1.66550548424296</v>
      </c>
      <c r="Q637">
        <v>1.70585123028168</v>
      </c>
      <c r="R637">
        <v>1.62458987396921</v>
      </c>
      <c r="S637">
        <v>1.7371540390734499</v>
      </c>
      <c r="T637">
        <v>1.59495698405657</v>
      </c>
      <c r="U637">
        <v>1.6169821229730099</v>
      </c>
      <c r="V637">
        <v>1.7776579855017201</v>
      </c>
      <c r="W637">
        <v>1.82301975216415</v>
      </c>
      <c r="X637">
        <v>1.5898814628633899</v>
      </c>
      <c r="Y637">
        <v>1.64313754489787</v>
      </c>
      <c r="Z637">
        <v>1.79289795000556</v>
      </c>
      <c r="AA637">
        <v>1.8703898180938101</v>
      </c>
      <c r="AB637">
        <v>1.8390043512029799</v>
      </c>
      <c r="AC637">
        <v>1.87818918755294</v>
      </c>
      <c r="AD637">
        <v>1.52663841093854</v>
      </c>
      <c r="AE637">
        <v>1.54365445927575</v>
      </c>
      <c r="AF637">
        <v>1.6141757176331299</v>
      </c>
      <c r="AG637">
        <v>1.6676329063288999</v>
      </c>
      <c r="AH637">
        <v>1.7537932980952999</v>
      </c>
      <c r="AI637">
        <v>1.81323730813161</v>
      </c>
      <c r="AJ637">
        <v>1.7498431472021601</v>
      </c>
      <c r="AK637">
        <v>1.8102519810159701</v>
      </c>
      <c r="AL637">
        <v>1.6639357987724801</v>
      </c>
      <c r="AM637">
        <v>1.72176579553728</v>
      </c>
      <c r="AN637">
        <v>1.7135467967362099</v>
      </c>
      <c r="AO637">
        <v>1.7209153177244201</v>
      </c>
      <c r="AP637">
        <v>1.8104352615570201</v>
      </c>
      <c r="AQ637">
        <v>1.8223620625996999</v>
      </c>
      <c r="AR637">
        <v>1.68216720881014</v>
      </c>
      <c r="AS637">
        <v>1.70995687228701</v>
      </c>
      <c r="AT637">
        <v>1.75942350291006</v>
      </c>
      <c r="AU637">
        <v>1.6950901615027401</v>
      </c>
      <c r="AV637">
        <v>1.7268016359562599</v>
      </c>
      <c r="AW637">
        <v>1.6220201766836</v>
      </c>
      <c r="AX637">
        <v>1.7750131876226001</v>
      </c>
      <c r="AY637">
        <v>1.8547161942995301</v>
      </c>
      <c r="AZ637">
        <v>1.6281581019164499</v>
      </c>
      <c r="BA637">
        <v>1.36376283831638</v>
      </c>
      <c r="BB637">
        <v>1.7998693042291301</v>
      </c>
      <c r="BC637">
        <v>1.9070919235467001</v>
      </c>
      <c r="BD637">
        <v>1.6542521015832301</v>
      </c>
      <c r="BE637">
        <v>1.75838992514873</v>
      </c>
      <c r="BF637">
        <v>1.7114375754275</v>
      </c>
      <c r="BG637">
        <v>1.7956660018245501</v>
      </c>
      <c r="BH637">
        <v>1.69948906526489</v>
      </c>
      <c r="BI637">
        <v>1.7076709475168701</v>
      </c>
      <c r="BJ637">
        <v>1.73783150751048</v>
      </c>
      <c r="BK637">
        <v>1.79713303062132</v>
      </c>
      <c r="BL637">
        <v>1.72519726556377</v>
      </c>
      <c r="BM637">
        <v>1.81081791549851</v>
      </c>
      <c r="BN637">
        <v>1.6892923679943599</v>
      </c>
      <c r="BO637">
        <v>1.73081817324428</v>
      </c>
      <c r="BP637">
        <v>1.7733273040572199</v>
      </c>
      <c r="BQ637">
        <v>1.8260175327235499</v>
      </c>
      <c r="BR637">
        <v>1.78338436837988</v>
      </c>
      <c r="BS637">
        <v>1.9051561818003599</v>
      </c>
      <c r="BT637">
        <v>1.65804221878963</v>
      </c>
      <c r="BU637">
        <v>1.76247697079427</v>
      </c>
      <c r="BV637">
        <v>1.6900419209576401</v>
      </c>
      <c r="BW637">
        <v>1.7586155343826599</v>
      </c>
      <c r="BX637">
        <v>1.6506442672691199</v>
      </c>
      <c r="BY637">
        <v>1.64967566879418</v>
      </c>
      <c r="BZ637">
        <v>1.62694692393371</v>
      </c>
      <c r="CA637">
        <v>1.6664373700988599</v>
      </c>
      <c r="CB637">
        <v>1.6966879313584899</v>
      </c>
      <c r="CC637">
        <v>1.73020917714157</v>
      </c>
      <c r="CD637">
        <v>1.62269370556604</v>
      </c>
      <c r="CE637">
        <v>1.69174740119948</v>
      </c>
      <c r="CF637">
        <v>1.6008108174931699</v>
      </c>
      <c r="CG637">
        <v>1.70716294232847</v>
      </c>
      <c r="CH637">
        <v>1.6813773077159799</v>
      </c>
      <c r="CI637">
        <v>1.7703180239987999</v>
      </c>
      <c r="CJ637">
        <v>1.60530936171229</v>
      </c>
      <c r="CK637">
        <v>1.70471087197821</v>
      </c>
      <c r="CL637">
        <v>1.7410026126100899</v>
      </c>
      <c r="CM637">
        <v>1.82640786363486</v>
      </c>
      <c r="CN637">
        <v>1.6766397409176701</v>
      </c>
      <c r="CO637">
        <v>1.72632660307411</v>
      </c>
      <c r="CP637">
        <v>1.6297191635092001</v>
      </c>
      <c r="CQ637">
        <v>1.7164183668261599</v>
      </c>
      <c r="CR637">
        <v>1.52912756467975</v>
      </c>
      <c r="CS637">
        <v>1.57436459718336</v>
      </c>
      <c r="CT637">
        <v>1.6630122774015501</v>
      </c>
      <c r="CU637">
        <v>1.7364454461999399</v>
      </c>
      <c r="CV637">
        <v>1.8879665133017101</v>
      </c>
      <c r="CW637">
        <v>1.9834571690413401</v>
      </c>
      <c r="CX637">
        <v>1.67026164802045</v>
      </c>
      <c r="CY637">
        <v>1.77237525386962</v>
      </c>
      <c r="CZ637">
        <v>1.6734955718884399</v>
      </c>
      <c r="DA637">
        <v>1.76702466522547</v>
      </c>
      <c r="DB637">
        <v>1.75009764962141</v>
      </c>
      <c r="DC637">
        <v>1.7910606747878099</v>
      </c>
      <c r="DD637">
        <v>1.7497165088884199</v>
      </c>
      <c r="DE637">
        <v>1.83778349983975</v>
      </c>
      <c r="DF637">
        <v>1.7462514507556699</v>
      </c>
      <c r="DG637">
        <v>1.7946798332721901</v>
      </c>
      <c r="DH637">
        <v>1.7854192335672101</v>
      </c>
      <c r="DI637">
        <v>1.8978232902980601</v>
      </c>
      <c r="DJ637">
        <v>1.83093079371187</v>
      </c>
      <c r="DK637">
        <v>1.89563566693121</v>
      </c>
      <c r="DL637">
        <v>1.75647463659848</v>
      </c>
      <c r="DM637">
        <v>1.7311130073416101</v>
      </c>
      <c r="DN637">
        <v>1.72851136437542</v>
      </c>
      <c r="DO637">
        <v>1.78556852483099</v>
      </c>
    </row>
    <row r="638" spans="1:119" x14ac:dyDescent="0.45">
      <c r="A638" t="s">
        <v>22</v>
      </c>
      <c r="B638" t="s">
        <v>32</v>
      </c>
      <c r="C638" t="s">
        <v>23</v>
      </c>
      <c r="D638">
        <v>40</v>
      </c>
      <c r="E638" t="s">
        <v>244</v>
      </c>
      <c r="F638" s="1" cm="1">
        <f t="array" ref="F638">SUMPRODUCT($H638:$FZZ638,$H$2:$FZZ$2)/SUMPRODUCT(--($H638:$FZZ638&lt;&gt;""),$H$2:$FZZ$2)</f>
        <v>1.5471035540134541</v>
      </c>
      <c r="G638" s="1" cm="1">
        <f t="array" ref="G638">SUMPRODUCT($H638:$FZZ638,$G$2:$FZY$2)/SUMPRODUCT(--($H638:$FZZ638&lt;&gt;""),$G$2:$FZY$2)</f>
        <v>1.5552619130416507</v>
      </c>
      <c r="H638">
        <v>1.46075019726518</v>
      </c>
      <c r="I638">
        <v>1.44355098155059</v>
      </c>
      <c r="J638">
        <v>1.4638373901420001</v>
      </c>
      <c r="K638">
        <v>1.4452894450888401</v>
      </c>
      <c r="L638">
        <v>1.45927200033077</v>
      </c>
      <c r="M638">
        <v>1.4428233324649999</v>
      </c>
      <c r="N638">
        <v>1.5700612682363599</v>
      </c>
      <c r="O638">
        <v>1.62296066889507</v>
      </c>
      <c r="P638">
        <v>1.5453615052420799</v>
      </c>
      <c r="Q638">
        <v>1.58075790247637</v>
      </c>
      <c r="R638">
        <v>1.4866006691603399</v>
      </c>
      <c r="S638">
        <v>1.5758555626513899</v>
      </c>
      <c r="T638">
        <v>1.5587583759992101</v>
      </c>
      <c r="U638">
        <v>1.56798911703194</v>
      </c>
      <c r="V638">
        <v>1.5926690156724901</v>
      </c>
      <c r="W638">
        <v>1.6059648762890999</v>
      </c>
      <c r="X638">
        <v>1.5421330564675499</v>
      </c>
      <c r="Y638">
        <v>1.60316940793288</v>
      </c>
      <c r="Z638">
        <v>1.5447421416442</v>
      </c>
      <c r="AA638">
        <v>1.5794547325508399</v>
      </c>
      <c r="AB638">
        <v>1.58127901254754</v>
      </c>
      <c r="AC638">
        <v>1.5796640637410599</v>
      </c>
      <c r="AD638">
        <v>1.5030159068061799</v>
      </c>
      <c r="AE638">
        <v>1.5179402226521801</v>
      </c>
      <c r="AF638">
        <v>1.49628945021854</v>
      </c>
      <c r="AG638">
        <v>1.5322942229037999</v>
      </c>
      <c r="AH638">
        <v>1.55920704555136</v>
      </c>
      <c r="AI638">
        <v>1.5901826866137401</v>
      </c>
      <c r="AJ638">
        <v>1.55574796482434</v>
      </c>
      <c r="AK638">
        <v>1.5781066181882499</v>
      </c>
      <c r="AL638">
        <v>1.5363357434411</v>
      </c>
      <c r="AM638">
        <v>1.5792677674997899</v>
      </c>
      <c r="AN638">
        <v>1.58441810854391</v>
      </c>
      <c r="AO638">
        <v>1.5900535006187999</v>
      </c>
      <c r="AP638">
        <v>1.6171760120993499</v>
      </c>
      <c r="AQ638">
        <v>1.5941900785899701</v>
      </c>
      <c r="AR638">
        <v>1.5796269401480401</v>
      </c>
      <c r="AS638">
        <v>1.5835919575015101</v>
      </c>
      <c r="AT638">
        <v>1.6413921187245699</v>
      </c>
      <c r="AU638">
        <v>1.5552777500308601</v>
      </c>
      <c r="AV638">
        <v>1.5674030001361701</v>
      </c>
      <c r="AW638">
        <v>1.4733377911941301</v>
      </c>
      <c r="AX638">
        <v>1.5883288443791399</v>
      </c>
      <c r="AY638">
        <v>1.6240142773656601</v>
      </c>
      <c r="AZ638">
        <v>1.4090910444393701</v>
      </c>
      <c r="BA638">
        <v>1.2089022045710001</v>
      </c>
      <c r="BB638">
        <v>1.5785801039460099</v>
      </c>
      <c r="BC638">
        <v>1.6517582578029999</v>
      </c>
      <c r="BD638">
        <v>1.54274379030179</v>
      </c>
      <c r="BE638">
        <v>1.6263577271110401</v>
      </c>
      <c r="BF638">
        <v>1.5230913172754399</v>
      </c>
      <c r="BG638">
        <v>1.5990012530975599</v>
      </c>
      <c r="BH638">
        <v>1.5766222741271201</v>
      </c>
      <c r="BI638">
        <v>1.56657492327272</v>
      </c>
      <c r="BJ638">
        <v>1.4962522627517101</v>
      </c>
      <c r="BK638">
        <v>1.5371764227525599</v>
      </c>
      <c r="BL638">
        <v>1.61972811690776</v>
      </c>
      <c r="BM638">
        <v>1.6616114798152199</v>
      </c>
      <c r="BN638">
        <v>1.5648573461596</v>
      </c>
      <c r="BO638">
        <v>1.5842353703608101</v>
      </c>
      <c r="BP638">
        <v>1.54947118998061</v>
      </c>
      <c r="BQ638">
        <v>1.6194929284556501</v>
      </c>
      <c r="BR638">
        <v>1.59557158428919</v>
      </c>
      <c r="BS638">
        <v>1.6626117945101999</v>
      </c>
      <c r="BT638">
        <v>1.5538004566407599</v>
      </c>
      <c r="BU638">
        <v>1.61668064105238</v>
      </c>
      <c r="BV638">
        <v>1.51059911999498</v>
      </c>
      <c r="BW638">
        <v>1.5235618808839899</v>
      </c>
      <c r="BX638">
        <v>1.5221944592913801</v>
      </c>
      <c r="BY638">
        <v>1.51304549023015</v>
      </c>
      <c r="BZ638">
        <v>1.5060200751813799</v>
      </c>
      <c r="CA638">
        <v>1.51533189049693</v>
      </c>
      <c r="CB638">
        <v>1.54077838354744</v>
      </c>
      <c r="CC638">
        <v>1.5790733983148899</v>
      </c>
      <c r="CD638">
        <v>1.4830707545564801</v>
      </c>
      <c r="CE638">
        <v>1.55465667743985</v>
      </c>
      <c r="CF638">
        <v>1.48848186902678</v>
      </c>
      <c r="CG638">
        <v>1.55970011445502</v>
      </c>
      <c r="CH638">
        <v>1.4865101988671701</v>
      </c>
      <c r="CI638">
        <v>1.5412173249425201</v>
      </c>
      <c r="CJ638">
        <v>1.4730093412210301</v>
      </c>
      <c r="CK638">
        <v>1.5325960639237199</v>
      </c>
      <c r="CL638">
        <v>1.4762244965704501</v>
      </c>
      <c r="CM638">
        <v>1.5479310190766</v>
      </c>
      <c r="CN638">
        <v>1.52276808108934</v>
      </c>
      <c r="CO638">
        <v>1.57786816524077</v>
      </c>
      <c r="CP638">
        <v>1.5185046662360899</v>
      </c>
      <c r="CQ638">
        <v>1.5944382654237399</v>
      </c>
      <c r="CR638">
        <v>1.5342044567896</v>
      </c>
      <c r="CS638">
        <v>1.56007326982023</v>
      </c>
      <c r="CT638">
        <v>1.53100491001815</v>
      </c>
      <c r="CU638">
        <v>1.5859287397739701</v>
      </c>
      <c r="CV638">
        <v>1.5614593481239201</v>
      </c>
      <c r="CW638">
        <v>1.6551708687567299</v>
      </c>
      <c r="CX638">
        <v>1.48330389316033</v>
      </c>
      <c r="CY638">
        <v>1.5337030975602</v>
      </c>
      <c r="CZ638">
        <v>1.5502536634607</v>
      </c>
      <c r="DA638">
        <v>1.6206996704873899</v>
      </c>
      <c r="DB638">
        <v>1.55378710309345</v>
      </c>
      <c r="DC638">
        <v>1.56891578839949</v>
      </c>
      <c r="DD638">
        <v>1.5539061956307401</v>
      </c>
      <c r="DE638">
        <v>1.6019232009079101</v>
      </c>
      <c r="DF638">
        <v>1.5491070298765199</v>
      </c>
      <c r="DG638">
        <v>1.5583995530714601</v>
      </c>
      <c r="DH638">
        <v>1.5480980409563201</v>
      </c>
      <c r="DI638">
        <v>1.6223215228321199</v>
      </c>
      <c r="DJ638">
        <v>1.62261016650232</v>
      </c>
      <c r="DK638">
        <v>1.64332844327938</v>
      </c>
      <c r="DL638">
        <v>1.62709378805057</v>
      </c>
      <c r="DM638">
        <v>1.57822015051248</v>
      </c>
      <c r="DN638">
        <v>1.5981405349156601</v>
      </c>
      <c r="DO638">
        <v>1.6347715838966701</v>
      </c>
    </row>
    <row r="639" spans="1:119" x14ac:dyDescent="0.45">
      <c r="A639" t="s">
        <v>22</v>
      </c>
      <c r="B639" t="s">
        <v>32</v>
      </c>
      <c r="C639" t="s">
        <v>44</v>
      </c>
      <c r="D639">
        <v>40</v>
      </c>
      <c r="E639" t="s">
        <v>244</v>
      </c>
      <c r="F639" s="1" cm="1">
        <f t="array" ref="F639">SUMPRODUCT($H639:$FZZ639,$H$2:$FZZ$2)/SUMPRODUCT(--($H639:$FZZ639&lt;&gt;""),$H$2:$FZZ$2)</f>
        <v>1.4087952328846145</v>
      </c>
      <c r="G639" s="1" cm="1">
        <f t="array" ref="G639">SUMPRODUCT($H639:$FZZ639,$G$2:$FZY$2)/SUMPRODUCT(--($H639:$FZZ639&lt;&gt;""),$G$2:$FZY$2)</f>
        <v>1.4177732587119154</v>
      </c>
      <c r="H639">
        <v>1.3337232430271999</v>
      </c>
      <c r="I639">
        <v>1.32029631024424</v>
      </c>
      <c r="J639">
        <v>1.3365247119289301</v>
      </c>
      <c r="K639">
        <v>1.3233977459900601</v>
      </c>
      <c r="L639">
        <v>1.33248887971592</v>
      </c>
      <c r="M639">
        <v>1.3169424029773</v>
      </c>
      <c r="N639">
        <v>1.4231481102202801</v>
      </c>
      <c r="O639">
        <v>1.4754419382020501</v>
      </c>
      <c r="P639">
        <v>1.41234640593514</v>
      </c>
      <c r="Q639">
        <v>1.44848069649091</v>
      </c>
      <c r="R639">
        <v>1.3482563662396101</v>
      </c>
      <c r="S639">
        <v>1.42339082203946</v>
      </c>
      <c r="T639">
        <v>1.4082185909885201</v>
      </c>
      <c r="U639">
        <v>1.42695256832052</v>
      </c>
      <c r="V639">
        <v>1.46295533267748</v>
      </c>
      <c r="W639">
        <v>1.46992069328132</v>
      </c>
      <c r="X639">
        <v>1.40914667179511</v>
      </c>
      <c r="Y639">
        <v>1.45587624415626</v>
      </c>
      <c r="Z639">
        <v>1.40453615177458</v>
      </c>
      <c r="AA639">
        <v>1.42515234449761</v>
      </c>
      <c r="AB639">
        <v>1.4353796423310099</v>
      </c>
      <c r="AC639">
        <v>1.4382866536718699</v>
      </c>
      <c r="AD639">
        <v>1.3773429791873599</v>
      </c>
      <c r="AE639">
        <v>1.3884731131817201</v>
      </c>
      <c r="AF639">
        <v>1.3589514067962301</v>
      </c>
      <c r="AG639">
        <v>1.3903992221003301</v>
      </c>
      <c r="AH639">
        <v>1.41799812692097</v>
      </c>
      <c r="AI639">
        <v>1.4518870584880801</v>
      </c>
      <c r="AJ639">
        <v>1.4297205387231</v>
      </c>
      <c r="AK639">
        <v>1.4398847033245701</v>
      </c>
      <c r="AL639">
        <v>1.40723150078916</v>
      </c>
      <c r="AM639">
        <v>1.4479303730797199</v>
      </c>
      <c r="AN639">
        <v>1.4399830949541199</v>
      </c>
      <c r="AO639">
        <v>1.43193605800393</v>
      </c>
      <c r="AP639">
        <v>1.47605379017966</v>
      </c>
      <c r="AQ639">
        <v>1.44880649613778</v>
      </c>
      <c r="AR639">
        <v>1.4204894446175</v>
      </c>
      <c r="AS639">
        <v>1.4456735208165301</v>
      </c>
      <c r="AT639">
        <v>1.49744401828523</v>
      </c>
      <c r="AU639">
        <v>1.4154508696763</v>
      </c>
      <c r="AV639">
        <v>1.42387209292218</v>
      </c>
      <c r="AW639">
        <v>1.3379998071157699</v>
      </c>
      <c r="AX639">
        <v>1.44320256073151</v>
      </c>
      <c r="AY639">
        <v>1.47915339291813</v>
      </c>
      <c r="AZ639">
        <v>1.2721176237702601</v>
      </c>
      <c r="BA639">
        <v>1.0990910239679099</v>
      </c>
      <c r="BB639">
        <v>1.4462736789950501</v>
      </c>
      <c r="BC639">
        <v>1.5248768259944701</v>
      </c>
      <c r="BD639">
        <v>1.4048081809319399</v>
      </c>
      <c r="BE639">
        <v>1.47999784752777</v>
      </c>
      <c r="BF639">
        <v>1.3928503398287899</v>
      </c>
      <c r="BG639">
        <v>1.4612026769113799</v>
      </c>
      <c r="BH639">
        <v>1.4347498162165699</v>
      </c>
      <c r="BI639">
        <v>1.4348465501366801</v>
      </c>
      <c r="BJ639">
        <v>1.36457695757417</v>
      </c>
      <c r="BK639">
        <v>1.4065295918057601</v>
      </c>
      <c r="BL639">
        <v>1.4867142918498699</v>
      </c>
      <c r="BM639">
        <v>1.5354486256075801</v>
      </c>
      <c r="BN639">
        <v>1.42057855079158</v>
      </c>
      <c r="BO639">
        <v>1.4564437356026401</v>
      </c>
      <c r="BP639">
        <v>1.40775618137661</v>
      </c>
      <c r="BQ639">
        <v>1.4607803292550099</v>
      </c>
      <c r="BR639">
        <v>1.4307344352928799</v>
      </c>
      <c r="BS639">
        <v>1.5465675410864801</v>
      </c>
      <c r="BT639">
        <v>1.42834774394451</v>
      </c>
      <c r="BU639">
        <v>1.49252536227035</v>
      </c>
      <c r="BV639">
        <v>1.35870953218479</v>
      </c>
      <c r="BW639">
        <v>1.40082175043841</v>
      </c>
      <c r="BX639">
        <v>1.3778286783553799</v>
      </c>
      <c r="BY639">
        <v>1.38709245157007</v>
      </c>
      <c r="BZ639">
        <v>1.3739899132167499</v>
      </c>
      <c r="CA639">
        <v>1.39875612112906</v>
      </c>
      <c r="CB639">
        <v>1.3970500360342</v>
      </c>
      <c r="CC639">
        <v>1.43560527164429</v>
      </c>
      <c r="CD639">
        <v>1.36534639452249</v>
      </c>
      <c r="CE639">
        <v>1.4320180524241299</v>
      </c>
      <c r="CF639">
        <v>1.3634332179167901</v>
      </c>
      <c r="CG639">
        <v>1.43623227672771</v>
      </c>
      <c r="CH639">
        <v>1.3483385513676001</v>
      </c>
      <c r="CI639">
        <v>1.41859441020181</v>
      </c>
      <c r="CJ639">
        <v>1.35763106043958</v>
      </c>
      <c r="CK639">
        <v>1.4264758743391599</v>
      </c>
      <c r="CL639">
        <v>1.3443163725931899</v>
      </c>
      <c r="CM639">
        <v>1.41035832884815</v>
      </c>
      <c r="CN639">
        <v>1.3991834900589</v>
      </c>
      <c r="CO639">
        <v>1.44724309214653</v>
      </c>
      <c r="CP639">
        <v>1.38862276081382</v>
      </c>
      <c r="CQ639">
        <v>1.45989753726917</v>
      </c>
      <c r="CR639">
        <v>1.40454322670468</v>
      </c>
      <c r="CS639">
        <v>1.4356384156688899</v>
      </c>
      <c r="CT639">
        <v>1.3961850139540899</v>
      </c>
      <c r="CU639">
        <v>1.4604496253589501</v>
      </c>
      <c r="CV639">
        <v>1.4418651320814699</v>
      </c>
      <c r="CW639">
        <v>1.5306407677184699</v>
      </c>
      <c r="CX639">
        <v>1.3473705317218101</v>
      </c>
      <c r="CY639">
        <v>1.4169216487782099</v>
      </c>
      <c r="CZ639">
        <v>1.4082729696188101</v>
      </c>
      <c r="DA639">
        <v>1.48659191332009</v>
      </c>
      <c r="DB639">
        <v>1.4098212052708401</v>
      </c>
      <c r="DC639">
        <v>1.4361504600799</v>
      </c>
      <c r="DD639">
        <v>1.4136809132975701</v>
      </c>
      <c r="DE639">
        <v>1.4541570666443799</v>
      </c>
      <c r="DF639">
        <v>1.4129253549399201</v>
      </c>
      <c r="DG639">
        <v>1.4277292477782999</v>
      </c>
      <c r="DH639">
        <v>1.44061197489264</v>
      </c>
      <c r="DI639">
        <v>1.50705244687349</v>
      </c>
      <c r="DJ639">
        <v>1.47678074120391</v>
      </c>
      <c r="DK639">
        <v>1.4993958779250101</v>
      </c>
      <c r="DL639">
        <v>1.4715149585514999</v>
      </c>
      <c r="DM639">
        <v>1.44332674721142</v>
      </c>
      <c r="DN639">
        <v>1.4622718803918999</v>
      </c>
      <c r="DO639">
        <v>1.50657708302249</v>
      </c>
    </row>
    <row r="640" spans="1:119" x14ac:dyDescent="0.45">
      <c r="A640" t="s">
        <v>22</v>
      </c>
      <c r="B640" t="s">
        <v>32</v>
      </c>
      <c r="C640" t="s">
        <v>33</v>
      </c>
      <c r="D640">
        <v>40</v>
      </c>
      <c r="E640" t="s">
        <v>244</v>
      </c>
      <c r="F640" s="1" cm="1">
        <f t="array" ref="F640">SUMPRODUCT($H640:$FZZ640,$H$2:$FZZ$2)/SUMPRODUCT(--($H640:$FZZ640&lt;&gt;""),$H$2:$FZZ$2)</f>
        <v>1.4636145172432005</v>
      </c>
      <c r="G640" s="1" cm="1">
        <f t="array" ref="G640">SUMPRODUCT($H640:$FZZ640,$G$2:$FZY$2)/SUMPRODUCT(--($H640:$FZZ640&lt;&gt;""),$G$2:$FZY$2)</f>
        <v>1.4680818653813545</v>
      </c>
      <c r="H640">
        <v>1.3781308528181599</v>
      </c>
      <c r="I640">
        <v>1.3646764222924499</v>
      </c>
      <c r="J640">
        <v>1.38321198401958</v>
      </c>
      <c r="K640">
        <v>1.3704916652644601</v>
      </c>
      <c r="L640">
        <v>1.3809214055805401</v>
      </c>
      <c r="M640">
        <v>1.3702844888179999</v>
      </c>
      <c r="N640">
        <v>1.47812741603471</v>
      </c>
      <c r="O640">
        <v>1.5277213045207501</v>
      </c>
      <c r="P640">
        <v>1.46477325543021</v>
      </c>
      <c r="Q640">
        <v>1.4950293935879599</v>
      </c>
      <c r="R640">
        <v>1.40607286288543</v>
      </c>
      <c r="S640">
        <v>1.4793546717409101</v>
      </c>
      <c r="T640">
        <v>1.4627769236758099</v>
      </c>
      <c r="U640">
        <v>1.47742004569466</v>
      </c>
      <c r="V640">
        <v>1.52226917252295</v>
      </c>
      <c r="W640">
        <v>1.52263698915218</v>
      </c>
      <c r="X640">
        <v>1.46425452129195</v>
      </c>
      <c r="Y640">
        <v>1.5142052740824701</v>
      </c>
      <c r="Z640">
        <v>1.44911946860602</v>
      </c>
      <c r="AA640">
        <v>1.4794698673636</v>
      </c>
      <c r="AB640">
        <v>1.4931195729622</v>
      </c>
      <c r="AC640">
        <v>1.4881459859906601</v>
      </c>
      <c r="AD640">
        <v>1.43170152329321</v>
      </c>
      <c r="AE640">
        <v>1.4328901946371899</v>
      </c>
      <c r="AF640">
        <v>1.4084191080475601</v>
      </c>
      <c r="AG640">
        <v>1.43592003839292</v>
      </c>
      <c r="AH640">
        <v>1.4731257229042301</v>
      </c>
      <c r="AI640">
        <v>1.5028936638731001</v>
      </c>
      <c r="AJ640">
        <v>1.48640005261507</v>
      </c>
      <c r="AK640">
        <v>1.49468978047298</v>
      </c>
      <c r="AL640">
        <v>1.4580366562801601</v>
      </c>
      <c r="AM640">
        <v>1.49810065796564</v>
      </c>
      <c r="AN640">
        <v>1.50260755955154</v>
      </c>
      <c r="AO640">
        <v>1.4871732995224101</v>
      </c>
      <c r="AP640">
        <v>1.52843204872762</v>
      </c>
      <c r="AQ640">
        <v>1.5079429168696401</v>
      </c>
      <c r="AR640">
        <v>1.47320162976014</v>
      </c>
      <c r="AS640">
        <v>1.50534503259551</v>
      </c>
      <c r="AT640">
        <v>1.5575914315491</v>
      </c>
      <c r="AU640">
        <v>1.46837616694218</v>
      </c>
      <c r="AV640">
        <v>1.48721210683799</v>
      </c>
      <c r="AW640">
        <v>1.39005392066166</v>
      </c>
      <c r="AX640">
        <v>1.5044343084243399</v>
      </c>
      <c r="AY640">
        <v>1.52758334196613</v>
      </c>
      <c r="AZ640">
        <v>1.33195599728957</v>
      </c>
      <c r="BA640">
        <v>1.1266545976065601</v>
      </c>
      <c r="BB640">
        <v>1.49456819007565</v>
      </c>
      <c r="BC640">
        <v>1.57236022742182</v>
      </c>
      <c r="BD640">
        <v>1.45172538105885</v>
      </c>
      <c r="BE640">
        <v>1.53132928132571</v>
      </c>
      <c r="BF640">
        <v>1.43717591128863</v>
      </c>
      <c r="BG640">
        <v>1.50618726466236</v>
      </c>
      <c r="BH640">
        <v>1.49037746837495</v>
      </c>
      <c r="BI640">
        <v>1.47727841168358</v>
      </c>
      <c r="BJ640">
        <v>1.40664341734797</v>
      </c>
      <c r="BK640">
        <v>1.44147123974611</v>
      </c>
      <c r="BL640">
        <v>1.54357919699516</v>
      </c>
      <c r="BM640">
        <v>1.5876727476261601</v>
      </c>
      <c r="BN640">
        <v>1.47658298164639</v>
      </c>
      <c r="BO640">
        <v>1.49924551772516</v>
      </c>
      <c r="BP640">
        <v>1.45674851724737</v>
      </c>
      <c r="BQ640">
        <v>1.5109762230516901</v>
      </c>
      <c r="BR640">
        <v>1.48434993118349</v>
      </c>
      <c r="BS640">
        <v>1.5891037077726</v>
      </c>
      <c r="BT640">
        <v>1.4773113965706499</v>
      </c>
      <c r="BU640">
        <v>1.5389402377463799</v>
      </c>
      <c r="BV640">
        <v>1.41569402426586</v>
      </c>
      <c r="BW640">
        <v>1.45676082199101</v>
      </c>
      <c r="BX640">
        <v>1.4358897738673899</v>
      </c>
      <c r="BY640">
        <v>1.4326180196801299</v>
      </c>
      <c r="BZ640">
        <v>1.42533796571222</v>
      </c>
      <c r="CA640">
        <v>1.44377166689171</v>
      </c>
      <c r="CB640">
        <v>1.4513929461333901</v>
      </c>
      <c r="CC640">
        <v>1.48967743489079</v>
      </c>
      <c r="CD640">
        <v>1.41406031495215</v>
      </c>
      <c r="CE640">
        <v>1.4747882505765599</v>
      </c>
      <c r="CF640">
        <v>1.4098016662425601</v>
      </c>
      <c r="CG640">
        <v>1.48223654998985</v>
      </c>
      <c r="CH640">
        <v>1.39566811124971</v>
      </c>
      <c r="CI640">
        <v>1.46143895434274</v>
      </c>
      <c r="CJ640">
        <v>1.40613929419304</v>
      </c>
      <c r="CK640">
        <v>1.4769769014502001</v>
      </c>
      <c r="CL640">
        <v>1.38611136976011</v>
      </c>
      <c r="CM640">
        <v>1.4610645102159801</v>
      </c>
      <c r="CN640">
        <v>1.4510661745409901</v>
      </c>
      <c r="CO640">
        <v>1.4997295795190799</v>
      </c>
      <c r="CP640">
        <v>1.4369756753855301</v>
      </c>
      <c r="CQ640">
        <v>1.5049024956399699</v>
      </c>
      <c r="CR640">
        <v>1.4500212015529399</v>
      </c>
      <c r="CS640">
        <v>1.4838695666728701</v>
      </c>
      <c r="CT640">
        <v>1.45114867407518</v>
      </c>
      <c r="CU640">
        <v>1.5108815996951801</v>
      </c>
      <c r="CV640">
        <v>1.4961245787383901</v>
      </c>
      <c r="CW640">
        <v>1.5723495181998</v>
      </c>
      <c r="CX640">
        <v>1.3974694743282601</v>
      </c>
      <c r="CY640">
        <v>1.46782467993824</v>
      </c>
      <c r="CZ640">
        <v>1.4539475694134001</v>
      </c>
      <c r="DA640">
        <v>1.53885693408973</v>
      </c>
      <c r="DB640">
        <v>1.4639443002235</v>
      </c>
      <c r="DC640">
        <v>1.4857966171957999</v>
      </c>
      <c r="DD640">
        <v>1.4610295149625301</v>
      </c>
      <c r="DE640">
        <v>1.50208873946771</v>
      </c>
      <c r="DF640">
        <v>1.46471733827755</v>
      </c>
      <c r="DG640">
        <v>1.4771047280620999</v>
      </c>
      <c r="DH640">
        <v>1.48997963827845</v>
      </c>
      <c r="DI640">
        <v>1.55207827742108</v>
      </c>
      <c r="DJ640">
        <v>1.5295250234482001</v>
      </c>
      <c r="DK640">
        <v>1.5508092638464599</v>
      </c>
      <c r="DL640">
        <v>1.5304118712317301</v>
      </c>
      <c r="DM640">
        <v>1.48830933824346</v>
      </c>
      <c r="DN640">
        <v>1.5098068381365499</v>
      </c>
      <c r="DO640">
        <v>1.5425994406760799</v>
      </c>
    </row>
    <row r="641" spans="1:119" x14ac:dyDescent="0.45">
      <c r="A641" t="s">
        <v>22</v>
      </c>
      <c r="B641" t="s">
        <v>261</v>
      </c>
      <c r="C641" t="s">
        <v>23</v>
      </c>
      <c r="D641">
        <v>40</v>
      </c>
      <c r="E641" t="s">
        <v>244</v>
      </c>
      <c r="F641" s="1" cm="1">
        <f t="array" ref="F641">SUMPRODUCT($H641:$FZZ641,$H$2:$FZZ$2)/SUMPRODUCT(--($H641:$FZZ641&lt;&gt;""),$H$2:$FZZ$2)</f>
        <v>1.6498430746143502</v>
      </c>
      <c r="G641" s="1" cm="1">
        <f t="array" ref="G641">SUMPRODUCT($H641:$FZZ641,$G$2:$FZY$2)/SUMPRODUCT(--($H641:$FZZ641&lt;&gt;""),$G$2:$FZY$2)</f>
        <v>1.6659068620793258</v>
      </c>
      <c r="H641">
        <v>1.56429990690373</v>
      </c>
      <c r="I641">
        <v>1.5487758468880399</v>
      </c>
      <c r="J641">
        <v>1.5705591296660999</v>
      </c>
      <c r="K641">
        <v>1.55107194761875</v>
      </c>
      <c r="L641">
        <v>1.6176862016256199</v>
      </c>
      <c r="M641">
        <v>1.6071305597662899</v>
      </c>
      <c r="N641">
        <v>1.53110624226708</v>
      </c>
      <c r="O641">
        <v>1.5740488257545999</v>
      </c>
      <c r="P641">
        <v>1.64840105425173</v>
      </c>
      <c r="Q641">
        <v>1.6982470983051601</v>
      </c>
      <c r="R641">
        <v>1.59021767261041</v>
      </c>
      <c r="S641">
        <v>1.67595487543079</v>
      </c>
      <c r="T641">
        <v>1.50813469167331</v>
      </c>
      <c r="U641">
        <v>1.5141415589998599</v>
      </c>
      <c r="V641">
        <v>1.76984467736371</v>
      </c>
      <c r="W641">
        <v>1.8006439640346099</v>
      </c>
      <c r="X641">
        <v>1.52720079585201</v>
      </c>
      <c r="Y641">
        <v>1.56590497320316</v>
      </c>
      <c r="Z641">
        <v>1.7924458451810601</v>
      </c>
      <c r="AA641">
        <v>1.87341215073322</v>
      </c>
      <c r="AB641">
        <v>1.8151169764184301</v>
      </c>
      <c r="AC641">
        <v>1.8503357965485301</v>
      </c>
      <c r="AD641">
        <v>1.4918378677622599</v>
      </c>
      <c r="AE641">
        <v>1.5002642058129001</v>
      </c>
      <c r="AF641">
        <v>1.6030312453026301</v>
      </c>
      <c r="AG641">
        <v>1.65010192312809</v>
      </c>
      <c r="AH641">
        <v>1.739363148314</v>
      </c>
      <c r="AI641">
        <v>1.81009198990203</v>
      </c>
      <c r="AJ641">
        <v>1.7374638956944399</v>
      </c>
      <c r="AK641">
        <v>1.7904008079975899</v>
      </c>
      <c r="AL641">
        <v>1.6353879109335001</v>
      </c>
      <c r="AM641">
        <v>1.6918076828042901</v>
      </c>
      <c r="AN641">
        <v>1.6748637827570001</v>
      </c>
      <c r="AO641">
        <v>1.6899842175933499</v>
      </c>
      <c r="AP641">
        <v>1.76308634873541</v>
      </c>
      <c r="AQ641">
        <v>1.7702303244548401</v>
      </c>
      <c r="AR641">
        <v>1.65651837152195</v>
      </c>
      <c r="AS641">
        <v>1.6927796945304401</v>
      </c>
      <c r="AT641">
        <v>1.70647087553245</v>
      </c>
      <c r="AU641">
        <v>1.61530981414666</v>
      </c>
      <c r="AV641">
        <v>1.65968920390553</v>
      </c>
      <c r="AW641">
        <v>1.53717098441735</v>
      </c>
      <c r="AX641">
        <v>1.73118433327205</v>
      </c>
      <c r="AY641">
        <v>1.7781152365145301</v>
      </c>
      <c r="AZ641">
        <v>1.53040463940245</v>
      </c>
      <c r="BA641">
        <v>1.25104877435847</v>
      </c>
      <c r="BB641">
        <v>1.73223342712137</v>
      </c>
      <c r="BC641">
        <v>1.87276275548075</v>
      </c>
      <c r="BD641">
        <v>1.6561705244873299</v>
      </c>
      <c r="BE641">
        <v>1.7880722288962001</v>
      </c>
      <c r="BF641">
        <v>1.69921351381603</v>
      </c>
      <c r="BG641">
        <v>1.8050510108676701</v>
      </c>
      <c r="BH641">
        <v>1.67915466401039</v>
      </c>
      <c r="BI641">
        <v>1.6714478001340001</v>
      </c>
      <c r="BJ641">
        <v>1.7309591965868001</v>
      </c>
      <c r="BK641">
        <v>1.8407301312304201</v>
      </c>
      <c r="BL641">
        <v>1.70041769741091</v>
      </c>
      <c r="BM641">
        <v>1.7480031078035201</v>
      </c>
      <c r="BN641">
        <v>1.66545751699121</v>
      </c>
      <c r="BO641">
        <v>1.6951163407599299</v>
      </c>
      <c r="BP641">
        <v>1.74278759723278</v>
      </c>
      <c r="BQ641">
        <v>1.84450274426105</v>
      </c>
      <c r="BR641">
        <v>1.7920688617412499</v>
      </c>
      <c r="BS641">
        <v>1.88968888133263</v>
      </c>
      <c r="BT641">
        <v>1.6374362550974</v>
      </c>
      <c r="BU641">
        <v>1.7088959628437801</v>
      </c>
      <c r="BV641">
        <v>1.6674673950493899</v>
      </c>
      <c r="BW641">
        <v>1.69883836244487</v>
      </c>
      <c r="BX641">
        <v>1.62307523069446</v>
      </c>
      <c r="BY641">
        <v>1.63173623789946</v>
      </c>
      <c r="BZ641">
        <v>1.59404540451117</v>
      </c>
      <c r="CA641">
        <v>1.6252961193609201</v>
      </c>
      <c r="CB641">
        <v>1.64292087345029</v>
      </c>
      <c r="CC641">
        <v>1.6796648409169801</v>
      </c>
      <c r="CD641">
        <v>1.56541246705121</v>
      </c>
      <c r="CE641">
        <v>1.6908086790055099</v>
      </c>
      <c r="CF641">
        <v>1.5915745755325801</v>
      </c>
      <c r="CG641">
        <v>1.67561649635773</v>
      </c>
      <c r="CH641">
        <v>1.6481741432102499</v>
      </c>
      <c r="CI641">
        <v>1.7273914637986301</v>
      </c>
      <c r="CJ641">
        <v>1.5640781083477</v>
      </c>
      <c r="CK641">
        <v>1.6461119660403101</v>
      </c>
      <c r="CL641">
        <v>1.7422883324432501</v>
      </c>
      <c r="CM641">
        <v>1.84351121100761</v>
      </c>
      <c r="CN641">
        <v>1.6459413642977601</v>
      </c>
      <c r="CO641">
        <v>1.7331127059127001</v>
      </c>
      <c r="CP641">
        <v>1.5872432162272001</v>
      </c>
      <c r="CQ641">
        <v>1.69382566245065</v>
      </c>
      <c r="CR641">
        <v>1.4913738863819901</v>
      </c>
      <c r="CS641">
        <v>1.5403926064090401</v>
      </c>
      <c r="CT641">
        <v>1.61319332604643</v>
      </c>
      <c r="CU641">
        <v>1.7207865027346001</v>
      </c>
      <c r="CV641">
        <v>1.86754035650294</v>
      </c>
      <c r="CW641">
        <v>1.9236270916684199</v>
      </c>
      <c r="CX641">
        <v>1.6721213802000601</v>
      </c>
      <c r="CY641">
        <v>1.75084526503518</v>
      </c>
      <c r="CZ641">
        <v>1.66990200502188</v>
      </c>
      <c r="DA641">
        <v>1.7600222725458401</v>
      </c>
      <c r="DB641">
        <v>1.71448520472036</v>
      </c>
      <c r="DC641">
        <v>1.7540744365480101</v>
      </c>
      <c r="DD641">
        <v>1.7503231170243301</v>
      </c>
      <c r="DE641">
        <v>1.8180255309581299</v>
      </c>
      <c r="DF641">
        <v>1.7225231310825599</v>
      </c>
      <c r="DG641">
        <v>1.75442454757828</v>
      </c>
      <c r="DH641">
        <v>1.71000057315207</v>
      </c>
      <c r="DI641">
        <v>1.83420415116918</v>
      </c>
      <c r="DJ641">
        <v>1.8051064989618599</v>
      </c>
      <c r="DK641">
        <v>1.87554572200444</v>
      </c>
      <c r="DL641">
        <v>1.7114597442369599</v>
      </c>
      <c r="DM641">
        <v>1.70524482049876</v>
      </c>
      <c r="DN641">
        <v>1.69553344274963</v>
      </c>
      <c r="DO641">
        <v>1.74146824440389</v>
      </c>
    </row>
    <row r="642" spans="1:119" x14ac:dyDescent="0.45">
      <c r="A642" t="s">
        <v>148</v>
      </c>
      <c r="B642" t="s">
        <v>17</v>
      </c>
      <c r="C642" t="s">
        <v>15</v>
      </c>
      <c r="D642">
        <v>40</v>
      </c>
      <c r="E642" t="s">
        <v>244</v>
      </c>
      <c r="F642" s="1" cm="1">
        <f t="array" ref="F642">SUMPRODUCT($H642:$FZZ642,$H$2:$FZZ$2)/SUMPRODUCT(--($H642:$FZZ642&lt;&gt;""),$H$2:$FZZ$2)</f>
        <v>2.0379866176825558</v>
      </c>
      <c r="G642" s="1" cm="1">
        <f t="array" ref="G642">SUMPRODUCT($H642:$FZZ642,$G$2:$FZY$2)/SUMPRODUCT(--($H642:$FZZ642&lt;&gt;""),$G$2:$FZY$2)</f>
        <v>2.027024844017248</v>
      </c>
      <c r="H642">
        <v>1.8936331296425699</v>
      </c>
      <c r="I642">
        <v>1.8920310749388101</v>
      </c>
      <c r="J642">
        <v>1.8993916971132001</v>
      </c>
      <c r="K642">
        <v>1.8939857516908301</v>
      </c>
      <c r="L642">
        <v>1.8988506322115499</v>
      </c>
      <c r="M642">
        <v>1.8952431721849901</v>
      </c>
      <c r="N642">
        <v>2.0201686441918199</v>
      </c>
      <c r="O642">
        <v>2.0817889576949402</v>
      </c>
      <c r="P642">
        <v>2.0073008107218202</v>
      </c>
      <c r="Q642">
        <v>2.0370943682662901</v>
      </c>
      <c r="R642">
        <v>1.9122007257615501</v>
      </c>
      <c r="S642">
        <v>1.99608602639031</v>
      </c>
      <c r="T642">
        <v>2.1747875705170698</v>
      </c>
      <c r="U642">
        <v>2.12371318124951</v>
      </c>
      <c r="V642">
        <v>2.0300123653905802</v>
      </c>
      <c r="W642">
        <v>2.0684226213791201</v>
      </c>
      <c r="X642">
        <v>2.0140555665140001</v>
      </c>
      <c r="Y642">
        <v>2.0514497203840998</v>
      </c>
      <c r="Z642">
        <v>1.9894528061312999</v>
      </c>
      <c r="AA642">
        <v>2.0622643319137599</v>
      </c>
      <c r="AB642">
        <v>2.0432262961891601</v>
      </c>
      <c r="AC642">
        <v>2.0328638201275</v>
      </c>
      <c r="AD642">
        <v>2.1514578569523102</v>
      </c>
      <c r="AE642">
        <v>2.0483559977121999</v>
      </c>
      <c r="AF642">
        <v>1.9747325622926999</v>
      </c>
      <c r="AG642">
        <v>1.9910285561565</v>
      </c>
      <c r="AH642">
        <v>2.0267858970490402</v>
      </c>
      <c r="AI642">
        <v>2.0755050967833699</v>
      </c>
      <c r="AJ642">
        <v>2.1237337314029299</v>
      </c>
      <c r="AK642">
        <v>2.0712798044604099</v>
      </c>
      <c r="AL642">
        <v>1.9918194603045201</v>
      </c>
      <c r="AM642">
        <v>2.0146943830680701</v>
      </c>
      <c r="AN642">
        <v>2.0494156917097199</v>
      </c>
      <c r="AO642">
        <v>2.0079479158693201</v>
      </c>
      <c r="AP642">
        <v>2.0685741200921099</v>
      </c>
      <c r="AQ642">
        <v>2.0645111724989</v>
      </c>
      <c r="AR642">
        <v>2.1464322623549101</v>
      </c>
      <c r="AS642">
        <v>2.1349167055393798</v>
      </c>
      <c r="AT642">
        <v>2.3161772665343898</v>
      </c>
      <c r="AU642">
        <v>2.1414064268418902</v>
      </c>
      <c r="AV642">
        <v>1.98609557206523</v>
      </c>
      <c r="AW642">
        <v>1.91378882157256</v>
      </c>
      <c r="AX642">
        <v>2.0973565290011602</v>
      </c>
      <c r="AY642">
        <v>2.0473475203804199</v>
      </c>
      <c r="AZ642">
        <v>1.8565727980142901</v>
      </c>
      <c r="BA642">
        <v>1.6249772720322</v>
      </c>
      <c r="BB642">
        <v>2.06299854272351</v>
      </c>
      <c r="BC642">
        <v>2.1268005626350299</v>
      </c>
      <c r="BD642">
        <v>2.0361927955281098</v>
      </c>
      <c r="BE642">
        <v>2.1452293191701499</v>
      </c>
      <c r="BF642">
        <v>1.9945001607010799</v>
      </c>
      <c r="BG642">
        <v>2.0836195514639502</v>
      </c>
      <c r="BH642">
        <v>2.1642799847187399</v>
      </c>
      <c r="BI642">
        <v>2.11352333039761</v>
      </c>
      <c r="BJ642">
        <v>1.9689154535560101</v>
      </c>
      <c r="BK642">
        <v>2.0077604003190102</v>
      </c>
      <c r="BL642">
        <v>2.1865018387331099</v>
      </c>
      <c r="BM642">
        <v>2.1630574909126699</v>
      </c>
      <c r="BN642">
        <v>1.9678308927399799</v>
      </c>
      <c r="BO642">
        <v>2.0020701568449399</v>
      </c>
      <c r="BP642">
        <v>2.0588944804731999</v>
      </c>
      <c r="BQ642">
        <v>2.0870189771455601</v>
      </c>
      <c r="BR642">
        <v>2.0584903776327699</v>
      </c>
      <c r="BS642">
        <v>2.1546894401083998</v>
      </c>
      <c r="BT642">
        <v>1.98450497286831</v>
      </c>
      <c r="BU642">
        <v>2.0696022228409898</v>
      </c>
      <c r="BV642">
        <v>1.94914687972835</v>
      </c>
      <c r="BW642">
        <v>1.95792620571083</v>
      </c>
      <c r="BX642">
        <v>1.96206082675156</v>
      </c>
      <c r="BY642">
        <v>1.9697088799055</v>
      </c>
      <c r="BZ642">
        <v>1.9181667672957201</v>
      </c>
      <c r="CA642">
        <v>1.94391878705536</v>
      </c>
      <c r="CB642">
        <v>1.9923564782254299</v>
      </c>
      <c r="CC642">
        <v>2.03275366629122</v>
      </c>
      <c r="CD642">
        <v>1.91816206640506</v>
      </c>
      <c r="CE642">
        <v>2.0173064537030099</v>
      </c>
      <c r="CF642">
        <v>1.9469610183303101</v>
      </c>
      <c r="CG642">
        <v>2.0390059823609401</v>
      </c>
      <c r="CH642">
        <v>1.93089125766995</v>
      </c>
      <c r="CI642">
        <v>2.0050654416507299</v>
      </c>
      <c r="CJ642">
        <v>1.9583319163475299</v>
      </c>
      <c r="CK642">
        <v>1.9894766574859799</v>
      </c>
      <c r="CL642">
        <v>1.92980287883994</v>
      </c>
      <c r="CM642">
        <v>2.0055097804814599</v>
      </c>
      <c r="CN642">
        <v>1.9880667594954</v>
      </c>
      <c r="CO642">
        <v>2.0759919899994799</v>
      </c>
      <c r="CP642">
        <v>1.9529501206375499</v>
      </c>
      <c r="CQ642">
        <v>2.03785863495655</v>
      </c>
      <c r="CR642">
        <v>1.96421358118263</v>
      </c>
      <c r="CS642">
        <v>2.0013978432784598</v>
      </c>
      <c r="CT642">
        <v>1.97913943522561</v>
      </c>
      <c r="CU642">
        <v>2.0341425330182501</v>
      </c>
      <c r="CV642">
        <v>2.0262177124181999</v>
      </c>
      <c r="CW642">
        <v>2.1416232277813898</v>
      </c>
      <c r="CX642">
        <v>1.98594546414557</v>
      </c>
      <c r="CY642">
        <v>2.0201608375910101</v>
      </c>
      <c r="CZ642">
        <v>2.0357204330897898</v>
      </c>
      <c r="DA642">
        <v>2.1132783934483199</v>
      </c>
      <c r="DB642">
        <v>2.0031101187138698</v>
      </c>
      <c r="DC642">
        <v>2.0412021411393901</v>
      </c>
      <c r="DD642">
        <v>2.0263152719082398</v>
      </c>
      <c r="DE642">
        <v>2.0986892958364698</v>
      </c>
      <c r="DF642">
        <v>1.9917441211134701</v>
      </c>
      <c r="DG642">
        <v>2.0238926775480102</v>
      </c>
      <c r="DH642">
        <v>2.0457352297639799</v>
      </c>
      <c r="DI642">
        <v>2.1124348554199099</v>
      </c>
      <c r="DJ642">
        <v>2.0800091387893498</v>
      </c>
      <c r="DK642">
        <v>2.1686578004377002</v>
      </c>
      <c r="DL642">
        <v>2.1045562905375101</v>
      </c>
      <c r="DM642">
        <v>2.0827305472717401</v>
      </c>
      <c r="DN642">
        <v>2.05412357921396</v>
      </c>
      <c r="DO642">
        <v>2.1091731417400199</v>
      </c>
    </row>
    <row r="643" spans="1:119" x14ac:dyDescent="0.45">
      <c r="A643" t="s">
        <v>43</v>
      </c>
      <c r="B643" t="s">
        <v>239</v>
      </c>
      <c r="C643" t="s">
        <v>44</v>
      </c>
      <c r="D643">
        <v>40</v>
      </c>
      <c r="E643" t="s">
        <v>244</v>
      </c>
      <c r="F643" s="1" cm="1">
        <f t="array" ref="F643">SUMPRODUCT($H643:$FZZ643,$H$2:$FZZ$2)/SUMPRODUCT(--($H643:$FZZ643&lt;&gt;""),$H$2:$FZZ$2)</f>
        <v>1.8004308992370079</v>
      </c>
      <c r="G643" s="1" cm="1">
        <f t="array" ref="G643">SUMPRODUCT($H643:$FZZ643,$G$2:$FZY$2)/SUMPRODUCT(--($H643:$FZZ643&lt;&gt;""),$G$2:$FZY$2)</f>
        <v>1.7713945879017441</v>
      </c>
      <c r="H643">
        <v>1.6754230946412301</v>
      </c>
      <c r="I643">
        <v>1.64503141249341</v>
      </c>
      <c r="J643">
        <v>1.6729028311789</v>
      </c>
      <c r="K643">
        <v>1.64790668037134</v>
      </c>
      <c r="L643">
        <v>1.67437451078378</v>
      </c>
      <c r="M643">
        <v>1.6423957572798999</v>
      </c>
      <c r="N643">
        <v>1.7872839277998001</v>
      </c>
      <c r="O643">
        <v>1.83300292345169</v>
      </c>
      <c r="P643">
        <v>1.7753183287488601</v>
      </c>
      <c r="Q643">
        <v>1.81585661784492</v>
      </c>
      <c r="R643">
        <v>1.66943158608131</v>
      </c>
      <c r="S643">
        <v>1.7406379924444799</v>
      </c>
      <c r="T643">
        <v>1.9072951371008999</v>
      </c>
      <c r="U643">
        <v>1.8251186392624099</v>
      </c>
      <c r="V643">
        <v>1.76223666558319</v>
      </c>
      <c r="W643">
        <v>1.82668659325338</v>
      </c>
      <c r="X643">
        <v>1.8328257533868799</v>
      </c>
      <c r="Y643">
        <v>1.84870470873076</v>
      </c>
      <c r="Z643">
        <v>1.7864814525966499</v>
      </c>
      <c r="AA643">
        <v>1.7931430851705801</v>
      </c>
      <c r="AB643">
        <v>1.79946837603211</v>
      </c>
      <c r="AC643">
        <v>1.79832419954992</v>
      </c>
      <c r="AD643">
        <v>1.7804792601713</v>
      </c>
      <c r="AE643">
        <v>1.7718557688163401</v>
      </c>
      <c r="AF643">
        <v>1.7513920482882801</v>
      </c>
      <c r="AG643">
        <v>1.7385069083913101</v>
      </c>
      <c r="AH643">
        <v>1.77298320706866</v>
      </c>
      <c r="AI643">
        <v>1.8288300047127899</v>
      </c>
      <c r="AJ643">
        <v>2.0511387467620699</v>
      </c>
      <c r="AK643">
        <v>1.83982127598598</v>
      </c>
      <c r="AL643">
        <v>1.7668897067460201</v>
      </c>
      <c r="AM643">
        <v>1.7950949931220801</v>
      </c>
      <c r="AN643">
        <v>1.8176767496317101</v>
      </c>
      <c r="AO643">
        <v>1.82162936457601</v>
      </c>
      <c r="AP643">
        <v>1.8562575341334899</v>
      </c>
      <c r="AQ643">
        <v>1.8278819345027399</v>
      </c>
      <c r="AR643">
        <v>1.74557341124681</v>
      </c>
      <c r="AS643">
        <v>1.7885355715721101</v>
      </c>
      <c r="AT643">
        <v>1.97636336530349</v>
      </c>
      <c r="AU643">
        <v>1.79642244550268</v>
      </c>
      <c r="AV643">
        <v>1.9592376851077999</v>
      </c>
      <c r="AW643">
        <v>1.68307786521034</v>
      </c>
      <c r="AX643">
        <v>1.7837501454543101</v>
      </c>
      <c r="AY643">
        <v>1.81490550606454</v>
      </c>
      <c r="AZ643">
        <v>1.7659294440752999</v>
      </c>
      <c r="BA643">
        <v>1.3972585743914301</v>
      </c>
      <c r="BB643">
        <v>1.73586758756535</v>
      </c>
      <c r="BC643">
        <v>1.8195431777297</v>
      </c>
      <c r="BD643">
        <v>1.7153965665825801</v>
      </c>
      <c r="BE643">
        <v>1.81547115038589</v>
      </c>
      <c r="BF643">
        <v>1.6979714133164301</v>
      </c>
      <c r="BG643">
        <v>1.75942425152895</v>
      </c>
      <c r="BH643">
        <v>1.85369219128861</v>
      </c>
      <c r="BI643">
        <v>1.78066262762829</v>
      </c>
      <c r="BJ643">
        <v>1.71425169170606</v>
      </c>
      <c r="BK643">
        <v>1.7330251510252299</v>
      </c>
      <c r="BL643">
        <v>1.7900847478576101</v>
      </c>
      <c r="BM643">
        <v>1.8593297010258201</v>
      </c>
      <c r="BN643">
        <v>1.78628658244535</v>
      </c>
      <c r="BO643">
        <v>1.7896052236580999</v>
      </c>
      <c r="BP643">
        <v>1.7271434850795599</v>
      </c>
      <c r="BQ643">
        <v>1.77863607990927</v>
      </c>
      <c r="BR643">
        <v>1.7636033593790099</v>
      </c>
      <c r="BS643">
        <v>1.8661423966330499</v>
      </c>
      <c r="BT643">
        <v>1.79225623618425</v>
      </c>
      <c r="BU643">
        <v>1.8128402923691</v>
      </c>
      <c r="BV643">
        <v>1.70378708037155</v>
      </c>
      <c r="BW643">
        <v>1.7047266116026201</v>
      </c>
      <c r="BX643">
        <v>1.7491492620707201</v>
      </c>
      <c r="BY643">
        <v>1.72561428431419</v>
      </c>
      <c r="BZ643">
        <v>1.6857489340051499</v>
      </c>
      <c r="CA643">
        <v>1.6847574578245701</v>
      </c>
      <c r="CB643">
        <v>1.8102301894408701</v>
      </c>
      <c r="CC643">
        <v>1.8000075469505901</v>
      </c>
      <c r="CD643">
        <v>1.66353186141371</v>
      </c>
      <c r="CE643">
        <v>1.73190413884787</v>
      </c>
      <c r="CF643">
        <v>1.6727923110127101</v>
      </c>
      <c r="CG643">
        <v>1.7664097695755601</v>
      </c>
      <c r="CH643">
        <v>1.64891288148897</v>
      </c>
      <c r="CI643">
        <v>1.7035012584438001</v>
      </c>
      <c r="CJ643">
        <v>1.6490059103647501</v>
      </c>
      <c r="CK643">
        <v>1.7134819707233899</v>
      </c>
      <c r="CL643">
        <v>1.62187773886676</v>
      </c>
      <c r="CM643">
        <v>1.7107641874081101</v>
      </c>
      <c r="CN643">
        <v>1.81409167166577</v>
      </c>
      <c r="CO643">
        <v>1.79872580295633</v>
      </c>
      <c r="CP643">
        <v>1.7117344222683999</v>
      </c>
      <c r="CQ643">
        <v>1.7575043424241099</v>
      </c>
      <c r="CR643">
        <v>1.7347316630171901</v>
      </c>
      <c r="CS643">
        <v>1.7350428837888801</v>
      </c>
      <c r="CT643">
        <v>1.7322015488289899</v>
      </c>
      <c r="CU643">
        <v>1.75621477116389</v>
      </c>
      <c r="CV643">
        <v>1.6989143626030101</v>
      </c>
      <c r="CW643">
        <v>1.78553075776354</v>
      </c>
      <c r="CX643">
        <v>1.66407781313619</v>
      </c>
      <c r="CY643">
        <v>1.71641999266879</v>
      </c>
      <c r="CZ643">
        <v>1.7410629297971301</v>
      </c>
      <c r="DA643">
        <v>1.80951831747951</v>
      </c>
      <c r="DB643">
        <v>1.70728266276494</v>
      </c>
      <c r="DC643">
        <v>1.7382945841800701</v>
      </c>
      <c r="DD643">
        <v>1.7112648265502199</v>
      </c>
      <c r="DE643">
        <v>1.7765613482446201</v>
      </c>
      <c r="DF643">
        <v>1.6968407289646601</v>
      </c>
      <c r="DG643">
        <v>1.73154746404242</v>
      </c>
      <c r="DH643">
        <v>1.74150384398932</v>
      </c>
      <c r="DI643">
        <v>1.8040275297458499</v>
      </c>
      <c r="DJ643">
        <v>1.8058654994668999</v>
      </c>
      <c r="DK643">
        <v>1.86985562316121</v>
      </c>
      <c r="DL643">
        <v>1.89744944325668</v>
      </c>
      <c r="DM643">
        <v>1.8345772786962</v>
      </c>
      <c r="DN643">
        <v>1.83001557078202</v>
      </c>
      <c r="DO643">
        <v>1.8371062065060599</v>
      </c>
    </row>
    <row r="644" spans="1:119" x14ac:dyDescent="0.45">
      <c r="A644" t="s">
        <v>46</v>
      </c>
      <c r="B644" t="s">
        <v>17</v>
      </c>
      <c r="C644" t="s">
        <v>15</v>
      </c>
      <c r="D644">
        <v>40</v>
      </c>
      <c r="E644" t="s">
        <v>244</v>
      </c>
      <c r="F644" s="1" cm="1">
        <f t="array" ref="F644">SUMPRODUCT($H644:$FZZ644,$H$2:$FZZ$2)/SUMPRODUCT(--($H644:$FZZ644&lt;&gt;""),$H$2:$FZZ$2)</f>
        <v>2.2613129344449567</v>
      </c>
      <c r="G644" s="1" cm="1">
        <f t="array" ref="G644">SUMPRODUCT($H644:$FZZ644,$G$2:$FZY$2)/SUMPRODUCT(--($H644:$FZZ644&lt;&gt;""),$G$2:$FZY$2)</f>
        <v>2.2870250833707124</v>
      </c>
      <c r="H644">
        <v>2.1275644049754301</v>
      </c>
      <c r="I644">
        <v>2.1453163479512298</v>
      </c>
      <c r="J644">
        <v>2.13151984271467</v>
      </c>
      <c r="K644">
        <v>2.1559407420653001</v>
      </c>
      <c r="L644">
        <v>2.1315185605959401</v>
      </c>
      <c r="M644">
        <v>2.1507080586760501</v>
      </c>
      <c r="N644">
        <v>2.3096396524567</v>
      </c>
      <c r="O644">
        <v>2.3512486586050301</v>
      </c>
      <c r="P644">
        <v>2.2421770905035801</v>
      </c>
      <c r="Q644">
        <v>2.3360608591803702</v>
      </c>
      <c r="R644">
        <v>2.25655302360307</v>
      </c>
      <c r="S644">
        <v>2.3076797041842001</v>
      </c>
      <c r="T644">
        <v>2.2800581763564902</v>
      </c>
      <c r="U644">
        <v>2.30425250308843</v>
      </c>
      <c r="V644">
        <v>2.3671525539487202</v>
      </c>
      <c r="W644">
        <v>2.3648495702842798</v>
      </c>
      <c r="X644">
        <v>2.2867784198020602</v>
      </c>
      <c r="Y644">
        <v>2.3386636082452301</v>
      </c>
      <c r="Z644">
        <v>2.30355103751049</v>
      </c>
      <c r="AA644">
        <v>2.3725111006875399</v>
      </c>
      <c r="AB644">
        <v>2.2833577481580201</v>
      </c>
      <c r="AC644">
        <v>2.3214027545717602</v>
      </c>
      <c r="AD644">
        <v>2.24667649618099</v>
      </c>
      <c r="AE644">
        <v>2.2293895440604099</v>
      </c>
      <c r="AF644">
        <v>2.28839179418196</v>
      </c>
      <c r="AG644">
        <v>2.2844207114940902</v>
      </c>
      <c r="AH644">
        <v>2.2387851861555901</v>
      </c>
      <c r="AI644">
        <v>2.3613372454949602</v>
      </c>
      <c r="AJ644">
        <v>2.2620425182070099</v>
      </c>
      <c r="AK644">
        <v>2.2980889624255898</v>
      </c>
      <c r="AL644">
        <v>2.22131618204088</v>
      </c>
      <c r="AM644">
        <v>2.2980230331738798</v>
      </c>
      <c r="AN644">
        <v>2.2879125623412802</v>
      </c>
      <c r="AO644">
        <v>2.3039561817001801</v>
      </c>
      <c r="AP644">
        <v>2.29755108036287</v>
      </c>
      <c r="AQ644">
        <v>2.2615982950464999</v>
      </c>
      <c r="AR644">
        <v>2.3563281415562298</v>
      </c>
      <c r="AS644">
        <v>2.3884143944926901</v>
      </c>
      <c r="AT644">
        <v>2.3366122858176599</v>
      </c>
      <c r="AU644">
        <v>2.28248727702915</v>
      </c>
      <c r="AV644">
        <v>2.1218465394872501</v>
      </c>
      <c r="AW644">
        <v>2.12615973711452</v>
      </c>
      <c r="AX644">
        <v>2.45137026910266</v>
      </c>
      <c r="AY644">
        <v>2.3611237311276301</v>
      </c>
      <c r="AZ644">
        <v>1.8621163439941399</v>
      </c>
      <c r="BA644">
        <v>1.7968886117729299</v>
      </c>
      <c r="BB644">
        <v>2.3921354087890099</v>
      </c>
      <c r="BC644">
        <v>2.4586853492324701</v>
      </c>
      <c r="BD644">
        <v>2.3153445485037301</v>
      </c>
      <c r="BE644">
        <v>2.43039707186903</v>
      </c>
      <c r="BF644">
        <v>2.2858135959012298</v>
      </c>
      <c r="BG644">
        <v>2.36893107919781</v>
      </c>
      <c r="BH644">
        <v>2.2871805542062802</v>
      </c>
      <c r="BI644">
        <v>2.3335833555721202</v>
      </c>
      <c r="BJ644">
        <v>2.2326348086346601</v>
      </c>
      <c r="BK644">
        <v>2.2928316759556</v>
      </c>
      <c r="BL644">
        <v>2.3752625109323402</v>
      </c>
      <c r="BM644">
        <v>2.4823901721375599</v>
      </c>
      <c r="BN644">
        <v>2.3201204245681</v>
      </c>
      <c r="BO644">
        <v>2.3514359902366602</v>
      </c>
      <c r="BP644">
        <v>2.3639230820936801</v>
      </c>
      <c r="BQ644">
        <v>2.3947029784796001</v>
      </c>
      <c r="BR644">
        <v>2.36859045265517</v>
      </c>
      <c r="BS644">
        <v>2.4797405870834202</v>
      </c>
      <c r="BT644">
        <v>2.31183115445906</v>
      </c>
      <c r="BU644">
        <v>2.3704442659086302</v>
      </c>
      <c r="BV644">
        <v>2.19509544557449</v>
      </c>
      <c r="BW644">
        <v>2.2609801719627001</v>
      </c>
      <c r="BX644">
        <v>2.2040717711615998</v>
      </c>
      <c r="BY644">
        <v>2.2499757509378799</v>
      </c>
      <c r="BZ644">
        <v>2.20737673092765</v>
      </c>
      <c r="CA644">
        <v>2.2509162821564699</v>
      </c>
      <c r="CB644">
        <v>2.31807914218976</v>
      </c>
      <c r="CC644">
        <v>2.33656204623649</v>
      </c>
      <c r="CD644">
        <v>2.2235162699378899</v>
      </c>
      <c r="CE644">
        <v>2.3246939319211601</v>
      </c>
      <c r="CF644">
        <v>2.2556127000773598</v>
      </c>
      <c r="CG644">
        <v>2.3695676361175102</v>
      </c>
      <c r="CH644">
        <v>2.21647311549598</v>
      </c>
      <c r="CI644">
        <v>2.27448819623846</v>
      </c>
      <c r="CJ644">
        <v>2.1476738050511099</v>
      </c>
      <c r="CK644">
        <v>2.2580184322899002</v>
      </c>
      <c r="CL644">
        <v>2.1998327294864999</v>
      </c>
      <c r="CM644">
        <v>2.29639658561047</v>
      </c>
      <c r="CN644">
        <v>2.2914273574492499</v>
      </c>
      <c r="CO644">
        <v>2.3919798132827901</v>
      </c>
      <c r="CP644">
        <v>2.2733430594247701</v>
      </c>
      <c r="CQ644">
        <v>2.3759808950937198</v>
      </c>
      <c r="CR644">
        <v>2.2437360998927902</v>
      </c>
      <c r="CS644">
        <v>2.34157697494182</v>
      </c>
      <c r="CT644">
        <v>2.25002619828251</v>
      </c>
      <c r="CU644">
        <v>2.3575299810452299</v>
      </c>
      <c r="CV644">
        <v>2.3163629292044901</v>
      </c>
      <c r="CW644">
        <v>2.4212365212821001</v>
      </c>
      <c r="CX644">
        <v>2.2699259900565698</v>
      </c>
      <c r="CY644">
        <v>2.3450557026196401</v>
      </c>
      <c r="CZ644">
        <v>2.3092130484456002</v>
      </c>
      <c r="DA644">
        <v>2.4106849089423101</v>
      </c>
      <c r="DB644">
        <v>2.28225045948211</v>
      </c>
      <c r="DC644">
        <v>2.3185888799795098</v>
      </c>
      <c r="DD644">
        <v>2.3092492350045801</v>
      </c>
      <c r="DE644">
        <v>2.38388094676721</v>
      </c>
      <c r="DF644">
        <v>2.28321825443847</v>
      </c>
      <c r="DG644">
        <v>2.31735781411831</v>
      </c>
      <c r="DH644">
        <v>2.3752603683292599</v>
      </c>
      <c r="DI644">
        <v>2.42556352130799</v>
      </c>
      <c r="DJ644">
        <v>2.3901809319961802</v>
      </c>
      <c r="DK644">
        <v>2.4936607264535802</v>
      </c>
      <c r="DL644">
        <v>2.3598363481497699</v>
      </c>
      <c r="DM644">
        <v>2.3886417059786802</v>
      </c>
      <c r="DN644">
        <v>2.33851415716925</v>
      </c>
      <c r="DO644">
        <v>2.40982267672072</v>
      </c>
    </row>
    <row r="645" spans="1:119" x14ac:dyDescent="0.45">
      <c r="A645" t="s">
        <v>46</v>
      </c>
      <c r="B645" t="s">
        <v>17</v>
      </c>
      <c r="C645" t="s">
        <v>44</v>
      </c>
      <c r="D645">
        <v>40</v>
      </c>
      <c r="E645" t="s">
        <v>244</v>
      </c>
      <c r="F645" s="1" cm="1">
        <f t="array" ref="F645">SUMPRODUCT($H645:$FZZ645,$H$2:$FZZ$2)/SUMPRODUCT(--($H645:$FZZ645&lt;&gt;""),$H$2:$FZZ$2)</f>
        <v>1.8320300015345155</v>
      </c>
      <c r="G645" s="1" cm="1">
        <f t="array" ref="G645">SUMPRODUCT($H645:$FZZ645,$G$2:$FZY$2)/SUMPRODUCT(--($H645:$FZZ645&lt;&gt;""),$G$2:$FZY$2)</f>
        <v>1.871866370341152</v>
      </c>
      <c r="H645">
        <v>1.73709560919891</v>
      </c>
      <c r="I645">
        <v>1.76859614065219</v>
      </c>
      <c r="J645">
        <v>1.7427556609792401</v>
      </c>
      <c r="K645">
        <v>1.77361807183653</v>
      </c>
      <c r="L645">
        <v>1.74113744822553</v>
      </c>
      <c r="M645">
        <v>1.76991341472053</v>
      </c>
      <c r="N645">
        <v>1.8764587066896801</v>
      </c>
      <c r="O645">
        <v>1.91993099590962</v>
      </c>
      <c r="P645">
        <v>1.8307448558944499</v>
      </c>
      <c r="Q645">
        <v>1.92038928614064</v>
      </c>
      <c r="R645">
        <v>1.83519574895129</v>
      </c>
      <c r="S645">
        <v>1.87616593836053</v>
      </c>
      <c r="T645">
        <v>1.85553891109388</v>
      </c>
      <c r="U645">
        <v>1.8869275504396901</v>
      </c>
      <c r="V645">
        <v>1.9270384968901799</v>
      </c>
      <c r="W645">
        <v>1.94959296354308</v>
      </c>
      <c r="X645">
        <v>1.86450823449206</v>
      </c>
      <c r="Y645">
        <v>1.91790431778014</v>
      </c>
      <c r="Z645">
        <v>1.87124184736312</v>
      </c>
      <c r="AA645">
        <v>1.9281640721318001</v>
      </c>
      <c r="AB645">
        <v>1.8579917198299201</v>
      </c>
      <c r="AC645">
        <v>1.9120388457022699</v>
      </c>
      <c r="AD645">
        <v>1.81529356330863</v>
      </c>
      <c r="AE645">
        <v>1.8240608426163301</v>
      </c>
      <c r="AF645">
        <v>1.85142015023953</v>
      </c>
      <c r="AG645">
        <v>1.86485284673007</v>
      </c>
      <c r="AH645">
        <v>1.8405204934544499</v>
      </c>
      <c r="AI645">
        <v>1.9478947848788699</v>
      </c>
      <c r="AJ645">
        <v>1.8545293694181699</v>
      </c>
      <c r="AK645">
        <v>1.89837879299506</v>
      </c>
      <c r="AL645">
        <v>1.7958342080162</v>
      </c>
      <c r="AM645">
        <v>1.8773194756407701</v>
      </c>
      <c r="AN645">
        <v>1.83014385103566</v>
      </c>
      <c r="AO645">
        <v>1.86231309122819</v>
      </c>
      <c r="AP645">
        <v>1.87046345662359</v>
      </c>
      <c r="AQ645">
        <v>1.86645149531142</v>
      </c>
      <c r="AR645">
        <v>1.8688796472608</v>
      </c>
      <c r="AS645">
        <v>1.93418690459778</v>
      </c>
      <c r="AT645">
        <v>1.86776127158114</v>
      </c>
      <c r="AU645">
        <v>1.8618236708348399</v>
      </c>
      <c r="AV645">
        <v>1.71218941396721</v>
      </c>
      <c r="AW645">
        <v>1.7375312350343901</v>
      </c>
      <c r="AX645">
        <v>1.9825170726850101</v>
      </c>
      <c r="AY645">
        <v>1.92528742773781</v>
      </c>
      <c r="AZ645">
        <v>1.4607658979304401</v>
      </c>
      <c r="BA645">
        <v>1.45197641663555</v>
      </c>
      <c r="BB645">
        <v>1.9387950283403299</v>
      </c>
      <c r="BC645">
        <v>2.0365967093937098</v>
      </c>
      <c r="BD645">
        <v>1.8779706799329801</v>
      </c>
      <c r="BE645">
        <v>1.9998909670317799</v>
      </c>
      <c r="BF645">
        <v>1.85108180307276</v>
      </c>
      <c r="BG645">
        <v>1.93326780918267</v>
      </c>
      <c r="BH645">
        <v>1.84957475923007</v>
      </c>
      <c r="BI645">
        <v>1.9088790166962499</v>
      </c>
      <c r="BJ645">
        <v>1.8242500272680899</v>
      </c>
      <c r="BK645">
        <v>1.87007706614623</v>
      </c>
      <c r="BL645">
        <v>1.9434105354042199</v>
      </c>
      <c r="BM645">
        <v>2.0508485764715898</v>
      </c>
      <c r="BN645">
        <v>1.8626416516379101</v>
      </c>
      <c r="BO645">
        <v>1.9184401352762701</v>
      </c>
      <c r="BP645">
        <v>1.91902837427622</v>
      </c>
      <c r="BQ645">
        <v>1.95172134092758</v>
      </c>
      <c r="BR645">
        <v>1.9295321791732301</v>
      </c>
      <c r="BS645">
        <v>2.0487214057798999</v>
      </c>
      <c r="BT645">
        <v>1.8785182522822299</v>
      </c>
      <c r="BU645">
        <v>1.94012647662543</v>
      </c>
      <c r="BV645">
        <v>1.8137674989281301</v>
      </c>
      <c r="BW645">
        <v>1.8584949869270799</v>
      </c>
      <c r="BX645">
        <v>1.78243122612351</v>
      </c>
      <c r="BY645">
        <v>1.8434579061541001</v>
      </c>
      <c r="BZ645">
        <v>1.7934032041913199</v>
      </c>
      <c r="CA645">
        <v>1.8362374152131</v>
      </c>
      <c r="CB645">
        <v>1.87466972781575</v>
      </c>
      <c r="CC645">
        <v>1.9162227164702501</v>
      </c>
      <c r="CD645">
        <v>1.8143242491247999</v>
      </c>
      <c r="CE645">
        <v>1.91135313305168</v>
      </c>
      <c r="CF645">
        <v>1.85586600005975</v>
      </c>
      <c r="CG645">
        <v>1.95197396277069</v>
      </c>
      <c r="CH645">
        <v>1.8123032797121601</v>
      </c>
      <c r="CI645">
        <v>1.8768744400236701</v>
      </c>
      <c r="CJ645">
        <v>1.7647000706464899</v>
      </c>
      <c r="CK645">
        <v>1.8545365887919001</v>
      </c>
      <c r="CL645">
        <v>1.7804305190605201</v>
      </c>
      <c r="CM645">
        <v>1.87640345848279</v>
      </c>
      <c r="CN645">
        <v>1.8753216961041199</v>
      </c>
      <c r="CO645">
        <v>1.98860228679128</v>
      </c>
      <c r="CP645">
        <v>1.8418819546980001</v>
      </c>
      <c r="CQ645">
        <v>1.95437537726734</v>
      </c>
      <c r="CR645">
        <v>1.8090769041269199</v>
      </c>
      <c r="CS645">
        <v>1.90093552925342</v>
      </c>
      <c r="CT645">
        <v>1.8565396074274301</v>
      </c>
      <c r="CU645">
        <v>1.9434324944871399</v>
      </c>
      <c r="CV645">
        <v>1.9024021691453901</v>
      </c>
      <c r="CW645">
        <v>2.01567207710867</v>
      </c>
      <c r="CX645">
        <v>1.8494748724291901</v>
      </c>
      <c r="CY645">
        <v>1.9260288924940001</v>
      </c>
      <c r="CZ645">
        <v>1.8822770651204399</v>
      </c>
      <c r="DA645">
        <v>1.9882997332785199</v>
      </c>
      <c r="DB645">
        <v>1.8523965928348001</v>
      </c>
      <c r="DC645">
        <v>1.9035928701213101</v>
      </c>
      <c r="DD645">
        <v>1.8769512998114</v>
      </c>
      <c r="DE645">
        <v>1.96658793659202</v>
      </c>
      <c r="DF645">
        <v>1.84709000941113</v>
      </c>
      <c r="DG645">
        <v>1.89921794601616</v>
      </c>
      <c r="DH645">
        <v>1.92469708171715</v>
      </c>
      <c r="DI645">
        <v>1.98415983893767</v>
      </c>
      <c r="DJ645">
        <v>1.95575559350023</v>
      </c>
      <c r="DK645">
        <v>2.04930248591103</v>
      </c>
      <c r="DL645">
        <v>1.9265978486019999</v>
      </c>
      <c r="DM645">
        <v>1.95556394253137</v>
      </c>
      <c r="DN645">
        <v>1.89114531327112</v>
      </c>
      <c r="DO645">
        <v>1.9706433755313</v>
      </c>
    </row>
    <row r="646" spans="1:119" x14ac:dyDescent="0.45">
      <c r="A646" t="s">
        <v>46</v>
      </c>
      <c r="B646" t="s">
        <v>17</v>
      </c>
      <c r="C646" t="s">
        <v>33</v>
      </c>
      <c r="D646">
        <v>40</v>
      </c>
      <c r="E646" t="s">
        <v>244</v>
      </c>
      <c r="F646" s="1" cm="1">
        <f t="array" ref="F646">SUMPRODUCT($H646:$FZZ646,$H$2:$FZZ$2)/SUMPRODUCT(--($H646:$FZZ646&lt;&gt;""),$H$2:$FZZ$2)</f>
        <v>1.8898969199961955</v>
      </c>
      <c r="G646" s="1" cm="1">
        <f t="array" ref="G646">SUMPRODUCT($H646:$FZZ646,$G$2:$FZY$2)/SUMPRODUCT(--($H646:$FZZ646&lt;&gt;""),$G$2:$FZY$2)</f>
        <v>1.92565459119502</v>
      </c>
      <c r="H646">
        <v>1.7945499926502899</v>
      </c>
      <c r="I646">
        <v>1.8264369635747699</v>
      </c>
      <c r="J646">
        <v>1.80097649785778</v>
      </c>
      <c r="K646">
        <v>1.82826287561962</v>
      </c>
      <c r="L646">
        <v>1.7974273799097999</v>
      </c>
      <c r="M646">
        <v>1.8287579192694601</v>
      </c>
      <c r="N646">
        <v>1.9289847541513401</v>
      </c>
      <c r="O646">
        <v>1.9697517280740899</v>
      </c>
      <c r="P646">
        <v>1.88472837770039</v>
      </c>
      <c r="Q646">
        <v>1.97537634286379</v>
      </c>
      <c r="R646">
        <v>1.8884417724370699</v>
      </c>
      <c r="S646">
        <v>1.9349939581933</v>
      </c>
      <c r="T646">
        <v>1.91022773272792</v>
      </c>
      <c r="U646">
        <v>1.94290693706651</v>
      </c>
      <c r="V646">
        <v>1.98524008637162</v>
      </c>
      <c r="W646">
        <v>2.00068182050981</v>
      </c>
      <c r="X646">
        <v>1.9272994547847699</v>
      </c>
      <c r="Y646">
        <v>1.9702217662630499</v>
      </c>
      <c r="Z646">
        <v>1.93210156354065</v>
      </c>
      <c r="AA646">
        <v>1.9795058743282401</v>
      </c>
      <c r="AB646">
        <v>1.91855762976638</v>
      </c>
      <c r="AC646">
        <v>1.96283547961288</v>
      </c>
      <c r="AD646">
        <v>1.87858268615407</v>
      </c>
      <c r="AE646">
        <v>1.8861936191056401</v>
      </c>
      <c r="AF646">
        <v>1.91042640321032</v>
      </c>
      <c r="AG646">
        <v>1.9174839334018099</v>
      </c>
      <c r="AH646">
        <v>1.89417079407906</v>
      </c>
      <c r="AI646">
        <v>1.9997658049170599</v>
      </c>
      <c r="AJ646">
        <v>1.90193914059793</v>
      </c>
      <c r="AK646">
        <v>1.9448094101692801</v>
      </c>
      <c r="AL646">
        <v>1.85374817959297</v>
      </c>
      <c r="AM646">
        <v>1.9379620372347199</v>
      </c>
      <c r="AN646">
        <v>1.89285319435254</v>
      </c>
      <c r="AO646">
        <v>1.92283202923757</v>
      </c>
      <c r="AP646">
        <v>1.92696700823428</v>
      </c>
      <c r="AQ646">
        <v>1.91536190634583</v>
      </c>
      <c r="AR646">
        <v>1.9345561305986401</v>
      </c>
      <c r="AS646">
        <v>1.9945244702081399</v>
      </c>
      <c r="AT646">
        <v>1.93092075789507</v>
      </c>
      <c r="AU646">
        <v>1.9120139473598401</v>
      </c>
      <c r="AV646">
        <v>1.7692607939628</v>
      </c>
      <c r="AW646">
        <v>1.7851036876898001</v>
      </c>
      <c r="AX646">
        <v>2.0516920052688601</v>
      </c>
      <c r="AY646">
        <v>1.9801339353682299</v>
      </c>
      <c r="AZ646">
        <v>1.5135801740036401</v>
      </c>
      <c r="BA646">
        <v>1.49806665716708</v>
      </c>
      <c r="BB646">
        <v>2.0004031806055602</v>
      </c>
      <c r="BC646">
        <v>2.0952573609009399</v>
      </c>
      <c r="BD646">
        <v>1.93892872546257</v>
      </c>
      <c r="BE646">
        <v>2.0505021554350802</v>
      </c>
      <c r="BF646">
        <v>1.90568231631254</v>
      </c>
      <c r="BG646">
        <v>1.9828391311187701</v>
      </c>
      <c r="BH646">
        <v>1.9122618109747</v>
      </c>
      <c r="BI646">
        <v>1.96586496628033</v>
      </c>
      <c r="BJ646">
        <v>1.88375151642306</v>
      </c>
      <c r="BK646">
        <v>1.9232453104710401</v>
      </c>
      <c r="BL646">
        <v>2.0000509934434199</v>
      </c>
      <c r="BM646">
        <v>2.1120900793481399</v>
      </c>
      <c r="BN646">
        <v>1.9289207794638701</v>
      </c>
      <c r="BO646">
        <v>1.9714649991441899</v>
      </c>
      <c r="BP646">
        <v>1.9799009140341901</v>
      </c>
      <c r="BQ646">
        <v>2.0012283393886099</v>
      </c>
      <c r="BR646">
        <v>1.99100950144116</v>
      </c>
      <c r="BS646">
        <v>2.1110090612373398</v>
      </c>
      <c r="BT646">
        <v>1.9305352340309301</v>
      </c>
      <c r="BU646">
        <v>2.0025217748735602</v>
      </c>
      <c r="BV646">
        <v>1.8607468099603299</v>
      </c>
      <c r="BW646">
        <v>1.90673218445221</v>
      </c>
      <c r="BX646">
        <v>1.8374806638989001</v>
      </c>
      <c r="BY646">
        <v>1.8940879270992299</v>
      </c>
      <c r="BZ646">
        <v>1.8489414254346901</v>
      </c>
      <c r="CA646">
        <v>1.8878562664104901</v>
      </c>
      <c r="CB646">
        <v>1.93330605838906</v>
      </c>
      <c r="CC646">
        <v>1.9716970733471699</v>
      </c>
      <c r="CD646">
        <v>1.86610642165615</v>
      </c>
      <c r="CE646">
        <v>1.9563263119004599</v>
      </c>
      <c r="CF646">
        <v>1.9083481596024201</v>
      </c>
      <c r="CG646">
        <v>2.0033709115296601</v>
      </c>
      <c r="CH646">
        <v>1.86399168439492</v>
      </c>
      <c r="CI646">
        <v>1.93233734487653</v>
      </c>
      <c r="CJ646">
        <v>1.8172599651194401</v>
      </c>
      <c r="CK646">
        <v>1.90916051590832</v>
      </c>
      <c r="CL646">
        <v>1.82984475910081</v>
      </c>
      <c r="CM646">
        <v>1.9329573435137499</v>
      </c>
      <c r="CN646">
        <v>1.9310954879306299</v>
      </c>
      <c r="CO646">
        <v>2.0388235483427999</v>
      </c>
      <c r="CP646">
        <v>1.8969039439946001</v>
      </c>
      <c r="CQ646">
        <v>2.0083416779443501</v>
      </c>
      <c r="CR646">
        <v>1.86275009463446</v>
      </c>
      <c r="CS646">
        <v>1.95913550882439</v>
      </c>
      <c r="CT646">
        <v>1.9089877836342699</v>
      </c>
      <c r="CU646">
        <v>1.9974463686936399</v>
      </c>
      <c r="CV646">
        <v>1.9519170135405399</v>
      </c>
      <c r="CW646">
        <v>2.0720026846529702</v>
      </c>
      <c r="CX646">
        <v>1.9082524419185001</v>
      </c>
      <c r="CY646">
        <v>1.9810216238192</v>
      </c>
      <c r="CZ646">
        <v>1.94065160571399</v>
      </c>
      <c r="DA646">
        <v>2.0390915560724001</v>
      </c>
      <c r="DB646">
        <v>1.90514154881266</v>
      </c>
      <c r="DC646">
        <v>1.95671822823882</v>
      </c>
      <c r="DD646">
        <v>1.93598378514632</v>
      </c>
      <c r="DE646">
        <v>2.0150010846211601</v>
      </c>
      <c r="DF646">
        <v>1.9077087130960499</v>
      </c>
      <c r="DG646">
        <v>1.9550110230231099</v>
      </c>
      <c r="DH646">
        <v>1.9872998229322401</v>
      </c>
      <c r="DI646">
        <v>2.0393934585231399</v>
      </c>
      <c r="DJ646">
        <v>2.0141731399757901</v>
      </c>
      <c r="DK646">
        <v>2.1059633005459202</v>
      </c>
      <c r="DL646">
        <v>1.97593258145413</v>
      </c>
      <c r="DM646">
        <v>2.0168507837310399</v>
      </c>
      <c r="DN646">
        <v>1.9521604364409799</v>
      </c>
      <c r="DO646">
        <v>2.0326498257373098</v>
      </c>
    </row>
    <row r="647" spans="1:119" x14ac:dyDescent="0.45">
      <c r="A647" t="s">
        <v>46</v>
      </c>
      <c r="B647" t="s">
        <v>130</v>
      </c>
      <c r="C647" t="s">
        <v>15</v>
      </c>
      <c r="D647">
        <v>40</v>
      </c>
      <c r="E647" t="s">
        <v>244</v>
      </c>
      <c r="F647" s="1" cm="1">
        <f t="array" ref="F647">SUMPRODUCT($H647:$FZZ647,$H$2:$FZZ$2)/SUMPRODUCT(--($H647:$FZZ647&lt;&gt;""),$H$2:$FZZ$2)</f>
        <v>2.4299837487759302</v>
      </c>
      <c r="G647" s="1" cm="1">
        <f t="array" ref="G647">SUMPRODUCT($H647:$FZZ647,$G$2:$FZY$2)/SUMPRODUCT(--($H647:$FZZ647&lt;&gt;""),$G$2:$FZY$2)</f>
        <v>2.4807181291057621</v>
      </c>
      <c r="H647">
        <v>2.4239005627305499</v>
      </c>
      <c r="I647">
        <v>2.4654742076265102</v>
      </c>
      <c r="J647">
        <v>2.0296087711437498</v>
      </c>
      <c r="K647">
        <v>2.0425393913930301</v>
      </c>
      <c r="L647">
        <v>2.42191475391314</v>
      </c>
      <c r="M647">
        <v>2.4725493021900098</v>
      </c>
      <c r="N647">
        <v>2.2051683712373999</v>
      </c>
      <c r="O647">
        <v>2.2386519670549601</v>
      </c>
      <c r="P647">
        <v>2.13813865373467</v>
      </c>
      <c r="Q647">
        <v>2.23108897165993</v>
      </c>
      <c r="R647">
        <v>2.1678050088346201</v>
      </c>
      <c r="S647">
        <v>2.2115607224846401</v>
      </c>
      <c r="T647">
        <v>2.1702236772916201</v>
      </c>
      <c r="U647">
        <v>2.1955711035963299</v>
      </c>
      <c r="V647">
        <v>2.7541498934637398</v>
      </c>
      <c r="W647">
        <v>2.7954606277509599</v>
      </c>
      <c r="X647">
        <v>2.1655406244648101</v>
      </c>
      <c r="Y647">
        <v>2.2060324911487399</v>
      </c>
      <c r="Z647">
        <v>2.6751731947512498</v>
      </c>
      <c r="AA647">
        <v>2.7721832151985799</v>
      </c>
      <c r="AB647">
        <v>2.6584240976648101</v>
      </c>
      <c r="AC647">
        <v>2.7394899742260099</v>
      </c>
      <c r="AD647">
        <v>2.1356027416249099</v>
      </c>
      <c r="AE647">
        <v>2.1316004858649502</v>
      </c>
      <c r="AF647">
        <v>2.17775863012612</v>
      </c>
      <c r="AG647">
        <v>2.1652930583352901</v>
      </c>
      <c r="AH647">
        <v>2.61209178713364</v>
      </c>
      <c r="AI647">
        <v>2.7824151882675601</v>
      </c>
      <c r="AJ647">
        <v>2.59779691086626</v>
      </c>
      <c r="AK647">
        <v>2.6829845391311902</v>
      </c>
      <c r="AL647">
        <v>2.13498954966976</v>
      </c>
      <c r="AM647">
        <v>2.2126406246275101</v>
      </c>
      <c r="AN647">
        <v>2.2354902937536298</v>
      </c>
      <c r="AO647">
        <v>2.2577428017168399</v>
      </c>
      <c r="AP647">
        <v>2.6294873780339598</v>
      </c>
      <c r="AQ647">
        <v>2.6183012654482698</v>
      </c>
      <c r="AR647">
        <v>3.0137679443369598</v>
      </c>
      <c r="AS647">
        <v>3.1442010356999299</v>
      </c>
      <c r="AT647">
        <v>2.64460040590038</v>
      </c>
      <c r="AU647">
        <v>2.6514219482018202</v>
      </c>
      <c r="AV647">
        <v>2.0485776443868802</v>
      </c>
      <c r="AW647">
        <v>2.05492492209091</v>
      </c>
      <c r="AX647">
        <v>3.2640292876251</v>
      </c>
      <c r="AY647">
        <v>3.22370265203004</v>
      </c>
      <c r="AZ647">
        <v>1.77380713916563</v>
      </c>
      <c r="BA647">
        <v>1.7347275345475901</v>
      </c>
      <c r="BB647">
        <v>3.1781349214764898</v>
      </c>
      <c r="BC647">
        <v>3.31838176122805</v>
      </c>
      <c r="BD647">
        <v>3.09890965430239</v>
      </c>
      <c r="BE647">
        <v>3.3269565275882398</v>
      </c>
      <c r="BF647">
        <v>2.6452422549821102</v>
      </c>
      <c r="BG647">
        <v>2.7800882514084999</v>
      </c>
      <c r="BH647">
        <v>2.6595168792287298</v>
      </c>
      <c r="BI647">
        <v>2.7415155315111499</v>
      </c>
      <c r="BJ647">
        <v>2.5732754221218102</v>
      </c>
      <c r="BK647">
        <v>2.6553189133188</v>
      </c>
      <c r="BL647">
        <v>2.7493812772514499</v>
      </c>
      <c r="BM647">
        <v>2.8988569735070202</v>
      </c>
      <c r="BN647">
        <v>2.2188547214267502</v>
      </c>
      <c r="BO647">
        <v>2.2640184549089</v>
      </c>
      <c r="BP647">
        <v>3.2062529173207102</v>
      </c>
      <c r="BQ647">
        <v>3.28602517890456</v>
      </c>
      <c r="BR647">
        <v>2.7833038665405998</v>
      </c>
      <c r="BS647">
        <v>2.96736423084623</v>
      </c>
      <c r="BT647">
        <v>2.2281288522823299</v>
      </c>
      <c r="BU647">
        <v>2.2958303526103299</v>
      </c>
      <c r="BV647">
        <v>2.5333498874861702</v>
      </c>
      <c r="BW647">
        <v>2.6451235847702899</v>
      </c>
      <c r="BX647">
        <v>2.5928188423295602</v>
      </c>
      <c r="BY647">
        <v>2.6622125854653098</v>
      </c>
      <c r="BZ647">
        <v>2.5576771824142299</v>
      </c>
      <c r="CA647">
        <v>2.6299649678416102</v>
      </c>
      <c r="CB647">
        <v>2.2492891840033402</v>
      </c>
      <c r="CC647">
        <v>2.2745568214627299</v>
      </c>
      <c r="CD647">
        <v>2.1160955020727901</v>
      </c>
      <c r="CE647">
        <v>2.21457614762407</v>
      </c>
      <c r="CF647">
        <v>2.1522299155134399</v>
      </c>
      <c r="CG647">
        <v>2.2683434515966501</v>
      </c>
      <c r="CH647">
        <v>2.5922596552435899</v>
      </c>
      <c r="CI647">
        <v>2.6750070111459898</v>
      </c>
      <c r="CJ647">
        <v>2.5319648595842401</v>
      </c>
      <c r="CK647">
        <v>2.67302211229301</v>
      </c>
      <c r="CL647">
        <v>2.9343051947807899</v>
      </c>
      <c r="CM647">
        <v>3.0848060668338801</v>
      </c>
      <c r="CN647">
        <v>2.1766703195613601</v>
      </c>
      <c r="CO647">
        <v>2.2723879910547899</v>
      </c>
      <c r="CP647">
        <v>2.64841961279831</v>
      </c>
      <c r="CQ647">
        <v>2.7914802694678702</v>
      </c>
      <c r="CR647">
        <v>2.1230807015224702</v>
      </c>
      <c r="CS647">
        <v>2.2309574432472199</v>
      </c>
      <c r="CT647">
        <v>2.14519458423718</v>
      </c>
      <c r="CU647">
        <v>2.24851415907776</v>
      </c>
      <c r="CV647">
        <v>3.1357035453970399</v>
      </c>
      <c r="CW647">
        <v>3.36142201108931</v>
      </c>
      <c r="CX647">
        <v>2.6310309617783498</v>
      </c>
      <c r="CY647">
        <v>2.7402257897487301</v>
      </c>
      <c r="CZ647">
        <v>3.1145939378410099</v>
      </c>
      <c r="DA647">
        <v>3.3089946873924299</v>
      </c>
      <c r="DB647">
        <v>3.0301732136605901</v>
      </c>
      <c r="DC647">
        <v>3.1348812079053601</v>
      </c>
      <c r="DD647">
        <v>3.10603585859984</v>
      </c>
      <c r="DE647">
        <v>3.27308468354315</v>
      </c>
      <c r="DF647">
        <v>3.0485914158784002</v>
      </c>
      <c r="DG647">
        <v>3.1391630354905602</v>
      </c>
      <c r="DH647">
        <v>3.0862960738918099</v>
      </c>
      <c r="DI647">
        <v>3.2432687159268898</v>
      </c>
      <c r="DJ647">
        <v>2.7768825505238701</v>
      </c>
      <c r="DK647">
        <v>2.9010248270444001</v>
      </c>
      <c r="DL647">
        <v>2.2369512106602998</v>
      </c>
      <c r="DM647">
        <v>2.2683083118748799</v>
      </c>
      <c r="DN647">
        <v>2.2661671774036098</v>
      </c>
      <c r="DO647">
        <v>2.3699265839540602</v>
      </c>
    </row>
    <row r="648" spans="1:119" x14ac:dyDescent="0.45">
      <c r="A648" t="s">
        <v>42</v>
      </c>
      <c r="B648" t="s">
        <v>17</v>
      </c>
      <c r="C648" t="s">
        <v>18</v>
      </c>
      <c r="D648">
        <v>40</v>
      </c>
      <c r="E648" t="s">
        <v>244</v>
      </c>
      <c r="F648" s="1" cm="1">
        <f t="array" ref="F648">SUMPRODUCT($H648:$FZZ648,$H$2:$FZZ$2)/SUMPRODUCT(--($H648:$FZZ648&lt;&gt;""),$H$2:$FZZ$2)</f>
        <v>1.9835673518966641</v>
      </c>
      <c r="G648" s="1" cm="1">
        <f t="array" ref="G648">SUMPRODUCT($H648:$FZZ648,$G$2:$FZY$2)/SUMPRODUCT(--($H648:$FZZ648&lt;&gt;""),$G$2:$FZY$2)</f>
        <v>1.971160867394903</v>
      </c>
      <c r="H648">
        <v>1.9716585970787399</v>
      </c>
      <c r="I648">
        <v>1.8751999102871899</v>
      </c>
      <c r="J648">
        <v>1.9725606189660201</v>
      </c>
      <c r="K648">
        <v>1.88531755185233</v>
      </c>
      <c r="L648">
        <v>1.9782524693419701</v>
      </c>
      <c r="M648">
        <v>1.8767440286908901</v>
      </c>
      <c r="N648">
        <v>1.95482184026101</v>
      </c>
      <c r="O648">
        <v>2.01959979353893</v>
      </c>
      <c r="P648">
        <v>1.9538252107187799</v>
      </c>
      <c r="Q648">
        <v>1.9721645287332801</v>
      </c>
      <c r="R648">
        <v>1.91498945243915</v>
      </c>
      <c r="S648">
        <v>2.0197901659122901</v>
      </c>
      <c r="T648">
        <v>2.05781370372544</v>
      </c>
      <c r="U648">
        <v>2.0491171789090501</v>
      </c>
      <c r="V648">
        <v>2.0382343185971501</v>
      </c>
      <c r="W648">
        <v>2.02330669097329</v>
      </c>
      <c r="X648">
        <v>1.9995354129962899</v>
      </c>
      <c r="Y648">
        <v>2.0403790102092301</v>
      </c>
      <c r="Z648">
        <v>2.0049102112685899</v>
      </c>
      <c r="AA648">
        <v>2.03080250358208</v>
      </c>
      <c r="AB648">
        <v>2.00535101204665</v>
      </c>
      <c r="AC648">
        <v>1.9996098457545299</v>
      </c>
      <c r="AD648">
        <v>1.9050958741666799</v>
      </c>
      <c r="AE648">
        <v>1.95817772686025</v>
      </c>
      <c r="AF648">
        <v>1.9108175495448501</v>
      </c>
      <c r="AG648">
        <v>1.918744689398</v>
      </c>
      <c r="AH648">
        <v>1.9641388929760899</v>
      </c>
      <c r="AI648">
        <v>1.9945173064747801</v>
      </c>
      <c r="AJ648">
        <v>2.0769119445400799</v>
      </c>
      <c r="AK648">
        <v>2.0088399332109201</v>
      </c>
      <c r="AL648">
        <v>1.9750665510240999</v>
      </c>
      <c r="AM648">
        <v>1.9782811173396699</v>
      </c>
      <c r="AN648">
        <v>2.0481575136939099</v>
      </c>
      <c r="AO648">
        <v>2.0142133217807801</v>
      </c>
      <c r="AP648">
        <v>2.00095018310838</v>
      </c>
      <c r="AQ648">
        <v>1.96998451508491</v>
      </c>
      <c r="AR648">
        <v>1.97826001041239</v>
      </c>
      <c r="AS648">
        <v>2.0041755368558398</v>
      </c>
      <c r="AT648">
        <v>2.19406672920082</v>
      </c>
      <c r="AU648">
        <v>2.0084089930858</v>
      </c>
      <c r="AV648">
        <v>2.0255032477813102</v>
      </c>
      <c r="AW648">
        <v>1.87209851003142</v>
      </c>
      <c r="AX648">
        <v>2.0260031407828198</v>
      </c>
      <c r="AY648">
        <v>2.0146162320494598</v>
      </c>
      <c r="AZ648">
        <v>1.87594521516026</v>
      </c>
      <c r="BA648">
        <v>1.67524697725007</v>
      </c>
      <c r="BB648">
        <v>1.9618843135011199</v>
      </c>
      <c r="BC648">
        <v>2.0514362318600701</v>
      </c>
      <c r="BD648">
        <v>1.8986832603484001</v>
      </c>
      <c r="BE648">
        <v>2.02548981955908</v>
      </c>
      <c r="BF648">
        <v>1.8920186216886901</v>
      </c>
      <c r="BG648">
        <v>1.96064623439055</v>
      </c>
      <c r="BH648">
        <v>2.0107415152284398</v>
      </c>
      <c r="BI648">
        <v>1.9802826459898299</v>
      </c>
      <c r="BJ648">
        <v>1.9028889673113001</v>
      </c>
      <c r="BK648">
        <v>1.9056968307966999</v>
      </c>
      <c r="BL648">
        <v>2.0252574288504999</v>
      </c>
      <c r="BM648">
        <v>2.0561177838753499</v>
      </c>
      <c r="BN648">
        <v>1.95825639164778</v>
      </c>
      <c r="BO648">
        <v>1.9637019623442999</v>
      </c>
      <c r="BP648">
        <v>1.91542949002271</v>
      </c>
      <c r="BQ648">
        <v>1.9736583022826899</v>
      </c>
      <c r="BR648">
        <v>1.96855881806084</v>
      </c>
      <c r="BS648">
        <v>2.0725773329639501</v>
      </c>
      <c r="BT648">
        <v>1.9530162425995901</v>
      </c>
      <c r="BU648">
        <v>2.0205406147864702</v>
      </c>
      <c r="BV648">
        <v>1.89535023632628</v>
      </c>
      <c r="BW648">
        <v>1.90325856183362</v>
      </c>
      <c r="BX648">
        <v>1.89724571069454</v>
      </c>
      <c r="BY648">
        <v>1.8887536386222801</v>
      </c>
      <c r="BZ648">
        <v>1.85596258437732</v>
      </c>
      <c r="CA648">
        <v>1.8696005560109501</v>
      </c>
      <c r="CB648">
        <v>1.9390752552619499</v>
      </c>
      <c r="CC648">
        <v>1.98098044321949</v>
      </c>
      <c r="CD648">
        <v>1.8062073789355999</v>
      </c>
      <c r="CE648">
        <v>1.90123535478751</v>
      </c>
      <c r="CF648">
        <v>1.86209244071466</v>
      </c>
      <c r="CG648">
        <v>1.9601743404413501</v>
      </c>
      <c r="CH648">
        <v>1.86001853673771</v>
      </c>
      <c r="CI648">
        <v>1.90200129871954</v>
      </c>
      <c r="CJ648">
        <v>1.8111394184717999</v>
      </c>
      <c r="CK648">
        <v>1.87924764242163</v>
      </c>
      <c r="CL648">
        <v>1.82428662633412</v>
      </c>
      <c r="CM648">
        <v>1.8966874926667701</v>
      </c>
      <c r="CN648">
        <v>1.88474260025646</v>
      </c>
      <c r="CO648">
        <v>1.96994941440142</v>
      </c>
      <c r="CP648">
        <v>1.8722240602853399</v>
      </c>
      <c r="CQ648">
        <v>1.9710177287054</v>
      </c>
      <c r="CR648">
        <v>1.90467219566544</v>
      </c>
      <c r="CS648">
        <v>1.9498210743436299</v>
      </c>
      <c r="CT648">
        <v>1.92760744156885</v>
      </c>
      <c r="CU648">
        <v>1.96194859347199</v>
      </c>
      <c r="CV648">
        <v>1.95772131327635</v>
      </c>
      <c r="CW648">
        <v>2.0467315455112498</v>
      </c>
      <c r="CX648">
        <v>1.8636099928252901</v>
      </c>
      <c r="CY648">
        <v>1.9092909792448101</v>
      </c>
      <c r="CZ648">
        <v>1.9767978076606501</v>
      </c>
      <c r="DA648">
        <v>2.0462057056856202</v>
      </c>
      <c r="DB648">
        <v>1.9098548892496601</v>
      </c>
      <c r="DC648">
        <v>1.9056081641315701</v>
      </c>
      <c r="DD648">
        <v>1.9255790445604699</v>
      </c>
      <c r="DE648">
        <v>1.9820518763131501</v>
      </c>
      <c r="DF648">
        <v>1.9265318643537801</v>
      </c>
      <c r="DG648">
        <v>1.9392244124779501</v>
      </c>
      <c r="DH648">
        <v>1.9426384298136501</v>
      </c>
      <c r="DI648">
        <v>2.0096978401554599</v>
      </c>
      <c r="DJ648">
        <v>2.0267122002837801</v>
      </c>
      <c r="DK648">
        <v>2.06129642545072</v>
      </c>
      <c r="DL648">
        <v>2.05904454948198</v>
      </c>
      <c r="DM648">
        <v>2.0470634685679201</v>
      </c>
      <c r="DN648">
        <v>2.0174304001346601</v>
      </c>
      <c r="DO648">
        <v>2.0460006044677002</v>
      </c>
    </row>
    <row r="649" spans="1:119" x14ac:dyDescent="0.45">
      <c r="A649" t="s">
        <v>42</v>
      </c>
      <c r="B649" t="s">
        <v>142</v>
      </c>
      <c r="C649" t="s">
        <v>18</v>
      </c>
      <c r="D649">
        <v>40</v>
      </c>
      <c r="E649" t="s">
        <v>244</v>
      </c>
      <c r="F649" s="1" cm="1">
        <f t="array" ref="F649">SUMPRODUCT($H649:$FZZ649,$H$2:$FZZ$2)/SUMPRODUCT(--($H649:$FZZ649&lt;&gt;""),$H$2:$FZZ$2)</f>
        <v>2.8737424835780661</v>
      </c>
      <c r="G649" s="1" cm="1">
        <f t="array" ref="G649">SUMPRODUCT($H649:$FZZ649,$G$2:$FZY$2)/SUMPRODUCT(--($H649:$FZZ649&lt;&gt;""),$G$2:$FZY$2)</f>
        <v>2.8508914096578764</v>
      </c>
      <c r="H649">
        <v>2.4696397761751601</v>
      </c>
      <c r="I649">
        <v>2.3313567963386999</v>
      </c>
      <c r="J649">
        <v>2.8089042458209401</v>
      </c>
      <c r="K649">
        <v>2.6341728638570401</v>
      </c>
      <c r="L649">
        <v>2.47874298295002</v>
      </c>
      <c r="M649">
        <v>2.3283632000169598</v>
      </c>
      <c r="N649">
        <v>3.0226468129485302</v>
      </c>
      <c r="O649">
        <v>3.1637775771989598</v>
      </c>
      <c r="P649">
        <v>2.95745131269965</v>
      </c>
      <c r="Q649">
        <v>3.0873393771087598</v>
      </c>
      <c r="R649">
        <v>2.4239473012953101</v>
      </c>
      <c r="S649">
        <v>2.52319424455073</v>
      </c>
      <c r="T649">
        <v>1.64822578377374</v>
      </c>
      <c r="U649">
        <v>1.62575959964785</v>
      </c>
      <c r="V649">
        <v>2.7129419516253601</v>
      </c>
      <c r="W649">
        <v>2.7205840832853898</v>
      </c>
      <c r="X649">
        <v>3.1082790424045799</v>
      </c>
      <c r="Y649">
        <v>3.23510125907355</v>
      </c>
      <c r="Z649">
        <v>3.4796367319590802</v>
      </c>
      <c r="AA649">
        <v>3.6728915231846999</v>
      </c>
      <c r="AB649">
        <v>3.3365487079633298</v>
      </c>
      <c r="AC649">
        <v>3.3669359282902702</v>
      </c>
      <c r="AD649">
        <v>2.8694973988577299</v>
      </c>
      <c r="AE649">
        <v>3.0033983463584502</v>
      </c>
      <c r="AF649">
        <v>2.8214075438864401</v>
      </c>
      <c r="AG649">
        <v>2.81393279898391</v>
      </c>
      <c r="AH649">
        <v>3.4064090223746</v>
      </c>
      <c r="AI649">
        <v>3.5672312072593901</v>
      </c>
      <c r="AJ649">
        <v>3.7321882699907998</v>
      </c>
      <c r="AK649">
        <v>3.59094733383693</v>
      </c>
      <c r="AL649">
        <v>2.5676400026356698</v>
      </c>
      <c r="AM649">
        <v>2.58746791445965</v>
      </c>
      <c r="AN649">
        <v>2.6341421073020501</v>
      </c>
      <c r="AO649">
        <v>2.5544375986914201</v>
      </c>
      <c r="AP649">
        <v>3.37829687438489</v>
      </c>
      <c r="AQ649">
        <v>3.3193981815239901</v>
      </c>
      <c r="AR649">
        <v>2.53421914380022</v>
      </c>
      <c r="AS649">
        <v>2.58560208422087</v>
      </c>
      <c r="AT649">
        <v>3.8271076231934198</v>
      </c>
      <c r="AU649">
        <v>3.1621192486727199</v>
      </c>
      <c r="AV649">
        <v>3.0836035161221802</v>
      </c>
      <c r="AW649">
        <v>2.7869745819151501</v>
      </c>
      <c r="AX649">
        <v>2.5521840798344999</v>
      </c>
      <c r="AY649">
        <v>2.5324605851879598</v>
      </c>
      <c r="AZ649">
        <v>2.4968652308897799</v>
      </c>
      <c r="BA649">
        <v>2.0854825001006501</v>
      </c>
      <c r="BB649">
        <v>2.68664308098966</v>
      </c>
      <c r="BC649">
        <v>2.83388393898595</v>
      </c>
      <c r="BD649">
        <v>2.5662548088295498</v>
      </c>
      <c r="BE649">
        <v>2.7342207690187399</v>
      </c>
      <c r="BF649">
        <v>2.52568239049906</v>
      </c>
      <c r="BG649">
        <v>2.6840265299714599</v>
      </c>
      <c r="BH649">
        <v>3.1359241345978499</v>
      </c>
      <c r="BI649">
        <v>3.1206318546148899</v>
      </c>
      <c r="BJ649">
        <v>3.3414438549050298</v>
      </c>
      <c r="BK649">
        <v>3.49558323540723</v>
      </c>
      <c r="BL649">
        <v>3.0815351671086502</v>
      </c>
      <c r="BM649">
        <v>3.1965486864130401</v>
      </c>
      <c r="BN649">
        <v>2.5371182718104599</v>
      </c>
      <c r="BO649">
        <v>2.5858147305169399</v>
      </c>
      <c r="BP649">
        <v>2.48335506868013</v>
      </c>
      <c r="BQ649">
        <v>2.6101162095166202</v>
      </c>
      <c r="BR649">
        <v>2.68276351058151</v>
      </c>
      <c r="BS649">
        <v>2.8436975768599702</v>
      </c>
      <c r="BT649">
        <v>2.9348618138967701</v>
      </c>
      <c r="BU649">
        <v>3.1518281288454801</v>
      </c>
      <c r="BV649">
        <v>3.42082664794729</v>
      </c>
      <c r="BW649">
        <v>3.4959583522717899</v>
      </c>
      <c r="BX649">
        <v>2.92692393574402</v>
      </c>
      <c r="BY649">
        <v>2.9191086650992299</v>
      </c>
      <c r="BZ649">
        <v>2.5175490848245601</v>
      </c>
      <c r="CA649">
        <v>2.5613589990373602</v>
      </c>
      <c r="CB649">
        <v>2.9396176923361401</v>
      </c>
      <c r="CC649">
        <v>3.0674918330326499</v>
      </c>
      <c r="CD649">
        <v>2.7957707910676999</v>
      </c>
      <c r="CE649">
        <v>3.0015907600778098</v>
      </c>
      <c r="CF649">
        <v>2.4652908198008201</v>
      </c>
      <c r="CG649">
        <v>2.6627133669246601</v>
      </c>
      <c r="CH649">
        <v>2.3845116313773902</v>
      </c>
      <c r="CI649">
        <v>2.4666276377890499</v>
      </c>
      <c r="CJ649">
        <v>2.9513328211731298</v>
      </c>
      <c r="CK649">
        <v>3.1301989642189101</v>
      </c>
      <c r="CL649">
        <v>2.92894427085964</v>
      </c>
      <c r="CM649">
        <v>3.11576338779994</v>
      </c>
      <c r="CN649">
        <v>2.8901352443281199</v>
      </c>
      <c r="CO649">
        <v>3.0626998044921798</v>
      </c>
      <c r="CP649">
        <v>2.5064549012637398</v>
      </c>
      <c r="CQ649">
        <v>2.6546661920944099</v>
      </c>
      <c r="CR649">
        <v>3.0475846109343299</v>
      </c>
      <c r="CS649">
        <v>3.2003214138259799</v>
      </c>
      <c r="CT649">
        <v>3.0331633792216501</v>
      </c>
      <c r="CU649">
        <v>3.1738492783074399</v>
      </c>
      <c r="CV649">
        <v>3.0678745991854401</v>
      </c>
      <c r="CW649">
        <v>3.2173993807649901</v>
      </c>
      <c r="CX649">
        <v>2.59244585341792</v>
      </c>
      <c r="CY649">
        <v>2.6952988675144098</v>
      </c>
      <c r="CZ649">
        <v>2.66740514281812</v>
      </c>
      <c r="DA649">
        <v>2.7957949658696402</v>
      </c>
      <c r="DB649">
        <v>2.5640117487343899</v>
      </c>
      <c r="DC649">
        <v>2.59411810319473</v>
      </c>
      <c r="DD649">
        <v>2.5250744746046099</v>
      </c>
      <c r="DE649">
        <v>2.6068745488988401</v>
      </c>
      <c r="DF649">
        <v>2.4601088607792501</v>
      </c>
      <c r="DG649">
        <v>2.4878406156714901</v>
      </c>
      <c r="DH649">
        <v>2.5958395088547799</v>
      </c>
      <c r="DI649">
        <v>2.7194391361083001</v>
      </c>
      <c r="DJ649">
        <v>2.5922097432320799</v>
      </c>
      <c r="DK649">
        <v>2.6411835533857602</v>
      </c>
      <c r="DL649">
        <v>3.16299827227955</v>
      </c>
      <c r="DM649">
        <v>3.09072944138271</v>
      </c>
      <c r="DN649">
        <v>3.0694227333417499</v>
      </c>
      <c r="DO649">
        <v>3.1218253394392201</v>
      </c>
    </row>
    <row r="650" spans="1:119" x14ac:dyDescent="0.45">
      <c r="A650" t="s">
        <v>53</v>
      </c>
      <c r="B650" t="s">
        <v>234</v>
      </c>
      <c r="C650" t="s">
        <v>233</v>
      </c>
      <c r="D650">
        <v>40</v>
      </c>
      <c r="E650" t="s">
        <v>244</v>
      </c>
      <c r="F650" s="1" cm="1">
        <f t="array" ref="F650">SUMPRODUCT($H650:$FZZ650,$H$2:$FZZ$2)/SUMPRODUCT(--($H650:$FZZ650&lt;&gt;""),$H$2:$FZZ$2)</f>
        <v>2.3284618118225939</v>
      </c>
      <c r="G650" s="1" cm="1">
        <f t="array" ref="G650">SUMPRODUCT($H650:$FZZ650,$G$2:$FZY$2)/SUMPRODUCT(--($H650:$FZZ650&lt;&gt;""),$G$2:$FZY$2)</f>
        <v>2.300416765113948</v>
      </c>
      <c r="H650">
        <v>2.2135034511930298</v>
      </c>
      <c r="I650">
        <v>2.1225587973596198</v>
      </c>
      <c r="J650">
        <v>2.2143962747305599</v>
      </c>
      <c r="K650">
        <v>2.1193883341046802</v>
      </c>
      <c r="L650">
        <v>2.19512102162042</v>
      </c>
      <c r="M650">
        <v>2.1288664918774098</v>
      </c>
      <c r="N650">
        <v>2.3784643727844199</v>
      </c>
      <c r="O650">
        <v>2.3768839628712302</v>
      </c>
      <c r="P650">
        <v>2.2840736057065998</v>
      </c>
      <c r="Q650">
        <v>2.3212724722271001</v>
      </c>
      <c r="R650">
        <v>2.06072118132681</v>
      </c>
      <c r="S650">
        <v>2.1161388293603798</v>
      </c>
      <c r="T650">
        <v>2.4057698075905098</v>
      </c>
      <c r="U650">
        <v>2.3425701013784699</v>
      </c>
      <c r="V650">
        <v>2.3786937294297799</v>
      </c>
      <c r="W650">
        <v>2.3110507436907399</v>
      </c>
      <c r="X650">
        <v>2.3261810405399799</v>
      </c>
      <c r="Y650">
        <v>2.3638413777571001</v>
      </c>
      <c r="Z650">
        <v>2.5879979245472899</v>
      </c>
      <c r="AA650">
        <v>2.5598743266212698</v>
      </c>
      <c r="AB650">
        <v>2.5354464446030098</v>
      </c>
      <c r="AC650">
        <v>2.4499519551436402</v>
      </c>
      <c r="AD650">
        <v>2.40159167075339</v>
      </c>
      <c r="AE650">
        <v>2.2995258856173</v>
      </c>
      <c r="AF650">
        <v>2.2546158676880199</v>
      </c>
      <c r="AG650">
        <v>2.2548929648753302</v>
      </c>
      <c r="AH650">
        <v>2.4955452362552699</v>
      </c>
      <c r="AI650">
        <v>2.5244628503985802</v>
      </c>
      <c r="AJ650">
        <v>2.5116827633501799</v>
      </c>
      <c r="AK650">
        <v>2.5186349781505499</v>
      </c>
      <c r="AL650">
        <v>2.02441732585141</v>
      </c>
      <c r="AM650">
        <v>2.06396946229022</v>
      </c>
      <c r="AN650">
        <v>2.10344294906157</v>
      </c>
      <c r="AO650">
        <v>2.10365021344069</v>
      </c>
      <c r="AP650">
        <v>2.5828425614744499</v>
      </c>
      <c r="AQ650">
        <v>2.50862804068566</v>
      </c>
      <c r="AR650">
        <v>2.3078363045160701</v>
      </c>
      <c r="AS650">
        <v>2.3467936152686799</v>
      </c>
      <c r="AT650">
        <v>2.7104379752224101</v>
      </c>
      <c r="AU650">
        <v>2.3569976018094798</v>
      </c>
      <c r="AV650">
        <v>2.5826787273117802</v>
      </c>
      <c r="AW650">
        <v>2.4810327750038499</v>
      </c>
      <c r="AX650">
        <v>2.4335231579138501</v>
      </c>
      <c r="AY650">
        <v>2.38998233291978</v>
      </c>
      <c r="AZ650">
        <v>1.83854557259187</v>
      </c>
      <c r="BA650">
        <v>1.6751913631302999</v>
      </c>
      <c r="BB650">
        <v>2.2315224134624101</v>
      </c>
      <c r="BC650">
        <v>2.2885402205281302</v>
      </c>
      <c r="BD650">
        <v>2.2804556002154301</v>
      </c>
      <c r="BE650">
        <v>2.3622610759830698</v>
      </c>
      <c r="BF650">
        <v>2.1972918429960102</v>
      </c>
      <c r="BG650">
        <v>2.2949573023862002</v>
      </c>
      <c r="BH650">
        <v>2.32086936104752</v>
      </c>
      <c r="BI650">
        <v>2.29659730239376</v>
      </c>
      <c r="BJ650">
        <v>2.4098003041351701</v>
      </c>
      <c r="BK650">
        <v>2.48606712821742</v>
      </c>
      <c r="BL650">
        <v>2.3824751312882602</v>
      </c>
      <c r="BM650">
        <v>2.46292013660304</v>
      </c>
      <c r="BN650">
        <v>2.0102519509301899</v>
      </c>
      <c r="BO650">
        <v>2.07335711222674</v>
      </c>
      <c r="BP650">
        <v>2.2023061247927598</v>
      </c>
      <c r="BQ650">
        <v>2.258917132783</v>
      </c>
      <c r="BR650">
        <v>2.3334357875938001</v>
      </c>
      <c r="BS650">
        <v>2.4176628949807402</v>
      </c>
      <c r="BT650">
        <v>2.2921560050923202</v>
      </c>
      <c r="BU650">
        <v>2.3708919262921402</v>
      </c>
      <c r="BV650">
        <v>2.42903119541318</v>
      </c>
      <c r="BW650">
        <v>2.45701030281211</v>
      </c>
      <c r="BX650">
        <v>2.2563778569689199</v>
      </c>
      <c r="BY650">
        <v>2.2368153302570701</v>
      </c>
      <c r="BZ650">
        <v>2.2110971085887901</v>
      </c>
      <c r="CA650">
        <v>2.23427534245578</v>
      </c>
      <c r="CB650">
        <v>2.2379137696347899</v>
      </c>
      <c r="CC650">
        <v>2.32108394567486</v>
      </c>
      <c r="CD650">
        <v>2.18091258034943</v>
      </c>
      <c r="CE650">
        <v>2.2726236875083101</v>
      </c>
      <c r="CF650">
        <v>1.93555466386178</v>
      </c>
      <c r="CG650">
        <v>2.0154981471885298</v>
      </c>
      <c r="CH650">
        <v>2.1335988959498402</v>
      </c>
      <c r="CI650">
        <v>2.1792345787939</v>
      </c>
      <c r="CJ650">
        <v>2.1297426514596598</v>
      </c>
      <c r="CK650">
        <v>2.2628289387360501</v>
      </c>
      <c r="CL650">
        <v>2.3189164745588902</v>
      </c>
      <c r="CM650">
        <v>2.4069354213058198</v>
      </c>
      <c r="CN650">
        <v>2.1997604539234201</v>
      </c>
      <c r="CO650">
        <v>2.2845154310112399</v>
      </c>
      <c r="CP650">
        <v>2.19507174458978</v>
      </c>
      <c r="CQ650">
        <v>2.2999413970726601</v>
      </c>
      <c r="CR650">
        <v>2.19440815478678</v>
      </c>
      <c r="CS650">
        <v>2.2704755928924101</v>
      </c>
      <c r="CT650">
        <v>2.1734765558469902</v>
      </c>
      <c r="CU650">
        <v>2.2152900245242799</v>
      </c>
      <c r="CV650">
        <v>2.4626480434796898</v>
      </c>
      <c r="CW650">
        <v>2.5073954187966598</v>
      </c>
      <c r="CX650">
        <v>2.16145811047465</v>
      </c>
      <c r="CY650">
        <v>2.2473508756587601</v>
      </c>
      <c r="CZ650">
        <v>2.3000194708791999</v>
      </c>
      <c r="DA650">
        <v>2.4208321231494301</v>
      </c>
      <c r="DB650">
        <v>2.2260052102692098</v>
      </c>
      <c r="DC650">
        <v>2.27806169030996</v>
      </c>
      <c r="DD650">
        <v>2.24259783876431</v>
      </c>
      <c r="DE650">
        <v>2.3082942272318498</v>
      </c>
      <c r="DF650">
        <v>2.2365540050080699</v>
      </c>
      <c r="DG650">
        <v>2.2382575179713902</v>
      </c>
      <c r="DH650">
        <v>2.2789985303919602</v>
      </c>
      <c r="DI650">
        <v>2.4047431134048902</v>
      </c>
      <c r="DJ650">
        <v>2.3181724024594499</v>
      </c>
      <c r="DK650">
        <v>2.41708055762648</v>
      </c>
      <c r="DL650">
        <v>2.4707491889607698</v>
      </c>
      <c r="DM650">
        <v>2.3576205632482599</v>
      </c>
      <c r="DN650">
        <v>2.3278822588728501</v>
      </c>
      <c r="DO650">
        <v>2.4068145699671302</v>
      </c>
    </row>
    <row r="651" spans="1:119" x14ac:dyDescent="0.45">
      <c r="A651" t="s">
        <v>53</v>
      </c>
      <c r="B651" t="s">
        <v>234</v>
      </c>
      <c r="C651" t="s">
        <v>18</v>
      </c>
      <c r="D651">
        <v>40</v>
      </c>
      <c r="E651" t="s">
        <v>244</v>
      </c>
      <c r="F651" s="1" cm="1">
        <f t="array" ref="F651">SUMPRODUCT($H651:$FZZ651,$H$2:$FZZ$2)/SUMPRODUCT(--($H651:$FZZ651&lt;&gt;""),$H$2:$FZZ$2)</f>
        <v>2.8215148796583329</v>
      </c>
      <c r="G651" s="1" cm="1">
        <f t="array" ref="G651">SUMPRODUCT($H651:$FZZ651,$G$2:$FZY$2)/SUMPRODUCT(--($H651:$FZZ651&lt;&gt;""),$G$2:$FZY$2)</f>
        <v>2.8749777791503943</v>
      </c>
      <c r="H651">
        <v>2.6438193052033299</v>
      </c>
      <c r="I651">
        <v>2.6336429903557601</v>
      </c>
      <c r="J651">
        <v>2.65496088573747</v>
      </c>
      <c r="K651">
        <v>2.64770789525249</v>
      </c>
      <c r="L651">
        <v>2.6339358509042801</v>
      </c>
      <c r="M651">
        <v>2.6406250079757698</v>
      </c>
      <c r="N651">
        <v>2.88919314747345</v>
      </c>
      <c r="O651">
        <v>2.97949457320414</v>
      </c>
      <c r="P651">
        <v>2.8018048054250602</v>
      </c>
      <c r="Q651">
        <v>2.9157100376915901</v>
      </c>
      <c r="R651">
        <v>2.4772731622760298</v>
      </c>
      <c r="S651">
        <v>2.6193950001023998</v>
      </c>
      <c r="T651">
        <v>2.9032074604175899</v>
      </c>
      <c r="U651">
        <v>2.94836782311824</v>
      </c>
      <c r="V651">
        <v>2.9019272754605301</v>
      </c>
      <c r="W651">
        <v>2.90246489800175</v>
      </c>
      <c r="X651">
        <v>2.82738388327284</v>
      </c>
      <c r="Y651">
        <v>2.9267887216569402</v>
      </c>
      <c r="Z651">
        <v>3.1507470522308698</v>
      </c>
      <c r="AA651">
        <v>3.27752647982211</v>
      </c>
      <c r="AB651">
        <v>3.1078579859244302</v>
      </c>
      <c r="AC651">
        <v>3.1108894947605998</v>
      </c>
      <c r="AD651">
        <v>2.8799282501755998</v>
      </c>
      <c r="AE651">
        <v>2.8465995132031501</v>
      </c>
      <c r="AF651">
        <v>2.7087179349163102</v>
      </c>
      <c r="AG651">
        <v>2.8016659985639398</v>
      </c>
      <c r="AH651">
        <v>3.0971777144534598</v>
      </c>
      <c r="AI651">
        <v>3.21421131885907</v>
      </c>
      <c r="AJ651">
        <v>3.0744946319560298</v>
      </c>
      <c r="AK651">
        <v>3.1859666791998</v>
      </c>
      <c r="AL651">
        <v>2.4382655687264401</v>
      </c>
      <c r="AM651">
        <v>2.5318776402620502</v>
      </c>
      <c r="AN651">
        <v>2.5009307116002599</v>
      </c>
      <c r="AO651">
        <v>2.5630736487407999</v>
      </c>
      <c r="AP651">
        <v>3.2042645688528899</v>
      </c>
      <c r="AQ651">
        <v>3.1285655495410598</v>
      </c>
      <c r="AR651">
        <v>2.8005974210505098</v>
      </c>
      <c r="AS651">
        <v>2.93492737932938</v>
      </c>
      <c r="AT651">
        <v>3.1174105351471599</v>
      </c>
      <c r="AU651">
        <v>2.9080377644268598</v>
      </c>
      <c r="AV651">
        <v>3.1502582620468802</v>
      </c>
      <c r="AW651">
        <v>3.2164770523647501</v>
      </c>
      <c r="AX651">
        <v>2.9378905457328801</v>
      </c>
      <c r="AY651">
        <v>2.9710913087813502</v>
      </c>
      <c r="AZ651">
        <v>2.1579804524898698</v>
      </c>
      <c r="BA651">
        <v>2.0393002931078099</v>
      </c>
      <c r="BB651">
        <v>2.7686482100062899</v>
      </c>
      <c r="BC651">
        <v>2.9465146551489001</v>
      </c>
      <c r="BD651">
        <v>2.8082063964619999</v>
      </c>
      <c r="BE651">
        <v>2.99942155511954</v>
      </c>
      <c r="BF651">
        <v>2.7418317916720398</v>
      </c>
      <c r="BG651">
        <v>2.8714005083521998</v>
      </c>
      <c r="BH651">
        <v>2.81773731453523</v>
      </c>
      <c r="BI651">
        <v>2.84150008053353</v>
      </c>
      <c r="BJ651">
        <v>2.9812648160829398</v>
      </c>
      <c r="BK651">
        <v>3.1684033053269598</v>
      </c>
      <c r="BL651">
        <v>2.8776831286069098</v>
      </c>
      <c r="BM651">
        <v>3.0413409404364802</v>
      </c>
      <c r="BN651">
        <v>2.44080430165236</v>
      </c>
      <c r="BO651">
        <v>2.53955129684282</v>
      </c>
      <c r="BP651">
        <v>2.79521760587726</v>
      </c>
      <c r="BQ651">
        <v>2.91715061392921</v>
      </c>
      <c r="BR651">
        <v>2.9074098577982799</v>
      </c>
      <c r="BS651">
        <v>3.0506286090249799</v>
      </c>
      <c r="BT651">
        <v>2.78941770252947</v>
      </c>
      <c r="BU651">
        <v>2.9380721977699702</v>
      </c>
      <c r="BV651">
        <v>2.9045953239959799</v>
      </c>
      <c r="BW651">
        <v>2.9930250881336802</v>
      </c>
      <c r="BX651">
        <v>2.7804646524452599</v>
      </c>
      <c r="BY651">
        <v>2.8182608572649599</v>
      </c>
      <c r="BZ651">
        <v>2.6968332934869199</v>
      </c>
      <c r="CA651">
        <v>2.78628226583962</v>
      </c>
      <c r="CB651">
        <v>2.7448745902862299</v>
      </c>
      <c r="CC651">
        <v>2.8841178148499602</v>
      </c>
      <c r="CD651">
        <v>2.6437460589956698</v>
      </c>
      <c r="CE651">
        <v>2.8244472458638898</v>
      </c>
      <c r="CF651">
        <v>2.3654651293362301</v>
      </c>
      <c r="CG651">
        <v>2.4861878751852999</v>
      </c>
      <c r="CH651">
        <v>2.6063904047543902</v>
      </c>
      <c r="CI651">
        <v>2.69951247548572</v>
      </c>
      <c r="CJ651">
        <v>2.6002489457712299</v>
      </c>
      <c r="CK651">
        <v>2.7926316599935701</v>
      </c>
      <c r="CL651">
        <v>2.9021496724529299</v>
      </c>
      <c r="CM651">
        <v>3.0495869804582401</v>
      </c>
      <c r="CN651">
        <v>2.7283762243926999</v>
      </c>
      <c r="CO651">
        <v>2.8693455262917902</v>
      </c>
      <c r="CP651">
        <v>2.7072343817919098</v>
      </c>
      <c r="CQ651">
        <v>2.87744398844836</v>
      </c>
      <c r="CR651">
        <v>2.6931695377460598</v>
      </c>
      <c r="CS651">
        <v>2.8271702192858501</v>
      </c>
      <c r="CT651">
        <v>2.6926866849220601</v>
      </c>
      <c r="CU651">
        <v>2.8424564317512799</v>
      </c>
      <c r="CV651">
        <v>3.0291762832316902</v>
      </c>
      <c r="CW651">
        <v>3.1881539324713399</v>
      </c>
      <c r="CX651">
        <v>2.6763437004213402</v>
      </c>
      <c r="CY651">
        <v>2.8302592503644899</v>
      </c>
      <c r="CZ651">
        <v>2.8458721524895001</v>
      </c>
      <c r="DA651">
        <v>3.0094968051849098</v>
      </c>
      <c r="DB651">
        <v>2.7032724250400002</v>
      </c>
      <c r="DC651">
        <v>2.8278599022905899</v>
      </c>
      <c r="DD651">
        <v>2.79375777243949</v>
      </c>
      <c r="DE651">
        <v>2.9153261160251298</v>
      </c>
      <c r="DF651">
        <v>2.7544714731825102</v>
      </c>
      <c r="DG651">
        <v>2.7974221192255602</v>
      </c>
      <c r="DH651">
        <v>2.7981354276002701</v>
      </c>
      <c r="DI651">
        <v>2.9373884473952598</v>
      </c>
      <c r="DJ651">
        <v>2.85262547798273</v>
      </c>
      <c r="DK651">
        <v>2.9769107685401099</v>
      </c>
      <c r="DL651">
        <v>2.9816206051660199</v>
      </c>
      <c r="DM651">
        <v>2.95979686532241</v>
      </c>
      <c r="DN651">
        <v>2.8586240325647401</v>
      </c>
      <c r="DO651">
        <v>2.97217596896555</v>
      </c>
    </row>
    <row r="652" spans="1:119" x14ac:dyDescent="0.45">
      <c r="A652" t="s">
        <v>53</v>
      </c>
      <c r="B652" t="s">
        <v>38</v>
      </c>
      <c r="C652" t="s">
        <v>233</v>
      </c>
      <c r="D652">
        <v>40</v>
      </c>
      <c r="E652" t="s">
        <v>244</v>
      </c>
      <c r="F652" s="1" cm="1">
        <f t="array" ref="F652">SUMPRODUCT($H652:$FZZ652,$H$2:$FZZ$2)/SUMPRODUCT(--($H652:$FZZ652&lt;&gt;""),$H$2:$FZZ$2)</f>
        <v>1.7809428988077742</v>
      </c>
      <c r="G652" s="1" cm="1">
        <f t="array" ref="G652">SUMPRODUCT($H652:$FZZ652,$G$2:$FZY$2)/SUMPRODUCT(--($H652:$FZZ652&lt;&gt;""),$G$2:$FZY$2)</f>
        <v>1.7972531495479265</v>
      </c>
      <c r="H652">
        <v>1.73909547589709</v>
      </c>
      <c r="I652">
        <v>1.70172168685864</v>
      </c>
      <c r="J652">
        <v>1.74975132004324</v>
      </c>
      <c r="K652">
        <v>1.7069674751464701</v>
      </c>
      <c r="L652">
        <v>1.7439832041697501</v>
      </c>
      <c r="M652">
        <v>1.70520656785158</v>
      </c>
      <c r="N652">
        <v>1.7915461812010001</v>
      </c>
      <c r="O652">
        <v>1.8295968610771001</v>
      </c>
      <c r="P652">
        <v>1.7563701074454301</v>
      </c>
      <c r="Q652">
        <v>1.78836114270096</v>
      </c>
      <c r="R652">
        <v>1.6872839053344699</v>
      </c>
      <c r="S652">
        <v>1.80174607282564</v>
      </c>
      <c r="T652">
        <v>1.85489645633962</v>
      </c>
      <c r="U652">
        <v>1.86234105509209</v>
      </c>
      <c r="V652">
        <v>1.85447734331797</v>
      </c>
      <c r="W652">
        <v>1.8482293658044899</v>
      </c>
      <c r="X652">
        <v>1.7667812724715499</v>
      </c>
      <c r="Y652">
        <v>1.8479686739380601</v>
      </c>
      <c r="Z652">
        <v>1.7790677092982199</v>
      </c>
      <c r="AA652">
        <v>1.8312786213918599</v>
      </c>
      <c r="AB652">
        <v>1.82539862742287</v>
      </c>
      <c r="AC652">
        <v>1.8110909364684999</v>
      </c>
      <c r="AD652">
        <v>1.7911613581853201</v>
      </c>
      <c r="AE652">
        <v>1.8033118406139299</v>
      </c>
      <c r="AF652">
        <v>1.71851367047991</v>
      </c>
      <c r="AG652">
        <v>1.78211592305315</v>
      </c>
      <c r="AH652">
        <v>1.76598866086408</v>
      </c>
      <c r="AI652">
        <v>1.8185358966276099</v>
      </c>
      <c r="AJ652">
        <v>1.82066542283035</v>
      </c>
      <c r="AK652">
        <v>1.81707115778529</v>
      </c>
      <c r="AL652">
        <v>1.7415442949523401</v>
      </c>
      <c r="AM652">
        <v>1.8007876705946899</v>
      </c>
      <c r="AN652">
        <v>1.85518153189503</v>
      </c>
      <c r="AO652">
        <v>1.8614347095164001</v>
      </c>
      <c r="AP652">
        <v>1.89569889097901</v>
      </c>
      <c r="AQ652">
        <v>1.8559023643934001</v>
      </c>
      <c r="AR652">
        <v>1.76662909575572</v>
      </c>
      <c r="AS652">
        <v>1.8334579127481401</v>
      </c>
      <c r="AT652">
        <v>2.02347592292179</v>
      </c>
      <c r="AU652">
        <v>1.82641911873143</v>
      </c>
      <c r="AV652">
        <v>1.7541376978149801</v>
      </c>
      <c r="AW652">
        <v>1.72335269212158</v>
      </c>
      <c r="AX652">
        <v>1.85172850851933</v>
      </c>
      <c r="AY652">
        <v>1.84858756404612</v>
      </c>
      <c r="AZ652">
        <v>1.5468809659946099</v>
      </c>
      <c r="BA652">
        <v>1.48623415610179</v>
      </c>
      <c r="BB652">
        <v>1.77775729506364</v>
      </c>
      <c r="BC652">
        <v>1.87112448469207</v>
      </c>
      <c r="BD652">
        <v>1.7065914497204699</v>
      </c>
      <c r="BE652">
        <v>1.8052659656504499</v>
      </c>
      <c r="BF652">
        <v>1.7009043991077499</v>
      </c>
      <c r="BG652">
        <v>1.7897477723861599</v>
      </c>
      <c r="BH652">
        <v>1.8153358557072601</v>
      </c>
      <c r="BI652">
        <v>1.8081428580638601</v>
      </c>
      <c r="BJ652">
        <v>1.6873901562670399</v>
      </c>
      <c r="BK652">
        <v>1.75140122161074</v>
      </c>
      <c r="BL652">
        <v>1.8363896945875899</v>
      </c>
      <c r="BM652">
        <v>1.9248522018741001</v>
      </c>
      <c r="BN652">
        <v>1.78363014485344</v>
      </c>
      <c r="BO652">
        <v>1.8022449746557301</v>
      </c>
      <c r="BP652">
        <v>1.7489548088179001</v>
      </c>
      <c r="BQ652">
        <v>1.8126154537553201</v>
      </c>
      <c r="BR652">
        <v>1.7969599189516601</v>
      </c>
      <c r="BS652">
        <v>1.87517194739379</v>
      </c>
      <c r="BT652">
        <v>1.7297702510450801</v>
      </c>
      <c r="BU652">
        <v>1.8338526488146401</v>
      </c>
      <c r="BV652">
        <v>1.6649874683917301</v>
      </c>
      <c r="BW652">
        <v>1.71314585898439</v>
      </c>
      <c r="BX652">
        <v>1.7204844457422099</v>
      </c>
      <c r="BY652">
        <v>1.72754276675736</v>
      </c>
      <c r="BZ652">
        <v>1.69073681516413</v>
      </c>
      <c r="CA652">
        <v>1.7316380942446501</v>
      </c>
      <c r="CB652">
        <v>1.77315504986573</v>
      </c>
      <c r="CC652">
        <v>1.8278970049777601</v>
      </c>
      <c r="CD652">
        <v>1.6632275911447301</v>
      </c>
      <c r="CE652">
        <v>1.75161805903621</v>
      </c>
      <c r="CF652">
        <v>1.6750248535315699</v>
      </c>
      <c r="CG652">
        <v>1.77183093005263</v>
      </c>
      <c r="CH652">
        <v>1.6629458608905501</v>
      </c>
      <c r="CI652">
        <v>1.7141221204080399</v>
      </c>
      <c r="CJ652">
        <v>1.63585808482522</v>
      </c>
      <c r="CK652">
        <v>1.69327507727729</v>
      </c>
      <c r="CL652">
        <v>1.6275106130760699</v>
      </c>
      <c r="CM652">
        <v>1.6825112957702599</v>
      </c>
      <c r="CN652">
        <v>1.71530515756949</v>
      </c>
      <c r="CO652">
        <v>1.7924001342853599</v>
      </c>
      <c r="CP652">
        <v>1.6863410303204101</v>
      </c>
      <c r="CQ652">
        <v>1.7811875804030399</v>
      </c>
      <c r="CR652">
        <v>1.69000604287177</v>
      </c>
      <c r="CS652">
        <v>1.75539169654483</v>
      </c>
      <c r="CT652">
        <v>1.72984802303384</v>
      </c>
      <c r="CU652">
        <v>1.7980157297405299</v>
      </c>
      <c r="CV652">
        <v>1.7896135128930899</v>
      </c>
      <c r="CW652">
        <v>1.8574591958397999</v>
      </c>
      <c r="CX652">
        <v>1.6662990661555299</v>
      </c>
      <c r="CY652">
        <v>1.7291972427326301</v>
      </c>
      <c r="CZ652">
        <v>1.74901065266865</v>
      </c>
      <c r="DA652">
        <v>1.84783008103011</v>
      </c>
      <c r="DB652">
        <v>1.7077540900808299</v>
      </c>
      <c r="DC652">
        <v>1.7544886498558201</v>
      </c>
      <c r="DD652">
        <v>1.7627923327524599</v>
      </c>
      <c r="DE652">
        <v>1.83955735586117</v>
      </c>
      <c r="DF652">
        <v>1.7303284390211899</v>
      </c>
      <c r="DG652">
        <v>1.76712404939582</v>
      </c>
      <c r="DH652">
        <v>1.77771083226128</v>
      </c>
      <c r="DI652">
        <v>1.87425381117307</v>
      </c>
      <c r="DJ652">
        <v>1.7950233680446901</v>
      </c>
      <c r="DK652">
        <v>1.8582560945303499</v>
      </c>
      <c r="DL652">
        <v>1.8519187467453999</v>
      </c>
      <c r="DM652">
        <v>1.8526398246111699</v>
      </c>
      <c r="DN652">
        <v>1.7715511482973501</v>
      </c>
      <c r="DO652">
        <v>1.8299936875208</v>
      </c>
    </row>
    <row r="653" spans="1:119" x14ac:dyDescent="0.45">
      <c r="A653" t="s">
        <v>53</v>
      </c>
      <c r="B653" t="s">
        <v>38</v>
      </c>
      <c r="C653" t="s">
        <v>18</v>
      </c>
      <c r="D653">
        <v>40</v>
      </c>
      <c r="E653" t="s">
        <v>244</v>
      </c>
      <c r="F653" s="1" cm="1">
        <f t="array" ref="F653">SUMPRODUCT($H653:$FZZ653,$H$2:$FZZ$2)/SUMPRODUCT(--($H653:$FZZ653&lt;&gt;""),$H$2:$FZZ$2)</f>
        <v>2.0117807115632367</v>
      </c>
      <c r="G653" s="1" cm="1">
        <f t="array" ref="G653">SUMPRODUCT($H653:$FZZ653,$G$2:$FZY$2)/SUMPRODUCT(--($H653:$FZZ653&lt;&gt;""),$G$2:$FZY$2)</f>
        <v>2.0486153066677564</v>
      </c>
      <c r="H653">
        <v>1.9427143938461999</v>
      </c>
      <c r="I653">
        <v>1.9311500087868301</v>
      </c>
      <c r="J653">
        <v>1.9581401882127401</v>
      </c>
      <c r="K653">
        <v>1.9352203320868699</v>
      </c>
      <c r="L653">
        <v>1.94518532407786</v>
      </c>
      <c r="M653">
        <v>1.9348752651430601</v>
      </c>
      <c r="N653">
        <v>2.0227753021749302</v>
      </c>
      <c r="O653">
        <v>2.0897110718719598</v>
      </c>
      <c r="P653">
        <v>2.0081730948269501</v>
      </c>
      <c r="Q653">
        <v>2.0438680405591301</v>
      </c>
      <c r="R653">
        <v>1.9320346086603499</v>
      </c>
      <c r="S653">
        <v>2.0695829943156698</v>
      </c>
      <c r="T653">
        <v>2.1014196751572398</v>
      </c>
      <c r="U653">
        <v>2.1377306498432098</v>
      </c>
      <c r="V653">
        <v>2.1113883501602699</v>
      </c>
      <c r="W653">
        <v>2.1259130313846599</v>
      </c>
      <c r="X653">
        <v>2.0125602182242801</v>
      </c>
      <c r="Y653">
        <v>2.1101067908504598</v>
      </c>
      <c r="Z653">
        <v>2.00571750556011</v>
      </c>
      <c r="AA653">
        <v>2.0769305223249699</v>
      </c>
      <c r="AB653">
        <v>2.0773809369807701</v>
      </c>
      <c r="AC653">
        <v>2.0789745670141602</v>
      </c>
      <c r="AD653">
        <v>2.0218207500794998</v>
      </c>
      <c r="AE653">
        <v>2.0348528892714799</v>
      </c>
      <c r="AF653">
        <v>1.9544451499936299</v>
      </c>
      <c r="AG653">
        <v>2.0252557914187101</v>
      </c>
      <c r="AH653">
        <v>1.99805359202277</v>
      </c>
      <c r="AI653">
        <v>2.0763188193388999</v>
      </c>
      <c r="AJ653">
        <v>2.0640900937776601</v>
      </c>
      <c r="AK653">
        <v>2.0765344254536502</v>
      </c>
      <c r="AL653">
        <v>1.97833105541252</v>
      </c>
      <c r="AM653">
        <v>2.0515745697775798</v>
      </c>
      <c r="AN653">
        <v>2.0764453507491298</v>
      </c>
      <c r="AO653">
        <v>2.1137469789829502</v>
      </c>
      <c r="AP653">
        <v>2.12751686232507</v>
      </c>
      <c r="AQ653">
        <v>2.1116632505280202</v>
      </c>
      <c r="AR653">
        <v>1.9972518880627499</v>
      </c>
      <c r="AS653">
        <v>2.0849977547698302</v>
      </c>
      <c r="AT653">
        <v>2.23650677550981</v>
      </c>
      <c r="AU653">
        <v>2.0604859851186998</v>
      </c>
      <c r="AV653">
        <v>1.9810094923046999</v>
      </c>
      <c r="AW653">
        <v>1.96304694164672</v>
      </c>
      <c r="AX653">
        <v>2.0835807243844302</v>
      </c>
      <c r="AY653">
        <v>2.1058498085417998</v>
      </c>
      <c r="AZ653">
        <v>1.69561061604998</v>
      </c>
      <c r="BA653">
        <v>1.68334520574339</v>
      </c>
      <c r="BB653">
        <v>2.02622273258102</v>
      </c>
      <c r="BC653">
        <v>2.1293497186242099</v>
      </c>
      <c r="BD653">
        <v>1.95538476001616</v>
      </c>
      <c r="BE653">
        <v>2.0933378582228599</v>
      </c>
      <c r="BF653">
        <v>1.957729024144</v>
      </c>
      <c r="BG653">
        <v>2.0605236520800698</v>
      </c>
      <c r="BH653">
        <v>2.0259502034387902</v>
      </c>
      <c r="BI653">
        <v>2.0447803936131002</v>
      </c>
      <c r="BJ653">
        <v>1.9024859498420399</v>
      </c>
      <c r="BK653">
        <v>1.9932844180921401</v>
      </c>
      <c r="BL653">
        <v>2.0741346616348499</v>
      </c>
      <c r="BM653">
        <v>2.14870074782558</v>
      </c>
      <c r="BN653">
        <v>2.0156831794979002</v>
      </c>
      <c r="BO653">
        <v>2.0577907656005001</v>
      </c>
      <c r="BP653">
        <v>1.96845258212283</v>
      </c>
      <c r="BQ653">
        <v>2.0646463019547001</v>
      </c>
      <c r="BR653">
        <v>2.0325293287957602</v>
      </c>
      <c r="BS653">
        <v>2.1476446481860201</v>
      </c>
      <c r="BT653">
        <v>1.9722921318898501</v>
      </c>
      <c r="BU653">
        <v>2.07489908451074</v>
      </c>
      <c r="BV653">
        <v>1.91223375380308</v>
      </c>
      <c r="BW653">
        <v>1.97937873810957</v>
      </c>
      <c r="BX653">
        <v>1.9624909192314199</v>
      </c>
      <c r="BY653">
        <v>1.97463732496471</v>
      </c>
      <c r="BZ653">
        <v>1.91033809228828</v>
      </c>
      <c r="CA653">
        <v>1.9623696990936199</v>
      </c>
      <c r="CB653">
        <v>2.0088362875259</v>
      </c>
      <c r="CC653">
        <v>2.0712849204727601</v>
      </c>
      <c r="CD653">
        <v>1.89815147742566</v>
      </c>
      <c r="CE653">
        <v>2.0117780074040801</v>
      </c>
      <c r="CF653">
        <v>1.9063954189146399</v>
      </c>
      <c r="CG653">
        <v>2.0262467201064802</v>
      </c>
      <c r="CH653">
        <v>1.8971570470972801</v>
      </c>
      <c r="CI653">
        <v>1.9675095281325501</v>
      </c>
      <c r="CJ653">
        <v>1.8686103863828201</v>
      </c>
      <c r="CK653">
        <v>1.9854033996496501</v>
      </c>
      <c r="CL653">
        <v>1.87874591375171</v>
      </c>
      <c r="CM653">
        <v>1.9828545635913899</v>
      </c>
      <c r="CN653">
        <v>1.9574009666761401</v>
      </c>
      <c r="CO653">
        <v>2.0540134645287398</v>
      </c>
      <c r="CP653">
        <v>1.9344909904598599</v>
      </c>
      <c r="CQ653">
        <v>2.0402106493661898</v>
      </c>
      <c r="CR653">
        <v>1.90974505347169</v>
      </c>
      <c r="CS653">
        <v>1.9960925838341099</v>
      </c>
      <c r="CT653">
        <v>1.9604189952470501</v>
      </c>
      <c r="CU653">
        <v>2.0524932237889799</v>
      </c>
      <c r="CV653">
        <v>1.9708481564345099</v>
      </c>
      <c r="CW653">
        <v>2.07953195700102</v>
      </c>
      <c r="CX653">
        <v>1.90004941640124</v>
      </c>
      <c r="CY653">
        <v>2.00523027425767</v>
      </c>
      <c r="CZ653">
        <v>1.9951250155745901</v>
      </c>
      <c r="DA653">
        <v>2.1033548620531102</v>
      </c>
      <c r="DB653">
        <v>1.9404627937029899</v>
      </c>
      <c r="DC653">
        <v>2.0063969034311899</v>
      </c>
      <c r="DD653">
        <v>1.99421403485823</v>
      </c>
      <c r="DE653">
        <v>2.0934916678517501</v>
      </c>
      <c r="DF653">
        <v>1.9801928538264999</v>
      </c>
      <c r="DG653">
        <v>2.0192536889461499</v>
      </c>
      <c r="DH653">
        <v>1.97604701955156</v>
      </c>
      <c r="DI653">
        <v>2.08727039124381</v>
      </c>
      <c r="DJ653">
        <v>2.0833387043761902</v>
      </c>
      <c r="DK653">
        <v>2.1548843622487799</v>
      </c>
      <c r="DL653">
        <v>2.0862161935996202</v>
      </c>
      <c r="DM653">
        <v>2.08401366210621</v>
      </c>
      <c r="DN653">
        <v>2.04387440844418</v>
      </c>
      <c r="DO653">
        <v>2.1133445810235401</v>
      </c>
    </row>
    <row r="654" spans="1:119" x14ac:dyDescent="0.45">
      <c r="A654" t="s">
        <v>39</v>
      </c>
      <c r="B654" t="s">
        <v>267</v>
      </c>
      <c r="C654" t="s">
        <v>23</v>
      </c>
      <c r="D654">
        <v>40</v>
      </c>
      <c r="E654" t="s">
        <v>244</v>
      </c>
      <c r="F654" s="1" cm="1">
        <f t="array" ref="F654">SUMPRODUCT($H654:$FZZ654,$H$2:$FZZ$2)/SUMPRODUCT(--($H654:$FZZ654&lt;&gt;""),$H$2:$FZZ$2)</f>
        <v>2.5649983088794897</v>
      </c>
      <c r="G654" s="1" cm="1">
        <f t="array" ref="G654">SUMPRODUCT($H654:$FZZ654,$G$2:$FZY$2)/SUMPRODUCT(--($H654:$FZZ654&lt;&gt;""),$G$2:$FZY$2)</f>
        <v>2.5279454904319998</v>
      </c>
      <c r="H654">
        <v>2.3628634949812</v>
      </c>
      <c r="I654">
        <v>2.3491174525909999</v>
      </c>
      <c r="J654">
        <v>2.3073819852347501</v>
      </c>
      <c r="K654">
        <v>2.2801241431221002</v>
      </c>
      <c r="L654">
        <v>2.3649112705490598</v>
      </c>
      <c r="M654">
        <v>2.34839096960392</v>
      </c>
      <c r="N654">
        <v>2.2931635024270198</v>
      </c>
      <c r="O654">
        <v>2.3793424455944199</v>
      </c>
      <c r="P654">
        <v>2.4812398315945301</v>
      </c>
      <c r="Q654">
        <v>2.5425982674515999</v>
      </c>
      <c r="R654">
        <v>2.3240947995777201</v>
      </c>
      <c r="S654">
        <v>2.4425594173054401</v>
      </c>
      <c r="T654">
        <v>2.5277201289912701</v>
      </c>
      <c r="U654">
        <v>2.3943578247174702</v>
      </c>
      <c r="V654">
        <v>2.5492243101472498</v>
      </c>
      <c r="W654">
        <v>2.6459577031795498</v>
      </c>
      <c r="X654">
        <v>2.4055829736101701</v>
      </c>
      <c r="Y654">
        <v>2.4268513191622199</v>
      </c>
      <c r="Z654">
        <v>2.61344993708635</v>
      </c>
      <c r="AA654">
        <v>2.7317198334056898</v>
      </c>
      <c r="AB654">
        <v>2.6030051190927699</v>
      </c>
      <c r="AC654">
        <v>2.6650788665243001</v>
      </c>
      <c r="AD654">
        <v>2.5606958434142602</v>
      </c>
      <c r="AE654">
        <v>2.5780708884071499</v>
      </c>
      <c r="AF654">
        <v>2.3836377972873501</v>
      </c>
      <c r="AG654">
        <v>2.4347392978301698</v>
      </c>
      <c r="AH654">
        <v>2.6541055421513802</v>
      </c>
      <c r="AI654">
        <v>2.7290042603035598</v>
      </c>
      <c r="AJ654">
        <v>3.0524020546542001</v>
      </c>
      <c r="AK654">
        <v>2.7660173399049302</v>
      </c>
      <c r="AL654">
        <v>2.4092761231907001</v>
      </c>
      <c r="AM654">
        <v>2.4938383645985498</v>
      </c>
      <c r="AN654">
        <v>2.53345919634876</v>
      </c>
      <c r="AO654">
        <v>2.5763818304338302</v>
      </c>
      <c r="AP654">
        <v>2.7314344469904799</v>
      </c>
      <c r="AQ654">
        <v>2.7221499145806298</v>
      </c>
      <c r="AR654">
        <v>2.5933029280726498</v>
      </c>
      <c r="AS654">
        <v>2.6669919112587901</v>
      </c>
      <c r="AT654">
        <v>2.93113639783554</v>
      </c>
      <c r="AU654">
        <v>2.6044643951878399</v>
      </c>
      <c r="AV654">
        <v>2.73623495782416</v>
      </c>
      <c r="AW654">
        <v>2.3173611947563599</v>
      </c>
      <c r="AX654">
        <v>2.5994891888771998</v>
      </c>
      <c r="AY654">
        <v>2.68429549787384</v>
      </c>
      <c r="AZ654">
        <v>2.7761393031653099</v>
      </c>
      <c r="BA654">
        <v>2.00222636379748</v>
      </c>
      <c r="BB654">
        <v>2.5840590778443802</v>
      </c>
      <c r="BC654">
        <v>2.7587892206751898</v>
      </c>
      <c r="BD654">
        <v>2.5927243235607702</v>
      </c>
      <c r="BE654">
        <v>2.7667638749176602</v>
      </c>
      <c r="BF654">
        <v>2.4643753069739902</v>
      </c>
      <c r="BG654">
        <v>2.5725643420757698</v>
      </c>
      <c r="BH654">
        <v>2.6770659166587198</v>
      </c>
      <c r="BI654">
        <v>2.5314811189218802</v>
      </c>
      <c r="BJ654">
        <v>2.5196928194678501</v>
      </c>
      <c r="BK654">
        <v>2.54029757749226</v>
      </c>
      <c r="BL654">
        <v>2.5919330305904</v>
      </c>
      <c r="BM654">
        <v>2.6732596320986999</v>
      </c>
      <c r="BN654">
        <v>2.46624041640665</v>
      </c>
      <c r="BO654">
        <v>2.4924616497023302</v>
      </c>
      <c r="BP654">
        <v>2.5687966837299898</v>
      </c>
      <c r="BQ654">
        <v>2.6446372269537299</v>
      </c>
      <c r="BR654">
        <v>2.5418632527647702</v>
      </c>
      <c r="BS654">
        <v>2.67193865615423</v>
      </c>
      <c r="BT654">
        <v>2.5198694298973598</v>
      </c>
      <c r="BU654">
        <v>2.5227039556670801</v>
      </c>
      <c r="BV654">
        <v>2.4527393657468202</v>
      </c>
      <c r="BW654">
        <v>2.4964508870075899</v>
      </c>
      <c r="BX654">
        <v>2.4834733548274301</v>
      </c>
      <c r="BY654">
        <v>2.48902113608876</v>
      </c>
      <c r="BZ654">
        <v>2.3246626333999498</v>
      </c>
      <c r="CA654">
        <v>2.3632997041867299</v>
      </c>
      <c r="CB654">
        <v>2.5116730720582301</v>
      </c>
      <c r="CC654">
        <v>2.5052599018350201</v>
      </c>
      <c r="CD654">
        <v>2.3071571413713201</v>
      </c>
      <c r="CE654">
        <v>2.4130921822781302</v>
      </c>
      <c r="CF654">
        <v>2.3080296480739899</v>
      </c>
      <c r="CG654">
        <v>2.4406313518157701</v>
      </c>
      <c r="CH654">
        <v>2.4510641801392401</v>
      </c>
      <c r="CI654">
        <v>2.5426395435758802</v>
      </c>
      <c r="CJ654">
        <v>2.3437617594654498</v>
      </c>
      <c r="CK654">
        <v>2.4735410185581599</v>
      </c>
      <c r="CL654">
        <v>2.4794780458494898</v>
      </c>
      <c r="CM654">
        <v>2.6336959476358901</v>
      </c>
      <c r="CN654">
        <v>2.5213908891582801</v>
      </c>
      <c r="CO654">
        <v>2.5056923398442201</v>
      </c>
      <c r="CP654">
        <v>2.4551157451810899</v>
      </c>
      <c r="CQ654">
        <v>2.5458625101411201</v>
      </c>
      <c r="CR654">
        <v>2.2627765107393998</v>
      </c>
      <c r="CS654">
        <v>2.2571501593549899</v>
      </c>
      <c r="CT654">
        <v>2.3928366827117502</v>
      </c>
      <c r="CU654">
        <v>2.4651989195760899</v>
      </c>
      <c r="CV654">
        <v>2.6131246008389502</v>
      </c>
      <c r="CW654">
        <v>2.7929803793842698</v>
      </c>
      <c r="CX654">
        <v>2.3900341749193501</v>
      </c>
      <c r="CY654">
        <v>2.50518430685631</v>
      </c>
      <c r="CZ654">
        <v>2.6035880480056401</v>
      </c>
      <c r="DA654">
        <v>2.72910628946003</v>
      </c>
      <c r="DB654">
        <v>2.5605693690488298</v>
      </c>
      <c r="DC654">
        <v>2.6461048410766899</v>
      </c>
      <c r="DD654">
        <v>2.5220728844475699</v>
      </c>
      <c r="DE654">
        <v>2.6505077702865401</v>
      </c>
      <c r="DF654">
        <v>2.51286563359381</v>
      </c>
      <c r="DG654">
        <v>2.5874115917122298</v>
      </c>
      <c r="DH654">
        <v>2.5841850049253199</v>
      </c>
      <c r="DI654">
        <v>2.6868158717667701</v>
      </c>
      <c r="DJ654">
        <v>2.65551044948413</v>
      </c>
      <c r="DK654">
        <v>2.6722430917967301</v>
      </c>
      <c r="DL654">
        <v>2.6444740916676501</v>
      </c>
      <c r="DM654">
        <v>2.5497216244918</v>
      </c>
      <c r="DN654">
        <v>2.58194937009109</v>
      </c>
      <c r="DO654">
        <v>2.5351856060171301</v>
      </c>
    </row>
    <row r="655" spans="1:119" x14ac:dyDescent="0.45">
      <c r="A655" t="s">
        <v>39</v>
      </c>
      <c r="B655" t="s">
        <v>32</v>
      </c>
      <c r="C655" t="s">
        <v>20</v>
      </c>
      <c r="D655">
        <v>40</v>
      </c>
      <c r="E655" t="s">
        <v>244</v>
      </c>
      <c r="F655" s="1" cm="1">
        <f t="array" ref="F655">SUMPRODUCT($H655:$FZZ655,$H$2:$FZZ$2)/SUMPRODUCT(--($H655:$FZZ655&lt;&gt;""),$H$2:$FZZ$2)</f>
        <v>2.2009071505028657</v>
      </c>
      <c r="G655" s="1" cm="1">
        <f t="array" ref="G655">SUMPRODUCT($H655:$FZZ655,$G$2:$FZY$2)/SUMPRODUCT(--($H655:$FZZ655&lt;&gt;""),$G$2:$FZY$2)</f>
        <v>2.1064649333580769</v>
      </c>
      <c r="H655">
        <v>2.1108106413774901</v>
      </c>
      <c r="I655">
        <v>1.9626212319464</v>
      </c>
      <c r="J655">
        <v>2.1164930719641801</v>
      </c>
      <c r="K655">
        <v>1.9722910336678601</v>
      </c>
      <c r="L655">
        <v>2.1114441132383401</v>
      </c>
      <c r="M655">
        <v>1.96922352521073</v>
      </c>
      <c r="N655">
        <v>2.19299195378809</v>
      </c>
      <c r="O655">
        <v>2.2087143558809301</v>
      </c>
      <c r="P655">
        <v>2.1835248077536602</v>
      </c>
      <c r="Q655">
        <v>2.1990441800909299</v>
      </c>
      <c r="R655">
        <v>1.9703456583707399</v>
      </c>
      <c r="S655">
        <v>2.04739338398893</v>
      </c>
      <c r="T655">
        <v>2.3662205521618498</v>
      </c>
      <c r="U655">
        <v>2.1941578104673001</v>
      </c>
      <c r="V655">
        <v>2.08605747749783</v>
      </c>
      <c r="W655">
        <v>2.0972055890815202</v>
      </c>
      <c r="X655">
        <v>2.2286184278171701</v>
      </c>
      <c r="Y655">
        <v>2.2520127853553702</v>
      </c>
      <c r="Z655">
        <v>2.17549275265204</v>
      </c>
      <c r="AA655">
        <v>2.1428700047218801</v>
      </c>
      <c r="AB655">
        <v>2.20965750770088</v>
      </c>
      <c r="AC655">
        <v>2.1523456083586101</v>
      </c>
      <c r="AD655">
        <v>2.0856393766111498</v>
      </c>
      <c r="AE655">
        <v>2.0653699347326402</v>
      </c>
      <c r="AF655">
        <v>2.0752762991449898</v>
      </c>
      <c r="AG655">
        <v>2.0291197644577301</v>
      </c>
      <c r="AH655">
        <v>2.1435985513378499</v>
      </c>
      <c r="AI655">
        <v>2.13521256123689</v>
      </c>
      <c r="AJ655">
        <v>2.5666905088986298</v>
      </c>
      <c r="AK655">
        <v>2.1541752137678101</v>
      </c>
      <c r="AL655">
        <v>2.1515913305718199</v>
      </c>
      <c r="AM655">
        <v>2.1474351687511302</v>
      </c>
      <c r="AN655">
        <v>2.13858438305753</v>
      </c>
      <c r="AO655">
        <v>2.17198991365419</v>
      </c>
      <c r="AP655">
        <v>2.2493038378275498</v>
      </c>
      <c r="AQ655">
        <v>2.1508552254954898</v>
      </c>
      <c r="AR655">
        <v>2.1167882223596202</v>
      </c>
      <c r="AS655">
        <v>2.1606574992399201</v>
      </c>
      <c r="AT655">
        <v>2.54004785770507</v>
      </c>
      <c r="AU655">
        <v>2.1334309911463198</v>
      </c>
      <c r="AV655">
        <v>2.5625032854475398</v>
      </c>
      <c r="AW655">
        <v>2.0348840024884498</v>
      </c>
      <c r="AX655">
        <v>2.14955227751005</v>
      </c>
      <c r="AY655">
        <v>2.16114790902507</v>
      </c>
      <c r="AZ655">
        <v>2.3268805032156599</v>
      </c>
      <c r="BA655">
        <v>1.7323257055657599</v>
      </c>
      <c r="BB655">
        <v>2.0868802933476802</v>
      </c>
      <c r="BC655">
        <v>2.1779207463455599</v>
      </c>
      <c r="BD655">
        <v>2.0390313682788599</v>
      </c>
      <c r="BE655">
        <v>2.1564908168391801</v>
      </c>
      <c r="BF655">
        <v>2.0170140886742698</v>
      </c>
      <c r="BG655">
        <v>2.0543146987710998</v>
      </c>
      <c r="BH655">
        <v>2.2425614480806</v>
      </c>
      <c r="BI655">
        <v>2.0871358543737601</v>
      </c>
      <c r="BJ655">
        <v>2.1109034362471801</v>
      </c>
      <c r="BK655">
        <v>2.1056436955326001</v>
      </c>
      <c r="BL655">
        <v>2.1549231908237401</v>
      </c>
      <c r="BM655">
        <v>2.2008010631494201</v>
      </c>
      <c r="BN655">
        <v>2.1471545565744501</v>
      </c>
      <c r="BO655">
        <v>2.1415151000219601</v>
      </c>
      <c r="BP655">
        <v>2.0497944341010701</v>
      </c>
      <c r="BQ655">
        <v>2.0895717610745499</v>
      </c>
      <c r="BR655">
        <v>2.0922330976249799</v>
      </c>
      <c r="BS655">
        <v>2.18317406418489</v>
      </c>
      <c r="BT655">
        <v>2.1501613920974401</v>
      </c>
      <c r="BU655">
        <v>2.13226346803925</v>
      </c>
      <c r="BV655">
        <v>2.0003861299111398</v>
      </c>
      <c r="BW655">
        <v>2.0174210405573798</v>
      </c>
      <c r="BX655">
        <v>2.0912514940958502</v>
      </c>
      <c r="BY655">
        <v>2.04385607070218</v>
      </c>
      <c r="BZ655">
        <v>2.0422622876490402</v>
      </c>
      <c r="CA655">
        <v>1.9901200520578299</v>
      </c>
      <c r="CB655">
        <v>2.1361702006173102</v>
      </c>
      <c r="CC655">
        <v>2.0983480867114799</v>
      </c>
      <c r="CD655">
        <v>1.9922914679322601</v>
      </c>
      <c r="CE655">
        <v>2.0572151177227598</v>
      </c>
      <c r="CF655">
        <v>2.01382989573364</v>
      </c>
      <c r="CG655">
        <v>2.0967728268741599</v>
      </c>
      <c r="CH655">
        <v>1.95913636931293</v>
      </c>
      <c r="CI655">
        <v>1.9842113148516101</v>
      </c>
      <c r="CJ655">
        <v>1.94441893581125</v>
      </c>
      <c r="CK655">
        <v>2.02429533513022</v>
      </c>
      <c r="CL655">
        <v>1.96991122470325</v>
      </c>
      <c r="CM655">
        <v>2.04796671959808</v>
      </c>
      <c r="CN655">
        <v>2.1571127704787498</v>
      </c>
      <c r="CO655">
        <v>2.0933753473871701</v>
      </c>
      <c r="CP655">
        <v>2.0322959104659901</v>
      </c>
      <c r="CQ655">
        <v>2.07744198662163</v>
      </c>
      <c r="CR655">
        <v>2.0670616063910199</v>
      </c>
      <c r="CS655">
        <v>2.04780950190084</v>
      </c>
      <c r="CT655">
        <v>2.0508036870127602</v>
      </c>
      <c r="CU655">
        <v>2.04066248331893</v>
      </c>
      <c r="CV655">
        <v>1.9991784884477799</v>
      </c>
      <c r="CW655">
        <v>2.08136666613431</v>
      </c>
      <c r="CX655">
        <v>1.9680393293248599</v>
      </c>
      <c r="CY655">
        <v>2.01905482284727</v>
      </c>
      <c r="CZ655">
        <v>2.0795511420311201</v>
      </c>
      <c r="DA655">
        <v>2.1277681064745901</v>
      </c>
      <c r="DB655">
        <v>2.01568715253195</v>
      </c>
      <c r="DC655">
        <v>2.0287716294494298</v>
      </c>
      <c r="DD655">
        <v>2.02993179106099</v>
      </c>
      <c r="DE655">
        <v>2.094212324136</v>
      </c>
      <c r="DF655">
        <v>2.0100511616807002</v>
      </c>
      <c r="DG655">
        <v>2.0312825377858701</v>
      </c>
      <c r="DH655">
        <v>2.0546496385600901</v>
      </c>
      <c r="DI655">
        <v>2.14072093966635</v>
      </c>
      <c r="DJ655">
        <v>2.2258715919931298</v>
      </c>
      <c r="DK655">
        <v>2.1883677641230301</v>
      </c>
      <c r="DL655">
        <v>2.3156157356173099</v>
      </c>
      <c r="DM655">
        <v>2.22056645374398</v>
      </c>
      <c r="DN655">
        <v>2.23160891704637</v>
      </c>
      <c r="DO655">
        <v>2.1421509103360101</v>
      </c>
    </row>
    <row r="656" spans="1:119" x14ac:dyDescent="0.45">
      <c r="A656" t="s">
        <v>39</v>
      </c>
      <c r="B656" t="s">
        <v>32</v>
      </c>
      <c r="C656" t="s">
        <v>23</v>
      </c>
      <c r="D656">
        <v>40</v>
      </c>
      <c r="E656" t="s">
        <v>244</v>
      </c>
      <c r="F656" s="1" cm="1">
        <f t="array" ref="F656">SUMPRODUCT($H656:$FZZ656,$H$2:$FZZ$2)/SUMPRODUCT(--($H656:$FZZ656&lt;&gt;""),$H$2:$FZZ$2)</f>
        <v>2.2130043558957286</v>
      </c>
      <c r="G656" s="1" cm="1">
        <f t="array" ref="G656">SUMPRODUCT($H656:$FZZ656,$G$2:$FZY$2)/SUMPRODUCT(--($H656:$FZZ656&lt;&gt;""),$G$2:$FZY$2)</f>
        <v>2.1648623568967142</v>
      </c>
      <c r="H656">
        <v>2.0528259928127901</v>
      </c>
      <c r="I656">
        <v>2.00803777126155</v>
      </c>
      <c r="J656">
        <v>2.0607273788037599</v>
      </c>
      <c r="K656">
        <v>2.0133130433332198</v>
      </c>
      <c r="L656">
        <v>2.0600068547695698</v>
      </c>
      <c r="M656">
        <v>2.01290784985683</v>
      </c>
      <c r="N656">
        <v>2.1944677248616302</v>
      </c>
      <c r="O656">
        <v>2.2624127066380399</v>
      </c>
      <c r="P656">
        <v>2.2336897473208301</v>
      </c>
      <c r="Q656">
        <v>2.26642696542282</v>
      </c>
      <c r="R656">
        <v>2.04012727824521</v>
      </c>
      <c r="S656">
        <v>2.1271218471357698</v>
      </c>
      <c r="T656">
        <v>2.3604168281782099</v>
      </c>
      <c r="U656">
        <v>2.2394475062493</v>
      </c>
      <c r="V656">
        <v>2.1734063888284099</v>
      </c>
      <c r="W656">
        <v>2.2005606913307898</v>
      </c>
      <c r="X656">
        <v>2.2608896215968399</v>
      </c>
      <c r="Y656">
        <v>2.2747824016943601</v>
      </c>
      <c r="Z656">
        <v>2.1971786431587099</v>
      </c>
      <c r="AA656">
        <v>2.2124977765464702</v>
      </c>
      <c r="AB656">
        <v>2.2225873435825498</v>
      </c>
      <c r="AC656">
        <v>2.21636878165799</v>
      </c>
      <c r="AD656">
        <v>2.14435298479036</v>
      </c>
      <c r="AE656">
        <v>2.12243030907347</v>
      </c>
      <c r="AF656">
        <v>2.0964562516220999</v>
      </c>
      <c r="AG656">
        <v>2.0974047905348598</v>
      </c>
      <c r="AH656">
        <v>2.19276964523478</v>
      </c>
      <c r="AI656">
        <v>2.2164310547737101</v>
      </c>
      <c r="AJ656">
        <v>2.42183678715294</v>
      </c>
      <c r="AK656">
        <v>2.2270165487357101</v>
      </c>
      <c r="AL656">
        <v>2.1605402332260399</v>
      </c>
      <c r="AM656">
        <v>2.1876588408537399</v>
      </c>
      <c r="AN656">
        <v>2.22969408425022</v>
      </c>
      <c r="AO656">
        <v>2.22145869052913</v>
      </c>
      <c r="AP656">
        <v>2.2889366533610902</v>
      </c>
      <c r="AQ656">
        <v>2.2129632792988501</v>
      </c>
      <c r="AR656">
        <v>2.1899612538311199</v>
      </c>
      <c r="AS656">
        <v>2.2104718904340102</v>
      </c>
      <c r="AT656">
        <v>2.4437728501169498</v>
      </c>
      <c r="AU656">
        <v>2.19137484716572</v>
      </c>
      <c r="AV656">
        <v>2.4218695738376099</v>
      </c>
      <c r="AW656">
        <v>2.0548403800233199</v>
      </c>
      <c r="AX656">
        <v>2.1900616718234098</v>
      </c>
      <c r="AY656">
        <v>2.2229364191814498</v>
      </c>
      <c r="AZ656">
        <v>2.1679554791756601</v>
      </c>
      <c r="BA656">
        <v>1.73381643072487</v>
      </c>
      <c r="BB656">
        <v>2.1745478958749902</v>
      </c>
      <c r="BC656">
        <v>2.2686384218066098</v>
      </c>
      <c r="BD656">
        <v>2.1343264387491101</v>
      </c>
      <c r="BE656">
        <v>2.2330435556919301</v>
      </c>
      <c r="BF656">
        <v>2.0957236054734798</v>
      </c>
      <c r="BG656">
        <v>2.16149540818185</v>
      </c>
      <c r="BH656">
        <v>2.3202690101163599</v>
      </c>
      <c r="BI656">
        <v>2.1873159376117699</v>
      </c>
      <c r="BJ656">
        <v>2.13107557382249</v>
      </c>
      <c r="BK656">
        <v>2.1313786916583601</v>
      </c>
      <c r="BL656">
        <v>2.20894737794268</v>
      </c>
      <c r="BM656">
        <v>2.2694628198069098</v>
      </c>
      <c r="BN656">
        <v>2.2031235841514101</v>
      </c>
      <c r="BO656">
        <v>2.1913593399826201</v>
      </c>
      <c r="BP656">
        <v>2.1204629540887701</v>
      </c>
      <c r="BQ656">
        <v>2.1758665622932001</v>
      </c>
      <c r="BR656">
        <v>2.1614550318949899</v>
      </c>
      <c r="BS656">
        <v>2.2688877259882601</v>
      </c>
      <c r="BT656">
        <v>2.2208655795425498</v>
      </c>
      <c r="BU656">
        <v>2.1816097038641602</v>
      </c>
      <c r="BV656">
        <v>2.0990336785361001</v>
      </c>
      <c r="BW656">
        <v>2.0746438780709302</v>
      </c>
      <c r="BX656">
        <v>2.1419857102297599</v>
      </c>
      <c r="BY656">
        <v>2.10664899179472</v>
      </c>
      <c r="BZ656">
        <v>2.0979899590542699</v>
      </c>
      <c r="CA656">
        <v>2.0881132572107899</v>
      </c>
      <c r="CB656">
        <v>2.2272952846205798</v>
      </c>
      <c r="CC656">
        <v>2.16770011893894</v>
      </c>
      <c r="CD656">
        <v>2.08022135262387</v>
      </c>
      <c r="CE656">
        <v>2.1315610105477099</v>
      </c>
      <c r="CF656">
        <v>2.0750877986415799</v>
      </c>
      <c r="CG656">
        <v>2.16759367334681</v>
      </c>
      <c r="CH656">
        <v>2.0478636142601001</v>
      </c>
      <c r="CI656">
        <v>2.10640277445445</v>
      </c>
      <c r="CJ656">
        <v>2.0240334310888799</v>
      </c>
      <c r="CK656">
        <v>2.0859916766860902</v>
      </c>
      <c r="CL656">
        <v>1.99104522358338</v>
      </c>
      <c r="CM656">
        <v>2.1216125528879202</v>
      </c>
      <c r="CN656">
        <v>2.2026764534367702</v>
      </c>
      <c r="CO656">
        <v>2.1796420624382802</v>
      </c>
      <c r="CP656">
        <v>2.1101583246954099</v>
      </c>
      <c r="CQ656">
        <v>2.1509656724113899</v>
      </c>
      <c r="CR656">
        <v>2.1329432862750402</v>
      </c>
      <c r="CS656">
        <v>2.11379409944472</v>
      </c>
      <c r="CT656">
        <v>2.1323421668481601</v>
      </c>
      <c r="CU656">
        <v>2.1321734487867801</v>
      </c>
      <c r="CV656">
        <v>2.1303168171198301</v>
      </c>
      <c r="CW656">
        <v>2.20964910285453</v>
      </c>
      <c r="CX656">
        <v>2.0444009266343799</v>
      </c>
      <c r="CY656">
        <v>2.0927859335914398</v>
      </c>
      <c r="CZ656">
        <v>2.1498698492097899</v>
      </c>
      <c r="DA656">
        <v>2.2192657521595001</v>
      </c>
      <c r="DB656">
        <v>2.0806282950255199</v>
      </c>
      <c r="DC656">
        <v>2.1173116106364298</v>
      </c>
      <c r="DD656">
        <v>2.1222888253063998</v>
      </c>
      <c r="DE656">
        <v>2.1683983171148302</v>
      </c>
      <c r="DF656">
        <v>2.08673091027867</v>
      </c>
      <c r="DG656">
        <v>2.12977500544587</v>
      </c>
      <c r="DH656">
        <v>2.1345276032838898</v>
      </c>
      <c r="DI656">
        <v>2.2022087930421899</v>
      </c>
      <c r="DJ656">
        <v>2.2679098626776599</v>
      </c>
      <c r="DK656">
        <v>2.26227475690018</v>
      </c>
      <c r="DL656">
        <v>2.3932827104514001</v>
      </c>
      <c r="DM656">
        <v>2.2646388130371</v>
      </c>
      <c r="DN656">
        <v>2.30136954018371</v>
      </c>
      <c r="DO656">
        <v>2.2249847161488501</v>
      </c>
    </row>
    <row r="657" spans="1:119" x14ac:dyDescent="0.45">
      <c r="A657" t="s">
        <v>39</v>
      </c>
      <c r="B657" t="s">
        <v>32</v>
      </c>
      <c r="C657" t="s">
        <v>44</v>
      </c>
      <c r="D657">
        <v>40</v>
      </c>
      <c r="E657" t="s">
        <v>244</v>
      </c>
      <c r="F657" s="1" cm="1">
        <f t="array" ref="F657">SUMPRODUCT($H657:$FZZ657,$H$2:$FZZ$2)/SUMPRODUCT(--($H657:$FZZ657&lt;&gt;""),$H$2:$FZZ$2)</f>
        <v>2.0123143450869616</v>
      </c>
      <c r="G657" s="1" cm="1">
        <f t="array" ref="G657">SUMPRODUCT($H657:$FZZ657,$G$2:$FZY$2)/SUMPRODUCT(--($H657:$FZZ657&lt;&gt;""),$G$2:$FZY$2)</f>
        <v>1.9723697260266464</v>
      </c>
      <c r="H657">
        <v>1.90439521430643</v>
      </c>
      <c r="I657">
        <v>1.8479293351011801</v>
      </c>
      <c r="J657">
        <v>1.90843483155514</v>
      </c>
      <c r="K657">
        <v>1.8490510676928</v>
      </c>
      <c r="L657">
        <v>1.9034338448093999</v>
      </c>
      <c r="M657">
        <v>1.85570318700277</v>
      </c>
      <c r="N657">
        <v>2.01707945124121</v>
      </c>
      <c r="O657">
        <v>2.07447362764306</v>
      </c>
      <c r="P657">
        <v>2.0314270963596299</v>
      </c>
      <c r="Q657">
        <v>2.0564161205889699</v>
      </c>
      <c r="R657">
        <v>1.8642294136375299</v>
      </c>
      <c r="S657">
        <v>1.9437623791871299</v>
      </c>
      <c r="T657">
        <v>2.14910894749621</v>
      </c>
      <c r="U657">
        <v>2.05209163337567</v>
      </c>
      <c r="V657">
        <v>1.9808626428869101</v>
      </c>
      <c r="W657">
        <v>2.00233371319651</v>
      </c>
      <c r="X657">
        <v>2.0775137257985699</v>
      </c>
      <c r="Y657">
        <v>2.0793330840400701</v>
      </c>
      <c r="Z657">
        <v>1.97232012300054</v>
      </c>
      <c r="AA657">
        <v>2.01567150736666</v>
      </c>
      <c r="AB657">
        <v>2.0282573093121101</v>
      </c>
      <c r="AC657">
        <v>2.0247921807707701</v>
      </c>
      <c r="AD657">
        <v>1.9551637857627899</v>
      </c>
      <c r="AE657">
        <v>1.9377109132653501</v>
      </c>
      <c r="AF657">
        <v>1.8876917617232101</v>
      </c>
      <c r="AG657">
        <v>1.8879199203610999</v>
      </c>
      <c r="AH657">
        <v>1.9809165323908</v>
      </c>
      <c r="AI657">
        <v>2.01764169284152</v>
      </c>
      <c r="AJ657">
        <v>2.2119798816195102</v>
      </c>
      <c r="AK657">
        <v>2.0306997370008499</v>
      </c>
      <c r="AL657">
        <v>1.96720853242964</v>
      </c>
      <c r="AM657">
        <v>1.9934630799811</v>
      </c>
      <c r="AN657">
        <v>2.00737246692383</v>
      </c>
      <c r="AO657">
        <v>1.9964109865822399</v>
      </c>
      <c r="AP657">
        <v>2.0097614449026402</v>
      </c>
      <c r="AQ657">
        <v>2.0060612976494099</v>
      </c>
      <c r="AR657">
        <v>1.96757501760552</v>
      </c>
      <c r="AS657">
        <v>2.0122277133287598</v>
      </c>
      <c r="AT657">
        <v>2.1778184418878199</v>
      </c>
      <c r="AU657">
        <v>1.9789362809698301</v>
      </c>
      <c r="AV657">
        <v>2.2021243548622702</v>
      </c>
      <c r="AW657">
        <v>1.87337967935687</v>
      </c>
      <c r="AX657">
        <v>1.9904853123920301</v>
      </c>
      <c r="AY657">
        <v>2.0180987504456001</v>
      </c>
      <c r="AZ657">
        <v>2.05476523676447</v>
      </c>
      <c r="BA657">
        <v>1.59078072980985</v>
      </c>
      <c r="BB657">
        <v>1.9788146653332901</v>
      </c>
      <c r="BC657">
        <v>2.0734979891075902</v>
      </c>
      <c r="BD657">
        <v>1.9543482741705001</v>
      </c>
      <c r="BE657">
        <v>2.03925359822408</v>
      </c>
      <c r="BF657">
        <v>1.90036859789445</v>
      </c>
      <c r="BG657">
        <v>1.95681711910623</v>
      </c>
      <c r="BH657">
        <v>2.0836048321003799</v>
      </c>
      <c r="BI657">
        <v>1.98868664982083</v>
      </c>
      <c r="BJ657">
        <v>1.9260553420620099</v>
      </c>
      <c r="BK657">
        <v>1.94357467739423</v>
      </c>
      <c r="BL657">
        <v>2.0241698564325601</v>
      </c>
      <c r="BM657">
        <v>2.09339226476762</v>
      </c>
      <c r="BN657">
        <v>2.00170215179191</v>
      </c>
      <c r="BO657">
        <v>2.0038370331436699</v>
      </c>
      <c r="BP657">
        <v>1.94410357795051</v>
      </c>
      <c r="BQ657">
        <v>2.0062742264459001</v>
      </c>
      <c r="BR657">
        <v>1.9774221081158401</v>
      </c>
      <c r="BS657">
        <v>2.0930359785452</v>
      </c>
      <c r="BT657">
        <v>2.0289728992925098</v>
      </c>
      <c r="BU657">
        <v>2.0153285300755401</v>
      </c>
      <c r="BV657">
        <v>1.8979442663488699</v>
      </c>
      <c r="BW657">
        <v>1.88974831100384</v>
      </c>
      <c r="BX657">
        <v>1.96461996162585</v>
      </c>
      <c r="BY657">
        <v>1.9247741048307101</v>
      </c>
      <c r="BZ657">
        <v>1.9047417745929101</v>
      </c>
      <c r="CA657">
        <v>1.89691170528805</v>
      </c>
      <c r="CB657">
        <v>2.00107829539211</v>
      </c>
      <c r="CC657">
        <v>1.9655511495818001</v>
      </c>
      <c r="CD657">
        <v>1.89423309654528</v>
      </c>
      <c r="CE657">
        <v>1.95868868231638</v>
      </c>
      <c r="CF657">
        <v>1.8997655783996199</v>
      </c>
      <c r="CG657">
        <v>1.99388819464976</v>
      </c>
      <c r="CH657">
        <v>1.8501485056709599</v>
      </c>
      <c r="CI657">
        <v>1.9059075510388599</v>
      </c>
      <c r="CJ657">
        <v>1.8527752971137501</v>
      </c>
      <c r="CK657">
        <v>1.8941607462660099</v>
      </c>
      <c r="CL657">
        <v>1.8311375772832701</v>
      </c>
      <c r="CM657">
        <v>1.95071449061201</v>
      </c>
      <c r="CN657">
        <v>2.0174172445403702</v>
      </c>
      <c r="CO657">
        <v>1.97833761258893</v>
      </c>
      <c r="CP657">
        <v>1.9183050995105799</v>
      </c>
      <c r="CQ657">
        <v>1.9606720242295801</v>
      </c>
      <c r="CR657">
        <v>1.9420799324297</v>
      </c>
      <c r="CS657">
        <v>1.91721909444476</v>
      </c>
      <c r="CT657">
        <v>1.9382279279750301</v>
      </c>
      <c r="CU657">
        <v>1.9460924616489601</v>
      </c>
      <c r="CV657">
        <v>1.91820781749909</v>
      </c>
      <c r="CW657">
        <v>2.0290252089914098</v>
      </c>
      <c r="CX657">
        <v>1.8711242817290099</v>
      </c>
      <c r="CY657">
        <v>1.92013498627346</v>
      </c>
      <c r="CZ657">
        <v>1.9613883595678601</v>
      </c>
      <c r="DA657">
        <v>2.0368230789753201</v>
      </c>
      <c r="DB657">
        <v>1.9058246827971801</v>
      </c>
      <c r="DC657">
        <v>1.93405881006479</v>
      </c>
      <c r="DD657">
        <v>1.9256563179997499</v>
      </c>
      <c r="DE657">
        <v>1.99014135220605</v>
      </c>
      <c r="DF657">
        <v>1.9113744684504499</v>
      </c>
      <c r="DG657">
        <v>1.93159623450408</v>
      </c>
      <c r="DH657">
        <v>1.9472269403874001</v>
      </c>
      <c r="DI657">
        <v>2.0233352361543</v>
      </c>
      <c r="DJ657">
        <v>2.0716125153315201</v>
      </c>
      <c r="DK657">
        <v>2.0815648172642902</v>
      </c>
      <c r="DL657">
        <v>2.1659305117649401</v>
      </c>
      <c r="DM657">
        <v>2.0624577643935398</v>
      </c>
      <c r="DN657">
        <v>2.1036518266019302</v>
      </c>
      <c r="DO657">
        <v>2.0494280128698001</v>
      </c>
    </row>
    <row r="658" spans="1:119" x14ac:dyDescent="0.45">
      <c r="A658" t="s">
        <v>39</v>
      </c>
      <c r="B658" t="s">
        <v>32</v>
      </c>
      <c r="C658" t="s">
        <v>33</v>
      </c>
      <c r="D658">
        <v>40</v>
      </c>
      <c r="E658" t="s">
        <v>244</v>
      </c>
      <c r="F658" s="1" cm="1">
        <f t="array" ref="F658">SUMPRODUCT($H658:$FZZ658,$H$2:$FZZ$2)/SUMPRODUCT(--($H658:$FZZ658&lt;&gt;""),$H$2:$FZZ$2)</f>
        <v>2.0916782326130252</v>
      </c>
      <c r="G658" s="1" cm="1">
        <f t="array" ref="G658">SUMPRODUCT($H658:$FZZ658,$G$2:$FZY$2)/SUMPRODUCT(--($H658:$FZZ658&lt;&gt;""),$G$2:$FZY$2)</f>
        <v>2.0422214937746284</v>
      </c>
      <c r="H658">
        <v>1.96484690829751</v>
      </c>
      <c r="I658">
        <v>1.9098669822155201</v>
      </c>
      <c r="J658">
        <v>1.9652623004816301</v>
      </c>
      <c r="K658">
        <v>1.91593375054759</v>
      </c>
      <c r="L658">
        <v>1.96572774019073</v>
      </c>
      <c r="M658">
        <v>1.91763313189294</v>
      </c>
      <c r="N658">
        <v>2.1012557947921802</v>
      </c>
      <c r="O658">
        <v>2.1367023910126202</v>
      </c>
      <c r="P658">
        <v>2.1066512699206799</v>
      </c>
      <c r="Q658">
        <v>2.1337837643499</v>
      </c>
      <c r="R658">
        <v>1.92367848278969</v>
      </c>
      <c r="S658">
        <v>2.0151607083343399</v>
      </c>
      <c r="T658">
        <v>2.23116407946838</v>
      </c>
      <c r="U658">
        <v>2.1211867897465102</v>
      </c>
      <c r="V658">
        <v>2.05295513502743</v>
      </c>
      <c r="W658">
        <v>2.0664060860054598</v>
      </c>
      <c r="X658">
        <v>2.1547245816701599</v>
      </c>
      <c r="Y658">
        <v>2.14645274497052</v>
      </c>
      <c r="Z658">
        <v>2.0507513004895999</v>
      </c>
      <c r="AA658">
        <v>2.0905684964774101</v>
      </c>
      <c r="AB658">
        <v>2.1102857388274301</v>
      </c>
      <c r="AC658">
        <v>2.0923513727064802</v>
      </c>
      <c r="AD658">
        <v>2.0456286132638399</v>
      </c>
      <c r="AE658">
        <v>1.9986643373260999</v>
      </c>
      <c r="AF658">
        <v>1.9658223067218401</v>
      </c>
      <c r="AG658">
        <v>1.9583538375395799</v>
      </c>
      <c r="AH658">
        <v>2.0572371578614499</v>
      </c>
      <c r="AI658">
        <v>2.0857710292133298</v>
      </c>
      <c r="AJ658">
        <v>2.3185697848421598</v>
      </c>
      <c r="AK658">
        <v>2.1115458588783</v>
      </c>
      <c r="AL658">
        <v>2.0398928717947999</v>
      </c>
      <c r="AM658">
        <v>2.07218493235349</v>
      </c>
      <c r="AN658">
        <v>2.07532301978795</v>
      </c>
      <c r="AO658">
        <v>2.06295836884803</v>
      </c>
      <c r="AP658">
        <v>2.0908294583470699</v>
      </c>
      <c r="AQ658">
        <v>2.08070937524983</v>
      </c>
      <c r="AR658">
        <v>2.0490994339779398</v>
      </c>
      <c r="AS658">
        <v>2.0854475787767699</v>
      </c>
      <c r="AT658">
        <v>2.27274891515532</v>
      </c>
      <c r="AU658">
        <v>2.06932647243924</v>
      </c>
      <c r="AV658">
        <v>2.2916597853355798</v>
      </c>
      <c r="AW658">
        <v>1.9496997463117001</v>
      </c>
      <c r="AX658">
        <v>2.0767064102726498</v>
      </c>
      <c r="AY658">
        <v>2.0960616597405202</v>
      </c>
      <c r="AZ658">
        <v>2.1520765158476598</v>
      </c>
      <c r="BA658">
        <v>1.63608458730818</v>
      </c>
      <c r="BB658">
        <v>2.0517212549124499</v>
      </c>
      <c r="BC658">
        <v>2.1371342505187099</v>
      </c>
      <c r="BD658">
        <v>2.0165189431169099</v>
      </c>
      <c r="BE658">
        <v>2.1052514076351501</v>
      </c>
      <c r="BF658">
        <v>1.95964689835988</v>
      </c>
      <c r="BG658">
        <v>2.0141220582045598</v>
      </c>
      <c r="BH658">
        <v>2.1611150139584998</v>
      </c>
      <c r="BI658">
        <v>2.0658370343953401</v>
      </c>
      <c r="BJ658">
        <v>2.0202362634668498</v>
      </c>
      <c r="BK658">
        <v>2.0018425978707799</v>
      </c>
      <c r="BL658">
        <v>2.0981773624464801</v>
      </c>
      <c r="BM658">
        <v>2.1576015377164302</v>
      </c>
      <c r="BN658">
        <v>2.0798423023349502</v>
      </c>
      <c r="BO658">
        <v>2.0784964435424498</v>
      </c>
      <c r="BP658">
        <v>2.0070543586223102</v>
      </c>
      <c r="BQ658">
        <v>2.0649491343615098</v>
      </c>
      <c r="BR658">
        <v>2.0531257835895</v>
      </c>
      <c r="BS658">
        <v>2.1597863590369899</v>
      </c>
      <c r="BT658">
        <v>2.1065854918228601</v>
      </c>
      <c r="BU658">
        <v>2.0831143658157001</v>
      </c>
      <c r="BV658">
        <v>1.97508937953717</v>
      </c>
      <c r="BW658">
        <v>1.95805601547269</v>
      </c>
      <c r="BX658">
        <v>2.0506466921753299</v>
      </c>
      <c r="BY658">
        <v>1.9873973077478699</v>
      </c>
      <c r="BZ658">
        <v>1.9781551066121199</v>
      </c>
      <c r="CA658">
        <v>1.95727877064099</v>
      </c>
      <c r="CB658">
        <v>2.0755402586369698</v>
      </c>
      <c r="CC658">
        <v>2.03382771652362</v>
      </c>
      <c r="CD658">
        <v>1.96833863787789</v>
      </c>
      <c r="CE658">
        <v>2.0195938349359501</v>
      </c>
      <c r="CF658">
        <v>1.9645091569166899</v>
      </c>
      <c r="CG658">
        <v>2.0559436254941001</v>
      </c>
      <c r="CH658">
        <v>1.92740450641037</v>
      </c>
      <c r="CI658">
        <v>1.9740881502429699</v>
      </c>
      <c r="CJ658">
        <v>1.91620609861673</v>
      </c>
      <c r="CK658">
        <v>1.95754013761766</v>
      </c>
      <c r="CL658">
        <v>1.8914275740806601</v>
      </c>
      <c r="CM658">
        <v>2.009569117671</v>
      </c>
      <c r="CN658">
        <v>2.0828059143909199</v>
      </c>
      <c r="CO658">
        <v>2.04188880672758</v>
      </c>
      <c r="CP658">
        <v>1.9861785303863999</v>
      </c>
      <c r="CQ658">
        <v>2.0264696487872</v>
      </c>
      <c r="CR658">
        <v>2.0101669815426302</v>
      </c>
      <c r="CS658">
        <v>1.9851169819288901</v>
      </c>
      <c r="CT658">
        <v>2.00995579614841</v>
      </c>
      <c r="CU658">
        <v>2.0119084938310001</v>
      </c>
      <c r="CV658">
        <v>1.9909613564514801</v>
      </c>
      <c r="CW658">
        <v>2.10503765241116</v>
      </c>
      <c r="CX658">
        <v>1.93650640860935</v>
      </c>
      <c r="CY658">
        <v>1.98308831910886</v>
      </c>
      <c r="CZ658">
        <v>2.0393158865057499</v>
      </c>
      <c r="DA658">
        <v>2.1061039305693501</v>
      </c>
      <c r="DB658">
        <v>1.9613116715177299</v>
      </c>
      <c r="DC658">
        <v>1.9943556759369701</v>
      </c>
      <c r="DD658">
        <v>1.99135398659957</v>
      </c>
      <c r="DE658">
        <v>2.0501497056510298</v>
      </c>
      <c r="DF658">
        <v>1.98151665728864</v>
      </c>
      <c r="DG658">
        <v>2.0021797700030399</v>
      </c>
      <c r="DH658">
        <v>2.01469410396155</v>
      </c>
      <c r="DI658">
        <v>2.08976475566016</v>
      </c>
      <c r="DJ658">
        <v>2.1583423518754499</v>
      </c>
      <c r="DK658">
        <v>2.1527800357535001</v>
      </c>
      <c r="DL658">
        <v>2.2404228330331</v>
      </c>
      <c r="DM658">
        <v>2.1543265365438802</v>
      </c>
      <c r="DN658">
        <v>2.1754898292570002</v>
      </c>
      <c r="DO658">
        <v>2.1093953410077702</v>
      </c>
    </row>
    <row r="659" spans="1:119" x14ac:dyDescent="0.45">
      <c r="A659" t="s">
        <v>39</v>
      </c>
      <c r="B659" t="s">
        <v>266</v>
      </c>
      <c r="C659" t="s">
        <v>23</v>
      </c>
      <c r="D659">
        <v>40</v>
      </c>
      <c r="E659" t="s">
        <v>244</v>
      </c>
      <c r="F659" s="1" cm="1">
        <f t="array" ref="F659">SUMPRODUCT($H659:$FZZ659,$H$2:$FZZ$2)/SUMPRODUCT(--($H659:$FZZ659&lt;&gt;""),$H$2:$FZZ$2)</f>
        <v>2.7906139986792247</v>
      </c>
      <c r="G659" s="1" cm="1">
        <f t="array" ref="G659">SUMPRODUCT($H659:$FZZ659,$G$2:$FZY$2)/SUMPRODUCT(--($H659:$FZZ659&lt;&gt;""),$G$2:$FZY$2)</f>
        <v>2.7875074355735454</v>
      </c>
      <c r="H659">
        <v>2.62202083740471</v>
      </c>
      <c r="I659">
        <v>2.64891923120837</v>
      </c>
      <c r="J659">
        <v>2.4002053885971</v>
      </c>
      <c r="K659">
        <v>2.39730842452922</v>
      </c>
      <c r="L659">
        <v>2.4026298017771399</v>
      </c>
      <c r="M659">
        <v>2.3973717749446299</v>
      </c>
      <c r="N659">
        <v>2.5762150465957001</v>
      </c>
      <c r="O659">
        <v>2.7346062221646101</v>
      </c>
      <c r="P659">
        <v>2.6198032606846402</v>
      </c>
      <c r="Q659">
        <v>2.7115188161854902</v>
      </c>
      <c r="R659">
        <v>2.7681930994933799</v>
      </c>
      <c r="S659">
        <v>2.9961768117507002</v>
      </c>
      <c r="T659">
        <v>2.4521681846894499</v>
      </c>
      <c r="U659">
        <v>2.3545965918318101</v>
      </c>
      <c r="V659">
        <v>2.6566674500533201</v>
      </c>
      <c r="W659">
        <v>2.7697633811603102</v>
      </c>
      <c r="X659">
        <v>2.6320990794300601</v>
      </c>
      <c r="Y659">
        <v>2.7077958324374101</v>
      </c>
      <c r="Z659">
        <v>2.8369696613637201</v>
      </c>
      <c r="AA659">
        <v>2.98012515658024</v>
      </c>
      <c r="AB659">
        <v>2.8482955071720601</v>
      </c>
      <c r="AC659">
        <v>2.9211755958002001</v>
      </c>
      <c r="AD659">
        <v>2.7908635169120801</v>
      </c>
      <c r="AE659">
        <v>2.81731802487917</v>
      </c>
      <c r="AF659">
        <v>2.4691642182808899</v>
      </c>
      <c r="AG659">
        <v>2.5510026881202901</v>
      </c>
      <c r="AH659">
        <v>2.9963141667435198</v>
      </c>
      <c r="AI659">
        <v>3.17013568384121</v>
      </c>
      <c r="AJ659">
        <v>3.5667734701259701</v>
      </c>
      <c r="AK659">
        <v>3.1914330689945398</v>
      </c>
      <c r="AL659">
        <v>2.7676376476612901</v>
      </c>
      <c r="AM659">
        <v>2.91416843791316</v>
      </c>
      <c r="AN659">
        <v>2.8623950618752998</v>
      </c>
      <c r="AO659">
        <v>2.9262323878840699</v>
      </c>
      <c r="AP659">
        <v>3.0967131711264302</v>
      </c>
      <c r="AQ659">
        <v>3.1491660881573602</v>
      </c>
      <c r="AR659">
        <v>2.92994399527739</v>
      </c>
      <c r="AS659">
        <v>3.07043565556208</v>
      </c>
      <c r="AT659">
        <v>3.0202785142022202</v>
      </c>
      <c r="AU659">
        <v>2.6876715902309498</v>
      </c>
      <c r="AV659">
        <v>2.5143302426326199</v>
      </c>
      <c r="AW659">
        <v>2.1859139049246301</v>
      </c>
      <c r="AX659">
        <v>2.78130016835421</v>
      </c>
      <c r="AY659">
        <v>2.9220818660859198</v>
      </c>
      <c r="AZ659">
        <v>3.1853785795502398</v>
      </c>
      <c r="BA659">
        <v>2.34834863905456</v>
      </c>
      <c r="BB659">
        <v>2.8761479868586401</v>
      </c>
      <c r="BC659">
        <v>3.09401932843162</v>
      </c>
      <c r="BD659">
        <v>3.0534219583877702</v>
      </c>
      <c r="BE659">
        <v>3.2947065999378902</v>
      </c>
      <c r="BF659">
        <v>2.5818649312258199</v>
      </c>
      <c r="BG659">
        <v>2.6930548109629302</v>
      </c>
      <c r="BH659">
        <v>2.7638941841671598</v>
      </c>
      <c r="BI659">
        <v>2.6171669288024502</v>
      </c>
      <c r="BJ659">
        <v>2.7326845916739999</v>
      </c>
      <c r="BK659">
        <v>2.8026790863536402</v>
      </c>
      <c r="BL659">
        <v>2.6599164052777899</v>
      </c>
      <c r="BM659">
        <v>2.78609117061474</v>
      </c>
      <c r="BN659">
        <v>2.8534869352041898</v>
      </c>
      <c r="BO659">
        <v>2.9046305966921402</v>
      </c>
      <c r="BP659">
        <v>2.8798477966552198</v>
      </c>
      <c r="BQ659">
        <v>2.9893957628332402</v>
      </c>
      <c r="BR659">
        <v>2.6104851638171902</v>
      </c>
      <c r="BS659">
        <v>2.77807283564941</v>
      </c>
      <c r="BT659">
        <v>2.6701759889507302</v>
      </c>
      <c r="BU659">
        <v>2.70316427960881</v>
      </c>
      <c r="BV659">
        <v>2.8337325633647401</v>
      </c>
      <c r="BW659">
        <v>2.9050737332851</v>
      </c>
      <c r="BX659">
        <v>2.53767091799876</v>
      </c>
      <c r="BY659">
        <v>2.54992275663338</v>
      </c>
      <c r="BZ659">
        <v>2.48599591636428</v>
      </c>
      <c r="CA659">
        <v>2.52984722378172</v>
      </c>
      <c r="CB659">
        <v>2.64173334587848</v>
      </c>
      <c r="CC659">
        <v>2.6398006810626402</v>
      </c>
      <c r="CD659">
        <v>2.4914555768423701</v>
      </c>
      <c r="CE659">
        <v>2.6198017051924798</v>
      </c>
      <c r="CF659">
        <v>2.70997705748609</v>
      </c>
      <c r="CG659">
        <v>2.91269224786156</v>
      </c>
      <c r="CH659">
        <v>2.53442190652108</v>
      </c>
      <c r="CI659">
        <v>2.6257876777600102</v>
      </c>
      <c r="CJ659">
        <v>2.4247570489019998</v>
      </c>
      <c r="CK659">
        <v>2.55456868633682</v>
      </c>
      <c r="CL659">
        <v>2.8456914898725301</v>
      </c>
      <c r="CM659">
        <v>3.0357444894887999</v>
      </c>
      <c r="CN659">
        <v>2.70179085079962</v>
      </c>
      <c r="CO659">
        <v>2.7115689987293798</v>
      </c>
      <c r="CP659">
        <v>2.7523771142369902</v>
      </c>
      <c r="CQ659">
        <v>2.88540751912514</v>
      </c>
      <c r="CR659">
        <v>2.5872188541032699</v>
      </c>
      <c r="CS659">
        <v>2.6190091664527899</v>
      </c>
      <c r="CT659">
        <v>2.5808769591771199</v>
      </c>
      <c r="CU659">
        <v>2.6416146197860599</v>
      </c>
      <c r="CV659">
        <v>3.0771064209536498</v>
      </c>
      <c r="CW659">
        <v>3.3354742238954098</v>
      </c>
      <c r="CX659">
        <v>2.4835288872349701</v>
      </c>
      <c r="CY659">
        <v>2.6009532323705602</v>
      </c>
      <c r="CZ659">
        <v>3.0516116270573401</v>
      </c>
      <c r="DA659">
        <v>3.2221328848789499</v>
      </c>
      <c r="DB659">
        <v>2.8304927217803799</v>
      </c>
      <c r="DC659">
        <v>2.93173099062991</v>
      </c>
      <c r="DD659">
        <v>2.7583045090215501</v>
      </c>
      <c r="DE659">
        <v>2.9288664242484002</v>
      </c>
      <c r="DF659">
        <v>2.76623456794503</v>
      </c>
      <c r="DG659">
        <v>2.8749983739237401</v>
      </c>
      <c r="DH659">
        <v>2.8200948929020799</v>
      </c>
      <c r="DI659">
        <v>2.96181662526411</v>
      </c>
      <c r="DJ659">
        <v>2.7167863527412299</v>
      </c>
      <c r="DK659">
        <v>2.7915057357927902</v>
      </c>
      <c r="DL659">
        <v>2.8546484864839101</v>
      </c>
      <c r="DM659">
        <v>2.7751519248957099</v>
      </c>
      <c r="DN659">
        <v>2.7841909505828499</v>
      </c>
      <c r="DO659">
        <v>2.7230304491042001</v>
      </c>
    </row>
    <row r="660" spans="1:119" x14ac:dyDescent="0.45">
      <c r="A660" t="s">
        <v>41</v>
      </c>
      <c r="B660" t="s">
        <v>17</v>
      </c>
      <c r="C660" t="s">
        <v>44</v>
      </c>
      <c r="D660">
        <v>40</v>
      </c>
      <c r="E660" t="s">
        <v>244</v>
      </c>
      <c r="F660" s="1" cm="1">
        <f t="array" ref="F660">SUMPRODUCT($H660:$FZZ660,$H$2:$FZZ$2)/SUMPRODUCT(--($H660:$FZZ660&lt;&gt;""),$H$2:$FZZ$2)</f>
        <v>1.9904888743161242</v>
      </c>
      <c r="G660" s="1" cm="1">
        <f t="array" ref="G660">SUMPRODUCT($H660:$FZZ660,$G$2:$FZY$2)/SUMPRODUCT(--($H660:$FZZ660&lt;&gt;""),$G$2:$FZY$2)</f>
        <v>1.9497456169642742</v>
      </c>
      <c r="H660">
        <v>1.8490917653992101</v>
      </c>
      <c r="I660">
        <v>1.80521572205507</v>
      </c>
      <c r="J660">
        <v>1.85212843606375</v>
      </c>
      <c r="K660">
        <v>1.8062667122178</v>
      </c>
      <c r="L660">
        <v>1.85058672483068</v>
      </c>
      <c r="M660">
        <v>1.80874591690029</v>
      </c>
      <c r="N660">
        <v>1.97490772739659</v>
      </c>
      <c r="O660">
        <v>2.0143480898073798</v>
      </c>
      <c r="P660">
        <v>1.9963286196289201</v>
      </c>
      <c r="Q660">
        <v>2.02424120859766</v>
      </c>
      <c r="R660">
        <v>1.8521736539990401</v>
      </c>
      <c r="S660">
        <v>1.93788858871215</v>
      </c>
      <c r="T660">
        <v>2.05123340332098</v>
      </c>
      <c r="U660">
        <v>1.96905653395433</v>
      </c>
      <c r="V660">
        <v>1.95522562906453</v>
      </c>
      <c r="W660">
        <v>1.99654963620129</v>
      </c>
      <c r="X660">
        <v>2.0314190122360398</v>
      </c>
      <c r="Y660">
        <v>2.04333680402637</v>
      </c>
      <c r="Z660">
        <v>1.9451562936889399</v>
      </c>
      <c r="AA660">
        <v>1.95868083495364</v>
      </c>
      <c r="AB660">
        <v>1.97624985188109</v>
      </c>
      <c r="AC660">
        <v>1.9729695550327</v>
      </c>
      <c r="AD660">
        <v>1.9842706900307401</v>
      </c>
      <c r="AE660">
        <v>1.9412902504342</v>
      </c>
      <c r="AF660">
        <v>1.9272672382117899</v>
      </c>
      <c r="AG660">
        <v>1.92622474452538</v>
      </c>
      <c r="AH660">
        <v>1.9738534735886899</v>
      </c>
      <c r="AI660">
        <v>2.00867316504841</v>
      </c>
      <c r="AJ660">
        <v>2.2042928462949298</v>
      </c>
      <c r="AK660">
        <v>2.0218253698384698</v>
      </c>
      <c r="AL660">
        <v>1.9505765258518999</v>
      </c>
      <c r="AM660">
        <v>1.97562217779252</v>
      </c>
      <c r="AN660">
        <v>1.98332579135559</v>
      </c>
      <c r="AO660">
        <v>1.9768020499711001</v>
      </c>
      <c r="AP660">
        <v>2.0133433178576601</v>
      </c>
      <c r="AQ660">
        <v>2.0092869603279899</v>
      </c>
      <c r="AR660">
        <v>1.9378164599799701</v>
      </c>
      <c r="AS660">
        <v>1.98355847354222</v>
      </c>
      <c r="AT660">
        <v>2.2288272820536101</v>
      </c>
      <c r="AU660">
        <v>1.9955119937391499</v>
      </c>
      <c r="AV660">
        <v>2.1418977034773299</v>
      </c>
      <c r="AW660">
        <v>1.82455844619751</v>
      </c>
      <c r="AX660">
        <v>1.9551837838441799</v>
      </c>
      <c r="AY660">
        <v>1.9869020695944699</v>
      </c>
      <c r="AZ660">
        <v>2.0689715581388999</v>
      </c>
      <c r="BA660">
        <v>1.59993013650676</v>
      </c>
      <c r="BB660">
        <v>1.9350635685305599</v>
      </c>
      <c r="BC660">
        <v>2.0379168636930198</v>
      </c>
      <c r="BD660">
        <v>1.89415281880171</v>
      </c>
      <c r="BE660">
        <v>1.99408377633315</v>
      </c>
      <c r="BF660">
        <v>1.8858848367776599</v>
      </c>
      <c r="BG660">
        <v>1.9464934106007701</v>
      </c>
      <c r="BH660">
        <v>2.0757234008307002</v>
      </c>
      <c r="BI660">
        <v>1.95371330137963</v>
      </c>
      <c r="BJ660">
        <v>1.9117237473269699</v>
      </c>
      <c r="BK660">
        <v>1.9109418117157</v>
      </c>
      <c r="BL660">
        <v>1.9924552835490901</v>
      </c>
      <c r="BM660">
        <v>2.0519447456176301</v>
      </c>
      <c r="BN660">
        <v>1.9815555086616801</v>
      </c>
      <c r="BO660">
        <v>1.9897922261141301</v>
      </c>
      <c r="BP660">
        <v>1.90842190824418</v>
      </c>
      <c r="BQ660">
        <v>1.95512405570896</v>
      </c>
      <c r="BR660">
        <v>1.9286414019139599</v>
      </c>
      <c r="BS660">
        <v>2.0378046689160301</v>
      </c>
      <c r="BT660">
        <v>1.9947349296898</v>
      </c>
      <c r="BU660">
        <v>1.9983229038879899</v>
      </c>
      <c r="BV660">
        <v>1.88261203910789</v>
      </c>
      <c r="BW660">
        <v>1.88300487087331</v>
      </c>
      <c r="BX660">
        <v>1.9107561261719099</v>
      </c>
      <c r="BY660">
        <v>1.87464227581489</v>
      </c>
      <c r="BZ660">
        <v>1.85473329334314</v>
      </c>
      <c r="CA660">
        <v>1.8484678000300301</v>
      </c>
      <c r="CB660">
        <v>1.9716301686371001</v>
      </c>
      <c r="CC660">
        <v>1.9540862393023799</v>
      </c>
      <c r="CD660">
        <v>1.83924575481589</v>
      </c>
      <c r="CE660">
        <v>1.8904857489181099</v>
      </c>
      <c r="CF660">
        <v>1.8760166768484501</v>
      </c>
      <c r="CG660">
        <v>1.9629660745430799</v>
      </c>
      <c r="CH660">
        <v>1.8036053816309701</v>
      </c>
      <c r="CI660">
        <v>1.8642183962575001</v>
      </c>
      <c r="CJ660">
        <v>1.81375412559531</v>
      </c>
      <c r="CK660">
        <v>1.87984528976414</v>
      </c>
      <c r="CL660">
        <v>1.81953010597835</v>
      </c>
      <c r="CM660">
        <v>1.90460298723591</v>
      </c>
      <c r="CN660">
        <v>1.97740884894816</v>
      </c>
      <c r="CO660">
        <v>1.9524822414526799</v>
      </c>
      <c r="CP660">
        <v>1.9063365735061899</v>
      </c>
      <c r="CQ660">
        <v>1.95485374785958</v>
      </c>
      <c r="CR660">
        <v>1.9315100355447801</v>
      </c>
      <c r="CS660">
        <v>1.9223739902438499</v>
      </c>
      <c r="CT660">
        <v>1.9487763550795101</v>
      </c>
      <c r="CU660">
        <v>1.94906574231795</v>
      </c>
      <c r="CV660">
        <v>1.90816452621972</v>
      </c>
      <c r="CW660">
        <v>1.9775517229641999</v>
      </c>
      <c r="CX660">
        <v>1.8287578951641299</v>
      </c>
      <c r="CY660">
        <v>1.8789083416027199</v>
      </c>
      <c r="CZ660">
        <v>1.9273177280032201</v>
      </c>
      <c r="DA660">
        <v>1.98956239797322</v>
      </c>
      <c r="DB660">
        <v>1.8756212404683701</v>
      </c>
      <c r="DC660">
        <v>1.90471232716186</v>
      </c>
      <c r="DD660">
        <v>1.8835460467071301</v>
      </c>
      <c r="DE660">
        <v>1.95717300010171</v>
      </c>
      <c r="DF660">
        <v>1.85798301737784</v>
      </c>
      <c r="DG660">
        <v>1.8907147852787001</v>
      </c>
      <c r="DH660">
        <v>1.9378004004488301</v>
      </c>
      <c r="DI660">
        <v>1.99818798301032</v>
      </c>
      <c r="DJ660">
        <v>2.0139874782552898</v>
      </c>
      <c r="DK660">
        <v>2.0452139198191399</v>
      </c>
      <c r="DL660">
        <v>2.0906747325469901</v>
      </c>
      <c r="DM660">
        <v>1.99872751871388</v>
      </c>
      <c r="DN660">
        <v>2.0241018872399898</v>
      </c>
      <c r="DO660">
        <v>1.9747037151809299</v>
      </c>
    </row>
    <row r="661" spans="1:119" x14ac:dyDescent="0.45">
      <c r="A661" t="s">
        <v>41</v>
      </c>
      <c r="B661" t="s">
        <v>17</v>
      </c>
      <c r="C661" t="s">
        <v>33</v>
      </c>
      <c r="D661">
        <v>40</v>
      </c>
      <c r="E661" t="s">
        <v>244</v>
      </c>
      <c r="F661" s="1" cm="1">
        <f t="array" ref="F661">SUMPRODUCT($H661:$FZZ661,$H$2:$FZZ$2)/SUMPRODUCT(--($H661:$FZZ661&lt;&gt;""),$H$2:$FZZ$2)</f>
        <v>2.065930616239311</v>
      </c>
      <c r="G661" s="1" cm="1">
        <f t="array" ref="G661">SUMPRODUCT($H661:$FZZ661,$G$2:$FZY$2)/SUMPRODUCT(--($H661:$FZZ661&lt;&gt;""),$G$2:$FZY$2)</f>
        <v>2.0098620320876885</v>
      </c>
      <c r="H661">
        <v>1.9177291300336501</v>
      </c>
      <c r="I661">
        <v>1.8569139679367199</v>
      </c>
      <c r="J661">
        <v>1.92696547367986</v>
      </c>
      <c r="K661">
        <v>1.86451217031255</v>
      </c>
      <c r="L661">
        <v>1.91985806781593</v>
      </c>
      <c r="M661">
        <v>1.8617258671813799</v>
      </c>
      <c r="N661">
        <v>2.0290424266579699</v>
      </c>
      <c r="O661">
        <v>2.0841327314151901</v>
      </c>
      <c r="P661">
        <v>2.0559060636053901</v>
      </c>
      <c r="Q661">
        <v>2.0875991783573502</v>
      </c>
      <c r="R661">
        <v>1.9160360534806899</v>
      </c>
      <c r="S661">
        <v>2.0010375895332402</v>
      </c>
      <c r="T661">
        <v>2.1145314819341898</v>
      </c>
      <c r="U661">
        <v>2.0294544224524498</v>
      </c>
      <c r="V661">
        <v>2.0174613713190701</v>
      </c>
      <c r="W661">
        <v>2.0528295479022098</v>
      </c>
      <c r="X661">
        <v>2.1057108172930898</v>
      </c>
      <c r="Y661">
        <v>2.1199835420382902</v>
      </c>
      <c r="Z661">
        <v>2.0313104802040201</v>
      </c>
      <c r="AA661">
        <v>2.03581989109817</v>
      </c>
      <c r="AB661">
        <v>2.0480600692653099</v>
      </c>
      <c r="AC661">
        <v>2.0308122504293502</v>
      </c>
      <c r="AD661">
        <v>2.0483924725295801</v>
      </c>
      <c r="AE661">
        <v>1.9971637007276899</v>
      </c>
      <c r="AF661">
        <v>1.9943870923399201</v>
      </c>
      <c r="AG661">
        <v>1.9859152923794701</v>
      </c>
      <c r="AH661">
        <v>2.05380442386685</v>
      </c>
      <c r="AI661">
        <v>2.0720054155054202</v>
      </c>
      <c r="AJ661">
        <v>2.3151613155609199</v>
      </c>
      <c r="AK661">
        <v>2.0826738514254099</v>
      </c>
      <c r="AL661">
        <v>2.0220878461690699</v>
      </c>
      <c r="AM661">
        <v>2.0314692388173401</v>
      </c>
      <c r="AN661">
        <v>2.0540737454059501</v>
      </c>
      <c r="AO661">
        <v>2.0488705565926102</v>
      </c>
      <c r="AP661">
        <v>2.1228602887453598</v>
      </c>
      <c r="AQ661">
        <v>2.0742044622707501</v>
      </c>
      <c r="AR661">
        <v>2.0230675227689301</v>
      </c>
      <c r="AS661">
        <v>2.0397184795668402</v>
      </c>
      <c r="AT661">
        <v>2.35872355195422</v>
      </c>
      <c r="AU661">
        <v>2.0642816553430601</v>
      </c>
      <c r="AV661">
        <v>2.2065562425159002</v>
      </c>
      <c r="AW661">
        <v>1.88565752618941</v>
      </c>
      <c r="AX661">
        <v>2.02384327420538</v>
      </c>
      <c r="AY661">
        <v>2.04997777092272</v>
      </c>
      <c r="AZ661">
        <v>2.1657375831164298</v>
      </c>
      <c r="BA661">
        <v>1.62234957466209</v>
      </c>
      <c r="BB661">
        <v>1.9962367576728399</v>
      </c>
      <c r="BC661">
        <v>2.0918856756922399</v>
      </c>
      <c r="BD661">
        <v>1.9544878325261199</v>
      </c>
      <c r="BE661">
        <v>2.0430504054863698</v>
      </c>
      <c r="BF661">
        <v>1.94481823539512</v>
      </c>
      <c r="BG661">
        <v>2.00044140977948</v>
      </c>
      <c r="BH661">
        <v>2.16073050282517</v>
      </c>
      <c r="BI661">
        <v>2.0078473774031802</v>
      </c>
      <c r="BJ661">
        <v>1.97208981027074</v>
      </c>
      <c r="BK661">
        <v>1.9688892695118601</v>
      </c>
      <c r="BL661">
        <v>2.0614613926810001</v>
      </c>
      <c r="BM661">
        <v>2.1075657145634898</v>
      </c>
      <c r="BN661">
        <v>2.0335417393961199</v>
      </c>
      <c r="BO661">
        <v>2.0405355202956499</v>
      </c>
      <c r="BP661">
        <v>1.96933453825008</v>
      </c>
      <c r="BQ661">
        <v>2.0118992078964699</v>
      </c>
      <c r="BR661">
        <v>1.9926171407913</v>
      </c>
      <c r="BS661">
        <v>2.1021836391088899</v>
      </c>
      <c r="BT661">
        <v>2.0637602208711399</v>
      </c>
      <c r="BU661">
        <v>2.0447883194740899</v>
      </c>
      <c r="BV661">
        <v>1.9577568034560899</v>
      </c>
      <c r="BW661">
        <v>1.95319720549861</v>
      </c>
      <c r="BX661">
        <v>1.9609120274337699</v>
      </c>
      <c r="BY661">
        <v>1.9358933101889499</v>
      </c>
      <c r="BZ661">
        <v>1.91483975579403</v>
      </c>
      <c r="CA661">
        <v>1.9039187905410999</v>
      </c>
      <c r="CB661">
        <v>2.059316052637</v>
      </c>
      <c r="CC661">
        <v>2.0143118980903401</v>
      </c>
      <c r="CD661">
        <v>1.90092161283573</v>
      </c>
      <c r="CE661">
        <v>1.9443962146087801</v>
      </c>
      <c r="CF661">
        <v>1.93446677456275</v>
      </c>
      <c r="CG661">
        <v>2.0183859472723902</v>
      </c>
      <c r="CH661">
        <v>1.8636369411889</v>
      </c>
      <c r="CI661">
        <v>1.91631986975596</v>
      </c>
      <c r="CJ661">
        <v>1.8737610040863599</v>
      </c>
      <c r="CK661">
        <v>1.9345412534918001</v>
      </c>
      <c r="CL661">
        <v>1.8779956599857199</v>
      </c>
      <c r="CM661">
        <v>1.9577166364012499</v>
      </c>
      <c r="CN661">
        <v>2.0503010667986401</v>
      </c>
      <c r="CO661">
        <v>2.0096310947309801</v>
      </c>
      <c r="CP661">
        <v>1.9710131970976501</v>
      </c>
      <c r="CQ661">
        <v>2.0056272669037698</v>
      </c>
      <c r="CR661">
        <v>1.9949281507696499</v>
      </c>
      <c r="CS661">
        <v>1.9721469962892899</v>
      </c>
      <c r="CT661">
        <v>1.9980312018739701</v>
      </c>
      <c r="CU661">
        <v>2.00801055964692</v>
      </c>
      <c r="CV661">
        <v>1.9602907045867</v>
      </c>
      <c r="CW661">
        <v>2.03203241716042</v>
      </c>
      <c r="CX661">
        <v>1.8890789614543499</v>
      </c>
      <c r="CY661">
        <v>1.9364826909559401</v>
      </c>
      <c r="CZ661">
        <v>1.9856298435219899</v>
      </c>
      <c r="DA661">
        <v>2.0450933173211201</v>
      </c>
      <c r="DB661">
        <v>1.9364463660964699</v>
      </c>
      <c r="DC661">
        <v>1.9558520687834899</v>
      </c>
      <c r="DD661">
        <v>1.9402036830103799</v>
      </c>
      <c r="DE661">
        <v>2.0184135099574498</v>
      </c>
      <c r="DF661">
        <v>1.9130372053342799</v>
      </c>
      <c r="DG661">
        <v>1.9533028033081601</v>
      </c>
      <c r="DH661">
        <v>2.0088760339589302</v>
      </c>
      <c r="DI661">
        <v>2.0584701171190098</v>
      </c>
      <c r="DJ661">
        <v>2.0907616459440601</v>
      </c>
      <c r="DK661">
        <v>2.0973394899914202</v>
      </c>
      <c r="DL661">
        <v>2.1617596950606499</v>
      </c>
      <c r="DM661">
        <v>2.0675977750918202</v>
      </c>
      <c r="DN661">
        <v>2.10188219000944</v>
      </c>
      <c r="DO661">
        <v>2.04546668349994</v>
      </c>
    </row>
    <row r="662" spans="1:119" x14ac:dyDescent="0.45">
      <c r="A662" t="s">
        <v>41</v>
      </c>
      <c r="B662" t="s">
        <v>131</v>
      </c>
      <c r="C662" t="s">
        <v>33</v>
      </c>
      <c r="D662">
        <v>40</v>
      </c>
      <c r="E662" t="s">
        <v>244</v>
      </c>
      <c r="F662" s="1" cm="1">
        <f t="array" ref="F662">SUMPRODUCT($H662:$FZZ662,$H$2:$FZZ$2)/SUMPRODUCT(--($H662:$FZZ662&lt;&gt;""),$H$2:$FZZ$2)</f>
        <v>2.5667010869365572</v>
      </c>
      <c r="G662" s="1" cm="1">
        <f t="array" ref="G662">SUMPRODUCT($H662:$FZZ662,$G$2:$FZY$2)/SUMPRODUCT(--($H662:$FZZ662&lt;&gt;""),$G$2:$FZY$2)</f>
        <v>2.5059595517088069</v>
      </c>
      <c r="H662">
        <v>2.23804909059985</v>
      </c>
      <c r="I662">
        <v>2.1737266649685201</v>
      </c>
      <c r="J662">
        <v>2.2509755731438998</v>
      </c>
      <c r="K662">
        <v>2.1781917407279199</v>
      </c>
      <c r="L662">
        <v>2.2476554062074801</v>
      </c>
      <c r="M662">
        <v>2.1808260536145498</v>
      </c>
      <c r="N662">
        <v>2.6369199595406498</v>
      </c>
      <c r="O662">
        <v>2.7245593792478702</v>
      </c>
      <c r="P662">
        <v>2.445832632858</v>
      </c>
      <c r="Q662">
        <v>2.52621201176032</v>
      </c>
      <c r="R662">
        <v>2.3143808404907098</v>
      </c>
      <c r="S662">
        <v>2.4205037879986802</v>
      </c>
      <c r="T662">
        <v>2.1378556071484298</v>
      </c>
      <c r="U662">
        <v>2.0548283923802999</v>
      </c>
      <c r="V662">
        <v>2.4915187212821301</v>
      </c>
      <c r="W662">
        <v>2.5479027959978802</v>
      </c>
      <c r="X662">
        <v>2.7259872761727899</v>
      </c>
      <c r="Y662">
        <v>2.7956082050934401</v>
      </c>
      <c r="Z662">
        <v>2.7080526526308901</v>
      </c>
      <c r="AA662">
        <v>2.7565638882116001</v>
      </c>
      <c r="AB662">
        <v>2.77494775089531</v>
      </c>
      <c r="AC662">
        <v>2.8152356785191102</v>
      </c>
      <c r="AD662">
        <v>2.39253761638451</v>
      </c>
      <c r="AE662">
        <v>2.3593822986036699</v>
      </c>
      <c r="AF662">
        <v>2.3020476408028698</v>
      </c>
      <c r="AG662">
        <v>2.3343205322921099</v>
      </c>
      <c r="AH662">
        <v>2.7469608221126398</v>
      </c>
      <c r="AI662">
        <v>2.8491576562767502</v>
      </c>
      <c r="AJ662">
        <v>3.3739679376131502</v>
      </c>
      <c r="AK662">
        <v>2.8535255705416702</v>
      </c>
      <c r="AL662">
        <v>2.41991924067425</v>
      </c>
      <c r="AM662">
        <v>2.4846242644943199</v>
      </c>
      <c r="AN662">
        <v>2.41883963124697</v>
      </c>
      <c r="AO662">
        <v>2.4386504887827298</v>
      </c>
      <c r="AP662">
        <v>2.80907215894123</v>
      </c>
      <c r="AQ662">
        <v>2.8089812854335099</v>
      </c>
      <c r="AR662">
        <v>2.3638763470991999</v>
      </c>
      <c r="AS662">
        <v>2.4158524141592301</v>
      </c>
      <c r="AT662">
        <v>3.1364065704589499</v>
      </c>
      <c r="AU662">
        <v>2.7281922320748699</v>
      </c>
      <c r="AV662">
        <v>2.7666032549420301</v>
      </c>
      <c r="AW662">
        <v>2.3181641891805098</v>
      </c>
      <c r="AX662">
        <v>2.3677458806397</v>
      </c>
      <c r="AY662">
        <v>2.4080628175963099</v>
      </c>
      <c r="AZ662">
        <v>2.6812444932561101</v>
      </c>
      <c r="BA662">
        <v>1.88116915830123</v>
      </c>
      <c r="BB662">
        <v>2.40402332294929</v>
      </c>
      <c r="BC662">
        <v>2.5425397196985799</v>
      </c>
      <c r="BD662">
        <v>2.4053694572839102</v>
      </c>
      <c r="BE662">
        <v>2.5383741755863198</v>
      </c>
      <c r="BF662">
        <v>2.3532517587114001</v>
      </c>
      <c r="BG662">
        <v>2.4463124173174799</v>
      </c>
      <c r="BH662">
        <v>3.02350614972603</v>
      </c>
      <c r="BI662">
        <v>2.7566384513668001</v>
      </c>
      <c r="BJ662">
        <v>2.66185992103425</v>
      </c>
      <c r="BK662">
        <v>2.7081638597482498</v>
      </c>
      <c r="BL662">
        <v>2.8151719338716199</v>
      </c>
      <c r="BM662">
        <v>2.9932830207231498</v>
      </c>
      <c r="BN662">
        <v>2.4538874874377901</v>
      </c>
      <c r="BO662">
        <v>2.4784871149944898</v>
      </c>
      <c r="BP662">
        <v>2.4178842038792299</v>
      </c>
      <c r="BQ662">
        <v>2.5140461037264599</v>
      </c>
      <c r="BR662">
        <v>2.4317393073728</v>
      </c>
      <c r="BS662">
        <v>2.5612597477776502</v>
      </c>
      <c r="BT662">
        <v>2.4727974990253698</v>
      </c>
      <c r="BU662">
        <v>2.4653835909441</v>
      </c>
      <c r="BV662">
        <v>2.6305640641418999</v>
      </c>
      <c r="BW662">
        <v>2.6909063570524498</v>
      </c>
      <c r="BX662">
        <v>2.6601372698991299</v>
      </c>
      <c r="BY662">
        <v>2.65643954052068</v>
      </c>
      <c r="BZ662">
        <v>2.6775028847795701</v>
      </c>
      <c r="CA662">
        <v>2.7175331636908999</v>
      </c>
      <c r="CB662">
        <v>2.4662452952582998</v>
      </c>
      <c r="CC662">
        <v>2.42350979378205</v>
      </c>
      <c r="CD662">
        <v>2.3023712267409802</v>
      </c>
      <c r="CE662">
        <v>2.39743675751357</v>
      </c>
      <c r="CF662">
        <v>2.3290559675776001</v>
      </c>
      <c r="CG662">
        <v>2.4905948827994999</v>
      </c>
      <c r="CH662">
        <v>2.33089759095638</v>
      </c>
      <c r="CI662">
        <v>2.4123400919395199</v>
      </c>
      <c r="CJ662">
        <v>2.6010810414302998</v>
      </c>
      <c r="CK662">
        <v>2.72603707153772</v>
      </c>
      <c r="CL662">
        <v>2.64075045418996</v>
      </c>
      <c r="CM662">
        <v>2.8571843854687602</v>
      </c>
      <c r="CN662">
        <v>2.4739889785544902</v>
      </c>
      <c r="CO662">
        <v>2.4392676805843099</v>
      </c>
      <c r="CP662">
        <v>2.3622787211538898</v>
      </c>
      <c r="CQ662">
        <v>2.44082776194892</v>
      </c>
      <c r="CR662">
        <v>2.7150946902556101</v>
      </c>
      <c r="CS662">
        <v>2.7582347003327801</v>
      </c>
      <c r="CT662">
        <v>2.3722115658853702</v>
      </c>
      <c r="CU662">
        <v>2.4188073711532501</v>
      </c>
      <c r="CV662">
        <v>2.76061153368342</v>
      </c>
      <c r="CW662">
        <v>2.9911997843501901</v>
      </c>
      <c r="CX662">
        <v>2.36518496290602</v>
      </c>
      <c r="CY662">
        <v>2.4548652015490799</v>
      </c>
      <c r="CZ662">
        <v>2.40147319797576</v>
      </c>
      <c r="DA662">
        <v>2.4953815440562002</v>
      </c>
      <c r="DB662">
        <v>2.3256305062123301</v>
      </c>
      <c r="DC662">
        <v>2.3949711706265799</v>
      </c>
      <c r="DD662">
        <v>2.3771416322058898</v>
      </c>
      <c r="DE662">
        <v>2.4889210370188599</v>
      </c>
      <c r="DF662">
        <v>2.3721758603244201</v>
      </c>
      <c r="DG662">
        <v>2.4325909201321001</v>
      </c>
      <c r="DH662">
        <v>2.4285668052388001</v>
      </c>
      <c r="DI662">
        <v>2.5384960555443601</v>
      </c>
      <c r="DJ662">
        <v>2.5354259557650498</v>
      </c>
      <c r="DK662">
        <v>2.5771581571711399</v>
      </c>
      <c r="DL662">
        <v>2.6616714674312099</v>
      </c>
      <c r="DM662">
        <v>2.5099715714396398</v>
      </c>
      <c r="DN662">
        <v>2.5808659191160999</v>
      </c>
      <c r="DO662">
        <v>2.5264385757516599</v>
      </c>
    </row>
    <row r="663" spans="1:119" x14ac:dyDescent="0.45">
      <c r="A663" t="s">
        <v>50</v>
      </c>
      <c r="B663" t="s">
        <v>62</v>
      </c>
      <c r="C663" t="s">
        <v>15</v>
      </c>
      <c r="D663">
        <v>40</v>
      </c>
      <c r="E663" t="s">
        <v>244</v>
      </c>
      <c r="F663" s="1" cm="1">
        <f t="array" ref="F663">SUMPRODUCT($H663:$FZZ663,$H$2:$FZZ$2)/SUMPRODUCT(--($H663:$FZZ663&lt;&gt;""),$H$2:$FZZ$2)</f>
        <v>2.2958350036221606</v>
      </c>
      <c r="G663" s="1" cm="1">
        <f t="array" ref="G663">SUMPRODUCT($H663:$FZZ663,$G$2:$FZY$2)/SUMPRODUCT(--($H663:$FZZ663&lt;&gt;""),$G$2:$FZY$2)</f>
        <v>2.2653125780745103</v>
      </c>
      <c r="H663">
        <v>2.1861820108408998</v>
      </c>
      <c r="I663">
        <v>2.1319763216144998</v>
      </c>
      <c r="J663">
        <v>2.1941579186653399</v>
      </c>
      <c r="K663">
        <v>2.1342162062745</v>
      </c>
      <c r="L663">
        <v>2.16936600868025</v>
      </c>
      <c r="M663">
        <v>2.1052837251288401</v>
      </c>
      <c r="N663">
        <v>2.2767180171803001</v>
      </c>
      <c r="O663">
        <v>2.2899008452349898</v>
      </c>
      <c r="P663">
        <v>2.2405269726384698</v>
      </c>
      <c r="Q663">
        <v>2.3273273422256899</v>
      </c>
      <c r="R663">
        <v>2.2166571400377202</v>
      </c>
      <c r="S663">
        <v>2.2965061786550098</v>
      </c>
      <c r="T663">
        <v>2.0798746331881799</v>
      </c>
      <c r="U663">
        <v>2.01478624292311</v>
      </c>
      <c r="V663">
        <v>2.25233403780424</v>
      </c>
      <c r="W663">
        <v>2.2621066782198098</v>
      </c>
      <c r="X663">
        <v>2.2988019117162901</v>
      </c>
      <c r="Y663">
        <v>2.3335864652513099</v>
      </c>
      <c r="Z663">
        <v>2.57877438549</v>
      </c>
      <c r="AA663">
        <v>2.4127884099993802</v>
      </c>
      <c r="AB663">
        <v>2.4077637590171399</v>
      </c>
      <c r="AC663">
        <v>2.3534176528755202</v>
      </c>
      <c r="AD663">
        <v>2.44636745764844</v>
      </c>
      <c r="AE663">
        <v>2.2755264750387001</v>
      </c>
      <c r="AF663">
        <v>2.2354359993297002</v>
      </c>
      <c r="AG663">
        <v>2.2585120037934301</v>
      </c>
      <c r="AH663">
        <v>2.2837612380527301</v>
      </c>
      <c r="AI663">
        <v>2.31773626189969</v>
      </c>
      <c r="AJ663">
        <v>2.2676928836852799</v>
      </c>
      <c r="AK663">
        <v>2.2758285688017499</v>
      </c>
      <c r="AL663">
        <v>2.2551727498554799</v>
      </c>
      <c r="AM663">
        <v>2.31326058477535</v>
      </c>
      <c r="AN663">
        <v>2.2978243621510601</v>
      </c>
      <c r="AO663">
        <v>2.29849321879145</v>
      </c>
      <c r="AP663">
        <v>2.2992037989288301</v>
      </c>
      <c r="AQ663">
        <v>2.2833205318458698</v>
      </c>
      <c r="AR663">
        <v>2.3972557468089799</v>
      </c>
      <c r="AS663">
        <v>2.35289572454028</v>
      </c>
      <c r="AT663">
        <v>2.6238384970453401</v>
      </c>
      <c r="AU663">
        <v>2.3924933882564901</v>
      </c>
      <c r="AV663">
        <v>2.2687959678090199</v>
      </c>
      <c r="AW663">
        <v>2.12859024394887</v>
      </c>
      <c r="AX663">
        <v>2.2906688813507499</v>
      </c>
      <c r="AY663">
        <v>2.28948877931178</v>
      </c>
      <c r="AZ663">
        <v>2.2804158831940899</v>
      </c>
      <c r="BA663">
        <v>1.8820761057982101</v>
      </c>
      <c r="BB663">
        <v>2.3044862465307201</v>
      </c>
      <c r="BC663">
        <v>2.4039492122946302</v>
      </c>
      <c r="BD663">
        <v>2.2868840930540602</v>
      </c>
      <c r="BE663">
        <v>2.4074408914950598</v>
      </c>
      <c r="BF663">
        <v>2.2165334254991702</v>
      </c>
      <c r="BG663">
        <v>2.31718532861245</v>
      </c>
      <c r="BH663">
        <v>2.4237624574195702</v>
      </c>
      <c r="BI663">
        <v>2.3633212526599001</v>
      </c>
      <c r="BJ663">
        <v>2.20864021755771</v>
      </c>
      <c r="BK663">
        <v>2.24490528547445</v>
      </c>
      <c r="BL663">
        <v>2.5344730868551202</v>
      </c>
      <c r="BM663">
        <v>2.4827937695333802</v>
      </c>
      <c r="BN663">
        <v>2.3128681976854901</v>
      </c>
      <c r="BO663">
        <v>2.33813643967131</v>
      </c>
      <c r="BP663">
        <v>2.2798699328067502</v>
      </c>
      <c r="BQ663">
        <v>2.3480544410903201</v>
      </c>
      <c r="BR663">
        <v>2.2886851993050201</v>
      </c>
      <c r="BS663">
        <v>2.38047355820758</v>
      </c>
      <c r="BT663">
        <v>2.2785050806056999</v>
      </c>
      <c r="BU663">
        <v>2.3657805142198001</v>
      </c>
      <c r="BV663">
        <v>2.31301955480785</v>
      </c>
      <c r="BW663">
        <v>2.2576277326166299</v>
      </c>
      <c r="BX663">
        <v>2.2921706345878499</v>
      </c>
      <c r="BY663">
        <v>2.2532387653589998</v>
      </c>
      <c r="BZ663">
        <v>2.1724517591610799</v>
      </c>
      <c r="CA663">
        <v>2.2096832038619199</v>
      </c>
      <c r="CB663">
        <v>2.3013934302305499</v>
      </c>
      <c r="CC663">
        <v>2.37216309754657</v>
      </c>
      <c r="CD663">
        <v>2.1664430464696398</v>
      </c>
      <c r="CE663">
        <v>2.2695642133037399</v>
      </c>
      <c r="CF663">
        <v>2.1874288519368199</v>
      </c>
      <c r="CG663">
        <v>2.2827174465095301</v>
      </c>
      <c r="CH663">
        <v>2.1946866101856202</v>
      </c>
      <c r="CI663">
        <v>2.25802659940716</v>
      </c>
      <c r="CJ663">
        <v>2.2453603725076201</v>
      </c>
      <c r="CK663">
        <v>2.2362958233706598</v>
      </c>
      <c r="CL663">
        <v>2.1454208339892298</v>
      </c>
      <c r="CM663">
        <v>2.2770965914144199</v>
      </c>
      <c r="CN663">
        <v>2.2495367210159398</v>
      </c>
      <c r="CO663">
        <v>2.3269415446115</v>
      </c>
      <c r="CP663">
        <v>2.2092839443817698</v>
      </c>
      <c r="CQ663">
        <v>2.3075626373781</v>
      </c>
      <c r="CR663">
        <v>2.22279377240862</v>
      </c>
      <c r="CS663">
        <v>2.2807840969468902</v>
      </c>
      <c r="CT663">
        <v>2.2424097348554199</v>
      </c>
      <c r="CU663">
        <v>2.3055640047042401</v>
      </c>
      <c r="CV663">
        <v>2.2919760946187702</v>
      </c>
      <c r="CW663">
        <v>2.3880239828138299</v>
      </c>
      <c r="CX663">
        <v>2.1648374368687899</v>
      </c>
      <c r="CY663">
        <v>2.2379217214337501</v>
      </c>
      <c r="CZ663">
        <v>2.3351139637740199</v>
      </c>
      <c r="DA663">
        <v>2.4258090093996598</v>
      </c>
      <c r="DB663">
        <v>2.2534662382872899</v>
      </c>
      <c r="DC663">
        <v>2.2719010622896598</v>
      </c>
      <c r="DD663">
        <v>2.2814002482525599</v>
      </c>
      <c r="DE663">
        <v>2.3507359945964401</v>
      </c>
      <c r="DF663">
        <v>2.23485295185466</v>
      </c>
      <c r="DG663">
        <v>2.2600924935826101</v>
      </c>
      <c r="DH663">
        <v>2.2939065370135099</v>
      </c>
      <c r="DI663">
        <v>2.3679806781871302</v>
      </c>
      <c r="DJ663">
        <v>2.3173935210793299</v>
      </c>
      <c r="DK663">
        <v>2.3696077535412798</v>
      </c>
      <c r="DL663">
        <v>2.3319587288872001</v>
      </c>
      <c r="DM663">
        <v>2.3480737943598098</v>
      </c>
      <c r="DN663">
        <v>2.3695187595404499</v>
      </c>
      <c r="DO663">
        <v>2.4256932441169599</v>
      </c>
    </row>
    <row r="664" spans="1:119" x14ac:dyDescent="0.45">
      <c r="A664" t="s">
        <v>37</v>
      </c>
      <c r="B664" t="s">
        <v>38</v>
      </c>
      <c r="C664" t="s">
        <v>18</v>
      </c>
      <c r="D664">
        <v>40</v>
      </c>
      <c r="E664" t="s">
        <v>244</v>
      </c>
      <c r="F664" s="1" cm="1">
        <f t="array" ref="F664">SUMPRODUCT($H664:$FZZ664,$H$2:$FZZ$2)/SUMPRODUCT(--($H664:$FZZ664&lt;&gt;""),$H$2:$FZZ$2)</f>
        <v>1.8604042006519725</v>
      </c>
      <c r="G664" s="1" cm="1">
        <f t="array" ref="G664">SUMPRODUCT($H664:$FZZ664,$G$2:$FZY$2)/SUMPRODUCT(--($H664:$FZZ664&lt;&gt;""),$G$2:$FZY$2)</f>
        <v>1.9078463866668158</v>
      </c>
      <c r="H664">
        <v>1.7323951360001</v>
      </c>
      <c r="I664">
        <v>1.7351378943903299</v>
      </c>
      <c r="J664">
        <v>1.7396848166632699</v>
      </c>
      <c r="K664">
        <v>1.7351582571219699</v>
      </c>
      <c r="L664">
        <v>1.7285658711538101</v>
      </c>
      <c r="M664">
        <v>1.73740231910818</v>
      </c>
      <c r="N664">
        <v>1.9233091949752401</v>
      </c>
      <c r="O664">
        <v>1.98566167749385</v>
      </c>
      <c r="P664">
        <v>1.9098181322180401</v>
      </c>
      <c r="Q664">
        <v>1.97958566316607</v>
      </c>
      <c r="R664">
        <v>1.7853504899542101</v>
      </c>
      <c r="S664">
        <v>1.8570699564878199</v>
      </c>
      <c r="T664">
        <v>1.9365356418937401</v>
      </c>
      <c r="U664">
        <v>1.98979213990066</v>
      </c>
      <c r="V664">
        <v>1.9097053816932399</v>
      </c>
      <c r="W664">
        <v>1.95231988490708</v>
      </c>
      <c r="X664">
        <v>1.9173805058042901</v>
      </c>
      <c r="Y664">
        <v>1.9782715093171499</v>
      </c>
      <c r="Z664">
        <v>1.8908439638343599</v>
      </c>
      <c r="AA664">
        <v>1.97460755067612</v>
      </c>
      <c r="AB664">
        <v>1.8851188237004699</v>
      </c>
      <c r="AC664">
        <v>1.94580995555656</v>
      </c>
      <c r="AD664">
        <v>1.84584322497376</v>
      </c>
      <c r="AE664">
        <v>1.8712729434609701</v>
      </c>
      <c r="AF664">
        <v>1.82369431980334</v>
      </c>
      <c r="AG664">
        <v>1.8810886781601199</v>
      </c>
      <c r="AH664">
        <v>1.9272881461647</v>
      </c>
      <c r="AI664">
        <v>2.00617227462546</v>
      </c>
      <c r="AJ664">
        <v>2.0579020667429799</v>
      </c>
      <c r="AK664">
        <v>2.0072386560851698</v>
      </c>
      <c r="AL664">
        <v>1.8171120323604999</v>
      </c>
      <c r="AM664">
        <v>1.9229677366144</v>
      </c>
      <c r="AN664">
        <v>1.8927198135076799</v>
      </c>
      <c r="AO664">
        <v>1.9164874990961001</v>
      </c>
      <c r="AP664">
        <v>1.97541143240753</v>
      </c>
      <c r="AQ664">
        <v>1.95196970929322</v>
      </c>
      <c r="AR664">
        <v>1.8509918689370599</v>
      </c>
      <c r="AS664">
        <v>1.9422639762077101</v>
      </c>
      <c r="AT664">
        <v>1.9182114521099201</v>
      </c>
      <c r="AU664">
        <v>1.9090210321822201</v>
      </c>
      <c r="AV664">
        <v>1.82899457647631</v>
      </c>
      <c r="AW664">
        <v>1.8199602683325899</v>
      </c>
      <c r="AX664">
        <v>1.90463437921227</v>
      </c>
      <c r="AY664">
        <v>1.93669141011595</v>
      </c>
      <c r="AZ664">
        <v>1.4436387961866199</v>
      </c>
      <c r="BA664">
        <v>1.45960854731638</v>
      </c>
      <c r="BB664">
        <v>1.8735747390803801</v>
      </c>
      <c r="BC664">
        <v>1.9961958278498</v>
      </c>
      <c r="BD664">
        <v>1.8727876100879799</v>
      </c>
      <c r="BE664">
        <v>2.0179545652190201</v>
      </c>
      <c r="BF664">
        <v>1.8676418702595601</v>
      </c>
      <c r="BG664">
        <v>1.9432765522819599</v>
      </c>
      <c r="BH664">
        <v>1.83892815951139</v>
      </c>
      <c r="BI664">
        <v>1.9000112355718</v>
      </c>
      <c r="BJ664">
        <v>1.82382074236601</v>
      </c>
      <c r="BK664">
        <v>1.9011550665791801</v>
      </c>
      <c r="BL664">
        <v>1.9119910478023601</v>
      </c>
      <c r="BM664">
        <v>2.0387318161938</v>
      </c>
      <c r="BN664">
        <v>1.82211698040244</v>
      </c>
      <c r="BO664">
        <v>1.90696314463297</v>
      </c>
      <c r="BP664">
        <v>1.8400442218603099</v>
      </c>
      <c r="BQ664">
        <v>1.9608125598201001</v>
      </c>
      <c r="BR664">
        <v>1.89380140747948</v>
      </c>
      <c r="BS664">
        <v>2.04410547595347</v>
      </c>
      <c r="BT664">
        <v>1.89295584309225</v>
      </c>
      <c r="BU664">
        <v>1.9771081832114299</v>
      </c>
      <c r="BV664">
        <v>1.81930013738801</v>
      </c>
      <c r="BW664">
        <v>1.8792756842120599</v>
      </c>
      <c r="BX664">
        <v>1.8053012491298099</v>
      </c>
      <c r="BY664">
        <v>1.87021017874589</v>
      </c>
      <c r="BZ664">
        <v>1.7694242078876501</v>
      </c>
      <c r="CA664">
        <v>1.8319830652121101</v>
      </c>
      <c r="CB664">
        <v>1.8756196505712199</v>
      </c>
      <c r="CC664">
        <v>1.94995962133175</v>
      </c>
      <c r="CD664">
        <v>1.7831481750058</v>
      </c>
      <c r="CE664">
        <v>1.90759540880386</v>
      </c>
      <c r="CF664">
        <v>1.78665841821308</v>
      </c>
      <c r="CG664">
        <v>1.9011416656450499</v>
      </c>
      <c r="CH664">
        <v>1.79422075738584</v>
      </c>
      <c r="CI664">
        <v>1.86958555963194</v>
      </c>
      <c r="CJ664">
        <v>1.74477005709161</v>
      </c>
      <c r="CK664">
        <v>1.88636151777881</v>
      </c>
      <c r="CL664">
        <v>1.78190021140554</v>
      </c>
      <c r="CM664">
        <v>1.91633960674309</v>
      </c>
      <c r="CN664">
        <v>1.86288305578702</v>
      </c>
      <c r="CO664">
        <v>1.9600230101787199</v>
      </c>
      <c r="CP664">
        <v>1.8342313689326999</v>
      </c>
      <c r="CQ664">
        <v>1.94922018950039</v>
      </c>
      <c r="CR664">
        <v>1.7887914170620101</v>
      </c>
      <c r="CS664">
        <v>1.9154065547991399</v>
      </c>
      <c r="CT664">
        <v>1.8056627671804</v>
      </c>
      <c r="CU664">
        <v>1.91717544815892</v>
      </c>
      <c r="CV664">
        <v>1.89108148184713</v>
      </c>
      <c r="CW664">
        <v>1.99324089977333</v>
      </c>
      <c r="CX664">
        <v>1.7795216648627601</v>
      </c>
      <c r="CY664">
        <v>1.86991505127139</v>
      </c>
      <c r="CZ664">
        <v>1.87215164478245</v>
      </c>
      <c r="DA664">
        <v>1.97743557398617</v>
      </c>
      <c r="DB664">
        <v>1.82756232161429</v>
      </c>
      <c r="DC664">
        <v>1.901762784999</v>
      </c>
      <c r="DD664">
        <v>1.8582388498733</v>
      </c>
      <c r="DE664">
        <v>1.9671121507595399</v>
      </c>
      <c r="DF664">
        <v>1.8323783830959901</v>
      </c>
      <c r="DG664">
        <v>1.9202588760702799</v>
      </c>
      <c r="DH664">
        <v>1.8522802641176901</v>
      </c>
      <c r="DI664">
        <v>1.9676879753518199</v>
      </c>
      <c r="DJ664">
        <v>1.8954900876201399</v>
      </c>
      <c r="DK664">
        <v>2.0146220629614402</v>
      </c>
      <c r="DL664">
        <v>1.98785278915661</v>
      </c>
      <c r="DM664">
        <v>1.9622988313730301</v>
      </c>
      <c r="DN664">
        <v>1.87093512684257</v>
      </c>
      <c r="DO664">
        <v>1.9850260341945001</v>
      </c>
    </row>
    <row r="665" spans="1:119" x14ac:dyDescent="0.45">
      <c r="A665" t="s">
        <v>37</v>
      </c>
      <c r="B665" t="s">
        <v>38</v>
      </c>
      <c r="C665" t="s">
        <v>160</v>
      </c>
      <c r="D665">
        <v>40</v>
      </c>
      <c r="E665" t="s">
        <v>244</v>
      </c>
      <c r="F665" s="1" cm="1">
        <f t="array" ref="F665">SUMPRODUCT($H665:$FZZ665,$H$2:$FZZ$2)/SUMPRODUCT(--($H665:$FZZ665&lt;&gt;""),$H$2:$FZZ$2)</f>
        <v>1.536530375225333</v>
      </c>
      <c r="G665" s="1" cm="1">
        <f t="array" ref="G665">SUMPRODUCT($H665:$FZZ665,$G$2:$FZY$2)/SUMPRODUCT(--($H665:$FZZ665&lt;&gt;""),$G$2:$FZY$2)</f>
        <v>1.5805598252280395</v>
      </c>
      <c r="H665">
        <v>1.4194414586070101</v>
      </c>
      <c r="I665">
        <v>1.44300911759517</v>
      </c>
      <c r="J665">
        <v>1.4256400126305699</v>
      </c>
      <c r="K665">
        <v>1.4432996650493399</v>
      </c>
      <c r="L665">
        <v>1.42401190731212</v>
      </c>
      <c r="M665">
        <v>1.44493336053461</v>
      </c>
      <c r="N665">
        <v>1.59507358525752</v>
      </c>
      <c r="O665">
        <v>1.63791455852593</v>
      </c>
      <c r="P665">
        <v>1.5741287944750999</v>
      </c>
      <c r="Q665">
        <v>1.62792479717824</v>
      </c>
      <c r="R665">
        <v>1.4928296322224699</v>
      </c>
      <c r="S665">
        <v>1.55437086080384</v>
      </c>
      <c r="T665">
        <v>1.5811409662886</v>
      </c>
      <c r="U665">
        <v>1.6258278782678799</v>
      </c>
      <c r="V665">
        <v>1.58982869800703</v>
      </c>
      <c r="W665">
        <v>1.6315788790299499</v>
      </c>
      <c r="X665">
        <v>1.5914602196555501</v>
      </c>
      <c r="Y665">
        <v>1.6384519447753401</v>
      </c>
      <c r="Z665">
        <v>1.5661464207731901</v>
      </c>
      <c r="AA665">
        <v>1.61454190850927</v>
      </c>
      <c r="AB665">
        <v>1.56669169380239</v>
      </c>
      <c r="AC665">
        <v>1.6191769608226101</v>
      </c>
      <c r="AD665">
        <v>1.50709016574855</v>
      </c>
      <c r="AE665">
        <v>1.5568174273037201</v>
      </c>
      <c r="AF665">
        <v>1.5027913981357299</v>
      </c>
      <c r="AG665">
        <v>1.55517821446465</v>
      </c>
      <c r="AH665">
        <v>1.57746763953752</v>
      </c>
      <c r="AI665">
        <v>1.65402739685121</v>
      </c>
      <c r="AJ665">
        <v>1.6788281398285001</v>
      </c>
      <c r="AK665">
        <v>1.65369051900745</v>
      </c>
      <c r="AL665">
        <v>1.5098113988802699</v>
      </c>
      <c r="AM665">
        <v>1.5948656617216399</v>
      </c>
      <c r="AN665">
        <v>1.5486229234423801</v>
      </c>
      <c r="AO665">
        <v>1.5711478448260401</v>
      </c>
      <c r="AP665">
        <v>1.61981633839768</v>
      </c>
      <c r="AQ665">
        <v>1.62062974300313</v>
      </c>
      <c r="AR665">
        <v>1.53008552413132</v>
      </c>
      <c r="AS665">
        <v>1.6090778872368501</v>
      </c>
      <c r="AT665">
        <v>1.56880200223613</v>
      </c>
      <c r="AU665">
        <v>1.5757639462880699</v>
      </c>
      <c r="AV665">
        <v>1.4808278872513001</v>
      </c>
      <c r="AW665">
        <v>1.5023926336437201</v>
      </c>
      <c r="AX665">
        <v>1.5707381409443699</v>
      </c>
      <c r="AY665">
        <v>1.6107244149463</v>
      </c>
      <c r="AZ665">
        <v>1.20060896995888</v>
      </c>
      <c r="BA665">
        <v>1.19024566800746</v>
      </c>
      <c r="BB665">
        <v>1.59403016536697</v>
      </c>
      <c r="BC665">
        <v>1.6855326446946399</v>
      </c>
      <c r="BD665">
        <v>1.5669126581542501</v>
      </c>
      <c r="BE665">
        <v>1.6761923599087301</v>
      </c>
      <c r="BF665">
        <v>1.56641908007409</v>
      </c>
      <c r="BG665">
        <v>1.6343747156638</v>
      </c>
      <c r="BH665">
        <v>1.55412203594291</v>
      </c>
      <c r="BI665">
        <v>1.5903408026099499</v>
      </c>
      <c r="BJ665">
        <v>1.5179909816815</v>
      </c>
      <c r="BK665">
        <v>1.57344036492218</v>
      </c>
      <c r="BL665">
        <v>1.5894634219231301</v>
      </c>
      <c r="BM665">
        <v>1.6808731568994699</v>
      </c>
      <c r="BN665">
        <v>1.5313210107461099</v>
      </c>
      <c r="BO665">
        <v>1.59423857371022</v>
      </c>
      <c r="BP665">
        <v>1.55974672817239</v>
      </c>
      <c r="BQ665">
        <v>1.6426460584218401</v>
      </c>
      <c r="BR665">
        <v>1.6045921518880999</v>
      </c>
      <c r="BS665">
        <v>1.74832268337615</v>
      </c>
      <c r="BT665">
        <v>1.56654872389278</v>
      </c>
      <c r="BU665">
        <v>1.65706388725044</v>
      </c>
      <c r="BV665">
        <v>1.5155254296704801</v>
      </c>
      <c r="BW665">
        <v>1.5530622748327301</v>
      </c>
      <c r="BX665">
        <v>1.4859623189782201</v>
      </c>
      <c r="BY665">
        <v>1.5478312750257801</v>
      </c>
      <c r="BZ665">
        <v>1.48561597031749</v>
      </c>
      <c r="CA665">
        <v>1.53438182756401</v>
      </c>
      <c r="CB665">
        <v>1.5660921467772599</v>
      </c>
      <c r="CC665">
        <v>1.6071318186636501</v>
      </c>
      <c r="CD665">
        <v>1.48663177548081</v>
      </c>
      <c r="CE665">
        <v>1.6010612869760601</v>
      </c>
      <c r="CF665">
        <v>1.5097500533127499</v>
      </c>
      <c r="CG665">
        <v>1.61983136685666</v>
      </c>
      <c r="CH665">
        <v>1.50907609423851</v>
      </c>
      <c r="CI665">
        <v>1.58056642934654</v>
      </c>
      <c r="CJ665">
        <v>1.45782743473779</v>
      </c>
      <c r="CK665">
        <v>1.5540373556628799</v>
      </c>
      <c r="CL665">
        <v>1.5019224417653501</v>
      </c>
      <c r="CM665">
        <v>1.5868341904937999</v>
      </c>
      <c r="CN665">
        <v>1.5571384765910199</v>
      </c>
      <c r="CO665">
        <v>1.6388230570793401</v>
      </c>
      <c r="CP665">
        <v>1.5387811031077101</v>
      </c>
      <c r="CQ665">
        <v>1.63060731463084</v>
      </c>
      <c r="CR665">
        <v>1.4991680321782901</v>
      </c>
      <c r="CS665">
        <v>1.59397985337452</v>
      </c>
      <c r="CT665">
        <v>1.51840925823742</v>
      </c>
      <c r="CU665">
        <v>1.6064472682989099</v>
      </c>
      <c r="CV665">
        <v>1.59207164322797</v>
      </c>
      <c r="CW665">
        <v>1.69110794605334</v>
      </c>
      <c r="CX665">
        <v>1.49654948597071</v>
      </c>
      <c r="CY665">
        <v>1.5799309076554</v>
      </c>
      <c r="CZ665">
        <v>1.5790784487777201</v>
      </c>
      <c r="DA665">
        <v>1.68262776620584</v>
      </c>
      <c r="DB665">
        <v>1.5364815297113601</v>
      </c>
      <c r="DC665">
        <v>1.5992911483294401</v>
      </c>
      <c r="DD665">
        <v>1.5553516977230599</v>
      </c>
      <c r="DE665">
        <v>1.6347839055253</v>
      </c>
      <c r="DF665">
        <v>1.5525783183367701</v>
      </c>
      <c r="DG665">
        <v>1.6042591608405801</v>
      </c>
      <c r="DH665">
        <v>1.54961817037011</v>
      </c>
      <c r="DI665">
        <v>1.6230306750002099</v>
      </c>
      <c r="DJ665">
        <v>1.5967399212781399</v>
      </c>
      <c r="DK665">
        <v>1.72937703919258</v>
      </c>
      <c r="DL665">
        <v>1.6824235305322299</v>
      </c>
      <c r="DM665">
        <v>1.6546645755048901</v>
      </c>
      <c r="DN665">
        <v>1.5964498616993099</v>
      </c>
      <c r="DO665">
        <v>1.6741559450163901</v>
      </c>
    </row>
    <row r="666" spans="1:119" x14ac:dyDescent="0.45">
      <c r="A666" t="s">
        <v>37</v>
      </c>
      <c r="B666" t="s">
        <v>224</v>
      </c>
      <c r="C666" t="s">
        <v>18</v>
      </c>
      <c r="D666">
        <v>40</v>
      </c>
      <c r="E666" t="s">
        <v>244</v>
      </c>
      <c r="F666" s="1" cm="1">
        <f t="array" ref="F666">SUMPRODUCT($H666:$FZZ666,$H$2:$FZZ$2)/SUMPRODUCT(--($H666:$FZZ666&lt;&gt;""),$H$2:$FZZ$2)</f>
        <v>1.8432917390635126</v>
      </c>
      <c r="G666" s="1" cm="1">
        <f t="array" ref="G666">SUMPRODUCT($H666:$FZZ666,$G$2:$FZY$2)/SUMPRODUCT(--($H666:$FZZ666&lt;&gt;""),$G$2:$FZY$2)</f>
        <v>1.8889955860882996</v>
      </c>
      <c r="H666">
        <v>1.7323951360001</v>
      </c>
      <c r="I666">
        <v>1.7351378943903299</v>
      </c>
      <c r="J666">
        <v>1.7396848166632699</v>
      </c>
      <c r="K666">
        <v>1.7351582571219699</v>
      </c>
      <c r="L666">
        <v>1.7285658711538101</v>
      </c>
      <c r="M666">
        <v>1.73740231910818</v>
      </c>
      <c r="N666">
        <v>1.9233091949752401</v>
      </c>
      <c r="O666">
        <v>1.98566167749385</v>
      </c>
      <c r="P666">
        <v>1.9098181322180401</v>
      </c>
      <c r="Q666">
        <v>1.97958566316607</v>
      </c>
      <c r="R666">
        <v>1.7853504899542101</v>
      </c>
      <c r="S666">
        <v>1.8570699564878199</v>
      </c>
      <c r="T666">
        <v>1.5258365637707001</v>
      </c>
      <c r="U666">
        <v>1.5373729260162701</v>
      </c>
      <c r="V666">
        <v>1.9097053816932399</v>
      </c>
      <c r="W666">
        <v>1.95231988490708</v>
      </c>
      <c r="X666">
        <v>1.9173805058042901</v>
      </c>
      <c r="Y666">
        <v>1.9782715093171499</v>
      </c>
      <c r="Z666">
        <v>1.8908439638343599</v>
      </c>
      <c r="AA666">
        <v>1.97460755067612</v>
      </c>
      <c r="AB666">
        <v>1.8851188237004699</v>
      </c>
      <c r="AC666">
        <v>1.94580995555656</v>
      </c>
      <c r="AD666">
        <v>1.84584322497376</v>
      </c>
      <c r="AE666">
        <v>1.8712729434609701</v>
      </c>
      <c r="AF666">
        <v>1.82369431980334</v>
      </c>
      <c r="AG666">
        <v>1.8810886781601199</v>
      </c>
      <c r="AH666">
        <v>1.9272881461647</v>
      </c>
      <c r="AI666">
        <v>2.00617227462546</v>
      </c>
      <c r="AJ666">
        <v>2.0579020667429799</v>
      </c>
      <c r="AK666">
        <v>2.0072386560851698</v>
      </c>
      <c r="AL666">
        <v>1.8171120323604999</v>
      </c>
      <c r="AM666">
        <v>1.9229677366144</v>
      </c>
      <c r="AN666">
        <v>1.8927198135076799</v>
      </c>
      <c r="AO666">
        <v>1.9164874990961001</v>
      </c>
      <c r="AP666">
        <v>1.97541143240753</v>
      </c>
      <c r="AQ666">
        <v>1.95196970929322</v>
      </c>
      <c r="AR666">
        <v>1.8509918689370599</v>
      </c>
      <c r="AS666">
        <v>1.9422639762077101</v>
      </c>
      <c r="AT666">
        <v>1.9182114521099201</v>
      </c>
      <c r="AU666">
        <v>1.9090210321822201</v>
      </c>
      <c r="AV666">
        <v>1.82899457647631</v>
      </c>
      <c r="AW666">
        <v>1.8199602683325899</v>
      </c>
      <c r="AX666">
        <v>1.90463437921227</v>
      </c>
      <c r="AY666">
        <v>1.93669141011595</v>
      </c>
      <c r="AZ666">
        <v>1.4436387961866199</v>
      </c>
      <c r="BA666">
        <v>1.45960854731638</v>
      </c>
      <c r="BB666">
        <v>1.8735747390803801</v>
      </c>
      <c r="BC666">
        <v>1.9961958278498</v>
      </c>
      <c r="BD666">
        <v>1.8727876100879799</v>
      </c>
      <c r="BE666">
        <v>2.0179545652190201</v>
      </c>
      <c r="BF666">
        <v>1.8676418702595601</v>
      </c>
      <c r="BG666">
        <v>1.9432765522819599</v>
      </c>
      <c r="BH666">
        <v>1.83892815951139</v>
      </c>
      <c r="BI666">
        <v>1.9000112355718</v>
      </c>
      <c r="BJ666">
        <v>1.82382074236601</v>
      </c>
      <c r="BK666">
        <v>1.9011550665791801</v>
      </c>
      <c r="BL666">
        <v>1.9119910478023601</v>
      </c>
      <c r="BM666">
        <v>2.0387318161938</v>
      </c>
      <c r="BN666">
        <v>1.82211698040244</v>
      </c>
      <c r="BO666">
        <v>1.90696314463297</v>
      </c>
      <c r="BP666">
        <v>1.8400442218603099</v>
      </c>
      <c r="BQ666">
        <v>1.9608125598201001</v>
      </c>
      <c r="BR666">
        <v>1.89380140747948</v>
      </c>
      <c r="BS666">
        <v>2.04410547595347</v>
      </c>
      <c r="BT666">
        <v>1.89295584309225</v>
      </c>
      <c r="BU666">
        <v>1.9771081832114299</v>
      </c>
      <c r="BV666">
        <v>1.81930013738801</v>
      </c>
      <c r="BW666">
        <v>1.8792756842120599</v>
      </c>
      <c r="BX666">
        <v>1.8053012491298099</v>
      </c>
      <c r="BY666">
        <v>1.87021017874589</v>
      </c>
      <c r="BZ666">
        <v>1.7694242078876501</v>
      </c>
      <c r="CA666">
        <v>1.8319830652121101</v>
      </c>
      <c r="CB666">
        <v>1.8756196505712199</v>
      </c>
      <c r="CC666">
        <v>1.94995962133175</v>
      </c>
      <c r="CD666">
        <v>1.7831481750058</v>
      </c>
      <c r="CE666">
        <v>1.90759540880386</v>
      </c>
      <c r="CF666">
        <v>1.78665841821308</v>
      </c>
      <c r="CG666">
        <v>1.9011416656450499</v>
      </c>
      <c r="CH666">
        <v>1.79422075738584</v>
      </c>
      <c r="CI666">
        <v>1.86958555963194</v>
      </c>
      <c r="CJ666">
        <v>1.74477005709161</v>
      </c>
      <c r="CK666">
        <v>1.88636151777881</v>
      </c>
      <c r="CL666">
        <v>1.78190021140554</v>
      </c>
      <c r="CM666">
        <v>1.91633960674309</v>
      </c>
      <c r="CN666">
        <v>1.86288305578702</v>
      </c>
      <c r="CO666">
        <v>1.9600230101787199</v>
      </c>
      <c r="CP666">
        <v>1.8342313689326999</v>
      </c>
      <c r="CQ666">
        <v>1.94922018950039</v>
      </c>
      <c r="CR666">
        <v>1.7887914170620101</v>
      </c>
      <c r="CS666">
        <v>1.9154065547991399</v>
      </c>
      <c r="CT666">
        <v>1.8056627671804</v>
      </c>
      <c r="CU666">
        <v>1.91717544815892</v>
      </c>
      <c r="CV666">
        <v>1.89108148184713</v>
      </c>
      <c r="CW666">
        <v>1.99324089977333</v>
      </c>
      <c r="CX666">
        <v>1.7795216648627601</v>
      </c>
      <c r="CY666">
        <v>1.86991505127139</v>
      </c>
      <c r="CZ666">
        <v>1.87215164478245</v>
      </c>
      <c r="DA666">
        <v>1.97743557398617</v>
      </c>
      <c r="DB666">
        <v>1.82756232161429</v>
      </c>
      <c r="DC666">
        <v>1.901762784999</v>
      </c>
      <c r="DD666">
        <v>1.8582388498733</v>
      </c>
      <c r="DE666">
        <v>1.9671121507595399</v>
      </c>
      <c r="DF666">
        <v>1.8323783830959901</v>
      </c>
      <c r="DG666">
        <v>1.9202588760702799</v>
      </c>
      <c r="DH666">
        <v>1.8522802641176901</v>
      </c>
      <c r="DI666">
        <v>1.9676879753518199</v>
      </c>
      <c r="DJ666">
        <v>1.8954900876201399</v>
      </c>
      <c r="DK666">
        <v>2.0146220629614402</v>
      </c>
      <c r="DL666">
        <v>1.98785278915661</v>
      </c>
      <c r="DM666">
        <v>1.9622988313730301</v>
      </c>
      <c r="DN666">
        <v>1.87093512684257</v>
      </c>
      <c r="DO666">
        <v>1.9850260341945001</v>
      </c>
    </row>
    <row r="667" spans="1:119" x14ac:dyDescent="0.45">
      <c r="A667" t="s">
        <v>37</v>
      </c>
      <c r="B667" t="s">
        <v>224</v>
      </c>
      <c r="C667" t="s">
        <v>160</v>
      </c>
      <c r="D667">
        <v>40</v>
      </c>
      <c r="E667" t="s">
        <v>244</v>
      </c>
      <c r="F667" s="1" cm="1">
        <f t="array" ref="F667">SUMPRODUCT($H667:$FZZ667,$H$2:$FZZ$2)/SUMPRODUCT(--($H667:$FZZ667&lt;&gt;""),$H$2:$FZZ$2)</f>
        <v>1.5258804654144826</v>
      </c>
      <c r="G667" s="1" cm="1">
        <f t="array" ref="G667">SUMPRODUCT($H667:$FZZ667,$G$2:$FZY$2)/SUMPRODUCT(--($H667:$FZZ667&lt;&gt;""),$G$2:$FZY$2)</f>
        <v>1.568263756692267</v>
      </c>
      <c r="H667">
        <v>1.4194414586070101</v>
      </c>
      <c r="I667">
        <v>1.44300911759517</v>
      </c>
      <c r="J667">
        <v>1.4256400126305699</v>
      </c>
      <c r="K667">
        <v>1.4432996650493399</v>
      </c>
      <c r="L667">
        <v>1.42401190731212</v>
      </c>
      <c r="M667">
        <v>1.44493336053461</v>
      </c>
      <c r="N667">
        <v>1.59507358525752</v>
      </c>
      <c r="O667">
        <v>1.63791455852593</v>
      </c>
      <c r="P667">
        <v>1.5741287944750999</v>
      </c>
      <c r="Q667">
        <v>1.62792479717824</v>
      </c>
      <c r="R667">
        <v>1.4928296322224699</v>
      </c>
      <c r="S667">
        <v>1.55437086080384</v>
      </c>
      <c r="T667">
        <v>1.32554313082819</v>
      </c>
      <c r="U667">
        <v>1.33072223340934</v>
      </c>
      <c r="V667">
        <v>1.58982869800703</v>
      </c>
      <c r="W667">
        <v>1.6315788790299499</v>
      </c>
      <c r="X667">
        <v>1.5914602196555501</v>
      </c>
      <c r="Y667">
        <v>1.6384519447753401</v>
      </c>
      <c r="Z667">
        <v>1.5661464207731901</v>
      </c>
      <c r="AA667">
        <v>1.61454190850927</v>
      </c>
      <c r="AB667">
        <v>1.56669169380239</v>
      </c>
      <c r="AC667">
        <v>1.6191769608226101</v>
      </c>
      <c r="AD667">
        <v>1.50709016574855</v>
      </c>
      <c r="AE667">
        <v>1.5568174273037201</v>
      </c>
      <c r="AF667">
        <v>1.5027913981357299</v>
      </c>
      <c r="AG667">
        <v>1.55517821446465</v>
      </c>
      <c r="AH667">
        <v>1.57746763953752</v>
      </c>
      <c r="AI667">
        <v>1.65402739685121</v>
      </c>
      <c r="AJ667">
        <v>1.6788281398285001</v>
      </c>
      <c r="AK667">
        <v>1.65369051900745</v>
      </c>
      <c r="AL667">
        <v>1.5098113988802699</v>
      </c>
      <c r="AM667">
        <v>1.5948656617216399</v>
      </c>
      <c r="AN667">
        <v>1.5486229234423801</v>
      </c>
      <c r="AO667">
        <v>1.5711478448260401</v>
      </c>
      <c r="AP667">
        <v>1.61981633839768</v>
      </c>
      <c r="AQ667">
        <v>1.62062974300313</v>
      </c>
      <c r="AR667">
        <v>1.53008552413132</v>
      </c>
      <c r="AS667">
        <v>1.6090778872368501</v>
      </c>
      <c r="AT667">
        <v>1.56880200223613</v>
      </c>
      <c r="AU667">
        <v>1.5757639462880699</v>
      </c>
      <c r="AV667">
        <v>1.4808278872513001</v>
      </c>
      <c r="AW667">
        <v>1.5023926336437201</v>
      </c>
      <c r="AX667">
        <v>1.5707381409443699</v>
      </c>
      <c r="AY667">
        <v>1.6107244149463</v>
      </c>
      <c r="AZ667">
        <v>1.20060896995888</v>
      </c>
      <c r="BA667">
        <v>1.19024566800746</v>
      </c>
      <c r="BB667">
        <v>1.59403016536697</v>
      </c>
      <c r="BC667">
        <v>1.6855326446946399</v>
      </c>
      <c r="BD667">
        <v>1.5669126581542501</v>
      </c>
      <c r="BE667">
        <v>1.6761923599087301</v>
      </c>
      <c r="BF667">
        <v>1.56641908007409</v>
      </c>
      <c r="BG667">
        <v>1.6343747156638</v>
      </c>
      <c r="BH667">
        <v>1.55412203594291</v>
      </c>
      <c r="BI667">
        <v>1.5903408026099499</v>
      </c>
      <c r="BJ667">
        <v>1.5179909816815</v>
      </c>
      <c r="BK667">
        <v>1.57344036492218</v>
      </c>
      <c r="BL667">
        <v>1.5894634219231301</v>
      </c>
      <c r="BM667">
        <v>1.6808731568994699</v>
      </c>
      <c r="BN667">
        <v>1.5313210107461099</v>
      </c>
      <c r="BO667">
        <v>1.59423857371022</v>
      </c>
      <c r="BP667">
        <v>1.55974672817239</v>
      </c>
      <c r="BQ667">
        <v>1.6426460584218401</v>
      </c>
      <c r="BR667">
        <v>1.6045921518880999</v>
      </c>
      <c r="BS667">
        <v>1.74832268337615</v>
      </c>
      <c r="BT667">
        <v>1.56654872389278</v>
      </c>
      <c r="BU667">
        <v>1.65706388725044</v>
      </c>
      <c r="BV667">
        <v>1.5155254296704801</v>
      </c>
      <c r="BW667">
        <v>1.5530622748327301</v>
      </c>
      <c r="BX667">
        <v>1.4859623189782201</v>
      </c>
      <c r="BY667">
        <v>1.5478312750257801</v>
      </c>
      <c r="BZ667">
        <v>1.48561597031749</v>
      </c>
      <c r="CA667">
        <v>1.53438182756401</v>
      </c>
      <c r="CB667">
        <v>1.5660921467772599</v>
      </c>
      <c r="CC667">
        <v>1.6071318186636501</v>
      </c>
      <c r="CD667">
        <v>1.48663177548081</v>
      </c>
      <c r="CE667">
        <v>1.6010612869760601</v>
      </c>
      <c r="CF667">
        <v>1.5097500533127499</v>
      </c>
      <c r="CG667">
        <v>1.61983136685666</v>
      </c>
      <c r="CH667">
        <v>1.50907609423851</v>
      </c>
      <c r="CI667">
        <v>1.58056642934654</v>
      </c>
      <c r="CJ667">
        <v>1.45782743473779</v>
      </c>
      <c r="CK667">
        <v>1.5540373556628799</v>
      </c>
      <c r="CL667">
        <v>1.5019224417653501</v>
      </c>
      <c r="CM667">
        <v>1.5868341904937999</v>
      </c>
      <c r="CN667">
        <v>1.5571384765910199</v>
      </c>
      <c r="CO667">
        <v>1.6388230570793401</v>
      </c>
      <c r="CP667">
        <v>1.5387811031077101</v>
      </c>
      <c r="CQ667">
        <v>1.63060731463084</v>
      </c>
      <c r="CR667">
        <v>1.4991680321782901</v>
      </c>
      <c r="CS667">
        <v>1.59397985337452</v>
      </c>
      <c r="CT667">
        <v>1.51840925823742</v>
      </c>
      <c r="CU667">
        <v>1.6064472682989099</v>
      </c>
      <c r="CV667">
        <v>1.59207164322797</v>
      </c>
      <c r="CW667">
        <v>1.69110794605334</v>
      </c>
      <c r="CX667">
        <v>1.49654948597071</v>
      </c>
      <c r="CY667">
        <v>1.5799309076554</v>
      </c>
      <c r="CZ667">
        <v>1.5790784487777201</v>
      </c>
      <c r="DA667">
        <v>1.68262776620584</v>
      </c>
      <c r="DB667">
        <v>1.5364815297113601</v>
      </c>
      <c r="DC667">
        <v>1.5992911483294401</v>
      </c>
      <c r="DD667">
        <v>1.5553516977230599</v>
      </c>
      <c r="DE667">
        <v>1.6347839055253</v>
      </c>
      <c r="DF667">
        <v>1.5525783183367701</v>
      </c>
      <c r="DG667">
        <v>1.6042591608405801</v>
      </c>
      <c r="DH667">
        <v>1.54961817037011</v>
      </c>
      <c r="DI667">
        <v>1.6230306750002099</v>
      </c>
      <c r="DJ667">
        <v>1.5967399212781399</v>
      </c>
      <c r="DK667">
        <v>1.72937703919258</v>
      </c>
      <c r="DL667">
        <v>1.6824235305322299</v>
      </c>
      <c r="DM667">
        <v>1.6546645755048901</v>
      </c>
      <c r="DN667">
        <v>1.5964498616993099</v>
      </c>
      <c r="DO667">
        <v>1.6741559450163901</v>
      </c>
    </row>
    <row r="668" spans="1:119" x14ac:dyDescent="0.45">
      <c r="A668" t="s">
        <v>37</v>
      </c>
      <c r="B668" t="s">
        <v>135</v>
      </c>
      <c r="C668" t="s">
        <v>18</v>
      </c>
      <c r="D668">
        <v>40</v>
      </c>
      <c r="E668" t="s">
        <v>244</v>
      </c>
      <c r="F668" s="1" cm="1">
        <f t="array" ref="F668">SUMPRODUCT($H668:$FZZ668,$H$2:$FZZ$2)/SUMPRODUCT(--($H668:$FZZ668&lt;&gt;""),$H$2:$FZZ$2)</f>
        <v>2.3900384387517146</v>
      </c>
      <c r="G668" s="1" cm="1">
        <f t="array" ref="G668">SUMPRODUCT($H668:$FZZ668,$G$2:$FZY$2)/SUMPRODUCT(--($H668:$FZZ668&lt;&gt;""),$G$2:$FZY$2)</f>
        <v>2.4655978034426718</v>
      </c>
      <c r="H668">
        <v>2.0350219399170899</v>
      </c>
      <c r="I668">
        <v>2.0549704772691499</v>
      </c>
      <c r="J668">
        <v>2.3390810635956898</v>
      </c>
      <c r="K668">
        <v>2.3851669312785502</v>
      </c>
      <c r="L668">
        <v>2.03390456602179</v>
      </c>
      <c r="M668">
        <v>2.0593413420590698</v>
      </c>
      <c r="N668">
        <v>2.6204113275556802</v>
      </c>
      <c r="O668">
        <v>2.7082822853031701</v>
      </c>
      <c r="P668">
        <v>2.5509116562087799</v>
      </c>
      <c r="Q668">
        <v>2.6959929127073399</v>
      </c>
      <c r="R668">
        <v>2.1335451161907302</v>
      </c>
      <c r="S668">
        <v>2.2186172548041201</v>
      </c>
      <c r="T668">
        <v>1.5258365637707001</v>
      </c>
      <c r="U668">
        <v>1.5373729260162701</v>
      </c>
      <c r="V668">
        <v>2.2651507774066602</v>
      </c>
      <c r="W668">
        <v>2.3118480524185201</v>
      </c>
      <c r="X668">
        <v>2.6086726416986199</v>
      </c>
      <c r="Y668">
        <v>2.7056579754568402</v>
      </c>
      <c r="Z668">
        <v>2.8877857180799098</v>
      </c>
      <c r="AA668">
        <v>3.0429642234674099</v>
      </c>
      <c r="AB668">
        <v>2.7840418634470399</v>
      </c>
      <c r="AC668">
        <v>2.92390450224545</v>
      </c>
      <c r="AD668">
        <v>2.5672352467008102</v>
      </c>
      <c r="AE668">
        <v>2.61817789867776</v>
      </c>
      <c r="AF668">
        <v>2.5013376033977699</v>
      </c>
      <c r="AG668">
        <v>2.5910300768117902</v>
      </c>
      <c r="AH668">
        <v>2.8219427427338699</v>
      </c>
      <c r="AI668">
        <v>3.0355948832046802</v>
      </c>
      <c r="AJ668">
        <v>3.0729684700358302</v>
      </c>
      <c r="AK668">
        <v>3.0155670729471198</v>
      </c>
      <c r="AL668">
        <v>2.1558116233913398</v>
      </c>
      <c r="AM668">
        <v>2.2966733910472001</v>
      </c>
      <c r="AN668">
        <v>2.2418465383914898</v>
      </c>
      <c r="AO668">
        <v>2.2930849235325401</v>
      </c>
      <c r="AP668">
        <v>2.8501242660533501</v>
      </c>
      <c r="AQ668">
        <v>2.8520927874008999</v>
      </c>
      <c r="AR668">
        <v>2.2488444766559801</v>
      </c>
      <c r="AS668">
        <v>2.3309861368317599</v>
      </c>
      <c r="AT668">
        <v>2.5480338771203801</v>
      </c>
      <c r="AU668">
        <v>2.5969318680677902</v>
      </c>
      <c r="AV668">
        <v>2.4001081145069998</v>
      </c>
      <c r="AW668">
        <v>2.4210406062690599</v>
      </c>
      <c r="AX668">
        <v>2.2147619823798701</v>
      </c>
      <c r="AY668">
        <v>2.2617014729584799</v>
      </c>
      <c r="AZ668">
        <v>1.68294765628823</v>
      </c>
      <c r="BA668">
        <v>1.6831090706102001</v>
      </c>
      <c r="BB668">
        <v>2.235178509961</v>
      </c>
      <c r="BC668">
        <v>2.3349473569646801</v>
      </c>
      <c r="BD668">
        <v>2.2433015592771399</v>
      </c>
      <c r="BE668">
        <v>2.3655041982016898</v>
      </c>
      <c r="BF668">
        <v>2.2051719785304198</v>
      </c>
      <c r="BG668">
        <v>2.30026491132638</v>
      </c>
      <c r="BH668">
        <v>2.55717115192272</v>
      </c>
      <c r="BI668">
        <v>2.5642145439875899</v>
      </c>
      <c r="BJ668">
        <v>2.60253617484137</v>
      </c>
      <c r="BK668">
        <v>2.7929269058231601</v>
      </c>
      <c r="BL668">
        <v>2.5404110092254899</v>
      </c>
      <c r="BM668">
        <v>2.7769382445577802</v>
      </c>
      <c r="BN668">
        <v>2.1792297619309302</v>
      </c>
      <c r="BO668">
        <v>2.29861997077739</v>
      </c>
      <c r="BP668">
        <v>2.21565447637678</v>
      </c>
      <c r="BQ668">
        <v>2.30883509294426</v>
      </c>
      <c r="BR668">
        <v>2.2844278738326098</v>
      </c>
      <c r="BS668">
        <v>2.3902691618135199</v>
      </c>
      <c r="BT668">
        <v>2.48644638560432</v>
      </c>
      <c r="BU668">
        <v>2.6901746561591202</v>
      </c>
      <c r="BV668">
        <v>2.7033566838537699</v>
      </c>
      <c r="BW668">
        <v>2.72659716786512</v>
      </c>
      <c r="BX668">
        <v>2.4636099881886802</v>
      </c>
      <c r="BY668">
        <v>2.56942506484098</v>
      </c>
      <c r="BZ668">
        <v>2.14134354586478</v>
      </c>
      <c r="CA668">
        <v>2.21784027948343</v>
      </c>
      <c r="CB668">
        <v>2.5377681432788499</v>
      </c>
      <c r="CC668">
        <v>2.6609482793076702</v>
      </c>
      <c r="CD668">
        <v>2.4177567145785002</v>
      </c>
      <c r="CE668">
        <v>2.6038862616196998</v>
      </c>
      <c r="CF668">
        <v>2.1279158472298398</v>
      </c>
      <c r="CG668">
        <v>2.2506356322892902</v>
      </c>
      <c r="CH668">
        <v>2.1351000827483402</v>
      </c>
      <c r="CI668">
        <v>2.2326613914348998</v>
      </c>
      <c r="CJ668">
        <v>2.3533683165026602</v>
      </c>
      <c r="CK668">
        <v>2.5401792865761599</v>
      </c>
      <c r="CL668">
        <v>2.4439052946587401</v>
      </c>
      <c r="CM668">
        <v>2.5646709727201999</v>
      </c>
      <c r="CN668">
        <v>2.5194777187710198</v>
      </c>
      <c r="CO668">
        <v>2.68351610088405</v>
      </c>
      <c r="CP668">
        <v>2.1726705996328901</v>
      </c>
      <c r="CQ668">
        <v>2.3229916618417499</v>
      </c>
      <c r="CR668">
        <v>2.4528295489562701</v>
      </c>
      <c r="CS668">
        <v>2.6110405584849499</v>
      </c>
      <c r="CT668">
        <v>2.4303204223858699</v>
      </c>
      <c r="CU668">
        <v>2.64690757043972</v>
      </c>
      <c r="CV668">
        <v>2.5423126441476498</v>
      </c>
      <c r="CW668">
        <v>2.6801844638251802</v>
      </c>
      <c r="CX668">
        <v>2.1075527618964598</v>
      </c>
      <c r="CY668">
        <v>2.2208093420369202</v>
      </c>
      <c r="CZ668">
        <v>2.2169844352635502</v>
      </c>
      <c r="DA668">
        <v>2.33069335617841</v>
      </c>
      <c r="DB668">
        <v>2.1380809103162002</v>
      </c>
      <c r="DC668">
        <v>2.2548318279131498</v>
      </c>
      <c r="DD668">
        <v>2.1936295788294902</v>
      </c>
      <c r="DE668">
        <v>2.3267943206815098</v>
      </c>
      <c r="DF668">
        <v>2.2057188687996501</v>
      </c>
      <c r="DG668">
        <v>2.2603198604341701</v>
      </c>
      <c r="DH668">
        <v>2.2264100570401602</v>
      </c>
      <c r="DI668">
        <v>2.3904538392707</v>
      </c>
      <c r="DJ668">
        <v>2.27725643923907</v>
      </c>
      <c r="DK668">
        <v>2.4343060532454701</v>
      </c>
      <c r="DL668">
        <v>2.6597974971709299</v>
      </c>
      <c r="DM668">
        <v>2.66684769383764</v>
      </c>
      <c r="DN668">
        <v>2.5460614338126901</v>
      </c>
      <c r="DO668">
        <v>2.6913067597087799</v>
      </c>
    </row>
    <row r="669" spans="1:119" x14ac:dyDescent="0.45">
      <c r="A669" t="s">
        <v>37</v>
      </c>
      <c r="B669" t="s">
        <v>135</v>
      </c>
      <c r="C669" t="s">
        <v>160</v>
      </c>
      <c r="D669">
        <v>40</v>
      </c>
      <c r="E669" t="s">
        <v>244</v>
      </c>
      <c r="F669" s="1" cm="1">
        <f t="array" ref="F669">SUMPRODUCT($H669:$FZZ669,$H$2:$FZZ$2)/SUMPRODUCT(--($H669:$FZZ669&lt;&gt;""),$H$2:$FZZ$2)</f>
        <v>1.7524364233139291</v>
      </c>
      <c r="G669" s="1" cm="1">
        <f t="array" ref="G669">SUMPRODUCT($H669:$FZZ669,$G$2:$FZY$2)/SUMPRODUCT(--($H669:$FZZ669&lt;&gt;""),$G$2:$FZY$2)</f>
        <v>1.8021755125913257</v>
      </c>
      <c r="H669">
        <v>1.57646086850545</v>
      </c>
      <c r="I669">
        <v>1.5700707552000399</v>
      </c>
      <c r="J669">
        <v>1.72048304783879</v>
      </c>
      <c r="K669">
        <v>1.72505051036831</v>
      </c>
      <c r="L669">
        <v>1.57736783767751</v>
      </c>
      <c r="M669">
        <v>1.57505601190685</v>
      </c>
      <c r="N669">
        <v>1.87232986402326</v>
      </c>
      <c r="O669">
        <v>1.94311349611613</v>
      </c>
      <c r="P669">
        <v>1.8642056490475101</v>
      </c>
      <c r="Q669">
        <v>1.9342227449367799</v>
      </c>
      <c r="R669">
        <v>1.6398119499302699</v>
      </c>
      <c r="S669">
        <v>1.68354122485761</v>
      </c>
      <c r="T669">
        <v>1.32554313082819</v>
      </c>
      <c r="U669">
        <v>1.33072223340934</v>
      </c>
      <c r="V669">
        <v>1.7445384027539399</v>
      </c>
      <c r="W669">
        <v>1.7813985486138999</v>
      </c>
      <c r="X669">
        <v>1.86497463114769</v>
      </c>
      <c r="Y669">
        <v>1.92933407934863</v>
      </c>
      <c r="Z669">
        <v>1.9746309505106601</v>
      </c>
      <c r="AA669">
        <v>2.0615067779122298</v>
      </c>
      <c r="AB669">
        <v>1.9612575799363401</v>
      </c>
      <c r="AC669">
        <v>2.0418871460734298</v>
      </c>
      <c r="AD669">
        <v>1.78975172662029</v>
      </c>
      <c r="AE669">
        <v>1.8402526037632101</v>
      </c>
      <c r="AF669">
        <v>1.79286502500663</v>
      </c>
      <c r="AG669">
        <v>1.86255164872524</v>
      </c>
      <c r="AH669">
        <v>1.97272187184604</v>
      </c>
      <c r="AI669">
        <v>2.0582224629327501</v>
      </c>
      <c r="AJ669">
        <v>2.07743047065776</v>
      </c>
      <c r="AK669">
        <v>2.0553783040575402</v>
      </c>
      <c r="AL669">
        <v>1.6656721981317699</v>
      </c>
      <c r="AM669">
        <v>1.73995481866</v>
      </c>
      <c r="AN669">
        <v>1.68213437466574</v>
      </c>
      <c r="AO669">
        <v>1.71491431005166</v>
      </c>
      <c r="AP669">
        <v>1.9509843213717299</v>
      </c>
      <c r="AQ669">
        <v>1.9830720344237101</v>
      </c>
      <c r="AR669">
        <v>1.67181192097412</v>
      </c>
      <c r="AS669">
        <v>1.76033140406394</v>
      </c>
      <c r="AT669">
        <v>1.8079919248629801</v>
      </c>
      <c r="AU669">
        <v>1.83220171487341</v>
      </c>
      <c r="AV669">
        <v>1.7254541368078899</v>
      </c>
      <c r="AW669">
        <v>1.7327124406601599</v>
      </c>
      <c r="AX669">
        <v>1.70575510941953</v>
      </c>
      <c r="AY669">
        <v>1.75038076753529</v>
      </c>
      <c r="AZ669">
        <v>1.27194690424141</v>
      </c>
      <c r="BA669">
        <v>1.26659870557128</v>
      </c>
      <c r="BB669">
        <v>1.7565790976258699</v>
      </c>
      <c r="BC669">
        <v>1.8464733699210001</v>
      </c>
      <c r="BD669">
        <v>1.73022713226477</v>
      </c>
      <c r="BE669">
        <v>1.8533104910759599</v>
      </c>
      <c r="BF669">
        <v>1.7161474155926499</v>
      </c>
      <c r="BG669">
        <v>1.7804722757347</v>
      </c>
      <c r="BH669">
        <v>1.8442452740203801</v>
      </c>
      <c r="BI669">
        <v>1.9082173357434</v>
      </c>
      <c r="BJ669">
        <v>1.85459228941607</v>
      </c>
      <c r="BK669">
        <v>1.95296749442713</v>
      </c>
      <c r="BL669">
        <v>1.90834140873375</v>
      </c>
      <c r="BM669">
        <v>2.0158236418170801</v>
      </c>
      <c r="BN669">
        <v>1.68309751353101</v>
      </c>
      <c r="BO669">
        <v>1.75410728364395</v>
      </c>
      <c r="BP669">
        <v>1.72437356274848</v>
      </c>
      <c r="BQ669">
        <v>1.8051396343042001</v>
      </c>
      <c r="BR669">
        <v>1.7586559768773899</v>
      </c>
      <c r="BS669">
        <v>1.8911779776083499</v>
      </c>
      <c r="BT669">
        <v>1.81990385015781</v>
      </c>
      <c r="BU669">
        <v>1.9349050175392499</v>
      </c>
      <c r="BV669">
        <v>1.8624764038881001</v>
      </c>
      <c r="BW669">
        <v>1.93143831243872</v>
      </c>
      <c r="BX669">
        <v>1.75248691813617</v>
      </c>
      <c r="BY669">
        <v>1.8460142877494701</v>
      </c>
      <c r="BZ669">
        <v>1.6471868938482499</v>
      </c>
      <c r="CA669">
        <v>1.6921740308009801</v>
      </c>
      <c r="CB669">
        <v>1.84565741263225</v>
      </c>
      <c r="CC669">
        <v>1.9138681920113001</v>
      </c>
      <c r="CD669">
        <v>1.79894555435406</v>
      </c>
      <c r="CE669">
        <v>1.8839213297711701</v>
      </c>
      <c r="CF669">
        <v>1.65335978538911</v>
      </c>
      <c r="CG669">
        <v>1.76365244409371</v>
      </c>
      <c r="CH669">
        <v>1.66572369969218</v>
      </c>
      <c r="CI669">
        <v>1.7392495926410301</v>
      </c>
      <c r="CJ669">
        <v>1.7415301429018399</v>
      </c>
      <c r="CK669">
        <v>1.8970656798136201</v>
      </c>
      <c r="CL669">
        <v>1.83356041091926</v>
      </c>
      <c r="CM669">
        <v>1.90884349935258</v>
      </c>
      <c r="CN669">
        <v>1.8325718499121899</v>
      </c>
      <c r="CO669">
        <v>1.94530403016999</v>
      </c>
      <c r="CP669">
        <v>1.67174984733321</v>
      </c>
      <c r="CQ669">
        <v>1.7834046364946601</v>
      </c>
      <c r="CR669">
        <v>1.7832995281581501</v>
      </c>
      <c r="CS669">
        <v>1.8984013213631801</v>
      </c>
      <c r="CT669">
        <v>1.78956007978639</v>
      </c>
      <c r="CU669">
        <v>1.9018895637486599</v>
      </c>
      <c r="CV669">
        <v>1.94120437384526</v>
      </c>
      <c r="CW669">
        <v>2.0745679220266502</v>
      </c>
      <c r="CX669">
        <v>1.63216071729211</v>
      </c>
      <c r="CY669">
        <v>1.72197500922179</v>
      </c>
      <c r="CZ669">
        <v>1.7119664250522399</v>
      </c>
      <c r="DA669">
        <v>1.83548529019423</v>
      </c>
      <c r="DB669">
        <v>1.67199872674984</v>
      </c>
      <c r="DC669">
        <v>1.73735615997723</v>
      </c>
      <c r="DD669">
        <v>1.7099166145109701</v>
      </c>
      <c r="DE669">
        <v>1.7901553056478701</v>
      </c>
      <c r="DF669">
        <v>1.6811433574843999</v>
      </c>
      <c r="DG669">
        <v>1.7490274881390999</v>
      </c>
      <c r="DH669">
        <v>1.7077033121107801</v>
      </c>
      <c r="DI669">
        <v>1.7946291533143901</v>
      </c>
      <c r="DJ669">
        <v>1.77311384205927</v>
      </c>
      <c r="DK669">
        <v>1.87690259172859</v>
      </c>
      <c r="DL669">
        <v>1.9650338108310199</v>
      </c>
      <c r="DM669">
        <v>1.9278814257646499</v>
      </c>
      <c r="DN669">
        <v>1.88417817259465</v>
      </c>
      <c r="DO669">
        <v>1.96196627988385</v>
      </c>
    </row>
    <row r="670" spans="1:119" x14ac:dyDescent="0.45">
      <c r="A670" t="s">
        <v>37</v>
      </c>
      <c r="B670" t="s">
        <v>232</v>
      </c>
      <c r="C670" t="s">
        <v>18</v>
      </c>
      <c r="D670">
        <v>40</v>
      </c>
      <c r="E670" t="s">
        <v>244</v>
      </c>
      <c r="F670" s="1" cm="1">
        <f t="array" ref="F670">SUMPRODUCT($H670:$FZZ670,$H$2:$FZZ$2)/SUMPRODUCT(--($H670:$FZZ670&lt;&gt;""),$H$2:$FZZ$2)</f>
        <v>2.4983686761325083</v>
      </c>
      <c r="G670" s="1" cm="1">
        <f t="array" ref="G670">SUMPRODUCT($H670:$FZZ670,$G$2:$FZY$2)/SUMPRODUCT(--($H670:$FZZ670&lt;&gt;""),$G$2:$FZY$2)</f>
        <v>2.555473792911978</v>
      </c>
      <c r="H670">
        <v>2.1082445814453101</v>
      </c>
      <c r="I670">
        <v>2.1087423698007299</v>
      </c>
      <c r="J670">
        <v>2.4577947536840199</v>
      </c>
      <c r="K670">
        <v>2.47555351500765</v>
      </c>
      <c r="L670">
        <v>2.1135508517445301</v>
      </c>
      <c r="M670">
        <v>2.1175913430941402</v>
      </c>
      <c r="N670">
        <v>2.65558761939295</v>
      </c>
      <c r="O670">
        <v>2.73542182967598</v>
      </c>
      <c r="P670">
        <v>2.6794203939018901</v>
      </c>
      <c r="Q670">
        <v>2.7948419812441898</v>
      </c>
      <c r="R670">
        <v>2.2323670290509399</v>
      </c>
      <c r="S670">
        <v>2.3186299528385299</v>
      </c>
      <c r="T670">
        <v>1.56924892774908</v>
      </c>
      <c r="U670">
        <v>1.5697974271592201</v>
      </c>
      <c r="V670">
        <v>2.4444130897419099</v>
      </c>
      <c r="W670">
        <v>2.4880959130732201</v>
      </c>
      <c r="X670">
        <v>2.6942665456064301</v>
      </c>
      <c r="Y670">
        <v>2.8334751716578199</v>
      </c>
      <c r="Z670">
        <v>2.87103831885578</v>
      </c>
      <c r="AA670">
        <v>2.9841915347782502</v>
      </c>
      <c r="AB670">
        <v>2.9352587152127501</v>
      </c>
      <c r="AC670">
        <v>3.0608655111408698</v>
      </c>
      <c r="AD670">
        <v>2.5745626807723898</v>
      </c>
      <c r="AE670">
        <v>2.60599465443714</v>
      </c>
      <c r="AF670">
        <v>2.6083043589161599</v>
      </c>
      <c r="AG670">
        <v>2.6861046441355798</v>
      </c>
      <c r="AH670">
        <v>2.9094855871890801</v>
      </c>
      <c r="AI670">
        <v>3.0398533806331098</v>
      </c>
      <c r="AJ670">
        <v>3.3061421536326301</v>
      </c>
      <c r="AK670">
        <v>3.1526001802322199</v>
      </c>
      <c r="AL670">
        <v>2.2913423703547799</v>
      </c>
      <c r="AM670">
        <v>2.39878321417364</v>
      </c>
      <c r="AN670">
        <v>2.3103579484599699</v>
      </c>
      <c r="AO670">
        <v>2.3473226307844599</v>
      </c>
      <c r="AP670">
        <v>3.0817263261072099</v>
      </c>
      <c r="AQ670">
        <v>3.0497667724487401</v>
      </c>
      <c r="AR670">
        <v>2.3601358527626899</v>
      </c>
      <c r="AS670">
        <v>2.4556113483237301</v>
      </c>
      <c r="AT670">
        <v>2.7005559962908201</v>
      </c>
      <c r="AU670">
        <v>2.6987662758853599</v>
      </c>
      <c r="AV670">
        <v>2.43382084201001</v>
      </c>
      <c r="AW670">
        <v>2.4038061314833001</v>
      </c>
      <c r="AX670">
        <v>2.2880943979795401</v>
      </c>
      <c r="AY670">
        <v>2.3217595843713101</v>
      </c>
      <c r="AZ670">
        <v>1.7853733872448001</v>
      </c>
      <c r="BA670">
        <v>1.7691493558284399</v>
      </c>
      <c r="BB670">
        <v>2.4165946340623199</v>
      </c>
      <c r="BC670">
        <v>2.54755754121356</v>
      </c>
      <c r="BD670">
        <v>2.35457735871478</v>
      </c>
      <c r="BE670">
        <v>2.50320700745021</v>
      </c>
      <c r="BF670">
        <v>2.3933017866077102</v>
      </c>
      <c r="BG670">
        <v>2.5064338257354302</v>
      </c>
      <c r="BH670">
        <v>2.7247330642490102</v>
      </c>
      <c r="BI670">
        <v>2.7531196895874301</v>
      </c>
      <c r="BJ670">
        <v>2.75866612641923</v>
      </c>
      <c r="BK670">
        <v>2.9457579180049098</v>
      </c>
      <c r="BL670">
        <v>2.6712998197656201</v>
      </c>
      <c r="BM670">
        <v>2.9227813571009</v>
      </c>
      <c r="BN670">
        <v>2.3050239984087999</v>
      </c>
      <c r="BO670">
        <v>2.4238573710220299</v>
      </c>
      <c r="BP670">
        <v>2.3957801362822</v>
      </c>
      <c r="BQ670">
        <v>2.4768632932516801</v>
      </c>
      <c r="BR670">
        <v>2.4448862080360998</v>
      </c>
      <c r="BS670">
        <v>2.5896084112665898</v>
      </c>
      <c r="BT670">
        <v>2.6555804942618901</v>
      </c>
      <c r="BU670">
        <v>2.8072687547113802</v>
      </c>
      <c r="BV670">
        <v>2.8265067959379802</v>
      </c>
      <c r="BW670">
        <v>2.9017399903940002</v>
      </c>
      <c r="BX670">
        <v>2.5183772527631301</v>
      </c>
      <c r="BY670">
        <v>2.6310227345061099</v>
      </c>
      <c r="BZ670">
        <v>2.2104287172633601</v>
      </c>
      <c r="CA670">
        <v>2.2787680266861501</v>
      </c>
      <c r="CB670">
        <v>2.6224076907398599</v>
      </c>
      <c r="CC670">
        <v>2.7240683426027501</v>
      </c>
      <c r="CD670">
        <v>2.55495253178684</v>
      </c>
      <c r="CE670">
        <v>2.73492789817205</v>
      </c>
      <c r="CF670">
        <v>2.2213093407040501</v>
      </c>
      <c r="CG670">
        <v>2.3910719933407898</v>
      </c>
      <c r="CH670">
        <v>2.2554501393224</v>
      </c>
      <c r="CI670">
        <v>2.35773350678621</v>
      </c>
      <c r="CJ670">
        <v>2.45335984752088</v>
      </c>
      <c r="CK670">
        <v>2.6836844320805802</v>
      </c>
      <c r="CL670">
        <v>2.5345198989696098</v>
      </c>
      <c r="CM670">
        <v>2.6788594038305198</v>
      </c>
      <c r="CN670">
        <v>2.6122094609020201</v>
      </c>
      <c r="CO670">
        <v>2.7590638984873199</v>
      </c>
      <c r="CP670">
        <v>2.25581299682699</v>
      </c>
      <c r="CQ670">
        <v>2.3891614941810602</v>
      </c>
      <c r="CR670">
        <v>2.5953771601764402</v>
      </c>
      <c r="CS670">
        <v>2.78315832753223</v>
      </c>
      <c r="CT670">
        <v>2.6013811824300199</v>
      </c>
      <c r="CU670">
        <v>2.8062991554391701</v>
      </c>
      <c r="CV670">
        <v>2.7123425879815799</v>
      </c>
      <c r="CW670">
        <v>2.8563309382460398</v>
      </c>
      <c r="CX670">
        <v>2.25642426508273</v>
      </c>
      <c r="CY670">
        <v>2.3863126300642201</v>
      </c>
      <c r="CZ670">
        <v>2.3743084071821201</v>
      </c>
      <c r="DA670">
        <v>2.52536196758654</v>
      </c>
      <c r="DB670">
        <v>2.3513876209406401</v>
      </c>
      <c r="DC670">
        <v>2.4474823525840401</v>
      </c>
      <c r="DD670">
        <v>2.2593247453525902</v>
      </c>
      <c r="DE670">
        <v>2.43464537775656</v>
      </c>
      <c r="DF670">
        <v>2.3289610212373799</v>
      </c>
      <c r="DG670">
        <v>2.3990994257526399</v>
      </c>
      <c r="DH670">
        <v>2.3543261535056001</v>
      </c>
      <c r="DI670">
        <v>2.5159595677445101</v>
      </c>
      <c r="DJ670">
        <v>2.4088814602823398</v>
      </c>
      <c r="DK670">
        <v>2.5719153780171999</v>
      </c>
      <c r="DL670">
        <v>2.7892025408940802</v>
      </c>
      <c r="DM670">
        <v>2.8016145116804898</v>
      </c>
      <c r="DN670">
        <v>2.7634142478394099</v>
      </c>
      <c r="DO670">
        <v>2.9330678266325401</v>
      </c>
    </row>
    <row r="671" spans="1:119" x14ac:dyDescent="0.45">
      <c r="A671" t="s">
        <v>37</v>
      </c>
      <c r="B671" t="s">
        <v>232</v>
      </c>
      <c r="C671" t="s">
        <v>160</v>
      </c>
      <c r="D671">
        <v>40</v>
      </c>
      <c r="E671" t="s">
        <v>244</v>
      </c>
      <c r="F671" s="1" cm="1">
        <f t="array" ref="F671">SUMPRODUCT($H671:$FZZ671,$H$2:$FZZ$2)/SUMPRODUCT(--($H671:$FZZ671&lt;&gt;""),$H$2:$FZZ$2)</f>
        <v>1.829336519138806</v>
      </c>
      <c r="G671" s="1" cm="1">
        <f t="array" ref="G671">SUMPRODUCT($H671:$FZZ671,$G$2:$FZY$2)/SUMPRODUCT(--($H671:$FZZ671&lt;&gt;""),$G$2:$FZY$2)</f>
        <v>1.8901091121833875</v>
      </c>
      <c r="H671">
        <v>1.63235857418659</v>
      </c>
      <c r="I671">
        <v>1.6417230832460701</v>
      </c>
      <c r="J671">
        <v>1.8039774496890399</v>
      </c>
      <c r="K671">
        <v>1.8218626642175499</v>
      </c>
      <c r="L671">
        <v>1.6346436742064001</v>
      </c>
      <c r="M671">
        <v>1.64147626758647</v>
      </c>
      <c r="N671">
        <v>1.93289288609592</v>
      </c>
      <c r="O671">
        <v>2.0021933269949299</v>
      </c>
      <c r="P671">
        <v>1.9744747942235299</v>
      </c>
      <c r="Q671">
        <v>2.0378205808934799</v>
      </c>
      <c r="R671">
        <v>1.72495834039296</v>
      </c>
      <c r="S671">
        <v>1.7832124537555001</v>
      </c>
      <c r="T671">
        <v>1.3599711595071899</v>
      </c>
      <c r="U671">
        <v>1.3649657777153601</v>
      </c>
      <c r="V671">
        <v>1.86779722490684</v>
      </c>
      <c r="W671">
        <v>1.91290579753739</v>
      </c>
      <c r="X671">
        <v>1.9565463089105399</v>
      </c>
      <c r="Y671">
        <v>2.0360919447950798</v>
      </c>
      <c r="Z671">
        <v>2.0106045046933798</v>
      </c>
      <c r="AA671">
        <v>2.0934334746145198</v>
      </c>
      <c r="AB671">
        <v>2.0620088597095299</v>
      </c>
      <c r="AC671">
        <v>2.1518955338722701</v>
      </c>
      <c r="AD671">
        <v>1.8408948080827601</v>
      </c>
      <c r="AE671">
        <v>1.8960587103319899</v>
      </c>
      <c r="AF671">
        <v>1.8676399906515899</v>
      </c>
      <c r="AG671">
        <v>1.94614152726773</v>
      </c>
      <c r="AH671">
        <v>2.0400789062836702</v>
      </c>
      <c r="AI671">
        <v>2.1430610465305202</v>
      </c>
      <c r="AJ671">
        <v>2.1432353014312402</v>
      </c>
      <c r="AK671">
        <v>2.1457337305666702</v>
      </c>
      <c r="AL671">
        <v>1.74358584221992</v>
      </c>
      <c r="AM671">
        <v>1.83751396919025</v>
      </c>
      <c r="AN671">
        <v>1.7386396590391</v>
      </c>
      <c r="AO671">
        <v>1.77595331004553</v>
      </c>
      <c r="AP671">
        <v>2.06450302163084</v>
      </c>
      <c r="AQ671">
        <v>2.1104350707920201</v>
      </c>
      <c r="AR671">
        <v>1.7558378318327199</v>
      </c>
      <c r="AS671">
        <v>1.8456106294766501</v>
      </c>
      <c r="AT671">
        <v>1.8855352221905901</v>
      </c>
      <c r="AU671">
        <v>1.9192708958531901</v>
      </c>
      <c r="AV671">
        <v>1.75200189821259</v>
      </c>
      <c r="AW671">
        <v>1.77944930311259</v>
      </c>
      <c r="AX671">
        <v>1.7702018547312399</v>
      </c>
      <c r="AY671">
        <v>1.81437258608718</v>
      </c>
      <c r="AZ671">
        <v>1.3229069937748701</v>
      </c>
      <c r="BA671">
        <v>1.3271373579428301</v>
      </c>
      <c r="BB671">
        <v>1.87982899082962</v>
      </c>
      <c r="BC671">
        <v>1.9881144454949899</v>
      </c>
      <c r="BD671">
        <v>1.8476712700851301</v>
      </c>
      <c r="BE671">
        <v>1.9957177974379401</v>
      </c>
      <c r="BF671">
        <v>1.8505455872877401</v>
      </c>
      <c r="BG671">
        <v>1.9210396673127399</v>
      </c>
      <c r="BH671">
        <v>1.96011465683373</v>
      </c>
      <c r="BI671">
        <v>2.0357562567505001</v>
      </c>
      <c r="BJ671">
        <v>1.95416858321639</v>
      </c>
      <c r="BK671">
        <v>2.0825877273884101</v>
      </c>
      <c r="BL671">
        <v>1.99046950840663</v>
      </c>
      <c r="BM671">
        <v>2.13764632218161</v>
      </c>
      <c r="BN671">
        <v>1.7694572654902601</v>
      </c>
      <c r="BO671">
        <v>1.85616509146394</v>
      </c>
      <c r="BP671">
        <v>1.8335182509460599</v>
      </c>
      <c r="BQ671">
        <v>1.93237194553075</v>
      </c>
      <c r="BR671">
        <v>1.87403718052692</v>
      </c>
      <c r="BS671">
        <v>2.0398112646365201</v>
      </c>
      <c r="BT671">
        <v>1.94374512133396</v>
      </c>
      <c r="BU671">
        <v>2.0699746844316902</v>
      </c>
      <c r="BV671">
        <v>1.96972274085218</v>
      </c>
      <c r="BW671">
        <v>2.0483375534966899</v>
      </c>
      <c r="BX671">
        <v>1.84371454206151</v>
      </c>
      <c r="BY671">
        <v>1.96837796002744</v>
      </c>
      <c r="BZ671">
        <v>1.7067287529878801</v>
      </c>
      <c r="CA671">
        <v>1.7768091913131601</v>
      </c>
      <c r="CB671">
        <v>1.9207590047657499</v>
      </c>
      <c r="CC671">
        <v>2.0217617810008899</v>
      </c>
      <c r="CD671">
        <v>1.8779318478034499</v>
      </c>
      <c r="CE671">
        <v>2.0000278720856999</v>
      </c>
      <c r="CF671">
        <v>1.7571014137409899</v>
      </c>
      <c r="CG671">
        <v>1.8939463750931</v>
      </c>
      <c r="CH671">
        <v>1.7644549840885999</v>
      </c>
      <c r="CI671">
        <v>1.85681666461824</v>
      </c>
      <c r="CJ671">
        <v>1.8537963242123101</v>
      </c>
      <c r="CK671">
        <v>2.0350030677959099</v>
      </c>
      <c r="CL671">
        <v>1.9056849844441699</v>
      </c>
      <c r="CM671">
        <v>1.9823211017640201</v>
      </c>
      <c r="CN671">
        <v>1.91651925003319</v>
      </c>
      <c r="CO671">
        <v>2.0695686200554899</v>
      </c>
      <c r="CP671">
        <v>1.74838116012677</v>
      </c>
      <c r="CQ671">
        <v>1.84512256019118</v>
      </c>
      <c r="CR671">
        <v>1.8943936484610799</v>
      </c>
      <c r="CS671">
        <v>2.0240081836277599</v>
      </c>
      <c r="CT671">
        <v>1.92189282198474</v>
      </c>
      <c r="CU671">
        <v>2.04617242531469</v>
      </c>
      <c r="CV671">
        <v>2.0668976578088598</v>
      </c>
      <c r="CW671">
        <v>2.2173626809361999</v>
      </c>
      <c r="CX671">
        <v>1.73009393647094</v>
      </c>
      <c r="CY671">
        <v>1.85172250151338</v>
      </c>
      <c r="CZ671">
        <v>1.8328386584944301</v>
      </c>
      <c r="DA671">
        <v>1.9740835980720499</v>
      </c>
      <c r="DB671">
        <v>1.79991848010764</v>
      </c>
      <c r="DC671">
        <v>1.89827120423425</v>
      </c>
      <c r="DD671">
        <v>1.78059068096287</v>
      </c>
      <c r="DE671">
        <v>1.9044010016685899</v>
      </c>
      <c r="DF671">
        <v>1.7833352136687799</v>
      </c>
      <c r="DG671">
        <v>1.8718351530013499</v>
      </c>
      <c r="DH671">
        <v>1.8020665014517301</v>
      </c>
      <c r="DI671">
        <v>1.92318708128399</v>
      </c>
      <c r="DJ671">
        <v>1.85380069422733</v>
      </c>
      <c r="DK671">
        <v>1.9890255966266599</v>
      </c>
      <c r="DL671">
        <v>2.0740834690394898</v>
      </c>
      <c r="DM671">
        <v>2.04902851748147</v>
      </c>
      <c r="DN671">
        <v>2.0208085329415701</v>
      </c>
      <c r="DO671">
        <v>2.1422644584466699</v>
      </c>
    </row>
    <row r="672" spans="1:119" x14ac:dyDescent="0.45">
      <c r="A672" t="s">
        <v>49</v>
      </c>
      <c r="B672" t="s">
        <v>260</v>
      </c>
      <c r="C672" t="s">
        <v>23</v>
      </c>
      <c r="D672">
        <v>40</v>
      </c>
      <c r="E672" t="s">
        <v>244</v>
      </c>
      <c r="F672" s="1" cm="1">
        <f t="array" ref="F672">SUMPRODUCT($H672:$FZZ672,$H$2:$FZZ$2)/SUMPRODUCT(--($H672:$FZZ672&lt;&gt;""),$H$2:$FZZ$2)</f>
        <v>1.9718024844419721</v>
      </c>
      <c r="G672" s="1" cm="1">
        <f t="array" ref="G672">SUMPRODUCT($H672:$FZZ672,$G$2:$FZY$2)/SUMPRODUCT(--($H672:$FZZ672&lt;&gt;""),$G$2:$FZY$2)</f>
        <v>2.0149059400209888</v>
      </c>
      <c r="H672">
        <v>1.82199398467074</v>
      </c>
      <c r="I672">
        <v>1.8419353363986699</v>
      </c>
      <c r="J672">
        <v>1.82731915688332</v>
      </c>
      <c r="K672">
        <v>1.84169567791001</v>
      </c>
      <c r="L672">
        <v>1.9201283791827499</v>
      </c>
      <c r="M672">
        <v>1.93679625674906</v>
      </c>
      <c r="N672">
        <v>1.9012691661518599</v>
      </c>
      <c r="O672">
        <v>1.94577928791528</v>
      </c>
      <c r="P672">
        <v>2.00083096207912</v>
      </c>
      <c r="Q672">
        <v>2.05006722365157</v>
      </c>
      <c r="R672">
        <v>1.90395057820741</v>
      </c>
      <c r="S672">
        <v>1.9913362912430099</v>
      </c>
      <c r="T672">
        <v>1.8685437177601201</v>
      </c>
      <c r="U672">
        <v>1.90261780394326</v>
      </c>
      <c r="V672">
        <v>2.1471292485561801</v>
      </c>
      <c r="W672">
        <v>2.1785326662860802</v>
      </c>
      <c r="X672">
        <v>1.8735148721308099</v>
      </c>
      <c r="Y672">
        <v>1.92499157278</v>
      </c>
      <c r="Z672">
        <v>2.14537172232605</v>
      </c>
      <c r="AA672">
        <v>2.2294774222567</v>
      </c>
      <c r="AB672">
        <v>2.2257285509598801</v>
      </c>
      <c r="AC672">
        <v>2.2155683962642398</v>
      </c>
      <c r="AD672">
        <v>1.7560601343787601</v>
      </c>
      <c r="AE672">
        <v>1.80405822749569</v>
      </c>
      <c r="AF672">
        <v>1.91046291100612</v>
      </c>
      <c r="AG672">
        <v>1.9570335225442801</v>
      </c>
      <c r="AH672">
        <v>2.11214837926165</v>
      </c>
      <c r="AI672">
        <v>2.1745198880390899</v>
      </c>
      <c r="AJ672">
        <v>2.1474047610398102</v>
      </c>
      <c r="AK672">
        <v>2.1554663885649501</v>
      </c>
      <c r="AL672">
        <v>1.9676698025235699</v>
      </c>
      <c r="AM672">
        <v>2.0278822396111198</v>
      </c>
      <c r="AN672">
        <v>1.98601200758486</v>
      </c>
      <c r="AO672">
        <v>2.01677756338536</v>
      </c>
      <c r="AP672">
        <v>2.1035522696959199</v>
      </c>
      <c r="AQ672">
        <v>2.1546656696016102</v>
      </c>
      <c r="AR672">
        <v>1.96659928382914</v>
      </c>
      <c r="AS672">
        <v>2.0419059841374398</v>
      </c>
      <c r="AT672">
        <v>2.05710937660765</v>
      </c>
      <c r="AU672">
        <v>1.96162211929904</v>
      </c>
      <c r="AV672">
        <v>1.8341184259487999</v>
      </c>
      <c r="AW672">
        <v>1.8931431726640799</v>
      </c>
      <c r="AX672">
        <v>2.1035169829119802</v>
      </c>
      <c r="AY672">
        <v>2.1211801230526799</v>
      </c>
      <c r="AZ672">
        <v>1.6005765382111801</v>
      </c>
      <c r="BA672">
        <v>1.55081396676812</v>
      </c>
      <c r="BB672">
        <v>2.1239248420079702</v>
      </c>
      <c r="BC672">
        <v>2.24498331461534</v>
      </c>
      <c r="BD672">
        <v>1.9837696547219901</v>
      </c>
      <c r="BE672">
        <v>2.1287389795904299</v>
      </c>
      <c r="BF672">
        <v>2.0531424208762599</v>
      </c>
      <c r="BG672">
        <v>2.1641472707107399</v>
      </c>
      <c r="BH672">
        <v>1.97426850173291</v>
      </c>
      <c r="BI672">
        <v>2.0280557022069798</v>
      </c>
      <c r="BJ672">
        <v>2.0397121056007501</v>
      </c>
      <c r="BK672">
        <v>2.1673033670012298</v>
      </c>
      <c r="BL672">
        <v>2.0420982120600799</v>
      </c>
      <c r="BM672">
        <v>2.1814487579074302</v>
      </c>
      <c r="BN672">
        <v>1.97424757760827</v>
      </c>
      <c r="BO672">
        <v>2.0349313026413101</v>
      </c>
      <c r="BP672">
        <v>2.1222363683479002</v>
      </c>
      <c r="BQ672">
        <v>2.2328100817911398</v>
      </c>
      <c r="BR672">
        <v>2.1770461613490801</v>
      </c>
      <c r="BS672">
        <v>2.3138377635774501</v>
      </c>
      <c r="BT672">
        <v>2.0102457845710102</v>
      </c>
      <c r="BU672">
        <v>2.1147856926111102</v>
      </c>
      <c r="BV672">
        <v>1.97711196478605</v>
      </c>
      <c r="BW672">
        <v>2.0425297265901201</v>
      </c>
      <c r="BX672">
        <v>1.9063935683404201</v>
      </c>
      <c r="BY672">
        <v>1.9671073344319501</v>
      </c>
      <c r="BZ672">
        <v>1.90252318596786</v>
      </c>
      <c r="CA672">
        <v>1.9531919541893099</v>
      </c>
      <c r="CB672">
        <v>1.94545508484485</v>
      </c>
      <c r="CC672">
        <v>2.0489270793276302</v>
      </c>
      <c r="CD672">
        <v>1.93626516705997</v>
      </c>
      <c r="CE672">
        <v>2.0291020169013398</v>
      </c>
      <c r="CF672">
        <v>1.9395609243762399</v>
      </c>
      <c r="CG672">
        <v>2.0702948015168601</v>
      </c>
      <c r="CH672">
        <v>2.0063942443092899</v>
      </c>
      <c r="CI672">
        <v>2.1021515559400301</v>
      </c>
      <c r="CJ672">
        <v>1.8862697906982799</v>
      </c>
      <c r="CK672">
        <v>2.0010699412749</v>
      </c>
      <c r="CL672">
        <v>2.0538901668237299</v>
      </c>
      <c r="CM672">
        <v>2.1555486335051199</v>
      </c>
      <c r="CN672">
        <v>1.9978385410518</v>
      </c>
      <c r="CO672">
        <v>2.0932545366801598</v>
      </c>
      <c r="CP672">
        <v>1.93535837537902</v>
      </c>
      <c r="CQ672">
        <v>2.0602926890648301</v>
      </c>
      <c r="CR672">
        <v>1.8063136207531401</v>
      </c>
      <c r="CS672">
        <v>1.88546927534465</v>
      </c>
      <c r="CT672">
        <v>1.95320201355399</v>
      </c>
      <c r="CU672">
        <v>2.0236462219832601</v>
      </c>
      <c r="CV672">
        <v>2.2171495799523102</v>
      </c>
      <c r="CW672">
        <v>2.3376629452233599</v>
      </c>
      <c r="CX672">
        <v>2.0105244428564801</v>
      </c>
      <c r="CY672">
        <v>2.13055067929694</v>
      </c>
      <c r="CZ672">
        <v>2.0328342377742099</v>
      </c>
      <c r="DA672">
        <v>2.1414302719376401</v>
      </c>
      <c r="DB672">
        <v>2.0269576973742298</v>
      </c>
      <c r="DC672">
        <v>2.1386912072011501</v>
      </c>
      <c r="DD672">
        <v>2.11749022037128</v>
      </c>
      <c r="DE672">
        <v>2.23465912754097</v>
      </c>
      <c r="DF672">
        <v>2.05438457566741</v>
      </c>
      <c r="DG672">
        <v>2.1324643108783401</v>
      </c>
      <c r="DH672">
        <v>2.11335539859021</v>
      </c>
      <c r="DI672">
        <v>2.2510840068007401</v>
      </c>
      <c r="DJ672">
        <v>2.15707077751857</v>
      </c>
      <c r="DK672">
        <v>2.28464090169388</v>
      </c>
      <c r="DL672">
        <v>2.05248457480524</v>
      </c>
      <c r="DM672">
        <v>2.0590738302673</v>
      </c>
      <c r="DN672">
        <v>2.0186636672826102</v>
      </c>
      <c r="DO672">
        <v>2.1048289318137399</v>
      </c>
    </row>
    <row r="673" spans="1:119" x14ac:dyDescent="0.45">
      <c r="A673" t="s">
        <v>49</v>
      </c>
      <c r="B673" t="s">
        <v>32</v>
      </c>
      <c r="C673" t="s">
        <v>23</v>
      </c>
      <c r="D673">
        <v>40</v>
      </c>
      <c r="E673" t="s">
        <v>244</v>
      </c>
      <c r="F673" s="1" cm="1">
        <f t="array" ref="F673">SUMPRODUCT($H673:$FZZ673,$H$2:$FZZ$2)/SUMPRODUCT(--($H673:$FZZ673&lt;&gt;""),$H$2:$FZZ$2)</f>
        <v>1.8149435922851673</v>
      </c>
      <c r="G673" s="1" cm="1">
        <f t="array" ref="G673">SUMPRODUCT($H673:$FZZ673,$G$2:$FZY$2)/SUMPRODUCT(--($H673:$FZZ673&lt;&gt;""),$G$2:$FZY$2)</f>
        <v>1.8388816244385107</v>
      </c>
      <c r="H673">
        <v>1.68851371758279</v>
      </c>
      <c r="I673">
        <v>1.6877953814881801</v>
      </c>
      <c r="J673">
        <v>1.6979371618908501</v>
      </c>
      <c r="K673">
        <v>1.6913656798626899</v>
      </c>
      <c r="L673">
        <v>1.69420967076064</v>
      </c>
      <c r="M673">
        <v>1.68783149086587</v>
      </c>
      <c r="N673">
        <v>1.8619676659928199</v>
      </c>
      <c r="O673">
        <v>1.88431025400813</v>
      </c>
      <c r="P673">
        <v>1.85944972249245</v>
      </c>
      <c r="Q673">
        <v>1.88807659219637</v>
      </c>
      <c r="R673">
        <v>1.7819032528938199</v>
      </c>
      <c r="S673">
        <v>1.8425140618628799</v>
      </c>
      <c r="T673">
        <v>1.8582938749784601</v>
      </c>
      <c r="U673">
        <v>1.8954700561923901</v>
      </c>
      <c r="V673">
        <v>1.8979998104290801</v>
      </c>
      <c r="W673">
        <v>1.9002072151498599</v>
      </c>
      <c r="X673">
        <v>1.8422313370185499</v>
      </c>
      <c r="Y673">
        <v>1.8933349203432299</v>
      </c>
      <c r="Z673">
        <v>1.84270318392288</v>
      </c>
      <c r="AA673">
        <v>1.9047609215755701</v>
      </c>
      <c r="AB673">
        <v>1.9255581560089099</v>
      </c>
      <c r="AC673">
        <v>1.8997504358188499</v>
      </c>
      <c r="AD673">
        <v>1.7455726415281101</v>
      </c>
      <c r="AE673">
        <v>1.7982719818653901</v>
      </c>
      <c r="AF673">
        <v>1.77734613427398</v>
      </c>
      <c r="AG673">
        <v>1.80186851122958</v>
      </c>
      <c r="AH673">
        <v>1.8762013485302</v>
      </c>
      <c r="AI673">
        <v>1.9154986814034101</v>
      </c>
      <c r="AJ673">
        <v>1.88278550105347</v>
      </c>
      <c r="AK673">
        <v>1.8702997502530001</v>
      </c>
      <c r="AL673">
        <v>1.8018303249893499</v>
      </c>
      <c r="AM673">
        <v>1.8422329856583299</v>
      </c>
      <c r="AN673">
        <v>1.8853923960155701</v>
      </c>
      <c r="AO673">
        <v>1.86431431769486</v>
      </c>
      <c r="AP673">
        <v>1.86750018252741</v>
      </c>
      <c r="AQ673">
        <v>1.8766402538076199</v>
      </c>
      <c r="AR673">
        <v>1.82057016709927</v>
      </c>
      <c r="AS673">
        <v>1.87612646605127</v>
      </c>
      <c r="AT673">
        <v>1.87821879051287</v>
      </c>
      <c r="AU673">
        <v>1.8055245784517799</v>
      </c>
      <c r="AV673">
        <v>1.69073652800939</v>
      </c>
      <c r="AW673">
        <v>1.71278627889486</v>
      </c>
      <c r="AX673">
        <v>1.8960513872659599</v>
      </c>
      <c r="AY673">
        <v>1.89781371069442</v>
      </c>
      <c r="AZ673">
        <v>1.46612824051503</v>
      </c>
      <c r="BA673">
        <v>1.42159469905937</v>
      </c>
      <c r="BB673">
        <v>1.8739519926094399</v>
      </c>
      <c r="BC673">
        <v>1.9754661105726301</v>
      </c>
      <c r="BD673">
        <v>1.8373149318311699</v>
      </c>
      <c r="BE673">
        <v>1.9487788483729001</v>
      </c>
      <c r="BF673">
        <v>1.8333455959282901</v>
      </c>
      <c r="BG673">
        <v>1.9217727173844901</v>
      </c>
      <c r="BH673">
        <v>1.8257250401551799</v>
      </c>
      <c r="BI673">
        <v>1.8701146408537599</v>
      </c>
      <c r="BJ673">
        <v>1.74498433793894</v>
      </c>
      <c r="BK673">
        <v>1.8301514855359</v>
      </c>
      <c r="BL673">
        <v>1.89741355178551</v>
      </c>
      <c r="BM673">
        <v>1.9832696623053201</v>
      </c>
      <c r="BN673">
        <v>1.8183717327736699</v>
      </c>
      <c r="BO673">
        <v>1.8556048648993999</v>
      </c>
      <c r="BP673">
        <v>1.85454319581977</v>
      </c>
      <c r="BQ673">
        <v>1.9374496525726901</v>
      </c>
      <c r="BR673">
        <v>1.9148268010293401</v>
      </c>
      <c r="BS673">
        <v>2.0182179677274501</v>
      </c>
      <c r="BT673">
        <v>1.84822397366045</v>
      </c>
      <c r="BU673">
        <v>1.92544165365066</v>
      </c>
      <c r="BV673">
        <v>1.78476599788462</v>
      </c>
      <c r="BW673">
        <v>1.82534349151141</v>
      </c>
      <c r="BX673">
        <v>1.7890703919961899</v>
      </c>
      <c r="BY673">
        <v>1.80980349166286</v>
      </c>
      <c r="BZ673">
        <v>1.7667678534447</v>
      </c>
      <c r="CA673">
        <v>1.8122783747912401</v>
      </c>
      <c r="CB673">
        <v>1.80145249008407</v>
      </c>
      <c r="CC673">
        <v>1.8785469736852201</v>
      </c>
      <c r="CD673">
        <v>1.77511944576297</v>
      </c>
      <c r="CE673">
        <v>1.8792789986126699</v>
      </c>
      <c r="CF673">
        <v>1.8089535040646401</v>
      </c>
      <c r="CG673">
        <v>1.9015684252493299</v>
      </c>
      <c r="CH673">
        <v>1.8015644800797299</v>
      </c>
      <c r="CI673">
        <v>1.8633914075907201</v>
      </c>
      <c r="CJ673">
        <v>1.7572764517275099</v>
      </c>
      <c r="CK673">
        <v>1.8466470892095701</v>
      </c>
      <c r="CL673">
        <v>1.77724001982527</v>
      </c>
      <c r="CM673">
        <v>1.8304826501728799</v>
      </c>
      <c r="CN673">
        <v>1.83747596255429</v>
      </c>
      <c r="CO673">
        <v>1.9185146318559301</v>
      </c>
      <c r="CP673">
        <v>1.79717425659634</v>
      </c>
      <c r="CQ673">
        <v>1.8910116660301799</v>
      </c>
      <c r="CR673">
        <v>1.80795534626771</v>
      </c>
      <c r="CS673">
        <v>1.8949566054854501</v>
      </c>
      <c r="CT673">
        <v>1.7986898446481101</v>
      </c>
      <c r="CU673">
        <v>1.8697630082046</v>
      </c>
      <c r="CV673">
        <v>1.8737978789595999</v>
      </c>
      <c r="CW673">
        <v>1.94579782120779</v>
      </c>
      <c r="CX673">
        <v>1.7550735262281201</v>
      </c>
      <c r="CY673">
        <v>1.8370704934661199</v>
      </c>
      <c r="CZ673">
        <v>1.8685532066764099</v>
      </c>
      <c r="DA673">
        <v>1.9617022025464099</v>
      </c>
      <c r="DB673">
        <v>1.8125579214988099</v>
      </c>
      <c r="DC673">
        <v>1.8834695227402001</v>
      </c>
      <c r="DD673">
        <v>1.8484816234684001</v>
      </c>
      <c r="DE673">
        <v>1.9264613175447201</v>
      </c>
      <c r="DF673">
        <v>1.80868591988257</v>
      </c>
      <c r="DG673">
        <v>1.8541678995281099</v>
      </c>
      <c r="DH673">
        <v>1.83502509269664</v>
      </c>
      <c r="DI673">
        <v>1.94579928939024</v>
      </c>
      <c r="DJ673">
        <v>1.9318119654008601</v>
      </c>
      <c r="DK673">
        <v>2.0178448490095602</v>
      </c>
      <c r="DL673">
        <v>1.9012963220097301</v>
      </c>
      <c r="DM673">
        <v>1.8992830368550999</v>
      </c>
      <c r="DN673">
        <v>1.8875714553516401</v>
      </c>
      <c r="DO673">
        <v>1.9420965847574601</v>
      </c>
    </row>
    <row r="674" spans="1:119" x14ac:dyDescent="0.45">
      <c r="A674" t="s">
        <v>49</v>
      </c>
      <c r="B674" t="s">
        <v>32</v>
      </c>
      <c r="C674" t="s">
        <v>44</v>
      </c>
      <c r="D674">
        <v>40</v>
      </c>
      <c r="E674" t="s">
        <v>244</v>
      </c>
      <c r="F674" s="1" cm="1">
        <f t="array" ref="F674">SUMPRODUCT($H674:$FZZ674,$H$2:$FZZ$2)/SUMPRODUCT(--($H674:$FZZ674&lt;&gt;""),$H$2:$FZZ$2)</f>
        <v>1.6529080092364046</v>
      </c>
      <c r="G674" s="1" cm="1">
        <f t="array" ref="G674">SUMPRODUCT($H674:$FZZ674,$G$2:$FZY$2)/SUMPRODUCT(--($H674:$FZZ674&lt;&gt;""),$G$2:$FZY$2)</f>
        <v>1.6775875931517248</v>
      </c>
      <c r="H674">
        <v>1.53951465239288</v>
      </c>
      <c r="I674">
        <v>1.5356520116522501</v>
      </c>
      <c r="J674">
        <v>1.54456553594771</v>
      </c>
      <c r="K674">
        <v>1.5409205180621499</v>
      </c>
      <c r="L674">
        <v>1.5421801717707899</v>
      </c>
      <c r="M674">
        <v>1.53761624282059</v>
      </c>
      <c r="N674">
        <v>1.69448820590803</v>
      </c>
      <c r="O674">
        <v>1.71802020892484</v>
      </c>
      <c r="P674">
        <v>1.6844398896714401</v>
      </c>
      <c r="Q674">
        <v>1.72071974930969</v>
      </c>
      <c r="R674">
        <v>1.61562506167483</v>
      </c>
      <c r="S674">
        <v>1.6675874293183</v>
      </c>
      <c r="T674">
        <v>1.7028443040233101</v>
      </c>
      <c r="U674">
        <v>1.72762535628518</v>
      </c>
      <c r="V674">
        <v>1.73213788240053</v>
      </c>
      <c r="W674">
        <v>1.73775720293739</v>
      </c>
      <c r="X674">
        <v>1.6731114678136101</v>
      </c>
      <c r="Y674">
        <v>1.7239458242857499</v>
      </c>
      <c r="Z674">
        <v>1.6831709328506701</v>
      </c>
      <c r="AA674">
        <v>1.73660914749585</v>
      </c>
      <c r="AB674">
        <v>1.7504863215750599</v>
      </c>
      <c r="AC674">
        <v>1.73087325730672</v>
      </c>
      <c r="AD674">
        <v>1.5955661328481201</v>
      </c>
      <c r="AE674">
        <v>1.6546123098213199</v>
      </c>
      <c r="AF674">
        <v>1.60496989977493</v>
      </c>
      <c r="AG674">
        <v>1.6323950990728</v>
      </c>
      <c r="AH674">
        <v>1.70330457088597</v>
      </c>
      <c r="AI674">
        <v>1.7455259106456</v>
      </c>
      <c r="AJ674">
        <v>1.7194013204977601</v>
      </c>
      <c r="AK674">
        <v>1.7095214819526601</v>
      </c>
      <c r="AL674">
        <v>1.64357920045623</v>
      </c>
      <c r="AM674">
        <v>1.6822902746155</v>
      </c>
      <c r="AN674">
        <v>1.6971823645902</v>
      </c>
      <c r="AO674">
        <v>1.6806937998859599</v>
      </c>
      <c r="AP674">
        <v>1.70547098403695</v>
      </c>
      <c r="AQ674">
        <v>1.70960520837</v>
      </c>
      <c r="AR674">
        <v>1.65690658006478</v>
      </c>
      <c r="AS674">
        <v>1.70985277949536</v>
      </c>
      <c r="AT674">
        <v>1.69822535402676</v>
      </c>
      <c r="AU674">
        <v>1.6417107020859101</v>
      </c>
      <c r="AV674">
        <v>1.55568279981804</v>
      </c>
      <c r="AW674">
        <v>1.5727000728903699</v>
      </c>
      <c r="AX674">
        <v>1.75124000628552</v>
      </c>
      <c r="AY674">
        <v>1.74574906151024</v>
      </c>
      <c r="AZ674">
        <v>1.3176769402147199</v>
      </c>
      <c r="BA674">
        <v>1.2907252459629801</v>
      </c>
      <c r="BB674">
        <v>1.6992276760879601</v>
      </c>
      <c r="BC674">
        <v>1.8110718404914901</v>
      </c>
      <c r="BD674">
        <v>1.6989642668789999</v>
      </c>
      <c r="BE674">
        <v>1.77523673591039</v>
      </c>
      <c r="BF674">
        <v>1.68074355837377</v>
      </c>
      <c r="BG674">
        <v>1.7601477882708001</v>
      </c>
      <c r="BH674">
        <v>1.6842543682762501</v>
      </c>
      <c r="BI674">
        <v>1.7385012408446401</v>
      </c>
      <c r="BJ674">
        <v>1.61020380525875</v>
      </c>
      <c r="BK674">
        <v>1.67482373301747</v>
      </c>
      <c r="BL674">
        <v>1.7279288845506999</v>
      </c>
      <c r="BM674">
        <v>1.8171409643830301</v>
      </c>
      <c r="BN674">
        <v>1.64630070677106</v>
      </c>
      <c r="BO674">
        <v>1.6989988865329999</v>
      </c>
      <c r="BP674">
        <v>1.6946845786101401</v>
      </c>
      <c r="BQ674">
        <v>1.7819503439315001</v>
      </c>
      <c r="BR674">
        <v>1.75419949095223</v>
      </c>
      <c r="BS674">
        <v>1.8336588790741299</v>
      </c>
      <c r="BT674">
        <v>1.67010449235686</v>
      </c>
      <c r="BU674">
        <v>1.78557121974411</v>
      </c>
      <c r="BV674">
        <v>1.6319094871620801</v>
      </c>
      <c r="BW674">
        <v>1.6812600173389001</v>
      </c>
      <c r="BX674">
        <v>1.6251669396370101</v>
      </c>
      <c r="BY674">
        <v>1.66850041779113</v>
      </c>
      <c r="BZ674">
        <v>1.60554633213288</v>
      </c>
      <c r="CA674">
        <v>1.64864371679257</v>
      </c>
      <c r="CB674">
        <v>1.6391750785788901</v>
      </c>
      <c r="CC674">
        <v>1.71248079437613</v>
      </c>
      <c r="CD674">
        <v>1.6312777650013901</v>
      </c>
      <c r="CE674">
        <v>1.73028716573707</v>
      </c>
      <c r="CF674">
        <v>1.6501048741767399</v>
      </c>
      <c r="CG674">
        <v>1.72787700875771</v>
      </c>
      <c r="CH674">
        <v>1.6457047552491499</v>
      </c>
      <c r="CI674">
        <v>1.71298456320807</v>
      </c>
      <c r="CJ674">
        <v>1.59778153583788</v>
      </c>
      <c r="CK674">
        <v>1.6750418760468999</v>
      </c>
      <c r="CL674">
        <v>1.65350815036642</v>
      </c>
      <c r="CM674">
        <v>1.72468496899482</v>
      </c>
      <c r="CN674">
        <v>1.68354231831134</v>
      </c>
      <c r="CO674">
        <v>1.74727034222966</v>
      </c>
      <c r="CP674">
        <v>1.6241068773087</v>
      </c>
      <c r="CQ674">
        <v>1.70539166729727</v>
      </c>
      <c r="CR674">
        <v>1.66123768142563</v>
      </c>
      <c r="CS674">
        <v>1.7377360818671701</v>
      </c>
      <c r="CT674">
        <v>1.64135690049297</v>
      </c>
      <c r="CU674">
        <v>1.72458141091046</v>
      </c>
      <c r="CV674">
        <v>1.7275944318858401</v>
      </c>
      <c r="CW674">
        <v>1.7888045034803499</v>
      </c>
      <c r="CX674">
        <v>1.59991097326823</v>
      </c>
      <c r="CY674">
        <v>1.6844215032012899</v>
      </c>
      <c r="CZ674">
        <v>1.7082714350375801</v>
      </c>
      <c r="DA674">
        <v>1.7881820632796499</v>
      </c>
      <c r="DB674">
        <v>1.6536416366369</v>
      </c>
      <c r="DC674">
        <v>1.7163977721344299</v>
      </c>
      <c r="DD674">
        <v>1.68834784033538</v>
      </c>
      <c r="DE674">
        <v>1.7667076464162901</v>
      </c>
      <c r="DF674">
        <v>1.6390117808337701</v>
      </c>
      <c r="DG674">
        <v>1.70627386340817</v>
      </c>
      <c r="DH674">
        <v>1.6928266394496201</v>
      </c>
      <c r="DI674">
        <v>1.75082172384709</v>
      </c>
      <c r="DJ674">
        <v>1.7546987005282799</v>
      </c>
      <c r="DK674">
        <v>1.84284553041052</v>
      </c>
      <c r="DL674">
        <v>1.72807859332641</v>
      </c>
      <c r="DM674">
        <v>1.74196677802097</v>
      </c>
      <c r="DN674">
        <v>1.72140573173111</v>
      </c>
      <c r="DO674">
        <v>1.7926822680546399</v>
      </c>
    </row>
    <row r="675" spans="1:119" x14ac:dyDescent="0.45">
      <c r="A675" t="s">
        <v>49</v>
      </c>
      <c r="B675" t="s">
        <v>32</v>
      </c>
      <c r="C675" t="s">
        <v>33</v>
      </c>
      <c r="D675">
        <v>40</v>
      </c>
      <c r="E675" t="s">
        <v>244</v>
      </c>
      <c r="F675" s="1" cm="1">
        <f t="array" ref="F675">SUMPRODUCT($H675:$FZZ675,$H$2:$FZZ$2)/SUMPRODUCT(--($H675:$FZZ675&lt;&gt;""),$H$2:$FZZ$2)</f>
        <v>1.7133934654658696</v>
      </c>
      <c r="G675" s="1" cm="1">
        <f t="array" ref="G675">SUMPRODUCT($H675:$FZZ675,$G$2:$FZY$2)/SUMPRODUCT(--($H675:$FZZ675&lt;&gt;""),$G$2:$FZY$2)</f>
        <v>1.7349797675957628</v>
      </c>
      <c r="H675">
        <v>1.5992585341168299</v>
      </c>
      <c r="I675">
        <v>1.5876131269018501</v>
      </c>
      <c r="J675">
        <v>1.60219330786266</v>
      </c>
      <c r="K675">
        <v>1.5917623083672301</v>
      </c>
      <c r="L675">
        <v>1.60172149659935</v>
      </c>
      <c r="M675">
        <v>1.58930560662413</v>
      </c>
      <c r="N675">
        <v>1.75465425154344</v>
      </c>
      <c r="O675">
        <v>1.78113067944906</v>
      </c>
      <c r="P675">
        <v>1.7431355040291701</v>
      </c>
      <c r="Q675">
        <v>1.77994576766684</v>
      </c>
      <c r="R675">
        <v>1.68145599162897</v>
      </c>
      <c r="S675">
        <v>1.7266128831054699</v>
      </c>
      <c r="T675">
        <v>1.76778821111419</v>
      </c>
      <c r="U675">
        <v>1.7894531328369201</v>
      </c>
      <c r="V675">
        <v>1.79139625039115</v>
      </c>
      <c r="W675">
        <v>1.79464333761382</v>
      </c>
      <c r="X675">
        <v>1.74273568701049</v>
      </c>
      <c r="Y675">
        <v>1.7827927436905999</v>
      </c>
      <c r="Z675">
        <v>1.74636812982578</v>
      </c>
      <c r="AA675">
        <v>1.78902246190159</v>
      </c>
      <c r="AB675">
        <v>1.8180877371002</v>
      </c>
      <c r="AC675">
        <v>1.7852960489379599</v>
      </c>
      <c r="AD675">
        <v>1.64842753494884</v>
      </c>
      <c r="AE675">
        <v>1.7047914659702299</v>
      </c>
      <c r="AF675">
        <v>1.6658821010604501</v>
      </c>
      <c r="AG675">
        <v>1.6857740826390399</v>
      </c>
      <c r="AH675">
        <v>1.7652954675003401</v>
      </c>
      <c r="AI675">
        <v>1.79772034867493</v>
      </c>
      <c r="AJ675">
        <v>1.78417305894032</v>
      </c>
      <c r="AK675">
        <v>1.77250250734506</v>
      </c>
      <c r="AL675">
        <v>1.6987765408701201</v>
      </c>
      <c r="AM675">
        <v>1.7405795702345199</v>
      </c>
      <c r="AN675">
        <v>1.7609983167809999</v>
      </c>
      <c r="AO675">
        <v>1.74314347186619</v>
      </c>
      <c r="AP675">
        <v>1.75785782700979</v>
      </c>
      <c r="AQ675">
        <v>1.7713870540282799</v>
      </c>
      <c r="AR675">
        <v>1.71552622562649</v>
      </c>
      <c r="AS675">
        <v>1.7641403600272401</v>
      </c>
      <c r="AT675">
        <v>1.76153247653254</v>
      </c>
      <c r="AU675">
        <v>1.7009109394184601</v>
      </c>
      <c r="AV675">
        <v>1.61617963399183</v>
      </c>
      <c r="AW675">
        <v>1.62699791428407</v>
      </c>
      <c r="AX675">
        <v>1.81632989255949</v>
      </c>
      <c r="AY675">
        <v>1.8109189615514201</v>
      </c>
      <c r="AZ675">
        <v>1.37366441590254</v>
      </c>
      <c r="BA675">
        <v>1.34438899437202</v>
      </c>
      <c r="BB675">
        <v>1.7580061064382799</v>
      </c>
      <c r="BC675">
        <v>1.8655864902802</v>
      </c>
      <c r="BD675">
        <v>1.75601022616493</v>
      </c>
      <c r="BE675">
        <v>1.82924296879091</v>
      </c>
      <c r="BF675">
        <v>1.7362341134482</v>
      </c>
      <c r="BG675">
        <v>1.81777399862929</v>
      </c>
      <c r="BH675">
        <v>1.7471308653170099</v>
      </c>
      <c r="BI675">
        <v>1.78790238045894</v>
      </c>
      <c r="BJ675">
        <v>1.6740579331149399</v>
      </c>
      <c r="BK675">
        <v>1.7339258321105699</v>
      </c>
      <c r="BL675">
        <v>1.7846731593024101</v>
      </c>
      <c r="BM675">
        <v>1.8742773051763899</v>
      </c>
      <c r="BN675">
        <v>1.70673217060722</v>
      </c>
      <c r="BO675">
        <v>1.75345662769703</v>
      </c>
      <c r="BP675">
        <v>1.74701188348853</v>
      </c>
      <c r="BQ675">
        <v>1.8366991936317301</v>
      </c>
      <c r="BR675">
        <v>1.81426957636766</v>
      </c>
      <c r="BS675">
        <v>1.8908691994734701</v>
      </c>
      <c r="BT675">
        <v>1.7379298974708199</v>
      </c>
      <c r="BU675">
        <v>1.83587663077616</v>
      </c>
      <c r="BV675">
        <v>1.6853753682797801</v>
      </c>
      <c r="BW675">
        <v>1.74008215785959</v>
      </c>
      <c r="BX675">
        <v>1.6828866790808299</v>
      </c>
      <c r="BY675">
        <v>1.7268592210595</v>
      </c>
      <c r="BZ675">
        <v>1.66010176976864</v>
      </c>
      <c r="CA675">
        <v>1.70117916604195</v>
      </c>
      <c r="CB675">
        <v>1.6987883916976501</v>
      </c>
      <c r="CC675">
        <v>1.7691198393691101</v>
      </c>
      <c r="CD675">
        <v>1.6800153043088799</v>
      </c>
      <c r="CE675">
        <v>1.78803553316886</v>
      </c>
      <c r="CF675">
        <v>1.70326531621418</v>
      </c>
      <c r="CG675">
        <v>1.7860407113724599</v>
      </c>
      <c r="CH675">
        <v>1.70087977265085</v>
      </c>
      <c r="CI675">
        <v>1.7703255447764299</v>
      </c>
      <c r="CJ675">
        <v>1.655865854934</v>
      </c>
      <c r="CK675">
        <v>1.7328031050483399</v>
      </c>
      <c r="CL675">
        <v>1.7169870179542299</v>
      </c>
      <c r="CM675">
        <v>1.77722123007712</v>
      </c>
      <c r="CN675">
        <v>1.7416325927837499</v>
      </c>
      <c r="CO675">
        <v>1.80839166209616</v>
      </c>
      <c r="CP675">
        <v>1.68199783626729</v>
      </c>
      <c r="CQ675">
        <v>1.7570115850771899</v>
      </c>
      <c r="CR675">
        <v>1.7156650077381299</v>
      </c>
      <c r="CS675">
        <v>1.7950553386282799</v>
      </c>
      <c r="CT675">
        <v>1.69657735427191</v>
      </c>
      <c r="CU675">
        <v>1.7794008121804099</v>
      </c>
      <c r="CV675">
        <v>1.78409506852704</v>
      </c>
      <c r="CW675">
        <v>1.84157663916357</v>
      </c>
      <c r="CX675">
        <v>1.6529137796029401</v>
      </c>
      <c r="CY675">
        <v>1.7383486507533199</v>
      </c>
      <c r="CZ675">
        <v>1.7630615036221</v>
      </c>
      <c r="DA675">
        <v>1.84260321290625</v>
      </c>
      <c r="DB675">
        <v>1.71824880110261</v>
      </c>
      <c r="DC675">
        <v>1.7733708199909901</v>
      </c>
      <c r="DD675">
        <v>1.7461862531948</v>
      </c>
      <c r="DE675">
        <v>1.8208630605262801</v>
      </c>
      <c r="DF675">
        <v>1.6946593033203401</v>
      </c>
      <c r="DG675">
        <v>1.75935017498945</v>
      </c>
      <c r="DH675">
        <v>1.74659489199624</v>
      </c>
      <c r="DI675">
        <v>1.8115073290174499</v>
      </c>
      <c r="DJ675">
        <v>1.82244278236053</v>
      </c>
      <c r="DK675">
        <v>1.90586966803748</v>
      </c>
      <c r="DL675">
        <v>1.79643088802303</v>
      </c>
      <c r="DM675">
        <v>1.8009012933939299</v>
      </c>
      <c r="DN675">
        <v>1.7852332365419801</v>
      </c>
      <c r="DO675">
        <v>1.85531399801826</v>
      </c>
    </row>
    <row r="676" spans="1:119" x14ac:dyDescent="0.45">
      <c r="A676" t="s">
        <v>49</v>
      </c>
      <c r="B676" t="s">
        <v>261</v>
      </c>
      <c r="C676" t="s">
        <v>23</v>
      </c>
      <c r="D676">
        <v>40</v>
      </c>
      <c r="E676" t="s">
        <v>244</v>
      </c>
      <c r="F676" s="1" cm="1">
        <f t="array" ref="F676">SUMPRODUCT($H676:$FZZ676,$H$2:$FZZ$2)/SUMPRODUCT(--($H676:$FZZ676&lt;&gt;""),$H$2:$FZZ$2)</f>
        <v>1.9329734278494659</v>
      </c>
      <c r="G676" s="1" cm="1">
        <f t="array" ref="G676">SUMPRODUCT($H676:$FZZ676,$G$2:$FZY$2)/SUMPRODUCT(--($H676:$FZZ676&lt;&gt;""),$G$2:$FZY$2)</f>
        <v>1.9707222658757593</v>
      </c>
      <c r="H676">
        <v>1.78346681808907</v>
      </c>
      <c r="I676">
        <v>1.7657686824247201</v>
      </c>
      <c r="J676">
        <v>1.7846389593644401</v>
      </c>
      <c r="K676">
        <v>1.76622671465496</v>
      </c>
      <c r="L676">
        <v>1.9357358262779201</v>
      </c>
      <c r="M676">
        <v>1.9437640058125401</v>
      </c>
      <c r="N676">
        <v>1.81516889140298</v>
      </c>
      <c r="O676">
        <v>1.83989121800745</v>
      </c>
      <c r="P676">
        <v>1.97436263443866</v>
      </c>
      <c r="Q676">
        <v>2.0311720050684099</v>
      </c>
      <c r="R676">
        <v>1.90722689451135</v>
      </c>
      <c r="S676">
        <v>1.9815764553865101</v>
      </c>
      <c r="T676">
        <v>1.79751104202338</v>
      </c>
      <c r="U676">
        <v>1.81255991407626</v>
      </c>
      <c r="V676">
        <v>2.0976357303955302</v>
      </c>
      <c r="W676">
        <v>2.1281574413870201</v>
      </c>
      <c r="X676">
        <v>1.82088682157177</v>
      </c>
      <c r="Y676">
        <v>1.86245789885921</v>
      </c>
      <c r="Z676">
        <v>2.1227998289935002</v>
      </c>
      <c r="AA676">
        <v>2.2238101575178</v>
      </c>
      <c r="AB676">
        <v>2.1839977770522001</v>
      </c>
      <c r="AC676">
        <v>2.18422731607513</v>
      </c>
      <c r="AD676">
        <v>1.7060621146482799</v>
      </c>
      <c r="AE676">
        <v>1.73811314095209</v>
      </c>
      <c r="AF676">
        <v>1.86325344321314</v>
      </c>
      <c r="AG676">
        <v>1.89111239133122</v>
      </c>
      <c r="AH676">
        <v>2.1208745241745901</v>
      </c>
      <c r="AI676">
        <v>2.19472412060047</v>
      </c>
      <c r="AJ676">
        <v>2.0957426182155001</v>
      </c>
      <c r="AK676">
        <v>2.1137935350600401</v>
      </c>
      <c r="AL676">
        <v>1.8934202988225901</v>
      </c>
      <c r="AM676">
        <v>1.9494380692069599</v>
      </c>
      <c r="AN676">
        <v>1.9217893363001</v>
      </c>
      <c r="AO676">
        <v>1.9463753924959999</v>
      </c>
      <c r="AP676">
        <v>2.0569785564535099</v>
      </c>
      <c r="AQ676">
        <v>2.1026483904550202</v>
      </c>
      <c r="AR676">
        <v>1.9431167902450801</v>
      </c>
      <c r="AS676">
        <v>2.00742824210147</v>
      </c>
      <c r="AT676">
        <v>2.0124559931612498</v>
      </c>
      <c r="AU676">
        <v>1.9161997415321601</v>
      </c>
      <c r="AV676">
        <v>1.7972097599419099</v>
      </c>
      <c r="AW676">
        <v>1.82475733218761</v>
      </c>
      <c r="AX676">
        <v>2.1256634197039501</v>
      </c>
      <c r="AY676">
        <v>2.14161060803128</v>
      </c>
      <c r="AZ676">
        <v>1.52699608008855</v>
      </c>
      <c r="BA676">
        <v>1.46845779905678</v>
      </c>
      <c r="BB676">
        <v>2.1295687878549798</v>
      </c>
      <c r="BC676">
        <v>2.27307224320599</v>
      </c>
      <c r="BD676">
        <v>1.9852536433875601</v>
      </c>
      <c r="BE676">
        <v>2.0801040938131901</v>
      </c>
      <c r="BF676">
        <v>2.0529979753626502</v>
      </c>
      <c r="BG676">
        <v>2.19088387344391</v>
      </c>
      <c r="BH676">
        <v>1.9377889860428099</v>
      </c>
      <c r="BI676">
        <v>1.9940637443196001</v>
      </c>
      <c r="BJ676">
        <v>2.0505440860917998</v>
      </c>
      <c r="BK676">
        <v>2.2140923359469502</v>
      </c>
      <c r="BL676">
        <v>2.0151952865900502</v>
      </c>
      <c r="BM676">
        <v>2.1201072705947501</v>
      </c>
      <c r="BN676">
        <v>1.9027067377800599</v>
      </c>
      <c r="BO676">
        <v>1.97230296575909</v>
      </c>
      <c r="BP676">
        <v>2.0852162063844699</v>
      </c>
      <c r="BQ676">
        <v>2.18562864030888</v>
      </c>
      <c r="BR676">
        <v>2.1229057137444101</v>
      </c>
      <c r="BS676">
        <v>2.2713400713979301</v>
      </c>
      <c r="BT676">
        <v>1.94548155452411</v>
      </c>
      <c r="BU676">
        <v>2.07704058581422</v>
      </c>
      <c r="BV676">
        <v>1.9859124961228001</v>
      </c>
      <c r="BW676">
        <v>2.0695133508669801</v>
      </c>
      <c r="BX676">
        <v>1.85894737347294</v>
      </c>
      <c r="BY676">
        <v>1.92890099208975</v>
      </c>
      <c r="BZ676">
        <v>1.87781492854203</v>
      </c>
      <c r="CA676">
        <v>1.9281356452701699</v>
      </c>
      <c r="CB676">
        <v>1.9012753849999799</v>
      </c>
      <c r="CC676">
        <v>2.00238267657071</v>
      </c>
      <c r="CD676">
        <v>1.8943970411186799</v>
      </c>
      <c r="CE676">
        <v>1.9963778354417501</v>
      </c>
      <c r="CF676">
        <v>1.89745319552028</v>
      </c>
      <c r="CG676">
        <v>2.0433262730416701</v>
      </c>
      <c r="CH676">
        <v>2.0088466115631101</v>
      </c>
      <c r="CI676">
        <v>2.1060142669151598</v>
      </c>
      <c r="CJ676">
        <v>1.86962721885675</v>
      </c>
      <c r="CK676">
        <v>1.9514227109387401</v>
      </c>
      <c r="CL676">
        <v>2.0722799856195699</v>
      </c>
      <c r="CM676">
        <v>2.19129324825892</v>
      </c>
      <c r="CN676">
        <v>1.9541762732483501</v>
      </c>
      <c r="CO676">
        <v>2.08421503844662</v>
      </c>
      <c r="CP676">
        <v>1.92145777861468</v>
      </c>
      <c r="CQ676">
        <v>2.0334773621995201</v>
      </c>
      <c r="CR676">
        <v>1.7916518885261801</v>
      </c>
      <c r="CS676">
        <v>1.87858098091946</v>
      </c>
      <c r="CT676">
        <v>1.9255695573937599</v>
      </c>
      <c r="CU676">
        <v>2.0385225829195202</v>
      </c>
      <c r="CV676">
        <v>2.2379866135156301</v>
      </c>
      <c r="CW676">
        <v>2.34221372399373</v>
      </c>
      <c r="CX676">
        <v>2.00606385961997</v>
      </c>
      <c r="CY676">
        <v>2.1254803951749399</v>
      </c>
      <c r="CZ676">
        <v>1.9781315136109601</v>
      </c>
      <c r="DA676">
        <v>2.1175673367905898</v>
      </c>
      <c r="DB676">
        <v>2.0391395962865899</v>
      </c>
      <c r="DC676">
        <v>2.14804704360869</v>
      </c>
      <c r="DD676">
        <v>2.0627693660156501</v>
      </c>
      <c r="DE676">
        <v>2.2035324202809199</v>
      </c>
      <c r="DF676">
        <v>2.0451833965669999</v>
      </c>
      <c r="DG676">
        <v>2.1610111143199</v>
      </c>
      <c r="DH676">
        <v>2.0402652096525999</v>
      </c>
      <c r="DI676">
        <v>2.17273098893273</v>
      </c>
      <c r="DJ676">
        <v>2.1329427703358101</v>
      </c>
      <c r="DK676">
        <v>2.2457062921366302</v>
      </c>
      <c r="DL676">
        <v>1.96516110519245</v>
      </c>
      <c r="DM676">
        <v>1.9994142301842599</v>
      </c>
      <c r="DN676">
        <v>1.96715827489507</v>
      </c>
      <c r="DO676">
        <v>2.0594754903648602</v>
      </c>
    </row>
    <row r="677" spans="1:119" x14ac:dyDescent="0.45">
      <c r="A677" t="s">
        <v>59</v>
      </c>
      <c r="B677" t="s">
        <v>58</v>
      </c>
      <c r="C677" t="s">
        <v>20</v>
      </c>
      <c r="D677">
        <v>40</v>
      </c>
      <c r="E677" t="s">
        <v>244</v>
      </c>
      <c r="F677" s="1" cm="1">
        <f t="array" ref="F677">SUMPRODUCT($H677:$FZZ677,$H$2:$FZZ$2)/SUMPRODUCT(--($H677:$FZZ677&lt;&gt;""),$H$2:$FZZ$2)</f>
        <v>2.2690430962059041</v>
      </c>
      <c r="G677" s="1" cm="1">
        <f t="array" ref="G677">SUMPRODUCT($H677:$FZZ677,$G$2:$FZY$2)/SUMPRODUCT(--($H677:$FZZ677&lt;&gt;""),$G$2:$FZY$2)</f>
        <v>2.2642574199259271</v>
      </c>
      <c r="H677">
        <v>2.3691263039220201</v>
      </c>
      <c r="I677">
        <v>2.27139689325297</v>
      </c>
      <c r="J677">
        <v>1.95829869438342</v>
      </c>
      <c r="K677">
        <v>1.90187242647304</v>
      </c>
      <c r="L677">
        <v>1.9703571768263399</v>
      </c>
      <c r="M677">
        <v>1.90230087379312</v>
      </c>
      <c r="N677">
        <v>1.99618779961101</v>
      </c>
      <c r="O677">
        <v>2.0277316396883398</v>
      </c>
      <c r="P677">
        <v>1.9767151011469599</v>
      </c>
      <c r="Q677">
        <v>2.02543213701881</v>
      </c>
      <c r="R677">
        <v>2.5395052235096101</v>
      </c>
      <c r="S677">
        <v>2.7079268131471199</v>
      </c>
      <c r="T677">
        <v>1.59801858251768</v>
      </c>
      <c r="U677">
        <v>1.58652011614465</v>
      </c>
      <c r="V677">
        <v>2.0848927128160701</v>
      </c>
      <c r="W677">
        <v>2.0786261965942701</v>
      </c>
      <c r="X677">
        <v>1.9689587114751801</v>
      </c>
      <c r="Y677">
        <v>2.02599688377938</v>
      </c>
      <c r="Z677">
        <v>2.30774661532968</v>
      </c>
      <c r="AA677">
        <v>2.3911420614590999</v>
      </c>
      <c r="AB677">
        <v>2.4033180704026602</v>
      </c>
      <c r="AC677">
        <v>2.4381908226821398</v>
      </c>
      <c r="AD677">
        <v>2.6328833656194899</v>
      </c>
      <c r="AE677">
        <v>2.4371513415161101</v>
      </c>
      <c r="AF677">
        <v>1.9862771117904301</v>
      </c>
      <c r="AG677">
        <v>1.99476665272933</v>
      </c>
      <c r="AH677">
        <v>2.6664104769126902</v>
      </c>
      <c r="AI677">
        <v>2.8082870622448302</v>
      </c>
      <c r="AJ677">
        <v>2.7213289576963402</v>
      </c>
      <c r="AK677">
        <v>2.7360989092627701</v>
      </c>
      <c r="AL677">
        <v>2.3314569671930201</v>
      </c>
      <c r="AM677">
        <v>2.3871514542636998</v>
      </c>
      <c r="AN677">
        <v>2.4359239911272699</v>
      </c>
      <c r="AO677">
        <v>2.5674955628518998</v>
      </c>
      <c r="AP677">
        <v>2.5564361768821602</v>
      </c>
      <c r="AQ677">
        <v>2.5877504245821799</v>
      </c>
      <c r="AR677">
        <v>2.6562692645571899</v>
      </c>
      <c r="AS677">
        <v>2.7819251347215799</v>
      </c>
      <c r="AT677">
        <v>2.5622066835949</v>
      </c>
      <c r="AU677">
        <v>2.0859309890027902</v>
      </c>
      <c r="AV677">
        <v>1.5421568968321799</v>
      </c>
      <c r="AW677">
        <v>1.51782751100288</v>
      </c>
      <c r="AX677">
        <v>2.5020292885545499</v>
      </c>
      <c r="AY677">
        <v>2.4350406917489198</v>
      </c>
      <c r="AZ677">
        <v>2.4436917738311101</v>
      </c>
      <c r="BA677">
        <v>1.9742057183970201</v>
      </c>
      <c r="BB677">
        <v>2.4010040129288099</v>
      </c>
      <c r="BC677">
        <v>2.5651066762280199</v>
      </c>
      <c r="BD677">
        <v>2.6151152877898598</v>
      </c>
      <c r="BE677">
        <v>2.84060478704057</v>
      </c>
      <c r="BF677">
        <v>1.9724322900745199</v>
      </c>
      <c r="BG677">
        <v>2.0711967136245502</v>
      </c>
      <c r="BH677">
        <v>1.98762830744734</v>
      </c>
      <c r="BI677">
        <v>2.0075249126350201</v>
      </c>
      <c r="BJ677">
        <v>2.2352171891411898</v>
      </c>
      <c r="BK677">
        <v>2.34300330652776</v>
      </c>
      <c r="BL677">
        <v>2.0308758567554399</v>
      </c>
      <c r="BM677">
        <v>2.16136762965212</v>
      </c>
      <c r="BN677">
        <v>2.4077900772605099</v>
      </c>
      <c r="BO677">
        <v>2.4552401268929001</v>
      </c>
      <c r="BP677">
        <v>2.42191874331413</v>
      </c>
      <c r="BQ677">
        <v>2.5114987159976301</v>
      </c>
      <c r="BR677">
        <v>2.02408688976276</v>
      </c>
      <c r="BS677">
        <v>2.1193026281929601</v>
      </c>
      <c r="BT677">
        <v>1.98224449172239</v>
      </c>
      <c r="BU677">
        <v>2.1059544197496001</v>
      </c>
      <c r="BV677">
        <v>2.5651888161518102</v>
      </c>
      <c r="BW677">
        <v>2.68920288317207</v>
      </c>
      <c r="BX677">
        <v>1.9044744571493799</v>
      </c>
      <c r="BY677">
        <v>1.9736016121584701</v>
      </c>
      <c r="BZ677">
        <v>1.9401889543148401</v>
      </c>
      <c r="CA677">
        <v>1.97764575233609</v>
      </c>
      <c r="CB677">
        <v>2.0050922056136899</v>
      </c>
      <c r="CC677">
        <v>2.0747433602350598</v>
      </c>
      <c r="CD677">
        <v>1.93936144207034</v>
      </c>
      <c r="CE677">
        <v>2.03646205740394</v>
      </c>
      <c r="CF677">
        <v>2.3385686117151998</v>
      </c>
      <c r="CG677">
        <v>2.4956851693697302</v>
      </c>
      <c r="CH677">
        <v>1.94103967625823</v>
      </c>
      <c r="CI677">
        <v>2.0065749408876701</v>
      </c>
      <c r="CJ677">
        <v>1.85543049449805</v>
      </c>
      <c r="CK677">
        <v>1.9515199846303399</v>
      </c>
      <c r="CL677">
        <v>2.4695351792103502</v>
      </c>
      <c r="CM677">
        <v>2.6378601733750902</v>
      </c>
      <c r="CN677">
        <v>2.0021235113526701</v>
      </c>
      <c r="CO677">
        <v>2.0809092865486098</v>
      </c>
      <c r="CP677">
        <v>2.2925975527558302</v>
      </c>
      <c r="CQ677">
        <v>2.4508329359010599</v>
      </c>
      <c r="CR677">
        <v>1.9315597561907201</v>
      </c>
      <c r="CS677">
        <v>2.02516632918715</v>
      </c>
      <c r="CT677">
        <v>1.9367038274624799</v>
      </c>
      <c r="CU677">
        <v>2.0374272478743398</v>
      </c>
      <c r="CV677">
        <v>2.7211071926986201</v>
      </c>
      <c r="CW677">
        <v>2.8836739642058098</v>
      </c>
      <c r="CX677">
        <v>1.91443172282838</v>
      </c>
      <c r="CY677">
        <v>2.0056187721944099</v>
      </c>
      <c r="CZ677">
        <v>2.6151649006077</v>
      </c>
      <c r="DA677">
        <v>2.76600530908788</v>
      </c>
      <c r="DB677">
        <v>2.3135201725060601</v>
      </c>
      <c r="DC677">
        <v>2.39437677241005</v>
      </c>
      <c r="DD677">
        <v>2.36710684984816</v>
      </c>
      <c r="DE677">
        <v>2.4993794267846901</v>
      </c>
      <c r="DF677">
        <v>2.2959205708461901</v>
      </c>
      <c r="DG677">
        <v>2.3598062095535699</v>
      </c>
      <c r="DH677">
        <v>2.3895722885583499</v>
      </c>
      <c r="DI677">
        <v>2.5243120239893702</v>
      </c>
      <c r="DJ677">
        <v>2.0463232405826299</v>
      </c>
      <c r="DK677">
        <v>2.1626446373744401</v>
      </c>
      <c r="DL677">
        <v>2.00245742843506</v>
      </c>
      <c r="DM677">
        <v>2.00184006619306</v>
      </c>
      <c r="DN677">
        <v>2.0869010318034098</v>
      </c>
      <c r="DO677">
        <v>2.13015245593698</v>
      </c>
    </row>
    <row r="678" spans="1:119" x14ac:dyDescent="0.45">
      <c r="A678" t="s">
        <v>59</v>
      </c>
      <c r="B678" t="s">
        <v>32</v>
      </c>
      <c r="C678" t="s">
        <v>20</v>
      </c>
      <c r="D678">
        <v>40</v>
      </c>
      <c r="E678" t="s">
        <v>244</v>
      </c>
      <c r="F678" s="1" cm="1">
        <f t="array" ref="F678">SUMPRODUCT($H678:$FZZ678,$H$2:$FZZ$2)/SUMPRODUCT(--($H678:$FZZ678&lt;&gt;""),$H$2:$FZZ$2)</f>
        <v>1.7969253820180169</v>
      </c>
      <c r="G678" s="1" cm="1">
        <f t="array" ref="G678">SUMPRODUCT($H678:$FZZ678,$G$2:$FZY$2)/SUMPRODUCT(--($H678:$FZZ678&lt;&gt;""),$G$2:$FZY$2)</f>
        <v>1.7817945799147554</v>
      </c>
      <c r="H678">
        <v>1.6979111560379201</v>
      </c>
      <c r="I678">
        <v>1.65265009778672</v>
      </c>
      <c r="J678">
        <v>1.7013184377622701</v>
      </c>
      <c r="K678">
        <v>1.66194985055375</v>
      </c>
      <c r="L678">
        <v>1.6952185458325999</v>
      </c>
      <c r="M678">
        <v>1.6597842193857399</v>
      </c>
      <c r="N678">
        <v>1.78707487726704</v>
      </c>
      <c r="O678">
        <v>1.8020993337564799</v>
      </c>
      <c r="P678">
        <v>1.76867364648856</v>
      </c>
      <c r="Q678">
        <v>1.79076309536137</v>
      </c>
      <c r="R678">
        <v>1.69729442496709</v>
      </c>
      <c r="S678">
        <v>1.75007103079366</v>
      </c>
      <c r="T678">
        <v>1.83034405902112</v>
      </c>
      <c r="U678">
        <v>1.8253347860910001</v>
      </c>
      <c r="V678">
        <v>1.8429909183412401</v>
      </c>
      <c r="W678">
        <v>1.82622925702483</v>
      </c>
      <c r="X678">
        <v>1.78813220395698</v>
      </c>
      <c r="Y678">
        <v>1.8197058591758399</v>
      </c>
      <c r="Z678">
        <v>1.7877214561279</v>
      </c>
      <c r="AA678">
        <v>1.8332776805183</v>
      </c>
      <c r="AB678">
        <v>1.8097987704449301</v>
      </c>
      <c r="AC678">
        <v>1.8193551692074099</v>
      </c>
      <c r="AD678">
        <v>1.90559407212141</v>
      </c>
      <c r="AE678">
        <v>1.7914036499861901</v>
      </c>
      <c r="AF678">
        <v>1.7617839169340801</v>
      </c>
      <c r="AG678">
        <v>1.7359605348917</v>
      </c>
      <c r="AH678">
        <v>1.75374657948749</v>
      </c>
      <c r="AI678">
        <v>1.81565174504836</v>
      </c>
      <c r="AJ678">
        <v>1.79758434516474</v>
      </c>
      <c r="AK678">
        <v>1.7860012558061999</v>
      </c>
      <c r="AL678">
        <v>1.7842431870604201</v>
      </c>
      <c r="AM678">
        <v>1.81386737178524</v>
      </c>
      <c r="AN678">
        <v>1.81890697727016</v>
      </c>
      <c r="AO678">
        <v>1.8545109283560599</v>
      </c>
      <c r="AP678">
        <v>1.76003289482241</v>
      </c>
      <c r="AQ678">
        <v>1.75591896094815</v>
      </c>
      <c r="AR678">
        <v>1.76819157679262</v>
      </c>
      <c r="AS678">
        <v>1.83509383443924</v>
      </c>
      <c r="AT678">
        <v>2.1650544758791899</v>
      </c>
      <c r="AU678">
        <v>1.8302792290722001</v>
      </c>
      <c r="AV678">
        <v>1.68896083415391</v>
      </c>
      <c r="AW678">
        <v>1.6584794348574901</v>
      </c>
      <c r="AX678">
        <v>1.8966259305666699</v>
      </c>
      <c r="AY678">
        <v>1.84981464386508</v>
      </c>
      <c r="AZ678">
        <v>1.7589142486104301</v>
      </c>
      <c r="BA678">
        <v>1.46917926276334</v>
      </c>
      <c r="BB678">
        <v>1.7870520063362201</v>
      </c>
      <c r="BC678">
        <v>1.9118266738229199</v>
      </c>
      <c r="BD678">
        <v>1.75739504735999</v>
      </c>
      <c r="BE678">
        <v>1.86857010981612</v>
      </c>
      <c r="BF678">
        <v>1.7899310567236599</v>
      </c>
      <c r="BG678">
        <v>1.8443754509831101</v>
      </c>
      <c r="BH678">
        <v>1.7964483580553501</v>
      </c>
      <c r="BI678">
        <v>1.8382325348987301</v>
      </c>
      <c r="BJ678">
        <v>1.7332037695683999</v>
      </c>
      <c r="BK678">
        <v>1.8224607564553601</v>
      </c>
      <c r="BL678">
        <v>1.81373893870387</v>
      </c>
      <c r="BM678">
        <v>1.91713561991109</v>
      </c>
      <c r="BN678">
        <v>1.79704346671855</v>
      </c>
      <c r="BO678">
        <v>1.8268114797029</v>
      </c>
      <c r="BP678">
        <v>1.7980354194847601</v>
      </c>
      <c r="BQ678">
        <v>1.8651647360196399</v>
      </c>
      <c r="BR678">
        <v>1.8308908520708</v>
      </c>
      <c r="BS678">
        <v>1.93454050852841</v>
      </c>
      <c r="BT678">
        <v>1.77530899605128</v>
      </c>
      <c r="BU678">
        <v>1.8512716645718099</v>
      </c>
      <c r="BV678">
        <v>1.6733417593398501</v>
      </c>
      <c r="BW678">
        <v>1.7245940008093701</v>
      </c>
      <c r="BX678">
        <v>1.7373035952265701</v>
      </c>
      <c r="BY678">
        <v>1.75619715093727</v>
      </c>
      <c r="BZ678">
        <v>1.7056937050129299</v>
      </c>
      <c r="CA678">
        <v>1.7312622875183299</v>
      </c>
      <c r="CB678">
        <v>1.7603999585910699</v>
      </c>
      <c r="CC678">
        <v>1.8260116079051301</v>
      </c>
      <c r="CD678">
        <v>1.6844439494769501</v>
      </c>
      <c r="CE678">
        <v>1.7914048882570599</v>
      </c>
      <c r="CF678">
        <v>1.7530837695364201</v>
      </c>
      <c r="CG678">
        <v>1.8248556177222901</v>
      </c>
      <c r="CH678">
        <v>1.72637313071566</v>
      </c>
      <c r="CI678">
        <v>1.77062518839053</v>
      </c>
      <c r="CJ678">
        <v>1.6738001284941699</v>
      </c>
      <c r="CK678">
        <v>1.7427122643855899</v>
      </c>
      <c r="CL678">
        <v>1.6844283928961299</v>
      </c>
      <c r="CM678">
        <v>1.79559789604926</v>
      </c>
      <c r="CN678">
        <v>1.75443840240522</v>
      </c>
      <c r="CO678">
        <v>1.8142318070730199</v>
      </c>
      <c r="CP678">
        <v>1.6890244900401401</v>
      </c>
      <c r="CQ678">
        <v>1.79674560170071</v>
      </c>
      <c r="CR678">
        <v>1.7533661757119401</v>
      </c>
      <c r="CS678">
        <v>1.81704626316191</v>
      </c>
      <c r="CT678">
        <v>1.72930949966553</v>
      </c>
      <c r="CU678">
        <v>1.81536622954991</v>
      </c>
      <c r="CV678">
        <v>1.7545929230792501</v>
      </c>
      <c r="CW678">
        <v>1.8382019084233601</v>
      </c>
      <c r="CX678">
        <v>1.68755357421453</v>
      </c>
      <c r="CY678">
        <v>1.7455059265584401</v>
      </c>
      <c r="CZ678">
        <v>1.79279422603255</v>
      </c>
      <c r="DA678">
        <v>1.8681181740172801</v>
      </c>
      <c r="DB678">
        <v>1.7510334452444101</v>
      </c>
      <c r="DC678">
        <v>1.8143988601121099</v>
      </c>
      <c r="DD678">
        <v>1.78596188324681</v>
      </c>
      <c r="DE678">
        <v>1.85413931353721</v>
      </c>
      <c r="DF678">
        <v>1.75407435579589</v>
      </c>
      <c r="DG678">
        <v>1.77251952414977</v>
      </c>
      <c r="DH678">
        <v>1.7947940168852501</v>
      </c>
      <c r="DI678">
        <v>1.85665915420211</v>
      </c>
      <c r="DJ678">
        <v>1.8120694547990599</v>
      </c>
      <c r="DK678">
        <v>1.89077671693</v>
      </c>
      <c r="DL678">
        <v>1.80749332282512</v>
      </c>
      <c r="DM678">
        <v>1.8098683027331099</v>
      </c>
      <c r="DN678">
        <v>1.81736459732121</v>
      </c>
      <c r="DO678">
        <v>1.84105881317739</v>
      </c>
    </row>
    <row r="679" spans="1:119" x14ac:dyDescent="0.45">
      <c r="A679" t="s">
        <v>59</v>
      </c>
      <c r="B679" t="s">
        <v>32</v>
      </c>
      <c r="C679" t="s">
        <v>23</v>
      </c>
      <c r="D679">
        <v>40</v>
      </c>
      <c r="E679" t="s">
        <v>244</v>
      </c>
      <c r="F679" s="1" cm="1">
        <f t="array" ref="F679">SUMPRODUCT($H679:$FZZ679,$H$2:$FZZ$2)/SUMPRODUCT(--($H679:$FZZ679&lt;&gt;""),$H$2:$FZZ$2)</f>
        <v>1.8429412082065728</v>
      </c>
      <c r="G679" s="1" cm="1">
        <f t="array" ref="G679">SUMPRODUCT($H679:$FZZ679,$G$2:$FZY$2)/SUMPRODUCT(--($H679:$FZZ679&lt;&gt;""),$G$2:$FZY$2)</f>
        <v>1.8531286095566626</v>
      </c>
      <c r="H679">
        <v>1.7108269476521001</v>
      </c>
      <c r="I679">
        <v>1.7237644658778399</v>
      </c>
      <c r="J679">
        <v>1.7133162883414399</v>
      </c>
      <c r="K679">
        <v>1.7322324737503201</v>
      </c>
      <c r="L679">
        <v>1.7144518291362101</v>
      </c>
      <c r="M679">
        <v>1.72528186595834</v>
      </c>
      <c r="N679">
        <v>1.84672181734192</v>
      </c>
      <c r="O679">
        <v>1.8808915471427801</v>
      </c>
      <c r="P679">
        <v>1.8547673968712399</v>
      </c>
      <c r="Q679">
        <v>1.88883784690641</v>
      </c>
      <c r="R679">
        <v>1.7819032528938199</v>
      </c>
      <c r="S679">
        <v>1.8425140618628799</v>
      </c>
      <c r="T679">
        <v>1.8594381817180501</v>
      </c>
      <c r="U679">
        <v>1.8916822852977899</v>
      </c>
      <c r="V679">
        <v>1.8969550063384999</v>
      </c>
      <c r="W679">
        <v>1.90938423644254</v>
      </c>
      <c r="X679">
        <v>1.86174793950563</v>
      </c>
      <c r="Y679">
        <v>1.90594268305904</v>
      </c>
      <c r="Z679">
        <v>1.8274582542885001</v>
      </c>
      <c r="AA679">
        <v>1.8855984592147399</v>
      </c>
      <c r="AB679">
        <v>1.8686556599013999</v>
      </c>
      <c r="AC679">
        <v>1.8881609919231801</v>
      </c>
      <c r="AD679">
        <v>1.9221093015589299</v>
      </c>
      <c r="AE679">
        <v>1.8488073681169599</v>
      </c>
      <c r="AF679">
        <v>1.7811340142047301</v>
      </c>
      <c r="AG679">
        <v>1.8115307067070401</v>
      </c>
      <c r="AH679">
        <v>1.8346305774251299</v>
      </c>
      <c r="AI679">
        <v>1.91068341376238</v>
      </c>
      <c r="AJ679">
        <v>1.8503308377162999</v>
      </c>
      <c r="AK679">
        <v>1.8550125515442399</v>
      </c>
      <c r="AL679">
        <v>1.8838500614093701</v>
      </c>
      <c r="AM679">
        <v>1.8712236139378999</v>
      </c>
      <c r="AN679">
        <v>1.92309653023501</v>
      </c>
      <c r="AO679">
        <v>1.91426719099519</v>
      </c>
      <c r="AP679">
        <v>1.8227092548944599</v>
      </c>
      <c r="AQ679">
        <v>1.8378247795753799</v>
      </c>
      <c r="AR679">
        <v>1.82570447791941</v>
      </c>
      <c r="AS679">
        <v>1.8789964085652899</v>
      </c>
      <c r="AT679">
        <v>2.02446382607845</v>
      </c>
      <c r="AU679">
        <v>1.86947275284318</v>
      </c>
      <c r="AV679">
        <v>1.7066568237762501</v>
      </c>
      <c r="AW679">
        <v>1.7263473646261001</v>
      </c>
      <c r="AX679">
        <v>1.92489271335837</v>
      </c>
      <c r="AY679">
        <v>1.91686547360078</v>
      </c>
      <c r="AZ679">
        <v>1.71712952730107</v>
      </c>
      <c r="BA679">
        <v>1.4982054288189799</v>
      </c>
      <c r="BB679">
        <v>1.8684405952996599</v>
      </c>
      <c r="BC679">
        <v>1.97524616739546</v>
      </c>
      <c r="BD679">
        <v>1.8908137642270899</v>
      </c>
      <c r="BE679">
        <v>1.9791684250261401</v>
      </c>
      <c r="BF679">
        <v>1.86950700658929</v>
      </c>
      <c r="BG679">
        <v>1.9286310427373199</v>
      </c>
      <c r="BH679">
        <v>1.8645258944112999</v>
      </c>
      <c r="BI679">
        <v>1.9095125398404</v>
      </c>
      <c r="BJ679">
        <v>1.7803528108154401</v>
      </c>
      <c r="BK679">
        <v>1.84628139875497</v>
      </c>
      <c r="BL679">
        <v>1.8851290689971301</v>
      </c>
      <c r="BM679">
        <v>1.98133764260729</v>
      </c>
      <c r="BN679">
        <v>1.88353114717921</v>
      </c>
      <c r="BO679">
        <v>1.9102532865152499</v>
      </c>
      <c r="BP679">
        <v>1.8780419758679501</v>
      </c>
      <c r="BQ679">
        <v>1.93375607087181</v>
      </c>
      <c r="BR679">
        <v>1.9190214465622999</v>
      </c>
      <c r="BS679">
        <v>2.0242580897632698</v>
      </c>
      <c r="BT679">
        <v>1.85661505846655</v>
      </c>
      <c r="BU679">
        <v>1.9353404504767699</v>
      </c>
      <c r="BV679">
        <v>1.7686610983995401</v>
      </c>
      <c r="BW679">
        <v>1.83490882470956</v>
      </c>
      <c r="BX679">
        <v>1.7939471309823101</v>
      </c>
      <c r="BY679">
        <v>1.8302627537437</v>
      </c>
      <c r="BZ679">
        <v>1.76489986526294</v>
      </c>
      <c r="CA679">
        <v>1.81291430512987</v>
      </c>
      <c r="CB679">
        <v>1.84053814722859</v>
      </c>
      <c r="CC679">
        <v>1.9196638032112701</v>
      </c>
      <c r="CD679">
        <v>1.7798302505519501</v>
      </c>
      <c r="CE679">
        <v>1.8966300959161699</v>
      </c>
      <c r="CF679">
        <v>1.81366573365049</v>
      </c>
      <c r="CG679">
        <v>1.8989937023984</v>
      </c>
      <c r="CH679">
        <v>1.8011504414795401</v>
      </c>
      <c r="CI679">
        <v>1.8647592787099201</v>
      </c>
      <c r="CJ679">
        <v>1.7579858979493499</v>
      </c>
      <c r="CK679">
        <v>1.8462229467945099</v>
      </c>
      <c r="CL679">
        <v>1.76389115641713</v>
      </c>
      <c r="CM679">
        <v>1.8510970916392699</v>
      </c>
      <c r="CN679">
        <v>1.8309338121247101</v>
      </c>
      <c r="CO679">
        <v>1.91782059690214</v>
      </c>
      <c r="CP679">
        <v>1.80044656134565</v>
      </c>
      <c r="CQ679">
        <v>1.89311246218527</v>
      </c>
      <c r="CR679">
        <v>1.81075094698839</v>
      </c>
      <c r="CS679">
        <v>1.89405725621003</v>
      </c>
      <c r="CT679">
        <v>1.8185119869203801</v>
      </c>
      <c r="CU679">
        <v>1.8883226961948401</v>
      </c>
      <c r="CV679">
        <v>1.8428124554863301</v>
      </c>
      <c r="CW679">
        <v>1.9677218149751099</v>
      </c>
      <c r="CX679">
        <v>1.76363192356387</v>
      </c>
      <c r="CY679">
        <v>1.84549742657681</v>
      </c>
      <c r="CZ679">
        <v>1.8906819524096701</v>
      </c>
      <c r="DA679">
        <v>1.9477594762150401</v>
      </c>
      <c r="DB679">
        <v>1.8103096166042401</v>
      </c>
      <c r="DC679">
        <v>1.8825271980640399</v>
      </c>
      <c r="DD679">
        <v>1.84314521750727</v>
      </c>
      <c r="DE679">
        <v>1.9236413897953899</v>
      </c>
      <c r="DF679">
        <v>1.8110278008187799</v>
      </c>
      <c r="DG679">
        <v>1.8544886208957501</v>
      </c>
      <c r="DH679">
        <v>1.8627530536406101</v>
      </c>
      <c r="DI679">
        <v>1.95364307316895</v>
      </c>
      <c r="DJ679">
        <v>1.8966664261722099</v>
      </c>
      <c r="DK679">
        <v>2.0192278524646601</v>
      </c>
      <c r="DL679">
        <v>1.9196946722994599</v>
      </c>
      <c r="DM679">
        <v>1.92985572124199</v>
      </c>
      <c r="DN679">
        <v>1.90975465497518</v>
      </c>
      <c r="DO679">
        <v>1.9419241201743001</v>
      </c>
    </row>
    <row r="680" spans="1:119" x14ac:dyDescent="0.45">
      <c r="A680" t="s">
        <v>59</v>
      </c>
      <c r="B680" t="s">
        <v>32</v>
      </c>
      <c r="C680" t="s">
        <v>44</v>
      </c>
      <c r="D680">
        <v>40</v>
      </c>
      <c r="E680" t="s">
        <v>244</v>
      </c>
      <c r="F680" s="1" cm="1">
        <f t="array" ref="F680">SUMPRODUCT($H680:$FZZ680,$H$2:$FZZ$2)/SUMPRODUCT(--($H680:$FZZ680&lt;&gt;""),$H$2:$FZZ$2)</f>
        <v>1.6796509400154045</v>
      </c>
      <c r="G680" s="1" cm="1">
        <f t="array" ref="G680">SUMPRODUCT($H680:$FZZ680,$G$2:$FZY$2)/SUMPRODUCT(--($H680:$FZZ680&lt;&gt;""),$G$2:$FZY$2)</f>
        <v>1.6937715184300755</v>
      </c>
      <c r="H680">
        <v>1.5518680981938699</v>
      </c>
      <c r="I680">
        <v>1.55867769352554</v>
      </c>
      <c r="J680">
        <v>1.5537235504883</v>
      </c>
      <c r="K680">
        <v>1.56132929378976</v>
      </c>
      <c r="L680">
        <v>1.5554545810828799</v>
      </c>
      <c r="M680">
        <v>1.55847842718486</v>
      </c>
      <c r="N680">
        <v>1.67992584119746</v>
      </c>
      <c r="O680">
        <v>1.7210116531475299</v>
      </c>
      <c r="P680">
        <v>1.69363020969169</v>
      </c>
      <c r="Q680">
        <v>1.7240535199364</v>
      </c>
      <c r="R680">
        <v>1.61562506167483</v>
      </c>
      <c r="S680">
        <v>1.6675874293183</v>
      </c>
      <c r="T680">
        <v>1.6978193030676501</v>
      </c>
      <c r="U680">
        <v>1.7287519122348101</v>
      </c>
      <c r="V680">
        <v>1.7348588165552199</v>
      </c>
      <c r="W680">
        <v>1.7415482605858501</v>
      </c>
      <c r="X680">
        <v>1.68644712188844</v>
      </c>
      <c r="Y680">
        <v>1.7351077573691001</v>
      </c>
      <c r="Z680">
        <v>1.6672920178596999</v>
      </c>
      <c r="AA680">
        <v>1.7183211757428301</v>
      </c>
      <c r="AB680">
        <v>1.71129299911154</v>
      </c>
      <c r="AC680">
        <v>1.7340895978358299</v>
      </c>
      <c r="AD680">
        <v>1.7188057314824401</v>
      </c>
      <c r="AE680">
        <v>1.69955263381671</v>
      </c>
      <c r="AF680">
        <v>1.62279035057319</v>
      </c>
      <c r="AG680">
        <v>1.65821727424589</v>
      </c>
      <c r="AH680">
        <v>1.67237504638748</v>
      </c>
      <c r="AI680">
        <v>1.7488435338436501</v>
      </c>
      <c r="AJ680">
        <v>1.7049280666145401</v>
      </c>
      <c r="AK680">
        <v>1.70005140742996</v>
      </c>
      <c r="AL680">
        <v>1.6970501291254001</v>
      </c>
      <c r="AM680">
        <v>1.7033165687718299</v>
      </c>
      <c r="AN680">
        <v>1.71727375348689</v>
      </c>
      <c r="AO680">
        <v>1.7465103619909801</v>
      </c>
      <c r="AP680">
        <v>1.67215873312618</v>
      </c>
      <c r="AQ680">
        <v>1.6817856713635899</v>
      </c>
      <c r="AR680">
        <v>1.6645918644559301</v>
      </c>
      <c r="AS680">
        <v>1.72682643950683</v>
      </c>
      <c r="AT680">
        <v>1.91950253194729</v>
      </c>
      <c r="AU680">
        <v>1.7119492232246301</v>
      </c>
      <c r="AV680">
        <v>1.5537683410756</v>
      </c>
      <c r="AW680">
        <v>1.57173927350528</v>
      </c>
      <c r="AX680">
        <v>1.7521225823845199</v>
      </c>
      <c r="AY680">
        <v>1.74458280023655</v>
      </c>
      <c r="AZ680">
        <v>1.5449028651166199</v>
      </c>
      <c r="BA680">
        <v>1.3747456809417</v>
      </c>
      <c r="BB680">
        <v>1.69632859196048</v>
      </c>
      <c r="BC680">
        <v>1.8106217580958299</v>
      </c>
      <c r="BD680">
        <v>1.7377758715870899</v>
      </c>
      <c r="BE680">
        <v>1.8255134903474199</v>
      </c>
      <c r="BF680">
        <v>1.69426797872068</v>
      </c>
      <c r="BG680">
        <v>1.7612670446251499</v>
      </c>
      <c r="BH680">
        <v>1.70751514281216</v>
      </c>
      <c r="BI680">
        <v>1.75772200352011</v>
      </c>
      <c r="BJ680">
        <v>1.6292168819373101</v>
      </c>
      <c r="BK680">
        <v>1.71808556945626</v>
      </c>
      <c r="BL680">
        <v>1.7090299962975299</v>
      </c>
      <c r="BM680">
        <v>1.8319891710226801</v>
      </c>
      <c r="BN680">
        <v>1.70697284303526</v>
      </c>
      <c r="BO680">
        <v>1.7363029074042899</v>
      </c>
      <c r="BP680">
        <v>1.7181524771432699</v>
      </c>
      <c r="BQ680">
        <v>1.77774928479818</v>
      </c>
      <c r="BR680">
        <v>1.7635938851761801</v>
      </c>
      <c r="BS680">
        <v>1.84740225012894</v>
      </c>
      <c r="BT680">
        <v>1.6708524384346299</v>
      </c>
      <c r="BU680">
        <v>1.7813564870439</v>
      </c>
      <c r="BV680">
        <v>1.61785222755029</v>
      </c>
      <c r="BW680">
        <v>1.69627746364029</v>
      </c>
      <c r="BX680">
        <v>1.6303935218630501</v>
      </c>
      <c r="BY680">
        <v>1.68031678368523</v>
      </c>
      <c r="BZ680">
        <v>1.6056049361962901</v>
      </c>
      <c r="CA680">
        <v>1.6482174103565801</v>
      </c>
      <c r="CB680">
        <v>1.67098622011227</v>
      </c>
      <c r="CC680">
        <v>1.7526020222351999</v>
      </c>
      <c r="CD680">
        <v>1.6357436332796</v>
      </c>
      <c r="CE680">
        <v>1.74281204851142</v>
      </c>
      <c r="CF680">
        <v>1.6666274762101401</v>
      </c>
      <c r="CG680">
        <v>1.7404297162731099</v>
      </c>
      <c r="CH680">
        <v>1.64783570821678</v>
      </c>
      <c r="CI680">
        <v>1.7117278016826301</v>
      </c>
      <c r="CJ680">
        <v>1.6046560749275001</v>
      </c>
      <c r="CK680">
        <v>1.69718942470654</v>
      </c>
      <c r="CL680">
        <v>1.6464944801983099</v>
      </c>
      <c r="CM680">
        <v>1.7254687102675099</v>
      </c>
      <c r="CN680">
        <v>1.6975445800281399</v>
      </c>
      <c r="CO680">
        <v>1.77048742809193</v>
      </c>
      <c r="CP680">
        <v>1.6366913279986399</v>
      </c>
      <c r="CQ680">
        <v>1.7212533283119</v>
      </c>
      <c r="CR680">
        <v>1.65964125599029</v>
      </c>
      <c r="CS680">
        <v>1.7410818285523899</v>
      </c>
      <c r="CT680">
        <v>1.6371186130326301</v>
      </c>
      <c r="CU680">
        <v>1.72274419323763</v>
      </c>
      <c r="CV680">
        <v>1.7309453279020801</v>
      </c>
      <c r="CW680">
        <v>1.8118094886883001</v>
      </c>
      <c r="CX680">
        <v>1.6151841249284999</v>
      </c>
      <c r="CY680">
        <v>1.6960295145622799</v>
      </c>
      <c r="CZ680">
        <v>1.7238537417384201</v>
      </c>
      <c r="DA680">
        <v>1.7929758416086901</v>
      </c>
      <c r="DB680">
        <v>1.6590175699788301</v>
      </c>
      <c r="DC680">
        <v>1.7218016871327699</v>
      </c>
      <c r="DD680">
        <v>1.68720895901737</v>
      </c>
      <c r="DE680">
        <v>1.7763891413594199</v>
      </c>
      <c r="DF680">
        <v>1.6708271512870601</v>
      </c>
      <c r="DG680">
        <v>1.7139957743304099</v>
      </c>
      <c r="DH680">
        <v>1.71801980240417</v>
      </c>
      <c r="DI680">
        <v>1.7943415067344499</v>
      </c>
      <c r="DJ680">
        <v>1.7327428392775499</v>
      </c>
      <c r="DK680">
        <v>1.8468257136673001</v>
      </c>
      <c r="DL680">
        <v>1.7365684799743299</v>
      </c>
      <c r="DM680">
        <v>1.75137423201508</v>
      </c>
      <c r="DN680">
        <v>1.73809745702731</v>
      </c>
      <c r="DO680">
        <v>1.7884880273311199</v>
      </c>
    </row>
    <row r="681" spans="1:119" x14ac:dyDescent="0.45">
      <c r="A681" t="s">
        <v>132</v>
      </c>
      <c r="B681" t="s">
        <v>34</v>
      </c>
      <c r="C681" t="s">
        <v>44</v>
      </c>
      <c r="D681">
        <v>45</v>
      </c>
      <c r="E681" t="s">
        <v>244</v>
      </c>
      <c r="F681" s="1" cm="1">
        <f t="array" ref="F681">SUMPRODUCT($H681:$FZZ681,$H$2:$FZZ$2)/SUMPRODUCT(--($H681:$FZZ681&lt;&gt;""),$H$2:$FZZ$2)</f>
        <v>1.8296711072704905</v>
      </c>
      <c r="G681" s="1" cm="1">
        <f t="array" ref="G681">SUMPRODUCT($H681:$FZZ681,$G$2:$FZY$2)/SUMPRODUCT(--($H681:$FZZ681&lt;&gt;""),$G$2:$FZY$2)</f>
        <v>1.8193237927393224</v>
      </c>
      <c r="H681">
        <v>1.70509519594065</v>
      </c>
      <c r="I681">
        <v>1.6802531919730499</v>
      </c>
      <c r="J681">
        <v>1.7086047292931299</v>
      </c>
      <c r="K681">
        <v>1.6848376537138201</v>
      </c>
      <c r="L681">
        <v>1.7091664081807101</v>
      </c>
      <c r="M681">
        <v>1.6827965871800299</v>
      </c>
      <c r="N681">
        <v>2.0267293934362001</v>
      </c>
      <c r="O681">
        <v>1.8893295868287701</v>
      </c>
      <c r="P681">
        <v>1.8736269453772401</v>
      </c>
      <c r="Q681">
        <v>1.9265835708774099</v>
      </c>
      <c r="R681">
        <v>1.7197594448612901</v>
      </c>
      <c r="S681">
        <v>1.7461271925986399</v>
      </c>
      <c r="T681">
        <v>1.8882225324895101</v>
      </c>
      <c r="U681">
        <v>1.8770772655560199</v>
      </c>
      <c r="V681">
        <v>1.9022450303638001</v>
      </c>
      <c r="W681">
        <v>1.9080768607633301</v>
      </c>
      <c r="X681">
        <v>1.9019767486049599</v>
      </c>
      <c r="Y681">
        <v>1.92702595057314</v>
      </c>
      <c r="Z681">
        <v>1.84180003790272</v>
      </c>
      <c r="AA681">
        <v>1.8765530467053799</v>
      </c>
      <c r="AB681">
        <v>1.8507970478673701</v>
      </c>
      <c r="AC681">
        <v>1.8777600178829299</v>
      </c>
      <c r="AD681">
        <v>1.7708273391351299</v>
      </c>
      <c r="AE681">
        <v>1.7536388908626801</v>
      </c>
      <c r="AF681">
        <v>1.7890013536849301</v>
      </c>
      <c r="AG681">
        <v>1.79846544156963</v>
      </c>
      <c r="AH681">
        <v>1.82607842320363</v>
      </c>
      <c r="AI681">
        <v>1.8821629077854101</v>
      </c>
      <c r="AJ681">
        <v>1.9616763893798099</v>
      </c>
      <c r="AK681">
        <v>1.8906605457530401</v>
      </c>
      <c r="AL681">
        <v>1.81083797058715</v>
      </c>
      <c r="AM681">
        <v>1.85108096083901</v>
      </c>
      <c r="AN681">
        <v>1.8678612411326001</v>
      </c>
      <c r="AO681">
        <v>1.85675928959306</v>
      </c>
      <c r="AP681">
        <v>1.86180428655885</v>
      </c>
      <c r="AQ681">
        <v>1.8801702733679699</v>
      </c>
      <c r="AR681">
        <v>1.7594199308599801</v>
      </c>
      <c r="AS681">
        <v>1.7905288940739901</v>
      </c>
      <c r="AT681">
        <v>1.8427059897315901</v>
      </c>
      <c r="AU681">
        <v>1.7588956566343299</v>
      </c>
      <c r="AV681">
        <v>1.69275788021061</v>
      </c>
      <c r="AW681">
        <v>1.67038527589688</v>
      </c>
      <c r="AX681">
        <v>1.86742413841185</v>
      </c>
      <c r="AY681">
        <v>1.8496802773115499</v>
      </c>
      <c r="AZ681">
        <v>1.7190909718587499</v>
      </c>
      <c r="BA681">
        <v>1.4513366836627299</v>
      </c>
      <c r="BB681">
        <v>1.81680300618917</v>
      </c>
      <c r="BC681">
        <v>1.9088384762942601</v>
      </c>
      <c r="BD681">
        <v>1.8281653553509001</v>
      </c>
      <c r="BE681">
        <v>1.92095526204988</v>
      </c>
      <c r="BF681">
        <v>1.7769316150862999</v>
      </c>
      <c r="BG681">
        <v>1.8441531096260699</v>
      </c>
      <c r="BH681">
        <v>1.81330791489553</v>
      </c>
      <c r="BI681">
        <v>1.8440441468153601</v>
      </c>
      <c r="BJ681">
        <v>1.77854306808285</v>
      </c>
      <c r="BK681">
        <v>1.7827750850647801</v>
      </c>
      <c r="BL681">
        <v>1.8766017361662</v>
      </c>
      <c r="BM681">
        <v>1.94209064417735</v>
      </c>
      <c r="BN681">
        <v>1.85431972385854</v>
      </c>
      <c r="BO681">
        <v>1.84479124908229</v>
      </c>
      <c r="BP681">
        <v>1.79210593397842</v>
      </c>
      <c r="BQ681">
        <v>1.88476965909036</v>
      </c>
      <c r="BR681">
        <v>1.87711332131553</v>
      </c>
      <c r="BS681">
        <v>1.9761579952725401</v>
      </c>
      <c r="BT681">
        <v>1.90476742005169</v>
      </c>
      <c r="BU681">
        <v>1.8992078381189399</v>
      </c>
      <c r="BV681">
        <v>1.7860970892472099</v>
      </c>
      <c r="BW681">
        <v>1.8061775630511301</v>
      </c>
      <c r="BX681">
        <v>1.7477934111256701</v>
      </c>
      <c r="BY681">
        <v>1.77475753463826</v>
      </c>
      <c r="BZ681">
        <v>1.83796316327218</v>
      </c>
      <c r="CA681">
        <v>1.79037875522965</v>
      </c>
      <c r="CB681">
        <v>1.89833959639206</v>
      </c>
      <c r="CC681">
        <v>1.8629328542343699</v>
      </c>
      <c r="CD681">
        <v>1.7523643914437701</v>
      </c>
      <c r="CE681">
        <v>1.83667995437182</v>
      </c>
      <c r="CF681">
        <v>1.7295876528685299</v>
      </c>
      <c r="CG681">
        <v>1.83456845512508</v>
      </c>
      <c r="CH681">
        <v>1.7420861132997201</v>
      </c>
      <c r="CI681">
        <v>1.78566139994525</v>
      </c>
      <c r="CJ681">
        <v>1.7257840074077699</v>
      </c>
      <c r="CK681">
        <v>1.81030361351657</v>
      </c>
      <c r="CL681">
        <v>1.7710342670724699</v>
      </c>
      <c r="CM681">
        <v>1.8011426672172699</v>
      </c>
      <c r="CN681">
        <v>1.8681610048804</v>
      </c>
      <c r="CO681">
        <v>1.86872169689616</v>
      </c>
      <c r="CP681">
        <v>1.7812381760234799</v>
      </c>
      <c r="CQ681">
        <v>1.8424905540176399</v>
      </c>
      <c r="CR681">
        <v>1.8116391160926599</v>
      </c>
      <c r="CS681">
        <v>1.81941298307566</v>
      </c>
      <c r="CT681">
        <v>1.80008006464412</v>
      </c>
      <c r="CU681">
        <v>1.8194432320804299</v>
      </c>
      <c r="CV681">
        <v>1.8264139234149499</v>
      </c>
      <c r="CW681">
        <v>1.9003102789041799</v>
      </c>
      <c r="CX681">
        <v>1.75689627181373</v>
      </c>
      <c r="CY681">
        <v>1.7765927889503099</v>
      </c>
      <c r="CZ681">
        <v>1.83333980485476</v>
      </c>
      <c r="DA681">
        <v>1.92934506466711</v>
      </c>
      <c r="DB681">
        <v>1.80176056342506</v>
      </c>
      <c r="DC681">
        <v>1.84371473277878</v>
      </c>
      <c r="DD681">
        <v>1.82455641670959</v>
      </c>
      <c r="DE681">
        <v>1.8873500470506801</v>
      </c>
      <c r="DF681">
        <v>1.7847746755002201</v>
      </c>
      <c r="DG681">
        <v>1.7963057439635901</v>
      </c>
      <c r="DH681">
        <v>1.83568915854852</v>
      </c>
      <c r="DI681">
        <v>1.92570656227832</v>
      </c>
      <c r="DJ681">
        <v>1.99941832407429</v>
      </c>
      <c r="DK681">
        <v>1.96385191954658</v>
      </c>
      <c r="DL681">
        <v>1.9412043371932</v>
      </c>
      <c r="DM681">
        <v>1.89638500965572</v>
      </c>
      <c r="DN681">
        <v>1.9130299517573499</v>
      </c>
      <c r="DO681">
        <v>1.91009774778393</v>
      </c>
    </row>
    <row r="682" spans="1:119" x14ac:dyDescent="0.45">
      <c r="A682" t="s">
        <v>132</v>
      </c>
      <c r="B682" t="s">
        <v>34</v>
      </c>
      <c r="C682" t="s">
        <v>33</v>
      </c>
      <c r="D682">
        <v>45</v>
      </c>
      <c r="E682" t="s">
        <v>244</v>
      </c>
      <c r="F682" s="1" cm="1">
        <f t="array" ref="F682">SUMPRODUCT($H682:$FZZ682,$H$2:$FZZ$2)/SUMPRODUCT(--($H682:$FZZ682&lt;&gt;""),$H$2:$FZZ$2)</f>
        <v>1.9066946753311815</v>
      </c>
      <c r="G682" s="1" cm="1">
        <f t="array" ref="G682">SUMPRODUCT($H682:$FZZ682,$G$2:$FZY$2)/SUMPRODUCT(--($H682:$FZZ682&lt;&gt;""),$G$2:$FZY$2)</f>
        <v>1.8840477084907394</v>
      </c>
      <c r="H682">
        <v>1.77467133124946</v>
      </c>
      <c r="I682">
        <v>1.7368940722448301</v>
      </c>
      <c r="J682">
        <v>1.7784800812658901</v>
      </c>
      <c r="K682">
        <v>1.74251585941035</v>
      </c>
      <c r="L682">
        <v>1.77603052805603</v>
      </c>
      <c r="M682">
        <v>1.7414507507832899</v>
      </c>
      <c r="N682">
        <v>2.13416849563799</v>
      </c>
      <c r="O682">
        <v>1.9720131233156599</v>
      </c>
      <c r="P682">
        <v>1.9496199095801201</v>
      </c>
      <c r="Q682">
        <v>1.98894365766874</v>
      </c>
      <c r="R682">
        <v>1.77467542744153</v>
      </c>
      <c r="S682">
        <v>1.8019099929062199</v>
      </c>
      <c r="T682">
        <v>1.9669957910812901</v>
      </c>
      <c r="U682">
        <v>1.94491773004218</v>
      </c>
      <c r="V682">
        <v>1.9801151073448899</v>
      </c>
      <c r="W682">
        <v>1.9781234585641101</v>
      </c>
      <c r="X682">
        <v>1.9900251163236</v>
      </c>
      <c r="Y682">
        <v>2.0015841857479302</v>
      </c>
      <c r="Z682">
        <v>1.9140476526993999</v>
      </c>
      <c r="AA682">
        <v>1.93679160363883</v>
      </c>
      <c r="AB682">
        <v>1.9274616326764999</v>
      </c>
      <c r="AC682">
        <v>1.9453830626487301</v>
      </c>
      <c r="AD682">
        <v>1.84393663312245</v>
      </c>
      <c r="AE682">
        <v>1.82035475363699</v>
      </c>
      <c r="AF682">
        <v>1.8602961910662299</v>
      </c>
      <c r="AG682">
        <v>1.86264355182112</v>
      </c>
      <c r="AH682">
        <v>1.9057939743110199</v>
      </c>
      <c r="AI682">
        <v>1.9462215844302699</v>
      </c>
      <c r="AJ682">
        <v>2.0332677719096002</v>
      </c>
      <c r="AK682">
        <v>1.943570525787</v>
      </c>
      <c r="AL682">
        <v>1.88484908569828</v>
      </c>
      <c r="AM682">
        <v>1.9114169289488701</v>
      </c>
      <c r="AN682">
        <v>1.9660192670788299</v>
      </c>
      <c r="AO682">
        <v>1.93845094672295</v>
      </c>
      <c r="AP682">
        <v>1.9338276112216199</v>
      </c>
      <c r="AQ682">
        <v>1.9506211741863</v>
      </c>
      <c r="AR682">
        <v>1.8285468801881</v>
      </c>
      <c r="AS682">
        <v>1.8600222687000501</v>
      </c>
      <c r="AT682">
        <v>1.9118519762564501</v>
      </c>
      <c r="AU682">
        <v>1.8195798922400399</v>
      </c>
      <c r="AV682">
        <v>1.76749762102553</v>
      </c>
      <c r="AW682">
        <v>1.72614630558408</v>
      </c>
      <c r="AX682">
        <v>1.9503030450714101</v>
      </c>
      <c r="AY682">
        <v>1.9196246352124799</v>
      </c>
      <c r="AZ682">
        <v>1.82207076585016</v>
      </c>
      <c r="BA682">
        <v>1.4996544356339201</v>
      </c>
      <c r="BB682">
        <v>1.8867470048691599</v>
      </c>
      <c r="BC682">
        <v>1.9767629596346299</v>
      </c>
      <c r="BD682">
        <v>1.8959947520677101</v>
      </c>
      <c r="BE682">
        <v>1.9833652333774701</v>
      </c>
      <c r="BF682">
        <v>1.84162684050749</v>
      </c>
      <c r="BG682">
        <v>1.90805968872646</v>
      </c>
      <c r="BH682">
        <v>1.8778935799038901</v>
      </c>
      <c r="BI682">
        <v>1.9083133808717201</v>
      </c>
      <c r="BJ682">
        <v>1.8518238270798999</v>
      </c>
      <c r="BK682">
        <v>1.85253680025643</v>
      </c>
      <c r="BL682">
        <v>1.9407210369325101</v>
      </c>
      <c r="BM682">
        <v>2.0050432066721098</v>
      </c>
      <c r="BN682">
        <v>1.93722024886675</v>
      </c>
      <c r="BO682">
        <v>1.9032639849625399</v>
      </c>
      <c r="BP682">
        <v>1.8525046639006</v>
      </c>
      <c r="BQ682">
        <v>1.9443066393087101</v>
      </c>
      <c r="BR682">
        <v>1.9550326604367401</v>
      </c>
      <c r="BS682">
        <v>2.0474306900682899</v>
      </c>
      <c r="BT682">
        <v>1.97883891026012</v>
      </c>
      <c r="BU682">
        <v>1.9752447204435599</v>
      </c>
      <c r="BV682">
        <v>1.8588763052505499</v>
      </c>
      <c r="BW682">
        <v>1.8665845030789801</v>
      </c>
      <c r="BX682">
        <v>1.8248089375980601</v>
      </c>
      <c r="BY682">
        <v>1.8342989090953099</v>
      </c>
      <c r="BZ682">
        <v>1.90854742225561</v>
      </c>
      <c r="CA682">
        <v>1.86565077285252</v>
      </c>
      <c r="CB682">
        <v>1.9725622666868901</v>
      </c>
      <c r="CC682">
        <v>1.9313185292284201</v>
      </c>
      <c r="CD682">
        <v>1.8233025598157799</v>
      </c>
      <c r="CE682">
        <v>1.89676843074848</v>
      </c>
      <c r="CF682">
        <v>1.7875377438865401</v>
      </c>
      <c r="CG682">
        <v>1.89151276364059</v>
      </c>
      <c r="CH682">
        <v>1.81278270949472</v>
      </c>
      <c r="CI682">
        <v>1.8447504873167</v>
      </c>
      <c r="CJ682">
        <v>1.7931314789833801</v>
      </c>
      <c r="CK682">
        <v>1.86994354901919</v>
      </c>
      <c r="CL682">
        <v>1.8265398929318299</v>
      </c>
      <c r="CM682">
        <v>1.8549537083238099</v>
      </c>
      <c r="CN682">
        <v>1.9473539522621199</v>
      </c>
      <c r="CO682">
        <v>1.93991993307989</v>
      </c>
      <c r="CP682">
        <v>1.8427155945381299</v>
      </c>
      <c r="CQ682">
        <v>1.89647322127796</v>
      </c>
      <c r="CR682">
        <v>1.8907421959830299</v>
      </c>
      <c r="CS682">
        <v>1.8800728148881201</v>
      </c>
      <c r="CT682">
        <v>1.8632775308045799</v>
      </c>
      <c r="CU682">
        <v>1.8855467721808501</v>
      </c>
      <c r="CV682">
        <v>1.8940047643636999</v>
      </c>
      <c r="CW682">
        <v>1.9621654608957999</v>
      </c>
      <c r="CX682">
        <v>1.8223614567142301</v>
      </c>
      <c r="CY682">
        <v>1.8369193107631401</v>
      </c>
      <c r="CZ682">
        <v>1.89631806096511</v>
      </c>
      <c r="DA682">
        <v>1.9940866531557799</v>
      </c>
      <c r="DB682">
        <v>1.8775619379264199</v>
      </c>
      <c r="DC682">
        <v>1.90831081057304</v>
      </c>
      <c r="DD682">
        <v>1.88904392389869</v>
      </c>
      <c r="DE682">
        <v>1.9515112077908301</v>
      </c>
      <c r="DF682">
        <v>1.84465815619745</v>
      </c>
      <c r="DG682">
        <v>1.85913889151032</v>
      </c>
      <c r="DH682">
        <v>1.90507226410057</v>
      </c>
      <c r="DI682">
        <v>1.9780095713102399</v>
      </c>
      <c r="DJ682">
        <v>2.0796740498464801</v>
      </c>
      <c r="DK682">
        <v>2.0367116391300502</v>
      </c>
      <c r="DL682">
        <v>2.0221532257331201</v>
      </c>
      <c r="DM682">
        <v>1.9603046557835599</v>
      </c>
      <c r="DN682">
        <v>1.9907038988166901</v>
      </c>
      <c r="DO682">
        <v>1.9720982298278</v>
      </c>
    </row>
    <row r="683" spans="1:119" x14ac:dyDescent="0.45">
      <c r="A683" t="s">
        <v>61</v>
      </c>
      <c r="B683" t="s">
        <v>34</v>
      </c>
      <c r="C683" t="s">
        <v>141</v>
      </c>
      <c r="D683">
        <v>45</v>
      </c>
      <c r="E683" t="s">
        <v>244</v>
      </c>
      <c r="F683" s="1" cm="1">
        <f t="array" ref="F683">SUMPRODUCT($H683:$FZZ683,$H$2:$FZZ$2)/SUMPRODUCT(--($H683:$FZZ683&lt;&gt;""),$H$2:$FZZ$2)</f>
        <v>1.8125323398913693</v>
      </c>
      <c r="G683" s="1" cm="1">
        <f t="array" ref="G683">SUMPRODUCT($H683:$FZZ683,$G$2:$FZY$2)/SUMPRODUCT(--($H683:$FZZ683&lt;&gt;""),$G$2:$FZY$2)</f>
        <v>1.7330499050254873</v>
      </c>
      <c r="H683">
        <v>1.6552413356932301</v>
      </c>
      <c r="I683">
        <v>1.60403878471745</v>
      </c>
      <c r="J683">
        <v>1.65645926260932</v>
      </c>
      <c r="K683">
        <v>1.61037543723932</v>
      </c>
      <c r="L683">
        <v>1.65168866051756</v>
      </c>
      <c r="M683">
        <v>1.60793621922195</v>
      </c>
      <c r="N683">
        <v>2.0348766098348499</v>
      </c>
      <c r="O683">
        <v>1.8410820716037</v>
      </c>
      <c r="P683">
        <v>1.7793552018119301</v>
      </c>
      <c r="Q683">
        <v>1.7886826757908301</v>
      </c>
      <c r="R683">
        <v>1.6254569151223901</v>
      </c>
      <c r="S683">
        <v>1.66337488433058</v>
      </c>
      <c r="T683">
        <v>1.7360319652923299</v>
      </c>
      <c r="U683">
        <v>1.70429173646236</v>
      </c>
      <c r="V683">
        <v>2.0836056792214799</v>
      </c>
      <c r="W683">
        <v>1.8458247438520301</v>
      </c>
      <c r="X683">
        <v>1.9009603822774499</v>
      </c>
      <c r="Y683">
        <v>1.8665830004259201</v>
      </c>
      <c r="Z683">
        <v>1.78098393050774</v>
      </c>
      <c r="AA683">
        <v>1.7762668617236801</v>
      </c>
      <c r="AB683">
        <v>1.8851791578981101</v>
      </c>
      <c r="AC683">
        <v>1.81905163541379</v>
      </c>
      <c r="AD683">
        <v>1.72871894617045</v>
      </c>
      <c r="AE683">
        <v>1.70077923605861</v>
      </c>
      <c r="AF683">
        <v>1.80513182542659</v>
      </c>
      <c r="AG683">
        <v>1.73740932112214</v>
      </c>
      <c r="AH683">
        <v>1.7786089462280801</v>
      </c>
      <c r="AI683">
        <v>1.7826564874686901</v>
      </c>
      <c r="AJ683">
        <v>2.0773818449991501</v>
      </c>
      <c r="AK683">
        <v>1.79069903061293</v>
      </c>
      <c r="AL683">
        <v>1.7836014828243301</v>
      </c>
      <c r="AM683">
        <v>1.7566361062306799</v>
      </c>
      <c r="AN683">
        <v>1.8898351701509499</v>
      </c>
      <c r="AO683">
        <v>1.84625292771211</v>
      </c>
      <c r="AP683">
        <v>1.89717055622043</v>
      </c>
      <c r="AQ683">
        <v>1.7967331320820401</v>
      </c>
      <c r="AR683">
        <v>1.67694856571335</v>
      </c>
      <c r="AS683">
        <v>1.7182954984301999</v>
      </c>
      <c r="AT683">
        <v>1.78960840558485</v>
      </c>
      <c r="AU683">
        <v>1.6921074281314501</v>
      </c>
      <c r="AV683">
        <v>1.7939597020973399</v>
      </c>
      <c r="AW683">
        <v>1.6225033185607101</v>
      </c>
      <c r="AX683">
        <v>1.8782815621023099</v>
      </c>
      <c r="AY683">
        <v>1.75660193896392</v>
      </c>
      <c r="AZ683">
        <v>1.79796913239553</v>
      </c>
      <c r="BA683">
        <v>1.36407477986827</v>
      </c>
      <c r="BB683">
        <v>1.6963462748092899</v>
      </c>
      <c r="BC683">
        <v>1.77415972384226</v>
      </c>
      <c r="BD683">
        <v>1.6911987108228801</v>
      </c>
      <c r="BE683">
        <v>1.77571431568599</v>
      </c>
      <c r="BF683">
        <v>1.72539299762188</v>
      </c>
      <c r="BG683">
        <v>1.7102260223174801</v>
      </c>
      <c r="BH683">
        <v>1.75723194193165</v>
      </c>
      <c r="BI683">
        <v>1.71713921733083</v>
      </c>
      <c r="BJ683">
        <v>1.7203941432464001</v>
      </c>
      <c r="BK683">
        <v>1.7252613734648501</v>
      </c>
      <c r="BL683">
        <v>1.73914122760172</v>
      </c>
      <c r="BM683">
        <v>1.80110620211467</v>
      </c>
      <c r="BN683">
        <v>1.7836395350437999</v>
      </c>
      <c r="BO683">
        <v>1.75321768125584</v>
      </c>
      <c r="BP683">
        <v>1.6863056874659199</v>
      </c>
      <c r="BQ683">
        <v>1.7377031449406399</v>
      </c>
      <c r="BR683">
        <v>1.7911327065166001</v>
      </c>
      <c r="BS683">
        <v>1.8195101392312001</v>
      </c>
      <c r="BT683">
        <v>1.83856700854379</v>
      </c>
      <c r="BU683">
        <v>1.8081159129272699</v>
      </c>
      <c r="BV683">
        <v>1.72071503629741</v>
      </c>
      <c r="BW683">
        <v>1.66201875316297</v>
      </c>
      <c r="BX683">
        <v>1.7513038922775801</v>
      </c>
      <c r="BY683">
        <v>1.6800358987157</v>
      </c>
      <c r="BZ683">
        <v>1.8045922231231399</v>
      </c>
      <c r="CA683">
        <v>1.70379288548413</v>
      </c>
      <c r="CB683">
        <v>1.7781767510725199</v>
      </c>
      <c r="CC683">
        <v>1.75930813330397</v>
      </c>
      <c r="CD683">
        <v>1.6750128078869999</v>
      </c>
      <c r="CE683">
        <v>1.70742888817405</v>
      </c>
      <c r="CF683">
        <v>1.66850668650141</v>
      </c>
      <c r="CG683">
        <v>1.7402974903341599</v>
      </c>
      <c r="CH683">
        <v>1.64743504868417</v>
      </c>
      <c r="CI683">
        <v>1.63923858855587</v>
      </c>
      <c r="CJ683">
        <v>1.5876533893624201</v>
      </c>
      <c r="CK683">
        <v>1.6795429509281199</v>
      </c>
      <c r="CL683">
        <v>1.6011590351756599</v>
      </c>
      <c r="CM683">
        <v>1.65296896810461</v>
      </c>
      <c r="CN683">
        <v>1.7826760253357501</v>
      </c>
      <c r="CO683">
        <v>1.7354009409098701</v>
      </c>
      <c r="CP683">
        <v>1.67172417555536</v>
      </c>
      <c r="CQ683">
        <v>1.70838208844642</v>
      </c>
      <c r="CR683">
        <v>1.7286405083565799</v>
      </c>
      <c r="CS683">
        <v>1.70834624453544</v>
      </c>
      <c r="CT683">
        <v>1.71297318754447</v>
      </c>
      <c r="CU683">
        <v>1.68885060000237</v>
      </c>
      <c r="CV683">
        <v>1.7240213204227299</v>
      </c>
      <c r="CW683">
        <v>1.8043507122751099</v>
      </c>
      <c r="CX683">
        <v>1.67438981424338</v>
      </c>
      <c r="CY683">
        <v>1.6772192886844499</v>
      </c>
      <c r="CZ683">
        <v>1.7140680973938101</v>
      </c>
      <c r="DA683">
        <v>1.77263430577446</v>
      </c>
      <c r="DB683">
        <v>1.78355385351713</v>
      </c>
      <c r="DC683">
        <v>1.72713234106705</v>
      </c>
      <c r="DD683">
        <v>1.73723242616953</v>
      </c>
      <c r="DE683">
        <v>1.7573102244630401</v>
      </c>
      <c r="DF683">
        <v>1.74320476332726</v>
      </c>
      <c r="DG683">
        <v>1.69987589786017</v>
      </c>
      <c r="DH683">
        <v>1.75113757510886</v>
      </c>
      <c r="DI683">
        <v>1.78356497131686</v>
      </c>
      <c r="DJ683">
        <v>1.8381550868585801</v>
      </c>
      <c r="DK683">
        <v>1.7884163440032701</v>
      </c>
      <c r="DL683">
        <v>1.8157241515776801</v>
      </c>
      <c r="DM683">
        <v>1.7223118197129601</v>
      </c>
      <c r="DN683">
        <v>1.77022636932976</v>
      </c>
      <c r="DO683">
        <v>1.7412823131984301</v>
      </c>
    </row>
    <row r="684" spans="1:119" x14ac:dyDescent="0.45">
      <c r="A684" t="s">
        <v>61</v>
      </c>
      <c r="B684" t="s">
        <v>34</v>
      </c>
      <c r="C684" t="s">
        <v>33</v>
      </c>
      <c r="D684">
        <v>45</v>
      </c>
      <c r="E684" t="s">
        <v>244</v>
      </c>
      <c r="F684" s="1" cm="1">
        <f t="array" ref="F684">SUMPRODUCT($H684:$FZZ684,$H$2:$FZZ$2)/SUMPRODUCT(--($H684:$FZZ684&lt;&gt;""),$H$2:$FZZ$2)</f>
        <v>1.5358861161173105</v>
      </c>
      <c r="G684" s="1" cm="1">
        <f t="array" ref="G684">SUMPRODUCT($H684:$FZZ684,$G$2:$FZY$2)/SUMPRODUCT(--($H684:$FZZ684&lt;&gt;""),$G$2:$FZY$2)</f>
        <v>1.4838625013108548</v>
      </c>
      <c r="H684">
        <v>1.40207821829111</v>
      </c>
      <c r="I684">
        <v>1.37756596091767</v>
      </c>
      <c r="J684">
        <v>1.4023636027170401</v>
      </c>
      <c r="K684">
        <v>1.3803124103297</v>
      </c>
      <c r="L684">
        <v>1.40121835220209</v>
      </c>
      <c r="M684">
        <v>1.38353479357053</v>
      </c>
      <c r="N684">
        <v>1.70358860490607</v>
      </c>
      <c r="O684">
        <v>1.57996061733281</v>
      </c>
      <c r="P684">
        <v>1.5362896249498601</v>
      </c>
      <c r="Q684">
        <v>1.5399723092186199</v>
      </c>
      <c r="R684">
        <v>1.4234552431524601</v>
      </c>
      <c r="S684">
        <v>1.43490268874362</v>
      </c>
      <c r="T684">
        <v>1.48038587245173</v>
      </c>
      <c r="U684">
        <v>1.4671625659452101</v>
      </c>
      <c r="V684">
        <v>1.71699529232224</v>
      </c>
      <c r="W684">
        <v>1.57182681874466</v>
      </c>
      <c r="X684">
        <v>1.6080547278225901</v>
      </c>
      <c r="Y684">
        <v>1.5735880149714101</v>
      </c>
      <c r="Z684">
        <v>1.49211140898975</v>
      </c>
      <c r="AA684">
        <v>1.5140479405048499</v>
      </c>
      <c r="AB684">
        <v>1.5675158817097801</v>
      </c>
      <c r="AC684">
        <v>1.54797701919051</v>
      </c>
      <c r="AD684">
        <v>1.4568788302198401</v>
      </c>
      <c r="AE684">
        <v>1.4629686686415</v>
      </c>
      <c r="AF684">
        <v>1.5100971209952201</v>
      </c>
      <c r="AG684">
        <v>1.4823717733067401</v>
      </c>
      <c r="AH684">
        <v>1.54689187604349</v>
      </c>
      <c r="AI684">
        <v>1.52413991404257</v>
      </c>
      <c r="AJ684">
        <v>1.6912637646338999</v>
      </c>
      <c r="AK684">
        <v>1.5339584062953899</v>
      </c>
      <c r="AL684">
        <v>1.51149404910326</v>
      </c>
      <c r="AM684">
        <v>1.51018080920336</v>
      </c>
      <c r="AN684">
        <v>1.6227437276244701</v>
      </c>
      <c r="AO684">
        <v>1.5656164445962899</v>
      </c>
      <c r="AP684">
        <v>1.5500563016875499</v>
      </c>
      <c r="AQ684">
        <v>1.52568045440916</v>
      </c>
      <c r="AR684">
        <v>1.43208217635777</v>
      </c>
      <c r="AS684">
        <v>1.47424520278489</v>
      </c>
      <c r="AT684">
        <v>1.53813587524093</v>
      </c>
      <c r="AU684">
        <v>1.4373418872653201</v>
      </c>
      <c r="AV684">
        <v>1.5195506376976</v>
      </c>
      <c r="AW684">
        <v>1.3751724471917299</v>
      </c>
      <c r="AX684">
        <v>1.61085999382964</v>
      </c>
      <c r="AY684">
        <v>1.50796451179286</v>
      </c>
      <c r="AZ684">
        <v>1.49363613799919</v>
      </c>
      <c r="BA684">
        <v>1.17239688543559</v>
      </c>
      <c r="BB684">
        <v>1.47923788844295</v>
      </c>
      <c r="BC684">
        <v>1.5263049709372001</v>
      </c>
      <c r="BD684">
        <v>1.46452999631805</v>
      </c>
      <c r="BE684">
        <v>1.5626014997158</v>
      </c>
      <c r="BF684">
        <v>1.4772569229658099</v>
      </c>
      <c r="BG684">
        <v>1.4770062161755799</v>
      </c>
      <c r="BH684">
        <v>1.4960912167529099</v>
      </c>
      <c r="BI684">
        <v>1.49218488560463</v>
      </c>
      <c r="BJ684">
        <v>1.5040234202098699</v>
      </c>
      <c r="BK684">
        <v>1.4602607096909901</v>
      </c>
      <c r="BL684">
        <v>1.49283485153623</v>
      </c>
      <c r="BM684">
        <v>1.55241856688882</v>
      </c>
      <c r="BN684">
        <v>1.5143180882805201</v>
      </c>
      <c r="BO684">
        <v>1.5112076545051001</v>
      </c>
      <c r="BP684">
        <v>1.46279519414413</v>
      </c>
      <c r="BQ684">
        <v>1.52141191694497</v>
      </c>
      <c r="BR684">
        <v>1.5493667925204699</v>
      </c>
      <c r="BS684">
        <v>1.5873467341888401</v>
      </c>
      <c r="BT684">
        <v>1.5398916009741399</v>
      </c>
      <c r="BU684">
        <v>1.5472377146604499</v>
      </c>
      <c r="BV684">
        <v>1.4692110800553599</v>
      </c>
      <c r="BW684">
        <v>1.43862474513621</v>
      </c>
      <c r="BX684">
        <v>1.5036597139216801</v>
      </c>
      <c r="BY684">
        <v>1.4552513869958299</v>
      </c>
      <c r="BZ684">
        <v>1.5368588840731801</v>
      </c>
      <c r="CA684">
        <v>1.4655564747751699</v>
      </c>
      <c r="CB684">
        <v>1.52157794820756</v>
      </c>
      <c r="CC684">
        <v>1.5133262017960201</v>
      </c>
      <c r="CD684">
        <v>1.42871255578338</v>
      </c>
      <c r="CE684">
        <v>1.4743083620359501</v>
      </c>
      <c r="CF684">
        <v>1.44807826827803</v>
      </c>
      <c r="CG684">
        <v>1.4871467321598</v>
      </c>
      <c r="CH684">
        <v>1.4338841511288301</v>
      </c>
      <c r="CI684">
        <v>1.4370339715504801</v>
      </c>
      <c r="CJ684">
        <v>1.3676627998814199</v>
      </c>
      <c r="CK684">
        <v>1.43049803402104</v>
      </c>
      <c r="CL684">
        <v>1.40228132595494</v>
      </c>
      <c r="CM684">
        <v>1.4253468691895299</v>
      </c>
      <c r="CN684">
        <v>1.5290068763349001</v>
      </c>
      <c r="CO684">
        <v>1.4971134512295401</v>
      </c>
      <c r="CP684">
        <v>1.4577770748164001</v>
      </c>
      <c r="CQ684">
        <v>1.4861134820169899</v>
      </c>
      <c r="CR684">
        <v>1.5039774370841701</v>
      </c>
      <c r="CS684">
        <v>1.4825856495529199</v>
      </c>
      <c r="CT684">
        <v>1.4814838449160399</v>
      </c>
      <c r="CU684">
        <v>1.46520542707239</v>
      </c>
      <c r="CV684">
        <v>1.4768758411721701</v>
      </c>
      <c r="CW684">
        <v>1.51122038787605</v>
      </c>
      <c r="CX684">
        <v>1.4365386216210601</v>
      </c>
      <c r="CY684">
        <v>1.4516669476491899</v>
      </c>
      <c r="CZ684">
        <v>1.4953625659324301</v>
      </c>
      <c r="DA684">
        <v>1.5440638104214901</v>
      </c>
      <c r="DB684">
        <v>1.5045545869332999</v>
      </c>
      <c r="DC684">
        <v>1.49412972406143</v>
      </c>
      <c r="DD684">
        <v>1.5140955365046</v>
      </c>
      <c r="DE684">
        <v>1.51238533797005</v>
      </c>
      <c r="DF684">
        <v>1.49077228333509</v>
      </c>
      <c r="DG684">
        <v>1.4764883564661899</v>
      </c>
      <c r="DH684">
        <v>1.4899959846415001</v>
      </c>
      <c r="DI684">
        <v>1.5330770920832999</v>
      </c>
      <c r="DJ684">
        <v>1.5712107933912101</v>
      </c>
      <c r="DK684">
        <v>1.53732430677472</v>
      </c>
      <c r="DL684">
        <v>1.5791602178305399</v>
      </c>
      <c r="DM684">
        <v>1.4876015137857701</v>
      </c>
      <c r="DN684">
        <v>1.5393862739922</v>
      </c>
      <c r="DO684">
        <v>1.5031988583977001</v>
      </c>
    </row>
    <row r="685" spans="1:119" x14ac:dyDescent="0.45">
      <c r="A685" t="s">
        <v>69</v>
      </c>
      <c r="B685" t="s">
        <v>268</v>
      </c>
      <c r="C685" t="s">
        <v>20</v>
      </c>
      <c r="D685">
        <v>45</v>
      </c>
      <c r="E685" t="s">
        <v>244</v>
      </c>
      <c r="F685" s="1" cm="1">
        <f t="array" ref="F685">SUMPRODUCT($H685:$FZZ685,$H$2:$FZZ$2)/SUMPRODUCT(--($H685:$FZZ685&lt;&gt;""),$H$2:$FZZ$2)</f>
        <v>1.7614659844077223</v>
      </c>
      <c r="G685" s="1" cm="1">
        <f t="array" ref="G685">SUMPRODUCT($H685:$FZZ685,$G$2:$FZY$2)/SUMPRODUCT(--($H685:$FZZ685&lt;&gt;""),$G$2:$FZY$2)</f>
        <v>1.7893424638492219</v>
      </c>
      <c r="H685">
        <v>1.88194794688612</v>
      </c>
      <c r="I685">
        <v>1.8829114994767999</v>
      </c>
      <c r="J685">
        <v>1.52224180825473</v>
      </c>
      <c r="K685">
        <v>1.52135884832616</v>
      </c>
      <c r="L685">
        <v>1.8805465938584101</v>
      </c>
      <c r="M685">
        <v>1.8863015716342899</v>
      </c>
      <c r="N685">
        <v>1.6344486051801601</v>
      </c>
      <c r="O685">
        <v>1.6359950945433099</v>
      </c>
      <c r="P685">
        <v>1.5368886059286</v>
      </c>
      <c r="Q685">
        <v>1.63121963215735</v>
      </c>
      <c r="R685">
        <v>1.60437132627431</v>
      </c>
      <c r="S685">
        <v>1.5949420116888899</v>
      </c>
      <c r="T685">
        <v>2.0355909531076102</v>
      </c>
      <c r="U685">
        <v>2.0405966758797298</v>
      </c>
      <c r="V685">
        <v>2.0856082925301398</v>
      </c>
      <c r="W685">
        <v>2.0721392356541002</v>
      </c>
      <c r="X685">
        <v>1.58648252526068</v>
      </c>
      <c r="Y685">
        <v>1.6255288090828699</v>
      </c>
      <c r="Z685">
        <v>2.0314384910635401</v>
      </c>
      <c r="AA685">
        <v>2.0706577399426198</v>
      </c>
      <c r="AB685">
        <v>1.93702041169034</v>
      </c>
      <c r="AC685">
        <v>2.03183865621356</v>
      </c>
      <c r="AD685">
        <v>1.58843832741776</v>
      </c>
      <c r="AE685">
        <v>1.5707012280000701</v>
      </c>
      <c r="AF685">
        <v>1.60834840964498</v>
      </c>
      <c r="AG685">
        <v>1.6158562227658599</v>
      </c>
      <c r="AH685">
        <v>1.9944428938468901</v>
      </c>
      <c r="AI685">
        <v>2.0796960448845399</v>
      </c>
      <c r="AJ685">
        <v>2.05308229736535</v>
      </c>
      <c r="AK685">
        <v>2.0346473435792798</v>
      </c>
      <c r="AL685">
        <v>1.9150517635722399</v>
      </c>
      <c r="AM685">
        <v>1.9989947728767801</v>
      </c>
      <c r="AN685">
        <v>1.92824104380766</v>
      </c>
      <c r="AO685">
        <v>1.9678612174980901</v>
      </c>
      <c r="AP685">
        <v>2.05251812397539</v>
      </c>
      <c r="AQ685">
        <v>1.99555951113521</v>
      </c>
      <c r="AR685">
        <v>1.57252793623359</v>
      </c>
      <c r="AS685">
        <v>1.6445976463515</v>
      </c>
      <c r="AT685">
        <v>1.6229085230078799</v>
      </c>
      <c r="AU685">
        <v>1.61101228804694</v>
      </c>
      <c r="AV685">
        <v>1.55536625858821</v>
      </c>
      <c r="AW685">
        <v>1.5336925491637401</v>
      </c>
      <c r="AX685">
        <v>1.64073493210942</v>
      </c>
      <c r="AY685">
        <v>1.63692902473744</v>
      </c>
      <c r="AZ685">
        <v>1.52093296237402</v>
      </c>
      <c r="BA685">
        <v>1.5534680909257601</v>
      </c>
      <c r="BB685">
        <v>1.6514350432929701</v>
      </c>
      <c r="BC685">
        <v>1.73044958599411</v>
      </c>
      <c r="BD685">
        <v>1.6290776576425601</v>
      </c>
      <c r="BE685">
        <v>1.7270968226531001</v>
      </c>
      <c r="BF685">
        <v>1.98298052189342</v>
      </c>
      <c r="BG685">
        <v>2.0762311416235799</v>
      </c>
      <c r="BH685">
        <v>1.6120831218512901</v>
      </c>
      <c r="BI685">
        <v>1.6538396919194001</v>
      </c>
      <c r="BJ685">
        <v>1.8947851724261</v>
      </c>
      <c r="BK685">
        <v>1.9558632495766299</v>
      </c>
      <c r="BL685">
        <v>1.6468967123487801</v>
      </c>
      <c r="BM685">
        <v>1.7211594963049199</v>
      </c>
      <c r="BN685">
        <v>1.9617103173535</v>
      </c>
      <c r="BO685">
        <v>2.0509784598895999</v>
      </c>
      <c r="BP685">
        <v>1.61835239462834</v>
      </c>
      <c r="BQ685">
        <v>1.68177123700967</v>
      </c>
      <c r="BR685">
        <v>2.0542668473350898</v>
      </c>
      <c r="BS685">
        <v>2.15977624936933</v>
      </c>
      <c r="BT685">
        <v>1.5751279415413899</v>
      </c>
      <c r="BU685">
        <v>1.64679565173</v>
      </c>
      <c r="BV685">
        <v>1.8921458564067499</v>
      </c>
      <c r="BW685">
        <v>1.9293372639422199</v>
      </c>
      <c r="BX685">
        <v>1.53265136214054</v>
      </c>
      <c r="BY685">
        <v>1.5666788585562299</v>
      </c>
      <c r="BZ685">
        <v>1.91950320137223</v>
      </c>
      <c r="CA685">
        <v>1.95557271703295</v>
      </c>
      <c r="CB685">
        <v>1.6042078718170301</v>
      </c>
      <c r="CC685">
        <v>1.6548431934822101</v>
      </c>
      <c r="CD685">
        <v>1.5292247566380801</v>
      </c>
      <c r="CE685">
        <v>1.6483312282467999</v>
      </c>
      <c r="CF685">
        <v>1.9016033747232599</v>
      </c>
      <c r="CG685">
        <v>2.0430823736178598</v>
      </c>
      <c r="CH685">
        <v>1.9225830942022899</v>
      </c>
      <c r="CI685">
        <v>1.99279430336719</v>
      </c>
      <c r="CJ685">
        <v>1.48142098490271</v>
      </c>
      <c r="CK685">
        <v>1.60355871259413</v>
      </c>
      <c r="CL685">
        <v>2.1439595343983902</v>
      </c>
      <c r="CM685">
        <v>2.27154455487713</v>
      </c>
      <c r="CN685">
        <v>1.5775646095410401</v>
      </c>
      <c r="CO685">
        <v>1.65670579880866</v>
      </c>
      <c r="CP685">
        <v>1.9306770925908601</v>
      </c>
      <c r="CQ685">
        <v>2.03452799125707</v>
      </c>
      <c r="CR685">
        <v>1.56252698477007</v>
      </c>
      <c r="CS685">
        <v>1.6416584764581199</v>
      </c>
      <c r="CT685">
        <v>1.57369877001588</v>
      </c>
      <c r="CU685">
        <v>1.63546873832437</v>
      </c>
      <c r="CV685">
        <v>2.3824718230006701</v>
      </c>
      <c r="CW685">
        <v>2.58683663446276</v>
      </c>
      <c r="CX685">
        <v>1.92442820517212</v>
      </c>
      <c r="CY685">
        <v>1.97055848624226</v>
      </c>
      <c r="CZ685">
        <v>1.63907567526853</v>
      </c>
      <c r="DA685">
        <v>1.7331079704600101</v>
      </c>
      <c r="DB685">
        <v>1.5860110965922101</v>
      </c>
      <c r="DC685">
        <v>1.6196811905736901</v>
      </c>
      <c r="DD685">
        <v>1.6050826837437799</v>
      </c>
      <c r="DE685">
        <v>1.6741052049945599</v>
      </c>
      <c r="DF685">
        <v>1.56595533221743</v>
      </c>
      <c r="DG685">
        <v>1.5933785228794199</v>
      </c>
      <c r="DH685">
        <v>1.6004382307586</v>
      </c>
      <c r="DI685">
        <v>1.6627339321015699</v>
      </c>
      <c r="DJ685">
        <v>2.0506175095997299</v>
      </c>
      <c r="DK685">
        <v>2.1243462158197199</v>
      </c>
      <c r="DL685">
        <v>1.62950220969758</v>
      </c>
      <c r="DM685">
        <v>1.68991864102635</v>
      </c>
      <c r="DN685">
        <v>1.5952280717862699</v>
      </c>
      <c r="DO685">
        <v>1.7055523036723299</v>
      </c>
    </row>
    <row r="686" spans="1:119" x14ac:dyDescent="0.45">
      <c r="A686" t="s">
        <v>69</v>
      </c>
      <c r="B686" t="s">
        <v>158</v>
      </c>
      <c r="C686" t="s">
        <v>20</v>
      </c>
      <c r="D686">
        <v>45</v>
      </c>
      <c r="E686" t="s">
        <v>244</v>
      </c>
      <c r="F686" s="1" cm="1">
        <f t="array" ref="F686">SUMPRODUCT($H686:$FZZ686,$H$2:$FZZ$2)/SUMPRODUCT(--($H686:$FZZ686&lt;&gt;""),$H$2:$FZZ$2)</f>
        <v>1.6879997635513408</v>
      </c>
      <c r="G686" s="1" cm="1">
        <f t="array" ref="G686">SUMPRODUCT($H686:$FZZ686,$G$2:$FZY$2)/SUMPRODUCT(--($H686:$FZZ686&lt;&gt;""),$G$2:$FZY$2)</f>
        <v>1.7200842393635001</v>
      </c>
      <c r="H686">
        <v>1.7062931017216101</v>
      </c>
      <c r="I686">
        <v>1.6914840395972</v>
      </c>
      <c r="J686">
        <v>1.50930568510689</v>
      </c>
      <c r="K686">
        <v>1.48550735079457</v>
      </c>
      <c r="L686">
        <v>1.70963006647356</v>
      </c>
      <c r="M686">
        <v>1.69482317433909</v>
      </c>
      <c r="N686">
        <v>1.6344486051801601</v>
      </c>
      <c r="O686">
        <v>1.6359950945433099</v>
      </c>
      <c r="P686">
        <v>1.5368886059286</v>
      </c>
      <c r="Q686">
        <v>1.63121963215735</v>
      </c>
      <c r="R686">
        <v>1.5986053015224599</v>
      </c>
      <c r="S686">
        <v>1.5949420116888899</v>
      </c>
      <c r="T686">
        <v>1.7845795089669101</v>
      </c>
      <c r="U686">
        <v>1.82268826714889</v>
      </c>
      <c r="V686">
        <v>1.93501353181437</v>
      </c>
      <c r="W686">
        <v>1.9517702158121999</v>
      </c>
      <c r="X686">
        <v>1.58648252526068</v>
      </c>
      <c r="Y686">
        <v>1.6255288090828699</v>
      </c>
      <c r="Z686">
        <v>1.8487708736378199</v>
      </c>
      <c r="AA686">
        <v>1.88860990530011</v>
      </c>
      <c r="AB686">
        <v>1.8099018456779501</v>
      </c>
      <c r="AC686">
        <v>1.8969143145729801</v>
      </c>
      <c r="AD686">
        <v>1.58843832741776</v>
      </c>
      <c r="AE686">
        <v>1.5707012280000701</v>
      </c>
      <c r="AF686">
        <v>1.5896966672847801</v>
      </c>
      <c r="AG686">
        <v>1.59842172876421</v>
      </c>
      <c r="AH686">
        <v>1.83553231880103</v>
      </c>
      <c r="AI686">
        <v>1.9448349568852199</v>
      </c>
      <c r="AJ686">
        <v>1.94347642271679</v>
      </c>
      <c r="AK686">
        <v>1.92024312239004</v>
      </c>
      <c r="AL686">
        <v>1.75234550586124</v>
      </c>
      <c r="AM686">
        <v>1.846312531962</v>
      </c>
      <c r="AN686">
        <v>1.7754169094213399</v>
      </c>
      <c r="AO686">
        <v>1.8211064253467999</v>
      </c>
      <c r="AP686">
        <v>1.91331378396765</v>
      </c>
      <c r="AQ686">
        <v>1.89400576491821</v>
      </c>
      <c r="AR686">
        <v>1.57252793623359</v>
      </c>
      <c r="AS686">
        <v>1.6445976463515</v>
      </c>
      <c r="AT686">
        <v>1.6218920839992499</v>
      </c>
      <c r="AU686">
        <v>1.61101228804694</v>
      </c>
      <c r="AV686">
        <v>1.55536625858821</v>
      </c>
      <c r="AW686">
        <v>1.5336925491637401</v>
      </c>
      <c r="AX686">
        <v>1.64073493210942</v>
      </c>
      <c r="AY686">
        <v>1.63692902473744</v>
      </c>
      <c r="AZ686">
        <v>1.4303950364289499</v>
      </c>
      <c r="BA686">
        <v>1.4181512452196801</v>
      </c>
      <c r="BB686">
        <v>1.6439057037470799</v>
      </c>
      <c r="BC686">
        <v>1.73044958599411</v>
      </c>
      <c r="BD686">
        <v>1.6290776576425601</v>
      </c>
      <c r="BE686">
        <v>1.71092810470496</v>
      </c>
      <c r="BF686">
        <v>1.81605889362155</v>
      </c>
      <c r="BG686">
        <v>1.95053232099284</v>
      </c>
      <c r="BH686">
        <v>1.6120831218512901</v>
      </c>
      <c r="BI686">
        <v>1.6524587745710599</v>
      </c>
      <c r="BJ686">
        <v>1.82364404176238</v>
      </c>
      <c r="BK686">
        <v>1.9558632495766299</v>
      </c>
      <c r="BL686">
        <v>1.6468967123487801</v>
      </c>
      <c r="BM686">
        <v>1.7211594963049199</v>
      </c>
      <c r="BN686">
        <v>1.79248246428183</v>
      </c>
      <c r="BO686">
        <v>1.87646803914127</v>
      </c>
      <c r="BP686">
        <v>1.61835239462834</v>
      </c>
      <c r="BQ686">
        <v>1.68177123700967</v>
      </c>
      <c r="BR686">
        <v>1.9132056436093099</v>
      </c>
      <c r="BS686">
        <v>2.0762171021665901</v>
      </c>
      <c r="BT686">
        <v>1.5751279415413899</v>
      </c>
      <c r="BU686">
        <v>1.64679565173</v>
      </c>
      <c r="BV686">
        <v>1.75954925734003</v>
      </c>
      <c r="BW686">
        <v>1.80786588043032</v>
      </c>
      <c r="BX686">
        <v>1.53265136214054</v>
      </c>
      <c r="BY686">
        <v>1.5666788585562299</v>
      </c>
      <c r="BZ686">
        <v>1.7989622680025199</v>
      </c>
      <c r="CA686">
        <v>1.83885368360524</v>
      </c>
      <c r="CB686">
        <v>1.6002968632738299</v>
      </c>
      <c r="CC686">
        <v>1.6548431934822101</v>
      </c>
      <c r="CD686">
        <v>1.5292247566380801</v>
      </c>
      <c r="CE686">
        <v>1.62787809449529</v>
      </c>
      <c r="CF686">
        <v>1.8022235797945101</v>
      </c>
      <c r="CG686">
        <v>1.90206021611497</v>
      </c>
      <c r="CH686">
        <v>1.7753542335743699</v>
      </c>
      <c r="CI686">
        <v>1.8548840226818699</v>
      </c>
      <c r="CJ686">
        <v>1.48142098490271</v>
      </c>
      <c r="CK686">
        <v>1.60355871259413</v>
      </c>
      <c r="CL686">
        <v>2.02038812938871</v>
      </c>
      <c r="CM686">
        <v>2.1294594439988201</v>
      </c>
      <c r="CN686">
        <v>1.5775646095410401</v>
      </c>
      <c r="CO686">
        <v>1.6536867091629599</v>
      </c>
      <c r="CP686">
        <v>1.8160462030406599</v>
      </c>
      <c r="CQ686">
        <v>1.95743786417847</v>
      </c>
      <c r="CR686">
        <v>1.56226123575011</v>
      </c>
      <c r="CS686">
        <v>1.6416584764581199</v>
      </c>
      <c r="CT686">
        <v>1.5574909809467199</v>
      </c>
      <c r="CU686">
        <v>1.63546873832437</v>
      </c>
      <c r="CV686">
        <v>2.0004779850229202</v>
      </c>
      <c r="CW686">
        <v>2.13827196879982</v>
      </c>
      <c r="CX686">
        <v>1.8216481471323001</v>
      </c>
      <c r="CY686">
        <v>1.9322272908496501</v>
      </c>
      <c r="CZ686">
        <v>1.63907567526853</v>
      </c>
      <c r="DA686">
        <v>1.7331079704600101</v>
      </c>
      <c r="DB686">
        <v>1.5860110965922101</v>
      </c>
      <c r="DC686">
        <v>1.6196811905736901</v>
      </c>
      <c r="DD686">
        <v>1.6050826837437799</v>
      </c>
      <c r="DE686">
        <v>1.6741052049945599</v>
      </c>
      <c r="DF686">
        <v>1.56595533221743</v>
      </c>
      <c r="DG686">
        <v>1.5933785228794199</v>
      </c>
      <c r="DH686">
        <v>1.6004382307586</v>
      </c>
      <c r="DI686">
        <v>1.6627339321015699</v>
      </c>
      <c r="DJ686">
        <v>1.8300385592778701</v>
      </c>
      <c r="DK686">
        <v>1.9754320482912799</v>
      </c>
      <c r="DL686">
        <v>1.62950220969758</v>
      </c>
      <c r="DM686">
        <v>1.68991864102635</v>
      </c>
      <c r="DN686">
        <v>1.5952280717862699</v>
      </c>
      <c r="DO686">
        <v>1.7055523036723299</v>
      </c>
    </row>
    <row r="687" spans="1:119" x14ac:dyDescent="0.45">
      <c r="A687" t="s">
        <v>69</v>
      </c>
      <c r="B687" t="s">
        <v>38</v>
      </c>
      <c r="C687" t="s">
        <v>20</v>
      </c>
      <c r="D687">
        <v>45</v>
      </c>
      <c r="E687" t="s">
        <v>244</v>
      </c>
      <c r="F687" s="1" cm="1">
        <f t="array" ref="F687">SUMPRODUCT($H687:$FZZ687,$H$2:$FZZ$2)/SUMPRODUCT(--($H687:$FZZ687&lt;&gt;""),$H$2:$FZZ$2)</f>
        <v>1.5690473859819354</v>
      </c>
      <c r="G687" s="1" cm="1">
        <f t="array" ref="G687">SUMPRODUCT($H687:$FZZ687,$G$2:$FZY$2)/SUMPRODUCT(--($H687:$FZZ687&lt;&gt;""),$G$2:$FZY$2)</f>
        <v>1.6026229387420949</v>
      </c>
      <c r="H687">
        <v>1.5422725741474299</v>
      </c>
      <c r="I687">
        <v>1.54784850531662</v>
      </c>
      <c r="J687">
        <v>1.5467897281193601</v>
      </c>
      <c r="K687">
        <v>1.5514022917246499</v>
      </c>
      <c r="L687">
        <v>1.5477262055526799</v>
      </c>
      <c r="M687">
        <v>1.55450452113626</v>
      </c>
      <c r="N687">
        <v>1.6496267641619899</v>
      </c>
      <c r="O687">
        <v>1.64054885267146</v>
      </c>
      <c r="P687">
        <v>1.5393445661002001</v>
      </c>
      <c r="Q687">
        <v>1.6168347943516399</v>
      </c>
      <c r="R687">
        <v>1.56625450808149</v>
      </c>
      <c r="S687">
        <v>1.59271817997322</v>
      </c>
      <c r="T687">
        <v>1.62395331228502</v>
      </c>
      <c r="U687">
        <v>1.6349428263567301</v>
      </c>
      <c r="V687">
        <v>1.62759038774465</v>
      </c>
      <c r="W687">
        <v>1.64375477083198</v>
      </c>
      <c r="X687">
        <v>1.57926217858731</v>
      </c>
      <c r="Y687">
        <v>1.6221371923447701</v>
      </c>
      <c r="Z687">
        <v>1.6149200598460101</v>
      </c>
      <c r="AA687">
        <v>1.6430227605936001</v>
      </c>
      <c r="AB687">
        <v>1.55620544466976</v>
      </c>
      <c r="AC687">
        <v>1.62498311832591</v>
      </c>
      <c r="AD687">
        <v>1.56618301010286</v>
      </c>
      <c r="AE687">
        <v>1.5676195063537499</v>
      </c>
      <c r="AF687">
        <v>1.5755835378926399</v>
      </c>
      <c r="AG687">
        <v>1.6043748528750901</v>
      </c>
      <c r="AH687">
        <v>1.5836189630347399</v>
      </c>
      <c r="AI687">
        <v>1.6585376690449001</v>
      </c>
      <c r="AJ687">
        <v>1.6293588740117499</v>
      </c>
      <c r="AK687">
        <v>1.6426118132508001</v>
      </c>
      <c r="AL687">
        <v>1.5248246234018801</v>
      </c>
      <c r="AM687">
        <v>1.58801573511878</v>
      </c>
      <c r="AN687">
        <v>1.5653401263437201</v>
      </c>
      <c r="AO687">
        <v>1.6035043114433201</v>
      </c>
      <c r="AP687">
        <v>1.6275539574458699</v>
      </c>
      <c r="AQ687">
        <v>1.6233260154724201</v>
      </c>
      <c r="AR687">
        <v>1.5817455163080201</v>
      </c>
      <c r="AS687">
        <v>1.66711623134926</v>
      </c>
      <c r="AT687">
        <v>1.6186972743197201</v>
      </c>
      <c r="AU687">
        <v>1.6141256432758</v>
      </c>
      <c r="AV687">
        <v>1.5261453328846399</v>
      </c>
      <c r="AW687">
        <v>1.51778642997371</v>
      </c>
      <c r="AX687">
        <v>1.64882127294508</v>
      </c>
      <c r="AY687">
        <v>1.6551479170668599</v>
      </c>
      <c r="AZ687">
        <v>1.23478252832024</v>
      </c>
      <c r="BA687">
        <v>1.24614105316455</v>
      </c>
      <c r="BB687">
        <v>1.614956520584</v>
      </c>
      <c r="BC687">
        <v>1.71820862662003</v>
      </c>
      <c r="BD687">
        <v>1.6140172066451799</v>
      </c>
      <c r="BE687">
        <v>1.7136525195536201</v>
      </c>
      <c r="BF687">
        <v>1.5602024680981601</v>
      </c>
      <c r="BG687">
        <v>1.64030093106261</v>
      </c>
      <c r="BH687">
        <v>1.59425415943458</v>
      </c>
      <c r="BI687">
        <v>1.6539994916165399</v>
      </c>
      <c r="BJ687">
        <v>1.52531271587243</v>
      </c>
      <c r="BK687">
        <v>1.5505958704593601</v>
      </c>
      <c r="BL687">
        <v>1.64580541122949</v>
      </c>
      <c r="BM687">
        <v>1.7672055744913699</v>
      </c>
      <c r="BN687">
        <v>1.5700376491154999</v>
      </c>
      <c r="BO687">
        <v>1.64181406560106</v>
      </c>
      <c r="BP687">
        <v>1.5900546036801799</v>
      </c>
      <c r="BQ687">
        <v>1.67712639906753</v>
      </c>
      <c r="BR687">
        <v>1.64921290315946</v>
      </c>
      <c r="BS687">
        <v>1.7590088042784799</v>
      </c>
      <c r="BT687">
        <v>1.5733536032686899</v>
      </c>
      <c r="BU687">
        <v>1.6613678803063401</v>
      </c>
      <c r="BV687">
        <v>1.5243464446233499</v>
      </c>
      <c r="BW687">
        <v>1.55357240623203</v>
      </c>
      <c r="BX687">
        <v>1.53190772423562</v>
      </c>
      <c r="BY687">
        <v>1.57070410182989</v>
      </c>
      <c r="BZ687">
        <v>1.51283350559442</v>
      </c>
      <c r="CA687">
        <v>1.5511911722498899</v>
      </c>
      <c r="CB687">
        <v>1.5987205932697499</v>
      </c>
      <c r="CC687">
        <v>1.6619630214315999</v>
      </c>
      <c r="CD687">
        <v>1.49635213520688</v>
      </c>
      <c r="CE687">
        <v>1.5702179886682399</v>
      </c>
      <c r="CF687">
        <v>1.5239647280740301</v>
      </c>
      <c r="CG687">
        <v>1.6174267297285301</v>
      </c>
      <c r="CH687">
        <v>1.55413598238871</v>
      </c>
      <c r="CI687">
        <v>1.61086645493698</v>
      </c>
      <c r="CJ687">
        <v>1.4683272041547699</v>
      </c>
      <c r="CK687">
        <v>1.5435298556567201</v>
      </c>
      <c r="CL687">
        <v>1.5147940038155701</v>
      </c>
      <c r="CM687">
        <v>1.54365973352796</v>
      </c>
      <c r="CN687">
        <v>1.5805805160000701</v>
      </c>
      <c r="CO687">
        <v>1.66688806105983</v>
      </c>
      <c r="CP687">
        <v>1.55666665493434</v>
      </c>
      <c r="CQ687">
        <v>1.6365193908815201</v>
      </c>
      <c r="CR687">
        <v>1.5375351177544501</v>
      </c>
      <c r="CS687">
        <v>1.61742548770009</v>
      </c>
      <c r="CT687">
        <v>1.5480615627101599</v>
      </c>
      <c r="CU687">
        <v>1.6364650584474101</v>
      </c>
      <c r="CV687">
        <v>1.61989898593936</v>
      </c>
      <c r="CW687">
        <v>1.7292530221703999</v>
      </c>
      <c r="CX687">
        <v>1.5323869527292999</v>
      </c>
      <c r="CY687">
        <v>1.5959061111030499</v>
      </c>
      <c r="CZ687">
        <v>1.60847950454144</v>
      </c>
      <c r="DA687">
        <v>1.7142338321660799</v>
      </c>
      <c r="DB687">
        <v>1.5593775200714299</v>
      </c>
      <c r="DC687">
        <v>1.6181753746923899</v>
      </c>
      <c r="DD687">
        <v>1.5831637352025401</v>
      </c>
      <c r="DE687">
        <v>1.65632824081196</v>
      </c>
      <c r="DF687">
        <v>1.5422177882571899</v>
      </c>
      <c r="DG687">
        <v>1.6107518763737301</v>
      </c>
      <c r="DH687">
        <v>1.58591314901443</v>
      </c>
      <c r="DI687">
        <v>1.66300930861554</v>
      </c>
      <c r="DJ687">
        <v>1.5965389641102099</v>
      </c>
      <c r="DK687">
        <v>1.7048982307624401</v>
      </c>
      <c r="DL687">
        <v>1.5929477690892599</v>
      </c>
      <c r="DM687">
        <v>1.65485027732756</v>
      </c>
      <c r="DN687">
        <v>1.6018562514585599</v>
      </c>
      <c r="DO687">
        <v>1.6885777793080701</v>
      </c>
    </row>
    <row r="688" spans="1:119" x14ac:dyDescent="0.45">
      <c r="A688" t="s">
        <v>69</v>
      </c>
      <c r="B688" t="s">
        <v>38</v>
      </c>
      <c r="C688" t="s">
        <v>44</v>
      </c>
      <c r="D688">
        <v>45</v>
      </c>
      <c r="E688" t="s">
        <v>244</v>
      </c>
      <c r="F688" s="1" cm="1">
        <f t="array" ref="F688">SUMPRODUCT($H688:$FZZ688,$H$2:$FZZ$2)/SUMPRODUCT(--($H688:$FZZ688&lt;&gt;""),$H$2:$FZZ$2)</f>
        <v>1.4909944392796826</v>
      </c>
      <c r="G688" s="1" cm="1">
        <f t="array" ref="G688">SUMPRODUCT($H688:$FZZ688,$G$2:$FZY$2)/SUMPRODUCT(--($H688:$FZZ688&lt;&gt;""),$G$2:$FZY$2)</f>
        <v>1.5380831709683016</v>
      </c>
      <c r="H688">
        <v>1.42199031830504</v>
      </c>
      <c r="I688">
        <v>1.4557285210095701</v>
      </c>
      <c r="J688">
        <v>1.42491408386893</v>
      </c>
      <c r="K688">
        <v>1.4578662346342901</v>
      </c>
      <c r="L688">
        <v>1.41933772127064</v>
      </c>
      <c r="M688">
        <v>1.4594502039217301</v>
      </c>
      <c r="N688">
        <v>1.5488029263743099</v>
      </c>
      <c r="O688">
        <v>1.57497921798443</v>
      </c>
      <c r="P688">
        <v>1.4868433620780901</v>
      </c>
      <c r="Q688">
        <v>1.5708005501983799</v>
      </c>
      <c r="R688">
        <v>1.4757651869050099</v>
      </c>
      <c r="S688">
        <v>1.5337281019417499</v>
      </c>
      <c r="T688">
        <v>1.5279345833026801</v>
      </c>
      <c r="U688">
        <v>1.56981897579262</v>
      </c>
      <c r="V688">
        <v>1.56289282044157</v>
      </c>
      <c r="W688">
        <v>1.60094341106173</v>
      </c>
      <c r="X688">
        <v>1.50256863639601</v>
      </c>
      <c r="Y688">
        <v>1.5530402399137799</v>
      </c>
      <c r="Z688">
        <v>1.5329031392629799</v>
      </c>
      <c r="AA688">
        <v>1.5503891974351001</v>
      </c>
      <c r="AB688">
        <v>1.4942681994795499</v>
      </c>
      <c r="AC688">
        <v>1.56422223475591</v>
      </c>
      <c r="AD688">
        <v>1.4798493014890399</v>
      </c>
      <c r="AE688">
        <v>1.4982569259926599</v>
      </c>
      <c r="AF688">
        <v>1.4846087658657201</v>
      </c>
      <c r="AG688">
        <v>1.5254417398034401</v>
      </c>
      <c r="AH688">
        <v>1.5222000081396301</v>
      </c>
      <c r="AI688">
        <v>1.6089823507214001</v>
      </c>
      <c r="AJ688">
        <v>1.5670844578990399</v>
      </c>
      <c r="AK688">
        <v>1.5708856218010301</v>
      </c>
      <c r="AL688">
        <v>1.46331681898786</v>
      </c>
      <c r="AM688">
        <v>1.54010777634881</v>
      </c>
      <c r="AN688">
        <v>1.48732168314336</v>
      </c>
      <c r="AO688">
        <v>1.5334992003263399</v>
      </c>
      <c r="AP688">
        <v>1.54131538015041</v>
      </c>
      <c r="AQ688">
        <v>1.5588115479417499</v>
      </c>
      <c r="AR688">
        <v>1.51143573678247</v>
      </c>
      <c r="AS688">
        <v>1.58648197171974</v>
      </c>
      <c r="AT688">
        <v>1.5211605265730099</v>
      </c>
      <c r="AU688">
        <v>1.54383447148065</v>
      </c>
      <c r="AV688">
        <v>1.4342645585165601</v>
      </c>
      <c r="AW688">
        <v>1.46190898679074</v>
      </c>
      <c r="AX688">
        <v>1.55213362670906</v>
      </c>
      <c r="AY688">
        <v>1.5706566117648899</v>
      </c>
      <c r="AZ688">
        <v>1.16688804787739</v>
      </c>
      <c r="BA688">
        <v>1.1791808154922001</v>
      </c>
      <c r="BB688">
        <v>1.5482588249359499</v>
      </c>
      <c r="BC688">
        <v>1.6543388758625499</v>
      </c>
      <c r="BD688">
        <v>1.5418316481643199</v>
      </c>
      <c r="BE688">
        <v>1.6427773746340999</v>
      </c>
      <c r="BF688">
        <v>1.50300695411323</v>
      </c>
      <c r="BG688">
        <v>1.5887476072120601</v>
      </c>
      <c r="BH688">
        <v>1.5229002058054699</v>
      </c>
      <c r="BI688">
        <v>1.5651694298330201</v>
      </c>
      <c r="BJ688">
        <v>1.4749689710738001</v>
      </c>
      <c r="BK688">
        <v>1.5280776758842201</v>
      </c>
      <c r="BL688">
        <v>1.58473950256638</v>
      </c>
      <c r="BM688">
        <v>1.6790554495177299</v>
      </c>
      <c r="BN688">
        <v>1.48216870658449</v>
      </c>
      <c r="BO688">
        <v>1.56276939521215</v>
      </c>
      <c r="BP688">
        <v>1.5159232482028</v>
      </c>
      <c r="BQ688">
        <v>1.6090257665038299</v>
      </c>
      <c r="BR688">
        <v>1.57240080372435</v>
      </c>
      <c r="BS688">
        <v>1.7126881557184599</v>
      </c>
      <c r="BT688">
        <v>1.5099419325383201</v>
      </c>
      <c r="BU688">
        <v>1.5833232513512501</v>
      </c>
      <c r="BV688">
        <v>1.4703381944689</v>
      </c>
      <c r="BW688">
        <v>1.5061075372661701</v>
      </c>
      <c r="BX688">
        <v>1.47273647634857</v>
      </c>
      <c r="BY688">
        <v>1.5223700123973301</v>
      </c>
      <c r="BZ688">
        <v>1.46176616438409</v>
      </c>
      <c r="CA688">
        <v>1.5092284842588299</v>
      </c>
      <c r="CB688">
        <v>1.51407558419976</v>
      </c>
      <c r="CC688">
        <v>1.58141757054226</v>
      </c>
      <c r="CD688">
        <v>1.4600476576468</v>
      </c>
      <c r="CE688">
        <v>1.5542655331374899</v>
      </c>
      <c r="CF688">
        <v>1.47055925339476</v>
      </c>
      <c r="CG688">
        <v>1.5711197327253701</v>
      </c>
      <c r="CH688">
        <v>1.4876179896209301</v>
      </c>
      <c r="CI688">
        <v>1.55105727289873</v>
      </c>
      <c r="CJ688">
        <v>1.438096301856</v>
      </c>
      <c r="CK688">
        <v>1.5423091158934199</v>
      </c>
      <c r="CL688">
        <v>1.5015191302601301</v>
      </c>
      <c r="CM688">
        <v>1.57231631246599</v>
      </c>
      <c r="CN688">
        <v>1.5279272246326701</v>
      </c>
      <c r="CO688">
        <v>1.6114403829488799</v>
      </c>
      <c r="CP688">
        <v>1.47613514574178</v>
      </c>
      <c r="CQ688">
        <v>1.5724014529302299</v>
      </c>
      <c r="CR688">
        <v>1.4790615351469301</v>
      </c>
      <c r="CS688">
        <v>1.5672365192028499</v>
      </c>
      <c r="CT688">
        <v>1.4845958867237801</v>
      </c>
      <c r="CU688">
        <v>1.5747372486171001</v>
      </c>
      <c r="CV688">
        <v>1.54774538836404</v>
      </c>
      <c r="CW688">
        <v>1.64006283978596</v>
      </c>
      <c r="CX688">
        <v>1.47578070435743</v>
      </c>
      <c r="CY688">
        <v>1.55945940579141</v>
      </c>
      <c r="CZ688">
        <v>1.5277277005285801</v>
      </c>
      <c r="DA688">
        <v>1.64510204613176</v>
      </c>
      <c r="DB688">
        <v>1.51079089261526</v>
      </c>
      <c r="DC688">
        <v>1.57072950849245</v>
      </c>
      <c r="DD688">
        <v>1.5253325958219699</v>
      </c>
      <c r="DE688">
        <v>1.59478879097557</v>
      </c>
      <c r="DF688">
        <v>1.4831144693823399</v>
      </c>
      <c r="DG688">
        <v>1.5399197581628401</v>
      </c>
      <c r="DH688">
        <v>1.50947599077488</v>
      </c>
      <c r="DI688">
        <v>1.5883991549630201</v>
      </c>
      <c r="DJ688">
        <v>1.57610350881412</v>
      </c>
      <c r="DK688">
        <v>1.6802032979806401</v>
      </c>
      <c r="DL688">
        <v>1.53392618190734</v>
      </c>
      <c r="DM688">
        <v>1.58957092399524</v>
      </c>
      <c r="DN688">
        <v>1.56533614908162</v>
      </c>
      <c r="DO688">
        <v>1.65327380474162</v>
      </c>
    </row>
    <row r="689" spans="1:119" x14ac:dyDescent="0.45">
      <c r="A689" t="s">
        <v>69</v>
      </c>
      <c r="B689" t="s">
        <v>269</v>
      </c>
      <c r="C689" t="s">
        <v>20</v>
      </c>
      <c r="D689">
        <v>45</v>
      </c>
      <c r="E689" t="s">
        <v>244</v>
      </c>
      <c r="F689" s="1" cm="1">
        <f t="array" ref="F689">SUMPRODUCT($H689:$FZZ689,$H$2:$FZZ$2)/SUMPRODUCT(--($H689:$FZZ689&lt;&gt;""),$H$2:$FZZ$2)</f>
        <v>1.6992203500368506</v>
      </c>
      <c r="G689" s="1" cm="1">
        <f t="array" ref="G689">SUMPRODUCT($H689:$FZZ689,$G$2:$FZY$2)/SUMPRODUCT(--($H689:$FZZ689&lt;&gt;""),$G$2:$FZY$2)</f>
        <v>1.7366449929014123</v>
      </c>
      <c r="H689">
        <v>1.7062931017216101</v>
      </c>
      <c r="I689">
        <v>1.6914840395972</v>
      </c>
      <c r="J689">
        <v>1.50930568510689</v>
      </c>
      <c r="K689">
        <v>1.48550735079457</v>
      </c>
      <c r="L689">
        <v>1.70963006647356</v>
      </c>
      <c r="M689">
        <v>1.69482317433909</v>
      </c>
      <c r="N689">
        <v>1.6728206216955299</v>
      </c>
      <c r="O689">
        <v>1.67305511264083</v>
      </c>
      <c r="P689">
        <v>1.58305673847007</v>
      </c>
      <c r="Q689">
        <v>1.6797580664456899</v>
      </c>
      <c r="R689">
        <v>1.5986053015224599</v>
      </c>
      <c r="S689">
        <v>1.6461521790534499</v>
      </c>
      <c r="T689">
        <v>1.7845795089669101</v>
      </c>
      <c r="U689">
        <v>1.82268826714889</v>
      </c>
      <c r="V689">
        <v>1.93501353181437</v>
      </c>
      <c r="W689">
        <v>1.9517702158121999</v>
      </c>
      <c r="X689">
        <v>1.6385960588742201</v>
      </c>
      <c r="Y689">
        <v>1.70170043120715</v>
      </c>
      <c r="Z689">
        <v>1.8487708736378199</v>
      </c>
      <c r="AA689">
        <v>1.88860990530011</v>
      </c>
      <c r="AB689">
        <v>1.8099018456779501</v>
      </c>
      <c r="AC689">
        <v>1.8969143145729801</v>
      </c>
      <c r="AD689">
        <v>1.59264996755852</v>
      </c>
      <c r="AE689">
        <v>1.5924193972059499</v>
      </c>
      <c r="AF689">
        <v>1.5896966672847801</v>
      </c>
      <c r="AG689">
        <v>1.59842172876421</v>
      </c>
      <c r="AH689">
        <v>1.83553231880103</v>
      </c>
      <c r="AI689">
        <v>1.9448349568852199</v>
      </c>
      <c r="AJ689">
        <v>1.94347642271679</v>
      </c>
      <c r="AK689">
        <v>1.92024312239004</v>
      </c>
      <c r="AL689">
        <v>1.75234550586124</v>
      </c>
      <c r="AM689">
        <v>1.846312531962</v>
      </c>
      <c r="AN689">
        <v>1.7754169094213399</v>
      </c>
      <c r="AO689">
        <v>1.8211064253467999</v>
      </c>
      <c r="AP689">
        <v>1.91331378396765</v>
      </c>
      <c r="AQ689">
        <v>1.89400576491821</v>
      </c>
      <c r="AR689">
        <v>1.6292930496822899</v>
      </c>
      <c r="AS689">
        <v>1.6671065844836701</v>
      </c>
      <c r="AT689">
        <v>1.6218920839992499</v>
      </c>
      <c r="AU689">
        <v>1.6186771786493299</v>
      </c>
      <c r="AV689">
        <v>1.5605082168266999</v>
      </c>
      <c r="AW689">
        <v>1.56367093867978</v>
      </c>
      <c r="AX689">
        <v>1.64317120988271</v>
      </c>
      <c r="AY689">
        <v>1.64061592173344</v>
      </c>
      <c r="AZ689">
        <v>1.4303950364289499</v>
      </c>
      <c r="BA689">
        <v>1.4181512452196801</v>
      </c>
      <c r="BB689">
        <v>1.6439057037470799</v>
      </c>
      <c r="BC689">
        <v>1.75979944444975</v>
      </c>
      <c r="BD689">
        <v>1.63212183633427</v>
      </c>
      <c r="BE689">
        <v>1.71092810470496</v>
      </c>
      <c r="BF689">
        <v>1.81605889362155</v>
      </c>
      <c r="BG689">
        <v>1.95053232099284</v>
      </c>
      <c r="BH689">
        <v>1.6171919457205599</v>
      </c>
      <c r="BI689">
        <v>1.6524587745710599</v>
      </c>
      <c r="BJ689">
        <v>1.82364404176238</v>
      </c>
      <c r="BK689">
        <v>1.96272667960636</v>
      </c>
      <c r="BL689">
        <v>1.7283279936949001</v>
      </c>
      <c r="BM689">
        <v>1.8511936746862701</v>
      </c>
      <c r="BN689">
        <v>1.79248246428183</v>
      </c>
      <c r="BO689">
        <v>1.87646803914127</v>
      </c>
      <c r="BP689">
        <v>1.6186509452676301</v>
      </c>
      <c r="BQ689">
        <v>1.72362610104478</v>
      </c>
      <c r="BR689">
        <v>1.9132056436093099</v>
      </c>
      <c r="BS689">
        <v>2.0762171021665901</v>
      </c>
      <c r="BT689">
        <v>1.6399564336099599</v>
      </c>
      <c r="BU689">
        <v>1.7189900591543399</v>
      </c>
      <c r="BV689">
        <v>1.75954925734003</v>
      </c>
      <c r="BW689">
        <v>1.80786588043032</v>
      </c>
      <c r="BX689">
        <v>1.5685493200664</v>
      </c>
      <c r="BY689">
        <v>1.62840979702524</v>
      </c>
      <c r="BZ689">
        <v>1.7989622680025199</v>
      </c>
      <c r="CA689">
        <v>1.83885368360524</v>
      </c>
      <c r="CB689">
        <v>1.6002968632738299</v>
      </c>
      <c r="CC689">
        <v>1.6624018120625501</v>
      </c>
      <c r="CD689">
        <v>1.5367301603236101</v>
      </c>
      <c r="CE689">
        <v>1.62787809449529</v>
      </c>
      <c r="CF689">
        <v>1.8022235797945101</v>
      </c>
      <c r="CG689">
        <v>1.90206021611497</v>
      </c>
      <c r="CH689">
        <v>1.7753542335743699</v>
      </c>
      <c r="CI689">
        <v>1.8548840226818699</v>
      </c>
      <c r="CJ689">
        <v>1.5310227330281201</v>
      </c>
      <c r="CK689">
        <v>1.6336587495380199</v>
      </c>
      <c r="CL689">
        <v>2.02038812938871</v>
      </c>
      <c r="CM689">
        <v>2.1294594439988201</v>
      </c>
      <c r="CN689">
        <v>1.59174147030039</v>
      </c>
      <c r="CO689">
        <v>1.6536867091629599</v>
      </c>
      <c r="CP689">
        <v>1.8160462030406599</v>
      </c>
      <c r="CQ689">
        <v>1.95743786417847</v>
      </c>
      <c r="CR689">
        <v>1.56226123575011</v>
      </c>
      <c r="CS689">
        <v>1.6653884862692001</v>
      </c>
      <c r="CT689">
        <v>1.5574909809467199</v>
      </c>
      <c r="CU689">
        <v>1.66620852396744</v>
      </c>
      <c r="CV689">
        <v>2.0004779850229202</v>
      </c>
      <c r="CW689">
        <v>2.13827196879982</v>
      </c>
      <c r="CX689">
        <v>1.8216481471323001</v>
      </c>
      <c r="CY689">
        <v>1.9322272908496501</v>
      </c>
      <c r="CZ689">
        <v>1.71037001005925</v>
      </c>
      <c r="DA689">
        <v>1.82792614018329</v>
      </c>
      <c r="DB689">
        <v>1.6525597428502701</v>
      </c>
      <c r="DC689">
        <v>1.7352746639116801</v>
      </c>
      <c r="DD689">
        <v>1.63177966782196</v>
      </c>
      <c r="DE689">
        <v>1.7353018121319701</v>
      </c>
      <c r="DF689">
        <v>1.62769145185312</v>
      </c>
      <c r="DG689">
        <v>1.68152793930135</v>
      </c>
      <c r="DH689">
        <v>1.6285163003297101</v>
      </c>
      <c r="DI689">
        <v>1.69850187435551</v>
      </c>
      <c r="DJ689">
        <v>1.8300385592778701</v>
      </c>
      <c r="DK689">
        <v>1.9754320482912799</v>
      </c>
      <c r="DL689">
        <v>1.63780963082015</v>
      </c>
      <c r="DM689">
        <v>1.7151159896666499</v>
      </c>
      <c r="DN689">
        <v>1.6286320283717199</v>
      </c>
      <c r="DO689">
        <v>1.7281854109041299</v>
      </c>
    </row>
    <row r="690" spans="1:119" x14ac:dyDescent="0.45">
      <c r="A690" t="s">
        <v>221</v>
      </c>
      <c r="B690" t="s">
        <v>34</v>
      </c>
      <c r="C690" t="s">
        <v>44</v>
      </c>
      <c r="D690">
        <v>45</v>
      </c>
      <c r="E690" t="s">
        <v>244</v>
      </c>
      <c r="F690" s="1" cm="1">
        <f t="array" ref="F690">SUMPRODUCT($H690:$FZZ690,$H$2:$FZZ$2)/SUMPRODUCT(--($H690:$FZZ690&lt;&gt;""),$H$2:$FZZ$2)</f>
        <v>2.0556622546394703</v>
      </c>
      <c r="G690" s="1" cm="1">
        <f t="array" ref="G690">SUMPRODUCT($H690:$FZZ690,$G$2:$FZY$2)/SUMPRODUCT(--($H690:$FZZ690&lt;&gt;""),$G$2:$FZY$2)</f>
        <v>2.0302269454543858</v>
      </c>
      <c r="H690">
        <v>1.89640457394963</v>
      </c>
      <c r="I690">
        <v>1.8684781266772299</v>
      </c>
      <c r="J690">
        <v>1.90003769201853</v>
      </c>
      <c r="K690">
        <v>1.8697649990009599</v>
      </c>
      <c r="L690">
        <v>1.9002658817995199</v>
      </c>
      <c r="M690">
        <v>1.8742176439817799</v>
      </c>
      <c r="N690">
        <v>2.04850858231559</v>
      </c>
      <c r="O690">
        <v>2.0945409644778299</v>
      </c>
      <c r="P690">
        <v>2.0923621384487499</v>
      </c>
      <c r="Q690">
        <v>2.12493607802854</v>
      </c>
      <c r="R690">
        <v>1.93908071444131</v>
      </c>
      <c r="S690">
        <v>2.0276448497554398</v>
      </c>
      <c r="T690">
        <v>2.08155410560498</v>
      </c>
      <c r="U690">
        <v>2.0630083692085002</v>
      </c>
      <c r="V690">
        <v>2.0646029982501402</v>
      </c>
      <c r="W690">
        <v>2.05764297564013</v>
      </c>
      <c r="X690">
        <v>2.1577369940727298</v>
      </c>
      <c r="Y690">
        <v>2.1545238748201201</v>
      </c>
      <c r="Z690">
        <v>2.05939872811263</v>
      </c>
      <c r="AA690">
        <v>2.0877119648046398</v>
      </c>
      <c r="AB690">
        <v>2.04240314317367</v>
      </c>
      <c r="AC690">
        <v>2.0526316007345602</v>
      </c>
      <c r="AD690">
        <v>1.9851226427512201</v>
      </c>
      <c r="AE690">
        <v>2.0026749655491298</v>
      </c>
      <c r="AF690">
        <v>2.1169800292701999</v>
      </c>
      <c r="AG690">
        <v>2.0099633093635001</v>
      </c>
      <c r="AH690">
        <v>2.0891658344412898</v>
      </c>
      <c r="AI690">
        <v>2.1503648024898601</v>
      </c>
      <c r="AJ690">
        <v>2.25912350295014</v>
      </c>
      <c r="AK690">
        <v>2.1159869777682299</v>
      </c>
      <c r="AL690">
        <v>1.9895782921615299</v>
      </c>
      <c r="AM690">
        <v>2.0402354732577201</v>
      </c>
      <c r="AN690">
        <v>2.0398566626552701</v>
      </c>
      <c r="AO690">
        <v>2.05390234382718</v>
      </c>
      <c r="AP690">
        <v>2.17324826139382</v>
      </c>
      <c r="AQ690">
        <v>2.1168038469322399</v>
      </c>
      <c r="AR690">
        <v>2.0607301308021602</v>
      </c>
      <c r="AS690">
        <v>2.0747303778863899</v>
      </c>
      <c r="AT690">
        <v>2.2506029504945499</v>
      </c>
      <c r="AU690">
        <v>2.00634731127432</v>
      </c>
      <c r="AV690">
        <v>2.0284408000638998</v>
      </c>
      <c r="AW690">
        <v>1.9097001726438001</v>
      </c>
      <c r="AX690">
        <v>2.0328445199348701</v>
      </c>
      <c r="AY690">
        <v>2.0625633707520898</v>
      </c>
      <c r="AZ690">
        <v>1.8632798980794401</v>
      </c>
      <c r="BA690">
        <v>1.5114373089291999</v>
      </c>
      <c r="BB690">
        <v>2.0738918184866901</v>
      </c>
      <c r="BC690">
        <v>2.1590609830475298</v>
      </c>
      <c r="BD690">
        <v>1.99937719241067</v>
      </c>
      <c r="BE690">
        <v>2.1065089382850601</v>
      </c>
      <c r="BF690">
        <v>1.9967901239416599</v>
      </c>
      <c r="BG690">
        <v>2.0508449735252299</v>
      </c>
      <c r="BH690">
        <v>2.1124360036652501</v>
      </c>
      <c r="BI690">
        <v>2.0517070216923599</v>
      </c>
      <c r="BJ690">
        <v>2.0143832957139201</v>
      </c>
      <c r="BK690">
        <v>2.0104137445884902</v>
      </c>
      <c r="BL690">
        <v>2.07461580220868</v>
      </c>
      <c r="BM690">
        <v>2.1416334777721699</v>
      </c>
      <c r="BN690">
        <v>2.0363631320168301</v>
      </c>
      <c r="BO690">
        <v>2.0825161436275801</v>
      </c>
      <c r="BP690">
        <v>2.03610392236885</v>
      </c>
      <c r="BQ690">
        <v>2.0837998798055</v>
      </c>
      <c r="BR690">
        <v>2.0664464838821401</v>
      </c>
      <c r="BS690">
        <v>2.1763184097019002</v>
      </c>
      <c r="BT690">
        <v>2.0851375326141599</v>
      </c>
      <c r="BU690">
        <v>2.08127365968341</v>
      </c>
      <c r="BV690">
        <v>1.99288812972727</v>
      </c>
      <c r="BW690">
        <v>1.96375754066006</v>
      </c>
      <c r="BX690">
        <v>1.9909616672846799</v>
      </c>
      <c r="BY690">
        <v>1.95293029708132</v>
      </c>
      <c r="BZ690">
        <v>1.9467067283172701</v>
      </c>
      <c r="CA690">
        <v>1.95849594871634</v>
      </c>
      <c r="CB690">
        <v>2.11417990093137</v>
      </c>
      <c r="CC690">
        <v>2.07610106657775</v>
      </c>
      <c r="CD690">
        <v>1.9449995065072201</v>
      </c>
      <c r="CE690">
        <v>1.9939147152787999</v>
      </c>
      <c r="CF690">
        <v>1.9694041436631899</v>
      </c>
      <c r="CG690">
        <v>2.0820115031930899</v>
      </c>
      <c r="CH690">
        <v>1.9203580127651301</v>
      </c>
      <c r="CI690">
        <v>1.9909970354282001</v>
      </c>
      <c r="CJ690">
        <v>1.89402429963375</v>
      </c>
      <c r="CK690">
        <v>1.99254722670659</v>
      </c>
      <c r="CL690">
        <v>1.9092540344720801</v>
      </c>
      <c r="CM690">
        <v>1.9884942856200301</v>
      </c>
      <c r="CN690">
        <v>2.0869257600158901</v>
      </c>
      <c r="CO690">
        <v>2.07111599968378</v>
      </c>
      <c r="CP690">
        <v>2.00494569990021</v>
      </c>
      <c r="CQ690">
        <v>2.0457822170912801</v>
      </c>
      <c r="CR690">
        <v>1.99048698336236</v>
      </c>
      <c r="CS690">
        <v>2.0035864529801901</v>
      </c>
      <c r="CT690">
        <v>2.0441298849137999</v>
      </c>
      <c r="CU690">
        <v>2.0699957521756902</v>
      </c>
      <c r="CV690">
        <v>2.0561583199963702</v>
      </c>
      <c r="CW690">
        <v>2.1538562889552502</v>
      </c>
      <c r="CX690">
        <v>1.9624055775598801</v>
      </c>
      <c r="CY690">
        <v>2.0286460939371098</v>
      </c>
      <c r="CZ690">
        <v>2.0528835555542999</v>
      </c>
      <c r="DA690">
        <v>2.1340824154589999</v>
      </c>
      <c r="DB690">
        <v>2.0392071974246999</v>
      </c>
      <c r="DC690">
        <v>2.0675073571618001</v>
      </c>
      <c r="DD690">
        <v>2.0182421758897</v>
      </c>
      <c r="DE690">
        <v>2.07416254328301</v>
      </c>
      <c r="DF690">
        <v>1.9978708453160301</v>
      </c>
      <c r="DG690">
        <v>1.99928783773012</v>
      </c>
      <c r="DH690">
        <v>1.99339285770165</v>
      </c>
      <c r="DI690">
        <v>2.0968134556343201</v>
      </c>
      <c r="DJ690">
        <v>2.1337128335858502</v>
      </c>
      <c r="DK690">
        <v>2.14972335121008</v>
      </c>
      <c r="DL690">
        <v>2.1447682094506901</v>
      </c>
      <c r="DM690">
        <v>2.0818063532215101</v>
      </c>
      <c r="DN690">
        <v>2.1338530225298098</v>
      </c>
      <c r="DO690">
        <v>2.0847019935956999</v>
      </c>
    </row>
    <row r="691" spans="1:119" x14ac:dyDescent="0.45">
      <c r="A691" t="s">
        <v>27</v>
      </c>
      <c r="B691" t="s">
        <v>17</v>
      </c>
      <c r="C691" t="s">
        <v>44</v>
      </c>
      <c r="D691">
        <v>45</v>
      </c>
      <c r="E691" t="s">
        <v>244</v>
      </c>
      <c r="F691" s="1" cm="1">
        <f t="array" ref="F691">SUMPRODUCT($H691:$FZZ691,$H$2:$FZZ$2)/SUMPRODUCT(--($H691:$FZZ691&lt;&gt;""),$H$2:$FZZ$2)</f>
        <v>1.7483185168616735</v>
      </c>
      <c r="G691" s="1" cm="1">
        <f t="array" ref="G691">SUMPRODUCT($H691:$FZZ691,$G$2:$FZY$2)/SUMPRODUCT(--($H691:$FZZ691&lt;&gt;""),$G$2:$FZY$2)</f>
        <v>1.7814286974960603</v>
      </c>
      <c r="H691">
        <v>1.61828640630415</v>
      </c>
      <c r="I691">
        <v>1.6442682652624601</v>
      </c>
      <c r="J691">
        <v>1.6253291385739901</v>
      </c>
      <c r="K691">
        <v>1.65060009392369</v>
      </c>
      <c r="L691">
        <v>1.6189370864756401</v>
      </c>
      <c r="M691">
        <v>1.64749123430601</v>
      </c>
      <c r="N691">
        <v>1.81006771011225</v>
      </c>
      <c r="O691">
        <v>1.8205002478547301</v>
      </c>
      <c r="P691">
        <v>1.7955870965003</v>
      </c>
      <c r="Q691">
        <v>1.86958454596419</v>
      </c>
      <c r="R691">
        <v>1.6839006425354299</v>
      </c>
      <c r="S691">
        <v>1.7830056359164399</v>
      </c>
      <c r="T691">
        <v>1.8015962005713699</v>
      </c>
      <c r="U691">
        <v>1.8650532106761999</v>
      </c>
      <c r="V691">
        <v>1.78878337454408</v>
      </c>
      <c r="W691">
        <v>1.81049552019687</v>
      </c>
      <c r="X691">
        <v>1.8169110162890001</v>
      </c>
      <c r="Y691">
        <v>1.86457897543101</v>
      </c>
      <c r="Z691">
        <v>1.77208492338024</v>
      </c>
      <c r="AA691">
        <v>1.79018832424587</v>
      </c>
      <c r="AB691">
        <v>1.80736160002566</v>
      </c>
      <c r="AC691">
        <v>1.8156323525835301</v>
      </c>
      <c r="AD691">
        <v>1.7344112746063001</v>
      </c>
      <c r="AE691">
        <v>1.77071660421051</v>
      </c>
      <c r="AF691">
        <v>1.7307591696570299</v>
      </c>
      <c r="AG691">
        <v>1.7659695809804099</v>
      </c>
      <c r="AH691">
        <v>1.7912818502302501</v>
      </c>
      <c r="AI691">
        <v>1.8589200391762</v>
      </c>
      <c r="AJ691">
        <v>1.8127771948464999</v>
      </c>
      <c r="AK691">
        <v>1.8365370148868001</v>
      </c>
      <c r="AL691">
        <v>1.7537462688045999</v>
      </c>
      <c r="AM691">
        <v>1.8126486199758101</v>
      </c>
      <c r="AN691">
        <v>1.79698905176526</v>
      </c>
      <c r="AO691">
        <v>1.82601140829589</v>
      </c>
      <c r="AP691">
        <v>1.7754888483118201</v>
      </c>
      <c r="AQ691">
        <v>1.7849168013149601</v>
      </c>
      <c r="AR691">
        <v>1.6970166912558</v>
      </c>
      <c r="AS691">
        <v>1.7698926926237799</v>
      </c>
      <c r="AT691">
        <v>1.8971948641253999</v>
      </c>
      <c r="AU691">
        <v>1.7729220326572299</v>
      </c>
      <c r="AV691">
        <v>1.66996411773885</v>
      </c>
      <c r="AW691">
        <v>1.69993205590993</v>
      </c>
      <c r="AX691">
        <v>1.7639827038522899</v>
      </c>
      <c r="AY691">
        <v>1.7844118754736</v>
      </c>
      <c r="AZ691">
        <v>1.4415510179369</v>
      </c>
      <c r="BA691">
        <v>1.37827058635892</v>
      </c>
      <c r="BB691">
        <v>1.7677899363790299</v>
      </c>
      <c r="BC691">
        <v>1.87969935544705</v>
      </c>
      <c r="BD691">
        <v>1.77180078805467</v>
      </c>
      <c r="BE691">
        <v>1.87827269869248</v>
      </c>
      <c r="BF691">
        <v>1.7266817265297301</v>
      </c>
      <c r="BG691">
        <v>1.8221058584874701</v>
      </c>
      <c r="BH691">
        <v>1.81313679146122</v>
      </c>
      <c r="BI691">
        <v>1.7959445206309299</v>
      </c>
      <c r="BJ691">
        <v>1.6887961310322901</v>
      </c>
      <c r="BK691">
        <v>1.74586150341776</v>
      </c>
      <c r="BL691">
        <v>1.8164419019304501</v>
      </c>
      <c r="BM691">
        <v>1.91303163167832</v>
      </c>
      <c r="BN691">
        <v>1.7682860601288599</v>
      </c>
      <c r="BO691">
        <v>1.7990936925248899</v>
      </c>
      <c r="BP691">
        <v>1.76422089368817</v>
      </c>
      <c r="BQ691">
        <v>1.8553479334958201</v>
      </c>
      <c r="BR691">
        <v>1.8122008206334901</v>
      </c>
      <c r="BS691">
        <v>1.9087812197729901</v>
      </c>
      <c r="BT691">
        <v>1.80667636891862</v>
      </c>
      <c r="BU691">
        <v>1.83755552703994</v>
      </c>
      <c r="BV691">
        <v>1.7081562425624399</v>
      </c>
      <c r="BW691">
        <v>1.74194816029804</v>
      </c>
      <c r="BX691">
        <v>1.7177371280421201</v>
      </c>
      <c r="BY691">
        <v>1.73029713184114</v>
      </c>
      <c r="BZ691">
        <v>1.6820146133698199</v>
      </c>
      <c r="CA691">
        <v>1.7300082041331499</v>
      </c>
      <c r="CB691">
        <v>1.7789594989420601</v>
      </c>
      <c r="CC691">
        <v>1.7988035104243401</v>
      </c>
      <c r="CD691">
        <v>1.6816929082554699</v>
      </c>
      <c r="CE691">
        <v>1.7844860049551901</v>
      </c>
      <c r="CF691">
        <v>1.7025732805734399</v>
      </c>
      <c r="CG691">
        <v>1.8019630426697699</v>
      </c>
      <c r="CH691">
        <v>1.68368648332198</v>
      </c>
      <c r="CI691">
        <v>1.75687780062378</v>
      </c>
      <c r="CJ691">
        <v>1.6540843527917799</v>
      </c>
      <c r="CK691">
        <v>1.78669654348718</v>
      </c>
      <c r="CL691">
        <v>1.7004923331564299</v>
      </c>
      <c r="CM691">
        <v>1.77568393639377</v>
      </c>
      <c r="CN691">
        <v>1.7875676057468399</v>
      </c>
      <c r="CO691">
        <v>1.80722741783455</v>
      </c>
      <c r="CP691">
        <v>1.7321675735748301</v>
      </c>
      <c r="CQ691">
        <v>1.8164899926262299</v>
      </c>
      <c r="CR691">
        <v>1.7146527623391701</v>
      </c>
      <c r="CS691">
        <v>1.7955866649957199</v>
      </c>
      <c r="CT691">
        <v>1.7184185594692001</v>
      </c>
      <c r="CU691">
        <v>1.77370563093654</v>
      </c>
      <c r="CV691">
        <v>1.8021398500614301</v>
      </c>
      <c r="CW691">
        <v>1.9178167021807999</v>
      </c>
      <c r="CX691">
        <v>1.6585353951417601</v>
      </c>
      <c r="CY691">
        <v>1.7599760992629501</v>
      </c>
      <c r="CZ691">
        <v>1.7563880463161901</v>
      </c>
      <c r="DA691">
        <v>1.86378071538234</v>
      </c>
      <c r="DB691">
        <v>1.7060731768647099</v>
      </c>
      <c r="DC691">
        <v>1.7824660666240599</v>
      </c>
      <c r="DD691">
        <v>1.74990669581333</v>
      </c>
      <c r="DE691">
        <v>1.84312630646227</v>
      </c>
      <c r="DF691">
        <v>1.7266794056437</v>
      </c>
      <c r="DG691">
        <v>1.78242886832897</v>
      </c>
      <c r="DH691">
        <v>1.7751908571703301</v>
      </c>
      <c r="DI691">
        <v>1.86688106616826</v>
      </c>
      <c r="DJ691">
        <v>1.83274684751849</v>
      </c>
      <c r="DK691">
        <v>1.9178012393480901</v>
      </c>
      <c r="DL691">
        <v>1.84154071177274</v>
      </c>
      <c r="DM691">
        <v>1.8056746778381501</v>
      </c>
      <c r="DN691">
        <v>1.87748878100288</v>
      </c>
      <c r="DO691">
        <v>1.85723192048571</v>
      </c>
    </row>
    <row r="692" spans="1:119" x14ac:dyDescent="0.45">
      <c r="A692" t="s">
        <v>65</v>
      </c>
      <c r="B692" t="s">
        <v>238</v>
      </c>
      <c r="C692" t="s">
        <v>44</v>
      </c>
      <c r="D692">
        <v>45</v>
      </c>
      <c r="E692" t="s">
        <v>244</v>
      </c>
      <c r="F692" s="1" cm="1">
        <f t="array" ref="F692">SUMPRODUCT($H692:$FZZ692,$H$2:$FZZ$2)/SUMPRODUCT(--($H692:$FZZ692&lt;&gt;""),$H$2:$FZZ$2)</f>
        <v>1.8334063480067417</v>
      </c>
      <c r="G692" s="1" cm="1">
        <f t="array" ref="G692">SUMPRODUCT($H692:$FZZ692,$G$2:$FZY$2)/SUMPRODUCT(--($H692:$FZZ692&lt;&gt;""),$G$2:$FZY$2)</f>
        <v>1.8829925756111554</v>
      </c>
      <c r="H692">
        <v>1.7186785150630399</v>
      </c>
      <c r="I692">
        <v>1.78197594253039</v>
      </c>
      <c r="J692">
        <v>1.7251661846997399</v>
      </c>
      <c r="K692">
        <v>1.7878292789829999</v>
      </c>
      <c r="L692">
        <v>1.7196272198668701</v>
      </c>
      <c r="M692">
        <v>1.78663211037007</v>
      </c>
      <c r="N692">
        <v>1.8644360674482801</v>
      </c>
      <c r="O692">
        <v>1.8985361389767299</v>
      </c>
      <c r="P692">
        <v>1.85841905822078</v>
      </c>
      <c r="Q692">
        <v>1.94448894481945</v>
      </c>
      <c r="R692">
        <v>1.76723177264187</v>
      </c>
      <c r="S692">
        <v>1.8832613467736301</v>
      </c>
      <c r="T692">
        <v>1.85573301391818</v>
      </c>
      <c r="U692">
        <v>1.8957154299030701</v>
      </c>
      <c r="V692">
        <v>1.91875890777721</v>
      </c>
      <c r="W692">
        <v>1.93991027553714</v>
      </c>
      <c r="X692">
        <v>1.8469662912845299</v>
      </c>
      <c r="Y692">
        <v>1.89958792580492</v>
      </c>
      <c r="Z692">
        <v>1.86426400419094</v>
      </c>
      <c r="AA692">
        <v>1.9447122599303599</v>
      </c>
      <c r="AB692">
        <v>1.9376612167534499</v>
      </c>
      <c r="AC692">
        <v>1.9441664437337001</v>
      </c>
      <c r="AD692">
        <v>1.79849869360454</v>
      </c>
      <c r="AE692">
        <v>1.8169035515551499</v>
      </c>
      <c r="AF692">
        <v>1.8506309784155599</v>
      </c>
      <c r="AG692">
        <v>1.88603062684247</v>
      </c>
      <c r="AH692">
        <v>1.87961698447762</v>
      </c>
      <c r="AI692">
        <v>1.9764269705077899</v>
      </c>
      <c r="AJ692">
        <v>1.93379103761473</v>
      </c>
      <c r="AK692">
        <v>1.92395079811381</v>
      </c>
      <c r="AL692">
        <v>1.79117643139535</v>
      </c>
      <c r="AM692">
        <v>1.8721880758237599</v>
      </c>
      <c r="AN692">
        <v>1.8484908075576101</v>
      </c>
      <c r="AO692">
        <v>1.9055457484326399</v>
      </c>
      <c r="AP692">
        <v>1.8939551254826099</v>
      </c>
      <c r="AQ692">
        <v>1.9163230150858599</v>
      </c>
      <c r="AR692">
        <v>1.8712605559270801</v>
      </c>
      <c r="AS692">
        <v>1.93693361618358</v>
      </c>
      <c r="AT692">
        <v>1.9191517955133099</v>
      </c>
      <c r="AU692">
        <v>1.8505028419029099</v>
      </c>
      <c r="AV692">
        <v>1.74978848961301</v>
      </c>
      <c r="AW692">
        <v>1.8002179881512701</v>
      </c>
      <c r="AX692">
        <v>1.8832381725154601</v>
      </c>
      <c r="AY692">
        <v>1.9120579797538</v>
      </c>
      <c r="AZ692">
        <v>1.4156549683880399</v>
      </c>
      <c r="BA692">
        <v>1.4290658496612301</v>
      </c>
      <c r="BB692">
        <v>1.92702734007305</v>
      </c>
      <c r="BC692">
        <v>2.0089344705667598</v>
      </c>
      <c r="BD692">
        <v>1.8897768940113999</v>
      </c>
      <c r="BE692">
        <v>2.0132156029252402</v>
      </c>
      <c r="BF692">
        <v>1.83441438363113</v>
      </c>
      <c r="BG692">
        <v>1.94340048740542</v>
      </c>
      <c r="BH692">
        <v>1.8994617450270099</v>
      </c>
      <c r="BI692">
        <v>1.9353981621602101</v>
      </c>
      <c r="BJ692">
        <v>1.7678038574934201</v>
      </c>
      <c r="BK692">
        <v>1.89126358526608</v>
      </c>
      <c r="BL692">
        <v>1.9508185673307401</v>
      </c>
      <c r="BM692">
        <v>2.0424886899511598</v>
      </c>
      <c r="BN692">
        <v>1.8153337904458799</v>
      </c>
      <c r="BO692">
        <v>1.9047738125056299</v>
      </c>
      <c r="BP692">
        <v>1.8929090058709399</v>
      </c>
      <c r="BQ692">
        <v>1.9863035935056399</v>
      </c>
      <c r="BR692">
        <v>1.95016268910458</v>
      </c>
      <c r="BS692">
        <v>2.0809702346254499</v>
      </c>
      <c r="BT692">
        <v>1.87325185733206</v>
      </c>
      <c r="BU692">
        <v>1.9938246642666</v>
      </c>
      <c r="BV692">
        <v>1.81848319853727</v>
      </c>
      <c r="BW692">
        <v>1.86571408686806</v>
      </c>
      <c r="BX692">
        <v>1.81099624240574</v>
      </c>
      <c r="BY692">
        <v>1.8713908049577199</v>
      </c>
      <c r="BZ692">
        <v>1.82918945961694</v>
      </c>
      <c r="CA692">
        <v>1.87514038287494</v>
      </c>
      <c r="CB692">
        <v>1.87965734361737</v>
      </c>
      <c r="CC692">
        <v>1.9384495038252301</v>
      </c>
      <c r="CD692">
        <v>1.8186531701420701</v>
      </c>
      <c r="CE692">
        <v>1.9326131697173501</v>
      </c>
      <c r="CF692">
        <v>1.84477025034846</v>
      </c>
      <c r="CG692">
        <v>1.9430393113330999</v>
      </c>
      <c r="CH692">
        <v>1.8364273416683301</v>
      </c>
      <c r="CI692">
        <v>1.9186759314730399</v>
      </c>
      <c r="CJ692">
        <v>1.7889170945617101</v>
      </c>
      <c r="CK692">
        <v>1.90611386644793</v>
      </c>
      <c r="CL692">
        <v>1.7994248666867301</v>
      </c>
      <c r="CM692">
        <v>1.92677363739878</v>
      </c>
      <c r="CN692">
        <v>1.88660393733623</v>
      </c>
      <c r="CO692">
        <v>1.9741740294777099</v>
      </c>
      <c r="CP692">
        <v>1.8320163146677999</v>
      </c>
      <c r="CQ692">
        <v>1.93742069686447</v>
      </c>
      <c r="CR692">
        <v>1.8090395653595801</v>
      </c>
      <c r="CS692">
        <v>1.9023025787783601</v>
      </c>
      <c r="CT692">
        <v>1.86151615912309</v>
      </c>
      <c r="CU692">
        <v>1.93875772793235</v>
      </c>
      <c r="CV692">
        <v>1.9254704716403801</v>
      </c>
      <c r="CW692">
        <v>2.0708827349325398</v>
      </c>
      <c r="CX692">
        <v>1.8030469879770601</v>
      </c>
      <c r="CY692">
        <v>1.9166714229114801</v>
      </c>
      <c r="CZ692">
        <v>1.9165834027297199</v>
      </c>
      <c r="DA692">
        <v>2.0056726006153802</v>
      </c>
      <c r="DB692">
        <v>1.8560482837896199</v>
      </c>
      <c r="DC692">
        <v>1.92748513463903</v>
      </c>
      <c r="DD692">
        <v>1.8940482228156299</v>
      </c>
      <c r="DE692">
        <v>1.9809136350612799</v>
      </c>
      <c r="DF692">
        <v>1.8526012134904399</v>
      </c>
      <c r="DG692">
        <v>1.89576162928346</v>
      </c>
      <c r="DH692">
        <v>1.90688106946224</v>
      </c>
      <c r="DI692">
        <v>2.0115443203840999</v>
      </c>
      <c r="DJ692">
        <v>1.9465013668101601</v>
      </c>
      <c r="DK692">
        <v>2.0549023191682099</v>
      </c>
      <c r="DL692">
        <v>1.89212619648608</v>
      </c>
      <c r="DM692">
        <v>1.9257403839204099</v>
      </c>
      <c r="DN692">
        <v>1.9368478156909099</v>
      </c>
      <c r="DO692">
        <v>2.0411694537218699</v>
      </c>
    </row>
    <row r="693" spans="1:119" x14ac:dyDescent="0.45">
      <c r="A693" t="s">
        <v>145</v>
      </c>
      <c r="B693" t="s">
        <v>17</v>
      </c>
      <c r="C693" t="s">
        <v>141</v>
      </c>
      <c r="D693">
        <v>45</v>
      </c>
      <c r="E693" t="s">
        <v>244</v>
      </c>
      <c r="F693" s="1" cm="1">
        <f t="array" ref="F693">SUMPRODUCT($H693:$FZZ693,$H$2:$FZZ$2)/SUMPRODUCT(--($H693:$FZZ693&lt;&gt;""),$H$2:$FZZ$2)</f>
        <v>2.1645694262511292</v>
      </c>
      <c r="G693" s="1" cm="1">
        <f t="array" ref="G693">SUMPRODUCT($H693:$FZZ693,$G$2:$FZY$2)/SUMPRODUCT(--($H693:$FZZ693&lt;&gt;""),$G$2:$FZY$2)</f>
        <v>2.165696627552101</v>
      </c>
      <c r="H693">
        <v>2.0638255991311101</v>
      </c>
      <c r="I693">
        <v>1.99403700698272</v>
      </c>
      <c r="J693">
        <v>2.0765017495246201</v>
      </c>
      <c r="K693">
        <v>1.99619154035434</v>
      </c>
      <c r="L693">
        <v>2.0730942126994201</v>
      </c>
      <c r="M693">
        <v>1.9956286239432901</v>
      </c>
      <c r="N693">
        <v>2.5377428584559798</v>
      </c>
      <c r="O693">
        <v>2.3709374178723199</v>
      </c>
      <c r="P693">
        <v>2.2012267115372701</v>
      </c>
      <c r="Q693">
        <v>2.2207980288011999</v>
      </c>
      <c r="R693">
        <v>2.0631526501095698</v>
      </c>
      <c r="S693">
        <v>2.1957729323336199</v>
      </c>
      <c r="T693">
        <v>2.1866429103303502</v>
      </c>
      <c r="U693">
        <v>2.1907407833976702</v>
      </c>
      <c r="V693">
        <v>2.2177939716160102</v>
      </c>
      <c r="W693">
        <v>2.2270096572964602</v>
      </c>
      <c r="X693">
        <v>2.2362716103286302</v>
      </c>
      <c r="Y693">
        <v>2.2567009354419798</v>
      </c>
      <c r="Z693">
        <v>2.6047846780386101</v>
      </c>
      <c r="AA693">
        <v>2.2975903363438399</v>
      </c>
      <c r="AB693">
        <v>2.2544374870961899</v>
      </c>
      <c r="AC693">
        <v>2.25764109845495</v>
      </c>
      <c r="AD693">
        <v>2.1264039528509402</v>
      </c>
      <c r="AE693">
        <v>2.17258806083853</v>
      </c>
      <c r="AF693">
        <v>2.0563097449323999</v>
      </c>
      <c r="AG693">
        <v>2.0770036911493501</v>
      </c>
      <c r="AH693">
        <v>2.11312019854926</v>
      </c>
      <c r="AI693">
        <v>2.1860596249844302</v>
      </c>
      <c r="AJ693">
        <v>2.20034218985223</v>
      </c>
      <c r="AK693">
        <v>2.1951017605661201</v>
      </c>
      <c r="AL693">
        <v>2.1226904594074001</v>
      </c>
      <c r="AM693">
        <v>2.1343582272961799</v>
      </c>
      <c r="AN693">
        <v>2.2350275711462202</v>
      </c>
      <c r="AO693">
        <v>2.1898730172225802</v>
      </c>
      <c r="AP693">
        <v>2.21907851141563</v>
      </c>
      <c r="AQ693">
        <v>2.1733155494109901</v>
      </c>
      <c r="AR693">
        <v>2.1325124576821501</v>
      </c>
      <c r="AS693">
        <v>2.1866970345846299</v>
      </c>
      <c r="AT693">
        <v>2.1465119328626598</v>
      </c>
      <c r="AU693">
        <v>2.1526839830969098</v>
      </c>
      <c r="AV693">
        <v>2.0909785439061999</v>
      </c>
      <c r="AW693">
        <v>2.02169637125164</v>
      </c>
      <c r="AX693">
        <v>2.22118015740203</v>
      </c>
      <c r="AY693">
        <v>2.2098201219793698</v>
      </c>
      <c r="AZ693">
        <v>1.78830955222289</v>
      </c>
      <c r="BA693">
        <v>1.7487411761049401</v>
      </c>
      <c r="BB693">
        <v>2.1736727842137702</v>
      </c>
      <c r="BC693">
        <v>2.2595589926637398</v>
      </c>
      <c r="BD693">
        <v>2.15833130871752</v>
      </c>
      <c r="BE693">
        <v>2.24963700253508</v>
      </c>
      <c r="BF693">
        <v>2.13825761617335</v>
      </c>
      <c r="BG693">
        <v>2.2347034492148499</v>
      </c>
      <c r="BH693">
        <v>2.1642017379704801</v>
      </c>
      <c r="BI693">
        <v>2.2084326410387898</v>
      </c>
      <c r="BJ693">
        <v>2.1293890378581199</v>
      </c>
      <c r="BK693">
        <v>2.1594513642220501</v>
      </c>
      <c r="BL693">
        <v>2.2670973731022799</v>
      </c>
      <c r="BM693">
        <v>2.3375962056735</v>
      </c>
      <c r="BN693">
        <v>2.1311912329730802</v>
      </c>
      <c r="BO693">
        <v>2.16145908352975</v>
      </c>
      <c r="BP693">
        <v>2.1579610903468098</v>
      </c>
      <c r="BQ693">
        <v>2.2344302908892</v>
      </c>
      <c r="BR693">
        <v>2.21491108388433</v>
      </c>
      <c r="BS693">
        <v>2.3241865970821101</v>
      </c>
      <c r="BT693">
        <v>2.1630032672414901</v>
      </c>
      <c r="BU693">
        <v>2.2444254903936001</v>
      </c>
      <c r="BV693">
        <v>2.1235600249858799</v>
      </c>
      <c r="BW693">
        <v>2.1169246737356899</v>
      </c>
      <c r="BX693">
        <v>2.03862673519721</v>
      </c>
      <c r="BY693">
        <v>2.0917842156792399</v>
      </c>
      <c r="BZ693">
        <v>2.0831001697687799</v>
      </c>
      <c r="CA693">
        <v>2.1225652135778201</v>
      </c>
      <c r="CB693">
        <v>2.1758829249497902</v>
      </c>
      <c r="CC693">
        <v>2.2367734105042101</v>
      </c>
      <c r="CD693">
        <v>2.06187355677495</v>
      </c>
      <c r="CE693">
        <v>2.1568382171421199</v>
      </c>
      <c r="CF693">
        <v>2.0649390586254799</v>
      </c>
      <c r="CG693">
        <v>2.1899202059984302</v>
      </c>
      <c r="CH693">
        <v>2.0727468987182802</v>
      </c>
      <c r="CI693">
        <v>2.1506481030124802</v>
      </c>
      <c r="CJ693">
        <v>2.03450317947346</v>
      </c>
      <c r="CK693">
        <v>2.1385056036198198</v>
      </c>
      <c r="CL693">
        <v>2.0168336518543599</v>
      </c>
      <c r="CM693">
        <v>2.1097617752220001</v>
      </c>
      <c r="CN693">
        <v>2.14045360059268</v>
      </c>
      <c r="CO693">
        <v>2.2003823032265499</v>
      </c>
      <c r="CP693">
        <v>2.0758288222571402</v>
      </c>
      <c r="CQ693">
        <v>2.1741901620995598</v>
      </c>
      <c r="CR693">
        <v>2.1677886179420001</v>
      </c>
      <c r="CS693">
        <v>2.2269304357305302</v>
      </c>
      <c r="CT693">
        <v>2.07478336208225</v>
      </c>
      <c r="CU693">
        <v>2.1653454392212099</v>
      </c>
      <c r="CV693">
        <v>2.1654423442463302</v>
      </c>
      <c r="CW693">
        <v>2.3011878726343298</v>
      </c>
      <c r="CX693">
        <v>2.04986107257377</v>
      </c>
      <c r="CY693">
        <v>2.1540788919888998</v>
      </c>
      <c r="CZ693">
        <v>2.1773935349078499</v>
      </c>
      <c r="DA693">
        <v>2.2759104677445801</v>
      </c>
      <c r="DB693">
        <v>2.1191736414831599</v>
      </c>
      <c r="DC693">
        <v>2.1777169266254401</v>
      </c>
      <c r="DD693">
        <v>2.1684959272009698</v>
      </c>
      <c r="DE693">
        <v>2.2376008133262202</v>
      </c>
      <c r="DF693">
        <v>2.14586649050643</v>
      </c>
      <c r="DG693">
        <v>2.17077549527917</v>
      </c>
      <c r="DH693">
        <v>2.1740108638669899</v>
      </c>
      <c r="DI693">
        <v>2.2561030402258799</v>
      </c>
      <c r="DJ693">
        <v>2.2688554868810198</v>
      </c>
      <c r="DK693">
        <v>2.3176410700400001</v>
      </c>
      <c r="DL693">
        <v>2.31675830268225</v>
      </c>
      <c r="DM693">
        <v>2.2625527882473699</v>
      </c>
      <c r="DN693">
        <v>2.2217435450118002</v>
      </c>
      <c r="DO693">
        <v>2.2550315050098102</v>
      </c>
    </row>
    <row r="694" spans="1:119" x14ac:dyDescent="0.45">
      <c r="A694" t="s">
        <v>145</v>
      </c>
      <c r="B694" t="s">
        <v>17</v>
      </c>
      <c r="C694" t="s">
        <v>44</v>
      </c>
      <c r="D694">
        <v>45</v>
      </c>
      <c r="E694" t="s">
        <v>244</v>
      </c>
      <c r="F694" s="1" cm="1">
        <f t="array" ref="F694">SUMPRODUCT($H694:$FZZ694,$H$2:$FZZ$2)/SUMPRODUCT(--($H694:$FZZ694&lt;&gt;""),$H$2:$FZZ$2)</f>
        <v>1.8281587850334631</v>
      </c>
      <c r="G694" s="1" cm="1">
        <f t="array" ref="G694">SUMPRODUCT($H694:$FZZ694,$G$2:$FZY$2)/SUMPRODUCT(--($H694:$FZZ694&lt;&gt;""),$G$2:$FZY$2)</f>
        <v>1.8545094905860453</v>
      </c>
      <c r="H694">
        <v>1.7218612373373099</v>
      </c>
      <c r="I694">
        <v>1.7125274510644799</v>
      </c>
      <c r="J694">
        <v>1.726147062184</v>
      </c>
      <c r="K694">
        <v>1.71491831259118</v>
      </c>
      <c r="L694">
        <v>1.7244954334337199</v>
      </c>
      <c r="M694">
        <v>1.71461687447349</v>
      </c>
      <c r="N694">
        <v>2.1241202141265001</v>
      </c>
      <c r="O694">
        <v>2.0233221196133999</v>
      </c>
      <c r="P694">
        <v>1.88054819633438</v>
      </c>
      <c r="Q694">
        <v>1.91246399787084</v>
      </c>
      <c r="R694">
        <v>1.76443358760433</v>
      </c>
      <c r="S694">
        <v>1.86288617757512</v>
      </c>
      <c r="T694">
        <v>1.8374443750099501</v>
      </c>
      <c r="U694">
        <v>1.8793023477194799</v>
      </c>
      <c r="V694">
        <v>1.8972509764561201</v>
      </c>
      <c r="W694">
        <v>1.9248717042035799</v>
      </c>
      <c r="X694">
        <v>1.87690846303465</v>
      </c>
      <c r="Y694">
        <v>1.9182447791130599</v>
      </c>
      <c r="Z694">
        <v>2.2025181850813</v>
      </c>
      <c r="AA694">
        <v>1.95911047843964</v>
      </c>
      <c r="AB694">
        <v>1.8769934734542399</v>
      </c>
      <c r="AC694">
        <v>1.92653229975229</v>
      </c>
      <c r="AD694">
        <v>1.7852675082035501</v>
      </c>
      <c r="AE694">
        <v>1.8327625254959701</v>
      </c>
      <c r="AF694">
        <v>1.7414828066686501</v>
      </c>
      <c r="AG694">
        <v>1.78170546681009</v>
      </c>
      <c r="AH694">
        <v>1.8145313413225299</v>
      </c>
      <c r="AI694">
        <v>1.8924910915561799</v>
      </c>
      <c r="AJ694">
        <v>1.86864962610754</v>
      </c>
      <c r="AK694">
        <v>1.8932927753855799</v>
      </c>
      <c r="AL694">
        <v>1.79739056748127</v>
      </c>
      <c r="AM694">
        <v>1.8346314910591199</v>
      </c>
      <c r="AN694">
        <v>1.8694958244140001</v>
      </c>
      <c r="AO694">
        <v>1.8740560517895</v>
      </c>
      <c r="AP694">
        <v>1.8734990479959499</v>
      </c>
      <c r="AQ694">
        <v>1.8622942057559999</v>
      </c>
      <c r="AR694">
        <v>1.82538488659798</v>
      </c>
      <c r="AS694">
        <v>1.87232482303447</v>
      </c>
      <c r="AT694">
        <v>1.7730999463257999</v>
      </c>
      <c r="AU694">
        <v>1.8258242868877099</v>
      </c>
      <c r="AV694">
        <v>1.72063896418686</v>
      </c>
      <c r="AW694">
        <v>1.7284368057875199</v>
      </c>
      <c r="AX694">
        <v>1.87465598878902</v>
      </c>
      <c r="AY694">
        <v>1.89501838124349</v>
      </c>
      <c r="AZ694">
        <v>1.48123012601669</v>
      </c>
      <c r="BA694">
        <v>1.4601687207703999</v>
      </c>
      <c r="BB694">
        <v>1.86783786359957</v>
      </c>
      <c r="BC694">
        <v>1.9602897400324</v>
      </c>
      <c r="BD694">
        <v>1.87009061363555</v>
      </c>
      <c r="BE694">
        <v>1.9678719817142301</v>
      </c>
      <c r="BF694">
        <v>1.8352393158868401</v>
      </c>
      <c r="BG694">
        <v>1.9342546644227401</v>
      </c>
      <c r="BH694">
        <v>1.85809825466219</v>
      </c>
      <c r="BI694">
        <v>1.8917819644441201</v>
      </c>
      <c r="BJ694">
        <v>1.80473036438516</v>
      </c>
      <c r="BK694">
        <v>1.8235536901323499</v>
      </c>
      <c r="BL694">
        <v>1.9494037323195601</v>
      </c>
      <c r="BM694">
        <v>2.0016086584311998</v>
      </c>
      <c r="BN694">
        <v>1.8116209872603599</v>
      </c>
      <c r="BO694">
        <v>1.85978185580982</v>
      </c>
      <c r="BP694">
        <v>1.84855488000082</v>
      </c>
      <c r="BQ694">
        <v>1.9203285359158699</v>
      </c>
      <c r="BR694">
        <v>1.9043939128593399</v>
      </c>
      <c r="BS694">
        <v>2.0018539975084502</v>
      </c>
      <c r="BT694">
        <v>1.84048977442468</v>
      </c>
      <c r="BU694">
        <v>1.92680148150452</v>
      </c>
      <c r="BV694">
        <v>1.8033478683377699</v>
      </c>
      <c r="BW694">
        <v>1.8366422679074801</v>
      </c>
      <c r="BX694">
        <v>1.7551045033539401</v>
      </c>
      <c r="BY694">
        <v>1.82668664856743</v>
      </c>
      <c r="BZ694">
        <v>1.7889123464905701</v>
      </c>
      <c r="CA694">
        <v>1.8219657789741399</v>
      </c>
      <c r="CB694">
        <v>1.8384098575090999</v>
      </c>
      <c r="CC694">
        <v>1.92773784872683</v>
      </c>
      <c r="CD694">
        <v>1.75725769203203</v>
      </c>
      <c r="CE694">
        <v>1.86189303103743</v>
      </c>
      <c r="CF694">
        <v>1.79444084447406</v>
      </c>
      <c r="CG694">
        <v>1.8943955415082301</v>
      </c>
      <c r="CH694">
        <v>1.7783389333439401</v>
      </c>
      <c r="CI694">
        <v>1.8504910968836401</v>
      </c>
      <c r="CJ694">
        <v>1.7388091835100701</v>
      </c>
      <c r="CK694">
        <v>1.83007277535049</v>
      </c>
      <c r="CL694">
        <v>1.7468064735275399</v>
      </c>
      <c r="CM694">
        <v>1.82911843094746</v>
      </c>
      <c r="CN694">
        <v>1.83075006455352</v>
      </c>
      <c r="CO694">
        <v>1.90696628123038</v>
      </c>
      <c r="CP694">
        <v>1.78801534939135</v>
      </c>
      <c r="CQ694">
        <v>1.87803375739795</v>
      </c>
      <c r="CR694">
        <v>1.84351150935314</v>
      </c>
      <c r="CS694">
        <v>1.9046381615936001</v>
      </c>
      <c r="CT694">
        <v>1.7911771365176199</v>
      </c>
      <c r="CU694">
        <v>1.8717720574392001</v>
      </c>
      <c r="CV694">
        <v>1.81589442160989</v>
      </c>
      <c r="CW694">
        <v>1.99665120111683</v>
      </c>
      <c r="CX694">
        <v>1.7817444204624899</v>
      </c>
      <c r="CY694">
        <v>1.8728084200535999</v>
      </c>
      <c r="CZ694">
        <v>1.86774089229562</v>
      </c>
      <c r="DA694">
        <v>1.95961995884788</v>
      </c>
      <c r="DB694">
        <v>1.8137870793514399</v>
      </c>
      <c r="DC694">
        <v>1.8817352323946499</v>
      </c>
      <c r="DD694">
        <v>1.8574224746074099</v>
      </c>
      <c r="DE694">
        <v>1.9406248465295901</v>
      </c>
      <c r="DF694">
        <v>1.8257626770678701</v>
      </c>
      <c r="DG694">
        <v>1.8714233713634101</v>
      </c>
      <c r="DH694">
        <v>1.87501035544157</v>
      </c>
      <c r="DI694">
        <v>1.9587231275261701</v>
      </c>
      <c r="DJ694">
        <v>1.9220999975950499</v>
      </c>
      <c r="DK694">
        <v>1.99893733516109</v>
      </c>
      <c r="DL694">
        <v>1.9534538766758001</v>
      </c>
      <c r="DM694">
        <v>1.9216910054204801</v>
      </c>
      <c r="DN694">
        <v>1.89668713440224</v>
      </c>
      <c r="DO694">
        <v>1.94937039715058</v>
      </c>
    </row>
    <row r="695" spans="1:119" x14ac:dyDescent="0.45">
      <c r="A695" t="s">
        <v>145</v>
      </c>
      <c r="B695" t="s">
        <v>17</v>
      </c>
      <c r="C695" t="s">
        <v>18</v>
      </c>
      <c r="D695">
        <v>45</v>
      </c>
      <c r="E695" t="s">
        <v>244</v>
      </c>
      <c r="F695" s="1" cm="1">
        <f t="array" ref="F695">SUMPRODUCT($H695:$FZZ695,$H$2:$FZZ$2)/SUMPRODUCT(--($H695:$FZZ695&lt;&gt;""),$H$2:$FZZ$2)</f>
        <v>2.1920755989409768</v>
      </c>
      <c r="G695" s="1" cm="1">
        <f t="array" ref="G695">SUMPRODUCT($H695:$FZZ695,$G$2:$FZY$2)/SUMPRODUCT(--($H695:$FZZ695&lt;&gt;""),$G$2:$FZY$2)</f>
        <v>2.2061558944637465</v>
      </c>
      <c r="H695">
        <v>2.1027385828070702</v>
      </c>
      <c r="I695">
        <v>2.0476133600102902</v>
      </c>
      <c r="J695">
        <v>2.1072302186965302</v>
      </c>
      <c r="K695">
        <v>2.0484678285233202</v>
      </c>
      <c r="L695">
        <v>2.1089227195909701</v>
      </c>
      <c r="M695">
        <v>2.0416227325620602</v>
      </c>
      <c r="N695">
        <v>2.5748232440266299</v>
      </c>
      <c r="O695">
        <v>2.42233288128647</v>
      </c>
      <c r="P695">
        <v>2.2234771781527498</v>
      </c>
      <c r="Q695">
        <v>2.25510962865377</v>
      </c>
      <c r="R695">
        <v>2.1166999260832799</v>
      </c>
      <c r="S695">
        <v>2.2401302572562098</v>
      </c>
      <c r="T695">
        <v>2.2124942526657301</v>
      </c>
      <c r="U695">
        <v>2.2384052459116002</v>
      </c>
      <c r="V695">
        <v>2.2349011598306401</v>
      </c>
      <c r="W695">
        <v>2.2485928976116498</v>
      </c>
      <c r="X695">
        <v>2.2586754302077301</v>
      </c>
      <c r="Y695">
        <v>2.30524057101427</v>
      </c>
      <c r="Z695">
        <v>2.62501533658941</v>
      </c>
      <c r="AA695">
        <v>2.3641597372811698</v>
      </c>
      <c r="AB695">
        <v>2.2782498322181501</v>
      </c>
      <c r="AC695">
        <v>2.29885070080292</v>
      </c>
      <c r="AD695">
        <v>2.1576318568288402</v>
      </c>
      <c r="AE695">
        <v>2.2033747724146102</v>
      </c>
      <c r="AF695">
        <v>2.07881646915546</v>
      </c>
      <c r="AG695">
        <v>2.1146762364964098</v>
      </c>
      <c r="AH695">
        <v>2.1526231896238399</v>
      </c>
      <c r="AI695">
        <v>2.2269728437255298</v>
      </c>
      <c r="AJ695">
        <v>2.222484056896</v>
      </c>
      <c r="AK695">
        <v>2.2326404492627101</v>
      </c>
      <c r="AL695">
        <v>2.1488064945147101</v>
      </c>
      <c r="AM695">
        <v>2.18916513082999</v>
      </c>
      <c r="AN695">
        <v>2.2934502308541802</v>
      </c>
      <c r="AO695">
        <v>2.2519859488109599</v>
      </c>
      <c r="AP695">
        <v>2.2521757181478299</v>
      </c>
      <c r="AQ695">
        <v>2.22538953778855</v>
      </c>
      <c r="AR695">
        <v>2.1425786507395799</v>
      </c>
      <c r="AS695">
        <v>2.2100572308081001</v>
      </c>
      <c r="AT695">
        <v>2.17272124207748</v>
      </c>
      <c r="AU695">
        <v>2.17738491129181</v>
      </c>
      <c r="AV695">
        <v>2.1232538493027802</v>
      </c>
      <c r="AW695">
        <v>2.0501939811014802</v>
      </c>
      <c r="AX695">
        <v>2.2406276449626601</v>
      </c>
      <c r="AY695">
        <v>2.2470637018494601</v>
      </c>
      <c r="AZ695">
        <v>1.8027448747385699</v>
      </c>
      <c r="BA695">
        <v>1.8052470448679001</v>
      </c>
      <c r="BB695">
        <v>2.19311546976017</v>
      </c>
      <c r="BC695">
        <v>2.30650273218949</v>
      </c>
      <c r="BD695">
        <v>2.1854692429495701</v>
      </c>
      <c r="BE695">
        <v>2.3117007205176501</v>
      </c>
      <c r="BF695">
        <v>2.1625761530057601</v>
      </c>
      <c r="BG695">
        <v>2.25741499697908</v>
      </c>
      <c r="BH695">
        <v>2.1921473161448</v>
      </c>
      <c r="BI695">
        <v>2.2445363519238901</v>
      </c>
      <c r="BJ695">
        <v>2.1444986489366702</v>
      </c>
      <c r="BK695">
        <v>2.21690086654176</v>
      </c>
      <c r="BL695">
        <v>2.2975174996930701</v>
      </c>
      <c r="BM695">
        <v>2.3688704120228801</v>
      </c>
      <c r="BN695">
        <v>2.1520723862446198</v>
      </c>
      <c r="BO695">
        <v>2.1988959437459701</v>
      </c>
      <c r="BP695">
        <v>2.1889588289870199</v>
      </c>
      <c r="BQ695">
        <v>2.2703636170823498</v>
      </c>
      <c r="BR695">
        <v>2.2170574818660702</v>
      </c>
      <c r="BS695">
        <v>2.3400335300125801</v>
      </c>
      <c r="BT695">
        <v>2.2068554058999101</v>
      </c>
      <c r="BU695">
        <v>2.2919278613293499</v>
      </c>
      <c r="BV695">
        <v>2.1461089120055101</v>
      </c>
      <c r="BW695">
        <v>2.1451442917815502</v>
      </c>
      <c r="BX695">
        <v>2.0591027948054399</v>
      </c>
      <c r="BY695">
        <v>2.1230053883436701</v>
      </c>
      <c r="BZ695">
        <v>2.1194211818265298</v>
      </c>
      <c r="CA695">
        <v>2.1648967368081</v>
      </c>
      <c r="CB695">
        <v>2.1876576574116302</v>
      </c>
      <c r="CC695">
        <v>2.2689343432675799</v>
      </c>
      <c r="CD695">
        <v>2.0674205844643598</v>
      </c>
      <c r="CE695">
        <v>2.1806053237855498</v>
      </c>
      <c r="CF695">
        <v>2.0871928850391499</v>
      </c>
      <c r="CG695">
        <v>2.2143966077633599</v>
      </c>
      <c r="CH695">
        <v>2.0885100528057499</v>
      </c>
      <c r="CI695">
        <v>2.1641205865652302</v>
      </c>
      <c r="CJ695">
        <v>2.03749938943945</v>
      </c>
      <c r="CK695">
        <v>2.17963164470572</v>
      </c>
      <c r="CL695">
        <v>2.0383377670179699</v>
      </c>
      <c r="CM695">
        <v>2.20269712220392</v>
      </c>
      <c r="CN695">
        <v>2.1597545647774199</v>
      </c>
      <c r="CO695">
        <v>2.23254461988064</v>
      </c>
      <c r="CP695">
        <v>2.0958561746895099</v>
      </c>
      <c r="CQ695">
        <v>2.2033968139717799</v>
      </c>
      <c r="CR695">
        <v>2.2073340205955398</v>
      </c>
      <c r="CS695">
        <v>2.2691427705708702</v>
      </c>
      <c r="CT695">
        <v>2.1020245269779401</v>
      </c>
      <c r="CU695">
        <v>2.2017731132243701</v>
      </c>
      <c r="CV695">
        <v>2.15837932104187</v>
      </c>
      <c r="CW695">
        <v>2.25256596330436</v>
      </c>
      <c r="CX695">
        <v>2.0800932210115199</v>
      </c>
      <c r="CY695">
        <v>2.1743930852452902</v>
      </c>
      <c r="CZ695">
        <v>2.1856947464526799</v>
      </c>
      <c r="DA695">
        <v>2.3013837558241899</v>
      </c>
      <c r="DB695">
        <v>2.1457201144992402</v>
      </c>
      <c r="DC695">
        <v>2.2139181946099602</v>
      </c>
      <c r="DD695">
        <v>2.2067426429052301</v>
      </c>
      <c r="DE695">
        <v>2.2783424777449</v>
      </c>
      <c r="DF695">
        <v>2.16335375212069</v>
      </c>
      <c r="DG695">
        <v>2.1936311027824398</v>
      </c>
      <c r="DH695">
        <v>2.18714625770399</v>
      </c>
      <c r="DI695">
        <v>2.2686635526501902</v>
      </c>
      <c r="DJ695">
        <v>2.2835463312570599</v>
      </c>
      <c r="DK695">
        <v>2.3408846989410201</v>
      </c>
      <c r="DL695">
        <v>2.3513609477851101</v>
      </c>
      <c r="DM695">
        <v>2.2956587228923402</v>
      </c>
      <c r="DN695">
        <v>2.2555515002658799</v>
      </c>
      <c r="DO695">
        <v>2.2848055947694399</v>
      </c>
    </row>
    <row r="696" spans="1:119" x14ac:dyDescent="0.45">
      <c r="A696" t="s">
        <v>145</v>
      </c>
      <c r="B696" t="s">
        <v>34</v>
      </c>
      <c r="C696" t="s">
        <v>141</v>
      </c>
      <c r="D696">
        <v>45</v>
      </c>
      <c r="E696" t="s">
        <v>244</v>
      </c>
      <c r="F696" s="1" cm="1">
        <f t="array" ref="F696">SUMPRODUCT($H696:$FZZ696,$H$2:$FZZ$2)/SUMPRODUCT(--($H696:$FZZ696&lt;&gt;""),$H$2:$FZZ$2)</f>
        <v>2.1360669984111302</v>
      </c>
      <c r="G696" s="1" cm="1">
        <f t="array" ref="G696">SUMPRODUCT($H696:$FZZ696,$G$2:$FZY$2)/SUMPRODUCT(--($H696:$FZZ696&lt;&gt;""),$G$2:$FZY$2)</f>
        <v>2.1398105957972988</v>
      </c>
      <c r="H696">
        <v>2.0499246414741301</v>
      </c>
      <c r="I696">
        <v>1.98464324620924</v>
      </c>
      <c r="J696">
        <v>2.0542567076078502</v>
      </c>
      <c r="K696">
        <v>1.98909484353444</v>
      </c>
      <c r="L696">
        <v>2.0522627687381898</v>
      </c>
      <c r="M696">
        <v>1.9919293397239299</v>
      </c>
      <c r="N696">
        <v>2.4014514512506002</v>
      </c>
      <c r="O696">
        <v>2.2386878562083599</v>
      </c>
      <c r="P696">
        <v>2.1713603066521299</v>
      </c>
      <c r="Q696">
        <v>2.2215415740715199</v>
      </c>
      <c r="R696">
        <v>2.0580551154273601</v>
      </c>
      <c r="S696">
        <v>2.1154139615074499</v>
      </c>
      <c r="T696">
        <v>2.21135395017411</v>
      </c>
      <c r="U696">
        <v>2.2105422024205899</v>
      </c>
      <c r="V696">
        <v>2.1565003131382499</v>
      </c>
      <c r="W696">
        <v>2.1658834964090401</v>
      </c>
      <c r="X696">
        <v>2.2589617664966601</v>
      </c>
      <c r="Y696">
        <v>2.2791103487906601</v>
      </c>
      <c r="Z696">
        <v>2.6215890126890198</v>
      </c>
      <c r="AA696">
        <v>2.32142438171411</v>
      </c>
      <c r="AB696">
        <v>2.2070524778157901</v>
      </c>
      <c r="AC696">
        <v>2.2232748222702501</v>
      </c>
      <c r="AD696">
        <v>2.1081423004208601</v>
      </c>
      <c r="AE696">
        <v>2.10453740903864</v>
      </c>
      <c r="AF696">
        <v>2.0493575140858198</v>
      </c>
      <c r="AG696">
        <v>2.0679420338269701</v>
      </c>
      <c r="AH696">
        <v>2.0977303907674401</v>
      </c>
      <c r="AI696">
        <v>2.1857903909456402</v>
      </c>
      <c r="AJ696">
        <v>2.1548852910383398</v>
      </c>
      <c r="AK696">
        <v>2.15400784016802</v>
      </c>
      <c r="AL696">
        <v>2.1351026988295501</v>
      </c>
      <c r="AM696">
        <v>2.1814549552143498</v>
      </c>
      <c r="AN696">
        <v>2.1864456021997598</v>
      </c>
      <c r="AO696">
        <v>2.1813724031928601</v>
      </c>
      <c r="AP696">
        <v>2.2051209302672401</v>
      </c>
      <c r="AQ696">
        <v>2.1673524090237302</v>
      </c>
      <c r="AR696">
        <v>2.1322395447426201</v>
      </c>
      <c r="AS696">
        <v>2.1802575962064701</v>
      </c>
      <c r="AT696">
        <v>2.1262142339937702</v>
      </c>
      <c r="AU696">
        <v>2.1241968966283</v>
      </c>
      <c r="AV696">
        <v>2.0111045022738399</v>
      </c>
      <c r="AW696">
        <v>1.9621151162872501</v>
      </c>
      <c r="AX696">
        <v>2.1331072257422501</v>
      </c>
      <c r="AY696">
        <v>2.1304610128574999</v>
      </c>
      <c r="AZ696">
        <v>1.75877094842452</v>
      </c>
      <c r="BA696">
        <v>1.6946761561579899</v>
      </c>
      <c r="BB696">
        <v>2.1618503286388</v>
      </c>
      <c r="BC696">
        <v>2.24981478162643</v>
      </c>
      <c r="BD696">
        <v>2.1553735812541399</v>
      </c>
      <c r="BE696">
        <v>2.2577340457204902</v>
      </c>
      <c r="BF696">
        <v>2.0617299466751602</v>
      </c>
      <c r="BG696">
        <v>2.16640522465095</v>
      </c>
      <c r="BH696">
        <v>2.1134565175932001</v>
      </c>
      <c r="BI696">
        <v>2.1333219618399402</v>
      </c>
      <c r="BJ696">
        <v>2.0940022194729901</v>
      </c>
      <c r="BK696">
        <v>2.1498284361387801</v>
      </c>
      <c r="BL696">
        <v>2.2756182497558699</v>
      </c>
      <c r="BM696">
        <v>2.3456269307250102</v>
      </c>
      <c r="BN696">
        <v>2.1673391508678899</v>
      </c>
      <c r="BO696">
        <v>2.2013599954466798</v>
      </c>
      <c r="BP696">
        <v>2.1405981124795601</v>
      </c>
      <c r="BQ696">
        <v>2.2125389626180501</v>
      </c>
      <c r="BR696">
        <v>2.2015501182296702</v>
      </c>
      <c r="BS696">
        <v>2.3494295706681201</v>
      </c>
      <c r="BT696">
        <v>2.1369295972870201</v>
      </c>
      <c r="BU696">
        <v>2.2649235468750302</v>
      </c>
      <c r="BV696">
        <v>2.1205780435225199</v>
      </c>
      <c r="BW696">
        <v>2.11776618605206</v>
      </c>
      <c r="BX696">
        <v>2.0064621224597801</v>
      </c>
      <c r="BY696">
        <v>2.0622789167539799</v>
      </c>
      <c r="BZ696">
        <v>2.0683569995712898</v>
      </c>
      <c r="CA696">
        <v>2.0952487267559099</v>
      </c>
      <c r="CB696">
        <v>2.1571775596389</v>
      </c>
      <c r="CC696">
        <v>2.2524867078091302</v>
      </c>
      <c r="CD696">
        <v>2.0366102862233899</v>
      </c>
      <c r="CE696">
        <v>2.15115912885615</v>
      </c>
      <c r="CF696">
        <v>2.0336815574948401</v>
      </c>
      <c r="CG696">
        <v>2.1517829640244401</v>
      </c>
      <c r="CH696">
        <v>2.04009168223764</v>
      </c>
      <c r="CI696">
        <v>2.1199540282571401</v>
      </c>
      <c r="CJ696">
        <v>1.9614175654169901</v>
      </c>
      <c r="CK696">
        <v>2.1073672757504198</v>
      </c>
      <c r="CL696">
        <v>2.0342449423217301</v>
      </c>
      <c r="CM696">
        <v>2.1390719033555499</v>
      </c>
      <c r="CN696">
        <v>2.12400637579759</v>
      </c>
      <c r="CO696">
        <v>2.20971480502129</v>
      </c>
      <c r="CP696">
        <v>2.0615715703648601</v>
      </c>
      <c r="CQ696">
        <v>2.1769311248418299</v>
      </c>
      <c r="CR696">
        <v>2.0727932144730201</v>
      </c>
      <c r="CS696">
        <v>2.15201019906283</v>
      </c>
      <c r="CT696">
        <v>2.0575318491454602</v>
      </c>
      <c r="CU696">
        <v>2.1545173019740802</v>
      </c>
      <c r="CV696">
        <v>2.1457756722561698</v>
      </c>
      <c r="CW696">
        <v>2.2362228439415199</v>
      </c>
      <c r="CX696">
        <v>1.9961214932865701</v>
      </c>
      <c r="CY696">
        <v>2.0935039358474898</v>
      </c>
      <c r="CZ696">
        <v>2.1665330360844801</v>
      </c>
      <c r="DA696">
        <v>2.2887803106189502</v>
      </c>
      <c r="DB696">
        <v>2.0442016051210801</v>
      </c>
      <c r="DC696">
        <v>2.1141239488171402</v>
      </c>
      <c r="DD696">
        <v>2.1257493719787401</v>
      </c>
      <c r="DE696">
        <v>2.2129050251243401</v>
      </c>
      <c r="DF696">
        <v>2.0776620169163902</v>
      </c>
      <c r="DG696">
        <v>2.1236726191701001</v>
      </c>
      <c r="DH696">
        <v>2.1040618529907702</v>
      </c>
      <c r="DI696">
        <v>2.2217184037978202</v>
      </c>
      <c r="DJ696">
        <v>2.2907379171576698</v>
      </c>
      <c r="DK696">
        <v>2.3622848576673601</v>
      </c>
      <c r="DL696">
        <v>2.2917731626808</v>
      </c>
      <c r="DM696">
        <v>2.2481076521942001</v>
      </c>
      <c r="DN696">
        <v>2.2220188456197101</v>
      </c>
      <c r="DO696">
        <v>2.2767576046245601</v>
      </c>
    </row>
    <row r="697" spans="1:119" x14ac:dyDescent="0.45">
      <c r="A697" t="s">
        <v>145</v>
      </c>
      <c r="B697" t="s">
        <v>34</v>
      </c>
      <c r="C697" t="s">
        <v>44</v>
      </c>
      <c r="D697">
        <v>45</v>
      </c>
      <c r="E697" t="s">
        <v>244</v>
      </c>
      <c r="F697" s="1" cm="1">
        <f t="array" ref="F697">SUMPRODUCT($H697:$FZZ697,$H$2:$FZZ$2)/SUMPRODUCT(--($H697:$FZZ697&lt;&gt;""),$H$2:$FZZ$2)</f>
        <v>1.7661097335699623</v>
      </c>
      <c r="G697" s="1" cm="1">
        <f t="array" ref="G697">SUMPRODUCT($H697:$FZZ697,$G$2:$FZY$2)/SUMPRODUCT(--($H697:$FZZ697&lt;&gt;""),$G$2:$FZY$2)</f>
        <v>1.7853106033167807</v>
      </c>
      <c r="H697">
        <v>1.68071940884605</v>
      </c>
      <c r="I697">
        <v>1.65097409339206</v>
      </c>
      <c r="J697">
        <v>1.68154340306281</v>
      </c>
      <c r="K697">
        <v>1.6533994808213699</v>
      </c>
      <c r="L697">
        <v>1.6800418613960599</v>
      </c>
      <c r="M697">
        <v>1.6554317866770301</v>
      </c>
      <c r="N697">
        <v>1.94669249272355</v>
      </c>
      <c r="O697">
        <v>1.86477436436258</v>
      </c>
      <c r="P697">
        <v>1.8168560079996401</v>
      </c>
      <c r="Q697">
        <v>1.85244118032536</v>
      </c>
      <c r="R697">
        <v>1.7017098406042901</v>
      </c>
      <c r="S697">
        <v>1.78315831023048</v>
      </c>
      <c r="T697">
        <v>1.8084688936394899</v>
      </c>
      <c r="U697">
        <v>1.82975824167114</v>
      </c>
      <c r="V697">
        <v>1.8127754927797799</v>
      </c>
      <c r="W697">
        <v>1.8363713010407701</v>
      </c>
      <c r="X697">
        <v>1.8454098261138301</v>
      </c>
      <c r="Y697">
        <v>1.8761693024795301</v>
      </c>
      <c r="Z697">
        <v>2.1430302372786998</v>
      </c>
      <c r="AA697">
        <v>1.92464352322924</v>
      </c>
      <c r="AB697">
        <v>1.8001408487872801</v>
      </c>
      <c r="AC697">
        <v>1.84885362437253</v>
      </c>
      <c r="AD697">
        <v>1.73080747528448</v>
      </c>
      <c r="AE697">
        <v>1.7527358297154501</v>
      </c>
      <c r="AF697">
        <v>1.70576394131646</v>
      </c>
      <c r="AG697">
        <v>1.72975807158702</v>
      </c>
      <c r="AH697">
        <v>1.7606167434192299</v>
      </c>
      <c r="AI697">
        <v>1.8326726102047399</v>
      </c>
      <c r="AJ697">
        <v>1.7965261160492501</v>
      </c>
      <c r="AK697">
        <v>1.80058305042357</v>
      </c>
      <c r="AL697">
        <v>1.77150740149261</v>
      </c>
      <c r="AM697">
        <v>1.7983290090028601</v>
      </c>
      <c r="AN697">
        <v>1.8186267541854599</v>
      </c>
      <c r="AO697">
        <v>1.80799441008894</v>
      </c>
      <c r="AP697">
        <v>1.8238309530775301</v>
      </c>
      <c r="AQ697">
        <v>1.8145443395949901</v>
      </c>
      <c r="AR697">
        <v>1.7691470832701801</v>
      </c>
      <c r="AS697">
        <v>1.81360170705954</v>
      </c>
      <c r="AT697">
        <v>1.7185828040222999</v>
      </c>
      <c r="AU697">
        <v>1.7610945248890499</v>
      </c>
      <c r="AV697">
        <v>1.6478703884216399</v>
      </c>
      <c r="AW697">
        <v>1.64216157406775</v>
      </c>
      <c r="AX697">
        <v>1.7790886363215199</v>
      </c>
      <c r="AY697">
        <v>1.79009527760564</v>
      </c>
      <c r="AZ697">
        <v>1.41160878528154</v>
      </c>
      <c r="BA697">
        <v>1.3932127014585001</v>
      </c>
      <c r="BB697">
        <v>1.8114930826559801</v>
      </c>
      <c r="BC697">
        <v>1.9004497561223399</v>
      </c>
      <c r="BD697">
        <v>1.8225903241568699</v>
      </c>
      <c r="BE697">
        <v>1.89880257521521</v>
      </c>
      <c r="BF697">
        <v>1.7313539279469901</v>
      </c>
      <c r="BG697">
        <v>1.83657910257442</v>
      </c>
      <c r="BH697">
        <v>1.76940115724736</v>
      </c>
      <c r="BI697">
        <v>1.78969819843474</v>
      </c>
      <c r="BJ697">
        <v>1.7364349139712301</v>
      </c>
      <c r="BK697">
        <v>1.78839764990698</v>
      </c>
      <c r="BL697">
        <v>1.8926385699353101</v>
      </c>
      <c r="BM697">
        <v>1.93036767619184</v>
      </c>
      <c r="BN697">
        <v>1.78687843155465</v>
      </c>
      <c r="BO697">
        <v>1.82672797481538</v>
      </c>
      <c r="BP697">
        <v>1.79109854552463</v>
      </c>
      <c r="BQ697">
        <v>1.87401292061473</v>
      </c>
      <c r="BR697">
        <v>1.8590709440728199</v>
      </c>
      <c r="BS697">
        <v>1.9571075975105601</v>
      </c>
      <c r="BT697">
        <v>1.79426710760648</v>
      </c>
      <c r="BU697">
        <v>1.87084284668256</v>
      </c>
      <c r="BV697">
        <v>1.76783285231776</v>
      </c>
      <c r="BW697">
        <v>1.7906887186312399</v>
      </c>
      <c r="BX697">
        <v>1.6956245093353799</v>
      </c>
      <c r="BY697">
        <v>1.75499338707868</v>
      </c>
      <c r="BZ697">
        <v>1.73908625677198</v>
      </c>
      <c r="CA697">
        <v>1.7627012978773899</v>
      </c>
      <c r="CB697">
        <v>1.7923400933984699</v>
      </c>
      <c r="CC697">
        <v>1.8677185891075101</v>
      </c>
      <c r="CD697">
        <v>1.7132785572443101</v>
      </c>
      <c r="CE697">
        <v>1.8231423858167499</v>
      </c>
      <c r="CF697">
        <v>1.7283883733891501</v>
      </c>
      <c r="CG697">
        <v>1.8131581034875299</v>
      </c>
      <c r="CH697">
        <v>1.7119583728916301</v>
      </c>
      <c r="CI697">
        <v>1.7897511196557701</v>
      </c>
      <c r="CJ697">
        <v>1.65415982136861</v>
      </c>
      <c r="CK697">
        <v>1.7464151126015699</v>
      </c>
      <c r="CL697">
        <v>1.7002333686719699</v>
      </c>
      <c r="CM697">
        <v>1.79919830407908</v>
      </c>
      <c r="CN697">
        <v>1.7819962771253199</v>
      </c>
      <c r="CO697">
        <v>1.85904869438465</v>
      </c>
      <c r="CP697">
        <v>1.7321153280971899</v>
      </c>
      <c r="CQ697">
        <v>1.8361479970293699</v>
      </c>
      <c r="CR697">
        <v>1.7485418567581801</v>
      </c>
      <c r="CS697">
        <v>1.8066178029525899</v>
      </c>
      <c r="CT697">
        <v>1.7133378317336401</v>
      </c>
      <c r="CU697">
        <v>1.8203990766984699</v>
      </c>
      <c r="CV697">
        <v>1.76511980517956</v>
      </c>
      <c r="CW697">
        <v>1.93459586390509</v>
      </c>
      <c r="CX697">
        <v>1.7007599843518899</v>
      </c>
      <c r="CY697">
        <v>1.7856105829001601</v>
      </c>
      <c r="CZ697">
        <v>1.8214148698104899</v>
      </c>
      <c r="DA697">
        <v>1.91278510301756</v>
      </c>
      <c r="DB697">
        <v>1.7343838297229699</v>
      </c>
      <c r="DC697">
        <v>1.78797917367709</v>
      </c>
      <c r="DD697">
        <v>1.8019100330018101</v>
      </c>
      <c r="DE697">
        <v>1.8677422027724799</v>
      </c>
      <c r="DF697">
        <v>1.74438684389597</v>
      </c>
      <c r="DG697">
        <v>1.79277719396712</v>
      </c>
      <c r="DH697">
        <v>1.80945378113199</v>
      </c>
      <c r="DI697">
        <v>1.8962248465706399</v>
      </c>
      <c r="DJ697">
        <v>1.9064260118804199</v>
      </c>
      <c r="DK697">
        <v>1.9470726213094101</v>
      </c>
      <c r="DL697">
        <v>1.8799265884479199</v>
      </c>
      <c r="DM697">
        <v>1.86823430854273</v>
      </c>
      <c r="DN697">
        <v>1.85805414959427</v>
      </c>
      <c r="DO697">
        <v>1.9025359333096099</v>
      </c>
    </row>
    <row r="698" spans="1:119" x14ac:dyDescent="0.45">
      <c r="A698" t="s">
        <v>145</v>
      </c>
      <c r="B698" t="s">
        <v>34</v>
      </c>
      <c r="C698" t="s">
        <v>18</v>
      </c>
      <c r="D698">
        <v>45</v>
      </c>
      <c r="E698" t="s">
        <v>244</v>
      </c>
      <c r="F698" s="1" cm="1">
        <f t="array" ref="F698">SUMPRODUCT($H698:$FZZ698,$H$2:$FZZ$2)/SUMPRODUCT(--($H698:$FZZ698&lt;&gt;""),$H$2:$FZZ$2)</f>
        <v>2.1696454836597328</v>
      </c>
      <c r="G698" s="1" cm="1">
        <f t="array" ref="G698">SUMPRODUCT($H698:$FZZ698,$G$2:$FZY$2)/SUMPRODUCT(--($H698:$FZZ698&lt;&gt;""),$G$2:$FZY$2)</f>
        <v>2.1813984387580332</v>
      </c>
      <c r="H698">
        <v>2.1037176382403699</v>
      </c>
      <c r="I698">
        <v>2.0322365204197799</v>
      </c>
      <c r="J698">
        <v>2.10390641123989</v>
      </c>
      <c r="K698">
        <v>2.0370947554880598</v>
      </c>
      <c r="L698">
        <v>2.10493503140597</v>
      </c>
      <c r="M698">
        <v>2.0336394158665501</v>
      </c>
      <c r="N698">
        <v>2.4565957411689401</v>
      </c>
      <c r="O698">
        <v>2.2814394094553299</v>
      </c>
      <c r="P698">
        <v>2.1999466079232399</v>
      </c>
      <c r="Q698">
        <v>2.2410529806776802</v>
      </c>
      <c r="R698">
        <v>2.0652678968740799</v>
      </c>
      <c r="S698">
        <v>2.2032183000646</v>
      </c>
      <c r="T698">
        <v>2.2571340631302301</v>
      </c>
      <c r="U698">
        <v>2.2657705242270598</v>
      </c>
      <c r="V698">
        <v>2.1811894002446501</v>
      </c>
      <c r="W698">
        <v>2.1970741157360698</v>
      </c>
      <c r="X698">
        <v>2.2930683586144398</v>
      </c>
      <c r="Y698">
        <v>2.32337797196256</v>
      </c>
      <c r="Z698">
        <v>2.6510201858609999</v>
      </c>
      <c r="AA698">
        <v>2.3604237722547898</v>
      </c>
      <c r="AB698">
        <v>2.2347652270112999</v>
      </c>
      <c r="AC698">
        <v>2.2530334492584698</v>
      </c>
      <c r="AD698">
        <v>2.1225244446799998</v>
      </c>
      <c r="AE698">
        <v>2.1478752436022699</v>
      </c>
      <c r="AF698">
        <v>2.0787248074334399</v>
      </c>
      <c r="AG698">
        <v>2.1048028388944702</v>
      </c>
      <c r="AH698">
        <v>2.1310826603887101</v>
      </c>
      <c r="AI698">
        <v>2.2237102473413102</v>
      </c>
      <c r="AJ698">
        <v>2.2014720415867601</v>
      </c>
      <c r="AK698">
        <v>2.19196745932557</v>
      </c>
      <c r="AL698">
        <v>2.17512622439284</v>
      </c>
      <c r="AM698">
        <v>2.2174685849439899</v>
      </c>
      <c r="AN698">
        <v>2.2293688528372799</v>
      </c>
      <c r="AO698">
        <v>2.25813051044386</v>
      </c>
      <c r="AP698">
        <v>2.2493232611727101</v>
      </c>
      <c r="AQ698">
        <v>2.20288204289194</v>
      </c>
      <c r="AR698">
        <v>2.16519743866382</v>
      </c>
      <c r="AS698">
        <v>2.2096660659677498</v>
      </c>
      <c r="AT698">
        <v>2.16822972577287</v>
      </c>
      <c r="AU698">
        <v>2.1736343893402701</v>
      </c>
      <c r="AV698">
        <v>2.03664458845914</v>
      </c>
      <c r="AW698">
        <v>1.9907014073511999</v>
      </c>
      <c r="AX698">
        <v>2.1748499635785801</v>
      </c>
      <c r="AY698">
        <v>2.1679591819869199</v>
      </c>
      <c r="AZ698">
        <v>1.7662586312772599</v>
      </c>
      <c r="BA698">
        <v>1.7417669235503399</v>
      </c>
      <c r="BB698">
        <v>2.1867170168550398</v>
      </c>
      <c r="BC698">
        <v>2.2978704722876202</v>
      </c>
      <c r="BD698">
        <v>2.1614302921708699</v>
      </c>
      <c r="BE698">
        <v>2.3102058413675999</v>
      </c>
      <c r="BF698">
        <v>2.0926875440618802</v>
      </c>
      <c r="BG698">
        <v>2.1957092700199401</v>
      </c>
      <c r="BH698">
        <v>2.1335052355615498</v>
      </c>
      <c r="BI698">
        <v>2.1637120070020899</v>
      </c>
      <c r="BJ698">
        <v>2.0997149274735301</v>
      </c>
      <c r="BK698">
        <v>2.1724538685507602</v>
      </c>
      <c r="BL698">
        <v>2.3166983191981001</v>
      </c>
      <c r="BM698">
        <v>2.35329148349421</v>
      </c>
      <c r="BN698">
        <v>2.21314149948395</v>
      </c>
      <c r="BO698">
        <v>2.2401686042581299</v>
      </c>
      <c r="BP698">
        <v>2.1695440339904302</v>
      </c>
      <c r="BQ698">
        <v>2.2613060071321298</v>
      </c>
      <c r="BR698">
        <v>2.25279463709282</v>
      </c>
      <c r="BS698">
        <v>2.3600262354541002</v>
      </c>
      <c r="BT698">
        <v>2.17770857118829</v>
      </c>
      <c r="BU698">
        <v>2.2847859120258298</v>
      </c>
      <c r="BV698">
        <v>2.15114227950684</v>
      </c>
      <c r="BW698">
        <v>2.1762415829436002</v>
      </c>
      <c r="BX698">
        <v>2.0434278726802901</v>
      </c>
      <c r="BY698">
        <v>2.1011831268963501</v>
      </c>
      <c r="BZ698">
        <v>2.1102055294611302</v>
      </c>
      <c r="CA698">
        <v>2.1386241430353898</v>
      </c>
      <c r="CB698">
        <v>2.1992459504031201</v>
      </c>
      <c r="CC698">
        <v>2.2657812570985398</v>
      </c>
      <c r="CD698">
        <v>2.0462575269713699</v>
      </c>
      <c r="CE698">
        <v>2.2042638982164502</v>
      </c>
      <c r="CF698">
        <v>2.0498407313582998</v>
      </c>
      <c r="CG698">
        <v>2.18779792044191</v>
      </c>
      <c r="CH698">
        <v>2.0730285320491002</v>
      </c>
      <c r="CI698">
        <v>2.14827015187418</v>
      </c>
      <c r="CJ698">
        <v>2.0110292281096802</v>
      </c>
      <c r="CK698">
        <v>2.1141899540265601</v>
      </c>
      <c r="CL698">
        <v>2.02780477702205</v>
      </c>
      <c r="CM698">
        <v>2.1199145024704298</v>
      </c>
      <c r="CN698">
        <v>2.1547662355428798</v>
      </c>
      <c r="CO698">
        <v>2.2372518010445099</v>
      </c>
      <c r="CP698">
        <v>2.0980673792876399</v>
      </c>
      <c r="CQ698">
        <v>2.2157797621037898</v>
      </c>
      <c r="CR698">
        <v>2.1043124988733899</v>
      </c>
      <c r="CS698">
        <v>2.1885818049474199</v>
      </c>
      <c r="CT698">
        <v>2.0813704069137402</v>
      </c>
      <c r="CU698">
        <v>2.1982134566496399</v>
      </c>
      <c r="CV698">
        <v>2.14063084021313</v>
      </c>
      <c r="CW698">
        <v>2.3138810528704901</v>
      </c>
      <c r="CX698">
        <v>2.0176035382485402</v>
      </c>
      <c r="CY698">
        <v>2.1289180679211102</v>
      </c>
      <c r="CZ698">
        <v>2.2162199603965398</v>
      </c>
      <c r="DA698">
        <v>2.3140958324856702</v>
      </c>
      <c r="DB698">
        <v>2.0692824964860699</v>
      </c>
      <c r="DC698">
        <v>2.1511027676783501</v>
      </c>
      <c r="DD698">
        <v>2.1714563785616399</v>
      </c>
      <c r="DE698">
        <v>2.2521541716834199</v>
      </c>
      <c r="DF698">
        <v>2.1143336197592699</v>
      </c>
      <c r="DG698">
        <v>2.1575439649628398</v>
      </c>
      <c r="DH698">
        <v>2.17668829107956</v>
      </c>
      <c r="DI698">
        <v>2.28022759572421</v>
      </c>
      <c r="DJ698">
        <v>2.3327312955436299</v>
      </c>
      <c r="DK698">
        <v>2.3931981754487199</v>
      </c>
      <c r="DL698">
        <v>2.33362002818044</v>
      </c>
      <c r="DM698">
        <v>2.2793833836474802</v>
      </c>
      <c r="DN698">
        <v>2.2777732633987098</v>
      </c>
      <c r="DO698">
        <v>2.3279708631263198</v>
      </c>
    </row>
    <row r="699" spans="1:119" x14ac:dyDescent="0.45">
      <c r="A699" t="s">
        <v>28</v>
      </c>
      <c r="B699" t="s">
        <v>243</v>
      </c>
      <c r="C699" t="s">
        <v>18</v>
      </c>
      <c r="D699">
        <v>45</v>
      </c>
      <c r="E699" t="s">
        <v>244</v>
      </c>
      <c r="F699" s="1" t="e" cm="1">
        <f t="array" ref="F699">SUMPRODUCT($H699:$FZZ699,$H$2:$FZZ$2)/SUMPRODUCT(--($H699:$FZZ699&lt;&gt;""),$H$2:$FZZ$2)</f>
        <v>#DIV/0!</v>
      </c>
      <c r="G699" s="1" t="e" cm="1">
        <f t="array" ref="G699">SUMPRODUCT($H699:$FZZ699,$G$2:$FZY$2)/SUMPRODUCT(--($H699:$FZZ699&lt;&gt;""),$G$2:$FZY$2)</f>
        <v>#DIV/0!</v>
      </c>
    </row>
    <row r="700" spans="1:119" x14ac:dyDescent="0.45">
      <c r="A700" t="s">
        <v>28</v>
      </c>
      <c r="B700" t="s">
        <v>54</v>
      </c>
      <c r="C700" t="s">
        <v>18</v>
      </c>
      <c r="D700">
        <v>45</v>
      </c>
      <c r="E700" t="s">
        <v>244</v>
      </c>
      <c r="F700" s="1" t="e" cm="1">
        <f t="array" ref="F700">SUMPRODUCT($H700:$FZZ700,$H$2:$FZZ$2)/SUMPRODUCT(--($H700:$FZZ700&lt;&gt;""),$H$2:$FZZ$2)</f>
        <v>#DIV/0!</v>
      </c>
      <c r="G700" s="1" t="e" cm="1">
        <f t="array" ref="G700">SUMPRODUCT($H700:$FZZ700,$G$2:$FZY$2)/SUMPRODUCT(--($H700:$FZZ700&lt;&gt;""),$G$2:$FZY$2)</f>
        <v>#DIV/0!</v>
      </c>
    </row>
    <row r="701" spans="1:119" x14ac:dyDescent="0.45">
      <c r="A701" t="s">
        <v>28</v>
      </c>
      <c r="B701" t="s">
        <v>131</v>
      </c>
      <c r="C701" t="s">
        <v>18</v>
      </c>
      <c r="D701">
        <v>45</v>
      </c>
      <c r="E701" t="s">
        <v>244</v>
      </c>
      <c r="F701" s="1" t="e" cm="1">
        <f t="array" ref="F701">SUMPRODUCT($H701:$FZZ701,$H$2:$FZZ$2)/SUMPRODUCT(--($H701:$FZZ701&lt;&gt;""),$H$2:$FZZ$2)</f>
        <v>#DIV/0!</v>
      </c>
      <c r="G701" s="1" t="e" cm="1">
        <f t="array" ref="G701">SUMPRODUCT($H701:$FZZ701,$G$2:$FZY$2)/SUMPRODUCT(--($H701:$FZZ701&lt;&gt;""),$G$2:$FZY$2)</f>
        <v>#DIV/0!</v>
      </c>
    </row>
    <row r="702" spans="1:119" x14ac:dyDescent="0.45">
      <c r="A702" t="s">
        <v>28</v>
      </c>
      <c r="B702" t="s">
        <v>34</v>
      </c>
      <c r="C702" t="s">
        <v>44</v>
      </c>
      <c r="D702">
        <v>45</v>
      </c>
      <c r="E702" t="s">
        <v>244</v>
      </c>
      <c r="F702" s="1" cm="1">
        <f t="array" ref="F702">SUMPRODUCT($H702:$FZZ702,$H$2:$FZZ$2)/SUMPRODUCT(--($H702:$FZZ702&lt;&gt;""),$H$2:$FZZ$2)</f>
        <v>1.484531733769207</v>
      </c>
      <c r="G702" s="1" cm="1">
        <f t="array" ref="G702">SUMPRODUCT($H702:$FZZ702,$G$2:$FZY$2)/SUMPRODUCT(--($H702:$FZZ702&lt;&gt;""),$G$2:$FZY$2)</f>
        <v>1.5123511571794366</v>
      </c>
      <c r="H702">
        <v>1.43757146725578</v>
      </c>
      <c r="I702">
        <v>1.42300745188828</v>
      </c>
      <c r="J702">
        <v>1.4406650814536699</v>
      </c>
      <c r="K702">
        <v>1.42271939177199</v>
      </c>
      <c r="L702">
        <v>1.43910414071527</v>
      </c>
      <c r="M702">
        <v>1.4240956777461899</v>
      </c>
      <c r="N702">
        <v>1.49771494366046</v>
      </c>
      <c r="O702">
        <v>1.54071295090386</v>
      </c>
      <c r="P702">
        <v>1.5096749746337299</v>
      </c>
      <c r="Q702">
        <v>1.5561983007604101</v>
      </c>
      <c r="R702">
        <v>1.47934171304304</v>
      </c>
      <c r="S702">
        <v>1.5072149784673301</v>
      </c>
      <c r="T702">
        <v>1.52565595980296</v>
      </c>
      <c r="U702">
        <v>1.55650286980736</v>
      </c>
      <c r="V702">
        <v>1.5268177203505799</v>
      </c>
      <c r="W702">
        <v>1.5904648570290401</v>
      </c>
      <c r="X702">
        <v>1.50574663194986</v>
      </c>
      <c r="Y702">
        <v>1.5436697799808701</v>
      </c>
      <c r="Z702">
        <v>1.52124745644111</v>
      </c>
      <c r="AA702">
        <v>1.5320500463648301</v>
      </c>
      <c r="AB702">
        <v>1.4994259972088899</v>
      </c>
      <c r="AC702">
        <v>1.5538212607156501</v>
      </c>
      <c r="AD702">
        <v>1.4702562061064499</v>
      </c>
      <c r="AE702">
        <v>1.47407019065336</v>
      </c>
      <c r="AF702">
        <v>1.4856248291148499</v>
      </c>
      <c r="AG702">
        <v>1.5073338127420399</v>
      </c>
      <c r="AH702">
        <v>1.5223097005409401</v>
      </c>
      <c r="AI702">
        <v>1.5785593859730001</v>
      </c>
      <c r="AJ702">
        <v>1.49846816877565</v>
      </c>
      <c r="AK702">
        <v>1.54055531190802</v>
      </c>
      <c r="AL702">
        <v>1.4715228271004801</v>
      </c>
      <c r="AM702">
        <v>1.51661204449019</v>
      </c>
      <c r="AN702">
        <v>1.5120407091491599</v>
      </c>
      <c r="AO702">
        <v>1.5458940623358901</v>
      </c>
      <c r="AP702">
        <v>1.50112646730799</v>
      </c>
      <c r="AQ702">
        <v>1.53143515802365</v>
      </c>
      <c r="AR702">
        <v>1.48168785294691</v>
      </c>
      <c r="AS702">
        <v>1.5242992874700501</v>
      </c>
      <c r="AT702">
        <v>1.45085957488493</v>
      </c>
      <c r="AU702">
        <v>1.45852205400687</v>
      </c>
      <c r="AV702">
        <v>1.44009692639397</v>
      </c>
      <c r="AW702">
        <v>1.4213773258381599</v>
      </c>
      <c r="AX702">
        <v>1.4907741802766299</v>
      </c>
      <c r="AY702">
        <v>1.54201905810743</v>
      </c>
      <c r="AZ702">
        <v>1.31789210761508</v>
      </c>
      <c r="BA702">
        <v>1.15117543063101</v>
      </c>
      <c r="BB702">
        <v>1.5579179427255101</v>
      </c>
      <c r="BC702">
        <v>1.64389958612229</v>
      </c>
      <c r="BD702">
        <v>1.51676075991878</v>
      </c>
      <c r="BE702">
        <v>1.6123554468357699</v>
      </c>
      <c r="BF702">
        <v>1.5464640851067699</v>
      </c>
      <c r="BG702">
        <v>1.58844082414238</v>
      </c>
      <c r="BH702">
        <v>1.4769969162515599</v>
      </c>
      <c r="BI702">
        <v>1.5549149730608001</v>
      </c>
      <c r="BJ702">
        <v>1.44950657252863</v>
      </c>
      <c r="BK702">
        <v>1.5040748710227301</v>
      </c>
      <c r="BL702">
        <v>1.5511222562454701</v>
      </c>
      <c r="BM702">
        <v>1.61342246862953</v>
      </c>
      <c r="BN702">
        <v>1.4901133624052501</v>
      </c>
      <c r="BO702">
        <v>1.53386807419524</v>
      </c>
      <c r="BP702">
        <v>1.5403957784353</v>
      </c>
      <c r="BQ702">
        <v>1.6030406766741101</v>
      </c>
      <c r="BR702">
        <v>1.55770120253341</v>
      </c>
      <c r="BS702">
        <v>1.66015271895034</v>
      </c>
      <c r="BT702">
        <v>1.5064005245302601</v>
      </c>
      <c r="BU702">
        <v>1.5813105118470001</v>
      </c>
      <c r="BV702">
        <v>1.4553143556296</v>
      </c>
      <c r="BW702">
        <v>1.50632948893205</v>
      </c>
      <c r="BX702">
        <v>1.4404330377305301</v>
      </c>
      <c r="BY702">
        <v>1.5160728340788201</v>
      </c>
      <c r="BZ702">
        <v>1.4702138638739499</v>
      </c>
      <c r="CA702">
        <v>1.49962188396857</v>
      </c>
      <c r="CB702">
        <v>1.49583142694216</v>
      </c>
      <c r="CC702">
        <v>1.5710237562613001</v>
      </c>
      <c r="CD702">
        <v>1.4301628695072299</v>
      </c>
      <c r="CE702">
        <v>1.51667221293018</v>
      </c>
      <c r="CF702">
        <v>1.47452860705871</v>
      </c>
      <c r="CG702">
        <v>1.5702439097257901</v>
      </c>
      <c r="CH702">
        <v>1.49635865717702</v>
      </c>
      <c r="CI702">
        <v>1.55949103335286</v>
      </c>
      <c r="CJ702">
        <v>1.44707338786969</v>
      </c>
      <c r="CK702">
        <v>1.5065204053061201</v>
      </c>
      <c r="CL702">
        <v>1.4747338432174999</v>
      </c>
      <c r="CM702">
        <v>1.5255775237867699</v>
      </c>
      <c r="CN702">
        <v>1.51311643349949</v>
      </c>
      <c r="CO702">
        <v>1.5960355139365101</v>
      </c>
      <c r="CP702">
        <v>1.47465775362484</v>
      </c>
      <c r="CQ702">
        <v>1.55158465483227</v>
      </c>
      <c r="CR702">
        <v>1.5111749351292501</v>
      </c>
      <c r="CS702">
        <v>1.5619913665903</v>
      </c>
      <c r="CT702">
        <v>1.52179080015052</v>
      </c>
      <c r="CU702">
        <v>1.56720285818213</v>
      </c>
      <c r="CV702">
        <v>1.5268045063840701</v>
      </c>
      <c r="CW702">
        <v>1.6280886938877701</v>
      </c>
      <c r="CX702">
        <v>1.47209866580802</v>
      </c>
      <c r="CY702">
        <v>1.56351567932225</v>
      </c>
      <c r="CZ702">
        <v>1.5050682712660901</v>
      </c>
      <c r="DA702">
        <v>1.6104755301168601</v>
      </c>
      <c r="DB702">
        <v>1.50105836375737</v>
      </c>
      <c r="DC702">
        <v>1.5587535715298599</v>
      </c>
      <c r="DD702">
        <v>1.5247939219784901</v>
      </c>
      <c r="DE702">
        <v>1.5877904241916101</v>
      </c>
      <c r="DF702">
        <v>1.4773190153475499</v>
      </c>
      <c r="DG702">
        <v>1.51736788987809</v>
      </c>
      <c r="DH702">
        <v>1.5089515072170201</v>
      </c>
      <c r="DI702">
        <v>1.6170797341826</v>
      </c>
      <c r="DJ702">
        <v>1.5723339987013201</v>
      </c>
      <c r="DK702">
        <v>1.65614567550884</v>
      </c>
      <c r="DL702">
        <v>1.53953961667136</v>
      </c>
      <c r="DM702">
        <v>1.58063119201922</v>
      </c>
      <c r="DN702">
        <v>1.55026087754938</v>
      </c>
      <c r="DO702">
        <v>1.61078569324411</v>
      </c>
    </row>
    <row r="703" spans="1:119" x14ac:dyDescent="0.45">
      <c r="A703" t="s">
        <v>223</v>
      </c>
      <c r="B703" t="s">
        <v>34</v>
      </c>
      <c r="C703" t="s">
        <v>20</v>
      </c>
      <c r="D703">
        <v>45</v>
      </c>
      <c r="E703" t="s">
        <v>244</v>
      </c>
      <c r="F703" s="1" cm="1">
        <f t="array" ref="F703">SUMPRODUCT($H703:$FZZ703,$H$2:$FZZ$2)/SUMPRODUCT(--($H703:$FZZ703&lt;&gt;""),$H$2:$FZZ$2)</f>
        <v>1.9737320570664789</v>
      </c>
      <c r="G703" s="1" cm="1">
        <f t="array" ref="G703">SUMPRODUCT($H703:$FZZ703,$G$2:$FZY$2)/SUMPRODUCT(--($H703:$FZZ703&lt;&gt;""),$G$2:$FZY$2)</f>
        <v>1.8865538666842636</v>
      </c>
      <c r="H703">
        <v>1.9698873124396501</v>
      </c>
      <c r="I703">
        <v>1.78430419790951</v>
      </c>
      <c r="J703">
        <v>1.96064587917427</v>
      </c>
      <c r="K703">
        <v>1.78695738158244</v>
      </c>
      <c r="L703">
        <v>1.9669091471925899</v>
      </c>
      <c r="M703">
        <v>1.7853283089222201</v>
      </c>
      <c r="N703">
        <v>1.8531287126628799</v>
      </c>
      <c r="O703">
        <v>1.90340850798567</v>
      </c>
      <c r="P703">
        <v>1.83409608476315</v>
      </c>
      <c r="Q703">
        <v>1.86486994143513</v>
      </c>
      <c r="R703">
        <v>1.8065369183248201</v>
      </c>
      <c r="S703">
        <v>1.8809106091891299</v>
      </c>
      <c r="T703">
        <v>2.0112121832835901</v>
      </c>
      <c r="U703">
        <v>1.9635800024388701</v>
      </c>
      <c r="V703">
        <v>1.94686200261619</v>
      </c>
      <c r="W703">
        <v>1.91495739054623</v>
      </c>
      <c r="X703">
        <v>1.93455739286408</v>
      </c>
      <c r="Y703">
        <v>1.97508306713627</v>
      </c>
      <c r="Z703">
        <v>1.8577962648983899</v>
      </c>
      <c r="AA703">
        <v>1.86607655287151</v>
      </c>
      <c r="AB703">
        <v>1.8655681634135699</v>
      </c>
      <c r="AC703">
        <v>1.8938152272958899</v>
      </c>
      <c r="AD703">
        <v>2.0535445950872999</v>
      </c>
      <c r="AE703">
        <v>1.88183520604704</v>
      </c>
      <c r="AF703">
        <v>2.0482427892728299</v>
      </c>
      <c r="AG703">
        <v>1.86336230282245</v>
      </c>
      <c r="AH703">
        <v>1.8222623076439499</v>
      </c>
      <c r="AI703">
        <v>1.88588004732546</v>
      </c>
      <c r="AJ703">
        <v>1.89951071076668</v>
      </c>
      <c r="AK703">
        <v>1.8833007805414299</v>
      </c>
      <c r="AL703">
        <v>1.91785013547542</v>
      </c>
      <c r="AM703">
        <v>1.9498804153996001</v>
      </c>
      <c r="AN703">
        <v>2.7697640175329798</v>
      </c>
      <c r="AO703">
        <v>2.0508411609546799</v>
      </c>
      <c r="AP703">
        <v>1.93098954833265</v>
      </c>
      <c r="AQ703">
        <v>1.89200203875755</v>
      </c>
      <c r="AR703">
        <v>1.9051823584345799</v>
      </c>
      <c r="AS703">
        <v>1.9181522580356001</v>
      </c>
      <c r="AT703">
        <v>2.3220879390823499</v>
      </c>
      <c r="AU703">
        <v>1.95403854917619</v>
      </c>
      <c r="AV703">
        <v>1.9946230417180399</v>
      </c>
      <c r="AW703">
        <v>1.7391800640491499</v>
      </c>
      <c r="AX703">
        <v>1.9052466057644699</v>
      </c>
      <c r="AY703">
        <v>1.9028219461518201</v>
      </c>
      <c r="AZ703">
        <v>2.0984393182955801</v>
      </c>
      <c r="BA703">
        <v>1.60075240662116</v>
      </c>
      <c r="BB703">
        <v>1.8554989057025799</v>
      </c>
      <c r="BC703">
        <v>1.9759963047215701</v>
      </c>
      <c r="BD703">
        <v>1.8442951238015799</v>
      </c>
      <c r="BE703">
        <v>1.96098592837296</v>
      </c>
      <c r="BF703">
        <v>1.8945304898950299</v>
      </c>
      <c r="BG703">
        <v>1.89139072009579</v>
      </c>
      <c r="BH703">
        <v>1.9651860930842</v>
      </c>
      <c r="BI703">
        <v>1.8904389581963399</v>
      </c>
      <c r="BJ703">
        <v>1.8380635281615201</v>
      </c>
      <c r="BK703">
        <v>1.8821945664605999</v>
      </c>
      <c r="BL703">
        <v>1.93550879579932</v>
      </c>
      <c r="BM703">
        <v>1.99625016934518</v>
      </c>
      <c r="BN703">
        <v>1.96415433527828</v>
      </c>
      <c r="BO703">
        <v>1.9927357733992901</v>
      </c>
      <c r="BP703">
        <v>1.89897239925734</v>
      </c>
      <c r="BQ703">
        <v>1.9466580921828101</v>
      </c>
      <c r="BR703">
        <v>1.8521919218151801</v>
      </c>
      <c r="BS703">
        <v>1.9823645802074601</v>
      </c>
      <c r="BT703">
        <v>1.8374988052766299</v>
      </c>
      <c r="BU703">
        <v>1.88128308160984</v>
      </c>
      <c r="BV703">
        <v>1.7224975233211599</v>
      </c>
      <c r="BW703">
        <v>1.8019368358827501</v>
      </c>
      <c r="BX703">
        <v>1.8333718118798099</v>
      </c>
      <c r="BY703">
        <v>1.8093258356580399</v>
      </c>
      <c r="BZ703">
        <v>1.8187020337178501</v>
      </c>
      <c r="CA703">
        <v>1.8197403495773701</v>
      </c>
      <c r="CB703">
        <v>1.88314679042341</v>
      </c>
      <c r="CC703">
        <v>1.89386579386845</v>
      </c>
      <c r="CD703">
        <v>1.7500590019476601</v>
      </c>
      <c r="CE703">
        <v>1.88089802291592</v>
      </c>
      <c r="CF703">
        <v>1.82036186741967</v>
      </c>
      <c r="CG703">
        <v>1.88920810724775</v>
      </c>
      <c r="CH703">
        <v>1.7809357193198201</v>
      </c>
      <c r="CI703">
        <v>1.8309628040150601</v>
      </c>
      <c r="CJ703">
        <v>1.7326775783066199</v>
      </c>
      <c r="CK703">
        <v>1.8528598135998899</v>
      </c>
      <c r="CL703">
        <v>1.77325367036852</v>
      </c>
      <c r="CM703">
        <v>1.8629241942225201</v>
      </c>
      <c r="CN703">
        <v>1.84894395651456</v>
      </c>
      <c r="CO703">
        <v>1.9126239819880699</v>
      </c>
      <c r="CP703">
        <v>1.7736411336234701</v>
      </c>
      <c r="CQ703">
        <v>1.86399809232512</v>
      </c>
      <c r="CR703">
        <v>1.8128560165629599</v>
      </c>
      <c r="CS703">
        <v>1.8474365863268001</v>
      </c>
      <c r="CT703">
        <v>1.8162504636591099</v>
      </c>
      <c r="CU703">
        <v>1.8828153067083899</v>
      </c>
      <c r="CV703">
        <v>1.82646643240077</v>
      </c>
      <c r="CW703">
        <v>1.9069883168716399</v>
      </c>
      <c r="CX703">
        <v>1.7506923254689799</v>
      </c>
      <c r="CY703">
        <v>1.8270013555817799</v>
      </c>
      <c r="CZ703">
        <v>1.85925665730196</v>
      </c>
      <c r="DA703">
        <v>1.9306755043527899</v>
      </c>
      <c r="DB703">
        <v>1.83459129250705</v>
      </c>
      <c r="DC703">
        <v>1.8454727863340601</v>
      </c>
      <c r="DD703">
        <v>1.8613661548387399</v>
      </c>
      <c r="DE703">
        <v>1.9472051337493801</v>
      </c>
      <c r="DF703">
        <v>1.87019670674028</v>
      </c>
      <c r="DG703">
        <v>1.8483298955124701</v>
      </c>
      <c r="DH703">
        <v>1.83873205255804</v>
      </c>
      <c r="DI703">
        <v>1.9681329917039501</v>
      </c>
      <c r="DJ703">
        <v>1.94246057895032</v>
      </c>
      <c r="DK703">
        <v>1.9989110411005</v>
      </c>
      <c r="DL703">
        <v>1.90530717316055</v>
      </c>
      <c r="DM703">
        <v>1.8681691202680499</v>
      </c>
      <c r="DN703">
        <v>1.9774989574844899</v>
      </c>
      <c r="DO703">
        <v>1.97884072275973</v>
      </c>
    </row>
    <row r="704" spans="1:119" x14ac:dyDescent="0.45">
      <c r="A704" t="s">
        <v>225</v>
      </c>
      <c r="B704" t="s">
        <v>34</v>
      </c>
      <c r="C704" t="s">
        <v>33</v>
      </c>
      <c r="D704">
        <v>45</v>
      </c>
      <c r="E704" t="s">
        <v>244</v>
      </c>
      <c r="F704" s="1" cm="1">
        <f t="array" ref="F704">SUMPRODUCT($H704:$FZZ704,$H$2:$FZZ$2)/SUMPRODUCT(--($H704:$FZZ704&lt;&gt;""),$H$2:$FZZ$2)</f>
        <v>2.1686153521995584</v>
      </c>
      <c r="G704" s="1" cm="1">
        <f t="array" ref="G704">SUMPRODUCT($H704:$FZZ704,$G$2:$FZY$2)/SUMPRODUCT(--($H704:$FZZ704&lt;&gt;""),$G$2:$FZY$2)</f>
        <v>2.1157942740636941</v>
      </c>
      <c r="H704">
        <v>2.1129618022405299</v>
      </c>
      <c r="I704">
        <v>2.0147890894841001</v>
      </c>
      <c r="J704">
        <v>2.10874969946798</v>
      </c>
      <c r="K704">
        <v>2.02115291511228</v>
      </c>
      <c r="L704">
        <v>2.1076899273397798</v>
      </c>
      <c r="M704">
        <v>2.0199612977191501</v>
      </c>
      <c r="N704">
        <v>2.0638664899264598</v>
      </c>
      <c r="O704">
        <v>2.12944415045793</v>
      </c>
      <c r="P704">
        <v>2.0907807231618301</v>
      </c>
      <c r="Q704">
        <v>2.12158334197348</v>
      </c>
      <c r="R704">
        <v>2.0240182762325101</v>
      </c>
      <c r="S704">
        <v>2.1072484178658701</v>
      </c>
      <c r="T704">
        <v>2.0997122555664598</v>
      </c>
      <c r="U704">
        <v>2.1109627475316701</v>
      </c>
      <c r="V704">
        <v>2.16299261207226</v>
      </c>
      <c r="W704">
        <v>2.1833406838951102</v>
      </c>
      <c r="X704">
        <v>2.1483348652310998</v>
      </c>
      <c r="Y704">
        <v>2.19523117234022</v>
      </c>
      <c r="Z704">
        <v>2.1315075706285498</v>
      </c>
      <c r="AA704">
        <v>2.1420522618411399</v>
      </c>
      <c r="AB704">
        <v>2.13156270228902</v>
      </c>
      <c r="AC704">
        <v>2.1670999586560602</v>
      </c>
      <c r="AD704">
        <v>2.2538869341816601</v>
      </c>
      <c r="AE704">
        <v>2.0838237897932199</v>
      </c>
      <c r="AF704">
        <v>2.2078043046975599</v>
      </c>
      <c r="AG704">
        <v>2.0880448554692501</v>
      </c>
      <c r="AH704">
        <v>2.09039966324071</v>
      </c>
      <c r="AI704">
        <v>2.1651234274311899</v>
      </c>
      <c r="AJ704">
        <v>2.1423030267910601</v>
      </c>
      <c r="AK704">
        <v>2.12633929931877</v>
      </c>
      <c r="AL704">
        <v>2.12950043555198</v>
      </c>
      <c r="AM704">
        <v>2.1658292008044802</v>
      </c>
      <c r="AN704">
        <v>2.7877836874671802</v>
      </c>
      <c r="AO704">
        <v>2.3181720313459699</v>
      </c>
      <c r="AP704">
        <v>2.1094998020379601</v>
      </c>
      <c r="AQ704">
        <v>2.10302714568566</v>
      </c>
      <c r="AR704">
        <v>2.1368211835210298</v>
      </c>
      <c r="AS704">
        <v>2.1212466302098099</v>
      </c>
      <c r="AT704">
        <v>2.3944750892997999</v>
      </c>
      <c r="AU704">
        <v>2.1278879353954698</v>
      </c>
      <c r="AV704">
        <v>2.1514763093879501</v>
      </c>
      <c r="AW704">
        <v>1.97272633577501</v>
      </c>
      <c r="AX704">
        <v>2.1223463843263599</v>
      </c>
      <c r="AY704">
        <v>2.1655748323403401</v>
      </c>
      <c r="AZ704">
        <v>2.1890423496714302</v>
      </c>
      <c r="BA704">
        <v>1.69249386802375</v>
      </c>
      <c r="BB704">
        <v>2.1625142365868402</v>
      </c>
      <c r="BC704">
        <v>2.25563214757062</v>
      </c>
      <c r="BD704">
        <v>2.1353309257888702</v>
      </c>
      <c r="BE704">
        <v>2.2544808337883002</v>
      </c>
      <c r="BF704">
        <v>2.1719836798389101</v>
      </c>
      <c r="BG704">
        <v>2.2057120127391299</v>
      </c>
      <c r="BH704">
        <v>2.2858086462546598</v>
      </c>
      <c r="BI704">
        <v>2.1748796639401302</v>
      </c>
      <c r="BJ704">
        <v>2.04969268771374</v>
      </c>
      <c r="BK704">
        <v>2.05480745721577</v>
      </c>
      <c r="BL704">
        <v>2.1879781282664901</v>
      </c>
      <c r="BM704">
        <v>2.2775149503661498</v>
      </c>
      <c r="BN704">
        <v>2.2174552337571698</v>
      </c>
      <c r="BO704">
        <v>2.2385755594919901</v>
      </c>
      <c r="BP704">
        <v>2.15407101657489</v>
      </c>
      <c r="BQ704">
        <v>2.2003263058775002</v>
      </c>
      <c r="BR704">
        <v>2.1425051819990002</v>
      </c>
      <c r="BS704">
        <v>2.2623009886648302</v>
      </c>
      <c r="BT704">
        <v>2.1407856582383999</v>
      </c>
      <c r="BU704">
        <v>2.2214753894458501</v>
      </c>
      <c r="BV704">
        <v>2.0257220603562098</v>
      </c>
      <c r="BW704">
        <v>2.0754608169216602</v>
      </c>
      <c r="BX704">
        <v>2.0904001751994699</v>
      </c>
      <c r="BY704">
        <v>2.0883544889560599</v>
      </c>
      <c r="BZ704">
        <v>2.0317381742991101</v>
      </c>
      <c r="CA704">
        <v>2.03797580344972</v>
      </c>
      <c r="CB704">
        <v>2.0954103368894201</v>
      </c>
      <c r="CC704">
        <v>2.14052012391894</v>
      </c>
      <c r="CD704">
        <v>2.0215097693470199</v>
      </c>
      <c r="CE704">
        <v>2.1479266908643</v>
      </c>
      <c r="CF704">
        <v>2.1020509185762202</v>
      </c>
      <c r="CG704">
        <v>2.1842604773732401</v>
      </c>
      <c r="CH704">
        <v>2.0034544119157598</v>
      </c>
      <c r="CI704">
        <v>2.0766402865495399</v>
      </c>
      <c r="CJ704">
        <v>1.95962580204429</v>
      </c>
      <c r="CK704">
        <v>2.0828502148427801</v>
      </c>
      <c r="CL704">
        <v>2.0382485783467699</v>
      </c>
      <c r="CM704">
        <v>2.1133176306712098</v>
      </c>
      <c r="CN704">
        <v>2.0704788359943498</v>
      </c>
      <c r="CO704">
        <v>2.1545363944260001</v>
      </c>
      <c r="CP704">
        <v>2.0115640690141801</v>
      </c>
      <c r="CQ704">
        <v>2.1123472672205401</v>
      </c>
      <c r="CR704">
        <v>2.04839254460695</v>
      </c>
      <c r="CS704">
        <v>2.0860905366396301</v>
      </c>
      <c r="CT704">
        <v>2.0930732694716001</v>
      </c>
      <c r="CU704">
        <v>2.1559671833693499</v>
      </c>
      <c r="CV704">
        <v>2.13625630127994</v>
      </c>
      <c r="CW704">
        <v>2.2409665589546801</v>
      </c>
      <c r="CX704">
        <v>2.0407824819100302</v>
      </c>
      <c r="CY704">
        <v>2.1266957053039399</v>
      </c>
      <c r="CZ704">
        <v>2.1317377442923</v>
      </c>
      <c r="DA704">
        <v>2.2093130777997398</v>
      </c>
      <c r="DB704">
        <v>2.1338881134813801</v>
      </c>
      <c r="DC704">
        <v>2.1521236741729401</v>
      </c>
      <c r="DD704">
        <v>2.08093054444491</v>
      </c>
      <c r="DE704">
        <v>2.14976087129061</v>
      </c>
      <c r="DF704">
        <v>2.1563053087664499</v>
      </c>
      <c r="DG704">
        <v>2.1566743985114298</v>
      </c>
      <c r="DH704">
        <v>2.1453879704273202</v>
      </c>
      <c r="DI704">
        <v>2.2273492523576999</v>
      </c>
      <c r="DJ704">
        <v>2.1673440593860902</v>
      </c>
      <c r="DK704">
        <v>2.21619569835581</v>
      </c>
      <c r="DL704">
        <v>2.22268792369489</v>
      </c>
      <c r="DM704">
        <v>2.1679353209027599</v>
      </c>
      <c r="DN704">
        <v>2.2055127454693602</v>
      </c>
      <c r="DO704">
        <v>2.1997380129845698</v>
      </c>
    </row>
    <row r="705" spans="1:119" x14ac:dyDescent="0.45">
      <c r="A705" t="s">
        <v>40</v>
      </c>
      <c r="B705" t="s">
        <v>38</v>
      </c>
      <c r="C705" t="s">
        <v>44</v>
      </c>
      <c r="D705">
        <v>45</v>
      </c>
      <c r="E705" t="s">
        <v>244</v>
      </c>
      <c r="F705" s="1" cm="1">
        <f t="array" ref="F705">SUMPRODUCT($H705:$FZZ705,$H$2:$FZZ$2)/SUMPRODUCT(--($H705:$FZZ705&lt;&gt;""),$H$2:$FZZ$2)</f>
        <v>1.7143307884798349</v>
      </c>
      <c r="G705" s="1" cm="1">
        <f t="array" ref="G705">SUMPRODUCT($H705:$FZZ705,$G$2:$FZY$2)/SUMPRODUCT(--($H705:$FZZ705&lt;&gt;""),$G$2:$FZY$2)</f>
        <v>1.6554784936639175</v>
      </c>
      <c r="H705">
        <v>1.5446313825740501</v>
      </c>
      <c r="I705">
        <v>1.5101669791941601</v>
      </c>
      <c r="J705">
        <v>1.54210539990925</v>
      </c>
      <c r="K705">
        <v>1.5148157884853699</v>
      </c>
      <c r="L705">
        <v>1.53831357354973</v>
      </c>
      <c r="M705">
        <v>1.5132950258000999</v>
      </c>
      <c r="N705">
        <v>1.7201463762592999</v>
      </c>
      <c r="O705">
        <v>1.74484621535627</v>
      </c>
      <c r="P705">
        <v>1.6774391346338799</v>
      </c>
      <c r="Q705">
        <v>1.6974811964371801</v>
      </c>
      <c r="R705">
        <v>1.60989299764844</v>
      </c>
      <c r="S705">
        <v>1.6051280695450101</v>
      </c>
      <c r="T705">
        <v>1.8336586681606999</v>
      </c>
      <c r="U705">
        <v>1.69082821635851</v>
      </c>
      <c r="V705">
        <v>1.66087018244253</v>
      </c>
      <c r="W705">
        <v>1.69649054316684</v>
      </c>
      <c r="X705">
        <v>1.69781132470304</v>
      </c>
      <c r="Y705">
        <v>1.72257698711708</v>
      </c>
      <c r="Z705">
        <v>1.66845669144233</v>
      </c>
      <c r="AA705">
        <v>1.6838956394908799</v>
      </c>
      <c r="AB705">
        <v>1.66930091499967</v>
      </c>
      <c r="AC705">
        <v>1.6761384457683</v>
      </c>
      <c r="AD705">
        <v>1.7050277878409099</v>
      </c>
      <c r="AE705">
        <v>1.6651263761417101</v>
      </c>
      <c r="AF705">
        <v>1.7222215349772101</v>
      </c>
      <c r="AG705">
        <v>1.6307442225809701</v>
      </c>
      <c r="AH705">
        <v>1.70042318870873</v>
      </c>
      <c r="AI705">
        <v>1.7223921323937901</v>
      </c>
      <c r="AJ705">
        <v>1.9297088926688</v>
      </c>
      <c r="AK705">
        <v>1.7459553081251999</v>
      </c>
      <c r="AL705">
        <v>1.6307976821269701</v>
      </c>
      <c r="AM705">
        <v>1.6518318612421701</v>
      </c>
      <c r="AN705">
        <v>1.6625216359812101</v>
      </c>
      <c r="AO705">
        <v>1.6572506263992901</v>
      </c>
      <c r="AP705">
        <v>1.9424758556547099</v>
      </c>
      <c r="AQ705">
        <v>1.7656389578195999</v>
      </c>
      <c r="AR705">
        <v>1.66450877693614</v>
      </c>
      <c r="AS705">
        <v>1.6718615556535401</v>
      </c>
      <c r="AT705">
        <v>1.9242027752817401</v>
      </c>
      <c r="AU705">
        <v>1.7192420759824201</v>
      </c>
      <c r="AV705">
        <v>1.8146773721552101</v>
      </c>
      <c r="AW705">
        <v>1.55969539192957</v>
      </c>
      <c r="AX705">
        <v>1.6983242348991601</v>
      </c>
      <c r="AY705">
        <v>1.68280489796597</v>
      </c>
      <c r="AZ705">
        <v>1.80198665546485</v>
      </c>
      <c r="BA705">
        <v>1.3191325847439099</v>
      </c>
      <c r="BB705">
        <v>1.62031127756747</v>
      </c>
      <c r="BC705">
        <v>1.6923415610919901</v>
      </c>
      <c r="BD705">
        <v>1.60313793295081</v>
      </c>
      <c r="BE705">
        <v>1.6873098469358401</v>
      </c>
      <c r="BF705">
        <v>1.59991167440497</v>
      </c>
      <c r="BG705">
        <v>1.6414738853639299</v>
      </c>
      <c r="BH705">
        <v>1.7379500971995401</v>
      </c>
      <c r="BI705">
        <v>1.6780874775501999</v>
      </c>
      <c r="BJ705">
        <v>1.59333544362275</v>
      </c>
      <c r="BK705">
        <v>1.61494774532031</v>
      </c>
      <c r="BL705">
        <v>1.6671938636071399</v>
      </c>
      <c r="BM705">
        <v>1.7128434220253199</v>
      </c>
      <c r="BN705">
        <v>1.5973189876429601</v>
      </c>
      <c r="BO705">
        <v>1.63739482010799</v>
      </c>
      <c r="BP705">
        <v>1.6427607276752401</v>
      </c>
      <c r="BQ705">
        <v>1.6641190931990599</v>
      </c>
      <c r="BR705">
        <v>1.6179008072338501</v>
      </c>
      <c r="BS705">
        <v>1.7208020594375</v>
      </c>
      <c r="BT705">
        <v>1.6952860682314499</v>
      </c>
      <c r="BU705">
        <v>1.6975170336813801</v>
      </c>
      <c r="BV705">
        <v>1.5951295047415599</v>
      </c>
      <c r="BW705">
        <v>1.6134251544648499</v>
      </c>
      <c r="BX705">
        <v>1.6218501478687599</v>
      </c>
      <c r="BY705">
        <v>1.60989775989184</v>
      </c>
      <c r="BZ705">
        <v>1.5734174277678701</v>
      </c>
      <c r="CA705">
        <v>1.56351196854011</v>
      </c>
      <c r="CB705">
        <v>1.68016172320714</v>
      </c>
      <c r="CC705">
        <v>1.69022009539444</v>
      </c>
      <c r="CD705">
        <v>1.54057312971668</v>
      </c>
      <c r="CE705">
        <v>1.59633117684633</v>
      </c>
      <c r="CF705">
        <v>1.5506552318100399</v>
      </c>
      <c r="CG705">
        <v>1.6336722342011301</v>
      </c>
      <c r="CH705">
        <v>1.5378408916158901</v>
      </c>
      <c r="CI705">
        <v>1.5911791569960301</v>
      </c>
      <c r="CJ705">
        <v>1.5316481134259701</v>
      </c>
      <c r="CK705">
        <v>1.5707381322542899</v>
      </c>
      <c r="CL705">
        <v>1.5514418208852601</v>
      </c>
      <c r="CM705">
        <v>1.58226560937449</v>
      </c>
      <c r="CN705">
        <v>1.7009497125181301</v>
      </c>
      <c r="CO705">
        <v>1.6804576349684901</v>
      </c>
      <c r="CP705">
        <v>1.6200033525098001</v>
      </c>
      <c r="CQ705">
        <v>1.63352712189232</v>
      </c>
      <c r="CR705">
        <v>1.6092816450345</v>
      </c>
      <c r="CS705">
        <v>1.6210888928755001</v>
      </c>
      <c r="CT705">
        <v>1.58946438593133</v>
      </c>
      <c r="CU705">
        <v>1.6206133304042101</v>
      </c>
      <c r="CV705">
        <v>1.60346391535712</v>
      </c>
      <c r="CW705">
        <v>1.7164940242193001</v>
      </c>
      <c r="CX705">
        <v>1.5670620233049199</v>
      </c>
      <c r="CY705">
        <v>1.5930124649213899</v>
      </c>
      <c r="CZ705">
        <v>1.6263473517562801</v>
      </c>
      <c r="DA705">
        <v>1.67316911437064</v>
      </c>
      <c r="DB705">
        <v>1.57904118395306</v>
      </c>
      <c r="DC705">
        <v>1.62618469987617</v>
      </c>
      <c r="DD705">
        <v>1.59613074782301</v>
      </c>
      <c r="DE705">
        <v>1.6555956560224001</v>
      </c>
      <c r="DF705">
        <v>1.6571971081150301</v>
      </c>
      <c r="DG705">
        <v>1.62463324589182</v>
      </c>
      <c r="DH705">
        <v>1.6111586038608301</v>
      </c>
      <c r="DI705">
        <v>1.6851645185267199</v>
      </c>
      <c r="DJ705">
        <v>1.6719764636091801</v>
      </c>
      <c r="DK705">
        <v>1.71447167376125</v>
      </c>
      <c r="DL705">
        <v>1.7492011354163799</v>
      </c>
      <c r="DM705">
        <v>1.7087492681730001</v>
      </c>
      <c r="DN705">
        <v>1.6998768875269199</v>
      </c>
      <c r="DO705">
        <v>1.6832448438522101</v>
      </c>
    </row>
    <row r="706" spans="1:119" x14ac:dyDescent="0.45">
      <c r="A706" t="s">
        <v>40</v>
      </c>
      <c r="B706" t="s">
        <v>38</v>
      </c>
      <c r="C706" t="s">
        <v>33</v>
      </c>
      <c r="D706">
        <v>45</v>
      </c>
      <c r="E706" t="s">
        <v>244</v>
      </c>
      <c r="F706" s="1" cm="1">
        <f t="array" ref="F706">SUMPRODUCT($H706:$FZZ706,$H$2:$FZZ$2)/SUMPRODUCT(--($H706:$FZZ706&lt;&gt;""),$H$2:$FZZ$2)</f>
        <v>1.7836237598833145</v>
      </c>
      <c r="G706" s="1" cm="1">
        <f t="array" ref="G706">SUMPRODUCT($H706:$FZZ706,$G$2:$FZY$2)/SUMPRODUCT(--($H706:$FZZ706&lt;&gt;""),$G$2:$FZY$2)</f>
        <v>1.723692276874119</v>
      </c>
      <c r="H706">
        <v>1.60535414999215</v>
      </c>
      <c r="I706">
        <v>1.56329533401779</v>
      </c>
      <c r="J706">
        <v>1.60692772946888</v>
      </c>
      <c r="K706">
        <v>1.56589721016658</v>
      </c>
      <c r="L706">
        <v>1.6065658891896899</v>
      </c>
      <c r="M706">
        <v>1.5656175171294</v>
      </c>
      <c r="N706">
        <v>1.79949032859245</v>
      </c>
      <c r="O706">
        <v>1.81297442867534</v>
      </c>
      <c r="P706">
        <v>1.7403317606052999</v>
      </c>
      <c r="Q706">
        <v>1.7623287687147799</v>
      </c>
      <c r="R706">
        <v>1.66342761282538</v>
      </c>
      <c r="S706">
        <v>1.6739470220130199</v>
      </c>
      <c r="T706">
        <v>1.90838908113407</v>
      </c>
      <c r="U706">
        <v>1.7599887616859</v>
      </c>
      <c r="V706">
        <v>1.7228209191073101</v>
      </c>
      <c r="W706">
        <v>1.7544760881680701</v>
      </c>
      <c r="X706">
        <v>1.7825515664429299</v>
      </c>
      <c r="Y706">
        <v>1.7956836346760201</v>
      </c>
      <c r="Z706">
        <v>1.7353274747405301</v>
      </c>
      <c r="AA706">
        <v>1.7337822097314599</v>
      </c>
      <c r="AB706">
        <v>1.72988628090381</v>
      </c>
      <c r="AC706">
        <v>1.74072387583574</v>
      </c>
      <c r="AD706">
        <v>1.78991349716763</v>
      </c>
      <c r="AE706">
        <v>1.7460149987943601</v>
      </c>
      <c r="AF706">
        <v>1.8005659372127401</v>
      </c>
      <c r="AG706">
        <v>1.69976785265912</v>
      </c>
      <c r="AH706">
        <v>1.77285713907286</v>
      </c>
      <c r="AI706">
        <v>1.7849782096225399</v>
      </c>
      <c r="AJ706">
        <v>1.99397789542</v>
      </c>
      <c r="AK706">
        <v>1.81983876203844</v>
      </c>
      <c r="AL706">
        <v>1.69256621584764</v>
      </c>
      <c r="AM706">
        <v>1.7139474645691299</v>
      </c>
      <c r="AN706">
        <v>1.7345594177393799</v>
      </c>
      <c r="AO706">
        <v>1.73543029806313</v>
      </c>
      <c r="AP706">
        <v>2.0306144870060399</v>
      </c>
      <c r="AQ706">
        <v>1.8587633190820301</v>
      </c>
      <c r="AR706">
        <v>1.74023589387078</v>
      </c>
      <c r="AS706">
        <v>1.7489709750709399</v>
      </c>
      <c r="AT706">
        <v>2.00158222591006</v>
      </c>
      <c r="AU706">
        <v>1.7919507569262001</v>
      </c>
      <c r="AV706">
        <v>1.8878033632221101</v>
      </c>
      <c r="AW706">
        <v>1.63339693131955</v>
      </c>
      <c r="AX706">
        <v>1.76104846161106</v>
      </c>
      <c r="AY706">
        <v>1.7530052595110099</v>
      </c>
      <c r="AZ706">
        <v>1.86318448869159</v>
      </c>
      <c r="BA706">
        <v>1.3812894125914399</v>
      </c>
      <c r="BB706">
        <v>1.6773512246086499</v>
      </c>
      <c r="BC706">
        <v>1.73441130154856</v>
      </c>
      <c r="BD706">
        <v>1.6579422781900499</v>
      </c>
      <c r="BE706">
        <v>1.7469064217503401</v>
      </c>
      <c r="BF706">
        <v>1.6578526537935601</v>
      </c>
      <c r="BG706">
        <v>1.6912866625951299</v>
      </c>
      <c r="BH706">
        <v>1.7939921265036101</v>
      </c>
      <c r="BI706">
        <v>1.7435199431950601</v>
      </c>
      <c r="BJ706">
        <v>1.66717198814279</v>
      </c>
      <c r="BK706">
        <v>1.67761721195633</v>
      </c>
      <c r="BL706">
        <v>1.73070379790328</v>
      </c>
      <c r="BM706">
        <v>1.7805004662948101</v>
      </c>
      <c r="BN706">
        <v>1.65646642000122</v>
      </c>
      <c r="BO706">
        <v>1.70234308878907</v>
      </c>
      <c r="BP706">
        <v>1.7029490937727001</v>
      </c>
      <c r="BQ706">
        <v>1.72664181442772</v>
      </c>
      <c r="BR706">
        <v>1.6833971556652201</v>
      </c>
      <c r="BS706">
        <v>1.78749727002867</v>
      </c>
      <c r="BT706">
        <v>1.7548891612590201</v>
      </c>
      <c r="BU706">
        <v>1.76007003201756</v>
      </c>
      <c r="BV706">
        <v>1.6496669951720799</v>
      </c>
      <c r="BW706">
        <v>1.6796090928696501</v>
      </c>
      <c r="BX706">
        <v>1.6879398299938599</v>
      </c>
      <c r="BY706">
        <v>1.6770322987403601</v>
      </c>
      <c r="BZ706">
        <v>1.6309997979575801</v>
      </c>
      <c r="CA706">
        <v>1.6204972090740699</v>
      </c>
      <c r="CB706">
        <v>1.74639837919305</v>
      </c>
      <c r="CC706">
        <v>1.75483348671351</v>
      </c>
      <c r="CD706">
        <v>1.60735874945794</v>
      </c>
      <c r="CE706">
        <v>1.6641764788072</v>
      </c>
      <c r="CF706">
        <v>1.6047644606345799</v>
      </c>
      <c r="CG706">
        <v>1.6850216908230899</v>
      </c>
      <c r="CH706">
        <v>1.5899979594942699</v>
      </c>
      <c r="CI706">
        <v>1.64549559846489</v>
      </c>
      <c r="CJ706">
        <v>1.5766521369723101</v>
      </c>
      <c r="CK706">
        <v>1.6315900022751499</v>
      </c>
      <c r="CL706">
        <v>1.6062219954462</v>
      </c>
      <c r="CM706">
        <v>1.64668985182404</v>
      </c>
      <c r="CN706">
        <v>1.7617127358998199</v>
      </c>
      <c r="CO706">
        <v>1.74364973055953</v>
      </c>
      <c r="CP706">
        <v>1.6791648774882</v>
      </c>
      <c r="CQ706">
        <v>1.6934158379250599</v>
      </c>
      <c r="CR706">
        <v>1.6658191052601301</v>
      </c>
      <c r="CS706">
        <v>1.6887897432551999</v>
      </c>
      <c r="CT706">
        <v>1.6550843517378</v>
      </c>
      <c r="CU706">
        <v>1.69401011893234</v>
      </c>
      <c r="CV706">
        <v>1.6576591978078801</v>
      </c>
      <c r="CW706">
        <v>1.7698629555799701</v>
      </c>
      <c r="CX706">
        <v>1.61699600570213</v>
      </c>
      <c r="CY706">
        <v>1.6522235172924</v>
      </c>
      <c r="CZ706">
        <v>1.6827053399906899</v>
      </c>
      <c r="DA706">
        <v>1.7331422380811199</v>
      </c>
      <c r="DB706">
        <v>1.6434614648710799</v>
      </c>
      <c r="DC706">
        <v>1.6808665800281</v>
      </c>
      <c r="DD706">
        <v>1.65774947857884</v>
      </c>
      <c r="DE706">
        <v>1.7116076692491899</v>
      </c>
      <c r="DF706">
        <v>1.7260974713863699</v>
      </c>
      <c r="DG706">
        <v>1.6827222243114801</v>
      </c>
      <c r="DH706">
        <v>1.67389063369043</v>
      </c>
      <c r="DI706">
        <v>1.73902557888771</v>
      </c>
      <c r="DJ706">
        <v>1.7296733283631101</v>
      </c>
      <c r="DK706">
        <v>1.78560592578341</v>
      </c>
      <c r="DL706">
        <v>1.8220125854979601</v>
      </c>
      <c r="DM706">
        <v>1.79060277886981</v>
      </c>
      <c r="DN706">
        <v>1.7722474338815599</v>
      </c>
      <c r="DO706">
        <v>1.7347158045350299</v>
      </c>
    </row>
    <row r="707" spans="1:119" x14ac:dyDescent="0.45">
      <c r="A707" t="s">
        <v>40</v>
      </c>
      <c r="B707" t="s">
        <v>32</v>
      </c>
      <c r="C707" t="s">
        <v>20</v>
      </c>
      <c r="D707">
        <v>45</v>
      </c>
      <c r="E707" t="s">
        <v>244</v>
      </c>
      <c r="F707" s="1" cm="1">
        <f t="array" ref="F707">SUMPRODUCT($H707:$FZZ707,$H$2:$FZZ$2)/SUMPRODUCT(--($H707:$FZZ707&lt;&gt;""),$H$2:$FZZ$2)</f>
        <v>1.9851167603903721</v>
      </c>
      <c r="G707" s="1" cm="1">
        <f t="array" ref="G707">SUMPRODUCT($H707:$FZZ707,$G$2:$FZY$2)/SUMPRODUCT(--($H707:$FZZ707&lt;&gt;""),$G$2:$FZY$2)</f>
        <v>1.8587057094734487</v>
      </c>
      <c r="H707">
        <v>1.7306434279432901</v>
      </c>
      <c r="I707">
        <v>1.65454138800684</v>
      </c>
      <c r="J707">
        <v>1.7379398305129901</v>
      </c>
      <c r="K707">
        <v>1.6561322088963799</v>
      </c>
      <c r="L707">
        <v>1.7341744633573499</v>
      </c>
      <c r="M707">
        <v>1.6564659573573799</v>
      </c>
      <c r="N707">
        <v>1.9831246777831599</v>
      </c>
      <c r="O707">
        <v>1.97385316172462</v>
      </c>
      <c r="P707">
        <v>1.9284885288360201</v>
      </c>
      <c r="Q707">
        <v>1.9198769683775301</v>
      </c>
      <c r="R707">
        <v>1.7689861122230599</v>
      </c>
      <c r="S707">
        <v>1.87911545715716</v>
      </c>
      <c r="T707">
        <v>2.1665761789187101</v>
      </c>
      <c r="U707">
        <v>1.90289731696396</v>
      </c>
      <c r="V707">
        <v>1.9166691553259501</v>
      </c>
      <c r="W707">
        <v>1.87381963611328</v>
      </c>
      <c r="X707">
        <v>1.94812715009269</v>
      </c>
      <c r="Y707">
        <v>1.96082152933026</v>
      </c>
      <c r="Z707">
        <v>1.9245442929148699</v>
      </c>
      <c r="AA707">
        <v>1.8923165892501199</v>
      </c>
      <c r="AB707">
        <v>1.9443676267186301</v>
      </c>
      <c r="AC707">
        <v>1.9083209965595</v>
      </c>
      <c r="AD707">
        <v>1.95708945226909</v>
      </c>
      <c r="AE707">
        <v>1.8612203818658499</v>
      </c>
      <c r="AF707">
        <v>2.0140381224662098</v>
      </c>
      <c r="AG707">
        <v>1.80566399443681</v>
      </c>
      <c r="AH707">
        <v>1.9688351967395199</v>
      </c>
      <c r="AI707">
        <v>1.92197643311135</v>
      </c>
      <c r="AJ707">
        <v>2.3498225311035101</v>
      </c>
      <c r="AK707">
        <v>1.95504834563678</v>
      </c>
      <c r="AL707">
        <v>1.80500980323794</v>
      </c>
      <c r="AM707">
        <v>1.8166215879187499</v>
      </c>
      <c r="AN707">
        <v>1.9625069733365601</v>
      </c>
      <c r="AO707">
        <v>1.87443738947462</v>
      </c>
      <c r="AP707">
        <v>2.3030770220612702</v>
      </c>
      <c r="AQ707">
        <v>1.9739161816755599</v>
      </c>
      <c r="AR707">
        <v>1.8650157664014599</v>
      </c>
      <c r="AS707">
        <v>1.91408703775565</v>
      </c>
      <c r="AT707">
        <v>2.3911331793129702</v>
      </c>
      <c r="AU707">
        <v>1.9285312487138699</v>
      </c>
      <c r="AV707">
        <v>2.1637443257475102</v>
      </c>
      <c r="AW707">
        <v>1.72364802022552</v>
      </c>
      <c r="AX707">
        <v>1.9461817298948101</v>
      </c>
      <c r="AY707">
        <v>1.9089324924856199</v>
      </c>
      <c r="AZ707">
        <v>2.1187238318196702</v>
      </c>
      <c r="BA707">
        <v>1.4887415991816799</v>
      </c>
      <c r="BB707">
        <v>1.8366905887159299</v>
      </c>
      <c r="BC707">
        <v>1.9063886880106899</v>
      </c>
      <c r="BD707">
        <v>1.8196108477553501</v>
      </c>
      <c r="BE707">
        <v>1.87332444691153</v>
      </c>
      <c r="BF707">
        <v>1.8296695012462201</v>
      </c>
      <c r="BG707">
        <v>1.86201122267454</v>
      </c>
      <c r="BH707">
        <v>1.9627400556510699</v>
      </c>
      <c r="BI707">
        <v>1.8575053426824599</v>
      </c>
      <c r="BJ707">
        <v>1.7960162060887701</v>
      </c>
      <c r="BK707">
        <v>1.84436045722344</v>
      </c>
      <c r="BL707">
        <v>1.87682604517225</v>
      </c>
      <c r="BM707">
        <v>1.9369725182281701</v>
      </c>
      <c r="BN707">
        <v>1.78489260149573</v>
      </c>
      <c r="BO707">
        <v>1.8207904978670699</v>
      </c>
      <c r="BP707">
        <v>1.80016592142405</v>
      </c>
      <c r="BQ707">
        <v>1.8467017838078099</v>
      </c>
      <c r="BR707">
        <v>1.8306288672547699</v>
      </c>
      <c r="BS707">
        <v>1.90010481414574</v>
      </c>
      <c r="BT707">
        <v>1.89780748986769</v>
      </c>
      <c r="BU707">
        <v>1.8961368810950801</v>
      </c>
      <c r="BV707">
        <v>1.81335490528475</v>
      </c>
      <c r="BW707">
        <v>1.8334088809879501</v>
      </c>
      <c r="BX707">
        <v>1.85997379080536</v>
      </c>
      <c r="BY707">
        <v>1.7896530262324299</v>
      </c>
      <c r="BZ707">
        <v>1.76218671498604</v>
      </c>
      <c r="CA707">
        <v>1.7401888410281701</v>
      </c>
      <c r="CB707">
        <v>1.9199104693334299</v>
      </c>
      <c r="CC707">
        <v>1.9055866550053</v>
      </c>
      <c r="CD707">
        <v>1.76394406663624</v>
      </c>
      <c r="CE707">
        <v>1.81023857540099</v>
      </c>
      <c r="CF707">
        <v>1.7484451733669</v>
      </c>
      <c r="CG707">
        <v>1.8413201165772199</v>
      </c>
      <c r="CH707">
        <v>1.7410851571713799</v>
      </c>
      <c r="CI707">
        <v>1.78160126855727</v>
      </c>
      <c r="CJ707">
        <v>1.69166877871216</v>
      </c>
      <c r="CK707">
        <v>1.7371455468530299</v>
      </c>
      <c r="CL707">
        <v>1.74083066553705</v>
      </c>
      <c r="CM707">
        <v>1.77028710317617</v>
      </c>
      <c r="CN707">
        <v>1.9394435829788801</v>
      </c>
      <c r="CO707">
        <v>1.88296720921702</v>
      </c>
      <c r="CP707">
        <v>1.7966336093947699</v>
      </c>
      <c r="CQ707">
        <v>1.8063101977892699</v>
      </c>
      <c r="CR707">
        <v>1.83426876959748</v>
      </c>
      <c r="CS707">
        <v>1.84275464824735</v>
      </c>
      <c r="CT707">
        <v>1.7789399580244001</v>
      </c>
      <c r="CU707">
        <v>1.81640995341754</v>
      </c>
      <c r="CV707">
        <v>1.8144923671615401</v>
      </c>
      <c r="CW707">
        <v>1.88861311588967</v>
      </c>
      <c r="CX707">
        <v>1.7304466961112299</v>
      </c>
      <c r="CY707">
        <v>1.76318977194921</v>
      </c>
      <c r="CZ707">
        <v>1.8301201689728701</v>
      </c>
      <c r="DA707">
        <v>1.8764441359638899</v>
      </c>
      <c r="DB707">
        <v>1.7757329593514199</v>
      </c>
      <c r="DC707">
        <v>1.8197251260139</v>
      </c>
      <c r="DD707">
        <v>1.8148458569449799</v>
      </c>
      <c r="DE707">
        <v>1.8705103724463299</v>
      </c>
      <c r="DF707">
        <v>1.84798989774996</v>
      </c>
      <c r="DG707">
        <v>1.78982863876248</v>
      </c>
      <c r="DH707">
        <v>1.8531182519784</v>
      </c>
      <c r="DI707">
        <v>1.88538827841422</v>
      </c>
      <c r="DJ707">
        <v>1.9343225671981501</v>
      </c>
      <c r="DK707">
        <v>1.8830823372854499</v>
      </c>
      <c r="DL707">
        <v>2.0456804908445898</v>
      </c>
      <c r="DM707">
        <v>1.9105183823999601</v>
      </c>
      <c r="DN707">
        <v>1.9282818196773299</v>
      </c>
      <c r="DO707">
        <v>1.86116065450844</v>
      </c>
    </row>
    <row r="708" spans="1:119" x14ac:dyDescent="0.45">
      <c r="A708" t="s">
        <v>40</v>
      </c>
      <c r="B708" t="s">
        <v>32</v>
      </c>
      <c r="C708" t="s">
        <v>44</v>
      </c>
      <c r="D708">
        <v>45</v>
      </c>
      <c r="E708" t="s">
        <v>244</v>
      </c>
      <c r="F708" s="1" cm="1">
        <f t="array" ref="F708">SUMPRODUCT($H708:$FZZ708,$H$2:$FZZ$2)/SUMPRODUCT(--($H708:$FZZ708&lt;&gt;""),$H$2:$FZZ$2)</f>
        <v>1.7844292831208273</v>
      </c>
      <c r="G708" s="1" cm="1">
        <f t="array" ref="G708">SUMPRODUCT($H708:$FZZ708,$G$2:$FZY$2)/SUMPRODUCT(--($H708:$FZZ708&lt;&gt;""),$G$2:$FZY$2)</f>
        <v>1.7273999477454565</v>
      </c>
      <c r="H708">
        <v>1.5885547831418201</v>
      </c>
      <c r="I708">
        <v>1.5693931565021</v>
      </c>
      <c r="J708">
        <v>1.59253770648492</v>
      </c>
      <c r="K708">
        <v>1.57342727443023</v>
      </c>
      <c r="L708">
        <v>1.59186227800338</v>
      </c>
      <c r="M708">
        <v>1.5706172565165799</v>
      </c>
      <c r="N708">
        <v>1.7772884957167301</v>
      </c>
      <c r="O708">
        <v>1.8115568071161601</v>
      </c>
      <c r="P708">
        <v>1.74362860516622</v>
      </c>
      <c r="Q708">
        <v>1.7826772917443601</v>
      </c>
      <c r="R708">
        <v>1.67916721747338</v>
      </c>
      <c r="S708">
        <v>1.71474279032789</v>
      </c>
      <c r="T708">
        <v>1.8981922843177801</v>
      </c>
      <c r="U708">
        <v>1.7596242512778699</v>
      </c>
      <c r="V708">
        <v>1.7523460843579</v>
      </c>
      <c r="W708">
        <v>1.7721335946930501</v>
      </c>
      <c r="X708">
        <v>1.7572661226414199</v>
      </c>
      <c r="Y708">
        <v>1.79690169493644</v>
      </c>
      <c r="Z708">
        <v>1.73963041650641</v>
      </c>
      <c r="AA708">
        <v>1.74925669549663</v>
      </c>
      <c r="AB708">
        <v>1.75776668258675</v>
      </c>
      <c r="AC708">
        <v>1.7709997417944701</v>
      </c>
      <c r="AD708">
        <v>1.7453547390761901</v>
      </c>
      <c r="AE708">
        <v>1.7309990954827701</v>
      </c>
      <c r="AF708">
        <v>1.77586850386768</v>
      </c>
      <c r="AG708">
        <v>1.68407770717525</v>
      </c>
      <c r="AH708">
        <v>1.78279929228533</v>
      </c>
      <c r="AI708">
        <v>1.8031846196563399</v>
      </c>
      <c r="AJ708">
        <v>1.97861813945637</v>
      </c>
      <c r="AK708">
        <v>1.81048288525621</v>
      </c>
      <c r="AL708">
        <v>1.6979538768279501</v>
      </c>
      <c r="AM708">
        <v>1.70511880753769</v>
      </c>
      <c r="AN708">
        <v>1.73083831823689</v>
      </c>
      <c r="AO708">
        <v>1.7412424351712801</v>
      </c>
      <c r="AP708">
        <v>1.9980802104380699</v>
      </c>
      <c r="AQ708">
        <v>1.8153160707197</v>
      </c>
      <c r="AR708">
        <v>1.73221110204858</v>
      </c>
      <c r="AS708">
        <v>1.7532915260999</v>
      </c>
      <c r="AT708">
        <v>1.99770684285978</v>
      </c>
      <c r="AU708">
        <v>1.7682472438386101</v>
      </c>
      <c r="AV708">
        <v>1.85451055213317</v>
      </c>
      <c r="AW708">
        <v>1.59074106037483</v>
      </c>
      <c r="AX708">
        <v>1.7889735694523401</v>
      </c>
      <c r="AY708">
        <v>1.7829076772664001</v>
      </c>
      <c r="AZ708">
        <v>1.8702794918141099</v>
      </c>
      <c r="BA708">
        <v>1.3404034501970099</v>
      </c>
      <c r="BB708">
        <v>1.74953407004295</v>
      </c>
      <c r="BC708">
        <v>1.81904339691545</v>
      </c>
      <c r="BD708">
        <v>1.72043338362708</v>
      </c>
      <c r="BE708">
        <v>1.8000106662686299</v>
      </c>
      <c r="BF708">
        <v>1.7100512257903699</v>
      </c>
      <c r="BG708">
        <v>1.7516426095063899</v>
      </c>
      <c r="BH708">
        <v>1.8448098904330601</v>
      </c>
      <c r="BI708">
        <v>1.7585394616259999</v>
      </c>
      <c r="BJ708">
        <v>1.70126624036152</v>
      </c>
      <c r="BK708">
        <v>1.7065027573299401</v>
      </c>
      <c r="BL708">
        <v>1.75888483933509</v>
      </c>
      <c r="BM708">
        <v>1.80145300586497</v>
      </c>
      <c r="BN708">
        <v>1.67641588968149</v>
      </c>
      <c r="BO708">
        <v>1.72250302612753</v>
      </c>
      <c r="BP708">
        <v>1.73494043709455</v>
      </c>
      <c r="BQ708">
        <v>1.7533384882686001</v>
      </c>
      <c r="BR708">
        <v>1.7220608574841001</v>
      </c>
      <c r="BS708">
        <v>1.8333194830886399</v>
      </c>
      <c r="BT708">
        <v>1.7799752951246901</v>
      </c>
      <c r="BU708">
        <v>1.77612677443167</v>
      </c>
      <c r="BV708">
        <v>1.6927271993036901</v>
      </c>
      <c r="BW708">
        <v>1.70089968097455</v>
      </c>
      <c r="BX708">
        <v>1.71584832817872</v>
      </c>
      <c r="BY708">
        <v>1.6883732819791999</v>
      </c>
      <c r="BZ708">
        <v>1.66706687359783</v>
      </c>
      <c r="CA708">
        <v>1.6669426286262199</v>
      </c>
      <c r="CB708">
        <v>1.77227622732904</v>
      </c>
      <c r="CC708">
        <v>1.7756251866566899</v>
      </c>
      <c r="CD708">
        <v>1.65110419912879</v>
      </c>
      <c r="CE708">
        <v>1.6947922154109201</v>
      </c>
      <c r="CF708">
        <v>1.65692957668125</v>
      </c>
      <c r="CG708">
        <v>1.7381461789433601</v>
      </c>
      <c r="CH708">
        <v>1.66062104998368</v>
      </c>
      <c r="CI708">
        <v>1.70827893139249</v>
      </c>
      <c r="CJ708">
        <v>1.6139481737835</v>
      </c>
      <c r="CK708">
        <v>1.6666833758324999</v>
      </c>
      <c r="CL708">
        <v>1.65372093382543</v>
      </c>
      <c r="CM708">
        <v>1.6936839723030701</v>
      </c>
      <c r="CN708">
        <v>1.8014217364929901</v>
      </c>
      <c r="CO708">
        <v>1.76086016822364</v>
      </c>
      <c r="CP708">
        <v>1.69762957318414</v>
      </c>
      <c r="CQ708">
        <v>1.7162181841539701</v>
      </c>
      <c r="CR708">
        <v>1.7157135695947401</v>
      </c>
      <c r="CS708">
        <v>1.72636649158933</v>
      </c>
      <c r="CT708">
        <v>1.6911340580141001</v>
      </c>
      <c r="CU708">
        <v>1.71278312377325</v>
      </c>
      <c r="CV708">
        <v>1.6967034197303701</v>
      </c>
      <c r="CW708">
        <v>1.8159384210749601</v>
      </c>
      <c r="CX708">
        <v>1.64597625039942</v>
      </c>
      <c r="CY708">
        <v>1.6826257115960599</v>
      </c>
      <c r="CZ708">
        <v>1.73216432971533</v>
      </c>
      <c r="DA708">
        <v>1.7894886817595299</v>
      </c>
      <c r="DB708">
        <v>1.6753103133898799</v>
      </c>
      <c r="DC708">
        <v>1.71945673953245</v>
      </c>
      <c r="DD708">
        <v>1.69760261482146</v>
      </c>
      <c r="DE708">
        <v>1.75508491815648</v>
      </c>
      <c r="DF708">
        <v>1.7182202613122199</v>
      </c>
      <c r="DG708">
        <v>1.69987109650047</v>
      </c>
      <c r="DH708">
        <v>1.72174244983313</v>
      </c>
      <c r="DI708">
        <v>1.7983462833311401</v>
      </c>
      <c r="DJ708">
        <v>1.7982023841017101</v>
      </c>
      <c r="DK708">
        <v>1.8194231339634199</v>
      </c>
      <c r="DL708">
        <v>1.8786095695462499</v>
      </c>
      <c r="DM708">
        <v>1.8028036197831401</v>
      </c>
      <c r="DN708">
        <v>1.80702972986414</v>
      </c>
      <c r="DO708">
        <v>1.78310688748866</v>
      </c>
    </row>
    <row r="709" spans="1:119" x14ac:dyDescent="0.45">
      <c r="A709" t="s">
        <v>40</v>
      </c>
      <c r="B709" t="s">
        <v>32</v>
      </c>
      <c r="C709" t="s">
        <v>33</v>
      </c>
      <c r="D709">
        <v>45</v>
      </c>
      <c r="E709" t="s">
        <v>244</v>
      </c>
      <c r="F709" s="1" cm="1">
        <f t="array" ref="F709">SUMPRODUCT($H709:$FZZ709,$H$2:$FZZ$2)/SUMPRODUCT(--($H709:$FZZ709&lt;&gt;""),$H$2:$FZZ$2)</f>
        <v>1.8632168700444558</v>
      </c>
      <c r="G709" s="1" cm="1">
        <f t="array" ref="G709">SUMPRODUCT($H709:$FZZ709,$G$2:$FZY$2)/SUMPRODUCT(--($H709:$FZZ709&lt;&gt;""),$G$2:$FZY$2)</f>
        <v>1.7889263990026418</v>
      </c>
      <c r="H709">
        <v>1.6557516847459599</v>
      </c>
      <c r="I709">
        <v>1.62445104943494</v>
      </c>
      <c r="J709">
        <v>1.6583200365528601</v>
      </c>
      <c r="K709">
        <v>1.6268625751500201</v>
      </c>
      <c r="L709">
        <v>1.6593052476079899</v>
      </c>
      <c r="M709">
        <v>1.62388685852875</v>
      </c>
      <c r="N709">
        <v>1.8654922988615401</v>
      </c>
      <c r="O709">
        <v>1.87635293211733</v>
      </c>
      <c r="P709">
        <v>1.82625168216127</v>
      </c>
      <c r="Q709">
        <v>1.8339590564033701</v>
      </c>
      <c r="R709">
        <v>1.75819032528938</v>
      </c>
      <c r="S709">
        <v>1.7781401661915699</v>
      </c>
      <c r="T709">
        <v>1.9715823062437201</v>
      </c>
      <c r="U709">
        <v>1.8227155125474499</v>
      </c>
      <c r="V709">
        <v>1.82468174375811</v>
      </c>
      <c r="W709">
        <v>1.8318333570657599</v>
      </c>
      <c r="X709">
        <v>1.85335600772359</v>
      </c>
      <c r="Y709">
        <v>1.86812877219887</v>
      </c>
      <c r="Z709">
        <v>1.82117746340663</v>
      </c>
      <c r="AA709">
        <v>1.82781344375552</v>
      </c>
      <c r="AB709">
        <v>1.82342943511978</v>
      </c>
      <c r="AC709">
        <v>1.83205339628235</v>
      </c>
      <c r="AD709">
        <v>1.8346470577271801</v>
      </c>
      <c r="AE709">
        <v>1.7888309012905499</v>
      </c>
      <c r="AF709">
        <v>1.8478541532264099</v>
      </c>
      <c r="AG709">
        <v>1.7441051525896101</v>
      </c>
      <c r="AH709">
        <v>1.8747285082965199</v>
      </c>
      <c r="AI709">
        <v>1.86821511558881</v>
      </c>
      <c r="AJ709">
        <v>2.0807263655133901</v>
      </c>
      <c r="AK709">
        <v>1.88467066151334</v>
      </c>
      <c r="AL709">
        <v>1.74880936463973</v>
      </c>
      <c r="AM709">
        <v>1.7590964762302701</v>
      </c>
      <c r="AN709">
        <v>1.80692212263427</v>
      </c>
      <c r="AO709">
        <v>1.79747499784797</v>
      </c>
      <c r="AP709">
        <v>2.0698952544085301</v>
      </c>
      <c r="AQ709">
        <v>1.87630468083541</v>
      </c>
      <c r="AR709">
        <v>1.80765239169137</v>
      </c>
      <c r="AS709">
        <v>1.82527441442747</v>
      </c>
      <c r="AT709">
        <v>2.11870903698546</v>
      </c>
      <c r="AU709">
        <v>1.84368612256236</v>
      </c>
      <c r="AV709">
        <v>1.9419393639870199</v>
      </c>
      <c r="AW709">
        <v>1.65459049974813</v>
      </c>
      <c r="AX709">
        <v>1.8576614485364999</v>
      </c>
      <c r="AY709">
        <v>1.84448786875107</v>
      </c>
      <c r="AZ709">
        <v>1.9582011968108901</v>
      </c>
      <c r="BA709">
        <v>1.37788184583294</v>
      </c>
      <c r="BB709">
        <v>1.8106843909211101</v>
      </c>
      <c r="BC709">
        <v>1.8781344087612699</v>
      </c>
      <c r="BD709">
        <v>1.7782620484392699</v>
      </c>
      <c r="BE709">
        <v>1.8602070185008499</v>
      </c>
      <c r="BF709">
        <v>1.7677380508976199</v>
      </c>
      <c r="BG709">
        <v>1.8064797995567501</v>
      </c>
      <c r="BH709">
        <v>1.9142445670444801</v>
      </c>
      <c r="BI709">
        <v>1.8178103540174899</v>
      </c>
      <c r="BJ709">
        <v>1.75306415857991</v>
      </c>
      <c r="BK709">
        <v>1.7675877974348899</v>
      </c>
      <c r="BL709">
        <v>1.82675238260563</v>
      </c>
      <c r="BM709">
        <v>1.8626703412327901</v>
      </c>
      <c r="BN709">
        <v>1.7281512564465</v>
      </c>
      <c r="BO709">
        <v>1.77796091502781</v>
      </c>
      <c r="BP709">
        <v>1.80141159317296</v>
      </c>
      <c r="BQ709">
        <v>1.8048685339005099</v>
      </c>
      <c r="BR709">
        <v>1.78921158081493</v>
      </c>
      <c r="BS709">
        <v>1.8956608930932299</v>
      </c>
      <c r="BT709">
        <v>1.85376810146008</v>
      </c>
      <c r="BU709">
        <v>1.83129728242975</v>
      </c>
      <c r="BV709">
        <v>1.7557660434228599</v>
      </c>
      <c r="BW709">
        <v>1.77662754101234</v>
      </c>
      <c r="BX709">
        <v>1.7832886578042999</v>
      </c>
      <c r="BY709">
        <v>1.7393672914504801</v>
      </c>
      <c r="BZ709">
        <v>1.7345637223767301</v>
      </c>
      <c r="CA709">
        <v>1.7115395148027901</v>
      </c>
      <c r="CB709">
        <v>1.8474340243840901</v>
      </c>
      <c r="CC709">
        <v>1.8312577812412101</v>
      </c>
      <c r="CD709">
        <v>1.7056131907119101</v>
      </c>
      <c r="CE709">
        <v>1.7630548143779401</v>
      </c>
      <c r="CF709">
        <v>1.7159321181802101</v>
      </c>
      <c r="CG709">
        <v>1.7980837283284901</v>
      </c>
      <c r="CH709">
        <v>1.71394524359303</v>
      </c>
      <c r="CI709">
        <v>1.76465772842036</v>
      </c>
      <c r="CJ709">
        <v>1.6710701558594201</v>
      </c>
      <c r="CK709">
        <v>1.724792065351</v>
      </c>
      <c r="CL709">
        <v>1.70679992634418</v>
      </c>
      <c r="CM709">
        <v>1.7447601864444</v>
      </c>
      <c r="CN709">
        <v>1.8728318927032399</v>
      </c>
      <c r="CO709">
        <v>1.8316023565206101</v>
      </c>
      <c r="CP709">
        <v>1.76986494049075</v>
      </c>
      <c r="CQ709">
        <v>1.77550855197974</v>
      </c>
      <c r="CR709">
        <v>1.7824859078341799</v>
      </c>
      <c r="CS709">
        <v>1.79061893513269</v>
      </c>
      <c r="CT709">
        <v>1.75058674054993</v>
      </c>
      <c r="CU709">
        <v>1.7694198275333901</v>
      </c>
      <c r="CV709">
        <v>1.7557844979600501</v>
      </c>
      <c r="CW709">
        <v>1.8742037951978501</v>
      </c>
      <c r="CX709">
        <v>1.6992462617591599</v>
      </c>
      <c r="CY709">
        <v>1.74087217671214</v>
      </c>
      <c r="CZ709">
        <v>1.79672334527444</v>
      </c>
      <c r="DA709">
        <v>1.84618202526709</v>
      </c>
      <c r="DB709">
        <v>1.7401090462108999</v>
      </c>
      <c r="DC709">
        <v>1.77751416136792</v>
      </c>
      <c r="DD709">
        <v>1.76033540978547</v>
      </c>
      <c r="DE709">
        <v>1.81482578214336</v>
      </c>
      <c r="DF709">
        <v>1.8036697998495199</v>
      </c>
      <c r="DG709">
        <v>1.76496256240289</v>
      </c>
      <c r="DH709">
        <v>1.79158617695543</v>
      </c>
      <c r="DI709">
        <v>1.86207914703113</v>
      </c>
      <c r="DJ709">
        <v>1.8467553289563301</v>
      </c>
      <c r="DK709">
        <v>1.88065959612964</v>
      </c>
      <c r="DL709">
        <v>1.9650441361605799</v>
      </c>
      <c r="DM709">
        <v>1.8848365138173699</v>
      </c>
      <c r="DN709">
        <v>1.8968658732071599</v>
      </c>
      <c r="DO709">
        <v>1.85489194183337</v>
      </c>
    </row>
    <row r="710" spans="1:119" x14ac:dyDescent="0.45">
      <c r="A710" t="s">
        <v>40</v>
      </c>
      <c r="B710" t="s">
        <v>236</v>
      </c>
      <c r="C710" t="s">
        <v>235</v>
      </c>
      <c r="D710">
        <v>45</v>
      </c>
      <c r="E710" t="s">
        <v>244</v>
      </c>
      <c r="F710" s="1" cm="1">
        <f t="array" ref="F710">SUMPRODUCT($H710:$FZZ710,$H$2:$FZZ$2)/SUMPRODUCT(--($H710:$FZZ710&lt;&gt;""),$H$2:$FZZ$2)</f>
        <v>1.8434530615878939</v>
      </c>
      <c r="G710" s="1" cm="1">
        <f t="array" ref="G710">SUMPRODUCT($H710:$FZZ710,$G$2:$FZY$2)/SUMPRODUCT(--($H710:$FZZ710&lt;&gt;""),$G$2:$FZY$2)</f>
        <v>1.7714005332119891</v>
      </c>
      <c r="H710">
        <v>1.6557516847459599</v>
      </c>
      <c r="I710">
        <v>1.62445104943494</v>
      </c>
      <c r="J710">
        <v>1.6583200365528601</v>
      </c>
      <c r="K710">
        <v>1.6268625751500201</v>
      </c>
      <c r="L710">
        <v>1.6593052476079899</v>
      </c>
      <c r="M710">
        <v>1.62388685852875</v>
      </c>
      <c r="N710">
        <v>1.8654922988615401</v>
      </c>
      <c r="O710">
        <v>1.87635293211733</v>
      </c>
      <c r="P710">
        <v>1.82625168216127</v>
      </c>
      <c r="Q710">
        <v>1.8339590564033701</v>
      </c>
      <c r="R710">
        <v>1.75819032528938</v>
      </c>
      <c r="S710">
        <v>1.7781401661915699</v>
      </c>
      <c r="T710">
        <v>1.4973867947497601</v>
      </c>
      <c r="U710">
        <v>1.4020947335717799</v>
      </c>
      <c r="V710">
        <v>1.82468174375811</v>
      </c>
      <c r="W710">
        <v>1.8318333570657599</v>
      </c>
      <c r="X710">
        <v>1.85335600772359</v>
      </c>
      <c r="Y710">
        <v>1.86812877219887</v>
      </c>
      <c r="Z710">
        <v>1.82117746340663</v>
      </c>
      <c r="AA710">
        <v>1.82781344375552</v>
      </c>
      <c r="AB710">
        <v>1.82342943511978</v>
      </c>
      <c r="AC710">
        <v>1.83205339628235</v>
      </c>
      <c r="AD710">
        <v>1.8346470577271801</v>
      </c>
      <c r="AE710">
        <v>1.7888309012905499</v>
      </c>
      <c r="AF710">
        <v>1.8478541532264099</v>
      </c>
      <c r="AG710">
        <v>1.7441051525896101</v>
      </c>
      <c r="AH710">
        <v>1.8747285082965199</v>
      </c>
      <c r="AI710">
        <v>1.86821511558881</v>
      </c>
      <c r="AJ710">
        <v>2.0807263655133901</v>
      </c>
      <c r="AK710">
        <v>1.88467066151334</v>
      </c>
      <c r="AL710">
        <v>1.74880936463973</v>
      </c>
      <c r="AM710">
        <v>1.7590964762302701</v>
      </c>
      <c r="AN710">
        <v>1.80692212263427</v>
      </c>
      <c r="AO710">
        <v>1.79747499784797</v>
      </c>
      <c r="AP710">
        <v>2.0698952544085301</v>
      </c>
      <c r="AQ710">
        <v>1.87630468083541</v>
      </c>
      <c r="AR710">
        <v>1.80765239169137</v>
      </c>
      <c r="AS710">
        <v>1.82527441442747</v>
      </c>
      <c r="AT710">
        <v>2.11870903698546</v>
      </c>
      <c r="AU710">
        <v>1.84368612256236</v>
      </c>
      <c r="AV710">
        <v>1.9419393639870199</v>
      </c>
      <c r="AW710">
        <v>1.65459049974813</v>
      </c>
      <c r="AX710">
        <v>1.8576614485364999</v>
      </c>
      <c r="AY710">
        <v>1.84448786875107</v>
      </c>
      <c r="AZ710">
        <v>1.9582011968108901</v>
      </c>
      <c r="BA710">
        <v>1.37788184583294</v>
      </c>
      <c r="BB710">
        <v>1.8106843909211101</v>
      </c>
      <c r="BC710">
        <v>1.8781344087612699</v>
      </c>
      <c r="BD710">
        <v>1.7782620484392699</v>
      </c>
      <c r="BE710">
        <v>1.8602070185008499</v>
      </c>
      <c r="BF710">
        <v>1.7677380508976199</v>
      </c>
      <c r="BG710">
        <v>1.8064797995567501</v>
      </c>
      <c r="BH710">
        <v>1.9142445670444801</v>
      </c>
      <c r="BI710">
        <v>1.8178103540174899</v>
      </c>
      <c r="BJ710">
        <v>1.75306415857991</v>
      </c>
      <c r="BK710">
        <v>1.7675877974348899</v>
      </c>
      <c r="BL710">
        <v>1.82675238260563</v>
      </c>
      <c r="BM710">
        <v>1.8626703412327901</v>
      </c>
      <c r="BN710">
        <v>1.7281512564465</v>
      </c>
      <c r="BO710">
        <v>1.77796091502781</v>
      </c>
      <c r="BP710">
        <v>1.80016592142405</v>
      </c>
      <c r="BQ710">
        <v>1.8048685339005099</v>
      </c>
      <c r="BR710">
        <v>1.78921158081493</v>
      </c>
      <c r="BS710">
        <v>1.8956608930932299</v>
      </c>
      <c r="BT710">
        <v>1.85376810146008</v>
      </c>
      <c r="BU710">
        <v>1.83129728242975</v>
      </c>
      <c r="BV710">
        <v>1.7557660434228599</v>
      </c>
      <c r="BW710">
        <v>1.77662754101234</v>
      </c>
      <c r="BX710">
        <v>1.7832886578042999</v>
      </c>
      <c r="BY710">
        <v>1.7393672914504801</v>
      </c>
      <c r="BZ710">
        <v>1.7345637223767301</v>
      </c>
      <c r="CA710">
        <v>1.7115395148027901</v>
      </c>
      <c r="CB710">
        <v>1.8474340243840901</v>
      </c>
      <c r="CC710">
        <v>1.8312577812412101</v>
      </c>
      <c r="CD710">
        <v>1.7056131907119101</v>
      </c>
      <c r="CE710">
        <v>1.7630548143779401</v>
      </c>
      <c r="CF710">
        <v>1.7159321181802101</v>
      </c>
      <c r="CG710">
        <v>1.7980837283284901</v>
      </c>
      <c r="CH710">
        <v>1.71394524359303</v>
      </c>
      <c r="CI710">
        <v>1.76465772842036</v>
      </c>
      <c r="CJ710">
        <v>1.6710701558594201</v>
      </c>
      <c r="CK710">
        <v>1.724792065351</v>
      </c>
      <c r="CL710">
        <v>1.70679992634418</v>
      </c>
      <c r="CM710">
        <v>1.7447601864444</v>
      </c>
      <c r="CN710">
        <v>1.8728318927032399</v>
      </c>
      <c r="CO710">
        <v>1.8316023565206101</v>
      </c>
      <c r="CP710">
        <v>1.76986494049075</v>
      </c>
      <c r="CQ710">
        <v>1.77550855197974</v>
      </c>
      <c r="CR710">
        <v>1.7824859078341799</v>
      </c>
      <c r="CS710">
        <v>1.79061893513269</v>
      </c>
      <c r="CT710">
        <v>1.75058674054993</v>
      </c>
      <c r="CU710">
        <v>1.7694198275333901</v>
      </c>
      <c r="CV710">
        <v>1.7557844979600501</v>
      </c>
      <c r="CW710">
        <v>1.8742037951978501</v>
      </c>
      <c r="CX710">
        <v>1.6992462617591599</v>
      </c>
      <c r="CY710">
        <v>1.74087217671214</v>
      </c>
      <c r="CZ710">
        <v>1.79672334527444</v>
      </c>
      <c r="DA710">
        <v>1.84618202526709</v>
      </c>
      <c r="DB710">
        <v>1.7401090462108999</v>
      </c>
      <c r="DC710">
        <v>1.77751416136792</v>
      </c>
      <c r="DD710">
        <v>1.76033540978547</v>
      </c>
      <c r="DE710">
        <v>1.81482578214336</v>
      </c>
      <c r="DF710">
        <v>1.8036697998495199</v>
      </c>
      <c r="DG710">
        <v>1.76496256240289</v>
      </c>
      <c r="DH710">
        <v>1.79158617695543</v>
      </c>
      <c r="DI710">
        <v>1.86207914703113</v>
      </c>
      <c r="DJ710">
        <v>1.8467553289563301</v>
      </c>
      <c r="DK710">
        <v>1.88065959612964</v>
      </c>
      <c r="DL710">
        <v>1.9650441361605799</v>
      </c>
      <c r="DM710">
        <v>1.8848365138173699</v>
      </c>
      <c r="DN710">
        <v>1.8968658732071599</v>
      </c>
      <c r="DO710">
        <v>1.85489194183337</v>
      </c>
    </row>
    <row r="711" spans="1:119" x14ac:dyDescent="0.45">
      <c r="A711" t="s">
        <v>40</v>
      </c>
      <c r="B711" t="s">
        <v>135</v>
      </c>
      <c r="C711" t="s">
        <v>20</v>
      </c>
      <c r="D711">
        <v>45</v>
      </c>
      <c r="E711" t="s">
        <v>244</v>
      </c>
      <c r="F711" s="1" cm="1">
        <f t="array" ref="F711">SUMPRODUCT($H711:$FZZ711,$H$2:$FZZ$2)/SUMPRODUCT(--($H711:$FZZ711&lt;&gt;""),$H$2:$FZZ$2)</f>
        <v>2.2667064304550575</v>
      </c>
      <c r="G711" s="1" cm="1">
        <f t="array" ref="G711">SUMPRODUCT($H711:$FZZ711,$G$2:$FZY$2)/SUMPRODUCT(--($H711:$FZZ711&lt;&gt;""),$G$2:$FZY$2)</f>
        <v>2.141157497006581</v>
      </c>
      <c r="H711">
        <v>1.8478293587401899</v>
      </c>
      <c r="I711">
        <v>1.8041803698027701</v>
      </c>
      <c r="J711">
        <v>2.0907159066785499</v>
      </c>
      <c r="K711">
        <v>2.04246115946412</v>
      </c>
      <c r="L711">
        <v>1.8393977285791401</v>
      </c>
      <c r="M711">
        <v>1.8013105393811999</v>
      </c>
      <c r="N711">
        <v>2.4166398318267501</v>
      </c>
      <c r="O711">
        <v>2.4119443342573401</v>
      </c>
      <c r="P711">
        <v>2.3024644192550299</v>
      </c>
      <c r="Q711">
        <v>2.3068701761793999</v>
      </c>
      <c r="R711">
        <v>1.8719708205872001</v>
      </c>
      <c r="S711">
        <v>1.9096503199643999</v>
      </c>
      <c r="T711">
        <v>1.4973867947497601</v>
      </c>
      <c r="U711">
        <v>1.4020947335717799</v>
      </c>
      <c r="V711">
        <v>2.00894748755778</v>
      </c>
      <c r="W711">
        <v>2.0150654777078798</v>
      </c>
      <c r="X711">
        <v>2.2601200259866001</v>
      </c>
      <c r="Y711">
        <v>2.3134631358273698</v>
      </c>
      <c r="Z711">
        <v>2.6033302594459702</v>
      </c>
      <c r="AA711">
        <v>2.5481769120089202</v>
      </c>
      <c r="AB711">
        <v>2.5553164725295701</v>
      </c>
      <c r="AC711">
        <v>2.5121731746706</v>
      </c>
      <c r="AD711">
        <v>2.2881993991629201</v>
      </c>
      <c r="AE711">
        <v>2.288006031668</v>
      </c>
      <c r="AF711">
        <v>2.49321633862048</v>
      </c>
      <c r="AG711">
        <v>2.2593020204259</v>
      </c>
      <c r="AH711">
        <v>2.5347921178484101</v>
      </c>
      <c r="AI711">
        <v>2.5077045967979399</v>
      </c>
      <c r="AJ711">
        <v>3.30023697691353</v>
      </c>
      <c r="AK711">
        <v>2.6270775755359699</v>
      </c>
      <c r="AL711">
        <v>1.9742597883156601</v>
      </c>
      <c r="AM711">
        <v>1.98687401410088</v>
      </c>
      <c r="AN711">
        <v>2.0933290228096899</v>
      </c>
      <c r="AO711">
        <v>2.03340731859873</v>
      </c>
      <c r="AP711">
        <v>2.9000672359903401</v>
      </c>
      <c r="AQ711">
        <v>2.55873957751102</v>
      </c>
      <c r="AR711">
        <v>1.9680785217516501</v>
      </c>
      <c r="AS711">
        <v>2.01464378637607</v>
      </c>
      <c r="AT711">
        <v>2.8335492769416999</v>
      </c>
      <c r="AU711">
        <v>2.3259697527471501</v>
      </c>
      <c r="AV711">
        <v>2.4511195770454499</v>
      </c>
      <c r="AW711">
        <v>2.0971414226329301</v>
      </c>
      <c r="AX711">
        <v>2.0160378908023402</v>
      </c>
      <c r="AY711">
        <v>2.0109296381359099</v>
      </c>
      <c r="AZ711">
        <v>2.34611839808754</v>
      </c>
      <c r="BA711">
        <v>1.53665928929187</v>
      </c>
      <c r="BB711">
        <v>1.8960148859872801</v>
      </c>
      <c r="BC711">
        <v>1.9903625269495899</v>
      </c>
      <c r="BD711">
        <v>1.9019639867693401</v>
      </c>
      <c r="BE711">
        <v>2.01229567729444</v>
      </c>
      <c r="BF711">
        <v>1.9130419679675701</v>
      </c>
      <c r="BG711">
        <v>1.9390446478464201</v>
      </c>
      <c r="BH711">
        <v>2.39171562001814</v>
      </c>
      <c r="BI711">
        <v>2.2298077791484401</v>
      </c>
      <c r="BJ711">
        <v>2.3355193813627602</v>
      </c>
      <c r="BK711">
        <v>2.3802167538523</v>
      </c>
      <c r="BL711">
        <v>2.2573005555626899</v>
      </c>
      <c r="BM711">
        <v>2.3649343534507801</v>
      </c>
      <c r="BN711">
        <v>1.93635711161032</v>
      </c>
      <c r="BO711">
        <v>1.9800401949461</v>
      </c>
      <c r="BP711">
        <v>1.9332980977104</v>
      </c>
      <c r="BQ711">
        <v>2.0028791660571499</v>
      </c>
      <c r="BR711">
        <v>1.9075582388346499</v>
      </c>
      <c r="BS711">
        <v>1.9880526547308399</v>
      </c>
      <c r="BT711">
        <v>2.2582469198214401</v>
      </c>
      <c r="BU711">
        <v>2.2193600073255899</v>
      </c>
      <c r="BV711">
        <v>2.3280649083177698</v>
      </c>
      <c r="BW711">
        <v>2.3414001548300098</v>
      </c>
      <c r="BX711">
        <v>2.15465799223827</v>
      </c>
      <c r="BY711">
        <v>2.1562616130274002</v>
      </c>
      <c r="BZ711">
        <v>1.9186642046859901</v>
      </c>
      <c r="CA711">
        <v>1.88951831250623</v>
      </c>
      <c r="CB711">
        <v>2.30609091046759</v>
      </c>
      <c r="CC711">
        <v>2.2677109428549298</v>
      </c>
      <c r="CD711">
        <v>2.0466911430233701</v>
      </c>
      <c r="CE711">
        <v>2.1297526430821301</v>
      </c>
      <c r="CF711">
        <v>1.8224989105653999</v>
      </c>
      <c r="CG711">
        <v>1.9545155647495001</v>
      </c>
      <c r="CH711">
        <v>1.8202853778864201</v>
      </c>
      <c r="CI711">
        <v>1.8736641960912099</v>
      </c>
      <c r="CJ711">
        <v>2.0343121680548202</v>
      </c>
      <c r="CK711">
        <v>2.21913346473948</v>
      </c>
      <c r="CL711">
        <v>2.0597984152308801</v>
      </c>
      <c r="CM711">
        <v>2.0855276766726898</v>
      </c>
      <c r="CN711">
        <v>2.2989043120549502</v>
      </c>
      <c r="CO711">
        <v>2.2219821798692898</v>
      </c>
      <c r="CP711">
        <v>1.9320790092409501</v>
      </c>
      <c r="CQ711">
        <v>1.94811603907565</v>
      </c>
      <c r="CR711">
        <v>2.1559451472048701</v>
      </c>
      <c r="CS711">
        <v>2.1912779214581102</v>
      </c>
      <c r="CT711">
        <v>2.15449023415542</v>
      </c>
      <c r="CU711">
        <v>2.1523741478265199</v>
      </c>
      <c r="CV711">
        <v>2.07829735056273</v>
      </c>
      <c r="CW711">
        <v>2.2588661543531798</v>
      </c>
      <c r="CX711">
        <v>1.8352628892674301</v>
      </c>
      <c r="CY711">
        <v>1.8924260170452201</v>
      </c>
      <c r="CZ711">
        <v>1.89613700853804</v>
      </c>
      <c r="DA711">
        <v>1.9615569100854999</v>
      </c>
      <c r="DB711">
        <v>1.8746543894464001</v>
      </c>
      <c r="DC711">
        <v>1.8976756613135899</v>
      </c>
      <c r="DD711">
        <v>1.9364894664897401</v>
      </c>
      <c r="DE711">
        <v>2.02270326231237</v>
      </c>
      <c r="DF711">
        <v>2.0029140232579699</v>
      </c>
      <c r="DG711">
        <v>1.9595310183210899</v>
      </c>
      <c r="DH711">
        <v>1.9246538894379699</v>
      </c>
      <c r="DI711">
        <v>2.0303217211295599</v>
      </c>
      <c r="DJ711">
        <v>1.9882784605148101</v>
      </c>
      <c r="DK711">
        <v>2.0422067771337802</v>
      </c>
      <c r="DL711">
        <v>2.3278791449455798</v>
      </c>
      <c r="DM711">
        <v>2.2789614321201199</v>
      </c>
      <c r="DN711">
        <v>2.2968244021316999</v>
      </c>
      <c r="DO711">
        <v>2.2451226725123998</v>
      </c>
    </row>
    <row r="712" spans="1:119" x14ac:dyDescent="0.45">
      <c r="A712" t="s">
        <v>40</v>
      </c>
      <c r="B712" t="s">
        <v>135</v>
      </c>
      <c r="C712" t="s">
        <v>33</v>
      </c>
      <c r="D712">
        <v>45</v>
      </c>
      <c r="E712" t="s">
        <v>244</v>
      </c>
      <c r="F712" s="1" cm="1">
        <f t="array" ref="F712">SUMPRODUCT($H712:$FZZ712,$H$2:$FZZ$2)/SUMPRODUCT(--($H712:$FZZ712&lt;&gt;""),$H$2:$FZZ$2)</f>
        <v>2.0515446122229362</v>
      </c>
      <c r="G712" s="1" cm="1">
        <f t="array" ref="G712">SUMPRODUCT($H712:$FZZ712,$G$2:$FZY$2)/SUMPRODUCT(--($H712:$FZZ712&lt;&gt;""),$G$2:$FZY$2)</f>
        <v>1.9705636741910699</v>
      </c>
      <c r="H712">
        <v>1.74472215907297</v>
      </c>
      <c r="I712">
        <v>1.71864988572594</v>
      </c>
      <c r="J712">
        <v>1.9034119332567601</v>
      </c>
      <c r="K712">
        <v>1.89204101599618</v>
      </c>
      <c r="L712">
        <v>1.7462161371348599</v>
      </c>
      <c r="M712">
        <v>1.7217299882103101</v>
      </c>
      <c r="N712">
        <v>2.1289360993623698</v>
      </c>
      <c r="O712">
        <v>2.1684761033889202</v>
      </c>
      <c r="P712">
        <v>2.0513784757836899</v>
      </c>
      <c r="Q712">
        <v>2.1113955157814601</v>
      </c>
      <c r="R712">
        <v>1.7942591478911301</v>
      </c>
      <c r="S712">
        <v>1.8478032959032999</v>
      </c>
      <c r="T712">
        <v>1.54880464116282</v>
      </c>
      <c r="U712">
        <v>1.44240888292462</v>
      </c>
      <c r="V712">
        <v>1.9084477791998</v>
      </c>
      <c r="W712">
        <v>1.9252526494122499</v>
      </c>
      <c r="X712">
        <v>2.07867560459237</v>
      </c>
      <c r="Y712">
        <v>2.1155560640860198</v>
      </c>
      <c r="Z712">
        <v>2.22287403900352</v>
      </c>
      <c r="AA712">
        <v>2.2248515752874898</v>
      </c>
      <c r="AB712">
        <v>2.1719905472973999</v>
      </c>
      <c r="AC712">
        <v>2.2124108375949301</v>
      </c>
      <c r="AD712">
        <v>2.0808046068058301</v>
      </c>
      <c r="AE712">
        <v>2.0445787791987802</v>
      </c>
      <c r="AF712">
        <v>2.1532453046901399</v>
      </c>
      <c r="AG712">
        <v>2.0205753109664601</v>
      </c>
      <c r="AH712">
        <v>2.1967172471855001</v>
      </c>
      <c r="AI712">
        <v>2.2502789269458199</v>
      </c>
      <c r="AJ712">
        <v>2.5980391783104801</v>
      </c>
      <c r="AK712">
        <v>2.2955063176831598</v>
      </c>
      <c r="AL712">
        <v>1.8604351503791701</v>
      </c>
      <c r="AM712">
        <v>1.8722770444430099</v>
      </c>
      <c r="AN712">
        <v>1.92192744404701</v>
      </c>
      <c r="AO712">
        <v>1.9047772158142</v>
      </c>
      <c r="AP712">
        <v>2.6053634099208498</v>
      </c>
      <c r="AQ712">
        <v>2.2584196299263102</v>
      </c>
      <c r="AR712">
        <v>1.86296565186827</v>
      </c>
      <c r="AS712">
        <v>1.90933471169408</v>
      </c>
      <c r="AT712">
        <v>2.4072785767935398</v>
      </c>
      <c r="AU712">
        <v>2.0677947804416701</v>
      </c>
      <c r="AV712">
        <v>2.2458485395228398</v>
      </c>
      <c r="AW712">
        <v>1.9028480225434401</v>
      </c>
      <c r="AX712">
        <v>1.9243541358419101</v>
      </c>
      <c r="AY712">
        <v>1.8983676443884201</v>
      </c>
      <c r="AZ712">
        <v>2.0618917845382998</v>
      </c>
      <c r="BA712">
        <v>1.4286451612583</v>
      </c>
      <c r="BB712">
        <v>1.8680647983479299</v>
      </c>
      <c r="BC712">
        <v>1.9299417765256099</v>
      </c>
      <c r="BD712">
        <v>1.8560743999463101</v>
      </c>
      <c r="BE712">
        <v>1.9484967848246799</v>
      </c>
      <c r="BF712">
        <v>1.83132571525076</v>
      </c>
      <c r="BG712">
        <v>1.8587105554104499</v>
      </c>
      <c r="BH712">
        <v>2.1874437773694799</v>
      </c>
      <c r="BI712">
        <v>2.0650099332042702</v>
      </c>
      <c r="BJ712">
        <v>2.0638919863149101</v>
      </c>
      <c r="BK712">
        <v>2.1343838944446101</v>
      </c>
      <c r="BL712">
        <v>2.06884784647472</v>
      </c>
      <c r="BM712">
        <v>2.1232247411210898</v>
      </c>
      <c r="BN712">
        <v>1.8519565601986201</v>
      </c>
      <c r="BO712">
        <v>1.8812512829321799</v>
      </c>
      <c r="BP712">
        <v>1.8711705308347599</v>
      </c>
      <c r="BQ712">
        <v>1.8892167145657599</v>
      </c>
      <c r="BR712">
        <v>1.83400636279374</v>
      </c>
      <c r="BS712">
        <v>1.9591221654261</v>
      </c>
      <c r="BT712">
        <v>2.0801388847658999</v>
      </c>
      <c r="BU712">
        <v>2.0643220040838299</v>
      </c>
      <c r="BV712">
        <v>2.0770757919572498</v>
      </c>
      <c r="BW712">
        <v>2.13625350880735</v>
      </c>
      <c r="BX712">
        <v>1.99341208553048</v>
      </c>
      <c r="BY712">
        <v>1.9871058138136799</v>
      </c>
      <c r="BZ712">
        <v>1.81722137700203</v>
      </c>
      <c r="CA712">
        <v>1.7994591171735701</v>
      </c>
      <c r="CB712">
        <v>2.0609514073200899</v>
      </c>
      <c r="CC712">
        <v>2.0650866149121199</v>
      </c>
      <c r="CD712">
        <v>1.90750039032985</v>
      </c>
      <c r="CE712">
        <v>1.9713768158784499</v>
      </c>
      <c r="CF712">
        <v>1.7681136143782701</v>
      </c>
      <c r="CG712">
        <v>1.86474466022518</v>
      </c>
      <c r="CH712">
        <v>1.7622155735909</v>
      </c>
      <c r="CI712">
        <v>1.8180254831654299</v>
      </c>
      <c r="CJ712">
        <v>1.8901469411670599</v>
      </c>
      <c r="CK712">
        <v>1.99990133965563</v>
      </c>
      <c r="CL712">
        <v>1.92088513910468</v>
      </c>
      <c r="CM712">
        <v>1.9671273773728799</v>
      </c>
      <c r="CN712">
        <v>2.0861261034190699</v>
      </c>
      <c r="CO712">
        <v>2.0479678160276502</v>
      </c>
      <c r="CP712">
        <v>1.8604373705412001</v>
      </c>
      <c r="CQ712">
        <v>1.8666413835218401</v>
      </c>
      <c r="CR712">
        <v>1.9870584690762001</v>
      </c>
      <c r="CS712">
        <v>2.0021004129581801</v>
      </c>
      <c r="CT712">
        <v>1.9804950701227599</v>
      </c>
      <c r="CU712">
        <v>2.0006548448646502</v>
      </c>
      <c r="CV712">
        <v>2.0280026952999499</v>
      </c>
      <c r="CW712">
        <v>2.11037203302048</v>
      </c>
      <c r="CX712">
        <v>1.77726858025595</v>
      </c>
      <c r="CY712">
        <v>1.8167108760489701</v>
      </c>
      <c r="CZ712">
        <v>1.84259194992478</v>
      </c>
      <c r="DA712">
        <v>1.9120912188868899</v>
      </c>
      <c r="DB712">
        <v>1.7873954381675099</v>
      </c>
      <c r="DC712">
        <v>1.83000138933163</v>
      </c>
      <c r="DD712">
        <v>1.8286269464120299</v>
      </c>
      <c r="DE712">
        <v>1.89023430144694</v>
      </c>
      <c r="DF712">
        <v>1.9011428418704099</v>
      </c>
      <c r="DG712">
        <v>1.8327215738809799</v>
      </c>
      <c r="DH712">
        <v>1.8410646415073699</v>
      </c>
      <c r="DI712">
        <v>1.92932960806444</v>
      </c>
      <c r="DJ712">
        <v>1.9310835878566299</v>
      </c>
      <c r="DK712">
        <v>1.95926488861098</v>
      </c>
      <c r="DL712">
        <v>2.1913420724662398</v>
      </c>
      <c r="DM712">
        <v>2.09244544951168</v>
      </c>
      <c r="DN712">
        <v>2.1170061250176899</v>
      </c>
      <c r="DO712">
        <v>2.0642409913270301</v>
      </c>
    </row>
    <row r="713" spans="1:119" x14ac:dyDescent="0.45">
      <c r="A713" t="s">
        <v>48</v>
      </c>
      <c r="B713" t="s">
        <v>25</v>
      </c>
      <c r="C713" t="s">
        <v>20</v>
      </c>
      <c r="D713">
        <v>45</v>
      </c>
      <c r="E713" t="s">
        <v>244</v>
      </c>
      <c r="F713" s="1" cm="1">
        <f t="array" ref="F713">SUMPRODUCT($H713:$FZZ713,$H$2:$FZZ$2)/SUMPRODUCT(--($H713:$FZZ713&lt;&gt;""),$H$2:$FZZ$2)</f>
        <v>1.8897038594065652</v>
      </c>
      <c r="G713" s="1" cm="1">
        <f t="array" ref="G713">SUMPRODUCT($H713:$FZZ713,$G$2:$FZY$2)/SUMPRODUCT(--($H713:$FZZ713&lt;&gt;""),$G$2:$FZY$2)</f>
        <v>1.938271235824641</v>
      </c>
      <c r="H713">
        <v>1.9329193131358</v>
      </c>
      <c r="I713">
        <v>1.9306162357310099</v>
      </c>
      <c r="J713">
        <v>1.7135481475825101</v>
      </c>
      <c r="K713">
        <v>1.7040333523306199</v>
      </c>
      <c r="L713">
        <v>1.9363405387817101</v>
      </c>
      <c r="M713">
        <v>1.9340131726597101</v>
      </c>
      <c r="N713">
        <v>1.8329660499966101</v>
      </c>
      <c r="O713">
        <v>1.8374619614724601</v>
      </c>
      <c r="P713">
        <v>1.7936835201291901</v>
      </c>
      <c r="Q713">
        <v>1.86378577204773</v>
      </c>
      <c r="R713">
        <v>1.7211979348006201</v>
      </c>
      <c r="S713">
        <v>1.7730226721356299</v>
      </c>
      <c r="T713">
        <v>2.04978250328575</v>
      </c>
      <c r="U713">
        <v>2.0612763461972001</v>
      </c>
      <c r="V713">
        <v>2.1196819334732999</v>
      </c>
      <c r="W713">
        <v>2.2207682440726901</v>
      </c>
      <c r="X713">
        <v>1.8113073468413401</v>
      </c>
      <c r="Y713">
        <v>1.8530339719375599</v>
      </c>
      <c r="Z713">
        <v>2.1573339805202001</v>
      </c>
      <c r="AA713">
        <v>2.2041090609978</v>
      </c>
      <c r="AB713">
        <v>2.1533779130266502</v>
      </c>
      <c r="AC713">
        <v>2.15721870732688</v>
      </c>
      <c r="AD713">
        <v>1.76939062447217</v>
      </c>
      <c r="AE713">
        <v>1.76367419790347</v>
      </c>
      <c r="AF713">
        <v>1.68027504309579</v>
      </c>
      <c r="AG713">
        <v>1.7176147942381399</v>
      </c>
      <c r="AH713">
        <v>2.0987205121900598</v>
      </c>
      <c r="AI713">
        <v>2.2186197252223399</v>
      </c>
      <c r="AJ713">
        <v>2.1010478079260402</v>
      </c>
      <c r="AK713">
        <v>2.1302012145494098</v>
      </c>
      <c r="AL713">
        <v>1.9845787025736401</v>
      </c>
      <c r="AM713">
        <v>2.0936446364157399</v>
      </c>
      <c r="AN713">
        <v>2.0582056743520201</v>
      </c>
      <c r="AO713">
        <v>2.0966447390818401</v>
      </c>
      <c r="AP713">
        <v>2.0834503214129998</v>
      </c>
      <c r="AQ713">
        <v>2.1074686750868001</v>
      </c>
      <c r="AR713">
        <v>1.74485425297629</v>
      </c>
      <c r="AS713">
        <v>1.8247399469546799</v>
      </c>
      <c r="AT713">
        <v>1.78257170563904</v>
      </c>
      <c r="AU713">
        <v>1.7703696145746799</v>
      </c>
      <c r="AV713">
        <v>1.70211328264534</v>
      </c>
      <c r="AW713">
        <v>1.7093643429912</v>
      </c>
      <c r="AX713">
        <v>1.7802365105931399</v>
      </c>
      <c r="AY713">
        <v>1.8409922167820201</v>
      </c>
      <c r="AZ713">
        <v>1.57839463097007</v>
      </c>
      <c r="BA713">
        <v>1.6136599692543501</v>
      </c>
      <c r="BB713">
        <v>1.8541939580706099</v>
      </c>
      <c r="BC713">
        <v>1.9501009815932899</v>
      </c>
      <c r="BD713">
        <v>1.82378267205403</v>
      </c>
      <c r="BE713">
        <v>1.9465816931276001</v>
      </c>
      <c r="BF713">
        <v>2.1098076103584402</v>
      </c>
      <c r="BG713">
        <v>2.2000389261021498</v>
      </c>
      <c r="BH713">
        <v>1.77555027714502</v>
      </c>
      <c r="BI713">
        <v>1.8656520965527399</v>
      </c>
      <c r="BJ713">
        <v>2.0230985797574301</v>
      </c>
      <c r="BK713">
        <v>2.09958867701864</v>
      </c>
      <c r="BL713">
        <v>1.8971884487041799</v>
      </c>
      <c r="BM713">
        <v>1.9377717722669401</v>
      </c>
      <c r="BN713">
        <v>2.04540968660804</v>
      </c>
      <c r="BO713">
        <v>2.1535951586890798</v>
      </c>
      <c r="BP713">
        <v>1.80535114188874</v>
      </c>
      <c r="BQ713">
        <v>1.86535594919923</v>
      </c>
      <c r="BR713">
        <v>2.2458856035646302</v>
      </c>
      <c r="BS713">
        <v>2.3525312167039898</v>
      </c>
      <c r="BT713">
        <v>1.7571114995665</v>
      </c>
      <c r="BU713">
        <v>1.8256904889694501</v>
      </c>
      <c r="BV713">
        <v>2.0054556530570302</v>
      </c>
      <c r="BW713">
        <v>2.0480722288047399</v>
      </c>
      <c r="BX713">
        <v>1.71672154700933</v>
      </c>
      <c r="BY713">
        <v>1.7593727676970099</v>
      </c>
      <c r="BZ713">
        <v>2.03683439672476</v>
      </c>
      <c r="CA713">
        <v>2.1059259731771101</v>
      </c>
      <c r="CB713">
        <v>1.7989674579958801</v>
      </c>
      <c r="CC713">
        <v>1.8830135768151699</v>
      </c>
      <c r="CD713">
        <v>1.75934797780175</v>
      </c>
      <c r="CE713">
        <v>1.83830160299483</v>
      </c>
      <c r="CF713">
        <v>2.0216871143839299</v>
      </c>
      <c r="CG713">
        <v>2.1263024538290898</v>
      </c>
      <c r="CH713">
        <v>2.0880869101063202</v>
      </c>
      <c r="CI713">
        <v>2.1381796432736802</v>
      </c>
      <c r="CJ713">
        <v>1.74202240463408</v>
      </c>
      <c r="CK713">
        <v>1.8327875988037701</v>
      </c>
      <c r="CL713">
        <v>2.32402002068542</v>
      </c>
      <c r="CM713">
        <v>2.4016003854821202</v>
      </c>
      <c r="CN713">
        <v>1.7669999588441501</v>
      </c>
      <c r="CO713">
        <v>1.8827265151880801</v>
      </c>
      <c r="CP713">
        <v>2.0740554897568</v>
      </c>
      <c r="CQ713">
        <v>2.1757563605294301</v>
      </c>
      <c r="CR713">
        <v>1.77923453810228</v>
      </c>
      <c r="CS713">
        <v>1.85544897078048</v>
      </c>
      <c r="CT713">
        <v>1.78102319832672</v>
      </c>
      <c r="CU713">
        <v>1.87755842777991</v>
      </c>
      <c r="CV713">
        <v>2.2852951125990999</v>
      </c>
      <c r="CW713">
        <v>2.5849579258644102</v>
      </c>
      <c r="CX713">
        <v>2.011561685652</v>
      </c>
      <c r="CY713">
        <v>2.08382916752169</v>
      </c>
      <c r="CZ713">
        <v>1.80377343668057</v>
      </c>
      <c r="DA713">
        <v>1.93044939999985</v>
      </c>
      <c r="DB713">
        <v>1.76376944454843</v>
      </c>
      <c r="DC713">
        <v>1.83285339846332</v>
      </c>
      <c r="DD713">
        <v>1.7739764702377301</v>
      </c>
      <c r="DE713">
        <v>1.8524191939775101</v>
      </c>
      <c r="DF713">
        <v>1.7857700943407999</v>
      </c>
      <c r="DG713">
        <v>1.8551652105301599</v>
      </c>
      <c r="DH713">
        <v>1.82177263913637</v>
      </c>
      <c r="DI713">
        <v>1.9542205485888799</v>
      </c>
      <c r="DJ713">
        <v>2.1952831020578301</v>
      </c>
      <c r="DK713">
        <v>2.2789306013163002</v>
      </c>
      <c r="DL713">
        <v>1.8091476871955201</v>
      </c>
      <c r="DM713">
        <v>1.8820573049626099</v>
      </c>
      <c r="DN713">
        <v>1.8450164698320799</v>
      </c>
      <c r="DO713">
        <v>1.9205085180211701</v>
      </c>
    </row>
    <row r="714" spans="1:119" x14ac:dyDescent="0.45">
      <c r="A714" t="s">
        <v>48</v>
      </c>
      <c r="B714" t="s">
        <v>159</v>
      </c>
      <c r="C714" t="s">
        <v>20</v>
      </c>
      <c r="D714">
        <v>45</v>
      </c>
      <c r="E714" t="s">
        <v>244</v>
      </c>
      <c r="F714" s="1" cm="1">
        <f t="array" ref="F714">SUMPRODUCT($H714:$FZZ714,$H$2:$FZZ$2)/SUMPRODUCT(--($H714:$FZZ714&lt;&gt;""),$H$2:$FZZ$2)</f>
        <v>1.8174536839282167</v>
      </c>
      <c r="G714" s="1" cm="1">
        <f t="array" ref="G714">SUMPRODUCT($H714:$FZZ714,$G$2:$FZY$2)/SUMPRODUCT(--($H714:$FZZ714&lt;&gt;""),$G$2:$FZY$2)</f>
        <v>1.8720972827358555</v>
      </c>
      <c r="H714">
        <v>1.59752425261304</v>
      </c>
      <c r="I714">
        <v>1.63319544478956</v>
      </c>
      <c r="J714">
        <v>1.7135481475825101</v>
      </c>
      <c r="K714">
        <v>1.7040333523306199</v>
      </c>
      <c r="L714">
        <v>1.6041379645168401</v>
      </c>
      <c r="M714">
        <v>1.6325295058242</v>
      </c>
      <c r="N714">
        <v>1.8329660499966101</v>
      </c>
      <c r="O714">
        <v>1.8374619614724601</v>
      </c>
      <c r="P714">
        <v>1.7936835201291901</v>
      </c>
      <c r="Q714">
        <v>1.86378577204773</v>
      </c>
      <c r="R714">
        <v>1.7211979348006201</v>
      </c>
      <c r="S714">
        <v>1.7730226721356299</v>
      </c>
      <c r="T714">
        <v>1.69313169096419</v>
      </c>
      <c r="U714">
        <v>1.7334620637134399</v>
      </c>
      <c r="V714">
        <v>1.68110795977114</v>
      </c>
      <c r="W714">
        <v>1.8048622775950101</v>
      </c>
      <c r="X714">
        <v>1.8113073468413401</v>
      </c>
      <c r="Y714">
        <v>1.8530339719375599</v>
      </c>
      <c r="Z714">
        <v>2.1573339805202001</v>
      </c>
      <c r="AA714">
        <v>2.2041090609978</v>
      </c>
      <c r="AB714">
        <v>2.1533779130266502</v>
      </c>
      <c r="AC714">
        <v>2.15721870732688</v>
      </c>
      <c r="AD714">
        <v>1.76939062447217</v>
      </c>
      <c r="AE714">
        <v>1.76367419790347</v>
      </c>
      <c r="AF714">
        <v>1.68027504309579</v>
      </c>
      <c r="AG714">
        <v>1.7176147942381399</v>
      </c>
      <c r="AH714">
        <v>2.0987205121900598</v>
      </c>
      <c r="AI714">
        <v>2.2186197252223399</v>
      </c>
      <c r="AJ714">
        <v>2.1010478079260402</v>
      </c>
      <c r="AK714">
        <v>2.1302012145494098</v>
      </c>
      <c r="AL714">
        <v>1.9845787025736401</v>
      </c>
      <c r="AM714">
        <v>2.0936446364157399</v>
      </c>
      <c r="AN714">
        <v>2.0582056743520201</v>
      </c>
      <c r="AO714">
        <v>2.0966447390818401</v>
      </c>
      <c r="AP714">
        <v>2.0834503214129998</v>
      </c>
      <c r="AQ714">
        <v>2.1074686750868001</v>
      </c>
      <c r="AR714">
        <v>1.6690194645740599</v>
      </c>
      <c r="AS714">
        <v>1.7666199156739399</v>
      </c>
      <c r="AT714">
        <v>1.78257170563904</v>
      </c>
      <c r="AU714">
        <v>1.7703696145746799</v>
      </c>
      <c r="AV714">
        <v>1.70211328264534</v>
      </c>
      <c r="AW714">
        <v>1.7093643429912</v>
      </c>
      <c r="AX714">
        <v>1.6640927894603601</v>
      </c>
      <c r="AY714">
        <v>1.77117525453824</v>
      </c>
      <c r="AZ714">
        <v>1.57839463097007</v>
      </c>
      <c r="BA714">
        <v>1.6136599692543501</v>
      </c>
      <c r="BB714">
        <v>1.74092744590213</v>
      </c>
      <c r="BC714">
        <v>1.85661988761748</v>
      </c>
      <c r="BD714">
        <v>1.7370159399857401</v>
      </c>
      <c r="BE714">
        <v>1.8561608832054699</v>
      </c>
      <c r="BF714">
        <v>1.6862752542360999</v>
      </c>
      <c r="BG714">
        <v>1.7929100163363001</v>
      </c>
      <c r="BH714">
        <v>1.77555027714502</v>
      </c>
      <c r="BI714">
        <v>1.8656520965527399</v>
      </c>
      <c r="BJ714">
        <v>2.0203524238919899</v>
      </c>
      <c r="BK714">
        <v>2.09958867701864</v>
      </c>
      <c r="BL714">
        <v>1.8971884487041799</v>
      </c>
      <c r="BM714">
        <v>1.9377717722669401</v>
      </c>
      <c r="BN714">
        <v>2.04540968660804</v>
      </c>
      <c r="BO714">
        <v>2.1535951586890798</v>
      </c>
      <c r="BP714">
        <v>1.70161972226696</v>
      </c>
      <c r="BQ714">
        <v>1.7575667336929399</v>
      </c>
      <c r="BR714">
        <v>1.7854906454234201</v>
      </c>
      <c r="BS714">
        <v>1.91498508954002</v>
      </c>
      <c r="BT714">
        <v>1.7571114995665</v>
      </c>
      <c r="BU714">
        <v>1.8256904889694501</v>
      </c>
      <c r="BV714">
        <v>2.0054556530570302</v>
      </c>
      <c r="BW714">
        <v>2.0480722288047399</v>
      </c>
      <c r="BX714">
        <v>1.71672154700933</v>
      </c>
      <c r="BY714">
        <v>1.7593727676970099</v>
      </c>
      <c r="BZ714">
        <v>2.0249370529179802</v>
      </c>
      <c r="CA714">
        <v>2.1059259731771101</v>
      </c>
      <c r="CB714">
        <v>1.7989674579958801</v>
      </c>
      <c r="CC714">
        <v>1.8830135768151699</v>
      </c>
      <c r="CD714">
        <v>1.75934797780175</v>
      </c>
      <c r="CE714">
        <v>1.83830160299483</v>
      </c>
      <c r="CF714">
        <v>2.0216871143839299</v>
      </c>
      <c r="CG714">
        <v>2.1263024538290898</v>
      </c>
      <c r="CH714">
        <v>1.6258093296829801</v>
      </c>
      <c r="CI714">
        <v>1.6857024079748699</v>
      </c>
      <c r="CJ714">
        <v>1.74202240463408</v>
      </c>
      <c r="CK714">
        <v>1.8327875988037701</v>
      </c>
      <c r="CL714">
        <v>1.58875487854933</v>
      </c>
      <c r="CM714">
        <v>1.71273619235357</v>
      </c>
      <c r="CN714">
        <v>1.7669999588441501</v>
      </c>
      <c r="CO714">
        <v>1.8827265151880801</v>
      </c>
      <c r="CP714">
        <v>1.66233969987557</v>
      </c>
      <c r="CQ714">
        <v>1.76178275208497</v>
      </c>
      <c r="CR714">
        <v>1.77923453810228</v>
      </c>
      <c r="CS714">
        <v>1.85544897078048</v>
      </c>
      <c r="CT714">
        <v>1.78102319832672</v>
      </c>
      <c r="CU714">
        <v>1.87755842777991</v>
      </c>
      <c r="CV714">
        <v>1.6819162924494</v>
      </c>
      <c r="CW714">
        <v>1.8306643685314501</v>
      </c>
      <c r="CX714">
        <v>1.6663788416154699</v>
      </c>
      <c r="CY714">
        <v>1.7384368175467699</v>
      </c>
      <c r="CZ714">
        <v>1.7359257150057401</v>
      </c>
      <c r="DA714">
        <v>1.84677614753942</v>
      </c>
      <c r="DB714">
        <v>1.6753127723839301</v>
      </c>
      <c r="DC714">
        <v>1.7489707520040401</v>
      </c>
      <c r="DD714">
        <v>1.6630840516233101</v>
      </c>
      <c r="DE714">
        <v>1.7696280936433</v>
      </c>
      <c r="DF714">
        <v>1.65662472927308</v>
      </c>
      <c r="DG714">
        <v>1.7474883330506901</v>
      </c>
      <c r="DH714">
        <v>1.69015353558245</v>
      </c>
      <c r="DI714">
        <v>1.8037975689458301</v>
      </c>
      <c r="DJ714">
        <v>1.7655967869940501</v>
      </c>
      <c r="DK714">
        <v>1.8992899000344701</v>
      </c>
      <c r="DL714">
        <v>1.8091476871955201</v>
      </c>
      <c r="DM714">
        <v>1.8820573049626099</v>
      </c>
      <c r="DN714">
        <v>1.8450164698320799</v>
      </c>
      <c r="DO714">
        <v>1.9205085180211701</v>
      </c>
    </row>
    <row r="715" spans="1:119" x14ac:dyDescent="0.45">
      <c r="A715" t="s">
        <v>48</v>
      </c>
      <c r="B715" t="s">
        <v>38</v>
      </c>
      <c r="C715" t="s">
        <v>20</v>
      </c>
      <c r="D715">
        <v>45</v>
      </c>
      <c r="E715" t="s">
        <v>244</v>
      </c>
      <c r="F715" s="1" cm="1">
        <f t="array" ref="F715">SUMPRODUCT($H715:$FZZ715,$H$2:$FZZ$2)/SUMPRODUCT(--($H715:$FZZ715&lt;&gt;""),$H$2:$FZZ$2)</f>
        <v>1.6035938172600637</v>
      </c>
      <c r="G715" s="1" cm="1">
        <f t="array" ref="G715">SUMPRODUCT($H715:$FZZ715,$G$2:$FZY$2)/SUMPRODUCT(--($H715:$FZZ715&lt;&gt;""),$G$2:$FZY$2)</f>
        <v>1.6487139803328963</v>
      </c>
      <c r="H715">
        <v>1.53928307160876</v>
      </c>
      <c r="I715">
        <v>1.55526723788795</v>
      </c>
      <c r="J715">
        <v>1.54103426354254</v>
      </c>
      <c r="K715">
        <v>1.56100796989903</v>
      </c>
      <c r="L715">
        <v>1.5418979499157099</v>
      </c>
      <c r="M715">
        <v>1.5596011892112001</v>
      </c>
      <c r="N715">
        <v>1.6763116368762701</v>
      </c>
      <c r="O715">
        <v>1.70541471166056</v>
      </c>
      <c r="P715">
        <v>1.62871556762114</v>
      </c>
      <c r="Q715">
        <v>1.69900998580042</v>
      </c>
      <c r="R715">
        <v>1.6308830347185099</v>
      </c>
      <c r="S715">
        <v>1.66576866862412</v>
      </c>
      <c r="T715">
        <v>1.65382335090826</v>
      </c>
      <c r="U715">
        <v>1.6689596146410799</v>
      </c>
      <c r="V715">
        <v>1.6416016838052301</v>
      </c>
      <c r="W715">
        <v>1.73249163269466</v>
      </c>
      <c r="X715">
        <v>1.6695162652337701</v>
      </c>
      <c r="Y715">
        <v>1.7095390207841801</v>
      </c>
      <c r="Z715">
        <v>1.6829720968235</v>
      </c>
      <c r="AA715">
        <v>1.71291512573438</v>
      </c>
      <c r="AB715">
        <v>1.69692756118927</v>
      </c>
      <c r="AC715">
        <v>1.70219702375439</v>
      </c>
      <c r="AD715">
        <v>1.6007795563963201</v>
      </c>
      <c r="AE715">
        <v>1.64050005008917</v>
      </c>
      <c r="AF715">
        <v>1.5359442180189999</v>
      </c>
      <c r="AG715">
        <v>1.5753474742609399</v>
      </c>
      <c r="AH715">
        <v>1.62601284858041</v>
      </c>
      <c r="AI715">
        <v>1.72438513857003</v>
      </c>
      <c r="AJ715">
        <v>1.63017114633108</v>
      </c>
      <c r="AK715">
        <v>1.67859005364981</v>
      </c>
      <c r="AL715">
        <v>1.5872197485207999</v>
      </c>
      <c r="AM715">
        <v>1.6556321485858401</v>
      </c>
      <c r="AN715">
        <v>1.6504645419509101</v>
      </c>
      <c r="AO715">
        <v>1.6736637661881799</v>
      </c>
      <c r="AP715">
        <v>1.6286235074156401</v>
      </c>
      <c r="AQ715">
        <v>1.65098583014943</v>
      </c>
      <c r="AR715">
        <v>1.61377139853722</v>
      </c>
      <c r="AS715">
        <v>1.68059150223169</v>
      </c>
      <c r="AT715">
        <v>1.6178243183977301</v>
      </c>
      <c r="AU715">
        <v>1.61749823265277</v>
      </c>
      <c r="AV715">
        <v>1.5409980392862901</v>
      </c>
      <c r="AW715">
        <v>1.5470573358714499</v>
      </c>
      <c r="AX715">
        <v>1.5869147626875499</v>
      </c>
      <c r="AY715">
        <v>1.66654159464164</v>
      </c>
      <c r="AZ715">
        <v>1.2656913548486599</v>
      </c>
      <c r="BA715">
        <v>1.2532927249969501</v>
      </c>
      <c r="BB715">
        <v>1.6803942185765499</v>
      </c>
      <c r="BC715">
        <v>1.7392353108837</v>
      </c>
      <c r="BD715">
        <v>1.6555871468580201</v>
      </c>
      <c r="BE715">
        <v>1.7558547164526199</v>
      </c>
      <c r="BF715">
        <v>1.6170152669307201</v>
      </c>
      <c r="BG715">
        <v>1.69862250910584</v>
      </c>
      <c r="BH715">
        <v>1.61343844369642</v>
      </c>
      <c r="BI715">
        <v>1.6845312625790501</v>
      </c>
      <c r="BJ715">
        <v>1.5546304230574299</v>
      </c>
      <c r="BK715">
        <v>1.63023985251545</v>
      </c>
      <c r="BL715">
        <v>1.7769171152501499</v>
      </c>
      <c r="BM715">
        <v>1.8090883849986299</v>
      </c>
      <c r="BN715">
        <v>1.6176889816903599</v>
      </c>
      <c r="BO715">
        <v>1.68082085468813</v>
      </c>
      <c r="BP715">
        <v>1.6675321311459601</v>
      </c>
      <c r="BQ715">
        <v>1.7183875637763399</v>
      </c>
      <c r="BR715">
        <v>1.6708507692604899</v>
      </c>
      <c r="BS715">
        <v>1.7363224212180299</v>
      </c>
      <c r="BT715">
        <v>1.67153588473485</v>
      </c>
      <c r="BU715">
        <v>1.7599669478549</v>
      </c>
      <c r="BV715">
        <v>1.59003210875562</v>
      </c>
      <c r="BW715">
        <v>1.6256389573633101</v>
      </c>
      <c r="BX715">
        <v>1.54807427083575</v>
      </c>
      <c r="BY715">
        <v>1.6130774181619401</v>
      </c>
      <c r="BZ715">
        <v>1.57684929479268</v>
      </c>
      <c r="CA715">
        <v>1.62056590000787</v>
      </c>
      <c r="CB715">
        <v>1.6463561013744099</v>
      </c>
      <c r="CC715">
        <v>1.69890380542571</v>
      </c>
      <c r="CD715">
        <v>1.57838806920288</v>
      </c>
      <c r="CE715">
        <v>1.6640244492487899</v>
      </c>
      <c r="CF715">
        <v>1.63416013606857</v>
      </c>
      <c r="CG715">
        <v>1.7234020853271901</v>
      </c>
      <c r="CH715">
        <v>1.58159826024621</v>
      </c>
      <c r="CI715">
        <v>1.62408453829055</v>
      </c>
      <c r="CJ715">
        <v>1.51829312196307</v>
      </c>
      <c r="CK715">
        <v>1.6025587626176301</v>
      </c>
      <c r="CL715">
        <v>1.5630510876550101</v>
      </c>
      <c r="CM715">
        <v>1.6692161710418201</v>
      </c>
      <c r="CN715">
        <v>1.63883601540622</v>
      </c>
      <c r="CO715">
        <v>1.72777673258971</v>
      </c>
      <c r="CP715">
        <v>1.6116538652414201</v>
      </c>
      <c r="CQ715">
        <v>1.6942865225585999</v>
      </c>
      <c r="CR715">
        <v>1.58790275439932</v>
      </c>
      <c r="CS715">
        <v>1.66697926797132</v>
      </c>
      <c r="CT715">
        <v>1.58840691778272</v>
      </c>
      <c r="CU715">
        <v>1.6918713405150601</v>
      </c>
      <c r="CV715">
        <v>1.6485764741353299</v>
      </c>
      <c r="CW715">
        <v>1.7840661926178001</v>
      </c>
      <c r="CX715">
        <v>1.58655180849765</v>
      </c>
      <c r="CY715">
        <v>1.6624798998088599</v>
      </c>
      <c r="CZ715">
        <v>1.6360770190830101</v>
      </c>
      <c r="DA715">
        <v>1.70586611271569</v>
      </c>
      <c r="DB715">
        <v>1.5997260299061999</v>
      </c>
      <c r="DC715">
        <v>1.6707501513235199</v>
      </c>
      <c r="DD715">
        <v>1.6228030311670301</v>
      </c>
      <c r="DE715">
        <v>1.72214496171357</v>
      </c>
      <c r="DF715">
        <v>1.59559365264977</v>
      </c>
      <c r="DG715">
        <v>1.66295826672333</v>
      </c>
      <c r="DH715">
        <v>1.6954140175539301</v>
      </c>
      <c r="DI715">
        <v>1.79768547028198</v>
      </c>
      <c r="DJ715">
        <v>1.6971047674017701</v>
      </c>
      <c r="DK715">
        <v>1.7691469661624299</v>
      </c>
      <c r="DL715">
        <v>1.64815622747594</v>
      </c>
      <c r="DM715">
        <v>1.7247131523277299</v>
      </c>
      <c r="DN715">
        <v>1.6665803578601801</v>
      </c>
      <c r="DO715">
        <v>1.7685953777349199</v>
      </c>
    </row>
    <row r="716" spans="1:119" x14ac:dyDescent="0.45">
      <c r="A716" t="s">
        <v>48</v>
      </c>
      <c r="B716" t="s">
        <v>38</v>
      </c>
      <c r="C716" t="s">
        <v>44</v>
      </c>
      <c r="D716">
        <v>45</v>
      </c>
      <c r="E716" t="s">
        <v>244</v>
      </c>
      <c r="F716" s="1" cm="1">
        <f t="array" ref="F716">SUMPRODUCT($H716:$FZZ716,$H$2:$FZZ$2)/SUMPRODUCT(--($H716:$FZZ716&lt;&gt;""),$H$2:$FZZ$2)</f>
        <v>1.5308498730088538</v>
      </c>
      <c r="G716" s="1" cm="1">
        <f t="array" ref="G716">SUMPRODUCT($H716:$FZZ716,$G$2:$FZY$2)/SUMPRODUCT(--($H716:$FZZ716&lt;&gt;""),$G$2:$FZY$2)</f>
        <v>1.5860767246944745</v>
      </c>
      <c r="H716">
        <v>1.46011995579087</v>
      </c>
      <c r="I716">
        <v>1.47941839218774</v>
      </c>
      <c r="J716">
        <v>1.4605027470809899</v>
      </c>
      <c r="K716">
        <v>1.4830936773737899</v>
      </c>
      <c r="L716">
        <v>1.4615146318363099</v>
      </c>
      <c r="M716">
        <v>1.48485550224005</v>
      </c>
      <c r="N716">
        <v>1.6024539549354799</v>
      </c>
      <c r="O716">
        <v>1.63495059903464</v>
      </c>
      <c r="P716">
        <v>1.5594157668397699</v>
      </c>
      <c r="Q716">
        <v>1.6415719928601999</v>
      </c>
      <c r="R716">
        <v>1.54849565529863</v>
      </c>
      <c r="S716">
        <v>1.58453893288102</v>
      </c>
      <c r="T716">
        <v>1.5722114107527001</v>
      </c>
      <c r="U716">
        <v>1.6077054775717901</v>
      </c>
      <c r="V716">
        <v>1.5800551919708401</v>
      </c>
      <c r="W716">
        <v>1.6876419527651001</v>
      </c>
      <c r="X716">
        <v>1.60457164140529</v>
      </c>
      <c r="Y716">
        <v>1.65394725391078</v>
      </c>
      <c r="Z716">
        <v>1.58683719264802</v>
      </c>
      <c r="AA716">
        <v>1.62261960647109</v>
      </c>
      <c r="AB716">
        <v>1.6054770618798</v>
      </c>
      <c r="AC716">
        <v>1.6229305137358601</v>
      </c>
      <c r="AD716">
        <v>1.5434128227111199</v>
      </c>
      <c r="AE716">
        <v>1.56926385810087</v>
      </c>
      <c r="AF716">
        <v>1.4901981395747901</v>
      </c>
      <c r="AG716">
        <v>1.52347454287261</v>
      </c>
      <c r="AH716">
        <v>1.55881595782417</v>
      </c>
      <c r="AI716">
        <v>1.67126114473593</v>
      </c>
      <c r="AJ716">
        <v>1.54998234399138</v>
      </c>
      <c r="AK716">
        <v>1.6157479938472401</v>
      </c>
      <c r="AL716">
        <v>1.51707331458412</v>
      </c>
      <c r="AM716">
        <v>1.5979329107223099</v>
      </c>
      <c r="AN716">
        <v>1.5405037498565299</v>
      </c>
      <c r="AO716">
        <v>1.57756173711718</v>
      </c>
      <c r="AP716">
        <v>1.5634596931770399</v>
      </c>
      <c r="AQ716">
        <v>1.5818570001302401</v>
      </c>
      <c r="AR716">
        <v>1.5259945685034799</v>
      </c>
      <c r="AS716">
        <v>1.60862853001373</v>
      </c>
      <c r="AT716">
        <v>1.52018052771337</v>
      </c>
      <c r="AU716">
        <v>1.5355250457431</v>
      </c>
      <c r="AV716">
        <v>1.4470888761679099</v>
      </c>
      <c r="AW716">
        <v>1.48158514410645</v>
      </c>
      <c r="AX716">
        <v>1.5374421089786201</v>
      </c>
      <c r="AY716">
        <v>1.6119956437757099</v>
      </c>
      <c r="AZ716">
        <v>1.1905585710973901</v>
      </c>
      <c r="BA716">
        <v>1.19461995270845</v>
      </c>
      <c r="BB716">
        <v>1.6014035637436601</v>
      </c>
      <c r="BC716">
        <v>1.6989347292549</v>
      </c>
      <c r="BD716">
        <v>1.60791469163192</v>
      </c>
      <c r="BE716">
        <v>1.70844750858546</v>
      </c>
      <c r="BF716">
        <v>1.5716380143062101</v>
      </c>
      <c r="BG716">
        <v>1.6535020509299101</v>
      </c>
      <c r="BH716">
        <v>1.5598072132370999</v>
      </c>
      <c r="BI716">
        <v>1.64607204905475</v>
      </c>
      <c r="BJ716">
        <v>1.4980808930193299</v>
      </c>
      <c r="BK716">
        <v>1.5992663797873801</v>
      </c>
      <c r="BL716">
        <v>1.6600692820330301</v>
      </c>
      <c r="BM716">
        <v>1.7304630204662801</v>
      </c>
      <c r="BN716">
        <v>1.5641895536289701</v>
      </c>
      <c r="BO716">
        <v>1.6301256621162901</v>
      </c>
      <c r="BP716">
        <v>1.60724824644023</v>
      </c>
      <c r="BQ716">
        <v>1.68753754611551</v>
      </c>
      <c r="BR716">
        <v>1.6257643378122899</v>
      </c>
      <c r="BS716">
        <v>1.7337336530645699</v>
      </c>
      <c r="BT716">
        <v>1.59262157868419</v>
      </c>
      <c r="BU716">
        <v>1.6902186070344001</v>
      </c>
      <c r="BV716">
        <v>1.52851424186992</v>
      </c>
      <c r="BW716">
        <v>1.5762621352966899</v>
      </c>
      <c r="BX716">
        <v>1.48620672931681</v>
      </c>
      <c r="BY716">
        <v>1.5569198740261201</v>
      </c>
      <c r="BZ716">
        <v>1.51128278543326</v>
      </c>
      <c r="CA716">
        <v>1.5729894873896</v>
      </c>
      <c r="CB716">
        <v>1.56660866603427</v>
      </c>
      <c r="CC716">
        <v>1.6413083333974601</v>
      </c>
      <c r="CD716">
        <v>1.54472634196853</v>
      </c>
      <c r="CE716">
        <v>1.6460080416396801</v>
      </c>
      <c r="CF716">
        <v>1.5405211463633399</v>
      </c>
      <c r="CG716">
        <v>1.6369615025234701</v>
      </c>
      <c r="CH716">
        <v>1.538881529742</v>
      </c>
      <c r="CI716">
        <v>1.6125371363134999</v>
      </c>
      <c r="CJ716">
        <v>1.4979604244447</v>
      </c>
      <c r="CK716">
        <v>1.63723693767027</v>
      </c>
      <c r="CL716">
        <v>1.49981135092861</v>
      </c>
      <c r="CM716">
        <v>1.63428845102744</v>
      </c>
      <c r="CN716">
        <v>1.5728306845961699</v>
      </c>
      <c r="CO716">
        <v>1.67717456640861</v>
      </c>
      <c r="CP716">
        <v>1.55317945078673</v>
      </c>
      <c r="CQ716">
        <v>1.65288577620721</v>
      </c>
      <c r="CR716">
        <v>1.5450287079327201</v>
      </c>
      <c r="CS716">
        <v>1.6246731999495201</v>
      </c>
      <c r="CT716">
        <v>1.54604965242115</v>
      </c>
      <c r="CU716">
        <v>1.64808542726986</v>
      </c>
      <c r="CV716">
        <v>1.6408078059809901</v>
      </c>
      <c r="CW716">
        <v>1.7853865798647099</v>
      </c>
      <c r="CX716">
        <v>1.52645545888261</v>
      </c>
      <c r="CY716">
        <v>1.6140457237984001</v>
      </c>
      <c r="CZ716">
        <v>1.59145308651448</v>
      </c>
      <c r="DA716">
        <v>1.6788034208490401</v>
      </c>
      <c r="DB716">
        <v>1.5487550049538099</v>
      </c>
      <c r="DC716">
        <v>1.6367944112661601</v>
      </c>
      <c r="DD716">
        <v>1.5597518614868899</v>
      </c>
      <c r="DE716">
        <v>1.6600502254080101</v>
      </c>
      <c r="DF716">
        <v>1.53749644332775</v>
      </c>
      <c r="DG716">
        <v>1.6305106778219001</v>
      </c>
      <c r="DH716">
        <v>1.60258973329817</v>
      </c>
      <c r="DI716">
        <v>1.7066617564442901</v>
      </c>
      <c r="DJ716">
        <v>1.6580938409369601</v>
      </c>
      <c r="DK716">
        <v>1.7480238570500899</v>
      </c>
      <c r="DL716">
        <v>1.5869139238918399</v>
      </c>
      <c r="DM716">
        <v>1.6714879277633701</v>
      </c>
      <c r="DN716">
        <v>1.6227422174782899</v>
      </c>
      <c r="DO716">
        <v>1.7096617658873601</v>
      </c>
    </row>
    <row r="717" spans="1:119" x14ac:dyDescent="0.45">
      <c r="A717" t="s">
        <v>48</v>
      </c>
      <c r="B717" t="s">
        <v>38</v>
      </c>
      <c r="C717" t="s">
        <v>33</v>
      </c>
      <c r="D717">
        <v>45</v>
      </c>
      <c r="E717" t="s">
        <v>244</v>
      </c>
      <c r="F717" s="1" cm="1">
        <f t="array" ref="F717">SUMPRODUCT($H717:$FZZ717,$H$2:$FZZ$2)/SUMPRODUCT(--($H717:$FZZ717&lt;&gt;""),$H$2:$FZZ$2)</f>
        <v>1.5843296944941412</v>
      </c>
      <c r="G717" s="1" cm="1">
        <f t="array" ref="G717">SUMPRODUCT($H717:$FZZ717,$G$2:$FZY$2)/SUMPRODUCT(--($H717:$FZZ717&lt;&gt;""),$G$2:$FZY$2)</f>
        <v>1.6407507959293619</v>
      </c>
      <c r="H717">
        <v>1.5106829862186499</v>
      </c>
      <c r="I717">
        <v>1.53446898633701</v>
      </c>
      <c r="J717">
        <v>1.5139564853474801</v>
      </c>
      <c r="K717">
        <v>1.5375090613450599</v>
      </c>
      <c r="L717">
        <v>1.5144370147574899</v>
      </c>
      <c r="M717">
        <v>1.53722489820644</v>
      </c>
      <c r="N717">
        <v>1.6620096578165999</v>
      </c>
      <c r="O717">
        <v>1.6908523469499801</v>
      </c>
      <c r="P717">
        <v>1.61481604382295</v>
      </c>
      <c r="Q717">
        <v>1.6996892244527599</v>
      </c>
      <c r="R717">
        <v>1.6011064791627401</v>
      </c>
      <c r="S717">
        <v>1.6420251316815899</v>
      </c>
      <c r="T717">
        <v>1.62511132428571</v>
      </c>
      <c r="U717">
        <v>1.6630760533834701</v>
      </c>
      <c r="V717">
        <v>1.62999089799916</v>
      </c>
      <c r="W717">
        <v>1.74199679633807</v>
      </c>
      <c r="X717">
        <v>1.6626906694511101</v>
      </c>
      <c r="Y717">
        <v>1.7128281454176999</v>
      </c>
      <c r="Z717">
        <v>1.64946622412198</v>
      </c>
      <c r="AA717">
        <v>1.6854935228444601</v>
      </c>
      <c r="AB717">
        <v>1.6602584435536301</v>
      </c>
      <c r="AC717">
        <v>1.68388957910429</v>
      </c>
      <c r="AD717">
        <v>1.59657243010522</v>
      </c>
      <c r="AE717">
        <v>1.62616384517087</v>
      </c>
      <c r="AF717">
        <v>1.5403109728012001</v>
      </c>
      <c r="AG717">
        <v>1.57171564252845</v>
      </c>
      <c r="AH717">
        <v>1.6121084035457001</v>
      </c>
      <c r="AI717">
        <v>1.7259301036647301</v>
      </c>
      <c r="AJ717">
        <v>1.6044755479222499</v>
      </c>
      <c r="AK717">
        <v>1.6710508875510801</v>
      </c>
      <c r="AL717">
        <v>1.5696608650278201</v>
      </c>
      <c r="AM717">
        <v>1.65415214180583</v>
      </c>
      <c r="AN717">
        <v>1.5988427639499201</v>
      </c>
      <c r="AO717">
        <v>1.6349841432474099</v>
      </c>
      <c r="AP717">
        <v>1.6196481530393101</v>
      </c>
      <c r="AQ717">
        <v>1.63524674671975</v>
      </c>
      <c r="AR717">
        <v>1.57656203759227</v>
      </c>
      <c r="AS717">
        <v>1.6664151220530701</v>
      </c>
      <c r="AT717">
        <v>1.57584834810374</v>
      </c>
      <c r="AU717">
        <v>1.5873232438420399</v>
      </c>
      <c r="AV717">
        <v>1.4991237426824999</v>
      </c>
      <c r="AW717">
        <v>1.5319138544270401</v>
      </c>
      <c r="AX717">
        <v>1.5895524892636499</v>
      </c>
      <c r="AY717">
        <v>1.6682020823663699</v>
      </c>
      <c r="AZ717">
        <v>1.2385279361231001</v>
      </c>
      <c r="BA717">
        <v>1.23332679073898</v>
      </c>
      <c r="BB717">
        <v>1.6538730624317</v>
      </c>
      <c r="BC717">
        <v>1.7540354766305499</v>
      </c>
      <c r="BD717">
        <v>1.65681277479455</v>
      </c>
      <c r="BE717">
        <v>1.7625634150509299</v>
      </c>
      <c r="BF717">
        <v>1.62454748951733</v>
      </c>
      <c r="BG717">
        <v>1.71127776894085</v>
      </c>
      <c r="BH717">
        <v>1.6144816877537</v>
      </c>
      <c r="BI717">
        <v>1.6953709168628801</v>
      </c>
      <c r="BJ717">
        <v>1.55179695924862</v>
      </c>
      <c r="BK717">
        <v>1.65726070201924</v>
      </c>
      <c r="BL717">
        <v>1.72510584333074</v>
      </c>
      <c r="BM717">
        <v>1.79368764005934</v>
      </c>
      <c r="BN717">
        <v>1.6187831340674601</v>
      </c>
      <c r="BO717">
        <v>1.6862023583966399</v>
      </c>
      <c r="BP717">
        <v>1.6554899825995999</v>
      </c>
      <c r="BQ717">
        <v>1.7376881880815001</v>
      </c>
      <c r="BR717">
        <v>1.68235981710975</v>
      </c>
      <c r="BS717">
        <v>1.7915890857992101</v>
      </c>
      <c r="BT717">
        <v>1.6433122221949701</v>
      </c>
      <c r="BU717">
        <v>1.7471994563405699</v>
      </c>
      <c r="BV717">
        <v>1.5809646717766801</v>
      </c>
      <c r="BW717">
        <v>1.6297942788504001</v>
      </c>
      <c r="BX717">
        <v>1.53931816184026</v>
      </c>
      <c r="BY717">
        <v>1.6109634556530099</v>
      </c>
      <c r="BZ717">
        <v>1.56236842679722</v>
      </c>
      <c r="CA717">
        <v>1.6252216115925699</v>
      </c>
      <c r="CB717">
        <v>1.61904830470415</v>
      </c>
      <c r="CC717">
        <v>1.69507613607052</v>
      </c>
      <c r="CD717">
        <v>1.5882737610737201</v>
      </c>
      <c r="CE717">
        <v>1.69885288268554</v>
      </c>
      <c r="CF717">
        <v>1.5912737576582301</v>
      </c>
      <c r="CG717">
        <v>1.68926734364424</v>
      </c>
      <c r="CH717">
        <v>1.5883792110664601</v>
      </c>
      <c r="CI717">
        <v>1.6608050121628699</v>
      </c>
      <c r="CJ717">
        <v>1.5547217381359599</v>
      </c>
      <c r="CK717">
        <v>1.67983137470363</v>
      </c>
      <c r="CL717">
        <v>1.54861964246867</v>
      </c>
      <c r="CM717">
        <v>1.6883543646288399</v>
      </c>
      <c r="CN717">
        <v>1.61985063786298</v>
      </c>
      <c r="CO717">
        <v>1.7337709989436301</v>
      </c>
      <c r="CP717">
        <v>1.60546362306878</v>
      </c>
      <c r="CQ717">
        <v>1.70466291437813</v>
      </c>
      <c r="CR717">
        <v>1.5956162999599099</v>
      </c>
      <c r="CS717">
        <v>1.68234580162041</v>
      </c>
      <c r="CT717">
        <v>1.59270719475522</v>
      </c>
      <c r="CU717">
        <v>1.7073022411144001</v>
      </c>
      <c r="CV717">
        <v>1.69177055944573</v>
      </c>
      <c r="CW717">
        <v>1.836631155751</v>
      </c>
      <c r="CX717">
        <v>1.5752705968112799</v>
      </c>
      <c r="CY717">
        <v>1.6662169328002301</v>
      </c>
      <c r="CZ717">
        <v>1.64020687281207</v>
      </c>
      <c r="DA717">
        <v>1.7294353093060999</v>
      </c>
      <c r="DB717">
        <v>1.6022420683769001</v>
      </c>
      <c r="DC717">
        <v>1.6894288608994099</v>
      </c>
      <c r="DD717">
        <v>1.60854747812777</v>
      </c>
      <c r="DE717">
        <v>1.7115951879594899</v>
      </c>
      <c r="DF717">
        <v>1.5910271101798501</v>
      </c>
      <c r="DG717">
        <v>1.6882021367706299</v>
      </c>
      <c r="DH717">
        <v>1.65812051082343</v>
      </c>
      <c r="DI717">
        <v>1.76007508292176</v>
      </c>
      <c r="DJ717">
        <v>1.7132308826948199</v>
      </c>
      <c r="DK717">
        <v>1.82291222753982</v>
      </c>
      <c r="DL717">
        <v>1.6402983434626801</v>
      </c>
      <c r="DM717">
        <v>1.7378209270389</v>
      </c>
      <c r="DN717">
        <v>1.6681632980982199</v>
      </c>
      <c r="DO717">
        <v>1.76790597849166</v>
      </c>
    </row>
    <row r="718" spans="1:119" x14ac:dyDescent="0.45">
      <c r="A718" t="s">
        <v>48</v>
      </c>
      <c r="B718" t="s">
        <v>129</v>
      </c>
      <c r="C718" t="s">
        <v>20</v>
      </c>
      <c r="D718">
        <v>45</v>
      </c>
      <c r="E718" t="s">
        <v>244</v>
      </c>
      <c r="F718" s="1" cm="1">
        <f t="array" ref="F718">SUMPRODUCT($H718:$FZZ718,$H$2:$FZZ$2)/SUMPRODUCT(--($H718:$FZZ718&lt;&gt;""),$H$2:$FZZ$2)</f>
        <v>1.7681256091835382</v>
      </c>
      <c r="G718" s="1" cm="1">
        <f t="array" ref="G718">SUMPRODUCT($H718:$FZZ718,$G$2:$FZY$2)/SUMPRODUCT(--($H718:$FZZ718&lt;&gt;""),$G$2:$FZY$2)</f>
        <v>1.8035063313731516</v>
      </c>
      <c r="H718">
        <v>1.71236167249192</v>
      </c>
      <c r="I718">
        <v>1.6728122801524301</v>
      </c>
      <c r="J718">
        <v>1.71448494514744</v>
      </c>
      <c r="K718">
        <v>1.67346537491134</v>
      </c>
      <c r="L718">
        <v>1.7116107239540701</v>
      </c>
      <c r="M718">
        <v>1.6737281682877101</v>
      </c>
      <c r="N718">
        <v>1.8483535623732601</v>
      </c>
      <c r="O718">
        <v>1.8608107329466099</v>
      </c>
      <c r="P718">
        <v>1.7840872645829799</v>
      </c>
      <c r="Q718">
        <v>1.8840427335060199</v>
      </c>
      <c r="R718">
        <v>1.77967309077977</v>
      </c>
      <c r="S718">
        <v>1.80470020908933</v>
      </c>
      <c r="T718">
        <v>1.8464865035790099</v>
      </c>
      <c r="U718">
        <v>1.85316141982211</v>
      </c>
      <c r="V718">
        <v>1.7935498423632701</v>
      </c>
      <c r="W718">
        <v>1.9145595657354399</v>
      </c>
      <c r="X718">
        <v>1.83500876940872</v>
      </c>
      <c r="Y718">
        <v>1.87909715478298</v>
      </c>
      <c r="Z718">
        <v>1.8758800199136301</v>
      </c>
      <c r="AA718">
        <v>1.91241085304347</v>
      </c>
      <c r="AB718">
        <v>1.8824915436395799</v>
      </c>
      <c r="AC718">
        <v>1.88281267059546</v>
      </c>
      <c r="AD718">
        <v>1.7733830516885201</v>
      </c>
      <c r="AE718">
        <v>1.7668225352342299</v>
      </c>
      <c r="AF718">
        <v>1.7066748862510599</v>
      </c>
      <c r="AG718">
        <v>1.71873271725472</v>
      </c>
      <c r="AH718">
        <v>1.7629072796982801</v>
      </c>
      <c r="AI718">
        <v>1.87473693691133</v>
      </c>
      <c r="AJ718">
        <v>1.7848126449930599</v>
      </c>
      <c r="AK718">
        <v>1.8160694741372301</v>
      </c>
      <c r="AL718">
        <v>1.7391972055285201</v>
      </c>
      <c r="AM718">
        <v>1.8137761690943</v>
      </c>
      <c r="AN718">
        <v>1.7956478446873101</v>
      </c>
      <c r="AO718">
        <v>1.7974704764634</v>
      </c>
      <c r="AP718">
        <v>1.82399951996589</v>
      </c>
      <c r="AQ718">
        <v>1.7829044040180599</v>
      </c>
      <c r="AR718">
        <v>1.74615875815588</v>
      </c>
      <c r="AS718">
        <v>1.8130607046132801</v>
      </c>
      <c r="AT718">
        <v>1.7901363858317201</v>
      </c>
      <c r="AU718">
        <v>1.76115883103431</v>
      </c>
      <c r="AV718">
        <v>1.71966140125838</v>
      </c>
      <c r="AW718">
        <v>1.67952358009683</v>
      </c>
      <c r="AX718">
        <v>1.77501227837525</v>
      </c>
      <c r="AY718">
        <v>1.8509193794010901</v>
      </c>
      <c r="AZ718">
        <v>1.4189768341911999</v>
      </c>
      <c r="BA718">
        <v>1.39378183892848</v>
      </c>
      <c r="BB718">
        <v>1.8309051800784</v>
      </c>
      <c r="BC718">
        <v>1.95336703581385</v>
      </c>
      <c r="BD718">
        <v>1.7926017735794599</v>
      </c>
      <c r="BE718">
        <v>1.9119940909512401</v>
      </c>
      <c r="BF718">
        <v>1.77505257969432</v>
      </c>
      <c r="BG718">
        <v>1.8616696374002999</v>
      </c>
      <c r="BH718">
        <v>1.76202210316348</v>
      </c>
      <c r="BI718">
        <v>1.8336571665012</v>
      </c>
      <c r="BJ718">
        <v>1.7160208658479601</v>
      </c>
      <c r="BK718">
        <v>1.84233686423222</v>
      </c>
      <c r="BL718">
        <v>1.9165842554618899</v>
      </c>
      <c r="BM718">
        <v>1.9758747498835401</v>
      </c>
      <c r="BN718">
        <v>1.77547623367478</v>
      </c>
      <c r="BO718">
        <v>1.8499417376701299</v>
      </c>
      <c r="BP718">
        <v>1.8277751103083</v>
      </c>
      <c r="BQ718">
        <v>1.91777053174977</v>
      </c>
      <c r="BR718">
        <v>1.86385544538617</v>
      </c>
      <c r="BS718">
        <v>1.96177710857554</v>
      </c>
      <c r="BT718">
        <v>1.8346905685157799</v>
      </c>
      <c r="BU718">
        <v>1.94526492493944</v>
      </c>
      <c r="BV718">
        <v>1.76664452763526</v>
      </c>
      <c r="BW718">
        <v>1.80600970737814</v>
      </c>
      <c r="BX718">
        <v>1.7441798714597601</v>
      </c>
      <c r="BY718">
        <v>1.8042092835513499</v>
      </c>
      <c r="BZ718">
        <v>1.7106194963649499</v>
      </c>
      <c r="CA718">
        <v>1.76926429940236</v>
      </c>
      <c r="CB718">
        <v>1.8091356333492701</v>
      </c>
      <c r="CC718">
        <v>1.8742620931814999</v>
      </c>
      <c r="CD718">
        <v>1.7014699931055799</v>
      </c>
      <c r="CE718">
        <v>1.79350235320037</v>
      </c>
      <c r="CF718">
        <v>1.77415982185812</v>
      </c>
      <c r="CG718">
        <v>1.8902694689431301</v>
      </c>
      <c r="CH718">
        <v>1.7628494168131701</v>
      </c>
      <c r="CI718">
        <v>1.82142883295937</v>
      </c>
      <c r="CJ718">
        <v>1.6609123003484301</v>
      </c>
      <c r="CK718">
        <v>1.7968506550357</v>
      </c>
      <c r="CL718">
        <v>1.6653923737840399</v>
      </c>
      <c r="CM718">
        <v>1.8421738819995399</v>
      </c>
      <c r="CN718">
        <v>1.7808601050612001</v>
      </c>
      <c r="CO718">
        <v>1.8900722322705601</v>
      </c>
      <c r="CP718">
        <v>1.7891400460376099</v>
      </c>
      <c r="CQ718">
        <v>1.8834400094327799</v>
      </c>
      <c r="CR718">
        <v>1.7723383467423801</v>
      </c>
      <c r="CS718">
        <v>1.85888113310712</v>
      </c>
      <c r="CT718">
        <v>1.7444844480936199</v>
      </c>
      <c r="CU718">
        <v>1.8865955449680301</v>
      </c>
      <c r="CV718">
        <v>1.8757573675107899</v>
      </c>
      <c r="CW718">
        <v>1.9914385348847601</v>
      </c>
      <c r="CX718">
        <v>1.7370836167720001</v>
      </c>
      <c r="CY718">
        <v>1.82330253436534</v>
      </c>
      <c r="CZ718">
        <v>1.8208563667170401</v>
      </c>
      <c r="DA718">
        <v>1.90210827526445</v>
      </c>
      <c r="DB718">
        <v>1.76610474695658</v>
      </c>
      <c r="DC718">
        <v>1.8476879796018799</v>
      </c>
      <c r="DD718">
        <v>1.80179799233363</v>
      </c>
      <c r="DE718">
        <v>1.8947729522480401</v>
      </c>
      <c r="DF718">
        <v>1.77784037678611</v>
      </c>
      <c r="DG718">
        <v>1.83756236150265</v>
      </c>
      <c r="DH718">
        <v>1.8033032664562501</v>
      </c>
      <c r="DI718">
        <v>1.8912793923665601</v>
      </c>
      <c r="DJ718">
        <v>1.91762086850564</v>
      </c>
      <c r="DK718">
        <v>1.9642325421065701</v>
      </c>
      <c r="DL718">
        <v>1.8118671016044701</v>
      </c>
      <c r="DM718">
        <v>1.86898759527235</v>
      </c>
      <c r="DN718">
        <v>1.8416594551373999</v>
      </c>
      <c r="DO718">
        <v>1.9127720965464901</v>
      </c>
    </row>
    <row r="719" spans="1:119" x14ac:dyDescent="0.45">
      <c r="A719" t="s">
        <v>48</v>
      </c>
      <c r="B719" t="s">
        <v>143</v>
      </c>
      <c r="C719" t="s">
        <v>20</v>
      </c>
      <c r="D719">
        <v>45</v>
      </c>
      <c r="E719" t="s">
        <v>244</v>
      </c>
      <c r="F719" s="1" cm="1">
        <f t="array" ref="F719">SUMPRODUCT($H719:$FZZ719,$H$2:$FZZ$2)/SUMPRODUCT(--($H719:$FZZ719&lt;&gt;""),$H$2:$FZZ$2)</f>
        <v>2.0195592681606254</v>
      </c>
      <c r="G719" s="1" cm="1">
        <f t="array" ref="G719">SUMPRODUCT($H719:$FZZ719,$G$2:$FZY$2)/SUMPRODUCT(--($H719:$FZZ719&lt;&gt;""),$G$2:$FZY$2)</f>
        <v>2.1029222990930569</v>
      </c>
      <c r="H719">
        <v>1.59752425261304</v>
      </c>
      <c r="I719">
        <v>1.63319544478956</v>
      </c>
      <c r="J719">
        <v>1.9781786812717701</v>
      </c>
      <c r="K719">
        <v>2.0147631989291002</v>
      </c>
      <c r="L719">
        <v>1.6041379645168401</v>
      </c>
      <c r="M719">
        <v>1.6325295058242</v>
      </c>
      <c r="N719">
        <v>2.5801525561595202</v>
      </c>
      <c r="O719">
        <v>2.6538024747312701</v>
      </c>
      <c r="P719">
        <v>2.15216917714721</v>
      </c>
      <c r="Q719">
        <v>2.2422431555056401</v>
      </c>
      <c r="R719">
        <v>2.0639855815867301</v>
      </c>
      <c r="S719">
        <v>2.1679445755002398</v>
      </c>
      <c r="T719">
        <v>1.69313169096419</v>
      </c>
      <c r="U719">
        <v>1.7334620637134399</v>
      </c>
      <c r="V719">
        <v>1.68110795977114</v>
      </c>
      <c r="W719">
        <v>1.8048622775950101</v>
      </c>
      <c r="X719">
        <v>2.5346599343227898</v>
      </c>
      <c r="Y719">
        <v>2.6678393759530401</v>
      </c>
      <c r="Z719">
        <v>2.1837510798178901</v>
      </c>
      <c r="AA719">
        <v>2.2494784621103099</v>
      </c>
      <c r="AB719">
        <v>2.2173562755068499</v>
      </c>
      <c r="AC719">
        <v>2.2487086360176498</v>
      </c>
      <c r="AD719">
        <v>2.04316412415591</v>
      </c>
      <c r="AE719">
        <v>2.1198355735617702</v>
      </c>
      <c r="AF719">
        <v>1.9835101829294</v>
      </c>
      <c r="AG719">
        <v>2.0667111478455298</v>
      </c>
      <c r="AH719">
        <v>2.1057393809688101</v>
      </c>
      <c r="AI719">
        <v>2.2649726515531099</v>
      </c>
      <c r="AJ719">
        <v>2.1224465411058802</v>
      </c>
      <c r="AK719">
        <v>2.1922027170010998</v>
      </c>
      <c r="AL719">
        <v>2.0531661487256199</v>
      </c>
      <c r="AM719">
        <v>2.1889954727982901</v>
      </c>
      <c r="AN719">
        <v>2.1067126294180798</v>
      </c>
      <c r="AO719">
        <v>2.1650687014623502</v>
      </c>
      <c r="AP719">
        <v>2.1282861655316401</v>
      </c>
      <c r="AQ719">
        <v>2.1656702085945798</v>
      </c>
      <c r="AR719">
        <v>1.6690194645740599</v>
      </c>
      <c r="AS719">
        <v>1.7666199156739399</v>
      </c>
      <c r="AT719">
        <v>2.49164663172985</v>
      </c>
      <c r="AU719">
        <v>2.5334260663673702</v>
      </c>
      <c r="AV719">
        <v>2.0196644642267998</v>
      </c>
      <c r="AW719">
        <v>2.0655264145843599</v>
      </c>
      <c r="AX719">
        <v>1.6640927894603601</v>
      </c>
      <c r="AY719">
        <v>1.77117525453824</v>
      </c>
      <c r="AZ719">
        <v>1.6153174127033501</v>
      </c>
      <c r="BA719">
        <v>1.62425828971414</v>
      </c>
      <c r="BB719">
        <v>1.74092744590213</v>
      </c>
      <c r="BC719">
        <v>1.85661988761748</v>
      </c>
      <c r="BD719">
        <v>1.7370159399857401</v>
      </c>
      <c r="BE719">
        <v>1.8561608832054699</v>
      </c>
      <c r="BF719">
        <v>1.6862752542360999</v>
      </c>
      <c r="BG719">
        <v>1.7929100163363001</v>
      </c>
      <c r="BH719">
        <v>2.4702133089012399</v>
      </c>
      <c r="BI719">
        <v>2.5959875177701299</v>
      </c>
      <c r="BJ719">
        <v>2.0203524238919899</v>
      </c>
      <c r="BK719">
        <v>2.11518740437403</v>
      </c>
      <c r="BL719">
        <v>2.6360107342406698</v>
      </c>
      <c r="BM719">
        <v>2.7623424502843199</v>
      </c>
      <c r="BN719">
        <v>2.1084679996901401</v>
      </c>
      <c r="BO719">
        <v>2.2139985341440198</v>
      </c>
      <c r="BP719">
        <v>1.70161972226696</v>
      </c>
      <c r="BQ719">
        <v>1.7575667336929399</v>
      </c>
      <c r="BR719">
        <v>1.7854906454234201</v>
      </c>
      <c r="BS719">
        <v>1.91498508954002</v>
      </c>
      <c r="BT719">
        <v>2.14439173584966</v>
      </c>
      <c r="BU719">
        <v>2.3080607535598299</v>
      </c>
      <c r="BV719">
        <v>2.0426939048353798</v>
      </c>
      <c r="BW719">
        <v>2.1178468832511199</v>
      </c>
      <c r="BX719">
        <v>2.4195146853330498</v>
      </c>
      <c r="BY719">
        <v>2.5346170517384001</v>
      </c>
      <c r="BZ719">
        <v>2.0249370529179802</v>
      </c>
      <c r="CA719">
        <v>2.1215680730639699</v>
      </c>
      <c r="CB719">
        <v>2.1359229386832599</v>
      </c>
      <c r="CC719">
        <v>2.2066253289067799</v>
      </c>
      <c r="CD719">
        <v>2.0302625393617699</v>
      </c>
      <c r="CE719">
        <v>2.1610526031924699</v>
      </c>
      <c r="CF719">
        <v>2.0929344371563601</v>
      </c>
      <c r="CG719">
        <v>2.2293653103420499</v>
      </c>
      <c r="CH719">
        <v>1.6258093296829801</v>
      </c>
      <c r="CI719">
        <v>1.6857024079748699</v>
      </c>
      <c r="CJ719">
        <v>2.4933969848552899</v>
      </c>
      <c r="CK719">
        <v>2.6105728182847301</v>
      </c>
      <c r="CL719">
        <v>1.58875487854933</v>
      </c>
      <c r="CM719">
        <v>1.71273619235357</v>
      </c>
      <c r="CN719">
        <v>2.1107039138608599</v>
      </c>
      <c r="CO719">
        <v>2.2153773682846198</v>
      </c>
      <c r="CP719">
        <v>1.66233969987557</v>
      </c>
      <c r="CQ719">
        <v>1.76178275208497</v>
      </c>
      <c r="CR719">
        <v>2.49694637552156</v>
      </c>
      <c r="CS719">
        <v>2.6364356412697201</v>
      </c>
      <c r="CT719">
        <v>2.05640333147907</v>
      </c>
      <c r="CU719">
        <v>2.18705983238933</v>
      </c>
      <c r="CV719">
        <v>1.6819162924494</v>
      </c>
      <c r="CW719">
        <v>1.8306643685314501</v>
      </c>
      <c r="CX719">
        <v>1.6663788416154699</v>
      </c>
      <c r="CY719">
        <v>1.7384368175467699</v>
      </c>
      <c r="CZ719">
        <v>1.7359257150057401</v>
      </c>
      <c r="DA719">
        <v>1.84677614753942</v>
      </c>
      <c r="DB719">
        <v>1.6753127723839301</v>
      </c>
      <c r="DC719">
        <v>1.7489707520040401</v>
      </c>
      <c r="DD719">
        <v>1.6630840516233101</v>
      </c>
      <c r="DE719">
        <v>1.7696280936433</v>
      </c>
      <c r="DF719">
        <v>1.65662472927308</v>
      </c>
      <c r="DG719">
        <v>1.7474883330506901</v>
      </c>
      <c r="DH719">
        <v>1.69015353558245</v>
      </c>
      <c r="DI719">
        <v>1.8037975689458301</v>
      </c>
      <c r="DJ719">
        <v>1.7655967869940501</v>
      </c>
      <c r="DK719">
        <v>1.8992899000344701</v>
      </c>
      <c r="DL719">
        <v>2.1023209337426598</v>
      </c>
      <c r="DM719">
        <v>2.2502425296625899</v>
      </c>
      <c r="DN719">
        <v>2.1477652675917298</v>
      </c>
      <c r="DO719">
        <v>2.3222115866512101</v>
      </c>
    </row>
    <row r="720" spans="1:119" x14ac:dyDescent="0.45">
      <c r="A720" t="s">
        <v>48</v>
      </c>
      <c r="B720" t="s">
        <v>131</v>
      </c>
      <c r="C720" t="s">
        <v>20</v>
      </c>
      <c r="D720">
        <v>45</v>
      </c>
      <c r="E720" t="s">
        <v>244</v>
      </c>
      <c r="F720" s="1" cm="1">
        <f t="array" ref="F720">SUMPRODUCT($H720:$FZZ720,$H$2:$FZZ$2)/SUMPRODUCT(--($H720:$FZZ720&lt;&gt;""),$H$2:$FZZ$2)</f>
        <v>2.3066156788262044</v>
      </c>
      <c r="G720" s="1" cm="1">
        <f t="array" ref="G720">SUMPRODUCT($H720:$FZZ720,$G$2:$FZY$2)/SUMPRODUCT(--($H720:$FZZ720&lt;&gt;""),$G$2:$FZY$2)</f>
        <v>2.3778047490360286</v>
      </c>
      <c r="H720">
        <v>2.0980851273535799</v>
      </c>
      <c r="I720">
        <v>2.0856721031099701</v>
      </c>
      <c r="J720">
        <v>2.10235935924476</v>
      </c>
      <c r="K720">
        <v>2.0916841899001501</v>
      </c>
      <c r="L720">
        <v>2.1083552131838399</v>
      </c>
      <c r="M720">
        <v>2.0910945336020101</v>
      </c>
      <c r="N720">
        <v>2.63918112763568</v>
      </c>
      <c r="O720">
        <v>2.71952104183335</v>
      </c>
      <c r="P720">
        <v>2.23236204173763</v>
      </c>
      <c r="Q720">
        <v>2.3561874490186301</v>
      </c>
      <c r="R720">
        <v>2.1328093004723501</v>
      </c>
      <c r="S720">
        <v>2.1936554513108502</v>
      </c>
      <c r="T720">
        <v>1.73227895292135</v>
      </c>
      <c r="U720">
        <v>1.7428455028208401</v>
      </c>
      <c r="V720">
        <v>2.2285702270075598</v>
      </c>
      <c r="W720">
        <v>2.3464616242245602</v>
      </c>
      <c r="X720">
        <v>2.67875889793513</v>
      </c>
      <c r="Y720">
        <v>2.7956899684577601</v>
      </c>
      <c r="Z720">
        <v>2.7088855991474401</v>
      </c>
      <c r="AA720">
        <v>2.8002769689506</v>
      </c>
      <c r="AB720">
        <v>2.7855274507663101</v>
      </c>
      <c r="AC720">
        <v>2.8184949670619699</v>
      </c>
      <c r="AD720">
        <v>2.13983702381798</v>
      </c>
      <c r="AE720">
        <v>2.1446996047615001</v>
      </c>
      <c r="AF720">
        <v>2.1669043495146498</v>
      </c>
      <c r="AG720">
        <v>2.2147775350696599</v>
      </c>
      <c r="AH720">
        <v>2.66835122567712</v>
      </c>
      <c r="AI720">
        <v>2.8362882451407199</v>
      </c>
      <c r="AJ720">
        <v>2.6537781534139202</v>
      </c>
      <c r="AK720">
        <v>2.7484142120034898</v>
      </c>
      <c r="AL720">
        <v>2.1442671236929001</v>
      </c>
      <c r="AM720">
        <v>2.2580696837445502</v>
      </c>
      <c r="AN720">
        <v>2.26181543886978</v>
      </c>
      <c r="AO720">
        <v>2.29521223497352</v>
      </c>
      <c r="AP720">
        <v>2.6029292485575999</v>
      </c>
      <c r="AQ720">
        <v>2.62111106043313</v>
      </c>
      <c r="AR720">
        <v>2.2230389555992098</v>
      </c>
      <c r="AS720">
        <v>2.3408635936316902</v>
      </c>
      <c r="AT720">
        <v>2.6620364813049102</v>
      </c>
      <c r="AU720">
        <v>2.6763255747254502</v>
      </c>
      <c r="AV720">
        <v>2.0738327503345402</v>
      </c>
      <c r="AW720">
        <v>2.05890616016758</v>
      </c>
      <c r="AX720">
        <v>2.1951352720628701</v>
      </c>
      <c r="AY720">
        <v>2.30941261145882</v>
      </c>
      <c r="AZ720">
        <v>1.6493696311670301</v>
      </c>
      <c r="BA720">
        <v>1.6140740509603899</v>
      </c>
      <c r="BB720">
        <v>2.2619723665140001</v>
      </c>
      <c r="BC720">
        <v>2.4052191729390699</v>
      </c>
      <c r="BD720">
        <v>2.25847805799599</v>
      </c>
      <c r="BE720">
        <v>2.3620679300376</v>
      </c>
      <c r="BF720">
        <v>2.29128550615824</v>
      </c>
      <c r="BG720">
        <v>2.4032318701788302</v>
      </c>
      <c r="BH720">
        <v>2.5690680465131699</v>
      </c>
      <c r="BI720">
        <v>2.7015282196071002</v>
      </c>
      <c r="BJ720">
        <v>2.5835821373451502</v>
      </c>
      <c r="BK720">
        <v>2.6647299090829901</v>
      </c>
      <c r="BL720">
        <v>2.75846853673468</v>
      </c>
      <c r="BM720">
        <v>2.88666874645341</v>
      </c>
      <c r="BN720">
        <v>2.2191485501402202</v>
      </c>
      <c r="BO720">
        <v>2.3281867419142102</v>
      </c>
      <c r="BP720">
        <v>2.24736134610324</v>
      </c>
      <c r="BQ720">
        <v>2.3812613078254099</v>
      </c>
      <c r="BR720">
        <v>2.4264633895572301</v>
      </c>
      <c r="BS720">
        <v>2.5547618311057501</v>
      </c>
      <c r="BT720">
        <v>2.2626620467752798</v>
      </c>
      <c r="BU720">
        <v>2.42394341790129</v>
      </c>
      <c r="BV720">
        <v>2.5944269785721099</v>
      </c>
      <c r="BW720">
        <v>2.68641147494924</v>
      </c>
      <c r="BX720">
        <v>2.55608808067662</v>
      </c>
      <c r="BY720">
        <v>2.6852469211268901</v>
      </c>
      <c r="BZ720">
        <v>2.4735940765365498</v>
      </c>
      <c r="CA720">
        <v>2.5788484994331502</v>
      </c>
      <c r="CB720">
        <v>2.35713262549225</v>
      </c>
      <c r="CC720">
        <v>2.4069288454133702</v>
      </c>
      <c r="CD720">
        <v>2.1696343399540199</v>
      </c>
      <c r="CE720">
        <v>2.27220542523512</v>
      </c>
      <c r="CF720">
        <v>2.1871908761526599</v>
      </c>
      <c r="CG720">
        <v>2.36707079625049</v>
      </c>
      <c r="CH720">
        <v>2.1624157450250499</v>
      </c>
      <c r="CI720">
        <v>2.24256308893378</v>
      </c>
      <c r="CJ720">
        <v>2.55829392899498</v>
      </c>
      <c r="CK720">
        <v>2.6719188913516998</v>
      </c>
      <c r="CL720">
        <v>2.5848668203528802</v>
      </c>
      <c r="CM720">
        <v>2.67146208876026</v>
      </c>
      <c r="CN720">
        <v>2.3290281610760601</v>
      </c>
      <c r="CO720">
        <v>2.4292309676641799</v>
      </c>
      <c r="CP720">
        <v>2.2719488201101301</v>
      </c>
      <c r="CQ720">
        <v>2.4153480274747401</v>
      </c>
      <c r="CR720">
        <v>2.69414528128108</v>
      </c>
      <c r="CS720">
        <v>2.8426503572075399</v>
      </c>
      <c r="CT720">
        <v>2.1764938462646599</v>
      </c>
      <c r="CU720">
        <v>2.3164779455340501</v>
      </c>
      <c r="CV720">
        <v>2.7155699547938701</v>
      </c>
      <c r="CW720">
        <v>2.99765411467994</v>
      </c>
      <c r="CX720">
        <v>2.1674156798701101</v>
      </c>
      <c r="CY720">
        <v>2.3082646058846001</v>
      </c>
      <c r="CZ720">
        <v>2.35283587090652</v>
      </c>
      <c r="DA720">
        <v>2.48810551724186</v>
      </c>
      <c r="DB720">
        <v>2.2555029637025701</v>
      </c>
      <c r="DC720">
        <v>2.3483431319299899</v>
      </c>
      <c r="DD720">
        <v>2.2224996165421902</v>
      </c>
      <c r="DE720">
        <v>2.3694887687012698</v>
      </c>
      <c r="DF720">
        <v>2.20084927301974</v>
      </c>
      <c r="DG720">
        <v>2.32348997828508</v>
      </c>
      <c r="DH720">
        <v>2.3632661729762998</v>
      </c>
      <c r="DI720">
        <v>2.4907142775969802</v>
      </c>
      <c r="DJ720">
        <v>2.3681227804365701</v>
      </c>
      <c r="DK720">
        <v>2.5096229848568599</v>
      </c>
      <c r="DL720">
        <v>2.2879609585419498</v>
      </c>
      <c r="DM720">
        <v>2.41993762576289</v>
      </c>
      <c r="DN720">
        <v>2.2891854606388198</v>
      </c>
      <c r="DO720">
        <v>2.4293586138560799</v>
      </c>
    </row>
    <row r="721" spans="1:119" x14ac:dyDescent="0.45">
      <c r="A721" t="s">
        <v>29</v>
      </c>
      <c r="B721" t="s">
        <v>54</v>
      </c>
      <c r="C721" t="s">
        <v>64</v>
      </c>
      <c r="D721">
        <v>45</v>
      </c>
      <c r="E721" t="s">
        <v>244</v>
      </c>
      <c r="F721" s="1" cm="1">
        <f t="array" ref="F721">SUMPRODUCT($H721:$FZZ721,$H$2:$FZZ$2)/SUMPRODUCT(--($H721:$FZZ721&lt;&gt;""),$H$2:$FZZ$2)</f>
        <v>2.3969719392252014</v>
      </c>
      <c r="G721" s="1" cm="1">
        <f t="array" ref="G721">SUMPRODUCT($H721:$FZZ721,$G$2:$FZY$2)/SUMPRODUCT(--($H721:$FZZ721&lt;&gt;""),$G$2:$FZY$2)</f>
        <v>2.4869263513623716</v>
      </c>
      <c r="H721">
        <v>2.2503594792357502</v>
      </c>
      <c r="I721">
        <v>2.2279848035931198</v>
      </c>
      <c r="J721">
        <v>2.26219717464169</v>
      </c>
      <c r="K721">
        <v>2.2351183185592798</v>
      </c>
      <c r="L721">
        <v>2.24994454533384</v>
      </c>
      <c r="M721">
        <v>2.2356386877387</v>
      </c>
      <c r="N721">
        <v>2.4072392208176998</v>
      </c>
      <c r="O721">
        <v>2.5220379466467602</v>
      </c>
      <c r="P721">
        <v>2.4324343741229599</v>
      </c>
      <c r="Q721">
        <v>2.5213539733294499</v>
      </c>
      <c r="R721">
        <v>2.3169114358646801</v>
      </c>
      <c r="S721">
        <v>2.49270533298826</v>
      </c>
      <c r="T721">
        <v>2.0504001894958699</v>
      </c>
      <c r="U721">
        <v>2.0892108882189802</v>
      </c>
      <c r="V721">
        <v>2.4001603995012202</v>
      </c>
      <c r="W721">
        <v>2.51006507591564</v>
      </c>
      <c r="X721">
        <v>2.35923663617293</v>
      </c>
      <c r="Y721">
        <v>2.4831023751352501</v>
      </c>
      <c r="Z721">
        <v>2.8261600640029201</v>
      </c>
      <c r="AA721">
        <v>2.9520865863952199</v>
      </c>
      <c r="AB721">
        <v>2.7355769444713198</v>
      </c>
      <c r="AC721">
        <v>2.8258344204010299</v>
      </c>
      <c r="AD721">
        <v>2.3498467912062</v>
      </c>
      <c r="AE721">
        <v>2.3894384217717799</v>
      </c>
      <c r="AF721">
        <v>2.3153966409086499</v>
      </c>
      <c r="AG721">
        <v>2.3725091349444498</v>
      </c>
      <c r="AH721">
        <v>2.7271789835620299</v>
      </c>
      <c r="AI721">
        <v>2.9794969128392101</v>
      </c>
      <c r="AJ721">
        <v>2.75616603234818</v>
      </c>
      <c r="AK721">
        <v>2.84398441450488</v>
      </c>
      <c r="AL721">
        <v>2.2986657887378201</v>
      </c>
      <c r="AM721">
        <v>2.4422012145307201</v>
      </c>
      <c r="AN721">
        <v>2.3253930935419</v>
      </c>
      <c r="AO721">
        <v>2.3881235024005401</v>
      </c>
      <c r="AP721">
        <v>2.7293377662494001</v>
      </c>
      <c r="AQ721">
        <v>2.8067984135982802</v>
      </c>
      <c r="AR721">
        <v>2.4287666108911798</v>
      </c>
      <c r="AS721">
        <v>2.55895526312759</v>
      </c>
      <c r="AT721">
        <v>2.4276538449501599</v>
      </c>
      <c r="AU721">
        <v>2.4256481630735198</v>
      </c>
      <c r="AV721">
        <v>2.1857659304366699</v>
      </c>
      <c r="AW721">
        <v>2.2396271953515701</v>
      </c>
      <c r="AX721">
        <v>2.3558424183813602</v>
      </c>
      <c r="AY721">
        <v>2.4206554893495502</v>
      </c>
      <c r="AZ721">
        <v>1.81370526079796</v>
      </c>
      <c r="BA721">
        <v>1.8293317118286601</v>
      </c>
      <c r="BB721">
        <v>2.5191426306159501</v>
      </c>
      <c r="BC721">
        <v>2.6117994183478799</v>
      </c>
      <c r="BD721">
        <v>2.5376641800594202</v>
      </c>
      <c r="BE721">
        <v>2.6766850582392601</v>
      </c>
      <c r="BF721">
        <v>2.4577535056947899</v>
      </c>
      <c r="BG721">
        <v>2.6056375643868002</v>
      </c>
      <c r="BH721">
        <v>2.4179224397292001</v>
      </c>
      <c r="BI721">
        <v>2.47048100094562</v>
      </c>
      <c r="BJ721">
        <v>2.64234822176984</v>
      </c>
      <c r="BK721">
        <v>2.7434094594112199</v>
      </c>
      <c r="BL721">
        <v>2.47561947194131</v>
      </c>
      <c r="BM721">
        <v>2.6522914526979</v>
      </c>
      <c r="BN721">
        <v>2.3976425074397199</v>
      </c>
      <c r="BO721">
        <v>2.4767748949459598</v>
      </c>
      <c r="BP721">
        <v>2.45820085759697</v>
      </c>
      <c r="BQ721">
        <v>2.5195020726687498</v>
      </c>
      <c r="BR721">
        <v>2.52383878407618</v>
      </c>
      <c r="BS721">
        <v>2.6434007974563598</v>
      </c>
      <c r="BT721">
        <v>2.4354978788438002</v>
      </c>
      <c r="BU721">
        <v>2.56249260833907</v>
      </c>
      <c r="BV721">
        <v>2.77123278890791</v>
      </c>
      <c r="BW721">
        <v>2.8660467394190099</v>
      </c>
      <c r="BX721">
        <v>2.3111606813582299</v>
      </c>
      <c r="BY721">
        <v>2.36554385089251</v>
      </c>
      <c r="BZ721">
        <v>2.2972365853011301</v>
      </c>
      <c r="CA721">
        <v>2.3745741238354801</v>
      </c>
      <c r="CB721">
        <v>2.4118013453928899</v>
      </c>
      <c r="CC721">
        <v>2.4840080365093602</v>
      </c>
      <c r="CD721">
        <v>2.4197003400877</v>
      </c>
      <c r="CE721">
        <v>2.5278083479189202</v>
      </c>
      <c r="CF721">
        <v>2.3272021774269098</v>
      </c>
      <c r="CG721">
        <v>2.4941981812880898</v>
      </c>
      <c r="CH721">
        <v>2.34415672192261</v>
      </c>
      <c r="CI721">
        <v>2.4431434158857401</v>
      </c>
      <c r="CJ721">
        <v>2.3525934549365402</v>
      </c>
      <c r="CK721">
        <v>2.4442424322471901</v>
      </c>
      <c r="CL721">
        <v>2.6277968018178401</v>
      </c>
      <c r="CM721">
        <v>2.7357059078726098</v>
      </c>
      <c r="CN721">
        <v>2.4738030002461802</v>
      </c>
      <c r="CO721">
        <v>2.57036133379632</v>
      </c>
      <c r="CP721">
        <v>2.46478698803831</v>
      </c>
      <c r="CQ721">
        <v>2.5698391147262201</v>
      </c>
      <c r="CR721">
        <v>2.4263904828202998</v>
      </c>
      <c r="CS721">
        <v>2.5467730292212298</v>
      </c>
      <c r="CT721">
        <v>2.3802342990383001</v>
      </c>
      <c r="CU721">
        <v>2.48226353834115</v>
      </c>
      <c r="CV721">
        <v>2.9036608119550702</v>
      </c>
      <c r="CW721">
        <v>3.0770106787629299</v>
      </c>
      <c r="CX721">
        <v>2.3706427971832902</v>
      </c>
      <c r="CY721">
        <v>2.4952871566340802</v>
      </c>
      <c r="CZ721">
        <v>2.4742485303569</v>
      </c>
      <c r="DA721">
        <v>2.58767660882891</v>
      </c>
      <c r="DB721">
        <v>2.4173550118813898</v>
      </c>
      <c r="DC721">
        <v>2.5179306242313202</v>
      </c>
      <c r="DD721">
        <v>2.4115793143192499</v>
      </c>
      <c r="DE721">
        <v>2.52201548215251</v>
      </c>
      <c r="DF721">
        <v>2.40530169450154</v>
      </c>
      <c r="DG721">
        <v>2.51057162434256</v>
      </c>
      <c r="DH721">
        <v>2.5643223209628498</v>
      </c>
      <c r="DI721">
        <v>2.6890830752639201</v>
      </c>
      <c r="DJ721">
        <v>2.4969620740241898</v>
      </c>
      <c r="DK721">
        <v>2.6807889821472899</v>
      </c>
      <c r="DL721">
        <v>2.4655330482206699</v>
      </c>
      <c r="DM721">
        <v>2.5992887543137102</v>
      </c>
      <c r="DN721">
        <v>2.4527209080788199</v>
      </c>
      <c r="DO721">
        <v>2.6441985255578802</v>
      </c>
    </row>
    <row r="722" spans="1:119" x14ac:dyDescent="0.45">
      <c r="A722" t="s">
        <v>29</v>
      </c>
      <c r="B722" t="s">
        <v>54</v>
      </c>
      <c r="C722" t="s">
        <v>30</v>
      </c>
      <c r="D722">
        <v>45</v>
      </c>
      <c r="E722" t="s">
        <v>244</v>
      </c>
      <c r="F722" s="1" cm="1">
        <f t="array" ref="F722">SUMPRODUCT($H722:$FZZ722,$H$2:$FZZ$2)/SUMPRODUCT(--($H722:$FZZ722&lt;&gt;""),$H$2:$FZZ$2)</f>
        <v>2.0485123120973188</v>
      </c>
      <c r="G722" s="1" cm="1">
        <f t="array" ref="G722">SUMPRODUCT($H722:$FZZ722,$G$2:$FZY$2)/SUMPRODUCT(--($H722:$FZZ722&lt;&gt;""),$G$2:$FZY$2)</f>
        <v>2.1307929464293389</v>
      </c>
      <c r="H722">
        <v>1.93539880610006</v>
      </c>
      <c r="I722">
        <v>1.91374144811713</v>
      </c>
      <c r="J722">
        <v>1.9414549459541599</v>
      </c>
      <c r="K722">
        <v>1.9241614348473199</v>
      </c>
      <c r="L722">
        <v>1.9359356956142</v>
      </c>
      <c r="M722">
        <v>1.9237434959517601</v>
      </c>
      <c r="N722">
        <v>2.0671568589964302</v>
      </c>
      <c r="O722">
        <v>2.1705015690904399</v>
      </c>
      <c r="P722">
        <v>2.0900943253742699</v>
      </c>
      <c r="Q722">
        <v>2.17675842019489</v>
      </c>
      <c r="R722">
        <v>1.97557307793278</v>
      </c>
      <c r="S722">
        <v>2.1358706811322401</v>
      </c>
      <c r="T722">
        <v>1.8076088885057999</v>
      </c>
      <c r="U722">
        <v>1.8431526162559</v>
      </c>
      <c r="V722">
        <v>2.0548070582128402</v>
      </c>
      <c r="W722">
        <v>2.1651506764175901</v>
      </c>
      <c r="X722">
        <v>2.0286322305259601</v>
      </c>
      <c r="Y722">
        <v>2.1337963684234098</v>
      </c>
      <c r="Z722">
        <v>2.3536818669864501</v>
      </c>
      <c r="AA722">
        <v>2.4635253827828101</v>
      </c>
      <c r="AB722">
        <v>2.3037745094741702</v>
      </c>
      <c r="AC722">
        <v>2.38008329844885</v>
      </c>
      <c r="AD722">
        <v>1.9986629540495899</v>
      </c>
      <c r="AE722">
        <v>2.0446167829007198</v>
      </c>
      <c r="AF722">
        <v>1.99199568085621</v>
      </c>
      <c r="AG722">
        <v>2.0451618330244399</v>
      </c>
      <c r="AH722">
        <v>2.2943083249910101</v>
      </c>
      <c r="AI722">
        <v>2.5085708175828598</v>
      </c>
      <c r="AJ722">
        <v>2.3154551355496098</v>
      </c>
      <c r="AK722">
        <v>2.3694169252266901</v>
      </c>
      <c r="AL722">
        <v>1.9770397619814699</v>
      </c>
      <c r="AM722">
        <v>2.1060137713960598</v>
      </c>
      <c r="AN722">
        <v>1.9948238778388401</v>
      </c>
      <c r="AO722">
        <v>2.0601483283367399</v>
      </c>
      <c r="AP722">
        <v>2.2855198788399398</v>
      </c>
      <c r="AQ722">
        <v>2.3550166078272201</v>
      </c>
      <c r="AR722">
        <v>2.0760454634992098</v>
      </c>
      <c r="AS722">
        <v>2.1952354442023698</v>
      </c>
      <c r="AT722">
        <v>2.0851374779644201</v>
      </c>
      <c r="AU722">
        <v>2.0752755947032302</v>
      </c>
      <c r="AV722">
        <v>1.8837910815465599</v>
      </c>
      <c r="AW722">
        <v>1.9371277096405199</v>
      </c>
      <c r="AX722">
        <v>2.03722092950821</v>
      </c>
      <c r="AY722">
        <v>2.1000615398815099</v>
      </c>
      <c r="AZ722">
        <v>1.5541052494580101</v>
      </c>
      <c r="BA722">
        <v>1.57234671176011</v>
      </c>
      <c r="BB722">
        <v>2.13131988512382</v>
      </c>
      <c r="BC722">
        <v>2.25263821112727</v>
      </c>
      <c r="BD722">
        <v>2.1672912946751999</v>
      </c>
      <c r="BE722">
        <v>2.23765839849339</v>
      </c>
      <c r="BF722">
        <v>2.1401977681640698</v>
      </c>
      <c r="BG722">
        <v>2.24816262906544</v>
      </c>
      <c r="BH722">
        <v>2.02123501030625</v>
      </c>
      <c r="BI722">
        <v>2.0849669867601501</v>
      </c>
      <c r="BJ722">
        <v>2.1959058912098</v>
      </c>
      <c r="BK722">
        <v>2.3413964067486099</v>
      </c>
      <c r="BL722">
        <v>2.1691905141285299</v>
      </c>
      <c r="BM722">
        <v>2.28008326604408</v>
      </c>
      <c r="BN722">
        <v>2.05527144122573</v>
      </c>
      <c r="BO722">
        <v>2.1371758868952599</v>
      </c>
      <c r="BP722">
        <v>2.1028346825984299</v>
      </c>
      <c r="BQ722">
        <v>2.1509761198200401</v>
      </c>
      <c r="BR722">
        <v>2.1171941559073</v>
      </c>
      <c r="BS722">
        <v>2.1932776660370599</v>
      </c>
      <c r="BT722">
        <v>2.1118711450004501</v>
      </c>
      <c r="BU722">
        <v>2.2096159895865601</v>
      </c>
      <c r="BV722">
        <v>2.2262919241796801</v>
      </c>
      <c r="BW722">
        <v>2.2870701125653699</v>
      </c>
      <c r="BX722">
        <v>2.05583700184595</v>
      </c>
      <c r="BY722">
        <v>2.10448062045266</v>
      </c>
      <c r="BZ722">
        <v>1.9552348177677199</v>
      </c>
      <c r="CA722">
        <v>2.0529525402508599</v>
      </c>
      <c r="CB722">
        <v>2.02662161997777</v>
      </c>
      <c r="CC722">
        <v>2.12616589835896</v>
      </c>
      <c r="CD722">
        <v>2.0363014007713902</v>
      </c>
      <c r="CE722">
        <v>2.1162739558163399</v>
      </c>
      <c r="CF722">
        <v>2.0770796095960899</v>
      </c>
      <c r="CG722">
        <v>2.2224310462589898</v>
      </c>
      <c r="CH722">
        <v>1.9979280257622201</v>
      </c>
      <c r="CI722">
        <v>2.1055139372873999</v>
      </c>
      <c r="CJ722">
        <v>2.0427900244061199</v>
      </c>
      <c r="CK722">
        <v>2.1127180221145401</v>
      </c>
      <c r="CL722">
        <v>2.1639521187111201</v>
      </c>
      <c r="CM722">
        <v>2.3109273241770198</v>
      </c>
      <c r="CN722">
        <v>2.09695054225209</v>
      </c>
      <c r="CO722">
        <v>2.1415287908206699</v>
      </c>
      <c r="CP722">
        <v>2.1093480468330599</v>
      </c>
      <c r="CQ722">
        <v>2.1991836286651001</v>
      </c>
      <c r="CR722">
        <v>2.0794281417568401</v>
      </c>
      <c r="CS722">
        <v>2.1839962180549599</v>
      </c>
      <c r="CT722">
        <v>2.0173193648055299</v>
      </c>
      <c r="CU722">
        <v>2.1723767328733299</v>
      </c>
      <c r="CV722">
        <v>2.5150916955304701</v>
      </c>
      <c r="CW722">
        <v>2.6841032796096198</v>
      </c>
      <c r="CX722">
        <v>2.05146328559265</v>
      </c>
      <c r="CY722">
        <v>2.1881865419793098</v>
      </c>
      <c r="CZ722">
        <v>2.08328017440726</v>
      </c>
      <c r="DA722">
        <v>2.2095619896901399</v>
      </c>
      <c r="DB722">
        <v>2.0912267713564998</v>
      </c>
      <c r="DC722">
        <v>2.1760543498735498</v>
      </c>
      <c r="DD722">
        <v>2.0545027081780201</v>
      </c>
      <c r="DE722">
        <v>2.21600975321144</v>
      </c>
      <c r="DF722">
        <v>2.1125883373317</v>
      </c>
      <c r="DG722">
        <v>2.18093202670123</v>
      </c>
      <c r="DH722">
        <v>2.1726741678218899</v>
      </c>
      <c r="DI722">
        <v>2.30626624033814</v>
      </c>
      <c r="DJ722">
        <v>2.09402948462037</v>
      </c>
      <c r="DK722">
        <v>2.3769556608386799</v>
      </c>
      <c r="DL722">
        <v>2.1300678682370799</v>
      </c>
      <c r="DM722">
        <v>2.2627412640391702</v>
      </c>
      <c r="DN722">
        <v>2.12967454387555</v>
      </c>
      <c r="DO722">
        <v>2.2995625643203299</v>
      </c>
    </row>
    <row r="723" spans="1:119" x14ac:dyDescent="0.45">
      <c r="A723" t="s">
        <v>29</v>
      </c>
      <c r="B723" t="s">
        <v>54</v>
      </c>
      <c r="C723" t="s">
        <v>33</v>
      </c>
      <c r="D723">
        <v>45</v>
      </c>
      <c r="E723" t="s">
        <v>244</v>
      </c>
      <c r="F723" s="1" cm="1">
        <f t="array" ref="F723">SUMPRODUCT($H723:$FZZ723,$H$2:$FZZ$2)/SUMPRODUCT(--($H723:$FZZ723&lt;&gt;""),$H$2:$FZZ$2)</f>
        <v>2.4665123456200018</v>
      </c>
      <c r="G723" s="1" cm="1">
        <f t="array" ref="G723">SUMPRODUCT($H723:$FZZ723,$G$2:$FZY$2)/SUMPRODUCT(--($H723:$FZZ723&lt;&gt;""),$G$2:$FZY$2)</f>
        <v>2.5895948740169055</v>
      </c>
      <c r="H723">
        <v>2.2474033587304598</v>
      </c>
      <c r="I723">
        <v>2.3154378098941799</v>
      </c>
      <c r="J723">
        <v>2.2548854676618402</v>
      </c>
      <c r="K723">
        <v>2.3233650122533098</v>
      </c>
      <c r="L723">
        <v>2.25289755238899</v>
      </c>
      <c r="M723">
        <v>2.3228979874053901</v>
      </c>
      <c r="N723">
        <v>2.4830687618764502</v>
      </c>
      <c r="O723">
        <v>2.6293082789689599</v>
      </c>
      <c r="P723">
        <v>2.5896513695833798</v>
      </c>
      <c r="Q723">
        <v>2.69332418806143</v>
      </c>
      <c r="R723">
        <v>2.37895775576205</v>
      </c>
      <c r="S723">
        <v>2.5641037366107402</v>
      </c>
      <c r="T723">
        <v>2.13781556466872</v>
      </c>
      <c r="U723">
        <v>2.2025407242338799</v>
      </c>
      <c r="V723">
        <v>2.4856844382908401</v>
      </c>
      <c r="W723">
        <v>2.6437544101567299</v>
      </c>
      <c r="X723">
        <v>2.4801329008374902</v>
      </c>
      <c r="Y723">
        <v>2.6055536243462001</v>
      </c>
      <c r="Z723">
        <v>2.8887396054525101</v>
      </c>
      <c r="AA723">
        <v>3.0432374509471498</v>
      </c>
      <c r="AB723">
        <v>2.8402649530236599</v>
      </c>
      <c r="AC723">
        <v>2.95128349880392</v>
      </c>
      <c r="AD723">
        <v>2.3918015676745399</v>
      </c>
      <c r="AE723">
        <v>2.4837157777391998</v>
      </c>
      <c r="AF723">
        <v>2.3845935170723398</v>
      </c>
      <c r="AG723">
        <v>2.4628204305832</v>
      </c>
      <c r="AH723">
        <v>2.8265307990013699</v>
      </c>
      <c r="AI723">
        <v>3.0876276122384398</v>
      </c>
      <c r="AJ723">
        <v>2.7769353620866499</v>
      </c>
      <c r="AK723">
        <v>2.9497819925043598</v>
      </c>
      <c r="AL723">
        <v>2.4151757808336698</v>
      </c>
      <c r="AM723">
        <v>2.5673892609435902</v>
      </c>
      <c r="AN723">
        <v>2.3770534060704902</v>
      </c>
      <c r="AO723">
        <v>2.4637498248862602</v>
      </c>
      <c r="AP723">
        <v>2.7970674910951701</v>
      </c>
      <c r="AQ723">
        <v>2.9220317443360502</v>
      </c>
      <c r="AR723">
        <v>2.4631897392203199</v>
      </c>
      <c r="AS723">
        <v>2.5806425061436502</v>
      </c>
      <c r="AT723">
        <v>2.40732814611385</v>
      </c>
      <c r="AU723">
        <v>2.4471163677574101</v>
      </c>
      <c r="AV723">
        <v>2.2227403053944998</v>
      </c>
      <c r="AW723">
        <v>2.3210716291722</v>
      </c>
      <c r="AX723">
        <v>2.4265968146478798</v>
      </c>
      <c r="AY723">
        <v>2.5306990699793701</v>
      </c>
      <c r="AZ723">
        <v>1.77888384291644</v>
      </c>
      <c r="BA723">
        <v>1.8574985730465201</v>
      </c>
      <c r="BB723">
        <v>2.5873905615187098</v>
      </c>
      <c r="BC723">
        <v>2.7839166362339101</v>
      </c>
      <c r="BD723">
        <v>2.6090218375034002</v>
      </c>
      <c r="BE723">
        <v>2.79394498671761</v>
      </c>
      <c r="BF723">
        <v>2.5878066166955001</v>
      </c>
      <c r="BG723">
        <v>2.74995063323647</v>
      </c>
      <c r="BH723">
        <v>2.48036654083083</v>
      </c>
      <c r="BI723">
        <v>2.6026924926488002</v>
      </c>
      <c r="BJ723">
        <v>2.8262848777305201</v>
      </c>
      <c r="BK723">
        <v>2.99700901498294</v>
      </c>
      <c r="BL723">
        <v>2.6022187913566399</v>
      </c>
      <c r="BM723">
        <v>2.8067638159087598</v>
      </c>
      <c r="BN723">
        <v>2.5096781630404101</v>
      </c>
      <c r="BO723">
        <v>2.62069815757068</v>
      </c>
      <c r="BP723">
        <v>2.5953797734229398</v>
      </c>
      <c r="BQ723">
        <v>2.7106614955427899</v>
      </c>
      <c r="BR723">
        <v>2.63173510752801</v>
      </c>
      <c r="BS723">
        <v>2.80179820369692</v>
      </c>
      <c r="BT723">
        <v>2.6014322686782898</v>
      </c>
      <c r="BU723">
        <v>2.7236683479178398</v>
      </c>
      <c r="BV723">
        <v>2.7904145268705598</v>
      </c>
      <c r="BW723">
        <v>2.9257619449812098</v>
      </c>
      <c r="BX723">
        <v>2.4603179254118999</v>
      </c>
      <c r="BY723">
        <v>2.5611354219185198</v>
      </c>
      <c r="BZ723">
        <v>2.4008503122812201</v>
      </c>
      <c r="CA723">
        <v>2.5092009468848002</v>
      </c>
      <c r="CB723">
        <v>2.4819046715872402</v>
      </c>
      <c r="CC723">
        <v>2.6333165099226199</v>
      </c>
      <c r="CD723">
        <v>2.49475087785004</v>
      </c>
      <c r="CE723">
        <v>2.6545682107158601</v>
      </c>
      <c r="CF723">
        <v>2.5396451173241199</v>
      </c>
      <c r="CG723">
        <v>2.6996575621183698</v>
      </c>
      <c r="CH723">
        <v>2.4795792085331501</v>
      </c>
      <c r="CI723">
        <v>2.5730846410085402</v>
      </c>
      <c r="CJ723">
        <v>2.4541018800827499</v>
      </c>
      <c r="CK723">
        <v>2.5944380733527499</v>
      </c>
      <c r="CL723">
        <v>2.8422421096628101</v>
      </c>
      <c r="CM723">
        <v>3.02605302967986</v>
      </c>
      <c r="CN723">
        <v>2.6502094411512198</v>
      </c>
      <c r="CO723">
        <v>2.7544314846137001</v>
      </c>
      <c r="CP723">
        <v>2.5697099859036201</v>
      </c>
      <c r="CQ723">
        <v>2.7099940429156399</v>
      </c>
      <c r="CR723">
        <v>2.5338201249947399</v>
      </c>
      <c r="CS723">
        <v>2.6780426159797899</v>
      </c>
      <c r="CT723">
        <v>2.5050595783725802</v>
      </c>
      <c r="CU723">
        <v>2.6460052163192702</v>
      </c>
      <c r="CV723">
        <v>3.0263441050153901</v>
      </c>
      <c r="CW723">
        <v>3.1900589358920901</v>
      </c>
      <c r="CX723">
        <v>2.5109521350245498</v>
      </c>
      <c r="CY723">
        <v>2.64304050885046</v>
      </c>
      <c r="CZ723">
        <v>2.5753944683274401</v>
      </c>
      <c r="DA723">
        <v>2.7406552098680601</v>
      </c>
      <c r="DB723">
        <v>2.5324520439985201</v>
      </c>
      <c r="DC723">
        <v>2.6577458460912999</v>
      </c>
      <c r="DD723">
        <v>2.58024782662633</v>
      </c>
      <c r="DE723">
        <v>2.7133018952241899</v>
      </c>
      <c r="DF723">
        <v>2.5205932210004298</v>
      </c>
      <c r="DG723">
        <v>2.6386938977083298</v>
      </c>
      <c r="DH723">
        <v>2.61816855842536</v>
      </c>
      <c r="DI723">
        <v>2.7682748633122798</v>
      </c>
      <c r="DJ723">
        <v>2.6403221022421999</v>
      </c>
      <c r="DK723">
        <v>2.83348965473012</v>
      </c>
      <c r="DL723">
        <v>2.53088113434378</v>
      </c>
      <c r="DM723">
        <v>2.6729331656828501</v>
      </c>
      <c r="DN723">
        <v>2.59490303649378</v>
      </c>
      <c r="DO723">
        <v>2.7411029622743199</v>
      </c>
    </row>
    <row r="724" spans="1:119" x14ac:dyDescent="0.45">
      <c r="A724" t="s">
        <v>29</v>
      </c>
      <c r="B724" t="s">
        <v>25</v>
      </c>
      <c r="C724" t="s">
        <v>64</v>
      </c>
      <c r="D724">
        <v>45</v>
      </c>
      <c r="E724" t="s">
        <v>244</v>
      </c>
      <c r="F724" s="1" cm="1">
        <f t="array" ref="F724">SUMPRODUCT($H724:$FZZ724,$H$2:$FZZ$2)/SUMPRODUCT(--($H724:$FZZ724&lt;&gt;""),$H$2:$FZZ$2)</f>
        <v>1.9736556115049486</v>
      </c>
      <c r="G724" s="1" cm="1">
        <f t="array" ref="G724">SUMPRODUCT($H724:$FZZ724,$G$2:$FZY$2)/SUMPRODUCT(--($H724:$FZZ724&lt;&gt;""),$G$2:$FZY$2)</f>
        <v>2.028220253687004</v>
      </c>
      <c r="H724">
        <v>1.99655718076393</v>
      </c>
      <c r="I724">
        <v>2.0066200532777199</v>
      </c>
      <c r="J724">
        <v>1.78010678346275</v>
      </c>
      <c r="K724">
        <v>1.7827921979563901</v>
      </c>
      <c r="L724">
        <v>2.0064555980684302</v>
      </c>
      <c r="M724">
        <v>2.0087862537538599</v>
      </c>
      <c r="N724">
        <v>1.8998248927319299</v>
      </c>
      <c r="O724">
        <v>1.9672546304390099</v>
      </c>
      <c r="P724">
        <v>1.84114996811986</v>
      </c>
      <c r="Q724">
        <v>1.92851641178366</v>
      </c>
      <c r="R724">
        <v>1.7980847938245099</v>
      </c>
      <c r="S724">
        <v>1.8742723300148301</v>
      </c>
      <c r="T724">
        <v>2.1348150206689298</v>
      </c>
      <c r="U724">
        <v>2.1642994956216199</v>
      </c>
      <c r="V724">
        <v>2.2322980222155699</v>
      </c>
      <c r="W724">
        <v>2.3130789649427901</v>
      </c>
      <c r="X724">
        <v>1.8687438070832001</v>
      </c>
      <c r="Y724">
        <v>1.9445517714271401</v>
      </c>
      <c r="Z724">
        <v>2.1828235329007599</v>
      </c>
      <c r="AA724">
        <v>2.2479906330587398</v>
      </c>
      <c r="AB724">
        <v>2.1639121811433299</v>
      </c>
      <c r="AC724">
        <v>2.19609835405618</v>
      </c>
      <c r="AD724">
        <v>1.78475110924215</v>
      </c>
      <c r="AE724">
        <v>1.8072692490934399</v>
      </c>
      <c r="AF724">
        <v>1.8675693887985501</v>
      </c>
      <c r="AG724">
        <v>1.8872421425719299</v>
      </c>
      <c r="AH724">
        <v>2.1661065651443998</v>
      </c>
      <c r="AI724">
        <v>2.31320937329395</v>
      </c>
      <c r="AJ724">
        <v>2.1810017215254001</v>
      </c>
      <c r="AK724">
        <v>2.2251347332882601</v>
      </c>
      <c r="AL724">
        <v>2.13569328224896</v>
      </c>
      <c r="AM724">
        <v>2.2427425064439102</v>
      </c>
      <c r="AN724">
        <v>2.0773004062268701</v>
      </c>
      <c r="AO724">
        <v>2.1321054444838001</v>
      </c>
      <c r="AP724">
        <v>2.1614378269993799</v>
      </c>
      <c r="AQ724">
        <v>2.2232151636668198</v>
      </c>
      <c r="AR724">
        <v>1.86720280418823</v>
      </c>
      <c r="AS724">
        <v>1.9276105429660499</v>
      </c>
      <c r="AT724">
        <v>1.9094341991655599</v>
      </c>
      <c r="AU724">
        <v>1.8690776719632001</v>
      </c>
      <c r="AV724">
        <v>1.7829468819188401</v>
      </c>
      <c r="AW724">
        <v>1.7914061591327901</v>
      </c>
      <c r="AX724">
        <v>1.87532569997952</v>
      </c>
      <c r="AY724">
        <v>1.91612150720963</v>
      </c>
      <c r="AZ724">
        <v>1.66463048061951</v>
      </c>
      <c r="BA724">
        <v>1.6462886771699199</v>
      </c>
      <c r="BB724">
        <v>1.95209634688074</v>
      </c>
      <c r="BC724">
        <v>2.0571630569572998</v>
      </c>
      <c r="BD724">
        <v>1.90384246722004</v>
      </c>
      <c r="BE724">
        <v>1.97858270914574</v>
      </c>
      <c r="BF724">
        <v>2.1758361638762702</v>
      </c>
      <c r="BG724">
        <v>2.2873230733379502</v>
      </c>
      <c r="BH724">
        <v>1.8789607388124001</v>
      </c>
      <c r="BI724">
        <v>1.9431796084124899</v>
      </c>
      <c r="BJ724">
        <v>2.10492509362046</v>
      </c>
      <c r="BK724">
        <v>2.2413320807242401</v>
      </c>
      <c r="BL724">
        <v>2.02319714873112</v>
      </c>
      <c r="BM724">
        <v>2.10243219045875</v>
      </c>
      <c r="BN724">
        <v>2.2146537927225398</v>
      </c>
      <c r="BO724">
        <v>2.29508991672318</v>
      </c>
      <c r="BP724">
        <v>1.9481135998673</v>
      </c>
      <c r="BQ724">
        <v>1.9795276964079001</v>
      </c>
      <c r="BR724">
        <v>2.3238116728360101</v>
      </c>
      <c r="BS724">
        <v>2.4396115611501799</v>
      </c>
      <c r="BT724">
        <v>1.95347443217269</v>
      </c>
      <c r="BU724">
        <v>2.0299074158169201</v>
      </c>
      <c r="BV724">
        <v>2.1010625875859299</v>
      </c>
      <c r="BW724">
        <v>2.1523874496609099</v>
      </c>
      <c r="BX724">
        <v>1.83031440929789</v>
      </c>
      <c r="BY724">
        <v>1.8752397120827999</v>
      </c>
      <c r="BZ724">
        <v>2.1118181215702698</v>
      </c>
      <c r="CA724">
        <v>2.1745990425446702</v>
      </c>
      <c r="CB724">
        <v>1.8660871816781801</v>
      </c>
      <c r="CC724">
        <v>1.9392666598313799</v>
      </c>
      <c r="CD724">
        <v>1.75128760589884</v>
      </c>
      <c r="CE724">
        <v>1.8909881100819399</v>
      </c>
      <c r="CF724">
        <v>2.0601988591585099</v>
      </c>
      <c r="CG724">
        <v>2.25379061427628</v>
      </c>
      <c r="CH724">
        <v>2.1663049766370999</v>
      </c>
      <c r="CI724">
        <v>2.21697661176696</v>
      </c>
      <c r="CJ724">
        <v>1.78671155400338</v>
      </c>
      <c r="CK724">
        <v>1.89724708866184</v>
      </c>
      <c r="CL724">
        <v>2.4634040426351902</v>
      </c>
      <c r="CM724">
        <v>2.5368715403376201</v>
      </c>
      <c r="CN724">
        <v>1.85146067914766</v>
      </c>
      <c r="CO724">
        <v>1.9015560168419099</v>
      </c>
      <c r="CP724">
        <v>2.1420566635751999</v>
      </c>
      <c r="CQ724">
        <v>2.2590838936981599</v>
      </c>
      <c r="CR724">
        <v>1.8576573228189599</v>
      </c>
      <c r="CS724">
        <v>1.9222506864753801</v>
      </c>
      <c r="CT724">
        <v>1.85798808634505</v>
      </c>
      <c r="CU724">
        <v>1.98170120090234</v>
      </c>
      <c r="CV724">
        <v>2.4649641656418901</v>
      </c>
      <c r="CW724">
        <v>2.5548776572894099</v>
      </c>
      <c r="CX724">
        <v>2.0945954333530801</v>
      </c>
      <c r="CY724">
        <v>2.16955054607585</v>
      </c>
      <c r="CZ724">
        <v>1.9324547738498901</v>
      </c>
      <c r="DA724">
        <v>2.0088290511712401</v>
      </c>
      <c r="DB724">
        <v>1.8723692208393301</v>
      </c>
      <c r="DC724">
        <v>1.92451727721015</v>
      </c>
      <c r="DD724">
        <v>1.9264313217179501</v>
      </c>
      <c r="DE724">
        <v>2.02847054916045</v>
      </c>
      <c r="DF724">
        <v>1.89828101861674</v>
      </c>
      <c r="DG724">
        <v>1.9522931696046</v>
      </c>
      <c r="DH724">
        <v>1.8740978825160099</v>
      </c>
      <c r="DI724">
        <v>1.9573556739667199</v>
      </c>
      <c r="DJ724">
        <v>2.2367212589083101</v>
      </c>
      <c r="DK724">
        <v>2.3563000729499799</v>
      </c>
      <c r="DL724">
        <v>1.8713864621367799</v>
      </c>
      <c r="DM724">
        <v>1.9904156284188199</v>
      </c>
      <c r="DN724">
        <v>1.91267936048847</v>
      </c>
      <c r="DO724">
        <v>2.0167154449150102</v>
      </c>
    </row>
    <row r="725" spans="1:119" x14ac:dyDescent="0.45">
      <c r="A725" t="s">
        <v>29</v>
      </c>
      <c r="B725" t="s">
        <v>25</v>
      </c>
      <c r="C725" t="s">
        <v>30</v>
      </c>
      <c r="D725">
        <v>45</v>
      </c>
      <c r="E725" t="s">
        <v>244</v>
      </c>
      <c r="F725" s="1" cm="1">
        <f t="array" ref="F725">SUMPRODUCT($H725:$FZZ725,$H$2:$FZZ$2)/SUMPRODUCT(--($H725:$FZZ725&lt;&gt;""),$H$2:$FZZ$2)</f>
        <v>1.688264725677955</v>
      </c>
      <c r="G725" s="1" cm="1">
        <f t="array" ref="G725">SUMPRODUCT($H725:$FZZ725,$G$2:$FZY$2)/SUMPRODUCT(--($H725:$FZZ725&lt;&gt;""),$G$2:$FZY$2)</f>
        <v>1.7392322735371304</v>
      </c>
      <c r="H725">
        <v>1.6946554459279499</v>
      </c>
      <c r="I725">
        <v>1.70777990354063</v>
      </c>
      <c r="J725">
        <v>1.5393785718491899</v>
      </c>
      <c r="K725">
        <v>1.5438680293734499</v>
      </c>
      <c r="L725">
        <v>1.70244418532515</v>
      </c>
      <c r="M725">
        <v>1.71030510757467</v>
      </c>
      <c r="N725">
        <v>1.64623168053686</v>
      </c>
      <c r="O725">
        <v>1.7125848193575399</v>
      </c>
      <c r="P725">
        <v>1.5851146758440899</v>
      </c>
      <c r="Q725">
        <v>1.67864852608792</v>
      </c>
      <c r="R725">
        <v>1.5663233232357201</v>
      </c>
      <c r="S725">
        <v>1.62791169466626</v>
      </c>
      <c r="T725">
        <v>1.82462694238019</v>
      </c>
      <c r="U725">
        <v>1.8543133635294899</v>
      </c>
      <c r="V725">
        <v>1.8794326087655899</v>
      </c>
      <c r="W725">
        <v>1.9523692974175699</v>
      </c>
      <c r="X725">
        <v>1.61491528279019</v>
      </c>
      <c r="Y725">
        <v>1.68779876736381</v>
      </c>
      <c r="Z725">
        <v>1.8152716955413699</v>
      </c>
      <c r="AA725">
        <v>1.87380819606108</v>
      </c>
      <c r="AB725">
        <v>1.8307192136477399</v>
      </c>
      <c r="AC725">
        <v>1.86745528878917</v>
      </c>
      <c r="AD725">
        <v>1.54014472275644</v>
      </c>
      <c r="AE725">
        <v>1.56644372132249</v>
      </c>
      <c r="AF725">
        <v>1.6141387874330799</v>
      </c>
      <c r="AG725">
        <v>1.6316905891290101</v>
      </c>
      <c r="AH725">
        <v>1.83147466322265</v>
      </c>
      <c r="AI725">
        <v>1.95642996146196</v>
      </c>
      <c r="AJ725">
        <v>1.8359426110975099</v>
      </c>
      <c r="AK725">
        <v>1.8891242996041999</v>
      </c>
      <c r="AL725">
        <v>1.8020162786027201</v>
      </c>
      <c r="AM725">
        <v>1.8988602633634</v>
      </c>
      <c r="AN725">
        <v>1.7615374918911699</v>
      </c>
      <c r="AO725">
        <v>1.81050069576401</v>
      </c>
      <c r="AP725">
        <v>1.8331630033139299</v>
      </c>
      <c r="AQ725">
        <v>1.8762838701084601</v>
      </c>
      <c r="AR725">
        <v>1.61540638666068</v>
      </c>
      <c r="AS725">
        <v>1.67811848155846</v>
      </c>
      <c r="AT725">
        <v>1.6537189369165199</v>
      </c>
      <c r="AU725">
        <v>1.6198588040685999</v>
      </c>
      <c r="AV725">
        <v>1.5347730733618099</v>
      </c>
      <c r="AW725">
        <v>1.55551868265867</v>
      </c>
      <c r="AX725">
        <v>1.6295256296926799</v>
      </c>
      <c r="AY725">
        <v>1.66990358724954</v>
      </c>
      <c r="AZ725">
        <v>1.41228797233152</v>
      </c>
      <c r="BA725">
        <v>1.3996284244789701</v>
      </c>
      <c r="BB725">
        <v>1.7240127959736</v>
      </c>
      <c r="BC725">
        <v>1.80073060753724</v>
      </c>
      <c r="BD725">
        <v>1.64913869880811</v>
      </c>
      <c r="BE725">
        <v>1.72118236068227</v>
      </c>
      <c r="BF725">
        <v>1.83983414513021</v>
      </c>
      <c r="BG725">
        <v>1.9002396442712799</v>
      </c>
      <c r="BH725">
        <v>1.66524057376026</v>
      </c>
      <c r="BI725">
        <v>1.70771186174967</v>
      </c>
      <c r="BJ725">
        <v>1.77382723000498</v>
      </c>
      <c r="BK725">
        <v>1.9023602414135501</v>
      </c>
      <c r="BL725">
        <v>1.7645236715224</v>
      </c>
      <c r="BM725">
        <v>1.8420937790484799</v>
      </c>
      <c r="BN725">
        <v>1.84801843353954</v>
      </c>
      <c r="BO725">
        <v>1.9271342803384801</v>
      </c>
      <c r="BP725">
        <v>1.71164172703274</v>
      </c>
      <c r="BQ725">
        <v>1.74284713139759</v>
      </c>
      <c r="BR725">
        <v>1.9309826276337501</v>
      </c>
      <c r="BS725">
        <v>1.97722511402044</v>
      </c>
      <c r="BT725">
        <v>1.7053931392208099</v>
      </c>
      <c r="BU725">
        <v>1.79561878382969</v>
      </c>
      <c r="BV725">
        <v>1.8047794531458701</v>
      </c>
      <c r="BW725">
        <v>1.8413351468436401</v>
      </c>
      <c r="BX725">
        <v>1.55414090624807</v>
      </c>
      <c r="BY725">
        <v>1.6024209657391</v>
      </c>
      <c r="BZ725">
        <v>1.78277003064012</v>
      </c>
      <c r="CA725">
        <v>1.8376704915294899</v>
      </c>
      <c r="CB725">
        <v>1.66499051541948</v>
      </c>
      <c r="CC725">
        <v>1.71682897989308</v>
      </c>
      <c r="CD725">
        <v>1.5012878472155999</v>
      </c>
      <c r="CE725">
        <v>1.6537734339688499</v>
      </c>
      <c r="CF725">
        <v>1.8003791129375299</v>
      </c>
      <c r="CG725">
        <v>1.8783429931584501</v>
      </c>
      <c r="CH725">
        <v>1.7891445095651399</v>
      </c>
      <c r="CI725">
        <v>1.8344388876453199</v>
      </c>
      <c r="CJ725">
        <v>1.51039072651002</v>
      </c>
      <c r="CK725">
        <v>1.6275490881146</v>
      </c>
      <c r="CL725">
        <v>2.00176439910594</v>
      </c>
      <c r="CM725">
        <v>2.0583785783509501</v>
      </c>
      <c r="CN725">
        <v>1.6370610253981699</v>
      </c>
      <c r="CO725">
        <v>1.70126765521907</v>
      </c>
      <c r="CP725">
        <v>1.8047530405768</v>
      </c>
      <c r="CQ725">
        <v>1.8864362820754199</v>
      </c>
      <c r="CR725">
        <v>1.5941424057668201</v>
      </c>
      <c r="CS725">
        <v>1.6843689619565101</v>
      </c>
      <c r="CT725">
        <v>1.6429015893774299</v>
      </c>
      <c r="CU725">
        <v>1.7438276397602599</v>
      </c>
      <c r="CV725">
        <v>2.0454181755942402</v>
      </c>
      <c r="CW725">
        <v>2.1821894440322702</v>
      </c>
      <c r="CX725">
        <v>1.7700378398284899</v>
      </c>
      <c r="CY725">
        <v>1.8284017604971401</v>
      </c>
      <c r="CZ725">
        <v>1.6888538297304601</v>
      </c>
      <c r="DA725">
        <v>1.73657350538476</v>
      </c>
      <c r="DB725">
        <v>1.5883868876092599</v>
      </c>
      <c r="DC725">
        <v>1.62165887893359</v>
      </c>
      <c r="DD725">
        <v>1.6912558935544399</v>
      </c>
      <c r="DE725">
        <v>1.7758952139578099</v>
      </c>
      <c r="DF725">
        <v>1.6025280696239701</v>
      </c>
      <c r="DG725">
        <v>1.6536708287123201</v>
      </c>
      <c r="DH725">
        <v>1.7312330164581899</v>
      </c>
      <c r="DI725">
        <v>1.7742860015676001</v>
      </c>
      <c r="DJ725">
        <v>1.8593894647395</v>
      </c>
      <c r="DK725">
        <v>1.9643810073511101</v>
      </c>
      <c r="DL725">
        <v>1.60561741078645</v>
      </c>
      <c r="DM725">
        <v>1.72331645886812</v>
      </c>
      <c r="DN725">
        <v>1.6133832210477099</v>
      </c>
      <c r="DO725">
        <v>1.71493303033433</v>
      </c>
    </row>
    <row r="726" spans="1:119" x14ac:dyDescent="0.45">
      <c r="A726" t="s">
        <v>29</v>
      </c>
      <c r="B726" t="s">
        <v>25</v>
      </c>
      <c r="C726" t="s">
        <v>33</v>
      </c>
      <c r="D726">
        <v>45</v>
      </c>
      <c r="E726" t="s">
        <v>244</v>
      </c>
      <c r="F726" s="1" cm="1">
        <f t="array" ref="F726">SUMPRODUCT($H726:$FZZ726,$H$2:$FZZ$2)/SUMPRODUCT(--($H726:$FZZ726&lt;&gt;""),$H$2:$FZZ$2)</f>
        <v>2.0620562936461035</v>
      </c>
      <c r="G726" s="1" cm="1">
        <f t="array" ref="G726">SUMPRODUCT($H726:$FZZ726,$G$2:$FZY$2)/SUMPRODUCT(--($H726:$FZZ726&lt;&gt;""),$G$2:$FZY$2)</f>
        <v>2.1479678850052015</v>
      </c>
      <c r="H726">
        <v>2.0414972622772001</v>
      </c>
      <c r="I726">
        <v>2.09662180611737</v>
      </c>
      <c r="J726">
        <v>1.8372554060872399</v>
      </c>
      <c r="K726">
        <v>1.8715723324245399</v>
      </c>
      <c r="L726">
        <v>2.0473039220273601</v>
      </c>
      <c r="M726">
        <v>2.1024119929768901</v>
      </c>
      <c r="N726">
        <v>1.9901210940921901</v>
      </c>
      <c r="O726">
        <v>2.0792521851307901</v>
      </c>
      <c r="P726">
        <v>2.01021910030896</v>
      </c>
      <c r="Q726">
        <v>2.0935864761675198</v>
      </c>
      <c r="R726">
        <v>1.8558373162089801</v>
      </c>
      <c r="S726">
        <v>1.97964590730434</v>
      </c>
      <c r="T726">
        <v>2.21934370458326</v>
      </c>
      <c r="U726">
        <v>2.29177914681777</v>
      </c>
      <c r="V726">
        <v>2.3426404862594898</v>
      </c>
      <c r="W726">
        <v>2.4761838191556902</v>
      </c>
      <c r="X726">
        <v>1.9907172259286201</v>
      </c>
      <c r="Y726">
        <v>2.0867071688703001</v>
      </c>
      <c r="Z726">
        <v>2.2770407768394598</v>
      </c>
      <c r="AA726">
        <v>2.3826643764860602</v>
      </c>
      <c r="AB726">
        <v>2.2711713786157102</v>
      </c>
      <c r="AC726">
        <v>2.3296696780296</v>
      </c>
      <c r="AD726">
        <v>1.8664140027187901</v>
      </c>
      <c r="AE726">
        <v>1.9152569865656099</v>
      </c>
      <c r="AF726">
        <v>1.9465888533673701</v>
      </c>
      <c r="AG726">
        <v>1.9851314911238001</v>
      </c>
      <c r="AH726">
        <v>2.2787504265481102</v>
      </c>
      <c r="AI726">
        <v>2.4581371171873601</v>
      </c>
      <c r="AJ726">
        <v>2.2711037387474402</v>
      </c>
      <c r="AK726">
        <v>2.3722605055341801</v>
      </c>
      <c r="AL726">
        <v>2.2504537333874102</v>
      </c>
      <c r="AM726">
        <v>2.3871367356738098</v>
      </c>
      <c r="AN726">
        <v>2.1550349270278799</v>
      </c>
      <c r="AO726">
        <v>2.2352928942135799</v>
      </c>
      <c r="AP726">
        <v>2.2476367251754401</v>
      </c>
      <c r="AQ726">
        <v>2.31822705786439</v>
      </c>
      <c r="AR726">
        <v>1.93998311487331</v>
      </c>
      <c r="AS726">
        <v>2.0064707128940298</v>
      </c>
      <c r="AT726">
        <v>1.9093416251105999</v>
      </c>
      <c r="AU726">
        <v>1.9309171406743999</v>
      </c>
      <c r="AV726">
        <v>1.8344784282170501</v>
      </c>
      <c r="AW726">
        <v>1.8961611278677499</v>
      </c>
      <c r="AX726">
        <v>1.9739653992586901</v>
      </c>
      <c r="AY726">
        <v>2.0360471922007202</v>
      </c>
      <c r="AZ726">
        <v>1.63360909210523</v>
      </c>
      <c r="BA726">
        <v>1.688664279116</v>
      </c>
      <c r="BB726">
        <v>2.0752388903351</v>
      </c>
      <c r="BC726">
        <v>2.2030621450466699</v>
      </c>
      <c r="BD726">
        <v>2.0578970186177599</v>
      </c>
      <c r="BE726">
        <v>2.17125687241621</v>
      </c>
      <c r="BF726">
        <v>2.3321552950736</v>
      </c>
      <c r="BG726">
        <v>2.4683717783141002</v>
      </c>
      <c r="BH726">
        <v>1.9778057231324699</v>
      </c>
      <c r="BI726">
        <v>2.0650479545115199</v>
      </c>
      <c r="BJ726">
        <v>2.21937292383044</v>
      </c>
      <c r="BK726">
        <v>2.3353963830662199</v>
      </c>
      <c r="BL726">
        <v>2.0788475675126201</v>
      </c>
      <c r="BM726">
        <v>2.2038280781430801</v>
      </c>
      <c r="BN726">
        <v>2.3463550137143998</v>
      </c>
      <c r="BO726">
        <v>2.44835467221557</v>
      </c>
      <c r="BP726">
        <v>2.0660928648508698</v>
      </c>
      <c r="BQ726">
        <v>2.1400342682171898</v>
      </c>
      <c r="BR726">
        <v>2.4528302115690499</v>
      </c>
      <c r="BS726">
        <v>2.58613270752757</v>
      </c>
      <c r="BT726">
        <v>2.0491348368699001</v>
      </c>
      <c r="BU726">
        <v>2.1497680759183102</v>
      </c>
      <c r="BV726">
        <v>2.2340406424500601</v>
      </c>
      <c r="BW726">
        <v>2.3206039917274999</v>
      </c>
      <c r="BX726">
        <v>1.92603025676725</v>
      </c>
      <c r="BY726">
        <v>1.98348171570197</v>
      </c>
      <c r="BZ726">
        <v>2.2351559284197302</v>
      </c>
      <c r="CA726">
        <v>2.3288117575175602</v>
      </c>
      <c r="CB726">
        <v>1.9877105605423</v>
      </c>
      <c r="CC726">
        <v>2.08368525541835</v>
      </c>
      <c r="CD726">
        <v>1.95133256321111</v>
      </c>
      <c r="CE726">
        <v>2.0767837953865498</v>
      </c>
      <c r="CF726">
        <v>2.2704187858702101</v>
      </c>
      <c r="CG726">
        <v>2.3910300127641499</v>
      </c>
      <c r="CH726">
        <v>2.3100903700598598</v>
      </c>
      <c r="CI726">
        <v>2.4059891910592199</v>
      </c>
      <c r="CJ726">
        <v>1.94377854489719</v>
      </c>
      <c r="CK726">
        <v>2.0310233743550201</v>
      </c>
      <c r="CL726">
        <v>2.5305247809637299</v>
      </c>
      <c r="CM726">
        <v>2.6508416345744701</v>
      </c>
      <c r="CN726">
        <v>2.0223130859099898</v>
      </c>
      <c r="CO726">
        <v>2.0823278599065</v>
      </c>
      <c r="CP726">
        <v>2.3139304261823002</v>
      </c>
      <c r="CQ726">
        <v>2.44101298591593</v>
      </c>
      <c r="CR726">
        <v>1.96774580711393</v>
      </c>
      <c r="CS726">
        <v>2.06785033420342</v>
      </c>
      <c r="CT726">
        <v>1.9909434164220901</v>
      </c>
      <c r="CU726">
        <v>2.0988924297397902</v>
      </c>
      <c r="CV726">
        <v>2.6593671917081201</v>
      </c>
      <c r="CW726">
        <v>2.7739230858700101</v>
      </c>
      <c r="CX726">
        <v>2.2436939417600299</v>
      </c>
      <c r="CY726">
        <v>2.38426542208627</v>
      </c>
      <c r="CZ726">
        <v>2.0855012343523698</v>
      </c>
      <c r="DA726">
        <v>2.1958766506427199</v>
      </c>
      <c r="DB726">
        <v>1.96660550413596</v>
      </c>
      <c r="DC726">
        <v>2.0605033153811201</v>
      </c>
      <c r="DD726">
        <v>2.04434477127643</v>
      </c>
      <c r="DE726">
        <v>2.1432987926490599</v>
      </c>
      <c r="DF726">
        <v>1.99659753891289</v>
      </c>
      <c r="DG726">
        <v>2.0752718385588902</v>
      </c>
      <c r="DH726">
        <v>2.0325596082274902</v>
      </c>
      <c r="DI726">
        <v>2.1533135683707001</v>
      </c>
      <c r="DJ726">
        <v>2.37766608146348</v>
      </c>
      <c r="DK726">
        <v>2.53105248390691</v>
      </c>
      <c r="DL726">
        <v>2.0150836112824702</v>
      </c>
      <c r="DM726">
        <v>2.1168381929933502</v>
      </c>
      <c r="DN726">
        <v>2.06443074827745</v>
      </c>
      <c r="DO726">
        <v>2.1711971903728902</v>
      </c>
    </row>
    <row r="727" spans="1:119" x14ac:dyDescent="0.45">
      <c r="A727" t="s">
        <v>29</v>
      </c>
      <c r="B727" t="s">
        <v>38</v>
      </c>
      <c r="C727" t="s">
        <v>64</v>
      </c>
      <c r="D727">
        <v>45</v>
      </c>
      <c r="E727" t="s">
        <v>244</v>
      </c>
      <c r="F727" s="1" cm="1">
        <f t="array" ref="F727">SUMPRODUCT($H727:$FZZ727,$H$2:$FZZ$2)/SUMPRODUCT(--($H727:$FZZ727&lt;&gt;""),$H$2:$FZZ$2)</f>
        <v>1.8210815727310463</v>
      </c>
      <c r="G727" s="1" cm="1">
        <f t="array" ref="G727">SUMPRODUCT($H727:$FZZ727,$G$2:$FZY$2)/SUMPRODUCT(--($H727:$FZZ727&lt;&gt;""),$G$2:$FZY$2)</f>
        <v>1.8891188350404378</v>
      </c>
      <c r="H727">
        <v>1.74252562127641</v>
      </c>
      <c r="I727">
        <v>1.76560307359131</v>
      </c>
      <c r="J727">
        <v>1.74669284306629</v>
      </c>
      <c r="K727">
        <v>1.76557391204008</v>
      </c>
      <c r="L727">
        <v>1.7421468904635999</v>
      </c>
      <c r="M727">
        <v>1.7639924274249901</v>
      </c>
      <c r="N727">
        <v>1.8578597965236401</v>
      </c>
      <c r="O727">
        <v>1.9606426217919899</v>
      </c>
      <c r="P727">
        <v>1.8187116056049899</v>
      </c>
      <c r="Q727">
        <v>1.8902793450597</v>
      </c>
      <c r="R727">
        <v>1.7786432466751401</v>
      </c>
      <c r="S727">
        <v>1.9053456490613301</v>
      </c>
      <c r="T727">
        <v>1.88922384216757</v>
      </c>
      <c r="U727">
        <v>1.9332337059925899</v>
      </c>
      <c r="V727">
        <v>1.8853337609499199</v>
      </c>
      <c r="W727">
        <v>1.9862059747155001</v>
      </c>
      <c r="X727">
        <v>1.8445258934045901</v>
      </c>
      <c r="Y727">
        <v>1.93665774069563</v>
      </c>
      <c r="Z727">
        <v>1.8702899621154101</v>
      </c>
      <c r="AA727">
        <v>1.9369494586723499</v>
      </c>
      <c r="AB727">
        <v>1.8592361773370001</v>
      </c>
      <c r="AC727">
        <v>1.9062347579827601</v>
      </c>
      <c r="AD727">
        <v>1.7813788267252499</v>
      </c>
      <c r="AE727">
        <v>1.83526589195416</v>
      </c>
      <c r="AF727">
        <v>1.8423420794949099</v>
      </c>
      <c r="AG727">
        <v>1.87637712082384</v>
      </c>
      <c r="AH727">
        <v>1.8392949728610599</v>
      </c>
      <c r="AI727">
        <v>1.9830932823699099</v>
      </c>
      <c r="AJ727">
        <v>1.8842243483110199</v>
      </c>
      <c r="AK727">
        <v>1.9271139008952001</v>
      </c>
      <c r="AL727">
        <v>1.7871995209729701</v>
      </c>
      <c r="AM727">
        <v>1.8973016698266501</v>
      </c>
      <c r="AN727">
        <v>1.79469670978741</v>
      </c>
      <c r="AO727">
        <v>1.84580787960802</v>
      </c>
      <c r="AP727">
        <v>1.88274334633367</v>
      </c>
      <c r="AQ727">
        <v>1.91358172207725</v>
      </c>
      <c r="AR727">
        <v>1.8760116372317901</v>
      </c>
      <c r="AS727">
        <v>1.9644091341502401</v>
      </c>
      <c r="AT727">
        <v>1.87868166078765</v>
      </c>
      <c r="AU727">
        <v>1.8758629080867899</v>
      </c>
      <c r="AV727">
        <v>1.7398878581034301</v>
      </c>
      <c r="AW727">
        <v>1.7806751113533801</v>
      </c>
      <c r="AX727">
        <v>1.88625788400804</v>
      </c>
      <c r="AY727">
        <v>1.94188452586882</v>
      </c>
      <c r="AZ727">
        <v>1.42067556174138</v>
      </c>
      <c r="BA727">
        <v>1.43617090240717</v>
      </c>
      <c r="BB727">
        <v>1.9425171660551701</v>
      </c>
      <c r="BC727">
        <v>2.02180915760656</v>
      </c>
      <c r="BD727">
        <v>1.89850721886975</v>
      </c>
      <c r="BE727">
        <v>1.9792774579943599</v>
      </c>
      <c r="BF727">
        <v>1.8993092580628199</v>
      </c>
      <c r="BG727">
        <v>1.9934521670427201</v>
      </c>
      <c r="BH727">
        <v>1.85522406424741</v>
      </c>
      <c r="BI727">
        <v>1.91616863805307</v>
      </c>
      <c r="BJ727">
        <v>1.7540330099075701</v>
      </c>
      <c r="BK727">
        <v>1.85293764962013</v>
      </c>
      <c r="BL727">
        <v>1.9700893935432899</v>
      </c>
      <c r="BM727">
        <v>2.0656571483969199</v>
      </c>
      <c r="BN727">
        <v>1.8752460199051399</v>
      </c>
      <c r="BO727">
        <v>1.94090200483646</v>
      </c>
      <c r="BP727">
        <v>1.9326156543532</v>
      </c>
      <c r="BQ727">
        <v>1.9549612019073901</v>
      </c>
      <c r="BR727">
        <v>1.9424211100027999</v>
      </c>
      <c r="BS727">
        <v>2.03232742429035</v>
      </c>
      <c r="BT727">
        <v>1.8802680337675799</v>
      </c>
      <c r="BU727">
        <v>1.9837451729609501</v>
      </c>
      <c r="BV727">
        <v>1.8118664406366001</v>
      </c>
      <c r="BW727">
        <v>1.8774323649726701</v>
      </c>
      <c r="BX727">
        <v>1.8174578596767299</v>
      </c>
      <c r="BY727">
        <v>1.8808931535804201</v>
      </c>
      <c r="BZ727">
        <v>1.7659205127598401</v>
      </c>
      <c r="CA727">
        <v>1.8312297088876901</v>
      </c>
      <c r="CB727">
        <v>1.8499477547449501</v>
      </c>
      <c r="CC727">
        <v>1.9305876666442401</v>
      </c>
      <c r="CD727">
        <v>1.78127000666758</v>
      </c>
      <c r="CE727">
        <v>1.8893408517178401</v>
      </c>
      <c r="CF727">
        <v>1.8308003506794599</v>
      </c>
      <c r="CG727">
        <v>1.95385304428719</v>
      </c>
      <c r="CH727">
        <v>1.8226376990062001</v>
      </c>
      <c r="CI727">
        <v>1.9042674277693601</v>
      </c>
      <c r="CJ727">
        <v>1.7722781280173701</v>
      </c>
      <c r="CK727">
        <v>1.86161170720424</v>
      </c>
      <c r="CL727">
        <v>1.7911224285707701</v>
      </c>
      <c r="CM727">
        <v>1.8835000123177199</v>
      </c>
      <c r="CN727">
        <v>1.84008191467224</v>
      </c>
      <c r="CO727">
        <v>1.8979738039276299</v>
      </c>
      <c r="CP727">
        <v>1.8271240041462</v>
      </c>
      <c r="CQ727">
        <v>1.9214016834702701</v>
      </c>
      <c r="CR727">
        <v>1.81040112136472</v>
      </c>
      <c r="CS727">
        <v>1.88902381870011</v>
      </c>
      <c r="CT727">
        <v>1.80625825919088</v>
      </c>
      <c r="CU727">
        <v>1.92503521340885</v>
      </c>
      <c r="CV727">
        <v>1.9057432650974599</v>
      </c>
      <c r="CW727">
        <v>2.0434476770944099</v>
      </c>
      <c r="CX727">
        <v>1.8146857444443101</v>
      </c>
      <c r="CY727">
        <v>1.9149914224621001</v>
      </c>
      <c r="CZ727">
        <v>1.9087816762554499</v>
      </c>
      <c r="DA727">
        <v>2.0054938007845999</v>
      </c>
      <c r="DB727">
        <v>1.8627647292577501</v>
      </c>
      <c r="DC727">
        <v>1.94535004437424</v>
      </c>
      <c r="DD727">
        <v>1.87243435307118</v>
      </c>
      <c r="DE727">
        <v>1.9888126330901099</v>
      </c>
      <c r="DF727">
        <v>1.8465028953618099</v>
      </c>
      <c r="DG727">
        <v>1.92263155193427</v>
      </c>
      <c r="DH727">
        <v>1.93798021044233</v>
      </c>
      <c r="DI727">
        <v>2.0526147428218802</v>
      </c>
      <c r="DJ727">
        <v>1.9401377231588099</v>
      </c>
      <c r="DK727">
        <v>2.0889518449933</v>
      </c>
      <c r="DL727">
        <v>1.8786157339221099</v>
      </c>
      <c r="DM727">
        <v>2.0160993463141699</v>
      </c>
      <c r="DN727">
        <v>1.9386775929942901</v>
      </c>
      <c r="DO727">
        <v>2.07139054352358</v>
      </c>
    </row>
    <row r="728" spans="1:119" x14ac:dyDescent="0.45">
      <c r="A728" t="s">
        <v>29</v>
      </c>
      <c r="B728" t="s">
        <v>38</v>
      </c>
      <c r="C728" t="s">
        <v>30</v>
      </c>
      <c r="D728">
        <v>45</v>
      </c>
      <c r="E728" t="s">
        <v>244</v>
      </c>
      <c r="F728" s="1" cm="1">
        <f t="array" ref="F728">SUMPRODUCT($H728:$FZZ728,$H$2:$FZZ$2)/SUMPRODUCT(--($H728:$FZZ728&lt;&gt;""),$H$2:$FZZ$2)</f>
        <v>1.5975503388918051</v>
      </c>
      <c r="G728" s="1" cm="1">
        <f t="array" ref="G728">SUMPRODUCT($H728:$FZZ728,$G$2:$FZY$2)/SUMPRODUCT(--($H728:$FZZ728&lt;&gt;""),$G$2:$FZY$2)</f>
        <v>1.6588980156697366</v>
      </c>
      <c r="H728">
        <v>1.5277787742094699</v>
      </c>
      <c r="I728">
        <v>1.54859134042895</v>
      </c>
      <c r="J728">
        <v>1.5319083586986699</v>
      </c>
      <c r="K728">
        <v>1.5493283797413</v>
      </c>
      <c r="L728">
        <v>1.52801434748758</v>
      </c>
      <c r="M728">
        <v>1.5453584004872101</v>
      </c>
      <c r="N728">
        <v>1.6411246691515899</v>
      </c>
      <c r="O728">
        <v>1.71924263589022</v>
      </c>
      <c r="P728">
        <v>1.5834205983768399</v>
      </c>
      <c r="Q728">
        <v>1.6576849454250899</v>
      </c>
      <c r="R728">
        <v>1.56334595068619</v>
      </c>
      <c r="S728">
        <v>1.67832937062806</v>
      </c>
      <c r="T728">
        <v>1.66096069587059</v>
      </c>
      <c r="U728">
        <v>1.6969224753649901</v>
      </c>
      <c r="V728">
        <v>1.6505466466362</v>
      </c>
      <c r="W728">
        <v>1.73895118231513</v>
      </c>
      <c r="X728">
        <v>1.6177474703122401</v>
      </c>
      <c r="Y728">
        <v>1.70161628239256</v>
      </c>
      <c r="Z728">
        <v>1.6211404115830601</v>
      </c>
      <c r="AA728">
        <v>1.66849022703407</v>
      </c>
      <c r="AB728">
        <v>1.62726039794698</v>
      </c>
      <c r="AC728">
        <v>1.6701358657828</v>
      </c>
      <c r="AD728">
        <v>1.5608022829013</v>
      </c>
      <c r="AE728">
        <v>1.61157246213899</v>
      </c>
      <c r="AF728">
        <v>1.6102882106431</v>
      </c>
      <c r="AG728">
        <v>1.6482050866764399</v>
      </c>
      <c r="AH728">
        <v>1.61716810101622</v>
      </c>
      <c r="AI728">
        <v>1.74088234592913</v>
      </c>
      <c r="AJ728">
        <v>1.6602610088601699</v>
      </c>
      <c r="AK728">
        <v>1.69454500046448</v>
      </c>
      <c r="AL728">
        <v>1.5701848205447699</v>
      </c>
      <c r="AM728">
        <v>1.66726863947111</v>
      </c>
      <c r="AN728">
        <v>1.5729547545148601</v>
      </c>
      <c r="AO728">
        <v>1.62480527347168</v>
      </c>
      <c r="AP728">
        <v>1.6587740886332301</v>
      </c>
      <c r="AQ728">
        <v>1.67791983603921</v>
      </c>
      <c r="AR728">
        <v>1.6451177991205099</v>
      </c>
      <c r="AS728">
        <v>1.7245701621202401</v>
      </c>
      <c r="AT728">
        <v>1.6492325115150801</v>
      </c>
      <c r="AU728">
        <v>1.64999400345195</v>
      </c>
      <c r="AV728">
        <v>1.5225000900264301</v>
      </c>
      <c r="AW728">
        <v>1.5666426389211301</v>
      </c>
      <c r="AX728">
        <v>1.66051459803699</v>
      </c>
      <c r="AY728">
        <v>1.71016748477712</v>
      </c>
      <c r="AZ728">
        <v>1.24514120868557</v>
      </c>
      <c r="BA728">
        <v>1.26249945176822</v>
      </c>
      <c r="BB728">
        <v>1.6858450514008601</v>
      </c>
      <c r="BC728">
        <v>1.76152359503794</v>
      </c>
      <c r="BD728">
        <v>1.6736272344111101</v>
      </c>
      <c r="BE728">
        <v>1.7538262035626899</v>
      </c>
      <c r="BF728">
        <v>1.63942646839665</v>
      </c>
      <c r="BG728">
        <v>1.7166971813269001</v>
      </c>
      <c r="BH728">
        <v>1.63270766976279</v>
      </c>
      <c r="BI728">
        <v>1.68229048510173</v>
      </c>
      <c r="BJ728">
        <v>1.6273434302565399</v>
      </c>
      <c r="BK728">
        <v>1.7368650327600701</v>
      </c>
      <c r="BL728">
        <v>1.6773344812209401</v>
      </c>
      <c r="BM728">
        <v>1.76417414029611</v>
      </c>
      <c r="BN728">
        <v>1.65550740828486</v>
      </c>
      <c r="BO728">
        <v>1.71655568639723</v>
      </c>
      <c r="BP728">
        <v>1.6684589578506299</v>
      </c>
      <c r="BQ728">
        <v>1.70137821298262</v>
      </c>
      <c r="BR728">
        <v>1.7169736727212299</v>
      </c>
      <c r="BS728">
        <v>1.78203458332441</v>
      </c>
      <c r="BT728">
        <v>1.6001606822262699</v>
      </c>
      <c r="BU728">
        <v>1.6934455658899299</v>
      </c>
      <c r="BV728">
        <v>1.64491995150607</v>
      </c>
      <c r="BW728">
        <v>1.70847081729112</v>
      </c>
      <c r="BX728">
        <v>1.60587064741964</v>
      </c>
      <c r="BY728">
        <v>1.6757494475760499</v>
      </c>
      <c r="BZ728">
        <v>1.5691178502443499</v>
      </c>
      <c r="CA728">
        <v>1.62590220302042</v>
      </c>
      <c r="CB728">
        <v>1.6205634046875901</v>
      </c>
      <c r="CC728">
        <v>1.6897187941661</v>
      </c>
      <c r="CD728">
        <v>1.62144440870275</v>
      </c>
      <c r="CE728">
        <v>1.72987363930528</v>
      </c>
      <c r="CF728">
        <v>1.61296782588002</v>
      </c>
      <c r="CG728">
        <v>1.7307069632126499</v>
      </c>
      <c r="CH728">
        <v>1.5928513227365499</v>
      </c>
      <c r="CI728">
        <v>1.6374779943036</v>
      </c>
      <c r="CJ728">
        <v>1.6292877426863299</v>
      </c>
      <c r="CK728">
        <v>1.7416114354203001</v>
      </c>
      <c r="CL728">
        <v>1.60474971429144</v>
      </c>
      <c r="CM728">
        <v>1.7291831094360799</v>
      </c>
      <c r="CN728">
        <v>1.5884876018387799</v>
      </c>
      <c r="CO728">
        <v>1.6461747144393299</v>
      </c>
      <c r="CP728">
        <v>1.60360399203844</v>
      </c>
      <c r="CQ728">
        <v>1.69489564983255</v>
      </c>
      <c r="CR728">
        <v>1.5761938963561599</v>
      </c>
      <c r="CS728">
        <v>1.6503005556180199</v>
      </c>
      <c r="CT728">
        <v>1.5824822911951999</v>
      </c>
      <c r="CU728">
        <v>1.6901208801097001</v>
      </c>
      <c r="CV728">
        <v>1.6331656514122801</v>
      </c>
      <c r="CW728">
        <v>1.75108433878765</v>
      </c>
      <c r="CX728">
        <v>1.59660206010242</v>
      </c>
      <c r="CY728">
        <v>1.6753601344203699</v>
      </c>
      <c r="CZ728">
        <v>1.68663006666981</v>
      </c>
      <c r="DA728">
        <v>1.75200649310881</v>
      </c>
      <c r="DB728">
        <v>1.6129192749138801</v>
      </c>
      <c r="DC728">
        <v>1.67308789152749</v>
      </c>
      <c r="DD728">
        <v>1.63597954907224</v>
      </c>
      <c r="DE728">
        <v>1.7275601249036701</v>
      </c>
      <c r="DF728">
        <v>1.61617528416126</v>
      </c>
      <c r="DG728">
        <v>1.6718553045209099</v>
      </c>
      <c r="DH728">
        <v>1.61417988114341</v>
      </c>
      <c r="DI728">
        <v>1.7162979168721899</v>
      </c>
      <c r="DJ728">
        <v>1.68766712360613</v>
      </c>
      <c r="DK728">
        <v>1.82797720112551</v>
      </c>
      <c r="DL728">
        <v>1.64218957397536</v>
      </c>
      <c r="DM728">
        <v>1.7945587670755101</v>
      </c>
      <c r="DN728">
        <v>1.6663503540726901</v>
      </c>
      <c r="DO728">
        <v>1.8055185606017099</v>
      </c>
    </row>
    <row r="729" spans="1:119" x14ac:dyDescent="0.45">
      <c r="A729" t="s">
        <v>137</v>
      </c>
      <c r="B729" t="s">
        <v>34</v>
      </c>
      <c r="C729" t="s">
        <v>44</v>
      </c>
      <c r="D729">
        <v>45</v>
      </c>
      <c r="E729" t="s">
        <v>244</v>
      </c>
      <c r="F729" s="1" cm="1">
        <f t="array" ref="F729">SUMPRODUCT($H729:$FZZ729,$H$2:$FZZ$2)/SUMPRODUCT(--($H729:$FZZ729&lt;&gt;""),$H$2:$FZZ$2)</f>
        <v>1.3692134764759847</v>
      </c>
      <c r="G729" s="1" cm="1">
        <f t="array" ref="G729">SUMPRODUCT($H729:$FZZ729,$G$2:$FZY$2)/SUMPRODUCT(--($H729:$FZZ729&lt;&gt;""),$G$2:$FZY$2)</f>
        <v>1.3904685772581058</v>
      </c>
      <c r="H729">
        <v>1.2732617607449599</v>
      </c>
      <c r="I729">
        <v>1.2901581052312501</v>
      </c>
      <c r="J729">
        <v>1.2757605714936</v>
      </c>
      <c r="K729">
        <v>1.2925672179058101</v>
      </c>
      <c r="L729">
        <v>1.27597554130191</v>
      </c>
      <c r="M729">
        <v>1.29297254536038</v>
      </c>
      <c r="N729">
        <v>1.4190044273132201</v>
      </c>
      <c r="O729">
        <v>1.4689036007496701</v>
      </c>
      <c r="P729">
        <v>1.42342535606178</v>
      </c>
      <c r="Q729">
        <v>1.43999410690133</v>
      </c>
      <c r="R729">
        <v>1.3070652831642999</v>
      </c>
      <c r="S729">
        <v>1.3759368151765701</v>
      </c>
      <c r="T729">
        <v>1.3591608565854201</v>
      </c>
      <c r="U729">
        <v>1.3983924967163099</v>
      </c>
      <c r="V729">
        <v>1.4689141929032601</v>
      </c>
      <c r="W729">
        <v>1.46802282006791</v>
      </c>
      <c r="X729">
        <v>1.4520248113149901</v>
      </c>
      <c r="Y729">
        <v>1.47433502283533</v>
      </c>
      <c r="Z729">
        <v>1.39490080065599</v>
      </c>
      <c r="AA729">
        <v>1.4032121215647599</v>
      </c>
      <c r="AB729">
        <v>1.42366166486164</v>
      </c>
      <c r="AC729">
        <v>1.4474153316129901</v>
      </c>
      <c r="AD729">
        <v>1.3322526060929301</v>
      </c>
      <c r="AE729">
        <v>1.35948036562764</v>
      </c>
      <c r="AF729">
        <v>1.37864552215591</v>
      </c>
      <c r="AG729">
        <v>1.38663010898693</v>
      </c>
      <c r="AH729">
        <v>1.4170643568087899</v>
      </c>
      <c r="AI729">
        <v>1.4426058290855099</v>
      </c>
      <c r="AJ729">
        <v>1.4373342789224299</v>
      </c>
      <c r="AK729">
        <v>1.42677668182982</v>
      </c>
      <c r="AL729">
        <v>1.3644111803144701</v>
      </c>
      <c r="AM729">
        <v>1.39816379808796</v>
      </c>
      <c r="AN729">
        <v>1.41034398046441</v>
      </c>
      <c r="AO729">
        <v>1.42007554144376</v>
      </c>
      <c r="AP729">
        <v>1.4140226493546799</v>
      </c>
      <c r="AQ729">
        <v>1.40356005637625</v>
      </c>
      <c r="AR729">
        <v>1.35467163469871</v>
      </c>
      <c r="AS729">
        <v>1.3998477351182299</v>
      </c>
      <c r="AT729">
        <v>1.33981987634356</v>
      </c>
      <c r="AU729">
        <v>1.3476894748417201</v>
      </c>
      <c r="AV729">
        <v>1.29198905444095</v>
      </c>
      <c r="AW729">
        <v>1.29285185953226</v>
      </c>
      <c r="AX729">
        <v>1.39468896092687</v>
      </c>
      <c r="AY729">
        <v>1.41103005541377</v>
      </c>
      <c r="AZ729">
        <v>1.1036995517433701</v>
      </c>
      <c r="BA729">
        <v>1.0496369511501999</v>
      </c>
      <c r="BB729">
        <v>1.3906827642155499</v>
      </c>
      <c r="BC729">
        <v>1.48024700521874</v>
      </c>
      <c r="BD729">
        <v>1.4177737511457</v>
      </c>
      <c r="BE729">
        <v>1.5061156316408899</v>
      </c>
      <c r="BF729">
        <v>1.3564880364421601</v>
      </c>
      <c r="BG729">
        <v>1.4244631787220801</v>
      </c>
      <c r="BH729">
        <v>1.38310247144558</v>
      </c>
      <c r="BI729">
        <v>1.4287418159824901</v>
      </c>
      <c r="BJ729">
        <v>1.34992198155509</v>
      </c>
      <c r="BK729">
        <v>1.3729163254679999</v>
      </c>
      <c r="BL729">
        <v>1.40437427765042</v>
      </c>
      <c r="BM729">
        <v>1.4962765119296999</v>
      </c>
      <c r="BN729">
        <v>1.3872781618897501</v>
      </c>
      <c r="BO729">
        <v>1.41171951234296</v>
      </c>
      <c r="BP729">
        <v>1.3868448499780099</v>
      </c>
      <c r="BQ729">
        <v>1.46877588489764</v>
      </c>
      <c r="BR729">
        <v>1.4603634448628899</v>
      </c>
      <c r="BS729">
        <v>1.52541375475742</v>
      </c>
      <c r="BT729">
        <v>1.4280199804619</v>
      </c>
      <c r="BU729">
        <v>1.4449885506950899</v>
      </c>
      <c r="BV729">
        <v>1.3496529556466099</v>
      </c>
      <c r="BW729">
        <v>1.37341099464968</v>
      </c>
      <c r="BX729">
        <v>1.35061675973928</v>
      </c>
      <c r="BY729">
        <v>1.3771283603895601</v>
      </c>
      <c r="BZ729">
        <v>1.3777781321617</v>
      </c>
      <c r="CA729">
        <v>1.37398614425653</v>
      </c>
      <c r="CB729">
        <v>1.4138626062748401</v>
      </c>
      <c r="CC729">
        <v>1.41833640879845</v>
      </c>
      <c r="CD729">
        <v>1.3424341223345599</v>
      </c>
      <c r="CE729">
        <v>1.4158878369354999</v>
      </c>
      <c r="CF729">
        <v>1.36701918332067</v>
      </c>
      <c r="CG729">
        <v>1.42972451469938</v>
      </c>
      <c r="CH729">
        <v>1.3464305696652601</v>
      </c>
      <c r="CI729">
        <v>1.38408512411954</v>
      </c>
      <c r="CJ729">
        <v>1.3141029207656501</v>
      </c>
      <c r="CK729">
        <v>1.36067684324199</v>
      </c>
      <c r="CL729">
        <v>1.3195057210607599</v>
      </c>
      <c r="CM729">
        <v>1.36689167042113</v>
      </c>
      <c r="CN729">
        <v>1.3780225673398101</v>
      </c>
      <c r="CO729">
        <v>1.4202984445546201</v>
      </c>
      <c r="CP729">
        <v>1.3557150833023801</v>
      </c>
      <c r="CQ729">
        <v>1.43681926892408</v>
      </c>
      <c r="CR729">
        <v>1.3660850474116499</v>
      </c>
      <c r="CS729">
        <v>1.3986823277760001</v>
      </c>
      <c r="CT729">
        <v>1.34133343984683</v>
      </c>
      <c r="CU729">
        <v>1.4101052778263301</v>
      </c>
      <c r="CV729">
        <v>1.4012550373539701</v>
      </c>
      <c r="CW729">
        <v>1.47346707234899</v>
      </c>
      <c r="CX729">
        <v>1.35050445206476</v>
      </c>
      <c r="CY729">
        <v>1.40314044385346</v>
      </c>
      <c r="CZ729">
        <v>1.4145828860404399</v>
      </c>
      <c r="DA729">
        <v>1.48250131108143</v>
      </c>
      <c r="DB729">
        <v>1.37204066955694</v>
      </c>
      <c r="DC729">
        <v>1.43313480065465</v>
      </c>
      <c r="DD729">
        <v>1.37868907937774</v>
      </c>
      <c r="DE729">
        <v>1.4600265022293999</v>
      </c>
      <c r="DF729">
        <v>1.36720862901312</v>
      </c>
      <c r="DG729">
        <v>1.41810091322807</v>
      </c>
      <c r="DH729">
        <v>1.3831732432847701</v>
      </c>
      <c r="DI729">
        <v>1.46853378640895</v>
      </c>
      <c r="DJ729">
        <v>1.4637232710452599</v>
      </c>
      <c r="DK729">
        <v>1.4964804437924299</v>
      </c>
      <c r="DL729">
        <v>1.4377389562509599</v>
      </c>
      <c r="DM729">
        <v>1.4239304461143301</v>
      </c>
      <c r="DN729">
        <v>1.4443764992138</v>
      </c>
      <c r="DO729">
        <v>1.4595963839058499</v>
      </c>
    </row>
    <row r="730" spans="1:119" x14ac:dyDescent="0.45">
      <c r="A730" t="s">
        <v>137</v>
      </c>
      <c r="B730" t="s">
        <v>34</v>
      </c>
      <c r="C730" t="s">
        <v>33</v>
      </c>
      <c r="D730">
        <v>45</v>
      </c>
      <c r="E730" t="s">
        <v>244</v>
      </c>
      <c r="F730" s="1" cm="1">
        <f t="array" ref="F730">SUMPRODUCT($H730:$FZZ730,$H$2:$FZZ$2)/SUMPRODUCT(--($H730:$FZZ730&lt;&gt;""),$H$2:$FZZ$2)</f>
        <v>1.4233345649844893</v>
      </c>
      <c r="G730" s="1" cm="1">
        <f t="array" ref="G730">SUMPRODUCT($H730:$FZZ730,$G$2:$FZY$2)/SUMPRODUCT(--($H730:$FZZ730&lt;&gt;""),$G$2:$FZY$2)</f>
        <v>1.4383882235681995</v>
      </c>
      <c r="H730">
        <v>1.32551641156946</v>
      </c>
      <c r="I730">
        <v>1.33404914220055</v>
      </c>
      <c r="J730">
        <v>1.32600056027449</v>
      </c>
      <c r="K730">
        <v>1.3349070299472201</v>
      </c>
      <c r="L730">
        <v>1.3267830185249401</v>
      </c>
      <c r="M730">
        <v>1.33305218909386</v>
      </c>
      <c r="N730">
        <v>1.47428038650952</v>
      </c>
      <c r="O730">
        <v>1.5137944958304601</v>
      </c>
      <c r="P730">
        <v>1.47431073070843</v>
      </c>
      <c r="Q730">
        <v>1.4923438386943799</v>
      </c>
      <c r="R730">
        <v>1.3593806636119301</v>
      </c>
      <c r="S730">
        <v>1.42446885164711</v>
      </c>
      <c r="T730">
        <v>1.40929928385057</v>
      </c>
      <c r="U730">
        <v>1.44335029400674</v>
      </c>
      <c r="V730">
        <v>1.51984500197145</v>
      </c>
      <c r="W730">
        <v>1.5147624383551801</v>
      </c>
      <c r="X730">
        <v>1.50522619250715</v>
      </c>
      <c r="Y730">
        <v>1.5273077298294899</v>
      </c>
      <c r="Z730">
        <v>1.4549487177610101</v>
      </c>
      <c r="AA730">
        <v>1.4467487024823</v>
      </c>
      <c r="AB730">
        <v>1.4855762459192901</v>
      </c>
      <c r="AC730">
        <v>1.49612624439282</v>
      </c>
      <c r="AD730">
        <v>1.3933577537453301</v>
      </c>
      <c r="AE730">
        <v>1.404008910048</v>
      </c>
      <c r="AF730">
        <v>1.4376586542816101</v>
      </c>
      <c r="AG730">
        <v>1.43678753603334</v>
      </c>
      <c r="AH730">
        <v>1.46550926533544</v>
      </c>
      <c r="AI730">
        <v>1.4860727977052901</v>
      </c>
      <c r="AJ730">
        <v>1.500497312344</v>
      </c>
      <c r="AK730">
        <v>1.46862450899952</v>
      </c>
      <c r="AL730">
        <v>1.4241919159038601</v>
      </c>
      <c r="AM730">
        <v>1.4498619251710501</v>
      </c>
      <c r="AN730">
        <v>1.47740762264129</v>
      </c>
      <c r="AO730">
        <v>1.4757781772969001</v>
      </c>
      <c r="AP730">
        <v>1.47345418353708</v>
      </c>
      <c r="AQ730">
        <v>1.4655110759024399</v>
      </c>
      <c r="AR730">
        <v>1.40792922561497</v>
      </c>
      <c r="AS730">
        <v>1.44870549955359</v>
      </c>
      <c r="AT730">
        <v>1.3876565479517999</v>
      </c>
      <c r="AU730">
        <v>1.3976170339690701</v>
      </c>
      <c r="AV730">
        <v>1.34285512945801</v>
      </c>
      <c r="AW730">
        <v>1.33907815826192</v>
      </c>
      <c r="AX730">
        <v>1.4395710267966699</v>
      </c>
      <c r="AY730">
        <v>1.4576694943653199</v>
      </c>
      <c r="AZ730">
        <v>1.1568812904361601</v>
      </c>
      <c r="BA730">
        <v>1.08529037859598</v>
      </c>
      <c r="BB730">
        <v>1.4437617822540401</v>
      </c>
      <c r="BC730">
        <v>1.5301321570092401</v>
      </c>
      <c r="BD730">
        <v>1.4678774750027299</v>
      </c>
      <c r="BE730">
        <v>1.55532941073029</v>
      </c>
      <c r="BF730">
        <v>1.40835233271867</v>
      </c>
      <c r="BG730">
        <v>1.47242192578162</v>
      </c>
      <c r="BH730">
        <v>1.4355966719564</v>
      </c>
      <c r="BI730">
        <v>1.4779744495713201</v>
      </c>
      <c r="BJ730">
        <v>1.39467935219674</v>
      </c>
      <c r="BK730">
        <v>1.4203282912092601</v>
      </c>
      <c r="BL730">
        <v>1.45793396525154</v>
      </c>
      <c r="BM730">
        <v>1.54333924815847</v>
      </c>
      <c r="BN730">
        <v>1.44149161427234</v>
      </c>
      <c r="BO730">
        <v>1.46151840405393</v>
      </c>
      <c r="BP730">
        <v>1.4342463625798301</v>
      </c>
      <c r="BQ730">
        <v>1.5208195080143501</v>
      </c>
      <c r="BR730">
        <v>1.5134074267987101</v>
      </c>
      <c r="BS730">
        <v>1.5760090885334499</v>
      </c>
      <c r="BT730">
        <v>1.4865269508873</v>
      </c>
      <c r="BU730">
        <v>1.49598810704259</v>
      </c>
      <c r="BV730">
        <v>1.40159229183654</v>
      </c>
      <c r="BW730">
        <v>1.4140094530513601</v>
      </c>
      <c r="BX730">
        <v>1.39934123381248</v>
      </c>
      <c r="BY730">
        <v>1.4234387898101299</v>
      </c>
      <c r="BZ730">
        <v>1.4312744919779301</v>
      </c>
      <c r="CA730">
        <v>1.42825566377772</v>
      </c>
      <c r="CB730">
        <v>1.4698779851727199</v>
      </c>
      <c r="CC730">
        <v>1.4672242638433699</v>
      </c>
      <c r="CD730">
        <v>1.3878497252970601</v>
      </c>
      <c r="CE730">
        <v>1.47148142669363</v>
      </c>
      <c r="CF730">
        <v>1.4189742934643199</v>
      </c>
      <c r="CG730">
        <v>1.47356099339952</v>
      </c>
      <c r="CH730">
        <v>1.39383897896339</v>
      </c>
      <c r="CI730">
        <v>1.43107387402578</v>
      </c>
      <c r="CJ730">
        <v>1.3581933828028601</v>
      </c>
      <c r="CK730">
        <v>1.41099101889269</v>
      </c>
      <c r="CL730">
        <v>1.35833970444978</v>
      </c>
      <c r="CM730">
        <v>1.4126434127527201</v>
      </c>
      <c r="CN730">
        <v>1.4291855508589699</v>
      </c>
      <c r="CO730">
        <v>1.4748673876910301</v>
      </c>
      <c r="CP730">
        <v>1.4058447180811999</v>
      </c>
      <c r="CQ730">
        <v>1.4873151500006101</v>
      </c>
      <c r="CR730">
        <v>1.4181285294791699</v>
      </c>
      <c r="CS730">
        <v>1.4524213976029301</v>
      </c>
      <c r="CT730">
        <v>1.39344361893986</v>
      </c>
      <c r="CU730">
        <v>1.46752111402053</v>
      </c>
      <c r="CV730">
        <v>1.4480265897115601</v>
      </c>
      <c r="CW730">
        <v>1.52250860994115</v>
      </c>
      <c r="CX730">
        <v>1.40245674666335</v>
      </c>
      <c r="CY730">
        <v>1.4512373483598699</v>
      </c>
      <c r="CZ730">
        <v>1.4665995580687601</v>
      </c>
      <c r="DA730">
        <v>1.52883471081943</v>
      </c>
      <c r="DB730">
        <v>1.42565521910251</v>
      </c>
      <c r="DC730">
        <v>1.4787204378569501</v>
      </c>
      <c r="DD730">
        <v>1.4342067287942</v>
      </c>
      <c r="DE730">
        <v>1.5093478168275001</v>
      </c>
      <c r="DF730">
        <v>1.4128820717465</v>
      </c>
      <c r="DG730">
        <v>1.4596746097239599</v>
      </c>
      <c r="DH730">
        <v>1.4393961678195799</v>
      </c>
      <c r="DI730">
        <v>1.5089484191131699</v>
      </c>
      <c r="DJ730">
        <v>1.51816166037372</v>
      </c>
      <c r="DK730">
        <v>1.5454085599993499</v>
      </c>
      <c r="DL730">
        <v>1.5009277539772901</v>
      </c>
      <c r="DM730">
        <v>1.47232212192611</v>
      </c>
      <c r="DN730">
        <v>1.49145657588173</v>
      </c>
      <c r="DO730">
        <v>1.50229292198923</v>
      </c>
    </row>
    <row r="731" spans="1:119" x14ac:dyDescent="0.45">
      <c r="A731" t="s">
        <v>147</v>
      </c>
      <c r="B731" t="s">
        <v>17</v>
      </c>
      <c r="C731" t="s">
        <v>141</v>
      </c>
      <c r="D731">
        <v>45</v>
      </c>
      <c r="E731" t="s">
        <v>244</v>
      </c>
      <c r="F731" s="1" cm="1">
        <f t="array" ref="F731">SUMPRODUCT($H731:$FZZ731,$H$2:$FZZ$2)/SUMPRODUCT(--($H731:$FZZ731&lt;&gt;""),$H$2:$FZZ$2)</f>
        <v>1.5147855430438513</v>
      </c>
      <c r="G731" s="1" cm="1">
        <f t="array" ref="G731">SUMPRODUCT($H731:$FZZ731,$G$2:$FZY$2)/SUMPRODUCT(--($H731:$FZZ731&lt;&gt;""),$G$2:$FZY$2)</f>
        <v>1.5292117935585898</v>
      </c>
      <c r="H731">
        <v>1.4511312492156601</v>
      </c>
      <c r="I731">
        <v>1.4310923540545899</v>
      </c>
      <c r="J731">
        <v>1.4529469269828801</v>
      </c>
      <c r="K731">
        <v>1.4299658014710701</v>
      </c>
      <c r="L731">
        <v>1.4525316848763801</v>
      </c>
      <c r="M731">
        <v>1.42985218687056</v>
      </c>
      <c r="N731">
        <v>1.59560177667966</v>
      </c>
      <c r="O731">
        <v>1.6005498612021001</v>
      </c>
      <c r="P731">
        <v>1.5465819493960899</v>
      </c>
      <c r="Q731">
        <v>1.5653878671874899</v>
      </c>
      <c r="R731">
        <v>1.4955804509850199</v>
      </c>
      <c r="S731">
        <v>1.5343635994645199</v>
      </c>
      <c r="T731">
        <v>1.52306756437778</v>
      </c>
      <c r="U731">
        <v>1.51132826519382</v>
      </c>
      <c r="V731">
        <v>1.5375323002728201</v>
      </c>
      <c r="W731">
        <v>1.5820550641475299</v>
      </c>
      <c r="X731">
        <v>1.56765605821288</v>
      </c>
      <c r="Y731">
        <v>1.59105411731183</v>
      </c>
      <c r="Z731">
        <v>1.5564023292470499</v>
      </c>
      <c r="AA731">
        <v>1.5364689236745499</v>
      </c>
      <c r="AB731">
        <v>1.58178559213151</v>
      </c>
      <c r="AC731">
        <v>1.5795130730131699</v>
      </c>
      <c r="AD731">
        <v>1.5664923544123299</v>
      </c>
      <c r="AE731">
        <v>1.539232925126</v>
      </c>
      <c r="AF731">
        <v>1.4894225450302501</v>
      </c>
      <c r="AG731">
        <v>1.4806713548308501</v>
      </c>
      <c r="AH731">
        <v>1.5154684347171199</v>
      </c>
      <c r="AI731">
        <v>1.5680461339027501</v>
      </c>
      <c r="AJ731">
        <v>1.5369722133015</v>
      </c>
      <c r="AK731">
        <v>1.5519642638548701</v>
      </c>
      <c r="AL731">
        <v>1.51245246585398</v>
      </c>
      <c r="AM731">
        <v>1.54894063869165</v>
      </c>
      <c r="AN731">
        <v>1.57480040424877</v>
      </c>
      <c r="AO731">
        <v>1.5635194469836899</v>
      </c>
      <c r="AP731">
        <v>1.53572221980393</v>
      </c>
      <c r="AQ731">
        <v>1.52502550614722</v>
      </c>
      <c r="AR731">
        <v>1.5211486678456501</v>
      </c>
      <c r="AS731">
        <v>1.5544033429189901</v>
      </c>
      <c r="AT731">
        <v>1.5348417929496401</v>
      </c>
      <c r="AU731">
        <v>1.51579176727005</v>
      </c>
      <c r="AV731">
        <v>1.41447892077549</v>
      </c>
      <c r="AW731">
        <v>1.4172325914741</v>
      </c>
      <c r="AX731">
        <v>1.58778178055403</v>
      </c>
      <c r="AY731">
        <v>1.5795826930463901</v>
      </c>
      <c r="AZ731">
        <v>1.20868923940293</v>
      </c>
      <c r="BA731">
        <v>1.1885529268070401</v>
      </c>
      <c r="BB731">
        <v>1.5695605401315</v>
      </c>
      <c r="BC731">
        <v>1.65045668943044</v>
      </c>
      <c r="BD731">
        <v>1.4931437193214601</v>
      </c>
      <c r="BE731">
        <v>1.60418777565537</v>
      </c>
      <c r="BF731">
        <v>1.5254809304647501</v>
      </c>
      <c r="BG731">
        <v>1.60285644276084</v>
      </c>
      <c r="BH731">
        <v>1.5170855081015899</v>
      </c>
      <c r="BI731">
        <v>1.5658439774166599</v>
      </c>
      <c r="BJ731">
        <v>1.4920297937731299</v>
      </c>
      <c r="BK731">
        <v>1.53484916989908</v>
      </c>
      <c r="BL731">
        <v>1.6184469627448801</v>
      </c>
      <c r="BM731">
        <v>1.67651837897609</v>
      </c>
      <c r="BN731">
        <v>1.5447089154001299</v>
      </c>
      <c r="BO731">
        <v>1.5686784344723901</v>
      </c>
      <c r="BP731">
        <v>1.5332997752248001</v>
      </c>
      <c r="BQ731">
        <v>1.5843735193442601</v>
      </c>
      <c r="BR731">
        <v>1.57101549040827</v>
      </c>
      <c r="BS731">
        <v>1.67816583592639</v>
      </c>
      <c r="BT731">
        <v>1.5301256077974601</v>
      </c>
      <c r="BU731">
        <v>1.6272460374753499</v>
      </c>
      <c r="BV731">
        <v>1.5015978767150899</v>
      </c>
      <c r="BW731">
        <v>1.5074067003076801</v>
      </c>
      <c r="BX731">
        <v>1.45142963376843</v>
      </c>
      <c r="BY731">
        <v>1.49093274522621</v>
      </c>
      <c r="BZ731">
        <v>1.4694944935491301</v>
      </c>
      <c r="CA731">
        <v>1.4899293165280401</v>
      </c>
      <c r="CB731">
        <v>1.5571666612464301</v>
      </c>
      <c r="CC731">
        <v>1.60351486811331</v>
      </c>
      <c r="CD731">
        <v>1.4743715568623099</v>
      </c>
      <c r="CE731">
        <v>1.53607287380026</v>
      </c>
      <c r="CF731">
        <v>1.4636193232215899</v>
      </c>
      <c r="CG731">
        <v>1.5385708781512399</v>
      </c>
      <c r="CH731">
        <v>1.44627611664251</v>
      </c>
      <c r="CI731">
        <v>1.5012788290703301</v>
      </c>
      <c r="CJ731">
        <v>1.45641575288849</v>
      </c>
      <c r="CK731">
        <v>1.50822345756806</v>
      </c>
      <c r="CL731">
        <v>1.4826671671698799</v>
      </c>
      <c r="CM731">
        <v>1.54286714019615</v>
      </c>
      <c r="CN731">
        <v>1.5342100080090899</v>
      </c>
      <c r="CO731">
        <v>1.5953949916091601</v>
      </c>
      <c r="CP731">
        <v>1.50556265849628</v>
      </c>
      <c r="CQ731">
        <v>1.5713412327028899</v>
      </c>
      <c r="CR731">
        <v>1.5135278997844599</v>
      </c>
      <c r="CS731">
        <v>1.5570906319178599</v>
      </c>
      <c r="CT731">
        <v>1.50918993115293</v>
      </c>
      <c r="CU731">
        <v>1.59040138124974</v>
      </c>
      <c r="CV731">
        <v>1.5472843417236399</v>
      </c>
      <c r="CW731">
        <v>1.6953054385597199</v>
      </c>
      <c r="CX731">
        <v>1.46623781635587</v>
      </c>
      <c r="CY731">
        <v>1.54311042969476</v>
      </c>
      <c r="CZ731">
        <v>1.5504625072945399</v>
      </c>
      <c r="DA731">
        <v>1.6303334616843901</v>
      </c>
      <c r="DB731">
        <v>1.5137048005626501</v>
      </c>
      <c r="DC731">
        <v>1.5668806316528201</v>
      </c>
      <c r="DD731">
        <v>1.52949116371239</v>
      </c>
      <c r="DE731">
        <v>1.59032898468519</v>
      </c>
      <c r="DF731">
        <v>1.4895511296322099</v>
      </c>
      <c r="DG731">
        <v>1.54730226262302</v>
      </c>
      <c r="DH731">
        <v>1.55933696845703</v>
      </c>
      <c r="DI731">
        <v>1.65104344146857</v>
      </c>
      <c r="DJ731">
        <v>1.59865387236157</v>
      </c>
      <c r="DK731">
        <v>1.67127325781807</v>
      </c>
      <c r="DL731">
        <v>1.57707696700995</v>
      </c>
      <c r="DM731">
        <v>1.5857855348913601</v>
      </c>
      <c r="DN731">
        <v>1.5931554361923099</v>
      </c>
      <c r="DO731">
        <v>1.6464116425070801</v>
      </c>
    </row>
    <row r="732" spans="1:119" x14ac:dyDescent="0.45">
      <c r="A732" t="s">
        <v>147</v>
      </c>
      <c r="B732" t="s">
        <v>17</v>
      </c>
      <c r="C732" t="s">
        <v>44</v>
      </c>
      <c r="D732">
        <v>45</v>
      </c>
      <c r="E732" t="s">
        <v>244</v>
      </c>
      <c r="F732" s="1" cm="1">
        <f t="array" ref="F732">SUMPRODUCT($H732:$FZZ732,$H$2:$FZZ$2)/SUMPRODUCT(--($H732:$FZZ732&lt;&gt;""),$H$2:$FZZ$2)</f>
        <v>1.2857673851156783</v>
      </c>
      <c r="G732" s="1" cm="1">
        <f t="array" ref="G732">SUMPRODUCT($H732:$FZZ732,$G$2:$FZY$2)/SUMPRODUCT(--($H732:$FZZ732&lt;&gt;""),$G$2:$FZY$2)</f>
        <v>1.3127867974576717</v>
      </c>
      <c r="H732">
        <v>1.2131473950301901</v>
      </c>
      <c r="I732">
        <v>1.2220004234426001</v>
      </c>
      <c r="J732">
        <v>1.21606195106459</v>
      </c>
      <c r="K732">
        <v>1.22472113068794</v>
      </c>
      <c r="L732">
        <v>1.2157713127269401</v>
      </c>
      <c r="M732">
        <v>1.22465075187225</v>
      </c>
      <c r="N732">
        <v>1.33444360038472</v>
      </c>
      <c r="O732">
        <v>1.3741843262375499</v>
      </c>
      <c r="P732">
        <v>1.3226777351083501</v>
      </c>
      <c r="Q732">
        <v>1.34890780170526</v>
      </c>
      <c r="R732">
        <v>1.28087568028509</v>
      </c>
      <c r="S732">
        <v>1.3103087558719</v>
      </c>
      <c r="T732">
        <v>1.3035408202532699</v>
      </c>
      <c r="U732">
        <v>1.31547607990233</v>
      </c>
      <c r="V732">
        <v>1.3227693713992801</v>
      </c>
      <c r="W732">
        <v>1.36822758262601</v>
      </c>
      <c r="X732">
        <v>1.33027587156538</v>
      </c>
      <c r="Y732">
        <v>1.36592535646441</v>
      </c>
      <c r="Z732">
        <v>1.3074148882636001</v>
      </c>
      <c r="AA732">
        <v>1.3150465503419599</v>
      </c>
      <c r="AB732">
        <v>1.3427799990582401</v>
      </c>
      <c r="AC732">
        <v>1.35367089092291</v>
      </c>
      <c r="AD732">
        <v>1.3182708111766399</v>
      </c>
      <c r="AE732">
        <v>1.3109516767640901</v>
      </c>
      <c r="AF732">
        <v>1.26330472308897</v>
      </c>
      <c r="AG732">
        <v>1.2753262273272199</v>
      </c>
      <c r="AH732">
        <v>1.30525685481181</v>
      </c>
      <c r="AI732">
        <v>1.3588081794167901</v>
      </c>
      <c r="AJ732">
        <v>1.3061202142864099</v>
      </c>
      <c r="AK732">
        <v>1.3360989289393099</v>
      </c>
      <c r="AL732">
        <v>1.29078353703642</v>
      </c>
      <c r="AM732">
        <v>1.32904950526745</v>
      </c>
      <c r="AN732">
        <v>1.31931802764504</v>
      </c>
      <c r="AO732">
        <v>1.32808180680857</v>
      </c>
      <c r="AP732">
        <v>1.3016621527621799</v>
      </c>
      <c r="AQ732">
        <v>1.3189793656439499</v>
      </c>
      <c r="AR732">
        <v>1.28095017891823</v>
      </c>
      <c r="AS732">
        <v>1.3273246378768899</v>
      </c>
      <c r="AT732">
        <v>1.28225730217714</v>
      </c>
      <c r="AU732">
        <v>1.28877264005021</v>
      </c>
      <c r="AV732">
        <v>1.1962509059556901</v>
      </c>
      <c r="AW732">
        <v>1.2167093619629801</v>
      </c>
      <c r="AX732">
        <v>1.34019786798467</v>
      </c>
      <c r="AY732">
        <v>1.3543778835643201</v>
      </c>
      <c r="AZ732">
        <v>1.019386436991</v>
      </c>
      <c r="BA732">
        <v>1.0045846754284899</v>
      </c>
      <c r="BB732">
        <v>1.33675520248638</v>
      </c>
      <c r="BC732">
        <v>1.4034826123120101</v>
      </c>
      <c r="BD732">
        <v>1.31772626543025</v>
      </c>
      <c r="BE732">
        <v>1.4071354774668601</v>
      </c>
      <c r="BF732">
        <v>1.31358990085844</v>
      </c>
      <c r="BG732">
        <v>1.37150164203128</v>
      </c>
      <c r="BH732">
        <v>1.2915892349886999</v>
      </c>
      <c r="BI732">
        <v>1.34072152538839</v>
      </c>
      <c r="BJ732">
        <v>1.2410562309852899</v>
      </c>
      <c r="BK732">
        <v>1.28739523463738</v>
      </c>
      <c r="BL732">
        <v>1.38275688991506</v>
      </c>
      <c r="BM732">
        <v>1.4244516081543599</v>
      </c>
      <c r="BN732">
        <v>1.32148487881414</v>
      </c>
      <c r="BO732">
        <v>1.35383046822941</v>
      </c>
      <c r="BP732">
        <v>1.3302563066036399</v>
      </c>
      <c r="BQ732">
        <v>1.38248228609315</v>
      </c>
      <c r="BR732">
        <v>1.36721903291092</v>
      </c>
      <c r="BS732">
        <v>1.4170544951813999</v>
      </c>
      <c r="BT732">
        <v>1.31979363331832</v>
      </c>
      <c r="BU732">
        <v>1.37505937953455</v>
      </c>
      <c r="BV732">
        <v>1.27316362749031</v>
      </c>
      <c r="BW732">
        <v>1.3044798458917199</v>
      </c>
      <c r="BX732">
        <v>1.24497526595664</v>
      </c>
      <c r="BY732">
        <v>1.30556293692515</v>
      </c>
      <c r="BZ732">
        <v>1.2728735689878901</v>
      </c>
      <c r="CA732">
        <v>1.29630750393006</v>
      </c>
      <c r="CB732">
        <v>1.3160419620383399</v>
      </c>
      <c r="CC732">
        <v>1.37634639212316</v>
      </c>
      <c r="CD732">
        <v>1.2725786517680899</v>
      </c>
      <c r="CE732">
        <v>1.32881655727375</v>
      </c>
      <c r="CF732">
        <v>1.28649755276417</v>
      </c>
      <c r="CG732">
        <v>1.35704882212288</v>
      </c>
      <c r="CH732">
        <v>1.25692203467118</v>
      </c>
      <c r="CI732">
        <v>1.30290440557257</v>
      </c>
      <c r="CJ732">
        <v>1.26280976826154</v>
      </c>
      <c r="CK732">
        <v>1.3469353916529601</v>
      </c>
      <c r="CL732">
        <v>1.27165357717137</v>
      </c>
      <c r="CM732">
        <v>1.32632189009834</v>
      </c>
      <c r="CN732">
        <v>1.31639206292703</v>
      </c>
      <c r="CO732">
        <v>1.38890515572475</v>
      </c>
      <c r="CP732">
        <v>1.28659207259019</v>
      </c>
      <c r="CQ732">
        <v>1.3634020539182099</v>
      </c>
      <c r="CR732">
        <v>1.2917430251611699</v>
      </c>
      <c r="CS732">
        <v>1.33324622384891</v>
      </c>
      <c r="CT732">
        <v>1.2844465901729101</v>
      </c>
      <c r="CU732">
        <v>1.3550681278763399</v>
      </c>
      <c r="CV732">
        <v>1.34029791227176</v>
      </c>
      <c r="CW732">
        <v>1.46129773175699</v>
      </c>
      <c r="CX732">
        <v>1.2673255319822201</v>
      </c>
      <c r="CY732">
        <v>1.3307895340976701</v>
      </c>
      <c r="CZ732">
        <v>1.3284882896669801</v>
      </c>
      <c r="DA732">
        <v>1.3883980309492601</v>
      </c>
      <c r="DB732">
        <v>1.30442329360969</v>
      </c>
      <c r="DC732">
        <v>1.35508378577057</v>
      </c>
      <c r="DD732">
        <v>1.31739198185656</v>
      </c>
      <c r="DE732">
        <v>1.37983872544444</v>
      </c>
      <c r="DF732">
        <v>1.28615290225637</v>
      </c>
      <c r="DG732">
        <v>1.3385128888125699</v>
      </c>
      <c r="DH732">
        <v>1.3249298753377701</v>
      </c>
      <c r="DI732">
        <v>1.41506495641162</v>
      </c>
      <c r="DJ732">
        <v>1.3586754206648799</v>
      </c>
      <c r="DK732">
        <v>1.4245584120952599</v>
      </c>
      <c r="DL732">
        <v>1.3335744734428601</v>
      </c>
      <c r="DM732">
        <v>1.3497409960429301</v>
      </c>
      <c r="DN732">
        <v>1.3488914597895001</v>
      </c>
      <c r="DO732">
        <v>1.40049948926304</v>
      </c>
    </row>
    <row r="733" spans="1:119" x14ac:dyDescent="0.45">
      <c r="A733" t="s">
        <v>147</v>
      </c>
      <c r="B733" t="s">
        <v>17</v>
      </c>
      <c r="C733" t="s">
        <v>18</v>
      </c>
      <c r="D733">
        <v>45</v>
      </c>
      <c r="E733" t="s">
        <v>244</v>
      </c>
      <c r="F733" s="1" cm="1">
        <f t="array" ref="F733">SUMPRODUCT($H733:$FZZ733,$H$2:$FZZ$2)/SUMPRODUCT(--($H733:$FZZ733&lt;&gt;""),$H$2:$FZZ$2)</f>
        <v>1.5306499106382694</v>
      </c>
      <c r="G733" s="1" cm="1">
        <f t="array" ref="G733">SUMPRODUCT($H733:$FZZ733,$G$2:$FZY$2)/SUMPRODUCT(--($H733:$FZZ733&lt;&gt;""),$G$2:$FZY$2)</f>
        <v>1.5552550144369084</v>
      </c>
      <c r="H733">
        <v>1.4608695804693099</v>
      </c>
      <c r="I733">
        <v>1.45243461959022</v>
      </c>
      <c r="J733">
        <v>1.4654587596330499</v>
      </c>
      <c r="K733">
        <v>1.4523485293134799</v>
      </c>
      <c r="L733">
        <v>1.4622942016510301</v>
      </c>
      <c r="M733">
        <v>1.44993553873605</v>
      </c>
      <c r="N733">
        <v>1.60417973863459</v>
      </c>
      <c r="O733">
        <v>1.63625071011687</v>
      </c>
      <c r="P733">
        <v>1.5532287668370699</v>
      </c>
      <c r="Q733">
        <v>1.58702591374585</v>
      </c>
      <c r="R733">
        <v>1.5067424328465699</v>
      </c>
      <c r="S733">
        <v>1.57043108151132</v>
      </c>
      <c r="T733">
        <v>1.5541743376911901</v>
      </c>
      <c r="U733">
        <v>1.5436089023761801</v>
      </c>
      <c r="V733">
        <v>1.54796944878577</v>
      </c>
      <c r="W733">
        <v>1.60416597236679</v>
      </c>
      <c r="X733">
        <v>1.59299093841474</v>
      </c>
      <c r="Y733">
        <v>1.6359844021165</v>
      </c>
      <c r="Z733">
        <v>1.56424033532088</v>
      </c>
      <c r="AA733">
        <v>1.57911850070377</v>
      </c>
      <c r="AB733">
        <v>1.60047325606485</v>
      </c>
      <c r="AC733">
        <v>1.6096895893497201</v>
      </c>
      <c r="AD733">
        <v>1.5697036672261899</v>
      </c>
      <c r="AE733">
        <v>1.56686445579281</v>
      </c>
      <c r="AF733">
        <v>1.50164348441747</v>
      </c>
      <c r="AG733">
        <v>1.4980045321562101</v>
      </c>
      <c r="AH733">
        <v>1.5283490438699701</v>
      </c>
      <c r="AI733">
        <v>1.58474117289232</v>
      </c>
      <c r="AJ733">
        <v>1.5600188570156399</v>
      </c>
      <c r="AK733">
        <v>1.57177583782907</v>
      </c>
      <c r="AL733">
        <v>1.5387992674242399</v>
      </c>
      <c r="AM733">
        <v>1.57600024054381</v>
      </c>
      <c r="AN733">
        <v>1.5850908700164299</v>
      </c>
      <c r="AO733">
        <v>1.60378977522378</v>
      </c>
      <c r="AP733">
        <v>1.54387811712173</v>
      </c>
      <c r="AQ733">
        <v>1.55111527287111</v>
      </c>
      <c r="AR733">
        <v>1.5342916508867801</v>
      </c>
      <c r="AS733">
        <v>1.58613203945007</v>
      </c>
      <c r="AT733">
        <v>1.5493173741914501</v>
      </c>
      <c r="AU733">
        <v>1.54399001196951</v>
      </c>
      <c r="AV733">
        <v>1.4344113947392201</v>
      </c>
      <c r="AW733">
        <v>1.4381909529018899</v>
      </c>
      <c r="AX733">
        <v>1.60599370198706</v>
      </c>
      <c r="AY733">
        <v>1.6032877818593501</v>
      </c>
      <c r="AZ733">
        <v>1.2371845434062101</v>
      </c>
      <c r="BA733">
        <v>1.21322258110681</v>
      </c>
      <c r="BB733">
        <v>1.5881084793542299</v>
      </c>
      <c r="BC733">
        <v>1.6580444085958099</v>
      </c>
      <c r="BD733">
        <v>1.53500936821897</v>
      </c>
      <c r="BE733">
        <v>1.64296667687916</v>
      </c>
      <c r="BF733">
        <v>1.54552874585728</v>
      </c>
      <c r="BG733">
        <v>1.61062320384076</v>
      </c>
      <c r="BH733">
        <v>1.54030073972381</v>
      </c>
      <c r="BI733">
        <v>1.58275235581948</v>
      </c>
      <c r="BJ733">
        <v>1.4828429884633401</v>
      </c>
      <c r="BK733">
        <v>1.52655041229029</v>
      </c>
      <c r="BL733">
        <v>1.6405870246440899</v>
      </c>
      <c r="BM733">
        <v>1.68510778777944</v>
      </c>
      <c r="BN733">
        <v>1.5602425915610301</v>
      </c>
      <c r="BO733">
        <v>1.6109315377042801</v>
      </c>
      <c r="BP733">
        <v>1.5390744132482801</v>
      </c>
      <c r="BQ733">
        <v>1.5855839691562501</v>
      </c>
      <c r="BR733">
        <v>1.6084212607235</v>
      </c>
      <c r="BS733">
        <v>1.6897557611168701</v>
      </c>
      <c r="BT733">
        <v>1.5721370063584701</v>
      </c>
      <c r="BU733">
        <v>1.6427726521758299</v>
      </c>
      <c r="BV733">
        <v>1.5157114319027101</v>
      </c>
      <c r="BW733">
        <v>1.5299680974552701</v>
      </c>
      <c r="BX733">
        <v>1.4529127922895999</v>
      </c>
      <c r="BY733">
        <v>1.5203306915327299</v>
      </c>
      <c r="BZ733">
        <v>1.48946823980015</v>
      </c>
      <c r="CA733">
        <v>1.5150187400108901</v>
      </c>
      <c r="CB733">
        <v>1.56836804889232</v>
      </c>
      <c r="CC733">
        <v>1.6113037431633599</v>
      </c>
      <c r="CD733">
        <v>1.49089415340168</v>
      </c>
      <c r="CE733">
        <v>1.58475672012878</v>
      </c>
      <c r="CF733">
        <v>1.48443319010144</v>
      </c>
      <c r="CG733">
        <v>1.5881808451127899</v>
      </c>
      <c r="CH733">
        <v>1.4774217349286001</v>
      </c>
      <c r="CI733">
        <v>1.5394804211397899</v>
      </c>
      <c r="CJ733">
        <v>1.4448739832498501</v>
      </c>
      <c r="CK733">
        <v>1.51467721687557</v>
      </c>
      <c r="CL733">
        <v>1.46513587284434</v>
      </c>
      <c r="CM733">
        <v>1.51945824563044</v>
      </c>
      <c r="CN733">
        <v>1.5370437960869601</v>
      </c>
      <c r="CO733">
        <v>1.61146832982405</v>
      </c>
      <c r="CP733">
        <v>1.50147101266914</v>
      </c>
      <c r="CQ733">
        <v>1.58837800999945</v>
      </c>
      <c r="CR733">
        <v>1.51874019857357</v>
      </c>
      <c r="CS733">
        <v>1.5822346436808601</v>
      </c>
      <c r="CT733">
        <v>1.5244910464704799</v>
      </c>
      <c r="CU733">
        <v>1.59236734637091</v>
      </c>
      <c r="CV733">
        <v>1.59186689044689</v>
      </c>
      <c r="CW733">
        <v>1.6798722329740601</v>
      </c>
      <c r="CX733">
        <v>1.48466384398851</v>
      </c>
      <c r="CY733">
        <v>1.54456710046624</v>
      </c>
      <c r="CZ733">
        <v>1.57831988697598</v>
      </c>
      <c r="DA733">
        <v>1.64597388536959</v>
      </c>
      <c r="DB733">
        <v>1.52083100771144</v>
      </c>
      <c r="DC733">
        <v>1.56786719702363</v>
      </c>
      <c r="DD733">
        <v>1.5389558217040999</v>
      </c>
      <c r="DE733">
        <v>1.5920693827039201</v>
      </c>
      <c r="DF733">
        <v>1.52904728014798</v>
      </c>
      <c r="DG733">
        <v>1.5710909895507701</v>
      </c>
      <c r="DH733">
        <v>1.5954982939667299</v>
      </c>
      <c r="DI733">
        <v>1.6651418296101199</v>
      </c>
      <c r="DJ733">
        <v>1.63473188876329</v>
      </c>
      <c r="DK733">
        <v>1.7020833233127299</v>
      </c>
      <c r="DL733">
        <v>1.61189521115838</v>
      </c>
      <c r="DM733">
        <v>1.62188519867089</v>
      </c>
      <c r="DN733">
        <v>1.6230216498907699</v>
      </c>
      <c r="DO733">
        <v>1.6746776236002501</v>
      </c>
    </row>
    <row r="734" spans="1:119" x14ac:dyDescent="0.45">
      <c r="A734" t="s">
        <v>147</v>
      </c>
      <c r="B734" t="s">
        <v>34</v>
      </c>
      <c r="C734" t="s">
        <v>141</v>
      </c>
      <c r="D734">
        <v>45</v>
      </c>
      <c r="E734" t="s">
        <v>244</v>
      </c>
      <c r="F734" s="1" cm="1">
        <f t="array" ref="F734">SUMPRODUCT($H734:$FZZ734,$H$2:$FZZ$2)/SUMPRODUCT(--($H734:$FZZ734&lt;&gt;""),$H$2:$FZZ$2)</f>
        <v>1.5035081146983471</v>
      </c>
      <c r="G734" s="1" cm="1">
        <f t="array" ref="G734">SUMPRODUCT($H734:$FZZ734,$G$2:$FZY$2)/SUMPRODUCT(--($H734:$FZZ734&lt;&gt;""),$G$2:$FZY$2)</f>
        <v>1.5212992641554994</v>
      </c>
      <c r="H734">
        <v>1.4352690122278899</v>
      </c>
      <c r="I734">
        <v>1.40639751393247</v>
      </c>
      <c r="J734">
        <v>1.43156657764073</v>
      </c>
      <c r="K734">
        <v>1.4106444438821699</v>
      </c>
      <c r="L734">
        <v>1.4305533176126199</v>
      </c>
      <c r="M734">
        <v>1.40632579643308</v>
      </c>
      <c r="N734">
        <v>1.60250748580353</v>
      </c>
      <c r="O734">
        <v>1.5971336529486999</v>
      </c>
      <c r="P734">
        <v>1.53576663128337</v>
      </c>
      <c r="Q734">
        <v>1.5777170283987101</v>
      </c>
      <c r="R734">
        <v>1.5270112513521901</v>
      </c>
      <c r="S734">
        <v>1.53269766203492</v>
      </c>
      <c r="T734">
        <v>1.57147029463091</v>
      </c>
      <c r="U734">
        <v>1.5680247011737001</v>
      </c>
      <c r="V734">
        <v>1.53207708697885</v>
      </c>
      <c r="W734">
        <v>1.5823547852878499</v>
      </c>
      <c r="X734">
        <v>1.58269673343021</v>
      </c>
      <c r="Y734">
        <v>1.60569165143405</v>
      </c>
      <c r="Z734">
        <v>1.5558891596137101</v>
      </c>
      <c r="AA734">
        <v>1.5543972011795699</v>
      </c>
      <c r="AB734">
        <v>1.57188788602114</v>
      </c>
      <c r="AC734">
        <v>1.5714518860646101</v>
      </c>
      <c r="AD734">
        <v>1.5731959307790899</v>
      </c>
      <c r="AE734">
        <v>1.5366658551444401</v>
      </c>
      <c r="AF734">
        <v>1.47209600548594</v>
      </c>
      <c r="AG734">
        <v>1.47003376759909</v>
      </c>
      <c r="AH734">
        <v>1.48522596273444</v>
      </c>
      <c r="AI734">
        <v>1.56439244979134</v>
      </c>
      <c r="AJ734">
        <v>1.5187664912494501</v>
      </c>
      <c r="AK734">
        <v>1.5331598829609601</v>
      </c>
      <c r="AL734">
        <v>1.48522741128153</v>
      </c>
      <c r="AM734">
        <v>1.53522094167277</v>
      </c>
      <c r="AN734">
        <v>1.54479433829757</v>
      </c>
      <c r="AO734">
        <v>1.55449794889957</v>
      </c>
      <c r="AP734">
        <v>1.53935757632724</v>
      </c>
      <c r="AQ734">
        <v>1.5304772229194701</v>
      </c>
      <c r="AR734">
        <v>1.4738837565143501</v>
      </c>
      <c r="AS734">
        <v>1.5323022182500601</v>
      </c>
      <c r="AT734">
        <v>1.52581133455829</v>
      </c>
      <c r="AU734">
        <v>1.49049265795304</v>
      </c>
      <c r="AV734">
        <v>1.4199854343434</v>
      </c>
      <c r="AW734">
        <v>1.4152086523063101</v>
      </c>
      <c r="AX734">
        <v>1.5173226876228301</v>
      </c>
      <c r="AY734">
        <v>1.5305862828963901</v>
      </c>
      <c r="AZ734">
        <v>1.1808513482655401</v>
      </c>
      <c r="BA734">
        <v>1.14436919909526</v>
      </c>
      <c r="BB734">
        <v>1.55988438038715</v>
      </c>
      <c r="BC734">
        <v>1.6379261624827099</v>
      </c>
      <c r="BD734">
        <v>1.54564642472601</v>
      </c>
      <c r="BE734">
        <v>1.6280988273030199</v>
      </c>
      <c r="BF734">
        <v>1.4883613354707701</v>
      </c>
      <c r="BG734">
        <v>1.56534634303016</v>
      </c>
      <c r="BH734">
        <v>1.5114778336605199</v>
      </c>
      <c r="BI734">
        <v>1.54038119060582</v>
      </c>
      <c r="BJ734">
        <v>1.4834816206355601</v>
      </c>
      <c r="BK734">
        <v>1.5384143276421101</v>
      </c>
      <c r="BL734">
        <v>1.5622451449891701</v>
      </c>
      <c r="BM734">
        <v>1.61523327100878</v>
      </c>
      <c r="BN734">
        <v>1.5308138993720899</v>
      </c>
      <c r="BO734">
        <v>1.55923666998782</v>
      </c>
      <c r="BP734">
        <v>1.5387241294726699</v>
      </c>
      <c r="BQ734">
        <v>1.59230429125779</v>
      </c>
      <c r="BR734">
        <v>1.5562455548152301</v>
      </c>
      <c r="BS734">
        <v>1.6264273587017199</v>
      </c>
      <c r="BT734">
        <v>1.4820342815468599</v>
      </c>
      <c r="BU734">
        <v>1.59148038435753</v>
      </c>
      <c r="BV734">
        <v>1.4981061075372599</v>
      </c>
      <c r="BW734">
        <v>1.5260564485155801</v>
      </c>
      <c r="BX734">
        <v>1.42038790416366</v>
      </c>
      <c r="BY734">
        <v>1.48579409110978</v>
      </c>
      <c r="BZ734">
        <v>1.48180918978814</v>
      </c>
      <c r="CA734">
        <v>1.5069338410667299</v>
      </c>
      <c r="CB734">
        <v>1.5270583004416201</v>
      </c>
      <c r="CC734">
        <v>1.5642268335303999</v>
      </c>
      <c r="CD734">
        <v>1.47332400080985</v>
      </c>
      <c r="CE734">
        <v>1.55901787457368</v>
      </c>
      <c r="CF734">
        <v>1.4561879885071001</v>
      </c>
      <c r="CG734">
        <v>1.5566351460357399</v>
      </c>
      <c r="CH734">
        <v>1.4488528736000701</v>
      </c>
      <c r="CI734">
        <v>1.49176148289151</v>
      </c>
      <c r="CJ734">
        <v>1.46707093141431</v>
      </c>
      <c r="CK734">
        <v>1.5534676147072899</v>
      </c>
      <c r="CL734">
        <v>1.4763182782912001</v>
      </c>
      <c r="CM734">
        <v>1.5436208178718001</v>
      </c>
      <c r="CN734">
        <v>1.5107619531291501</v>
      </c>
      <c r="CO734">
        <v>1.5756480805158699</v>
      </c>
      <c r="CP734">
        <v>1.48996710844709</v>
      </c>
      <c r="CQ734">
        <v>1.5674653002036101</v>
      </c>
      <c r="CR734">
        <v>1.4898927819441701</v>
      </c>
      <c r="CS734">
        <v>1.54870767092786</v>
      </c>
      <c r="CT734">
        <v>1.4840538852109</v>
      </c>
      <c r="CU734">
        <v>1.5586199754555099</v>
      </c>
      <c r="CV734">
        <v>1.4817016670110801</v>
      </c>
      <c r="CW734">
        <v>1.62505632012187</v>
      </c>
      <c r="CX734">
        <v>1.45609690136255</v>
      </c>
      <c r="CY734">
        <v>1.5421581173657199</v>
      </c>
      <c r="CZ734">
        <v>1.5231509880098499</v>
      </c>
      <c r="DA734">
        <v>1.5872604416637299</v>
      </c>
      <c r="DB734">
        <v>1.4625300394740599</v>
      </c>
      <c r="DC734">
        <v>1.53243311398399</v>
      </c>
      <c r="DD734">
        <v>1.48025186486178</v>
      </c>
      <c r="DE734">
        <v>1.56084753834054</v>
      </c>
      <c r="DF734">
        <v>1.49775341304536</v>
      </c>
      <c r="DG734">
        <v>1.5613640024323701</v>
      </c>
      <c r="DH734">
        <v>1.5098944494338999</v>
      </c>
      <c r="DI734">
        <v>1.62528914945714</v>
      </c>
      <c r="DJ734">
        <v>1.6085260094754801</v>
      </c>
      <c r="DK734">
        <v>1.65203658722333</v>
      </c>
      <c r="DL734">
        <v>1.56657487397318</v>
      </c>
      <c r="DM734">
        <v>1.5733795743714201</v>
      </c>
      <c r="DN734">
        <v>1.572290435255</v>
      </c>
      <c r="DO734">
        <v>1.6245599054275801</v>
      </c>
    </row>
    <row r="735" spans="1:119" x14ac:dyDescent="0.45">
      <c r="A735" t="s">
        <v>147</v>
      </c>
      <c r="B735" t="s">
        <v>34</v>
      </c>
      <c r="C735" t="s">
        <v>44</v>
      </c>
      <c r="D735">
        <v>45</v>
      </c>
      <c r="E735" t="s">
        <v>244</v>
      </c>
      <c r="F735" s="1" cm="1">
        <f t="array" ref="F735">SUMPRODUCT($H735:$FZZ735,$H$2:$FZZ$2)/SUMPRODUCT(--($H735:$FZZ735&lt;&gt;""),$H$2:$FZZ$2)</f>
        <v>1.2470622872897139</v>
      </c>
      <c r="G735" s="1" cm="1">
        <f t="array" ref="G735">SUMPRODUCT($H735:$FZZ735,$G$2:$FZY$2)/SUMPRODUCT(--($H735:$FZZ735&lt;&gt;""),$G$2:$FZY$2)</f>
        <v>1.270209035546835</v>
      </c>
      <c r="H735">
        <v>1.1794181319210399</v>
      </c>
      <c r="I735">
        <v>1.1737295505341101</v>
      </c>
      <c r="J735">
        <v>1.1845096923062699</v>
      </c>
      <c r="K735">
        <v>1.1757150392628899</v>
      </c>
      <c r="L735">
        <v>1.18104401554965</v>
      </c>
      <c r="M735">
        <v>1.1754543099774799</v>
      </c>
      <c r="N735">
        <v>1.30354637079264</v>
      </c>
      <c r="O735">
        <v>1.33539451151871</v>
      </c>
      <c r="P735">
        <v>1.28881276481342</v>
      </c>
      <c r="Q735">
        <v>1.3189067548387401</v>
      </c>
      <c r="R735">
        <v>1.2479039864752799</v>
      </c>
      <c r="S735">
        <v>1.2690093112712699</v>
      </c>
      <c r="T735">
        <v>1.3009364078362</v>
      </c>
      <c r="U735">
        <v>1.3112000797216801</v>
      </c>
      <c r="V735">
        <v>1.2883861268137</v>
      </c>
      <c r="W735">
        <v>1.3316654988001699</v>
      </c>
      <c r="X735">
        <v>1.3042684589020599</v>
      </c>
      <c r="Y735">
        <v>1.3343379643422799</v>
      </c>
      <c r="Z735">
        <v>1.2730066829051501</v>
      </c>
      <c r="AA735">
        <v>1.2824961291730901</v>
      </c>
      <c r="AB735">
        <v>1.2938844615638501</v>
      </c>
      <c r="AC735">
        <v>1.31243024181801</v>
      </c>
      <c r="AD735">
        <v>1.2742700231458499</v>
      </c>
      <c r="AE735">
        <v>1.2712205536833501</v>
      </c>
      <c r="AF735">
        <v>1.22497962352074</v>
      </c>
      <c r="AG735">
        <v>1.22965581958704</v>
      </c>
      <c r="AH735">
        <v>1.26090560408966</v>
      </c>
      <c r="AI735">
        <v>1.3124586245319401</v>
      </c>
      <c r="AJ735">
        <v>1.2614447694052899</v>
      </c>
      <c r="AK735">
        <v>1.28807205215799</v>
      </c>
      <c r="AL735">
        <v>1.24101687005348</v>
      </c>
      <c r="AM735">
        <v>1.2742628792195401</v>
      </c>
      <c r="AN735">
        <v>1.2674893962999001</v>
      </c>
      <c r="AO735">
        <v>1.2799515652843201</v>
      </c>
      <c r="AP735">
        <v>1.2738278401396199</v>
      </c>
      <c r="AQ735">
        <v>1.2796514272603501</v>
      </c>
      <c r="AR735">
        <v>1.2361958021197501</v>
      </c>
      <c r="AS735">
        <v>1.27748158615631</v>
      </c>
      <c r="AT735">
        <v>1.2407499093283301</v>
      </c>
      <c r="AU735">
        <v>1.24368075567866</v>
      </c>
      <c r="AV735">
        <v>1.1652794317117301</v>
      </c>
      <c r="AW735">
        <v>1.17692233346868</v>
      </c>
      <c r="AX735">
        <v>1.2685018955685701</v>
      </c>
      <c r="AY735">
        <v>1.28372057470979</v>
      </c>
      <c r="AZ735">
        <v>0.97680354605304998</v>
      </c>
      <c r="BA735">
        <v>0.95090684513970702</v>
      </c>
      <c r="BB735">
        <v>1.29487219524382</v>
      </c>
      <c r="BC735">
        <v>1.3716084762080301</v>
      </c>
      <c r="BD735">
        <v>1.3040035502979399</v>
      </c>
      <c r="BE735">
        <v>1.38228435279212</v>
      </c>
      <c r="BF735">
        <v>1.2632273797125599</v>
      </c>
      <c r="BG735">
        <v>1.3286973305727201</v>
      </c>
      <c r="BH735">
        <v>1.25325879797896</v>
      </c>
      <c r="BI735">
        <v>1.3015364906190099</v>
      </c>
      <c r="BJ735">
        <v>1.23471431373288</v>
      </c>
      <c r="BK735">
        <v>1.29993951819357</v>
      </c>
      <c r="BL735">
        <v>1.3060652022813499</v>
      </c>
      <c r="BM735">
        <v>1.3709484379986701</v>
      </c>
      <c r="BN735">
        <v>1.27457769314049</v>
      </c>
      <c r="BO735">
        <v>1.31002648362439</v>
      </c>
      <c r="BP735">
        <v>1.3054971325648099</v>
      </c>
      <c r="BQ735">
        <v>1.36246038925137</v>
      </c>
      <c r="BR735">
        <v>1.2994423767285599</v>
      </c>
      <c r="BS735">
        <v>1.35574219157433</v>
      </c>
      <c r="BT735">
        <v>1.2600726133672699</v>
      </c>
      <c r="BU735">
        <v>1.32146546483552</v>
      </c>
      <c r="BV735">
        <v>1.24449295746814</v>
      </c>
      <c r="BW735">
        <v>1.2580330401415201</v>
      </c>
      <c r="BX735">
        <v>1.1989324350402899</v>
      </c>
      <c r="BY735">
        <v>1.25795571312955</v>
      </c>
      <c r="BZ735">
        <v>1.2411594463192599</v>
      </c>
      <c r="CA735">
        <v>1.25700182395888</v>
      </c>
      <c r="CB735">
        <v>1.27040550212419</v>
      </c>
      <c r="CC735">
        <v>1.3311986717366899</v>
      </c>
      <c r="CD735">
        <v>1.22852051590627</v>
      </c>
      <c r="CE735">
        <v>1.29750516478194</v>
      </c>
      <c r="CF735">
        <v>1.2395587352050601</v>
      </c>
      <c r="CG735">
        <v>1.3072107692799</v>
      </c>
      <c r="CH735">
        <v>1.21829128328018</v>
      </c>
      <c r="CI735">
        <v>1.2765189249483699</v>
      </c>
      <c r="CJ735">
        <v>1.20251567931616</v>
      </c>
      <c r="CK735">
        <v>1.2633949357291601</v>
      </c>
      <c r="CL735">
        <v>1.23881853404055</v>
      </c>
      <c r="CM735">
        <v>1.31333262071473</v>
      </c>
      <c r="CN735">
        <v>1.2716007413666801</v>
      </c>
      <c r="CO735">
        <v>1.3383332423493299</v>
      </c>
      <c r="CP735">
        <v>1.2613415582747101</v>
      </c>
      <c r="CQ735">
        <v>1.3210679283601201</v>
      </c>
      <c r="CR735">
        <v>1.2615551682433299</v>
      </c>
      <c r="CS735">
        <v>1.30479614320576</v>
      </c>
      <c r="CT735">
        <v>1.24485430949966</v>
      </c>
      <c r="CU735">
        <v>1.3123446195010799</v>
      </c>
      <c r="CV735">
        <v>1.3062586194185799</v>
      </c>
      <c r="CW735">
        <v>1.3722753603479501</v>
      </c>
      <c r="CX735">
        <v>1.2405157993206299</v>
      </c>
      <c r="CY735">
        <v>1.28696827985776</v>
      </c>
      <c r="CZ735">
        <v>1.27053780032564</v>
      </c>
      <c r="DA735">
        <v>1.33097262180386</v>
      </c>
      <c r="DB735">
        <v>1.2346846537276299</v>
      </c>
      <c r="DC735">
        <v>1.29459655984188</v>
      </c>
      <c r="DD735">
        <v>1.2701972870040199</v>
      </c>
      <c r="DE735">
        <v>1.33747522071226</v>
      </c>
      <c r="DF735">
        <v>1.25634090505393</v>
      </c>
      <c r="DG735">
        <v>1.2939284796080499</v>
      </c>
      <c r="DH735">
        <v>1.2545122549960099</v>
      </c>
      <c r="DI735">
        <v>1.3383457925285001</v>
      </c>
      <c r="DJ735">
        <v>1.35547148938216</v>
      </c>
      <c r="DK735">
        <v>1.3987023560440199</v>
      </c>
      <c r="DL735">
        <v>1.32418693038277</v>
      </c>
      <c r="DM735">
        <v>1.33079820807758</v>
      </c>
      <c r="DN735">
        <v>1.3289992998886699</v>
      </c>
      <c r="DO735">
        <v>1.3669949308879099</v>
      </c>
    </row>
    <row r="736" spans="1:119" x14ac:dyDescent="0.45">
      <c r="A736" t="s">
        <v>147</v>
      </c>
      <c r="B736" t="s">
        <v>34</v>
      </c>
      <c r="C736" t="s">
        <v>18</v>
      </c>
      <c r="D736">
        <v>45</v>
      </c>
      <c r="E736" t="s">
        <v>244</v>
      </c>
      <c r="F736" s="1" cm="1">
        <f t="array" ref="F736">SUMPRODUCT($H736:$FZZ736,$H$2:$FZZ$2)/SUMPRODUCT(--($H736:$FZZ736&lt;&gt;""),$H$2:$FZZ$2)</f>
        <v>1.5259545329999444</v>
      </c>
      <c r="G736" s="1" cm="1">
        <f t="array" ref="G736">SUMPRODUCT($H736:$FZZ736,$G$2:$FZY$2)/SUMPRODUCT(--($H736:$FZZ736&lt;&gt;""),$G$2:$FZY$2)</f>
        <v>1.5495451846525485</v>
      </c>
      <c r="H736">
        <v>1.4710051579202099</v>
      </c>
      <c r="I736">
        <v>1.4237625082196099</v>
      </c>
      <c r="J736">
        <v>1.47160521366166</v>
      </c>
      <c r="K736">
        <v>1.4276545273481001</v>
      </c>
      <c r="L736">
        <v>1.4678793131777199</v>
      </c>
      <c r="M736">
        <v>1.4285768004446999</v>
      </c>
      <c r="N736">
        <v>1.6085361821345701</v>
      </c>
      <c r="O736">
        <v>1.6386686093248299</v>
      </c>
      <c r="P736">
        <v>1.5603493431901601</v>
      </c>
      <c r="Q736">
        <v>1.6064315661091799</v>
      </c>
      <c r="R736">
        <v>1.5565496349780501</v>
      </c>
      <c r="S736">
        <v>1.5506201369972601</v>
      </c>
      <c r="T736">
        <v>1.5993340811782399</v>
      </c>
      <c r="U736">
        <v>1.59635681960994</v>
      </c>
      <c r="V736">
        <v>1.5527899457587599</v>
      </c>
      <c r="W736">
        <v>1.61588481648049</v>
      </c>
      <c r="X736">
        <v>1.5944500114090301</v>
      </c>
      <c r="Y736">
        <v>1.6403420439557801</v>
      </c>
      <c r="Z736">
        <v>1.5859356107879199</v>
      </c>
      <c r="AA736">
        <v>1.59056683846775</v>
      </c>
      <c r="AB736">
        <v>1.5862265202432599</v>
      </c>
      <c r="AC736">
        <v>1.6010691468195899</v>
      </c>
      <c r="AD736">
        <v>1.60882185320611</v>
      </c>
      <c r="AE736">
        <v>1.57505301589224</v>
      </c>
      <c r="AF736">
        <v>1.48819564171744</v>
      </c>
      <c r="AG736">
        <v>1.49194532423538</v>
      </c>
      <c r="AH736">
        <v>1.5014076990820699</v>
      </c>
      <c r="AI736">
        <v>1.58601509781648</v>
      </c>
      <c r="AJ736">
        <v>1.5375538273373901</v>
      </c>
      <c r="AK736">
        <v>1.5676516342710001</v>
      </c>
      <c r="AL736">
        <v>1.5120366656895401</v>
      </c>
      <c r="AM736">
        <v>1.55651571867865</v>
      </c>
      <c r="AN736">
        <v>1.5854073669364399</v>
      </c>
      <c r="AO736">
        <v>1.5832520023593799</v>
      </c>
      <c r="AP736">
        <v>1.56221947790395</v>
      </c>
      <c r="AQ736">
        <v>1.55999619857387</v>
      </c>
      <c r="AR736">
        <v>1.5012444456615399</v>
      </c>
      <c r="AS736">
        <v>1.5549862781116599</v>
      </c>
      <c r="AT736">
        <v>1.5472826205782999</v>
      </c>
      <c r="AU736">
        <v>1.51992424093026</v>
      </c>
      <c r="AV736">
        <v>1.44256075335777</v>
      </c>
      <c r="AW736">
        <v>1.4455393866695401</v>
      </c>
      <c r="AX736">
        <v>1.5373740164545</v>
      </c>
      <c r="AY736">
        <v>1.5612037731825401</v>
      </c>
      <c r="AZ736">
        <v>1.2001717493050701</v>
      </c>
      <c r="BA736">
        <v>1.1855443673194399</v>
      </c>
      <c r="BB736">
        <v>1.5582114721895099</v>
      </c>
      <c r="BC736">
        <v>1.6837697491494099</v>
      </c>
      <c r="BD736">
        <v>1.5159274136396499</v>
      </c>
      <c r="BE736">
        <v>1.6114491663414201</v>
      </c>
      <c r="BF736">
        <v>1.49179584394036</v>
      </c>
      <c r="BG736">
        <v>1.5698722442708899</v>
      </c>
      <c r="BH736">
        <v>1.51719948936833</v>
      </c>
      <c r="BI736">
        <v>1.56392133909501</v>
      </c>
      <c r="BJ736">
        <v>1.47695512254966</v>
      </c>
      <c r="BK736">
        <v>1.52888996497342</v>
      </c>
      <c r="BL736">
        <v>1.61456169046613</v>
      </c>
      <c r="BM736">
        <v>1.67640320353447</v>
      </c>
      <c r="BN736">
        <v>1.5486930683751701</v>
      </c>
      <c r="BO736">
        <v>1.5844945560525501</v>
      </c>
      <c r="BP736">
        <v>1.5689405041951301</v>
      </c>
      <c r="BQ736">
        <v>1.6493113334163001</v>
      </c>
      <c r="BR736">
        <v>1.5488318755625801</v>
      </c>
      <c r="BS736">
        <v>1.66018651412506</v>
      </c>
      <c r="BT736">
        <v>1.55064006943559</v>
      </c>
      <c r="BU736">
        <v>1.6322510707676301</v>
      </c>
      <c r="BV736">
        <v>1.5083323810399301</v>
      </c>
      <c r="BW736">
        <v>1.5177713413245699</v>
      </c>
      <c r="BX736">
        <v>1.45703025777763</v>
      </c>
      <c r="BY736">
        <v>1.51079411636922</v>
      </c>
      <c r="BZ736">
        <v>1.4840954018380399</v>
      </c>
      <c r="CA736">
        <v>1.5399967068437801</v>
      </c>
      <c r="CB736">
        <v>1.5454379800785301</v>
      </c>
      <c r="CC736">
        <v>1.6036556038466601</v>
      </c>
      <c r="CD736">
        <v>1.4647913720088399</v>
      </c>
      <c r="CE736">
        <v>1.53709439780729</v>
      </c>
      <c r="CF736">
        <v>1.4934718915572101</v>
      </c>
      <c r="CG736">
        <v>1.5660019656181601</v>
      </c>
      <c r="CH736">
        <v>1.47268706895306</v>
      </c>
      <c r="CI736">
        <v>1.5224165683522899</v>
      </c>
      <c r="CJ736">
        <v>1.4496820283873399</v>
      </c>
      <c r="CK736">
        <v>1.50832496055059</v>
      </c>
      <c r="CL736">
        <v>1.4476972746096599</v>
      </c>
      <c r="CM736">
        <v>1.5100103844674699</v>
      </c>
      <c r="CN736">
        <v>1.5147161226600601</v>
      </c>
      <c r="CO736">
        <v>1.6080371302935399</v>
      </c>
      <c r="CP736">
        <v>1.48995773725826</v>
      </c>
      <c r="CQ736">
        <v>1.59049259896063</v>
      </c>
      <c r="CR736">
        <v>1.50757140073596</v>
      </c>
      <c r="CS736">
        <v>1.5743925583407501</v>
      </c>
      <c r="CT736">
        <v>1.48447995792118</v>
      </c>
      <c r="CU736">
        <v>1.6141800812718901</v>
      </c>
      <c r="CV736">
        <v>1.56770965160328</v>
      </c>
      <c r="CW736">
        <v>1.7105534511631699</v>
      </c>
      <c r="CX736">
        <v>1.48306209330205</v>
      </c>
      <c r="CY736">
        <v>1.5412698843107799</v>
      </c>
      <c r="CZ736">
        <v>1.5275803525735501</v>
      </c>
      <c r="DA736">
        <v>1.62337434701105</v>
      </c>
      <c r="DB736">
        <v>1.47933611909094</v>
      </c>
      <c r="DC736">
        <v>1.5248201955994001</v>
      </c>
      <c r="DD736">
        <v>1.5324494039354899</v>
      </c>
      <c r="DE736">
        <v>1.5996243451832399</v>
      </c>
      <c r="DF736">
        <v>1.5120763657444001</v>
      </c>
      <c r="DG736">
        <v>1.5550413212584999</v>
      </c>
      <c r="DH736">
        <v>1.58455425979633</v>
      </c>
      <c r="DI736">
        <v>1.66112902394342</v>
      </c>
      <c r="DJ736">
        <v>1.6214349502577301</v>
      </c>
      <c r="DK736">
        <v>1.68806329814097</v>
      </c>
      <c r="DL736">
        <v>1.58725789606461</v>
      </c>
      <c r="DM736">
        <v>1.62557796802753</v>
      </c>
      <c r="DN736">
        <v>1.5891711523526399</v>
      </c>
      <c r="DO736">
        <v>1.6531200097939001</v>
      </c>
    </row>
    <row r="737" spans="1:119" x14ac:dyDescent="0.45">
      <c r="A737" t="s">
        <v>52</v>
      </c>
      <c r="B737" t="s">
        <v>17</v>
      </c>
      <c r="C737" t="s">
        <v>15</v>
      </c>
      <c r="D737">
        <v>45</v>
      </c>
      <c r="E737" t="s">
        <v>244</v>
      </c>
      <c r="F737" s="1" cm="1">
        <f t="array" ref="F737">SUMPRODUCT($H737:$FZZ737,$H$2:$FZZ$2)/SUMPRODUCT(--($H737:$FZZ737&lt;&gt;""),$H$2:$FZZ$2)</f>
        <v>1.8525139540704834</v>
      </c>
      <c r="G737" s="1" cm="1">
        <f t="array" ref="G737">SUMPRODUCT($H737:$FZZ737,$G$2:$FZY$2)/SUMPRODUCT(--($H737:$FZZ737&lt;&gt;""),$G$2:$FZY$2)</f>
        <v>1.8558366335261813</v>
      </c>
      <c r="H737">
        <v>1.71038223107179</v>
      </c>
      <c r="I737">
        <v>1.70065991187822</v>
      </c>
      <c r="J737">
        <v>1.7175010441324501</v>
      </c>
      <c r="K737">
        <v>1.70701546949879</v>
      </c>
      <c r="L737">
        <v>1.71231236514562</v>
      </c>
      <c r="M737">
        <v>1.70382495121378</v>
      </c>
      <c r="N737">
        <v>1.9309522974850399</v>
      </c>
      <c r="O737">
        <v>1.92317578424046</v>
      </c>
      <c r="P737">
        <v>1.8770448672423099</v>
      </c>
      <c r="Q737">
        <v>1.92126533821167</v>
      </c>
      <c r="R737">
        <v>1.7925286403979901</v>
      </c>
      <c r="S737">
        <v>1.86137425501451</v>
      </c>
      <c r="T737">
        <v>1.90262903234994</v>
      </c>
      <c r="U737">
        <v>1.9288427384861899</v>
      </c>
      <c r="V737">
        <v>1.89124414642088</v>
      </c>
      <c r="W737">
        <v>1.8762492889287199</v>
      </c>
      <c r="X737">
        <v>1.9335543521553</v>
      </c>
      <c r="Y737">
        <v>1.94450784623946</v>
      </c>
      <c r="Z737">
        <v>1.8644128496625001</v>
      </c>
      <c r="AA737">
        <v>1.88819803067242</v>
      </c>
      <c r="AB737">
        <v>1.9055331012760699</v>
      </c>
      <c r="AC737">
        <v>1.9061873599338499</v>
      </c>
      <c r="AD737">
        <v>1.83070042424362</v>
      </c>
      <c r="AE737">
        <v>1.82945270883398</v>
      </c>
      <c r="AF737">
        <v>1.80905342647387</v>
      </c>
      <c r="AG737">
        <v>1.8221179674897101</v>
      </c>
      <c r="AH737">
        <v>1.88144430816845</v>
      </c>
      <c r="AI737">
        <v>1.9194347241109599</v>
      </c>
      <c r="AJ737">
        <v>1.9140870205475</v>
      </c>
      <c r="AK737">
        <v>1.8965754623612601</v>
      </c>
      <c r="AL737">
        <v>1.8453470187483001</v>
      </c>
      <c r="AM737">
        <v>1.8661813141561301</v>
      </c>
      <c r="AN737">
        <v>1.9146136934673601</v>
      </c>
      <c r="AO737">
        <v>1.90449863686934</v>
      </c>
      <c r="AP737">
        <v>1.8949973960577799</v>
      </c>
      <c r="AQ737">
        <v>1.8971185294030399</v>
      </c>
      <c r="AR737">
        <v>1.8210646467582301</v>
      </c>
      <c r="AS737">
        <v>1.86084785368132</v>
      </c>
      <c r="AT737">
        <v>2.02472949084108</v>
      </c>
      <c r="AU737">
        <v>1.87373772395686</v>
      </c>
      <c r="AV737">
        <v>1.7582412476712099</v>
      </c>
      <c r="AW737">
        <v>1.77550966345841</v>
      </c>
      <c r="AX737">
        <v>1.9005118517058699</v>
      </c>
      <c r="AY737">
        <v>1.89717117589707</v>
      </c>
      <c r="AZ737">
        <v>1.60221084271241</v>
      </c>
      <c r="BA737">
        <v>1.47572578597515</v>
      </c>
      <c r="BB737">
        <v>1.8741943670775301</v>
      </c>
      <c r="BC737">
        <v>1.95216946706282</v>
      </c>
      <c r="BD737">
        <v>1.83225675021857</v>
      </c>
      <c r="BE737">
        <v>1.9344967467079901</v>
      </c>
      <c r="BF737">
        <v>1.79381297535283</v>
      </c>
      <c r="BG737">
        <v>1.8642909525396101</v>
      </c>
      <c r="BH737">
        <v>1.8847189555888499</v>
      </c>
      <c r="BI737">
        <v>1.84977544560834</v>
      </c>
      <c r="BJ737">
        <v>1.80556662771859</v>
      </c>
      <c r="BK737">
        <v>1.82821340763153</v>
      </c>
      <c r="BL737">
        <v>1.89645893519061</v>
      </c>
      <c r="BM737">
        <v>1.94513623362772</v>
      </c>
      <c r="BN737">
        <v>1.8498682599442999</v>
      </c>
      <c r="BO737">
        <v>1.85106377295382</v>
      </c>
      <c r="BP737">
        <v>1.83958340396294</v>
      </c>
      <c r="BQ737">
        <v>1.8910996364955299</v>
      </c>
      <c r="BR737">
        <v>1.8771567351169101</v>
      </c>
      <c r="BS737">
        <v>1.95483595518898</v>
      </c>
      <c r="BT737">
        <v>1.90732397521605</v>
      </c>
      <c r="BU737">
        <v>1.91333220252101</v>
      </c>
      <c r="BV737">
        <v>1.7845656296263199</v>
      </c>
      <c r="BW737">
        <v>1.78907924255299</v>
      </c>
      <c r="BX737">
        <v>1.83537084393808</v>
      </c>
      <c r="BY737">
        <v>1.8170052105172201</v>
      </c>
      <c r="BZ737">
        <v>1.7374224678044701</v>
      </c>
      <c r="CA737">
        <v>1.7575883003109201</v>
      </c>
      <c r="CB737">
        <v>1.9109067586666399</v>
      </c>
      <c r="CC737">
        <v>1.8815476313125901</v>
      </c>
      <c r="CD737">
        <v>1.7848665313201399</v>
      </c>
      <c r="CE737">
        <v>1.8431143641146499</v>
      </c>
      <c r="CF737">
        <v>1.77249115832395</v>
      </c>
      <c r="CG737">
        <v>1.86138657466309</v>
      </c>
      <c r="CH737">
        <v>1.76091170824766</v>
      </c>
      <c r="CI737">
        <v>1.80834337258189</v>
      </c>
      <c r="CJ737">
        <v>1.7413599312747099</v>
      </c>
      <c r="CK737">
        <v>1.83484563417402</v>
      </c>
      <c r="CL737">
        <v>1.73721518395372</v>
      </c>
      <c r="CM737">
        <v>1.7783312448876201</v>
      </c>
      <c r="CN737">
        <v>1.8932902585514499</v>
      </c>
      <c r="CO737">
        <v>1.8836044982287601</v>
      </c>
      <c r="CP737">
        <v>1.79531770529942</v>
      </c>
      <c r="CQ737">
        <v>1.86423743160792</v>
      </c>
      <c r="CR737">
        <v>1.79473334540763</v>
      </c>
      <c r="CS737">
        <v>1.8350869821606499</v>
      </c>
      <c r="CT737">
        <v>1.8341543811494401</v>
      </c>
      <c r="CU737">
        <v>1.8826416799752399</v>
      </c>
      <c r="CV737">
        <v>1.8422019477849301</v>
      </c>
      <c r="CW737">
        <v>1.9016419584061</v>
      </c>
      <c r="CX737">
        <v>1.7396496541973001</v>
      </c>
      <c r="CY737">
        <v>1.8180803278084801</v>
      </c>
      <c r="CZ737">
        <v>1.8317696326085799</v>
      </c>
      <c r="DA737">
        <v>1.91013782369632</v>
      </c>
      <c r="DB737">
        <v>1.7972410171569499</v>
      </c>
      <c r="DC737">
        <v>1.8468198487116601</v>
      </c>
      <c r="DD737">
        <v>1.8402173513318301</v>
      </c>
      <c r="DE737">
        <v>1.9021534967045901</v>
      </c>
      <c r="DF737">
        <v>1.8103253122243801</v>
      </c>
      <c r="DG737">
        <v>1.84261426703932</v>
      </c>
      <c r="DH737">
        <v>1.8435046141212399</v>
      </c>
      <c r="DI737">
        <v>1.9144264600596099</v>
      </c>
      <c r="DJ737">
        <v>1.90726068797447</v>
      </c>
      <c r="DK737">
        <v>1.9601665824936001</v>
      </c>
      <c r="DL737">
        <v>1.97531583564972</v>
      </c>
      <c r="DM737">
        <v>1.91872255022694</v>
      </c>
      <c r="DN737">
        <v>1.95909329844253</v>
      </c>
      <c r="DO737">
        <v>1.9265057558333001</v>
      </c>
    </row>
    <row r="738" spans="1:119" x14ac:dyDescent="0.45">
      <c r="A738" t="s">
        <v>52</v>
      </c>
      <c r="B738" t="s">
        <v>17</v>
      </c>
      <c r="C738" t="s">
        <v>63</v>
      </c>
      <c r="D738">
        <v>45</v>
      </c>
      <c r="E738" t="s">
        <v>244</v>
      </c>
      <c r="F738" s="1" t="e" cm="1">
        <f t="array" ref="F738">SUMPRODUCT($H738:$FZZ738,$H$2:$FZZ$2)/SUMPRODUCT(--($H738:$FZZ738&lt;&gt;""),$H$2:$FZZ$2)</f>
        <v>#DIV/0!</v>
      </c>
      <c r="G738" s="1" t="e" cm="1">
        <f t="array" ref="G738">SUMPRODUCT($H738:$FZZ738,$G$2:$FZY$2)/SUMPRODUCT(--($H738:$FZZ738&lt;&gt;""),$G$2:$FZY$2)</f>
        <v>#DIV/0!</v>
      </c>
    </row>
    <row r="739" spans="1:119" x14ac:dyDescent="0.45">
      <c r="A739" t="s">
        <v>52</v>
      </c>
      <c r="B739" t="s">
        <v>17</v>
      </c>
      <c r="C739" t="s">
        <v>20</v>
      </c>
      <c r="D739">
        <v>45</v>
      </c>
      <c r="E739" t="s">
        <v>244</v>
      </c>
      <c r="F739" s="1" cm="1">
        <f t="array" ref="F739">SUMPRODUCT($H739:$FZZ739,$H$2:$FZZ$2)/SUMPRODUCT(--($H739:$FZZ739&lt;&gt;""),$H$2:$FZZ$2)</f>
        <v>1.6013880255923951</v>
      </c>
      <c r="G739" s="1" cm="1">
        <f t="array" ref="G739">SUMPRODUCT($H739:$FZZ739,$G$2:$FZY$2)/SUMPRODUCT(--($H739:$FZZ739&lt;&gt;""),$G$2:$FZY$2)</f>
        <v>1.5929623739471102</v>
      </c>
      <c r="H739">
        <v>1.49035768452711</v>
      </c>
      <c r="I739">
        <v>1.45596389263478</v>
      </c>
      <c r="J739">
        <v>1.50130010233122</v>
      </c>
      <c r="K739">
        <v>1.4606939302575099</v>
      </c>
      <c r="L739">
        <v>1.49431311051532</v>
      </c>
      <c r="M739">
        <v>1.45447564670973</v>
      </c>
      <c r="N739">
        <v>1.65505488504</v>
      </c>
      <c r="O739">
        <v>1.6533748335110501</v>
      </c>
      <c r="P739">
        <v>1.5972025616390499</v>
      </c>
      <c r="Q739">
        <v>1.64246939673798</v>
      </c>
      <c r="R739">
        <v>1.54845357676818</v>
      </c>
      <c r="S739">
        <v>1.5904492907160901</v>
      </c>
      <c r="T739">
        <v>1.6358152157625001</v>
      </c>
      <c r="U739">
        <v>1.6422063257705799</v>
      </c>
      <c r="V739">
        <v>1.60923302694691</v>
      </c>
      <c r="W739">
        <v>1.6084373051902701</v>
      </c>
      <c r="X739">
        <v>1.6511926346508501</v>
      </c>
      <c r="Y739">
        <v>1.6618816727830099</v>
      </c>
      <c r="Z739">
        <v>1.6164311635993101</v>
      </c>
      <c r="AA739">
        <v>1.6307972229777099</v>
      </c>
      <c r="AB739">
        <v>1.6441631838242201</v>
      </c>
      <c r="AC739">
        <v>1.6283374099450001</v>
      </c>
      <c r="AD739">
        <v>1.59533148547006</v>
      </c>
      <c r="AE739">
        <v>1.5790229466643499</v>
      </c>
      <c r="AF739">
        <v>1.57287713352614</v>
      </c>
      <c r="AG739">
        <v>1.5654584477017901</v>
      </c>
      <c r="AH739">
        <v>1.5961365397068401</v>
      </c>
      <c r="AI739">
        <v>1.62801259764851</v>
      </c>
      <c r="AJ739">
        <v>1.6836143606991301</v>
      </c>
      <c r="AK739">
        <v>1.63775416652657</v>
      </c>
      <c r="AL739">
        <v>1.5738214949918801</v>
      </c>
      <c r="AM739">
        <v>1.6036008819904699</v>
      </c>
      <c r="AN739">
        <v>1.6781140417116001</v>
      </c>
      <c r="AO739">
        <v>1.65909740647934</v>
      </c>
      <c r="AP739">
        <v>1.64144140644442</v>
      </c>
      <c r="AQ739">
        <v>1.6338173272540499</v>
      </c>
      <c r="AR739">
        <v>1.560746001452</v>
      </c>
      <c r="AS739">
        <v>1.58496212360497</v>
      </c>
      <c r="AT739">
        <v>1.81015073574804</v>
      </c>
      <c r="AU739">
        <v>1.59874602480845</v>
      </c>
      <c r="AV739">
        <v>1.5772176408768801</v>
      </c>
      <c r="AW739">
        <v>1.5281141179251101</v>
      </c>
      <c r="AX739">
        <v>1.6475268077943801</v>
      </c>
      <c r="AY739">
        <v>1.6283411834719099</v>
      </c>
      <c r="AZ739">
        <v>1.3994756329820399</v>
      </c>
      <c r="BA739">
        <v>1.2775937380175999</v>
      </c>
      <c r="BB739">
        <v>1.57885466877314</v>
      </c>
      <c r="BC739">
        <v>1.6844201109282599</v>
      </c>
      <c r="BD739">
        <v>1.5310015097734799</v>
      </c>
      <c r="BE739">
        <v>1.626178034117</v>
      </c>
      <c r="BF739">
        <v>1.5320065729254499</v>
      </c>
      <c r="BG739">
        <v>1.59524337868966</v>
      </c>
      <c r="BH739">
        <v>1.6159157522771801</v>
      </c>
      <c r="BI739">
        <v>1.60502556822705</v>
      </c>
      <c r="BJ739">
        <v>1.5590393908090301</v>
      </c>
      <c r="BK739">
        <v>1.59350530635498</v>
      </c>
      <c r="BL739">
        <v>1.6103195331334399</v>
      </c>
      <c r="BM739">
        <v>1.6927844933530301</v>
      </c>
      <c r="BN739">
        <v>1.56266357578037</v>
      </c>
      <c r="BO739">
        <v>1.5798180357817599</v>
      </c>
      <c r="BP739">
        <v>1.5697766219481899</v>
      </c>
      <c r="BQ739">
        <v>1.6328226279565099</v>
      </c>
      <c r="BR739">
        <v>1.59414612115015</v>
      </c>
      <c r="BS739">
        <v>1.6824037219521299</v>
      </c>
      <c r="BT739">
        <v>1.6330778838719999</v>
      </c>
      <c r="BU739">
        <v>1.67022370995519</v>
      </c>
      <c r="BV739">
        <v>1.53927137096739</v>
      </c>
      <c r="BW739">
        <v>1.54511958084197</v>
      </c>
      <c r="BX739">
        <v>1.5810704243282701</v>
      </c>
      <c r="BY739">
        <v>1.5606059840622999</v>
      </c>
      <c r="BZ739">
        <v>1.4915532808755001</v>
      </c>
      <c r="CA739">
        <v>1.49088868029618</v>
      </c>
      <c r="CB739">
        <v>1.62139145908621</v>
      </c>
      <c r="CC739">
        <v>1.61582247983362</v>
      </c>
      <c r="CD739">
        <v>1.5083814740158501</v>
      </c>
      <c r="CE739">
        <v>1.5651951009802001</v>
      </c>
      <c r="CF739">
        <v>1.5093824270851399</v>
      </c>
      <c r="CG739">
        <v>1.5897556833459101</v>
      </c>
      <c r="CH739">
        <v>1.4840432452630401</v>
      </c>
      <c r="CI739">
        <v>1.5317153567748001</v>
      </c>
      <c r="CJ739">
        <v>1.47977353741672</v>
      </c>
      <c r="CK739">
        <v>1.54520250555675</v>
      </c>
      <c r="CL739">
        <v>1.5017018083671101</v>
      </c>
      <c r="CM739">
        <v>1.54191136834044</v>
      </c>
      <c r="CN739">
        <v>1.62425834883444</v>
      </c>
      <c r="CO739">
        <v>1.6286364586762401</v>
      </c>
      <c r="CP739">
        <v>1.5307537779529801</v>
      </c>
      <c r="CQ739">
        <v>1.5940084226309299</v>
      </c>
      <c r="CR739">
        <v>1.5248878764026701</v>
      </c>
      <c r="CS739">
        <v>1.57803946149772</v>
      </c>
      <c r="CT739">
        <v>1.57382967727979</v>
      </c>
      <c r="CU739">
        <v>1.61241200574724</v>
      </c>
      <c r="CV739">
        <v>1.5329504774930001</v>
      </c>
      <c r="CW739">
        <v>1.6950611628861001</v>
      </c>
      <c r="CX739">
        <v>1.47330884404711</v>
      </c>
      <c r="CY739">
        <v>1.54975770660185</v>
      </c>
      <c r="CZ739">
        <v>1.56524384706842</v>
      </c>
      <c r="DA739">
        <v>1.65443201840371</v>
      </c>
      <c r="DB739">
        <v>1.5298081590355199</v>
      </c>
      <c r="DC739">
        <v>1.5746605920468999</v>
      </c>
      <c r="DD739">
        <v>1.5775145696509401</v>
      </c>
      <c r="DE739">
        <v>1.61592880812004</v>
      </c>
      <c r="DF739">
        <v>1.5537292255454001</v>
      </c>
      <c r="DG739">
        <v>1.5616131527927399</v>
      </c>
      <c r="DH739">
        <v>1.58859597011506</v>
      </c>
      <c r="DI739">
        <v>1.67508325939726</v>
      </c>
      <c r="DJ739">
        <v>1.61753140456779</v>
      </c>
      <c r="DK739">
        <v>1.7031349254066299</v>
      </c>
      <c r="DL739">
        <v>1.7293094650754901</v>
      </c>
      <c r="DM739">
        <v>1.6700641110499901</v>
      </c>
      <c r="DN739">
        <v>1.6819754616717699</v>
      </c>
      <c r="DO739">
        <v>1.66331715043211</v>
      </c>
    </row>
    <row r="740" spans="1:119" x14ac:dyDescent="0.45">
      <c r="A740" t="s">
        <v>52</v>
      </c>
      <c r="B740" t="s">
        <v>17</v>
      </c>
      <c r="C740" t="s">
        <v>18</v>
      </c>
      <c r="D740">
        <v>45</v>
      </c>
      <c r="E740" t="s">
        <v>244</v>
      </c>
      <c r="F740" s="1" cm="1">
        <f t="array" ref="F740">SUMPRODUCT($H740:$FZZ740,$H$2:$FZZ$2)/SUMPRODUCT(--($H740:$FZZ740&lt;&gt;""),$H$2:$FZZ$2)</f>
        <v>1.806476300502891</v>
      </c>
      <c r="G740" s="1" cm="1">
        <f t="array" ref="G740">SUMPRODUCT($H740:$FZZ740,$G$2:$FZY$2)/SUMPRODUCT(--($H740:$FZZ740&lt;&gt;""),$G$2:$FZY$2)</f>
        <v>1.8055471020848497</v>
      </c>
      <c r="H740">
        <v>1.68318549241724</v>
      </c>
      <c r="I740">
        <v>1.6425572946023199</v>
      </c>
      <c r="J740">
        <v>1.6862907025862599</v>
      </c>
      <c r="K740">
        <v>1.6519168184124</v>
      </c>
      <c r="L740">
        <v>1.6818285480677999</v>
      </c>
      <c r="M740">
        <v>1.64885481506159</v>
      </c>
      <c r="N740">
        <v>1.88234944935514</v>
      </c>
      <c r="O740">
        <v>1.8726986742895</v>
      </c>
      <c r="P740">
        <v>1.8269454902817499</v>
      </c>
      <c r="Q740">
        <v>1.8653097886541601</v>
      </c>
      <c r="R740">
        <v>1.7512910847509999</v>
      </c>
      <c r="S740">
        <v>1.83603210629111</v>
      </c>
      <c r="T740">
        <v>1.8438177342280699</v>
      </c>
      <c r="U740">
        <v>1.8747098468255401</v>
      </c>
      <c r="V740">
        <v>1.8261694570668701</v>
      </c>
      <c r="W740">
        <v>1.8156445923309099</v>
      </c>
      <c r="X740">
        <v>1.8637891446219499</v>
      </c>
      <c r="Y740">
        <v>1.8978565824525899</v>
      </c>
      <c r="Z740">
        <v>1.8235608679436499</v>
      </c>
      <c r="AA740">
        <v>1.8420029407460501</v>
      </c>
      <c r="AB740">
        <v>1.8525941376478601</v>
      </c>
      <c r="AC740">
        <v>1.8568526143180399</v>
      </c>
      <c r="AD740">
        <v>1.7899126235193099</v>
      </c>
      <c r="AE740">
        <v>1.7854823528863499</v>
      </c>
      <c r="AF740">
        <v>1.7734911524111101</v>
      </c>
      <c r="AG740">
        <v>1.77567763749062</v>
      </c>
      <c r="AH740">
        <v>1.8217671867282501</v>
      </c>
      <c r="AI740">
        <v>1.8457751327446601</v>
      </c>
      <c r="AJ740">
        <v>1.88598785853952</v>
      </c>
      <c r="AK740">
        <v>1.86652136195034</v>
      </c>
      <c r="AL740">
        <v>1.7908682609194899</v>
      </c>
      <c r="AM740">
        <v>1.81617175101518</v>
      </c>
      <c r="AN740">
        <v>1.8933524990714901</v>
      </c>
      <c r="AO740">
        <v>1.8791529880654001</v>
      </c>
      <c r="AP740">
        <v>1.8715383306710001</v>
      </c>
      <c r="AQ740">
        <v>1.8535370518518299</v>
      </c>
      <c r="AR740">
        <v>1.7497106718294999</v>
      </c>
      <c r="AS740">
        <v>1.7930067381800201</v>
      </c>
      <c r="AT740">
        <v>2.0016845798579399</v>
      </c>
      <c r="AU740">
        <v>1.8042497091218599</v>
      </c>
      <c r="AV740">
        <v>1.7774898311517899</v>
      </c>
      <c r="AW740">
        <v>1.7411369490433799</v>
      </c>
      <c r="AX740">
        <v>1.8532549327729699</v>
      </c>
      <c r="AY740">
        <v>1.8370296157825701</v>
      </c>
      <c r="AZ740">
        <v>1.5496076707658899</v>
      </c>
      <c r="BA740">
        <v>1.44296432377479</v>
      </c>
      <c r="BB740">
        <v>1.79080374170246</v>
      </c>
      <c r="BC740">
        <v>1.87416290500715</v>
      </c>
      <c r="BD740">
        <v>1.7678565108200901</v>
      </c>
      <c r="BE740">
        <v>1.87248876238131</v>
      </c>
      <c r="BF740">
        <v>1.71154885520384</v>
      </c>
      <c r="BG740">
        <v>1.78063258407132</v>
      </c>
      <c r="BH740">
        <v>1.81794169283754</v>
      </c>
      <c r="BI740">
        <v>1.80033314379619</v>
      </c>
      <c r="BJ740">
        <v>1.76026756424013</v>
      </c>
      <c r="BK740">
        <v>1.8024004847884001</v>
      </c>
      <c r="BL740">
        <v>1.81656771107591</v>
      </c>
      <c r="BM740">
        <v>1.87598398011801</v>
      </c>
      <c r="BN740">
        <v>1.7793157325139499</v>
      </c>
      <c r="BO740">
        <v>1.7880338975598</v>
      </c>
      <c r="BP740">
        <v>1.7588788314927399</v>
      </c>
      <c r="BQ740">
        <v>1.8249362397893001</v>
      </c>
      <c r="BR740">
        <v>1.80473194259545</v>
      </c>
      <c r="BS740">
        <v>1.8680906740135601</v>
      </c>
      <c r="BT740">
        <v>1.8362272867548699</v>
      </c>
      <c r="BU740">
        <v>1.8553908194025901</v>
      </c>
      <c r="BV740">
        <v>1.71679744161009</v>
      </c>
      <c r="BW740">
        <v>1.7489447586773901</v>
      </c>
      <c r="BX740">
        <v>1.77610209461377</v>
      </c>
      <c r="BY740">
        <v>1.7554381047741301</v>
      </c>
      <c r="BZ740">
        <v>1.6836413663121199</v>
      </c>
      <c r="CA740">
        <v>1.7012249817837199</v>
      </c>
      <c r="CB740">
        <v>1.85099042555119</v>
      </c>
      <c r="CC740">
        <v>1.83305251560468</v>
      </c>
      <c r="CD740">
        <v>1.7062322586934899</v>
      </c>
      <c r="CE740">
        <v>1.78098796770506</v>
      </c>
      <c r="CF740">
        <v>1.7153441325576599</v>
      </c>
      <c r="CG740">
        <v>1.82330668897389</v>
      </c>
      <c r="CH740">
        <v>1.68865346216029</v>
      </c>
      <c r="CI740">
        <v>1.73352089756918</v>
      </c>
      <c r="CJ740">
        <v>1.6738234935933001</v>
      </c>
      <c r="CK740">
        <v>1.79035338949762</v>
      </c>
      <c r="CL740">
        <v>1.6827503431216699</v>
      </c>
      <c r="CM740">
        <v>1.76925395931309</v>
      </c>
      <c r="CN740">
        <v>1.8250284494176301</v>
      </c>
      <c r="CO740">
        <v>1.8380228691159299</v>
      </c>
      <c r="CP740">
        <v>1.73724908971879</v>
      </c>
      <c r="CQ740">
        <v>1.8071021512377801</v>
      </c>
      <c r="CR740">
        <v>1.7276427692833201</v>
      </c>
      <c r="CS740">
        <v>1.78339866902315</v>
      </c>
      <c r="CT740">
        <v>1.7780575190865899</v>
      </c>
      <c r="CU740">
        <v>1.82428318245291</v>
      </c>
      <c r="CV740">
        <v>1.75807222816678</v>
      </c>
      <c r="CW740">
        <v>1.8140868542181099</v>
      </c>
      <c r="CX740">
        <v>1.67686976537114</v>
      </c>
      <c r="CY740">
        <v>1.74610242785319</v>
      </c>
      <c r="CZ740">
        <v>1.75491434150626</v>
      </c>
      <c r="DA740">
        <v>1.83610098107607</v>
      </c>
      <c r="DB740">
        <v>1.74560653017242</v>
      </c>
      <c r="DC740">
        <v>1.78519343019537</v>
      </c>
      <c r="DD740">
        <v>1.7593204103591999</v>
      </c>
      <c r="DE740">
        <v>1.8283179108427401</v>
      </c>
      <c r="DF740">
        <v>1.74813154968733</v>
      </c>
      <c r="DG740">
        <v>1.7744476603305199</v>
      </c>
      <c r="DH740">
        <v>1.7620002480365</v>
      </c>
      <c r="DI740">
        <v>1.8233963641406401</v>
      </c>
      <c r="DJ740">
        <v>1.8436030879488201</v>
      </c>
      <c r="DK740">
        <v>1.9116476275221801</v>
      </c>
      <c r="DL740">
        <v>1.91512933554038</v>
      </c>
      <c r="DM740">
        <v>1.8875435994746099</v>
      </c>
      <c r="DN740">
        <v>1.89490295997888</v>
      </c>
      <c r="DO740">
        <v>1.8707143048430099</v>
      </c>
    </row>
    <row r="741" spans="1:119" x14ac:dyDescent="0.45">
      <c r="A741" t="s">
        <v>52</v>
      </c>
      <c r="B741" t="s">
        <v>38</v>
      </c>
      <c r="C741" t="s">
        <v>15</v>
      </c>
      <c r="D741">
        <v>45</v>
      </c>
      <c r="E741" t="s">
        <v>244</v>
      </c>
      <c r="F741" s="1" cm="1">
        <f t="array" ref="F741">SUMPRODUCT($H741:$FZZ741,$H$2:$FZZ$2)/SUMPRODUCT(--($H741:$FZZ741&lt;&gt;""),$H$2:$FZZ$2)</f>
        <v>1.7889631921578848</v>
      </c>
      <c r="G741" s="1" cm="1">
        <f t="array" ref="G741">SUMPRODUCT($H741:$FZZ741,$G$2:$FZY$2)/SUMPRODUCT(--($H741:$FZZ741&lt;&gt;""),$G$2:$FZY$2)</f>
        <v>1.8099964463412197</v>
      </c>
      <c r="H741">
        <v>1.67328715372222</v>
      </c>
      <c r="I741">
        <v>1.68064076303859</v>
      </c>
      <c r="J741">
        <v>1.6733843631676999</v>
      </c>
      <c r="K741">
        <v>1.6874576007339599</v>
      </c>
      <c r="L741">
        <v>1.6714217873116799</v>
      </c>
      <c r="M741">
        <v>1.6819248528728501</v>
      </c>
      <c r="N741">
        <v>1.8495573633223299</v>
      </c>
      <c r="O741">
        <v>1.85216939710689</v>
      </c>
      <c r="P741">
        <v>1.8118422269783701</v>
      </c>
      <c r="Q741">
        <v>1.86311394372831</v>
      </c>
      <c r="R741">
        <v>1.7091209497087001</v>
      </c>
      <c r="S741">
        <v>1.8116699032379899</v>
      </c>
      <c r="T741">
        <v>1.8227372675853899</v>
      </c>
      <c r="U741">
        <v>1.86132236615223</v>
      </c>
      <c r="V741">
        <v>1.82062378641792</v>
      </c>
      <c r="W741">
        <v>1.83732564777637</v>
      </c>
      <c r="X741">
        <v>1.8587861973570099</v>
      </c>
      <c r="Y741">
        <v>1.8888435287751899</v>
      </c>
      <c r="Z741">
        <v>1.79764993084222</v>
      </c>
      <c r="AA741">
        <v>1.83050567605531</v>
      </c>
      <c r="AB741">
        <v>1.8276741477277101</v>
      </c>
      <c r="AC741">
        <v>1.8309635516248</v>
      </c>
      <c r="AD741">
        <v>1.7886461974748</v>
      </c>
      <c r="AE741">
        <v>1.8093041216398</v>
      </c>
      <c r="AF741">
        <v>1.7479831856557699</v>
      </c>
      <c r="AG741">
        <v>1.7710399405544399</v>
      </c>
      <c r="AH741">
        <v>1.8119738587715699</v>
      </c>
      <c r="AI741">
        <v>1.8729453746290501</v>
      </c>
      <c r="AJ741">
        <v>1.85112262183451</v>
      </c>
      <c r="AK741">
        <v>1.8638603553726401</v>
      </c>
      <c r="AL741">
        <v>1.7857451403092901</v>
      </c>
      <c r="AM741">
        <v>1.8352961930919101</v>
      </c>
      <c r="AN741">
        <v>1.87113544287367</v>
      </c>
      <c r="AO741">
        <v>1.86400727457894</v>
      </c>
      <c r="AP741">
        <v>1.8269988659887999</v>
      </c>
      <c r="AQ741">
        <v>1.8328687049501899</v>
      </c>
      <c r="AR741">
        <v>1.7623760727859099</v>
      </c>
      <c r="AS741">
        <v>1.8296397767030601</v>
      </c>
      <c r="AT741">
        <v>1.9852428382245999</v>
      </c>
      <c r="AU741">
        <v>1.8465236312222599</v>
      </c>
      <c r="AV741">
        <v>1.70390812005346</v>
      </c>
      <c r="AW741">
        <v>1.73553223422436</v>
      </c>
      <c r="AX741">
        <v>1.8331860251591101</v>
      </c>
      <c r="AY741">
        <v>1.84015934620508</v>
      </c>
      <c r="AZ741">
        <v>1.57985105093316</v>
      </c>
      <c r="BA741">
        <v>1.48518589352969</v>
      </c>
      <c r="BB741">
        <v>1.76381385897208</v>
      </c>
      <c r="BC741">
        <v>1.8651420302730299</v>
      </c>
      <c r="BD741">
        <v>1.7350029620516201</v>
      </c>
      <c r="BE741">
        <v>1.8452621027315399</v>
      </c>
      <c r="BF741">
        <v>1.7191123888647699</v>
      </c>
      <c r="BG741">
        <v>1.8018446477591401</v>
      </c>
      <c r="BH741">
        <v>1.8249189884414601</v>
      </c>
      <c r="BI741">
        <v>1.79249507885811</v>
      </c>
      <c r="BJ741">
        <v>1.7302590652663099</v>
      </c>
      <c r="BK741">
        <v>1.76213926475871</v>
      </c>
      <c r="BL741">
        <v>1.8174912551595901</v>
      </c>
      <c r="BM741">
        <v>1.88779605716071</v>
      </c>
      <c r="BN741">
        <v>1.7763954655037799</v>
      </c>
      <c r="BO741">
        <v>1.8036681124546099</v>
      </c>
      <c r="BP741">
        <v>1.75752860836572</v>
      </c>
      <c r="BQ741">
        <v>1.81705004518144</v>
      </c>
      <c r="BR741">
        <v>1.79873875830231</v>
      </c>
      <c r="BS741">
        <v>1.89803533629246</v>
      </c>
      <c r="BT741">
        <v>1.8389294164566801</v>
      </c>
      <c r="BU741">
        <v>1.8565997741590701</v>
      </c>
      <c r="BV741">
        <v>1.6981120532848899</v>
      </c>
      <c r="BW741">
        <v>1.7212324194467099</v>
      </c>
      <c r="BX741">
        <v>1.75618085859866</v>
      </c>
      <c r="BY741">
        <v>1.7535449097682201</v>
      </c>
      <c r="BZ741">
        <v>1.6739446159793301</v>
      </c>
      <c r="CA741">
        <v>1.71417713337417</v>
      </c>
      <c r="CB741">
        <v>1.83558506369104</v>
      </c>
      <c r="CC741">
        <v>1.8383400978670601</v>
      </c>
      <c r="CD741">
        <v>1.6928121510710401</v>
      </c>
      <c r="CE741">
        <v>1.76030663879297</v>
      </c>
      <c r="CF741">
        <v>1.69917452793743</v>
      </c>
      <c r="CG741">
        <v>1.7952991025943399</v>
      </c>
      <c r="CH741">
        <v>1.6769046220918</v>
      </c>
      <c r="CI741">
        <v>1.7434310460471401</v>
      </c>
      <c r="CJ741">
        <v>1.65659429829875</v>
      </c>
      <c r="CK741">
        <v>1.7498630940390101</v>
      </c>
      <c r="CL741">
        <v>1.6719416448879501</v>
      </c>
      <c r="CM741">
        <v>1.7424091714013299</v>
      </c>
      <c r="CN741">
        <v>1.81916574642494</v>
      </c>
      <c r="CO741">
        <v>1.8223716164417401</v>
      </c>
      <c r="CP741">
        <v>1.7116980814140701</v>
      </c>
      <c r="CQ741">
        <v>1.7883964664018599</v>
      </c>
      <c r="CR741">
        <v>1.720238212752</v>
      </c>
      <c r="CS741">
        <v>1.7768319815555</v>
      </c>
      <c r="CT741">
        <v>1.7547676105752601</v>
      </c>
      <c r="CU741">
        <v>1.80415774036391</v>
      </c>
      <c r="CV741">
        <v>1.7587991670832701</v>
      </c>
      <c r="CW741">
        <v>1.8662360607194199</v>
      </c>
      <c r="CX741">
        <v>1.67589364292222</v>
      </c>
      <c r="CY741">
        <v>1.76046531631848</v>
      </c>
      <c r="CZ741">
        <v>1.75768089580123</v>
      </c>
      <c r="DA741">
        <v>1.85179465050616</v>
      </c>
      <c r="DB741">
        <v>1.71863660142262</v>
      </c>
      <c r="DC741">
        <v>1.7745972856690899</v>
      </c>
      <c r="DD741">
        <v>1.7610214443104</v>
      </c>
      <c r="DE741">
        <v>1.82988566556753</v>
      </c>
      <c r="DF741">
        <v>1.7272730713020801</v>
      </c>
      <c r="DG741">
        <v>1.77087414784734</v>
      </c>
      <c r="DH741">
        <v>1.75801132370624</v>
      </c>
      <c r="DI741">
        <v>1.86830422912116</v>
      </c>
      <c r="DJ741">
        <v>1.8231737251789599</v>
      </c>
      <c r="DK741">
        <v>1.91281835453692</v>
      </c>
      <c r="DL741">
        <v>1.8650647405868801</v>
      </c>
      <c r="DM741">
        <v>1.85623257696955</v>
      </c>
      <c r="DN741">
        <v>1.8805281058354</v>
      </c>
      <c r="DO741">
        <v>1.8577962943834201</v>
      </c>
    </row>
    <row r="742" spans="1:119" x14ac:dyDescent="0.45">
      <c r="A742" t="s">
        <v>52</v>
      </c>
      <c r="B742" t="s">
        <v>38</v>
      </c>
      <c r="C742" t="s">
        <v>63</v>
      </c>
      <c r="D742">
        <v>45</v>
      </c>
      <c r="E742" t="s">
        <v>244</v>
      </c>
      <c r="F742" s="1" cm="1">
        <f t="array" ref="F742">SUMPRODUCT($H742:$FZZ742,$H$2:$FZZ$2)/SUMPRODUCT(--($H742:$FZZ742&lt;&gt;""),$H$2:$FZZ$2)</f>
        <v>1.9072598618935579</v>
      </c>
      <c r="G742" s="1" cm="1">
        <f t="array" ref="G742">SUMPRODUCT($H742:$FZZ742,$G$2:$FZY$2)/SUMPRODUCT(--($H742:$FZZ742&lt;&gt;""),$G$2:$FZY$2)</f>
        <v>1.9310620721324359</v>
      </c>
      <c r="H742">
        <v>1.7845564302905601</v>
      </c>
      <c r="I742">
        <v>1.78908773013375</v>
      </c>
      <c r="J742">
        <v>1.7885171980329799</v>
      </c>
      <c r="K742">
        <v>1.79780461578592</v>
      </c>
      <c r="L742">
        <v>1.7870848223570499</v>
      </c>
      <c r="M742">
        <v>1.79864491539271</v>
      </c>
      <c r="N742">
        <v>1.96819312422879</v>
      </c>
      <c r="O742">
        <v>1.97378471490042</v>
      </c>
      <c r="P742">
        <v>1.93094298182126</v>
      </c>
      <c r="Q742">
        <v>1.9839857681416</v>
      </c>
      <c r="R742">
        <v>1.8377492827099999</v>
      </c>
      <c r="S742">
        <v>1.9380090152320499</v>
      </c>
      <c r="T742">
        <v>1.93395909408884</v>
      </c>
      <c r="U742">
        <v>1.97665308772514</v>
      </c>
      <c r="V742">
        <v>1.94451140981755</v>
      </c>
      <c r="W742">
        <v>1.9617186493490599</v>
      </c>
      <c r="X742">
        <v>1.9832667244329401</v>
      </c>
      <c r="Y742">
        <v>2.0153002780118898</v>
      </c>
      <c r="Z742">
        <v>1.90918605552555</v>
      </c>
      <c r="AA742">
        <v>1.9413428088898499</v>
      </c>
      <c r="AB742">
        <v>1.95652812396349</v>
      </c>
      <c r="AC742">
        <v>1.95891758586627</v>
      </c>
      <c r="AD742">
        <v>1.9238145902764101</v>
      </c>
      <c r="AE742">
        <v>1.9346640647478199</v>
      </c>
      <c r="AF742">
        <v>1.86884752371241</v>
      </c>
      <c r="AG742">
        <v>1.90454913083386</v>
      </c>
      <c r="AH742">
        <v>1.9284244438498901</v>
      </c>
      <c r="AI742">
        <v>1.9924903450217299</v>
      </c>
      <c r="AJ742">
        <v>1.97299861696033</v>
      </c>
      <c r="AK742">
        <v>1.9798395609061199</v>
      </c>
      <c r="AL742">
        <v>1.9055004500603101</v>
      </c>
      <c r="AM742">
        <v>1.9601802743403201</v>
      </c>
      <c r="AN742">
        <v>1.97705493923089</v>
      </c>
      <c r="AO742">
        <v>2.00271811254225</v>
      </c>
      <c r="AP742">
        <v>1.9531885242020901</v>
      </c>
      <c r="AQ742">
        <v>1.9739227717390999</v>
      </c>
      <c r="AR742">
        <v>1.8771322295866799</v>
      </c>
      <c r="AS742">
        <v>1.94198670661921</v>
      </c>
      <c r="AT742">
        <v>2.1327672981387198</v>
      </c>
      <c r="AU742">
        <v>1.9771862160206299</v>
      </c>
      <c r="AV742">
        <v>1.8353568585864699</v>
      </c>
      <c r="AW742">
        <v>1.86269923264362</v>
      </c>
      <c r="AX742">
        <v>1.94307473065618</v>
      </c>
      <c r="AY742">
        <v>1.95595553279338</v>
      </c>
      <c r="AZ742">
        <v>1.66741428834367</v>
      </c>
      <c r="BA742">
        <v>1.59183764622434</v>
      </c>
      <c r="BB742">
        <v>1.8794496980922999</v>
      </c>
      <c r="BC742">
        <v>1.97597416474612</v>
      </c>
      <c r="BD742">
        <v>1.8458336609821</v>
      </c>
      <c r="BE742">
        <v>1.96027074385051</v>
      </c>
      <c r="BF742">
        <v>1.8273244436065701</v>
      </c>
      <c r="BG742">
        <v>1.91336033722572</v>
      </c>
      <c r="BH742">
        <v>1.9356374759825099</v>
      </c>
      <c r="BI742">
        <v>1.9235984147649601</v>
      </c>
      <c r="BJ742">
        <v>1.8693994914625001</v>
      </c>
      <c r="BK742">
        <v>1.89123423245227</v>
      </c>
      <c r="BL742">
        <v>1.93495328834862</v>
      </c>
      <c r="BM742">
        <v>2.0153231327112402</v>
      </c>
      <c r="BN742">
        <v>1.8963569554496</v>
      </c>
      <c r="BO742">
        <v>1.92255332631568</v>
      </c>
      <c r="BP742">
        <v>1.8692102144907401</v>
      </c>
      <c r="BQ742">
        <v>1.93350121772295</v>
      </c>
      <c r="BR742">
        <v>1.88866124805811</v>
      </c>
      <c r="BS742">
        <v>1.9858406594484199</v>
      </c>
      <c r="BT742">
        <v>1.95621338007297</v>
      </c>
      <c r="BU742">
        <v>1.9670441800040299</v>
      </c>
      <c r="BV742">
        <v>1.80674165296939</v>
      </c>
      <c r="BW742">
        <v>1.82625116315836</v>
      </c>
      <c r="BX742">
        <v>1.85771519274468</v>
      </c>
      <c r="BY742">
        <v>1.85335253387543</v>
      </c>
      <c r="BZ742">
        <v>1.7826526046543301</v>
      </c>
      <c r="CA742">
        <v>1.81725688801443</v>
      </c>
      <c r="CB742">
        <v>1.93323796205522</v>
      </c>
      <c r="CC742">
        <v>1.9368721414993599</v>
      </c>
      <c r="CD742">
        <v>1.79571402130006</v>
      </c>
      <c r="CE742">
        <v>1.8763664863145599</v>
      </c>
      <c r="CF742">
        <v>1.7983706385271401</v>
      </c>
      <c r="CG742">
        <v>1.9000688687496501</v>
      </c>
      <c r="CH742">
        <v>1.7837880336115399</v>
      </c>
      <c r="CI742">
        <v>1.84886166103498</v>
      </c>
      <c r="CJ742">
        <v>1.7516620680060899</v>
      </c>
      <c r="CK742">
        <v>1.86539636793347</v>
      </c>
      <c r="CL742">
        <v>1.7596939442311901</v>
      </c>
      <c r="CM742">
        <v>1.8344067846857699</v>
      </c>
      <c r="CN742">
        <v>1.9297154386508899</v>
      </c>
      <c r="CO742">
        <v>1.9279761153723201</v>
      </c>
      <c r="CP742">
        <v>1.81902203945226</v>
      </c>
      <c r="CQ742">
        <v>1.9034606964421099</v>
      </c>
      <c r="CR742">
        <v>1.8303662246386001</v>
      </c>
      <c r="CS742">
        <v>1.8948673357888199</v>
      </c>
      <c r="CT742">
        <v>1.86200169688575</v>
      </c>
      <c r="CU742">
        <v>1.92101386119151</v>
      </c>
      <c r="CV742">
        <v>1.8684848326463599</v>
      </c>
      <c r="CW742">
        <v>1.9746760292366099</v>
      </c>
      <c r="CX742">
        <v>1.78920221234387</v>
      </c>
      <c r="CY742">
        <v>1.87753845062741</v>
      </c>
      <c r="CZ742">
        <v>1.8527677721048299</v>
      </c>
      <c r="DA742">
        <v>1.9339352927636</v>
      </c>
      <c r="DB742">
        <v>1.84055344155083</v>
      </c>
      <c r="DC742">
        <v>1.89196449924854</v>
      </c>
      <c r="DD742">
        <v>1.8616911338736699</v>
      </c>
      <c r="DE742">
        <v>1.94132455519476</v>
      </c>
      <c r="DF742">
        <v>1.83738825899622</v>
      </c>
      <c r="DG742">
        <v>1.87468214643957</v>
      </c>
      <c r="DH742">
        <v>1.8697475676858799</v>
      </c>
      <c r="DI742">
        <v>1.9673333786804199</v>
      </c>
      <c r="DJ742">
        <v>1.9368105625165299</v>
      </c>
      <c r="DK742">
        <v>2.0202592530242098</v>
      </c>
      <c r="DL742">
        <v>1.9916559008410799</v>
      </c>
      <c r="DM742">
        <v>1.9680169064172199</v>
      </c>
      <c r="DN742">
        <v>2.0086218518901</v>
      </c>
      <c r="DO742">
        <v>1.99135580575927</v>
      </c>
    </row>
    <row r="743" spans="1:119" x14ac:dyDescent="0.45">
      <c r="A743" t="s">
        <v>52</v>
      </c>
      <c r="B743" t="s">
        <v>38</v>
      </c>
      <c r="C743" t="s">
        <v>20</v>
      </c>
      <c r="D743">
        <v>45</v>
      </c>
      <c r="E743" t="s">
        <v>244</v>
      </c>
      <c r="F743" s="1" cm="1">
        <f t="array" ref="F743">SUMPRODUCT($H743:$FZZ743,$H$2:$FZZ$2)/SUMPRODUCT(--($H743:$FZZ743&lt;&gt;""),$H$2:$FZZ$2)</f>
        <v>1.4942949401716041</v>
      </c>
      <c r="G743" s="1" cm="1">
        <f t="array" ref="G743">SUMPRODUCT($H743:$FZZ743,$G$2:$FZY$2)/SUMPRODUCT(--($H743:$FZZ743&lt;&gt;""),$G$2:$FZY$2)</f>
        <v>1.5025411972603084</v>
      </c>
      <c r="H743">
        <v>1.4222164674362701</v>
      </c>
      <c r="I743">
        <v>1.40900900737788</v>
      </c>
      <c r="J743">
        <v>1.42788326638896</v>
      </c>
      <c r="K743">
        <v>1.4070217212453899</v>
      </c>
      <c r="L743">
        <v>1.42705968782383</v>
      </c>
      <c r="M743">
        <v>1.4062794589620999</v>
      </c>
      <c r="N743">
        <v>1.54240223972546</v>
      </c>
      <c r="O743">
        <v>1.54705155083164</v>
      </c>
      <c r="P743">
        <v>1.5015624184588601</v>
      </c>
      <c r="Q743">
        <v>1.55655964868993</v>
      </c>
      <c r="R743">
        <v>1.4120430988417201</v>
      </c>
      <c r="S743">
        <v>1.49528463519217</v>
      </c>
      <c r="T743">
        <v>1.5230231461219399</v>
      </c>
      <c r="U743">
        <v>1.5395047133301001</v>
      </c>
      <c r="V743">
        <v>1.51148397238497</v>
      </c>
      <c r="W743">
        <v>1.5301815942221499</v>
      </c>
      <c r="X743">
        <v>1.54958906917591</v>
      </c>
      <c r="Y743">
        <v>1.56286599182004</v>
      </c>
      <c r="Z743">
        <v>1.51164733020714</v>
      </c>
      <c r="AA743">
        <v>1.5332014558701299</v>
      </c>
      <c r="AB743">
        <v>1.5354553446733299</v>
      </c>
      <c r="AC743">
        <v>1.5294658043257401</v>
      </c>
      <c r="AD743">
        <v>1.5287758643585201</v>
      </c>
      <c r="AE743">
        <v>1.49952022146402</v>
      </c>
      <c r="AF743">
        <v>1.46756650438096</v>
      </c>
      <c r="AG743">
        <v>1.47931308379661</v>
      </c>
      <c r="AH743">
        <v>1.49666997469729</v>
      </c>
      <c r="AI743">
        <v>1.55029932419366</v>
      </c>
      <c r="AJ743">
        <v>1.5602557134103501</v>
      </c>
      <c r="AK743">
        <v>1.5418409280815599</v>
      </c>
      <c r="AL743">
        <v>1.49567761010471</v>
      </c>
      <c r="AM743">
        <v>1.5309026125313001</v>
      </c>
      <c r="AN743">
        <v>1.5309198531869399</v>
      </c>
      <c r="AO743">
        <v>1.5361453406469101</v>
      </c>
      <c r="AP743">
        <v>1.52160588749339</v>
      </c>
      <c r="AQ743">
        <v>1.5177839628029</v>
      </c>
      <c r="AR743">
        <v>1.46000635137183</v>
      </c>
      <c r="AS743">
        <v>1.50473054281667</v>
      </c>
      <c r="AT743">
        <v>1.6868260180091501</v>
      </c>
      <c r="AU743">
        <v>1.52529179449299</v>
      </c>
      <c r="AV743">
        <v>1.45801870645876</v>
      </c>
      <c r="AW743">
        <v>1.4443332393746999</v>
      </c>
      <c r="AX743">
        <v>1.5493522390509</v>
      </c>
      <c r="AY743">
        <v>1.5375455611221001</v>
      </c>
      <c r="AZ743">
        <v>1.2900495328568999</v>
      </c>
      <c r="BA743">
        <v>1.2164846454471101</v>
      </c>
      <c r="BB743">
        <v>1.4671784186044701</v>
      </c>
      <c r="BC743">
        <v>1.5531607902899101</v>
      </c>
      <c r="BD743">
        <v>1.4213973676738001</v>
      </c>
      <c r="BE743">
        <v>1.50116872515508</v>
      </c>
      <c r="BF743">
        <v>1.4150722565771201</v>
      </c>
      <c r="BG743">
        <v>1.4836232171507</v>
      </c>
      <c r="BH743">
        <v>1.5250836758052</v>
      </c>
      <c r="BI743">
        <v>1.4949134929849801</v>
      </c>
      <c r="BJ743">
        <v>1.4614228976630801</v>
      </c>
      <c r="BK743">
        <v>1.50357520607843</v>
      </c>
      <c r="BL743">
        <v>1.5071466085320699</v>
      </c>
      <c r="BM743">
        <v>1.59037174047631</v>
      </c>
      <c r="BN743">
        <v>1.48376205956257</v>
      </c>
      <c r="BO743">
        <v>1.5111260810790501</v>
      </c>
      <c r="BP743">
        <v>1.44850385658213</v>
      </c>
      <c r="BQ743">
        <v>1.5332852582732801</v>
      </c>
      <c r="BR743">
        <v>1.4635880533421799</v>
      </c>
      <c r="BS743">
        <v>1.5545375986772101</v>
      </c>
      <c r="BT743">
        <v>1.5110959656832601</v>
      </c>
      <c r="BU743">
        <v>1.5619434601539099</v>
      </c>
      <c r="BV743">
        <v>1.41477346443764</v>
      </c>
      <c r="BW743">
        <v>1.43583024374987</v>
      </c>
      <c r="BX743">
        <v>1.46651886526513</v>
      </c>
      <c r="BY743">
        <v>1.45423108244782</v>
      </c>
      <c r="BZ743">
        <v>1.3920495505416901</v>
      </c>
      <c r="CA743">
        <v>1.4259353350128501</v>
      </c>
      <c r="CB743">
        <v>1.5182659788680399</v>
      </c>
      <c r="CC743">
        <v>1.5257395949521799</v>
      </c>
      <c r="CD743">
        <v>1.40910686616162</v>
      </c>
      <c r="CE743">
        <v>1.48553197434995</v>
      </c>
      <c r="CF743">
        <v>1.3931565993981501</v>
      </c>
      <c r="CG743">
        <v>1.4732016087574999</v>
      </c>
      <c r="CH743">
        <v>1.40190323173752</v>
      </c>
      <c r="CI743">
        <v>1.4553896168539799</v>
      </c>
      <c r="CJ743">
        <v>1.3806126460721599</v>
      </c>
      <c r="CK743">
        <v>1.4660888345921801</v>
      </c>
      <c r="CL743">
        <v>1.39707898750815</v>
      </c>
      <c r="CM743">
        <v>1.46600011774908</v>
      </c>
      <c r="CN743">
        <v>1.51453104667238</v>
      </c>
      <c r="CO743">
        <v>1.5220013591956401</v>
      </c>
      <c r="CP743">
        <v>1.42259727997944</v>
      </c>
      <c r="CQ743">
        <v>1.5144941053902301</v>
      </c>
      <c r="CR743">
        <v>1.42271018936334</v>
      </c>
      <c r="CS743">
        <v>1.48711533558968</v>
      </c>
      <c r="CT743">
        <v>1.4481383960457701</v>
      </c>
      <c r="CU743">
        <v>1.5090966663891601</v>
      </c>
      <c r="CV743">
        <v>1.4025910724399699</v>
      </c>
      <c r="CW743">
        <v>1.48764224006721</v>
      </c>
      <c r="CX743">
        <v>1.39164232890989</v>
      </c>
      <c r="CY743">
        <v>1.4555920574710599</v>
      </c>
      <c r="CZ743">
        <v>1.43743167417884</v>
      </c>
      <c r="DA743">
        <v>1.5121336521695601</v>
      </c>
      <c r="DB743">
        <v>1.4238200888027499</v>
      </c>
      <c r="DC743">
        <v>1.4633319895072101</v>
      </c>
      <c r="DD743">
        <v>1.4721634654437601</v>
      </c>
      <c r="DE743">
        <v>1.5213976437652501</v>
      </c>
      <c r="DF743">
        <v>1.4335530842349999</v>
      </c>
      <c r="DG743">
        <v>1.46629386355481</v>
      </c>
      <c r="DH743">
        <v>1.45068071690783</v>
      </c>
      <c r="DI743">
        <v>1.52681989371323</v>
      </c>
      <c r="DJ743">
        <v>1.4891473830194799</v>
      </c>
      <c r="DK743">
        <v>1.5833989241881301</v>
      </c>
      <c r="DL743">
        <v>1.5665919801161801</v>
      </c>
      <c r="DM743">
        <v>1.55745190592484</v>
      </c>
      <c r="DN743">
        <v>1.5732843637977401</v>
      </c>
      <c r="DO743">
        <v>1.5634922930367601</v>
      </c>
    </row>
    <row r="744" spans="1:119" x14ac:dyDescent="0.45">
      <c r="A744" t="s">
        <v>52</v>
      </c>
      <c r="B744" t="s">
        <v>38</v>
      </c>
      <c r="C744" t="s">
        <v>44</v>
      </c>
      <c r="D744">
        <v>45</v>
      </c>
      <c r="E744" t="s">
        <v>244</v>
      </c>
      <c r="F744" s="1" cm="1">
        <f t="array" ref="F744">SUMPRODUCT($H744:$FZZ744,$H$2:$FZZ$2)/SUMPRODUCT(--($H744:$FZZ744&lt;&gt;""),$H$2:$FZZ$2)</f>
        <v>1.4056162747811056</v>
      </c>
      <c r="G744" s="1" cm="1">
        <f t="array" ref="G744">SUMPRODUCT($H744:$FZZ744,$G$2:$FZY$2)/SUMPRODUCT(--($H744:$FZZ744&lt;&gt;""),$G$2:$FZY$2)</f>
        <v>1.4245068802106267</v>
      </c>
      <c r="H744">
        <v>1.3111978955966099</v>
      </c>
      <c r="I744">
        <v>1.3273310362722299</v>
      </c>
      <c r="J744">
        <v>1.3165753431340901</v>
      </c>
      <c r="K744">
        <v>1.33100405660065</v>
      </c>
      <c r="L744">
        <v>1.3160412894657501</v>
      </c>
      <c r="M744">
        <v>1.3308561786423501</v>
      </c>
      <c r="N744">
        <v>1.4512057809097401</v>
      </c>
      <c r="O744">
        <v>1.46234421438453</v>
      </c>
      <c r="P744">
        <v>1.42380278064579</v>
      </c>
      <c r="Q744">
        <v>1.4669054217324</v>
      </c>
      <c r="R744">
        <v>1.34642747690801</v>
      </c>
      <c r="S744">
        <v>1.4183451966240299</v>
      </c>
      <c r="T744">
        <v>1.4307125158838601</v>
      </c>
      <c r="U744">
        <v>1.4637755088140101</v>
      </c>
      <c r="V744">
        <v>1.4405698784509899</v>
      </c>
      <c r="W744">
        <v>1.46098784913906</v>
      </c>
      <c r="X744">
        <v>1.44745650954007</v>
      </c>
      <c r="Y744">
        <v>1.4767416953839201</v>
      </c>
      <c r="Z744">
        <v>1.4174120671445101</v>
      </c>
      <c r="AA744">
        <v>1.4490957559394699</v>
      </c>
      <c r="AB744">
        <v>1.4441144404158399</v>
      </c>
      <c r="AC744">
        <v>1.4459439223127299</v>
      </c>
      <c r="AD744">
        <v>1.39425899479189</v>
      </c>
      <c r="AE744">
        <v>1.42640859774785</v>
      </c>
      <c r="AF744">
        <v>1.3769766029682999</v>
      </c>
      <c r="AG744">
        <v>1.39399038233799</v>
      </c>
      <c r="AH744">
        <v>1.4208350782572801</v>
      </c>
      <c r="AI744">
        <v>1.4786344247265599</v>
      </c>
      <c r="AJ744">
        <v>1.4698934738979701</v>
      </c>
      <c r="AK744">
        <v>1.4650107641762</v>
      </c>
      <c r="AL744">
        <v>1.41131577806816</v>
      </c>
      <c r="AM744">
        <v>1.4407042025227501</v>
      </c>
      <c r="AN744">
        <v>1.4442737861538999</v>
      </c>
      <c r="AO744">
        <v>1.44595183638243</v>
      </c>
      <c r="AP744">
        <v>1.4339166637907399</v>
      </c>
      <c r="AQ744">
        <v>1.4376358181745901</v>
      </c>
      <c r="AR744">
        <v>1.3810639496943899</v>
      </c>
      <c r="AS744">
        <v>1.4389106946085499</v>
      </c>
      <c r="AT744">
        <v>1.5476684574499</v>
      </c>
      <c r="AU744">
        <v>1.43787120722355</v>
      </c>
      <c r="AV744">
        <v>1.3465121688838</v>
      </c>
      <c r="AW744">
        <v>1.3640324517365101</v>
      </c>
      <c r="AX744">
        <v>1.45228695208021</v>
      </c>
      <c r="AY744">
        <v>1.4603389435713601</v>
      </c>
      <c r="AZ744">
        <v>1.21775511635944</v>
      </c>
      <c r="BA744">
        <v>1.13765490300345</v>
      </c>
      <c r="BB744">
        <v>1.3904155114066299</v>
      </c>
      <c r="BC744">
        <v>1.4867454667235001</v>
      </c>
      <c r="BD744">
        <v>1.3919688762765601</v>
      </c>
      <c r="BE744">
        <v>1.4885056541633701</v>
      </c>
      <c r="BF744">
        <v>1.3689799550211501</v>
      </c>
      <c r="BG744">
        <v>1.4354085266055701</v>
      </c>
      <c r="BH744">
        <v>1.4338658759263301</v>
      </c>
      <c r="BI744">
        <v>1.43558592680435</v>
      </c>
      <c r="BJ744">
        <v>1.3574970505425401</v>
      </c>
      <c r="BK744">
        <v>1.4007106466324799</v>
      </c>
      <c r="BL744">
        <v>1.4229291241542901</v>
      </c>
      <c r="BM744">
        <v>1.49636261731081</v>
      </c>
      <c r="BN744">
        <v>1.40471482074085</v>
      </c>
      <c r="BO744">
        <v>1.4281991525815501</v>
      </c>
      <c r="BP744">
        <v>1.38052343610787</v>
      </c>
      <c r="BQ744">
        <v>1.45925950995229</v>
      </c>
      <c r="BR744">
        <v>1.41255627077121</v>
      </c>
      <c r="BS744">
        <v>1.5081840214854101</v>
      </c>
      <c r="BT744">
        <v>1.43446571257717</v>
      </c>
      <c r="BU744">
        <v>1.4623352886604499</v>
      </c>
      <c r="BV744">
        <v>1.3429619618217701</v>
      </c>
      <c r="BW744">
        <v>1.3545090161420099</v>
      </c>
      <c r="BX744">
        <v>1.3824925813025499</v>
      </c>
      <c r="BY744">
        <v>1.3748288672959901</v>
      </c>
      <c r="BZ744">
        <v>1.3384150681373499</v>
      </c>
      <c r="CA744">
        <v>1.3657109237146301</v>
      </c>
      <c r="CB744">
        <v>1.4372963843900199</v>
      </c>
      <c r="CC744">
        <v>1.43794954317364</v>
      </c>
      <c r="CD744">
        <v>1.33991088413392</v>
      </c>
      <c r="CE744">
        <v>1.4237129853272099</v>
      </c>
      <c r="CF744">
        <v>1.3368404284800299</v>
      </c>
      <c r="CG744">
        <v>1.41934671011355</v>
      </c>
      <c r="CH744">
        <v>1.3367845786058801</v>
      </c>
      <c r="CI744">
        <v>1.3954313057118899</v>
      </c>
      <c r="CJ744">
        <v>1.30470831360386</v>
      </c>
      <c r="CK744">
        <v>1.3909621369955301</v>
      </c>
      <c r="CL744">
        <v>1.33186231874678</v>
      </c>
      <c r="CM744">
        <v>1.4238939623528599</v>
      </c>
      <c r="CN744">
        <v>1.4267669305302799</v>
      </c>
      <c r="CO744">
        <v>1.4496760994764299</v>
      </c>
      <c r="CP744">
        <v>1.35723290791949</v>
      </c>
      <c r="CQ744">
        <v>1.4306624418590299</v>
      </c>
      <c r="CR744">
        <v>1.35891181956534</v>
      </c>
      <c r="CS744">
        <v>1.41031635807105</v>
      </c>
      <c r="CT744">
        <v>1.38069936062726</v>
      </c>
      <c r="CU744">
        <v>1.4210825264972899</v>
      </c>
      <c r="CV744">
        <v>1.3957588145326101</v>
      </c>
      <c r="CW744">
        <v>1.49100144395678</v>
      </c>
      <c r="CX744">
        <v>1.33641919422069</v>
      </c>
      <c r="CY744">
        <v>1.4150659388907001</v>
      </c>
      <c r="CZ744">
        <v>1.3883279470470899</v>
      </c>
      <c r="DA744">
        <v>1.4644349256608</v>
      </c>
      <c r="DB744">
        <v>1.36263395741047</v>
      </c>
      <c r="DC744">
        <v>1.4069703620414999</v>
      </c>
      <c r="DD744">
        <v>1.39299833978481</v>
      </c>
      <c r="DE744">
        <v>1.4592275833127499</v>
      </c>
      <c r="DF744">
        <v>1.3707663182960801</v>
      </c>
      <c r="DG744">
        <v>1.408727925867</v>
      </c>
      <c r="DH744">
        <v>1.38917211147412</v>
      </c>
      <c r="DI744">
        <v>1.4320455748130601</v>
      </c>
      <c r="DJ744">
        <v>1.45648804341726</v>
      </c>
      <c r="DK744">
        <v>1.5220345831028499</v>
      </c>
      <c r="DL744">
        <v>1.47806060105438</v>
      </c>
      <c r="DM744">
        <v>1.4661572683308099</v>
      </c>
      <c r="DN744">
        <v>1.5051243252342299</v>
      </c>
      <c r="DO744">
        <v>1.4863490533193999</v>
      </c>
    </row>
    <row r="745" spans="1:119" x14ac:dyDescent="0.45">
      <c r="A745" t="s">
        <v>52</v>
      </c>
      <c r="B745" t="s">
        <v>38</v>
      </c>
      <c r="C745" t="s">
        <v>18</v>
      </c>
      <c r="D745">
        <v>45</v>
      </c>
      <c r="E745" t="s">
        <v>244</v>
      </c>
      <c r="F745" s="1" cm="1">
        <f t="array" ref="F745">SUMPRODUCT($H745:$FZZ745,$H$2:$FZZ$2)/SUMPRODUCT(--($H745:$FZZ745&lt;&gt;""),$H$2:$FZZ$2)</f>
        <v>1.6968691750472233</v>
      </c>
      <c r="G745" s="1" cm="1">
        <f t="array" ref="G745">SUMPRODUCT($H745:$FZZ745,$G$2:$FZY$2)/SUMPRODUCT(--($H745:$FZZ745&lt;&gt;""),$G$2:$FZY$2)</f>
        <v>1.7196770646845145</v>
      </c>
      <c r="H745">
        <v>1.60709369340967</v>
      </c>
      <c r="I745">
        <v>1.6001699767876001</v>
      </c>
      <c r="J745">
        <v>1.6088564670460901</v>
      </c>
      <c r="K745">
        <v>1.6009818192174099</v>
      </c>
      <c r="L745">
        <v>1.6063871184326199</v>
      </c>
      <c r="M745">
        <v>1.6016461769402801</v>
      </c>
      <c r="N745">
        <v>1.74477837425618</v>
      </c>
      <c r="O745">
        <v>1.76540078152038</v>
      </c>
      <c r="P745">
        <v>1.71476636319259</v>
      </c>
      <c r="Q745">
        <v>1.77296184287695</v>
      </c>
      <c r="R745">
        <v>1.63015913504415</v>
      </c>
      <c r="S745">
        <v>1.7152664259874</v>
      </c>
      <c r="T745">
        <v>1.7219551760353999</v>
      </c>
      <c r="U745">
        <v>1.7634421159536</v>
      </c>
      <c r="V745">
        <v>1.72666571736938</v>
      </c>
      <c r="W745">
        <v>1.7543909688069199</v>
      </c>
      <c r="X745">
        <v>1.74420890819257</v>
      </c>
      <c r="Y745">
        <v>1.7820975083231601</v>
      </c>
      <c r="Z745">
        <v>1.7081085869947299</v>
      </c>
      <c r="AA745">
        <v>1.7467692430322399</v>
      </c>
      <c r="AB745">
        <v>1.7405875805727999</v>
      </c>
      <c r="AC745">
        <v>1.75592695526007</v>
      </c>
      <c r="AD745">
        <v>1.73301613104258</v>
      </c>
      <c r="AE745">
        <v>1.72068400256736</v>
      </c>
      <c r="AF745">
        <v>1.66270187981356</v>
      </c>
      <c r="AG745">
        <v>1.6919709943450301</v>
      </c>
      <c r="AH745">
        <v>1.7090450596155899</v>
      </c>
      <c r="AI745">
        <v>1.77958148796839</v>
      </c>
      <c r="AJ745">
        <v>1.7666831449521501</v>
      </c>
      <c r="AK745">
        <v>1.7603002463478601</v>
      </c>
      <c r="AL745">
        <v>1.6997750394950999</v>
      </c>
      <c r="AM745">
        <v>1.75528764684783</v>
      </c>
      <c r="AN745">
        <v>1.75465902733529</v>
      </c>
      <c r="AO745">
        <v>1.7869223945338999</v>
      </c>
      <c r="AP745">
        <v>1.7334319299330501</v>
      </c>
      <c r="AQ745">
        <v>1.73278412668738</v>
      </c>
      <c r="AR745">
        <v>1.6594709347719401</v>
      </c>
      <c r="AS745">
        <v>1.72758371845591</v>
      </c>
      <c r="AT745">
        <v>1.9077817991744801</v>
      </c>
      <c r="AU745">
        <v>1.74017533392037</v>
      </c>
      <c r="AV745">
        <v>1.66344071935055</v>
      </c>
      <c r="AW745">
        <v>1.6563387717579401</v>
      </c>
      <c r="AX745">
        <v>1.7547152507028301</v>
      </c>
      <c r="AY745">
        <v>1.7615945151613199</v>
      </c>
      <c r="AZ745">
        <v>1.44401624639493</v>
      </c>
      <c r="BA745">
        <v>1.4092717205395699</v>
      </c>
      <c r="BB745">
        <v>1.6558679907459499</v>
      </c>
      <c r="BC745">
        <v>1.7546454912173</v>
      </c>
      <c r="BD745">
        <v>1.62878707389177</v>
      </c>
      <c r="BE745">
        <v>1.7577051058595099</v>
      </c>
      <c r="BF745">
        <v>1.6068184391898499</v>
      </c>
      <c r="BG745">
        <v>1.6985166842205</v>
      </c>
      <c r="BH745">
        <v>1.73155507862999</v>
      </c>
      <c r="BI745">
        <v>1.69468256589161</v>
      </c>
      <c r="BJ745">
        <v>1.64166326718832</v>
      </c>
      <c r="BK745">
        <v>1.7057872824931399</v>
      </c>
      <c r="BL745">
        <v>1.7182321895472901</v>
      </c>
      <c r="BM745">
        <v>1.7900123143814399</v>
      </c>
      <c r="BN745">
        <v>1.6924714713894</v>
      </c>
      <c r="BO745">
        <v>1.7260673944440801</v>
      </c>
      <c r="BP745">
        <v>1.6398927352716799</v>
      </c>
      <c r="BQ745">
        <v>1.7109937137787301</v>
      </c>
      <c r="BR745">
        <v>1.69438272492342</v>
      </c>
      <c r="BS745">
        <v>1.79598130312287</v>
      </c>
      <c r="BT745">
        <v>1.72469467218251</v>
      </c>
      <c r="BU745">
        <v>1.7320522321168601</v>
      </c>
      <c r="BV745">
        <v>1.601848268301</v>
      </c>
      <c r="BW745">
        <v>1.6432876891233199</v>
      </c>
      <c r="BX745">
        <v>1.6723755947334999</v>
      </c>
      <c r="BY745">
        <v>1.6672563903856501</v>
      </c>
      <c r="BZ745">
        <v>1.5970027093377399</v>
      </c>
      <c r="CA745">
        <v>1.6230848507973199</v>
      </c>
      <c r="CB745">
        <v>1.72160292265592</v>
      </c>
      <c r="CC745">
        <v>1.7401643249190599</v>
      </c>
      <c r="CD745">
        <v>1.58758335382514</v>
      </c>
      <c r="CE745">
        <v>1.6773704726261101</v>
      </c>
      <c r="CF745">
        <v>1.59534855210794</v>
      </c>
      <c r="CG745">
        <v>1.6944846794074699</v>
      </c>
      <c r="CH745">
        <v>1.57244656240098</v>
      </c>
      <c r="CI745">
        <v>1.63971101214031</v>
      </c>
      <c r="CJ745">
        <v>1.5596461927732299</v>
      </c>
      <c r="CK745">
        <v>1.68455861265113</v>
      </c>
      <c r="CL745">
        <v>1.5562036858805</v>
      </c>
      <c r="CM745">
        <v>1.61295853770664</v>
      </c>
      <c r="CN745">
        <v>1.71201053429262</v>
      </c>
      <c r="CO745">
        <v>1.7263854043020499</v>
      </c>
      <c r="CP745">
        <v>1.59794907352819</v>
      </c>
      <c r="CQ745">
        <v>1.6933584888891999</v>
      </c>
      <c r="CR745">
        <v>1.6261488108675499</v>
      </c>
      <c r="CS745">
        <v>1.6961039571368099</v>
      </c>
      <c r="CT745">
        <v>1.64062031923084</v>
      </c>
      <c r="CU745">
        <v>1.70253185363339</v>
      </c>
      <c r="CV745">
        <v>1.6639238585828899</v>
      </c>
      <c r="CW745">
        <v>1.76118372837674</v>
      </c>
      <c r="CX745">
        <v>1.5691019264305599</v>
      </c>
      <c r="CY745">
        <v>1.65976693313889</v>
      </c>
      <c r="CZ745">
        <v>1.6573914794137301</v>
      </c>
      <c r="DA745">
        <v>1.75248060831362</v>
      </c>
      <c r="DB745">
        <v>1.6220896904512301</v>
      </c>
      <c r="DC745">
        <v>1.69064498184393</v>
      </c>
      <c r="DD745">
        <v>1.6537192148552999</v>
      </c>
      <c r="DE745">
        <v>1.7323315852157199</v>
      </c>
      <c r="DF745">
        <v>1.6272671346455001</v>
      </c>
      <c r="DG745">
        <v>1.67912830013654</v>
      </c>
      <c r="DH745">
        <v>1.64946772618549</v>
      </c>
      <c r="DI745">
        <v>1.73753859512191</v>
      </c>
      <c r="DJ745">
        <v>1.7022912708528699</v>
      </c>
      <c r="DK745">
        <v>1.8022590445956801</v>
      </c>
      <c r="DL745">
        <v>1.7661921586981499</v>
      </c>
      <c r="DM745">
        <v>1.7743041691060799</v>
      </c>
      <c r="DN745">
        <v>1.7719372424795401</v>
      </c>
      <c r="DO745">
        <v>1.7589776079146999</v>
      </c>
    </row>
    <row r="746" spans="1:119" x14ac:dyDescent="0.45">
      <c r="A746" t="s">
        <v>52</v>
      </c>
      <c r="B746" t="s">
        <v>131</v>
      </c>
      <c r="C746" t="s">
        <v>15</v>
      </c>
      <c r="D746">
        <v>45</v>
      </c>
      <c r="E746" t="s">
        <v>244</v>
      </c>
      <c r="F746" s="1" t="e" cm="1">
        <f t="array" ref="F746">SUMPRODUCT($H746:$FZZ746,$H$2:$FZZ$2)/SUMPRODUCT(--($H746:$FZZ746&lt;&gt;""),$H$2:$FZZ$2)</f>
        <v>#DIV/0!</v>
      </c>
      <c r="G746" s="1" t="e" cm="1">
        <f t="array" ref="G746">SUMPRODUCT($H746:$FZZ746,$G$2:$FZY$2)/SUMPRODUCT(--($H746:$FZZ746&lt;&gt;""),$G$2:$FZY$2)</f>
        <v>#DIV/0!</v>
      </c>
    </row>
    <row r="747" spans="1:119" x14ac:dyDescent="0.45">
      <c r="A747" t="s">
        <v>52</v>
      </c>
      <c r="B747" t="s">
        <v>131</v>
      </c>
      <c r="C747" t="s">
        <v>20</v>
      </c>
      <c r="D747">
        <v>45</v>
      </c>
      <c r="E747" t="s">
        <v>244</v>
      </c>
      <c r="F747" s="1" cm="1">
        <f t="array" ref="F747">SUMPRODUCT($H747:$FZZ747,$H$2:$FZZ$2)/SUMPRODUCT(--($H747:$FZZ747&lt;&gt;""),$H$2:$FZZ$2)</f>
        <v>2.1484361856478191</v>
      </c>
      <c r="G747" s="1" cm="1">
        <f t="array" ref="G747">SUMPRODUCT($H747:$FZZ747,$G$2:$FZY$2)/SUMPRODUCT(--($H747:$FZZ747&lt;&gt;""),$G$2:$FZY$2)</f>
        <v>2.1279885829670531</v>
      </c>
      <c r="H747">
        <v>1.94224348085664</v>
      </c>
      <c r="I747">
        <v>1.85568884731159</v>
      </c>
      <c r="J747">
        <v>1.9482211284754301</v>
      </c>
      <c r="K747">
        <v>1.85777435324773</v>
      </c>
      <c r="L747">
        <v>1.94749386028509</v>
      </c>
      <c r="M747">
        <v>1.8580664547393699</v>
      </c>
      <c r="N747">
        <v>2.3942297812889199</v>
      </c>
      <c r="O747">
        <v>2.3906879609986298</v>
      </c>
      <c r="P747">
        <v>2.0520716559098502</v>
      </c>
      <c r="Q747">
        <v>2.0897809562105198</v>
      </c>
      <c r="R747">
        <v>1.8775177390795901</v>
      </c>
      <c r="S747">
        <v>1.9606487541217399</v>
      </c>
      <c r="T747">
        <v>1.7031437144411401</v>
      </c>
      <c r="U747">
        <v>1.70791219584124</v>
      </c>
      <c r="V747">
        <v>2.0752445053648998</v>
      </c>
      <c r="W747">
        <v>2.0550262766353198</v>
      </c>
      <c r="X747">
        <v>2.4407376009641801</v>
      </c>
      <c r="Y747">
        <v>2.4829902589727002</v>
      </c>
      <c r="Z747">
        <v>2.4694888994375801</v>
      </c>
      <c r="AA747">
        <v>2.48758979764711</v>
      </c>
      <c r="AB747">
        <v>2.4469898875538201</v>
      </c>
      <c r="AC747">
        <v>2.46574606133079</v>
      </c>
      <c r="AD747">
        <v>2.00093269238609</v>
      </c>
      <c r="AE747">
        <v>1.9828256757087299</v>
      </c>
      <c r="AF747">
        <v>2.01263205940838</v>
      </c>
      <c r="AG747">
        <v>2.0128413305419999</v>
      </c>
      <c r="AH747">
        <v>2.4458985276654799</v>
      </c>
      <c r="AI747">
        <v>2.5351208338259998</v>
      </c>
      <c r="AJ747">
        <v>2.5096265645342499</v>
      </c>
      <c r="AK747">
        <v>2.4692859606114399</v>
      </c>
      <c r="AL747">
        <v>2.0560701790776599</v>
      </c>
      <c r="AM747">
        <v>2.0547947869803398</v>
      </c>
      <c r="AN747">
        <v>2.11111203936506</v>
      </c>
      <c r="AO747">
        <v>2.1033897200341198</v>
      </c>
      <c r="AP747">
        <v>2.4133249697333898</v>
      </c>
      <c r="AQ747">
        <v>2.3877690501828099</v>
      </c>
      <c r="AR747">
        <v>1.94529682627457</v>
      </c>
      <c r="AS747">
        <v>2.0164653324325399</v>
      </c>
      <c r="AT747">
        <v>3.0247946811958499</v>
      </c>
      <c r="AU747">
        <v>2.3943033383034802</v>
      </c>
      <c r="AV747">
        <v>1.9669145601515201</v>
      </c>
      <c r="AW747">
        <v>1.88704310548573</v>
      </c>
      <c r="AX747">
        <v>2.0512606179127801</v>
      </c>
      <c r="AY747">
        <v>2.0316433031517702</v>
      </c>
      <c r="AZ747">
        <v>1.6680882954951499</v>
      </c>
      <c r="BA747">
        <v>1.5401510061379</v>
      </c>
      <c r="BB747">
        <v>2.0078150908869299</v>
      </c>
      <c r="BC747">
        <v>2.1401674271553999</v>
      </c>
      <c r="BD747">
        <v>1.95930674378838</v>
      </c>
      <c r="BE747">
        <v>2.0597672991742599</v>
      </c>
      <c r="BF747">
        <v>1.91560912694906</v>
      </c>
      <c r="BG747">
        <v>1.99806122264181</v>
      </c>
      <c r="BH747">
        <v>2.3474605816852199</v>
      </c>
      <c r="BI747">
        <v>2.3733231983589702</v>
      </c>
      <c r="BJ747">
        <v>2.30656262206017</v>
      </c>
      <c r="BK747">
        <v>2.34053750338974</v>
      </c>
      <c r="BL747">
        <v>2.4584260157293198</v>
      </c>
      <c r="BM747">
        <v>2.52281226389207</v>
      </c>
      <c r="BN747">
        <v>2.0383358116997599</v>
      </c>
      <c r="BO747">
        <v>2.0396844649471499</v>
      </c>
      <c r="BP747">
        <v>1.97214780614549</v>
      </c>
      <c r="BQ747">
        <v>2.0810752972866302</v>
      </c>
      <c r="BR747">
        <v>2.03406108786898</v>
      </c>
      <c r="BS747">
        <v>2.1240078119423802</v>
      </c>
      <c r="BT747">
        <v>2.05306582489305</v>
      </c>
      <c r="BU747">
        <v>2.0953478915569499</v>
      </c>
      <c r="BV747">
        <v>2.2666291477389402</v>
      </c>
      <c r="BW747">
        <v>2.3317877024410998</v>
      </c>
      <c r="BX747">
        <v>2.3128088597989902</v>
      </c>
      <c r="BY747">
        <v>2.3270923909474202</v>
      </c>
      <c r="BZ747">
        <v>2.27064537278219</v>
      </c>
      <c r="CA747">
        <v>2.32885206142734</v>
      </c>
      <c r="CB747">
        <v>2.0336308503452099</v>
      </c>
      <c r="CC747">
        <v>2.0498205489065899</v>
      </c>
      <c r="CD747">
        <v>1.96156538924031</v>
      </c>
      <c r="CE747">
        <v>2.0594389421542001</v>
      </c>
      <c r="CF747">
        <v>1.9711324041632301</v>
      </c>
      <c r="CG747">
        <v>2.1194594653065302</v>
      </c>
      <c r="CH747">
        <v>1.8948520079189799</v>
      </c>
      <c r="CI747">
        <v>1.96544133407511</v>
      </c>
      <c r="CJ747">
        <v>2.2558597605950901</v>
      </c>
      <c r="CK747">
        <v>2.36756192089263</v>
      </c>
      <c r="CL747">
        <v>2.2110358036563098</v>
      </c>
      <c r="CM747">
        <v>2.2843845083954601</v>
      </c>
      <c r="CN747">
        <v>2.0246337292565801</v>
      </c>
      <c r="CO747">
        <v>2.04492809832968</v>
      </c>
      <c r="CP747">
        <v>1.91769291450132</v>
      </c>
      <c r="CQ747">
        <v>2.0070778873380699</v>
      </c>
      <c r="CR747">
        <v>2.3001843762580299</v>
      </c>
      <c r="CS747">
        <v>2.4071438503908502</v>
      </c>
      <c r="CT747">
        <v>1.98813933065688</v>
      </c>
      <c r="CU747">
        <v>2.0711018582492202</v>
      </c>
      <c r="CV747">
        <v>2.4005211214370701</v>
      </c>
      <c r="CW747">
        <v>2.5389439225002799</v>
      </c>
      <c r="CX747">
        <v>1.9470112948042499</v>
      </c>
      <c r="CY747">
        <v>2.04415866444368</v>
      </c>
      <c r="CZ747">
        <v>1.99938827931912</v>
      </c>
      <c r="DA747">
        <v>2.0867410070372499</v>
      </c>
      <c r="DB747">
        <v>1.97608715200623</v>
      </c>
      <c r="DC747">
        <v>2.0738449903571299</v>
      </c>
      <c r="DD747">
        <v>1.9894675371255801</v>
      </c>
      <c r="DE747">
        <v>2.0875004742308199</v>
      </c>
      <c r="DF747">
        <v>2.0087700737635399</v>
      </c>
      <c r="DG747">
        <v>2.0736905355739301</v>
      </c>
      <c r="DH747">
        <v>2.0617441248206601</v>
      </c>
      <c r="DI747">
        <v>2.2055810024462699</v>
      </c>
      <c r="DJ747">
        <v>2.03054584225166</v>
      </c>
      <c r="DK747">
        <v>2.1703152882326</v>
      </c>
      <c r="DL747">
        <v>2.11341033768913</v>
      </c>
      <c r="DM747">
        <v>2.0862716729823201</v>
      </c>
      <c r="DN747">
        <v>2.1568957905328099</v>
      </c>
      <c r="DO747">
        <v>2.1262945747110602</v>
      </c>
    </row>
    <row r="748" spans="1:119" x14ac:dyDescent="0.45">
      <c r="A748" t="s">
        <v>52</v>
      </c>
      <c r="B748" t="s">
        <v>131</v>
      </c>
      <c r="C748" t="s">
        <v>18</v>
      </c>
      <c r="D748">
        <v>45</v>
      </c>
      <c r="E748" t="s">
        <v>244</v>
      </c>
      <c r="F748" s="1" cm="1">
        <f t="array" ref="F748">SUMPRODUCT($H748:$FZZ748,$H$2:$FZZ$2)/SUMPRODUCT(--($H748:$FZZ748&lt;&gt;""),$H$2:$FZZ$2)</f>
        <v>2.4667074584990081</v>
      </c>
      <c r="G748" s="1" cm="1">
        <f t="array" ref="G748">SUMPRODUCT($H748:$FZZ748,$G$2:$FZY$2)/SUMPRODUCT(--($H748:$FZZ748&lt;&gt;""),$G$2:$FZY$2)</f>
        <v>2.4670804299677087</v>
      </c>
      <c r="H748">
        <v>2.2079855708140901</v>
      </c>
      <c r="I748">
        <v>2.1317755201967499</v>
      </c>
      <c r="J748">
        <v>2.2292799701186898</v>
      </c>
      <c r="K748">
        <v>2.1316850431330798</v>
      </c>
      <c r="L748">
        <v>2.21474167937544</v>
      </c>
      <c r="M748">
        <v>2.1309367616029</v>
      </c>
      <c r="N748">
        <v>2.7807294629430399</v>
      </c>
      <c r="O748">
        <v>2.7983562616313198</v>
      </c>
      <c r="P748">
        <v>2.3614178880789698</v>
      </c>
      <c r="Q748">
        <v>2.3964157601202301</v>
      </c>
      <c r="R748">
        <v>2.1413040993053301</v>
      </c>
      <c r="S748">
        <v>2.2694630891226999</v>
      </c>
      <c r="T748">
        <v>1.91758374265416</v>
      </c>
      <c r="U748">
        <v>1.93148929870922</v>
      </c>
      <c r="V748">
        <v>2.3559704667556201</v>
      </c>
      <c r="W748">
        <v>2.3515041528870602</v>
      </c>
      <c r="X748">
        <v>2.8299220023568199</v>
      </c>
      <c r="Y748">
        <v>2.9227844554847802</v>
      </c>
      <c r="Z748">
        <v>2.8616329618327998</v>
      </c>
      <c r="AA748">
        <v>2.9270802969076102</v>
      </c>
      <c r="AB748">
        <v>2.85008535270926</v>
      </c>
      <c r="AC748">
        <v>2.9019075644905801</v>
      </c>
      <c r="AD748">
        <v>2.2685835190321302</v>
      </c>
      <c r="AE748">
        <v>2.2727591211796798</v>
      </c>
      <c r="AF748">
        <v>2.3113564649543501</v>
      </c>
      <c r="AG748">
        <v>2.3155819556870099</v>
      </c>
      <c r="AH748">
        <v>2.9020747878216602</v>
      </c>
      <c r="AI748">
        <v>2.98710614588102</v>
      </c>
      <c r="AJ748">
        <v>2.9199513684384302</v>
      </c>
      <c r="AK748">
        <v>2.9750567588349499</v>
      </c>
      <c r="AL748">
        <v>2.3619223456133498</v>
      </c>
      <c r="AM748">
        <v>2.3979020700198501</v>
      </c>
      <c r="AN748">
        <v>2.44042677636696</v>
      </c>
      <c r="AO748">
        <v>2.4037689316408999</v>
      </c>
      <c r="AP748">
        <v>2.7843261235147798</v>
      </c>
      <c r="AQ748">
        <v>2.78759202026548</v>
      </c>
      <c r="AR748">
        <v>2.2269656966795099</v>
      </c>
      <c r="AS748">
        <v>2.2985351701380301</v>
      </c>
      <c r="AT748">
        <v>3.3783260210100998</v>
      </c>
      <c r="AU748">
        <v>2.80756664688895</v>
      </c>
      <c r="AV748">
        <v>2.2301735916657401</v>
      </c>
      <c r="AW748">
        <v>2.1735852500686001</v>
      </c>
      <c r="AX748">
        <v>2.3449014449617498</v>
      </c>
      <c r="AY748">
        <v>2.3286891605167699</v>
      </c>
      <c r="AZ748">
        <v>1.8954309387086401</v>
      </c>
      <c r="BA748">
        <v>1.7798165348191199</v>
      </c>
      <c r="BB748">
        <v>2.3131466475066498</v>
      </c>
      <c r="BC748">
        <v>2.4895887930707001</v>
      </c>
      <c r="BD748">
        <v>2.26387438915192</v>
      </c>
      <c r="BE748">
        <v>2.4317974600507402</v>
      </c>
      <c r="BF748">
        <v>2.1989898414655902</v>
      </c>
      <c r="BG748">
        <v>2.3132903182448801</v>
      </c>
      <c r="BH748">
        <v>2.7333543956681199</v>
      </c>
      <c r="BI748">
        <v>2.7199905949612702</v>
      </c>
      <c r="BJ748">
        <v>2.6919893335877201</v>
      </c>
      <c r="BK748">
        <v>2.8120981291250202</v>
      </c>
      <c r="BL748">
        <v>2.8832141737052801</v>
      </c>
      <c r="BM748">
        <v>3.0085641364942202</v>
      </c>
      <c r="BN748">
        <v>2.3339073609434999</v>
      </c>
      <c r="BO748">
        <v>2.3597114807508199</v>
      </c>
      <c r="BP748">
        <v>2.2498600213947602</v>
      </c>
      <c r="BQ748">
        <v>2.3299148503076399</v>
      </c>
      <c r="BR748">
        <v>2.3106758350376002</v>
      </c>
      <c r="BS748">
        <v>2.4501651876367299</v>
      </c>
      <c r="BT748">
        <v>2.3352515365653899</v>
      </c>
      <c r="BU748">
        <v>2.3630391887605802</v>
      </c>
      <c r="BV748">
        <v>2.6147177874945098</v>
      </c>
      <c r="BW748">
        <v>2.6858083080653299</v>
      </c>
      <c r="BX748">
        <v>2.7302342358362699</v>
      </c>
      <c r="BY748">
        <v>2.74566194382502</v>
      </c>
      <c r="BZ748">
        <v>2.6570047519834601</v>
      </c>
      <c r="CA748">
        <v>2.7230083953697601</v>
      </c>
      <c r="CB748">
        <v>2.3280897749494298</v>
      </c>
      <c r="CC748">
        <v>2.3614105548572599</v>
      </c>
      <c r="CD748">
        <v>2.2133669696720299</v>
      </c>
      <c r="CE748">
        <v>2.3441161001474198</v>
      </c>
      <c r="CF748">
        <v>2.2662477709086399</v>
      </c>
      <c r="CG748">
        <v>2.4017280029504802</v>
      </c>
      <c r="CH748">
        <v>2.1893539830137301</v>
      </c>
      <c r="CI748">
        <v>2.25437625144255</v>
      </c>
      <c r="CJ748">
        <v>2.5902589445776698</v>
      </c>
      <c r="CK748">
        <v>2.7036118109951999</v>
      </c>
      <c r="CL748">
        <v>2.5571849282837</v>
      </c>
      <c r="CM748">
        <v>2.7807374182802498</v>
      </c>
      <c r="CN748">
        <v>2.3093312535845301</v>
      </c>
      <c r="CO748">
        <v>2.37423700644502</v>
      </c>
      <c r="CP748">
        <v>2.2109940763527498</v>
      </c>
      <c r="CQ748">
        <v>2.3166086943514101</v>
      </c>
      <c r="CR748">
        <v>2.67751000206865</v>
      </c>
      <c r="CS748">
        <v>2.816371804853</v>
      </c>
      <c r="CT748">
        <v>2.2850579582304</v>
      </c>
      <c r="CU748">
        <v>2.3966884473315702</v>
      </c>
      <c r="CV748">
        <v>2.8136536752499</v>
      </c>
      <c r="CW748">
        <v>2.97237640183263</v>
      </c>
      <c r="CX748">
        <v>2.22518735270233</v>
      </c>
      <c r="CY748">
        <v>2.3301533415642299</v>
      </c>
      <c r="CZ748">
        <v>2.2795790179102502</v>
      </c>
      <c r="DA748">
        <v>2.4237747460021599</v>
      </c>
      <c r="DB748">
        <v>2.28075810447341</v>
      </c>
      <c r="DC748">
        <v>2.3613310721328502</v>
      </c>
      <c r="DD748">
        <v>2.28910585902578</v>
      </c>
      <c r="DE748">
        <v>2.3579231808913002</v>
      </c>
      <c r="DF748">
        <v>2.2941745079020199</v>
      </c>
      <c r="DG748">
        <v>2.3605017917586402</v>
      </c>
      <c r="DH748">
        <v>2.3324296031728902</v>
      </c>
      <c r="DI748">
        <v>2.4356341985349301</v>
      </c>
      <c r="DJ748">
        <v>2.3204987855029899</v>
      </c>
      <c r="DK748">
        <v>2.45063723014517</v>
      </c>
      <c r="DL748">
        <v>2.4323782608970301</v>
      </c>
      <c r="DM748">
        <v>2.3491989470629502</v>
      </c>
      <c r="DN748">
        <v>2.47714461698554</v>
      </c>
      <c r="DO748">
        <v>2.4329237490770299</v>
      </c>
    </row>
    <row r="749" spans="1:119" x14ac:dyDescent="0.45">
      <c r="A749" t="s">
        <v>52</v>
      </c>
      <c r="B749" t="s">
        <v>34</v>
      </c>
      <c r="C749" t="s">
        <v>15</v>
      </c>
      <c r="D749">
        <v>45</v>
      </c>
      <c r="E749" t="s">
        <v>244</v>
      </c>
      <c r="F749" s="1" cm="1">
        <f t="array" ref="F749">SUMPRODUCT($H749:$FZZ749,$H$2:$FZZ$2)/SUMPRODUCT(--($H749:$FZZ749&lt;&gt;""),$H$2:$FZZ$2)</f>
        <v>1.8545404242632935</v>
      </c>
      <c r="G749" s="1" cm="1">
        <f t="array" ref="G749">SUMPRODUCT($H749:$FZZ749,$G$2:$FZY$2)/SUMPRODUCT(--($H749:$FZZ749&lt;&gt;""),$G$2:$FZY$2)</f>
        <v>1.8465658940030165</v>
      </c>
      <c r="H749">
        <v>1.71583793034108</v>
      </c>
      <c r="I749">
        <v>1.6830038715237501</v>
      </c>
      <c r="J749">
        <v>1.7230487033752699</v>
      </c>
      <c r="K749">
        <v>1.6859395949662399</v>
      </c>
      <c r="L749">
        <v>1.7183737827693599</v>
      </c>
      <c r="M749">
        <v>1.69002330428818</v>
      </c>
      <c r="N749">
        <v>1.9195892160817001</v>
      </c>
      <c r="O749">
        <v>1.89638074545405</v>
      </c>
      <c r="P749">
        <v>1.8920408691165</v>
      </c>
      <c r="Q749">
        <v>1.9196488808419001</v>
      </c>
      <c r="R749">
        <v>1.7681755978037199</v>
      </c>
      <c r="S749">
        <v>1.81595774272888</v>
      </c>
      <c r="T749">
        <v>1.8587543634950601</v>
      </c>
      <c r="U749">
        <v>1.8588590105940801</v>
      </c>
      <c r="V749">
        <v>1.9005221567861099</v>
      </c>
      <c r="W749">
        <v>1.8748560004028001</v>
      </c>
      <c r="X749">
        <v>1.91021954861687</v>
      </c>
      <c r="Y749">
        <v>1.9329676136465499</v>
      </c>
      <c r="Z749">
        <v>1.86484937545278</v>
      </c>
      <c r="AA749">
        <v>1.8763856815786799</v>
      </c>
      <c r="AB749">
        <v>1.8978980828110099</v>
      </c>
      <c r="AC749">
        <v>1.89119622637018</v>
      </c>
      <c r="AD749">
        <v>1.8372260675691201</v>
      </c>
      <c r="AE749">
        <v>1.84497125114593</v>
      </c>
      <c r="AF749">
        <v>1.8046103975529999</v>
      </c>
      <c r="AG749">
        <v>1.8100164478180101</v>
      </c>
      <c r="AH749">
        <v>1.90458892321074</v>
      </c>
      <c r="AI749">
        <v>1.93128102181783</v>
      </c>
      <c r="AJ749">
        <v>1.92241873323051</v>
      </c>
      <c r="AK749">
        <v>1.89150343969349</v>
      </c>
      <c r="AL749">
        <v>1.8422944883375201</v>
      </c>
      <c r="AM749">
        <v>1.8553289824305499</v>
      </c>
      <c r="AN749">
        <v>1.91320209665234</v>
      </c>
      <c r="AO749">
        <v>1.8902871030906401</v>
      </c>
      <c r="AP749">
        <v>1.9062695263149001</v>
      </c>
      <c r="AQ749">
        <v>1.89730547910022</v>
      </c>
      <c r="AR749">
        <v>1.8333326590900301</v>
      </c>
      <c r="AS749">
        <v>1.8542965427811999</v>
      </c>
      <c r="AT749">
        <v>2.0461777338257101</v>
      </c>
      <c r="AU749">
        <v>1.86757384596191</v>
      </c>
      <c r="AV749">
        <v>1.73074220691841</v>
      </c>
      <c r="AW749">
        <v>1.7349443719403901</v>
      </c>
      <c r="AX749">
        <v>1.91847979176538</v>
      </c>
      <c r="AY749">
        <v>1.90870922174629</v>
      </c>
      <c r="AZ749">
        <v>1.6202563063403099</v>
      </c>
      <c r="BA749">
        <v>1.4649478750226299</v>
      </c>
      <c r="BB749">
        <v>1.8664364322851099</v>
      </c>
      <c r="BC749">
        <v>1.9595929134366501</v>
      </c>
      <c r="BD749">
        <v>1.8292046919410201</v>
      </c>
      <c r="BE749">
        <v>1.9182648319189799</v>
      </c>
      <c r="BF749">
        <v>1.8235884978604799</v>
      </c>
      <c r="BG749">
        <v>1.88839227561251</v>
      </c>
      <c r="BH749">
        <v>1.89091240612663</v>
      </c>
      <c r="BI749">
        <v>1.8498450686832799</v>
      </c>
      <c r="BJ749">
        <v>1.80893427938341</v>
      </c>
      <c r="BK749">
        <v>1.82633908036967</v>
      </c>
      <c r="BL749">
        <v>1.9130411605817701</v>
      </c>
      <c r="BM749">
        <v>1.97374939011565</v>
      </c>
      <c r="BN749">
        <v>1.8532122156308199</v>
      </c>
      <c r="BO749">
        <v>1.8509803502561499</v>
      </c>
      <c r="BP749">
        <v>1.85957837845827</v>
      </c>
      <c r="BQ749">
        <v>1.91716950062977</v>
      </c>
      <c r="BR749">
        <v>1.88718870275257</v>
      </c>
      <c r="BS749">
        <v>1.9600343462960299</v>
      </c>
      <c r="BT749">
        <v>1.90477726993873</v>
      </c>
      <c r="BU749">
        <v>1.92478884389566</v>
      </c>
      <c r="BV749">
        <v>1.80272511141832</v>
      </c>
      <c r="BW749">
        <v>1.80935025522895</v>
      </c>
      <c r="BX749">
        <v>1.8374974361668699</v>
      </c>
      <c r="BY749">
        <v>1.8066695529786401</v>
      </c>
      <c r="BZ749">
        <v>1.74940993986787</v>
      </c>
      <c r="CA749">
        <v>1.7695128764891599</v>
      </c>
      <c r="CB749">
        <v>1.9214348788776401</v>
      </c>
      <c r="CC749">
        <v>1.89216202012007</v>
      </c>
      <c r="CD749">
        <v>1.76444823767577</v>
      </c>
      <c r="CE749">
        <v>1.8332966934053601</v>
      </c>
      <c r="CF749">
        <v>1.7724793367995999</v>
      </c>
      <c r="CG749">
        <v>1.8626442921353601</v>
      </c>
      <c r="CH749">
        <v>1.77312782610537</v>
      </c>
      <c r="CI749">
        <v>1.8292348063963799</v>
      </c>
      <c r="CJ749">
        <v>1.7371701599396501</v>
      </c>
      <c r="CK749">
        <v>1.8166808295913599</v>
      </c>
      <c r="CL749">
        <v>1.7725562784273201</v>
      </c>
      <c r="CM749">
        <v>1.7998833365414999</v>
      </c>
      <c r="CN749">
        <v>1.90545692439099</v>
      </c>
      <c r="CO749">
        <v>1.89933004196843</v>
      </c>
      <c r="CP749">
        <v>1.8225689244339001</v>
      </c>
      <c r="CQ749">
        <v>1.89110645582518</v>
      </c>
      <c r="CR749">
        <v>1.81395216689313</v>
      </c>
      <c r="CS749">
        <v>1.86102832681979</v>
      </c>
      <c r="CT749">
        <v>1.8468142664065701</v>
      </c>
      <c r="CU749">
        <v>1.88012142763697</v>
      </c>
      <c r="CV749">
        <v>1.8890373820423101</v>
      </c>
      <c r="CW749">
        <v>1.9623557353927801</v>
      </c>
      <c r="CX749">
        <v>1.77297145464829</v>
      </c>
      <c r="CY749">
        <v>1.8432969553999601</v>
      </c>
      <c r="CZ749">
        <v>1.8353129665778001</v>
      </c>
      <c r="DA749">
        <v>1.9192191938098599</v>
      </c>
      <c r="DB749">
        <v>1.80338638245556</v>
      </c>
      <c r="DC749">
        <v>1.8442067435707099</v>
      </c>
      <c r="DD749">
        <v>1.8597813219856201</v>
      </c>
      <c r="DE749">
        <v>1.9215717650300901</v>
      </c>
      <c r="DF749">
        <v>1.8375316848349601</v>
      </c>
      <c r="DG749">
        <v>1.8616737729155499</v>
      </c>
      <c r="DH749">
        <v>1.8678795530797201</v>
      </c>
      <c r="DI749">
        <v>1.9346523050348201</v>
      </c>
      <c r="DJ749">
        <v>1.8892616018534101</v>
      </c>
      <c r="DK749">
        <v>1.9460609412953001</v>
      </c>
      <c r="DL749">
        <v>1.9447258910104399</v>
      </c>
      <c r="DM749">
        <v>1.88418863791488</v>
      </c>
      <c r="DN749">
        <v>2.0017491305994501</v>
      </c>
      <c r="DO749">
        <v>1.9572572469174001</v>
      </c>
    </row>
    <row r="750" spans="1:119" x14ac:dyDescent="0.45">
      <c r="A750" t="s">
        <v>52</v>
      </c>
      <c r="B750" t="s">
        <v>34</v>
      </c>
      <c r="C750" t="s">
        <v>63</v>
      </c>
      <c r="D750">
        <v>45</v>
      </c>
      <c r="E750" t="s">
        <v>244</v>
      </c>
      <c r="F750" s="1" t="e" cm="1">
        <f t="array" ref="F750">SUMPRODUCT($H750:$FZZ750,$H$2:$FZZ$2)/SUMPRODUCT(--($H750:$FZZ750&lt;&gt;""),$H$2:$FZZ$2)</f>
        <v>#DIV/0!</v>
      </c>
      <c r="G750" s="1" t="e" cm="1">
        <f t="array" ref="G750">SUMPRODUCT($H750:$FZZ750,$G$2:$FZY$2)/SUMPRODUCT(--($H750:$FZZ750&lt;&gt;""),$G$2:$FZY$2)</f>
        <v>#DIV/0!</v>
      </c>
    </row>
    <row r="751" spans="1:119" x14ac:dyDescent="0.45">
      <c r="A751" t="s">
        <v>52</v>
      </c>
      <c r="B751" t="s">
        <v>34</v>
      </c>
      <c r="C751" t="s">
        <v>20</v>
      </c>
      <c r="D751">
        <v>45</v>
      </c>
      <c r="E751" t="s">
        <v>244</v>
      </c>
      <c r="F751" s="1" cm="1">
        <f t="array" ref="F751">SUMPRODUCT($H751:$FZZ751,$H$2:$FZZ$2)/SUMPRODUCT(--($H751:$FZZ751&lt;&gt;""),$H$2:$FZZ$2)</f>
        <v>1.5319763756098874</v>
      </c>
      <c r="G751" s="1" cm="1">
        <f t="array" ref="G751">SUMPRODUCT($H751:$FZZ751,$G$2:$FZY$2)/SUMPRODUCT(--($H751:$FZZ751&lt;&gt;""),$G$2:$FZY$2)</f>
        <v>1.5234231964669727</v>
      </c>
      <c r="H751">
        <v>1.41710901632879</v>
      </c>
      <c r="I751">
        <v>1.3807581320047799</v>
      </c>
      <c r="J751">
        <v>1.4173723897681401</v>
      </c>
      <c r="K751">
        <v>1.38510498112165</v>
      </c>
      <c r="L751">
        <v>1.41288824859616</v>
      </c>
      <c r="M751">
        <v>1.3814358819566199</v>
      </c>
      <c r="N751">
        <v>1.5800218711832199</v>
      </c>
      <c r="O751">
        <v>1.5576306738082499</v>
      </c>
      <c r="P751">
        <v>1.54028530158579</v>
      </c>
      <c r="Q751">
        <v>1.58303990822239</v>
      </c>
      <c r="R751">
        <v>1.43935348013651</v>
      </c>
      <c r="S751">
        <v>1.50315235220847</v>
      </c>
      <c r="T751">
        <v>1.53116320431316</v>
      </c>
      <c r="U751">
        <v>1.52114746555459</v>
      </c>
      <c r="V751">
        <v>1.554993815862</v>
      </c>
      <c r="W751">
        <v>1.53594561767297</v>
      </c>
      <c r="X751">
        <v>1.58817348047229</v>
      </c>
      <c r="Y751">
        <v>1.6041993466498401</v>
      </c>
      <c r="Z751">
        <v>1.5691794522674301</v>
      </c>
      <c r="AA751">
        <v>1.5476587996297799</v>
      </c>
      <c r="AB751">
        <v>1.5721415380252901</v>
      </c>
      <c r="AC751">
        <v>1.5538290224048901</v>
      </c>
      <c r="AD751">
        <v>1.5202259778745599</v>
      </c>
      <c r="AE751">
        <v>1.5173909890747299</v>
      </c>
      <c r="AF751">
        <v>1.5244482450099099</v>
      </c>
      <c r="AG751">
        <v>1.4950566332462401</v>
      </c>
      <c r="AH751">
        <v>1.55197457159157</v>
      </c>
      <c r="AI751">
        <v>1.5849937905190601</v>
      </c>
      <c r="AJ751">
        <v>1.634323536538</v>
      </c>
      <c r="AK751">
        <v>1.57147847606251</v>
      </c>
      <c r="AL751">
        <v>1.5074753483988701</v>
      </c>
      <c r="AM751">
        <v>1.52736160891849</v>
      </c>
      <c r="AN751">
        <v>1.5538811909404999</v>
      </c>
      <c r="AO751">
        <v>1.5676265083146199</v>
      </c>
      <c r="AP751">
        <v>1.59766096100121</v>
      </c>
      <c r="AQ751">
        <v>1.57206642020985</v>
      </c>
      <c r="AR751">
        <v>1.48749159400139</v>
      </c>
      <c r="AS751">
        <v>1.53100200748161</v>
      </c>
      <c r="AT751">
        <v>1.7147090286256601</v>
      </c>
      <c r="AU751">
        <v>1.5518234382609499</v>
      </c>
      <c r="AV751">
        <v>1.4604385549908301</v>
      </c>
      <c r="AW751">
        <v>1.4452257428422699</v>
      </c>
      <c r="AX751">
        <v>1.6120737380207399</v>
      </c>
      <c r="AY751">
        <v>1.58378129424814</v>
      </c>
      <c r="AZ751">
        <v>1.3575704402609701</v>
      </c>
      <c r="BA751">
        <v>1.20969829603672</v>
      </c>
      <c r="BB751">
        <v>1.5137544014853801</v>
      </c>
      <c r="BC751">
        <v>1.5920684470158899</v>
      </c>
      <c r="BD751">
        <v>1.4962420621580801</v>
      </c>
      <c r="BE751">
        <v>1.56153404005103</v>
      </c>
      <c r="BF751">
        <v>1.50037191446818</v>
      </c>
      <c r="BG751">
        <v>1.56552569984615</v>
      </c>
      <c r="BH751">
        <v>1.5491186523220899</v>
      </c>
      <c r="BI751">
        <v>1.5147954682348701</v>
      </c>
      <c r="BJ751">
        <v>1.51245876846934</v>
      </c>
      <c r="BK751">
        <v>1.5139960387043501</v>
      </c>
      <c r="BL751">
        <v>1.54744095774041</v>
      </c>
      <c r="BM751">
        <v>1.6345174929261701</v>
      </c>
      <c r="BN751">
        <v>1.50747218746847</v>
      </c>
      <c r="BO751">
        <v>1.5345098536383699</v>
      </c>
      <c r="BP751">
        <v>1.4977455614200701</v>
      </c>
      <c r="BQ751">
        <v>1.5663300923676899</v>
      </c>
      <c r="BR751">
        <v>1.51383723209777</v>
      </c>
      <c r="BS751">
        <v>1.5871560080873801</v>
      </c>
      <c r="BT751">
        <v>1.5593329683667101</v>
      </c>
      <c r="BU751">
        <v>1.5984932661756699</v>
      </c>
      <c r="BV751">
        <v>1.4984723037280301</v>
      </c>
      <c r="BW751">
        <v>1.51242937921067</v>
      </c>
      <c r="BX751">
        <v>1.4770820093177</v>
      </c>
      <c r="BY751">
        <v>1.4716273343511199</v>
      </c>
      <c r="BZ751">
        <v>1.4290472325657999</v>
      </c>
      <c r="CA751">
        <v>1.4586052485624901</v>
      </c>
      <c r="CB751">
        <v>1.5576713883931299</v>
      </c>
      <c r="CC751">
        <v>1.54587441228742</v>
      </c>
      <c r="CD751">
        <v>1.4596747025951899</v>
      </c>
      <c r="CE751">
        <v>1.5196919905278301</v>
      </c>
      <c r="CF751">
        <v>1.44632342866444</v>
      </c>
      <c r="CG751">
        <v>1.5574720532983299</v>
      </c>
      <c r="CH751">
        <v>1.45561880265657</v>
      </c>
      <c r="CI751">
        <v>1.4935631049649201</v>
      </c>
      <c r="CJ751">
        <v>1.4307545647829001</v>
      </c>
      <c r="CK751">
        <v>1.48882175871735</v>
      </c>
      <c r="CL751">
        <v>1.43938519108965</v>
      </c>
      <c r="CM751">
        <v>1.48278629417313</v>
      </c>
      <c r="CN751">
        <v>1.5506207138829899</v>
      </c>
      <c r="CO751">
        <v>1.5566399444411101</v>
      </c>
      <c r="CP751">
        <v>1.50049319730884</v>
      </c>
      <c r="CQ751">
        <v>1.5611088624168601</v>
      </c>
      <c r="CR751">
        <v>1.4910585240114</v>
      </c>
      <c r="CS751">
        <v>1.53430209552029</v>
      </c>
      <c r="CT751">
        <v>1.49893192912035</v>
      </c>
      <c r="CU751">
        <v>1.5429088598215699</v>
      </c>
      <c r="CV751">
        <v>1.4653718563773499</v>
      </c>
      <c r="CW751">
        <v>1.6177985055184401</v>
      </c>
      <c r="CX751">
        <v>1.45888603729954</v>
      </c>
      <c r="CY751">
        <v>1.5412395784203201</v>
      </c>
      <c r="CZ751">
        <v>1.48339463445641</v>
      </c>
      <c r="DA751">
        <v>1.5597948166351401</v>
      </c>
      <c r="DB751">
        <v>1.47929406181342</v>
      </c>
      <c r="DC751">
        <v>1.52799503249285</v>
      </c>
      <c r="DD751">
        <v>1.5206139700602599</v>
      </c>
      <c r="DE751">
        <v>1.5697534767810699</v>
      </c>
      <c r="DF751">
        <v>1.5101217629552099</v>
      </c>
      <c r="DG751">
        <v>1.5514413658188999</v>
      </c>
      <c r="DH751">
        <v>1.5372405148684301</v>
      </c>
      <c r="DI751">
        <v>1.6229043921401001</v>
      </c>
      <c r="DJ751">
        <v>1.5131390138123899</v>
      </c>
      <c r="DK751">
        <v>1.5463835726253099</v>
      </c>
      <c r="DL751">
        <v>1.5661691039324499</v>
      </c>
      <c r="DM751">
        <v>1.50983749626477</v>
      </c>
      <c r="DN751">
        <v>1.6259318175731701</v>
      </c>
      <c r="DO751">
        <v>1.5882854158776001</v>
      </c>
    </row>
    <row r="752" spans="1:119" x14ac:dyDescent="0.45">
      <c r="A752" t="s">
        <v>52</v>
      </c>
      <c r="B752" t="s">
        <v>34</v>
      </c>
      <c r="C752" t="s">
        <v>18</v>
      </c>
      <c r="D752">
        <v>45</v>
      </c>
      <c r="E752" t="s">
        <v>244</v>
      </c>
      <c r="F752" s="1" cm="1">
        <f t="array" ref="F752">SUMPRODUCT($H752:$FZZ752,$H$2:$FZZ$2)/SUMPRODUCT(--($H752:$FZZ752&lt;&gt;""),$H$2:$FZZ$2)</f>
        <v>1.7810904743084435</v>
      </c>
      <c r="G752" s="1" cm="1">
        <f t="array" ref="G752">SUMPRODUCT($H752:$FZZ752,$G$2:$FZY$2)/SUMPRODUCT(--($H752:$FZZ752&lt;&gt;""),$G$2:$FZY$2)</f>
        <v>1.7797728368909136</v>
      </c>
      <c r="H752">
        <v>1.64825091158412</v>
      </c>
      <c r="I752">
        <v>1.61512524090229</v>
      </c>
      <c r="J752">
        <v>1.6496782165888599</v>
      </c>
      <c r="K752">
        <v>1.61985908722003</v>
      </c>
      <c r="L752">
        <v>1.6450842380625199</v>
      </c>
      <c r="M752">
        <v>1.61400432940576</v>
      </c>
      <c r="N752">
        <v>1.84050209077033</v>
      </c>
      <c r="O752">
        <v>1.8287606589460501</v>
      </c>
      <c r="P752">
        <v>1.79287529144431</v>
      </c>
      <c r="Q752">
        <v>1.8455730576873599</v>
      </c>
      <c r="R752">
        <v>1.69496833869865</v>
      </c>
      <c r="S752">
        <v>1.7591821870036899</v>
      </c>
      <c r="T752">
        <v>1.7728985397044299</v>
      </c>
      <c r="U752">
        <v>1.7712613389362999</v>
      </c>
      <c r="V752">
        <v>1.8112017223542001</v>
      </c>
      <c r="W752">
        <v>1.7937772841816599</v>
      </c>
      <c r="X752">
        <v>1.8587603686886101</v>
      </c>
      <c r="Y752">
        <v>1.8676732334548001</v>
      </c>
      <c r="Z752">
        <v>1.7994801232483</v>
      </c>
      <c r="AA752">
        <v>1.8091107818867</v>
      </c>
      <c r="AB752">
        <v>1.83549865489925</v>
      </c>
      <c r="AC752">
        <v>1.8197303175203501</v>
      </c>
      <c r="AD752">
        <v>1.7787230814391599</v>
      </c>
      <c r="AE752">
        <v>1.7740601291368701</v>
      </c>
      <c r="AF752">
        <v>1.7626684314313801</v>
      </c>
      <c r="AG752">
        <v>1.7396166850402399</v>
      </c>
      <c r="AH752">
        <v>1.8199569610846</v>
      </c>
      <c r="AI752">
        <v>1.85792425854077</v>
      </c>
      <c r="AJ752">
        <v>1.87700895973876</v>
      </c>
      <c r="AK752">
        <v>1.84064596912351</v>
      </c>
      <c r="AL752">
        <v>1.76121595317469</v>
      </c>
      <c r="AM752">
        <v>1.7810482017260501</v>
      </c>
      <c r="AN752">
        <v>1.81043153913181</v>
      </c>
      <c r="AO752">
        <v>1.8437118068240901</v>
      </c>
      <c r="AP752">
        <v>1.8588179472402899</v>
      </c>
      <c r="AQ752">
        <v>1.8194230676849801</v>
      </c>
      <c r="AR752">
        <v>1.7481228288717601</v>
      </c>
      <c r="AS752">
        <v>1.7878002314625301</v>
      </c>
      <c r="AT752">
        <v>1.9726862595344501</v>
      </c>
      <c r="AU752">
        <v>1.8310103095612</v>
      </c>
      <c r="AV752">
        <v>1.6917999782280799</v>
      </c>
      <c r="AW752">
        <v>1.6766453210880801</v>
      </c>
      <c r="AX752">
        <v>1.87006610814228</v>
      </c>
      <c r="AY752">
        <v>1.8383349919015299</v>
      </c>
      <c r="AZ752">
        <v>1.5590768664058201</v>
      </c>
      <c r="BA752">
        <v>1.4293422763401999</v>
      </c>
      <c r="BB752">
        <v>1.7618055884094601</v>
      </c>
      <c r="BC752">
        <v>1.8783837748005501</v>
      </c>
      <c r="BD752">
        <v>1.7000297086010601</v>
      </c>
      <c r="BE752">
        <v>1.8515146501840201</v>
      </c>
      <c r="BF752">
        <v>1.7353439625157301</v>
      </c>
      <c r="BG752">
        <v>1.8052320259705099</v>
      </c>
      <c r="BH752">
        <v>1.7948314330853301</v>
      </c>
      <c r="BI752">
        <v>1.7770776040779499</v>
      </c>
      <c r="BJ752">
        <v>1.71935670473304</v>
      </c>
      <c r="BK752">
        <v>1.7941744837990801</v>
      </c>
      <c r="BL752">
        <v>1.83214297995325</v>
      </c>
      <c r="BM752">
        <v>1.9009442867111701</v>
      </c>
      <c r="BN752">
        <v>1.73524374735579</v>
      </c>
      <c r="BO752">
        <v>1.7693237891739899</v>
      </c>
      <c r="BP752">
        <v>1.7787545910225699</v>
      </c>
      <c r="BQ752">
        <v>1.8559872659060901</v>
      </c>
      <c r="BR752">
        <v>1.76873719303691</v>
      </c>
      <c r="BS752">
        <v>1.8792836358824601</v>
      </c>
      <c r="BT752">
        <v>1.82352113626123</v>
      </c>
      <c r="BU752">
        <v>1.8575529375386</v>
      </c>
      <c r="BV752">
        <v>1.7144991180187901</v>
      </c>
      <c r="BW752">
        <v>1.72759333835686</v>
      </c>
      <c r="BX752">
        <v>1.71306589985743</v>
      </c>
      <c r="BY752">
        <v>1.7147838701300999</v>
      </c>
      <c r="BZ752">
        <v>1.6707322854403901</v>
      </c>
      <c r="CA752">
        <v>1.6937275831287699</v>
      </c>
      <c r="CB752">
        <v>1.8087001941601899</v>
      </c>
      <c r="CC752">
        <v>1.8115953434321701</v>
      </c>
      <c r="CD752">
        <v>1.6771689731320301</v>
      </c>
      <c r="CE752">
        <v>1.76324325260242</v>
      </c>
      <c r="CF752">
        <v>1.68679811308897</v>
      </c>
      <c r="CG752">
        <v>1.7839214649006301</v>
      </c>
      <c r="CH752">
        <v>1.69894156929733</v>
      </c>
      <c r="CI752">
        <v>1.7409735329981</v>
      </c>
      <c r="CJ752">
        <v>1.63418519226096</v>
      </c>
      <c r="CK752">
        <v>1.73860728686722</v>
      </c>
      <c r="CL752">
        <v>1.6223360834565399</v>
      </c>
      <c r="CM752">
        <v>1.74345246172841</v>
      </c>
      <c r="CN752">
        <v>1.80920174550918</v>
      </c>
      <c r="CO752">
        <v>1.8275313865966101</v>
      </c>
      <c r="CP752">
        <v>1.7399720360205599</v>
      </c>
      <c r="CQ752">
        <v>1.8173792876488599</v>
      </c>
      <c r="CR752">
        <v>1.7286688343180101</v>
      </c>
      <c r="CS752">
        <v>1.7892545465314</v>
      </c>
      <c r="CT752">
        <v>1.7368726408923401</v>
      </c>
      <c r="CU752">
        <v>1.8212161321282001</v>
      </c>
      <c r="CV752">
        <v>1.8146544110209799</v>
      </c>
      <c r="CW752">
        <v>1.88187365612082</v>
      </c>
      <c r="CX752">
        <v>1.68916202872115</v>
      </c>
      <c r="CY752">
        <v>1.77299253700687</v>
      </c>
      <c r="CZ752">
        <v>1.73039483085465</v>
      </c>
      <c r="DA752">
        <v>1.84855231971662</v>
      </c>
      <c r="DB752">
        <v>1.7251047308883201</v>
      </c>
      <c r="DC752">
        <v>1.76595362481372</v>
      </c>
      <c r="DD752">
        <v>1.7642479595273299</v>
      </c>
      <c r="DE752">
        <v>1.8590380597291101</v>
      </c>
      <c r="DF752">
        <v>1.7512335118824101</v>
      </c>
      <c r="DG752">
        <v>1.7832999721615701</v>
      </c>
      <c r="DH752">
        <v>1.7726905224198799</v>
      </c>
      <c r="DI752">
        <v>1.8380168888811299</v>
      </c>
      <c r="DJ752">
        <v>1.7558780853434599</v>
      </c>
      <c r="DK752">
        <v>1.81312282051898</v>
      </c>
      <c r="DL752">
        <v>1.8402822544416999</v>
      </c>
      <c r="DM752">
        <v>1.7948805474952001</v>
      </c>
      <c r="DN752">
        <v>1.8836136456671499</v>
      </c>
      <c r="DO752">
        <v>1.8612263042921</v>
      </c>
    </row>
    <row r="753" spans="1:119" x14ac:dyDescent="0.45">
      <c r="A753" t="s">
        <v>146</v>
      </c>
      <c r="B753" t="s">
        <v>220</v>
      </c>
      <c r="C753" t="s">
        <v>128</v>
      </c>
      <c r="D753">
        <v>45</v>
      </c>
      <c r="E753" t="s">
        <v>244</v>
      </c>
      <c r="F753" s="1" cm="1">
        <f t="array" ref="F753">SUMPRODUCT($H753:$FZZ753,$H$2:$FZZ$2)/SUMPRODUCT(--($H753:$FZZ753&lt;&gt;""),$H$2:$FZZ$2)</f>
        <v>0.96095252056462588</v>
      </c>
      <c r="G753" s="1" cm="1">
        <f t="array" ref="G753">SUMPRODUCT($H753:$FZZ753,$G$2:$FZY$2)/SUMPRODUCT(--($H753:$FZZ753&lt;&gt;""),$G$2:$FZY$2)</f>
        <v>0.96849825846520499</v>
      </c>
      <c r="H753">
        <v>0.94265419302668496</v>
      </c>
      <c r="I753">
        <v>0.91353685585830302</v>
      </c>
      <c r="J753">
        <v>0.94257050262567599</v>
      </c>
      <c r="K753">
        <v>0.91674290355846899</v>
      </c>
      <c r="L753">
        <v>0.943407371764168</v>
      </c>
      <c r="M753">
        <v>0.915571256225853</v>
      </c>
      <c r="N753">
        <v>0.962779237867327</v>
      </c>
      <c r="O753">
        <v>0.98122126548940602</v>
      </c>
      <c r="P753">
        <v>0.95672401992223999</v>
      </c>
      <c r="Q753">
        <v>0.99675439977527802</v>
      </c>
      <c r="R753">
        <v>0.94300414641094299</v>
      </c>
      <c r="S753">
        <v>0.95660809806904201</v>
      </c>
      <c r="T753">
        <v>0.95925652921528204</v>
      </c>
      <c r="U753">
        <v>0.95130467067867497</v>
      </c>
      <c r="V753">
        <v>0.96211452651345397</v>
      </c>
      <c r="W753">
        <v>1.0081534249073301</v>
      </c>
      <c r="X753">
        <v>0.96551469708812099</v>
      </c>
      <c r="Y753">
        <v>0.98289977637637505</v>
      </c>
      <c r="Z753">
        <v>0.94390152448670595</v>
      </c>
      <c r="AA753">
        <v>0.947634048360951</v>
      </c>
      <c r="AB753">
        <v>0.96520031108850401</v>
      </c>
      <c r="AC753">
        <v>0.99058455351400099</v>
      </c>
      <c r="AD753">
        <v>0.96160315631665205</v>
      </c>
      <c r="AE753">
        <v>0.94550946219374199</v>
      </c>
      <c r="AF753">
        <v>0.95774521336030805</v>
      </c>
      <c r="AG753">
        <v>0.96299394821432505</v>
      </c>
      <c r="AH753">
        <v>0.95920719004190402</v>
      </c>
      <c r="AI753">
        <v>1.0088888773831599</v>
      </c>
      <c r="AJ753">
        <v>0.95935453262834502</v>
      </c>
      <c r="AK753">
        <v>0.97457207637243803</v>
      </c>
      <c r="AL753">
        <v>0.95234782929579198</v>
      </c>
      <c r="AM753">
        <v>0.974160779515444</v>
      </c>
      <c r="AN753">
        <v>0.95592094987959897</v>
      </c>
      <c r="AO753">
        <v>0.98270016531723303</v>
      </c>
      <c r="AP753">
        <v>0.96894392671016905</v>
      </c>
      <c r="AQ753">
        <v>0.97665574045693704</v>
      </c>
      <c r="AR753">
        <v>0.95973553895948804</v>
      </c>
      <c r="AS753">
        <v>0.98172650264713102</v>
      </c>
      <c r="AT753">
        <v>0.95499689830025902</v>
      </c>
      <c r="AU753">
        <v>0.95543846716442404</v>
      </c>
      <c r="AV753">
        <v>0.977443617580942</v>
      </c>
      <c r="AW753">
        <v>0.93227280121293499</v>
      </c>
      <c r="AX753">
        <v>0.972659275536358</v>
      </c>
      <c r="AY753">
        <v>1.00150949204734</v>
      </c>
      <c r="AZ753">
        <v>0.969251843376991</v>
      </c>
      <c r="BA753">
        <v>0.77306687894118098</v>
      </c>
      <c r="BB753">
        <v>0.99229543420104105</v>
      </c>
      <c r="BC753">
        <v>1.06407780826361</v>
      </c>
      <c r="BD753">
        <v>0.94649463331338302</v>
      </c>
      <c r="BE753">
        <v>1.0229796269464499</v>
      </c>
      <c r="BF753">
        <v>0.96856553604231899</v>
      </c>
      <c r="BG753">
        <v>1.02506443862734</v>
      </c>
      <c r="BH753">
        <v>0.95721825977137898</v>
      </c>
      <c r="BI753">
        <v>0.97612184759968901</v>
      </c>
      <c r="BJ753">
        <v>0.97494449649750803</v>
      </c>
      <c r="BK753">
        <v>0.99872190176880704</v>
      </c>
      <c r="BL753">
        <v>0.98934402752499695</v>
      </c>
      <c r="BM753">
        <v>1.0852334173948299</v>
      </c>
      <c r="BN753">
        <v>0.95895479989750898</v>
      </c>
      <c r="BO753">
        <v>0.984396811773531</v>
      </c>
      <c r="BP753">
        <v>0.99397784062135097</v>
      </c>
      <c r="BQ753">
        <v>1.05018428023546</v>
      </c>
      <c r="BR753">
        <v>0.97300100602746997</v>
      </c>
      <c r="BS753">
        <v>1.0655315300748001</v>
      </c>
      <c r="BT753">
        <v>0.97497500336424503</v>
      </c>
      <c r="BU753">
        <v>1.0110524223895101</v>
      </c>
      <c r="BV753">
        <v>0.96819035328223302</v>
      </c>
      <c r="BW753">
        <v>0.97063539592922499</v>
      </c>
      <c r="BX753">
        <v>0.94287577710666204</v>
      </c>
      <c r="BY753">
        <v>0.94112272147224096</v>
      </c>
      <c r="BZ753">
        <v>0.953630417155923</v>
      </c>
      <c r="CA753">
        <v>0.95999786846781998</v>
      </c>
      <c r="CB753">
        <v>0.97736297133375205</v>
      </c>
      <c r="CC753">
        <v>1.0328727790180801</v>
      </c>
      <c r="CD753">
        <v>0.89510428021122901</v>
      </c>
      <c r="CE753">
        <v>0.95207726673055104</v>
      </c>
      <c r="CF753">
        <v>0.96237175320159796</v>
      </c>
      <c r="CG753">
        <v>0.99386988287676603</v>
      </c>
      <c r="CH753">
        <v>0.95979047905176396</v>
      </c>
      <c r="CI753">
        <v>0.97271313438501505</v>
      </c>
      <c r="CJ753">
        <v>0.90756423590943203</v>
      </c>
      <c r="CK753">
        <v>0.95321457831040002</v>
      </c>
      <c r="CL753">
        <v>0.99793580002363302</v>
      </c>
      <c r="CM753">
        <v>1.03408840284217</v>
      </c>
      <c r="CN753">
        <v>0.989842050277004</v>
      </c>
      <c r="CO753">
        <v>1.02252082017135</v>
      </c>
      <c r="CP753">
        <v>1.0017651272105801</v>
      </c>
      <c r="CQ753">
        <v>1.0317212542082299</v>
      </c>
      <c r="CR753">
        <v>0.97459869408734101</v>
      </c>
      <c r="CS753">
        <v>1.00423151237458</v>
      </c>
      <c r="CT753">
        <v>0.97644583664972495</v>
      </c>
      <c r="CU753">
        <v>1.0196768175380999</v>
      </c>
      <c r="CV753">
        <v>1.0056403200612201</v>
      </c>
      <c r="CW753">
        <v>1.11909029916248</v>
      </c>
      <c r="CX753">
        <v>0.93265353822889197</v>
      </c>
      <c r="CY753">
        <v>0.97300239855750403</v>
      </c>
      <c r="CZ753">
        <v>0.96626672288771498</v>
      </c>
      <c r="DA753">
        <v>1.01109383964189</v>
      </c>
      <c r="DB753">
        <v>0.96463050795058403</v>
      </c>
      <c r="DC753">
        <v>0.99290957545425296</v>
      </c>
      <c r="DD753">
        <v>0.99302557750840104</v>
      </c>
      <c r="DE753">
        <v>1.0446439149144899</v>
      </c>
      <c r="DF753">
        <v>0.96258359510204505</v>
      </c>
      <c r="DG753">
        <v>0.97789529677251597</v>
      </c>
      <c r="DH753">
        <v>0.99116456431301503</v>
      </c>
      <c r="DI753">
        <v>1.0702943844107899</v>
      </c>
      <c r="DJ753">
        <v>0.95642513006741803</v>
      </c>
      <c r="DK753">
        <v>1.0096091965080201</v>
      </c>
      <c r="DL753">
        <v>0.94203739094641104</v>
      </c>
      <c r="DM753">
        <v>0.95421009148396096</v>
      </c>
      <c r="DN753">
        <v>0.95991139574653594</v>
      </c>
      <c r="DO753">
        <v>0.98911988737006795</v>
      </c>
    </row>
    <row r="754" spans="1:119" x14ac:dyDescent="0.45">
      <c r="A754" t="s">
        <v>149</v>
      </c>
      <c r="B754" t="s">
        <v>17</v>
      </c>
      <c r="C754" t="s">
        <v>15</v>
      </c>
      <c r="D754">
        <v>45</v>
      </c>
      <c r="E754" t="s">
        <v>244</v>
      </c>
      <c r="F754" s="1" cm="1">
        <f t="array" ref="F754">SUMPRODUCT($H754:$FZZ754,$H$2:$FZZ$2)/SUMPRODUCT(--($H754:$FZZ754&lt;&gt;""),$H$2:$FZZ$2)</f>
        <v>1.5884961011420813</v>
      </c>
      <c r="G754" s="1" cm="1">
        <f t="array" ref="G754">SUMPRODUCT($H754:$FZZ754,$G$2:$FZY$2)/SUMPRODUCT(--($H754:$FZZ754&lt;&gt;""),$G$2:$FZY$2)</f>
        <v>1.6227900817851146</v>
      </c>
      <c r="H754">
        <v>1.5305877308692899</v>
      </c>
      <c r="I754">
        <v>1.53158907871132</v>
      </c>
      <c r="J754">
        <v>1.5349802241710599</v>
      </c>
      <c r="K754">
        <v>1.5364782606574401</v>
      </c>
      <c r="L754">
        <v>1.5336224292416301</v>
      </c>
      <c r="M754">
        <v>1.5331236066501099</v>
      </c>
      <c r="N754">
        <v>1.6194638236198</v>
      </c>
      <c r="O754">
        <v>1.6571537947896</v>
      </c>
      <c r="P754">
        <v>1.61211830583963</v>
      </c>
      <c r="Q754">
        <v>1.6809714770633499</v>
      </c>
      <c r="R754">
        <v>1.61447464209975</v>
      </c>
      <c r="S754">
        <v>1.63692320295815</v>
      </c>
      <c r="T754">
        <v>1.6643172464115901</v>
      </c>
      <c r="U754">
        <v>1.6807624451407699</v>
      </c>
      <c r="V754">
        <v>1.60903112093686</v>
      </c>
      <c r="W754">
        <v>1.68852575142001</v>
      </c>
      <c r="X754">
        <v>1.6177600556188201</v>
      </c>
      <c r="Y754">
        <v>1.65214985826312</v>
      </c>
      <c r="Z754">
        <v>1.5807420362823801</v>
      </c>
      <c r="AA754">
        <v>1.5959780189212001</v>
      </c>
      <c r="AB754">
        <v>1.61559385460493</v>
      </c>
      <c r="AC754">
        <v>1.65681163259888</v>
      </c>
      <c r="AD754">
        <v>1.5443504657710401</v>
      </c>
      <c r="AE754">
        <v>1.56952631661714</v>
      </c>
      <c r="AF754">
        <v>1.62556645164077</v>
      </c>
      <c r="AG754">
        <v>1.6212013261321001</v>
      </c>
      <c r="AH754">
        <v>1.6000690905596799</v>
      </c>
      <c r="AI754">
        <v>1.6866100135315301</v>
      </c>
      <c r="AJ754">
        <v>1.6261689373438999</v>
      </c>
      <c r="AK754">
        <v>1.6412545744582101</v>
      </c>
      <c r="AL754">
        <v>1.59484358383681</v>
      </c>
      <c r="AM754">
        <v>1.63359579119819</v>
      </c>
      <c r="AN754">
        <v>1.5971479640467301</v>
      </c>
      <c r="AO754">
        <v>1.62476817756644</v>
      </c>
      <c r="AP754">
        <v>1.62272493230877</v>
      </c>
      <c r="AQ754">
        <v>1.6301765599417399</v>
      </c>
      <c r="AR754">
        <v>1.6054211027985501</v>
      </c>
      <c r="AS754">
        <v>1.64852314267496</v>
      </c>
      <c r="AT754">
        <v>1.5871886028503901</v>
      </c>
      <c r="AU754">
        <v>1.5830794401678401</v>
      </c>
      <c r="AV754">
        <v>1.5356931021537199</v>
      </c>
      <c r="AW754">
        <v>1.53897554881978</v>
      </c>
      <c r="AX754">
        <v>1.6024161167286</v>
      </c>
      <c r="AY754">
        <v>1.65870034648183</v>
      </c>
      <c r="AZ754">
        <v>1.27094299648877</v>
      </c>
      <c r="BA754">
        <v>1.2453425113276899</v>
      </c>
      <c r="BB754">
        <v>1.6812938298685001</v>
      </c>
      <c r="BC754">
        <v>1.75281428219519</v>
      </c>
      <c r="BD754">
        <v>1.64976826490398</v>
      </c>
      <c r="BE754">
        <v>1.73129244586348</v>
      </c>
      <c r="BF754">
        <v>1.6271014694821699</v>
      </c>
      <c r="BG754">
        <v>1.6920861096001001</v>
      </c>
      <c r="BH754">
        <v>1.61096298107767</v>
      </c>
      <c r="BI754">
        <v>1.6689578728874901</v>
      </c>
      <c r="BJ754">
        <v>1.5414450890574301</v>
      </c>
      <c r="BK754">
        <v>1.6238051653614101</v>
      </c>
      <c r="BL754">
        <v>1.6916910862079799</v>
      </c>
      <c r="BM754">
        <v>1.75961746009978</v>
      </c>
      <c r="BN754">
        <v>1.60574720744574</v>
      </c>
      <c r="BO754">
        <v>1.6523463866568</v>
      </c>
      <c r="BP754">
        <v>1.6629260637288801</v>
      </c>
      <c r="BQ754">
        <v>1.71496772192489</v>
      </c>
      <c r="BR754">
        <v>1.71020452810858</v>
      </c>
      <c r="BS754">
        <v>1.7890974859942801</v>
      </c>
      <c r="BT754">
        <v>1.63674825747006</v>
      </c>
      <c r="BU754">
        <v>1.71747589376006</v>
      </c>
      <c r="BV754">
        <v>1.5594546065367101</v>
      </c>
      <c r="BW754">
        <v>1.61063068744699</v>
      </c>
      <c r="BX754">
        <v>1.55013425392203</v>
      </c>
      <c r="BY754">
        <v>1.6054474507668199</v>
      </c>
      <c r="BZ754">
        <v>1.57072832912146</v>
      </c>
      <c r="CA754">
        <v>1.60087412862402</v>
      </c>
      <c r="CB754">
        <v>1.60121366881845</v>
      </c>
      <c r="CC754">
        <v>1.6695686843257</v>
      </c>
      <c r="CD754">
        <v>1.5975655120705401</v>
      </c>
      <c r="CE754">
        <v>1.6640924100811501</v>
      </c>
      <c r="CF754">
        <v>1.58887597134812</v>
      </c>
      <c r="CG754">
        <v>1.6705348119424599</v>
      </c>
      <c r="CH754">
        <v>1.5904984078711599</v>
      </c>
      <c r="CI754">
        <v>1.64159338361566</v>
      </c>
      <c r="CJ754">
        <v>1.5594858610470601</v>
      </c>
      <c r="CK754">
        <v>1.6309616405738401</v>
      </c>
      <c r="CL754">
        <v>1.5398540161834</v>
      </c>
      <c r="CM754">
        <v>1.64083271153185</v>
      </c>
      <c r="CN754">
        <v>1.63760454825743</v>
      </c>
      <c r="CO754">
        <v>1.7152779375637199</v>
      </c>
      <c r="CP754">
        <v>1.6050381358989501</v>
      </c>
      <c r="CQ754">
        <v>1.69090629515109</v>
      </c>
      <c r="CR754">
        <v>1.5858452595645101</v>
      </c>
      <c r="CS754">
        <v>1.6607539083389</v>
      </c>
      <c r="CT754">
        <v>1.6297241898671999</v>
      </c>
      <c r="CU754">
        <v>1.68852587032714</v>
      </c>
      <c r="CV754">
        <v>1.6310480712908999</v>
      </c>
      <c r="CW754">
        <v>1.76570942220918</v>
      </c>
      <c r="CX754">
        <v>1.5728220149385601</v>
      </c>
      <c r="CY754">
        <v>1.6464296598086301</v>
      </c>
      <c r="CZ754">
        <v>1.6655297156167499</v>
      </c>
      <c r="DA754">
        <v>1.73820044305753</v>
      </c>
      <c r="DB754">
        <v>1.61605385637889</v>
      </c>
      <c r="DC754">
        <v>1.67498627732933</v>
      </c>
      <c r="DD754">
        <v>1.62732172354216</v>
      </c>
      <c r="DE754">
        <v>1.7078742216504801</v>
      </c>
      <c r="DF754">
        <v>1.60150677547541</v>
      </c>
      <c r="DG754">
        <v>1.665237280595</v>
      </c>
      <c r="DH754">
        <v>1.6393891022379701</v>
      </c>
      <c r="DI754">
        <v>1.7317401654597799</v>
      </c>
      <c r="DJ754">
        <v>1.6855886101825299</v>
      </c>
      <c r="DK754">
        <v>1.7788283110074301</v>
      </c>
      <c r="DL754">
        <v>1.6396140977426501</v>
      </c>
      <c r="DM754">
        <v>1.7043545305157399</v>
      </c>
      <c r="DN754">
        <v>1.65699212279111</v>
      </c>
      <c r="DO754">
        <v>1.7315315604831101</v>
      </c>
    </row>
    <row r="755" spans="1:119" x14ac:dyDescent="0.45">
      <c r="A755" t="s">
        <v>149</v>
      </c>
      <c r="B755" t="s">
        <v>17</v>
      </c>
      <c r="C755" t="s">
        <v>44</v>
      </c>
      <c r="D755">
        <v>45</v>
      </c>
      <c r="E755" t="s">
        <v>244</v>
      </c>
      <c r="F755" s="1" cm="1">
        <f t="array" ref="F755">SUMPRODUCT($H755:$FZZ755,$H$2:$FZZ$2)/SUMPRODUCT(--($H755:$FZZ755&lt;&gt;""),$H$2:$FZZ$2)</f>
        <v>1.2866262825224619</v>
      </c>
      <c r="G755" s="1" cm="1">
        <f t="array" ref="G755">SUMPRODUCT($H755:$FZZ755,$G$2:$FZY$2)/SUMPRODUCT(--($H755:$FZZ755&lt;&gt;""),$G$2:$FZY$2)</f>
        <v>1.3286656206708252</v>
      </c>
      <c r="H755">
        <v>1.2297881123523799</v>
      </c>
      <c r="I755">
        <v>1.24613320065012</v>
      </c>
      <c r="J755">
        <v>1.2343293617533999</v>
      </c>
      <c r="K755">
        <v>1.2517553395418799</v>
      </c>
      <c r="L755">
        <v>1.2334615072019599</v>
      </c>
      <c r="M755">
        <v>1.2516116166735201</v>
      </c>
      <c r="N755">
        <v>1.31604412488123</v>
      </c>
      <c r="O755">
        <v>1.3560073786282201</v>
      </c>
      <c r="P755">
        <v>1.3198694701253899</v>
      </c>
      <c r="Q755">
        <v>1.38420535263419</v>
      </c>
      <c r="R755">
        <v>1.31587302710341</v>
      </c>
      <c r="S755">
        <v>1.33799106669074</v>
      </c>
      <c r="T755">
        <v>1.3464907967933299</v>
      </c>
      <c r="U755">
        <v>1.37371522465441</v>
      </c>
      <c r="V755">
        <v>1.3127802536932001</v>
      </c>
      <c r="W755">
        <v>1.3886278802263801</v>
      </c>
      <c r="X755">
        <v>1.32003184329335</v>
      </c>
      <c r="Y755">
        <v>1.36058425105992</v>
      </c>
      <c r="Z755">
        <v>1.28323628971472</v>
      </c>
      <c r="AA755">
        <v>1.3105686729146699</v>
      </c>
      <c r="AB755">
        <v>1.31711250672032</v>
      </c>
      <c r="AC755">
        <v>1.36517112713698</v>
      </c>
      <c r="AD755">
        <v>1.23665094487978</v>
      </c>
      <c r="AE755">
        <v>1.27612805471135</v>
      </c>
      <c r="AF755">
        <v>1.3186624895311601</v>
      </c>
      <c r="AG755">
        <v>1.32883428556325</v>
      </c>
      <c r="AH755">
        <v>1.30826635193416</v>
      </c>
      <c r="AI755">
        <v>1.3882065858306301</v>
      </c>
      <c r="AJ755">
        <v>1.31455348253056</v>
      </c>
      <c r="AK755">
        <v>1.3468239980144401</v>
      </c>
      <c r="AL755">
        <v>1.29010552256474</v>
      </c>
      <c r="AM755">
        <v>1.34039924648179</v>
      </c>
      <c r="AN755">
        <v>1.2868410250254201</v>
      </c>
      <c r="AO755">
        <v>1.3152048007896899</v>
      </c>
      <c r="AP755">
        <v>1.3118271523450999</v>
      </c>
      <c r="AQ755">
        <v>1.33428253371294</v>
      </c>
      <c r="AR755">
        <v>1.2860655538747801</v>
      </c>
      <c r="AS755">
        <v>1.34454127442563</v>
      </c>
      <c r="AT755">
        <v>1.2780846371761501</v>
      </c>
      <c r="AU755">
        <v>1.2962057069988999</v>
      </c>
      <c r="AV755">
        <v>1.23310783263112</v>
      </c>
      <c r="AW755">
        <v>1.25684625181656</v>
      </c>
      <c r="AX755">
        <v>1.2989887573181</v>
      </c>
      <c r="AY755">
        <v>1.3565071388141601</v>
      </c>
      <c r="AZ755">
        <v>0.98598617233851005</v>
      </c>
      <c r="BA755">
        <v>0.99387661556226303</v>
      </c>
      <c r="BB755">
        <v>1.36217233127649</v>
      </c>
      <c r="BC755">
        <v>1.4276995213803401</v>
      </c>
      <c r="BD755">
        <v>1.3463595272440601</v>
      </c>
      <c r="BE755">
        <v>1.4213751062422799</v>
      </c>
      <c r="BF755">
        <v>1.34228271478142</v>
      </c>
      <c r="BG755">
        <v>1.4004370676862501</v>
      </c>
      <c r="BH755">
        <v>1.3089866004647699</v>
      </c>
      <c r="BI755">
        <v>1.36580536650363</v>
      </c>
      <c r="BJ755">
        <v>1.28024036118637</v>
      </c>
      <c r="BK755">
        <v>1.3255144497564799</v>
      </c>
      <c r="BL755">
        <v>1.3612855775074699</v>
      </c>
      <c r="BM755">
        <v>1.4574647012819899</v>
      </c>
      <c r="BN755">
        <v>1.30806081062616</v>
      </c>
      <c r="BO755">
        <v>1.36238840416283</v>
      </c>
      <c r="BP755">
        <v>1.34635328898986</v>
      </c>
      <c r="BQ755">
        <v>1.40484792276207</v>
      </c>
      <c r="BR755">
        <v>1.4167646654521699</v>
      </c>
      <c r="BS755">
        <v>1.4886838012824</v>
      </c>
      <c r="BT755">
        <v>1.3652053487467899</v>
      </c>
      <c r="BU755">
        <v>1.4276625654227799</v>
      </c>
      <c r="BV755">
        <v>1.26364682259074</v>
      </c>
      <c r="BW755">
        <v>1.31376981880076</v>
      </c>
      <c r="BX755">
        <v>1.27368463993679</v>
      </c>
      <c r="BY755">
        <v>1.3116077734410101</v>
      </c>
      <c r="BZ755">
        <v>1.2928052684573701</v>
      </c>
      <c r="CA755">
        <v>1.3254283858998701</v>
      </c>
      <c r="CB755">
        <v>1.29848055555486</v>
      </c>
      <c r="CC755">
        <v>1.38273168331505</v>
      </c>
      <c r="CD755">
        <v>1.29561785657145</v>
      </c>
      <c r="CE755">
        <v>1.3538369123424101</v>
      </c>
      <c r="CF755">
        <v>1.3054508559401701</v>
      </c>
      <c r="CG755">
        <v>1.3744662285577101</v>
      </c>
      <c r="CH755">
        <v>1.3180074332991101</v>
      </c>
      <c r="CI755">
        <v>1.36584624878455</v>
      </c>
      <c r="CJ755">
        <v>1.24650848633226</v>
      </c>
      <c r="CK755">
        <v>1.37135708551657</v>
      </c>
      <c r="CL755">
        <v>1.2937938714522299</v>
      </c>
      <c r="CM755">
        <v>1.3576672402411201</v>
      </c>
      <c r="CN755">
        <v>1.3411096328091401</v>
      </c>
      <c r="CO755">
        <v>1.4046441590805301</v>
      </c>
      <c r="CP755">
        <v>1.3265681122641999</v>
      </c>
      <c r="CQ755">
        <v>1.39487967921496</v>
      </c>
      <c r="CR755">
        <v>1.3022689095105699</v>
      </c>
      <c r="CS755">
        <v>1.36994079015698</v>
      </c>
      <c r="CT755">
        <v>1.3343625088327999</v>
      </c>
      <c r="CU755">
        <v>1.37389347318316</v>
      </c>
      <c r="CV755">
        <v>1.3450259794458299</v>
      </c>
      <c r="CW755">
        <v>1.4591388945753401</v>
      </c>
      <c r="CX755">
        <v>1.30569935442443</v>
      </c>
      <c r="CY755">
        <v>1.3644783109110099</v>
      </c>
      <c r="CZ755">
        <v>1.3704581006530401</v>
      </c>
      <c r="DA755">
        <v>1.4438277805661399</v>
      </c>
      <c r="DB755">
        <v>1.32524240911716</v>
      </c>
      <c r="DC755">
        <v>1.38500274792584</v>
      </c>
      <c r="DD755">
        <v>1.3291787416113501</v>
      </c>
      <c r="DE755">
        <v>1.4021730478157299</v>
      </c>
      <c r="DF755">
        <v>1.31756666143957</v>
      </c>
      <c r="DG755">
        <v>1.37199066502143</v>
      </c>
      <c r="DH755">
        <v>1.3285234400258099</v>
      </c>
      <c r="DI755">
        <v>1.4210025154458701</v>
      </c>
      <c r="DJ755">
        <v>1.36940083211081</v>
      </c>
      <c r="DK755">
        <v>1.46979052932829</v>
      </c>
      <c r="DL755">
        <v>1.34126477889847</v>
      </c>
      <c r="DM755">
        <v>1.3938996565980299</v>
      </c>
      <c r="DN755">
        <v>1.3401677971743</v>
      </c>
      <c r="DO755">
        <v>1.42616299969011</v>
      </c>
    </row>
    <row r="756" spans="1:119" x14ac:dyDescent="0.45">
      <c r="A756" t="s">
        <v>149</v>
      </c>
      <c r="B756" t="s">
        <v>17</v>
      </c>
      <c r="C756" t="s">
        <v>18</v>
      </c>
      <c r="D756">
        <v>45</v>
      </c>
      <c r="E756" t="s">
        <v>244</v>
      </c>
      <c r="F756" s="1" cm="1">
        <f t="array" ref="F756">SUMPRODUCT($H756:$FZZ756,$H$2:$FZZ$2)/SUMPRODUCT(--($H756:$FZZ756&lt;&gt;""),$H$2:$FZZ$2)</f>
        <v>1.5304023823752018</v>
      </c>
      <c r="G756" s="1" cm="1">
        <f t="array" ref="G756">SUMPRODUCT($H756:$FZZ756,$G$2:$FZY$2)/SUMPRODUCT(--($H756:$FZZ756&lt;&gt;""),$G$2:$FZY$2)</f>
        <v>1.5691575233334103</v>
      </c>
      <c r="H756">
        <v>1.47868398745333</v>
      </c>
      <c r="I756">
        <v>1.48749016785957</v>
      </c>
      <c r="J756">
        <v>1.4796105127827699</v>
      </c>
      <c r="K756">
        <v>1.4879447944678701</v>
      </c>
      <c r="L756">
        <v>1.48322274444986</v>
      </c>
      <c r="M756">
        <v>1.48925398883669</v>
      </c>
      <c r="N756">
        <v>1.5599285639273199</v>
      </c>
      <c r="O756">
        <v>1.60076602899313</v>
      </c>
      <c r="P756">
        <v>1.5544389118842901</v>
      </c>
      <c r="Q756">
        <v>1.6277848800446</v>
      </c>
      <c r="R756">
        <v>1.5656604188117</v>
      </c>
      <c r="S756">
        <v>1.59735717038639</v>
      </c>
      <c r="T756">
        <v>1.6345647758112301</v>
      </c>
      <c r="U756">
        <v>1.63262849487253</v>
      </c>
      <c r="V756">
        <v>1.53242145971625</v>
      </c>
      <c r="W756">
        <v>1.61130337506923</v>
      </c>
      <c r="X756">
        <v>1.5566623405018001</v>
      </c>
      <c r="Y756">
        <v>1.59408915036348</v>
      </c>
      <c r="Z756">
        <v>1.5245376984160499</v>
      </c>
      <c r="AA756">
        <v>1.55476177560697</v>
      </c>
      <c r="AB756">
        <v>1.55160141759492</v>
      </c>
      <c r="AC756">
        <v>1.6022075279071499</v>
      </c>
      <c r="AD756">
        <v>1.47236861494125</v>
      </c>
      <c r="AE756">
        <v>1.51381478247904</v>
      </c>
      <c r="AF756">
        <v>1.58780707204882</v>
      </c>
      <c r="AG756">
        <v>1.5724447726056101</v>
      </c>
      <c r="AH756">
        <v>1.5292647526647001</v>
      </c>
      <c r="AI756">
        <v>1.6138543308992199</v>
      </c>
      <c r="AJ756">
        <v>1.5705353793232999</v>
      </c>
      <c r="AK756">
        <v>1.5888318594331301</v>
      </c>
      <c r="AL756">
        <v>1.5226092127912001</v>
      </c>
      <c r="AM756">
        <v>1.57350911920462</v>
      </c>
      <c r="AN756">
        <v>1.5521682027402799</v>
      </c>
      <c r="AO756">
        <v>1.5792042328215801</v>
      </c>
      <c r="AP756">
        <v>1.5562663960347201</v>
      </c>
      <c r="AQ756">
        <v>1.5764811731423001</v>
      </c>
      <c r="AR756">
        <v>1.53784179078189</v>
      </c>
      <c r="AS756">
        <v>1.6042275365732901</v>
      </c>
      <c r="AT756">
        <v>1.5419860717176399</v>
      </c>
      <c r="AU756">
        <v>1.5307300848155101</v>
      </c>
      <c r="AV756">
        <v>1.5108301803384701</v>
      </c>
      <c r="AW756">
        <v>1.49728016682416</v>
      </c>
      <c r="AX756">
        <v>1.5183302347193699</v>
      </c>
      <c r="AY756">
        <v>1.5966144114129599</v>
      </c>
      <c r="AZ756">
        <v>1.2072288492182399</v>
      </c>
      <c r="BA756">
        <v>1.1906038874548801</v>
      </c>
      <c r="BB756">
        <v>1.6184968774477699</v>
      </c>
      <c r="BC756">
        <v>1.6982160248676199</v>
      </c>
      <c r="BD756">
        <v>1.54577698241651</v>
      </c>
      <c r="BE756">
        <v>1.67937401495167</v>
      </c>
      <c r="BF756">
        <v>1.55699396667236</v>
      </c>
      <c r="BG756">
        <v>1.6134083839056199</v>
      </c>
      <c r="BH756">
        <v>1.5435862766003801</v>
      </c>
      <c r="BI756">
        <v>1.61819813277911</v>
      </c>
      <c r="BJ756">
        <v>1.50231870551422</v>
      </c>
      <c r="BK756">
        <v>1.5659596919155301</v>
      </c>
      <c r="BL756">
        <v>1.61955031309352</v>
      </c>
      <c r="BM756">
        <v>1.7072545130060499</v>
      </c>
      <c r="BN756">
        <v>1.5381142073169101</v>
      </c>
      <c r="BO756">
        <v>1.60042305170501</v>
      </c>
      <c r="BP756">
        <v>1.5870711501895001</v>
      </c>
      <c r="BQ756">
        <v>1.6364968243948601</v>
      </c>
      <c r="BR756">
        <v>1.6447443434026401</v>
      </c>
      <c r="BS756">
        <v>1.75048346597072</v>
      </c>
      <c r="BT756">
        <v>1.60124668322036</v>
      </c>
      <c r="BU756">
        <v>1.6891736698797399</v>
      </c>
      <c r="BV756">
        <v>1.4980669962031401</v>
      </c>
      <c r="BW756">
        <v>1.5362746454246501</v>
      </c>
      <c r="BX756">
        <v>1.4798492819751601</v>
      </c>
      <c r="BY756">
        <v>1.53357393791633</v>
      </c>
      <c r="BZ756">
        <v>1.5217392535724601</v>
      </c>
      <c r="CA756">
        <v>1.5484124899942799</v>
      </c>
      <c r="CB756">
        <v>1.5383263445426201</v>
      </c>
      <c r="CC756">
        <v>1.60370292124086</v>
      </c>
      <c r="CD756">
        <v>1.49098917187569</v>
      </c>
      <c r="CE756">
        <v>1.5926776411093699</v>
      </c>
      <c r="CF756">
        <v>1.5199957607343999</v>
      </c>
      <c r="CG756">
        <v>1.6068511270883401</v>
      </c>
      <c r="CH756">
        <v>1.51371304947939</v>
      </c>
      <c r="CI756">
        <v>1.5609510537895901</v>
      </c>
      <c r="CJ756">
        <v>1.4586738822530001</v>
      </c>
      <c r="CK756">
        <v>1.53351454805017</v>
      </c>
      <c r="CL756">
        <v>1.50673328537076</v>
      </c>
      <c r="CM756">
        <v>1.57894074256249</v>
      </c>
      <c r="CN756">
        <v>1.5870982787080901</v>
      </c>
      <c r="CO756">
        <v>1.6544665397703</v>
      </c>
      <c r="CP756">
        <v>1.54864196955111</v>
      </c>
      <c r="CQ756">
        <v>1.62710950740103</v>
      </c>
      <c r="CR756">
        <v>1.5310001038618499</v>
      </c>
      <c r="CS756">
        <v>1.60179878438707</v>
      </c>
      <c r="CT756">
        <v>1.58736347441061</v>
      </c>
      <c r="CU756">
        <v>1.6436572443356099</v>
      </c>
      <c r="CV756">
        <v>1.5885653980463399</v>
      </c>
      <c r="CW756">
        <v>1.73757121984907</v>
      </c>
      <c r="CX756">
        <v>1.52623663694585</v>
      </c>
      <c r="CY756">
        <v>1.6109353824091299</v>
      </c>
      <c r="CZ756">
        <v>1.60411605657677</v>
      </c>
      <c r="DA756">
        <v>1.6997853698094301</v>
      </c>
      <c r="DB756">
        <v>1.5514693316170101</v>
      </c>
      <c r="DC756">
        <v>1.62285276294055</v>
      </c>
      <c r="DD756">
        <v>1.56017558527065</v>
      </c>
      <c r="DE756">
        <v>1.6341705185071</v>
      </c>
      <c r="DF756">
        <v>1.5518663925870699</v>
      </c>
      <c r="DG756">
        <v>1.61556754555201</v>
      </c>
      <c r="DH756">
        <v>1.6028665509272699</v>
      </c>
      <c r="DI756">
        <v>1.7067402354568</v>
      </c>
      <c r="DJ756">
        <v>1.6275310037436901</v>
      </c>
      <c r="DK756">
        <v>1.74711158141138</v>
      </c>
      <c r="DL756">
        <v>1.6099562067328199</v>
      </c>
      <c r="DM756">
        <v>1.69498961071504</v>
      </c>
      <c r="DN756">
        <v>1.5961777747171799</v>
      </c>
      <c r="DO756">
        <v>1.6870159571822601</v>
      </c>
    </row>
    <row r="757" spans="1:119" x14ac:dyDescent="0.45">
      <c r="A757" t="s">
        <v>35</v>
      </c>
      <c r="B757" t="s">
        <v>265</v>
      </c>
      <c r="C757" t="s">
        <v>33</v>
      </c>
      <c r="D757">
        <v>45</v>
      </c>
      <c r="E757" t="s">
        <v>244</v>
      </c>
      <c r="F757" s="1" cm="1">
        <f t="array" ref="F757">SUMPRODUCT($H757:$FZZ757,$H$2:$FZZ$2)/SUMPRODUCT(--($H757:$FZZ757&lt;&gt;""),$H$2:$FZZ$2)</f>
        <v>1.7995862196965908</v>
      </c>
      <c r="G757" s="1" cm="1">
        <f t="array" ref="G757">SUMPRODUCT($H757:$FZZ757,$G$2:$FZY$2)/SUMPRODUCT(--($H757:$FZZ757&lt;&gt;""),$G$2:$FZY$2)</f>
        <v>1.8406760564332409</v>
      </c>
      <c r="H757">
        <v>1.47401898973745</v>
      </c>
      <c r="I757">
        <v>1.4784393367544399</v>
      </c>
      <c r="J757">
        <v>1.7099501596237601</v>
      </c>
      <c r="K757">
        <v>1.73607695752567</v>
      </c>
      <c r="L757">
        <v>1.476262481979</v>
      </c>
      <c r="M757">
        <v>1.4786712364374199</v>
      </c>
      <c r="N757">
        <v>2.2445002333173498</v>
      </c>
      <c r="O757">
        <v>2.28718000825753</v>
      </c>
      <c r="P757">
        <v>1.87698030942661</v>
      </c>
      <c r="Q757">
        <v>1.93019504059072</v>
      </c>
      <c r="R757">
        <v>1.8071568505150799</v>
      </c>
      <c r="S757">
        <v>1.8663163597975001</v>
      </c>
      <c r="T757">
        <v>1.60070951971563</v>
      </c>
      <c r="U757">
        <v>1.6157026212632799</v>
      </c>
      <c r="V757">
        <v>1.59610632302682</v>
      </c>
      <c r="W757">
        <v>1.64367664857086</v>
      </c>
      <c r="X757">
        <v>2.1394535871167202</v>
      </c>
      <c r="Y757">
        <v>2.2212294544870002</v>
      </c>
      <c r="Z757">
        <v>1.8953284107339099</v>
      </c>
      <c r="AA757">
        <v>1.9430835939067499</v>
      </c>
      <c r="AB757">
        <v>1.88535198484504</v>
      </c>
      <c r="AC757">
        <v>1.9364633293817699</v>
      </c>
      <c r="AD757">
        <v>1.83883547338343</v>
      </c>
      <c r="AE757">
        <v>1.8521813979305</v>
      </c>
      <c r="AF757">
        <v>1.8019843706807199</v>
      </c>
      <c r="AG757">
        <v>1.82408106106499</v>
      </c>
      <c r="AH757">
        <v>1.87951487782963</v>
      </c>
      <c r="AI757">
        <v>1.96868805720669</v>
      </c>
      <c r="AJ757">
        <v>1.91309967618066</v>
      </c>
      <c r="AK757">
        <v>1.93132556668999</v>
      </c>
      <c r="AL757">
        <v>1.86854325358582</v>
      </c>
      <c r="AM757">
        <v>1.90944095825589</v>
      </c>
      <c r="AN757">
        <v>1.8750719246957599</v>
      </c>
      <c r="AO757">
        <v>1.87243513542055</v>
      </c>
      <c r="AP757">
        <v>1.87489371354762</v>
      </c>
      <c r="AQ757">
        <v>1.8975944013594901</v>
      </c>
      <c r="AR757">
        <v>1.5646528264227</v>
      </c>
      <c r="AS757">
        <v>1.61036512141513</v>
      </c>
      <c r="AT757">
        <v>2.0558828708578201</v>
      </c>
      <c r="AU757">
        <v>2.1068216441195</v>
      </c>
      <c r="AV757">
        <v>1.70576804554054</v>
      </c>
      <c r="AW757">
        <v>1.73606783978357</v>
      </c>
      <c r="AX757">
        <v>1.5928777078674301</v>
      </c>
      <c r="AY757">
        <v>1.6009379836122499</v>
      </c>
      <c r="AZ757">
        <v>1.4557876432683901</v>
      </c>
      <c r="BA757">
        <v>1.44198557109807</v>
      </c>
      <c r="BB757">
        <v>1.6283185783991601</v>
      </c>
      <c r="BC757">
        <v>1.7240586781595599</v>
      </c>
      <c r="BD757">
        <v>1.6101738265462899</v>
      </c>
      <c r="BE757">
        <v>1.68053468435131</v>
      </c>
      <c r="BF757">
        <v>1.5885889571623</v>
      </c>
      <c r="BG757">
        <v>1.67911036400924</v>
      </c>
      <c r="BH757">
        <v>2.13894636014586</v>
      </c>
      <c r="BI757">
        <v>2.1910818378882699</v>
      </c>
      <c r="BJ757">
        <v>1.80374846272976</v>
      </c>
      <c r="BK757">
        <v>1.8918580631345601</v>
      </c>
      <c r="BL757">
        <v>2.22872385748793</v>
      </c>
      <c r="BM757">
        <v>2.3530722496649998</v>
      </c>
      <c r="BN757">
        <v>1.8843562099876601</v>
      </c>
      <c r="BO757">
        <v>1.94499731958351</v>
      </c>
      <c r="BP757">
        <v>1.6001614519626099</v>
      </c>
      <c r="BQ757">
        <v>1.66806547514656</v>
      </c>
      <c r="BR757">
        <v>1.6327945140437199</v>
      </c>
      <c r="BS757">
        <v>1.72285172234219</v>
      </c>
      <c r="BT757">
        <v>1.8657944738873</v>
      </c>
      <c r="BU757">
        <v>1.98783712172442</v>
      </c>
      <c r="BV757">
        <v>1.8247901589284501</v>
      </c>
      <c r="BW757">
        <v>1.8894578973189999</v>
      </c>
      <c r="BX757">
        <v>2.0174483621274102</v>
      </c>
      <c r="BY757">
        <v>2.1005197887502498</v>
      </c>
      <c r="BZ757">
        <v>1.7985147856744801</v>
      </c>
      <c r="CA757">
        <v>1.83298571755795</v>
      </c>
      <c r="CB757">
        <v>1.87432946957598</v>
      </c>
      <c r="CC757">
        <v>1.95174097475321</v>
      </c>
      <c r="CD757">
        <v>1.8253163481727801</v>
      </c>
      <c r="CE757">
        <v>1.9355103282366399</v>
      </c>
      <c r="CF757">
        <v>1.8677103432929401</v>
      </c>
      <c r="CG757">
        <v>1.9920678601856201</v>
      </c>
      <c r="CH757">
        <v>1.5345111662766699</v>
      </c>
      <c r="CI757">
        <v>1.5957155515233601</v>
      </c>
      <c r="CJ757">
        <v>2.0683851731736902</v>
      </c>
      <c r="CK757">
        <v>2.2081689586476898</v>
      </c>
      <c r="CL757">
        <v>1.50031963449346</v>
      </c>
      <c r="CM757">
        <v>1.5892135154240801</v>
      </c>
      <c r="CN757">
        <v>1.85838448614068</v>
      </c>
      <c r="CO757">
        <v>1.95252861070744</v>
      </c>
      <c r="CP757">
        <v>1.5509038137658799</v>
      </c>
      <c r="CQ757">
        <v>1.6294195494438</v>
      </c>
      <c r="CR757">
        <v>2.1147940702604</v>
      </c>
      <c r="CS757">
        <v>2.2249188632877499</v>
      </c>
      <c r="CT757">
        <v>1.8334276172308599</v>
      </c>
      <c r="CU757">
        <v>1.91812071809548</v>
      </c>
      <c r="CV757">
        <v>1.6046388744912601</v>
      </c>
      <c r="CW757">
        <v>1.71909709064728</v>
      </c>
      <c r="CX757">
        <v>1.54240028708994</v>
      </c>
      <c r="CY757">
        <v>1.6106765918342301</v>
      </c>
      <c r="CZ757">
        <v>1.59505315775283</v>
      </c>
      <c r="DA757">
        <v>1.66896731834746</v>
      </c>
      <c r="DB757">
        <v>1.5743753911337399</v>
      </c>
      <c r="DC757">
        <v>1.6292009952481601</v>
      </c>
      <c r="DD757">
        <v>1.5872909980400001</v>
      </c>
      <c r="DE757">
        <v>1.6481586693699899</v>
      </c>
      <c r="DF757">
        <v>1.58147789163071</v>
      </c>
      <c r="DG757">
        <v>1.62584422922684</v>
      </c>
      <c r="DH757">
        <v>1.60623913090381</v>
      </c>
      <c r="DI757">
        <v>1.6892643675472701</v>
      </c>
      <c r="DJ757">
        <v>1.65504725716072</v>
      </c>
      <c r="DK757">
        <v>1.7186973216934001</v>
      </c>
      <c r="DL757">
        <v>1.9139396110001401</v>
      </c>
      <c r="DM757">
        <v>1.9201120005449299</v>
      </c>
      <c r="DN757">
        <v>1.9416616740694801</v>
      </c>
      <c r="DO757">
        <v>2.0374257327257999</v>
      </c>
    </row>
    <row r="758" spans="1:119" x14ac:dyDescent="0.45">
      <c r="A758" t="s">
        <v>35</v>
      </c>
      <c r="B758" t="s">
        <v>70</v>
      </c>
      <c r="C758" t="s">
        <v>33</v>
      </c>
      <c r="D758">
        <v>45</v>
      </c>
      <c r="E758" t="s">
        <v>244</v>
      </c>
      <c r="F758" s="1" cm="1">
        <f t="array" ref="F758">SUMPRODUCT($H758:$FZZ758,$H$2:$FZZ$2)/SUMPRODUCT(--($H758:$FZZ758&lt;&gt;""),$H$2:$FZZ$2)</f>
        <v>1.5951834154214122</v>
      </c>
      <c r="G758" s="1" cm="1">
        <f t="array" ref="G758">SUMPRODUCT($H758:$FZZ758,$G$2:$FZY$2)/SUMPRODUCT(--($H758:$FZZ758&lt;&gt;""),$G$2:$FZY$2)</f>
        <v>1.621207245585351</v>
      </c>
      <c r="H758">
        <v>1.47401898973745</v>
      </c>
      <c r="I758">
        <v>1.4784393367544399</v>
      </c>
      <c r="J758">
        <v>1.5089161139279199</v>
      </c>
      <c r="K758">
        <v>1.50133226875884</v>
      </c>
      <c r="L758">
        <v>1.476262481979</v>
      </c>
      <c r="M758">
        <v>1.4786712364374199</v>
      </c>
      <c r="N758">
        <v>1.6989317222485401</v>
      </c>
      <c r="O758">
        <v>1.7044949953181301</v>
      </c>
      <c r="P758">
        <v>1.6492825070738799</v>
      </c>
      <c r="Q758">
        <v>1.6900237639329101</v>
      </c>
      <c r="R758">
        <v>1.5725688942842</v>
      </c>
      <c r="S758">
        <v>1.61693269855573</v>
      </c>
      <c r="T758">
        <v>1.60070951971563</v>
      </c>
      <c r="U758">
        <v>1.6157026212632799</v>
      </c>
      <c r="V758">
        <v>1.59610632302682</v>
      </c>
      <c r="W758">
        <v>1.64367664857086</v>
      </c>
      <c r="X758">
        <v>1.69648024345411</v>
      </c>
      <c r="Y758">
        <v>1.72688009262785</v>
      </c>
      <c r="Z758">
        <v>1.67877795803158</v>
      </c>
      <c r="AA758">
        <v>1.6996952828498699</v>
      </c>
      <c r="AB758">
        <v>1.67992242450334</v>
      </c>
      <c r="AC758">
        <v>1.70736796461083</v>
      </c>
      <c r="AD758">
        <v>1.5998061665593</v>
      </c>
      <c r="AE758">
        <v>1.6059158076762201</v>
      </c>
      <c r="AF758">
        <v>1.5811438260519901</v>
      </c>
      <c r="AG758">
        <v>1.5867651817970501</v>
      </c>
      <c r="AH758">
        <v>1.6459436327955901</v>
      </c>
      <c r="AI758">
        <v>1.7172922183897401</v>
      </c>
      <c r="AJ758">
        <v>1.66098274448283</v>
      </c>
      <c r="AK758">
        <v>1.66493204816316</v>
      </c>
      <c r="AL758">
        <v>1.6226153288909599</v>
      </c>
      <c r="AM758">
        <v>1.6615559867693499</v>
      </c>
      <c r="AN758">
        <v>1.6634321811787001</v>
      </c>
      <c r="AO758">
        <v>1.6367379266675099</v>
      </c>
      <c r="AP758">
        <v>1.6295596953101401</v>
      </c>
      <c r="AQ758">
        <v>1.62741757781521</v>
      </c>
      <c r="AR758">
        <v>1.5646528264227</v>
      </c>
      <c r="AS758">
        <v>1.61036512141513</v>
      </c>
      <c r="AT758">
        <v>1.58685930179817</v>
      </c>
      <c r="AU758">
        <v>1.6016538683147299</v>
      </c>
      <c r="AV758">
        <v>1.48931179238703</v>
      </c>
      <c r="AW758">
        <v>1.5039284639585799</v>
      </c>
      <c r="AX758">
        <v>1.5928777078674301</v>
      </c>
      <c r="AY758">
        <v>1.6009379836122499</v>
      </c>
      <c r="AZ758">
        <v>1.2705090636747201</v>
      </c>
      <c r="BA758">
        <v>1.2514807530790699</v>
      </c>
      <c r="BB758">
        <v>1.6283185783991601</v>
      </c>
      <c r="BC758">
        <v>1.7240586781595599</v>
      </c>
      <c r="BD758">
        <v>1.6101738265462899</v>
      </c>
      <c r="BE758">
        <v>1.68053468435131</v>
      </c>
      <c r="BF758">
        <v>1.5885889571623</v>
      </c>
      <c r="BG758">
        <v>1.67911036400924</v>
      </c>
      <c r="BH758">
        <v>1.6339176014351899</v>
      </c>
      <c r="BI758">
        <v>1.68219669921051</v>
      </c>
      <c r="BJ758">
        <v>1.5835848474770999</v>
      </c>
      <c r="BK758">
        <v>1.6728831534528401</v>
      </c>
      <c r="BL758">
        <v>1.7214466753586799</v>
      </c>
      <c r="BM758">
        <v>1.7948715027370701</v>
      </c>
      <c r="BN758">
        <v>1.6469739649267101</v>
      </c>
      <c r="BO758">
        <v>1.6978639474428701</v>
      </c>
      <c r="BP758">
        <v>1.6001614519626099</v>
      </c>
      <c r="BQ758">
        <v>1.66806547514656</v>
      </c>
      <c r="BR758">
        <v>1.6327945140437199</v>
      </c>
      <c r="BS758">
        <v>1.72285172234219</v>
      </c>
      <c r="BT758">
        <v>1.62584945935328</v>
      </c>
      <c r="BU758">
        <v>1.7410660335748001</v>
      </c>
      <c r="BV758">
        <v>1.5903533853385701</v>
      </c>
      <c r="BW758">
        <v>1.6491508492881799</v>
      </c>
      <c r="BX758">
        <v>1.56382100554798</v>
      </c>
      <c r="BY758">
        <v>1.64072604723111</v>
      </c>
      <c r="BZ758">
        <v>1.5940173660615</v>
      </c>
      <c r="CA758">
        <v>1.62301130160844</v>
      </c>
      <c r="CB758">
        <v>1.6303183348447901</v>
      </c>
      <c r="CC758">
        <v>1.6760592356180299</v>
      </c>
      <c r="CD758">
        <v>1.57771853585399</v>
      </c>
      <c r="CE758">
        <v>1.6808739395033301</v>
      </c>
      <c r="CF758">
        <v>1.6099620681022799</v>
      </c>
      <c r="CG758">
        <v>1.7001577233443901</v>
      </c>
      <c r="CH758">
        <v>1.5345111662766699</v>
      </c>
      <c r="CI758">
        <v>1.5957155515233601</v>
      </c>
      <c r="CJ758">
        <v>1.5701683566323901</v>
      </c>
      <c r="CK758">
        <v>1.6381585764317601</v>
      </c>
      <c r="CL758">
        <v>1.50031963449346</v>
      </c>
      <c r="CM758">
        <v>1.5892135154240801</v>
      </c>
      <c r="CN758">
        <v>1.6115501652926001</v>
      </c>
      <c r="CO758">
        <v>1.6722935130715899</v>
      </c>
      <c r="CP758">
        <v>1.5509038137658799</v>
      </c>
      <c r="CQ758">
        <v>1.6294195494438</v>
      </c>
      <c r="CR758">
        <v>1.61813642641387</v>
      </c>
      <c r="CS758">
        <v>1.6722521886096999</v>
      </c>
      <c r="CT758">
        <v>1.6190576460949699</v>
      </c>
      <c r="CU758">
        <v>1.6840934799599401</v>
      </c>
      <c r="CV758">
        <v>1.6046388744912601</v>
      </c>
      <c r="CW758">
        <v>1.71909709064728</v>
      </c>
      <c r="CX758">
        <v>1.54240028708994</v>
      </c>
      <c r="CY758">
        <v>1.6106765918342301</v>
      </c>
      <c r="CZ758">
        <v>1.59505315775283</v>
      </c>
      <c r="DA758">
        <v>1.66896731834746</v>
      </c>
      <c r="DB758">
        <v>1.5743753911337399</v>
      </c>
      <c r="DC758">
        <v>1.6292009952481601</v>
      </c>
      <c r="DD758">
        <v>1.5872909980400001</v>
      </c>
      <c r="DE758">
        <v>1.6481586693699899</v>
      </c>
      <c r="DF758">
        <v>1.58147789163071</v>
      </c>
      <c r="DG758">
        <v>1.62584422922684</v>
      </c>
      <c r="DH758">
        <v>1.60623913090381</v>
      </c>
      <c r="DI758">
        <v>1.6892643675472701</v>
      </c>
      <c r="DJ758">
        <v>1.65504725716072</v>
      </c>
      <c r="DK758">
        <v>1.7186973216934001</v>
      </c>
      <c r="DL758">
        <v>1.7001450323529499</v>
      </c>
      <c r="DM758">
        <v>1.7123401712186199</v>
      </c>
      <c r="DN758">
        <v>1.6563261371070399</v>
      </c>
      <c r="DO758">
        <v>1.7188481447049699</v>
      </c>
    </row>
    <row r="759" spans="1:119" x14ac:dyDescent="0.45">
      <c r="A759" t="s">
        <v>35</v>
      </c>
      <c r="B759" t="s">
        <v>34</v>
      </c>
      <c r="C759" t="s">
        <v>44</v>
      </c>
      <c r="D759">
        <v>45</v>
      </c>
      <c r="E759" t="s">
        <v>244</v>
      </c>
      <c r="F759" s="1" cm="1">
        <f t="array" ref="F759">SUMPRODUCT($H759:$FZZ759,$H$2:$FZZ$2)/SUMPRODUCT(--($H759:$FZZ759&lt;&gt;""),$H$2:$FZZ$2)</f>
        <v>1.548870391768677</v>
      </c>
      <c r="G759" s="1" cm="1">
        <f t="array" ref="G759">SUMPRODUCT($H759:$FZZ759,$G$2:$FZY$2)/SUMPRODUCT(--($H759:$FZZ759&lt;&gt;""),$G$2:$FZY$2)</f>
        <v>1.5797342607822746</v>
      </c>
      <c r="H759">
        <v>1.4517189993220601</v>
      </c>
      <c r="I759">
        <v>1.44838826450655</v>
      </c>
      <c r="J759">
        <v>1.45655200630575</v>
      </c>
      <c r="K759">
        <v>1.4511225742854399</v>
      </c>
      <c r="L759">
        <v>1.45195737247596</v>
      </c>
      <c r="M759">
        <v>1.4502561577366</v>
      </c>
      <c r="N759">
        <v>1.6195340119008099</v>
      </c>
      <c r="O759">
        <v>1.64095847359947</v>
      </c>
      <c r="P759">
        <v>1.59168939953758</v>
      </c>
      <c r="Q759">
        <v>1.6355290547536301</v>
      </c>
      <c r="R759">
        <v>1.51927744088059</v>
      </c>
      <c r="S759">
        <v>1.5608742652548599</v>
      </c>
      <c r="T759">
        <v>1.5728263311420601</v>
      </c>
      <c r="U759">
        <v>1.5970903400448599</v>
      </c>
      <c r="V759">
        <v>1.59160747624989</v>
      </c>
      <c r="W759">
        <v>1.6394489574537301</v>
      </c>
      <c r="X759">
        <v>1.6368975360272899</v>
      </c>
      <c r="Y759">
        <v>1.6713403943757901</v>
      </c>
      <c r="Z759">
        <v>1.6134354842473699</v>
      </c>
      <c r="AA759">
        <v>1.6299347451191699</v>
      </c>
      <c r="AB759">
        <v>1.6194336140132599</v>
      </c>
      <c r="AC759">
        <v>1.64797872676214</v>
      </c>
      <c r="AD759">
        <v>1.5519886274285899</v>
      </c>
      <c r="AE759">
        <v>1.5465555541318301</v>
      </c>
      <c r="AF759">
        <v>1.5228723151005299</v>
      </c>
      <c r="AG759">
        <v>1.53282379714506</v>
      </c>
      <c r="AH759">
        <v>1.58644592044206</v>
      </c>
      <c r="AI759">
        <v>1.6640703322150501</v>
      </c>
      <c r="AJ759">
        <v>1.59939393293943</v>
      </c>
      <c r="AK759">
        <v>1.61820643040761</v>
      </c>
      <c r="AL759">
        <v>1.5671362326134299</v>
      </c>
      <c r="AM759">
        <v>1.6008943698581299</v>
      </c>
      <c r="AN759">
        <v>1.59278678035112</v>
      </c>
      <c r="AO759">
        <v>1.58250587114631</v>
      </c>
      <c r="AP759">
        <v>1.5590985625510601</v>
      </c>
      <c r="AQ759">
        <v>1.5767921894566901</v>
      </c>
      <c r="AR759">
        <v>1.5662375574883101</v>
      </c>
      <c r="AS759">
        <v>1.62388956019317</v>
      </c>
      <c r="AT759">
        <v>1.52711206031744</v>
      </c>
      <c r="AU759">
        <v>1.5470985442374801</v>
      </c>
      <c r="AV759">
        <v>1.4358828613257599</v>
      </c>
      <c r="AW759">
        <v>1.4484405144627901</v>
      </c>
      <c r="AX759">
        <v>1.5671672234998399</v>
      </c>
      <c r="AY759">
        <v>1.58888358629301</v>
      </c>
      <c r="AZ759">
        <v>1.22673848714829</v>
      </c>
      <c r="BA759">
        <v>1.2091547478856499</v>
      </c>
      <c r="BB759">
        <v>1.6374364611836101</v>
      </c>
      <c r="BC759">
        <v>1.7185654880664301</v>
      </c>
      <c r="BD759">
        <v>1.6112638359201099</v>
      </c>
      <c r="BE759">
        <v>1.6942966052277799</v>
      </c>
      <c r="BF759">
        <v>1.5641197998796801</v>
      </c>
      <c r="BG759">
        <v>1.6563159019018501</v>
      </c>
      <c r="BH759">
        <v>1.57652523713861</v>
      </c>
      <c r="BI759">
        <v>1.6229086421274199</v>
      </c>
      <c r="BJ759">
        <v>1.5250704717697601</v>
      </c>
      <c r="BK759">
        <v>1.6139075966749901</v>
      </c>
      <c r="BL759">
        <v>1.6495615944866</v>
      </c>
      <c r="BM759">
        <v>1.73479625478188</v>
      </c>
      <c r="BN759">
        <v>1.5920531456007501</v>
      </c>
      <c r="BO759">
        <v>1.64300830466791</v>
      </c>
      <c r="BP759">
        <v>1.5651192613024201</v>
      </c>
      <c r="BQ759">
        <v>1.6668281616424701</v>
      </c>
      <c r="BR759">
        <v>1.6458125886563599</v>
      </c>
      <c r="BS759">
        <v>1.7416762123592799</v>
      </c>
      <c r="BT759">
        <v>1.5683336592853401</v>
      </c>
      <c r="BU759">
        <v>1.69243917915524</v>
      </c>
      <c r="BV759">
        <v>1.5303744360346601</v>
      </c>
      <c r="BW759">
        <v>1.5869668868254401</v>
      </c>
      <c r="BX759">
        <v>1.51574244060747</v>
      </c>
      <c r="BY759">
        <v>1.58616424293922</v>
      </c>
      <c r="BZ759">
        <v>1.54241154283061</v>
      </c>
      <c r="CA759">
        <v>1.5653910021717401</v>
      </c>
      <c r="CB759">
        <v>1.56800783095426</v>
      </c>
      <c r="CC759">
        <v>1.6166007591139899</v>
      </c>
      <c r="CD759">
        <v>1.52174740602582</v>
      </c>
      <c r="CE759">
        <v>1.6289615464157099</v>
      </c>
      <c r="CF759">
        <v>1.5620885002065501</v>
      </c>
      <c r="CG759">
        <v>1.6503256198960099</v>
      </c>
      <c r="CH759">
        <v>1.54895521555043</v>
      </c>
      <c r="CI759">
        <v>1.5985203067923099</v>
      </c>
      <c r="CJ759">
        <v>1.5165420568490799</v>
      </c>
      <c r="CK759">
        <v>1.5899119347227599</v>
      </c>
      <c r="CL759">
        <v>1.54332748902574</v>
      </c>
      <c r="CM759">
        <v>1.63969037835454</v>
      </c>
      <c r="CN759">
        <v>1.5550930661020499</v>
      </c>
      <c r="CO759">
        <v>1.61761651703934</v>
      </c>
      <c r="CP759">
        <v>1.5505009406385699</v>
      </c>
      <c r="CQ759">
        <v>1.65222286358892</v>
      </c>
      <c r="CR759">
        <v>1.5605658411222501</v>
      </c>
      <c r="CS759">
        <v>1.61382851977967</v>
      </c>
      <c r="CT759">
        <v>1.5624979944569499</v>
      </c>
      <c r="CU759">
        <v>1.6318957862615</v>
      </c>
      <c r="CV759">
        <v>1.6354512441564499</v>
      </c>
      <c r="CW759">
        <v>1.74052922604981</v>
      </c>
      <c r="CX759">
        <v>1.5289359879259099</v>
      </c>
      <c r="CY759">
        <v>1.60331706870978</v>
      </c>
      <c r="CZ759">
        <v>1.5970452975996401</v>
      </c>
      <c r="DA759">
        <v>1.6900870698860899</v>
      </c>
      <c r="DB759">
        <v>1.54038819291113</v>
      </c>
      <c r="DC759">
        <v>1.60592301288161</v>
      </c>
      <c r="DD759">
        <v>1.5770572133009899</v>
      </c>
      <c r="DE759">
        <v>1.6600892112546399</v>
      </c>
      <c r="DF759">
        <v>1.5510546553203199</v>
      </c>
      <c r="DG759">
        <v>1.614688139861</v>
      </c>
      <c r="DH759">
        <v>1.5962671083012001</v>
      </c>
      <c r="DI759">
        <v>1.6690822501225699</v>
      </c>
      <c r="DJ759">
        <v>1.66470326992296</v>
      </c>
      <c r="DK759">
        <v>1.7202489919274</v>
      </c>
      <c r="DL759">
        <v>1.63053119813737</v>
      </c>
      <c r="DM759">
        <v>1.6396537038575201</v>
      </c>
      <c r="DN759">
        <v>1.60599096359038</v>
      </c>
      <c r="DO759">
        <v>1.6638223017977101</v>
      </c>
    </row>
    <row r="760" spans="1:119" x14ac:dyDescent="0.45">
      <c r="A760" t="s">
        <v>35</v>
      </c>
      <c r="B760" t="s">
        <v>34</v>
      </c>
      <c r="C760" t="s">
        <v>33</v>
      </c>
      <c r="D760">
        <v>45</v>
      </c>
      <c r="E760" t="s">
        <v>244</v>
      </c>
      <c r="F760" s="1" cm="1">
        <f t="array" ref="F760">SUMPRODUCT($H760:$FZZ760,$H$2:$FZZ$2)/SUMPRODUCT(--($H760:$FZZ760&lt;&gt;""),$H$2:$FZZ$2)</f>
        <v>1.607132093630814</v>
      </c>
      <c r="G760" s="1" cm="1">
        <f t="array" ref="G760">SUMPRODUCT($H760:$FZZ760,$G$2:$FZY$2)/SUMPRODUCT(--($H760:$FZZ760&lt;&gt;""),$G$2:$FZY$2)</f>
        <v>1.6339738763718348</v>
      </c>
      <c r="H760">
        <v>1.5065942529265</v>
      </c>
      <c r="I760">
        <v>1.4982467642908199</v>
      </c>
      <c r="J760">
        <v>1.5089161139279199</v>
      </c>
      <c r="K760">
        <v>1.50133226875884</v>
      </c>
      <c r="L760">
        <v>1.50736224144953</v>
      </c>
      <c r="M760">
        <v>1.5011470083774401</v>
      </c>
      <c r="N760">
        <v>1.6989317222485401</v>
      </c>
      <c r="O760">
        <v>1.7044949953181301</v>
      </c>
      <c r="P760">
        <v>1.6492825070738799</v>
      </c>
      <c r="Q760">
        <v>1.6900237639329101</v>
      </c>
      <c r="R760">
        <v>1.5725688942842</v>
      </c>
      <c r="S760">
        <v>1.61693269855573</v>
      </c>
      <c r="T760">
        <v>1.6288938112242199</v>
      </c>
      <c r="U760">
        <v>1.649006158038</v>
      </c>
      <c r="V760">
        <v>1.64290667902772</v>
      </c>
      <c r="W760">
        <v>1.6898339205847901</v>
      </c>
      <c r="X760">
        <v>1.69648024345411</v>
      </c>
      <c r="Y760">
        <v>1.72688009262785</v>
      </c>
      <c r="Z760">
        <v>1.67877795803158</v>
      </c>
      <c r="AA760">
        <v>1.6996952828498699</v>
      </c>
      <c r="AB760">
        <v>1.67992242450334</v>
      </c>
      <c r="AC760">
        <v>1.70736796461083</v>
      </c>
      <c r="AD760">
        <v>1.5998061665593</v>
      </c>
      <c r="AE760">
        <v>1.6059158076762201</v>
      </c>
      <c r="AF760">
        <v>1.5811438260519901</v>
      </c>
      <c r="AG760">
        <v>1.5867651817970501</v>
      </c>
      <c r="AH760">
        <v>1.6459436327955901</v>
      </c>
      <c r="AI760">
        <v>1.7172922183897401</v>
      </c>
      <c r="AJ760">
        <v>1.66098274448283</v>
      </c>
      <c r="AK760">
        <v>1.66493204816316</v>
      </c>
      <c r="AL760">
        <v>1.6226153288909599</v>
      </c>
      <c r="AM760">
        <v>1.6615559867693499</v>
      </c>
      <c r="AN760">
        <v>1.6634321811787001</v>
      </c>
      <c r="AO760">
        <v>1.6367379266675099</v>
      </c>
      <c r="AP760">
        <v>1.6295596953101401</v>
      </c>
      <c r="AQ760">
        <v>1.62741757781521</v>
      </c>
      <c r="AR760">
        <v>1.61852683649091</v>
      </c>
      <c r="AS760">
        <v>1.6756252335863999</v>
      </c>
      <c r="AT760">
        <v>1.58685930179817</v>
      </c>
      <c r="AU760">
        <v>1.6016538683147299</v>
      </c>
      <c r="AV760">
        <v>1.48931179238703</v>
      </c>
      <c r="AW760">
        <v>1.5039284639585799</v>
      </c>
      <c r="AX760">
        <v>1.6294804704074</v>
      </c>
      <c r="AY760">
        <v>1.64166640551062</v>
      </c>
      <c r="AZ760">
        <v>1.2705090636747201</v>
      </c>
      <c r="BA760">
        <v>1.2514807530790699</v>
      </c>
      <c r="BB760">
        <v>1.6872419673255901</v>
      </c>
      <c r="BC760">
        <v>1.7736252764875</v>
      </c>
      <c r="BD760">
        <v>1.67234247754998</v>
      </c>
      <c r="BE760">
        <v>1.74761206108344</v>
      </c>
      <c r="BF760">
        <v>1.6226330409729901</v>
      </c>
      <c r="BG760">
        <v>1.7056791742953299</v>
      </c>
      <c r="BH760">
        <v>1.6339176014351899</v>
      </c>
      <c r="BI760">
        <v>1.68219669921051</v>
      </c>
      <c r="BJ760">
        <v>1.5835848474770999</v>
      </c>
      <c r="BK760">
        <v>1.6728831534528401</v>
      </c>
      <c r="BL760">
        <v>1.7214466753586799</v>
      </c>
      <c r="BM760">
        <v>1.7948715027370701</v>
      </c>
      <c r="BN760">
        <v>1.6469739649267101</v>
      </c>
      <c r="BO760">
        <v>1.6978639474428701</v>
      </c>
      <c r="BP760">
        <v>1.6295703322546</v>
      </c>
      <c r="BQ760">
        <v>1.7181005680439101</v>
      </c>
      <c r="BR760">
        <v>1.69795363284696</v>
      </c>
      <c r="BS760">
        <v>1.79730633393497</v>
      </c>
      <c r="BT760">
        <v>1.62584945935328</v>
      </c>
      <c r="BU760">
        <v>1.7410660335748001</v>
      </c>
      <c r="BV760">
        <v>1.5903533853385701</v>
      </c>
      <c r="BW760">
        <v>1.6491508492881799</v>
      </c>
      <c r="BX760">
        <v>1.56382100554798</v>
      </c>
      <c r="BY760">
        <v>1.64072604723111</v>
      </c>
      <c r="BZ760">
        <v>1.5940173660615</v>
      </c>
      <c r="CA760">
        <v>1.62301130160844</v>
      </c>
      <c r="CB760">
        <v>1.6303183348447901</v>
      </c>
      <c r="CC760">
        <v>1.6760592356180299</v>
      </c>
      <c r="CD760">
        <v>1.57771853585399</v>
      </c>
      <c r="CE760">
        <v>1.6808739395033301</v>
      </c>
      <c r="CF760">
        <v>1.6099620681022799</v>
      </c>
      <c r="CG760">
        <v>1.7001577233443901</v>
      </c>
      <c r="CH760">
        <v>1.6004382436292499</v>
      </c>
      <c r="CI760">
        <v>1.64887626717681</v>
      </c>
      <c r="CJ760">
        <v>1.5701683566323901</v>
      </c>
      <c r="CK760">
        <v>1.6381585764317601</v>
      </c>
      <c r="CL760">
        <v>1.5986266781854701</v>
      </c>
      <c r="CM760">
        <v>1.6952558808780001</v>
      </c>
      <c r="CN760">
        <v>1.6115501652926001</v>
      </c>
      <c r="CO760">
        <v>1.6722935130715899</v>
      </c>
      <c r="CP760">
        <v>1.6093827598282999</v>
      </c>
      <c r="CQ760">
        <v>1.70259949298788</v>
      </c>
      <c r="CR760">
        <v>1.61813642641387</v>
      </c>
      <c r="CS760">
        <v>1.6722521886096999</v>
      </c>
      <c r="CT760">
        <v>1.6190576460949699</v>
      </c>
      <c r="CU760">
        <v>1.6840934799599401</v>
      </c>
      <c r="CV760">
        <v>1.6902012183052599</v>
      </c>
      <c r="CW760">
        <v>1.79187881990772</v>
      </c>
      <c r="CX760">
        <v>1.58653070302245</v>
      </c>
      <c r="CY760">
        <v>1.65395786491834</v>
      </c>
      <c r="CZ760">
        <v>1.6527420080347199</v>
      </c>
      <c r="DA760">
        <v>1.7509495749280399</v>
      </c>
      <c r="DB760">
        <v>1.5972428486835499</v>
      </c>
      <c r="DC760">
        <v>1.65784242520238</v>
      </c>
      <c r="DD760">
        <v>1.6291804174208699</v>
      </c>
      <c r="DE760">
        <v>1.7128152413014399</v>
      </c>
      <c r="DF760">
        <v>1.61687396478072</v>
      </c>
      <c r="DG760">
        <v>1.6764601632604199</v>
      </c>
      <c r="DH760">
        <v>1.6525180728189699</v>
      </c>
      <c r="DI760">
        <v>1.7208025133706599</v>
      </c>
      <c r="DJ760">
        <v>1.7247649968334799</v>
      </c>
      <c r="DK760">
        <v>1.77604418684815</v>
      </c>
      <c r="DL760">
        <v>1.7001450323529499</v>
      </c>
      <c r="DM760">
        <v>1.7123401712186199</v>
      </c>
      <c r="DN760">
        <v>1.6563261371070399</v>
      </c>
      <c r="DO760">
        <v>1.7188481447049699</v>
      </c>
    </row>
    <row r="761" spans="1:119" x14ac:dyDescent="0.45">
      <c r="A761" t="s">
        <v>66</v>
      </c>
      <c r="B761" t="s">
        <v>222</v>
      </c>
      <c r="C761" t="s">
        <v>20</v>
      </c>
      <c r="D761">
        <v>45</v>
      </c>
      <c r="E761" t="s">
        <v>244</v>
      </c>
      <c r="F761" s="1" cm="1">
        <f t="array" ref="F761">SUMPRODUCT($H761:$FZZ761,$H$2:$FZZ$2)/SUMPRODUCT(--($H761:$FZZ761&lt;&gt;""),$H$2:$FZZ$2)</f>
        <v>1.9679336941888077</v>
      </c>
      <c r="G761" s="1" cm="1">
        <f t="array" ref="G761">SUMPRODUCT($H761:$FZZ761,$G$2:$FZY$2)/SUMPRODUCT(--($H761:$FZZ761&lt;&gt;""),$G$2:$FZY$2)</f>
        <v>1.9917044556899248</v>
      </c>
      <c r="H761">
        <v>1.84058743778635</v>
      </c>
      <c r="I761">
        <v>1.84906274000408</v>
      </c>
      <c r="J761">
        <v>1.8539871109635</v>
      </c>
      <c r="K761">
        <v>1.8542511366322001</v>
      </c>
      <c r="L761">
        <v>1.8445376714280799</v>
      </c>
      <c r="M761">
        <v>1.8512581360686999</v>
      </c>
      <c r="N761">
        <v>2.04899331303299</v>
      </c>
      <c r="O761">
        <v>2.0707493329652502</v>
      </c>
      <c r="P761">
        <v>2.0611558448906702</v>
      </c>
      <c r="Q761">
        <v>2.0927367998577702</v>
      </c>
      <c r="R761">
        <v>1.9373064899616601</v>
      </c>
      <c r="S761">
        <v>1.97745789819602</v>
      </c>
      <c r="T761">
        <v>1.6013387232987799</v>
      </c>
      <c r="U761">
        <v>1.58621773350152</v>
      </c>
      <c r="V761">
        <v>2.0621196769561498</v>
      </c>
      <c r="W761">
        <v>2.0904114049556402</v>
      </c>
      <c r="X761">
        <v>2.0958283903787698</v>
      </c>
      <c r="Y761">
        <v>2.1556136965644699</v>
      </c>
      <c r="Z761">
        <v>1.99504111207025</v>
      </c>
      <c r="AA761">
        <v>2.07750801022009</v>
      </c>
      <c r="AB761">
        <v>1.99173742308812</v>
      </c>
      <c r="AC761">
        <v>2.0308201156077699</v>
      </c>
      <c r="AD761">
        <v>1.9574785169878</v>
      </c>
      <c r="AE761">
        <v>1.96161109195556</v>
      </c>
      <c r="AF761">
        <v>2.0026532417745901</v>
      </c>
      <c r="AG761">
        <v>2.0152542846424102</v>
      </c>
      <c r="AH761">
        <v>2.03364992013285</v>
      </c>
      <c r="AI761">
        <v>2.0574740019376101</v>
      </c>
      <c r="AJ761">
        <v>2.1409488870540998</v>
      </c>
      <c r="AK761">
        <v>2.1048795688534701</v>
      </c>
      <c r="AL761">
        <v>1.9625662628945599</v>
      </c>
      <c r="AM761">
        <v>2.0325879830650999</v>
      </c>
      <c r="AN761">
        <v>1.8959417110499599</v>
      </c>
      <c r="AO761">
        <v>1.9369298090908</v>
      </c>
      <c r="AP761">
        <v>2.1484009470961798</v>
      </c>
      <c r="AQ761">
        <v>2.07733456902805</v>
      </c>
      <c r="AR761">
        <v>2.0014244686210798</v>
      </c>
      <c r="AS761">
        <v>2.0552514891181799</v>
      </c>
      <c r="AT761">
        <v>2.02804393674504</v>
      </c>
      <c r="AU761">
        <v>2.0207991796250599</v>
      </c>
      <c r="AV761">
        <v>1.93808695684567</v>
      </c>
      <c r="AW761">
        <v>1.8766514677206501</v>
      </c>
      <c r="AX761">
        <v>2.0229135182714102</v>
      </c>
      <c r="AY761">
        <v>2.04651818576541</v>
      </c>
      <c r="AZ761">
        <v>1.53094524090467</v>
      </c>
      <c r="BA761">
        <v>1.4757726221831</v>
      </c>
      <c r="BB761">
        <v>2.0179410708430199</v>
      </c>
      <c r="BC761">
        <v>2.14691196283467</v>
      </c>
      <c r="BD761">
        <v>2.01191675249596</v>
      </c>
      <c r="BE761">
        <v>2.1627424674282398</v>
      </c>
      <c r="BF761">
        <v>1.9669694131169999</v>
      </c>
      <c r="BG761">
        <v>2.0685540153125301</v>
      </c>
      <c r="BH761">
        <v>2.04482282318786</v>
      </c>
      <c r="BI761">
        <v>2.07834218724678</v>
      </c>
      <c r="BJ761">
        <v>1.94981360963225</v>
      </c>
      <c r="BK761">
        <v>2.0116642411680501</v>
      </c>
      <c r="BL761">
        <v>2.0520348559001902</v>
      </c>
      <c r="BM761">
        <v>2.1658752152807099</v>
      </c>
      <c r="BN761">
        <v>1.98360928917902</v>
      </c>
      <c r="BO761">
        <v>2.08715124021401</v>
      </c>
      <c r="BP761">
        <v>2.0221065310797002</v>
      </c>
      <c r="BQ761">
        <v>2.1123593571342498</v>
      </c>
      <c r="BR761">
        <v>2.0795618134975999</v>
      </c>
      <c r="BS761">
        <v>2.1854825345814901</v>
      </c>
      <c r="BT761">
        <v>2.0106622989323801</v>
      </c>
      <c r="BU761">
        <v>2.0889158134230299</v>
      </c>
      <c r="BV761">
        <v>1.8947650785276799</v>
      </c>
      <c r="BW761">
        <v>2.0054299797999202</v>
      </c>
      <c r="BX761">
        <v>1.9036069469521399</v>
      </c>
      <c r="BY761">
        <v>1.96229836652255</v>
      </c>
      <c r="BZ761">
        <v>1.93601617071289</v>
      </c>
      <c r="CA761">
        <v>1.9922491224313801</v>
      </c>
      <c r="CB761">
        <v>2.0243572865435602</v>
      </c>
      <c r="CC761">
        <v>2.0795401424536499</v>
      </c>
      <c r="CD761">
        <v>1.8914523431977901</v>
      </c>
      <c r="CE761">
        <v>2.0647819063589599</v>
      </c>
      <c r="CF761">
        <v>1.92536368571949</v>
      </c>
      <c r="CG761">
        <v>2.0538569590403499</v>
      </c>
      <c r="CH761">
        <v>1.93045879316456</v>
      </c>
      <c r="CI761">
        <v>2.0182600522614802</v>
      </c>
      <c r="CJ761">
        <v>1.9268781249736699</v>
      </c>
      <c r="CK761">
        <v>2.0456407744968699</v>
      </c>
      <c r="CL761">
        <v>1.9209164553515901</v>
      </c>
      <c r="CM761">
        <v>1.98602602254853</v>
      </c>
      <c r="CN761">
        <v>2.0311736238845799</v>
      </c>
      <c r="CO761">
        <v>2.0963246074416402</v>
      </c>
      <c r="CP761">
        <v>1.94732555949956</v>
      </c>
      <c r="CQ761">
        <v>2.0713929502262198</v>
      </c>
      <c r="CR761">
        <v>1.9339005106398299</v>
      </c>
      <c r="CS761">
        <v>2.03589543085074</v>
      </c>
      <c r="CT761">
        <v>1.9242206543893401</v>
      </c>
      <c r="CU761">
        <v>2.0648325026551699</v>
      </c>
      <c r="CV761">
        <v>2.0391719453925901</v>
      </c>
      <c r="CW761">
        <v>2.1660571268728401</v>
      </c>
      <c r="CX761">
        <v>1.9224651416955201</v>
      </c>
      <c r="CY761">
        <v>2.01951172286629</v>
      </c>
      <c r="CZ761">
        <v>2.03830219001635</v>
      </c>
      <c r="DA761">
        <v>2.13987195397945</v>
      </c>
      <c r="DB761">
        <v>1.9267081985108501</v>
      </c>
      <c r="DC761">
        <v>2.01117074360107</v>
      </c>
      <c r="DD761">
        <v>1.99958619724138</v>
      </c>
      <c r="DE761">
        <v>2.1102923566094698</v>
      </c>
      <c r="DF761">
        <v>1.9734614894290801</v>
      </c>
      <c r="DG761">
        <v>2.0226586334951802</v>
      </c>
      <c r="DH761">
        <v>2.0352652401218898</v>
      </c>
      <c r="DI761">
        <v>2.1646438625706499</v>
      </c>
      <c r="DJ761">
        <v>2.0682425466759602</v>
      </c>
      <c r="DK761">
        <v>2.19069446782584</v>
      </c>
      <c r="DL761">
        <v>2.1327714093782002</v>
      </c>
      <c r="DM761">
        <v>2.0913370947327401</v>
      </c>
      <c r="DN761">
        <v>2.0248194439662202</v>
      </c>
      <c r="DO761">
        <v>2.1105927991828199</v>
      </c>
    </row>
    <row r="762" spans="1:119" x14ac:dyDescent="0.45">
      <c r="A762" t="s">
        <v>242</v>
      </c>
      <c r="B762" t="s">
        <v>241</v>
      </c>
      <c r="C762" t="s">
        <v>15</v>
      </c>
      <c r="D762">
        <v>45</v>
      </c>
      <c r="E762" t="s">
        <v>244</v>
      </c>
      <c r="F762" s="1" cm="1">
        <f t="array" ref="F762">SUMPRODUCT($H762:$FZZ762,$H$2:$FZZ$2)/SUMPRODUCT(--($H762:$FZZ762&lt;&gt;""),$H$2:$FZZ$2)</f>
        <v>3.2437557962453245</v>
      </c>
      <c r="G762" s="1" cm="1">
        <f t="array" ref="G762">SUMPRODUCT($H762:$FZZ762,$G$2:$FZY$2)/SUMPRODUCT(--($H762:$FZZ762&lt;&gt;""),$G$2:$FZY$2)</f>
        <v>2.9740045043291934</v>
      </c>
      <c r="H762">
        <v>3.09008277499525</v>
      </c>
      <c r="I762">
        <v>2.6475507941585699</v>
      </c>
      <c r="J762">
        <v>3.3681112361586498</v>
      </c>
      <c r="K762">
        <v>2.8953572782414101</v>
      </c>
      <c r="L762">
        <v>2.8332047851350701</v>
      </c>
      <c r="M762">
        <v>2.45915454022991</v>
      </c>
      <c r="N762">
        <v>3.2167751051631699</v>
      </c>
      <c r="O762">
        <v>3.0143034933699302</v>
      </c>
      <c r="P762">
        <v>3.0805874334192498</v>
      </c>
      <c r="Q762">
        <v>3.1386728884994199</v>
      </c>
      <c r="R762">
        <v>3.1969499395819301</v>
      </c>
      <c r="S762">
        <v>3.2404276370298501</v>
      </c>
      <c r="T762">
        <v>2.7398616775883502</v>
      </c>
      <c r="U762">
        <v>2.4241220190953898</v>
      </c>
      <c r="V762">
        <v>2.76256790974116</v>
      </c>
      <c r="W762">
        <v>2.7472230529775601</v>
      </c>
      <c r="X762">
        <v>3.0058275727451198</v>
      </c>
      <c r="Y762">
        <v>3.0471991770361</v>
      </c>
      <c r="Z762">
        <v>3.47397071854822</v>
      </c>
      <c r="AA762">
        <v>3.2064517973731901</v>
      </c>
      <c r="AB762">
        <v>3.5192275152918202</v>
      </c>
      <c r="AC762">
        <v>3.1682832540519899</v>
      </c>
      <c r="AD762">
        <v>4.4163182508628704</v>
      </c>
      <c r="AE762">
        <v>3.1814995649231301</v>
      </c>
      <c r="AF762">
        <v>3.38238029983822</v>
      </c>
      <c r="AG762">
        <v>3.0700763218099998</v>
      </c>
      <c r="AH762">
        <v>3.0639753537670198</v>
      </c>
      <c r="AI762">
        <v>3.1445064335616801</v>
      </c>
      <c r="AJ762">
        <v>3.25974215807953</v>
      </c>
      <c r="AK762">
        <v>3.1917636349285901</v>
      </c>
      <c r="AL762">
        <v>2.8467905444519399</v>
      </c>
      <c r="AM762">
        <v>2.7633379795891502</v>
      </c>
      <c r="AN762">
        <v>3.9382196779021101</v>
      </c>
      <c r="AO762">
        <v>2.96130374041917</v>
      </c>
      <c r="AP762">
        <v>3.18290617292985</v>
      </c>
      <c r="AQ762">
        <v>3.0524100816179298</v>
      </c>
      <c r="AR762">
        <v>3.2631755178733002</v>
      </c>
      <c r="AS762">
        <v>3.16975729419734</v>
      </c>
      <c r="AT762">
        <v>3.8467402893433502</v>
      </c>
      <c r="AU762">
        <v>3.4611176375894201</v>
      </c>
      <c r="AV762">
        <v>3.1653429676107598</v>
      </c>
      <c r="AW762">
        <v>2.77764256565824</v>
      </c>
      <c r="AX762">
        <v>2.9752373756914898</v>
      </c>
      <c r="AY762">
        <v>2.8920465971892502</v>
      </c>
      <c r="AZ762">
        <v>3.88576009923568</v>
      </c>
      <c r="BA762">
        <v>2.3713845161481601</v>
      </c>
      <c r="BB762">
        <v>3.03482548222614</v>
      </c>
      <c r="BC762">
        <v>3.0829624499024701</v>
      </c>
      <c r="BD762">
        <v>3.0754444398711498</v>
      </c>
      <c r="BE762">
        <v>3.2525312769108998</v>
      </c>
      <c r="BF762">
        <v>2.65354285351457</v>
      </c>
      <c r="BG762">
        <v>2.6631816459064401</v>
      </c>
      <c r="BH762">
        <v>3.3565003403458</v>
      </c>
      <c r="BI762">
        <v>3.2784679440980899</v>
      </c>
      <c r="BJ762">
        <v>3.0207816254053901</v>
      </c>
      <c r="BK762">
        <v>3.0633057222309801</v>
      </c>
      <c r="BL762">
        <v>3.7439765936987399</v>
      </c>
      <c r="BM762">
        <v>3.4016876792797501</v>
      </c>
      <c r="BN762">
        <v>2.84077237089567</v>
      </c>
      <c r="BO762">
        <v>2.87363022909804</v>
      </c>
      <c r="BP762">
        <v>2.9408645674587701</v>
      </c>
      <c r="BQ762">
        <v>2.9930467028219798</v>
      </c>
      <c r="BR762">
        <v>2.6975669525016301</v>
      </c>
      <c r="BS762">
        <v>2.7905904528284702</v>
      </c>
      <c r="BT762">
        <v>3.0321440534431701</v>
      </c>
      <c r="BU762">
        <v>3.0547571863587</v>
      </c>
      <c r="BV762">
        <v>3.0795641045248598</v>
      </c>
      <c r="BW762">
        <v>3.0721906557248801</v>
      </c>
      <c r="BX762">
        <v>3.0739070998222702</v>
      </c>
      <c r="BY762">
        <v>3.0615269432339498</v>
      </c>
      <c r="BZ762">
        <v>2.6462024327265601</v>
      </c>
      <c r="CA762">
        <v>2.5424484045686402</v>
      </c>
      <c r="CB762">
        <v>3.3273082683546602</v>
      </c>
      <c r="CC762">
        <v>3.0929352349993802</v>
      </c>
      <c r="CD762">
        <v>2.8647896465940099</v>
      </c>
      <c r="CE762">
        <v>3.06626666805021</v>
      </c>
      <c r="CF762">
        <v>2.8354479868381799</v>
      </c>
      <c r="CG762">
        <v>2.9074773845740101</v>
      </c>
      <c r="CH762">
        <v>2.4401230320054599</v>
      </c>
      <c r="CI762">
        <v>2.4895303848322499</v>
      </c>
      <c r="CJ762">
        <v>3.1823712199108898</v>
      </c>
      <c r="CK762">
        <v>3.1037750477589201</v>
      </c>
      <c r="CL762">
        <v>2.7050740253444401</v>
      </c>
      <c r="CM762">
        <v>2.8036482175001001</v>
      </c>
      <c r="CN762">
        <v>2.9175602773994198</v>
      </c>
      <c r="CO762">
        <v>3.0646668634728198</v>
      </c>
      <c r="CP762">
        <v>2.77448410065624</v>
      </c>
      <c r="CQ762">
        <v>2.8144476014156199</v>
      </c>
      <c r="CR762">
        <v>2.9778765657604298</v>
      </c>
      <c r="CS762">
        <v>2.9703970098085</v>
      </c>
      <c r="CT762">
        <v>3.0283683081339801</v>
      </c>
      <c r="CU762">
        <v>3.0917524440697499</v>
      </c>
      <c r="CV762">
        <v>2.87126736527008</v>
      </c>
      <c r="CW762">
        <v>3.0567007918613101</v>
      </c>
      <c r="CX762">
        <v>2.6081045903206399</v>
      </c>
      <c r="CY762">
        <v>2.630621566416</v>
      </c>
      <c r="CZ762">
        <v>3.2142693527938802</v>
      </c>
      <c r="DA762">
        <v>3.1999918343384302</v>
      </c>
      <c r="DB762">
        <v>2.81410564627005</v>
      </c>
      <c r="DC762">
        <v>2.7754220661900901</v>
      </c>
      <c r="DD762">
        <v>2.94845943062974</v>
      </c>
      <c r="DE762">
        <v>2.9731779120856299</v>
      </c>
      <c r="DF762">
        <v>2.8534357749548298</v>
      </c>
      <c r="DG762">
        <v>2.7952749890077202</v>
      </c>
      <c r="DH762">
        <v>2.8940636679723402</v>
      </c>
      <c r="DI762">
        <v>2.9756499305711901</v>
      </c>
      <c r="DJ762">
        <v>2.9151481045028498</v>
      </c>
      <c r="DK762">
        <v>2.78206969529352</v>
      </c>
      <c r="DL762">
        <v>3.2693573345361999</v>
      </c>
      <c r="DM762">
        <v>3.1901551218951298</v>
      </c>
      <c r="DN762">
        <v>3.1893264775983501</v>
      </c>
      <c r="DO762">
        <v>3.17034435530458</v>
      </c>
    </row>
    <row r="763" spans="1:119" x14ac:dyDescent="0.45">
      <c r="A763" t="s">
        <v>16</v>
      </c>
      <c r="B763" t="s">
        <v>17</v>
      </c>
      <c r="C763" t="s">
        <v>15</v>
      </c>
      <c r="D763">
        <v>45</v>
      </c>
      <c r="E763" t="s">
        <v>244</v>
      </c>
      <c r="F763" s="1" cm="1">
        <f t="array" ref="F763">SUMPRODUCT($H763:$FZZ763,$H$2:$FZZ$2)/SUMPRODUCT(--($H763:$FZZ763&lt;&gt;""),$H$2:$FZZ$2)</f>
        <v>1.7839481415950296</v>
      </c>
      <c r="G763" s="1" cm="1">
        <f t="array" ref="G763">SUMPRODUCT($H763:$FZZ763,$G$2:$FZY$2)/SUMPRODUCT(--($H763:$FZZ763&lt;&gt;""),$G$2:$FZY$2)</f>
        <v>1.7984656779658719</v>
      </c>
      <c r="H763">
        <v>1.71747936452829</v>
      </c>
      <c r="I763">
        <v>1.7012286511995001</v>
      </c>
      <c r="J763">
        <v>1.7202295741199001</v>
      </c>
      <c r="K763">
        <v>1.7066815513453899</v>
      </c>
      <c r="L763">
        <v>1.71598448210843</v>
      </c>
      <c r="M763">
        <v>1.7016962633792301</v>
      </c>
      <c r="N763">
        <v>1.77809956029729</v>
      </c>
      <c r="O763">
        <v>1.8175070621752301</v>
      </c>
      <c r="P763">
        <v>1.7973795178774501</v>
      </c>
      <c r="Q763">
        <v>1.82990598108694</v>
      </c>
      <c r="R763">
        <v>1.7343100517416901</v>
      </c>
      <c r="S763">
        <v>1.80084551779865</v>
      </c>
      <c r="T763">
        <v>1.87640484086334</v>
      </c>
      <c r="U763">
        <v>1.8654676709815901</v>
      </c>
      <c r="V763">
        <v>1.8040014900216299</v>
      </c>
      <c r="W763">
        <v>1.8461958786936501</v>
      </c>
      <c r="X763">
        <v>1.8086333393490499</v>
      </c>
      <c r="Y763">
        <v>1.84829992249754</v>
      </c>
      <c r="Z763">
        <v>1.7992775332369899</v>
      </c>
      <c r="AA763">
        <v>1.8549526844709301</v>
      </c>
      <c r="AB763">
        <v>1.81991349338626</v>
      </c>
      <c r="AC763">
        <v>1.82100633923032</v>
      </c>
      <c r="AD763">
        <v>1.75188890047281</v>
      </c>
      <c r="AE763">
        <v>1.7599916974287899</v>
      </c>
      <c r="AF763">
        <v>1.79480796386488</v>
      </c>
      <c r="AG763">
        <v>1.8106867430176401</v>
      </c>
      <c r="AH763">
        <v>1.8251220162402499</v>
      </c>
      <c r="AI763">
        <v>1.84421812677166</v>
      </c>
      <c r="AJ763">
        <v>1.8388010471954901</v>
      </c>
      <c r="AK763">
        <v>1.8201314506258801</v>
      </c>
      <c r="AL763">
        <v>1.8068953597358699</v>
      </c>
      <c r="AM763">
        <v>1.83022301055456</v>
      </c>
      <c r="AN763">
        <v>1.85454915460744</v>
      </c>
      <c r="AO763">
        <v>1.8441959032494799</v>
      </c>
      <c r="AP763">
        <v>1.8203063096216401</v>
      </c>
      <c r="AQ763">
        <v>1.8303636136925501</v>
      </c>
      <c r="AR763">
        <v>1.7852852002455899</v>
      </c>
      <c r="AS763">
        <v>1.8224172306711801</v>
      </c>
      <c r="AT763">
        <v>1.7582763080727299</v>
      </c>
      <c r="AU763">
        <v>1.77147661807122</v>
      </c>
      <c r="AV763">
        <v>1.7326482838891499</v>
      </c>
      <c r="AW763">
        <v>1.6986871041164999</v>
      </c>
      <c r="AX763">
        <v>1.8344697813965201</v>
      </c>
      <c r="AY763">
        <v>1.8383139781848901</v>
      </c>
      <c r="AZ763">
        <v>1.5686717753906601</v>
      </c>
      <c r="BA763">
        <v>1.4183644585266</v>
      </c>
      <c r="BB763">
        <v>1.8120180331265301</v>
      </c>
      <c r="BC763">
        <v>1.89643181668286</v>
      </c>
      <c r="BD763">
        <v>1.80259235170883</v>
      </c>
      <c r="BE763">
        <v>1.8884273067367401</v>
      </c>
      <c r="BF763">
        <v>1.7899314931149399</v>
      </c>
      <c r="BG763">
        <v>1.84785748246307</v>
      </c>
      <c r="BH763">
        <v>1.7862247591556799</v>
      </c>
      <c r="BI763">
        <v>1.8191195268121501</v>
      </c>
      <c r="BJ763">
        <v>1.70980515735609</v>
      </c>
      <c r="BK763">
        <v>1.7569273891439201</v>
      </c>
      <c r="BL763">
        <v>1.8309330854161201</v>
      </c>
      <c r="BM763">
        <v>1.9239463691218199</v>
      </c>
      <c r="BN763">
        <v>1.8111126019436601</v>
      </c>
      <c r="BO763">
        <v>1.8244593294828699</v>
      </c>
      <c r="BP763">
        <v>1.8220777200631999</v>
      </c>
      <c r="BQ763">
        <v>1.86977622896405</v>
      </c>
      <c r="BR763">
        <v>1.83819898639316</v>
      </c>
      <c r="BS763">
        <v>1.93110235498353</v>
      </c>
      <c r="BT763">
        <v>1.79658050642141</v>
      </c>
      <c r="BU763">
        <v>1.8734418582565899</v>
      </c>
      <c r="BV763">
        <v>1.71997625137796</v>
      </c>
      <c r="BW763">
        <v>1.75395121565621</v>
      </c>
      <c r="BX763">
        <v>1.6947491181929499</v>
      </c>
      <c r="BY763">
        <v>1.7386313576746699</v>
      </c>
      <c r="BZ763">
        <v>1.7332790080201199</v>
      </c>
      <c r="CA763">
        <v>1.7498476185421801</v>
      </c>
      <c r="CB763">
        <v>1.80212814076651</v>
      </c>
      <c r="CC763">
        <v>1.8473549800067799</v>
      </c>
      <c r="CD763">
        <v>1.7093311580236199</v>
      </c>
      <c r="CE763">
        <v>1.79500515331939</v>
      </c>
      <c r="CF763">
        <v>1.7584367051376999</v>
      </c>
      <c r="CG763">
        <v>1.83906954558987</v>
      </c>
      <c r="CH763">
        <v>1.7278376240359301</v>
      </c>
      <c r="CI763">
        <v>1.7891365929570999</v>
      </c>
      <c r="CJ763">
        <v>1.6985848133858299</v>
      </c>
      <c r="CK763">
        <v>1.76185718981019</v>
      </c>
      <c r="CL763">
        <v>1.73004259427129</v>
      </c>
      <c r="CM763">
        <v>1.7707899585915701</v>
      </c>
      <c r="CN763">
        <v>1.7788153462482399</v>
      </c>
      <c r="CO763">
        <v>1.8459436150864601</v>
      </c>
      <c r="CP763">
        <v>1.759111171337</v>
      </c>
      <c r="CQ763">
        <v>1.8426326617168001</v>
      </c>
      <c r="CR763">
        <v>1.77830085432816</v>
      </c>
      <c r="CS763">
        <v>1.81353008860875</v>
      </c>
      <c r="CT763">
        <v>1.77949814412937</v>
      </c>
      <c r="CU763">
        <v>1.82735685247214</v>
      </c>
      <c r="CV763">
        <v>1.8228286324482299</v>
      </c>
      <c r="CW763">
        <v>1.9056386907501399</v>
      </c>
      <c r="CX763">
        <v>1.7258555039646499</v>
      </c>
      <c r="CY763">
        <v>1.79719432180884</v>
      </c>
      <c r="CZ763">
        <v>1.80531148127212</v>
      </c>
      <c r="DA763">
        <v>1.88918380692997</v>
      </c>
      <c r="DB763">
        <v>1.7451280438477601</v>
      </c>
      <c r="DC763">
        <v>1.7996648221526099</v>
      </c>
      <c r="DD763">
        <v>1.80432026023459</v>
      </c>
      <c r="DE763">
        <v>1.8741935166653401</v>
      </c>
      <c r="DF763">
        <v>1.7823866258243599</v>
      </c>
      <c r="DG763">
        <v>1.82290582073804</v>
      </c>
      <c r="DH763">
        <v>1.81077557192918</v>
      </c>
      <c r="DI763">
        <v>1.87597474968653</v>
      </c>
      <c r="DJ763">
        <v>1.8611899665712699</v>
      </c>
      <c r="DK763">
        <v>1.9463647659588099</v>
      </c>
      <c r="DL763">
        <v>1.8954061067697601</v>
      </c>
      <c r="DM763">
        <v>1.8968001803696299</v>
      </c>
      <c r="DN763">
        <v>1.8232461446054999</v>
      </c>
      <c r="DO763">
        <v>1.88715444915011</v>
      </c>
    </row>
    <row r="764" spans="1:119" x14ac:dyDescent="0.45">
      <c r="A764" t="s">
        <v>16</v>
      </c>
      <c r="B764" t="s">
        <v>17</v>
      </c>
      <c r="C764" t="s">
        <v>128</v>
      </c>
      <c r="D764">
        <v>45</v>
      </c>
      <c r="E764" t="s">
        <v>244</v>
      </c>
      <c r="F764" s="1" cm="1">
        <f t="array" ref="F764">SUMPRODUCT($H764:$FZZ764,$H$2:$FZZ$2)/SUMPRODUCT(--($H764:$FZZ764&lt;&gt;""),$H$2:$FZZ$2)</f>
        <v>1.3002160327798151</v>
      </c>
      <c r="G764" s="1" cm="1">
        <f t="array" ref="G764">SUMPRODUCT($H764:$FZZ764,$G$2:$FZY$2)/SUMPRODUCT(--($H764:$FZZ764&lt;&gt;""),$G$2:$FZY$2)</f>
        <v>1.2974826704800322</v>
      </c>
      <c r="H764">
        <v>1.2600257845089</v>
      </c>
      <c r="I764">
        <v>1.2338670007736701</v>
      </c>
      <c r="J764">
        <v>1.26506906364607</v>
      </c>
      <c r="K764">
        <v>1.2351914447060199</v>
      </c>
      <c r="L764">
        <v>1.2553968832747699</v>
      </c>
      <c r="M764">
        <v>1.2317127639428</v>
      </c>
      <c r="N764">
        <v>1.28617238620393</v>
      </c>
      <c r="O764">
        <v>1.3102852786402801</v>
      </c>
      <c r="P764">
        <v>1.2862924980238499</v>
      </c>
      <c r="Q764">
        <v>1.30469863463359</v>
      </c>
      <c r="R764">
        <v>1.25466254321893</v>
      </c>
      <c r="S764">
        <v>1.29671456047485</v>
      </c>
      <c r="T764">
        <v>1.3678012806493101</v>
      </c>
      <c r="U764">
        <v>1.34712726581609</v>
      </c>
      <c r="V764">
        <v>1.30214321895166</v>
      </c>
      <c r="W764">
        <v>1.3295736544324099</v>
      </c>
      <c r="X764">
        <v>1.3072515055892699</v>
      </c>
      <c r="Y764">
        <v>1.3209241662069799</v>
      </c>
      <c r="Z764">
        <v>1.30714998211539</v>
      </c>
      <c r="AA764">
        <v>1.3150826511561999</v>
      </c>
      <c r="AB764">
        <v>1.3196375394617199</v>
      </c>
      <c r="AC764">
        <v>1.3050479439543901</v>
      </c>
      <c r="AD764">
        <v>1.26952858810277</v>
      </c>
      <c r="AE764">
        <v>1.27009944447615</v>
      </c>
      <c r="AF764">
        <v>1.28242720481289</v>
      </c>
      <c r="AG764">
        <v>1.30231466063167</v>
      </c>
      <c r="AH764">
        <v>1.3043206765239701</v>
      </c>
      <c r="AI764">
        <v>1.3262361587093701</v>
      </c>
      <c r="AJ764">
        <v>1.3269327340382799</v>
      </c>
      <c r="AK764">
        <v>1.30402579378436</v>
      </c>
      <c r="AL764">
        <v>1.30217132317731</v>
      </c>
      <c r="AM764">
        <v>1.30763803087029</v>
      </c>
      <c r="AN764">
        <v>1.3550695402819499</v>
      </c>
      <c r="AO764">
        <v>1.33699910753006</v>
      </c>
      <c r="AP764">
        <v>1.33146675564408</v>
      </c>
      <c r="AQ764">
        <v>1.30566032696773</v>
      </c>
      <c r="AR764">
        <v>1.2853749160956001</v>
      </c>
      <c r="AS764">
        <v>1.32053251320453</v>
      </c>
      <c r="AT764">
        <v>1.2840783718284201</v>
      </c>
      <c r="AU764">
        <v>1.2883098501581001</v>
      </c>
      <c r="AV764">
        <v>1.3034728060143399</v>
      </c>
      <c r="AW764">
        <v>1.2563599021009</v>
      </c>
      <c r="AX764">
        <v>1.33017927549271</v>
      </c>
      <c r="AY764">
        <v>1.32769753535168</v>
      </c>
      <c r="AZ764">
        <v>1.3048347311511701</v>
      </c>
      <c r="BA764">
        <v>1.05339594455511</v>
      </c>
      <c r="BB764">
        <v>1.31277294802629</v>
      </c>
      <c r="BC764">
        <v>1.38941303662348</v>
      </c>
      <c r="BD764">
        <v>1.2784874654527401</v>
      </c>
      <c r="BE764">
        <v>1.3548182306069601</v>
      </c>
      <c r="BF764">
        <v>1.2986401174939799</v>
      </c>
      <c r="BG764">
        <v>1.32069151434974</v>
      </c>
      <c r="BH764">
        <v>1.28067486057063</v>
      </c>
      <c r="BI764">
        <v>1.3089093455767</v>
      </c>
      <c r="BJ764">
        <v>1.2237976103474</v>
      </c>
      <c r="BK764">
        <v>1.28806547111766</v>
      </c>
      <c r="BL764">
        <v>1.3720244790624401</v>
      </c>
      <c r="BM764">
        <v>1.39855871192426</v>
      </c>
      <c r="BN764">
        <v>1.30026602799673</v>
      </c>
      <c r="BO764">
        <v>1.30894733089489</v>
      </c>
      <c r="BP764">
        <v>1.3285558290282</v>
      </c>
      <c r="BQ764">
        <v>1.36922781079561</v>
      </c>
      <c r="BR764">
        <v>1.3157956595846101</v>
      </c>
      <c r="BS764">
        <v>1.3767866201841401</v>
      </c>
      <c r="BT764">
        <v>1.31387191519369</v>
      </c>
      <c r="BU764">
        <v>1.3917220598273901</v>
      </c>
      <c r="BV764">
        <v>1.2378807362072799</v>
      </c>
      <c r="BW764">
        <v>1.2415933572595199</v>
      </c>
      <c r="BX764">
        <v>1.2505515651254</v>
      </c>
      <c r="BY764">
        <v>1.27821749691077</v>
      </c>
      <c r="BZ764">
        <v>1.25761444338753</v>
      </c>
      <c r="CA764">
        <v>1.27678023785581</v>
      </c>
      <c r="CB764">
        <v>1.29844788520293</v>
      </c>
      <c r="CC764">
        <v>1.32029332812328</v>
      </c>
      <c r="CD764">
        <v>1.2145103586425501</v>
      </c>
      <c r="CE764">
        <v>1.26252171549188</v>
      </c>
      <c r="CF764">
        <v>1.28035963188957</v>
      </c>
      <c r="CG764">
        <v>1.3381564809253601</v>
      </c>
      <c r="CH764">
        <v>1.25982624232855</v>
      </c>
      <c r="CI764">
        <v>1.2782988555157599</v>
      </c>
      <c r="CJ764">
        <v>1.1784882108341701</v>
      </c>
      <c r="CK764">
        <v>1.2724428450329199</v>
      </c>
      <c r="CL764">
        <v>1.1900545445511099</v>
      </c>
      <c r="CM764">
        <v>1.3049959435021501</v>
      </c>
      <c r="CN764">
        <v>1.27968114796038</v>
      </c>
      <c r="CO764">
        <v>1.33362187542029</v>
      </c>
      <c r="CP764">
        <v>1.28524710901024</v>
      </c>
      <c r="CQ764">
        <v>1.3245293287413</v>
      </c>
      <c r="CR764">
        <v>1.29601625395168</v>
      </c>
      <c r="CS764">
        <v>1.30829332648932</v>
      </c>
      <c r="CT764">
        <v>1.2886563231882899</v>
      </c>
      <c r="CU764">
        <v>1.34290040007638</v>
      </c>
      <c r="CV764">
        <v>1.3208101821940801</v>
      </c>
      <c r="CW764">
        <v>1.3715465259458099</v>
      </c>
      <c r="CX764">
        <v>1.2609562093290401</v>
      </c>
      <c r="CY764">
        <v>1.29260378848596</v>
      </c>
      <c r="CZ764">
        <v>1.2831590128841399</v>
      </c>
      <c r="DA764">
        <v>1.3490830736394801</v>
      </c>
      <c r="DB764">
        <v>1.2707667240954801</v>
      </c>
      <c r="DC764">
        <v>1.2974449652754001</v>
      </c>
      <c r="DD764">
        <v>1.2991956870714301</v>
      </c>
      <c r="DE764">
        <v>1.3570035804136</v>
      </c>
      <c r="DF764">
        <v>1.2905139559916301</v>
      </c>
      <c r="DG764">
        <v>1.31842144537956</v>
      </c>
      <c r="DH764">
        <v>1.2846871882559101</v>
      </c>
      <c r="DI764">
        <v>1.32370570979696</v>
      </c>
      <c r="DJ764">
        <v>1.3377860080325099</v>
      </c>
      <c r="DK764">
        <v>1.40157780396495</v>
      </c>
      <c r="DL764">
        <v>1.36072093608513</v>
      </c>
      <c r="DM764">
        <v>1.33903296661975</v>
      </c>
      <c r="DN764">
        <v>1.3231478229598199</v>
      </c>
      <c r="DO764">
        <v>1.3535989165490201</v>
      </c>
    </row>
    <row r="765" spans="1:119" x14ac:dyDescent="0.45">
      <c r="A765" t="s">
        <v>16</v>
      </c>
      <c r="B765" t="s">
        <v>17</v>
      </c>
      <c r="C765" t="s">
        <v>18</v>
      </c>
      <c r="D765">
        <v>45</v>
      </c>
      <c r="E765" t="s">
        <v>244</v>
      </c>
      <c r="F765" s="1" cm="1">
        <f t="array" ref="F765">SUMPRODUCT($H765:$FZZ765,$H$2:$FZZ$2)/SUMPRODUCT(--($H765:$FZZ765&lt;&gt;""),$H$2:$FZZ$2)</f>
        <v>1.7324900027540737</v>
      </c>
      <c r="G765" s="1" cm="1">
        <f t="array" ref="G765">SUMPRODUCT($H765:$FZZ765,$G$2:$FZY$2)/SUMPRODUCT(--($H765:$FZZ765&lt;&gt;""),$G$2:$FZY$2)</f>
        <v>1.7473158361748939</v>
      </c>
      <c r="H765">
        <v>1.7012985271507299</v>
      </c>
      <c r="I765">
        <v>1.6631128191647699</v>
      </c>
      <c r="J765">
        <v>1.7041149313833901</v>
      </c>
      <c r="K765">
        <v>1.6681834432646001</v>
      </c>
      <c r="L765">
        <v>1.7050934749297499</v>
      </c>
      <c r="M765">
        <v>1.6708445256475</v>
      </c>
      <c r="N765">
        <v>1.6892986646130601</v>
      </c>
      <c r="O765">
        <v>1.7627828419257601</v>
      </c>
      <c r="P765">
        <v>1.73033898944787</v>
      </c>
      <c r="Q765">
        <v>1.7651119139250799</v>
      </c>
      <c r="R765">
        <v>1.6974187242012899</v>
      </c>
      <c r="S765">
        <v>1.75657592475018</v>
      </c>
      <c r="T765">
        <v>1.8385715088922701</v>
      </c>
      <c r="U765">
        <v>1.82193885356481</v>
      </c>
      <c r="V765">
        <v>1.7427438990697799</v>
      </c>
      <c r="W765">
        <v>1.7776250197830299</v>
      </c>
      <c r="X765">
        <v>1.7409261173407899</v>
      </c>
      <c r="Y765">
        <v>1.78806031142135</v>
      </c>
      <c r="Z765">
        <v>1.7552351029552</v>
      </c>
      <c r="AA765">
        <v>1.80638520169437</v>
      </c>
      <c r="AB765">
        <v>1.7776984935596001</v>
      </c>
      <c r="AC765">
        <v>1.76490319362465</v>
      </c>
      <c r="AD765">
        <v>1.6940131938369301</v>
      </c>
      <c r="AE765">
        <v>1.7102830737044601</v>
      </c>
      <c r="AF765">
        <v>1.7404492438149299</v>
      </c>
      <c r="AG765">
        <v>1.75309572531124</v>
      </c>
      <c r="AH765">
        <v>1.74826509005011</v>
      </c>
      <c r="AI765">
        <v>1.7786449484542</v>
      </c>
      <c r="AJ765">
        <v>1.80291767233276</v>
      </c>
      <c r="AK765">
        <v>1.7771895092441199</v>
      </c>
      <c r="AL765">
        <v>1.7501323293222399</v>
      </c>
      <c r="AM765">
        <v>1.77552176546962</v>
      </c>
      <c r="AN765">
        <v>1.83164546450716</v>
      </c>
      <c r="AO765">
        <v>1.8245978590648</v>
      </c>
      <c r="AP765">
        <v>1.77233966505481</v>
      </c>
      <c r="AQ765">
        <v>1.79300523719286</v>
      </c>
      <c r="AR765">
        <v>1.73070276793468</v>
      </c>
      <c r="AS765">
        <v>1.7699863605768</v>
      </c>
      <c r="AT765">
        <v>1.7314085307246101</v>
      </c>
      <c r="AU765">
        <v>1.73387185800174</v>
      </c>
      <c r="AV765">
        <v>1.6641711752320001</v>
      </c>
      <c r="AW765">
        <v>1.6518499708397101</v>
      </c>
      <c r="AX765">
        <v>1.78758151175223</v>
      </c>
      <c r="AY765">
        <v>1.7807856959954</v>
      </c>
      <c r="AZ765">
        <v>1.5737071330055801</v>
      </c>
      <c r="BA765">
        <v>1.3776103509136099</v>
      </c>
      <c r="BB765">
        <v>1.7333696448351701</v>
      </c>
      <c r="BC765">
        <v>1.8215685193786499</v>
      </c>
      <c r="BD765">
        <v>1.7288601522457701</v>
      </c>
      <c r="BE765">
        <v>1.8019542974412299</v>
      </c>
      <c r="BF765">
        <v>1.71356947774655</v>
      </c>
      <c r="BG765">
        <v>1.7692431644215401</v>
      </c>
      <c r="BH765">
        <v>1.7326838706285801</v>
      </c>
      <c r="BI765">
        <v>1.76065284017236</v>
      </c>
      <c r="BJ765">
        <v>1.67807297276292</v>
      </c>
      <c r="BK765">
        <v>1.7395159587579601</v>
      </c>
      <c r="BL765">
        <v>1.7634924093997999</v>
      </c>
      <c r="BM765">
        <v>1.8626246301162701</v>
      </c>
      <c r="BN765">
        <v>1.74367369314542</v>
      </c>
      <c r="BO765">
        <v>1.76302015644426</v>
      </c>
      <c r="BP765">
        <v>1.7636356992425399</v>
      </c>
      <c r="BQ765">
        <v>1.8007908835186699</v>
      </c>
      <c r="BR765">
        <v>1.7694994619779301</v>
      </c>
      <c r="BS765">
        <v>1.85109996216962</v>
      </c>
      <c r="BT765">
        <v>1.7096248544849</v>
      </c>
      <c r="BU765">
        <v>1.7951860681023899</v>
      </c>
      <c r="BV765">
        <v>1.65862311263325</v>
      </c>
      <c r="BW765">
        <v>1.7033996444580299</v>
      </c>
      <c r="BX765">
        <v>1.62478196051646</v>
      </c>
      <c r="BY765">
        <v>1.6860801542644499</v>
      </c>
      <c r="BZ765">
        <v>1.67615202843913</v>
      </c>
      <c r="CA765">
        <v>1.69999560360594</v>
      </c>
      <c r="CB765">
        <v>1.73467918136439</v>
      </c>
      <c r="CC765">
        <v>1.7988360318233001</v>
      </c>
      <c r="CD765">
        <v>1.6405787161996599</v>
      </c>
      <c r="CE765">
        <v>1.73241557955477</v>
      </c>
      <c r="CF765">
        <v>1.6917569721238599</v>
      </c>
      <c r="CG765">
        <v>1.8050370510782501</v>
      </c>
      <c r="CH765">
        <v>1.6517982872022601</v>
      </c>
      <c r="CI765">
        <v>1.73206814062033</v>
      </c>
      <c r="CJ765">
        <v>1.6549487227940001</v>
      </c>
      <c r="CK765">
        <v>1.7337433942895399</v>
      </c>
      <c r="CL765">
        <v>1.6536272773696601</v>
      </c>
      <c r="CM765">
        <v>1.74049520590014</v>
      </c>
      <c r="CN765">
        <v>1.7189740433934999</v>
      </c>
      <c r="CO765">
        <v>1.78508707619691</v>
      </c>
      <c r="CP765">
        <v>1.6888463934561799</v>
      </c>
      <c r="CQ765">
        <v>1.77236495808922</v>
      </c>
      <c r="CR765">
        <v>1.7068350115750099</v>
      </c>
      <c r="CS765">
        <v>1.7517126477134499</v>
      </c>
      <c r="CT765">
        <v>1.7176056834228699</v>
      </c>
      <c r="CU765">
        <v>1.76522653155608</v>
      </c>
      <c r="CV765">
        <v>1.70833750743474</v>
      </c>
      <c r="CW765">
        <v>1.79966176469876</v>
      </c>
      <c r="CX765">
        <v>1.6491962570398999</v>
      </c>
      <c r="CY765">
        <v>1.7290772674683399</v>
      </c>
      <c r="CZ765">
        <v>1.7449768158565799</v>
      </c>
      <c r="DA765">
        <v>1.8248882325073501</v>
      </c>
      <c r="DB765">
        <v>1.6674217544914001</v>
      </c>
      <c r="DC765">
        <v>1.7292154905941099</v>
      </c>
      <c r="DD765">
        <v>1.71183084867416</v>
      </c>
      <c r="DE765">
        <v>1.79340596881458</v>
      </c>
      <c r="DF765">
        <v>1.7205307087161701</v>
      </c>
      <c r="DG765">
        <v>1.7474838391672201</v>
      </c>
      <c r="DH765">
        <v>1.7235764952969399</v>
      </c>
      <c r="DI765">
        <v>1.8030396659116299</v>
      </c>
      <c r="DJ765">
        <v>1.7489375756555401</v>
      </c>
      <c r="DK765">
        <v>1.8838916812967399</v>
      </c>
      <c r="DL765">
        <v>1.8077215588411999</v>
      </c>
      <c r="DM765">
        <v>1.8408194797975601</v>
      </c>
      <c r="DN765">
        <v>1.74663361223014</v>
      </c>
      <c r="DO765">
        <v>1.8307533274416801</v>
      </c>
    </row>
    <row r="766" spans="1:119" x14ac:dyDescent="0.45">
      <c r="A766" t="s">
        <v>16</v>
      </c>
      <c r="B766" t="s">
        <v>54</v>
      </c>
      <c r="C766" t="s">
        <v>15</v>
      </c>
      <c r="D766">
        <v>45</v>
      </c>
      <c r="E766" t="s">
        <v>244</v>
      </c>
      <c r="F766" s="1" cm="1">
        <f t="array" ref="F766">SUMPRODUCT($H766:$FZZ766,$H$2:$FZZ$2)/SUMPRODUCT(--($H766:$FZZ766&lt;&gt;""),$H$2:$FZZ$2)</f>
        <v>2.0130110122105203</v>
      </c>
      <c r="G766" s="1" cm="1">
        <f t="array" ref="G766">SUMPRODUCT($H766:$FZZ766,$G$2:$FZY$2)/SUMPRODUCT(--($H766:$FZZ766&lt;&gt;""),$G$2:$FZY$2)</f>
        <v>2.0471531610322988</v>
      </c>
      <c r="H766">
        <v>1.9131840813190799</v>
      </c>
      <c r="I766">
        <v>1.92332831546677</v>
      </c>
      <c r="J766">
        <v>1.9153306442124201</v>
      </c>
      <c r="K766">
        <v>1.9290380241213001</v>
      </c>
      <c r="L766">
        <v>1.9124726009143</v>
      </c>
      <c r="M766">
        <v>1.92432410389598</v>
      </c>
      <c r="N766">
        <v>1.98500620829352</v>
      </c>
      <c r="O766">
        <v>2.0473446077266302</v>
      </c>
      <c r="P766">
        <v>2.0334311518213299</v>
      </c>
      <c r="Q766">
        <v>2.0696743365915098</v>
      </c>
      <c r="R766">
        <v>1.93431973352746</v>
      </c>
      <c r="S766">
        <v>2.0165971874412301</v>
      </c>
      <c r="T766">
        <v>1.75808129482022</v>
      </c>
      <c r="U766">
        <v>1.7287007239102301</v>
      </c>
      <c r="V766">
        <v>2.0156268326811602</v>
      </c>
      <c r="W766">
        <v>2.0739115938773498</v>
      </c>
      <c r="X766">
        <v>2.0065317741152899</v>
      </c>
      <c r="Y766">
        <v>2.0614156380577602</v>
      </c>
      <c r="Z766">
        <v>2.2426727391114198</v>
      </c>
      <c r="AA766">
        <v>2.3507236023432099</v>
      </c>
      <c r="AB766">
        <v>2.2939825693157601</v>
      </c>
      <c r="AC766">
        <v>2.3365996246447001</v>
      </c>
      <c r="AD766">
        <v>1.93901694470039</v>
      </c>
      <c r="AE766">
        <v>1.96875884568924</v>
      </c>
      <c r="AF766">
        <v>1.9557175522784001</v>
      </c>
      <c r="AG766">
        <v>1.9876122109344401</v>
      </c>
      <c r="AH766">
        <v>2.27508674850771</v>
      </c>
      <c r="AI766">
        <v>2.3644862963968101</v>
      </c>
      <c r="AJ766">
        <v>2.33636288977296</v>
      </c>
      <c r="AK766">
        <v>2.3437272297809799</v>
      </c>
      <c r="AL766">
        <v>1.9905602323728899</v>
      </c>
      <c r="AM766">
        <v>2.0320719125070199</v>
      </c>
      <c r="AN766">
        <v>2.00664493504275</v>
      </c>
      <c r="AO766">
        <v>2.0140144836183702</v>
      </c>
      <c r="AP766">
        <v>2.2496820727900202</v>
      </c>
      <c r="AQ766">
        <v>2.3183579920215101</v>
      </c>
      <c r="AR766">
        <v>1.9558217122315</v>
      </c>
      <c r="AS766">
        <v>2.0198815676094299</v>
      </c>
      <c r="AT766">
        <v>1.91775032345991</v>
      </c>
      <c r="AU766">
        <v>1.94845315854637</v>
      </c>
      <c r="AV766">
        <v>1.9131354572949699</v>
      </c>
      <c r="AW766">
        <v>1.8753534313731499</v>
      </c>
      <c r="AX766">
        <v>2.0225414340483501</v>
      </c>
      <c r="AY766">
        <v>2.0527713829064198</v>
      </c>
      <c r="AZ766">
        <v>1.77359829930594</v>
      </c>
      <c r="BA766">
        <v>1.5627823858885399</v>
      </c>
      <c r="BB766">
        <v>2.0371702221525099</v>
      </c>
      <c r="BC766">
        <v>2.1525228735077899</v>
      </c>
      <c r="BD766">
        <v>2.0353072710159501</v>
      </c>
      <c r="BE766">
        <v>2.1448541740103999</v>
      </c>
      <c r="BF766">
        <v>2.034987889051</v>
      </c>
      <c r="BG766">
        <v>2.1108402648633202</v>
      </c>
      <c r="BH766">
        <v>1.9817194381288299</v>
      </c>
      <c r="BI766">
        <v>2.0187254387176701</v>
      </c>
      <c r="BJ766">
        <v>2.1692998586728698</v>
      </c>
      <c r="BK766">
        <v>2.2916771597416798</v>
      </c>
      <c r="BL766">
        <v>2.0477817196135302</v>
      </c>
      <c r="BM766">
        <v>2.1460060706019899</v>
      </c>
      <c r="BN766">
        <v>2.0074090040213401</v>
      </c>
      <c r="BO766">
        <v>2.0347278827627502</v>
      </c>
      <c r="BP766">
        <v>2.0496310817375298</v>
      </c>
      <c r="BQ766">
        <v>2.1103509442235802</v>
      </c>
      <c r="BR766">
        <v>2.05786138299618</v>
      </c>
      <c r="BS766">
        <v>2.1583351884573401</v>
      </c>
      <c r="BT766">
        <v>1.98617979331676</v>
      </c>
      <c r="BU766">
        <v>2.0852499571869498</v>
      </c>
      <c r="BV766">
        <v>2.1553981288079198</v>
      </c>
      <c r="BW766">
        <v>2.2632624111037698</v>
      </c>
      <c r="BX766">
        <v>1.87875039531023</v>
      </c>
      <c r="BY766">
        <v>1.95371586565615</v>
      </c>
      <c r="BZ766">
        <v>1.94903642501793</v>
      </c>
      <c r="CA766">
        <v>1.9784341839549699</v>
      </c>
      <c r="CB766">
        <v>1.97805922717736</v>
      </c>
      <c r="CC766">
        <v>2.053988749582</v>
      </c>
      <c r="CD766">
        <v>1.9160071077438301</v>
      </c>
      <c r="CE766">
        <v>2.0435231064416799</v>
      </c>
      <c r="CF766">
        <v>1.97318394085838</v>
      </c>
      <c r="CG766">
        <v>2.08486824280123</v>
      </c>
      <c r="CH766">
        <v>1.9639758709703701</v>
      </c>
      <c r="CI766">
        <v>2.05417928623466</v>
      </c>
      <c r="CJ766">
        <v>1.88308797725944</v>
      </c>
      <c r="CK766">
        <v>1.98231906790033</v>
      </c>
      <c r="CL766">
        <v>2.2092565815268301</v>
      </c>
      <c r="CM766">
        <v>2.3501715921555699</v>
      </c>
      <c r="CN766">
        <v>1.9786338494657401</v>
      </c>
      <c r="CO766">
        <v>2.0642692408470702</v>
      </c>
      <c r="CP766">
        <v>1.95177568629659</v>
      </c>
      <c r="CQ766">
        <v>2.0496746701605502</v>
      </c>
      <c r="CR766">
        <v>1.9607563761309901</v>
      </c>
      <c r="CS766">
        <v>2.0184469604955799</v>
      </c>
      <c r="CT766">
        <v>1.98808850486682</v>
      </c>
      <c r="CU766">
        <v>2.05405838884713</v>
      </c>
      <c r="CV766">
        <v>2.3558316189270401</v>
      </c>
      <c r="CW766">
        <v>2.5084211991761798</v>
      </c>
      <c r="CX766">
        <v>1.9306025391250501</v>
      </c>
      <c r="CY766">
        <v>2.0225984853018799</v>
      </c>
      <c r="CZ766">
        <v>2.0097367630050398</v>
      </c>
      <c r="DA766">
        <v>2.1135412714357402</v>
      </c>
      <c r="DB766">
        <v>1.9756902788460999</v>
      </c>
      <c r="DC766">
        <v>2.0625129282671999</v>
      </c>
      <c r="DD766">
        <v>1.98933021384493</v>
      </c>
      <c r="DE766">
        <v>2.0840524379420899</v>
      </c>
      <c r="DF766">
        <v>1.98230758077932</v>
      </c>
      <c r="DG766">
        <v>2.0435603950738499</v>
      </c>
      <c r="DH766">
        <v>2.0180435849212901</v>
      </c>
      <c r="DI766">
        <v>2.1064602803141801</v>
      </c>
      <c r="DJ766">
        <v>2.0577125770584299</v>
      </c>
      <c r="DK766">
        <v>2.1601731560087498</v>
      </c>
      <c r="DL766">
        <v>2.0701589191506602</v>
      </c>
      <c r="DM766">
        <v>2.0768595957063201</v>
      </c>
      <c r="DN766">
        <v>2.05772039160325</v>
      </c>
      <c r="DO766">
        <v>2.1500070011132899</v>
      </c>
    </row>
    <row r="767" spans="1:119" x14ac:dyDescent="0.45">
      <c r="A767" t="s">
        <v>16</v>
      </c>
      <c r="B767" t="s">
        <v>54</v>
      </c>
      <c r="C767" t="s">
        <v>128</v>
      </c>
      <c r="D767">
        <v>45</v>
      </c>
      <c r="E767" t="s">
        <v>244</v>
      </c>
      <c r="F767" s="1" cm="1">
        <f t="array" ref="F767">SUMPRODUCT($H767:$FZZ767,$H$2:$FZZ$2)/SUMPRODUCT(--($H767:$FZZ767&lt;&gt;""),$H$2:$FZZ$2)</f>
        <v>1.4268555707994739</v>
      </c>
      <c r="G767" s="1" cm="1">
        <f t="array" ref="G767">SUMPRODUCT($H767:$FZZ767,$G$2:$FZY$2)/SUMPRODUCT(--($H767:$FZZ767&lt;&gt;""),$G$2:$FZY$2)</f>
        <v>1.4294983060051527</v>
      </c>
      <c r="H767">
        <v>1.3739564012538501</v>
      </c>
      <c r="I767">
        <v>1.35340919390989</v>
      </c>
      <c r="J767">
        <v>1.37576803728174</v>
      </c>
      <c r="K767">
        <v>1.3538470423395199</v>
      </c>
      <c r="L767">
        <v>1.36823367289001</v>
      </c>
      <c r="M767">
        <v>1.3550663445390001</v>
      </c>
      <c r="N767">
        <v>1.40208867301218</v>
      </c>
      <c r="O767">
        <v>1.44039686134967</v>
      </c>
      <c r="P767">
        <v>1.40392374616695</v>
      </c>
      <c r="Q767">
        <v>1.4408781972996101</v>
      </c>
      <c r="R767">
        <v>1.34725296085765</v>
      </c>
      <c r="S767">
        <v>1.4084876492065499</v>
      </c>
      <c r="T767">
        <v>1.2915459922555299</v>
      </c>
      <c r="U767">
        <v>1.2762012186619001</v>
      </c>
      <c r="V767">
        <v>1.41374530527048</v>
      </c>
      <c r="W767">
        <v>1.44713589940795</v>
      </c>
      <c r="X767">
        <v>1.4045088629348199</v>
      </c>
      <c r="Y767">
        <v>1.4329203981826399</v>
      </c>
      <c r="Z767">
        <v>1.54388623325793</v>
      </c>
      <c r="AA767">
        <v>1.5578265908336799</v>
      </c>
      <c r="AB767">
        <v>1.58845671228297</v>
      </c>
      <c r="AC767">
        <v>1.56532066901621</v>
      </c>
      <c r="AD767">
        <v>1.36875421535314</v>
      </c>
      <c r="AE767">
        <v>1.38523646456657</v>
      </c>
      <c r="AF767">
        <v>1.37901983266395</v>
      </c>
      <c r="AG767">
        <v>1.4002488443773999</v>
      </c>
      <c r="AH767">
        <v>1.54291296780919</v>
      </c>
      <c r="AI767">
        <v>1.5948593637455399</v>
      </c>
      <c r="AJ767">
        <v>1.5803287394588701</v>
      </c>
      <c r="AK767">
        <v>1.57837338292937</v>
      </c>
      <c r="AL767">
        <v>1.4054676354898099</v>
      </c>
      <c r="AM767">
        <v>1.4250395489824501</v>
      </c>
      <c r="AN767">
        <v>1.4319085186615399</v>
      </c>
      <c r="AO767">
        <v>1.42495565677771</v>
      </c>
      <c r="AP767">
        <v>1.5737886812883899</v>
      </c>
      <c r="AQ767">
        <v>1.5615814556999399</v>
      </c>
      <c r="AR767">
        <v>1.3857937767758799</v>
      </c>
      <c r="AS767">
        <v>1.4265279156951001</v>
      </c>
      <c r="AT767">
        <v>1.36918393786825</v>
      </c>
      <c r="AU767">
        <v>1.3830830413119799</v>
      </c>
      <c r="AV767">
        <v>1.4103306681368899</v>
      </c>
      <c r="AW767">
        <v>1.34941443494234</v>
      </c>
      <c r="AX767">
        <v>1.4331147644130999</v>
      </c>
      <c r="AY767">
        <v>1.4366789130162001</v>
      </c>
      <c r="AZ767">
        <v>1.48440413208257</v>
      </c>
      <c r="BA767">
        <v>1.1268287910793</v>
      </c>
      <c r="BB767">
        <v>1.4668311414369199</v>
      </c>
      <c r="BC767">
        <v>1.5395694963341999</v>
      </c>
      <c r="BD767">
        <v>1.4611457782636399</v>
      </c>
      <c r="BE767">
        <v>1.5425784150917701</v>
      </c>
      <c r="BF767">
        <v>1.4263392902924901</v>
      </c>
      <c r="BG767">
        <v>1.46608203326916</v>
      </c>
      <c r="BH767">
        <v>1.4114173246786501</v>
      </c>
      <c r="BI767">
        <v>1.4404932928485299</v>
      </c>
      <c r="BJ767">
        <v>1.43352705078603</v>
      </c>
      <c r="BK767">
        <v>1.5372925831777</v>
      </c>
      <c r="BL767">
        <v>1.43095946943065</v>
      </c>
      <c r="BM767">
        <v>1.47499954081733</v>
      </c>
      <c r="BN767">
        <v>1.40032888268446</v>
      </c>
      <c r="BO767">
        <v>1.41767566693467</v>
      </c>
      <c r="BP767">
        <v>1.4554961882297801</v>
      </c>
      <c r="BQ767">
        <v>1.4817820176791201</v>
      </c>
      <c r="BR767">
        <v>1.4759317553528499</v>
      </c>
      <c r="BS767">
        <v>1.54871463230257</v>
      </c>
      <c r="BT767">
        <v>1.35790872225159</v>
      </c>
      <c r="BU767">
        <v>1.4415844976635701</v>
      </c>
      <c r="BV767">
        <v>1.5100621468101301</v>
      </c>
      <c r="BW767">
        <v>1.5178195603068001</v>
      </c>
      <c r="BX767">
        <v>1.3419289522687501</v>
      </c>
      <c r="BY767">
        <v>1.35270604377561</v>
      </c>
      <c r="BZ767">
        <v>1.3761127310378001</v>
      </c>
      <c r="CA767">
        <v>1.4017137745299899</v>
      </c>
      <c r="CB767">
        <v>1.3913215529737499</v>
      </c>
      <c r="CC767">
        <v>1.4473698256530201</v>
      </c>
      <c r="CD767">
        <v>1.3685112638217101</v>
      </c>
      <c r="CE767">
        <v>1.4419218128873199</v>
      </c>
      <c r="CF767">
        <v>1.39915621616442</v>
      </c>
      <c r="CG767">
        <v>1.44729789314166</v>
      </c>
      <c r="CH767">
        <v>1.38148511212588</v>
      </c>
      <c r="CI767">
        <v>1.4043017660567101</v>
      </c>
      <c r="CJ767">
        <v>1.36507478582368</v>
      </c>
      <c r="CK767">
        <v>1.40523218061928</v>
      </c>
      <c r="CL767">
        <v>1.45552216083773</v>
      </c>
      <c r="CM767">
        <v>1.52762364384992</v>
      </c>
      <c r="CN767">
        <v>1.3934946091104401</v>
      </c>
      <c r="CO767">
        <v>1.4694268955613401</v>
      </c>
      <c r="CP767">
        <v>1.3600540537211001</v>
      </c>
      <c r="CQ767">
        <v>1.42783612650488</v>
      </c>
      <c r="CR767">
        <v>1.3866332792278799</v>
      </c>
      <c r="CS767">
        <v>1.40897344999051</v>
      </c>
      <c r="CT767">
        <v>1.4214411119830099</v>
      </c>
      <c r="CU767">
        <v>1.4714323156431901</v>
      </c>
      <c r="CV767">
        <v>1.62315986655135</v>
      </c>
      <c r="CW767">
        <v>1.7710283566268299</v>
      </c>
      <c r="CX767">
        <v>1.35688926285417</v>
      </c>
      <c r="CY767">
        <v>1.38876925652114</v>
      </c>
      <c r="CZ767">
        <v>1.3971713303622499</v>
      </c>
      <c r="DA767">
        <v>1.5058953401525901</v>
      </c>
      <c r="DB767">
        <v>1.40892833605257</v>
      </c>
      <c r="DC767">
        <v>1.45557905684944</v>
      </c>
      <c r="DD767">
        <v>1.3785151559515301</v>
      </c>
      <c r="DE767">
        <v>1.4253646514979501</v>
      </c>
      <c r="DF767">
        <v>1.3902322841061501</v>
      </c>
      <c r="DG767">
        <v>1.41291669830124</v>
      </c>
      <c r="DH767">
        <v>1.4326398906926501</v>
      </c>
      <c r="DI767">
        <v>1.51272632301368</v>
      </c>
      <c r="DJ767">
        <v>1.4253024698780601</v>
      </c>
      <c r="DK767">
        <v>1.5150473052596101</v>
      </c>
      <c r="DL767">
        <v>1.4526889546867501</v>
      </c>
      <c r="DM767">
        <v>1.4581533656644501</v>
      </c>
      <c r="DN767">
        <v>1.44070684464032</v>
      </c>
      <c r="DO767">
        <v>1.49340158462356</v>
      </c>
    </row>
    <row r="768" spans="1:119" x14ac:dyDescent="0.45">
      <c r="A768" t="s">
        <v>16</v>
      </c>
      <c r="B768" t="s">
        <v>54</v>
      </c>
      <c r="C768" t="s">
        <v>18</v>
      </c>
      <c r="D768">
        <v>45</v>
      </c>
      <c r="E768" t="s">
        <v>244</v>
      </c>
      <c r="F768" s="1" cm="1">
        <f t="array" ref="F768">SUMPRODUCT($H768:$FZZ768,$H$2:$FZZ$2)/SUMPRODUCT(--($H768:$FZZ768&lt;&gt;""),$H$2:$FZZ$2)</f>
        <v>2.0903951474786031</v>
      </c>
      <c r="G768" s="1" cm="1">
        <f t="array" ref="G768">SUMPRODUCT($H768:$FZZ768,$G$2:$FZY$2)/SUMPRODUCT(--($H768:$FZZ768&lt;&gt;""),$G$2:$FZY$2)</f>
        <v>2.1160401319754292</v>
      </c>
      <c r="H768">
        <v>2.04514026055412</v>
      </c>
      <c r="I768">
        <v>1.9851959168907301</v>
      </c>
      <c r="J768">
        <v>2.0526924094151902</v>
      </c>
      <c r="K768">
        <v>1.99182757160944</v>
      </c>
      <c r="L768">
        <v>2.0450194903796999</v>
      </c>
      <c r="M768">
        <v>1.98903435376157</v>
      </c>
      <c r="N768">
        <v>1.9912216947963599</v>
      </c>
      <c r="O768">
        <v>2.0873199759557801</v>
      </c>
      <c r="P768">
        <v>2.0517042792349001</v>
      </c>
      <c r="Q768">
        <v>2.1080714162672201</v>
      </c>
      <c r="R768">
        <v>1.9871214375217601</v>
      </c>
      <c r="S768">
        <v>2.0748451193559299</v>
      </c>
      <c r="T768">
        <v>1.65634986625398</v>
      </c>
      <c r="U768">
        <v>1.63836984340583</v>
      </c>
      <c r="V768">
        <v>2.0309821490272602</v>
      </c>
      <c r="W768">
        <v>2.08564450432615</v>
      </c>
      <c r="X768">
        <v>2.0234922432560398</v>
      </c>
      <c r="Y768">
        <v>2.0945536551102801</v>
      </c>
      <c r="Z768">
        <v>2.4803818352465199</v>
      </c>
      <c r="AA768">
        <v>2.6022993528319001</v>
      </c>
      <c r="AB768">
        <v>2.5295697074722798</v>
      </c>
      <c r="AC768">
        <v>2.53797799716336</v>
      </c>
      <c r="AD768">
        <v>2.00190870316808</v>
      </c>
      <c r="AE768">
        <v>2.0174988118382799</v>
      </c>
      <c r="AF768">
        <v>1.99149603697316</v>
      </c>
      <c r="AG768">
        <v>2.0141888000961599</v>
      </c>
      <c r="AH768">
        <v>2.43201828479615</v>
      </c>
      <c r="AI768">
        <v>2.5292716159653299</v>
      </c>
      <c r="AJ768">
        <v>2.6206585950696901</v>
      </c>
      <c r="AK768">
        <v>2.6059262748930698</v>
      </c>
      <c r="AL768">
        <v>2.0545339262577098</v>
      </c>
      <c r="AM768">
        <v>2.0869669961641999</v>
      </c>
      <c r="AN768">
        <v>2.0677900848153099</v>
      </c>
      <c r="AO768">
        <v>2.06724114762482</v>
      </c>
      <c r="AP768">
        <v>2.5146178881725101</v>
      </c>
      <c r="AQ768">
        <v>2.55877287467416</v>
      </c>
      <c r="AR768">
        <v>2.0125206979725001</v>
      </c>
      <c r="AS768">
        <v>2.0692988813681299</v>
      </c>
      <c r="AT768">
        <v>2.0031366930007399</v>
      </c>
      <c r="AU768">
        <v>2.00025189252985</v>
      </c>
      <c r="AV768">
        <v>1.97146182651429</v>
      </c>
      <c r="AW768">
        <v>1.9248655915647499</v>
      </c>
      <c r="AX768">
        <v>2.07400230863965</v>
      </c>
      <c r="AY768">
        <v>2.07000960145001</v>
      </c>
      <c r="AZ768">
        <v>1.9029034850915301</v>
      </c>
      <c r="BA768">
        <v>1.6440866309797499</v>
      </c>
      <c r="BB768">
        <v>2.0603216449022899</v>
      </c>
      <c r="BC768">
        <v>2.1654607760037998</v>
      </c>
      <c r="BD768">
        <v>2.0701921834188202</v>
      </c>
      <c r="BE768">
        <v>2.1566605802738401</v>
      </c>
      <c r="BF768">
        <v>2.0437939159636902</v>
      </c>
      <c r="BG768">
        <v>2.1373009155707199</v>
      </c>
      <c r="BH768">
        <v>1.9992529088641899</v>
      </c>
      <c r="BI768">
        <v>2.0499714041197099</v>
      </c>
      <c r="BJ768">
        <v>2.4031990897959199</v>
      </c>
      <c r="BK768">
        <v>2.56622499298701</v>
      </c>
      <c r="BL768">
        <v>2.0493513647806401</v>
      </c>
      <c r="BM768">
        <v>2.1667552578486702</v>
      </c>
      <c r="BN768">
        <v>2.0280042804473801</v>
      </c>
      <c r="BO768">
        <v>2.06190375116529</v>
      </c>
      <c r="BP768">
        <v>2.0649332390327801</v>
      </c>
      <c r="BQ768">
        <v>2.11583585908738</v>
      </c>
      <c r="BR768">
        <v>2.05948476454309</v>
      </c>
      <c r="BS768">
        <v>2.1544779169763402</v>
      </c>
      <c r="BT768">
        <v>2.0204273750506099</v>
      </c>
      <c r="BU768">
        <v>2.0868845629241601</v>
      </c>
      <c r="BV768">
        <v>2.3162328705330602</v>
      </c>
      <c r="BW768">
        <v>2.4387253760556402</v>
      </c>
      <c r="BX768">
        <v>1.8956154664559599</v>
      </c>
      <c r="BY768">
        <v>1.9754420149353999</v>
      </c>
      <c r="BZ768">
        <v>1.97135093520538</v>
      </c>
      <c r="CA768">
        <v>1.99535332956263</v>
      </c>
      <c r="CB768">
        <v>2.0105268789362301</v>
      </c>
      <c r="CC768">
        <v>2.0730938053686101</v>
      </c>
      <c r="CD768">
        <v>1.94444459861904</v>
      </c>
      <c r="CE768">
        <v>2.0654102348711798</v>
      </c>
      <c r="CF768">
        <v>1.99514210038869</v>
      </c>
      <c r="CG768">
        <v>2.1216433824703498</v>
      </c>
      <c r="CH768">
        <v>1.9817189687272201</v>
      </c>
      <c r="CI768">
        <v>2.0614453470037302</v>
      </c>
      <c r="CJ768">
        <v>1.9217737521399001</v>
      </c>
      <c r="CK768">
        <v>1.9990693479955199</v>
      </c>
      <c r="CL768">
        <v>2.3724389468888898</v>
      </c>
      <c r="CM768">
        <v>2.55905429944929</v>
      </c>
      <c r="CN768">
        <v>1.98509747293576</v>
      </c>
      <c r="CO768">
        <v>2.0564262197733201</v>
      </c>
      <c r="CP768">
        <v>1.9702739730848799</v>
      </c>
      <c r="CQ768">
        <v>2.0609303258709901</v>
      </c>
      <c r="CR768">
        <v>1.9777332192283399</v>
      </c>
      <c r="CS768">
        <v>2.02383013779292</v>
      </c>
      <c r="CT768">
        <v>2.0247453998172</v>
      </c>
      <c r="CU768">
        <v>2.08832111420005</v>
      </c>
      <c r="CV768">
        <v>2.5550488156118298</v>
      </c>
      <c r="CW768">
        <v>2.6474070804697298</v>
      </c>
      <c r="CX768">
        <v>1.93335068929256</v>
      </c>
      <c r="CY768">
        <v>2.0504977043230102</v>
      </c>
      <c r="CZ768">
        <v>2.0360399920314398</v>
      </c>
      <c r="DA768">
        <v>2.1281865262360502</v>
      </c>
      <c r="DB768">
        <v>1.99246331043091</v>
      </c>
      <c r="DC768">
        <v>2.0854992654603199</v>
      </c>
      <c r="DD768">
        <v>1.97211199830743</v>
      </c>
      <c r="DE768">
        <v>2.0761757258524498</v>
      </c>
      <c r="DF768">
        <v>1.9764745200355001</v>
      </c>
      <c r="DG768">
        <v>2.05521350795145</v>
      </c>
      <c r="DH768">
        <v>2.0323051072955498</v>
      </c>
      <c r="DI768">
        <v>2.1594953758321198</v>
      </c>
      <c r="DJ768">
        <v>2.0187285859727599</v>
      </c>
      <c r="DK768">
        <v>2.1568870397537299</v>
      </c>
      <c r="DL768">
        <v>2.0695825500081102</v>
      </c>
      <c r="DM768">
        <v>2.0999380942554602</v>
      </c>
      <c r="DN768">
        <v>2.0712892377968299</v>
      </c>
      <c r="DO768">
        <v>2.1993808414343401</v>
      </c>
    </row>
    <row r="769" spans="1:119" x14ac:dyDescent="0.45">
      <c r="A769" t="s">
        <v>139</v>
      </c>
      <c r="B769" t="s">
        <v>17</v>
      </c>
      <c r="C769" t="s">
        <v>15</v>
      </c>
      <c r="D769">
        <v>45</v>
      </c>
      <c r="E769" t="s">
        <v>244</v>
      </c>
      <c r="F769" s="1" cm="1">
        <f t="array" ref="F769">SUMPRODUCT($H769:$FZZ769,$H$2:$FZZ$2)/SUMPRODUCT(--($H769:$FZZ769&lt;&gt;""),$H$2:$FZZ$2)</f>
        <v>1.8251279854931439</v>
      </c>
      <c r="G769" s="1" cm="1">
        <f t="array" ref="G769">SUMPRODUCT($H769:$FZZ769,$G$2:$FZY$2)/SUMPRODUCT(--($H769:$FZZ769&lt;&gt;""),$G$2:$FZY$2)</f>
        <v>1.8380629919677076</v>
      </c>
      <c r="H769">
        <v>1.7558324918986301</v>
      </c>
      <c r="I769">
        <v>1.72880702004924</v>
      </c>
      <c r="J769">
        <v>1.7611617220192</v>
      </c>
      <c r="K769">
        <v>1.7319350903048301</v>
      </c>
      <c r="L769">
        <v>1.7578559737252299</v>
      </c>
      <c r="M769">
        <v>1.7343763744916101</v>
      </c>
      <c r="N769">
        <v>1.83455554577142</v>
      </c>
      <c r="O769">
        <v>1.8828787007944701</v>
      </c>
      <c r="P769">
        <v>1.84928764406739</v>
      </c>
      <c r="Q769">
        <v>1.8751095143587999</v>
      </c>
      <c r="R769">
        <v>1.7903144159928199</v>
      </c>
      <c r="S769">
        <v>1.8627668681843399</v>
      </c>
      <c r="T769">
        <v>1.9002373404461901</v>
      </c>
      <c r="U769">
        <v>1.89148260955106</v>
      </c>
      <c r="V769">
        <v>1.83923744305478</v>
      </c>
      <c r="W769">
        <v>1.87676483814409</v>
      </c>
      <c r="X769">
        <v>1.83981059853908</v>
      </c>
      <c r="Y769">
        <v>1.86891597078695</v>
      </c>
      <c r="Z769">
        <v>1.83214679279302</v>
      </c>
      <c r="AA769">
        <v>1.89631420697178</v>
      </c>
      <c r="AB769">
        <v>1.8719612081121</v>
      </c>
      <c r="AC769">
        <v>1.8699895320684501</v>
      </c>
      <c r="AD769">
        <v>1.80617951842174</v>
      </c>
      <c r="AE769">
        <v>1.8205245326272701</v>
      </c>
      <c r="AF769">
        <v>1.8080408631456599</v>
      </c>
      <c r="AG769">
        <v>1.82156866093568</v>
      </c>
      <c r="AH769">
        <v>1.8656060980787299</v>
      </c>
      <c r="AI769">
        <v>1.8993908760485401</v>
      </c>
      <c r="AJ769">
        <v>1.89799325571707</v>
      </c>
      <c r="AK769">
        <v>1.87542696562584</v>
      </c>
      <c r="AL769">
        <v>1.8507500553984</v>
      </c>
      <c r="AM769">
        <v>1.87023484009553</v>
      </c>
      <c r="AN769">
        <v>1.9126400063430899</v>
      </c>
      <c r="AO769">
        <v>1.8822524999480299</v>
      </c>
      <c r="AP769">
        <v>1.84301497487885</v>
      </c>
      <c r="AQ769">
        <v>1.8572479513139899</v>
      </c>
      <c r="AR769">
        <v>1.8313116407482299</v>
      </c>
      <c r="AS769">
        <v>1.87571382915525</v>
      </c>
      <c r="AT769">
        <v>1.79407754870976</v>
      </c>
      <c r="AU769">
        <v>1.80594792724145</v>
      </c>
      <c r="AV769">
        <v>1.79534041789651</v>
      </c>
      <c r="AW769">
        <v>1.7483158847611899</v>
      </c>
      <c r="AX769">
        <v>1.8706914682673701</v>
      </c>
      <c r="AY769">
        <v>1.8709525232856701</v>
      </c>
      <c r="AZ769">
        <v>1.60047895760839</v>
      </c>
      <c r="BA769">
        <v>1.4317082802755601</v>
      </c>
      <c r="BB769">
        <v>1.8573107422461701</v>
      </c>
      <c r="BC769">
        <v>1.9534895630990401</v>
      </c>
      <c r="BD769">
        <v>1.8465519524956999</v>
      </c>
      <c r="BE769">
        <v>1.9368790722203999</v>
      </c>
      <c r="BF769">
        <v>1.8417479390876299</v>
      </c>
      <c r="BG769">
        <v>1.90374967025183</v>
      </c>
      <c r="BH769">
        <v>1.80764130742822</v>
      </c>
      <c r="BI769">
        <v>1.8439409933556901</v>
      </c>
      <c r="BJ769">
        <v>1.74954057009168</v>
      </c>
      <c r="BK769">
        <v>1.79500628583836</v>
      </c>
      <c r="BL769">
        <v>1.89418977874576</v>
      </c>
      <c r="BM769">
        <v>1.9814420807700199</v>
      </c>
      <c r="BN769">
        <v>1.8578717636976001</v>
      </c>
      <c r="BO769">
        <v>1.8777187631824801</v>
      </c>
      <c r="BP769">
        <v>1.8381565196010501</v>
      </c>
      <c r="BQ769">
        <v>1.8849053266008999</v>
      </c>
      <c r="BR769">
        <v>1.89241944479611</v>
      </c>
      <c r="BS769">
        <v>1.98890712384085</v>
      </c>
      <c r="BT769">
        <v>1.82838242913294</v>
      </c>
      <c r="BU769">
        <v>1.9052843692957599</v>
      </c>
      <c r="BV769">
        <v>1.7493152509285901</v>
      </c>
      <c r="BW769">
        <v>1.79953207309832</v>
      </c>
      <c r="BX769">
        <v>1.74029608104844</v>
      </c>
      <c r="BY769">
        <v>1.7961317188846599</v>
      </c>
      <c r="BZ769">
        <v>1.7846248165681899</v>
      </c>
      <c r="CA769">
        <v>1.8052447978872199</v>
      </c>
      <c r="CB769">
        <v>1.8315495801139801</v>
      </c>
      <c r="CC769">
        <v>1.87186412410563</v>
      </c>
      <c r="CD769">
        <v>1.7521887128429501</v>
      </c>
      <c r="CE769">
        <v>1.8436480964572</v>
      </c>
      <c r="CF769">
        <v>1.7752715344905201</v>
      </c>
      <c r="CG769">
        <v>1.8651516915339299</v>
      </c>
      <c r="CH769">
        <v>1.75340488363674</v>
      </c>
      <c r="CI769">
        <v>1.8230966643569899</v>
      </c>
      <c r="CJ769">
        <v>1.7244671379414001</v>
      </c>
      <c r="CK769">
        <v>1.8122962335425501</v>
      </c>
      <c r="CL769">
        <v>1.75651651430964</v>
      </c>
      <c r="CM769">
        <v>1.80059024862177</v>
      </c>
      <c r="CN769">
        <v>1.80566828297356</v>
      </c>
      <c r="CO769">
        <v>1.8772454938232801</v>
      </c>
      <c r="CP769">
        <v>1.7811668361986499</v>
      </c>
      <c r="CQ769">
        <v>1.8631255598515299</v>
      </c>
      <c r="CR769">
        <v>1.79358045731835</v>
      </c>
      <c r="CS769">
        <v>1.8356243170653599</v>
      </c>
      <c r="CT769">
        <v>1.83727966234621</v>
      </c>
      <c r="CU769">
        <v>1.87696949936484</v>
      </c>
      <c r="CV769">
        <v>1.86696949268253</v>
      </c>
      <c r="CW769">
        <v>1.9529484803770401</v>
      </c>
      <c r="CX769">
        <v>1.77223195393449</v>
      </c>
      <c r="CY769">
        <v>1.84883407968812</v>
      </c>
      <c r="CZ769">
        <v>1.85497261335662</v>
      </c>
      <c r="DA769">
        <v>1.9405114660670999</v>
      </c>
      <c r="DB769">
        <v>1.8044168281512001</v>
      </c>
      <c r="DC769">
        <v>1.85784525728518</v>
      </c>
      <c r="DD769">
        <v>1.8246889104002799</v>
      </c>
      <c r="DE769">
        <v>1.8878520916546699</v>
      </c>
      <c r="DF769">
        <v>1.8001860940796801</v>
      </c>
      <c r="DG769">
        <v>1.8470703072799199</v>
      </c>
      <c r="DH769">
        <v>1.84333242145057</v>
      </c>
      <c r="DI769">
        <v>1.91672347405259</v>
      </c>
      <c r="DJ769">
        <v>1.9028939499611199</v>
      </c>
      <c r="DK769">
        <v>1.9829890254362901</v>
      </c>
      <c r="DL769">
        <v>1.8986467191573499</v>
      </c>
      <c r="DM769">
        <v>1.9091602162894501</v>
      </c>
      <c r="DN769">
        <v>1.86648823392135</v>
      </c>
      <c r="DO769">
        <v>1.92059681621503</v>
      </c>
    </row>
    <row r="770" spans="1:119" x14ac:dyDescent="0.45">
      <c r="A770" t="s">
        <v>139</v>
      </c>
      <c r="B770" t="s">
        <v>17</v>
      </c>
      <c r="C770" t="s">
        <v>44</v>
      </c>
      <c r="D770">
        <v>45</v>
      </c>
      <c r="E770" t="s">
        <v>244</v>
      </c>
      <c r="F770" s="1" cm="1">
        <f t="array" ref="F770">SUMPRODUCT($H770:$FZZ770,$H$2:$FZZ$2)/SUMPRODUCT(--($H770:$FZZ770&lt;&gt;""),$H$2:$FZZ$2)</f>
        <v>1.4672517124671582</v>
      </c>
      <c r="G770" s="1" cm="1">
        <f t="array" ref="G770">SUMPRODUCT($H770:$FZZ770,$G$2:$FZY$2)/SUMPRODUCT(--($H770:$FZZ770&lt;&gt;""),$G$2:$FZY$2)</f>
        <v>1.4938634619839011</v>
      </c>
      <c r="H770">
        <v>1.4012739941851799</v>
      </c>
      <c r="I770">
        <v>1.3922625425635</v>
      </c>
      <c r="J770">
        <v>1.4070679002085</v>
      </c>
      <c r="K770">
        <v>1.3966438786153601</v>
      </c>
      <c r="L770">
        <v>1.39822609725231</v>
      </c>
      <c r="M770">
        <v>1.3949495786494599</v>
      </c>
      <c r="N770">
        <v>1.4790479652477899</v>
      </c>
      <c r="O770">
        <v>1.53415803175402</v>
      </c>
      <c r="P770">
        <v>1.50166729350965</v>
      </c>
      <c r="Q770">
        <v>1.5389336066197099</v>
      </c>
      <c r="R770">
        <v>1.4440308253163801</v>
      </c>
      <c r="S770">
        <v>1.5060658249719301</v>
      </c>
      <c r="T770">
        <v>1.5082828901291301</v>
      </c>
      <c r="U770">
        <v>1.52624285045652</v>
      </c>
      <c r="V770">
        <v>1.49148719826448</v>
      </c>
      <c r="W770">
        <v>1.5375465830130799</v>
      </c>
      <c r="X770">
        <v>1.48174357330908</v>
      </c>
      <c r="Y770">
        <v>1.5198364173366601</v>
      </c>
      <c r="Z770">
        <v>1.49443875403013</v>
      </c>
      <c r="AA770">
        <v>1.5158581116621299</v>
      </c>
      <c r="AB770">
        <v>1.52015219120248</v>
      </c>
      <c r="AC770">
        <v>1.5344563635244</v>
      </c>
      <c r="AD770">
        <v>1.4428842217948401</v>
      </c>
      <c r="AE770">
        <v>1.4714613311604701</v>
      </c>
      <c r="AF770">
        <v>1.4504336070130599</v>
      </c>
      <c r="AG770">
        <v>1.4757323026347799</v>
      </c>
      <c r="AH770">
        <v>1.5066907548450601</v>
      </c>
      <c r="AI770">
        <v>1.55447823141652</v>
      </c>
      <c r="AJ770">
        <v>1.5274386819254</v>
      </c>
      <c r="AK770">
        <v>1.51987624831375</v>
      </c>
      <c r="AL770">
        <v>1.4873399231789399</v>
      </c>
      <c r="AM770">
        <v>1.5250867982843199</v>
      </c>
      <c r="AN770">
        <v>1.4908023271936299</v>
      </c>
      <c r="AO770">
        <v>1.5123177467129201</v>
      </c>
      <c r="AP770">
        <v>1.47635927430914</v>
      </c>
      <c r="AQ770">
        <v>1.49715907563606</v>
      </c>
      <c r="AR770">
        <v>1.46093459767435</v>
      </c>
      <c r="AS770">
        <v>1.52090553571378</v>
      </c>
      <c r="AT770">
        <v>1.4224757801621499</v>
      </c>
      <c r="AU770">
        <v>1.45824835097608</v>
      </c>
      <c r="AV770">
        <v>1.4186836727640399</v>
      </c>
      <c r="AW770">
        <v>1.40965422811747</v>
      </c>
      <c r="AX770">
        <v>1.50897781745598</v>
      </c>
      <c r="AY770">
        <v>1.52561148753614</v>
      </c>
      <c r="AZ770">
        <v>1.31513050831801</v>
      </c>
      <c r="BA770">
        <v>1.16528990961356</v>
      </c>
      <c r="BB770">
        <v>1.5193211487337901</v>
      </c>
      <c r="BC770">
        <v>1.61467988741705</v>
      </c>
      <c r="BD770">
        <v>1.51673785787052</v>
      </c>
      <c r="BE770">
        <v>1.5925785832536601</v>
      </c>
      <c r="BF770">
        <v>1.50621497550863</v>
      </c>
      <c r="BG770">
        <v>1.56323713305766</v>
      </c>
      <c r="BH770">
        <v>1.4674039751221599</v>
      </c>
      <c r="BI770">
        <v>1.50614677800554</v>
      </c>
      <c r="BJ770">
        <v>1.4158825907460499</v>
      </c>
      <c r="BK770">
        <v>1.4837399170582799</v>
      </c>
      <c r="BL770">
        <v>1.5390493427335199</v>
      </c>
      <c r="BM770">
        <v>1.62584066679123</v>
      </c>
      <c r="BN770">
        <v>1.49048005242068</v>
      </c>
      <c r="BO770">
        <v>1.5290664609728599</v>
      </c>
      <c r="BP770">
        <v>1.51076984772275</v>
      </c>
      <c r="BQ770">
        <v>1.55720582174919</v>
      </c>
      <c r="BR770">
        <v>1.5453472175465</v>
      </c>
      <c r="BS770">
        <v>1.6387439090335501</v>
      </c>
      <c r="BT770">
        <v>1.4726989322246899</v>
      </c>
      <c r="BU770">
        <v>1.5839032738375201</v>
      </c>
      <c r="BV770">
        <v>1.4253236952649599</v>
      </c>
      <c r="BW770">
        <v>1.4598576972944199</v>
      </c>
      <c r="BX770">
        <v>1.4087238779504201</v>
      </c>
      <c r="BY770">
        <v>1.4718141279077399</v>
      </c>
      <c r="BZ770">
        <v>1.4540158314628999</v>
      </c>
      <c r="CA770">
        <v>1.48680687460085</v>
      </c>
      <c r="CB770">
        <v>1.46333758428566</v>
      </c>
      <c r="CC770">
        <v>1.52599497482322</v>
      </c>
      <c r="CD770">
        <v>1.4266229637993399</v>
      </c>
      <c r="CE770">
        <v>1.5087476721982001</v>
      </c>
      <c r="CF770">
        <v>1.4494346529828801</v>
      </c>
      <c r="CG770">
        <v>1.5416643057957899</v>
      </c>
      <c r="CH770">
        <v>1.44505844336923</v>
      </c>
      <c r="CI770">
        <v>1.4921826464389401</v>
      </c>
      <c r="CJ770">
        <v>1.3975345244472599</v>
      </c>
      <c r="CK770">
        <v>1.4789659508452999</v>
      </c>
      <c r="CL770">
        <v>1.44979917934731</v>
      </c>
      <c r="CM770">
        <v>1.4935752840487899</v>
      </c>
      <c r="CN770">
        <v>1.4621758970809</v>
      </c>
      <c r="CO770">
        <v>1.53150354739837</v>
      </c>
      <c r="CP770">
        <v>1.4510215915710301</v>
      </c>
      <c r="CQ770">
        <v>1.52910656053611</v>
      </c>
      <c r="CR770">
        <v>1.45983387252802</v>
      </c>
      <c r="CS770">
        <v>1.5069405043222801</v>
      </c>
      <c r="CT770">
        <v>1.4760161174975499</v>
      </c>
      <c r="CU770">
        <v>1.5421647051801199</v>
      </c>
      <c r="CV770">
        <v>1.4870147133243199</v>
      </c>
      <c r="CW770">
        <v>1.6147660914230599</v>
      </c>
      <c r="CX770">
        <v>1.4384465519559799</v>
      </c>
      <c r="CY770">
        <v>1.52185048922976</v>
      </c>
      <c r="CZ770">
        <v>1.50536600818114</v>
      </c>
      <c r="DA770">
        <v>1.59387462752968</v>
      </c>
      <c r="DB770">
        <v>1.46807040744386</v>
      </c>
      <c r="DC770">
        <v>1.5360731671135299</v>
      </c>
      <c r="DD770">
        <v>1.4898071794938601</v>
      </c>
      <c r="DE770">
        <v>1.5512768912150501</v>
      </c>
      <c r="DF770">
        <v>1.46813266606259</v>
      </c>
      <c r="DG770">
        <v>1.5139790760055201</v>
      </c>
      <c r="DH770">
        <v>1.49431747716903</v>
      </c>
      <c r="DI770">
        <v>1.5790374652053001</v>
      </c>
      <c r="DJ770">
        <v>1.54400519468026</v>
      </c>
      <c r="DK770">
        <v>1.6188430613341001</v>
      </c>
      <c r="DL770">
        <v>1.52954839628368</v>
      </c>
      <c r="DM770">
        <v>1.5385832137572799</v>
      </c>
      <c r="DN770">
        <v>1.5076639618649701</v>
      </c>
      <c r="DO770">
        <v>1.5755141609949901</v>
      </c>
    </row>
    <row r="771" spans="1:119" x14ac:dyDescent="0.45">
      <c r="A771" t="s">
        <v>139</v>
      </c>
      <c r="B771" t="s">
        <v>17</v>
      </c>
      <c r="C771" t="s">
        <v>18</v>
      </c>
      <c r="D771">
        <v>45</v>
      </c>
      <c r="E771" t="s">
        <v>244</v>
      </c>
      <c r="F771" s="1" cm="1">
        <f t="array" ref="F771">SUMPRODUCT($H771:$FZZ771,$H$2:$FZZ$2)/SUMPRODUCT(--($H771:$FZZ771&lt;&gt;""),$H$2:$FZZ$2)</f>
        <v>1.7687223100708107</v>
      </c>
      <c r="G771" s="1" cm="1">
        <f t="array" ref="G771">SUMPRODUCT($H771:$FZZ771,$G$2:$FZY$2)/SUMPRODUCT(--($H771:$FZZ771&lt;&gt;""),$G$2:$FZY$2)</f>
        <v>1.7841036943985107</v>
      </c>
      <c r="H771">
        <v>1.7271135325218501</v>
      </c>
      <c r="I771">
        <v>1.6776858307073701</v>
      </c>
      <c r="J771">
        <v>1.7367474034544801</v>
      </c>
      <c r="K771">
        <v>1.68287521797435</v>
      </c>
      <c r="L771">
        <v>1.7360237084507499</v>
      </c>
      <c r="M771">
        <v>1.6842062785401499</v>
      </c>
      <c r="N771">
        <v>1.7534236473025999</v>
      </c>
      <c r="O771">
        <v>1.8183550002108599</v>
      </c>
      <c r="P771">
        <v>1.7793501778574099</v>
      </c>
      <c r="Q771">
        <v>1.8227320252169801</v>
      </c>
      <c r="R771">
        <v>1.7438666445723301</v>
      </c>
      <c r="S771">
        <v>1.80964961244928</v>
      </c>
      <c r="T771">
        <v>1.8549519378785</v>
      </c>
      <c r="U771">
        <v>1.8318499039434499</v>
      </c>
      <c r="V771">
        <v>1.7576884062957701</v>
      </c>
      <c r="W771">
        <v>1.79427198636705</v>
      </c>
      <c r="X771">
        <v>1.7556513373245399</v>
      </c>
      <c r="Y771">
        <v>1.8060630578149199</v>
      </c>
      <c r="Z771">
        <v>1.77859927464266</v>
      </c>
      <c r="AA771">
        <v>1.82797411427715</v>
      </c>
      <c r="AB771">
        <v>1.8313080671375701</v>
      </c>
      <c r="AC771">
        <v>1.82198317369263</v>
      </c>
      <c r="AD771">
        <v>1.76003923845823</v>
      </c>
      <c r="AE771">
        <v>1.7675191241617301</v>
      </c>
      <c r="AF771">
        <v>1.76319426437787</v>
      </c>
      <c r="AG771">
        <v>1.7694520022957001</v>
      </c>
      <c r="AH771">
        <v>1.78599253321054</v>
      </c>
      <c r="AI771">
        <v>1.8299192225638301</v>
      </c>
      <c r="AJ771">
        <v>1.8644174475159501</v>
      </c>
      <c r="AK771">
        <v>1.8263346285992099</v>
      </c>
      <c r="AL771">
        <v>1.8030703661877401</v>
      </c>
      <c r="AM771">
        <v>1.8386055103299099</v>
      </c>
      <c r="AN771">
        <v>1.85997810437314</v>
      </c>
      <c r="AO771">
        <v>1.84165652926004</v>
      </c>
      <c r="AP771">
        <v>1.7880507233721901</v>
      </c>
      <c r="AQ771">
        <v>1.8055738757394899</v>
      </c>
      <c r="AR771">
        <v>1.77716798522722</v>
      </c>
      <c r="AS771">
        <v>1.82927179545906</v>
      </c>
      <c r="AT771">
        <v>1.74299783781304</v>
      </c>
      <c r="AU771">
        <v>1.75808539920397</v>
      </c>
      <c r="AV771">
        <v>1.7351919963807301</v>
      </c>
      <c r="AW771">
        <v>1.7029862286456201</v>
      </c>
      <c r="AX771">
        <v>1.80826537366035</v>
      </c>
      <c r="AY771">
        <v>1.80538851502994</v>
      </c>
      <c r="AZ771">
        <v>1.58997170410657</v>
      </c>
      <c r="BA771">
        <v>1.4145913832419501</v>
      </c>
      <c r="BB771">
        <v>1.7942919530977399</v>
      </c>
      <c r="BC771">
        <v>1.8915553123006601</v>
      </c>
      <c r="BD771">
        <v>1.77224505576008</v>
      </c>
      <c r="BE771">
        <v>1.8683433314920901</v>
      </c>
      <c r="BF771">
        <v>1.7801709475560199</v>
      </c>
      <c r="BG771">
        <v>1.8392760879616401</v>
      </c>
      <c r="BH771">
        <v>1.7524750631195001</v>
      </c>
      <c r="BI771">
        <v>1.7822184705416599</v>
      </c>
      <c r="BJ771">
        <v>1.68568748459394</v>
      </c>
      <c r="BK771">
        <v>1.76884934301398</v>
      </c>
      <c r="BL771">
        <v>1.8187390926854301</v>
      </c>
      <c r="BM771">
        <v>1.90942135112393</v>
      </c>
      <c r="BN771">
        <v>1.8006037255426099</v>
      </c>
      <c r="BO771">
        <v>1.8272726880457499</v>
      </c>
      <c r="BP771">
        <v>1.77722620530875</v>
      </c>
      <c r="BQ771">
        <v>1.8076440577219799</v>
      </c>
      <c r="BR771">
        <v>1.82797522391975</v>
      </c>
      <c r="BS771">
        <v>1.92537505494965</v>
      </c>
      <c r="BT771">
        <v>1.7753926861260101</v>
      </c>
      <c r="BU771">
        <v>1.84276998930981</v>
      </c>
      <c r="BV771">
        <v>1.68490678837692</v>
      </c>
      <c r="BW771">
        <v>1.7359813104187101</v>
      </c>
      <c r="BX771">
        <v>1.6624320899963501</v>
      </c>
      <c r="BY771">
        <v>1.7431539340566899</v>
      </c>
      <c r="BZ771">
        <v>1.72360606967295</v>
      </c>
      <c r="CA771">
        <v>1.7471638138687799</v>
      </c>
      <c r="CB771">
        <v>1.7576346466599599</v>
      </c>
      <c r="CC771">
        <v>1.80920191742196</v>
      </c>
      <c r="CD771">
        <v>1.67084255263902</v>
      </c>
      <c r="CE771">
        <v>1.7858791567716701</v>
      </c>
      <c r="CF771">
        <v>1.7053615120012899</v>
      </c>
      <c r="CG771">
        <v>1.8183114124326301</v>
      </c>
      <c r="CH771">
        <v>1.66362035589507</v>
      </c>
      <c r="CI771">
        <v>1.7397818855737399</v>
      </c>
      <c r="CJ771">
        <v>1.67162863026127</v>
      </c>
      <c r="CK771">
        <v>1.7738537122237199</v>
      </c>
      <c r="CL771">
        <v>1.67421775146841</v>
      </c>
      <c r="CM771">
        <v>1.7668248206727299</v>
      </c>
      <c r="CN771">
        <v>1.73377576119142</v>
      </c>
      <c r="CO771">
        <v>1.7970122960736501</v>
      </c>
      <c r="CP771">
        <v>1.7153087168774599</v>
      </c>
      <c r="CQ771">
        <v>1.7998399858508201</v>
      </c>
      <c r="CR771">
        <v>1.73019103285897</v>
      </c>
      <c r="CS771">
        <v>1.7653496668266</v>
      </c>
      <c r="CT771">
        <v>1.7676657206861399</v>
      </c>
      <c r="CU771">
        <v>1.82085356360595</v>
      </c>
      <c r="CV771">
        <v>1.7574682538415001</v>
      </c>
      <c r="CW771">
        <v>1.83780853465407</v>
      </c>
      <c r="CX771">
        <v>1.7049106892805399</v>
      </c>
      <c r="CY771">
        <v>1.79496842234862</v>
      </c>
      <c r="CZ771">
        <v>1.7996932245423101</v>
      </c>
      <c r="DA771">
        <v>1.8960154809680201</v>
      </c>
      <c r="DB771">
        <v>1.72979833577826</v>
      </c>
      <c r="DC771">
        <v>1.7904397787905899</v>
      </c>
      <c r="DD771">
        <v>1.73443085668081</v>
      </c>
      <c r="DE771">
        <v>1.8191405261716</v>
      </c>
      <c r="DF771">
        <v>1.74222791132101</v>
      </c>
      <c r="DG771">
        <v>1.7725629019512601</v>
      </c>
      <c r="DH771">
        <v>1.7670911313445501</v>
      </c>
      <c r="DI771">
        <v>1.8495031940875699</v>
      </c>
      <c r="DJ771">
        <v>1.8125565362385001</v>
      </c>
      <c r="DK771">
        <v>1.9239383372213199</v>
      </c>
      <c r="DL771">
        <v>1.8080686132018999</v>
      </c>
      <c r="DM771">
        <v>1.8526279581876499</v>
      </c>
      <c r="DN771">
        <v>1.7880945877185901</v>
      </c>
      <c r="DO771">
        <v>1.8452939128571799</v>
      </c>
    </row>
    <row r="772" spans="1:119" x14ac:dyDescent="0.45">
      <c r="A772" t="s">
        <v>134</v>
      </c>
      <c r="B772" t="s">
        <v>34</v>
      </c>
      <c r="C772" t="s">
        <v>44</v>
      </c>
      <c r="D772">
        <v>45</v>
      </c>
      <c r="E772" t="s">
        <v>244</v>
      </c>
      <c r="F772" s="1" cm="1">
        <f t="array" ref="F772">SUMPRODUCT($H772:$FZZ772,$H$2:$FZZ$2)/SUMPRODUCT(--($H772:$FZZ772&lt;&gt;""),$H$2:$FZZ$2)</f>
        <v>1.5879472378891648</v>
      </c>
      <c r="G772" s="1" cm="1">
        <f t="array" ref="G772">SUMPRODUCT($H772:$FZZ772,$G$2:$FZY$2)/SUMPRODUCT(--($H772:$FZZ772&lt;&gt;""),$G$2:$FZY$2)</f>
        <v>1.5456159137954066</v>
      </c>
      <c r="H772">
        <v>1.4690261125580999</v>
      </c>
      <c r="I772">
        <v>1.4445720191343501</v>
      </c>
      <c r="J772">
        <v>1.46647027181028</v>
      </c>
      <c r="K772">
        <v>1.4474449361249599</v>
      </c>
      <c r="L772">
        <v>1.46759391519244</v>
      </c>
      <c r="M772">
        <v>1.45033646845742</v>
      </c>
      <c r="N772">
        <v>1.74951392533223</v>
      </c>
      <c r="O772">
        <v>1.63893482507028</v>
      </c>
      <c r="P772">
        <v>1.60203472670409</v>
      </c>
      <c r="Q772">
        <v>1.6216768817268701</v>
      </c>
      <c r="R772">
        <v>1.4718474150562899</v>
      </c>
      <c r="S772">
        <v>1.4966021772846601</v>
      </c>
      <c r="T772">
        <v>1.56254722019739</v>
      </c>
      <c r="U772">
        <v>1.5728401189649599</v>
      </c>
      <c r="V772">
        <v>1.8044462026160999</v>
      </c>
      <c r="W772">
        <v>1.6649285004579799</v>
      </c>
      <c r="X772">
        <v>1.63158571408124</v>
      </c>
      <c r="Y772">
        <v>1.64497623351222</v>
      </c>
      <c r="Z772">
        <v>1.5431915584909199</v>
      </c>
      <c r="AA772">
        <v>1.57432497577585</v>
      </c>
      <c r="AB772">
        <v>1.6049062155089899</v>
      </c>
      <c r="AC772">
        <v>1.5980135250022101</v>
      </c>
      <c r="AD772">
        <v>1.4660057614194499</v>
      </c>
      <c r="AE772">
        <v>1.47317936058261</v>
      </c>
      <c r="AF772">
        <v>1.5715026904435201</v>
      </c>
      <c r="AG772">
        <v>1.54926859799141</v>
      </c>
      <c r="AH772">
        <v>1.5802048924015</v>
      </c>
      <c r="AI772">
        <v>1.5803451686337</v>
      </c>
      <c r="AJ772">
        <v>1.75225106423661</v>
      </c>
      <c r="AK772">
        <v>1.60165639112462</v>
      </c>
      <c r="AL772">
        <v>1.547569838592</v>
      </c>
      <c r="AM772">
        <v>1.5618483163628401</v>
      </c>
      <c r="AN772">
        <v>1.62474567340232</v>
      </c>
      <c r="AO772">
        <v>1.58844655943853</v>
      </c>
      <c r="AP772">
        <v>1.63668847919889</v>
      </c>
      <c r="AQ772">
        <v>1.583107377975</v>
      </c>
      <c r="AR772">
        <v>1.4880853430192</v>
      </c>
      <c r="AS772">
        <v>1.5377503633912</v>
      </c>
      <c r="AT772">
        <v>1.5784179144916799</v>
      </c>
      <c r="AU772">
        <v>1.4900334048989201</v>
      </c>
      <c r="AV772">
        <v>1.5845945312768299</v>
      </c>
      <c r="AW772">
        <v>1.44035531261524</v>
      </c>
      <c r="AX772">
        <v>1.6861254693054899</v>
      </c>
      <c r="AY772">
        <v>1.58641790952192</v>
      </c>
      <c r="AZ772">
        <v>1.5204909650473399</v>
      </c>
      <c r="BA772">
        <v>1.20464417292126</v>
      </c>
      <c r="BB772">
        <v>1.5635233184047701</v>
      </c>
      <c r="BC772">
        <v>1.6231081099662199</v>
      </c>
      <c r="BD772">
        <v>1.5049554106729599</v>
      </c>
      <c r="BE772">
        <v>1.60714050630823</v>
      </c>
      <c r="BF772">
        <v>1.5426469924021999</v>
      </c>
      <c r="BG772">
        <v>1.5530905994117801</v>
      </c>
      <c r="BH772">
        <v>1.56452499622679</v>
      </c>
      <c r="BI772">
        <v>1.5327649992817201</v>
      </c>
      <c r="BJ772">
        <v>1.5502783680769401</v>
      </c>
      <c r="BK772">
        <v>1.5056466224751099</v>
      </c>
      <c r="BL772">
        <v>1.5502131781420201</v>
      </c>
      <c r="BM772">
        <v>1.62151416485306</v>
      </c>
      <c r="BN772">
        <v>1.5795514530035299</v>
      </c>
      <c r="BO772">
        <v>1.5794235655970501</v>
      </c>
      <c r="BP772">
        <v>1.51031841452131</v>
      </c>
      <c r="BQ772">
        <v>1.5666942478969701</v>
      </c>
      <c r="BR772">
        <v>1.60026027483795</v>
      </c>
      <c r="BS772">
        <v>1.6483093877189501</v>
      </c>
      <c r="BT772">
        <v>1.6077106206440901</v>
      </c>
      <c r="BU772">
        <v>1.60830321022763</v>
      </c>
      <c r="BV772">
        <v>1.4985384630586001</v>
      </c>
      <c r="BW772">
        <v>1.47650465649989</v>
      </c>
      <c r="BX772">
        <v>1.5620157133922501</v>
      </c>
      <c r="BY772">
        <v>1.51868930788124</v>
      </c>
      <c r="BZ772">
        <v>1.59079828189443</v>
      </c>
      <c r="CA772">
        <v>1.5241777490436299</v>
      </c>
      <c r="CB772">
        <v>1.615823150122</v>
      </c>
      <c r="CC772">
        <v>1.6184068139033601</v>
      </c>
      <c r="CD772">
        <v>1.46365118048538</v>
      </c>
      <c r="CE772">
        <v>1.5200203321435599</v>
      </c>
      <c r="CF772">
        <v>1.4801871509559701</v>
      </c>
      <c r="CG772">
        <v>1.5576993407761699</v>
      </c>
      <c r="CH772">
        <v>1.4922992184922399</v>
      </c>
      <c r="CI772">
        <v>1.4945999827022101</v>
      </c>
      <c r="CJ772">
        <v>1.39060299392892</v>
      </c>
      <c r="CK772">
        <v>1.5099384350437901</v>
      </c>
      <c r="CL772">
        <v>1.4559783341677299</v>
      </c>
      <c r="CM772">
        <v>1.49200112070408</v>
      </c>
      <c r="CN772">
        <v>1.61915171533909</v>
      </c>
      <c r="CO772">
        <v>1.5896828508399301</v>
      </c>
      <c r="CP772">
        <v>1.5175460552134601</v>
      </c>
      <c r="CQ772">
        <v>1.5427915759611801</v>
      </c>
      <c r="CR772">
        <v>1.55690428142615</v>
      </c>
      <c r="CS772">
        <v>1.53578985226723</v>
      </c>
      <c r="CT772">
        <v>1.5507691860625501</v>
      </c>
      <c r="CU772">
        <v>1.5646510220471701</v>
      </c>
      <c r="CV772">
        <v>1.53698197385068</v>
      </c>
      <c r="CW772">
        <v>1.5834208079801999</v>
      </c>
      <c r="CX772">
        <v>1.4912554329550101</v>
      </c>
      <c r="CY772">
        <v>1.5132372361517901</v>
      </c>
      <c r="CZ772">
        <v>1.53627574031225</v>
      </c>
      <c r="DA772">
        <v>1.60007264623045</v>
      </c>
      <c r="DB772">
        <v>1.57581241877635</v>
      </c>
      <c r="DC772">
        <v>1.54660804877084</v>
      </c>
      <c r="DD772">
        <v>1.5592834494490799</v>
      </c>
      <c r="DE772">
        <v>1.56280922467974</v>
      </c>
      <c r="DF772">
        <v>1.55921564230958</v>
      </c>
      <c r="DG772">
        <v>1.51585146437923</v>
      </c>
      <c r="DH772">
        <v>1.5464056365224299</v>
      </c>
      <c r="DI772">
        <v>1.61213008015729</v>
      </c>
      <c r="DJ772">
        <v>1.66064340283623</v>
      </c>
      <c r="DK772">
        <v>1.63540030302301</v>
      </c>
      <c r="DL772">
        <v>1.6488757642477601</v>
      </c>
      <c r="DM772">
        <v>1.5885274492721899</v>
      </c>
      <c r="DN772">
        <v>1.63944970484377</v>
      </c>
      <c r="DO772">
        <v>1.6090915003424</v>
      </c>
    </row>
    <row r="773" spans="1:119" x14ac:dyDescent="0.45">
      <c r="A773" t="s">
        <v>134</v>
      </c>
      <c r="B773" t="s">
        <v>34</v>
      </c>
      <c r="C773" t="s">
        <v>33</v>
      </c>
      <c r="D773">
        <v>45</v>
      </c>
      <c r="E773" t="s">
        <v>244</v>
      </c>
      <c r="F773" s="1" cm="1">
        <f t="array" ref="F773">SUMPRODUCT($H773:$FZZ773,$H$2:$FZZ$2)/SUMPRODUCT(--($H773:$FZZ773&lt;&gt;""),$H$2:$FZZ$2)</f>
        <v>1.6571031977237543</v>
      </c>
      <c r="G773" s="1" cm="1">
        <f t="array" ref="G773">SUMPRODUCT($H773:$FZZ773,$G$2:$FZY$2)/SUMPRODUCT(--($H773:$FZZ773&lt;&gt;""),$G$2:$FZY$2)</f>
        <v>1.6017154626068164</v>
      </c>
      <c r="H773">
        <v>1.52010198154618</v>
      </c>
      <c r="I773">
        <v>1.4965462042987201</v>
      </c>
      <c r="J773">
        <v>1.51786666351999</v>
      </c>
      <c r="K773">
        <v>1.50194865012763</v>
      </c>
      <c r="L773">
        <v>1.52268343981026</v>
      </c>
      <c r="M773">
        <v>1.5009597301287501</v>
      </c>
      <c r="N773">
        <v>1.8425285407735199</v>
      </c>
      <c r="O773">
        <v>1.6966825929201601</v>
      </c>
      <c r="P773">
        <v>1.6734254973605001</v>
      </c>
      <c r="Q773">
        <v>1.67691074021627</v>
      </c>
      <c r="R773">
        <v>1.51720993276744</v>
      </c>
      <c r="S773">
        <v>1.54806593296108</v>
      </c>
      <c r="T773">
        <v>1.6358467543753801</v>
      </c>
      <c r="U773">
        <v>1.62478945705452</v>
      </c>
      <c r="V773">
        <v>1.87692844044162</v>
      </c>
      <c r="W773">
        <v>1.71999272013057</v>
      </c>
      <c r="X773">
        <v>1.72275836359427</v>
      </c>
      <c r="Y773">
        <v>1.70643308227977</v>
      </c>
      <c r="Z773">
        <v>1.60603412909663</v>
      </c>
      <c r="AA773">
        <v>1.6414527192891399</v>
      </c>
      <c r="AB773">
        <v>1.6750813036947101</v>
      </c>
      <c r="AC773">
        <v>1.65463825612436</v>
      </c>
      <c r="AD773">
        <v>1.52690989715411</v>
      </c>
      <c r="AE773">
        <v>1.52483418154878</v>
      </c>
      <c r="AF773">
        <v>1.6311843074649099</v>
      </c>
      <c r="AG773">
        <v>1.6061362182497501</v>
      </c>
      <c r="AH773">
        <v>1.64499974834564</v>
      </c>
      <c r="AI773">
        <v>1.6331122708349901</v>
      </c>
      <c r="AJ773">
        <v>1.8282603227390899</v>
      </c>
      <c r="AK773">
        <v>1.6559208552350599</v>
      </c>
      <c r="AL773">
        <v>1.61828306965549</v>
      </c>
      <c r="AM773">
        <v>1.61871569106552</v>
      </c>
      <c r="AN773">
        <v>1.71205494534504</v>
      </c>
      <c r="AO773">
        <v>1.6481406530398</v>
      </c>
      <c r="AP773">
        <v>1.6910536592455001</v>
      </c>
      <c r="AQ773">
        <v>1.6488366023227801</v>
      </c>
      <c r="AR773">
        <v>1.5463500772838401</v>
      </c>
      <c r="AS773">
        <v>1.58920596649301</v>
      </c>
      <c r="AT773">
        <v>1.64450520601116</v>
      </c>
      <c r="AU773">
        <v>1.54200080854259</v>
      </c>
      <c r="AV773">
        <v>1.6517379034477799</v>
      </c>
      <c r="AW773">
        <v>1.50005111845947</v>
      </c>
      <c r="AX773">
        <v>1.7548550727404899</v>
      </c>
      <c r="AY773">
        <v>1.6446710639080999</v>
      </c>
      <c r="AZ773">
        <v>1.63134646901828</v>
      </c>
      <c r="BA773">
        <v>1.2716348076027499</v>
      </c>
      <c r="BB773">
        <v>1.6228179597616399</v>
      </c>
      <c r="BC773">
        <v>1.67966980440613</v>
      </c>
      <c r="BD773">
        <v>1.55459990842383</v>
      </c>
      <c r="BE773">
        <v>1.66154328094743</v>
      </c>
      <c r="BF773">
        <v>1.59879822205464</v>
      </c>
      <c r="BG773">
        <v>1.6044061991126799</v>
      </c>
      <c r="BH773">
        <v>1.6272073641872</v>
      </c>
      <c r="BI773">
        <v>1.5934531496768201</v>
      </c>
      <c r="BJ773">
        <v>1.62262271394115</v>
      </c>
      <c r="BK773">
        <v>1.5595126632375</v>
      </c>
      <c r="BL773">
        <v>1.6119655131031301</v>
      </c>
      <c r="BM773">
        <v>1.6807325019986501</v>
      </c>
      <c r="BN773">
        <v>1.63690918083225</v>
      </c>
      <c r="BO773">
        <v>1.6244741647507801</v>
      </c>
      <c r="BP773">
        <v>1.5698370359282501</v>
      </c>
      <c r="BQ773">
        <v>1.6178074957208699</v>
      </c>
      <c r="BR773">
        <v>1.6622142246085601</v>
      </c>
      <c r="BS773">
        <v>1.69398313308825</v>
      </c>
      <c r="BT773">
        <v>1.6730399964513201</v>
      </c>
      <c r="BU773">
        <v>1.6667965946019401</v>
      </c>
      <c r="BV773">
        <v>1.5700597238320499</v>
      </c>
      <c r="BW773">
        <v>1.53343958922788</v>
      </c>
      <c r="BX773">
        <v>1.6188984560419999</v>
      </c>
      <c r="BY773">
        <v>1.56789257463406</v>
      </c>
      <c r="BZ773">
        <v>1.6631945175179701</v>
      </c>
      <c r="CA773">
        <v>1.5725755553432099</v>
      </c>
      <c r="CB773">
        <v>1.6764843225755299</v>
      </c>
      <c r="CC773">
        <v>1.6680831266817699</v>
      </c>
      <c r="CD773">
        <v>1.5192112573785601</v>
      </c>
      <c r="CE773">
        <v>1.56948121843727</v>
      </c>
      <c r="CF773">
        <v>1.5430651177980099</v>
      </c>
      <c r="CG773">
        <v>1.6122135662680099</v>
      </c>
      <c r="CH773">
        <v>1.54839406658144</v>
      </c>
      <c r="CI773">
        <v>1.5443302341792</v>
      </c>
      <c r="CJ773">
        <v>1.4490874316809099</v>
      </c>
      <c r="CK773">
        <v>1.5546084832712299</v>
      </c>
      <c r="CL773">
        <v>1.5205105967916199</v>
      </c>
      <c r="CM773">
        <v>1.5454570355706601</v>
      </c>
      <c r="CN773">
        <v>1.6805651615106301</v>
      </c>
      <c r="CO773">
        <v>1.6515494374206301</v>
      </c>
      <c r="CP773">
        <v>1.5721819119336999</v>
      </c>
      <c r="CQ773">
        <v>1.59272043411922</v>
      </c>
      <c r="CR773">
        <v>1.61833857077498</v>
      </c>
      <c r="CS773">
        <v>1.5962803720829599</v>
      </c>
      <c r="CT773">
        <v>1.6166191582037399</v>
      </c>
      <c r="CU773">
        <v>1.6185050699006001</v>
      </c>
      <c r="CV773">
        <v>1.59273385332554</v>
      </c>
      <c r="CW773">
        <v>1.63682514862624</v>
      </c>
      <c r="CX773">
        <v>1.5413272135314899</v>
      </c>
      <c r="CY773">
        <v>1.5579049285954101</v>
      </c>
      <c r="CZ773">
        <v>1.5949243374023201</v>
      </c>
      <c r="DA773">
        <v>1.65774023763483</v>
      </c>
      <c r="DB773">
        <v>1.63882753298327</v>
      </c>
      <c r="DC773">
        <v>1.59625662248433</v>
      </c>
      <c r="DD773">
        <v>1.6175565254044499</v>
      </c>
      <c r="DE773">
        <v>1.6190376966370399</v>
      </c>
      <c r="DF773">
        <v>1.6240260985830299</v>
      </c>
      <c r="DG773">
        <v>1.5610729406956301</v>
      </c>
      <c r="DH773">
        <v>1.60949267477061</v>
      </c>
      <c r="DI773">
        <v>1.67061065565468</v>
      </c>
      <c r="DJ773">
        <v>1.72275654746158</v>
      </c>
      <c r="DK773">
        <v>1.6871006789960099</v>
      </c>
      <c r="DL773">
        <v>1.7167668095209401</v>
      </c>
      <c r="DM773">
        <v>1.62844702266039</v>
      </c>
      <c r="DN773">
        <v>1.7037122733724299</v>
      </c>
      <c r="DO773">
        <v>1.6705784143817399</v>
      </c>
    </row>
    <row r="774" spans="1:119" x14ac:dyDescent="0.45">
      <c r="A774" t="s">
        <v>68</v>
      </c>
      <c r="B774" t="s">
        <v>34</v>
      </c>
      <c r="C774" t="s">
        <v>141</v>
      </c>
      <c r="D774">
        <v>45</v>
      </c>
      <c r="E774" t="s">
        <v>244</v>
      </c>
      <c r="F774" s="1" cm="1">
        <f t="array" ref="F774">SUMPRODUCT($H774:$FZZ774,$H$2:$FZZ$2)/SUMPRODUCT(--($H774:$FZZ774&lt;&gt;""),$H$2:$FZZ$2)</f>
        <v>1.5808723619239171</v>
      </c>
      <c r="G774" s="1" cm="1">
        <f t="array" ref="G774">SUMPRODUCT($H774:$FZZ774,$G$2:$FZY$2)/SUMPRODUCT(--($H774:$FZZ774&lt;&gt;""),$G$2:$FZY$2)</f>
        <v>1.4814865005693207</v>
      </c>
      <c r="H774">
        <v>1.4351210562663701</v>
      </c>
      <c r="I774">
        <v>1.37306215881723</v>
      </c>
      <c r="J774">
        <v>1.43575360266825</v>
      </c>
      <c r="K774">
        <v>1.3701524144052399</v>
      </c>
      <c r="L774">
        <v>1.4351680646460401</v>
      </c>
      <c r="M774">
        <v>1.3706554154522901</v>
      </c>
      <c r="N774">
        <v>1.6886893818759601</v>
      </c>
      <c r="O774">
        <v>1.5450830989117901</v>
      </c>
      <c r="P774">
        <v>1.5732394289245699</v>
      </c>
      <c r="Q774">
        <v>1.55854147315283</v>
      </c>
      <c r="R774">
        <v>1.32946156237955</v>
      </c>
      <c r="S774">
        <v>1.3771932130681701</v>
      </c>
      <c r="T774">
        <v>1.53552779332003</v>
      </c>
      <c r="U774">
        <v>1.4725697455370499</v>
      </c>
      <c r="V774">
        <v>1.79116974632843</v>
      </c>
      <c r="W774">
        <v>1.5643725267595701</v>
      </c>
      <c r="X774">
        <v>1.6153528072718999</v>
      </c>
      <c r="Y774">
        <v>1.58531529976801</v>
      </c>
      <c r="Z774">
        <v>1.7501842424137699</v>
      </c>
      <c r="AA774">
        <v>1.5326859712798899</v>
      </c>
      <c r="AB774">
        <v>1.5479059221171401</v>
      </c>
      <c r="AC774">
        <v>1.5217790412657899</v>
      </c>
      <c r="AD774">
        <v>1.50057493339887</v>
      </c>
      <c r="AE774">
        <v>1.4514457569230801</v>
      </c>
      <c r="AF774">
        <v>1.5593229656423</v>
      </c>
      <c r="AG774">
        <v>1.4981672181355199</v>
      </c>
      <c r="AH774">
        <v>1.4919240625152701</v>
      </c>
      <c r="AI774">
        <v>1.4972237346903201</v>
      </c>
      <c r="AJ774">
        <v>1.9018461689289801</v>
      </c>
      <c r="AK774">
        <v>1.53774117262903</v>
      </c>
      <c r="AL774">
        <v>1.48188602854412</v>
      </c>
      <c r="AM774">
        <v>1.47103632513817</v>
      </c>
      <c r="AN774">
        <v>1.7981390248275699</v>
      </c>
      <c r="AO774">
        <v>1.6203235537737399</v>
      </c>
      <c r="AP774">
        <v>1.78666143392498</v>
      </c>
      <c r="AQ774">
        <v>1.56339389659531</v>
      </c>
      <c r="AR774">
        <v>1.4374445888708101</v>
      </c>
      <c r="AS774">
        <v>1.47584191463519</v>
      </c>
      <c r="AT774">
        <v>1.6316982352678899</v>
      </c>
      <c r="AU774">
        <v>1.46759484727719</v>
      </c>
      <c r="AV774">
        <v>1.5134623670868299</v>
      </c>
      <c r="AW774">
        <v>1.3818520983610201</v>
      </c>
      <c r="AX774">
        <v>1.60228225531249</v>
      </c>
      <c r="AY774">
        <v>1.50156724945987</v>
      </c>
      <c r="AZ774">
        <v>1.66586124931583</v>
      </c>
      <c r="BA774">
        <v>1.2224712743610999</v>
      </c>
      <c r="BB774">
        <v>1.4892696278456501</v>
      </c>
      <c r="BC774">
        <v>1.51399065832867</v>
      </c>
      <c r="BD774">
        <v>1.4118302372059599</v>
      </c>
      <c r="BE774">
        <v>1.49685080821008</v>
      </c>
      <c r="BF774">
        <v>1.47653456448041</v>
      </c>
      <c r="BG774">
        <v>1.4771038150853</v>
      </c>
      <c r="BH774">
        <v>1.47556257621136</v>
      </c>
      <c r="BI774">
        <v>1.43649292784398</v>
      </c>
      <c r="BJ774">
        <v>1.44894595046245</v>
      </c>
      <c r="BK774">
        <v>1.4471679371209301</v>
      </c>
      <c r="BL774">
        <v>1.48785113146061</v>
      </c>
      <c r="BM774">
        <v>1.5084054940619001</v>
      </c>
      <c r="BN774">
        <v>1.5187026085619999</v>
      </c>
      <c r="BO774">
        <v>1.49164365522097</v>
      </c>
      <c r="BP774">
        <v>1.4678174728257301</v>
      </c>
      <c r="BQ774">
        <v>1.4915388461305099</v>
      </c>
      <c r="BR774">
        <v>1.53533876210932</v>
      </c>
      <c r="BS774">
        <v>1.55196569922635</v>
      </c>
      <c r="BT774">
        <v>1.5404194869893499</v>
      </c>
      <c r="BU774">
        <v>1.5424006049596799</v>
      </c>
      <c r="BV774">
        <v>1.4360359391230999</v>
      </c>
      <c r="BW774">
        <v>1.4061910354966201</v>
      </c>
      <c r="BX774">
        <v>1.4791379761530601</v>
      </c>
      <c r="BY774">
        <v>1.39439583966924</v>
      </c>
      <c r="BZ774">
        <v>1.52538806456137</v>
      </c>
      <c r="CA774">
        <v>1.45153594278709</v>
      </c>
      <c r="CB774">
        <v>1.5129572204580899</v>
      </c>
      <c r="CC774">
        <v>1.52036621577774</v>
      </c>
      <c r="CD774">
        <v>1.39364054324263</v>
      </c>
      <c r="CE774">
        <v>1.43657200131952</v>
      </c>
      <c r="CF774">
        <v>1.4550959784152799</v>
      </c>
      <c r="CG774">
        <v>1.44917890627977</v>
      </c>
      <c r="CH774">
        <v>1.4638041795336201</v>
      </c>
      <c r="CI774">
        <v>1.4037726199756999</v>
      </c>
      <c r="CJ774">
        <v>1.2975481933769</v>
      </c>
      <c r="CK774">
        <v>1.38075304466481</v>
      </c>
      <c r="CL774">
        <v>1.36178449160996</v>
      </c>
      <c r="CM774">
        <v>1.3757468194175699</v>
      </c>
      <c r="CN774">
        <v>1.5184183943475</v>
      </c>
      <c r="CO774">
        <v>1.49981138992317</v>
      </c>
      <c r="CP774">
        <v>1.41211474734746</v>
      </c>
      <c r="CQ774">
        <v>1.4330281170861801</v>
      </c>
      <c r="CR774">
        <v>1.50282306831964</v>
      </c>
      <c r="CS774">
        <v>1.4975454052286199</v>
      </c>
      <c r="CT774">
        <v>1.4730929613798001</v>
      </c>
      <c r="CU774">
        <v>1.48358809433356</v>
      </c>
      <c r="CV774">
        <v>1.4559126973180401</v>
      </c>
      <c r="CW774">
        <v>1.49921797101084</v>
      </c>
      <c r="CX774">
        <v>1.4617886989634901</v>
      </c>
      <c r="CY774">
        <v>1.41491163544385</v>
      </c>
      <c r="CZ774">
        <v>1.4570261646098801</v>
      </c>
      <c r="DA774">
        <v>1.5138018686694099</v>
      </c>
      <c r="DB774">
        <v>1.4922472157297899</v>
      </c>
      <c r="DC774">
        <v>1.4363860571476099</v>
      </c>
      <c r="DD774">
        <v>1.4695408235346901</v>
      </c>
      <c r="DE774">
        <v>1.4491576555052299</v>
      </c>
      <c r="DF774">
        <v>1.481785225956</v>
      </c>
      <c r="DG774">
        <v>1.43305771636452</v>
      </c>
      <c r="DH774">
        <v>1.4945756426508801</v>
      </c>
      <c r="DI774">
        <v>1.4962552005727501</v>
      </c>
      <c r="DJ774">
        <v>1.5686505856040001</v>
      </c>
      <c r="DK774">
        <v>1.5060181332820199</v>
      </c>
      <c r="DL774">
        <v>1.5501831821340299</v>
      </c>
      <c r="DM774">
        <v>1.4775075024306901</v>
      </c>
      <c r="DN774">
        <v>1.52368442194906</v>
      </c>
      <c r="DO774">
        <v>1.48561170984019</v>
      </c>
    </row>
    <row r="775" spans="1:119" x14ac:dyDescent="0.45">
      <c r="A775" t="s">
        <v>68</v>
      </c>
      <c r="B775" t="s">
        <v>34</v>
      </c>
      <c r="C775" t="s">
        <v>33</v>
      </c>
      <c r="D775">
        <v>45</v>
      </c>
      <c r="E775" t="s">
        <v>244</v>
      </c>
      <c r="F775" s="1" cm="1">
        <f t="array" ref="F775">SUMPRODUCT($H775:$FZZ775,$H$2:$FZZ$2)/SUMPRODUCT(--($H775:$FZZ775&lt;&gt;""),$H$2:$FZZ$2)</f>
        <v>1.3350398780160917</v>
      </c>
      <c r="G775" s="1" cm="1">
        <f t="array" ref="G775">SUMPRODUCT($H775:$FZZ775,$G$2:$FZY$2)/SUMPRODUCT(--($H775:$FZZ775&lt;&gt;""),$G$2:$FZY$2)</f>
        <v>1.2605417741783822</v>
      </c>
      <c r="H775">
        <v>1.20634204317734</v>
      </c>
      <c r="I775">
        <v>1.1662400933157899</v>
      </c>
      <c r="J775">
        <v>1.2087515488957401</v>
      </c>
      <c r="K775">
        <v>1.1721251638246899</v>
      </c>
      <c r="L775">
        <v>1.20900303598345</v>
      </c>
      <c r="M775">
        <v>1.16968220378516</v>
      </c>
      <c r="N775">
        <v>1.41093451645385</v>
      </c>
      <c r="O775">
        <v>1.31873565995496</v>
      </c>
      <c r="P775">
        <v>1.31909829310516</v>
      </c>
      <c r="Q775">
        <v>1.31591411072456</v>
      </c>
      <c r="R775">
        <v>1.1591440556628201</v>
      </c>
      <c r="S775">
        <v>1.19474718436912</v>
      </c>
      <c r="T775">
        <v>1.2992467803162999</v>
      </c>
      <c r="U775">
        <v>1.26458427608604</v>
      </c>
      <c r="V775">
        <v>1.46807093414747</v>
      </c>
      <c r="W775">
        <v>1.3328416608201199</v>
      </c>
      <c r="X775">
        <v>1.38408011361981</v>
      </c>
      <c r="Y775">
        <v>1.3252310555354201</v>
      </c>
      <c r="Z775">
        <v>1.47333435566835</v>
      </c>
      <c r="AA775">
        <v>1.3116719062900399</v>
      </c>
      <c r="AB775">
        <v>1.28621705098239</v>
      </c>
      <c r="AC775">
        <v>1.2948005478717699</v>
      </c>
      <c r="AD775">
        <v>1.2414128378543601</v>
      </c>
      <c r="AE775">
        <v>1.2278617515600401</v>
      </c>
      <c r="AF775">
        <v>1.3278655315900101</v>
      </c>
      <c r="AG775">
        <v>1.2585255207293899</v>
      </c>
      <c r="AH775">
        <v>1.2799777532732499</v>
      </c>
      <c r="AI775">
        <v>1.2819034509398</v>
      </c>
      <c r="AJ775">
        <v>1.5678635752422501</v>
      </c>
      <c r="AK775">
        <v>1.30440965855613</v>
      </c>
      <c r="AL775">
        <v>1.29816504128314</v>
      </c>
      <c r="AM775">
        <v>1.25923634225904</v>
      </c>
      <c r="AN775">
        <v>1.47492086112687</v>
      </c>
      <c r="AO775">
        <v>1.3709248028699399</v>
      </c>
      <c r="AP775">
        <v>1.45512527450649</v>
      </c>
      <c r="AQ775">
        <v>1.3201998627532501</v>
      </c>
      <c r="AR775">
        <v>1.2123515510759499</v>
      </c>
      <c r="AS775">
        <v>1.2521750881210001</v>
      </c>
      <c r="AT775">
        <v>1.36611988401743</v>
      </c>
      <c r="AU775">
        <v>1.2386717356700101</v>
      </c>
      <c r="AV775">
        <v>1.28578561207836</v>
      </c>
      <c r="AW775">
        <v>1.17502029216579</v>
      </c>
      <c r="AX775">
        <v>1.38927823197377</v>
      </c>
      <c r="AY775">
        <v>1.2876573126733699</v>
      </c>
      <c r="AZ775">
        <v>1.37707074196679</v>
      </c>
      <c r="BA775">
        <v>1.00154683555658</v>
      </c>
      <c r="BB775">
        <v>1.27197887799731</v>
      </c>
      <c r="BC775">
        <v>1.2989875505752699</v>
      </c>
      <c r="BD775">
        <v>1.2254673979733699</v>
      </c>
      <c r="BE775">
        <v>1.29725708734312</v>
      </c>
      <c r="BF775">
        <v>1.27024695164326</v>
      </c>
      <c r="BG775">
        <v>1.2635194563961101</v>
      </c>
      <c r="BH775">
        <v>1.2956343163567801</v>
      </c>
      <c r="BI775">
        <v>1.2243005029998499</v>
      </c>
      <c r="BJ775">
        <v>1.2431622953766901</v>
      </c>
      <c r="BK775">
        <v>1.2397972287608201</v>
      </c>
      <c r="BL775">
        <v>1.26709095144996</v>
      </c>
      <c r="BM775">
        <v>1.28080131725351</v>
      </c>
      <c r="BN775">
        <v>1.2670011862049999</v>
      </c>
      <c r="BO775">
        <v>1.28248322659269</v>
      </c>
      <c r="BP775">
        <v>1.27373131521703</v>
      </c>
      <c r="BQ775">
        <v>1.28500465187646</v>
      </c>
      <c r="BR775">
        <v>1.32223924401407</v>
      </c>
      <c r="BS775">
        <v>1.3220637690683801</v>
      </c>
      <c r="BT775">
        <v>1.33165303317761</v>
      </c>
      <c r="BU775">
        <v>1.3181154503222301</v>
      </c>
      <c r="BV775">
        <v>1.2231679321428599</v>
      </c>
      <c r="BW775">
        <v>1.2165784628180201</v>
      </c>
      <c r="BX775">
        <v>1.31269781930205</v>
      </c>
      <c r="BY775">
        <v>1.21928805764002</v>
      </c>
      <c r="BZ775">
        <v>1.35253333166017</v>
      </c>
      <c r="CA775">
        <v>1.25720051134115</v>
      </c>
      <c r="CB775">
        <v>1.2857987987935799</v>
      </c>
      <c r="CC775">
        <v>1.31254851832754</v>
      </c>
      <c r="CD775">
        <v>1.2083724970323999</v>
      </c>
      <c r="CE775">
        <v>1.2382289907819399</v>
      </c>
      <c r="CF775">
        <v>1.2418230593383801</v>
      </c>
      <c r="CG775">
        <v>1.24770819532969</v>
      </c>
      <c r="CH775">
        <v>1.25645349022467</v>
      </c>
      <c r="CI775">
        <v>1.22920969095739</v>
      </c>
      <c r="CJ775">
        <v>1.1571410381515601</v>
      </c>
      <c r="CK775">
        <v>1.1961569403894901</v>
      </c>
      <c r="CL775">
        <v>1.20710102161948</v>
      </c>
      <c r="CM775">
        <v>1.2216495478142699</v>
      </c>
      <c r="CN775">
        <v>1.3144700197202099</v>
      </c>
      <c r="CO775">
        <v>1.2811853665850499</v>
      </c>
      <c r="CP775">
        <v>1.2257169619397701</v>
      </c>
      <c r="CQ775">
        <v>1.24033060498283</v>
      </c>
      <c r="CR775">
        <v>1.3164983489397899</v>
      </c>
      <c r="CS775">
        <v>1.28129632474942</v>
      </c>
      <c r="CT775">
        <v>1.2752332656927701</v>
      </c>
      <c r="CU775">
        <v>1.2605820304689901</v>
      </c>
      <c r="CV775">
        <v>1.2639075816038801</v>
      </c>
      <c r="CW775">
        <v>1.31244967888859</v>
      </c>
      <c r="CX775">
        <v>1.2703572768592399</v>
      </c>
      <c r="CY775">
        <v>1.21346232500457</v>
      </c>
      <c r="CZ775">
        <v>1.26408934923197</v>
      </c>
      <c r="DA775">
        <v>1.2864883783629599</v>
      </c>
      <c r="DB775">
        <v>1.30973660739628</v>
      </c>
      <c r="DC775">
        <v>1.25025421970798</v>
      </c>
      <c r="DD775">
        <v>1.27430127470917</v>
      </c>
      <c r="DE775">
        <v>1.27497791189943</v>
      </c>
      <c r="DF775">
        <v>1.2936672430663501</v>
      </c>
      <c r="DG775">
        <v>1.23938538811424</v>
      </c>
      <c r="DH775">
        <v>1.27108059094614</v>
      </c>
      <c r="DI775">
        <v>1.2941621496628499</v>
      </c>
      <c r="DJ775">
        <v>1.34159327577499</v>
      </c>
      <c r="DK775">
        <v>1.30146060299976</v>
      </c>
      <c r="DL775">
        <v>1.34745700232258</v>
      </c>
      <c r="DM775">
        <v>1.2751027485873101</v>
      </c>
      <c r="DN775">
        <v>1.3274831571577701</v>
      </c>
      <c r="DO775">
        <v>1.2917538056597999</v>
      </c>
    </row>
    <row r="776" spans="1:119" x14ac:dyDescent="0.45">
      <c r="A776" t="s">
        <v>47</v>
      </c>
      <c r="B776" t="s">
        <v>60</v>
      </c>
      <c r="C776" t="s">
        <v>18</v>
      </c>
      <c r="D776">
        <v>45</v>
      </c>
      <c r="E776" t="s">
        <v>244</v>
      </c>
      <c r="F776" s="1" cm="1">
        <f t="array" ref="F776">SUMPRODUCT($H776:$FZZ776,$H$2:$FZZ$2)/SUMPRODUCT(--($H776:$FZZ776&lt;&gt;""),$H$2:$FZZ$2)</f>
        <v>2.6064460364549809</v>
      </c>
      <c r="G776" s="1" cm="1">
        <f t="array" ref="G776">SUMPRODUCT($H776:$FZZ776,$G$2:$FZY$2)/SUMPRODUCT(--($H776:$FZZ776&lt;&gt;""),$G$2:$FZY$2)</f>
        <v>2.6151783815069485</v>
      </c>
      <c r="H776">
        <v>2.36140283299172</v>
      </c>
      <c r="I776">
        <v>2.33320084249462</v>
      </c>
      <c r="J776">
        <v>2.3648356499779801</v>
      </c>
      <c r="K776">
        <v>2.3369261398686998</v>
      </c>
      <c r="L776">
        <v>1.98023023427533</v>
      </c>
      <c r="M776">
        <v>1.9609040491633101</v>
      </c>
      <c r="N776">
        <v>3.1390614592666002</v>
      </c>
      <c r="O776">
        <v>3.22228764883871</v>
      </c>
      <c r="P776">
        <v>2.6056521623634001</v>
      </c>
      <c r="Q776">
        <v>2.6900101364562499</v>
      </c>
      <c r="R776">
        <v>2.4689110039080799</v>
      </c>
      <c r="S776">
        <v>2.5722428415296399</v>
      </c>
      <c r="T776">
        <v>2.1051773935516001</v>
      </c>
      <c r="U776">
        <v>2.1072833802986199</v>
      </c>
      <c r="V776">
        <v>2.1945614354759799</v>
      </c>
      <c r="W776">
        <v>2.1704529634016998</v>
      </c>
      <c r="X776">
        <v>3.0781850244064399</v>
      </c>
      <c r="Y776">
        <v>3.1456649705841002</v>
      </c>
      <c r="Z776">
        <v>2.59487522351065</v>
      </c>
      <c r="AA776">
        <v>2.7014581538068598</v>
      </c>
      <c r="AB776">
        <v>2.6571422805602198</v>
      </c>
      <c r="AC776">
        <v>2.6636006269375101</v>
      </c>
      <c r="AD776">
        <v>2.0632428194844499</v>
      </c>
      <c r="AE776">
        <v>2.04534147418252</v>
      </c>
      <c r="AF776">
        <v>2.5126917692661399</v>
      </c>
      <c r="AG776">
        <v>2.5164105559304502</v>
      </c>
      <c r="AH776">
        <v>3.10324077831274</v>
      </c>
      <c r="AI776">
        <v>3.16669139060344</v>
      </c>
      <c r="AJ776">
        <v>3.2511833534866201</v>
      </c>
      <c r="AK776">
        <v>3.1969887411062898</v>
      </c>
      <c r="AL776">
        <v>2.6128787714119599</v>
      </c>
      <c r="AM776">
        <v>2.7048336874249301</v>
      </c>
      <c r="AN776">
        <v>2.5977594504824202</v>
      </c>
      <c r="AO776">
        <v>2.57635994282216</v>
      </c>
      <c r="AP776">
        <v>3.1594816186652799</v>
      </c>
      <c r="AQ776">
        <v>3.1353201912436401</v>
      </c>
      <c r="AR776">
        <v>2.5254187128654002</v>
      </c>
      <c r="AS776">
        <v>2.6174988229267999</v>
      </c>
      <c r="AT776">
        <v>3.5205053005411999</v>
      </c>
      <c r="AU776">
        <v>3.1107820452526602</v>
      </c>
      <c r="AV776">
        <v>2.5228278069518599</v>
      </c>
      <c r="AW776">
        <v>2.4737364944823099</v>
      </c>
      <c r="AX776">
        <v>2.1237942091975701</v>
      </c>
      <c r="AY776">
        <v>2.1087193931933701</v>
      </c>
      <c r="AZ776">
        <v>2.0637180864747702</v>
      </c>
      <c r="BA776">
        <v>1.98816383888667</v>
      </c>
      <c r="BB776">
        <v>2.0869440914348298</v>
      </c>
      <c r="BC776">
        <v>2.2217596456298798</v>
      </c>
      <c r="BD776">
        <v>2.6333629031340999</v>
      </c>
      <c r="BE776">
        <v>2.76269637505419</v>
      </c>
      <c r="BF776">
        <v>2.02086386708568</v>
      </c>
      <c r="BG776">
        <v>2.1196830795608901</v>
      </c>
      <c r="BH776">
        <v>3.2421124109316399</v>
      </c>
      <c r="BI776">
        <v>3.1509929705215201</v>
      </c>
      <c r="BJ776">
        <v>2.5875076592498498</v>
      </c>
      <c r="BK776">
        <v>2.6341426093117102</v>
      </c>
      <c r="BL776">
        <v>3.1703690599543402</v>
      </c>
      <c r="BM776">
        <v>3.24820224807547</v>
      </c>
      <c r="BN776">
        <v>2.61380263463673</v>
      </c>
      <c r="BO776">
        <v>2.68393235693161</v>
      </c>
      <c r="BP776">
        <v>2.09755755076797</v>
      </c>
      <c r="BQ776">
        <v>2.18910042058687</v>
      </c>
      <c r="BR776">
        <v>2.1740058665534798</v>
      </c>
      <c r="BS776">
        <v>2.2657487897211301</v>
      </c>
      <c r="BT776">
        <v>2.6491345923209799</v>
      </c>
      <c r="BU776">
        <v>2.7616529088652402</v>
      </c>
      <c r="BV776">
        <v>2.9860773961062201</v>
      </c>
      <c r="BW776">
        <v>3.0585553036154698</v>
      </c>
      <c r="BX776">
        <v>3.0078268899870499</v>
      </c>
      <c r="BY776">
        <v>2.9822868179067199</v>
      </c>
      <c r="BZ776">
        <v>2.46289240812462</v>
      </c>
      <c r="CA776">
        <v>2.5475574153159299</v>
      </c>
      <c r="CB776">
        <v>2.68448930356293</v>
      </c>
      <c r="CC776">
        <v>2.70340062118354</v>
      </c>
      <c r="CD776">
        <v>2.5118827388776501</v>
      </c>
      <c r="CE776">
        <v>2.62837870611262</v>
      </c>
      <c r="CF776">
        <v>2.56046774088867</v>
      </c>
      <c r="CG776">
        <v>2.7261027499080499</v>
      </c>
      <c r="CH776">
        <v>1.98125070136199</v>
      </c>
      <c r="CI776">
        <v>2.0405292727467401</v>
      </c>
      <c r="CJ776">
        <v>2.9393093630296101</v>
      </c>
      <c r="CK776">
        <v>3.0777540579266498</v>
      </c>
      <c r="CL776">
        <v>2.4811050710189799</v>
      </c>
      <c r="CM776">
        <v>2.5941255731395101</v>
      </c>
      <c r="CN776">
        <v>2.58110621802683</v>
      </c>
      <c r="CO776">
        <v>2.6896132819191001</v>
      </c>
      <c r="CP776">
        <v>2.5156916817280202</v>
      </c>
      <c r="CQ776">
        <v>2.64446369522254</v>
      </c>
      <c r="CR776">
        <v>2.8917313085134899</v>
      </c>
      <c r="CS776">
        <v>3.0465914855593299</v>
      </c>
      <c r="CT776">
        <v>2.5282464608756898</v>
      </c>
      <c r="CU776">
        <v>2.6921325940518299</v>
      </c>
      <c r="CV776">
        <v>2.5430872121825998</v>
      </c>
      <c r="CW776">
        <v>2.6760059261754301</v>
      </c>
      <c r="CX776">
        <v>1.9940639290622999</v>
      </c>
      <c r="CY776">
        <v>2.0829564457196099</v>
      </c>
      <c r="CZ776">
        <v>2.5956833215658599</v>
      </c>
      <c r="DA776">
        <v>2.72224138962665</v>
      </c>
      <c r="DB776">
        <v>1.99360941363972</v>
      </c>
      <c r="DC776">
        <v>2.0493300915877701</v>
      </c>
      <c r="DD776">
        <v>2.0585359103870098</v>
      </c>
      <c r="DE776">
        <v>2.1794925834954602</v>
      </c>
      <c r="DF776">
        <v>2.0326184983853901</v>
      </c>
      <c r="DG776">
        <v>2.1059451949624002</v>
      </c>
      <c r="DH776">
        <v>2.1163710349364102</v>
      </c>
      <c r="DI776">
        <v>2.2218278461982601</v>
      </c>
      <c r="DJ776">
        <v>2.1562048371451699</v>
      </c>
      <c r="DK776">
        <v>2.18463160257489</v>
      </c>
      <c r="DL776">
        <v>2.68239193810596</v>
      </c>
      <c r="DM776">
        <v>2.6080745310027198</v>
      </c>
      <c r="DN776">
        <v>2.8151611212493299</v>
      </c>
      <c r="DO776">
        <v>2.8295391890185799</v>
      </c>
    </row>
    <row r="777" spans="1:119" x14ac:dyDescent="0.45">
      <c r="A777" t="s">
        <v>140</v>
      </c>
      <c r="B777" t="s">
        <v>17</v>
      </c>
      <c r="C777" t="s">
        <v>44</v>
      </c>
      <c r="D777">
        <v>45</v>
      </c>
      <c r="E777" t="s">
        <v>244</v>
      </c>
      <c r="F777" s="1" cm="1">
        <f t="array" ref="F777">SUMPRODUCT($H777:$FZZ777,$H$2:$FZZ$2)/SUMPRODUCT(--($H777:$FZZ777&lt;&gt;""),$H$2:$FZZ$2)</f>
        <v>1.5092856165260407</v>
      </c>
      <c r="G777" s="1" cm="1">
        <f t="array" ref="G777">SUMPRODUCT($H777:$FZZ777,$G$2:$FZY$2)/SUMPRODUCT(--($H777:$FZZ777&lt;&gt;""),$G$2:$FZY$2)</f>
        <v>1.5010396101346004</v>
      </c>
      <c r="H777">
        <v>1.4075008184256099</v>
      </c>
      <c r="I777">
        <v>1.38950993930241</v>
      </c>
      <c r="J777">
        <v>1.4118272834164001</v>
      </c>
      <c r="K777">
        <v>1.3922120596986201</v>
      </c>
      <c r="L777">
        <v>1.41016403634876</v>
      </c>
      <c r="M777">
        <v>1.39220670663713</v>
      </c>
      <c r="N777">
        <v>1.5212144647219801</v>
      </c>
      <c r="O777">
        <v>1.54714104656859</v>
      </c>
      <c r="P777">
        <v>1.5363736505893599</v>
      </c>
      <c r="Q777">
        <v>1.56427481006154</v>
      </c>
      <c r="R777">
        <v>1.4126847778123199</v>
      </c>
      <c r="S777">
        <v>1.48683697920836</v>
      </c>
      <c r="T777">
        <v>1.5402864085833901</v>
      </c>
      <c r="U777">
        <v>1.54324443324906</v>
      </c>
      <c r="V777">
        <v>1.50031046926303</v>
      </c>
      <c r="W777">
        <v>1.54829261381793</v>
      </c>
      <c r="X777">
        <v>1.53343693864802</v>
      </c>
      <c r="Y777">
        <v>1.5545520395846499</v>
      </c>
      <c r="Z777">
        <v>1.48496413599958</v>
      </c>
      <c r="AA777">
        <v>1.5234806390457201</v>
      </c>
      <c r="AB777">
        <v>1.5382288549593801</v>
      </c>
      <c r="AC777">
        <v>1.53111687085946</v>
      </c>
      <c r="AD777">
        <v>1.4636856426964699</v>
      </c>
      <c r="AE777">
        <v>1.4838985158462299</v>
      </c>
      <c r="AF777">
        <v>1.4582913518824701</v>
      </c>
      <c r="AG777">
        <v>1.4741362180083799</v>
      </c>
      <c r="AH777">
        <v>1.48468881915347</v>
      </c>
      <c r="AI777">
        <v>1.5463449793510899</v>
      </c>
      <c r="AJ777">
        <v>1.70147623515014</v>
      </c>
      <c r="AK777">
        <v>1.56042296403174</v>
      </c>
      <c r="AL777">
        <v>1.4595145604044699</v>
      </c>
      <c r="AM777">
        <v>1.5030445271775199</v>
      </c>
      <c r="AN777">
        <v>1.5255367338193999</v>
      </c>
      <c r="AO777">
        <v>1.5425065177043</v>
      </c>
      <c r="AP777">
        <v>1.5262358233425899</v>
      </c>
      <c r="AQ777">
        <v>1.5400085358665001</v>
      </c>
      <c r="AR777">
        <v>1.4597953650856199</v>
      </c>
      <c r="AS777">
        <v>1.49865457343894</v>
      </c>
      <c r="AT777">
        <v>1.6501397640478901</v>
      </c>
      <c r="AU777">
        <v>1.4872272454848501</v>
      </c>
      <c r="AV777">
        <v>1.6279873772587801</v>
      </c>
      <c r="AW777">
        <v>1.4291128732837499</v>
      </c>
      <c r="AX777">
        <v>1.4862228921287299</v>
      </c>
      <c r="AY777">
        <v>1.5331775368299201</v>
      </c>
      <c r="AZ777">
        <v>1.47561055649665</v>
      </c>
      <c r="BA777">
        <v>1.21048303515004</v>
      </c>
      <c r="BB777">
        <v>1.5041474000327599</v>
      </c>
      <c r="BC777">
        <v>1.5861505189726699</v>
      </c>
      <c r="BD777">
        <v>1.47447477035091</v>
      </c>
      <c r="BE777">
        <v>1.56091920814006</v>
      </c>
      <c r="BF777">
        <v>1.45177527245544</v>
      </c>
      <c r="BG777">
        <v>1.5216596702234699</v>
      </c>
      <c r="BH777">
        <v>1.55742189968888</v>
      </c>
      <c r="BI777">
        <v>1.5182346056823901</v>
      </c>
      <c r="BJ777">
        <v>1.44469692219069</v>
      </c>
      <c r="BK777">
        <v>1.49095499713309</v>
      </c>
      <c r="BL777">
        <v>1.52193833225131</v>
      </c>
      <c r="BM777">
        <v>1.5842890547286299</v>
      </c>
      <c r="BN777">
        <v>1.4913312310539499</v>
      </c>
      <c r="BO777">
        <v>1.5025407964730599</v>
      </c>
      <c r="BP777">
        <v>1.48357408402141</v>
      </c>
      <c r="BQ777">
        <v>1.54603686050482</v>
      </c>
      <c r="BR777">
        <v>1.50554874886074</v>
      </c>
      <c r="BS777">
        <v>1.6055860766421901</v>
      </c>
      <c r="BT777">
        <v>1.5253871328276201</v>
      </c>
      <c r="BU777">
        <v>1.5350223602625299</v>
      </c>
      <c r="BV777">
        <v>1.4448058481411299</v>
      </c>
      <c r="BW777">
        <v>1.4552077445940499</v>
      </c>
      <c r="BX777">
        <v>1.4761952514274099</v>
      </c>
      <c r="BY777">
        <v>1.46311742911443</v>
      </c>
      <c r="BZ777">
        <v>1.4143182232014799</v>
      </c>
      <c r="CA777">
        <v>1.4366614036296199</v>
      </c>
      <c r="CB777">
        <v>1.53338693985303</v>
      </c>
      <c r="CC777">
        <v>1.5290817024431</v>
      </c>
      <c r="CD777">
        <v>1.4435262073620401</v>
      </c>
      <c r="CE777">
        <v>1.49328439590331</v>
      </c>
      <c r="CF777">
        <v>1.4322933139106599</v>
      </c>
      <c r="CG777">
        <v>1.50873492176159</v>
      </c>
      <c r="CH777">
        <v>1.42563512472319</v>
      </c>
      <c r="CI777">
        <v>1.4825152805378701</v>
      </c>
      <c r="CJ777">
        <v>1.3770228100566799</v>
      </c>
      <c r="CK777">
        <v>1.46211135979572</v>
      </c>
      <c r="CL777">
        <v>1.4204782366698201</v>
      </c>
      <c r="CM777">
        <v>1.4746151755192101</v>
      </c>
      <c r="CN777">
        <v>1.5290711666800201</v>
      </c>
      <c r="CO777">
        <v>1.52583221157333</v>
      </c>
      <c r="CP777">
        <v>1.4641778607643701</v>
      </c>
      <c r="CQ777">
        <v>1.51008775480394</v>
      </c>
      <c r="CR777">
        <v>1.46311573558659</v>
      </c>
      <c r="CS777">
        <v>1.48547521950474</v>
      </c>
      <c r="CT777">
        <v>1.46637930086601</v>
      </c>
      <c r="CU777">
        <v>1.4934095331230399</v>
      </c>
      <c r="CV777">
        <v>1.4796948316478</v>
      </c>
      <c r="CW777">
        <v>1.5666143431964701</v>
      </c>
      <c r="CX777">
        <v>1.4103463801463101</v>
      </c>
      <c r="CY777">
        <v>1.47996663901687</v>
      </c>
      <c r="CZ777">
        <v>1.4730513880568701</v>
      </c>
      <c r="DA777">
        <v>1.5378641022735</v>
      </c>
      <c r="DB777">
        <v>1.4927308532230199</v>
      </c>
      <c r="DC777">
        <v>1.51492348649234</v>
      </c>
      <c r="DD777">
        <v>1.4762578521568199</v>
      </c>
      <c r="DE777">
        <v>1.5287883710921899</v>
      </c>
      <c r="DF777">
        <v>1.46770886919937</v>
      </c>
      <c r="DG777">
        <v>1.48927747578092</v>
      </c>
      <c r="DH777">
        <v>1.47651933474172</v>
      </c>
      <c r="DI777">
        <v>1.5554227350652201</v>
      </c>
      <c r="DJ777">
        <v>1.54950584802353</v>
      </c>
      <c r="DK777">
        <v>1.57948774680743</v>
      </c>
      <c r="DL777">
        <v>1.5815083827035601</v>
      </c>
      <c r="DM777">
        <v>1.5362593981688999</v>
      </c>
      <c r="DN777">
        <v>1.5763241477196599</v>
      </c>
      <c r="DO777">
        <v>1.5427786385703901</v>
      </c>
    </row>
    <row r="778" spans="1:119" x14ac:dyDescent="0.45">
      <c r="A778" t="s">
        <v>144</v>
      </c>
      <c r="B778" t="s">
        <v>17</v>
      </c>
      <c r="C778" t="s">
        <v>141</v>
      </c>
      <c r="D778">
        <v>45</v>
      </c>
      <c r="E778" t="s">
        <v>244</v>
      </c>
      <c r="F778" s="1" cm="1">
        <f t="array" ref="F778">SUMPRODUCT($H778:$FZZ778,$H$2:$FZZ$2)/SUMPRODUCT(--($H778:$FZZ778&lt;&gt;""),$H$2:$FZZ$2)</f>
        <v>1.8750538718113694</v>
      </c>
      <c r="G778" s="1" cm="1">
        <f t="array" ref="G778">SUMPRODUCT($H778:$FZZ778,$G$2:$FZY$2)/SUMPRODUCT(--($H778:$FZZ778&lt;&gt;""),$G$2:$FZY$2)</f>
        <v>1.8390946939650044</v>
      </c>
      <c r="H778">
        <v>1.81488197074851</v>
      </c>
      <c r="I778">
        <v>1.7378177361346001</v>
      </c>
      <c r="J778">
        <v>1.82818254464694</v>
      </c>
      <c r="K778">
        <v>1.7411973762633499</v>
      </c>
      <c r="L778">
        <v>1.82265765076735</v>
      </c>
      <c r="M778">
        <v>1.7431399416011699</v>
      </c>
      <c r="N778">
        <v>2.1074203247544299</v>
      </c>
      <c r="O778">
        <v>1.9524093168545</v>
      </c>
      <c r="P778">
        <v>1.83358087822618</v>
      </c>
      <c r="Q778">
        <v>1.86091822440133</v>
      </c>
      <c r="R778">
        <v>1.7626022405886499</v>
      </c>
      <c r="S778">
        <v>1.8599137948690201</v>
      </c>
      <c r="T778">
        <v>1.9103525249095099</v>
      </c>
      <c r="U778">
        <v>1.8481191221664599</v>
      </c>
      <c r="V778">
        <v>1.86321203247289</v>
      </c>
      <c r="W778">
        <v>1.85639894896344</v>
      </c>
      <c r="X778">
        <v>1.9421472375580999</v>
      </c>
      <c r="Y778">
        <v>1.9424112822255799</v>
      </c>
      <c r="Z778">
        <v>2.1871320430764598</v>
      </c>
      <c r="AA778">
        <v>1.9276061675206599</v>
      </c>
      <c r="AB778">
        <v>2.3137027448955201</v>
      </c>
      <c r="AC778">
        <v>2.0033946524030899</v>
      </c>
      <c r="AD778">
        <v>1.8606714395045101</v>
      </c>
      <c r="AE778">
        <v>1.85989731428857</v>
      </c>
      <c r="AF778">
        <v>1.79439811105647</v>
      </c>
      <c r="AG778">
        <v>1.8160361307698301</v>
      </c>
      <c r="AH778">
        <v>1.84130628117232</v>
      </c>
      <c r="AI778">
        <v>1.8580220304725701</v>
      </c>
      <c r="AJ778">
        <v>1.90725721844458</v>
      </c>
      <c r="AK778">
        <v>1.8484588851363799</v>
      </c>
      <c r="AL778">
        <v>1.8146997606100199</v>
      </c>
      <c r="AM778">
        <v>1.8320226210007999</v>
      </c>
      <c r="AN778">
        <v>1.8594576313536899</v>
      </c>
      <c r="AO778">
        <v>1.85736823788788</v>
      </c>
      <c r="AP778">
        <v>1.8940733997808199</v>
      </c>
      <c r="AQ778">
        <v>1.8689170461878399</v>
      </c>
      <c r="AR778">
        <v>1.87671430247404</v>
      </c>
      <c r="AS778">
        <v>1.8548300766863499</v>
      </c>
      <c r="AT778">
        <v>1.9300953617263501</v>
      </c>
      <c r="AU778">
        <v>1.85802840252388</v>
      </c>
      <c r="AV778">
        <v>1.9144476702192901</v>
      </c>
      <c r="AW778">
        <v>1.7151991943565199</v>
      </c>
      <c r="AX778">
        <v>1.85253935510479</v>
      </c>
      <c r="AY778">
        <v>1.8326669459470399</v>
      </c>
      <c r="AZ778">
        <v>1.71469664994562</v>
      </c>
      <c r="BA778">
        <v>1.5161811033953001</v>
      </c>
      <c r="BB778">
        <v>1.8682438408336099</v>
      </c>
      <c r="BC778">
        <v>1.93678990398475</v>
      </c>
      <c r="BD778">
        <v>1.81865613663586</v>
      </c>
      <c r="BE778">
        <v>1.9077358154242201</v>
      </c>
      <c r="BF778">
        <v>1.76757124033093</v>
      </c>
      <c r="BG778">
        <v>1.84838654143109</v>
      </c>
      <c r="BH778">
        <v>1.79805902879585</v>
      </c>
      <c r="BI778">
        <v>1.8397220058344499</v>
      </c>
      <c r="BJ778">
        <v>1.79156358436549</v>
      </c>
      <c r="BK778">
        <v>1.77851584168026</v>
      </c>
      <c r="BL778">
        <v>1.9311292979670101</v>
      </c>
      <c r="BM778">
        <v>2.00650948395187</v>
      </c>
      <c r="BN778">
        <v>1.8552103741672299</v>
      </c>
      <c r="BO778">
        <v>1.86337059341688</v>
      </c>
      <c r="BP778">
        <v>1.8376874021132199</v>
      </c>
      <c r="BQ778">
        <v>1.8842796606540799</v>
      </c>
      <c r="BR778">
        <v>1.8326978829518199</v>
      </c>
      <c r="BS778">
        <v>1.94328031621422</v>
      </c>
      <c r="BT778">
        <v>1.81668215589708</v>
      </c>
      <c r="BU778">
        <v>1.86692687124587</v>
      </c>
      <c r="BV778">
        <v>1.82106495901128</v>
      </c>
      <c r="BW778">
        <v>1.78054331417004</v>
      </c>
      <c r="BX778">
        <v>1.73200681701758</v>
      </c>
      <c r="BY778">
        <v>1.77846663076458</v>
      </c>
      <c r="BZ778">
        <v>1.7885417683795699</v>
      </c>
      <c r="CA778">
        <v>1.7792683833866501</v>
      </c>
      <c r="CB778">
        <v>1.8510369981805299</v>
      </c>
      <c r="CC778">
        <v>1.88724473494687</v>
      </c>
      <c r="CD778">
        <v>1.7285320387815299</v>
      </c>
      <c r="CE778">
        <v>1.8093221750072499</v>
      </c>
      <c r="CF778">
        <v>1.7643048171037601</v>
      </c>
      <c r="CG778">
        <v>1.83523241786487</v>
      </c>
      <c r="CH778">
        <v>1.75081763717354</v>
      </c>
      <c r="CI778">
        <v>1.7975390828094999</v>
      </c>
      <c r="CJ778">
        <v>1.6965038635786001</v>
      </c>
      <c r="CK778">
        <v>1.78821804823561</v>
      </c>
      <c r="CL778">
        <v>1.6963861886164999</v>
      </c>
      <c r="CM778">
        <v>1.76100818272654</v>
      </c>
      <c r="CN778">
        <v>1.80719242784555</v>
      </c>
      <c r="CO778">
        <v>1.8715761631552099</v>
      </c>
      <c r="CP778">
        <v>1.7817368728562799</v>
      </c>
      <c r="CQ778">
        <v>1.85981284460017</v>
      </c>
      <c r="CR778">
        <v>1.81722772098756</v>
      </c>
      <c r="CS778">
        <v>1.8468054753225001</v>
      </c>
      <c r="CT778">
        <v>1.7443304560475801</v>
      </c>
      <c r="CU778">
        <v>1.8056090803359299</v>
      </c>
      <c r="CV778">
        <v>1.8225264033086901</v>
      </c>
      <c r="CW778">
        <v>1.92753848682814</v>
      </c>
      <c r="CX778">
        <v>1.7365425491350099</v>
      </c>
      <c r="CY778">
        <v>1.80668785582403</v>
      </c>
      <c r="CZ778">
        <v>1.82288775805426</v>
      </c>
      <c r="DA778">
        <v>1.90553371397517</v>
      </c>
      <c r="DB778">
        <v>1.7814003258845399</v>
      </c>
      <c r="DC778">
        <v>1.79388872992575</v>
      </c>
      <c r="DD778">
        <v>1.82155270269672</v>
      </c>
      <c r="DE778">
        <v>1.87290538356137</v>
      </c>
      <c r="DF778">
        <v>1.79022946951597</v>
      </c>
      <c r="DG778">
        <v>1.80830796063074</v>
      </c>
      <c r="DH778">
        <v>1.8381675883490001</v>
      </c>
      <c r="DI778">
        <v>1.8841137150185701</v>
      </c>
      <c r="DJ778">
        <v>1.8718701650593601</v>
      </c>
      <c r="DK778">
        <v>1.9267035424833401</v>
      </c>
      <c r="DL778">
        <v>1.9169669359831101</v>
      </c>
      <c r="DM778">
        <v>1.87998638289373</v>
      </c>
      <c r="DN778">
        <v>1.9432181401523401</v>
      </c>
      <c r="DO778">
        <v>1.92853722641141</v>
      </c>
    </row>
    <row r="779" spans="1:119" x14ac:dyDescent="0.45">
      <c r="A779" t="s">
        <v>144</v>
      </c>
      <c r="B779" t="s">
        <v>17</v>
      </c>
      <c r="C779" t="s">
        <v>44</v>
      </c>
      <c r="D779">
        <v>45</v>
      </c>
      <c r="E779" t="s">
        <v>244</v>
      </c>
      <c r="F779" s="1" cm="1">
        <f t="array" ref="F779">SUMPRODUCT($H779:$FZZ779,$H$2:$FZZ$2)/SUMPRODUCT(--($H779:$FZZ779&lt;&gt;""),$H$2:$FZZ$2)</f>
        <v>1.5755430173926706</v>
      </c>
      <c r="G779" s="1" cm="1">
        <f t="array" ref="G779">SUMPRODUCT($H779:$FZZ779,$G$2:$FZY$2)/SUMPRODUCT(--($H779:$FZZ779&lt;&gt;""),$G$2:$FZY$2)</f>
        <v>1.5701904444306711</v>
      </c>
      <c r="H779">
        <v>1.51813826928754</v>
      </c>
      <c r="I779">
        <v>1.4836933293304999</v>
      </c>
      <c r="J779">
        <v>1.5251995878612601</v>
      </c>
      <c r="K779">
        <v>1.48656560924405</v>
      </c>
      <c r="L779">
        <v>1.52215172158451</v>
      </c>
      <c r="M779">
        <v>1.48774209414401</v>
      </c>
      <c r="N779">
        <v>1.76868789482327</v>
      </c>
      <c r="O779">
        <v>1.66842389754237</v>
      </c>
      <c r="P779">
        <v>1.5671939788407301</v>
      </c>
      <c r="Q779">
        <v>1.5933051033141701</v>
      </c>
      <c r="R779">
        <v>1.50401432904293</v>
      </c>
      <c r="S779">
        <v>1.57709125641651</v>
      </c>
      <c r="T779">
        <v>1.61500138249757</v>
      </c>
      <c r="U779">
        <v>1.5943017735020599</v>
      </c>
      <c r="V779">
        <v>1.5875135956538899</v>
      </c>
      <c r="W779">
        <v>1.60103783584457</v>
      </c>
      <c r="X779">
        <v>1.62497118951875</v>
      </c>
      <c r="Y779">
        <v>1.6539593456759201</v>
      </c>
      <c r="Z779">
        <v>1.83790715633886</v>
      </c>
      <c r="AA779">
        <v>1.6421872488545499</v>
      </c>
      <c r="AB779">
        <v>1.90503914737326</v>
      </c>
      <c r="AC779">
        <v>1.7035159934781099</v>
      </c>
      <c r="AD779">
        <v>1.5462694343068799</v>
      </c>
      <c r="AE779">
        <v>1.56878407956489</v>
      </c>
      <c r="AF779">
        <v>1.5097043453871599</v>
      </c>
      <c r="AG779">
        <v>1.54401201848706</v>
      </c>
      <c r="AH779">
        <v>1.5570253588121501</v>
      </c>
      <c r="AI779">
        <v>1.5953673684010199</v>
      </c>
      <c r="AJ779">
        <v>1.57030452427442</v>
      </c>
      <c r="AK779">
        <v>1.57393730615376</v>
      </c>
      <c r="AL779">
        <v>1.51908384768015</v>
      </c>
      <c r="AM779">
        <v>1.56527196550446</v>
      </c>
      <c r="AN779">
        <v>1.5714488251762699</v>
      </c>
      <c r="AO779">
        <v>1.5741966966497101</v>
      </c>
      <c r="AP779">
        <v>1.58201481480967</v>
      </c>
      <c r="AQ779">
        <v>1.5864586680753201</v>
      </c>
      <c r="AR779">
        <v>1.5624096189830301</v>
      </c>
      <c r="AS779">
        <v>1.58396133909697</v>
      </c>
      <c r="AT779">
        <v>1.57785737925878</v>
      </c>
      <c r="AU779">
        <v>1.57321501145506</v>
      </c>
      <c r="AV779">
        <v>1.57139696608838</v>
      </c>
      <c r="AW779">
        <v>1.4690111413406699</v>
      </c>
      <c r="AX779">
        <v>1.5587992180391901</v>
      </c>
      <c r="AY779">
        <v>1.57792351867896</v>
      </c>
      <c r="AZ779">
        <v>1.4413424262160599</v>
      </c>
      <c r="BA779">
        <v>1.2627377581163499</v>
      </c>
      <c r="BB779">
        <v>1.5879938175866399</v>
      </c>
      <c r="BC779">
        <v>1.6608221015684099</v>
      </c>
      <c r="BD779">
        <v>1.5735590567751301</v>
      </c>
      <c r="BE779">
        <v>1.6588302690766401</v>
      </c>
      <c r="BF779">
        <v>1.5217291218956399</v>
      </c>
      <c r="BG779">
        <v>1.5977316817668901</v>
      </c>
      <c r="BH779">
        <v>1.56313225921119</v>
      </c>
      <c r="BI779">
        <v>1.5736367474060999</v>
      </c>
      <c r="BJ779">
        <v>1.5137313630479401</v>
      </c>
      <c r="BK779">
        <v>1.5304122669411599</v>
      </c>
      <c r="BL779">
        <v>1.6328091607839399</v>
      </c>
      <c r="BM779">
        <v>1.7177975886902599</v>
      </c>
      <c r="BN779">
        <v>1.5657311475490601</v>
      </c>
      <c r="BO779">
        <v>1.59600277883882</v>
      </c>
      <c r="BP779">
        <v>1.5594238359780299</v>
      </c>
      <c r="BQ779">
        <v>1.61819314806926</v>
      </c>
      <c r="BR779">
        <v>1.58182174304708</v>
      </c>
      <c r="BS779">
        <v>1.6602182873662601</v>
      </c>
      <c r="BT779">
        <v>1.5498693327571</v>
      </c>
      <c r="BU779">
        <v>1.6195826894960299</v>
      </c>
      <c r="BV779">
        <v>1.5307736259695099</v>
      </c>
      <c r="BW779">
        <v>1.54006652019964</v>
      </c>
      <c r="BX779">
        <v>1.48627654640815</v>
      </c>
      <c r="BY779">
        <v>1.53060130601407</v>
      </c>
      <c r="BZ779">
        <v>1.53132875193344</v>
      </c>
      <c r="CA779">
        <v>1.53281825372352</v>
      </c>
      <c r="CB779">
        <v>1.5739138163067199</v>
      </c>
      <c r="CC779">
        <v>1.6240062043878001</v>
      </c>
      <c r="CD779">
        <v>1.47812692827173</v>
      </c>
      <c r="CE779">
        <v>1.5740995687428101</v>
      </c>
      <c r="CF779">
        <v>1.5092887820687799</v>
      </c>
      <c r="CG779">
        <v>1.59362922857728</v>
      </c>
      <c r="CH779">
        <v>1.50626985460555</v>
      </c>
      <c r="CI779">
        <v>1.57043212211209</v>
      </c>
      <c r="CJ779">
        <v>1.4640981558800801</v>
      </c>
      <c r="CK779">
        <v>1.5334830016997201</v>
      </c>
      <c r="CL779">
        <v>1.4960114375284701</v>
      </c>
      <c r="CM779">
        <v>1.55904427825028</v>
      </c>
      <c r="CN779">
        <v>1.5368133032940701</v>
      </c>
      <c r="CO779">
        <v>1.60274765154763</v>
      </c>
      <c r="CP779">
        <v>1.51777974098562</v>
      </c>
      <c r="CQ779">
        <v>1.5933421003077901</v>
      </c>
      <c r="CR779">
        <v>1.55280551480718</v>
      </c>
      <c r="CS779">
        <v>1.58591693283056</v>
      </c>
      <c r="CT779">
        <v>1.49005208577598</v>
      </c>
      <c r="CU779">
        <v>1.5654396632797001</v>
      </c>
      <c r="CV779">
        <v>1.56380571739776</v>
      </c>
      <c r="CW779">
        <v>1.6433056124604499</v>
      </c>
      <c r="CX779">
        <v>1.48855229084907</v>
      </c>
      <c r="CY779">
        <v>1.5531172451682</v>
      </c>
      <c r="CZ779">
        <v>1.55648026197694</v>
      </c>
      <c r="DA779">
        <v>1.6248137560424101</v>
      </c>
      <c r="DB779">
        <v>1.5275086604286501</v>
      </c>
      <c r="DC779">
        <v>1.56268690209612</v>
      </c>
      <c r="DD779">
        <v>1.5479798814411301</v>
      </c>
      <c r="DE779">
        <v>1.6160411979151901</v>
      </c>
      <c r="DF779">
        <v>1.5292228017755101</v>
      </c>
      <c r="DG779">
        <v>1.5693392028181801</v>
      </c>
      <c r="DH779">
        <v>1.5584714758847</v>
      </c>
      <c r="DI779">
        <v>1.6089899314638501</v>
      </c>
      <c r="DJ779">
        <v>1.62623634191898</v>
      </c>
      <c r="DK779">
        <v>1.65769189453516</v>
      </c>
      <c r="DL779">
        <v>1.65084497411501</v>
      </c>
      <c r="DM779">
        <v>1.61158606770919</v>
      </c>
      <c r="DN779">
        <v>1.6443905779552901</v>
      </c>
      <c r="DO779">
        <v>1.6501754104067901</v>
      </c>
    </row>
    <row r="780" spans="1:119" x14ac:dyDescent="0.45">
      <c r="A780" t="s">
        <v>144</v>
      </c>
      <c r="B780" t="s">
        <v>17</v>
      </c>
      <c r="C780" t="s">
        <v>18</v>
      </c>
      <c r="D780">
        <v>45</v>
      </c>
      <c r="E780" t="s">
        <v>244</v>
      </c>
      <c r="F780" s="1" cm="1">
        <f t="array" ref="F780">SUMPRODUCT($H780:$FZZ780,$H$2:$FZZ$2)/SUMPRODUCT(--($H780:$FZZ780&lt;&gt;""),$H$2:$FZZ$2)</f>
        <v>1.8985616174427831</v>
      </c>
      <c r="G780" s="1" cm="1">
        <f t="array" ref="G780">SUMPRODUCT($H780:$FZZ780,$G$2:$FZY$2)/SUMPRODUCT(--($H780:$FZZ780&lt;&gt;""),$G$2:$FZY$2)</f>
        <v>1.8759441004074802</v>
      </c>
      <c r="H780">
        <v>1.84728036574034</v>
      </c>
      <c r="I780">
        <v>1.7718053422343001</v>
      </c>
      <c r="J780">
        <v>1.8507836297731499</v>
      </c>
      <c r="K780">
        <v>1.77147937315064</v>
      </c>
      <c r="L780">
        <v>1.85320901732856</v>
      </c>
      <c r="M780">
        <v>1.77099658855258</v>
      </c>
      <c r="N780">
        <v>2.1499067979886601</v>
      </c>
      <c r="O780">
        <v>1.9945730148547001</v>
      </c>
      <c r="P780">
        <v>1.84973276643867</v>
      </c>
      <c r="Q780">
        <v>1.8798208533174201</v>
      </c>
      <c r="R780">
        <v>1.80929324825774</v>
      </c>
      <c r="S780">
        <v>1.91574217404499</v>
      </c>
      <c r="T780">
        <v>1.9351597492663699</v>
      </c>
      <c r="U780">
        <v>1.8831515858844701</v>
      </c>
      <c r="V780">
        <v>1.8803052986225199</v>
      </c>
      <c r="W780">
        <v>1.8749081540452599</v>
      </c>
      <c r="X780">
        <v>1.9795239529641799</v>
      </c>
      <c r="Y780">
        <v>2.00586146259029</v>
      </c>
      <c r="Z780">
        <v>2.20974185164892</v>
      </c>
      <c r="AA780">
        <v>1.9885031732740801</v>
      </c>
      <c r="AB780">
        <v>2.3337936187530599</v>
      </c>
      <c r="AC780">
        <v>2.0596288153230198</v>
      </c>
      <c r="AD780">
        <v>1.8794694391993101</v>
      </c>
      <c r="AE780">
        <v>1.8990484076885701</v>
      </c>
      <c r="AF780">
        <v>1.82677962078115</v>
      </c>
      <c r="AG780">
        <v>1.8537070468433601</v>
      </c>
      <c r="AH780">
        <v>1.85444613043498</v>
      </c>
      <c r="AI780">
        <v>1.8777264461756999</v>
      </c>
      <c r="AJ780">
        <v>1.9171913150589199</v>
      </c>
      <c r="AK780">
        <v>1.8732342607880399</v>
      </c>
      <c r="AL780">
        <v>1.8382730278975301</v>
      </c>
      <c r="AM780">
        <v>1.88465577278996</v>
      </c>
      <c r="AN780">
        <v>1.8890906830777301</v>
      </c>
      <c r="AO780">
        <v>1.89190247048761</v>
      </c>
      <c r="AP780">
        <v>1.9143440883748299</v>
      </c>
      <c r="AQ780">
        <v>1.89097294830944</v>
      </c>
      <c r="AR780">
        <v>1.9025651015612599</v>
      </c>
      <c r="AS780">
        <v>1.8979297826436701</v>
      </c>
      <c r="AT780">
        <v>1.9429409161567901</v>
      </c>
      <c r="AU780">
        <v>1.90396013854973</v>
      </c>
      <c r="AV780">
        <v>1.9392187029818799</v>
      </c>
      <c r="AW780">
        <v>1.75689374852284</v>
      </c>
      <c r="AX780">
        <v>1.8744346375718799</v>
      </c>
      <c r="AY780">
        <v>1.8544677677167201</v>
      </c>
      <c r="AZ780">
        <v>1.7332937262372099</v>
      </c>
      <c r="BA780">
        <v>1.5683664405356601</v>
      </c>
      <c r="BB780">
        <v>1.8915340462716099</v>
      </c>
      <c r="BC780">
        <v>1.9623541762169501</v>
      </c>
      <c r="BD780">
        <v>1.8598516363673601</v>
      </c>
      <c r="BE780">
        <v>1.96899222819793</v>
      </c>
      <c r="BF780">
        <v>1.7830209099063601</v>
      </c>
      <c r="BG780">
        <v>1.8513952411094501</v>
      </c>
      <c r="BH780">
        <v>1.83116856173494</v>
      </c>
      <c r="BI780">
        <v>1.8801713868282799</v>
      </c>
      <c r="BJ780">
        <v>1.81332886258847</v>
      </c>
      <c r="BK780">
        <v>1.8342720118585301</v>
      </c>
      <c r="BL780">
        <v>1.9443556921457099</v>
      </c>
      <c r="BM780">
        <v>2.0176248117178401</v>
      </c>
      <c r="BN780">
        <v>1.86318985793689</v>
      </c>
      <c r="BO780">
        <v>1.88578845031243</v>
      </c>
      <c r="BP780">
        <v>1.8465186062741099</v>
      </c>
      <c r="BQ780">
        <v>1.8962053803165599</v>
      </c>
      <c r="BR780">
        <v>1.8717436146689199</v>
      </c>
      <c r="BS780">
        <v>1.9554871622096399</v>
      </c>
      <c r="BT780">
        <v>1.83830765082843</v>
      </c>
      <c r="BU780">
        <v>1.8945201410150501</v>
      </c>
      <c r="BV780">
        <v>1.8289439338337901</v>
      </c>
      <c r="BW780">
        <v>1.82994405670112</v>
      </c>
      <c r="BX780">
        <v>1.74765087210741</v>
      </c>
      <c r="BY780">
        <v>1.79938725651163</v>
      </c>
      <c r="BZ780">
        <v>1.8035678066660199</v>
      </c>
      <c r="CA780">
        <v>1.80455178849797</v>
      </c>
      <c r="CB780">
        <v>1.8849329599909801</v>
      </c>
      <c r="CC780">
        <v>1.92287848143437</v>
      </c>
      <c r="CD780">
        <v>1.7545733447299099</v>
      </c>
      <c r="CE780">
        <v>1.8602097259824</v>
      </c>
      <c r="CF780">
        <v>1.77461236217235</v>
      </c>
      <c r="CG780">
        <v>1.8803406762427</v>
      </c>
      <c r="CH780">
        <v>1.7672235010842701</v>
      </c>
      <c r="CI780">
        <v>1.80868210444816</v>
      </c>
      <c r="CJ780">
        <v>1.72501933773949</v>
      </c>
      <c r="CK780">
        <v>1.84009931484446</v>
      </c>
      <c r="CL780">
        <v>1.67821971729362</v>
      </c>
      <c r="CM780">
        <v>1.82508656854521</v>
      </c>
      <c r="CN780">
        <v>1.83082668661396</v>
      </c>
      <c r="CO780">
        <v>1.90232559608428</v>
      </c>
      <c r="CP780">
        <v>1.79660626576163</v>
      </c>
      <c r="CQ780">
        <v>1.8803106703083701</v>
      </c>
      <c r="CR780">
        <v>1.8406941491439099</v>
      </c>
      <c r="CS780">
        <v>1.89407442345938</v>
      </c>
      <c r="CT780">
        <v>1.7595248989150201</v>
      </c>
      <c r="CU780">
        <v>1.836356271061</v>
      </c>
      <c r="CV780">
        <v>1.8415872458173801</v>
      </c>
      <c r="CW780">
        <v>1.92224709744683</v>
      </c>
      <c r="CX780">
        <v>1.75938190963033</v>
      </c>
      <c r="CY780">
        <v>1.82194459468321</v>
      </c>
      <c r="CZ780">
        <v>1.8588787842737799</v>
      </c>
      <c r="DA780">
        <v>1.9246745878276701</v>
      </c>
      <c r="DB780">
        <v>1.81181119284063</v>
      </c>
      <c r="DC780">
        <v>1.8200744727545699</v>
      </c>
      <c r="DD780">
        <v>1.8295403207918299</v>
      </c>
      <c r="DE780">
        <v>1.8880499302793401</v>
      </c>
      <c r="DF780">
        <v>1.8085921396301601</v>
      </c>
      <c r="DG780">
        <v>1.84705351434695</v>
      </c>
      <c r="DH780">
        <v>1.8601578935145999</v>
      </c>
      <c r="DI780">
        <v>1.89968043477867</v>
      </c>
      <c r="DJ780">
        <v>1.8921193173163999</v>
      </c>
      <c r="DK780">
        <v>1.9623342391957801</v>
      </c>
      <c r="DL780">
        <v>1.9276342342928201</v>
      </c>
      <c r="DM780">
        <v>1.94781023647008</v>
      </c>
      <c r="DN780">
        <v>1.95130209229992</v>
      </c>
      <c r="DO780">
        <v>1.9564389965836</v>
      </c>
    </row>
    <row r="781" spans="1:119" x14ac:dyDescent="0.45">
      <c r="A781" t="s">
        <v>144</v>
      </c>
      <c r="B781" t="s">
        <v>34</v>
      </c>
      <c r="C781" t="s">
        <v>141</v>
      </c>
      <c r="D781">
        <v>45</v>
      </c>
      <c r="E781" t="s">
        <v>244</v>
      </c>
      <c r="F781" s="1" cm="1">
        <f t="array" ref="F781">SUMPRODUCT($H781:$FZZ781,$H$2:$FZZ$2)/SUMPRODUCT(--($H781:$FZZ781&lt;&gt;""),$H$2:$FZZ$2)</f>
        <v>1.8532434720862341</v>
      </c>
      <c r="G781" s="1" cm="1">
        <f t="array" ref="G781">SUMPRODUCT($H781:$FZZ781,$G$2:$FZY$2)/SUMPRODUCT(--($H781:$FZZ781&lt;&gt;""),$G$2:$FZY$2)</f>
        <v>1.8222202878612372</v>
      </c>
      <c r="H781">
        <v>1.8381478335229999</v>
      </c>
      <c r="I781">
        <v>1.75352924475469</v>
      </c>
      <c r="J781">
        <v>1.84907160428327</v>
      </c>
      <c r="K781">
        <v>1.7589100720857</v>
      </c>
      <c r="L781">
        <v>1.83841675807966</v>
      </c>
      <c r="M781">
        <v>1.7593710445481101</v>
      </c>
      <c r="N781">
        <v>2.09677305781568</v>
      </c>
      <c r="O781">
        <v>1.96896360529411</v>
      </c>
      <c r="P781">
        <v>1.84382974546573</v>
      </c>
      <c r="Q781">
        <v>1.8731876005536601</v>
      </c>
      <c r="R781">
        <v>1.7687956044692601</v>
      </c>
      <c r="S781">
        <v>1.8055967424514601</v>
      </c>
      <c r="T781">
        <v>1.92902788335369</v>
      </c>
      <c r="U781">
        <v>1.8930683743091701</v>
      </c>
      <c r="V781">
        <v>1.7918754435403901</v>
      </c>
      <c r="W781">
        <v>1.7981297689384399</v>
      </c>
      <c r="X781">
        <v>1.9553253696584201</v>
      </c>
      <c r="Y781">
        <v>1.9496552366308999</v>
      </c>
      <c r="Z781">
        <v>2.18154142218062</v>
      </c>
      <c r="AA781">
        <v>1.9256880067526601</v>
      </c>
      <c r="AB781">
        <v>2.2690201488278001</v>
      </c>
      <c r="AC781">
        <v>1.9742155648776301</v>
      </c>
      <c r="AD781">
        <v>1.82760967489798</v>
      </c>
      <c r="AE781">
        <v>1.8081005254703399</v>
      </c>
      <c r="AF781">
        <v>1.7000183987222099</v>
      </c>
      <c r="AG781">
        <v>1.7240314164970401</v>
      </c>
      <c r="AH781">
        <v>1.78410476431064</v>
      </c>
      <c r="AI781">
        <v>1.8234303932478599</v>
      </c>
      <c r="AJ781">
        <v>1.8981575548569101</v>
      </c>
      <c r="AK781">
        <v>1.8352961628501501</v>
      </c>
      <c r="AL781">
        <v>1.79492743774608</v>
      </c>
      <c r="AM781">
        <v>1.83689210876733</v>
      </c>
      <c r="AN781">
        <v>1.82373561047523</v>
      </c>
      <c r="AO781">
        <v>1.8336549116730501</v>
      </c>
      <c r="AP781">
        <v>1.8577888567921901</v>
      </c>
      <c r="AQ781">
        <v>1.8248373251487</v>
      </c>
      <c r="AR781">
        <v>1.85588983155016</v>
      </c>
      <c r="AS781">
        <v>1.8754958411117599</v>
      </c>
      <c r="AT781">
        <v>1.86884161482162</v>
      </c>
      <c r="AU781">
        <v>1.8196700548145499</v>
      </c>
      <c r="AV781">
        <v>1.8842357293610701</v>
      </c>
      <c r="AW781">
        <v>1.7274601741669999</v>
      </c>
      <c r="AX781">
        <v>1.8608805882822299</v>
      </c>
      <c r="AY781">
        <v>1.8458934641340199</v>
      </c>
      <c r="AZ781">
        <v>1.6957716581636699</v>
      </c>
      <c r="BA781">
        <v>1.42862717119167</v>
      </c>
      <c r="BB781">
        <v>1.84752280475734</v>
      </c>
      <c r="BC781">
        <v>1.9479659305396699</v>
      </c>
      <c r="BD781">
        <v>1.8044566745296999</v>
      </c>
      <c r="BE781">
        <v>1.91721021661974</v>
      </c>
      <c r="BF781">
        <v>1.72771431557591</v>
      </c>
      <c r="BG781">
        <v>1.8060598602282301</v>
      </c>
      <c r="BH781">
        <v>1.8077700563911001</v>
      </c>
      <c r="BI781">
        <v>1.82380964792324</v>
      </c>
      <c r="BJ781">
        <v>1.7997053210981</v>
      </c>
      <c r="BK781">
        <v>1.7872345863538099</v>
      </c>
      <c r="BL781">
        <v>1.9152017013373701</v>
      </c>
      <c r="BM781">
        <v>1.97085308681922</v>
      </c>
      <c r="BN781">
        <v>1.8527006865523601</v>
      </c>
      <c r="BO781">
        <v>1.8556444187646799</v>
      </c>
      <c r="BP781">
        <v>1.8111389771408699</v>
      </c>
      <c r="BQ781">
        <v>1.85172192160564</v>
      </c>
      <c r="BR781">
        <v>1.8173421643302199</v>
      </c>
      <c r="BS781">
        <v>1.9523303173883899</v>
      </c>
      <c r="BT781">
        <v>1.8253236655899401</v>
      </c>
      <c r="BU781">
        <v>1.88186086239768</v>
      </c>
      <c r="BV781">
        <v>1.76135707393605</v>
      </c>
      <c r="BW781">
        <v>1.78719117554819</v>
      </c>
      <c r="BX781">
        <v>1.7205197079200401</v>
      </c>
      <c r="BY781">
        <v>1.7629550614359999</v>
      </c>
      <c r="BZ781">
        <v>1.8042634303629199</v>
      </c>
      <c r="CA781">
        <v>1.7773467583260301</v>
      </c>
      <c r="CB781">
        <v>1.7952730767254199</v>
      </c>
      <c r="CC781">
        <v>1.8388821625588301</v>
      </c>
      <c r="CD781">
        <v>1.70948279544229</v>
      </c>
      <c r="CE781">
        <v>1.82377976370745</v>
      </c>
      <c r="CF781">
        <v>1.7424203167447301</v>
      </c>
      <c r="CG781">
        <v>1.8445183668886</v>
      </c>
      <c r="CH781">
        <v>1.7053291042813199</v>
      </c>
      <c r="CI781">
        <v>1.75684385816684</v>
      </c>
      <c r="CJ781">
        <v>1.69636443564289</v>
      </c>
      <c r="CK781">
        <v>1.7988262885652799</v>
      </c>
      <c r="CL781">
        <v>1.69980091217964</v>
      </c>
      <c r="CM781">
        <v>1.7634237092382501</v>
      </c>
      <c r="CN781">
        <v>1.81531546908917</v>
      </c>
      <c r="CO781">
        <v>1.8776842472312401</v>
      </c>
      <c r="CP781">
        <v>1.7297258949265299</v>
      </c>
      <c r="CQ781">
        <v>1.81985803308865</v>
      </c>
      <c r="CR781">
        <v>1.7835839680208401</v>
      </c>
      <c r="CS781">
        <v>1.8073433982055001</v>
      </c>
      <c r="CT781">
        <v>1.7199900917758899</v>
      </c>
      <c r="CU781">
        <v>1.79978509554463</v>
      </c>
      <c r="CV781">
        <v>1.7381937054066801</v>
      </c>
      <c r="CW781">
        <v>1.8911089058950199</v>
      </c>
      <c r="CX781">
        <v>1.7060800204498801</v>
      </c>
      <c r="CY781">
        <v>1.7736369590574801</v>
      </c>
      <c r="CZ781">
        <v>1.80195849168967</v>
      </c>
      <c r="DA781">
        <v>1.8926390080692199</v>
      </c>
      <c r="DB781">
        <v>1.7467678325082401</v>
      </c>
      <c r="DC781">
        <v>1.77372285890618</v>
      </c>
      <c r="DD781">
        <v>1.78097140393968</v>
      </c>
      <c r="DE781">
        <v>1.8440104705510201</v>
      </c>
      <c r="DF781">
        <v>1.7644294459112599</v>
      </c>
      <c r="DG781">
        <v>1.7986190059577001</v>
      </c>
      <c r="DH781">
        <v>1.8081804118031699</v>
      </c>
      <c r="DI781">
        <v>1.9228335963299801</v>
      </c>
      <c r="DJ781">
        <v>1.94237656622014</v>
      </c>
      <c r="DK781">
        <v>1.9523537192467699</v>
      </c>
      <c r="DL781">
        <v>1.9523624739304599</v>
      </c>
      <c r="DM781">
        <v>1.9098429209155201</v>
      </c>
      <c r="DN781">
        <v>1.90879837176294</v>
      </c>
      <c r="DO781">
        <v>1.8955398700011801</v>
      </c>
    </row>
    <row r="782" spans="1:119" x14ac:dyDescent="0.45">
      <c r="A782" t="s">
        <v>144</v>
      </c>
      <c r="B782" t="s">
        <v>34</v>
      </c>
      <c r="C782" t="s">
        <v>44</v>
      </c>
      <c r="D782">
        <v>45</v>
      </c>
      <c r="E782" t="s">
        <v>244</v>
      </c>
      <c r="F782" s="1" cm="1">
        <f t="array" ref="F782">SUMPRODUCT($H782:$FZZ782,$H$2:$FZZ$2)/SUMPRODUCT(--($H782:$FZZ782&lt;&gt;""),$H$2:$FZZ$2)</f>
        <v>1.5218994973822568</v>
      </c>
      <c r="G782" s="1" cm="1">
        <f t="array" ref="G782">SUMPRODUCT($H782:$FZZ782,$G$2:$FZY$2)/SUMPRODUCT(--($H782:$FZZ782&lt;&gt;""),$G$2:$FZY$2)</f>
        <v>1.512897005584938</v>
      </c>
      <c r="H782">
        <v>1.4747995635214199</v>
      </c>
      <c r="I782">
        <v>1.44280016869808</v>
      </c>
      <c r="J782">
        <v>1.4815865072104399</v>
      </c>
      <c r="K782">
        <v>1.4475918124584899</v>
      </c>
      <c r="L782">
        <v>1.4791075573239001</v>
      </c>
      <c r="M782">
        <v>1.44639120429725</v>
      </c>
      <c r="N782">
        <v>1.6875289659161301</v>
      </c>
      <c r="O782">
        <v>1.62049241887063</v>
      </c>
      <c r="P782">
        <v>1.5310525291497601</v>
      </c>
      <c r="Q782">
        <v>1.55134767266248</v>
      </c>
      <c r="R782">
        <v>1.4485917656412</v>
      </c>
      <c r="S782">
        <v>1.51567462497044</v>
      </c>
      <c r="T782">
        <v>1.6071474422721601</v>
      </c>
      <c r="U782">
        <v>1.5771893514744699</v>
      </c>
      <c r="V782">
        <v>1.5123097744582099</v>
      </c>
      <c r="W782">
        <v>1.5148501545782</v>
      </c>
      <c r="X782">
        <v>1.57801985253969</v>
      </c>
      <c r="Y782">
        <v>1.59171529832029</v>
      </c>
      <c r="Z782">
        <v>1.7538292984573101</v>
      </c>
      <c r="AA782">
        <v>1.59468095483087</v>
      </c>
      <c r="AB782">
        <v>1.82964199467134</v>
      </c>
      <c r="AC782">
        <v>1.6270207169834501</v>
      </c>
      <c r="AD782">
        <v>1.4785486575519899</v>
      </c>
      <c r="AE782">
        <v>1.49627243383278</v>
      </c>
      <c r="AF782">
        <v>1.4124539737770201</v>
      </c>
      <c r="AG782">
        <v>1.4451938633351999</v>
      </c>
      <c r="AH782">
        <v>1.50815697259568</v>
      </c>
      <c r="AI782">
        <v>1.5349348022562599</v>
      </c>
      <c r="AJ782">
        <v>1.5206207595357299</v>
      </c>
      <c r="AK782">
        <v>1.5091610421061501</v>
      </c>
      <c r="AL782">
        <v>1.4846050251946701</v>
      </c>
      <c r="AM782">
        <v>1.5178757405651899</v>
      </c>
      <c r="AN782">
        <v>1.5086021961824001</v>
      </c>
      <c r="AO782">
        <v>1.50786017531894</v>
      </c>
      <c r="AP782">
        <v>1.5171799834797499</v>
      </c>
      <c r="AQ782">
        <v>1.5140951920804</v>
      </c>
      <c r="AR782">
        <v>1.52840384206649</v>
      </c>
      <c r="AS782">
        <v>1.54309394895687</v>
      </c>
      <c r="AT782">
        <v>1.5142515011197799</v>
      </c>
      <c r="AU782">
        <v>1.4976535491418901</v>
      </c>
      <c r="AV782">
        <v>1.53887755452601</v>
      </c>
      <c r="AW782">
        <v>1.4246368002410601</v>
      </c>
      <c r="AX782">
        <v>1.5288811410237999</v>
      </c>
      <c r="AY782">
        <v>1.54207189548149</v>
      </c>
      <c r="AZ782">
        <v>1.3731464260530399</v>
      </c>
      <c r="BA782">
        <v>1.1854209492588901</v>
      </c>
      <c r="BB782">
        <v>1.5397745532910301</v>
      </c>
      <c r="BC782">
        <v>1.5962735857741099</v>
      </c>
      <c r="BD782">
        <v>1.5238311827562601</v>
      </c>
      <c r="BE782">
        <v>1.6064162890898299</v>
      </c>
      <c r="BF782">
        <v>1.4696434879620299</v>
      </c>
      <c r="BG782">
        <v>1.5396698219938101</v>
      </c>
      <c r="BH782">
        <v>1.5047891142682901</v>
      </c>
      <c r="BI782">
        <v>1.5307434229062</v>
      </c>
      <c r="BJ782">
        <v>1.4612104233176</v>
      </c>
      <c r="BK782">
        <v>1.4852999107074001</v>
      </c>
      <c r="BL782">
        <v>1.5649239407070199</v>
      </c>
      <c r="BM782">
        <v>1.6578485641806799</v>
      </c>
      <c r="BN782">
        <v>1.5263520178943699</v>
      </c>
      <c r="BO782">
        <v>1.5375395769811699</v>
      </c>
      <c r="BP782">
        <v>1.4967016606336701</v>
      </c>
      <c r="BQ782">
        <v>1.5712901974387501</v>
      </c>
      <c r="BR782">
        <v>1.54461625969044</v>
      </c>
      <c r="BS782">
        <v>1.6151137740553401</v>
      </c>
      <c r="BT782">
        <v>1.52024117822039</v>
      </c>
      <c r="BU782">
        <v>1.5907011563971101</v>
      </c>
      <c r="BV782">
        <v>1.47269851880428</v>
      </c>
      <c r="BW782">
        <v>1.48733083188054</v>
      </c>
      <c r="BX782">
        <v>1.4404371045003199</v>
      </c>
      <c r="BY782">
        <v>1.4928033330335799</v>
      </c>
      <c r="BZ782">
        <v>1.48754323792548</v>
      </c>
      <c r="CA782">
        <v>1.4970900359279899</v>
      </c>
      <c r="CB782">
        <v>1.4994410539713701</v>
      </c>
      <c r="CC782">
        <v>1.53672514974118</v>
      </c>
      <c r="CD782">
        <v>1.42408720729182</v>
      </c>
      <c r="CE782">
        <v>1.52928752916011</v>
      </c>
      <c r="CF782">
        <v>1.48207480887247</v>
      </c>
      <c r="CG782">
        <v>1.54245310280244</v>
      </c>
      <c r="CH782">
        <v>1.4428833553118099</v>
      </c>
      <c r="CI782">
        <v>1.50127829469929</v>
      </c>
      <c r="CJ782">
        <v>1.4044369352574899</v>
      </c>
      <c r="CK782">
        <v>1.4917262069365</v>
      </c>
      <c r="CL782">
        <v>1.4077759493729001</v>
      </c>
      <c r="CM782">
        <v>1.48818843027521</v>
      </c>
      <c r="CN782">
        <v>1.51763162088417</v>
      </c>
      <c r="CO782">
        <v>1.57536159371479</v>
      </c>
      <c r="CP782">
        <v>1.46226699616881</v>
      </c>
      <c r="CQ782">
        <v>1.53466363151605</v>
      </c>
      <c r="CR782">
        <v>1.49424167538619</v>
      </c>
      <c r="CS782">
        <v>1.5177094125453101</v>
      </c>
      <c r="CT782">
        <v>1.4310912802017901</v>
      </c>
      <c r="CU782">
        <v>1.5155399572614501</v>
      </c>
      <c r="CV782">
        <v>1.4850484897496099</v>
      </c>
      <c r="CW782">
        <v>1.62982003855821</v>
      </c>
      <c r="CX782">
        <v>1.4319879991447699</v>
      </c>
      <c r="CY782">
        <v>1.5067158292474101</v>
      </c>
      <c r="CZ782">
        <v>1.51677388790376</v>
      </c>
      <c r="DA782">
        <v>1.5770060601879601</v>
      </c>
      <c r="DB782">
        <v>1.47305805290661</v>
      </c>
      <c r="DC782">
        <v>1.50938918121476</v>
      </c>
      <c r="DD782">
        <v>1.4859801658632401</v>
      </c>
      <c r="DE782">
        <v>1.5604320772287501</v>
      </c>
      <c r="DF782">
        <v>1.46643222786165</v>
      </c>
      <c r="DG782">
        <v>1.51272443104478</v>
      </c>
      <c r="DH782">
        <v>1.5370769277138201</v>
      </c>
      <c r="DI782">
        <v>1.6054580876780999</v>
      </c>
      <c r="DJ782">
        <v>1.6046046671957499</v>
      </c>
      <c r="DK782">
        <v>1.62819797503667</v>
      </c>
      <c r="DL782">
        <v>1.60087346123694</v>
      </c>
      <c r="DM782">
        <v>1.5701287907636601</v>
      </c>
      <c r="DN782">
        <v>1.5711916813001401</v>
      </c>
      <c r="DO782">
        <v>1.58072650896945</v>
      </c>
    </row>
    <row r="783" spans="1:119" x14ac:dyDescent="0.45">
      <c r="A783" t="s">
        <v>144</v>
      </c>
      <c r="B783" t="s">
        <v>34</v>
      </c>
      <c r="C783" t="s">
        <v>18</v>
      </c>
      <c r="D783">
        <v>45</v>
      </c>
      <c r="E783" t="s">
        <v>244</v>
      </c>
      <c r="F783" s="1" cm="1">
        <f t="array" ref="F783">SUMPRODUCT($H783:$FZZ783,$H$2:$FZZ$2)/SUMPRODUCT(--($H783:$FZZ783&lt;&gt;""),$H$2:$FZZ$2)</f>
        <v>1.8842849335190153</v>
      </c>
      <c r="G783" s="1" cm="1">
        <f t="array" ref="G783">SUMPRODUCT($H783:$FZZ783,$G$2:$FZY$2)/SUMPRODUCT(--($H783:$FZZ783&lt;&gt;""),$G$2:$FZY$2)</f>
        <v>1.8542433297057959</v>
      </c>
      <c r="H783">
        <v>1.85030104370341</v>
      </c>
      <c r="I783">
        <v>1.7800147197793299</v>
      </c>
      <c r="J783">
        <v>1.8546774694427399</v>
      </c>
      <c r="K783">
        <v>1.7824861914121399</v>
      </c>
      <c r="L783">
        <v>1.84793340834672</v>
      </c>
      <c r="M783">
        <v>1.78565851302998</v>
      </c>
      <c r="N783">
        <v>2.1597700307851699</v>
      </c>
      <c r="O783">
        <v>2.0079990411387301</v>
      </c>
      <c r="P783">
        <v>1.8746405282034999</v>
      </c>
      <c r="Q783">
        <v>1.89078161491375</v>
      </c>
      <c r="R783">
        <v>1.7884406180703001</v>
      </c>
      <c r="S783">
        <v>1.86486602828943</v>
      </c>
      <c r="T783">
        <v>1.9722692205347401</v>
      </c>
      <c r="U783">
        <v>1.9276763464614</v>
      </c>
      <c r="V783">
        <v>1.82686996055511</v>
      </c>
      <c r="W783">
        <v>1.8210868934506099</v>
      </c>
      <c r="X783">
        <v>1.9830827979916801</v>
      </c>
      <c r="Y783">
        <v>1.9849965049040701</v>
      </c>
      <c r="Z783">
        <v>2.20748489381136</v>
      </c>
      <c r="AA783">
        <v>1.9702954742154699</v>
      </c>
      <c r="AB783">
        <v>2.2994766034226899</v>
      </c>
      <c r="AC783">
        <v>2.0004673571810301</v>
      </c>
      <c r="AD783">
        <v>1.8497610280627399</v>
      </c>
      <c r="AE783">
        <v>1.8184783754567699</v>
      </c>
      <c r="AF783">
        <v>1.73672460383459</v>
      </c>
      <c r="AG783">
        <v>1.7521513500975101</v>
      </c>
      <c r="AH783">
        <v>1.80133899383049</v>
      </c>
      <c r="AI783">
        <v>1.8561786924135899</v>
      </c>
      <c r="AJ783">
        <v>1.92410402919782</v>
      </c>
      <c r="AK783">
        <v>1.8600717844586101</v>
      </c>
      <c r="AL783">
        <v>1.84017606272095</v>
      </c>
      <c r="AM783">
        <v>1.8777268651824199</v>
      </c>
      <c r="AN783">
        <v>1.8518933549652801</v>
      </c>
      <c r="AO783">
        <v>1.8599024739403001</v>
      </c>
      <c r="AP783">
        <v>1.88238210679822</v>
      </c>
      <c r="AQ783">
        <v>1.8651560275582499</v>
      </c>
      <c r="AR783">
        <v>1.8722339557843599</v>
      </c>
      <c r="AS783">
        <v>1.91633895849327</v>
      </c>
      <c r="AT783">
        <v>1.9142112079609199</v>
      </c>
      <c r="AU783">
        <v>1.8483957438763301</v>
      </c>
      <c r="AV783">
        <v>1.9527435711811001</v>
      </c>
      <c r="AW783">
        <v>1.75858448639607</v>
      </c>
      <c r="AX783">
        <v>1.90195876732972</v>
      </c>
      <c r="AY783">
        <v>1.8788879290604401</v>
      </c>
      <c r="AZ783">
        <v>1.7080977074017301</v>
      </c>
      <c r="BA783">
        <v>1.4787251643253001</v>
      </c>
      <c r="BB783">
        <v>1.8892937429399601</v>
      </c>
      <c r="BC783">
        <v>1.9514542584611401</v>
      </c>
      <c r="BD783">
        <v>1.8159560972539399</v>
      </c>
      <c r="BE783">
        <v>1.90999238787165</v>
      </c>
      <c r="BF783">
        <v>1.75421105584215</v>
      </c>
      <c r="BG783">
        <v>1.8422773689882399</v>
      </c>
      <c r="BH783">
        <v>1.8294580161837399</v>
      </c>
      <c r="BI783">
        <v>1.85691887779395</v>
      </c>
      <c r="BJ783">
        <v>1.80342979290589</v>
      </c>
      <c r="BK783">
        <v>1.8286562848877299</v>
      </c>
      <c r="BL783">
        <v>1.92470257047003</v>
      </c>
      <c r="BM783">
        <v>2.0262173968223398</v>
      </c>
      <c r="BN783">
        <v>1.8730851049184201</v>
      </c>
      <c r="BO783">
        <v>1.8864695165038201</v>
      </c>
      <c r="BP783">
        <v>1.81079232993493</v>
      </c>
      <c r="BQ783">
        <v>1.8881402019610001</v>
      </c>
      <c r="BR783">
        <v>1.8649418302721401</v>
      </c>
      <c r="BS783">
        <v>1.94887182896914</v>
      </c>
      <c r="BT783">
        <v>1.8429815580904501</v>
      </c>
      <c r="BU783">
        <v>1.9246139234878401</v>
      </c>
      <c r="BV783">
        <v>1.7889087748752599</v>
      </c>
      <c r="BW783">
        <v>1.78650401209083</v>
      </c>
      <c r="BX783">
        <v>1.7401464188681901</v>
      </c>
      <c r="BY783">
        <v>1.77910594718352</v>
      </c>
      <c r="BZ783">
        <v>1.8368678990774401</v>
      </c>
      <c r="CA783">
        <v>1.80564347980558</v>
      </c>
      <c r="CB783">
        <v>1.82498323658424</v>
      </c>
      <c r="CC783">
        <v>1.8619215876798001</v>
      </c>
      <c r="CD783">
        <v>1.7430961085018</v>
      </c>
      <c r="CE783">
        <v>1.83618661242187</v>
      </c>
      <c r="CF783">
        <v>1.7601353474394901</v>
      </c>
      <c r="CG783">
        <v>1.89101061928304</v>
      </c>
      <c r="CH783">
        <v>1.73544675101416</v>
      </c>
      <c r="CI783">
        <v>1.78253671475412</v>
      </c>
      <c r="CJ783">
        <v>1.69133598204811</v>
      </c>
      <c r="CK783">
        <v>1.8029177808854899</v>
      </c>
      <c r="CL783">
        <v>1.6787231155239599</v>
      </c>
      <c r="CM783">
        <v>1.78052935313577</v>
      </c>
      <c r="CN783">
        <v>1.8358386265717399</v>
      </c>
      <c r="CO783">
        <v>1.90741445887606</v>
      </c>
      <c r="CP783">
        <v>1.7716591051878501</v>
      </c>
      <c r="CQ783">
        <v>1.8610776251207599</v>
      </c>
      <c r="CR783">
        <v>1.8153725636454301</v>
      </c>
      <c r="CS783">
        <v>1.8414789070299</v>
      </c>
      <c r="CT783">
        <v>1.7283057464109399</v>
      </c>
      <c r="CU783">
        <v>1.8305846828347201</v>
      </c>
      <c r="CV783">
        <v>1.8213923382695001</v>
      </c>
      <c r="CW783">
        <v>1.9219592256029601</v>
      </c>
      <c r="CX783">
        <v>1.7330179578929299</v>
      </c>
      <c r="CY783">
        <v>1.81482744933258</v>
      </c>
      <c r="CZ783">
        <v>1.8463536167897201</v>
      </c>
      <c r="DA783">
        <v>1.9148908018749999</v>
      </c>
      <c r="DB783">
        <v>1.7887520609443801</v>
      </c>
      <c r="DC783">
        <v>1.8116464826358301</v>
      </c>
      <c r="DD783">
        <v>1.7924092112732599</v>
      </c>
      <c r="DE783">
        <v>1.8779141920352</v>
      </c>
      <c r="DF783">
        <v>1.79809762086713</v>
      </c>
      <c r="DG783">
        <v>1.8260787862919501</v>
      </c>
      <c r="DH783">
        <v>1.8755569909977201</v>
      </c>
      <c r="DI783">
        <v>1.9540902306064101</v>
      </c>
      <c r="DJ783">
        <v>1.9556627626399801</v>
      </c>
      <c r="DK783">
        <v>1.9776290453171701</v>
      </c>
      <c r="DL783">
        <v>1.98073694188704</v>
      </c>
      <c r="DM783">
        <v>1.9436969025706501</v>
      </c>
      <c r="DN783">
        <v>1.9204653636179301</v>
      </c>
      <c r="DO783">
        <v>1.92427121471228</v>
      </c>
    </row>
    <row r="784" spans="1:119" x14ac:dyDescent="0.45">
      <c r="A784" t="s">
        <v>21</v>
      </c>
      <c r="B784" t="s">
        <v>17</v>
      </c>
      <c r="C784" t="s">
        <v>63</v>
      </c>
      <c r="D784">
        <v>45</v>
      </c>
      <c r="E784" t="s">
        <v>244</v>
      </c>
      <c r="F784" s="1" cm="1">
        <f t="array" ref="F784">SUMPRODUCT($H784:$FZZ784,$H$2:$FZZ$2)/SUMPRODUCT(--($H784:$FZZ784&lt;&gt;""),$H$2:$FZZ$2)</f>
        <v>2.3385037958921493</v>
      </c>
      <c r="G784" s="1" cm="1">
        <f t="array" ref="G784">SUMPRODUCT($H784:$FZZ784,$G$2:$FZY$2)/SUMPRODUCT(--($H784:$FZZ784&lt;&gt;""),$G$2:$FZY$2)</f>
        <v>2.3184699200796195</v>
      </c>
      <c r="H784">
        <v>2.3251825346559198</v>
      </c>
      <c r="I784">
        <v>2.2575419349063899</v>
      </c>
      <c r="J784">
        <v>2.3267897440040199</v>
      </c>
      <c r="K784">
        <v>2.26184028046855</v>
      </c>
      <c r="L784">
        <v>2.3303170872572001</v>
      </c>
      <c r="M784">
        <v>2.2639508257910101</v>
      </c>
      <c r="N784">
        <v>2.3294880957419601</v>
      </c>
      <c r="O784">
        <v>2.3569976618292201</v>
      </c>
      <c r="P784">
        <v>2.2467123398559501</v>
      </c>
      <c r="Q784">
        <v>2.32580269762494</v>
      </c>
      <c r="R784">
        <v>2.3133472726223299</v>
      </c>
      <c r="S784">
        <v>2.4185450882625101</v>
      </c>
      <c r="T784">
        <v>2.3416974230063601</v>
      </c>
      <c r="U784">
        <v>2.3226058291777898</v>
      </c>
      <c r="V784">
        <v>2.3353007447367</v>
      </c>
      <c r="W784">
        <v>2.3719592009917698</v>
      </c>
      <c r="X784">
        <v>2.28819628208656</v>
      </c>
      <c r="Y784">
        <v>2.32773224126871</v>
      </c>
      <c r="Z784">
        <v>2.29198025729682</v>
      </c>
      <c r="AA784">
        <v>2.3700179546805198</v>
      </c>
      <c r="AB784">
        <v>2.36444235626257</v>
      </c>
      <c r="AC784">
        <v>2.3723359942128801</v>
      </c>
      <c r="AD784">
        <v>2.2696956005400302</v>
      </c>
      <c r="AE784">
        <v>2.22508056493594</v>
      </c>
      <c r="AF784">
        <v>2.2896491106006902</v>
      </c>
      <c r="AG784">
        <v>2.31511332834453</v>
      </c>
      <c r="AH784">
        <v>2.24204681926954</v>
      </c>
      <c r="AI784">
        <v>2.3384693298360202</v>
      </c>
      <c r="AJ784">
        <v>2.2837784581543898</v>
      </c>
      <c r="AK784">
        <v>2.3013368219189401</v>
      </c>
      <c r="AL784">
        <v>2.3751123048121099</v>
      </c>
      <c r="AM784">
        <v>2.3935692851204502</v>
      </c>
      <c r="AN784">
        <v>2.88100672491217</v>
      </c>
      <c r="AO784">
        <v>2.4823439161785399</v>
      </c>
      <c r="AP784">
        <v>2.3341973831551299</v>
      </c>
      <c r="AQ784">
        <v>2.3040036196790998</v>
      </c>
      <c r="AR784">
        <v>2.2923065624514698</v>
      </c>
      <c r="AS784">
        <v>2.30932487811496</v>
      </c>
      <c r="AT784">
        <v>2.48937970613806</v>
      </c>
      <c r="AU784">
        <v>2.3260233412015401</v>
      </c>
      <c r="AV784">
        <v>2.2622561163133201</v>
      </c>
      <c r="AW784">
        <v>2.1637670910533502</v>
      </c>
      <c r="AX784">
        <v>2.2906924207544899</v>
      </c>
      <c r="AY784">
        <v>2.3046343145546802</v>
      </c>
      <c r="AZ784">
        <v>2.4055386576445001</v>
      </c>
      <c r="BA784">
        <v>2.0392216330923398</v>
      </c>
      <c r="BB784">
        <v>2.3367469291271399</v>
      </c>
      <c r="BC784">
        <v>2.4334371834129098</v>
      </c>
      <c r="BD784">
        <v>2.2632225936553598</v>
      </c>
      <c r="BE784">
        <v>2.3831651367404398</v>
      </c>
      <c r="BF784">
        <v>2.2857967948369602</v>
      </c>
      <c r="BG784">
        <v>2.3725649093844399</v>
      </c>
      <c r="BH784">
        <v>2.3736524683900999</v>
      </c>
      <c r="BI784">
        <v>2.3395158917768102</v>
      </c>
      <c r="BJ784">
        <v>2.18265563912583</v>
      </c>
      <c r="BK784">
        <v>2.2678188257606902</v>
      </c>
      <c r="BL784">
        <v>2.43758205732339</v>
      </c>
      <c r="BM784">
        <v>2.4781915853706198</v>
      </c>
      <c r="BN784">
        <v>2.3987707686045399</v>
      </c>
      <c r="BO784">
        <v>2.4611520427978899</v>
      </c>
      <c r="BP784">
        <v>2.3198396460468</v>
      </c>
      <c r="BQ784">
        <v>2.4034552338859698</v>
      </c>
      <c r="BR784">
        <v>2.3700349219693901</v>
      </c>
      <c r="BS784">
        <v>2.4793171364325901</v>
      </c>
      <c r="BT784">
        <v>2.2941068261687101</v>
      </c>
      <c r="BU784">
        <v>2.3718538187095</v>
      </c>
      <c r="BV784">
        <v>2.21702439389031</v>
      </c>
      <c r="BW784">
        <v>2.2341160469026602</v>
      </c>
      <c r="BX784">
        <v>2.26801452720896</v>
      </c>
      <c r="BY784">
        <v>2.2547750444818702</v>
      </c>
      <c r="BZ784">
        <v>2.2343095463143499</v>
      </c>
      <c r="CA784">
        <v>2.2620911402551198</v>
      </c>
      <c r="CB784">
        <v>2.3503602303508</v>
      </c>
      <c r="CC784">
        <v>2.36808166197754</v>
      </c>
      <c r="CD784">
        <v>2.1914654828953402</v>
      </c>
      <c r="CE784">
        <v>2.3040140810742198</v>
      </c>
      <c r="CF784">
        <v>2.2763772719733502</v>
      </c>
      <c r="CG784">
        <v>2.34469272793392</v>
      </c>
      <c r="CH784">
        <v>2.21562702801232</v>
      </c>
      <c r="CI784">
        <v>2.2738435864292699</v>
      </c>
      <c r="CJ784">
        <v>2.1836288793041101</v>
      </c>
      <c r="CK784">
        <v>2.26281694418961</v>
      </c>
      <c r="CL784">
        <v>2.1802588225174602</v>
      </c>
      <c r="CM784">
        <v>2.2435986459689898</v>
      </c>
      <c r="CN784">
        <v>2.2619774667478501</v>
      </c>
      <c r="CO784">
        <v>2.3455263419224699</v>
      </c>
      <c r="CP784">
        <v>2.2267755103118199</v>
      </c>
      <c r="CQ784">
        <v>2.3222034700676302</v>
      </c>
      <c r="CR784">
        <v>2.2919254271855398</v>
      </c>
      <c r="CS784">
        <v>2.34602973024242</v>
      </c>
      <c r="CT784">
        <v>2.2741694022460699</v>
      </c>
      <c r="CU784">
        <v>2.34411825556912</v>
      </c>
      <c r="CV784">
        <v>2.2728167675145698</v>
      </c>
      <c r="CW784">
        <v>2.4017410479438501</v>
      </c>
      <c r="CX784">
        <v>2.2009767373510498</v>
      </c>
      <c r="CY784">
        <v>2.2863566602927201</v>
      </c>
      <c r="CZ784">
        <v>2.3841211671546101</v>
      </c>
      <c r="DA784">
        <v>2.4522726232821301</v>
      </c>
      <c r="DB784">
        <v>2.2468498484390498</v>
      </c>
      <c r="DC784">
        <v>2.3063594122512399</v>
      </c>
      <c r="DD784">
        <v>2.2380296576390899</v>
      </c>
      <c r="DE784">
        <v>2.33641611491025</v>
      </c>
      <c r="DF784">
        <v>2.2429166344407898</v>
      </c>
      <c r="DG784">
        <v>2.3098119688200098</v>
      </c>
      <c r="DH784">
        <v>2.2829826784549301</v>
      </c>
      <c r="DI784">
        <v>2.3898456886858601</v>
      </c>
      <c r="DJ784">
        <v>2.3944474639859501</v>
      </c>
      <c r="DK784">
        <v>2.4342483345758801</v>
      </c>
      <c r="DL784">
        <v>2.3215970295105599</v>
      </c>
      <c r="DM784">
        <v>2.3554394529609501</v>
      </c>
      <c r="DN784">
        <v>2.4365713673595</v>
      </c>
      <c r="DO784">
        <v>2.4573486822221402</v>
      </c>
    </row>
    <row r="785" spans="1:119" x14ac:dyDescent="0.45">
      <c r="A785" t="s">
        <v>36</v>
      </c>
      <c r="B785" t="s">
        <v>243</v>
      </c>
      <c r="C785" t="s">
        <v>18</v>
      </c>
      <c r="D785">
        <v>45</v>
      </c>
      <c r="E785" t="s">
        <v>244</v>
      </c>
      <c r="F785" s="1" cm="1">
        <f t="array" ref="F785">SUMPRODUCT($H785:$FZZ785,$H$2:$FZZ$2)/SUMPRODUCT(--($H785:$FZZ785&lt;&gt;""),$H$2:$FZZ$2)</f>
        <v>1.9641115791690194</v>
      </c>
      <c r="G785" s="1" cm="1">
        <f t="array" ref="G785">SUMPRODUCT($H785:$FZZ785,$G$2:$FZY$2)/SUMPRODUCT(--($H785:$FZZ785&lt;&gt;""),$G$2:$FZY$2)</f>
        <v>1.9874641412812712</v>
      </c>
      <c r="H785">
        <v>1.94314366416361</v>
      </c>
      <c r="I785">
        <v>1.8792562799808801</v>
      </c>
      <c r="J785">
        <v>1.95064648846427</v>
      </c>
      <c r="K785">
        <v>1.8905699834243599</v>
      </c>
      <c r="L785">
        <v>1.94812954005834</v>
      </c>
      <c r="M785">
        <v>1.88606721859869</v>
      </c>
      <c r="N785">
        <v>1.9510335659742899</v>
      </c>
      <c r="O785">
        <v>2.04998995633713</v>
      </c>
      <c r="P785">
        <v>1.9653044444225301</v>
      </c>
      <c r="Q785">
        <v>2.0301516399035302</v>
      </c>
      <c r="R785">
        <v>1.76700633598403</v>
      </c>
      <c r="S785">
        <v>1.8702201302944901</v>
      </c>
      <c r="T785">
        <v>1.53961443798067</v>
      </c>
      <c r="U785">
        <v>1.4905145144907099</v>
      </c>
      <c r="V785">
        <v>1.93173052133588</v>
      </c>
      <c r="W785">
        <v>1.9915853019349601</v>
      </c>
      <c r="X785">
        <v>1.9084915777976701</v>
      </c>
      <c r="Y785">
        <v>1.96987069378929</v>
      </c>
      <c r="Z785">
        <v>2.2404863561758801</v>
      </c>
      <c r="AA785">
        <v>2.31718112829622</v>
      </c>
      <c r="AB785">
        <v>2.2823024688898501</v>
      </c>
      <c r="AC785">
        <v>2.3131167891029998</v>
      </c>
      <c r="AD785">
        <v>1.8300581471200399</v>
      </c>
      <c r="AE785">
        <v>1.82646905421162</v>
      </c>
      <c r="AF785">
        <v>1.9748379823245501</v>
      </c>
      <c r="AG785">
        <v>1.97528585151537</v>
      </c>
      <c r="AH785">
        <v>2.36513397524058</v>
      </c>
      <c r="AI785">
        <v>2.4704055680874299</v>
      </c>
      <c r="AJ785">
        <v>2.4006982024763999</v>
      </c>
      <c r="AK785">
        <v>2.36910824944751</v>
      </c>
      <c r="AL785">
        <v>1.9032000133098099</v>
      </c>
      <c r="AM785">
        <v>1.95933618949322</v>
      </c>
      <c r="AN785">
        <v>1.87781917961675</v>
      </c>
      <c r="AO785">
        <v>1.8743974163246599</v>
      </c>
      <c r="AP785">
        <v>2.3319251986167102</v>
      </c>
      <c r="AQ785">
        <v>2.3318506268451</v>
      </c>
      <c r="AR785">
        <v>1.90351734055209</v>
      </c>
      <c r="AS785">
        <v>1.9770482396181801</v>
      </c>
      <c r="AT785">
        <v>1.9448741196488699</v>
      </c>
      <c r="AU785">
        <v>1.9312065183281</v>
      </c>
      <c r="AV785">
        <v>1.8529508182471699</v>
      </c>
      <c r="AW785">
        <v>1.8018837876667499</v>
      </c>
      <c r="AX785">
        <v>1.9674859005538301</v>
      </c>
      <c r="AY785">
        <v>1.9919436441215499</v>
      </c>
      <c r="AZ785">
        <v>1.7346518521983201</v>
      </c>
      <c r="BA785">
        <v>1.4376739104393601</v>
      </c>
      <c r="BB785">
        <v>1.9587935437967099</v>
      </c>
      <c r="BC785">
        <v>2.1348284886017499</v>
      </c>
      <c r="BD785">
        <v>1.93814291294515</v>
      </c>
      <c r="BE785">
        <v>2.0462464423750002</v>
      </c>
      <c r="BF785">
        <v>1.9300354371538699</v>
      </c>
      <c r="BG785">
        <v>2.0348213184995201</v>
      </c>
      <c r="BH785">
        <v>1.92301872758774</v>
      </c>
      <c r="BI785">
        <v>1.9646342330956299</v>
      </c>
      <c r="BJ785">
        <v>2.18835775676457</v>
      </c>
      <c r="BK785">
        <v>2.28882539211856</v>
      </c>
      <c r="BL785">
        <v>2.0213067661981299</v>
      </c>
      <c r="BM785">
        <v>2.1154849238247002</v>
      </c>
      <c r="BN785">
        <v>1.8979545206574899</v>
      </c>
      <c r="BO785">
        <v>1.9525458408751</v>
      </c>
      <c r="BP785">
        <v>1.99455083496226</v>
      </c>
      <c r="BQ785">
        <v>2.0895474195194801</v>
      </c>
      <c r="BR785">
        <v>1.9445746425214201</v>
      </c>
      <c r="BS785">
        <v>2.0948161465950301</v>
      </c>
      <c r="BT785">
        <v>1.9472842876436001</v>
      </c>
      <c r="BU785">
        <v>2.0667257161733898</v>
      </c>
      <c r="BV785">
        <v>2.2404934626848401</v>
      </c>
      <c r="BW785">
        <v>2.3969990815022801</v>
      </c>
      <c r="BX785">
        <v>1.7782972157024799</v>
      </c>
      <c r="BY785">
        <v>1.8310510755974601</v>
      </c>
      <c r="BZ785">
        <v>1.7980754948437701</v>
      </c>
      <c r="CA785">
        <v>1.82539239559773</v>
      </c>
      <c r="CB785">
        <v>1.9231315773598401</v>
      </c>
      <c r="CC785">
        <v>2.0307807593473499</v>
      </c>
      <c r="CD785">
        <v>1.83791911593122</v>
      </c>
      <c r="CE785">
        <v>1.94466166304409</v>
      </c>
      <c r="CF785">
        <v>1.8564274580786599</v>
      </c>
      <c r="CG785">
        <v>1.95047811498454</v>
      </c>
      <c r="CH785">
        <v>1.81935462227982</v>
      </c>
      <c r="CI785">
        <v>1.88567448214003</v>
      </c>
      <c r="CJ785">
        <v>1.7759364646795399</v>
      </c>
      <c r="CK785">
        <v>1.8651684022185999</v>
      </c>
      <c r="CL785">
        <v>2.1648154867609501</v>
      </c>
      <c r="CM785">
        <v>2.2919459205995301</v>
      </c>
      <c r="CN785">
        <v>1.9207386015724499</v>
      </c>
      <c r="CO785">
        <v>2.0370953536853702</v>
      </c>
      <c r="CP785">
        <v>1.9110453099179701</v>
      </c>
      <c r="CQ785">
        <v>2.0359622671061501</v>
      </c>
      <c r="CR785">
        <v>1.92713318094538</v>
      </c>
      <c r="CS785">
        <v>2.0108093585543099</v>
      </c>
      <c r="CT785">
        <v>1.9166489580488599</v>
      </c>
      <c r="CU785">
        <v>2.06435313579416</v>
      </c>
      <c r="CV785">
        <v>2.39261791413014</v>
      </c>
      <c r="CW785">
        <v>2.5913680550816802</v>
      </c>
      <c r="CX785">
        <v>1.8300711273007499</v>
      </c>
      <c r="CY785">
        <v>1.9207307016030899</v>
      </c>
      <c r="CZ785">
        <v>1.9327752056726</v>
      </c>
      <c r="DA785">
        <v>2.0757577980308</v>
      </c>
      <c r="DB785">
        <v>1.8863968279655099</v>
      </c>
      <c r="DC785">
        <v>1.9606833561419099</v>
      </c>
      <c r="DD785">
        <v>1.98269040047425</v>
      </c>
      <c r="DE785">
        <v>2.10417349888779</v>
      </c>
      <c r="DF785">
        <v>1.87159863281873</v>
      </c>
      <c r="DG785">
        <v>1.9210290803929699</v>
      </c>
      <c r="DH785">
        <v>1.9934911005788001</v>
      </c>
      <c r="DI785">
        <v>2.11664814078854</v>
      </c>
      <c r="DJ785">
        <v>1.8813535028017601</v>
      </c>
      <c r="DK785">
        <v>2.05157307424063</v>
      </c>
      <c r="DL785">
        <v>1.9230440859209199</v>
      </c>
      <c r="DM785">
        <v>1.96749694131375</v>
      </c>
      <c r="DN785">
        <v>1.89362730357668</v>
      </c>
      <c r="DO785">
        <v>2.0227974612356299</v>
      </c>
    </row>
    <row r="786" spans="1:119" x14ac:dyDescent="0.45">
      <c r="A786" t="s">
        <v>36</v>
      </c>
      <c r="B786" t="s">
        <v>54</v>
      </c>
      <c r="C786" t="s">
        <v>18</v>
      </c>
      <c r="D786">
        <v>45</v>
      </c>
      <c r="E786" t="s">
        <v>244</v>
      </c>
      <c r="F786" s="1" cm="1">
        <f t="array" ref="F786">SUMPRODUCT($H786:$FZZ786,$H$2:$FZZ$2)/SUMPRODUCT(--($H786:$FZZ786&lt;&gt;""),$H$2:$FZZ$2)</f>
        <v>1.8904155393845299</v>
      </c>
      <c r="G786" s="1" cm="1">
        <f t="array" ref="G786">SUMPRODUCT($H786:$FZZ786,$G$2:$FZY$2)/SUMPRODUCT(--($H786:$FZZ786&lt;&gt;""),$G$2:$FZY$2)</f>
        <v>1.9124335444749063</v>
      </c>
      <c r="H786">
        <v>1.8036425795870099</v>
      </c>
      <c r="I786">
        <v>1.7430746708559699</v>
      </c>
      <c r="J786">
        <v>1.80656211008134</v>
      </c>
      <c r="K786">
        <v>1.7483369049224999</v>
      </c>
      <c r="L786">
        <v>1.80259437658207</v>
      </c>
      <c r="M786">
        <v>1.7437488511341499</v>
      </c>
      <c r="N786">
        <v>1.8332872352048599</v>
      </c>
      <c r="O786">
        <v>1.91596516874375</v>
      </c>
      <c r="P786">
        <v>1.8422960577468399</v>
      </c>
      <c r="Q786">
        <v>1.87234834894956</v>
      </c>
      <c r="R786">
        <v>1.7299828148302601</v>
      </c>
      <c r="S786">
        <v>1.8606905719887299</v>
      </c>
      <c r="T786">
        <v>1.5468025997394099</v>
      </c>
      <c r="U786">
        <v>1.5107429019338201</v>
      </c>
      <c r="V786">
        <v>1.85734947254128</v>
      </c>
      <c r="W786">
        <v>1.8993199540124599</v>
      </c>
      <c r="X786">
        <v>1.8061115071324101</v>
      </c>
      <c r="Y786">
        <v>1.8765978609585201</v>
      </c>
      <c r="Z786">
        <v>2.2092156056374499</v>
      </c>
      <c r="AA786">
        <v>2.2981959165536798</v>
      </c>
      <c r="AB786">
        <v>2.2803384510462501</v>
      </c>
      <c r="AC786">
        <v>2.2880640225523599</v>
      </c>
      <c r="AD786">
        <v>1.81023739645811</v>
      </c>
      <c r="AE786">
        <v>1.8205179802648599</v>
      </c>
      <c r="AF786">
        <v>1.8263047177184</v>
      </c>
      <c r="AG786">
        <v>1.84419927029062</v>
      </c>
      <c r="AH786">
        <v>2.23547815893044</v>
      </c>
      <c r="AI786">
        <v>2.3198774912878202</v>
      </c>
      <c r="AJ786">
        <v>2.3238178879803</v>
      </c>
      <c r="AK786">
        <v>2.3349755950598698</v>
      </c>
      <c r="AL786">
        <v>1.8798220301703199</v>
      </c>
      <c r="AM786">
        <v>1.91394852641026</v>
      </c>
      <c r="AN786">
        <v>1.9012486861909701</v>
      </c>
      <c r="AO786">
        <v>1.9013819642770899</v>
      </c>
      <c r="AP786">
        <v>2.2579182648293301</v>
      </c>
      <c r="AQ786">
        <v>2.2621830764740398</v>
      </c>
      <c r="AR786">
        <v>1.7889030860323001</v>
      </c>
      <c r="AS786">
        <v>1.8606961489401299</v>
      </c>
      <c r="AT786">
        <v>1.8462380047603599</v>
      </c>
      <c r="AU786">
        <v>1.8511795301106999</v>
      </c>
      <c r="AV786">
        <v>1.8260666477093701</v>
      </c>
      <c r="AW786">
        <v>1.7626116689990701</v>
      </c>
      <c r="AX786">
        <v>1.88228629156253</v>
      </c>
      <c r="AY786">
        <v>1.8805359904046499</v>
      </c>
      <c r="AZ786">
        <v>1.6914434342367199</v>
      </c>
      <c r="BA786">
        <v>1.4612727525490501</v>
      </c>
      <c r="BB786">
        <v>1.8746046849120199</v>
      </c>
      <c r="BC786">
        <v>1.97987991859946</v>
      </c>
      <c r="BD786">
        <v>1.8464704340162299</v>
      </c>
      <c r="BE786">
        <v>1.94563588658072</v>
      </c>
      <c r="BF786">
        <v>1.8226719670751499</v>
      </c>
      <c r="BG786">
        <v>1.8996345877618801</v>
      </c>
      <c r="BH786">
        <v>1.8345608613402</v>
      </c>
      <c r="BI786">
        <v>1.8690122984602</v>
      </c>
      <c r="BJ786">
        <v>2.08792376874118</v>
      </c>
      <c r="BK786">
        <v>2.24048922968543</v>
      </c>
      <c r="BL786">
        <v>1.9315690085258801</v>
      </c>
      <c r="BM786">
        <v>1.97727698326517</v>
      </c>
      <c r="BN786">
        <v>1.84990353993738</v>
      </c>
      <c r="BO786">
        <v>1.8895074588316101</v>
      </c>
      <c r="BP786">
        <v>1.86283739008321</v>
      </c>
      <c r="BQ786">
        <v>1.8800774870881201</v>
      </c>
      <c r="BR786">
        <v>1.87531486920964</v>
      </c>
      <c r="BS786">
        <v>1.97888442821467</v>
      </c>
      <c r="BT786">
        <v>1.87567445403264</v>
      </c>
      <c r="BU786">
        <v>1.9362279592643901</v>
      </c>
      <c r="BV786">
        <v>2.1035131979272301</v>
      </c>
      <c r="BW786">
        <v>2.15864708465043</v>
      </c>
      <c r="BX786">
        <v>1.7036774713078</v>
      </c>
      <c r="BY786">
        <v>1.76817997653903</v>
      </c>
      <c r="BZ786">
        <v>1.7551491076910399</v>
      </c>
      <c r="CA786">
        <v>1.78498203992422</v>
      </c>
      <c r="CB786">
        <v>1.81985776480673</v>
      </c>
      <c r="CC786">
        <v>1.8759956575243399</v>
      </c>
      <c r="CD786">
        <v>1.7403251888122599</v>
      </c>
      <c r="CE786">
        <v>1.8715288997331201</v>
      </c>
      <c r="CF786">
        <v>1.7882985452571201</v>
      </c>
      <c r="CG786">
        <v>1.8744206422873699</v>
      </c>
      <c r="CH786">
        <v>1.7449678575818</v>
      </c>
      <c r="CI786">
        <v>1.81592768099394</v>
      </c>
      <c r="CJ786">
        <v>1.73592792705845</v>
      </c>
      <c r="CK786">
        <v>1.81351114936423</v>
      </c>
      <c r="CL786">
        <v>2.0701177031578801</v>
      </c>
      <c r="CM786">
        <v>2.23308807840586</v>
      </c>
      <c r="CN786">
        <v>1.7991734542483</v>
      </c>
      <c r="CO786">
        <v>1.8631882156123201</v>
      </c>
      <c r="CP786">
        <v>1.7574176699264901</v>
      </c>
      <c r="CQ786">
        <v>1.84137714239455</v>
      </c>
      <c r="CR786">
        <v>1.8222866518627701</v>
      </c>
      <c r="CS786">
        <v>1.8843536831045899</v>
      </c>
      <c r="CT786">
        <v>1.82528988091057</v>
      </c>
      <c r="CU786">
        <v>1.9094384277529901</v>
      </c>
      <c r="CV786">
        <v>2.3411125274825202</v>
      </c>
      <c r="CW786">
        <v>2.4966351499829198</v>
      </c>
      <c r="CX786">
        <v>1.7649571532269199</v>
      </c>
      <c r="CY786">
        <v>1.8460916162094301</v>
      </c>
      <c r="CZ786">
        <v>1.8461195157199499</v>
      </c>
      <c r="DA786">
        <v>1.9446123176188901</v>
      </c>
      <c r="DB786">
        <v>1.77399101644681</v>
      </c>
      <c r="DC786">
        <v>1.8592222091594</v>
      </c>
      <c r="DD786">
        <v>1.8187210500994799</v>
      </c>
      <c r="DE786">
        <v>1.8749572319443699</v>
      </c>
      <c r="DF786">
        <v>1.8014385394027199</v>
      </c>
      <c r="DG786">
        <v>1.8505180619820001</v>
      </c>
      <c r="DH786">
        <v>1.83198825137066</v>
      </c>
      <c r="DI786">
        <v>1.8902995987770701</v>
      </c>
      <c r="DJ786">
        <v>1.8212704520494101</v>
      </c>
      <c r="DK786">
        <v>1.9697855591095199</v>
      </c>
      <c r="DL786">
        <v>1.8859408617519999</v>
      </c>
      <c r="DM786">
        <v>1.8837673028251101</v>
      </c>
      <c r="DN786">
        <v>1.83528423372241</v>
      </c>
      <c r="DO786">
        <v>1.95230413142199</v>
      </c>
    </row>
    <row r="787" spans="1:119" x14ac:dyDescent="0.45">
      <c r="A787" t="s">
        <v>36</v>
      </c>
      <c r="B787" t="s">
        <v>131</v>
      </c>
      <c r="C787" t="s">
        <v>18</v>
      </c>
      <c r="D787">
        <v>45</v>
      </c>
      <c r="E787" t="s">
        <v>244</v>
      </c>
      <c r="F787" s="1" cm="1">
        <f t="array" ref="F787">SUMPRODUCT($H787:$FZZ787,$H$2:$FZZ$2)/SUMPRODUCT(--($H787:$FZZ787&lt;&gt;""),$H$2:$FZZ$2)</f>
        <v>2.1341855134045362</v>
      </c>
      <c r="G787" s="1" cm="1">
        <f t="array" ref="G787">SUMPRODUCT($H787:$FZZ787,$G$2:$FZY$2)/SUMPRODUCT(--($H787:$FZZ787&lt;&gt;""),$G$2:$FZY$2)</f>
        <v>2.1603302485304439</v>
      </c>
      <c r="H787">
        <v>1.95693666771942</v>
      </c>
      <c r="I787">
        <v>1.9094549687119799</v>
      </c>
      <c r="J787">
        <v>1.9587526551485499</v>
      </c>
      <c r="K787">
        <v>1.9203569463655701</v>
      </c>
      <c r="L787">
        <v>1.9575911184963699</v>
      </c>
      <c r="M787">
        <v>1.9160735952472301</v>
      </c>
      <c r="N787">
        <v>2.3831011908308799</v>
      </c>
      <c r="O787">
        <v>2.5246659564046698</v>
      </c>
      <c r="P787">
        <v>2.0588516081458601</v>
      </c>
      <c r="Q787">
        <v>2.1018520117578099</v>
      </c>
      <c r="R787">
        <v>1.8694344906170399</v>
      </c>
      <c r="S787">
        <v>2.0052108115756901</v>
      </c>
      <c r="T787">
        <v>1.74727643024513</v>
      </c>
      <c r="U787">
        <v>1.68105046202829</v>
      </c>
      <c r="V787">
        <v>2.0220457702674599</v>
      </c>
      <c r="W787">
        <v>2.0693559768146401</v>
      </c>
      <c r="X787">
        <v>2.3368387387910499</v>
      </c>
      <c r="Y787">
        <v>2.4620103883891402</v>
      </c>
      <c r="Z787">
        <v>2.40289616123211</v>
      </c>
      <c r="AA787">
        <v>2.4884236200932999</v>
      </c>
      <c r="AB787">
        <v>2.4794500998411899</v>
      </c>
      <c r="AC787">
        <v>2.5042718785202398</v>
      </c>
      <c r="AD787">
        <v>1.9611543922960499</v>
      </c>
      <c r="AE787">
        <v>1.9712062986549299</v>
      </c>
      <c r="AF787">
        <v>2.01124488385482</v>
      </c>
      <c r="AG787">
        <v>2.0257067381262002</v>
      </c>
      <c r="AH787">
        <v>2.4722061610284398</v>
      </c>
      <c r="AI787">
        <v>2.5563398716105201</v>
      </c>
      <c r="AJ787">
        <v>2.5442838447681</v>
      </c>
      <c r="AK787">
        <v>2.54561914421447</v>
      </c>
      <c r="AL787">
        <v>2.0485898500131001</v>
      </c>
      <c r="AM787">
        <v>2.1044334942224099</v>
      </c>
      <c r="AN787">
        <v>2.08448344768891</v>
      </c>
      <c r="AO787">
        <v>2.0737454676073899</v>
      </c>
      <c r="AP787">
        <v>2.53908644723951</v>
      </c>
      <c r="AQ787">
        <v>2.5159105811620899</v>
      </c>
      <c r="AR787">
        <v>1.9720503852678</v>
      </c>
      <c r="AS787">
        <v>2.0615210181862</v>
      </c>
      <c r="AT787">
        <v>2.3923137329631499</v>
      </c>
      <c r="AU787">
        <v>2.4043346950516802</v>
      </c>
      <c r="AV787">
        <v>1.95751290275447</v>
      </c>
      <c r="AW787">
        <v>1.88434914197562</v>
      </c>
      <c r="AX787">
        <v>1.99320699280722</v>
      </c>
      <c r="AY787">
        <v>2.01747268312812</v>
      </c>
      <c r="AZ787">
        <v>1.9559501431978199</v>
      </c>
      <c r="BA787">
        <v>1.61709234989786</v>
      </c>
      <c r="BB787">
        <v>2.0113357839567199</v>
      </c>
      <c r="BC787">
        <v>2.1847812255804802</v>
      </c>
      <c r="BD787">
        <v>2.0224369605106198</v>
      </c>
      <c r="BE787">
        <v>2.1219214081780802</v>
      </c>
      <c r="BF787">
        <v>1.96467216214205</v>
      </c>
      <c r="BG787">
        <v>2.0669392366600099</v>
      </c>
      <c r="BH787">
        <v>2.35595062938763</v>
      </c>
      <c r="BI787">
        <v>2.4055273833587498</v>
      </c>
      <c r="BJ787">
        <v>2.3194126501955101</v>
      </c>
      <c r="BK787">
        <v>2.4316442178792599</v>
      </c>
      <c r="BL787">
        <v>2.5385596054315802</v>
      </c>
      <c r="BM787">
        <v>2.6548453714456302</v>
      </c>
      <c r="BN787">
        <v>2.02083266126008</v>
      </c>
      <c r="BO787">
        <v>2.09145757740075</v>
      </c>
      <c r="BP787">
        <v>2.0462434117968198</v>
      </c>
      <c r="BQ787">
        <v>2.1243537903672398</v>
      </c>
      <c r="BR787">
        <v>2.0787930743692802</v>
      </c>
      <c r="BS787">
        <v>2.1863808507643498</v>
      </c>
      <c r="BT787">
        <v>2.0711544291783199</v>
      </c>
      <c r="BU787">
        <v>2.1643978753861499</v>
      </c>
      <c r="BV787">
        <v>2.3205572505900598</v>
      </c>
      <c r="BW787">
        <v>2.4333181825602201</v>
      </c>
      <c r="BX787">
        <v>2.2802578786718302</v>
      </c>
      <c r="BY787">
        <v>2.3333503413560601</v>
      </c>
      <c r="BZ787">
        <v>2.3479077499712702</v>
      </c>
      <c r="CA787">
        <v>2.39791161261084</v>
      </c>
      <c r="CB787">
        <v>2.0302161034547899</v>
      </c>
      <c r="CC787">
        <v>2.1132457175399799</v>
      </c>
      <c r="CD787">
        <v>1.91643393676197</v>
      </c>
      <c r="CE787">
        <v>2.0261814808209802</v>
      </c>
      <c r="CF787">
        <v>1.97308754006183</v>
      </c>
      <c r="CG787">
        <v>2.0529923652011401</v>
      </c>
      <c r="CH787">
        <v>1.9285342855429399</v>
      </c>
      <c r="CI787">
        <v>2.0191601705949802</v>
      </c>
      <c r="CJ787">
        <v>2.3196683209780802</v>
      </c>
      <c r="CK787">
        <v>2.4498573359633902</v>
      </c>
      <c r="CL787">
        <v>2.30688990836031</v>
      </c>
      <c r="CM787">
        <v>2.4278830676393302</v>
      </c>
      <c r="CN787">
        <v>2.0034519278406102</v>
      </c>
      <c r="CO787">
        <v>2.1112445543069902</v>
      </c>
      <c r="CP787">
        <v>1.9517014207250201</v>
      </c>
      <c r="CQ787">
        <v>2.0726687297947399</v>
      </c>
      <c r="CR787">
        <v>2.3798713142988501</v>
      </c>
      <c r="CS787">
        <v>2.46045459734645</v>
      </c>
      <c r="CT787">
        <v>1.992630148243</v>
      </c>
      <c r="CU787">
        <v>2.0936522963944602</v>
      </c>
      <c r="CV787">
        <v>2.5010798218856398</v>
      </c>
      <c r="CW787">
        <v>2.6777868761089598</v>
      </c>
      <c r="CX787">
        <v>1.8976048337039899</v>
      </c>
      <c r="CY787">
        <v>2.00488273897379</v>
      </c>
      <c r="CZ787">
        <v>2.0632463150692302</v>
      </c>
      <c r="DA787">
        <v>2.1749242388512302</v>
      </c>
      <c r="DB787">
        <v>1.9182790636879801</v>
      </c>
      <c r="DC787">
        <v>1.999301433708</v>
      </c>
      <c r="DD787">
        <v>2.0392184233844302</v>
      </c>
      <c r="DE787">
        <v>2.1325002077305499</v>
      </c>
      <c r="DF787">
        <v>1.9520046149818</v>
      </c>
      <c r="DG787">
        <v>2.0175819642953798</v>
      </c>
      <c r="DH787">
        <v>2.0422291613516901</v>
      </c>
      <c r="DI787">
        <v>2.1423300476457299</v>
      </c>
      <c r="DJ787">
        <v>2.1019135342263602</v>
      </c>
      <c r="DK787">
        <v>2.2385886181990098</v>
      </c>
      <c r="DL787">
        <v>2.1200769560681798</v>
      </c>
      <c r="DM787">
        <v>2.1582258124917</v>
      </c>
      <c r="DN787">
        <v>2.0770875368706099</v>
      </c>
      <c r="DO787">
        <v>2.1839526831862299</v>
      </c>
    </row>
    <row r="788" spans="1:119" x14ac:dyDescent="0.45">
      <c r="A788" t="s">
        <v>36</v>
      </c>
      <c r="B788" t="s">
        <v>34</v>
      </c>
      <c r="C788" t="s">
        <v>44</v>
      </c>
      <c r="D788">
        <v>45</v>
      </c>
      <c r="E788" t="s">
        <v>244</v>
      </c>
      <c r="F788" s="1" cm="1">
        <f t="array" ref="F788">SUMPRODUCT($H788:$FZZ788,$H$2:$FZZ$2)/SUMPRODUCT(--($H788:$FZZ788&lt;&gt;""),$H$2:$FZZ$2)</f>
        <v>1.255707953674984</v>
      </c>
      <c r="G788" s="1" cm="1">
        <f t="array" ref="G788">SUMPRODUCT($H788:$FZZ788,$G$2:$FZY$2)/SUMPRODUCT(--($H788:$FZZ788&lt;&gt;""),$G$2:$FZY$2)</f>
        <v>1.2723193672153952</v>
      </c>
      <c r="H788">
        <v>1.20636546718042</v>
      </c>
      <c r="I788">
        <v>1.19851610637846</v>
      </c>
      <c r="J788">
        <v>1.2107543203143001</v>
      </c>
      <c r="K788">
        <v>1.2004110835411399</v>
      </c>
      <c r="L788">
        <v>1.2054985166054</v>
      </c>
      <c r="M788">
        <v>1.19792026994384</v>
      </c>
      <c r="N788">
        <v>1.2681203691918701</v>
      </c>
      <c r="O788">
        <v>1.31068233079305</v>
      </c>
      <c r="P788">
        <v>1.27961691844319</v>
      </c>
      <c r="Q788">
        <v>1.30871779825695</v>
      </c>
      <c r="R788">
        <v>1.2323301637897399</v>
      </c>
      <c r="S788">
        <v>1.2851600939133201</v>
      </c>
      <c r="T788">
        <v>1.3490803480839</v>
      </c>
      <c r="U788">
        <v>1.3283684786590499</v>
      </c>
      <c r="V788">
        <v>1.2968624282129899</v>
      </c>
      <c r="W788">
        <v>1.32822184356129</v>
      </c>
      <c r="X788">
        <v>1.2770256297711999</v>
      </c>
      <c r="Y788">
        <v>1.3114943167881199</v>
      </c>
      <c r="Z788">
        <v>1.2738810483801499</v>
      </c>
      <c r="AA788">
        <v>1.2852401664541599</v>
      </c>
      <c r="AB788">
        <v>1.2918327883765</v>
      </c>
      <c r="AC788">
        <v>1.29396984014542</v>
      </c>
      <c r="AD788">
        <v>1.2347108631761801</v>
      </c>
      <c r="AE788">
        <v>1.2576735444145299</v>
      </c>
      <c r="AF788">
        <v>1.2428278926559699</v>
      </c>
      <c r="AG788">
        <v>1.2655507068241101</v>
      </c>
      <c r="AH788">
        <v>1.2759104649922299</v>
      </c>
      <c r="AI788">
        <v>1.30081256663121</v>
      </c>
      <c r="AJ788">
        <v>1.28366106297558</v>
      </c>
      <c r="AK788">
        <v>1.2845070067803099</v>
      </c>
      <c r="AL788">
        <v>1.2538496800401899</v>
      </c>
      <c r="AM788">
        <v>1.29208849772951</v>
      </c>
      <c r="AN788">
        <v>1.2941497404267901</v>
      </c>
      <c r="AO788">
        <v>1.29599056049991</v>
      </c>
      <c r="AP788">
        <v>1.2847127694794001</v>
      </c>
      <c r="AQ788">
        <v>1.28534323045261</v>
      </c>
      <c r="AR788">
        <v>1.2366359014638</v>
      </c>
      <c r="AS788">
        <v>1.2744744869968001</v>
      </c>
      <c r="AT788">
        <v>1.2135804825704599</v>
      </c>
      <c r="AU788">
        <v>1.2469922140262799</v>
      </c>
      <c r="AV788">
        <v>1.22040323979276</v>
      </c>
      <c r="AW788">
        <v>1.20037173674862</v>
      </c>
      <c r="AX788">
        <v>1.26092443016912</v>
      </c>
      <c r="AY788">
        <v>1.27457718331051</v>
      </c>
      <c r="AZ788">
        <v>1.1081470374051301</v>
      </c>
      <c r="BA788">
        <v>0.97070897673927803</v>
      </c>
      <c r="BB788">
        <v>1.2983761376742899</v>
      </c>
      <c r="BC788">
        <v>1.3609950672134601</v>
      </c>
      <c r="BD788">
        <v>1.28119615316057</v>
      </c>
      <c r="BE788">
        <v>1.3730106568195299</v>
      </c>
      <c r="BF788">
        <v>1.2668151924387301</v>
      </c>
      <c r="BG788">
        <v>1.3282370468703799</v>
      </c>
      <c r="BH788">
        <v>1.27017533167666</v>
      </c>
      <c r="BI788">
        <v>1.28661998788938</v>
      </c>
      <c r="BJ788">
        <v>1.22213400626882</v>
      </c>
      <c r="BK788">
        <v>1.29312195193543</v>
      </c>
      <c r="BL788">
        <v>1.30523342568083</v>
      </c>
      <c r="BM788">
        <v>1.35133978453906</v>
      </c>
      <c r="BN788">
        <v>1.26772603903894</v>
      </c>
      <c r="BO788">
        <v>1.2935094059091601</v>
      </c>
      <c r="BP788">
        <v>1.3019062253028499</v>
      </c>
      <c r="BQ788">
        <v>1.3443574574371699</v>
      </c>
      <c r="BR788">
        <v>1.30465226397197</v>
      </c>
      <c r="BS788">
        <v>1.3551158543360899</v>
      </c>
      <c r="BT788">
        <v>1.2564493833665</v>
      </c>
      <c r="BU788">
        <v>1.3301834300309101</v>
      </c>
      <c r="BV788">
        <v>1.2385729174632201</v>
      </c>
      <c r="BW788">
        <v>1.2668416824403601</v>
      </c>
      <c r="BX788">
        <v>1.1932933156449801</v>
      </c>
      <c r="BY788">
        <v>1.24697578832185</v>
      </c>
      <c r="BZ788">
        <v>1.2453685905836001</v>
      </c>
      <c r="CA788">
        <v>1.2670801978525399</v>
      </c>
      <c r="CB788">
        <v>1.26051090372995</v>
      </c>
      <c r="CC788">
        <v>1.30927713867298</v>
      </c>
      <c r="CD788">
        <v>1.2021348207776601</v>
      </c>
      <c r="CE788">
        <v>1.2797942641902</v>
      </c>
      <c r="CF788">
        <v>1.24156795650915</v>
      </c>
      <c r="CG788">
        <v>1.2983549280045901</v>
      </c>
      <c r="CH788">
        <v>1.2204502214572099</v>
      </c>
      <c r="CI788">
        <v>1.2751651255999501</v>
      </c>
      <c r="CJ788">
        <v>1.20926826229493</v>
      </c>
      <c r="CK788">
        <v>1.25678802062354</v>
      </c>
      <c r="CL788">
        <v>1.2309727703145299</v>
      </c>
      <c r="CM788">
        <v>1.31354912036837</v>
      </c>
      <c r="CN788">
        <v>1.2546332284686299</v>
      </c>
      <c r="CO788">
        <v>1.3293018900659599</v>
      </c>
      <c r="CP788">
        <v>1.2446153060991001</v>
      </c>
      <c r="CQ788">
        <v>1.3246921146505499</v>
      </c>
      <c r="CR788">
        <v>1.24461420469713</v>
      </c>
      <c r="CS788">
        <v>1.2967815055506</v>
      </c>
      <c r="CT788">
        <v>1.2438638797827499</v>
      </c>
      <c r="CU788">
        <v>1.30028802403016</v>
      </c>
      <c r="CV788">
        <v>1.3134209741376699</v>
      </c>
      <c r="CW788">
        <v>1.3738084856134201</v>
      </c>
      <c r="CX788">
        <v>1.2261339321093001</v>
      </c>
      <c r="CY788">
        <v>1.28830770312627</v>
      </c>
      <c r="CZ788">
        <v>1.2735526752044699</v>
      </c>
      <c r="DA788">
        <v>1.3291791891075699</v>
      </c>
      <c r="DB788">
        <v>1.2315610953393901</v>
      </c>
      <c r="DC788">
        <v>1.2965897653021601</v>
      </c>
      <c r="DD788">
        <v>1.26735344405624</v>
      </c>
      <c r="DE788">
        <v>1.32987428984661</v>
      </c>
      <c r="DF788">
        <v>1.2722078851571501</v>
      </c>
      <c r="DG788">
        <v>1.2965504240925101</v>
      </c>
      <c r="DH788">
        <v>1.2700254064479899</v>
      </c>
      <c r="DI788">
        <v>1.32368903403617</v>
      </c>
      <c r="DJ788">
        <v>1.3247708648982299</v>
      </c>
      <c r="DK788">
        <v>1.38757049293347</v>
      </c>
      <c r="DL788">
        <v>1.3254563911247099</v>
      </c>
      <c r="DM788">
        <v>1.32633712632516</v>
      </c>
      <c r="DN788">
        <v>1.3115488222444101</v>
      </c>
      <c r="DO788">
        <v>1.3557339883008701</v>
      </c>
    </row>
    <row r="789" spans="1:119" x14ac:dyDescent="0.45">
      <c r="A789" t="s">
        <v>31</v>
      </c>
      <c r="B789" t="s">
        <v>38</v>
      </c>
      <c r="C789" t="s">
        <v>44</v>
      </c>
      <c r="D789">
        <v>45</v>
      </c>
      <c r="E789" t="s">
        <v>244</v>
      </c>
      <c r="F789" s="1" cm="1">
        <f t="array" ref="F789">SUMPRODUCT($H789:$FZZ789,$H$2:$FZZ$2)/SUMPRODUCT(--($H789:$FZZ789&lt;&gt;""),$H$2:$FZZ$2)</f>
        <v>1.4975970590637597</v>
      </c>
      <c r="G789" s="1" cm="1">
        <f t="array" ref="G789">SUMPRODUCT($H789:$FZZ789,$G$2:$FZY$2)/SUMPRODUCT(--($H789:$FZZ789&lt;&gt;""),$G$2:$FZY$2)</f>
        <v>1.412110136824867</v>
      </c>
      <c r="H789">
        <v>1.38342920389282</v>
      </c>
      <c r="I789">
        <v>1.27978008369045</v>
      </c>
      <c r="J789">
        <v>1.3835139059381001</v>
      </c>
      <c r="K789">
        <v>1.27936321138721</v>
      </c>
      <c r="L789">
        <v>1.38457565681096</v>
      </c>
      <c r="M789">
        <v>1.2818166148929</v>
      </c>
      <c r="N789">
        <v>1.56721595495472</v>
      </c>
      <c r="O789">
        <v>1.48736145291407</v>
      </c>
      <c r="P789">
        <v>1.4473204141923901</v>
      </c>
      <c r="Q789">
        <v>1.44277461453551</v>
      </c>
      <c r="R789">
        <v>1.3377407552909999</v>
      </c>
      <c r="S789">
        <v>1.35927513214706</v>
      </c>
      <c r="T789">
        <v>1.58678790538779</v>
      </c>
      <c r="U789">
        <v>1.4660038934500099</v>
      </c>
      <c r="V789">
        <v>1.40880715602797</v>
      </c>
      <c r="W789">
        <v>1.4226632895920801</v>
      </c>
      <c r="X789">
        <v>1.49326686097941</v>
      </c>
      <c r="Y789">
        <v>1.4866242045551501</v>
      </c>
      <c r="Z789">
        <v>1.5788544079188001</v>
      </c>
      <c r="AA789">
        <v>1.4549576647565701</v>
      </c>
      <c r="AB789">
        <v>1.41310369772049</v>
      </c>
      <c r="AC789">
        <v>1.4306152070120099</v>
      </c>
      <c r="AD789">
        <v>1.5218731689787199</v>
      </c>
      <c r="AE789">
        <v>1.42953130806121</v>
      </c>
      <c r="AF789">
        <v>1.4689962824202001</v>
      </c>
      <c r="AG789">
        <v>1.3946006961342701</v>
      </c>
      <c r="AH789">
        <v>1.43181852662515</v>
      </c>
      <c r="AI789">
        <v>1.4496558837390501</v>
      </c>
      <c r="AJ789">
        <v>2.2344191104298501</v>
      </c>
      <c r="AK789">
        <v>1.5823131188903199</v>
      </c>
      <c r="AL789">
        <v>1.37457094981925</v>
      </c>
      <c r="AM789">
        <v>1.3878962674786199</v>
      </c>
      <c r="AN789">
        <v>1.52193442342065</v>
      </c>
      <c r="AO789">
        <v>1.4290609712100499</v>
      </c>
      <c r="AP789">
        <v>1.7000164925011101</v>
      </c>
      <c r="AQ789">
        <v>1.5177289184300999</v>
      </c>
      <c r="AR789">
        <v>1.40176915735251</v>
      </c>
      <c r="AS789">
        <v>1.42618545196654</v>
      </c>
      <c r="AT789">
        <v>1.6091183380977001</v>
      </c>
      <c r="AU789">
        <v>1.4469679813272101</v>
      </c>
      <c r="AV789">
        <v>1.51924775565128</v>
      </c>
      <c r="AW789">
        <v>1.3363110353371299</v>
      </c>
      <c r="AX789">
        <v>1.44536343758379</v>
      </c>
      <c r="AY789">
        <v>1.4163990600160401</v>
      </c>
      <c r="AZ789">
        <v>1.43056699665204</v>
      </c>
      <c r="BA789">
        <v>1.1112633511883701</v>
      </c>
      <c r="BB789">
        <v>1.3663258198024999</v>
      </c>
      <c r="BC789">
        <v>1.4341680065236</v>
      </c>
      <c r="BD789">
        <v>1.36236475980155</v>
      </c>
      <c r="BE789">
        <v>1.4008713348514801</v>
      </c>
      <c r="BF789">
        <v>1.34522783225031</v>
      </c>
      <c r="BG789">
        <v>1.3874538379849299</v>
      </c>
      <c r="BH789">
        <v>1.4701982656883701</v>
      </c>
      <c r="BI789">
        <v>1.4360197554304199</v>
      </c>
      <c r="BJ789">
        <v>1.3661805218062999</v>
      </c>
      <c r="BK789">
        <v>1.3705795246111601</v>
      </c>
      <c r="BL789">
        <v>1.43272690839423</v>
      </c>
      <c r="BM789">
        <v>1.4495052358562399</v>
      </c>
      <c r="BN789">
        <v>1.37425628973237</v>
      </c>
      <c r="BO789">
        <v>1.3918935329122</v>
      </c>
      <c r="BP789">
        <v>1.3909046107832199</v>
      </c>
      <c r="BQ789">
        <v>1.4167994796655301</v>
      </c>
      <c r="BR789">
        <v>1.36721123402445</v>
      </c>
      <c r="BS789">
        <v>1.44241508752935</v>
      </c>
      <c r="BT789">
        <v>1.4380206726711999</v>
      </c>
      <c r="BU789">
        <v>1.43750892009167</v>
      </c>
      <c r="BV789">
        <v>1.3825898886203301</v>
      </c>
      <c r="BW789">
        <v>1.37393655749804</v>
      </c>
      <c r="BX789">
        <v>1.3860153638016</v>
      </c>
      <c r="BY789">
        <v>1.38228181653765</v>
      </c>
      <c r="BZ789">
        <v>1.34950008119603</v>
      </c>
      <c r="CA789">
        <v>1.3355497215827601</v>
      </c>
      <c r="CB789">
        <v>1.4228859290829901</v>
      </c>
      <c r="CC789">
        <v>1.4580936948951499</v>
      </c>
      <c r="CD789">
        <v>1.3341828990395801</v>
      </c>
      <c r="CE789">
        <v>1.3507038968554199</v>
      </c>
      <c r="CF789">
        <v>1.32444495496488</v>
      </c>
      <c r="CG789">
        <v>1.36257516583615</v>
      </c>
      <c r="CH789">
        <v>1.2699268446042999</v>
      </c>
      <c r="CI789">
        <v>1.31971637168395</v>
      </c>
      <c r="CJ789">
        <v>1.2933140491532999</v>
      </c>
      <c r="CK789">
        <v>1.30594805051007</v>
      </c>
      <c r="CL789">
        <v>1.30772028996339</v>
      </c>
      <c r="CM789">
        <v>1.3190955617362199</v>
      </c>
      <c r="CN789">
        <v>1.4283565187126499</v>
      </c>
      <c r="CO789">
        <v>1.45448589454789</v>
      </c>
      <c r="CP789">
        <v>1.3971289845151</v>
      </c>
      <c r="CQ789">
        <v>1.3909115746940901</v>
      </c>
      <c r="CR789">
        <v>1.3807552130498499</v>
      </c>
      <c r="CS789">
        <v>1.3808864566711501</v>
      </c>
      <c r="CT789">
        <v>1.3495980723449501</v>
      </c>
      <c r="CU789">
        <v>1.3938400713221499</v>
      </c>
      <c r="CV789">
        <v>1.3338139397725901</v>
      </c>
      <c r="CW789">
        <v>1.4054239765869601</v>
      </c>
      <c r="CX789">
        <v>1.3283885493481</v>
      </c>
      <c r="CY789">
        <v>1.32876072695023</v>
      </c>
      <c r="CZ789">
        <v>1.3726845386717901</v>
      </c>
      <c r="DA789">
        <v>1.39790297363828</v>
      </c>
      <c r="DB789">
        <v>1.3785201188745499</v>
      </c>
      <c r="DC789">
        <v>1.3765934122447101</v>
      </c>
      <c r="DD789">
        <v>1.3873111193918799</v>
      </c>
      <c r="DE789">
        <v>1.40248918230037</v>
      </c>
      <c r="DF789">
        <v>1.4414296793566801</v>
      </c>
      <c r="DG789">
        <v>1.3798152257029299</v>
      </c>
      <c r="DH789">
        <v>1.35051580392731</v>
      </c>
      <c r="DI789">
        <v>1.4068699934630999</v>
      </c>
      <c r="DJ789">
        <v>1.4275006373103101</v>
      </c>
      <c r="DK789">
        <v>1.4486837738390099</v>
      </c>
      <c r="DL789">
        <v>1.4601823699775101</v>
      </c>
      <c r="DM789">
        <v>1.4546223187084</v>
      </c>
      <c r="DN789">
        <v>1.4606712652121101</v>
      </c>
      <c r="DO789">
        <v>1.43245348850554</v>
      </c>
    </row>
    <row r="790" spans="1:119" x14ac:dyDescent="0.45">
      <c r="A790" t="s">
        <v>31</v>
      </c>
      <c r="B790" t="s">
        <v>38</v>
      </c>
      <c r="C790" t="s">
        <v>33</v>
      </c>
      <c r="D790">
        <v>45</v>
      </c>
      <c r="E790" t="s">
        <v>244</v>
      </c>
      <c r="F790" s="1" cm="1">
        <f t="array" ref="F790">SUMPRODUCT($H790:$FZZ790,$H$2:$FZZ$2)/SUMPRODUCT(--($H790:$FZZ790&lt;&gt;""),$H$2:$FZZ$2)</f>
        <v>1.5620009583897712</v>
      </c>
      <c r="G790" s="1" cm="1">
        <f t="array" ref="G790">SUMPRODUCT($H790:$FZZ790,$G$2:$FZY$2)/SUMPRODUCT(--($H790:$FZZ790&lt;&gt;""),$G$2:$FZY$2)</f>
        <v>1.4736398157721708</v>
      </c>
      <c r="H790">
        <v>1.43943033729772</v>
      </c>
      <c r="I790">
        <v>1.3289163433795901</v>
      </c>
      <c r="J790">
        <v>1.4374254626717899</v>
      </c>
      <c r="K790">
        <v>1.3340625903085199</v>
      </c>
      <c r="L790">
        <v>1.4329861199139999</v>
      </c>
      <c r="M790">
        <v>1.3298257512583</v>
      </c>
      <c r="N790">
        <v>1.65268885095878</v>
      </c>
      <c r="O790">
        <v>1.5515475380229999</v>
      </c>
      <c r="P790">
        <v>1.5103078673055499</v>
      </c>
      <c r="Q790">
        <v>1.5055598534788699</v>
      </c>
      <c r="R790">
        <v>1.39846938414533</v>
      </c>
      <c r="S790">
        <v>1.4305640571150799</v>
      </c>
      <c r="T790">
        <v>1.65907040186219</v>
      </c>
      <c r="U790">
        <v>1.52417744284101</v>
      </c>
      <c r="V790">
        <v>1.45976588136121</v>
      </c>
      <c r="W790">
        <v>1.4819044894403599</v>
      </c>
      <c r="X790">
        <v>1.56541118499791</v>
      </c>
      <c r="Y790">
        <v>1.56260803416359</v>
      </c>
      <c r="Z790">
        <v>1.65594760289029</v>
      </c>
      <c r="AA790">
        <v>1.50149668219752</v>
      </c>
      <c r="AB790">
        <v>1.4697854513862101</v>
      </c>
      <c r="AC790">
        <v>1.49249749944245</v>
      </c>
      <c r="AD790">
        <v>1.5945878651413099</v>
      </c>
      <c r="AE790">
        <v>1.5060045849063799</v>
      </c>
      <c r="AF790">
        <v>1.5304672038401601</v>
      </c>
      <c r="AG790">
        <v>1.4561653912974899</v>
      </c>
      <c r="AH790">
        <v>1.4939588505392201</v>
      </c>
      <c r="AI790">
        <v>1.50542200749857</v>
      </c>
      <c r="AJ790">
        <v>2.3103463669364999</v>
      </c>
      <c r="AK790">
        <v>1.6292169569403601</v>
      </c>
      <c r="AL790">
        <v>1.4272156662147599</v>
      </c>
      <c r="AM790">
        <v>1.4451055865643201</v>
      </c>
      <c r="AN790">
        <v>1.58846248704327</v>
      </c>
      <c r="AO790">
        <v>1.48686923640997</v>
      </c>
      <c r="AP790">
        <v>1.7866607402340799</v>
      </c>
      <c r="AQ790">
        <v>1.6074973765477301</v>
      </c>
      <c r="AR790">
        <v>1.47118709971342</v>
      </c>
      <c r="AS790">
        <v>1.4919409773643999</v>
      </c>
      <c r="AT790">
        <v>1.67723783777874</v>
      </c>
      <c r="AU790">
        <v>1.5269295916302501</v>
      </c>
      <c r="AV790">
        <v>1.5878914649557001</v>
      </c>
      <c r="AW790">
        <v>1.3928287010075</v>
      </c>
      <c r="AX790">
        <v>1.5048713533195099</v>
      </c>
      <c r="AY790">
        <v>1.4773574273375401</v>
      </c>
      <c r="AZ790">
        <v>1.47613354014052</v>
      </c>
      <c r="BA790">
        <v>1.16212899287202</v>
      </c>
      <c r="BB790">
        <v>1.4186435140009701</v>
      </c>
      <c r="BC790">
        <v>1.4765881994862999</v>
      </c>
      <c r="BD790">
        <v>1.4107353271141101</v>
      </c>
      <c r="BE790">
        <v>1.45257736928495</v>
      </c>
      <c r="BF790">
        <v>1.40211601767646</v>
      </c>
      <c r="BG790">
        <v>1.43526508479191</v>
      </c>
      <c r="BH790">
        <v>1.53759144606548</v>
      </c>
      <c r="BI790">
        <v>1.5001415604903201</v>
      </c>
      <c r="BJ790">
        <v>1.4436747854993</v>
      </c>
      <c r="BK790">
        <v>1.43748121670081</v>
      </c>
      <c r="BL790">
        <v>1.48856821596969</v>
      </c>
      <c r="BM790">
        <v>1.5096866827497899</v>
      </c>
      <c r="BN790">
        <v>1.42571691637655</v>
      </c>
      <c r="BO790">
        <v>1.4520692424828601</v>
      </c>
      <c r="BP790">
        <v>1.4480689639072799</v>
      </c>
      <c r="BQ790">
        <v>1.4713637148004901</v>
      </c>
      <c r="BR790">
        <v>1.4149591654636799</v>
      </c>
      <c r="BS790">
        <v>1.4961220325850699</v>
      </c>
      <c r="BT790">
        <v>1.50109720948624</v>
      </c>
      <c r="BU790">
        <v>1.50824683490862</v>
      </c>
      <c r="BV790">
        <v>1.46049110844373</v>
      </c>
      <c r="BW790">
        <v>1.4326384426952701</v>
      </c>
      <c r="BX790">
        <v>1.46024103567744</v>
      </c>
      <c r="BY790">
        <v>1.4377981245371201</v>
      </c>
      <c r="BZ790">
        <v>1.4060696468118199</v>
      </c>
      <c r="CA790">
        <v>1.3851818950305801</v>
      </c>
      <c r="CB790">
        <v>1.4871654919656001</v>
      </c>
      <c r="CC790">
        <v>1.52101565073705</v>
      </c>
      <c r="CD790">
        <v>1.3946034574417301</v>
      </c>
      <c r="CE790">
        <v>1.4071872818345601</v>
      </c>
      <c r="CF790">
        <v>1.37652842780422</v>
      </c>
      <c r="CG790">
        <v>1.4137462951497199</v>
      </c>
      <c r="CH790">
        <v>1.31399691925198</v>
      </c>
      <c r="CI790">
        <v>1.36460225278956</v>
      </c>
      <c r="CJ790">
        <v>1.34577001400137</v>
      </c>
      <c r="CK790">
        <v>1.3510439744685301</v>
      </c>
      <c r="CL790">
        <v>1.35282654181366</v>
      </c>
      <c r="CM790">
        <v>1.3693909992095701</v>
      </c>
      <c r="CN790">
        <v>1.4761303859330599</v>
      </c>
      <c r="CO790">
        <v>1.5135696741664999</v>
      </c>
      <c r="CP790">
        <v>1.45548920685425</v>
      </c>
      <c r="CQ790">
        <v>1.4453305521874</v>
      </c>
      <c r="CR790">
        <v>1.4412092524607101</v>
      </c>
      <c r="CS790">
        <v>1.43567869432768</v>
      </c>
      <c r="CT790">
        <v>1.40484904403757</v>
      </c>
      <c r="CU790">
        <v>1.45081196724081</v>
      </c>
      <c r="CV790">
        <v>1.3822090360947199</v>
      </c>
      <c r="CW790">
        <v>1.4562609020672701</v>
      </c>
      <c r="CX790">
        <v>1.3765331896774</v>
      </c>
      <c r="CY790">
        <v>1.3827220871017101</v>
      </c>
      <c r="CZ790">
        <v>1.4285239229246001</v>
      </c>
      <c r="DA790">
        <v>1.44891357984714</v>
      </c>
      <c r="DB790">
        <v>1.4345769158711501</v>
      </c>
      <c r="DC790">
        <v>1.4218044980173501</v>
      </c>
      <c r="DD790">
        <v>1.43617632867838</v>
      </c>
      <c r="DE790">
        <v>1.4579529788794401</v>
      </c>
      <c r="DF790">
        <v>1.5133589200866799</v>
      </c>
      <c r="DG790">
        <v>1.4307957319460001</v>
      </c>
      <c r="DH790">
        <v>1.40954202678761</v>
      </c>
      <c r="DI790">
        <v>1.4531819575020899</v>
      </c>
      <c r="DJ790">
        <v>1.48276648789912</v>
      </c>
      <c r="DK790">
        <v>1.4987006886157901</v>
      </c>
      <c r="DL790">
        <v>1.5168479327072</v>
      </c>
      <c r="DM790">
        <v>1.5063975279619899</v>
      </c>
      <c r="DN790">
        <v>1.52465639071568</v>
      </c>
      <c r="DO790">
        <v>1.4896381227834501</v>
      </c>
    </row>
    <row r="791" spans="1:119" x14ac:dyDescent="0.45">
      <c r="A791" t="s">
        <v>31</v>
      </c>
      <c r="B791" t="s">
        <v>32</v>
      </c>
      <c r="C791" t="s">
        <v>20</v>
      </c>
      <c r="D791">
        <v>45</v>
      </c>
      <c r="E791" t="s">
        <v>244</v>
      </c>
      <c r="F791" s="1" cm="1">
        <f t="array" ref="F791">SUMPRODUCT($H791:$FZZ791,$H$2:$FZZ$2)/SUMPRODUCT(--($H791:$FZZ791&lt;&gt;""),$H$2:$FZZ$2)</f>
        <v>1.7514275855785943</v>
      </c>
      <c r="G791" s="1" cm="1">
        <f t="array" ref="G791">SUMPRODUCT($H791:$FZZ791,$G$2:$FZY$2)/SUMPRODUCT(--($H791:$FZZ791&lt;&gt;""),$G$2:$FZY$2)</f>
        <v>1.5893244384886327</v>
      </c>
      <c r="H791">
        <v>1.5584277809129199</v>
      </c>
      <c r="I791">
        <v>1.3933837828271201</v>
      </c>
      <c r="J791">
        <v>1.5623605483246901</v>
      </c>
      <c r="K791">
        <v>1.39919875527838</v>
      </c>
      <c r="L791">
        <v>1.56122090218091</v>
      </c>
      <c r="M791">
        <v>1.3955066492002099</v>
      </c>
      <c r="N791">
        <v>1.86469531736649</v>
      </c>
      <c r="O791">
        <v>1.70545802093427</v>
      </c>
      <c r="P791">
        <v>1.6166897276646099</v>
      </c>
      <c r="Q791">
        <v>1.6142634088247301</v>
      </c>
      <c r="R791">
        <v>1.5331430241802599</v>
      </c>
      <c r="S791">
        <v>1.54025742378851</v>
      </c>
      <c r="T791">
        <v>1.8569571992126499</v>
      </c>
      <c r="U791">
        <v>1.65701085613546</v>
      </c>
      <c r="V791">
        <v>1.6623174279872099</v>
      </c>
      <c r="W791">
        <v>1.61483092337338</v>
      </c>
      <c r="X791">
        <v>1.73780849835576</v>
      </c>
      <c r="Y791">
        <v>1.70164334491455</v>
      </c>
      <c r="Z791">
        <v>1.8860256626110401</v>
      </c>
      <c r="AA791">
        <v>1.6174325388714099</v>
      </c>
      <c r="AB791">
        <v>1.60507148774506</v>
      </c>
      <c r="AC791">
        <v>1.6031927449938399</v>
      </c>
      <c r="AD791">
        <v>1.8133611988318701</v>
      </c>
      <c r="AE791">
        <v>1.58928023318256</v>
      </c>
      <c r="AF791">
        <v>1.7152475804835401</v>
      </c>
      <c r="AG791">
        <v>1.5510977290763099</v>
      </c>
      <c r="AH791">
        <v>1.6277469758732099</v>
      </c>
      <c r="AI791">
        <v>1.62196879919451</v>
      </c>
      <c r="AJ791">
        <v>2.7626560943285599</v>
      </c>
      <c r="AK791">
        <v>1.7100397129221701</v>
      </c>
      <c r="AL791">
        <v>1.5723217758146899</v>
      </c>
      <c r="AM791">
        <v>1.57405488977445</v>
      </c>
      <c r="AN791">
        <v>1.8237709594818801</v>
      </c>
      <c r="AO791">
        <v>1.64751577714025</v>
      </c>
      <c r="AP791">
        <v>2.05385001050074</v>
      </c>
      <c r="AQ791">
        <v>1.68806818704057</v>
      </c>
      <c r="AR791">
        <v>1.61563324359673</v>
      </c>
      <c r="AS791">
        <v>1.5965126892069299</v>
      </c>
      <c r="AT791">
        <v>1.9324180193106999</v>
      </c>
      <c r="AU791">
        <v>1.68088989094535</v>
      </c>
      <c r="AV791">
        <v>1.80626662643416</v>
      </c>
      <c r="AW791">
        <v>1.4878610215330801</v>
      </c>
      <c r="AX791">
        <v>1.6550217337395201</v>
      </c>
      <c r="AY791">
        <v>1.6288782455761099</v>
      </c>
      <c r="AZ791">
        <v>1.76334467472625</v>
      </c>
      <c r="BA791">
        <v>1.27723827911489</v>
      </c>
      <c r="BB791">
        <v>1.5291780988566199</v>
      </c>
      <c r="BC791">
        <v>1.59881589584982</v>
      </c>
      <c r="BD791">
        <v>1.5437712754823301</v>
      </c>
      <c r="BE791">
        <v>1.60581218750915</v>
      </c>
      <c r="BF791">
        <v>1.5423456424039601</v>
      </c>
      <c r="BG791">
        <v>1.5650813226059599</v>
      </c>
      <c r="BH791">
        <v>1.6343811583152601</v>
      </c>
      <c r="BI791">
        <v>1.63323343831806</v>
      </c>
      <c r="BJ791">
        <v>1.51657841921088</v>
      </c>
      <c r="BK791">
        <v>1.53275181962429</v>
      </c>
      <c r="BL791">
        <v>1.6194419736043799</v>
      </c>
      <c r="BM791">
        <v>1.6294447673683901</v>
      </c>
      <c r="BN791">
        <v>1.5457700890999599</v>
      </c>
      <c r="BO791">
        <v>1.56941107479461</v>
      </c>
      <c r="BP791">
        <v>1.5597524469714801</v>
      </c>
      <c r="BQ791">
        <v>1.58394868589035</v>
      </c>
      <c r="BR791">
        <v>1.5456174056357099</v>
      </c>
      <c r="BS791">
        <v>1.6079749911085399</v>
      </c>
      <c r="BT791">
        <v>1.6073199197798</v>
      </c>
      <c r="BU791">
        <v>1.6237647477433701</v>
      </c>
      <c r="BV791">
        <v>1.5763635223227499</v>
      </c>
      <c r="BW791">
        <v>1.54050396225653</v>
      </c>
      <c r="BX791">
        <v>1.57042079195416</v>
      </c>
      <c r="BY791">
        <v>1.5432379469531501</v>
      </c>
      <c r="BZ791">
        <v>1.5132892883492901</v>
      </c>
      <c r="CA791">
        <v>1.45985277439261</v>
      </c>
      <c r="CB791">
        <v>1.5857275247963201</v>
      </c>
      <c r="CC791">
        <v>1.62074463080392</v>
      </c>
      <c r="CD791">
        <v>1.5325513383306799</v>
      </c>
      <c r="CE791">
        <v>1.54529962009502</v>
      </c>
      <c r="CF791">
        <v>1.51671875177065</v>
      </c>
      <c r="CG791">
        <v>1.53489126773099</v>
      </c>
      <c r="CH791">
        <v>1.4424887124012999</v>
      </c>
      <c r="CI791">
        <v>1.47279170671975</v>
      </c>
      <c r="CJ791">
        <v>1.4860997593360099</v>
      </c>
      <c r="CK791">
        <v>1.49104137380126</v>
      </c>
      <c r="CL791">
        <v>1.4813440766154</v>
      </c>
      <c r="CM791">
        <v>1.4911087746871099</v>
      </c>
      <c r="CN791">
        <v>1.61479987305351</v>
      </c>
      <c r="CO791">
        <v>1.61403831443898</v>
      </c>
      <c r="CP791">
        <v>1.5834340699469001</v>
      </c>
      <c r="CQ791">
        <v>1.5631288155697201</v>
      </c>
      <c r="CR791">
        <v>1.57003915849577</v>
      </c>
      <c r="CS791">
        <v>1.546620240702</v>
      </c>
      <c r="CT791">
        <v>1.52636256874664</v>
      </c>
      <c r="CU791">
        <v>1.5739916914979999</v>
      </c>
      <c r="CV791">
        <v>1.5433547176379701</v>
      </c>
      <c r="CW791">
        <v>1.59520629256071</v>
      </c>
      <c r="CX791">
        <v>1.47931643781096</v>
      </c>
      <c r="CY791">
        <v>1.5013563561935599</v>
      </c>
      <c r="CZ791">
        <v>1.547842146499</v>
      </c>
      <c r="DA791">
        <v>1.5773021076558</v>
      </c>
      <c r="DB791">
        <v>1.55662344673719</v>
      </c>
      <c r="DC791">
        <v>1.5361535083845901</v>
      </c>
      <c r="DD791">
        <v>1.53682847461067</v>
      </c>
      <c r="DE791">
        <v>1.5422051174567899</v>
      </c>
      <c r="DF791">
        <v>1.59028223716872</v>
      </c>
      <c r="DG791">
        <v>1.5214087425901099</v>
      </c>
      <c r="DH791">
        <v>1.54805925437197</v>
      </c>
      <c r="DI791">
        <v>1.5756395216024801</v>
      </c>
      <c r="DJ791">
        <v>1.6299906207161901</v>
      </c>
      <c r="DK791">
        <v>1.57052025364148</v>
      </c>
      <c r="DL791">
        <v>1.6246553150712599</v>
      </c>
      <c r="DM791">
        <v>1.58288396317586</v>
      </c>
      <c r="DN791">
        <v>1.6661558531985099</v>
      </c>
      <c r="DO791">
        <v>1.5804686537585999</v>
      </c>
    </row>
    <row r="792" spans="1:119" x14ac:dyDescent="0.45">
      <c r="A792" t="s">
        <v>31</v>
      </c>
      <c r="B792" t="s">
        <v>32</v>
      </c>
      <c r="C792" t="s">
        <v>44</v>
      </c>
      <c r="D792">
        <v>45</v>
      </c>
      <c r="E792" t="s">
        <v>244</v>
      </c>
      <c r="F792" s="1" cm="1">
        <f t="array" ref="F792">SUMPRODUCT($H792:$FZZ792,$H$2:$FZZ$2)/SUMPRODUCT(--($H792:$FZZ792&lt;&gt;""),$H$2:$FZZ$2)</f>
        <v>1.5631090700935348</v>
      </c>
      <c r="G792" s="1" cm="1">
        <f t="array" ref="G792">SUMPRODUCT($H792:$FZZ792,$G$2:$FZY$2)/SUMPRODUCT(--($H792:$FZZ792&lt;&gt;""),$G$2:$FZY$2)</f>
        <v>1.4693035940567618</v>
      </c>
      <c r="H792">
        <v>1.43073188467378</v>
      </c>
      <c r="I792">
        <v>1.3203645453836601</v>
      </c>
      <c r="J792">
        <v>1.4339036643290799</v>
      </c>
      <c r="K792">
        <v>1.3240868563892101</v>
      </c>
      <c r="L792">
        <v>1.42977998662508</v>
      </c>
      <c r="M792">
        <v>1.3231138508258899</v>
      </c>
      <c r="N792">
        <v>1.66322474037718</v>
      </c>
      <c r="O792">
        <v>1.57579823269391</v>
      </c>
      <c r="P792">
        <v>1.50697108230612</v>
      </c>
      <c r="Q792">
        <v>1.50310301411523</v>
      </c>
      <c r="R792">
        <v>1.4390330875028601</v>
      </c>
      <c r="S792">
        <v>1.4471774801663</v>
      </c>
      <c r="T792">
        <v>1.65427785369336</v>
      </c>
      <c r="U792">
        <v>1.5324889406386299</v>
      </c>
      <c r="V792">
        <v>1.4982953765904099</v>
      </c>
      <c r="W792">
        <v>1.5008933204817501</v>
      </c>
      <c r="X792">
        <v>1.56704513617383</v>
      </c>
      <c r="Y792">
        <v>1.5568310494155</v>
      </c>
      <c r="Z792">
        <v>1.7256291818210301</v>
      </c>
      <c r="AA792">
        <v>1.4907196193660199</v>
      </c>
      <c r="AB792">
        <v>1.46866062738251</v>
      </c>
      <c r="AC792">
        <v>1.50178296350608</v>
      </c>
      <c r="AD792">
        <v>1.53724959783055</v>
      </c>
      <c r="AE792">
        <v>1.44294996383095</v>
      </c>
      <c r="AF792">
        <v>1.5131064495516799</v>
      </c>
      <c r="AG792">
        <v>1.4398876815033299</v>
      </c>
      <c r="AH792">
        <v>1.48074675600677</v>
      </c>
      <c r="AI792">
        <v>1.5074185055295299</v>
      </c>
      <c r="AJ792">
        <v>2.3202309770434502</v>
      </c>
      <c r="AK792">
        <v>1.5851991759365101</v>
      </c>
      <c r="AL792">
        <v>1.44949724582329</v>
      </c>
      <c r="AM792">
        <v>1.46343364779513</v>
      </c>
      <c r="AN792">
        <v>1.56458526063773</v>
      </c>
      <c r="AO792">
        <v>1.4871382587919799</v>
      </c>
      <c r="AP792">
        <v>1.7217544587416</v>
      </c>
      <c r="AQ792">
        <v>1.5463738435522301</v>
      </c>
      <c r="AR792">
        <v>1.4479735202875099</v>
      </c>
      <c r="AS792">
        <v>1.48678743505092</v>
      </c>
      <c r="AT792">
        <v>1.6607852444833899</v>
      </c>
      <c r="AU792">
        <v>1.49501525556119</v>
      </c>
      <c r="AV792">
        <v>1.5518742676297601</v>
      </c>
      <c r="AW792">
        <v>1.36019484204396</v>
      </c>
      <c r="AX792">
        <v>1.5222874812621701</v>
      </c>
      <c r="AY792">
        <v>1.50425700519016</v>
      </c>
      <c r="AZ792">
        <v>1.51765089183894</v>
      </c>
      <c r="BA792">
        <v>1.13796281229902</v>
      </c>
      <c r="BB792">
        <v>1.44428690751386</v>
      </c>
      <c r="BC792">
        <v>1.52455766076943</v>
      </c>
      <c r="BD792">
        <v>1.45667238363717</v>
      </c>
      <c r="BE792">
        <v>1.5014152985361999</v>
      </c>
      <c r="BF792">
        <v>1.4297101292743699</v>
      </c>
      <c r="BG792">
        <v>1.4680915496538001</v>
      </c>
      <c r="BH792">
        <v>1.55924830002051</v>
      </c>
      <c r="BI792">
        <v>1.49751161564712</v>
      </c>
      <c r="BJ792">
        <v>1.40785084367658</v>
      </c>
      <c r="BK792">
        <v>1.4266412308969001</v>
      </c>
      <c r="BL792">
        <v>1.5117850439579299</v>
      </c>
      <c r="BM792">
        <v>1.52834399949068</v>
      </c>
      <c r="BN792">
        <v>1.45253367677731</v>
      </c>
      <c r="BO792">
        <v>1.4759188876589999</v>
      </c>
      <c r="BP792">
        <v>1.4796611057259901</v>
      </c>
      <c r="BQ792">
        <v>1.49627635794497</v>
      </c>
      <c r="BR792">
        <v>1.45508042139521</v>
      </c>
      <c r="BS792">
        <v>1.5234901449659899</v>
      </c>
      <c r="BT792">
        <v>1.5084067766951099</v>
      </c>
      <c r="BU792">
        <v>1.52884070701538</v>
      </c>
      <c r="BV792">
        <v>1.45403107082743</v>
      </c>
      <c r="BW792">
        <v>1.4317956931135001</v>
      </c>
      <c r="BX792">
        <v>1.4504362557831401</v>
      </c>
      <c r="BY792">
        <v>1.4521487700168401</v>
      </c>
      <c r="BZ792">
        <v>1.43116133602798</v>
      </c>
      <c r="CA792">
        <v>1.40010096456188</v>
      </c>
      <c r="CB792">
        <v>1.46934038907012</v>
      </c>
      <c r="CC792">
        <v>1.50610744424752</v>
      </c>
      <c r="CD792">
        <v>1.42887393636621</v>
      </c>
      <c r="CE792">
        <v>1.43453432260334</v>
      </c>
      <c r="CF792">
        <v>1.4115551665985</v>
      </c>
      <c r="CG792">
        <v>1.45016184413719</v>
      </c>
      <c r="CH792">
        <v>1.3599347790247001</v>
      </c>
      <c r="CI792">
        <v>1.3966950932269599</v>
      </c>
      <c r="CJ792">
        <v>1.3835948508452101</v>
      </c>
      <c r="CK792">
        <v>1.4051679439298601</v>
      </c>
      <c r="CL792">
        <v>1.40316185530808</v>
      </c>
      <c r="CM792">
        <v>1.4177720953867801</v>
      </c>
      <c r="CN792">
        <v>1.50532822840422</v>
      </c>
      <c r="CO792">
        <v>1.5233020794530401</v>
      </c>
      <c r="CP792">
        <v>1.4761519522870099</v>
      </c>
      <c r="CQ792">
        <v>1.4681262989875501</v>
      </c>
      <c r="CR792">
        <v>1.4557838179790801</v>
      </c>
      <c r="CS792">
        <v>1.45135241444486</v>
      </c>
      <c r="CT792">
        <v>1.4255851529452299</v>
      </c>
      <c r="CU792">
        <v>1.47063694251793</v>
      </c>
      <c r="CV792">
        <v>1.43110127394381</v>
      </c>
      <c r="CW792">
        <v>1.5133203440137</v>
      </c>
      <c r="CX792">
        <v>1.4075879430823399</v>
      </c>
      <c r="CY792">
        <v>1.4118247574251499</v>
      </c>
      <c r="CZ792">
        <v>1.4534701597865101</v>
      </c>
      <c r="DA792">
        <v>1.4679988145712</v>
      </c>
      <c r="DB792">
        <v>1.44406248541297</v>
      </c>
      <c r="DC792">
        <v>1.4478746893241199</v>
      </c>
      <c r="DD792">
        <v>1.4464893361490001</v>
      </c>
      <c r="DE792">
        <v>1.4680851676658999</v>
      </c>
      <c r="DF792">
        <v>1.5080011229978201</v>
      </c>
      <c r="DG792">
        <v>1.4476128845788601</v>
      </c>
      <c r="DH792">
        <v>1.43235067947343</v>
      </c>
      <c r="DI792">
        <v>1.5008183063455001</v>
      </c>
      <c r="DJ792">
        <v>1.5265215683445099</v>
      </c>
      <c r="DK792">
        <v>1.5284562660830601</v>
      </c>
      <c r="DL792">
        <v>1.5288896556687499</v>
      </c>
      <c r="DM792">
        <v>1.4899311855312201</v>
      </c>
      <c r="DN792">
        <v>1.56426968441429</v>
      </c>
      <c r="DO792">
        <v>1.5059136835420199</v>
      </c>
    </row>
    <row r="793" spans="1:119" x14ac:dyDescent="0.45">
      <c r="A793" t="s">
        <v>31</v>
      </c>
      <c r="B793" t="s">
        <v>32</v>
      </c>
      <c r="C793" t="s">
        <v>33</v>
      </c>
      <c r="D793">
        <v>45</v>
      </c>
      <c r="E793" t="s">
        <v>244</v>
      </c>
      <c r="F793" s="1" cm="1">
        <f t="array" ref="F793">SUMPRODUCT($H793:$FZZ793,$H$2:$FZZ$2)/SUMPRODUCT(--($H793:$FZZ793&lt;&gt;""),$H$2:$FZZ$2)</f>
        <v>1.6312014319031445</v>
      </c>
      <c r="G793" s="1" cm="1">
        <f t="array" ref="G793">SUMPRODUCT($H793:$FZZ793,$G$2:$FZY$2)/SUMPRODUCT(--($H793:$FZZ793&lt;&gt;""),$G$2:$FZY$2)</f>
        <v>1.525481966941747</v>
      </c>
      <c r="H793">
        <v>1.50772522490154</v>
      </c>
      <c r="I793">
        <v>1.3711636263932601</v>
      </c>
      <c r="J793">
        <v>1.50876345104127</v>
      </c>
      <c r="K793">
        <v>1.3712742682080901</v>
      </c>
      <c r="L793">
        <v>1.5047398922350299</v>
      </c>
      <c r="M793">
        <v>1.3729048529511201</v>
      </c>
      <c r="N793">
        <v>1.7425786871581099</v>
      </c>
      <c r="O793">
        <v>1.6290860539368499</v>
      </c>
      <c r="P793">
        <v>1.5647862486326201</v>
      </c>
      <c r="Q793">
        <v>1.5618792629431599</v>
      </c>
      <c r="R793">
        <v>1.47514786134938</v>
      </c>
      <c r="S793">
        <v>1.50141320558341</v>
      </c>
      <c r="T793">
        <v>1.7215851339858499</v>
      </c>
      <c r="U793">
        <v>1.5865287851351</v>
      </c>
      <c r="V793">
        <v>1.5502000809932299</v>
      </c>
      <c r="W793">
        <v>1.5500640342855001</v>
      </c>
      <c r="X793">
        <v>1.6110762707416899</v>
      </c>
      <c r="Y793">
        <v>1.62918989944422</v>
      </c>
      <c r="Z793">
        <v>1.7802700478551601</v>
      </c>
      <c r="AA793">
        <v>1.5644237800130201</v>
      </c>
      <c r="AB793">
        <v>1.53919068348917</v>
      </c>
      <c r="AC793">
        <v>1.5528105852882801</v>
      </c>
      <c r="AD793">
        <v>1.6249202067867301</v>
      </c>
      <c r="AE793">
        <v>1.5101069462030601</v>
      </c>
      <c r="AF793">
        <v>1.57482996871251</v>
      </c>
      <c r="AG793">
        <v>1.4925439313996101</v>
      </c>
      <c r="AH793">
        <v>1.53519319950459</v>
      </c>
      <c r="AI793">
        <v>1.5607729617743</v>
      </c>
      <c r="AJ793">
        <v>2.44993491614238</v>
      </c>
      <c r="AK793">
        <v>1.6346148477673701</v>
      </c>
      <c r="AL793">
        <v>1.5004690367784099</v>
      </c>
      <c r="AM793">
        <v>1.5109026771879699</v>
      </c>
      <c r="AN793">
        <v>1.6422399378975401</v>
      </c>
      <c r="AO793">
        <v>1.54627221450007</v>
      </c>
      <c r="AP793">
        <v>1.8159589487600001</v>
      </c>
      <c r="AQ793">
        <v>1.6230114266499001</v>
      </c>
      <c r="AR793">
        <v>1.50876900082434</v>
      </c>
      <c r="AS793">
        <v>1.54812488272056</v>
      </c>
      <c r="AT793">
        <v>1.7473394404164899</v>
      </c>
      <c r="AU793">
        <v>1.5548810614972499</v>
      </c>
      <c r="AV793">
        <v>1.6330053680591099</v>
      </c>
      <c r="AW793">
        <v>1.41669243285373</v>
      </c>
      <c r="AX793">
        <v>1.5992353674267501</v>
      </c>
      <c r="AY793">
        <v>1.55365267595638</v>
      </c>
      <c r="AZ793">
        <v>1.57776978632825</v>
      </c>
      <c r="BA793">
        <v>1.18812615900228</v>
      </c>
      <c r="BB793">
        <v>1.4967616790118301</v>
      </c>
      <c r="BC793">
        <v>1.5670534792272199</v>
      </c>
      <c r="BD793">
        <v>1.5069016043125001</v>
      </c>
      <c r="BE793">
        <v>1.5518943597379999</v>
      </c>
      <c r="BF793">
        <v>1.4803171168151801</v>
      </c>
      <c r="BG793">
        <v>1.5140095783521901</v>
      </c>
      <c r="BH793">
        <v>1.61995014359655</v>
      </c>
      <c r="BI793">
        <v>1.56846722720359</v>
      </c>
      <c r="BJ793">
        <v>1.4815039748046099</v>
      </c>
      <c r="BK793">
        <v>1.48192412864671</v>
      </c>
      <c r="BL793">
        <v>1.56985846263986</v>
      </c>
      <c r="BM793">
        <v>1.5866695543387099</v>
      </c>
      <c r="BN793">
        <v>1.5191292766204101</v>
      </c>
      <c r="BO793">
        <v>1.5302010302086699</v>
      </c>
      <c r="BP793">
        <v>1.5432808685817601</v>
      </c>
      <c r="BQ793">
        <v>1.54279981493379</v>
      </c>
      <c r="BR793">
        <v>1.50494419073511</v>
      </c>
      <c r="BS793">
        <v>1.5707841234428499</v>
      </c>
      <c r="BT793">
        <v>1.57632918621388</v>
      </c>
      <c r="BU793">
        <v>1.57588342787753</v>
      </c>
      <c r="BV793">
        <v>1.5150998791088599</v>
      </c>
      <c r="BW793">
        <v>1.4952696078641901</v>
      </c>
      <c r="BX793">
        <v>1.5059999757509299</v>
      </c>
      <c r="BY793">
        <v>1.5107907316043001</v>
      </c>
      <c r="BZ793">
        <v>1.48874311799847</v>
      </c>
      <c r="CA793">
        <v>1.44818875754461</v>
      </c>
      <c r="CB793">
        <v>1.5261129207518001</v>
      </c>
      <c r="CC793">
        <v>1.5675438424454899</v>
      </c>
      <c r="CD793">
        <v>1.4771393997631701</v>
      </c>
      <c r="CE793">
        <v>1.4829878019204401</v>
      </c>
      <c r="CF793">
        <v>1.46528927450352</v>
      </c>
      <c r="CG793">
        <v>1.50203129330051</v>
      </c>
      <c r="CH793">
        <v>1.40963558071981</v>
      </c>
      <c r="CI793">
        <v>1.44622267953827</v>
      </c>
      <c r="CJ793">
        <v>1.43077238327096</v>
      </c>
      <c r="CK793">
        <v>1.4504868069869099</v>
      </c>
      <c r="CL793">
        <v>1.45340818890628</v>
      </c>
      <c r="CM793">
        <v>1.46465209946207</v>
      </c>
      <c r="CN793">
        <v>1.5725669061976999</v>
      </c>
      <c r="CO793">
        <v>1.5770896630499101</v>
      </c>
      <c r="CP793">
        <v>1.5351591166268601</v>
      </c>
      <c r="CQ793">
        <v>1.5176038882074301</v>
      </c>
      <c r="CR793">
        <v>1.5099469188650001</v>
      </c>
      <c r="CS793">
        <v>1.50179633805404</v>
      </c>
      <c r="CT793">
        <v>1.48092795887441</v>
      </c>
      <c r="CU793">
        <v>1.52268372962115</v>
      </c>
      <c r="CV793">
        <v>1.48337735699609</v>
      </c>
      <c r="CW793">
        <v>1.5621146215505499</v>
      </c>
      <c r="CX793">
        <v>1.4535081865318</v>
      </c>
      <c r="CY793">
        <v>1.45789849523972</v>
      </c>
      <c r="CZ793">
        <v>1.4980474917692199</v>
      </c>
      <c r="DA793">
        <v>1.5240799024062599</v>
      </c>
      <c r="DB793">
        <v>1.50202214103679</v>
      </c>
      <c r="DC793">
        <v>1.4885916878963299</v>
      </c>
      <c r="DD793">
        <v>1.4930715168008</v>
      </c>
      <c r="DE793">
        <v>1.5104301104800699</v>
      </c>
      <c r="DF793">
        <v>1.5699527361718999</v>
      </c>
      <c r="DG793">
        <v>1.4988456632487099</v>
      </c>
      <c r="DH793">
        <v>1.49390873574345</v>
      </c>
      <c r="DI793">
        <v>1.55046142859472</v>
      </c>
      <c r="DJ793">
        <v>1.5930293483401801</v>
      </c>
      <c r="DK793">
        <v>1.5918512461620999</v>
      </c>
      <c r="DL793">
        <v>1.6177875839299001</v>
      </c>
      <c r="DM793">
        <v>1.5652367420841999</v>
      </c>
      <c r="DN793">
        <v>1.63654933106849</v>
      </c>
      <c r="DO793">
        <v>1.56382880556416</v>
      </c>
    </row>
    <row r="794" spans="1:119" x14ac:dyDescent="0.45">
      <c r="A794" t="s">
        <v>31</v>
      </c>
      <c r="B794" t="s">
        <v>236</v>
      </c>
      <c r="C794" t="s">
        <v>235</v>
      </c>
      <c r="D794">
        <v>45</v>
      </c>
      <c r="E794" t="s">
        <v>244</v>
      </c>
      <c r="F794" s="1" cm="1">
        <f t="array" ref="F794">SUMPRODUCT($H794:$FZZ794,$H$2:$FZZ$2)/SUMPRODUCT(--($H794:$FZZ794&lt;&gt;""),$H$2:$FZZ$2)</f>
        <v>1.6127054011586661</v>
      </c>
      <c r="G794" s="1" cm="1">
        <f t="array" ref="G794">SUMPRODUCT($H794:$FZZ794,$G$2:$FZY$2)/SUMPRODUCT(--($H794:$FZZ794&lt;&gt;""),$G$2:$FZY$2)</f>
        <v>1.5085146433350725</v>
      </c>
      <c r="H794">
        <v>1.50772522490154</v>
      </c>
      <c r="I794">
        <v>1.3711636263932601</v>
      </c>
      <c r="J794">
        <v>1.50876345104127</v>
      </c>
      <c r="K794">
        <v>1.3712742682080901</v>
      </c>
      <c r="L794">
        <v>1.5047398922350299</v>
      </c>
      <c r="M794">
        <v>1.3729048529511201</v>
      </c>
      <c r="N794">
        <v>1.7425786871581099</v>
      </c>
      <c r="O794">
        <v>1.6290860539368499</v>
      </c>
      <c r="P794">
        <v>1.5647862486326201</v>
      </c>
      <c r="Q794">
        <v>1.5618792629431599</v>
      </c>
      <c r="R794">
        <v>1.47514786134938</v>
      </c>
      <c r="S794">
        <v>1.50141320558341</v>
      </c>
      <c r="T794">
        <v>1.27768039611837</v>
      </c>
      <c r="U794">
        <v>1.1816400359407999</v>
      </c>
      <c r="V794">
        <v>1.5502000809932299</v>
      </c>
      <c r="W794">
        <v>1.5500640342855001</v>
      </c>
      <c r="X794">
        <v>1.6110762707416899</v>
      </c>
      <c r="Y794">
        <v>1.62918989944422</v>
      </c>
      <c r="Z794">
        <v>1.7802700478551601</v>
      </c>
      <c r="AA794">
        <v>1.5644237800130201</v>
      </c>
      <c r="AB794">
        <v>1.53919068348917</v>
      </c>
      <c r="AC794">
        <v>1.5528105852882801</v>
      </c>
      <c r="AD794">
        <v>1.6249202067867301</v>
      </c>
      <c r="AE794">
        <v>1.5101069462030601</v>
      </c>
      <c r="AF794">
        <v>1.57482996871251</v>
      </c>
      <c r="AG794">
        <v>1.4925439313996101</v>
      </c>
      <c r="AH794">
        <v>1.53519319950459</v>
      </c>
      <c r="AI794">
        <v>1.5607729617743</v>
      </c>
      <c r="AJ794">
        <v>2.44993491614238</v>
      </c>
      <c r="AK794">
        <v>1.6346148477673701</v>
      </c>
      <c r="AL794">
        <v>1.5004690367784099</v>
      </c>
      <c r="AM794">
        <v>1.5109026771879699</v>
      </c>
      <c r="AN794">
        <v>1.6422399378975401</v>
      </c>
      <c r="AO794">
        <v>1.54627221450007</v>
      </c>
      <c r="AP794">
        <v>1.8159589487600001</v>
      </c>
      <c r="AQ794">
        <v>1.6230114266499001</v>
      </c>
      <c r="AR794">
        <v>1.50876900082434</v>
      </c>
      <c r="AS794">
        <v>1.54812488272056</v>
      </c>
      <c r="AT794">
        <v>1.7473394404164899</v>
      </c>
      <c r="AU794">
        <v>1.5548810614972499</v>
      </c>
      <c r="AV794">
        <v>1.6330053680591099</v>
      </c>
      <c r="AW794">
        <v>1.41669243285373</v>
      </c>
      <c r="AX794">
        <v>1.5992353674267501</v>
      </c>
      <c r="AY794">
        <v>1.55365267595638</v>
      </c>
      <c r="AZ794">
        <v>1.57776978632825</v>
      </c>
      <c r="BA794">
        <v>1.18812615900228</v>
      </c>
      <c r="BB794">
        <v>1.4967616790118301</v>
      </c>
      <c r="BC794">
        <v>1.5670534792272199</v>
      </c>
      <c r="BD794">
        <v>1.5069016043125001</v>
      </c>
      <c r="BE794">
        <v>1.5518943597379999</v>
      </c>
      <c r="BF794">
        <v>1.4803171168151801</v>
      </c>
      <c r="BG794">
        <v>1.5140095783521901</v>
      </c>
      <c r="BH794">
        <v>1.61995014359655</v>
      </c>
      <c r="BI794">
        <v>1.56846722720359</v>
      </c>
      <c r="BJ794">
        <v>1.4815039748046099</v>
      </c>
      <c r="BK794">
        <v>1.48192412864671</v>
      </c>
      <c r="BL794">
        <v>1.56985846263986</v>
      </c>
      <c r="BM794">
        <v>1.5866695543387099</v>
      </c>
      <c r="BN794">
        <v>1.5191292766204101</v>
      </c>
      <c r="BO794">
        <v>1.5302010302086699</v>
      </c>
      <c r="BP794">
        <v>1.5432808685817601</v>
      </c>
      <c r="BQ794">
        <v>1.54279981493379</v>
      </c>
      <c r="BR794">
        <v>1.50494419073511</v>
      </c>
      <c r="BS794">
        <v>1.5707841234428499</v>
      </c>
      <c r="BT794">
        <v>1.57632918621388</v>
      </c>
      <c r="BU794">
        <v>1.57588342787753</v>
      </c>
      <c r="BV794">
        <v>1.5150998791088599</v>
      </c>
      <c r="BW794">
        <v>1.4952696078641901</v>
      </c>
      <c r="BX794">
        <v>1.5059999757509299</v>
      </c>
      <c r="BY794">
        <v>1.5107907316043001</v>
      </c>
      <c r="BZ794">
        <v>1.48874311799847</v>
      </c>
      <c r="CA794">
        <v>1.44818875754461</v>
      </c>
      <c r="CB794">
        <v>1.5261129207518001</v>
      </c>
      <c r="CC794">
        <v>1.5675438424454899</v>
      </c>
      <c r="CD794">
        <v>1.4771393997631701</v>
      </c>
      <c r="CE794">
        <v>1.4829878019204401</v>
      </c>
      <c r="CF794">
        <v>1.46528927450352</v>
      </c>
      <c r="CG794">
        <v>1.50203129330051</v>
      </c>
      <c r="CH794">
        <v>1.40963558071981</v>
      </c>
      <c r="CI794">
        <v>1.44622267953827</v>
      </c>
      <c r="CJ794">
        <v>1.43077238327096</v>
      </c>
      <c r="CK794">
        <v>1.4504868069869099</v>
      </c>
      <c r="CL794">
        <v>1.45340818890628</v>
      </c>
      <c r="CM794">
        <v>1.46465209946207</v>
      </c>
      <c r="CN794">
        <v>1.5725669061976999</v>
      </c>
      <c r="CO794">
        <v>1.5770896630499101</v>
      </c>
      <c r="CP794">
        <v>1.5351591166268601</v>
      </c>
      <c r="CQ794">
        <v>1.5176038882074301</v>
      </c>
      <c r="CR794">
        <v>1.5099469188650001</v>
      </c>
      <c r="CS794">
        <v>1.50179633805404</v>
      </c>
      <c r="CT794">
        <v>1.48092795887441</v>
      </c>
      <c r="CU794">
        <v>1.52268372962115</v>
      </c>
      <c r="CV794">
        <v>1.48337735699609</v>
      </c>
      <c r="CW794">
        <v>1.5621146215505499</v>
      </c>
      <c r="CX794">
        <v>1.4535081865318</v>
      </c>
      <c r="CY794">
        <v>1.45789849523972</v>
      </c>
      <c r="CZ794">
        <v>1.4980474917692199</v>
      </c>
      <c r="DA794">
        <v>1.5240799024062599</v>
      </c>
      <c r="DB794">
        <v>1.50202214103679</v>
      </c>
      <c r="DC794">
        <v>1.4885916878963299</v>
      </c>
      <c r="DD794">
        <v>1.4930715168008</v>
      </c>
      <c r="DE794">
        <v>1.5104301104800699</v>
      </c>
      <c r="DF794">
        <v>1.5699527361718999</v>
      </c>
      <c r="DG794">
        <v>1.4988456632487099</v>
      </c>
      <c r="DH794">
        <v>1.49390873574345</v>
      </c>
      <c r="DI794">
        <v>1.55046142859472</v>
      </c>
      <c r="DJ794">
        <v>1.5930293483401801</v>
      </c>
      <c r="DK794">
        <v>1.57052025364148</v>
      </c>
      <c r="DL794">
        <v>1.6177875839299001</v>
      </c>
      <c r="DM794">
        <v>1.5652367420841999</v>
      </c>
      <c r="DN794">
        <v>1.63654933106849</v>
      </c>
      <c r="DO794">
        <v>1.56382880556416</v>
      </c>
    </row>
    <row r="795" spans="1:119" x14ac:dyDescent="0.45">
      <c r="A795" t="s">
        <v>31</v>
      </c>
      <c r="B795" t="s">
        <v>135</v>
      </c>
      <c r="C795" t="s">
        <v>20</v>
      </c>
      <c r="D795">
        <v>45</v>
      </c>
      <c r="E795" t="s">
        <v>244</v>
      </c>
      <c r="F795" s="1" cm="1">
        <f t="array" ref="F795">SUMPRODUCT($H795:$FZZ795,$H$2:$FZZ$2)/SUMPRODUCT(--($H795:$FZZ795&lt;&gt;""),$H$2:$FZZ$2)</f>
        <v>2.0984938293779432</v>
      </c>
      <c r="G795" s="1" cm="1">
        <f t="array" ref="G795">SUMPRODUCT($H795:$FZZ795,$G$2:$FZY$2)/SUMPRODUCT(--($H795:$FZZ795&lt;&gt;""),$G$2:$FZY$2)</f>
        <v>1.8335709108113574</v>
      </c>
      <c r="H795">
        <v>1.65812893816051</v>
      </c>
      <c r="I795">
        <v>1.4974872381617901</v>
      </c>
      <c r="J795">
        <v>1.9150559531320901</v>
      </c>
      <c r="K795">
        <v>1.7191920224536399</v>
      </c>
      <c r="L795">
        <v>1.6473505771113599</v>
      </c>
      <c r="M795">
        <v>1.4978138865970601</v>
      </c>
      <c r="N795">
        <v>2.3653524901658698</v>
      </c>
      <c r="O795">
        <v>2.11420322331541</v>
      </c>
      <c r="P795">
        <v>1.9628580297645399</v>
      </c>
      <c r="Q795">
        <v>1.9756254054095801</v>
      </c>
      <c r="R795">
        <v>1.6640665362108</v>
      </c>
      <c r="S795">
        <v>1.6469844402531399</v>
      </c>
      <c r="T795">
        <v>1.27768039611837</v>
      </c>
      <c r="U795">
        <v>1.1816400359407999</v>
      </c>
      <c r="V795">
        <v>1.6953337854758299</v>
      </c>
      <c r="W795">
        <v>1.67200797871381</v>
      </c>
      <c r="X795">
        <v>2.0135840699302099</v>
      </c>
      <c r="Y795">
        <v>2.0310546141435402</v>
      </c>
      <c r="Z795">
        <v>2.8761831541337699</v>
      </c>
      <c r="AA795">
        <v>2.2814154822690198</v>
      </c>
      <c r="AB795">
        <v>2.2235687315692201</v>
      </c>
      <c r="AC795">
        <v>2.1748673397948499</v>
      </c>
      <c r="AD795">
        <v>2.0520164385667901</v>
      </c>
      <c r="AE795">
        <v>1.87302868536895</v>
      </c>
      <c r="AF795">
        <v>2.10667445177811</v>
      </c>
      <c r="AG795">
        <v>1.93565141946232</v>
      </c>
      <c r="AH795">
        <v>2.1306659255907401</v>
      </c>
      <c r="AI795">
        <v>2.1171723153236299</v>
      </c>
      <c r="AJ795">
        <v>5.6467248257746503</v>
      </c>
      <c r="AK795">
        <v>2.3495178890157802</v>
      </c>
      <c r="AL795">
        <v>1.65228169814574</v>
      </c>
      <c r="AM795">
        <v>1.67782607373493</v>
      </c>
      <c r="AN795">
        <v>2.0066844971577602</v>
      </c>
      <c r="AO795">
        <v>1.7517963743489799</v>
      </c>
      <c r="AP795">
        <v>2.4058353625237299</v>
      </c>
      <c r="AQ795">
        <v>2.1520808038906298</v>
      </c>
      <c r="AR795">
        <v>1.7049292993668199</v>
      </c>
      <c r="AS795">
        <v>1.70340773971138</v>
      </c>
      <c r="AT795">
        <v>2.3183141061531498</v>
      </c>
      <c r="AU795">
        <v>1.99408332554514</v>
      </c>
      <c r="AV795">
        <v>2.0893161591866001</v>
      </c>
      <c r="AW795">
        <v>1.82009603233832</v>
      </c>
      <c r="AX795">
        <v>1.7808959169803</v>
      </c>
      <c r="AY795">
        <v>1.7388730299312301</v>
      </c>
      <c r="AZ795">
        <v>2.0294770963809099</v>
      </c>
      <c r="BA795">
        <v>1.3564358253690501</v>
      </c>
      <c r="BB795">
        <v>1.58820706050808</v>
      </c>
      <c r="BC795">
        <v>1.6592469588413099</v>
      </c>
      <c r="BD795">
        <v>1.6521337421962801</v>
      </c>
      <c r="BE795">
        <v>1.6903607841341</v>
      </c>
      <c r="BF795">
        <v>1.6175703566385899</v>
      </c>
      <c r="BG795">
        <v>1.6687614539073701</v>
      </c>
      <c r="BH795">
        <v>2.0446162958551399</v>
      </c>
      <c r="BI795">
        <v>1.9520074671643299</v>
      </c>
      <c r="BJ795">
        <v>2.0337369734380299</v>
      </c>
      <c r="BK795">
        <v>2.0436822821412401</v>
      </c>
      <c r="BL795">
        <v>1.91948470175982</v>
      </c>
      <c r="BM795">
        <v>1.99333542969209</v>
      </c>
      <c r="BN795">
        <v>1.65404401800697</v>
      </c>
      <c r="BO795">
        <v>1.68030359286764</v>
      </c>
      <c r="BP795">
        <v>1.69184570809114</v>
      </c>
      <c r="BQ795">
        <v>1.6769682082867501</v>
      </c>
      <c r="BR795">
        <v>1.65785666900257</v>
      </c>
      <c r="BS795">
        <v>1.7302520857183099</v>
      </c>
      <c r="BT795">
        <v>1.9090147592745299</v>
      </c>
      <c r="BU795">
        <v>1.95609124147364</v>
      </c>
      <c r="BV795">
        <v>2.0559672193405198</v>
      </c>
      <c r="BW795">
        <v>1.9498183711572801</v>
      </c>
      <c r="BX795">
        <v>1.85975918660562</v>
      </c>
      <c r="BY795">
        <v>1.8197453545364399</v>
      </c>
      <c r="BZ795">
        <v>1.63852327433145</v>
      </c>
      <c r="CA795">
        <v>1.5738403791756901</v>
      </c>
      <c r="CB795">
        <v>1.9023391574773001</v>
      </c>
      <c r="CC795">
        <v>1.9502521897948799</v>
      </c>
      <c r="CD795">
        <v>1.8230069467855501</v>
      </c>
      <c r="CE795">
        <v>1.80991309942178</v>
      </c>
      <c r="CF795">
        <v>1.57613996581802</v>
      </c>
      <c r="CG795">
        <v>1.62428578934301</v>
      </c>
      <c r="CH795">
        <v>1.5517372303628001</v>
      </c>
      <c r="CI795">
        <v>1.6016829917019999</v>
      </c>
      <c r="CJ795">
        <v>1.76108069892707</v>
      </c>
      <c r="CK795">
        <v>1.7837456424003399</v>
      </c>
      <c r="CL795">
        <v>1.71552997737296</v>
      </c>
      <c r="CM795">
        <v>1.77457220962845</v>
      </c>
      <c r="CN795">
        <v>1.9261155302264099</v>
      </c>
      <c r="CO795">
        <v>1.9327957858418101</v>
      </c>
      <c r="CP795">
        <v>1.6678078545521</v>
      </c>
      <c r="CQ795">
        <v>1.65918314910661</v>
      </c>
      <c r="CR795">
        <v>1.82875561476349</v>
      </c>
      <c r="CS795">
        <v>1.8518142349114901</v>
      </c>
      <c r="CT795">
        <v>1.8031646739890199</v>
      </c>
      <c r="CU795">
        <v>1.8460559747904</v>
      </c>
      <c r="CV795">
        <v>1.8408552657156301</v>
      </c>
      <c r="CW795">
        <v>1.9385414181362299</v>
      </c>
      <c r="CX795">
        <v>1.59244046724516</v>
      </c>
      <c r="CY795">
        <v>1.62214754474782</v>
      </c>
      <c r="CZ795">
        <v>1.66922526878049</v>
      </c>
      <c r="DA795">
        <v>1.6992169271348401</v>
      </c>
      <c r="DB795">
        <v>1.6541819157861499</v>
      </c>
      <c r="DC795">
        <v>1.61856677871058</v>
      </c>
      <c r="DD795">
        <v>1.6518350638006201</v>
      </c>
      <c r="DE795">
        <v>1.6645522178757199</v>
      </c>
      <c r="DF795">
        <v>1.7665418076622601</v>
      </c>
      <c r="DG795">
        <v>1.65178356321912</v>
      </c>
      <c r="DH795">
        <v>1.6742221725197599</v>
      </c>
      <c r="DI795">
        <v>1.70886670376783</v>
      </c>
      <c r="DJ795">
        <v>1.7335390362585399</v>
      </c>
      <c r="DK795">
        <v>1.7092147855991899</v>
      </c>
      <c r="DL795">
        <v>1.97215844233619</v>
      </c>
      <c r="DM795">
        <v>1.97953165229776</v>
      </c>
      <c r="DN795">
        <v>1.9739933508552401</v>
      </c>
      <c r="DO795">
        <v>1.8899663717017201</v>
      </c>
    </row>
    <row r="796" spans="1:119" x14ac:dyDescent="0.45">
      <c r="A796" t="s">
        <v>31</v>
      </c>
      <c r="B796" t="s">
        <v>135</v>
      </c>
      <c r="C796" t="s">
        <v>33</v>
      </c>
      <c r="D796">
        <v>45</v>
      </c>
      <c r="E796" t="s">
        <v>244</v>
      </c>
      <c r="F796" s="1" cm="1">
        <f t="array" ref="F796">SUMPRODUCT($H796:$FZZ796,$H$2:$FZZ$2)/SUMPRODUCT(--($H796:$FZZ796&lt;&gt;""),$H$2:$FZZ$2)</f>
        <v>1.8223169597103228</v>
      </c>
      <c r="G796" s="1" cm="1">
        <f t="array" ref="G796">SUMPRODUCT($H796:$FZZ796,$G$2:$FZY$2)/SUMPRODUCT(--($H796:$FZZ796&lt;&gt;""),$G$2:$FZY$2)</f>
        <v>1.6786746552748926</v>
      </c>
      <c r="H796">
        <v>1.5750592191614201</v>
      </c>
      <c r="I796">
        <v>1.4356981128061499</v>
      </c>
      <c r="J796">
        <v>1.7422657895462399</v>
      </c>
      <c r="K796">
        <v>1.5882187820848701</v>
      </c>
      <c r="L796">
        <v>1.5655280183176501</v>
      </c>
      <c r="M796">
        <v>1.43454338789528</v>
      </c>
      <c r="N796">
        <v>1.97503644376953</v>
      </c>
      <c r="O796">
        <v>1.88520619567932</v>
      </c>
      <c r="P796">
        <v>1.75902878418228</v>
      </c>
      <c r="Q796">
        <v>1.7833526368319501</v>
      </c>
      <c r="R796">
        <v>1.5404941062129101</v>
      </c>
      <c r="S796">
        <v>1.5434507001606801</v>
      </c>
      <c r="T796">
        <v>1.3249480252741499</v>
      </c>
      <c r="U796">
        <v>1.22474593046627</v>
      </c>
      <c r="V796">
        <v>1.59380269014691</v>
      </c>
      <c r="W796">
        <v>1.60747437438351</v>
      </c>
      <c r="X796">
        <v>1.8295735621040401</v>
      </c>
      <c r="Y796">
        <v>1.8428368301018101</v>
      </c>
      <c r="Z796">
        <v>2.1819995333797699</v>
      </c>
      <c r="AA796">
        <v>1.8897902830497699</v>
      </c>
      <c r="AB796">
        <v>1.86101722629308</v>
      </c>
      <c r="AC796">
        <v>1.9113714439173899</v>
      </c>
      <c r="AD796">
        <v>1.87281034609287</v>
      </c>
      <c r="AE796">
        <v>1.7198383837972</v>
      </c>
      <c r="AF796">
        <v>1.8465959919991799</v>
      </c>
      <c r="AG796">
        <v>1.7264481118922299</v>
      </c>
      <c r="AH796">
        <v>1.8425185567995901</v>
      </c>
      <c r="AI796">
        <v>1.8922469025442601</v>
      </c>
      <c r="AJ796">
        <v>3.62570275083245</v>
      </c>
      <c r="AK796">
        <v>2.0461893581528598</v>
      </c>
      <c r="AL796">
        <v>1.5622307368680599</v>
      </c>
      <c r="AM796">
        <v>1.5879190129566401</v>
      </c>
      <c r="AN796">
        <v>1.6993729754151801</v>
      </c>
      <c r="AO796">
        <v>1.59868585135354</v>
      </c>
      <c r="AP796">
        <v>2.1422482556708702</v>
      </c>
      <c r="AQ796">
        <v>1.9214764447717101</v>
      </c>
      <c r="AR796">
        <v>1.55508873715994</v>
      </c>
      <c r="AS796">
        <v>1.6154403062848699</v>
      </c>
      <c r="AT796">
        <v>1.96600659266601</v>
      </c>
      <c r="AU796">
        <v>1.7671371590059399</v>
      </c>
      <c r="AV796">
        <v>1.9009658491438299</v>
      </c>
      <c r="AW796">
        <v>1.6231614428568</v>
      </c>
      <c r="AX796">
        <v>1.6803741767042999</v>
      </c>
      <c r="AY796">
        <v>1.62908222006602</v>
      </c>
      <c r="AZ796">
        <v>1.7249423030647499</v>
      </c>
      <c r="BA796">
        <v>1.2536848153974101</v>
      </c>
      <c r="BB796">
        <v>1.54862294013746</v>
      </c>
      <c r="BC796">
        <v>1.5999770792990899</v>
      </c>
      <c r="BD796">
        <v>1.5539568893765401</v>
      </c>
      <c r="BE796">
        <v>1.6201748146976001</v>
      </c>
      <c r="BF796">
        <v>1.54824896908015</v>
      </c>
      <c r="BG796">
        <v>1.5647274092780701</v>
      </c>
      <c r="BH796">
        <v>1.8798632489295199</v>
      </c>
      <c r="BI796">
        <v>1.79047909547199</v>
      </c>
      <c r="BJ796">
        <v>1.7649061427100401</v>
      </c>
      <c r="BK796">
        <v>1.81930866451701</v>
      </c>
      <c r="BL796">
        <v>1.7806190597126601</v>
      </c>
      <c r="BM796">
        <v>1.7602429152257599</v>
      </c>
      <c r="BN796">
        <v>1.56133951784557</v>
      </c>
      <c r="BO796">
        <v>1.5965346704526</v>
      </c>
      <c r="BP796">
        <v>1.5937697701817</v>
      </c>
      <c r="BQ796">
        <v>1.6075025130456</v>
      </c>
      <c r="BR796">
        <v>1.57579794090333</v>
      </c>
      <c r="BS796">
        <v>1.6673127899687299</v>
      </c>
      <c r="BT796">
        <v>1.7482109378444199</v>
      </c>
      <c r="BU796">
        <v>1.75817324945939</v>
      </c>
      <c r="BV796">
        <v>1.8000739266078201</v>
      </c>
      <c r="BW796">
        <v>1.78922166554825</v>
      </c>
      <c r="BX796">
        <v>1.68682270601346</v>
      </c>
      <c r="BY796">
        <v>1.7085189481161001</v>
      </c>
      <c r="BZ796">
        <v>1.55879806682405</v>
      </c>
      <c r="CA796">
        <v>1.50064745507824</v>
      </c>
      <c r="CB796">
        <v>1.73682358283038</v>
      </c>
      <c r="CC796">
        <v>1.79199263576504</v>
      </c>
      <c r="CD796">
        <v>1.6592305711653901</v>
      </c>
      <c r="CE796">
        <v>1.6443969506249001</v>
      </c>
      <c r="CF796">
        <v>1.5275652707824401</v>
      </c>
      <c r="CG796">
        <v>1.5730370345950799</v>
      </c>
      <c r="CH796">
        <v>1.47041009415024</v>
      </c>
      <c r="CI796">
        <v>1.5203501357401401</v>
      </c>
      <c r="CJ796">
        <v>1.6137479411239699</v>
      </c>
      <c r="CK796">
        <v>1.6173268225825901</v>
      </c>
      <c r="CL796">
        <v>1.6137516738533899</v>
      </c>
      <c r="CM796">
        <v>1.66262255613228</v>
      </c>
      <c r="CN796">
        <v>1.7691046969147599</v>
      </c>
      <c r="CO796">
        <v>1.7812066713777801</v>
      </c>
      <c r="CP796">
        <v>1.5949005554079201</v>
      </c>
      <c r="CQ796">
        <v>1.58366786570954</v>
      </c>
      <c r="CR796">
        <v>1.7007862171021799</v>
      </c>
      <c r="CS796">
        <v>1.7035007884059199</v>
      </c>
      <c r="CT796">
        <v>1.6567044939198601</v>
      </c>
      <c r="CU796">
        <v>1.7205782628530299</v>
      </c>
      <c r="CV796">
        <v>1.66360098074848</v>
      </c>
      <c r="CW796">
        <v>1.78705081627678</v>
      </c>
      <c r="CX796">
        <v>1.5158506164174099</v>
      </c>
      <c r="CY796">
        <v>1.5383877964397401</v>
      </c>
      <c r="CZ796">
        <v>1.5802227676946701</v>
      </c>
      <c r="DA796">
        <v>1.6132212478961101</v>
      </c>
      <c r="DB796">
        <v>1.56558414823901</v>
      </c>
      <c r="DC796">
        <v>1.5515740720445399</v>
      </c>
      <c r="DD796">
        <v>1.5644658322221301</v>
      </c>
      <c r="DE796">
        <v>1.59332391233561</v>
      </c>
      <c r="DF796">
        <v>1.6672281655802099</v>
      </c>
      <c r="DG796">
        <v>1.5709473271918499</v>
      </c>
      <c r="DH796">
        <v>1.54977821649897</v>
      </c>
      <c r="DI796">
        <v>1.6059718658092801</v>
      </c>
      <c r="DJ796">
        <v>1.6551266203313999</v>
      </c>
      <c r="DK796">
        <v>1.6478304995069799</v>
      </c>
      <c r="DL796">
        <v>1.8375933536932301</v>
      </c>
      <c r="DM796">
        <v>1.7906675048163001</v>
      </c>
      <c r="DN796">
        <v>1.8439646960254299</v>
      </c>
      <c r="DO796">
        <v>1.7659950953949499</v>
      </c>
    </row>
    <row r="797" spans="1:119" x14ac:dyDescent="0.45">
      <c r="A797" t="s">
        <v>19</v>
      </c>
      <c r="B797" t="s">
        <v>25</v>
      </c>
      <c r="C797" t="s">
        <v>20</v>
      </c>
      <c r="D797">
        <v>45</v>
      </c>
      <c r="E797" t="s">
        <v>263</v>
      </c>
      <c r="F797" s="1" cm="1">
        <f t="array" ref="F797">SUMPRODUCT($H797:$FZZ797,$H$2:$FZZ$2)/SUMPRODUCT(--($H797:$FZZ797&lt;&gt;""),$H$2:$FZZ$2)</f>
        <v>1.6350762382366986</v>
      </c>
      <c r="G797" s="1" cm="1">
        <f t="array" ref="G797">SUMPRODUCT($H797:$FZZ797,$G$2:$FZY$2)/SUMPRODUCT(--($H797:$FZZ797&lt;&gt;""),$G$2:$FZY$2)</f>
        <v>1.6728107879160403</v>
      </c>
      <c r="H797">
        <v>1.69093764926436</v>
      </c>
      <c r="I797">
        <v>1.6914911686416101</v>
      </c>
      <c r="J797">
        <v>1.4690309917573301</v>
      </c>
      <c r="K797">
        <v>1.4655358002127801</v>
      </c>
      <c r="L797">
        <v>1.6861480851422901</v>
      </c>
      <c r="M797">
        <v>1.69899212881204</v>
      </c>
      <c r="N797">
        <v>1.5736445806280399</v>
      </c>
      <c r="O797">
        <v>1.61839911206903</v>
      </c>
      <c r="P797">
        <v>1.5141053489353</v>
      </c>
      <c r="Q797">
        <v>1.5701224419358</v>
      </c>
      <c r="R797">
        <v>1.47652185570043</v>
      </c>
      <c r="S797">
        <v>1.5462584925087099</v>
      </c>
      <c r="T797">
        <v>1.8360100286184</v>
      </c>
      <c r="U797">
        <v>1.8474799286038399</v>
      </c>
      <c r="V797">
        <v>1.7780951239157501</v>
      </c>
      <c r="W797">
        <v>1.85218640620719</v>
      </c>
      <c r="X797">
        <v>1.5654026302797199</v>
      </c>
      <c r="Y797">
        <v>1.6196730222190701</v>
      </c>
      <c r="Z797">
        <v>1.87942428148274</v>
      </c>
      <c r="AA797">
        <v>1.92965696906197</v>
      </c>
      <c r="AB797">
        <v>1.85533246160939</v>
      </c>
      <c r="AC797">
        <v>1.8539706473611</v>
      </c>
      <c r="AD797">
        <v>1.5860905431646299</v>
      </c>
      <c r="AE797">
        <v>1.5324635339191</v>
      </c>
      <c r="AF797">
        <v>1.50742499171635</v>
      </c>
      <c r="AG797">
        <v>1.5193689546031801</v>
      </c>
      <c r="AH797">
        <v>1.77001958569264</v>
      </c>
      <c r="AI797">
        <v>1.8591571240699301</v>
      </c>
      <c r="AJ797">
        <v>1.8064260000732399</v>
      </c>
      <c r="AK797">
        <v>1.8404888765178</v>
      </c>
      <c r="AL797">
        <v>1.7296880765465401</v>
      </c>
      <c r="AM797">
        <v>1.81921639646708</v>
      </c>
      <c r="AN797">
        <v>1.78267517028125</v>
      </c>
      <c r="AO797">
        <v>1.8439111587802</v>
      </c>
      <c r="AP797">
        <v>1.82178092304938</v>
      </c>
      <c r="AQ797">
        <v>1.8301487429367</v>
      </c>
      <c r="AR797">
        <v>1.4978878032188701</v>
      </c>
      <c r="AS797">
        <v>1.5634805766585</v>
      </c>
      <c r="AT797">
        <v>1.56663220571793</v>
      </c>
      <c r="AU797">
        <v>1.52341445696461</v>
      </c>
      <c r="AV797">
        <v>1.47652131225845</v>
      </c>
      <c r="AW797">
        <v>1.47629810878256</v>
      </c>
      <c r="AX797">
        <v>1.5225695499971099</v>
      </c>
      <c r="AY797">
        <v>1.5635813539877099</v>
      </c>
      <c r="AZ797">
        <v>1.42906234469997</v>
      </c>
      <c r="BA797">
        <v>1.4218723354152301</v>
      </c>
      <c r="BB797">
        <v>1.57387667008243</v>
      </c>
      <c r="BC797">
        <v>1.63919221949991</v>
      </c>
      <c r="BD797">
        <v>1.5591912085602999</v>
      </c>
      <c r="BE797">
        <v>1.62647367873999</v>
      </c>
      <c r="BF797">
        <v>1.73967121844591</v>
      </c>
      <c r="BG797">
        <v>1.8056459430993701</v>
      </c>
      <c r="BH797">
        <v>1.5150758064966701</v>
      </c>
      <c r="BI797">
        <v>1.5647718592072</v>
      </c>
      <c r="BJ797">
        <v>1.7322638124168399</v>
      </c>
      <c r="BK797">
        <v>1.78865498735994</v>
      </c>
      <c r="BL797">
        <v>1.5999323033555399</v>
      </c>
      <c r="BM797">
        <v>1.6569714217137701</v>
      </c>
      <c r="BN797">
        <v>1.7817849210802701</v>
      </c>
      <c r="BO797">
        <v>1.8634788579966901</v>
      </c>
      <c r="BP797">
        <v>1.5075347670724299</v>
      </c>
      <c r="BQ797">
        <v>1.5657722895033199</v>
      </c>
      <c r="BR797">
        <v>1.82560147395488</v>
      </c>
      <c r="BS797">
        <v>1.97171283217515</v>
      </c>
      <c r="BT797">
        <v>1.51152874934082</v>
      </c>
      <c r="BU797">
        <v>1.6143179248719901</v>
      </c>
      <c r="BV797">
        <v>1.78177099076604</v>
      </c>
      <c r="BW797">
        <v>1.8404642494739401</v>
      </c>
      <c r="BX797">
        <v>1.45743531815274</v>
      </c>
      <c r="BY797">
        <v>1.52426295480884</v>
      </c>
      <c r="BZ797">
        <v>1.7186741782697199</v>
      </c>
      <c r="CA797">
        <v>1.77857101681797</v>
      </c>
      <c r="CB797">
        <v>1.54812146717684</v>
      </c>
      <c r="CC797">
        <v>1.5792723994859099</v>
      </c>
      <c r="CD797">
        <v>1.51461709907814</v>
      </c>
      <c r="CE797">
        <v>1.5970623666272401</v>
      </c>
      <c r="CF797">
        <v>1.7112144285438999</v>
      </c>
      <c r="CG797">
        <v>1.7921799199948001</v>
      </c>
      <c r="CH797">
        <v>1.7204202373042801</v>
      </c>
      <c r="CI797">
        <v>1.7648992047569301</v>
      </c>
      <c r="CJ797">
        <v>1.4960233398620399</v>
      </c>
      <c r="CK797">
        <v>1.55841252247287</v>
      </c>
      <c r="CL797">
        <v>1.84097538835277</v>
      </c>
      <c r="CM797">
        <v>1.91348222886497</v>
      </c>
      <c r="CN797">
        <v>1.5304322922909199</v>
      </c>
      <c r="CO797">
        <v>1.59418049310118</v>
      </c>
      <c r="CP797">
        <v>1.70999787058432</v>
      </c>
      <c r="CQ797">
        <v>1.81206344778795</v>
      </c>
      <c r="CR797">
        <v>1.5088415625973699</v>
      </c>
      <c r="CS797">
        <v>1.5565586617785701</v>
      </c>
      <c r="CT797">
        <v>1.4549592058520699</v>
      </c>
      <c r="CU797">
        <v>1.5385311660827401</v>
      </c>
      <c r="CV797">
        <v>2.0309967560577702</v>
      </c>
      <c r="CW797">
        <v>2.2588252602582402</v>
      </c>
      <c r="CX797">
        <v>1.77460406602412</v>
      </c>
      <c r="CY797">
        <v>1.85522282030315</v>
      </c>
      <c r="CZ797">
        <v>1.5616852236018499</v>
      </c>
      <c r="DA797">
        <v>1.63218312481565</v>
      </c>
      <c r="DB797">
        <v>1.5232897897776301</v>
      </c>
      <c r="DC797">
        <v>1.57716007470423</v>
      </c>
      <c r="DD797">
        <v>1.51216681357154</v>
      </c>
      <c r="DE797">
        <v>1.5902111543278501</v>
      </c>
      <c r="DF797">
        <v>1.5158561947828799</v>
      </c>
      <c r="DG797">
        <v>1.57863574685623</v>
      </c>
      <c r="DH797">
        <v>1.5582236040823501</v>
      </c>
      <c r="DI797">
        <v>1.6719309641620099</v>
      </c>
      <c r="DJ797">
        <v>1.91460763329405</v>
      </c>
      <c r="DK797">
        <v>1.9766770079283</v>
      </c>
      <c r="DL797">
        <v>1.5797939156685601</v>
      </c>
      <c r="DM797">
        <v>1.5670430583194599</v>
      </c>
      <c r="DN797">
        <v>1.5629831628963899</v>
      </c>
      <c r="DO797">
        <v>1.6042646344309299</v>
      </c>
    </row>
    <row r="798" spans="1:119" x14ac:dyDescent="0.45">
      <c r="A798" t="s">
        <v>19</v>
      </c>
      <c r="B798" t="s">
        <v>25</v>
      </c>
      <c r="C798" t="s">
        <v>20</v>
      </c>
      <c r="D798">
        <v>45</v>
      </c>
      <c r="E798" t="s">
        <v>244</v>
      </c>
      <c r="F798" s="1" cm="1">
        <f t="array" ref="F798">SUMPRODUCT($H798:$FZZ798,$H$2:$FZZ$2)/SUMPRODUCT(--($H798:$FZZ798&lt;&gt;""),$H$2:$FZZ$2)</f>
        <v>1.6064056812621772</v>
      </c>
      <c r="G798" s="1" cm="1">
        <f t="array" ref="G798">SUMPRODUCT($H798:$FZZ798,$G$2:$FZY$2)/SUMPRODUCT(--($H798:$FZZ798&lt;&gt;""),$G$2:$FZY$2)</f>
        <v>1.6445685498213696</v>
      </c>
      <c r="H798">
        <v>1.65817765329736</v>
      </c>
      <c r="I798">
        <v>1.66616110803003</v>
      </c>
      <c r="J798">
        <v>1.44445289104703</v>
      </c>
      <c r="K798">
        <v>1.44256295741425</v>
      </c>
      <c r="L798">
        <v>1.6606254968729499</v>
      </c>
      <c r="M798">
        <v>1.6700048929419999</v>
      </c>
      <c r="N798">
        <v>1.5446538676657799</v>
      </c>
      <c r="O798">
        <v>1.5957517691119001</v>
      </c>
      <c r="P798">
        <v>1.49988969279836</v>
      </c>
      <c r="Q798">
        <v>1.55705953216558</v>
      </c>
      <c r="R798">
        <v>1.4838623622440099</v>
      </c>
      <c r="S798">
        <v>1.53082490676626</v>
      </c>
      <c r="T798">
        <v>1.81780832730012</v>
      </c>
      <c r="U798">
        <v>1.8234449461725799</v>
      </c>
      <c r="V798">
        <v>1.7538031402696299</v>
      </c>
      <c r="W798">
        <v>1.8204824017163499</v>
      </c>
      <c r="X798">
        <v>1.54804732799135</v>
      </c>
      <c r="Y798">
        <v>1.6005780686308799</v>
      </c>
      <c r="Z798">
        <v>1.8254489342720499</v>
      </c>
      <c r="AA798">
        <v>1.90094455872197</v>
      </c>
      <c r="AB798">
        <v>1.82457537091819</v>
      </c>
      <c r="AC798">
        <v>1.8188908132128701</v>
      </c>
      <c r="AD798">
        <v>1.56467283617696</v>
      </c>
      <c r="AE798">
        <v>1.5120588221589799</v>
      </c>
      <c r="AF798">
        <v>1.4377074721440899</v>
      </c>
      <c r="AG798">
        <v>1.4505750520930001</v>
      </c>
      <c r="AH798">
        <v>1.75830790500517</v>
      </c>
      <c r="AI798">
        <v>1.8399485517351899</v>
      </c>
      <c r="AJ798">
        <v>1.7408469576386301</v>
      </c>
      <c r="AK798">
        <v>1.7887811578991699</v>
      </c>
      <c r="AL798">
        <v>1.71459613385222</v>
      </c>
      <c r="AM798">
        <v>1.7939384010717401</v>
      </c>
      <c r="AN798">
        <v>1.7393385212316399</v>
      </c>
      <c r="AO798">
        <v>1.817789784246</v>
      </c>
      <c r="AP798">
        <v>1.80811434523296</v>
      </c>
      <c r="AQ798">
        <v>1.7992572998393901</v>
      </c>
      <c r="AR798">
        <v>1.4812646978555</v>
      </c>
      <c r="AS798">
        <v>1.5469078839475801</v>
      </c>
      <c r="AT798">
        <v>1.52242240070273</v>
      </c>
      <c r="AU798">
        <v>1.49715598034289</v>
      </c>
      <c r="AV798">
        <v>1.40731333380519</v>
      </c>
      <c r="AW798">
        <v>1.40722703260033</v>
      </c>
      <c r="AX798">
        <v>1.5068115861470499</v>
      </c>
      <c r="AY798">
        <v>1.5499694159498101</v>
      </c>
      <c r="AZ798">
        <v>1.4007899004013999</v>
      </c>
      <c r="BA798">
        <v>1.40277668613915</v>
      </c>
      <c r="BB798">
        <v>1.51193732126339</v>
      </c>
      <c r="BC798">
        <v>1.5859524244554899</v>
      </c>
      <c r="BD798">
        <v>1.51816191684058</v>
      </c>
      <c r="BE798">
        <v>1.58485325792847</v>
      </c>
      <c r="BF798">
        <v>1.7213829326934</v>
      </c>
      <c r="BG798">
        <v>1.78671419840485</v>
      </c>
      <c r="BH798">
        <v>1.50202265089072</v>
      </c>
      <c r="BI798">
        <v>1.5536980157120499</v>
      </c>
      <c r="BJ798">
        <v>1.67681743116848</v>
      </c>
      <c r="BK798">
        <v>1.75374085768254</v>
      </c>
      <c r="BL798">
        <v>1.5922903644694999</v>
      </c>
      <c r="BM798">
        <v>1.63902984300648</v>
      </c>
      <c r="BN798">
        <v>1.76270783501456</v>
      </c>
      <c r="BO798">
        <v>1.84294390892049</v>
      </c>
      <c r="BP798">
        <v>1.5050497875715401</v>
      </c>
      <c r="BQ798">
        <v>1.5439522849212399</v>
      </c>
      <c r="BR798">
        <v>1.82680741288203</v>
      </c>
      <c r="BS798">
        <v>1.96399184791062</v>
      </c>
      <c r="BT798">
        <v>1.49827385824355</v>
      </c>
      <c r="BU798">
        <v>1.60641243949706</v>
      </c>
      <c r="BV798">
        <v>1.7820601671854801</v>
      </c>
      <c r="BW798">
        <v>1.80718988673007</v>
      </c>
      <c r="BX798">
        <v>1.44902251020228</v>
      </c>
      <c r="BY798">
        <v>1.52168421860933</v>
      </c>
      <c r="BZ798">
        <v>1.71087940211829</v>
      </c>
      <c r="CA798">
        <v>1.7717001805658701</v>
      </c>
      <c r="CB798">
        <v>1.52752501975488</v>
      </c>
      <c r="CC798">
        <v>1.5610805247216</v>
      </c>
      <c r="CD798">
        <v>1.4609595635158901</v>
      </c>
      <c r="CE798">
        <v>1.5175382384503899</v>
      </c>
      <c r="CF798">
        <v>1.6829575342</v>
      </c>
      <c r="CG798">
        <v>1.76829889552451</v>
      </c>
      <c r="CH798">
        <v>1.6852832829540101</v>
      </c>
      <c r="CI798">
        <v>1.73462283003299</v>
      </c>
      <c r="CJ798">
        <v>1.4300038309749299</v>
      </c>
      <c r="CK798">
        <v>1.4856200468113101</v>
      </c>
      <c r="CL798">
        <v>1.82485587219296</v>
      </c>
      <c r="CM798">
        <v>1.9136845735750101</v>
      </c>
      <c r="CN798">
        <v>1.5004657227691001</v>
      </c>
      <c r="CO798">
        <v>1.56432345527845</v>
      </c>
      <c r="CP798">
        <v>1.7001526887832501</v>
      </c>
      <c r="CQ798">
        <v>1.81045039341394</v>
      </c>
      <c r="CR798">
        <v>1.48745481794561</v>
      </c>
      <c r="CS798">
        <v>1.5411515061257</v>
      </c>
      <c r="CT798">
        <v>1.4440501736940501</v>
      </c>
      <c r="CU798">
        <v>1.5265122131119699</v>
      </c>
      <c r="CV798">
        <v>2.0309967560577702</v>
      </c>
      <c r="CW798">
        <v>2.2580690824671699</v>
      </c>
      <c r="CX798">
        <v>1.6625286758797</v>
      </c>
      <c r="CY798">
        <v>1.7290483716917799</v>
      </c>
      <c r="CZ798">
        <v>1.5319312141564401</v>
      </c>
      <c r="DA798">
        <v>1.5962774719956501</v>
      </c>
      <c r="DB798">
        <v>1.4721876538063601</v>
      </c>
      <c r="DC798">
        <v>1.5248260251111601</v>
      </c>
      <c r="DD798">
        <v>1.49261430592042</v>
      </c>
      <c r="DE798">
        <v>1.57428674520782</v>
      </c>
      <c r="DF798">
        <v>1.50337573430647</v>
      </c>
      <c r="DG798">
        <v>1.56652290969966</v>
      </c>
      <c r="DH798">
        <v>1.55746269529374</v>
      </c>
      <c r="DI798">
        <v>1.65336297803229</v>
      </c>
      <c r="DJ798">
        <v>1.89090401866236</v>
      </c>
      <c r="DK798">
        <v>1.9369752210544799</v>
      </c>
      <c r="DL798">
        <v>1.5327442244806699</v>
      </c>
      <c r="DM798">
        <v>1.5619135270601401</v>
      </c>
      <c r="DN798">
        <v>1.5229468948340901</v>
      </c>
      <c r="DO798">
        <v>1.59434616105621</v>
      </c>
    </row>
    <row r="799" spans="1:119" x14ac:dyDescent="0.45">
      <c r="A799" t="s">
        <v>19</v>
      </c>
      <c r="B799" t="s">
        <v>25</v>
      </c>
      <c r="C799" t="s">
        <v>20</v>
      </c>
      <c r="D799">
        <v>45</v>
      </c>
      <c r="E799" t="s">
        <v>264</v>
      </c>
      <c r="F799" s="1" cm="1">
        <f t="array" ref="F799">SUMPRODUCT($H799:$FZZ799,$H$2:$FZZ$2)/SUMPRODUCT(--($H799:$FZZ799&lt;&gt;""),$H$2:$FZZ$2)</f>
        <v>1.6782453964237907</v>
      </c>
      <c r="G799" s="1" cm="1">
        <f t="array" ref="G799">SUMPRODUCT($H799:$FZZ799,$G$2:$FZY$2)/SUMPRODUCT(--($H799:$FZZ799&lt;&gt;""),$G$2:$FZY$2)</f>
        <v>1.7111832230261781</v>
      </c>
      <c r="H799">
        <v>1.7240281839415601</v>
      </c>
      <c r="I799">
        <v>1.72907871585315</v>
      </c>
      <c r="J799">
        <v>1.4966061298658999</v>
      </c>
      <c r="K799">
        <v>1.4887407859069499</v>
      </c>
      <c r="L799">
        <v>1.72310564960398</v>
      </c>
      <c r="M799">
        <v>1.72540323950534</v>
      </c>
      <c r="N799">
        <v>1.6226084403262899</v>
      </c>
      <c r="O799">
        <v>1.6509249823563901</v>
      </c>
      <c r="P799">
        <v>1.56656887329844</v>
      </c>
      <c r="Q799">
        <v>1.62353674969358</v>
      </c>
      <c r="R799">
        <v>1.54848247317493</v>
      </c>
      <c r="S799">
        <v>1.5766951224280401</v>
      </c>
      <c r="T799">
        <v>1.8879760854752501</v>
      </c>
      <c r="U799">
        <v>1.8908229819395199</v>
      </c>
      <c r="V799">
        <v>1.79734724789628</v>
      </c>
      <c r="W799">
        <v>1.87062095151038</v>
      </c>
      <c r="X799">
        <v>1.5910506625217899</v>
      </c>
      <c r="Y799">
        <v>1.64834012967307</v>
      </c>
      <c r="Z799">
        <v>1.9466023909500401</v>
      </c>
      <c r="AA799">
        <v>1.9903149711578201</v>
      </c>
      <c r="AB799">
        <v>1.9435626878005301</v>
      </c>
      <c r="AC799">
        <v>1.9314388257288599</v>
      </c>
      <c r="AD799">
        <v>1.6044254364455699</v>
      </c>
      <c r="AE799">
        <v>1.5549374817261801</v>
      </c>
      <c r="AF799">
        <v>1.5260757082376599</v>
      </c>
      <c r="AG799">
        <v>1.5483761785003101</v>
      </c>
      <c r="AH799">
        <v>1.8301125990693301</v>
      </c>
      <c r="AI799">
        <v>1.9280178233896901</v>
      </c>
      <c r="AJ799">
        <v>1.83300148432466</v>
      </c>
      <c r="AK799">
        <v>1.87269741088905</v>
      </c>
      <c r="AL799">
        <v>1.7743099787071901</v>
      </c>
      <c r="AM799">
        <v>1.8545630900922501</v>
      </c>
      <c r="AN799">
        <v>1.8561915475530999</v>
      </c>
      <c r="AO799">
        <v>1.8767240797217499</v>
      </c>
      <c r="AP799">
        <v>1.84068157211862</v>
      </c>
      <c r="AQ799">
        <v>1.8582957714163599</v>
      </c>
      <c r="AR799">
        <v>1.5532643904005501</v>
      </c>
      <c r="AS799">
        <v>1.6262846279686201</v>
      </c>
      <c r="AT799">
        <v>1.6396845226254699</v>
      </c>
      <c r="AU799">
        <v>1.5893724663378701</v>
      </c>
      <c r="AV799">
        <v>1.5008633224846299</v>
      </c>
      <c r="AW799">
        <v>1.4896234701197</v>
      </c>
      <c r="AX799">
        <v>1.55068095251863</v>
      </c>
      <c r="AY799">
        <v>1.58413812332113</v>
      </c>
      <c r="AZ799">
        <v>1.47216747486524</v>
      </c>
      <c r="BA799">
        <v>1.4614528393194799</v>
      </c>
      <c r="BB799">
        <v>1.6067076318359701</v>
      </c>
      <c r="BC799">
        <v>1.6751507441012601</v>
      </c>
      <c r="BD799">
        <v>1.62263222049131</v>
      </c>
      <c r="BE799">
        <v>1.7035719027422001</v>
      </c>
      <c r="BF799">
        <v>1.8558372679462001</v>
      </c>
      <c r="BG799">
        <v>1.9379728708633099</v>
      </c>
      <c r="BH799">
        <v>1.5679437178854201</v>
      </c>
      <c r="BI799">
        <v>1.61039880549175</v>
      </c>
      <c r="BJ799">
        <v>1.8423749311626401</v>
      </c>
      <c r="BK799">
        <v>1.90902249626335</v>
      </c>
      <c r="BL799">
        <v>1.6117710337078699</v>
      </c>
      <c r="BM799">
        <v>1.66524078365149</v>
      </c>
      <c r="BN799">
        <v>1.82014744448127</v>
      </c>
      <c r="BO799">
        <v>1.87994754643777</v>
      </c>
      <c r="BP799">
        <v>1.57762076138741</v>
      </c>
      <c r="BQ799">
        <v>1.6280938263129701</v>
      </c>
      <c r="BR799">
        <v>1.84127810231255</v>
      </c>
      <c r="BS799">
        <v>1.9712003297946801</v>
      </c>
      <c r="BT799">
        <v>1.53785607086919</v>
      </c>
      <c r="BU799">
        <v>1.6309650151712001</v>
      </c>
      <c r="BV799">
        <v>1.78821109466197</v>
      </c>
      <c r="BW799">
        <v>1.85835029561191</v>
      </c>
      <c r="BX799">
        <v>1.49011987119706</v>
      </c>
      <c r="BY799">
        <v>1.54226806024679</v>
      </c>
      <c r="BZ799">
        <v>1.7356225169796</v>
      </c>
      <c r="CA799">
        <v>1.7943879049578899</v>
      </c>
      <c r="CB799">
        <v>1.5817129194608699</v>
      </c>
      <c r="CC799">
        <v>1.61158526428105</v>
      </c>
      <c r="CD799">
        <v>1.53221542540162</v>
      </c>
      <c r="CE799">
        <v>1.62298642279516</v>
      </c>
      <c r="CF799">
        <v>1.81148982627767</v>
      </c>
      <c r="CG799">
        <v>1.9367202043501099</v>
      </c>
      <c r="CH799">
        <v>1.7684404024882601</v>
      </c>
      <c r="CI799">
        <v>1.8237298742506101</v>
      </c>
      <c r="CJ799">
        <v>1.52924653483273</v>
      </c>
      <c r="CK799">
        <v>1.5994821267911601</v>
      </c>
      <c r="CL799">
        <v>1.9159977168368201</v>
      </c>
      <c r="CM799">
        <v>1.9639119921600801</v>
      </c>
      <c r="CN799">
        <v>1.5612704534156101</v>
      </c>
      <c r="CO799">
        <v>1.6166129359793899</v>
      </c>
      <c r="CP799">
        <v>1.7564925180076401</v>
      </c>
      <c r="CQ799">
        <v>1.83813772479854</v>
      </c>
      <c r="CR799">
        <v>1.5620066025241</v>
      </c>
      <c r="CS799">
        <v>1.6375149676955201</v>
      </c>
      <c r="CT799">
        <v>1.5476029525183901</v>
      </c>
      <c r="CU799">
        <v>1.6080823889422799</v>
      </c>
      <c r="CV799">
        <v>2.0309967560577702</v>
      </c>
      <c r="CW799">
        <v>2.2588252602582402</v>
      </c>
      <c r="CX799">
        <v>1.8075570407830499</v>
      </c>
      <c r="CY799">
        <v>1.89147060708893</v>
      </c>
      <c r="CZ799">
        <v>1.6286442960390199</v>
      </c>
      <c r="DA799">
        <v>1.7088916311120099</v>
      </c>
      <c r="DB799">
        <v>1.53646872598373</v>
      </c>
      <c r="DC799">
        <v>1.5879513700857599</v>
      </c>
      <c r="DD799">
        <v>1.5330779779775301</v>
      </c>
      <c r="DE799">
        <v>1.5955085744423601</v>
      </c>
      <c r="DF799">
        <v>1.53351088903442</v>
      </c>
      <c r="DG799">
        <v>1.59118938667714</v>
      </c>
      <c r="DH799">
        <v>1.5653614884956999</v>
      </c>
      <c r="DI799">
        <v>1.6838517449927799</v>
      </c>
      <c r="DJ799">
        <v>1.94935683765822</v>
      </c>
      <c r="DK799">
        <v>1.9983516509944399</v>
      </c>
      <c r="DL799">
        <v>1.62095946352669</v>
      </c>
      <c r="DM799">
        <v>1.5998595755179901</v>
      </c>
      <c r="DN799">
        <v>1.6045481986479799</v>
      </c>
      <c r="DO799">
        <v>1.6526473007456299</v>
      </c>
    </row>
    <row r="800" spans="1:119" x14ac:dyDescent="0.45">
      <c r="A800" t="s">
        <v>19</v>
      </c>
      <c r="B800" t="s">
        <v>159</v>
      </c>
      <c r="C800" t="s">
        <v>20</v>
      </c>
      <c r="D800">
        <v>45</v>
      </c>
      <c r="E800" t="s">
        <v>263</v>
      </c>
      <c r="F800" s="1" cm="1">
        <f t="array" ref="F800">SUMPRODUCT($H800:$FZZ800,$H$2:$FZZ$2)/SUMPRODUCT(--($H800:$FZZ800&lt;&gt;""),$H$2:$FZZ$2)</f>
        <v>1.5704769027673455</v>
      </c>
      <c r="G800" s="1" cm="1">
        <f t="array" ref="G800">SUMPRODUCT($H800:$FZZ800,$G$2:$FZY$2)/SUMPRODUCT(--($H800:$FZZ800&lt;&gt;""),$G$2:$FZY$2)</f>
        <v>1.6143354675783439</v>
      </c>
      <c r="H800">
        <v>1.3892753597932499</v>
      </c>
      <c r="I800">
        <v>1.4025216901176301</v>
      </c>
      <c r="J800">
        <v>1.4690309917573301</v>
      </c>
      <c r="K800">
        <v>1.4655358002127801</v>
      </c>
      <c r="L800">
        <v>1.3930847932047099</v>
      </c>
      <c r="M800">
        <v>1.40863881325256</v>
      </c>
      <c r="N800">
        <v>1.5736445806280399</v>
      </c>
      <c r="O800">
        <v>1.61839911206903</v>
      </c>
      <c r="P800">
        <v>1.5141053489353</v>
      </c>
      <c r="Q800">
        <v>1.5701224419358</v>
      </c>
      <c r="R800">
        <v>1.47652185570043</v>
      </c>
      <c r="S800">
        <v>1.5462584925087099</v>
      </c>
      <c r="T800">
        <v>1.47459118898671</v>
      </c>
      <c r="U800">
        <v>1.5034594638419201</v>
      </c>
      <c r="V800">
        <v>1.4394043924187201</v>
      </c>
      <c r="W800">
        <v>1.5327296927926799</v>
      </c>
      <c r="X800">
        <v>1.5654026302797199</v>
      </c>
      <c r="Y800">
        <v>1.6196730222190701</v>
      </c>
      <c r="Z800">
        <v>1.8525977476470401</v>
      </c>
      <c r="AA800">
        <v>1.92965696906197</v>
      </c>
      <c r="AB800">
        <v>1.85533246160939</v>
      </c>
      <c r="AC800">
        <v>1.8539706473611</v>
      </c>
      <c r="AD800">
        <v>1.5860905431646299</v>
      </c>
      <c r="AE800">
        <v>1.5324635339191</v>
      </c>
      <c r="AF800">
        <v>1.50742499171635</v>
      </c>
      <c r="AG800">
        <v>1.5193689546031801</v>
      </c>
      <c r="AH800">
        <v>1.77001958569264</v>
      </c>
      <c r="AI800">
        <v>1.8591571240699301</v>
      </c>
      <c r="AJ800">
        <v>1.7750401911851601</v>
      </c>
      <c r="AK800">
        <v>1.8404888765178</v>
      </c>
      <c r="AL800">
        <v>1.7296880765465401</v>
      </c>
      <c r="AM800">
        <v>1.81921639646708</v>
      </c>
      <c r="AN800">
        <v>1.78267517028125</v>
      </c>
      <c r="AO800">
        <v>1.8439111587802</v>
      </c>
      <c r="AP800">
        <v>1.82178092304938</v>
      </c>
      <c r="AQ800">
        <v>1.8301487429367</v>
      </c>
      <c r="AR800">
        <v>1.41653065104828</v>
      </c>
      <c r="AS800">
        <v>1.50690689125399</v>
      </c>
      <c r="AT800">
        <v>1.56663220571793</v>
      </c>
      <c r="AU800">
        <v>1.52341445696461</v>
      </c>
      <c r="AV800">
        <v>1.47652131225845</v>
      </c>
      <c r="AW800">
        <v>1.47629810878256</v>
      </c>
      <c r="AX800">
        <v>1.43687763407695</v>
      </c>
      <c r="AY800">
        <v>1.4903816885018299</v>
      </c>
      <c r="AZ800">
        <v>1.42018765872744</v>
      </c>
      <c r="BA800">
        <v>1.4218723354152301</v>
      </c>
      <c r="BB800">
        <v>1.4808975126553201</v>
      </c>
      <c r="BC800">
        <v>1.5791187462434799</v>
      </c>
      <c r="BD800">
        <v>1.46943065027563</v>
      </c>
      <c r="BE800">
        <v>1.5881192181336801</v>
      </c>
      <c r="BF800">
        <v>1.43820900218479</v>
      </c>
      <c r="BG800">
        <v>1.51294958393364</v>
      </c>
      <c r="BH800">
        <v>1.5150758064966701</v>
      </c>
      <c r="BI800">
        <v>1.5647718592072</v>
      </c>
      <c r="BJ800">
        <v>1.70719242337164</v>
      </c>
      <c r="BK800">
        <v>1.78865498735994</v>
      </c>
      <c r="BL800">
        <v>1.5999323033555399</v>
      </c>
      <c r="BM800">
        <v>1.6569714217137701</v>
      </c>
      <c r="BN800">
        <v>1.7817849210802701</v>
      </c>
      <c r="BO800">
        <v>1.8634788579966901</v>
      </c>
      <c r="BP800">
        <v>1.47255832793811</v>
      </c>
      <c r="BQ800">
        <v>1.52030167808921</v>
      </c>
      <c r="BR800">
        <v>1.49065576416999</v>
      </c>
      <c r="BS800">
        <v>1.5996639777550301</v>
      </c>
      <c r="BT800">
        <v>1.51152874934082</v>
      </c>
      <c r="BU800">
        <v>1.6143179248719901</v>
      </c>
      <c r="BV800">
        <v>1.75086231384096</v>
      </c>
      <c r="BW800">
        <v>1.80305003106051</v>
      </c>
      <c r="BX800">
        <v>1.45743531815274</v>
      </c>
      <c r="BY800">
        <v>1.52426295480884</v>
      </c>
      <c r="BZ800">
        <v>1.7186741782697199</v>
      </c>
      <c r="CA800">
        <v>1.77857101681797</v>
      </c>
      <c r="CB800">
        <v>1.54812146717684</v>
      </c>
      <c r="CC800">
        <v>1.5792723994859099</v>
      </c>
      <c r="CD800">
        <v>1.51461709907814</v>
      </c>
      <c r="CE800">
        <v>1.5970623666272401</v>
      </c>
      <c r="CF800">
        <v>1.7112144285438999</v>
      </c>
      <c r="CG800">
        <v>1.7921799199948001</v>
      </c>
      <c r="CH800">
        <v>1.4117271485624701</v>
      </c>
      <c r="CI800">
        <v>1.4654995211441699</v>
      </c>
      <c r="CJ800">
        <v>1.4960233398620399</v>
      </c>
      <c r="CK800">
        <v>1.55841252247287</v>
      </c>
      <c r="CL800">
        <v>1.31587980072845</v>
      </c>
      <c r="CM800">
        <v>1.4141400370700801</v>
      </c>
      <c r="CN800">
        <v>1.5304322922909199</v>
      </c>
      <c r="CO800">
        <v>1.59418049310118</v>
      </c>
      <c r="CP800">
        <v>1.4053564923420201</v>
      </c>
      <c r="CQ800">
        <v>1.4984547657554701</v>
      </c>
      <c r="CR800">
        <v>1.5088415625973699</v>
      </c>
      <c r="CS800">
        <v>1.5565586617785701</v>
      </c>
      <c r="CT800">
        <v>1.4549592058520699</v>
      </c>
      <c r="CU800">
        <v>1.5385311660827401</v>
      </c>
      <c r="CV800">
        <v>1.47683716519875</v>
      </c>
      <c r="CW800">
        <v>1.6092295794489899</v>
      </c>
      <c r="CX800">
        <v>1.40798485546922</v>
      </c>
      <c r="CY800">
        <v>1.4934548638839</v>
      </c>
      <c r="CZ800">
        <v>1.4536151706728799</v>
      </c>
      <c r="DA800">
        <v>1.5543466309254701</v>
      </c>
      <c r="DB800">
        <v>1.4137939645347699</v>
      </c>
      <c r="DC800">
        <v>1.4832649980300401</v>
      </c>
      <c r="DD800">
        <v>1.4232012279494299</v>
      </c>
      <c r="DE800">
        <v>1.5042394198812901</v>
      </c>
      <c r="DF800">
        <v>1.40862513419563</v>
      </c>
      <c r="DG800">
        <v>1.48598345919754</v>
      </c>
      <c r="DH800">
        <v>1.4680971285245701</v>
      </c>
      <c r="DI800">
        <v>1.57499801949606</v>
      </c>
      <c r="DJ800">
        <v>1.5147682835910601</v>
      </c>
      <c r="DK800">
        <v>1.6302628604410601</v>
      </c>
      <c r="DL800">
        <v>1.5797939156685601</v>
      </c>
      <c r="DM800">
        <v>1.5670430583194599</v>
      </c>
      <c r="DN800">
        <v>1.5629831628963899</v>
      </c>
      <c r="DO800">
        <v>1.6042646344309299</v>
      </c>
    </row>
    <row r="801" spans="1:119" x14ac:dyDescent="0.45">
      <c r="A801" t="s">
        <v>19</v>
      </c>
      <c r="B801" t="s">
        <v>159</v>
      </c>
      <c r="C801" t="s">
        <v>20</v>
      </c>
      <c r="D801">
        <v>45</v>
      </c>
      <c r="E801" t="s">
        <v>244</v>
      </c>
      <c r="F801" s="1" cm="1">
        <f t="array" ref="F801">SUMPRODUCT($H801:$FZZ801,$H$2:$FZZ$2)/SUMPRODUCT(--($H801:$FZZ801&lt;&gt;""),$H$2:$FZZ$2)</f>
        <v>1.5420326403638309</v>
      </c>
      <c r="G801" s="1" cm="1">
        <f t="array" ref="G801">SUMPRODUCT($H801:$FZZ801,$G$2:$FZY$2)/SUMPRODUCT(--($H801:$FZZ801&lt;&gt;""),$G$2:$FZY$2)</f>
        <v>1.5864649453280186</v>
      </c>
      <c r="H801">
        <v>1.3692082313531</v>
      </c>
      <c r="I801">
        <v>1.3893743742990401</v>
      </c>
      <c r="J801">
        <v>1.44445289104703</v>
      </c>
      <c r="K801">
        <v>1.44256295741425</v>
      </c>
      <c r="L801">
        <v>1.37495532857946</v>
      </c>
      <c r="M801">
        <v>1.3928020609001399</v>
      </c>
      <c r="N801">
        <v>1.5446538676657799</v>
      </c>
      <c r="O801">
        <v>1.5957517691119001</v>
      </c>
      <c r="P801">
        <v>1.49988969279836</v>
      </c>
      <c r="Q801">
        <v>1.55705953216558</v>
      </c>
      <c r="R801">
        <v>1.4838623622440099</v>
      </c>
      <c r="S801">
        <v>1.53082490676626</v>
      </c>
      <c r="T801">
        <v>1.4571141327083701</v>
      </c>
      <c r="U801">
        <v>1.4884164536778199</v>
      </c>
      <c r="V801">
        <v>1.4175471831767199</v>
      </c>
      <c r="W801">
        <v>1.5247447032313399</v>
      </c>
      <c r="X801">
        <v>1.54804732799135</v>
      </c>
      <c r="Y801">
        <v>1.6005780686308799</v>
      </c>
      <c r="Z801">
        <v>1.8254489342720499</v>
      </c>
      <c r="AA801">
        <v>1.89655571328545</v>
      </c>
      <c r="AB801">
        <v>1.82457537091819</v>
      </c>
      <c r="AC801">
        <v>1.8188908132128701</v>
      </c>
      <c r="AD801">
        <v>1.56467283617696</v>
      </c>
      <c r="AE801">
        <v>1.5120588221589799</v>
      </c>
      <c r="AF801">
        <v>1.4377074721440899</v>
      </c>
      <c r="AG801">
        <v>1.4505750520930001</v>
      </c>
      <c r="AH801">
        <v>1.75830790500517</v>
      </c>
      <c r="AI801">
        <v>1.8399485517351899</v>
      </c>
      <c r="AJ801">
        <v>1.72420608651082</v>
      </c>
      <c r="AK801">
        <v>1.7887811578991699</v>
      </c>
      <c r="AL801">
        <v>1.7100323196579099</v>
      </c>
      <c r="AM801">
        <v>1.7939384010717401</v>
      </c>
      <c r="AN801">
        <v>1.7393385212316399</v>
      </c>
      <c r="AO801">
        <v>1.81594803934422</v>
      </c>
      <c r="AP801">
        <v>1.80811434523296</v>
      </c>
      <c r="AQ801">
        <v>1.7992572998393901</v>
      </c>
      <c r="AR801">
        <v>1.3880996266040599</v>
      </c>
      <c r="AS801">
        <v>1.4720220670494499</v>
      </c>
      <c r="AT801">
        <v>1.52242240070273</v>
      </c>
      <c r="AU801">
        <v>1.49715598034289</v>
      </c>
      <c r="AV801">
        <v>1.40731333380519</v>
      </c>
      <c r="AW801">
        <v>1.40722703260033</v>
      </c>
      <c r="AX801">
        <v>1.4199320921541101</v>
      </c>
      <c r="AY801">
        <v>1.4810908980035999</v>
      </c>
      <c r="AZ801">
        <v>1.3838833940952999</v>
      </c>
      <c r="BA801">
        <v>1.3936991466566899</v>
      </c>
      <c r="BB801">
        <v>1.4515633852348699</v>
      </c>
      <c r="BC801">
        <v>1.54329157578595</v>
      </c>
      <c r="BD801">
        <v>1.42631490188234</v>
      </c>
      <c r="BE801">
        <v>1.5344332615895899</v>
      </c>
      <c r="BF801">
        <v>1.41149288802221</v>
      </c>
      <c r="BG801">
        <v>1.47335078462061</v>
      </c>
      <c r="BH801">
        <v>1.50202265089072</v>
      </c>
      <c r="BI801">
        <v>1.5536980157120499</v>
      </c>
      <c r="BJ801">
        <v>1.65439930300409</v>
      </c>
      <c r="BK801">
        <v>1.75374085768254</v>
      </c>
      <c r="BL801">
        <v>1.5922903644694999</v>
      </c>
      <c r="BM801">
        <v>1.63902984300648</v>
      </c>
      <c r="BN801">
        <v>1.7473770855931201</v>
      </c>
      <c r="BO801">
        <v>1.84294390892049</v>
      </c>
      <c r="BP801">
        <v>1.43324595399364</v>
      </c>
      <c r="BQ801">
        <v>1.47892953935102</v>
      </c>
      <c r="BR801">
        <v>1.4886245875147199</v>
      </c>
      <c r="BS801">
        <v>1.5923135850218799</v>
      </c>
      <c r="BT801">
        <v>1.49827385824355</v>
      </c>
      <c r="BU801">
        <v>1.60641243949706</v>
      </c>
      <c r="BV801">
        <v>1.7178525196823999</v>
      </c>
      <c r="BW801">
        <v>1.76705935523006</v>
      </c>
      <c r="BX801">
        <v>1.44902251020228</v>
      </c>
      <c r="BY801">
        <v>1.52168421860933</v>
      </c>
      <c r="BZ801">
        <v>1.69538287559638</v>
      </c>
      <c r="CA801">
        <v>1.7543447941531101</v>
      </c>
      <c r="CB801">
        <v>1.52752501975488</v>
      </c>
      <c r="CC801">
        <v>1.5610805247216</v>
      </c>
      <c r="CD801">
        <v>1.4609595635158901</v>
      </c>
      <c r="CE801">
        <v>1.5175382384503899</v>
      </c>
      <c r="CF801">
        <v>1.6829575342</v>
      </c>
      <c r="CG801">
        <v>1.76829889552451</v>
      </c>
      <c r="CH801">
        <v>1.3903011655819899</v>
      </c>
      <c r="CI801">
        <v>1.45381342019435</v>
      </c>
      <c r="CJ801">
        <v>1.4300038309749299</v>
      </c>
      <c r="CK801">
        <v>1.4856200468113101</v>
      </c>
      <c r="CL801">
        <v>1.3114093020944699</v>
      </c>
      <c r="CM801">
        <v>1.4127297620842001</v>
      </c>
      <c r="CN801">
        <v>1.5004657227691001</v>
      </c>
      <c r="CO801">
        <v>1.56432345527845</v>
      </c>
      <c r="CP801">
        <v>1.3875163885813999</v>
      </c>
      <c r="CQ801">
        <v>1.48297259389227</v>
      </c>
      <c r="CR801">
        <v>1.48745481794561</v>
      </c>
      <c r="CS801">
        <v>1.5411515061257</v>
      </c>
      <c r="CT801">
        <v>1.4440501736940501</v>
      </c>
      <c r="CU801">
        <v>1.5265122131119699</v>
      </c>
      <c r="CV801">
        <v>1.4240403882019099</v>
      </c>
      <c r="CW801">
        <v>1.54731414521097</v>
      </c>
      <c r="CX801">
        <v>1.3791101843811699</v>
      </c>
      <c r="CY801">
        <v>1.46080712099195</v>
      </c>
      <c r="CZ801">
        <v>1.45096034515406</v>
      </c>
      <c r="DA801">
        <v>1.54221611831198</v>
      </c>
      <c r="DB801">
        <v>1.3867973896167101</v>
      </c>
      <c r="DC801">
        <v>1.4598155220268401</v>
      </c>
      <c r="DD801">
        <v>1.38134776864797</v>
      </c>
      <c r="DE801">
        <v>1.46768940313483</v>
      </c>
      <c r="DF801">
        <v>1.3860923530896201</v>
      </c>
      <c r="DG801">
        <v>1.46080493967671</v>
      </c>
      <c r="DH801">
        <v>1.4182326921661099</v>
      </c>
      <c r="DI801">
        <v>1.51610726145797</v>
      </c>
      <c r="DJ801">
        <v>1.50064163921021</v>
      </c>
      <c r="DK801">
        <v>1.5954092013179</v>
      </c>
      <c r="DL801">
        <v>1.5327442244806699</v>
      </c>
      <c r="DM801">
        <v>1.5619135270601401</v>
      </c>
      <c r="DN801">
        <v>1.5229468948340901</v>
      </c>
      <c r="DO801">
        <v>1.59434616105621</v>
      </c>
    </row>
    <row r="802" spans="1:119" x14ac:dyDescent="0.45">
      <c r="A802" t="s">
        <v>19</v>
      </c>
      <c r="B802" t="s">
        <v>159</v>
      </c>
      <c r="C802" t="s">
        <v>20</v>
      </c>
      <c r="D802">
        <v>45</v>
      </c>
      <c r="E802" t="s">
        <v>264</v>
      </c>
      <c r="F802" s="1" cm="1">
        <f t="array" ref="F802">SUMPRODUCT($H802:$FZZ802,$H$2:$FZZ$2)/SUMPRODUCT(--($H802:$FZZ802&lt;&gt;""),$H$2:$FZZ$2)</f>
        <v>1.6148007131176945</v>
      </c>
      <c r="G802" s="1" cm="1">
        <f t="array" ref="G802">SUMPRODUCT($H802:$FZZ802,$G$2:$FZY$2)/SUMPRODUCT(--($H802:$FZZ802&lt;&gt;""),$G$2:$FZY$2)</f>
        <v>1.6544249624510463</v>
      </c>
      <c r="H802">
        <v>1.4225789171072001</v>
      </c>
      <c r="I802">
        <v>1.4528952916508999</v>
      </c>
      <c r="J802">
        <v>1.4966061298658999</v>
      </c>
      <c r="K802">
        <v>1.4887407859069499</v>
      </c>
      <c r="L802">
        <v>1.42224972221621</v>
      </c>
      <c r="M802">
        <v>1.4485358294994299</v>
      </c>
      <c r="N802">
        <v>1.6226084403262899</v>
      </c>
      <c r="O802">
        <v>1.6509249823563901</v>
      </c>
      <c r="P802">
        <v>1.56656887329844</v>
      </c>
      <c r="Q802">
        <v>1.62353674969358</v>
      </c>
      <c r="R802">
        <v>1.54848247317493</v>
      </c>
      <c r="S802">
        <v>1.5766951224280401</v>
      </c>
      <c r="T802">
        <v>1.52240616168723</v>
      </c>
      <c r="U802">
        <v>1.5598577691120801</v>
      </c>
      <c r="V802">
        <v>1.4754353458579901</v>
      </c>
      <c r="W802">
        <v>1.56922332045434</v>
      </c>
      <c r="X802">
        <v>1.5910506625217899</v>
      </c>
      <c r="Y802">
        <v>1.64834012967307</v>
      </c>
      <c r="Z802">
        <v>1.89995794912087</v>
      </c>
      <c r="AA802">
        <v>1.9903149711578201</v>
      </c>
      <c r="AB802">
        <v>1.9210720031212301</v>
      </c>
      <c r="AC802">
        <v>1.92942099350657</v>
      </c>
      <c r="AD802">
        <v>1.6044254364455699</v>
      </c>
      <c r="AE802">
        <v>1.5549374817261801</v>
      </c>
      <c r="AF802">
        <v>1.5260757082376599</v>
      </c>
      <c r="AG802">
        <v>1.5483761785003101</v>
      </c>
      <c r="AH802">
        <v>1.8301125990693301</v>
      </c>
      <c r="AI802">
        <v>1.9280178233896901</v>
      </c>
      <c r="AJ802">
        <v>1.8290728656109001</v>
      </c>
      <c r="AK802">
        <v>1.87269741088905</v>
      </c>
      <c r="AL802">
        <v>1.7743099787071901</v>
      </c>
      <c r="AM802">
        <v>1.8545630900922501</v>
      </c>
      <c r="AN802">
        <v>1.8561915475530999</v>
      </c>
      <c r="AO802">
        <v>1.8767240797217499</v>
      </c>
      <c r="AP802">
        <v>1.84068157211862</v>
      </c>
      <c r="AQ802">
        <v>1.8582957714163599</v>
      </c>
      <c r="AR802">
        <v>1.45450362364278</v>
      </c>
      <c r="AS802">
        <v>1.5431992865053701</v>
      </c>
      <c r="AT802">
        <v>1.6396845226254699</v>
      </c>
      <c r="AU802">
        <v>1.5893724663378701</v>
      </c>
      <c r="AV802">
        <v>1.5008633224846299</v>
      </c>
      <c r="AW802">
        <v>1.4896234701197</v>
      </c>
      <c r="AX802">
        <v>1.49575079413158</v>
      </c>
      <c r="AY802">
        <v>1.533302204745</v>
      </c>
      <c r="AZ802">
        <v>1.46477492224414</v>
      </c>
      <c r="BA802">
        <v>1.4614528393194799</v>
      </c>
      <c r="BB802">
        <v>1.51351794072126</v>
      </c>
      <c r="BC802">
        <v>1.6148586385872701</v>
      </c>
      <c r="BD802">
        <v>1.48943307500997</v>
      </c>
      <c r="BE802">
        <v>1.5986631609983499</v>
      </c>
      <c r="BF802">
        <v>1.45265536456891</v>
      </c>
      <c r="BG802">
        <v>1.5358549985239001</v>
      </c>
      <c r="BH802">
        <v>1.5679437178854201</v>
      </c>
      <c r="BI802">
        <v>1.61039880549175</v>
      </c>
      <c r="BJ802">
        <v>1.76437979338954</v>
      </c>
      <c r="BK802">
        <v>1.8516755620146499</v>
      </c>
      <c r="BL802">
        <v>1.6117710337078699</v>
      </c>
      <c r="BM802">
        <v>1.66524078365149</v>
      </c>
      <c r="BN802">
        <v>1.82014744448127</v>
      </c>
      <c r="BO802">
        <v>1.87994754643777</v>
      </c>
      <c r="BP802">
        <v>1.4882448471860601</v>
      </c>
      <c r="BQ802">
        <v>1.5584478276012499</v>
      </c>
      <c r="BR802">
        <v>1.5474471399417999</v>
      </c>
      <c r="BS802">
        <v>1.68026518062639</v>
      </c>
      <c r="BT802">
        <v>1.53785607086919</v>
      </c>
      <c r="BU802">
        <v>1.6309650151712001</v>
      </c>
      <c r="BV802">
        <v>1.78821109466197</v>
      </c>
      <c r="BW802">
        <v>1.84140202791236</v>
      </c>
      <c r="BX802">
        <v>1.49011987119706</v>
      </c>
      <c r="BY802">
        <v>1.54226806024679</v>
      </c>
      <c r="BZ802">
        <v>1.7356225169796</v>
      </c>
      <c r="CA802">
        <v>1.7943879049578899</v>
      </c>
      <c r="CB802">
        <v>1.5817129194608699</v>
      </c>
      <c r="CC802">
        <v>1.61158526428105</v>
      </c>
      <c r="CD802">
        <v>1.53221542540162</v>
      </c>
      <c r="CE802">
        <v>1.62298642279516</v>
      </c>
      <c r="CF802">
        <v>1.81148982627767</v>
      </c>
      <c r="CG802">
        <v>1.9367202043501099</v>
      </c>
      <c r="CH802">
        <v>1.42098779872578</v>
      </c>
      <c r="CI802">
        <v>1.47478382217398</v>
      </c>
      <c r="CJ802">
        <v>1.52924653483273</v>
      </c>
      <c r="CK802">
        <v>1.5994821267911601</v>
      </c>
      <c r="CL802">
        <v>1.37622725240018</v>
      </c>
      <c r="CM802">
        <v>1.47203145988409</v>
      </c>
      <c r="CN802">
        <v>1.5612704534156101</v>
      </c>
      <c r="CO802">
        <v>1.6166129359793899</v>
      </c>
      <c r="CP802">
        <v>1.4493370653836199</v>
      </c>
      <c r="CQ802">
        <v>1.53898832517057</v>
      </c>
      <c r="CR802">
        <v>1.5620066025241</v>
      </c>
      <c r="CS802">
        <v>1.6375149676955201</v>
      </c>
      <c r="CT802">
        <v>1.5476029525183901</v>
      </c>
      <c r="CU802">
        <v>1.6080823889422799</v>
      </c>
      <c r="CV802">
        <v>1.54186345437501</v>
      </c>
      <c r="CW802">
        <v>1.67978604887062</v>
      </c>
      <c r="CX802">
        <v>1.4308756273301899</v>
      </c>
      <c r="CY802">
        <v>1.5193769182894701</v>
      </c>
      <c r="CZ802">
        <v>1.51395786096271</v>
      </c>
      <c r="DA802">
        <v>1.6303644348834201</v>
      </c>
      <c r="DB802">
        <v>1.4550813225368699</v>
      </c>
      <c r="DC802">
        <v>1.5324480587322999</v>
      </c>
      <c r="DD802">
        <v>1.4828853006134599</v>
      </c>
      <c r="DE802">
        <v>1.57458344495698</v>
      </c>
      <c r="DF802">
        <v>1.44665370063025</v>
      </c>
      <c r="DG802">
        <v>1.52015518562222</v>
      </c>
      <c r="DH802">
        <v>1.5165344491572099</v>
      </c>
      <c r="DI802">
        <v>1.62795208316897</v>
      </c>
      <c r="DJ802">
        <v>1.5700471048475599</v>
      </c>
      <c r="DK802">
        <v>1.67150525480387</v>
      </c>
      <c r="DL802">
        <v>1.62095946352669</v>
      </c>
      <c r="DM802">
        <v>1.5998595755179901</v>
      </c>
      <c r="DN802">
        <v>1.6045481986479799</v>
      </c>
      <c r="DO802">
        <v>1.6526473007456299</v>
      </c>
    </row>
    <row r="803" spans="1:119" x14ac:dyDescent="0.45">
      <c r="A803" t="s">
        <v>19</v>
      </c>
      <c r="B803" t="s">
        <v>38</v>
      </c>
      <c r="C803" t="s">
        <v>20</v>
      </c>
      <c r="D803">
        <v>45</v>
      </c>
      <c r="E803" t="s">
        <v>244</v>
      </c>
      <c r="F803" s="1" cm="1">
        <f t="array" ref="F803">SUMPRODUCT($H803:$FZZ803,$H$2:$FZZ$2)/SUMPRODUCT(--($H803:$FZZ803&lt;&gt;""),$H$2:$FZZ$2)</f>
        <v>1.3553803326427563</v>
      </c>
      <c r="G803" s="1" cm="1">
        <f t="array" ref="G803">SUMPRODUCT($H803:$FZZ803,$G$2:$FZY$2)/SUMPRODUCT(--($H803:$FZZ803&lt;&gt;""),$G$2:$FZY$2)</f>
        <v>1.3945154046769626</v>
      </c>
      <c r="H803">
        <v>1.3381416097540699</v>
      </c>
      <c r="I803">
        <v>1.3285817309297201</v>
      </c>
      <c r="J803">
        <v>1.3433540926871901</v>
      </c>
      <c r="K803">
        <v>1.3321572258674299</v>
      </c>
      <c r="L803">
        <v>1.34158974050959</v>
      </c>
      <c r="M803">
        <v>1.3309974597197201</v>
      </c>
      <c r="N803">
        <v>1.4194260870078701</v>
      </c>
      <c r="O803">
        <v>1.4658038833426801</v>
      </c>
      <c r="P803">
        <v>1.3655212657401199</v>
      </c>
      <c r="Q803">
        <v>1.4156443808858299</v>
      </c>
      <c r="R803">
        <v>1.3395868484111599</v>
      </c>
      <c r="S803">
        <v>1.39396489607906</v>
      </c>
      <c r="T803">
        <v>1.4028788643985699</v>
      </c>
      <c r="U803">
        <v>1.41648158372052</v>
      </c>
      <c r="V803">
        <v>1.3689353717544801</v>
      </c>
      <c r="W803">
        <v>1.44171797993577</v>
      </c>
      <c r="X803">
        <v>1.38671011366752</v>
      </c>
      <c r="Y803">
        <v>1.4570431406213</v>
      </c>
      <c r="Z803">
        <v>1.4188352025358899</v>
      </c>
      <c r="AA803">
        <v>1.4232941223432101</v>
      </c>
      <c r="AB803">
        <v>1.4151145961670699</v>
      </c>
      <c r="AC803">
        <v>1.42822232996596</v>
      </c>
      <c r="AD803">
        <v>1.4009681770687099</v>
      </c>
      <c r="AE803">
        <v>1.3847064512521701</v>
      </c>
      <c r="AF803">
        <v>1.3177146747399699</v>
      </c>
      <c r="AG803">
        <v>1.34191258488892</v>
      </c>
      <c r="AH803">
        <v>1.36419033160819</v>
      </c>
      <c r="AI803">
        <v>1.43918754414487</v>
      </c>
      <c r="AJ803">
        <v>1.34492683486291</v>
      </c>
      <c r="AK803">
        <v>1.40155245962084</v>
      </c>
      <c r="AL803">
        <v>1.3396931484149199</v>
      </c>
      <c r="AM803">
        <v>1.40623931013128</v>
      </c>
      <c r="AN803">
        <v>1.3794323017352501</v>
      </c>
      <c r="AO803">
        <v>1.4039391309424101</v>
      </c>
      <c r="AP803">
        <v>1.3940330789973401</v>
      </c>
      <c r="AQ803">
        <v>1.42159931477213</v>
      </c>
      <c r="AR803">
        <v>1.3527983223167099</v>
      </c>
      <c r="AS803">
        <v>1.4106918078506101</v>
      </c>
      <c r="AT803">
        <v>1.37735537333575</v>
      </c>
      <c r="AU803">
        <v>1.37647933607763</v>
      </c>
      <c r="AV803">
        <v>1.30762861259534</v>
      </c>
      <c r="AW803">
        <v>1.31718859234663</v>
      </c>
      <c r="AX803">
        <v>1.3833411498297501</v>
      </c>
      <c r="AY803">
        <v>1.43024457359663</v>
      </c>
      <c r="AZ803">
        <v>1.0815774149477699</v>
      </c>
      <c r="BA803">
        <v>1.08382117948211</v>
      </c>
      <c r="BB803">
        <v>1.4085861679687599</v>
      </c>
      <c r="BC803">
        <v>1.49931010671235</v>
      </c>
      <c r="BD803">
        <v>1.3396301687560599</v>
      </c>
      <c r="BE803">
        <v>1.4128870946637699</v>
      </c>
      <c r="BF803">
        <v>1.3775743539827101</v>
      </c>
      <c r="BG803">
        <v>1.4487485061781</v>
      </c>
      <c r="BH803">
        <v>1.37184119392635</v>
      </c>
      <c r="BI803">
        <v>1.45184251530454</v>
      </c>
      <c r="BJ803">
        <v>1.3050214325574001</v>
      </c>
      <c r="BK803">
        <v>1.37470130176393</v>
      </c>
      <c r="BL803">
        <v>1.46027545159752</v>
      </c>
      <c r="BM803">
        <v>1.5382720120776701</v>
      </c>
      <c r="BN803">
        <v>1.37383841598789</v>
      </c>
      <c r="BO803">
        <v>1.4219883738347701</v>
      </c>
      <c r="BP803">
        <v>1.39173612416985</v>
      </c>
      <c r="BQ803">
        <v>1.4475971483193699</v>
      </c>
      <c r="BR803">
        <v>1.4445226643873099</v>
      </c>
      <c r="BS803">
        <v>1.50160424539028</v>
      </c>
      <c r="BT803">
        <v>1.3845188713985801</v>
      </c>
      <c r="BU803">
        <v>1.4790985057313699</v>
      </c>
      <c r="BV803">
        <v>1.3561581534501199</v>
      </c>
      <c r="BW803">
        <v>1.3783491614519601</v>
      </c>
      <c r="BX803">
        <v>1.3055505597996999</v>
      </c>
      <c r="BY803">
        <v>1.3580794591246601</v>
      </c>
      <c r="BZ803">
        <v>1.33177712312609</v>
      </c>
      <c r="CA803">
        <v>1.36789944780157</v>
      </c>
      <c r="CB803">
        <v>1.39503147500432</v>
      </c>
      <c r="CC803">
        <v>1.4654633914556101</v>
      </c>
      <c r="CD803">
        <v>1.32784951052515</v>
      </c>
      <c r="CE803">
        <v>1.3757514905532899</v>
      </c>
      <c r="CF803">
        <v>1.3503935872222399</v>
      </c>
      <c r="CG803">
        <v>1.42479177118885</v>
      </c>
      <c r="CH803">
        <v>1.3296970967225401</v>
      </c>
      <c r="CI803">
        <v>1.38097567839888</v>
      </c>
      <c r="CJ803">
        <v>1.2707405207636799</v>
      </c>
      <c r="CK803">
        <v>1.3466617010630999</v>
      </c>
      <c r="CL803">
        <v>1.3225869892267901</v>
      </c>
      <c r="CM803">
        <v>1.41311712318099</v>
      </c>
      <c r="CN803">
        <v>1.3835125617820101</v>
      </c>
      <c r="CO803">
        <v>1.4635725891634399</v>
      </c>
      <c r="CP803">
        <v>1.35325356237164</v>
      </c>
      <c r="CQ803">
        <v>1.4298368533219701</v>
      </c>
      <c r="CR803">
        <v>1.3659003921858099</v>
      </c>
      <c r="CS803">
        <v>1.4123566856565</v>
      </c>
      <c r="CT803">
        <v>1.3456344461077201</v>
      </c>
      <c r="CU803">
        <v>1.4372259137927199</v>
      </c>
      <c r="CV803">
        <v>1.3719363910501401</v>
      </c>
      <c r="CW803">
        <v>1.4873623131313201</v>
      </c>
      <c r="CX803">
        <v>1.34428386175271</v>
      </c>
      <c r="CY803">
        <v>1.3777171767846099</v>
      </c>
      <c r="CZ803">
        <v>1.3982429185763801</v>
      </c>
      <c r="DA803">
        <v>1.4703433731080799</v>
      </c>
      <c r="DB803">
        <v>1.33353218681181</v>
      </c>
      <c r="DC803">
        <v>1.40468190770962</v>
      </c>
      <c r="DD803">
        <v>1.3715242663038201</v>
      </c>
      <c r="DE803">
        <v>1.4616676899966501</v>
      </c>
      <c r="DF803">
        <v>1.3377682523216201</v>
      </c>
      <c r="DG803">
        <v>1.39994214716333</v>
      </c>
      <c r="DH803">
        <v>1.3943819073677499</v>
      </c>
      <c r="DI803">
        <v>1.49419782343852</v>
      </c>
      <c r="DJ803">
        <v>1.41863517792581</v>
      </c>
      <c r="DK803">
        <v>1.48812026326126</v>
      </c>
      <c r="DL803">
        <v>1.3943972296061999</v>
      </c>
      <c r="DM803">
        <v>1.43592100475627</v>
      </c>
      <c r="DN803">
        <v>1.38112554947262</v>
      </c>
      <c r="DO803">
        <v>1.4618719370129301</v>
      </c>
    </row>
    <row r="804" spans="1:119" x14ac:dyDescent="0.45">
      <c r="A804" t="s">
        <v>19</v>
      </c>
      <c r="B804" t="s">
        <v>38</v>
      </c>
      <c r="C804" t="s">
        <v>44</v>
      </c>
      <c r="D804">
        <v>45</v>
      </c>
      <c r="E804" t="s">
        <v>244</v>
      </c>
      <c r="F804" s="1" cm="1">
        <f t="array" ref="F804">SUMPRODUCT($H804:$FZZ804,$H$2:$FZZ$2)/SUMPRODUCT(--($H804:$FZZ804&lt;&gt;""),$H$2:$FZZ$2)</f>
        <v>1.2917247646735308</v>
      </c>
      <c r="G804" s="1" cm="1">
        <f t="array" ref="G804">SUMPRODUCT($H804:$FZZ804,$G$2:$FZY$2)/SUMPRODUCT(--($H804:$FZZ804&lt;&gt;""),$G$2:$FZY$2)</f>
        <v>1.3339448954418545</v>
      </c>
      <c r="H804">
        <v>1.2455846602880201</v>
      </c>
      <c r="I804">
        <v>1.25255364068416</v>
      </c>
      <c r="J804">
        <v>1.2493500622962099</v>
      </c>
      <c r="K804">
        <v>1.2584290506751099</v>
      </c>
      <c r="L804">
        <v>1.2476212060912</v>
      </c>
      <c r="M804">
        <v>1.25602717497</v>
      </c>
      <c r="N804">
        <v>1.34357981282065</v>
      </c>
      <c r="O804">
        <v>1.3976469738440001</v>
      </c>
      <c r="P804">
        <v>1.31556858825182</v>
      </c>
      <c r="Q804">
        <v>1.3622737815324499</v>
      </c>
      <c r="R804">
        <v>1.2980139306002101</v>
      </c>
      <c r="S804">
        <v>1.33903170971027</v>
      </c>
      <c r="T804">
        <v>1.3433423020231601</v>
      </c>
      <c r="U804">
        <v>1.3678137062022899</v>
      </c>
      <c r="V804">
        <v>1.3149827532304501</v>
      </c>
      <c r="W804">
        <v>1.39095625542906</v>
      </c>
      <c r="X804">
        <v>1.3299849288897201</v>
      </c>
      <c r="Y804">
        <v>1.3811949526504499</v>
      </c>
      <c r="Z804">
        <v>1.3376721882142499</v>
      </c>
      <c r="AA804">
        <v>1.36004655941408</v>
      </c>
      <c r="AB804">
        <v>1.3561188242179101</v>
      </c>
      <c r="AC804">
        <v>1.36931400638217</v>
      </c>
      <c r="AD804">
        <v>1.3302284357384999</v>
      </c>
      <c r="AE804">
        <v>1.3183765226234101</v>
      </c>
      <c r="AF804">
        <v>1.26412479076658</v>
      </c>
      <c r="AG804">
        <v>1.28945842525402</v>
      </c>
      <c r="AH804">
        <v>1.3085615942700799</v>
      </c>
      <c r="AI804">
        <v>1.3922948252398899</v>
      </c>
      <c r="AJ804">
        <v>1.2955911973735099</v>
      </c>
      <c r="AK804">
        <v>1.3547688944441201</v>
      </c>
      <c r="AL804">
        <v>1.27914839973576</v>
      </c>
      <c r="AM804">
        <v>1.33793585391463</v>
      </c>
      <c r="AN804">
        <v>1.3050050709896901</v>
      </c>
      <c r="AO804">
        <v>1.3325858251531399</v>
      </c>
      <c r="AP804">
        <v>1.3226398511200499</v>
      </c>
      <c r="AQ804">
        <v>1.3430372596989599</v>
      </c>
      <c r="AR804">
        <v>1.28061129386562</v>
      </c>
      <c r="AS804">
        <v>1.3441849627771001</v>
      </c>
      <c r="AT804">
        <v>1.2917375016719499</v>
      </c>
      <c r="AU804">
        <v>1.3000556355333399</v>
      </c>
      <c r="AV804">
        <v>1.2221009107364</v>
      </c>
      <c r="AW804">
        <v>1.25605960702115</v>
      </c>
      <c r="AX804">
        <v>1.31901139434435</v>
      </c>
      <c r="AY804">
        <v>1.37402591068042</v>
      </c>
      <c r="AZ804">
        <v>1.0340769703139701</v>
      </c>
      <c r="BA804">
        <v>1.0218557287226899</v>
      </c>
      <c r="BB804">
        <v>1.3424139471590999</v>
      </c>
      <c r="BC804">
        <v>1.4295979660121001</v>
      </c>
      <c r="BD804">
        <v>1.32265235187219</v>
      </c>
      <c r="BE804">
        <v>1.41218888648479</v>
      </c>
      <c r="BF804">
        <v>1.3068373349322699</v>
      </c>
      <c r="BG804">
        <v>1.37260898490369</v>
      </c>
      <c r="BH804">
        <v>1.29268901507677</v>
      </c>
      <c r="BI804">
        <v>1.3614104891088501</v>
      </c>
      <c r="BJ804">
        <v>1.2285513068839999</v>
      </c>
      <c r="BK804">
        <v>1.2971910274452101</v>
      </c>
      <c r="BL804">
        <v>1.3846209989135601</v>
      </c>
      <c r="BM804">
        <v>1.46080696416455</v>
      </c>
      <c r="BN804">
        <v>1.3128541226736901</v>
      </c>
      <c r="BO804">
        <v>1.3532073253347501</v>
      </c>
      <c r="BP804">
        <v>1.3273274896395799</v>
      </c>
      <c r="BQ804">
        <v>1.3843955323216499</v>
      </c>
      <c r="BR804">
        <v>1.36085456385204</v>
      </c>
      <c r="BS804">
        <v>1.46754064454677</v>
      </c>
      <c r="BT804">
        <v>1.3261663743740899</v>
      </c>
      <c r="BU804">
        <v>1.40273362216825</v>
      </c>
      <c r="BV804">
        <v>1.29084174430363</v>
      </c>
      <c r="BW804">
        <v>1.31198317319052</v>
      </c>
      <c r="BX804">
        <v>1.25394264490582</v>
      </c>
      <c r="BY804">
        <v>1.3132001285200201</v>
      </c>
      <c r="BZ804">
        <v>1.2739513608930999</v>
      </c>
      <c r="CA804">
        <v>1.3117316359156499</v>
      </c>
      <c r="CB804">
        <v>1.3301664276385201</v>
      </c>
      <c r="CC804">
        <v>1.38704399599117</v>
      </c>
      <c r="CD804">
        <v>1.28697042132216</v>
      </c>
      <c r="CE804">
        <v>1.3688139956963501</v>
      </c>
      <c r="CF804">
        <v>1.29440901134969</v>
      </c>
      <c r="CG804">
        <v>1.3822425251394099</v>
      </c>
      <c r="CH804">
        <v>1.2874787562771199</v>
      </c>
      <c r="CI804">
        <v>1.3480319015553901</v>
      </c>
      <c r="CJ804">
        <v>1.22386018269219</v>
      </c>
      <c r="CK804">
        <v>1.3444083903169599</v>
      </c>
      <c r="CL804">
        <v>1.24313057246516</v>
      </c>
      <c r="CM804">
        <v>1.3331613584236299</v>
      </c>
      <c r="CN804">
        <v>1.31250143180739</v>
      </c>
      <c r="CO804">
        <v>1.39027675828078</v>
      </c>
      <c r="CP804">
        <v>1.29932426249183</v>
      </c>
      <c r="CQ804">
        <v>1.38414782016468</v>
      </c>
      <c r="CR804">
        <v>1.3064008518389101</v>
      </c>
      <c r="CS804">
        <v>1.3553406883551899</v>
      </c>
      <c r="CT804">
        <v>1.28482988731484</v>
      </c>
      <c r="CU804">
        <v>1.3750827742309399</v>
      </c>
      <c r="CV804">
        <v>1.3362126970438</v>
      </c>
      <c r="CW804">
        <v>1.4814367426425701</v>
      </c>
      <c r="CX804">
        <v>1.2776549630218399</v>
      </c>
      <c r="CY804">
        <v>1.35324737787587</v>
      </c>
      <c r="CZ804">
        <v>1.3336752586789999</v>
      </c>
      <c r="DA804">
        <v>1.4159538724594001</v>
      </c>
      <c r="DB804">
        <v>1.28941111374581</v>
      </c>
      <c r="DC804">
        <v>1.3528202393525399</v>
      </c>
      <c r="DD804">
        <v>1.3092463547069599</v>
      </c>
      <c r="DE804">
        <v>1.3920336728321701</v>
      </c>
      <c r="DF804">
        <v>1.2916059696747999</v>
      </c>
      <c r="DG804">
        <v>1.3649735842434001</v>
      </c>
      <c r="DH804">
        <v>1.3099298843962099</v>
      </c>
      <c r="DI804">
        <v>1.4186041704718899</v>
      </c>
      <c r="DJ804">
        <v>1.3967752098314099</v>
      </c>
      <c r="DK804">
        <v>1.46588153243067</v>
      </c>
      <c r="DL804">
        <v>1.3492025378118899</v>
      </c>
      <c r="DM804">
        <v>1.39278268710383</v>
      </c>
      <c r="DN804">
        <v>1.3514217616025199</v>
      </c>
      <c r="DO804">
        <v>1.4218838733372301</v>
      </c>
    </row>
    <row r="805" spans="1:119" x14ac:dyDescent="0.45">
      <c r="A805" t="s">
        <v>19</v>
      </c>
      <c r="B805" t="s">
        <v>38</v>
      </c>
      <c r="C805" t="s">
        <v>33</v>
      </c>
      <c r="D805">
        <v>45</v>
      </c>
      <c r="E805" t="s">
        <v>244</v>
      </c>
      <c r="F805" s="1" cm="1">
        <f t="array" ref="F805">SUMPRODUCT($H805:$FZZ805,$H$2:$FZZ$2)/SUMPRODUCT(--($H805:$FZZ805&lt;&gt;""),$H$2:$FZZ$2)</f>
        <v>1.3384509935169711</v>
      </c>
      <c r="G805" s="1" cm="1">
        <f t="array" ref="G805">SUMPRODUCT($H805:$FZZ805,$G$2:$FZY$2)/SUMPRODUCT(--($H805:$FZZ805&lt;&gt;""),$G$2:$FZY$2)</f>
        <v>1.3822226653101148</v>
      </c>
      <c r="H805">
        <v>1.29359147565448</v>
      </c>
      <c r="I805">
        <v>1.30173278779924</v>
      </c>
      <c r="J805">
        <v>1.29541874051246</v>
      </c>
      <c r="K805">
        <v>1.30461924650682</v>
      </c>
      <c r="L805">
        <v>1.2946091031634801</v>
      </c>
      <c r="M805">
        <v>1.30021298788833</v>
      </c>
      <c r="N805">
        <v>1.39303741338239</v>
      </c>
      <c r="O805">
        <v>1.4462609521543801</v>
      </c>
      <c r="P805">
        <v>1.3614877838463599</v>
      </c>
      <c r="Q805">
        <v>1.4120136945464501</v>
      </c>
      <c r="R805">
        <v>1.3478594130231101</v>
      </c>
      <c r="S805">
        <v>1.3886580113984399</v>
      </c>
      <c r="T805">
        <v>1.3899460929148999</v>
      </c>
      <c r="U805">
        <v>1.4143963199887799</v>
      </c>
      <c r="V805">
        <v>1.3594898637989199</v>
      </c>
      <c r="W805">
        <v>1.43986562394006</v>
      </c>
      <c r="X805">
        <v>1.37946920276771</v>
      </c>
      <c r="Y805">
        <v>1.4387168778174</v>
      </c>
      <c r="Z805">
        <v>1.3851160409682299</v>
      </c>
      <c r="AA805">
        <v>1.4145970795630001</v>
      </c>
      <c r="AB805">
        <v>1.4104127718078801</v>
      </c>
      <c r="AC805">
        <v>1.4234132908061701</v>
      </c>
      <c r="AD805">
        <v>1.3845381283424301</v>
      </c>
      <c r="AE805">
        <v>1.36129034653551</v>
      </c>
      <c r="AF805">
        <v>1.3060791876418001</v>
      </c>
      <c r="AG805">
        <v>1.33335232141004</v>
      </c>
      <c r="AH805">
        <v>1.35297449428913</v>
      </c>
      <c r="AI805">
        <v>1.43766750366825</v>
      </c>
      <c r="AJ805">
        <v>1.3381918245092299</v>
      </c>
      <c r="AK805">
        <v>1.3996454336017801</v>
      </c>
      <c r="AL805">
        <v>1.3257714650329799</v>
      </c>
      <c r="AM805">
        <v>1.3984793278587699</v>
      </c>
      <c r="AN805">
        <v>1.3588080060115499</v>
      </c>
      <c r="AO805">
        <v>1.38724494599889</v>
      </c>
      <c r="AP805">
        <v>1.3725314359037399</v>
      </c>
      <c r="AQ805">
        <v>1.3875055516949699</v>
      </c>
      <c r="AR805">
        <v>1.3262475030955501</v>
      </c>
      <c r="AS805">
        <v>1.3878953931237701</v>
      </c>
      <c r="AT805">
        <v>1.34245374887678</v>
      </c>
      <c r="AU805">
        <v>1.35342263563452</v>
      </c>
      <c r="AV805">
        <v>1.26157574410471</v>
      </c>
      <c r="AW805">
        <v>1.3058137003266199</v>
      </c>
      <c r="AX805">
        <v>1.3659793746734099</v>
      </c>
      <c r="AY805">
        <v>1.4247077623436699</v>
      </c>
      <c r="AZ805">
        <v>1.0797886129950101</v>
      </c>
      <c r="BA805">
        <v>1.0612658542890201</v>
      </c>
      <c r="BB805">
        <v>1.38837379782846</v>
      </c>
      <c r="BC805">
        <v>1.4739167201327601</v>
      </c>
      <c r="BD805">
        <v>1.36330342347184</v>
      </c>
      <c r="BE805">
        <v>1.4574734748637199</v>
      </c>
      <c r="BF805">
        <v>1.3503240096154401</v>
      </c>
      <c r="BG805">
        <v>1.4226592680889001</v>
      </c>
      <c r="BH805">
        <v>1.3355240402388799</v>
      </c>
      <c r="BI805">
        <v>1.41254537278211</v>
      </c>
      <c r="BJ805">
        <v>1.27591011234455</v>
      </c>
      <c r="BK805">
        <v>1.346216480671</v>
      </c>
      <c r="BL805">
        <v>1.43531535215443</v>
      </c>
      <c r="BM805">
        <v>1.5140119763125199</v>
      </c>
      <c r="BN805">
        <v>1.35569712300594</v>
      </c>
      <c r="BO805">
        <v>1.3982772185557499</v>
      </c>
      <c r="BP805">
        <v>1.3713749412430001</v>
      </c>
      <c r="BQ805">
        <v>1.42482025667847</v>
      </c>
      <c r="BR805">
        <v>1.41071371162958</v>
      </c>
      <c r="BS805">
        <v>1.51187147943461</v>
      </c>
      <c r="BT805">
        <v>1.36904558194864</v>
      </c>
      <c r="BU805">
        <v>1.4569357164444401</v>
      </c>
      <c r="BV805">
        <v>1.3325030480548701</v>
      </c>
      <c r="BW805">
        <v>1.3555101700638399</v>
      </c>
      <c r="BX805">
        <v>1.2938983802636801</v>
      </c>
      <c r="BY805">
        <v>1.35791893538534</v>
      </c>
      <c r="BZ805">
        <v>1.32127732283741</v>
      </c>
      <c r="CA805">
        <v>1.35378175071208</v>
      </c>
      <c r="CB805">
        <v>1.3781603165945699</v>
      </c>
      <c r="CC805">
        <v>1.4291551114329599</v>
      </c>
      <c r="CD805">
        <v>1.32912031474462</v>
      </c>
      <c r="CE805">
        <v>1.4133337403542601</v>
      </c>
      <c r="CF805">
        <v>1.3371475563183599</v>
      </c>
      <c r="CG805">
        <v>1.4261770271982599</v>
      </c>
      <c r="CH805">
        <v>1.3294386392617401</v>
      </c>
      <c r="CI805">
        <v>1.38920875283934</v>
      </c>
      <c r="CJ805">
        <v>1.26430596659699</v>
      </c>
      <c r="CK805">
        <v>1.38336979710115</v>
      </c>
      <c r="CL805">
        <v>1.28240928831532</v>
      </c>
      <c r="CM805">
        <v>1.37657557257581</v>
      </c>
      <c r="CN805">
        <v>1.35744840367699</v>
      </c>
      <c r="CO805">
        <v>1.4309884626777301</v>
      </c>
      <c r="CP805">
        <v>1.3483391877599</v>
      </c>
      <c r="CQ805">
        <v>1.43151376816822</v>
      </c>
      <c r="CR805">
        <v>1.3476999748499701</v>
      </c>
      <c r="CS805">
        <v>1.40485931868337</v>
      </c>
      <c r="CT805">
        <v>1.33132370440797</v>
      </c>
      <c r="CU805">
        <v>1.4218748422212599</v>
      </c>
      <c r="CV805">
        <v>1.37696305771036</v>
      </c>
      <c r="CW805">
        <v>1.52725934228422</v>
      </c>
      <c r="CX805">
        <v>1.3184345322375901</v>
      </c>
      <c r="CY805">
        <v>1.3996094724239101</v>
      </c>
      <c r="CZ805">
        <v>1.37486426347492</v>
      </c>
      <c r="DA805">
        <v>1.45909652586297</v>
      </c>
      <c r="DB805">
        <v>1.3318101702382701</v>
      </c>
      <c r="DC805">
        <v>1.3976718668313901</v>
      </c>
      <c r="DD805">
        <v>1.35271880311821</v>
      </c>
      <c r="DE805">
        <v>1.43846974384087</v>
      </c>
      <c r="DF805">
        <v>1.32798360158269</v>
      </c>
      <c r="DG805">
        <v>1.4071146926573901</v>
      </c>
      <c r="DH805">
        <v>1.3569737702223399</v>
      </c>
      <c r="DI805">
        <v>1.4671014414939301</v>
      </c>
      <c r="DJ805">
        <v>1.44193261345326</v>
      </c>
      <c r="DK805">
        <v>1.5105872072982001</v>
      </c>
      <c r="DL805">
        <v>1.3912709663907401</v>
      </c>
      <c r="DM805">
        <v>1.43976510954018</v>
      </c>
      <c r="DN805">
        <v>1.3925259634182201</v>
      </c>
      <c r="DO805">
        <v>1.4644507951810899</v>
      </c>
    </row>
    <row r="806" spans="1:119" x14ac:dyDescent="0.45">
      <c r="A806" t="s">
        <v>19</v>
      </c>
      <c r="B806" t="s">
        <v>255</v>
      </c>
      <c r="C806" t="s">
        <v>20</v>
      </c>
      <c r="D806">
        <v>45</v>
      </c>
      <c r="E806" t="s">
        <v>244</v>
      </c>
      <c r="F806" s="1" cm="1">
        <f t="array" ref="F806">SUMPRODUCT($H806:$FZZ806,$H$2:$FZZ$2)/SUMPRODUCT(--($H806:$FZZ806&lt;&gt;""),$H$2:$FZZ$2)</f>
        <v>1.8853043500880864</v>
      </c>
      <c r="G806" s="1" cm="1">
        <f t="array" ref="G806">SUMPRODUCT($H806:$FZZ806,$G$2:$FZY$2)/SUMPRODUCT(--($H806:$FZZ806&lt;&gt;""),$G$2:$FZY$2)</f>
        <v>1.9230100373106531</v>
      </c>
      <c r="H806">
        <v>1.8443893684899999</v>
      </c>
      <c r="I806">
        <v>1.74958880690236</v>
      </c>
      <c r="J806">
        <v>1.8357543628624899</v>
      </c>
      <c r="K806">
        <v>1.7600200123968299</v>
      </c>
      <c r="L806">
        <v>1.82352620894433</v>
      </c>
      <c r="M806">
        <v>1.7478556442017199</v>
      </c>
      <c r="N806">
        <v>1.8980213492004701</v>
      </c>
      <c r="O806">
        <v>1.9887608648922499</v>
      </c>
      <c r="P806">
        <v>1.86781523477787</v>
      </c>
      <c r="Q806">
        <v>1.9483671865182599</v>
      </c>
      <c r="R806">
        <v>1.8553115207664901</v>
      </c>
      <c r="S806">
        <v>1.9247897283700499</v>
      </c>
      <c r="T806">
        <v>1.6570350054659999</v>
      </c>
      <c r="U806">
        <v>1.6488283611719301</v>
      </c>
      <c r="V806">
        <v>1.8430597351806799</v>
      </c>
      <c r="W806">
        <v>1.9375250579136201</v>
      </c>
      <c r="X806">
        <v>1.89476832918292</v>
      </c>
      <c r="Y806">
        <v>1.9680244375396101</v>
      </c>
      <c r="Z806">
        <v>2.13589310004574</v>
      </c>
      <c r="AA806">
        <v>2.2171061049229799</v>
      </c>
      <c r="AB806">
        <v>2.1991310012734302</v>
      </c>
      <c r="AC806">
        <v>2.17489590281123</v>
      </c>
      <c r="AD806">
        <v>1.9639141017322601</v>
      </c>
      <c r="AE806">
        <v>1.8707532683183601</v>
      </c>
      <c r="AF806">
        <v>1.8073332153417401</v>
      </c>
      <c r="AG806">
        <v>1.80245607553987</v>
      </c>
      <c r="AH806">
        <v>2.0716524973624399</v>
      </c>
      <c r="AI806">
        <v>2.1901219765053499</v>
      </c>
      <c r="AJ806">
        <v>2.0815311361504398</v>
      </c>
      <c r="AK806">
        <v>2.1510557437220599</v>
      </c>
      <c r="AL806">
        <v>1.7941151555664201</v>
      </c>
      <c r="AM806">
        <v>1.8673285756718001</v>
      </c>
      <c r="AN806">
        <v>1.84984023533477</v>
      </c>
      <c r="AO806">
        <v>1.8921759114954499</v>
      </c>
      <c r="AP806">
        <v>2.1280225629901599</v>
      </c>
      <c r="AQ806">
        <v>2.0890015828292001</v>
      </c>
      <c r="AR806">
        <v>1.85813132744916</v>
      </c>
      <c r="AS806">
        <v>1.9440405554229501</v>
      </c>
      <c r="AT806">
        <v>1.9289663869635101</v>
      </c>
      <c r="AU806">
        <v>1.8928489744455901</v>
      </c>
      <c r="AV806">
        <v>1.7958047266569701</v>
      </c>
      <c r="AW806">
        <v>1.76996703583714</v>
      </c>
      <c r="AX806">
        <v>1.8670463966497</v>
      </c>
      <c r="AY806">
        <v>1.93695630417864</v>
      </c>
      <c r="AZ806">
        <v>1.4910073240042601</v>
      </c>
      <c r="BA806">
        <v>1.4628767530932201</v>
      </c>
      <c r="BB806">
        <v>1.9507873208322399</v>
      </c>
      <c r="BC806">
        <v>2.0754904412403801</v>
      </c>
      <c r="BD806">
        <v>1.9353474537006199</v>
      </c>
      <c r="BE806">
        <v>2.0746230090632798</v>
      </c>
      <c r="BF806">
        <v>1.8459247491241</v>
      </c>
      <c r="BG806">
        <v>1.9669597252305899</v>
      </c>
      <c r="BH806">
        <v>1.90276254552982</v>
      </c>
      <c r="BI806">
        <v>1.9484156659026901</v>
      </c>
      <c r="BJ806">
        <v>2.0018102847589798</v>
      </c>
      <c r="BK806">
        <v>2.0722650432336902</v>
      </c>
      <c r="BL806">
        <v>1.99828493548034</v>
      </c>
      <c r="BM806">
        <v>2.1201727300184001</v>
      </c>
      <c r="BN806">
        <v>1.8467154573012401</v>
      </c>
      <c r="BO806">
        <v>1.8964765416812399</v>
      </c>
      <c r="BP806">
        <v>1.92910909204591</v>
      </c>
      <c r="BQ806">
        <v>2.0130364864073802</v>
      </c>
      <c r="BR806">
        <v>1.9239249242215399</v>
      </c>
      <c r="BS806">
        <v>2.0690053851888801</v>
      </c>
      <c r="BT806">
        <v>1.8970442594824299</v>
      </c>
      <c r="BU806">
        <v>1.9909454403887801</v>
      </c>
      <c r="BV806">
        <v>2.0864764657513701</v>
      </c>
      <c r="BW806">
        <v>2.07963603776065</v>
      </c>
      <c r="BX806">
        <v>1.84694825553257</v>
      </c>
      <c r="BY806">
        <v>1.90292999396804</v>
      </c>
      <c r="BZ806">
        <v>1.80604776069952</v>
      </c>
      <c r="CA806">
        <v>1.86154718126001</v>
      </c>
      <c r="CB806">
        <v>1.93649191421202</v>
      </c>
      <c r="CC806">
        <v>1.9665943168979401</v>
      </c>
      <c r="CD806">
        <v>1.80876464279931</v>
      </c>
      <c r="CE806">
        <v>1.94593340236601</v>
      </c>
      <c r="CF806">
        <v>1.7965652161819401</v>
      </c>
      <c r="CG806">
        <v>1.92069990120399</v>
      </c>
      <c r="CH806">
        <v>1.81139433436071</v>
      </c>
      <c r="CI806">
        <v>1.9216020879261999</v>
      </c>
      <c r="CJ806">
        <v>1.80817336820349</v>
      </c>
      <c r="CK806">
        <v>1.89352139534153</v>
      </c>
      <c r="CL806">
        <v>1.9925106986738099</v>
      </c>
      <c r="CM806">
        <v>2.1064326494004102</v>
      </c>
      <c r="CN806">
        <v>1.89473597672173</v>
      </c>
      <c r="CO806">
        <v>1.96675555026194</v>
      </c>
      <c r="CP806">
        <v>1.8511927807528901</v>
      </c>
      <c r="CQ806">
        <v>1.9650305069593099</v>
      </c>
      <c r="CR806">
        <v>1.8644792658254099</v>
      </c>
      <c r="CS806">
        <v>1.95478738790859</v>
      </c>
      <c r="CT806">
        <v>1.8645195930615699</v>
      </c>
      <c r="CU806">
        <v>1.9506615655375501</v>
      </c>
      <c r="CV806">
        <v>2.1417891029416398</v>
      </c>
      <c r="CW806">
        <v>2.3264083176169299</v>
      </c>
      <c r="CX806">
        <v>1.80647971376629</v>
      </c>
      <c r="CY806">
        <v>1.90982312386599</v>
      </c>
      <c r="CZ806">
        <v>1.9231749218454599</v>
      </c>
      <c r="DA806">
        <v>2.03660877259547</v>
      </c>
      <c r="DB806">
        <v>1.8794799532841999</v>
      </c>
      <c r="DC806">
        <v>1.9681604998982201</v>
      </c>
      <c r="DD806">
        <v>1.8736105036948101</v>
      </c>
      <c r="DE806">
        <v>1.9547570413675901</v>
      </c>
      <c r="DF806">
        <v>1.86754680557023</v>
      </c>
      <c r="DG806">
        <v>1.92723976926037</v>
      </c>
      <c r="DH806">
        <v>1.94776991139365</v>
      </c>
      <c r="DI806">
        <v>2.05608573037444</v>
      </c>
      <c r="DJ806">
        <v>1.96272624516004</v>
      </c>
      <c r="DK806">
        <v>2.0184686916299901</v>
      </c>
      <c r="DL806">
        <v>1.9032562853132</v>
      </c>
      <c r="DM806">
        <v>1.92475269679885</v>
      </c>
      <c r="DN806">
        <v>1.9427722113188399</v>
      </c>
      <c r="DO806">
        <v>1.9860472020414099</v>
      </c>
    </row>
    <row r="807" spans="1:119" x14ac:dyDescent="0.45">
      <c r="A807" t="s">
        <v>19</v>
      </c>
      <c r="B807" t="s">
        <v>250</v>
      </c>
      <c r="C807" t="s">
        <v>20</v>
      </c>
      <c r="D807">
        <v>45</v>
      </c>
      <c r="E807" t="s">
        <v>244</v>
      </c>
      <c r="F807" s="1" cm="1">
        <f t="array" ref="F807">SUMPRODUCT($H807:$FZZ807,$H$2:$FZZ$2)/SUMPRODUCT(--($H807:$FZZ807&lt;&gt;""),$H$2:$FZZ$2)</f>
        <v>2.0317287428586961</v>
      </c>
      <c r="G807" s="1" cm="1">
        <f t="array" ref="G807">SUMPRODUCT($H807:$FZZ807,$G$2:$FZY$2)/SUMPRODUCT(--($H807:$FZZ807&lt;&gt;""),$G$2:$FZY$2)</f>
        <v>2.0755229781504037</v>
      </c>
      <c r="H807">
        <v>1.8632444462197899</v>
      </c>
      <c r="I807">
        <v>1.77820303722187</v>
      </c>
      <c r="J807">
        <v>2.1407078679081901</v>
      </c>
      <c r="K807">
        <v>2.03116887124885</v>
      </c>
      <c r="L807">
        <v>1.6195766229784201</v>
      </c>
      <c r="M807">
        <v>1.54260730456632</v>
      </c>
      <c r="N807">
        <v>2.1387829776079599</v>
      </c>
      <c r="O807">
        <v>2.2294569236650501</v>
      </c>
      <c r="P807">
        <v>2.1469266805959899</v>
      </c>
      <c r="Q807">
        <v>2.2247341715759501</v>
      </c>
      <c r="R807">
        <v>2.2391027218851098</v>
      </c>
      <c r="S807">
        <v>2.3508977063477099</v>
      </c>
      <c r="T807">
        <v>1.3640629642811899</v>
      </c>
      <c r="U807">
        <v>1.3505407840086301</v>
      </c>
      <c r="V807">
        <v>1.6297848802911501</v>
      </c>
      <c r="W807">
        <v>1.7053304773623601</v>
      </c>
      <c r="X807">
        <v>2.14415818858448</v>
      </c>
      <c r="Y807">
        <v>2.2404856316104702</v>
      </c>
      <c r="Z807">
        <v>2.1947869798565498</v>
      </c>
      <c r="AA807">
        <v>2.2944844149906798</v>
      </c>
      <c r="AB807">
        <v>2.2720011549393502</v>
      </c>
      <c r="AC807">
        <v>2.27525123294433</v>
      </c>
      <c r="AD807">
        <v>2.41688466619062</v>
      </c>
      <c r="AE807">
        <v>2.3047874326271498</v>
      </c>
      <c r="AF807">
        <v>2.0754090547660899</v>
      </c>
      <c r="AG807">
        <v>2.07864871432517</v>
      </c>
      <c r="AH807">
        <v>2.3253274336240501</v>
      </c>
      <c r="AI807">
        <v>2.45515495285875</v>
      </c>
      <c r="AJ807">
        <v>2.3078276217696998</v>
      </c>
      <c r="AK807">
        <v>2.3720380868034101</v>
      </c>
      <c r="AL807">
        <v>1.8376393400363</v>
      </c>
      <c r="AM807">
        <v>1.92761736544442</v>
      </c>
      <c r="AN807">
        <v>1.90108838255615</v>
      </c>
      <c r="AO807">
        <v>1.95704976491728</v>
      </c>
      <c r="AP807">
        <v>2.33269571578235</v>
      </c>
      <c r="AQ807">
        <v>2.3022752888051898</v>
      </c>
      <c r="AR807">
        <v>2.0832913487220499</v>
      </c>
      <c r="AS807">
        <v>2.1736592957352401</v>
      </c>
      <c r="AT807">
        <v>2.27543222303771</v>
      </c>
      <c r="AU807">
        <v>2.2847548724766198</v>
      </c>
      <c r="AV807">
        <v>2.0698505809498999</v>
      </c>
      <c r="AW807">
        <v>2.0135748483934099</v>
      </c>
      <c r="AX807">
        <v>1.87651802634404</v>
      </c>
      <c r="AY807">
        <v>1.9594970512401</v>
      </c>
      <c r="AZ807">
        <v>1.53863332689619</v>
      </c>
      <c r="BA807">
        <v>1.50773848919544</v>
      </c>
      <c r="BB807">
        <v>1.9847678134164</v>
      </c>
      <c r="BC807">
        <v>2.0895161156881299</v>
      </c>
      <c r="BD807">
        <v>2.23188519251253</v>
      </c>
      <c r="BE807">
        <v>2.3949358606517599</v>
      </c>
      <c r="BF807">
        <v>1.61359777772104</v>
      </c>
      <c r="BG807">
        <v>1.6900233098402</v>
      </c>
      <c r="BH807">
        <v>2.37218286220984</v>
      </c>
      <c r="BI807">
        <v>2.4339106473932</v>
      </c>
      <c r="BJ807">
        <v>2.0588850800648002</v>
      </c>
      <c r="BK807">
        <v>2.13587897000976</v>
      </c>
      <c r="BL807">
        <v>2.36919163273893</v>
      </c>
      <c r="BM807">
        <v>2.63346458362075</v>
      </c>
      <c r="BN807">
        <v>1.9022109275104</v>
      </c>
      <c r="BO807">
        <v>1.94936776485319</v>
      </c>
      <c r="BP807">
        <v>1.9436081833140799</v>
      </c>
      <c r="BQ807">
        <v>2.0128116936126701</v>
      </c>
      <c r="BR807">
        <v>1.6943057759102</v>
      </c>
      <c r="BS807">
        <v>1.7731639276544</v>
      </c>
      <c r="BT807">
        <v>2.12727772693952</v>
      </c>
      <c r="BU807">
        <v>2.2505837077026301</v>
      </c>
      <c r="BV807">
        <v>2.2628520857802901</v>
      </c>
      <c r="BW807">
        <v>2.2713216486217802</v>
      </c>
      <c r="BX807">
        <v>2.1765047300826699</v>
      </c>
      <c r="BY807">
        <v>2.2739110908137401</v>
      </c>
      <c r="BZ807">
        <v>1.5577452415570101</v>
      </c>
      <c r="CA807">
        <v>1.59880555768694</v>
      </c>
      <c r="CB807">
        <v>2.1902406012536302</v>
      </c>
      <c r="CC807">
        <v>2.2299659121122799</v>
      </c>
      <c r="CD807">
        <v>2.0868705342825402</v>
      </c>
      <c r="CE807">
        <v>2.2569948075872799</v>
      </c>
      <c r="CF807">
        <v>1.8180237295853301</v>
      </c>
      <c r="CG807">
        <v>1.94900699195518</v>
      </c>
      <c r="CH807">
        <v>1.58322336175197</v>
      </c>
      <c r="CI807">
        <v>1.64398756380043</v>
      </c>
      <c r="CJ807">
        <v>2.1465249632337602</v>
      </c>
      <c r="CK807">
        <v>2.31799255110933</v>
      </c>
      <c r="CL807">
        <v>1.7833822632293399</v>
      </c>
      <c r="CM807">
        <v>1.8634301395076101</v>
      </c>
      <c r="CN807">
        <v>2.1348467556284598</v>
      </c>
      <c r="CO807">
        <v>2.2167391205070701</v>
      </c>
      <c r="CP807">
        <v>1.8722530977718499</v>
      </c>
      <c r="CQ807">
        <v>1.9837218490367401</v>
      </c>
      <c r="CR807">
        <v>2.1001712218532198</v>
      </c>
      <c r="CS807">
        <v>2.1828940806465802</v>
      </c>
      <c r="CT807">
        <v>2.1340053370445502</v>
      </c>
      <c r="CU807">
        <v>2.25608136748976</v>
      </c>
      <c r="CV807">
        <v>1.95713391436824</v>
      </c>
      <c r="CW807">
        <v>2.1405171110733598</v>
      </c>
      <c r="CX807">
        <v>1.5816775070906099</v>
      </c>
      <c r="CY807">
        <v>1.6706472332629101</v>
      </c>
      <c r="CZ807">
        <v>2.1540731938929301</v>
      </c>
      <c r="DA807">
        <v>2.2968395370069801</v>
      </c>
      <c r="DB807">
        <v>1.8909445890704999</v>
      </c>
      <c r="DC807">
        <v>1.9555703443791399</v>
      </c>
      <c r="DD807">
        <v>1.84838677730423</v>
      </c>
      <c r="DE807">
        <v>1.9624156072796199</v>
      </c>
      <c r="DF807">
        <v>1.8607313582478899</v>
      </c>
      <c r="DG807">
        <v>1.92667353994317</v>
      </c>
      <c r="DH807">
        <v>1.9913707673007499</v>
      </c>
      <c r="DI807">
        <v>2.07989949910132</v>
      </c>
      <c r="DJ807">
        <v>1.68803267518017</v>
      </c>
      <c r="DK807">
        <v>1.75976110883977</v>
      </c>
      <c r="DL807">
        <v>2.2445933415185899</v>
      </c>
      <c r="DM807">
        <v>2.2440186675793998</v>
      </c>
      <c r="DN807">
        <v>2.22061387903759</v>
      </c>
      <c r="DO807">
        <v>2.29726818854801</v>
      </c>
    </row>
    <row r="808" spans="1:119" x14ac:dyDescent="0.45">
      <c r="A808" t="s">
        <v>19</v>
      </c>
      <c r="B808" t="s">
        <v>247</v>
      </c>
      <c r="C808" t="s">
        <v>20</v>
      </c>
      <c r="D808">
        <v>45</v>
      </c>
      <c r="E808" t="s">
        <v>244</v>
      </c>
      <c r="F808" s="1" cm="1">
        <f t="array" ref="F808">SUMPRODUCT($H808:$FZZ808,$H$2:$FZZ$2)/SUMPRODUCT(--($H808:$FZZ808&lt;&gt;""),$H$2:$FZZ$2)</f>
        <v>2.0194215919397385</v>
      </c>
      <c r="G808" s="1" cm="1">
        <f t="array" ref="G808">SUMPRODUCT($H808:$FZZ808,$G$2:$FZY$2)/SUMPRODUCT(--($H808:$FZZ808&lt;&gt;""),$G$2:$FZY$2)</f>
        <v>2.0614151467018678</v>
      </c>
      <c r="H808">
        <v>1.8632444462197899</v>
      </c>
      <c r="I808">
        <v>1.77820303722187</v>
      </c>
      <c r="J808">
        <v>2.1407078679081901</v>
      </c>
      <c r="K808">
        <v>2.03116887124885</v>
      </c>
      <c r="L808">
        <v>1.8729680636138</v>
      </c>
      <c r="M808">
        <v>1.78050739700873</v>
      </c>
      <c r="N808">
        <v>2.1387829776079599</v>
      </c>
      <c r="O808">
        <v>2.2294569236650501</v>
      </c>
      <c r="P808">
        <v>2.1469266805959899</v>
      </c>
      <c r="Q808">
        <v>2.2247341715759501</v>
      </c>
      <c r="R808">
        <v>1.8631843021015</v>
      </c>
      <c r="S808">
        <v>1.9363111279094201</v>
      </c>
      <c r="T808">
        <v>1.3640629642811899</v>
      </c>
      <c r="U808">
        <v>1.3505407840086301</v>
      </c>
      <c r="V808">
        <v>1.89467503375559</v>
      </c>
      <c r="W808">
        <v>1.98822178873865</v>
      </c>
      <c r="X808">
        <v>2.14415818858448</v>
      </c>
      <c r="Y808">
        <v>2.2404856316104702</v>
      </c>
      <c r="Z808">
        <v>2.3788098481269402</v>
      </c>
      <c r="AA808">
        <v>2.49399140425222</v>
      </c>
      <c r="AB808">
        <v>2.42703179032676</v>
      </c>
      <c r="AC808">
        <v>2.4261950802274002</v>
      </c>
      <c r="AD808">
        <v>2.2129624074951999</v>
      </c>
      <c r="AE808">
        <v>2.12031972033934</v>
      </c>
      <c r="AF808">
        <v>2.0754090547660899</v>
      </c>
      <c r="AG808">
        <v>2.07864871432517</v>
      </c>
      <c r="AH808">
        <v>2.3253274336240501</v>
      </c>
      <c r="AI808">
        <v>2.45515495285875</v>
      </c>
      <c r="AJ808">
        <v>2.3078276217696998</v>
      </c>
      <c r="AK808">
        <v>2.3720380868034101</v>
      </c>
      <c r="AL808">
        <v>1.8376393400363</v>
      </c>
      <c r="AM808">
        <v>1.92761736544442</v>
      </c>
      <c r="AN808">
        <v>1.90108838255615</v>
      </c>
      <c r="AO808">
        <v>1.95704976491728</v>
      </c>
      <c r="AP808">
        <v>2.33269571578235</v>
      </c>
      <c r="AQ808">
        <v>2.3022752888051898</v>
      </c>
      <c r="AR808">
        <v>1.86984340025249</v>
      </c>
      <c r="AS808">
        <v>1.9469008510713699</v>
      </c>
      <c r="AT808">
        <v>2.12245259243794</v>
      </c>
      <c r="AU808">
        <v>2.10930077999067</v>
      </c>
      <c r="AV808">
        <v>2.0698505809498999</v>
      </c>
      <c r="AW808">
        <v>2.0135748483934099</v>
      </c>
      <c r="AX808">
        <v>1.87651802634404</v>
      </c>
      <c r="AY808">
        <v>1.9594970512401</v>
      </c>
      <c r="AZ808">
        <v>1.53863332689619</v>
      </c>
      <c r="BA808">
        <v>1.50773848919544</v>
      </c>
      <c r="BB808">
        <v>1.9847678134164</v>
      </c>
      <c r="BC808">
        <v>2.0895161156881299</v>
      </c>
      <c r="BD808">
        <v>1.96648133090689</v>
      </c>
      <c r="BE808">
        <v>2.0881501439065402</v>
      </c>
      <c r="BF808">
        <v>1.8848854352883</v>
      </c>
      <c r="BG808">
        <v>1.9953620334786299</v>
      </c>
      <c r="BH808">
        <v>2.1699201976843399</v>
      </c>
      <c r="BI808">
        <v>2.2217348637589098</v>
      </c>
      <c r="BJ808">
        <v>2.31948311362641</v>
      </c>
      <c r="BK808">
        <v>2.4122780318538002</v>
      </c>
      <c r="BL808">
        <v>2.1605475570308301</v>
      </c>
      <c r="BM808">
        <v>2.35352245582766</v>
      </c>
      <c r="BN808">
        <v>1.9022109275104</v>
      </c>
      <c r="BO808">
        <v>1.94936776485319</v>
      </c>
      <c r="BP808">
        <v>1.9436081833140799</v>
      </c>
      <c r="BQ808">
        <v>2.0128116936126701</v>
      </c>
      <c r="BR808">
        <v>2.0062268620397399</v>
      </c>
      <c r="BS808">
        <v>2.1476642031717299</v>
      </c>
      <c r="BT808">
        <v>2.12727772693952</v>
      </c>
      <c r="BU808">
        <v>2.2505837077026301</v>
      </c>
      <c r="BV808">
        <v>2.2628520857802901</v>
      </c>
      <c r="BW808">
        <v>2.2713216486217802</v>
      </c>
      <c r="BX808">
        <v>2.0936756425243601</v>
      </c>
      <c r="BY808">
        <v>2.1562631285937801</v>
      </c>
      <c r="BZ808">
        <v>1.83883069948372</v>
      </c>
      <c r="CA808">
        <v>1.89012099756577</v>
      </c>
      <c r="CB808">
        <v>2.1902406012536302</v>
      </c>
      <c r="CC808">
        <v>2.2299659121122799</v>
      </c>
      <c r="CD808">
        <v>2.0868705342825402</v>
      </c>
      <c r="CE808">
        <v>2.2569948075872799</v>
      </c>
      <c r="CF808">
        <v>1.8180237295853301</v>
      </c>
      <c r="CG808">
        <v>1.94900699195518</v>
      </c>
      <c r="CH808">
        <v>1.8546690867737401</v>
      </c>
      <c r="CI808">
        <v>1.96752666758895</v>
      </c>
      <c r="CJ808">
        <v>2.0035252526628602</v>
      </c>
      <c r="CK808">
        <v>2.0876847797144298</v>
      </c>
      <c r="CL808">
        <v>2.0084081200105302</v>
      </c>
      <c r="CM808">
        <v>2.1421605204008598</v>
      </c>
      <c r="CN808">
        <v>2.1348467556284598</v>
      </c>
      <c r="CO808">
        <v>2.2167391205070701</v>
      </c>
      <c r="CP808">
        <v>1.8722530977718499</v>
      </c>
      <c r="CQ808">
        <v>1.9837218490367401</v>
      </c>
      <c r="CR808">
        <v>2.1001712218532198</v>
      </c>
      <c r="CS808">
        <v>2.1828940806465802</v>
      </c>
      <c r="CT808">
        <v>2.1340053370445502</v>
      </c>
      <c r="CU808">
        <v>2.25608136748976</v>
      </c>
      <c r="CV808">
        <v>2.2403043488571099</v>
      </c>
      <c r="CW808">
        <v>2.4424764463725102</v>
      </c>
      <c r="CX808">
        <v>1.84837174726311</v>
      </c>
      <c r="CY808">
        <v>1.93640897205077</v>
      </c>
      <c r="CZ808">
        <v>1.9511226024808099</v>
      </c>
      <c r="DA808">
        <v>2.0689054282643098</v>
      </c>
      <c r="DB808">
        <v>1.8909445890704999</v>
      </c>
      <c r="DC808">
        <v>1.9555703443791399</v>
      </c>
      <c r="DD808">
        <v>1.84838677730423</v>
      </c>
      <c r="DE808">
        <v>1.9624156072796199</v>
      </c>
      <c r="DF808">
        <v>1.8607313582478899</v>
      </c>
      <c r="DG808">
        <v>1.92667353994317</v>
      </c>
      <c r="DH808">
        <v>1.9913707673007499</v>
      </c>
      <c r="DI808">
        <v>2.07989949910132</v>
      </c>
      <c r="DJ808">
        <v>1.99998605132151</v>
      </c>
      <c r="DK808">
        <v>2.0495939651924302</v>
      </c>
      <c r="DL808">
        <v>2.2445933415185899</v>
      </c>
      <c r="DM808">
        <v>2.2440186675793998</v>
      </c>
      <c r="DN808">
        <v>2.22061387903759</v>
      </c>
      <c r="DO808">
        <v>2.29726818854801</v>
      </c>
    </row>
    <row r="809" spans="1:119" x14ac:dyDescent="0.45">
      <c r="A809" t="s">
        <v>19</v>
      </c>
      <c r="B809" t="s">
        <v>246</v>
      </c>
      <c r="C809" t="s">
        <v>20</v>
      </c>
      <c r="D809">
        <v>45</v>
      </c>
      <c r="E809" t="s">
        <v>244</v>
      </c>
      <c r="F809" s="1" cm="1">
        <f t="array" ref="F809">SUMPRODUCT($H809:$FZZ809,$H$2:$FZZ$2)/SUMPRODUCT(--($H809:$FZZ809&lt;&gt;""),$H$2:$FZZ$2)</f>
        <v>1.9311759457040911</v>
      </c>
      <c r="G809" s="1" cm="1">
        <f t="array" ref="G809">SUMPRODUCT($H809:$FZZ809,$G$2:$FZY$2)/SUMPRODUCT(--($H809:$FZZ809&lt;&gt;""),$G$2:$FZY$2)</f>
        <v>1.9717825406649341</v>
      </c>
      <c r="H809">
        <v>1.8632444462197899</v>
      </c>
      <c r="I809">
        <v>1.77820303722187</v>
      </c>
      <c r="J809">
        <v>1.87172125107093</v>
      </c>
      <c r="K809">
        <v>1.7858430162601</v>
      </c>
      <c r="L809">
        <v>2.1369534865373701</v>
      </c>
      <c r="M809">
        <v>2.0259315150328199</v>
      </c>
      <c r="N809">
        <v>1.65072569912487</v>
      </c>
      <c r="O809">
        <v>1.71219231013558</v>
      </c>
      <c r="P809">
        <v>1.9170915623876801</v>
      </c>
      <c r="Q809">
        <v>1.9872078813789</v>
      </c>
      <c r="R809">
        <v>1.8631843021015</v>
      </c>
      <c r="S809">
        <v>1.9363111279094201</v>
      </c>
      <c r="T809">
        <v>1.6928589892931301</v>
      </c>
      <c r="U809">
        <v>1.68242049276688</v>
      </c>
      <c r="V809">
        <v>2.12447660609774</v>
      </c>
      <c r="W809">
        <v>2.2319491771049602</v>
      </c>
      <c r="X809">
        <v>1.6472908605832599</v>
      </c>
      <c r="Y809">
        <v>1.7133946487276399</v>
      </c>
      <c r="Z809">
        <v>2.3788098481269402</v>
      </c>
      <c r="AA809">
        <v>2.49399140425222</v>
      </c>
      <c r="AB809">
        <v>2.42703179032676</v>
      </c>
      <c r="AC809">
        <v>2.4261950802274002</v>
      </c>
      <c r="AD809">
        <v>1.6956780035155601</v>
      </c>
      <c r="AE809">
        <v>1.62520902036066</v>
      </c>
      <c r="AF809">
        <v>1.8237124831860401</v>
      </c>
      <c r="AG809">
        <v>1.82653191086087</v>
      </c>
      <c r="AH809">
        <v>2.10378610969095</v>
      </c>
      <c r="AI809">
        <v>2.2274525523170099</v>
      </c>
      <c r="AJ809">
        <v>2.1351067982532199</v>
      </c>
      <c r="AK809">
        <v>2.19971755797269</v>
      </c>
      <c r="AL809">
        <v>1.8376393400363</v>
      </c>
      <c r="AM809">
        <v>1.92761736544442</v>
      </c>
      <c r="AN809">
        <v>1.90108838255615</v>
      </c>
      <c r="AO809">
        <v>1.95704976491728</v>
      </c>
      <c r="AP809">
        <v>2.2032483116864201</v>
      </c>
      <c r="AQ809">
        <v>2.15361316708568</v>
      </c>
      <c r="AR809">
        <v>1.86984340025249</v>
      </c>
      <c r="AS809">
        <v>1.9469008510713699</v>
      </c>
      <c r="AT809">
        <v>1.9388300118494699</v>
      </c>
      <c r="AU809">
        <v>1.9111514411864501</v>
      </c>
      <c r="AV809">
        <v>1.83554881150616</v>
      </c>
      <c r="AW809">
        <v>1.78268446002971</v>
      </c>
      <c r="AX809">
        <v>2.1390369328799399</v>
      </c>
      <c r="AY809">
        <v>2.2452207584888799</v>
      </c>
      <c r="AZ809">
        <v>1.53863332689619</v>
      </c>
      <c r="BA809">
        <v>1.50773848919544</v>
      </c>
      <c r="BB809">
        <v>2.2328677956811198</v>
      </c>
      <c r="BC809">
        <v>2.3856076992114201</v>
      </c>
      <c r="BD809">
        <v>1.96648133090689</v>
      </c>
      <c r="BE809">
        <v>2.0881501439065402</v>
      </c>
      <c r="BF809">
        <v>2.1318464609648999</v>
      </c>
      <c r="BG809">
        <v>2.2952634308689599</v>
      </c>
      <c r="BH809">
        <v>1.93173202648773</v>
      </c>
      <c r="BI809">
        <v>1.97810377711931</v>
      </c>
      <c r="BJ809">
        <v>2.31948311362641</v>
      </c>
      <c r="BK809">
        <v>2.4122780318538002</v>
      </c>
      <c r="BL809">
        <v>1.9595361329804</v>
      </c>
      <c r="BM809">
        <v>2.08734531240786</v>
      </c>
      <c r="BN809">
        <v>1.9022109275104</v>
      </c>
      <c r="BO809">
        <v>1.94936776485319</v>
      </c>
      <c r="BP809">
        <v>2.17790315861884</v>
      </c>
      <c r="BQ809">
        <v>2.25962491481922</v>
      </c>
      <c r="BR809">
        <v>2.2067037379514001</v>
      </c>
      <c r="BS809">
        <v>2.3856804125506899</v>
      </c>
      <c r="BT809">
        <v>1.8823327738823901</v>
      </c>
      <c r="BU809">
        <v>1.9994832545466901</v>
      </c>
      <c r="BV809">
        <v>2.1263839114255401</v>
      </c>
      <c r="BW809">
        <v>2.1298912151578699</v>
      </c>
      <c r="BX809">
        <v>1.8239099541389601</v>
      </c>
      <c r="BY809">
        <v>1.8772985837537299</v>
      </c>
      <c r="BZ809">
        <v>1.83883069948372</v>
      </c>
      <c r="CA809">
        <v>1.89012099756577</v>
      </c>
      <c r="CB809">
        <v>1.9931455565962899</v>
      </c>
      <c r="CC809">
        <v>2.02203709574473</v>
      </c>
      <c r="CD809">
        <v>1.86109035116656</v>
      </c>
      <c r="CE809">
        <v>1.99766498887167</v>
      </c>
      <c r="CF809">
        <v>1.8180237295853301</v>
      </c>
      <c r="CG809">
        <v>1.94900699195518</v>
      </c>
      <c r="CH809">
        <v>2.09096202422917</v>
      </c>
      <c r="CI809">
        <v>2.2070565081544</v>
      </c>
      <c r="CJ809">
        <v>1.8317585984517999</v>
      </c>
      <c r="CK809">
        <v>1.90895376598078</v>
      </c>
      <c r="CL809">
        <v>2.3310653411404001</v>
      </c>
      <c r="CM809">
        <v>2.4526897106921601</v>
      </c>
      <c r="CN809">
        <v>1.9526655629280101</v>
      </c>
      <c r="CO809">
        <v>2.0168633199293602</v>
      </c>
      <c r="CP809">
        <v>1.8722530977718499</v>
      </c>
      <c r="CQ809">
        <v>1.9837218490367401</v>
      </c>
      <c r="CR809">
        <v>1.6103749842275801</v>
      </c>
      <c r="CS809">
        <v>1.66699699315627</v>
      </c>
      <c r="CT809">
        <v>1.90861612705684</v>
      </c>
      <c r="CU809">
        <v>1.9853010805361</v>
      </c>
      <c r="CV809">
        <v>2.2428991477412499</v>
      </c>
      <c r="CW809">
        <v>2.43925533062996</v>
      </c>
      <c r="CX809">
        <v>2.1148590936754101</v>
      </c>
      <c r="CY809">
        <v>2.2539727473991</v>
      </c>
      <c r="CZ809">
        <v>1.9511226024808099</v>
      </c>
      <c r="DA809">
        <v>2.0689054282643098</v>
      </c>
      <c r="DB809">
        <v>2.1360607195160699</v>
      </c>
      <c r="DC809">
        <v>2.2588283291885798</v>
      </c>
      <c r="DD809">
        <v>2.1443617970357201</v>
      </c>
      <c r="DE809">
        <v>2.2260610027252801</v>
      </c>
      <c r="DF809">
        <v>2.1553429081433602</v>
      </c>
      <c r="DG809">
        <v>2.2258849580022901</v>
      </c>
      <c r="DH809">
        <v>2.2616276168386098</v>
      </c>
      <c r="DI809">
        <v>2.3707840588620499</v>
      </c>
      <c r="DJ809">
        <v>2.2697469196668298</v>
      </c>
      <c r="DK809">
        <v>2.36954618696039</v>
      </c>
      <c r="DL809">
        <v>1.94727069947326</v>
      </c>
      <c r="DM809">
        <v>1.97475333635285</v>
      </c>
      <c r="DN809">
        <v>1.9875672470321699</v>
      </c>
      <c r="DO809">
        <v>2.0396682313963499</v>
      </c>
    </row>
    <row r="810" spans="1:119" x14ac:dyDescent="0.45">
      <c r="A810" t="s">
        <v>19</v>
      </c>
      <c r="B810" t="s">
        <v>249</v>
      </c>
      <c r="C810" t="s">
        <v>20</v>
      </c>
      <c r="D810">
        <v>45</v>
      </c>
      <c r="E810" t="s">
        <v>244</v>
      </c>
      <c r="F810" s="1" cm="1">
        <f t="array" ref="F810">SUMPRODUCT($H810:$FZZ810,$H$2:$FZZ$2)/SUMPRODUCT(--($H810:$FZZ810&lt;&gt;""),$H$2:$FZZ$2)</f>
        <v>2.028934626241758</v>
      </c>
      <c r="G810" s="1" cm="1">
        <f t="array" ref="G810">SUMPRODUCT($H810:$FZZ810,$G$2:$FZY$2)/SUMPRODUCT(--($H810:$FZZ810&lt;&gt;""),$G$2:$FZY$2)</f>
        <v>2.0748460767413826</v>
      </c>
      <c r="H810">
        <v>2.1313594329535399</v>
      </c>
      <c r="I810">
        <v>2.0249053732513</v>
      </c>
      <c r="J810">
        <v>1.87172125107093</v>
      </c>
      <c r="K810">
        <v>1.7858430162601</v>
      </c>
      <c r="L810">
        <v>1.8729680636138</v>
      </c>
      <c r="M810">
        <v>1.78050739700873</v>
      </c>
      <c r="N810">
        <v>1.9356999630432501</v>
      </c>
      <c r="O810">
        <v>2.0020035839181101</v>
      </c>
      <c r="P810">
        <v>1.9170915623876801</v>
      </c>
      <c r="Q810">
        <v>1.9872078813789</v>
      </c>
      <c r="R810">
        <v>2.2391027218851098</v>
      </c>
      <c r="S810">
        <v>2.3508977063477099</v>
      </c>
      <c r="T810">
        <v>1.6928589892931301</v>
      </c>
      <c r="U810">
        <v>1.68242049276688</v>
      </c>
      <c r="V810">
        <v>1.89467503375559</v>
      </c>
      <c r="W810">
        <v>1.98822178873865</v>
      </c>
      <c r="X810">
        <v>1.9072158554463099</v>
      </c>
      <c r="Y810">
        <v>1.98832363222805</v>
      </c>
      <c r="Z810">
        <v>2.1947869798565498</v>
      </c>
      <c r="AA810">
        <v>2.2944844149906798</v>
      </c>
      <c r="AB810">
        <v>2.2720011549393502</v>
      </c>
      <c r="AC810">
        <v>2.27525123294433</v>
      </c>
      <c r="AD810">
        <v>2.2129624074951999</v>
      </c>
      <c r="AE810">
        <v>2.12031972033934</v>
      </c>
      <c r="AF810">
        <v>1.8237124831860401</v>
      </c>
      <c r="AG810">
        <v>1.82653191086087</v>
      </c>
      <c r="AH810">
        <v>2.3253274336240501</v>
      </c>
      <c r="AI810">
        <v>2.45515495285875</v>
      </c>
      <c r="AJ810">
        <v>2.3078276217696998</v>
      </c>
      <c r="AK810">
        <v>2.3720380868034101</v>
      </c>
      <c r="AL810">
        <v>2.0773008250847198</v>
      </c>
      <c r="AM810">
        <v>2.19802243654533</v>
      </c>
      <c r="AN810">
        <v>2.0809904725898098</v>
      </c>
      <c r="AO810">
        <v>2.1495930296608998</v>
      </c>
      <c r="AP810">
        <v>2.33269571578235</v>
      </c>
      <c r="AQ810">
        <v>2.3022752888051898</v>
      </c>
      <c r="AR810">
        <v>2.2720780188698901</v>
      </c>
      <c r="AS810">
        <v>2.3777516517145401</v>
      </c>
      <c r="AT810">
        <v>1.9388300118494699</v>
      </c>
      <c r="AU810">
        <v>1.9111514411864501</v>
      </c>
      <c r="AV810">
        <v>1.5659012143014099</v>
      </c>
      <c r="AW810">
        <v>1.53730033274598</v>
      </c>
      <c r="AX810">
        <v>2.1390369328799399</v>
      </c>
      <c r="AY810">
        <v>2.2452207584888799</v>
      </c>
      <c r="AZ810">
        <v>1.68348084464231</v>
      </c>
      <c r="BA810">
        <v>1.6525534387174801</v>
      </c>
      <c r="BB810">
        <v>2.2328677956811198</v>
      </c>
      <c r="BC810">
        <v>2.3856076992114201</v>
      </c>
      <c r="BD810">
        <v>2.2989441194826998</v>
      </c>
      <c r="BE810">
        <v>2.4176830718469202</v>
      </c>
      <c r="BF810">
        <v>1.8848854352883</v>
      </c>
      <c r="BG810">
        <v>1.9953620334786299</v>
      </c>
      <c r="BH810">
        <v>1.93173202648773</v>
      </c>
      <c r="BI810">
        <v>1.97810377711931</v>
      </c>
      <c r="BJ810">
        <v>2.0588850800648002</v>
      </c>
      <c r="BK810">
        <v>2.13587897000976</v>
      </c>
      <c r="BL810">
        <v>1.9595361329804</v>
      </c>
      <c r="BM810">
        <v>2.08734531240786</v>
      </c>
      <c r="BN810">
        <v>2.1451330972155902</v>
      </c>
      <c r="BO810">
        <v>2.2034155635932602</v>
      </c>
      <c r="BP810">
        <v>2.17790315861884</v>
      </c>
      <c r="BQ810">
        <v>2.25962491481922</v>
      </c>
      <c r="BR810">
        <v>2.0062268620397399</v>
      </c>
      <c r="BS810">
        <v>2.1476642031717299</v>
      </c>
      <c r="BT810">
        <v>1.8823327738823901</v>
      </c>
      <c r="BU810">
        <v>1.9994832545466901</v>
      </c>
      <c r="BV810">
        <v>2.2628520857802901</v>
      </c>
      <c r="BW810">
        <v>2.2713216486217802</v>
      </c>
      <c r="BX810">
        <v>1.8239099541389601</v>
      </c>
      <c r="BY810">
        <v>1.8772985837537299</v>
      </c>
      <c r="BZ810">
        <v>1.83883069948372</v>
      </c>
      <c r="CA810">
        <v>1.89012099756577</v>
      </c>
      <c r="CB810">
        <v>1.9931455565962899</v>
      </c>
      <c r="CC810">
        <v>2.02203709574473</v>
      </c>
      <c r="CD810">
        <v>1.86109035116656</v>
      </c>
      <c r="CE810">
        <v>1.99766498887167</v>
      </c>
      <c r="CF810">
        <v>2.1171348230686098</v>
      </c>
      <c r="CG810">
        <v>2.2379378471123998</v>
      </c>
      <c r="CH810">
        <v>1.8546690867737401</v>
      </c>
      <c r="CI810">
        <v>1.96752666758895</v>
      </c>
      <c r="CJ810">
        <v>1.8317585984517999</v>
      </c>
      <c r="CK810">
        <v>1.90895376598078</v>
      </c>
      <c r="CL810">
        <v>2.3310653411404001</v>
      </c>
      <c r="CM810">
        <v>2.4526897106921601</v>
      </c>
      <c r="CN810">
        <v>1.9526655629280101</v>
      </c>
      <c r="CO810">
        <v>2.0168633199293602</v>
      </c>
      <c r="CP810">
        <v>2.0696228734440698</v>
      </c>
      <c r="CQ810">
        <v>2.1948032578299999</v>
      </c>
      <c r="CR810">
        <v>1.88573914450446</v>
      </c>
      <c r="CS810">
        <v>1.95463726031301</v>
      </c>
      <c r="CT810">
        <v>1.90861612705684</v>
      </c>
      <c r="CU810">
        <v>1.9853010805361</v>
      </c>
      <c r="CV810">
        <v>2.2428991477412499</v>
      </c>
      <c r="CW810">
        <v>2.43925533062996</v>
      </c>
      <c r="CX810">
        <v>1.84837174726311</v>
      </c>
      <c r="CY810">
        <v>1.93640897205077</v>
      </c>
      <c r="CZ810">
        <v>2.3515925503824802</v>
      </c>
      <c r="DA810">
        <v>2.5098117040679702</v>
      </c>
      <c r="DB810">
        <v>2.1360607195160699</v>
      </c>
      <c r="DC810">
        <v>2.2588283291885798</v>
      </c>
      <c r="DD810">
        <v>2.1443617970357201</v>
      </c>
      <c r="DE810">
        <v>2.2260610027252801</v>
      </c>
      <c r="DF810">
        <v>2.1553429081433602</v>
      </c>
      <c r="DG810">
        <v>2.2258849580022901</v>
      </c>
      <c r="DH810">
        <v>2.2616276168386098</v>
      </c>
      <c r="DI810">
        <v>2.3707840588620499</v>
      </c>
      <c r="DJ810">
        <v>1.99998605132151</v>
      </c>
      <c r="DK810">
        <v>2.0495939651924302</v>
      </c>
      <c r="DL810">
        <v>1.94727069947326</v>
      </c>
      <c r="DM810">
        <v>1.97475333635285</v>
      </c>
      <c r="DN810">
        <v>1.9875672470321699</v>
      </c>
      <c r="DO810">
        <v>2.0396682313963499</v>
      </c>
    </row>
    <row r="811" spans="1:119" x14ac:dyDescent="0.45">
      <c r="A811" t="s">
        <v>19</v>
      </c>
      <c r="B811" t="s">
        <v>259</v>
      </c>
      <c r="C811" t="s">
        <v>20</v>
      </c>
      <c r="D811">
        <v>45</v>
      </c>
      <c r="E811" t="s">
        <v>244</v>
      </c>
      <c r="F811" s="1" cm="1">
        <f t="array" ref="F811">SUMPRODUCT($H811:$FZZ811,$H$2:$FZZ$2)/SUMPRODUCT(--($H811:$FZZ811&lt;&gt;""),$H$2:$FZZ$2)</f>
        <v>1.7432652143212446</v>
      </c>
      <c r="G811" s="1" cm="1">
        <f t="array" ref="G811">SUMPRODUCT($H811:$FZZ811,$G$2:$FZY$2)/SUMPRODUCT(--($H811:$FZZ811&lt;&gt;""),$G$2:$FZY$2)</f>
        <v>1.7741460958198865</v>
      </c>
      <c r="H811">
        <v>1.4897982808592201</v>
      </c>
      <c r="I811">
        <v>1.42964657253084</v>
      </c>
      <c r="J811">
        <v>1.75884057671738</v>
      </c>
      <c r="K811">
        <v>1.6806833624230499</v>
      </c>
      <c r="L811">
        <v>1.4900622005398401</v>
      </c>
      <c r="M811">
        <v>1.4310109072281201</v>
      </c>
      <c r="N811">
        <v>2.0855262754410702</v>
      </c>
      <c r="O811">
        <v>2.16374683670049</v>
      </c>
      <c r="P811">
        <v>1.81163838002335</v>
      </c>
      <c r="Q811">
        <v>1.8669467186386299</v>
      </c>
      <c r="R811">
        <v>1.77827779650003</v>
      </c>
      <c r="S811">
        <v>1.8354793507990199</v>
      </c>
      <c r="T811">
        <v>1.56667696212485</v>
      </c>
      <c r="U811">
        <v>1.55698205857479</v>
      </c>
      <c r="V811">
        <v>1.4959154248256801</v>
      </c>
      <c r="W811">
        <v>1.5535242084512499</v>
      </c>
      <c r="X811">
        <v>2.0453261872920598</v>
      </c>
      <c r="Y811">
        <v>2.1305816862895899</v>
      </c>
      <c r="Z811">
        <v>1.84884326296552</v>
      </c>
      <c r="AA811">
        <v>1.9062192192851599</v>
      </c>
      <c r="AB811">
        <v>1.9141718613927801</v>
      </c>
      <c r="AC811">
        <v>1.90024449321085</v>
      </c>
      <c r="AD811">
        <v>1.8967697144567801</v>
      </c>
      <c r="AE811">
        <v>1.8155410969994199</v>
      </c>
      <c r="AF811">
        <v>1.7298727845123401</v>
      </c>
      <c r="AG811">
        <v>1.72574776564746</v>
      </c>
      <c r="AH811">
        <v>1.79388075340257</v>
      </c>
      <c r="AI811">
        <v>1.8906843577672401</v>
      </c>
      <c r="AJ811">
        <v>1.8033050542867199</v>
      </c>
      <c r="AK811">
        <v>1.8429642595014399</v>
      </c>
      <c r="AL811">
        <v>1.7520255079470699</v>
      </c>
      <c r="AM811">
        <v>1.83198240771056</v>
      </c>
      <c r="AN811">
        <v>1.7938491556977101</v>
      </c>
      <c r="AO811">
        <v>1.8351724527492901</v>
      </c>
      <c r="AP811">
        <v>1.82518278321621</v>
      </c>
      <c r="AQ811">
        <v>1.7924409196468301</v>
      </c>
      <c r="AR811">
        <v>1.4985320426864399</v>
      </c>
      <c r="AS811">
        <v>1.5469967284677999</v>
      </c>
      <c r="AT811">
        <v>2.0735654531525398</v>
      </c>
      <c r="AU811">
        <v>2.05289812791949</v>
      </c>
      <c r="AV811">
        <v>1.7288593091681601</v>
      </c>
      <c r="AW811">
        <v>1.6922313807737399</v>
      </c>
      <c r="AX811">
        <v>1.50978927020635</v>
      </c>
      <c r="AY811">
        <v>1.55850755169328</v>
      </c>
      <c r="AZ811">
        <v>1.4402079043762199</v>
      </c>
      <c r="BA811">
        <v>1.42415121159686</v>
      </c>
      <c r="BB811">
        <v>1.5809004316363</v>
      </c>
      <c r="BC811">
        <v>1.6696257423592</v>
      </c>
      <c r="BD811">
        <v>1.51177861951257</v>
      </c>
      <c r="BE811">
        <v>1.64970545243316</v>
      </c>
      <c r="BF811">
        <v>1.5015040443652801</v>
      </c>
      <c r="BG811">
        <v>1.58939900847537</v>
      </c>
      <c r="BH811">
        <v>2.0226447191517498</v>
      </c>
      <c r="BI811">
        <v>2.0550020638957398</v>
      </c>
      <c r="BJ811">
        <v>1.7340409918716</v>
      </c>
      <c r="BK811">
        <v>1.8134749595481501</v>
      </c>
      <c r="BL811">
        <v>2.1520331020295602</v>
      </c>
      <c r="BM811">
        <v>2.3492426317063599</v>
      </c>
      <c r="BN811">
        <v>1.7835063874869199</v>
      </c>
      <c r="BO811">
        <v>1.8368369154067099</v>
      </c>
      <c r="BP811">
        <v>1.5396702241311699</v>
      </c>
      <c r="BQ811">
        <v>1.5857561196722301</v>
      </c>
      <c r="BR811">
        <v>1.57537189062367</v>
      </c>
      <c r="BS811">
        <v>1.6714916355353799</v>
      </c>
      <c r="BT811">
        <v>1.8537615122252999</v>
      </c>
      <c r="BU811">
        <v>1.9539136012742599</v>
      </c>
      <c r="BV811">
        <v>1.75074656078882</v>
      </c>
      <c r="BW811">
        <v>1.7583695247783799</v>
      </c>
      <c r="BX811">
        <v>1.9847899020843001</v>
      </c>
      <c r="BY811">
        <v>2.0724474830988999</v>
      </c>
      <c r="BZ811">
        <v>1.7054993748100999</v>
      </c>
      <c r="CA811">
        <v>1.76549838921612</v>
      </c>
      <c r="CB811">
        <v>1.83945550737478</v>
      </c>
      <c r="CC811">
        <v>1.8679311946499999</v>
      </c>
      <c r="CD811">
        <v>1.7284676373713701</v>
      </c>
      <c r="CE811">
        <v>1.8215084903682</v>
      </c>
      <c r="CF811">
        <v>1.7636029945801199</v>
      </c>
      <c r="CG811">
        <v>1.9014320527626301</v>
      </c>
      <c r="CH811">
        <v>1.4767294275560101</v>
      </c>
      <c r="CI811">
        <v>1.53052388747412</v>
      </c>
      <c r="CJ811">
        <v>1.9155831448612199</v>
      </c>
      <c r="CK811">
        <v>2.04226580032761</v>
      </c>
      <c r="CL811">
        <v>1.3821202184788399</v>
      </c>
      <c r="CM811">
        <v>1.5324159899921601</v>
      </c>
      <c r="CN811">
        <v>1.7897772887199901</v>
      </c>
      <c r="CO811">
        <v>1.85993221667144</v>
      </c>
      <c r="CP811">
        <v>1.5119843426352999</v>
      </c>
      <c r="CQ811">
        <v>1.59661255721704</v>
      </c>
      <c r="CR811">
        <v>2.01962293853523</v>
      </c>
      <c r="CS811">
        <v>2.1029543548590599</v>
      </c>
      <c r="CT811">
        <v>1.7554888487319</v>
      </c>
      <c r="CU811">
        <v>1.8654630117276301</v>
      </c>
      <c r="CV811">
        <v>1.55232564798588</v>
      </c>
      <c r="CW811">
        <v>1.64542190203839</v>
      </c>
      <c r="CX811">
        <v>1.4538112454364001</v>
      </c>
      <c r="CY811">
        <v>1.5465603080169501</v>
      </c>
      <c r="CZ811">
        <v>1.53235875693289</v>
      </c>
      <c r="DA811">
        <v>1.62161506930605</v>
      </c>
      <c r="DB811">
        <v>1.4887580939590901</v>
      </c>
      <c r="DC811">
        <v>1.5519804208110399</v>
      </c>
      <c r="DD811">
        <v>1.4994954533192699</v>
      </c>
      <c r="DE811">
        <v>1.5602868985909399</v>
      </c>
      <c r="DF811">
        <v>1.49700861099028</v>
      </c>
      <c r="DG811">
        <v>1.5535089069952901</v>
      </c>
      <c r="DH811">
        <v>1.51099294973538</v>
      </c>
      <c r="DI811">
        <v>1.5784940001024399</v>
      </c>
      <c r="DJ811">
        <v>1.5595445034991899</v>
      </c>
      <c r="DK811">
        <v>1.6278303391773401</v>
      </c>
      <c r="DL811">
        <v>1.8247152019827</v>
      </c>
      <c r="DM811">
        <v>1.8407595312423599</v>
      </c>
      <c r="DN811">
        <v>1.8159773821957399</v>
      </c>
      <c r="DO811">
        <v>1.8743695746154101</v>
      </c>
    </row>
    <row r="812" spans="1:119" x14ac:dyDescent="0.45">
      <c r="A812" t="s">
        <v>19</v>
      </c>
      <c r="B812" t="s">
        <v>129</v>
      </c>
      <c r="C812" t="s">
        <v>20</v>
      </c>
      <c r="D812">
        <v>45</v>
      </c>
      <c r="E812" t="s">
        <v>263</v>
      </c>
      <c r="F812" s="1" cm="1">
        <f t="array" ref="F812">SUMPRODUCT($H812:$FZZ812,$H$2:$FZZ$2)/SUMPRODUCT(--($H812:$FZZ812&lt;&gt;""),$H$2:$FZZ$2)</f>
        <v>1.5278664421196653</v>
      </c>
      <c r="G812" s="1" cm="1">
        <f t="array" ref="G812">SUMPRODUCT($H812:$FZZ812,$G$2:$FZY$2)/SUMPRODUCT(--($H812:$FZZ812&lt;&gt;""),$G$2:$FZY$2)</f>
        <v>1.5487757788303289</v>
      </c>
      <c r="H812">
        <v>1.5111907326043601</v>
      </c>
      <c r="I812">
        <v>1.4484971238832101</v>
      </c>
      <c r="J812">
        <v>1.51596816351936</v>
      </c>
      <c r="K812">
        <v>1.4526207809645499</v>
      </c>
      <c r="L812">
        <v>1.5144796089321599</v>
      </c>
      <c r="M812">
        <v>1.4525268072478601</v>
      </c>
      <c r="N812">
        <v>1.5848850786150299</v>
      </c>
      <c r="O812">
        <v>1.61875777645645</v>
      </c>
      <c r="P812">
        <v>1.53099952642948</v>
      </c>
      <c r="Q812">
        <v>1.5716605256149101</v>
      </c>
      <c r="R812">
        <v>1.5521129194121599</v>
      </c>
      <c r="S812">
        <v>1.55193038051279</v>
      </c>
      <c r="T812">
        <v>1.59090220825606</v>
      </c>
      <c r="U812">
        <v>1.57915948275684</v>
      </c>
      <c r="V812">
        <v>1.54126896809221</v>
      </c>
      <c r="W812">
        <v>1.60465937612124</v>
      </c>
      <c r="X812">
        <v>1.5485473677214301</v>
      </c>
      <c r="Y812">
        <v>1.6024239135960201</v>
      </c>
      <c r="Z812">
        <v>1.58639103163175</v>
      </c>
      <c r="AA812">
        <v>1.6186410715021899</v>
      </c>
      <c r="AB812">
        <v>1.6124659973330799</v>
      </c>
      <c r="AC812">
        <v>1.60842608983172</v>
      </c>
      <c r="AD812">
        <v>1.59404270858936</v>
      </c>
      <c r="AE812">
        <v>1.5494543920630699</v>
      </c>
      <c r="AF812">
        <v>1.49457207522923</v>
      </c>
      <c r="AG812">
        <v>1.49786006990307</v>
      </c>
      <c r="AH812">
        <v>1.53660595575555</v>
      </c>
      <c r="AI812">
        <v>1.6089641689951699</v>
      </c>
      <c r="AJ812">
        <v>1.5470820214510199</v>
      </c>
      <c r="AK812">
        <v>1.5589564958259701</v>
      </c>
      <c r="AL812">
        <v>1.5186667333558901</v>
      </c>
      <c r="AM812">
        <v>1.57308595974523</v>
      </c>
      <c r="AN812">
        <v>1.5292481740003001</v>
      </c>
      <c r="AO812">
        <v>1.56150044325496</v>
      </c>
      <c r="AP812">
        <v>1.5876603141344501</v>
      </c>
      <c r="AQ812">
        <v>1.56706775296349</v>
      </c>
      <c r="AR812">
        <v>1.50576991478705</v>
      </c>
      <c r="AS812">
        <v>1.5630856775476001</v>
      </c>
      <c r="AT812">
        <v>1.56329056367337</v>
      </c>
      <c r="AU812">
        <v>1.52276496489741</v>
      </c>
      <c r="AV812">
        <v>1.47930147349476</v>
      </c>
      <c r="AW812">
        <v>1.4447296661322999</v>
      </c>
      <c r="AX812">
        <v>1.52204087317407</v>
      </c>
      <c r="AY812">
        <v>1.57527932634388</v>
      </c>
      <c r="AZ812">
        <v>1.2318381747600899</v>
      </c>
      <c r="BA812">
        <v>1.2054796874467799</v>
      </c>
      <c r="BB812">
        <v>1.5843328561197501</v>
      </c>
      <c r="BC812">
        <v>1.6774441251109</v>
      </c>
      <c r="BD812">
        <v>1.52836309772143</v>
      </c>
      <c r="BE812">
        <v>1.6734577912848201</v>
      </c>
      <c r="BF812">
        <v>1.5053033541251899</v>
      </c>
      <c r="BG812">
        <v>1.6071042754781</v>
      </c>
      <c r="BH812">
        <v>1.5504500868676601</v>
      </c>
      <c r="BI812">
        <v>1.59153279814394</v>
      </c>
      <c r="BJ812">
        <v>1.4380493854421299</v>
      </c>
      <c r="BK812">
        <v>1.5054844315010301</v>
      </c>
      <c r="BL812">
        <v>1.6224521058669401</v>
      </c>
      <c r="BM812">
        <v>1.66914977461381</v>
      </c>
      <c r="BN812">
        <v>1.5525608199752501</v>
      </c>
      <c r="BO812">
        <v>1.5889223903849301</v>
      </c>
      <c r="BP812">
        <v>1.58120307578716</v>
      </c>
      <c r="BQ812">
        <v>1.63608653721964</v>
      </c>
      <c r="BR812">
        <v>1.6044025234077</v>
      </c>
      <c r="BS812">
        <v>1.7168687054862299</v>
      </c>
      <c r="BT812">
        <v>1.5598861923672001</v>
      </c>
      <c r="BU812">
        <v>1.62886420409074</v>
      </c>
      <c r="BV812">
        <v>1.5158509335768899</v>
      </c>
      <c r="BW812">
        <v>1.5034527437649099</v>
      </c>
      <c r="BX812">
        <v>1.4518155222288101</v>
      </c>
      <c r="BY812">
        <v>1.49790220353248</v>
      </c>
      <c r="BZ812">
        <v>1.48083564340094</v>
      </c>
      <c r="CA812">
        <v>1.5071322452323399</v>
      </c>
      <c r="CB812">
        <v>1.59063470599289</v>
      </c>
      <c r="CC812">
        <v>1.6207390450674499</v>
      </c>
      <c r="CD812">
        <v>1.46635818139829</v>
      </c>
      <c r="CE812">
        <v>1.56058963095669</v>
      </c>
      <c r="CF812">
        <v>1.49840860133081</v>
      </c>
      <c r="CG812">
        <v>1.57469081176527</v>
      </c>
      <c r="CH812">
        <v>1.4903618265910501</v>
      </c>
      <c r="CI812">
        <v>1.5445896020499199</v>
      </c>
      <c r="CJ812">
        <v>1.40259986300564</v>
      </c>
      <c r="CK812">
        <v>1.51334336091281</v>
      </c>
      <c r="CL812">
        <v>1.42437719292019</v>
      </c>
      <c r="CM812">
        <v>1.53211063570728</v>
      </c>
      <c r="CN812">
        <v>1.5718112126672901</v>
      </c>
      <c r="CO812">
        <v>1.6357842417020201</v>
      </c>
      <c r="CP812">
        <v>1.5246566317219501</v>
      </c>
      <c r="CQ812">
        <v>1.6156758211009199</v>
      </c>
      <c r="CR812">
        <v>1.51301620845847</v>
      </c>
      <c r="CS812">
        <v>1.57764811258968</v>
      </c>
      <c r="CT812">
        <v>1.52426583660933</v>
      </c>
      <c r="CU812">
        <v>1.6072469610553199</v>
      </c>
      <c r="CV812">
        <v>1.5867695262043999</v>
      </c>
      <c r="CW812">
        <v>1.68382423992234</v>
      </c>
      <c r="CX812">
        <v>1.4574006325678399</v>
      </c>
      <c r="CY812">
        <v>1.5521817155061901</v>
      </c>
      <c r="CZ812">
        <v>1.5455330663537401</v>
      </c>
      <c r="DA812">
        <v>1.6590397041214699</v>
      </c>
      <c r="DB812">
        <v>1.5276331576014599</v>
      </c>
      <c r="DC812">
        <v>1.5884431688954499</v>
      </c>
      <c r="DD812">
        <v>1.52744888722756</v>
      </c>
      <c r="DE812">
        <v>1.5932377070643</v>
      </c>
      <c r="DF812">
        <v>1.52018770714733</v>
      </c>
      <c r="DG812">
        <v>1.5648513506130199</v>
      </c>
      <c r="DH812">
        <v>1.5449782737483</v>
      </c>
      <c r="DI812">
        <v>1.61212270988277</v>
      </c>
      <c r="DJ812">
        <v>1.6198169035537</v>
      </c>
      <c r="DK812">
        <v>1.6656942674138</v>
      </c>
      <c r="DL812">
        <v>1.54832801322012</v>
      </c>
      <c r="DM812">
        <v>1.58700022515382</v>
      </c>
      <c r="DN812">
        <v>1.5543813579099099</v>
      </c>
      <c r="DO812">
        <v>1.6014554664156899</v>
      </c>
    </row>
    <row r="813" spans="1:119" x14ac:dyDescent="0.45">
      <c r="A813" t="s">
        <v>19</v>
      </c>
      <c r="B813" t="s">
        <v>129</v>
      </c>
      <c r="C813" t="s">
        <v>20</v>
      </c>
      <c r="D813">
        <v>45</v>
      </c>
      <c r="E813" t="s">
        <v>244</v>
      </c>
      <c r="F813" s="1" cm="1">
        <f t="array" ref="F813">SUMPRODUCT($H813:$FZZ813,$H$2:$FZZ$2)/SUMPRODUCT(--($H813:$FZZ813&lt;&gt;""),$H$2:$FZZ$2)</f>
        <v>1.4954070100247681</v>
      </c>
      <c r="G813" s="1" cm="1">
        <f t="array" ref="G813">SUMPRODUCT($H813:$FZZ813,$G$2:$FZY$2)/SUMPRODUCT(--($H813:$FZZ813&lt;&gt;""),$G$2:$FZY$2)</f>
        <v>1.5193350762541329</v>
      </c>
      <c r="H813">
        <v>1.4897982808592201</v>
      </c>
      <c r="I813">
        <v>1.42964657253084</v>
      </c>
      <c r="J813">
        <v>1.49933982236643</v>
      </c>
      <c r="K813">
        <v>1.43305440256278</v>
      </c>
      <c r="L813">
        <v>1.4900622005398401</v>
      </c>
      <c r="M813">
        <v>1.4310109072281201</v>
      </c>
      <c r="N813">
        <v>1.5524365895824599</v>
      </c>
      <c r="O813">
        <v>1.6101249964697599</v>
      </c>
      <c r="P813">
        <v>1.5212475282928699</v>
      </c>
      <c r="Q813">
        <v>1.56327629909887</v>
      </c>
      <c r="R813">
        <v>1.47478993317705</v>
      </c>
      <c r="S813">
        <v>1.5082964339376299</v>
      </c>
      <c r="T813">
        <v>1.5681099875273801</v>
      </c>
      <c r="U813">
        <v>1.5511590976885401</v>
      </c>
      <c r="V813">
        <v>1.4959154248256801</v>
      </c>
      <c r="W813">
        <v>1.5535242084512499</v>
      </c>
      <c r="X813">
        <v>1.5285237336672699</v>
      </c>
      <c r="Y813">
        <v>1.5848869058028401</v>
      </c>
      <c r="Z813">
        <v>1.5561262237128</v>
      </c>
      <c r="AA813">
        <v>1.5826090802995301</v>
      </c>
      <c r="AB813">
        <v>1.5959995218799401</v>
      </c>
      <c r="AC813">
        <v>1.58818494967062</v>
      </c>
      <c r="AD813">
        <v>1.5546735671293801</v>
      </c>
      <c r="AE813">
        <v>1.49623872556842</v>
      </c>
      <c r="AF813">
        <v>1.44396901170017</v>
      </c>
      <c r="AG813">
        <v>1.4418756969292901</v>
      </c>
      <c r="AH813">
        <v>1.5024197349032</v>
      </c>
      <c r="AI813">
        <v>1.57221059207165</v>
      </c>
      <c r="AJ813">
        <v>1.50292392209495</v>
      </c>
      <c r="AK813">
        <v>1.5408280779949599</v>
      </c>
      <c r="AL813">
        <v>1.4621167282477501</v>
      </c>
      <c r="AM813">
        <v>1.5196498563110801</v>
      </c>
      <c r="AN813">
        <v>1.5084532987677499</v>
      </c>
      <c r="AO813">
        <v>1.5305208409984901</v>
      </c>
      <c r="AP813">
        <v>1.53623546435755</v>
      </c>
      <c r="AQ813">
        <v>1.51878315517327</v>
      </c>
      <c r="AR813">
        <v>1.4985320426864399</v>
      </c>
      <c r="AS813">
        <v>1.5469967284677999</v>
      </c>
      <c r="AT813">
        <v>1.5261165208060301</v>
      </c>
      <c r="AU813">
        <v>1.5050095023047301</v>
      </c>
      <c r="AV813">
        <v>1.45573203496585</v>
      </c>
      <c r="AW813">
        <v>1.4303904208560001</v>
      </c>
      <c r="AX813">
        <v>1.50978927020635</v>
      </c>
      <c r="AY813">
        <v>1.55850755169328</v>
      </c>
      <c r="AZ813">
        <v>1.19006524004611</v>
      </c>
      <c r="BA813">
        <v>1.16540985373021</v>
      </c>
      <c r="BB813">
        <v>1.5809004316363</v>
      </c>
      <c r="BC813">
        <v>1.6696257423592</v>
      </c>
      <c r="BD813">
        <v>1.51177861951257</v>
      </c>
      <c r="BE813">
        <v>1.64970545243316</v>
      </c>
      <c r="BF813">
        <v>1.5015040443652801</v>
      </c>
      <c r="BG813">
        <v>1.58939900847537</v>
      </c>
      <c r="BH813">
        <v>1.52104322311801</v>
      </c>
      <c r="BI813">
        <v>1.5632319962635499</v>
      </c>
      <c r="BJ813">
        <v>1.4283634572144299</v>
      </c>
      <c r="BK813">
        <v>1.5124323759535001</v>
      </c>
      <c r="BL813">
        <v>1.61452516300294</v>
      </c>
      <c r="BM813">
        <v>1.6625374751747899</v>
      </c>
      <c r="BN813">
        <v>1.4977125537393099</v>
      </c>
      <c r="BO813">
        <v>1.5317306038632099</v>
      </c>
      <c r="BP813">
        <v>1.5396702241311699</v>
      </c>
      <c r="BQ813">
        <v>1.5857561196722301</v>
      </c>
      <c r="BR813">
        <v>1.57537189062367</v>
      </c>
      <c r="BS813">
        <v>1.6714916355353799</v>
      </c>
      <c r="BT813">
        <v>1.53173018836176</v>
      </c>
      <c r="BU813">
        <v>1.59880384330364</v>
      </c>
      <c r="BV813">
        <v>1.4835185078579201</v>
      </c>
      <c r="BW813">
        <v>1.48145347753203</v>
      </c>
      <c r="BX813">
        <v>1.4349906641110799</v>
      </c>
      <c r="BY813">
        <v>1.4955365054474501</v>
      </c>
      <c r="BZ813">
        <v>1.46205757254475</v>
      </c>
      <c r="CA813">
        <v>1.4853387229899999</v>
      </c>
      <c r="CB813">
        <v>1.53613388091756</v>
      </c>
      <c r="CC813">
        <v>1.5689811393263899</v>
      </c>
      <c r="CD813">
        <v>1.44641811724181</v>
      </c>
      <c r="CE813">
        <v>1.54457657475474</v>
      </c>
      <c r="CF813">
        <v>1.44360540524391</v>
      </c>
      <c r="CG813">
        <v>1.54753205719248</v>
      </c>
      <c r="CH813">
        <v>1.4767294275560101</v>
      </c>
      <c r="CI813">
        <v>1.53052388747412</v>
      </c>
      <c r="CJ813">
        <v>1.3868272771100401</v>
      </c>
      <c r="CK813">
        <v>1.5113423863039199</v>
      </c>
      <c r="CL813">
        <v>1.3821202184788399</v>
      </c>
      <c r="CM813">
        <v>1.5324159899921601</v>
      </c>
      <c r="CN813">
        <v>1.52127022883803</v>
      </c>
      <c r="CO813">
        <v>1.5792004667203301</v>
      </c>
      <c r="CP813">
        <v>1.5119843426352999</v>
      </c>
      <c r="CQ813">
        <v>1.59661255721704</v>
      </c>
      <c r="CR813">
        <v>1.50567190897237</v>
      </c>
      <c r="CS813">
        <v>1.5553627482706101</v>
      </c>
      <c r="CT813">
        <v>1.4917240354824599</v>
      </c>
      <c r="CU813">
        <v>1.559653040493</v>
      </c>
      <c r="CV813">
        <v>1.55232564798588</v>
      </c>
      <c r="CW813">
        <v>1.64542190203839</v>
      </c>
      <c r="CX813">
        <v>1.4538112454364001</v>
      </c>
      <c r="CY813">
        <v>1.5465603080169501</v>
      </c>
      <c r="CZ813">
        <v>1.53235875693289</v>
      </c>
      <c r="DA813">
        <v>1.62161506930605</v>
      </c>
      <c r="DB813">
        <v>1.4887580939590901</v>
      </c>
      <c r="DC813">
        <v>1.5519804208110399</v>
      </c>
      <c r="DD813">
        <v>1.4994954533192699</v>
      </c>
      <c r="DE813">
        <v>1.5602868985909399</v>
      </c>
      <c r="DF813">
        <v>1.49700861099028</v>
      </c>
      <c r="DG813">
        <v>1.5535089069952901</v>
      </c>
      <c r="DH813">
        <v>1.51099294973538</v>
      </c>
      <c r="DI813">
        <v>1.5784940001024399</v>
      </c>
      <c r="DJ813">
        <v>1.5595445034991899</v>
      </c>
      <c r="DK813">
        <v>1.6278303391773401</v>
      </c>
      <c r="DL813">
        <v>1.5405162079163801</v>
      </c>
      <c r="DM813">
        <v>1.5884376034940899</v>
      </c>
      <c r="DN813">
        <v>1.51837206900113</v>
      </c>
      <c r="DO813">
        <v>1.59470991288778</v>
      </c>
    </row>
    <row r="814" spans="1:119" x14ac:dyDescent="0.45">
      <c r="A814" t="s">
        <v>19</v>
      </c>
      <c r="B814" t="s">
        <v>129</v>
      </c>
      <c r="C814" t="s">
        <v>20</v>
      </c>
      <c r="D814">
        <v>45</v>
      </c>
      <c r="E814" t="s">
        <v>264</v>
      </c>
      <c r="F814" s="1" cm="1">
        <f t="array" ref="F814">SUMPRODUCT($H814:$FZZ814,$H$2:$FZZ$2)/SUMPRODUCT(--($H814:$FZZ814&lt;&gt;""),$H$2:$FZZ$2)</f>
        <v>1.5672461383370579</v>
      </c>
      <c r="G814" s="1" cm="1">
        <f t="array" ref="G814">SUMPRODUCT($H814:$FZZ814,$G$2:$FZY$2)/SUMPRODUCT(--($H814:$FZZ814&lt;&gt;""),$G$2:$FZY$2)</f>
        <v>1.5847151560280501</v>
      </c>
      <c r="H814">
        <v>1.53107448617978</v>
      </c>
      <c r="I814">
        <v>1.46699574939213</v>
      </c>
      <c r="J814">
        <v>1.53485031038049</v>
      </c>
      <c r="K814">
        <v>1.47199960696823</v>
      </c>
      <c r="L814">
        <v>1.5321684989251301</v>
      </c>
      <c r="M814">
        <v>1.4712145901892999</v>
      </c>
      <c r="N814">
        <v>1.6194526177238</v>
      </c>
      <c r="O814">
        <v>1.6567597712573701</v>
      </c>
      <c r="P814">
        <v>1.5802037602918</v>
      </c>
      <c r="Q814">
        <v>1.6175508334709101</v>
      </c>
      <c r="R814">
        <v>1.5848608894954399</v>
      </c>
      <c r="S814">
        <v>1.5697312373508301</v>
      </c>
      <c r="T814">
        <v>1.6229250048938499</v>
      </c>
      <c r="U814">
        <v>1.6006059872011</v>
      </c>
      <c r="V814">
        <v>1.5766036740113101</v>
      </c>
      <c r="W814">
        <v>1.62062834535319</v>
      </c>
      <c r="X814">
        <v>1.6064525278122901</v>
      </c>
      <c r="Y814">
        <v>1.6728632164720401</v>
      </c>
      <c r="Z814">
        <v>1.61620217056614</v>
      </c>
      <c r="AA814">
        <v>1.63651391517459</v>
      </c>
      <c r="AB814">
        <v>1.65726036172576</v>
      </c>
      <c r="AC814">
        <v>1.6616350567560501</v>
      </c>
      <c r="AD814">
        <v>1.6096198581428101</v>
      </c>
      <c r="AE814">
        <v>1.5745798625227001</v>
      </c>
      <c r="AF814">
        <v>1.52283031604949</v>
      </c>
      <c r="AG814">
        <v>1.51830745272557</v>
      </c>
      <c r="AH814">
        <v>1.5538055075458901</v>
      </c>
      <c r="AI814">
        <v>1.6189682123221001</v>
      </c>
      <c r="AJ814">
        <v>1.5926939714292101</v>
      </c>
      <c r="AK814">
        <v>1.60581274123596</v>
      </c>
      <c r="AL814">
        <v>1.5476057151548599</v>
      </c>
      <c r="AM814">
        <v>1.59716872679177</v>
      </c>
      <c r="AN814">
        <v>1.6330413865039499</v>
      </c>
      <c r="AO814">
        <v>1.62721589075956</v>
      </c>
      <c r="AP814">
        <v>1.60072955471807</v>
      </c>
      <c r="AQ814">
        <v>1.58926953828107</v>
      </c>
      <c r="AR814">
        <v>1.5606543562288699</v>
      </c>
      <c r="AS814">
        <v>1.6101195931263199</v>
      </c>
      <c r="AT814">
        <v>1.6170758216610499</v>
      </c>
      <c r="AU814">
        <v>1.5864631491490999</v>
      </c>
      <c r="AV814">
        <v>1.5018332279920501</v>
      </c>
      <c r="AW814">
        <v>1.4681796902842199</v>
      </c>
      <c r="AX814">
        <v>1.6044822298010299</v>
      </c>
      <c r="AY814">
        <v>1.63611130828308</v>
      </c>
      <c r="AZ814">
        <v>1.2637681857086001</v>
      </c>
      <c r="BA814">
        <v>1.2486261017132301</v>
      </c>
      <c r="BB814">
        <v>1.62071640998666</v>
      </c>
      <c r="BC814">
        <v>1.72730203890529</v>
      </c>
      <c r="BD814">
        <v>1.53081819729489</v>
      </c>
      <c r="BE814">
        <v>1.6727151563353</v>
      </c>
      <c r="BF814">
        <v>1.53613527082333</v>
      </c>
      <c r="BG814">
        <v>1.6472644921725501</v>
      </c>
      <c r="BH814">
        <v>1.58594449252823</v>
      </c>
      <c r="BI814">
        <v>1.6083007456749701</v>
      </c>
      <c r="BJ814">
        <v>1.47057914102325</v>
      </c>
      <c r="BK814">
        <v>1.52317379634283</v>
      </c>
      <c r="BL814">
        <v>1.6650653965881199</v>
      </c>
      <c r="BM814">
        <v>1.7602113248393501</v>
      </c>
      <c r="BN814">
        <v>1.5832802010199301</v>
      </c>
      <c r="BO814">
        <v>1.6202855645240599</v>
      </c>
      <c r="BP814">
        <v>1.6062185693336</v>
      </c>
      <c r="BQ814">
        <v>1.6615085054085701</v>
      </c>
      <c r="BR814">
        <v>1.6188525313466799</v>
      </c>
      <c r="BS814">
        <v>1.73514767783678</v>
      </c>
      <c r="BT814">
        <v>1.6048503493075601</v>
      </c>
      <c r="BU814">
        <v>1.68897932141886</v>
      </c>
      <c r="BV814">
        <v>1.5553670253304299</v>
      </c>
      <c r="BW814">
        <v>1.5560711668186</v>
      </c>
      <c r="BX814">
        <v>1.50188031269165</v>
      </c>
      <c r="BY814">
        <v>1.54673147902102</v>
      </c>
      <c r="BZ814">
        <v>1.5346958712718299</v>
      </c>
      <c r="CA814">
        <v>1.57014394421555</v>
      </c>
      <c r="CB814">
        <v>1.6084252269732899</v>
      </c>
      <c r="CC814">
        <v>1.64781296074567</v>
      </c>
      <c r="CD814">
        <v>1.4974156181654501</v>
      </c>
      <c r="CE814">
        <v>1.5712288042440801</v>
      </c>
      <c r="CF814">
        <v>1.5360961875455199</v>
      </c>
      <c r="CG814">
        <v>1.61186623494494</v>
      </c>
      <c r="CH814">
        <v>1.54064212399426</v>
      </c>
      <c r="CI814">
        <v>1.6179530066188701</v>
      </c>
      <c r="CJ814">
        <v>1.4518361934606601</v>
      </c>
      <c r="CK814">
        <v>1.5135082685931101</v>
      </c>
      <c r="CL814">
        <v>1.48067115310179</v>
      </c>
      <c r="CM814">
        <v>1.55100059584379</v>
      </c>
      <c r="CN814">
        <v>1.5679214588038199</v>
      </c>
      <c r="CO814">
        <v>1.6317957338581199</v>
      </c>
      <c r="CP814">
        <v>1.5371085878806301</v>
      </c>
      <c r="CQ814">
        <v>1.63219128752215</v>
      </c>
      <c r="CR814">
        <v>1.56197535813028</v>
      </c>
      <c r="CS814">
        <v>1.6184330550235999</v>
      </c>
      <c r="CT814">
        <v>1.56726428670323</v>
      </c>
      <c r="CU814">
        <v>1.6519710196506101</v>
      </c>
      <c r="CV814">
        <v>1.6455208302582101</v>
      </c>
      <c r="CW814">
        <v>1.75755399432064</v>
      </c>
      <c r="CX814">
        <v>1.5191219419570701</v>
      </c>
      <c r="CY814">
        <v>1.58747443908501</v>
      </c>
      <c r="CZ814">
        <v>1.5731839674274499</v>
      </c>
      <c r="DA814">
        <v>1.67086583466084</v>
      </c>
      <c r="DB814">
        <v>1.55696168560819</v>
      </c>
      <c r="DC814">
        <v>1.6051481329812101</v>
      </c>
      <c r="DD814">
        <v>1.5806265712169001</v>
      </c>
      <c r="DE814">
        <v>1.66178334994789</v>
      </c>
      <c r="DF814">
        <v>1.55304128294223</v>
      </c>
      <c r="DG814">
        <v>1.6035851965801999</v>
      </c>
      <c r="DH814">
        <v>1.6108359999453199</v>
      </c>
      <c r="DI814">
        <v>1.68276320897305</v>
      </c>
      <c r="DJ814">
        <v>1.64522418091596</v>
      </c>
      <c r="DK814">
        <v>1.6951420119766201</v>
      </c>
      <c r="DL814">
        <v>1.5917628219402999</v>
      </c>
      <c r="DM814">
        <v>1.61250918299365</v>
      </c>
      <c r="DN814">
        <v>1.5626122186642699</v>
      </c>
      <c r="DO814">
        <v>1.6291610523859199</v>
      </c>
    </row>
    <row r="815" spans="1:119" x14ac:dyDescent="0.45">
      <c r="A815" t="s">
        <v>19</v>
      </c>
      <c r="B815" t="s">
        <v>254</v>
      </c>
      <c r="C815" t="s">
        <v>20</v>
      </c>
      <c r="D815">
        <v>45</v>
      </c>
      <c r="E815" t="s">
        <v>244</v>
      </c>
      <c r="F815" s="1" cm="1">
        <f t="array" ref="F815">SUMPRODUCT($H815:$FZZ815,$H$2:$FZZ$2)/SUMPRODUCT(--($H815:$FZZ815&lt;&gt;""),$H$2:$FZZ$2)</f>
        <v>1.8986897738017425</v>
      </c>
      <c r="G815" s="1" cm="1">
        <f t="array" ref="G815">SUMPRODUCT($H815:$FZZ815,$G$2:$FZY$2)/SUMPRODUCT(--($H815:$FZZ815&lt;&gt;""),$G$2:$FZY$2)</f>
        <v>1.9335965359691734</v>
      </c>
      <c r="H815">
        <v>1.8632444462197899</v>
      </c>
      <c r="I815">
        <v>1.77820303722187</v>
      </c>
      <c r="J815">
        <v>1.87172125107093</v>
      </c>
      <c r="K815">
        <v>1.7858430162601</v>
      </c>
      <c r="L815">
        <v>1.8729680636138</v>
      </c>
      <c r="M815">
        <v>1.78050739700873</v>
      </c>
      <c r="N815">
        <v>1.9356999630432501</v>
      </c>
      <c r="O815">
        <v>2.0020035839181101</v>
      </c>
      <c r="P815">
        <v>1.9170915623876801</v>
      </c>
      <c r="Q815">
        <v>1.9872078813789</v>
      </c>
      <c r="R815">
        <v>1.59697116503534</v>
      </c>
      <c r="S815">
        <v>1.6430830529649501</v>
      </c>
      <c r="T815">
        <v>1.9268432977599199</v>
      </c>
      <c r="U815">
        <v>1.91521116381031</v>
      </c>
      <c r="V815">
        <v>1.89467503375559</v>
      </c>
      <c r="W815">
        <v>1.98822178873865</v>
      </c>
      <c r="X815">
        <v>1.9072158554463099</v>
      </c>
      <c r="Y815">
        <v>1.98832363222805</v>
      </c>
      <c r="Z815">
        <v>2.1947869798565498</v>
      </c>
      <c r="AA815">
        <v>2.2944844149906798</v>
      </c>
      <c r="AB815">
        <v>2.2720011549393502</v>
      </c>
      <c r="AC815">
        <v>2.27525123294433</v>
      </c>
      <c r="AD815">
        <v>1.9913745429363201</v>
      </c>
      <c r="AE815">
        <v>1.9066391739247399</v>
      </c>
      <c r="AF815">
        <v>1.8237124831860401</v>
      </c>
      <c r="AG815">
        <v>1.82653191086087</v>
      </c>
      <c r="AH815">
        <v>2.10378610969095</v>
      </c>
      <c r="AI815">
        <v>2.2274525523170099</v>
      </c>
      <c r="AJ815">
        <v>2.1351067982532199</v>
      </c>
      <c r="AK815">
        <v>2.19971755797269</v>
      </c>
      <c r="AL815">
        <v>1.5797750331871301</v>
      </c>
      <c r="AM815">
        <v>1.64511453336432</v>
      </c>
      <c r="AN815">
        <v>1.61721427981079</v>
      </c>
      <c r="AO815">
        <v>1.6483952891981799</v>
      </c>
      <c r="AP815">
        <v>2.2032483116864201</v>
      </c>
      <c r="AQ815">
        <v>2.15361316708568</v>
      </c>
      <c r="AR815">
        <v>1.86984340025249</v>
      </c>
      <c r="AS815">
        <v>1.9469008510713699</v>
      </c>
      <c r="AT815">
        <v>1.9388300118494699</v>
      </c>
      <c r="AU815">
        <v>1.9111514411864501</v>
      </c>
      <c r="AV815">
        <v>2.2049734328880799</v>
      </c>
      <c r="AW815">
        <v>2.1502787508221299</v>
      </c>
      <c r="AX815">
        <v>1.87651802634404</v>
      </c>
      <c r="AY815">
        <v>1.9594970512401</v>
      </c>
      <c r="AZ815">
        <v>1.30298919845382</v>
      </c>
      <c r="BA815">
        <v>1.2807461870208801</v>
      </c>
      <c r="BB815">
        <v>1.9847678134164</v>
      </c>
      <c r="BC815">
        <v>2.0895161156881299</v>
      </c>
      <c r="BD815">
        <v>1.96648133090689</v>
      </c>
      <c r="BE815">
        <v>2.0881501439065402</v>
      </c>
      <c r="BF815">
        <v>1.8848854352883</v>
      </c>
      <c r="BG815">
        <v>1.9953620334786299</v>
      </c>
      <c r="BH815">
        <v>1.93173202648773</v>
      </c>
      <c r="BI815">
        <v>1.97810377711931</v>
      </c>
      <c r="BJ815">
        <v>2.0588850800648002</v>
      </c>
      <c r="BK815">
        <v>2.13587897000976</v>
      </c>
      <c r="BL815">
        <v>1.9566163526754801</v>
      </c>
      <c r="BM815">
        <v>2.0829782435800301</v>
      </c>
      <c r="BN815">
        <v>1.61046264461047</v>
      </c>
      <c r="BO815">
        <v>1.66189097064363</v>
      </c>
      <c r="BP815">
        <v>1.9436081833140799</v>
      </c>
      <c r="BQ815">
        <v>2.0128116936126701</v>
      </c>
      <c r="BR815">
        <v>2.0062268620397399</v>
      </c>
      <c r="BS815">
        <v>2.1476642031717299</v>
      </c>
      <c r="BT815">
        <v>1.8823327738823901</v>
      </c>
      <c r="BU815">
        <v>1.9994832545466901</v>
      </c>
      <c r="BV815">
        <v>2.1263839114255401</v>
      </c>
      <c r="BW815">
        <v>2.1298912151578699</v>
      </c>
      <c r="BX815">
        <v>1.8239099541389601</v>
      </c>
      <c r="BY815">
        <v>1.8772985837537299</v>
      </c>
      <c r="BZ815">
        <v>1.83883069948372</v>
      </c>
      <c r="CA815">
        <v>1.89012099756577</v>
      </c>
      <c r="CB815">
        <v>1.9931455565962899</v>
      </c>
      <c r="CC815">
        <v>2.02203709574473</v>
      </c>
      <c r="CD815">
        <v>1.86109035116656</v>
      </c>
      <c r="CE815">
        <v>1.99766498887167</v>
      </c>
      <c r="CF815">
        <v>1.5949940609073701</v>
      </c>
      <c r="CG815">
        <v>1.72530511895183</v>
      </c>
      <c r="CH815">
        <v>1.8546690867737401</v>
      </c>
      <c r="CI815">
        <v>1.96752666758895</v>
      </c>
      <c r="CJ815">
        <v>1.8317585984517999</v>
      </c>
      <c r="CK815">
        <v>1.90895376598078</v>
      </c>
      <c r="CL815">
        <v>2.0084081200105302</v>
      </c>
      <c r="CM815">
        <v>2.1421605204008598</v>
      </c>
      <c r="CN815">
        <v>1.9526655629280101</v>
      </c>
      <c r="CO815">
        <v>2.0168633199293602</v>
      </c>
      <c r="CP815">
        <v>1.8722530977718499</v>
      </c>
      <c r="CQ815">
        <v>1.9837218490367401</v>
      </c>
      <c r="CR815">
        <v>1.88573914450446</v>
      </c>
      <c r="CS815">
        <v>1.95463726031301</v>
      </c>
      <c r="CT815">
        <v>1.90861612705684</v>
      </c>
      <c r="CU815">
        <v>1.9853010805361</v>
      </c>
      <c r="CV815">
        <v>2.2403043488571099</v>
      </c>
      <c r="CW815">
        <v>2.4424764463725102</v>
      </c>
      <c r="CX815">
        <v>1.84837174726311</v>
      </c>
      <c r="CY815">
        <v>1.93640897205077</v>
      </c>
      <c r="CZ815">
        <v>1.9511226024808099</v>
      </c>
      <c r="DA815">
        <v>2.0689054282643098</v>
      </c>
      <c r="DB815">
        <v>1.8909445890704999</v>
      </c>
      <c r="DC815">
        <v>1.9555703443791399</v>
      </c>
      <c r="DD815">
        <v>1.84838677730423</v>
      </c>
      <c r="DE815">
        <v>1.9624156072796199</v>
      </c>
      <c r="DF815">
        <v>1.8607313582478899</v>
      </c>
      <c r="DG815">
        <v>1.92667353994317</v>
      </c>
      <c r="DH815">
        <v>1.9913707673007499</v>
      </c>
      <c r="DI815">
        <v>2.07989949910132</v>
      </c>
      <c r="DJ815">
        <v>1.99998605132151</v>
      </c>
      <c r="DK815">
        <v>2.0495939651924302</v>
      </c>
      <c r="DL815">
        <v>1.94727069947326</v>
      </c>
      <c r="DM815">
        <v>1.97475333635285</v>
      </c>
      <c r="DN815">
        <v>1.9875672470321699</v>
      </c>
      <c r="DO815">
        <v>2.0396682313963499</v>
      </c>
    </row>
    <row r="816" spans="1:119" x14ac:dyDescent="0.45">
      <c r="A816" t="s">
        <v>19</v>
      </c>
      <c r="B816" t="s">
        <v>245</v>
      </c>
      <c r="C816" t="s">
        <v>20</v>
      </c>
      <c r="D816">
        <v>45</v>
      </c>
      <c r="E816" t="s">
        <v>244</v>
      </c>
      <c r="F816" s="1" cm="1">
        <f t="array" ref="F816">SUMPRODUCT($H816:$FZZ816,$H$2:$FZZ$2)/SUMPRODUCT(--($H816:$FZZ816&lt;&gt;""),$H$2:$FZZ$2)</f>
        <v>2.0251172622605891</v>
      </c>
      <c r="G816" s="1" cm="1">
        <f t="array" ref="G816">SUMPRODUCT($H816:$FZZ816,$G$2:$FZY$2)/SUMPRODUCT(--($H816:$FZZ816&lt;&gt;""),$G$2:$FZY$2)</f>
        <v>2.069377191325442</v>
      </c>
      <c r="H816">
        <v>2.1313594329535399</v>
      </c>
      <c r="I816">
        <v>2.0249053732513</v>
      </c>
      <c r="J816">
        <v>1.87172125107093</v>
      </c>
      <c r="K816">
        <v>1.7858430162601</v>
      </c>
      <c r="L816">
        <v>2.1369534865373701</v>
      </c>
      <c r="M816">
        <v>2.0259315150328199</v>
      </c>
      <c r="N816">
        <v>1.65072569912487</v>
      </c>
      <c r="O816">
        <v>1.71219231013558</v>
      </c>
      <c r="P816">
        <v>1.9170915623876801</v>
      </c>
      <c r="Q816">
        <v>1.9872078813789</v>
      </c>
      <c r="R816">
        <v>1.8631843021015</v>
      </c>
      <c r="S816">
        <v>1.9363111279094201</v>
      </c>
      <c r="T816">
        <v>1.6928589892931301</v>
      </c>
      <c r="U816">
        <v>1.68242049276688</v>
      </c>
      <c r="V816">
        <v>2.12447660609774</v>
      </c>
      <c r="W816">
        <v>2.2319491771049602</v>
      </c>
      <c r="X816">
        <v>1.6472908605832599</v>
      </c>
      <c r="Y816">
        <v>1.7133946487276399</v>
      </c>
      <c r="Z816">
        <v>2.3788098481269402</v>
      </c>
      <c r="AA816">
        <v>2.49399140425222</v>
      </c>
      <c r="AB816">
        <v>2.42703179032676</v>
      </c>
      <c r="AC816">
        <v>2.4261950802274002</v>
      </c>
      <c r="AD816">
        <v>2.2129624074951999</v>
      </c>
      <c r="AE816">
        <v>2.12031972033934</v>
      </c>
      <c r="AF816">
        <v>1.8237124831860401</v>
      </c>
      <c r="AG816">
        <v>1.82653191086087</v>
      </c>
      <c r="AH816">
        <v>2.3253274336240501</v>
      </c>
      <c r="AI816">
        <v>2.45515495285875</v>
      </c>
      <c r="AJ816">
        <v>2.3078276217696998</v>
      </c>
      <c r="AK816">
        <v>2.3720380868034101</v>
      </c>
      <c r="AL816">
        <v>1.8376393400363</v>
      </c>
      <c r="AM816">
        <v>1.92761736544442</v>
      </c>
      <c r="AN816">
        <v>1.90108838255615</v>
      </c>
      <c r="AO816">
        <v>1.95704976491728</v>
      </c>
      <c r="AP816">
        <v>2.33269571578235</v>
      </c>
      <c r="AQ816">
        <v>2.3022752888051898</v>
      </c>
      <c r="AR816">
        <v>2.2720780188698901</v>
      </c>
      <c r="AS816">
        <v>2.3777516517145401</v>
      </c>
      <c r="AT816">
        <v>2.12245259243794</v>
      </c>
      <c r="AU816">
        <v>2.10930077999067</v>
      </c>
      <c r="AV816">
        <v>1.83554881150616</v>
      </c>
      <c r="AW816">
        <v>1.78268446002971</v>
      </c>
      <c r="AX816">
        <v>2.3025525422222599</v>
      </c>
      <c r="AY816">
        <v>2.4296109696288499</v>
      </c>
      <c r="AZ816">
        <v>1.53863332689619</v>
      </c>
      <c r="BA816">
        <v>1.50773848919544</v>
      </c>
      <c r="BB816">
        <v>2.4232094178328398</v>
      </c>
      <c r="BC816">
        <v>2.5560493870605998</v>
      </c>
      <c r="BD816">
        <v>2.2989441194826998</v>
      </c>
      <c r="BE816">
        <v>2.4176830718469202</v>
      </c>
      <c r="BF816">
        <v>2.1318464609648999</v>
      </c>
      <c r="BG816">
        <v>2.2952634308689599</v>
      </c>
      <c r="BH816">
        <v>2.1699201976843399</v>
      </c>
      <c r="BI816">
        <v>2.2217348637589098</v>
      </c>
      <c r="BJ816">
        <v>2.31948311362641</v>
      </c>
      <c r="BK816">
        <v>2.4122780318538002</v>
      </c>
      <c r="BL816">
        <v>2.1605475570308301</v>
      </c>
      <c r="BM816">
        <v>2.35352245582766</v>
      </c>
      <c r="BN816">
        <v>1.9022109275104</v>
      </c>
      <c r="BO816">
        <v>1.94936776485319</v>
      </c>
      <c r="BP816">
        <v>2.3075984832923599</v>
      </c>
      <c r="BQ816">
        <v>2.40782586274389</v>
      </c>
      <c r="BR816">
        <v>2.2067037379514001</v>
      </c>
      <c r="BS816">
        <v>2.3856804125506899</v>
      </c>
      <c r="BT816">
        <v>1.8823327738823901</v>
      </c>
      <c r="BU816">
        <v>1.9994832545466901</v>
      </c>
      <c r="BV816">
        <v>2.2628520857802901</v>
      </c>
      <c r="BW816">
        <v>2.2713216486217802</v>
      </c>
      <c r="BX816">
        <v>2.0936756425243601</v>
      </c>
      <c r="BY816">
        <v>2.1562631285937801</v>
      </c>
      <c r="BZ816">
        <v>1.83883069948372</v>
      </c>
      <c r="CA816">
        <v>1.89012099756577</v>
      </c>
      <c r="CB816">
        <v>1.9931455565962899</v>
      </c>
      <c r="CC816">
        <v>2.02203709574473</v>
      </c>
      <c r="CD816">
        <v>1.86109035116656</v>
      </c>
      <c r="CE816">
        <v>1.99766498887167</v>
      </c>
      <c r="CF816">
        <v>1.8180237295853301</v>
      </c>
      <c r="CG816">
        <v>1.94900699195518</v>
      </c>
      <c r="CH816">
        <v>2.09096202422917</v>
      </c>
      <c r="CI816">
        <v>2.2070565081544</v>
      </c>
      <c r="CJ816">
        <v>2.0035252526628602</v>
      </c>
      <c r="CK816">
        <v>2.0876847797144298</v>
      </c>
      <c r="CL816">
        <v>2.3312348664236802</v>
      </c>
      <c r="CM816">
        <v>2.4506261787957202</v>
      </c>
      <c r="CN816">
        <v>1.9526655629280101</v>
      </c>
      <c r="CO816">
        <v>2.0168633199293602</v>
      </c>
      <c r="CP816">
        <v>2.0696228734440698</v>
      </c>
      <c r="CQ816">
        <v>2.1948032578299999</v>
      </c>
      <c r="CR816">
        <v>1.6103749842275801</v>
      </c>
      <c r="CS816">
        <v>1.66699699315627</v>
      </c>
      <c r="CT816">
        <v>1.90861612705684</v>
      </c>
      <c r="CU816">
        <v>1.9853010805361</v>
      </c>
      <c r="CV816">
        <v>2.5312769249705398</v>
      </c>
      <c r="CW816">
        <v>2.7431787117117898</v>
      </c>
      <c r="CX816">
        <v>2.1148590936754101</v>
      </c>
      <c r="CY816">
        <v>2.2539727473991</v>
      </c>
      <c r="CZ816">
        <v>2.3515925503824802</v>
      </c>
      <c r="DA816">
        <v>2.5098117040679702</v>
      </c>
      <c r="DB816">
        <v>2.3264871264666098</v>
      </c>
      <c r="DC816">
        <v>2.4606063853885498</v>
      </c>
      <c r="DD816">
        <v>2.2632345893603301</v>
      </c>
      <c r="DE816">
        <v>2.39070454640142</v>
      </c>
      <c r="DF816">
        <v>2.3107134891480898</v>
      </c>
      <c r="DG816">
        <v>2.3851721713191298</v>
      </c>
      <c r="DH816">
        <v>2.2742324332594799</v>
      </c>
      <c r="DI816">
        <v>2.3859817296247301</v>
      </c>
      <c r="DJ816">
        <v>2.2697469196668298</v>
      </c>
      <c r="DK816">
        <v>2.36954618696039</v>
      </c>
      <c r="DL816">
        <v>1.94727069947326</v>
      </c>
      <c r="DM816">
        <v>1.97475333635285</v>
      </c>
      <c r="DN816">
        <v>1.9875672470321699</v>
      </c>
      <c r="DO816">
        <v>2.0396682313963499</v>
      </c>
    </row>
    <row r="817" spans="1:119" x14ac:dyDescent="0.45">
      <c r="A817" t="s">
        <v>19</v>
      </c>
      <c r="B817" t="s">
        <v>252</v>
      </c>
      <c r="C817" t="s">
        <v>20</v>
      </c>
      <c r="D817">
        <v>45</v>
      </c>
      <c r="E817" t="s">
        <v>244</v>
      </c>
      <c r="F817" s="1" cm="1">
        <f t="array" ref="F817">SUMPRODUCT($H817:$FZZ817,$H$2:$FZZ$2)/SUMPRODUCT(--($H817:$FZZ817&lt;&gt;""),$H$2:$FZZ$2)</f>
        <v>1.9779481377406474</v>
      </c>
      <c r="G817" s="1" cm="1">
        <f t="array" ref="G817">SUMPRODUCT($H817:$FZZ817,$G$2:$FZY$2)/SUMPRODUCT(--($H817:$FZZ817&lt;&gt;""),$G$2:$FZY$2)</f>
        <v>2.0165858607120306</v>
      </c>
      <c r="H817">
        <v>2.1313594329535399</v>
      </c>
      <c r="I817">
        <v>2.0249053732513</v>
      </c>
      <c r="J817">
        <v>1.87172125107093</v>
      </c>
      <c r="K817">
        <v>1.7858430162601</v>
      </c>
      <c r="L817">
        <v>2.1369534865373701</v>
      </c>
      <c r="M817">
        <v>2.0259315150328199</v>
      </c>
      <c r="N817">
        <v>1.9356999630432501</v>
      </c>
      <c r="O817">
        <v>2.0020035839181101</v>
      </c>
      <c r="P817">
        <v>1.9170915623876801</v>
      </c>
      <c r="Q817">
        <v>1.9872078813789</v>
      </c>
      <c r="R817">
        <v>1.86352666494132</v>
      </c>
      <c r="S817">
        <v>1.93021294343044</v>
      </c>
      <c r="T817">
        <v>1.6928589892931301</v>
      </c>
      <c r="U817">
        <v>1.68242049276688</v>
      </c>
      <c r="V817">
        <v>2.12447660609774</v>
      </c>
      <c r="W817">
        <v>2.2319491771049602</v>
      </c>
      <c r="X817">
        <v>1.9037686330399299</v>
      </c>
      <c r="Y817">
        <v>1.98370334408869</v>
      </c>
      <c r="Z817">
        <v>2.3788098481269402</v>
      </c>
      <c r="AA817">
        <v>2.49399140425222</v>
      </c>
      <c r="AB817">
        <v>2.42703179032676</v>
      </c>
      <c r="AC817">
        <v>2.4261950802274002</v>
      </c>
      <c r="AD817">
        <v>2.41688466619062</v>
      </c>
      <c r="AE817">
        <v>2.3047874326271498</v>
      </c>
      <c r="AF817">
        <v>1.8237124831860401</v>
      </c>
      <c r="AG817">
        <v>1.82653191086087</v>
      </c>
      <c r="AH817">
        <v>2.3253274336240501</v>
      </c>
      <c r="AI817">
        <v>2.45515495285875</v>
      </c>
      <c r="AJ817">
        <v>2.3078276217696998</v>
      </c>
      <c r="AK817">
        <v>2.3720380868034101</v>
      </c>
      <c r="AL817">
        <v>1.8376393400363</v>
      </c>
      <c r="AM817">
        <v>1.92761736544442</v>
      </c>
      <c r="AN817">
        <v>1.90108838255615</v>
      </c>
      <c r="AO817">
        <v>1.95704976491728</v>
      </c>
      <c r="AP817">
        <v>2.33269571578235</v>
      </c>
      <c r="AQ817">
        <v>2.3022752888051898</v>
      </c>
      <c r="AR817">
        <v>1.86984340025249</v>
      </c>
      <c r="AS817">
        <v>1.9469008510713699</v>
      </c>
      <c r="AT817">
        <v>1.6443057229897</v>
      </c>
      <c r="AU817">
        <v>1.6177467491099999</v>
      </c>
      <c r="AV817">
        <v>1.83554881150616</v>
      </c>
      <c r="AW817">
        <v>1.78268446002971</v>
      </c>
      <c r="AX817">
        <v>1.87651802634404</v>
      </c>
      <c r="AY817">
        <v>1.9594970512401</v>
      </c>
      <c r="AZ817">
        <v>1.53863332689619</v>
      </c>
      <c r="BA817">
        <v>1.50773848919544</v>
      </c>
      <c r="BB817">
        <v>1.9847678134164</v>
      </c>
      <c r="BC817">
        <v>2.0895161156881299</v>
      </c>
      <c r="BD817">
        <v>1.96648133090689</v>
      </c>
      <c r="BE817">
        <v>2.0881501439065402</v>
      </c>
      <c r="BF817">
        <v>2.1318464609648999</v>
      </c>
      <c r="BG817">
        <v>2.2952634308689599</v>
      </c>
      <c r="BH817">
        <v>1.6082696122857001</v>
      </c>
      <c r="BI817">
        <v>1.6364513909434</v>
      </c>
      <c r="BJ817">
        <v>2.31948311362641</v>
      </c>
      <c r="BK817">
        <v>2.4122780318538002</v>
      </c>
      <c r="BL817">
        <v>1.70783798571686</v>
      </c>
      <c r="BM817">
        <v>1.7948255844704799</v>
      </c>
      <c r="BN817">
        <v>1.9022109275104</v>
      </c>
      <c r="BO817">
        <v>1.94936776485319</v>
      </c>
      <c r="BP817">
        <v>1.9436081833140799</v>
      </c>
      <c r="BQ817">
        <v>2.0128116936126701</v>
      </c>
      <c r="BR817">
        <v>2.2067037379514001</v>
      </c>
      <c r="BS817">
        <v>2.3856804125506899</v>
      </c>
      <c r="BT817">
        <v>1.8806331588906999</v>
      </c>
      <c r="BU817">
        <v>2.0003714426368702</v>
      </c>
      <c r="BV817">
        <v>2.2628520857802901</v>
      </c>
      <c r="BW817">
        <v>2.2713216486217802</v>
      </c>
      <c r="BX817">
        <v>1.6080025441307599</v>
      </c>
      <c r="BY817">
        <v>1.66379471047125</v>
      </c>
      <c r="BZ817">
        <v>2.0301322486745099</v>
      </c>
      <c r="CA817">
        <v>2.0927805153209902</v>
      </c>
      <c r="CB817">
        <v>1.9931455565962899</v>
      </c>
      <c r="CC817">
        <v>2.02203709574473</v>
      </c>
      <c r="CD817">
        <v>1.86109035116656</v>
      </c>
      <c r="CE817">
        <v>1.99766498887167</v>
      </c>
      <c r="CF817">
        <v>1.8180237295853301</v>
      </c>
      <c r="CG817">
        <v>1.94900699195518</v>
      </c>
      <c r="CH817">
        <v>2.09096202422917</v>
      </c>
      <c r="CI817">
        <v>2.2070565081544</v>
      </c>
      <c r="CJ817">
        <v>1.5185018132044901</v>
      </c>
      <c r="CK817">
        <v>1.58225123284697</v>
      </c>
      <c r="CL817">
        <v>2.3312348664236802</v>
      </c>
      <c r="CM817">
        <v>2.4506261787957202</v>
      </c>
      <c r="CN817">
        <v>1.9526655629280101</v>
      </c>
      <c r="CO817">
        <v>2.0168633199293602</v>
      </c>
      <c r="CP817">
        <v>2.0696228734440698</v>
      </c>
      <c r="CQ817">
        <v>2.1948032578299999</v>
      </c>
      <c r="CR817">
        <v>1.88573914450446</v>
      </c>
      <c r="CS817">
        <v>1.95463726031301</v>
      </c>
      <c r="CT817">
        <v>1.90861612705684</v>
      </c>
      <c r="CU817">
        <v>1.9853010805361</v>
      </c>
      <c r="CV817">
        <v>2.5312769249705398</v>
      </c>
      <c r="CW817">
        <v>2.7431787117117898</v>
      </c>
      <c r="CX817">
        <v>2.1148590936754101</v>
      </c>
      <c r="CY817">
        <v>2.2539727473991</v>
      </c>
      <c r="CZ817">
        <v>1.9511226024808099</v>
      </c>
      <c r="DA817">
        <v>2.0689054282643098</v>
      </c>
      <c r="DB817">
        <v>1.8909445890704999</v>
      </c>
      <c r="DC817">
        <v>1.9555703443791399</v>
      </c>
      <c r="DD817">
        <v>1.84838677730423</v>
      </c>
      <c r="DE817">
        <v>1.9624156072796199</v>
      </c>
      <c r="DF817">
        <v>1.8607313582478899</v>
      </c>
      <c r="DG817">
        <v>1.92667353994317</v>
      </c>
      <c r="DH817">
        <v>1.9913707673007499</v>
      </c>
      <c r="DI817">
        <v>2.07989949910132</v>
      </c>
      <c r="DJ817">
        <v>2.2697469196668298</v>
      </c>
      <c r="DK817">
        <v>2.36954618696039</v>
      </c>
      <c r="DL817">
        <v>1.94727069947326</v>
      </c>
      <c r="DM817">
        <v>1.97475333635285</v>
      </c>
      <c r="DN817">
        <v>1.9875672470321699</v>
      </c>
      <c r="DO817">
        <v>2.0396682313963499</v>
      </c>
    </row>
    <row r="818" spans="1:119" x14ac:dyDescent="0.45">
      <c r="A818" t="s">
        <v>19</v>
      </c>
      <c r="B818" t="s">
        <v>248</v>
      </c>
      <c r="C818" t="s">
        <v>20</v>
      </c>
      <c r="D818">
        <v>45</v>
      </c>
      <c r="E818" t="s">
        <v>244</v>
      </c>
      <c r="F818" s="1" cm="1">
        <f t="array" ref="F818">SUMPRODUCT($H818:$FZZ818,$H$2:$FZZ$2)/SUMPRODUCT(--($H818:$FZZ818&lt;&gt;""),$H$2:$FZZ$2)</f>
        <v>1.8854406296219846</v>
      </c>
      <c r="G818" s="1" cm="1">
        <f t="array" ref="G818">SUMPRODUCT($H818:$FZZ818,$G$2:$FZY$2)/SUMPRODUCT(--($H818:$FZZ818&lt;&gt;""),$G$2:$FZY$2)</f>
        <v>1.9232138320242937</v>
      </c>
      <c r="H818">
        <v>1.8632444462197899</v>
      </c>
      <c r="I818">
        <v>1.77820303722187</v>
      </c>
      <c r="J818">
        <v>1.87172125107093</v>
      </c>
      <c r="K818">
        <v>1.7858430162601</v>
      </c>
      <c r="L818">
        <v>1.6126821517760299</v>
      </c>
      <c r="M818">
        <v>1.54260730456632</v>
      </c>
      <c r="N818">
        <v>2.1387829776079599</v>
      </c>
      <c r="O818">
        <v>2.2294569236650501</v>
      </c>
      <c r="P818">
        <v>1.9170915623876801</v>
      </c>
      <c r="Q818">
        <v>1.9872078813789</v>
      </c>
      <c r="R818">
        <v>1.86352666494132</v>
      </c>
      <c r="S818">
        <v>1.93021294343044</v>
      </c>
      <c r="T818">
        <v>1.6928589892931301</v>
      </c>
      <c r="U818">
        <v>1.68242049276688</v>
      </c>
      <c r="V818">
        <v>1.6297848802911501</v>
      </c>
      <c r="W818">
        <v>1.7053304773623601</v>
      </c>
      <c r="X818">
        <v>2.14415818858448</v>
      </c>
      <c r="Y818">
        <v>2.2404856316104702</v>
      </c>
      <c r="Z818">
        <v>1.9461736233936699</v>
      </c>
      <c r="AA818">
        <v>2.012483123495</v>
      </c>
      <c r="AB818">
        <v>2.03236138011113</v>
      </c>
      <c r="AC818">
        <v>2.0091686247683702</v>
      </c>
      <c r="AD818">
        <v>1.6956780035155601</v>
      </c>
      <c r="AE818">
        <v>1.62520902036066</v>
      </c>
      <c r="AF818">
        <v>1.8237124831860401</v>
      </c>
      <c r="AG818">
        <v>1.82653191086087</v>
      </c>
      <c r="AH818">
        <v>2.10378610969095</v>
      </c>
      <c r="AI818">
        <v>2.2274525523170099</v>
      </c>
      <c r="AJ818">
        <v>2.1351067982532199</v>
      </c>
      <c r="AK818">
        <v>2.19971755797269</v>
      </c>
      <c r="AL818">
        <v>1.8376393400363</v>
      </c>
      <c r="AM818">
        <v>1.92761736544442</v>
      </c>
      <c r="AN818">
        <v>1.90108838255615</v>
      </c>
      <c r="AO818">
        <v>1.95704976491728</v>
      </c>
      <c r="AP818">
        <v>2.2032483116864201</v>
      </c>
      <c r="AQ818">
        <v>2.15361316708568</v>
      </c>
      <c r="AR818">
        <v>1.86984340025249</v>
      </c>
      <c r="AS818">
        <v>1.9469008510713699</v>
      </c>
      <c r="AT818">
        <v>2.12245259243794</v>
      </c>
      <c r="AU818">
        <v>2.10930077999067</v>
      </c>
      <c r="AV818">
        <v>1.83554881150616</v>
      </c>
      <c r="AW818">
        <v>1.78268446002971</v>
      </c>
      <c r="AX818">
        <v>1.62494827645395</v>
      </c>
      <c r="AY818">
        <v>1.6945188326645999</v>
      </c>
      <c r="AZ818">
        <v>1.53863332689619</v>
      </c>
      <c r="BA818">
        <v>1.50773848919544</v>
      </c>
      <c r="BB818">
        <v>1.63968471742749</v>
      </c>
      <c r="BC818">
        <v>1.7520527835658899</v>
      </c>
      <c r="BD818">
        <v>1.96648133090689</v>
      </c>
      <c r="BE818">
        <v>2.0881501439065402</v>
      </c>
      <c r="BF818">
        <v>1.6130555615559301</v>
      </c>
      <c r="BG818">
        <v>1.6843620275873401</v>
      </c>
      <c r="BH818">
        <v>2.1699201976843399</v>
      </c>
      <c r="BI818">
        <v>2.2217348637589098</v>
      </c>
      <c r="BJ818">
        <v>1.8047950739974401</v>
      </c>
      <c r="BK818">
        <v>1.8605727167596799</v>
      </c>
      <c r="BL818">
        <v>2.1605475570308301</v>
      </c>
      <c r="BM818">
        <v>2.35352245582766</v>
      </c>
      <c r="BN818">
        <v>1.9022109275104</v>
      </c>
      <c r="BO818">
        <v>1.94936776485319</v>
      </c>
      <c r="BP818">
        <v>1.63758234044227</v>
      </c>
      <c r="BQ818">
        <v>1.7190991583452699</v>
      </c>
      <c r="BR818">
        <v>1.6943057759102</v>
      </c>
      <c r="BS818">
        <v>1.7731639276544</v>
      </c>
      <c r="BT818">
        <v>1.8806331588906999</v>
      </c>
      <c r="BU818">
        <v>2.0003714426368702</v>
      </c>
      <c r="BV818">
        <v>2.1263839114255401</v>
      </c>
      <c r="BW818">
        <v>2.1298912151578699</v>
      </c>
      <c r="BX818">
        <v>2.0936756425243601</v>
      </c>
      <c r="BY818">
        <v>2.1562631285937801</v>
      </c>
      <c r="BZ818">
        <v>1.8340931164974199</v>
      </c>
      <c r="CA818">
        <v>1.89303725776206</v>
      </c>
      <c r="CB818">
        <v>1.9931455565962899</v>
      </c>
      <c r="CC818">
        <v>2.02203709574473</v>
      </c>
      <c r="CD818">
        <v>1.86080270158938</v>
      </c>
      <c r="CE818">
        <v>1.99857303367261</v>
      </c>
      <c r="CF818">
        <v>1.8180237295853301</v>
      </c>
      <c r="CG818">
        <v>1.94900699195518</v>
      </c>
      <c r="CH818">
        <v>1.58432139528633</v>
      </c>
      <c r="CI818">
        <v>1.6474227779417101</v>
      </c>
      <c r="CJ818">
        <v>2.0035252526628602</v>
      </c>
      <c r="CK818">
        <v>2.0876847797144298</v>
      </c>
      <c r="CL818">
        <v>1.7833822632293399</v>
      </c>
      <c r="CM818">
        <v>1.8634301395076101</v>
      </c>
      <c r="CN818">
        <v>1.9526655629280101</v>
      </c>
      <c r="CO818">
        <v>2.0168633199293602</v>
      </c>
      <c r="CP818">
        <v>1.8722530977718499</v>
      </c>
      <c r="CQ818">
        <v>1.9837218490367401</v>
      </c>
      <c r="CR818">
        <v>2.1001712218532198</v>
      </c>
      <c r="CS818">
        <v>2.1828940806465802</v>
      </c>
      <c r="CT818">
        <v>1.90861612705684</v>
      </c>
      <c r="CU818">
        <v>1.9853010805361</v>
      </c>
      <c r="CV818">
        <v>1.95713391436824</v>
      </c>
      <c r="CW818">
        <v>2.1405171110733598</v>
      </c>
      <c r="CX818">
        <v>1.5779757038300299</v>
      </c>
      <c r="CY818">
        <v>1.6719625690120701</v>
      </c>
      <c r="CZ818">
        <v>1.9511226024808099</v>
      </c>
      <c r="DA818">
        <v>2.0689054282643098</v>
      </c>
      <c r="DB818">
        <v>1.6019514619164701</v>
      </c>
      <c r="DC818">
        <v>1.65683086712482</v>
      </c>
      <c r="DD818">
        <v>1.6047231993252</v>
      </c>
      <c r="DE818">
        <v>1.7098552263494899</v>
      </c>
      <c r="DF818">
        <v>1.61279510327535</v>
      </c>
      <c r="DG818">
        <v>1.65914272313727</v>
      </c>
      <c r="DH818">
        <v>1.6679762971971299</v>
      </c>
      <c r="DI818">
        <v>1.7775059880392301</v>
      </c>
      <c r="DJ818">
        <v>1.68803267518017</v>
      </c>
      <c r="DK818">
        <v>1.75976110883977</v>
      </c>
      <c r="DL818">
        <v>1.94727069947326</v>
      </c>
      <c r="DM818">
        <v>1.9667835689177899</v>
      </c>
      <c r="DN818">
        <v>1.9875672470321699</v>
      </c>
      <c r="DO818">
        <v>2.0396682313963499</v>
      </c>
    </row>
    <row r="819" spans="1:119" x14ac:dyDescent="0.45">
      <c r="A819" t="s">
        <v>19</v>
      </c>
      <c r="B819" t="s">
        <v>253</v>
      </c>
      <c r="C819" t="s">
        <v>20</v>
      </c>
      <c r="D819">
        <v>45</v>
      </c>
      <c r="E819" t="s">
        <v>244</v>
      </c>
      <c r="F819" s="1" cm="1">
        <f t="array" ref="F819">SUMPRODUCT($H819:$FZZ819,$H$2:$FZZ$2)/SUMPRODUCT(--($H819:$FZZ819&lt;&gt;""),$H$2:$FZZ$2)</f>
        <v>1.9043224588331571</v>
      </c>
      <c r="G819" s="1" cm="1">
        <f t="array" ref="G819">SUMPRODUCT($H819:$FZZ819,$G$2:$FZY$2)/SUMPRODUCT(--($H819:$FZZ819&lt;&gt;""),$G$2:$FZY$2)</f>
        <v>1.9407878191622656</v>
      </c>
      <c r="H819">
        <v>1.8632444462197899</v>
      </c>
      <c r="I819">
        <v>1.77820303722187</v>
      </c>
      <c r="J819">
        <v>1.8684429985373601</v>
      </c>
      <c r="K819">
        <v>1.7817466472314101</v>
      </c>
      <c r="L819">
        <v>1.6126821517760299</v>
      </c>
      <c r="M819">
        <v>1.54260730456632</v>
      </c>
      <c r="N819">
        <v>1.9356999630432501</v>
      </c>
      <c r="O819">
        <v>2.0020035839181101</v>
      </c>
      <c r="P819">
        <v>1.91979909708233</v>
      </c>
      <c r="Q819">
        <v>1.9815309383597799</v>
      </c>
      <c r="R819">
        <v>2.0616092245075701</v>
      </c>
      <c r="S819">
        <v>2.1534735082136902</v>
      </c>
      <c r="T819">
        <v>1.6928589892931301</v>
      </c>
      <c r="U819">
        <v>1.68242049276688</v>
      </c>
      <c r="V819">
        <v>1.6297848802911501</v>
      </c>
      <c r="W819">
        <v>1.70315950084275</v>
      </c>
      <c r="X819">
        <v>1.9037686330399299</v>
      </c>
      <c r="Y819">
        <v>1.98370334408869</v>
      </c>
      <c r="Z819">
        <v>1.9461736233936699</v>
      </c>
      <c r="AA819">
        <v>2.012483123495</v>
      </c>
      <c r="AB819">
        <v>2.03236138011113</v>
      </c>
      <c r="AC819">
        <v>2.0091686247683702</v>
      </c>
      <c r="AD819">
        <v>1.9913745429363201</v>
      </c>
      <c r="AE819">
        <v>1.9066391739247399</v>
      </c>
      <c r="AF819">
        <v>1.8312239169147699</v>
      </c>
      <c r="AG819">
        <v>1.83135413811037</v>
      </c>
      <c r="AH819">
        <v>2.10378610969095</v>
      </c>
      <c r="AI819">
        <v>2.2274525523170099</v>
      </c>
      <c r="AJ819">
        <v>2.1351067982532199</v>
      </c>
      <c r="AK819">
        <v>2.19971755797269</v>
      </c>
      <c r="AL819">
        <v>1.8376393400363</v>
      </c>
      <c r="AM819">
        <v>1.92761736544442</v>
      </c>
      <c r="AN819">
        <v>1.90108838255615</v>
      </c>
      <c r="AO819">
        <v>1.95704976491728</v>
      </c>
      <c r="AP819">
        <v>2.2032483116864201</v>
      </c>
      <c r="AQ819">
        <v>2.15361316708568</v>
      </c>
      <c r="AR819">
        <v>2.0832913487220499</v>
      </c>
      <c r="AS819">
        <v>2.1736592957352401</v>
      </c>
      <c r="AT819">
        <v>1.94876035436115</v>
      </c>
      <c r="AU819">
        <v>1.9170877022213899</v>
      </c>
      <c r="AV819">
        <v>1.83554881150616</v>
      </c>
      <c r="AW819">
        <v>1.78268446002971</v>
      </c>
      <c r="AX819">
        <v>1.87651802634404</v>
      </c>
      <c r="AY819">
        <v>1.9594970512401</v>
      </c>
      <c r="AZ819">
        <v>1.53863332689619</v>
      </c>
      <c r="BA819">
        <v>1.50773848919544</v>
      </c>
      <c r="BB819">
        <v>1.9847678134164</v>
      </c>
      <c r="BC819">
        <v>2.0895161156881299</v>
      </c>
      <c r="BD819">
        <v>2.23188519251253</v>
      </c>
      <c r="BE819">
        <v>2.3949358606517599</v>
      </c>
      <c r="BF819">
        <v>1.6130555615559301</v>
      </c>
      <c r="BG819">
        <v>1.6843620275873401</v>
      </c>
      <c r="BH819">
        <v>1.92939162216474</v>
      </c>
      <c r="BI819">
        <v>1.98816942228386</v>
      </c>
      <c r="BJ819">
        <v>1.8047950739974401</v>
      </c>
      <c r="BK819">
        <v>1.8605727167596799</v>
      </c>
      <c r="BL819">
        <v>1.9566163526754801</v>
      </c>
      <c r="BM819">
        <v>2.0829782435800301</v>
      </c>
      <c r="BN819">
        <v>1.9022109275104</v>
      </c>
      <c r="BO819">
        <v>1.95373738822437</v>
      </c>
      <c r="BP819">
        <v>1.9436081833140799</v>
      </c>
      <c r="BQ819">
        <v>2.0128116936126701</v>
      </c>
      <c r="BR819">
        <v>1.6943057759102</v>
      </c>
      <c r="BS819">
        <v>1.7731639276544</v>
      </c>
      <c r="BT819">
        <v>1.8806331588906999</v>
      </c>
      <c r="BU819">
        <v>2.0003714426368702</v>
      </c>
      <c r="BV819">
        <v>2.1263839114255401</v>
      </c>
      <c r="BW819">
        <v>2.1298912151578699</v>
      </c>
      <c r="BX819">
        <v>1.8222106758516701</v>
      </c>
      <c r="BY819">
        <v>1.88557203537533</v>
      </c>
      <c r="BZ819">
        <v>1.5577452415570101</v>
      </c>
      <c r="CA819">
        <v>1.59880555768694</v>
      </c>
      <c r="CB819">
        <v>1.98913047957643</v>
      </c>
      <c r="CC819">
        <v>2.0234475810906098</v>
      </c>
      <c r="CD819">
        <v>1.86080270158938</v>
      </c>
      <c r="CE819">
        <v>1.99857303367261</v>
      </c>
      <c r="CF819">
        <v>1.8187060813629901</v>
      </c>
      <c r="CG819">
        <v>1.94900699195518</v>
      </c>
      <c r="CH819">
        <v>1.58432139528633</v>
      </c>
      <c r="CI819">
        <v>1.6474227779417101</v>
      </c>
      <c r="CJ819">
        <v>1.8337414079094601</v>
      </c>
      <c r="CK819">
        <v>1.90908563665891</v>
      </c>
      <c r="CL819">
        <v>1.7833822632293399</v>
      </c>
      <c r="CM819">
        <v>1.8634301395076101</v>
      </c>
      <c r="CN819">
        <v>1.944194175791</v>
      </c>
      <c r="CO819">
        <v>2.0168633199293602</v>
      </c>
      <c r="CP819">
        <v>1.8722530977718499</v>
      </c>
      <c r="CQ819">
        <v>1.9837218490367401</v>
      </c>
      <c r="CR819">
        <v>1.88573914450446</v>
      </c>
      <c r="CS819">
        <v>1.95463726031301</v>
      </c>
      <c r="CT819">
        <v>1.90861612705684</v>
      </c>
      <c r="CU819">
        <v>1.9878179669280001</v>
      </c>
      <c r="CV819">
        <v>1.95713391436824</v>
      </c>
      <c r="CW819">
        <v>2.1405171110733598</v>
      </c>
      <c r="CX819">
        <v>1.5779757038300299</v>
      </c>
      <c r="CY819">
        <v>1.6719625690120701</v>
      </c>
      <c r="CZ819">
        <v>2.1540731938929301</v>
      </c>
      <c r="DA819">
        <v>2.2968395370069801</v>
      </c>
      <c r="DB819">
        <v>1.8909445890704999</v>
      </c>
      <c r="DC819">
        <v>1.9555703443791399</v>
      </c>
      <c r="DD819">
        <v>1.84838677730423</v>
      </c>
      <c r="DE819">
        <v>1.9624156072796199</v>
      </c>
      <c r="DF819">
        <v>1.8607313582478899</v>
      </c>
      <c r="DG819">
        <v>1.92667353994317</v>
      </c>
      <c r="DH819">
        <v>1.9913707673007499</v>
      </c>
      <c r="DI819">
        <v>2.07989949910132</v>
      </c>
      <c r="DJ819">
        <v>1.68803267518017</v>
      </c>
      <c r="DK819">
        <v>1.75976110883977</v>
      </c>
      <c r="DL819">
        <v>1.9362054907020401</v>
      </c>
      <c r="DM819">
        <v>1.9667835689177899</v>
      </c>
      <c r="DN819">
        <v>1.9686689850681101</v>
      </c>
      <c r="DO819">
        <v>2.0562496222076798</v>
      </c>
    </row>
    <row r="820" spans="1:119" x14ac:dyDescent="0.45">
      <c r="A820" t="s">
        <v>19</v>
      </c>
      <c r="B820" t="s">
        <v>251</v>
      </c>
      <c r="C820" t="s">
        <v>20</v>
      </c>
      <c r="D820">
        <v>45</v>
      </c>
      <c r="E820" t="s">
        <v>244</v>
      </c>
      <c r="F820" s="1" cm="1">
        <f t="array" ref="F820">SUMPRODUCT($H820:$FZZ820,$H$2:$FZZ$2)/SUMPRODUCT(--($H820:$FZZ820&lt;&gt;""),$H$2:$FZZ$2)</f>
        <v>1.7414788952019717</v>
      </c>
      <c r="G820" s="1" cm="1">
        <f t="array" ref="G820">SUMPRODUCT($H820:$FZZ820,$G$2:$FZY$2)/SUMPRODUCT(--($H820:$FZZ820&lt;&gt;""),$G$2:$FZY$2)</f>
        <v>1.7744969756283719</v>
      </c>
      <c r="H820">
        <v>1.8632444462197899</v>
      </c>
      <c r="I820">
        <v>1.77820303722187</v>
      </c>
      <c r="J820">
        <v>1.62101787284718</v>
      </c>
      <c r="K820">
        <v>1.5483749600188801</v>
      </c>
      <c r="L820">
        <v>1.8729680636138</v>
      </c>
      <c r="M820">
        <v>1.78050739700873</v>
      </c>
      <c r="N820">
        <v>1.65072569912487</v>
      </c>
      <c r="O820">
        <v>1.71219231013558</v>
      </c>
      <c r="P820">
        <v>1.6426727412975499</v>
      </c>
      <c r="Q820">
        <v>1.69134481277636</v>
      </c>
      <c r="R820">
        <v>1.59697116503534</v>
      </c>
      <c r="S820">
        <v>1.6430830529649501</v>
      </c>
      <c r="T820">
        <v>1.9268432977599199</v>
      </c>
      <c r="U820">
        <v>1.91521116381031</v>
      </c>
      <c r="V820">
        <v>1.89467503375559</v>
      </c>
      <c r="W820">
        <v>1.98822178873865</v>
      </c>
      <c r="X820">
        <v>1.6472908605832599</v>
      </c>
      <c r="Y820">
        <v>1.7133946487276399</v>
      </c>
      <c r="Z820">
        <v>1.9461736233936699</v>
      </c>
      <c r="AA820">
        <v>2.012483123495</v>
      </c>
      <c r="AB820">
        <v>2.03236138011113</v>
      </c>
      <c r="AC820">
        <v>2.0091686247683702</v>
      </c>
      <c r="AD820">
        <v>1.6956780035155601</v>
      </c>
      <c r="AE820">
        <v>1.62520902036066</v>
      </c>
      <c r="AF820">
        <v>1.5551800851120401</v>
      </c>
      <c r="AG820">
        <v>1.5552976341801701</v>
      </c>
      <c r="AH820">
        <v>1.9073219617673201</v>
      </c>
      <c r="AI820">
        <v>2.0095634675899201</v>
      </c>
      <c r="AJ820">
        <v>1.91266689060213</v>
      </c>
      <c r="AK820">
        <v>1.9562231336779801</v>
      </c>
      <c r="AL820">
        <v>1.8322924180101601</v>
      </c>
      <c r="AM820">
        <v>1.91633701186815</v>
      </c>
      <c r="AN820">
        <v>1.89639035570996</v>
      </c>
      <c r="AO820">
        <v>1.95621608325751</v>
      </c>
      <c r="AP820">
        <v>1.9574670362420501</v>
      </c>
      <c r="AQ820">
        <v>1.92796852446916</v>
      </c>
      <c r="AR820">
        <v>1.5991914059497501</v>
      </c>
      <c r="AS820">
        <v>1.6547243657107999</v>
      </c>
      <c r="AT820">
        <v>1.6443057229897</v>
      </c>
      <c r="AU820">
        <v>1.6177467491099999</v>
      </c>
      <c r="AV820">
        <v>1.5659012143014099</v>
      </c>
      <c r="AW820">
        <v>1.53730033274598</v>
      </c>
      <c r="AX820">
        <v>1.62494827645395</v>
      </c>
      <c r="AY820">
        <v>1.6945188326645999</v>
      </c>
      <c r="AZ820">
        <v>1.52028966240523</v>
      </c>
      <c r="BA820">
        <v>1.50825939467644</v>
      </c>
      <c r="BB820">
        <v>1.6459017973232</v>
      </c>
      <c r="BC820">
        <v>1.7512764278477999</v>
      </c>
      <c r="BD820">
        <v>1.6291642690250701</v>
      </c>
      <c r="BE820">
        <v>1.7084348243741201</v>
      </c>
      <c r="BF820">
        <v>1.8848854352883</v>
      </c>
      <c r="BG820">
        <v>1.9953620334786299</v>
      </c>
      <c r="BH820">
        <v>1.6082696122857001</v>
      </c>
      <c r="BI820">
        <v>1.6364513909434</v>
      </c>
      <c r="BJ820">
        <v>1.8047950739974401</v>
      </c>
      <c r="BK820">
        <v>1.8605727167596799</v>
      </c>
      <c r="BL820">
        <v>1.70783798571686</v>
      </c>
      <c r="BM820">
        <v>1.7948255844704799</v>
      </c>
      <c r="BN820">
        <v>1.89342092853572</v>
      </c>
      <c r="BO820">
        <v>1.95373738822437</v>
      </c>
      <c r="BP820">
        <v>1.6435267241534</v>
      </c>
      <c r="BQ820">
        <v>1.7190991583452699</v>
      </c>
      <c r="BR820">
        <v>2.0062268620397399</v>
      </c>
      <c r="BS820">
        <v>2.1476642031717299</v>
      </c>
      <c r="BT820">
        <v>1.6353944074786799</v>
      </c>
      <c r="BU820">
        <v>1.7505317750223299</v>
      </c>
      <c r="BV820">
        <v>1.8970622679590301</v>
      </c>
      <c r="BW820">
        <v>1.9119917996798499</v>
      </c>
      <c r="BX820">
        <v>1.6080025441307599</v>
      </c>
      <c r="BY820">
        <v>1.66379471047125</v>
      </c>
      <c r="BZ820">
        <v>1.8340931164974199</v>
      </c>
      <c r="CA820">
        <v>1.89303725776206</v>
      </c>
      <c r="CB820">
        <v>1.6580898717688599</v>
      </c>
      <c r="CC820">
        <v>1.6862932233596899</v>
      </c>
      <c r="CD820">
        <v>1.57647364302156</v>
      </c>
      <c r="CE820">
        <v>1.64752351088857</v>
      </c>
      <c r="CF820">
        <v>1.8187060813629901</v>
      </c>
      <c r="CG820">
        <v>1.9465376068701801</v>
      </c>
      <c r="CH820">
        <v>1.8546690867737401</v>
      </c>
      <c r="CI820">
        <v>1.96752666758895</v>
      </c>
      <c r="CJ820">
        <v>1.5185018132044901</v>
      </c>
      <c r="CK820">
        <v>1.58225123284697</v>
      </c>
      <c r="CL820">
        <v>2.0084081200105302</v>
      </c>
      <c r="CM820">
        <v>2.1421605204008598</v>
      </c>
      <c r="CN820">
        <v>1.6140409462075</v>
      </c>
      <c r="CO820">
        <v>1.68548055316064</v>
      </c>
      <c r="CP820">
        <v>1.8722530977718499</v>
      </c>
      <c r="CQ820">
        <v>1.9837218490367401</v>
      </c>
      <c r="CR820">
        <v>1.6103749842275801</v>
      </c>
      <c r="CS820">
        <v>1.66699699315627</v>
      </c>
      <c r="CT820">
        <v>1.57643957598949</v>
      </c>
      <c r="CU820">
        <v>1.66585299588299</v>
      </c>
      <c r="CV820">
        <v>2.2403043488571099</v>
      </c>
      <c r="CW820">
        <v>2.4424764463725102</v>
      </c>
      <c r="CX820">
        <v>1.84837174726311</v>
      </c>
      <c r="CY820">
        <v>1.93640897205077</v>
      </c>
      <c r="CZ820">
        <v>1.66172592520113</v>
      </c>
      <c r="DA820">
        <v>1.7299819581115601</v>
      </c>
      <c r="DB820">
        <v>1.6019514619164701</v>
      </c>
      <c r="DC820">
        <v>1.65683086712482</v>
      </c>
      <c r="DD820">
        <v>1.6003923663617501</v>
      </c>
      <c r="DE820">
        <v>1.7092407628564199</v>
      </c>
      <c r="DF820">
        <v>1.61279510327535</v>
      </c>
      <c r="DG820">
        <v>1.65914272313727</v>
      </c>
      <c r="DH820">
        <v>1.6679762971971299</v>
      </c>
      <c r="DI820">
        <v>1.7775059880392301</v>
      </c>
      <c r="DJ820">
        <v>1.99998605132151</v>
      </c>
      <c r="DK820">
        <v>2.0495939651924302</v>
      </c>
      <c r="DL820">
        <v>1.6790795107396499</v>
      </c>
      <c r="DM820">
        <v>1.6926801273005201</v>
      </c>
      <c r="DN820">
        <v>1.6341666571022999</v>
      </c>
      <c r="DO820">
        <v>1.73002406393585</v>
      </c>
    </row>
    <row r="821" spans="1:119" x14ac:dyDescent="0.45">
      <c r="A821" t="s">
        <v>19</v>
      </c>
      <c r="B821" t="s">
        <v>258</v>
      </c>
      <c r="C821" t="s">
        <v>20</v>
      </c>
      <c r="D821">
        <v>45</v>
      </c>
      <c r="E821" t="s">
        <v>244</v>
      </c>
      <c r="F821" s="1" cm="1">
        <f t="array" ref="F821">SUMPRODUCT($H821:$FZZ821,$H$2:$FZZ$2)/SUMPRODUCT(--($H821:$FZZ821&lt;&gt;""),$H$2:$FZZ$2)</f>
        <v>2.0033221298026085</v>
      </c>
      <c r="G821" s="1" cm="1">
        <f t="array" ref="G821">SUMPRODUCT($H821:$FZZ821,$G$2:$FZY$2)/SUMPRODUCT(--($H821:$FZZ821&lt;&gt;""),$G$2:$FZY$2)</f>
        <v>2.0443055420773728</v>
      </c>
      <c r="H821">
        <v>1.61235334395749</v>
      </c>
      <c r="I821">
        <v>1.5406093567689501</v>
      </c>
      <c r="J821">
        <v>2.1407078679081901</v>
      </c>
      <c r="K821">
        <v>2.03116887124885</v>
      </c>
      <c r="L821">
        <v>1.8729680636138</v>
      </c>
      <c r="M821">
        <v>1.78050739700873</v>
      </c>
      <c r="N821">
        <v>2.1387829776079599</v>
      </c>
      <c r="O821">
        <v>2.2294569236650501</v>
      </c>
      <c r="P821">
        <v>2.1469266805959899</v>
      </c>
      <c r="Q821">
        <v>2.2247341715759501</v>
      </c>
      <c r="R821">
        <v>2.0616092245075701</v>
      </c>
      <c r="S821">
        <v>2.1534735082136902</v>
      </c>
      <c r="T821">
        <v>1.6928589892931301</v>
      </c>
      <c r="U821">
        <v>1.68242049276688</v>
      </c>
      <c r="V821">
        <v>1.89467503375559</v>
      </c>
      <c r="W821">
        <v>1.98822178873865</v>
      </c>
      <c r="X821">
        <v>2.14415818858448</v>
      </c>
      <c r="Y821">
        <v>2.2404856316104702</v>
      </c>
      <c r="Z821">
        <v>2.3788098481269402</v>
      </c>
      <c r="AA821">
        <v>2.49399140425222</v>
      </c>
      <c r="AB821">
        <v>2.42703179032676</v>
      </c>
      <c r="AC821">
        <v>2.4261950802274002</v>
      </c>
      <c r="AD821">
        <v>1.9913745429363201</v>
      </c>
      <c r="AE821">
        <v>1.9066391739247399</v>
      </c>
      <c r="AF821">
        <v>2.0754090547660899</v>
      </c>
      <c r="AG821">
        <v>2.07864871432517</v>
      </c>
      <c r="AH821">
        <v>2.10378610969095</v>
      </c>
      <c r="AI821">
        <v>2.2274525523170099</v>
      </c>
      <c r="AJ821">
        <v>2.1351067982532199</v>
      </c>
      <c r="AK821">
        <v>2.19971755797269</v>
      </c>
      <c r="AL821">
        <v>2.0773008250847198</v>
      </c>
      <c r="AM821">
        <v>2.19802243654533</v>
      </c>
      <c r="AN821">
        <v>2.0809904725898098</v>
      </c>
      <c r="AO821">
        <v>2.1495930296608998</v>
      </c>
      <c r="AP821">
        <v>2.2032483116864201</v>
      </c>
      <c r="AQ821">
        <v>2.15361316708568</v>
      </c>
      <c r="AR821">
        <v>1.6005965808396401</v>
      </c>
      <c r="AS821">
        <v>1.6485539504070099</v>
      </c>
      <c r="AT821">
        <v>1.94876035436115</v>
      </c>
      <c r="AU821">
        <v>1.9170877022213899</v>
      </c>
      <c r="AV821">
        <v>2.0698505809498999</v>
      </c>
      <c r="AW821">
        <v>2.0135748483934099</v>
      </c>
      <c r="AX821">
        <v>1.87651802634404</v>
      </c>
      <c r="AY821">
        <v>1.9594970512401</v>
      </c>
      <c r="AZ821">
        <v>1.68348084464231</v>
      </c>
      <c r="BA821">
        <v>1.6525534387174801</v>
      </c>
      <c r="BB821">
        <v>1.9847678134164</v>
      </c>
      <c r="BC821">
        <v>2.0895161156881299</v>
      </c>
      <c r="BD821">
        <v>1.6291642690250701</v>
      </c>
      <c r="BE821">
        <v>1.7084348243741201</v>
      </c>
      <c r="BF821">
        <v>1.8848854352883</v>
      </c>
      <c r="BG821">
        <v>1.9953620334786299</v>
      </c>
      <c r="BH821">
        <v>1.92939162216474</v>
      </c>
      <c r="BI821">
        <v>1.98816942228386</v>
      </c>
      <c r="BJ821">
        <v>2.31948311362641</v>
      </c>
      <c r="BK821">
        <v>2.4122780318538002</v>
      </c>
      <c r="BL821">
        <v>1.9566163526754801</v>
      </c>
      <c r="BM821">
        <v>2.0829782435800301</v>
      </c>
      <c r="BN821">
        <v>2.1451330972155902</v>
      </c>
      <c r="BO821">
        <v>2.2034155635932602</v>
      </c>
      <c r="BP821">
        <v>1.9436081833140799</v>
      </c>
      <c r="BQ821">
        <v>2.0128116936126701</v>
      </c>
      <c r="BR821">
        <v>2.0062268620397399</v>
      </c>
      <c r="BS821">
        <v>2.1476642031717299</v>
      </c>
      <c r="BT821">
        <v>2.12727772693952</v>
      </c>
      <c r="BU821">
        <v>2.2505837077026301</v>
      </c>
      <c r="BV821">
        <v>2.1263839114255401</v>
      </c>
      <c r="BW821">
        <v>2.1298912151578699</v>
      </c>
      <c r="BX821">
        <v>1.8222106758516701</v>
      </c>
      <c r="BY821">
        <v>1.88557203537533</v>
      </c>
      <c r="BZ821">
        <v>1.8340931164974199</v>
      </c>
      <c r="CA821">
        <v>1.89303725776206</v>
      </c>
      <c r="CB821">
        <v>2.1902406012536302</v>
      </c>
      <c r="CC821">
        <v>2.2299659121122799</v>
      </c>
      <c r="CD821">
        <v>2.0868705342825402</v>
      </c>
      <c r="CE821">
        <v>2.2569948075872799</v>
      </c>
      <c r="CF821">
        <v>2.1171348230686098</v>
      </c>
      <c r="CG821">
        <v>2.2379378471123998</v>
      </c>
      <c r="CH821">
        <v>1.8546690867737401</v>
      </c>
      <c r="CI821">
        <v>1.96752666758895</v>
      </c>
      <c r="CJ821">
        <v>1.8337414079094601</v>
      </c>
      <c r="CK821">
        <v>1.90908563665891</v>
      </c>
      <c r="CL821">
        <v>1.7833822632293399</v>
      </c>
      <c r="CM821">
        <v>1.8634301395076101</v>
      </c>
      <c r="CN821">
        <v>2.1348467556284598</v>
      </c>
      <c r="CO821">
        <v>2.2167391205070701</v>
      </c>
      <c r="CP821">
        <v>1.60597026121418</v>
      </c>
      <c r="CQ821">
        <v>1.68937390779454</v>
      </c>
      <c r="CR821">
        <v>2.1001712218532198</v>
      </c>
      <c r="CS821">
        <v>2.1828940806465802</v>
      </c>
      <c r="CT821">
        <v>2.1340053370445502</v>
      </c>
      <c r="CU821">
        <v>2.25608136748976</v>
      </c>
      <c r="CV821">
        <v>1.95713391436824</v>
      </c>
      <c r="CW821">
        <v>2.1405171110733598</v>
      </c>
      <c r="CX821">
        <v>1.84837174726311</v>
      </c>
      <c r="CY821">
        <v>1.93640897205077</v>
      </c>
      <c r="CZ821">
        <v>1.66172592520113</v>
      </c>
      <c r="DA821">
        <v>1.7299819581115601</v>
      </c>
      <c r="DB821">
        <v>1.8909445890704999</v>
      </c>
      <c r="DC821">
        <v>1.9555703443791399</v>
      </c>
      <c r="DD821">
        <v>1.84838677730423</v>
      </c>
      <c r="DE821">
        <v>1.9624156072796199</v>
      </c>
      <c r="DF821">
        <v>1.8607313582478899</v>
      </c>
      <c r="DG821">
        <v>1.92667353994317</v>
      </c>
      <c r="DH821">
        <v>1.9913707673007499</v>
      </c>
      <c r="DI821">
        <v>2.07989949910132</v>
      </c>
      <c r="DJ821">
        <v>1.99998605132151</v>
      </c>
      <c r="DK821">
        <v>2.0495939651924302</v>
      </c>
      <c r="DL821">
        <v>2.2445933415185899</v>
      </c>
      <c r="DM821">
        <v>2.2440186675793998</v>
      </c>
      <c r="DN821">
        <v>2.22061387903759</v>
      </c>
      <c r="DO821">
        <v>2.29726818854801</v>
      </c>
    </row>
    <row r="822" spans="1:119" x14ac:dyDescent="0.45">
      <c r="A822" t="s">
        <v>19</v>
      </c>
      <c r="B822" t="s">
        <v>257</v>
      </c>
      <c r="C822" t="s">
        <v>20</v>
      </c>
      <c r="D822">
        <v>45</v>
      </c>
      <c r="E822" t="s">
        <v>244</v>
      </c>
      <c r="F822" s="1" cm="1">
        <f t="array" ref="F822">SUMPRODUCT($H822:$FZZ822,$H$2:$FZZ$2)/SUMPRODUCT(--($H822:$FZZ822&lt;&gt;""),$H$2:$FZZ$2)</f>
        <v>1.9506434801379862</v>
      </c>
      <c r="G822" s="1" cm="1">
        <f t="array" ref="G822">SUMPRODUCT($H822:$FZZ822,$G$2:$FZY$2)/SUMPRODUCT(--($H822:$FZZ822&lt;&gt;""),$G$2:$FZY$2)</f>
        <v>1.9928318120170854</v>
      </c>
      <c r="H822">
        <v>1.8632444462197899</v>
      </c>
      <c r="I822">
        <v>1.77820303722187</v>
      </c>
      <c r="J822">
        <v>1.8684429985373601</v>
      </c>
      <c r="K822">
        <v>1.7817466472314101</v>
      </c>
      <c r="L822">
        <v>1.8729680636138</v>
      </c>
      <c r="M822">
        <v>1.78050739700873</v>
      </c>
      <c r="N822">
        <v>2.1387829776079599</v>
      </c>
      <c r="O822">
        <v>2.2294569236650501</v>
      </c>
      <c r="P822">
        <v>1.91979909708233</v>
      </c>
      <c r="Q822">
        <v>1.9815309383597799</v>
      </c>
      <c r="R822">
        <v>1.86352666494132</v>
      </c>
      <c r="S822">
        <v>1.93021294343044</v>
      </c>
      <c r="T822">
        <v>1.6928589892931301</v>
      </c>
      <c r="U822">
        <v>1.68242049276688</v>
      </c>
      <c r="V822">
        <v>1.89467503375559</v>
      </c>
      <c r="W822">
        <v>1.98822178873865</v>
      </c>
      <c r="X822">
        <v>2.14415818858448</v>
      </c>
      <c r="Y822">
        <v>2.2404856316104702</v>
      </c>
      <c r="Z822">
        <v>2.1947869798565498</v>
      </c>
      <c r="AA822">
        <v>2.2944844149906798</v>
      </c>
      <c r="AB822">
        <v>2.2720011549393502</v>
      </c>
      <c r="AC822">
        <v>2.27525123294433</v>
      </c>
      <c r="AD822">
        <v>1.9913745429363201</v>
      </c>
      <c r="AE822">
        <v>1.9066391739247399</v>
      </c>
      <c r="AF822">
        <v>1.8312239169147699</v>
      </c>
      <c r="AG822">
        <v>1.83135413811037</v>
      </c>
      <c r="AH822">
        <v>2.1150222960943399</v>
      </c>
      <c r="AI822">
        <v>2.2311899205326098</v>
      </c>
      <c r="AJ822">
        <v>2.1351067982532199</v>
      </c>
      <c r="AK822">
        <v>2.19971755797269</v>
      </c>
      <c r="AL822">
        <v>1.8322924180101601</v>
      </c>
      <c r="AM822">
        <v>1.91633701186815</v>
      </c>
      <c r="AN822">
        <v>1.89639035570996</v>
      </c>
      <c r="AO822">
        <v>1.95621608325751</v>
      </c>
      <c r="AP822">
        <v>2.1839153197646199</v>
      </c>
      <c r="AQ822">
        <v>2.1569708044577198</v>
      </c>
      <c r="AR822">
        <v>1.86984340025249</v>
      </c>
      <c r="AS822">
        <v>1.9469008510713699</v>
      </c>
      <c r="AT822">
        <v>2.12245259243794</v>
      </c>
      <c r="AU822">
        <v>2.10930077999067</v>
      </c>
      <c r="AV822">
        <v>1.82748285668991</v>
      </c>
      <c r="AW822">
        <v>1.7855071509964699</v>
      </c>
      <c r="AX822">
        <v>1.87651802634404</v>
      </c>
      <c r="AY822">
        <v>1.9594970512401</v>
      </c>
      <c r="AZ822">
        <v>1.52028966240523</v>
      </c>
      <c r="BA822">
        <v>1.50825939467644</v>
      </c>
      <c r="BB822">
        <v>1.9847678134164</v>
      </c>
      <c r="BC822">
        <v>2.0895161156881299</v>
      </c>
      <c r="BD822">
        <v>1.96648133090689</v>
      </c>
      <c r="BE822">
        <v>2.0881501439065402</v>
      </c>
      <c r="BF822">
        <v>1.8848854352883</v>
      </c>
      <c r="BG822">
        <v>1.9953620334786299</v>
      </c>
      <c r="BH822">
        <v>2.1699201976843399</v>
      </c>
      <c r="BI822">
        <v>2.2217348637589098</v>
      </c>
      <c r="BJ822">
        <v>2.0588850800648002</v>
      </c>
      <c r="BK822">
        <v>2.13587897000976</v>
      </c>
      <c r="BL822">
        <v>2.1605475570308301</v>
      </c>
      <c r="BM822">
        <v>2.35352245582766</v>
      </c>
      <c r="BN822">
        <v>1.89342092853572</v>
      </c>
      <c r="BO822">
        <v>1.95373738822437</v>
      </c>
      <c r="BP822">
        <v>1.9436081833140799</v>
      </c>
      <c r="BQ822">
        <v>2.0128116936126701</v>
      </c>
      <c r="BR822">
        <v>2.0062268620397399</v>
      </c>
      <c r="BS822">
        <v>2.1476642031717299</v>
      </c>
      <c r="BT822">
        <v>1.8806331588906999</v>
      </c>
      <c r="BU822">
        <v>2.0003714426368702</v>
      </c>
      <c r="BV822">
        <v>2.12961042464838</v>
      </c>
      <c r="BW822">
        <v>2.1256429269231498</v>
      </c>
      <c r="BX822">
        <v>2.0936756425243601</v>
      </c>
      <c r="BY822">
        <v>2.1562631285937801</v>
      </c>
      <c r="BZ822">
        <v>2.0301322486745099</v>
      </c>
      <c r="CA822">
        <v>2.0927805153209902</v>
      </c>
      <c r="CB822">
        <v>1.98913047957643</v>
      </c>
      <c r="CC822">
        <v>2.0234475810906098</v>
      </c>
      <c r="CD822">
        <v>1.86080270158938</v>
      </c>
      <c r="CE822">
        <v>1.99857303367261</v>
      </c>
      <c r="CF822">
        <v>1.8187060813629901</v>
      </c>
      <c r="CG822">
        <v>1.9465376068701801</v>
      </c>
      <c r="CH822">
        <v>1.8546690867737401</v>
      </c>
      <c r="CI822">
        <v>1.96752666758895</v>
      </c>
      <c r="CJ822">
        <v>2.0035252526628602</v>
      </c>
      <c r="CK822">
        <v>2.0876847797144298</v>
      </c>
      <c r="CL822">
        <v>2.0084081200105302</v>
      </c>
      <c r="CM822">
        <v>2.1421605204008598</v>
      </c>
      <c r="CN822">
        <v>1.944194175791</v>
      </c>
      <c r="CO822">
        <v>2.0224958058382398</v>
      </c>
      <c r="CP822">
        <v>1.8722530977718499</v>
      </c>
      <c r="CQ822">
        <v>1.9837218490367401</v>
      </c>
      <c r="CR822">
        <v>2.1001712218532198</v>
      </c>
      <c r="CS822">
        <v>2.1828940806465802</v>
      </c>
      <c r="CT822">
        <v>1.9077892262339999</v>
      </c>
      <c r="CU822">
        <v>1.9878179669280001</v>
      </c>
      <c r="CV822">
        <v>2.2403043488571099</v>
      </c>
      <c r="CW822">
        <v>2.4424764463725102</v>
      </c>
      <c r="CX822">
        <v>1.84837174726311</v>
      </c>
      <c r="CY822">
        <v>1.93640897205077</v>
      </c>
      <c r="CZ822">
        <v>1.9511226024808099</v>
      </c>
      <c r="DA822">
        <v>2.0689054282643098</v>
      </c>
      <c r="DB822">
        <v>1.8909445890704999</v>
      </c>
      <c r="DC822">
        <v>1.9555703443791399</v>
      </c>
      <c r="DD822">
        <v>1.84838677730423</v>
      </c>
      <c r="DE822">
        <v>1.9624156072796199</v>
      </c>
      <c r="DF822">
        <v>1.8607313582478899</v>
      </c>
      <c r="DG822">
        <v>1.92667353994317</v>
      </c>
      <c r="DH822">
        <v>1.9913707673007499</v>
      </c>
      <c r="DI822">
        <v>2.07989949910132</v>
      </c>
      <c r="DJ822">
        <v>1.99998605132151</v>
      </c>
      <c r="DK822">
        <v>2.0495939651924302</v>
      </c>
      <c r="DL822">
        <v>1.9362054907020401</v>
      </c>
      <c r="DM822">
        <v>1.9667835689177899</v>
      </c>
      <c r="DN822">
        <v>1.9686689850681101</v>
      </c>
      <c r="DO822">
        <v>2.0562496222076798</v>
      </c>
    </row>
    <row r="823" spans="1:119" x14ac:dyDescent="0.45">
      <c r="A823" t="s">
        <v>19</v>
      </c>
      <c r="B823" t="s">
        <v>256</v>
      </c>
      <c r="C823" t="s">
        <v>20</v>
      </c>
      <c r="D823">
        <v>45</v>
      </c>
      <c r="E823" t="s">
        <v>244</v>
      </c>
      <c r="F823" s="1" cm="1">
        <f t="array" ref="F823">SUMPRODUCT($H823:$FZZ823,$H$2:$FZZ$2)/SUMPRODUCT(--($H823:$FZZ823&lt;&gt;""),$H$2:$FZZ$2)</f>
        <v>1.9686744526884488</v>
      </c>
      <c r="G823" s="1" cm="1">
        <f t="array" ref="G823">SUMPRODUCT($H823:$FZZ823,$G$2:$FZY$2)/SUMPRODUCT(--($H823:$FZZ823&lt;&gt;""),$G$2:$FZY$2)</f>
        <v>2.012577364328116</v>
      </c>
      <c r="H823">
        <v>1.8632444462197899</v>
      </c>
      <c r="I823">
        <v>1.77820303722187</v>
      </c>
      <c r="J823">
        <v>1.8684429985373601</v>
      </c>
      <c r="K823">
        <v>1.7817466472314101</v>
      </c>
      <c r="L823">
        <v>2.1369534865373701</v>
      </c>
      <c r="M823">
        <v>2.0259315150328199</v>
      </c>
      <c r="N823">
        <v>2.1387829776079599</v>
      </c>
      <c r="O823">
        <v>2.2294569236650501</v>
      </c>
      <c r="P823">
        <v>1.91979909708233</v>
      </c>
      <c r="Q823">
        <v>1.9815309383597799</v>
      </c>
      <c r="R823">
        <v>1.86352666494132</v>
      </c>
      <c r="S823">
        <v>1.93021294343044</v>
      </c>
      <c r="T823">
        <v>1.6928589892931301</v>
      </c>
      <c r="U823">
        <v>1.68242049276688</v>
      </c>
      <c r="V823">
        <v>2.12447660609774</v>
      </c>
      <c r="W823">
        <v>2.2319491771049602</v>
      </c>
      <c r="X823">
        <v>2.14415818858448</v>
      </c>
      <c r="Y823">
        <v>2.2404856316104702</v>
      </c>
      <c r="Z823">
        <v>2.3788098481269402</v>
      </c>
      <c r="AA823">
        <v>2.49399140425222</v>
      </c>
      <c r="AB823">
        <v>2.42703179032676</v>
      </c>
      <c r="AC823">
        <v>2.4261950802274002</v>
      </c>
      <c r="AD823">
        <v>1.99041782522141</v>
      </c>
      <c r="AE823">
        <v>1.9057866387720399</v>
      </c>
      <c r="AF823">
        <v>1.8312239169147699</v>
      </c>
      <c r="AG823">
        <v>1.83135413811037</v>
      </c>
      <c r="AH823">
        <v>2.1150222960943399</v>
      </c>
      <c r="AI823">
        <v>2.2311899205326098</v>
      </c>
      <c r="AJ823">
        <v>2.1351067982532199</v>
      </c>
      <c r="AK823">
        <v>2.19971755797269</v>
      </c>
      <c r="AL823">
        <v>1.8322924180101601</v>
      </c>
      <c r="AM823">
        <v>1.91633701186815</v>
      </c>
      <c r="AN823">
        <v>1.89639035570996</v>
      </c>
      <c r="AO823">
        <v>1.95621608325751</v>
      </c>
      <c r="AP823">
        <v>2.1839153197646199</v>
      </c>
      <c r="AQ823">
        <v>2.1569708044577198</v>
      </c>
      <c r="AR823">
        <v>1.86984340025249</v>
      </c>
      <c r="AS823">
        <v>1.9469008510713699</v>
      </c>
      <c r="AT823">
        <v>1.6443057229897</v>
      </c>
      <c r="AU823">
        <v>1.6177467491099999</v>
      </c>
      <c r="AV823">
        <v>1.82748285668991</v>
      </c>
      <c r="AW823">
        <v>1.7855071509964699</v>
      </c>
      <c r="AX823">
        <v>2.1390369328799399</v>
      </c>
      <c r="AY823">
        <v>2.2452207584888799</v>
      </c>
      <c r="AZ823">
        <v>1.52028966240523</v>
      </c>
      <c r="BA823">
        <v>1.50825939467644</v>
      </c>
      <c r="BB823">
        <v>2.2328677956811198</v>
      </c>
      <c r="BC823">
        <v>2.3856076992114201</v>
      </c>
      <c r="BD823">
        <v>1.96648133090689</v>
      </c>
      <c r="BE823">
        <v>2.0881501439065402</v>
      </c>
      <c r="BF823">
        <v>2.1318464609648999</v>
      </c>
      <c r="BG823">
        <v>2.2952634308689599</v>
      </c>
      <c r="BH823">
        <v>1.6082696122857001</v>
      </c>
      <c r="BI823">
        <v>1.6364513909434</v>
      </c>
      <c r="BJ823">
        <v>2.31948311362641</v>
      </c>
      <c r="BK823">
        <v>2.4122780318538002</v>
      </c>
      <c r="BL823">
        <v>1.70783798571686</v>
      </c>
      <c r="BM823">
        <v>1.7948255844704799</v>
      </c>
      <c r="BN823">
        <v>1.89342092853572</v>
      </c>
      <c r="BO823">
        <v>1.95373738822437</v>
      </c>
      <c r="BP823">
        <v>2.17790315861884</v>
      </c>
      <c r="BQ823">
        <v>2.25962491481922</v>
      </c>
      <c r="BR823">
        <v>2.2067037379514001</v>
      </c>
      <c r="BS823">
        <v>2.3856804125506899</v>
      </c>
      <c r="BT823">
        <v>1.8806331588906999</v>
      </c>
      <c r="BU823">
        <v>2.0003714426368702</v>
      </c>
      <c r="BV823">
        <v>2.12961042464838</v>
      </c>
      <c r="BW823">
        <v>2.1256429269231498</v>
      </c>
      <c r="BX823">
        <v>1.6080025441307599</v>
      </c>
      <c r="BY823">
        <v>1.66379471047125</v>
      </c>
      <c r="BZ823">
        <v>2.2048765813674698</v>
      </c>
      <c r="CA823">
        <v>2.2787336049686102</v>
      </c>
      <c r="CB823">
        <v>1.98913047957643</v>
      </c>
      <c r="CC823">
        <v>2.0234475810906098</v>
      </c>
      <c r="CD823">
        <v>1.86080270158938</v>
      </c>
      <c r="CE823">
        <v>1.99857303367261</v>
      </c>
      <c r="CF823">
        <v>1.8187060813629901</v>
      </c>
      <c r="CG823">
        <v>1.9465376068701801</v>
      </c>
      <c r="CH823">
        <v>2.09096202422917</v>
      </c>
      <c r="CI823">
        <v>2.2070565081544</v>
      </c>
      <c r="CJ823">
        <v>1.5185018132044901</v>
      </c>
      <c r="CK823">
        <v>1.58225123284697</v>
      </c>
      <c r="CL823">
        <v>2.3310653411404001</v>
      </c>
      <c r="CM823">
        <v>2.4526897106921601</v>
      </c>
      <c r="CN823">
        <v>1.944194175791</v>
      </c>
      <c r="CO823">
        <v>2.0224958058382398</v>
      </c>
      <c r="CP823">
        <v>1.8722530977718499</v>
      </c>
      <c r="CQ823">
        <v>1.9837218490367401</v>
      </c>
      <c r="CR823">
        <v>2.1001712218532198</v>
      </c>
      <c r="CS823">
        <v>2.1828940806465802</v>
      </c>
      <c r="CT823">
        <v>1.9077892262339999</v>
      </c>
      <c r="CU823">
        <v>1.9878179669280001</v>
      </c>
      <c r="CV823">
        <v>2.2428991477412499</v>
      </c>
      <c r="CW823">
        <v>2.43925533062996</v>
      </c>
      <c r="CX823">
        <v>2.1148590936754101</v>
      </c>
      <c r="CY823">
        <v>2.2539727473991</v>
      </c>
      <c r="CZ823">
        <v>1.9511226024808099</v>
      </c>
      <c r="DA823">
        <v>2.0689054282643098</v>
      </c>
      <c r="DB823">
        <v>2.1360607195160699</v>
      </c>
      <c r="DC823">
        <v>2.2588283291885798</v>
      </c>
      <c r="DD823">
        <v>2.1443617970357201</v>
      </c>
      <c r="DE823">
        <v>2.2260610027252801</v>
      </c>
      <c r="DF823">
        <v>2.1553429081433602</v>
      </c>
      <c r="DG823">
        <v>2.2258849580022901</v>
      </c>
      <c r="DH823">
        <v>2.2616276168386098</v>
      </c>
      <c r="DI823">
        <v>2.3707840588620499</v>
      </c>
      <c r="DJ823">
        <v>2.2697469196668298</v>
      </c>
      <c r="DK823">
        <v>2.36954618696039</v>
      </c>
      <c r="DL823">
        <v>1.9362054907020401</v>
      </c>
      <c r="DM823">
        <v>1.9667835689177899</v>
      </c>
      <c r="DN823">
        <v>1.9686689850681101</v>
      </c>
      <c r="DO823">
        <v>2.0562496222076798</v>
      </c>
    </row>
    <row r="824" spans="1:119" x14ac:dyDescent="0.45">
      <c r="A824" t="s">
        <v>19</v>
      </c>
      <c r="B824" t="s">
        <v>143</v>
      </c>
      <c r="C824" t="s">
        <v>20</v>
      </c>
      <c r="D824">
        <v>45</v>
      </c>
      <c r="E824" t="s">
        <v>263</v>
      </c>
      <c r="F824" s="1" cm="1">
        <f t="array" ref="F824">SUMPRODUCT($H824:$FZZ824,$H$2:$FZZ$2)/SUMPRODUCT(--($H824:$FZZ824&lt;&gt;""),$H$2:$FZZ$2)</f>
        <v>1.7381930883230736</v>
      </c>
      <c r="G824" s="1" cm="1">
        <f t="array" ref="G824">SUMPRODUCT($H824:$FZZ824,$G$2:$FZY$2)/SUMPRODUCT(--($H824:$FZZ824&lt;&gt;""),$G$2:$FZY$2)</f>
        <v>1.802802474308866</v>
      </c>
      <c r="H824">
        <v>1.3892753597932499</v>
      </c>
      <c r="I824">
        <v>1.4025216901176301</v>
      </c>
      <c r="J824">
        <v>1.7658269886425799</v>
      </c>
      <c r="K824">
        <v>1.77611860028499</v>
      </c>
      <c r="L824">
        <v>1.3930847932047099</v>
      </c>
      <c r="M824">
        <v>1.40863881325256</v>
      </c>
      <c r="N824">
        <v>2.223001797562</v>
      </c>
      <c r="O824">
        <v>2.3048165742470399</v>
      </c>
      <c r="P824">
        <v>1.81039897044099</v>
      </c>
      <c r="Q824">
        <v>1.8753566929216401</v>
      </c>
      <c r="R824">
        <v>1.78226728803871</v>
      </c>
      <c r="S824">
        <v>1.8390428437638999</v>
      </c>
      <c r="T824">
        <v>1.47459118898671</v>
      </c>
      <c r="U824">
        <v>1.5034594638419201</v>
      </c>
      <c r="V824">
        <v>1.4394043924187201</v>
      </c>
      <c r="W824">
        <v>1.5327296927926799</v>
      </c>
      <c r="X824">
        <v>2.17132525910514</v>
      </c>
      <c r="Y824">
        <v>2.2889723759923601</v>
      </c>
      <c r="Z824">
        <v>1.8525977476470401</v>
      </c>
      <c r="AA824">
        <v>1.93705413226374</v>
      </c>
      <c r="AB824">
        <v>1.8735934396132801</v>
      </c>
      <c r="AC824">
        <v>1.8857997825692101</v>
      </c>
      <c r="AD824">
        <v>1.84912035262775</v>
      </c>
      <c r="AE824">
        <v>1.83678007010154</v>
      </c>
      <c r="AF824">
        <v>1.75081824228781</v>
      </c>
      <c r="AG824">
        <v>1.79334016944324</v>
      </c>
      <c r="AH824">
        <v>1.8148028631282001</v>
      </c>
      <c r="AI824">
        <v>1.9350126104118399</v>
      </c>
      <c r="AJ824">
        <v>1.7750401911851601</v>
      </c>
      <c r="AK824">
        <v>1.87635717422893</v>
      </c>
      <c r="AL824">
        <v>1.76462908903782</v>
      </c>
      <c r="AM824">
        <v>1.8894995030241799</v>
      </c>
      <c r="AN824">
        <v>1.8001456975074701</v>
      </c>
      <c r="AO824">
        <v>1.86953024859199</v>
      </c>
      <c r="AP824">
        <v>1.8296206707401299</v>
      </c>
      <c r="AQ824">
        <v>1.86911856339389</v>
      </c>
      <c r="AR824">
        <v>1.41653065104828</v>
      </c>
      <c r="AS824">
        <v>1.50690689125399</v>
      </c>
      <c r="AT824">
        <v>2.2030752163258698</v>
      </c>
      <c r="AU824">
        <v>2.1607424808967801</v>
      </c>
      <c r="AV824">
        <v>1.7024865301824399</v>
      </c>
      <c r="AW824">
        <v>1.76751345326096</v>
      </c>
      <c r="AX824">
        <v>1.43687763407695</v>
      </c>
      <c r="AY824">
        <v>1.4903816885018299</v>
      </c>
      <c r="AZ824">
        <v>1.42018765872744</v>
      </c>
      <c r="BA824">
        <v>1.4317363509829699</v>
      </c>
      <c r="BB824">
        <v>1.4808975126553201</v>
      </c>
      <c r="BC824">
        <v>1.5791187462434799</v>
      </c>
      <c r="BD824">
        <v>1.46943065027563</v>
      </c>
      <c r="BE824">
        <v>1.5881192181336801</v>
      </c>
      <c r="BF824">
        <v>1.43820900218479</v>
      </c>
      <c r="BG824">
        <v>1.51294958393364</v>
      </c>
      <c r="BH824">
        <v>2.1442697564360498</v>
      </c>
      <c r="BI824">
        <v>2.2375673218215399</v>
      </c>
      <c r="BJ824">
        <v>1.70719242337164</v>
      </c>
      <c r="BK824">
        <v>1.7973619325358901</v>
      </c>
      <c r="BL824">
        <v>2.1826756042256901</v>
      </c>
      <c r="BM824">
        <v>2.3726786589987898</v>
      </c>
      <c r="BN824">
        <v>1.80768446330336</v>
      </c>
      <c r="BO824">
        <v>1.8868607401894599</v>
      </c>
      <c r="BP824">
        <v>1.47255832793811</v>
      </c>
      <c r="BQ824">
        <v>1.52030167808921</v>
      </c>
      <c r="BR824">
        <v>1.49065576416999</v>
      </c>
      <c r="BS824">
        <v>1.5996639777550301</v>
      </c>
      <c r="BT824">
        <v>1.7988641517844399</v>
      </c>
      <c r="BU824">
        <v>1.93846999734596</v>
      </c>
      <c r="BV824">
        <v>1.75086231384096</v>
      </c>
      <c r="BW824">
        <v>1.80305003106051</v>
      </c>
      <c r="BX824">
        <v>2.0183592175231801</v>
      </c>
      <c r="BY824">
        <v>2.11820281107252</v>
      </c>
      <c r="BZ824">
        <v>1.7631847269357801</v>
      </c>
      <c r="CA824">
        <v>1.8163547340122701</v>
      </c>
      <c r="CB824">
        <v>1.8163120882536401</v>
      </c>
      <c r="CC824">
        <v>1.9094589357756899</v>
      </c>
      <c r="CD824">
        <v>1.71510336441412</v>
      </c>
      <c r="CE824">
        <v>1.8180003479787601</v>
      </c>
      <c r="CF824">
        <v>1.79216565174974</v>
      </c>
      <c r="CG824">
        <v>1.92685077682095</v>
      </c>
      <c r="CH824">
        <v>1.4117271485624701</v>
      </c>
      <c r="CI824">
        <v>1.4654995211441699</v>
      </c>
      <c r="CJ824">
        <v>2.0291829394702101</v>
      </c>
      <c r="CK824">
        <v>2.1654607467548002</v>
      </c>
      <c r="CL824">
        <v>1.31587980072845</v>
      </c>
      <c r="CM824">
        <v>1.4141400370700801</v>
      </c>
      <c r="CN824">
        <v>1.7989306798690201</v>
      </c>
      <c r="CO824">
        <v>1.9046552375727499</v>
      </c>
      <c r="CP824">
        <v>1.4053564923420201</v>
      </c>
      <c r="CQ824">
        <v>1.4984547657554701</v>
      </c>
      <c r="CR824">
        <v>2.1251669729590001</v>
      </c>
      <c r="CS824">
        <v>2.2494100903941501</v>
      </c>
      <c r="CT824">
        <v>1.7810170274250501</v>
      </c>
      <c r="CU824">
        <v>1.91470753628658</v>
      </c>
      <c r="CV824">
        <v>1.47683716519875</v>
      </c>
      <c r="CW824">
        <v>1.6092295794489899</v>
      </c>
      <c r="CX824">
        <v>1.40798485546922</v>
      </c>
      <c r="CY824">
        <v>1.4934548638839</v>
      </c>
      <c r="CZ824">
        <v>1.4536151706728799</v>
      </c>
      <c r="DA824">
        <v>1.5543466309254701</v>
      </c>
      <c r="DB824">
        <v>1.4137939645347699</v>
      </c>
      <c r="DC824">
        <v>1.4832649980300401</v>
      </c>
      <c r="DD824">
        <v>1.4232012279494299</v>
      </c>
      <c r="DE824">
        <v>1.5042394198812901</v>
      </c>
      <c r="DF824">
        <v>1.40862513419563</v>
      </c>
      <c r="DG824">
        <v>1.48598345919754</v>
      </c>
      <c r="DH824">
        <v>1.4680971285245701</v>
      </c>
      <c r="DI824">
        <v>1.57499801949606</v>
      </c>
      <c r="DJ824">
        <v>1.5147682835910601</v>
      </c>
      <c r="DK824">
        <v>1.6302628604410601</v>
      </c>
      <c r="DL824">
        <v>1.81686856795538</v>
      </c>
      <c r="DM824">
        <v>1.9301173989970799</v>
      </c>
      <c r="DN824">
        <v>1.8498747068522901</v>
      </c>
      <c r="DO824">
        <v>1.96166695359753</v>
      </c>
    </row>
    <row r="825" spans="1:119" x14ac:dyDescent="0.45">
      <c r="A825" t="s">
        <v>19</v>
      </c>
      <c r="B825" t="s">
        <v>143</v>
      </c>
      <c r="C825" t="s">
        <v>20</v>
      </c>
      <c r="D825">
        <v>45</v>
      </c>
      <c r="E825" t="s">
        <v>244</v>
      </c>
      <c r="F825" s="1" cm="1">
        <f t="array" ref="F825">SUMPRODUCT($H825:$FZZ825,$H$2:$FZZ$2)/SUMPRODUCT(--($H825:$FZZ825&lt;&gt;""),$H$2:$FZZ$2)</f>
        <v>1.7066715263042622</v>
      </c>
      <c r="G825" s="1" cm="1">
        <f t="array" ref="G825">SUMPRODUCT($H825:$FZZ825,$G$2:$FZY$2)/SUMPRODUCT(--($H825:$FZZ825&lt;&gt;""),$G$2:$FZY$2)</f>
        <v>1.7721829892608072</v>
      </c>
      <c r="H825">
        <v>1.3692082313531</v>
      </c>
      <c r="I825">
        <v>1.3893743742990401</v>
      </c>
      <c r="J825">
        <v>1.74270795028148</v>
      </c>
      <c r="K825">
        <v>1.75248523946742</v>
      </c>
      <c r="L825">
        <v>1.37495532857946</v>
      </c>
      <c r="M825">
        <v>1.3928020609001399</v>
      </c>
      <c r="N825">
        <v>2.2022158447886402</v>
      </c>
      <c r="O825">
        <v>2.2722734408226</v>
      </c>
      <c r="P825">
        <v>1.74995062394689</v>
      </c>
      <c r="Q825">
        <v>1.83666194394007</v>
      </c>
      <c r="R825">
        <v>1.74023463435432</v>
      </c>
      <c r="S825">
        <v>1.8203574440830299</v>
      </c>
      <c r="T825">
        <v>1.4571141327083701</v>
      </c>
      <c r="U825">
        <v>1.4884164536778199</v>
      </c>
      <c r="V825">
        <v>1.4175471831767199</v>
      </c>
      <c r="W825">
        <v>1.5247447032313399</v>
      </c>
      <c r="X825">
        <v>2.1517534622342902</v>
      </c>
      <c r="Y825">
        <v>2.2634028168383802</v>
      </c>
      <c r="Z825">
        <v>1.8338810709040601</v>
      </c>
      <c r="AA825">
        <v>1.89655571328545</v>
      </c>
      <c r="AB825">
        <v>1.8421374864235101</v>
      </c>
      <c r="AC825">
        <v>1.87185171654931</v>
      </c>
      <c r="AD825">
        <v>1.8029950702937401</v>
      </c>
      <c r="AE825">
        <v>1.79760072873918</v>
      </c>
      <c r="AF825">
        <v>1.71969054906095</v>
      </c>
      <c r="AG825">
        <v>1.7746976596330499</v>
      </c>
      <c r="AH825">
        <v>1.7693851518149999</v>
      </c>
      <c r="AI825">
        <v>1.9022674418744601</v>
      </c>
      <c r="AJ825">
        <v>1.72420608651082</v>
      </c>
      <c r="AK825">
        <v>1.8334190205818299</v>
      </c>
      <c r="AL825">
        <v>1.7100323196579099</v>
      </c>
      <c r="AM825">
        <v>1.81684683491048</v>
      </c>
      <c r="AN825">
        <v>1.7711299175362101</v>
      </c>
      <c r="AO825">
        <v>1.81594803934422</v>
      </c>
      <c r="AP825">
        <v>1.8121892589941699</v>
      </c>
      <c r="AQ825">
        <v>1.8583370460248301</v>
      </c>
      <c r="AR825">
        <v>1.3880996266040599</v>
      </c>
      <c r="AS825">
        <v>1.4720220670494499</v>
      </c>
      <c r="AT825">
        <v>2.1551557505556</v>
      </c>
      <c r="AU825">
        <v>2.1106743860477901</v>
      </c>
      <c r="AV825">
        <v>1.69049800969139</v>
      </c>
      <c r="AW825">
        <v>1.7420106193942999</v>
      </c>
      <c r="AX825">
        <v>1.4199320921541101</v>
      </c>
      <c r="AY825">
        <v>1.4810908980035999</v>
      </c>
      <c r="AZ825">
        <v>1.3838833940952999</v>
      </c>
      <c r="BA825">
        <v>1.3936991466566899</v>
      </c>
      <c r="BB825">
        <v>1.4515633852348699</v>
      </c>
      <c r="BC825">
        <v>1.54329157578595</v>
      </c>
      <c r="BD825">
        <v>1.42631490188234</v>
      </c>
      <c r="BE825">
        <v>1.5344332615895899</v>
      </c>
      <c r="BF825">
        <v>1.41149288802221</v>
      </c>
      <c r="BG825">
        <v>1.47335078462061</v>
      </c>
      <c r="BH825">
        <v>2.0795045922851201</v>
      </c>
      <c r="BI825">
        <v>2.1768757825708001</v>
      </c>
      <c r="BJ825">
        <v>1.65439930300409</v>
      </c>
      <c r="BK825">
        <v>1.7581120503640899</v>
      </c>
      <c r="BL825">
        <v>2.1891274659317501</v>
      </c>
      <c r="BM825">
        <v>2.37584598364315</v>
      </c>
      <c r="BN825">
        <v>1.7473770855931201</v>
      </c>
      <c r="BO825">
        <v>1.8436014688147999</v>
      </c>
      <c r="BP825">
        <v>1.43324595399364</v>
      </c>
      <c r="BQ825">
        <v>1.47892953935102</v>
      </c>
      <c r="BR825">
        <v>1.4886245875147199</v>
      </c>
      <c r="BS825">
        <v>1.5923135850218799</v>
      </c>
      <c r="BT825">
        <v>1.79863373235791</v>
      </c>
      <c r="BU825">
        <v>1.9487816742647699</v>
      </c>
      <c r="BV825">
        <v>1.7178525196823999</v>
      </c>
      <c r="BW825">
        <v>1.76705935523006</v>
      </c>
      <c r="BX825">
        <v>1.99331751418822</v>
      </c>
      <c r="BY825">
        <v>2.1345296288175799</v>
      </c>
      <c r="BZ825">
        <v>1.69538287559638</v>
      </c>
      <c r="CA825">
        <v>1.7543447941531101</v>
      </c>
      <c r="CB825">
        <v>1.77799338996359</v>
      </c>
      <c r="CC825">
        <v>1.8696238465764501</v>
      </c>
      <c r="CD825">
        <v>1.7212682836659201</v>
      </c>
      <c r="CE825">
        <v>1.8021858351405899</v>
      </c>
      <c r="CF825">
        <v>1.73725886923385</v>
      </c>
      <c r="CG825">
        <v>1.8595482889953201</v>
      </c>
      <c r="CH825">
        <v>1.3903011655819899</v>
      </c>
      <c r="CI825">
        <v>1.45381342019435</v>
      </c>
      <c r="CJ825">
        <v>1.9789613922243301</v>
      </c>
      <c r="CK825">
        <v>2.07196478262501</v>
      </c>
      <c r="CL825">
        <v>1.3114093020944699</v>
      </c>
      <c r="CM825">
        <v>1.4127297620842001</v>
      </c>
      <c r="CN825">
        <v>1.78886318778951</v>
      </c>
      <c r="CO825">
        <v>1.89062239721227</v>
      </c>
      <c r="CP825">
        <v>1.3875163885813999</v>
      </c>
      <c r="CQ825">
        <v>1.48297259389227</v>
      </c>
      <c r="CR825">
        <v>2.0996050245105402</v>
      </c>
      <c r="CS825">
        <v>2.21931504391811</v>
      </c>
      <c r="CT825">
        <v>1.7702942442990399</v>
      </c>
      <c r="CU825">
        <v>1.90017321159976</v>
      </c>
      <c r="CV825">
        <v>1.4240403882019099</v>
      </c>
      <c r="CW825">
        <v>1.54731414521097</v>
      </c>
      <c r="CX825">
        <v>1.3791101843811699</v>
      </c>
      <c r="CY825">
        <v>1.46080712099195</v>
      </c>
      <c r="CZ825">
        <v>1.45096034515406</v>
      </c>
      <c r="DA825">
        <v>1.54221611831198</v>
      </c>
      <c r="DB825">
        <v>1.3867973896167101</v>
      </c>
      <c r="DC825">
        <v>1.4598155220268401</v>
      </c>
      <c r="DD825">
        <v>1.38134776864797</v>
      </c>
      <c r="DE825">
        <v>1.46768940313483</v>
      </c>
      <c r="DF825">
        <v>1.3860923530896201</v>
      </c>
      <c r="DG825">
        <v>1.46080493967671</v>
      </c>
      <c r="DH825">
        <v>1.4182326921661099</v>
      </c>
      <c r="DI825">
        <v>1.51610726145797</v>
      </c>
      <c r="DJ825">
        <v>1.50064163921021</v>
      </c>
      <c r="DK825">
        <v>1.5954092013179</v>
      </c>
      <c r="DL825">
        <v>1.8182922305593601</v>
      </c>
      <c r="DM825">
        <v>1.92327848631285</v>
      </c>
      <c r="DN825">
        <v>1.8318171906024401</v>
      </c>
      <c r="DO825">
        <v>1.9520990714916899</v>
      </c>
    </row>
    <row r="826" spans="1:119" x14ac:dyDescent="0.45">
      <c r="A826" t="s">
        <v>19</v>
      </c>
      <c r="B826" t="s">
        <v>143</v>
      </c>
      <c r="C826" t="s">
        <v>20</v>
      </c>
      <c r="D826">
        <v>45</v>
      </c>
      <c r="E826" t="s">
        <v>264</v>
      </c>
      <c r="F826" s="1" cm="1">
        <f t="array" ref="F826">SUMPRODUCT($H826:$FZZ826,$H$2:$FZZ$2)/SUMPRODUCT(--($H826:$FZZ826&lt;&gt;""),$H$2:$FZZ$2)</f>
        <v>1.7853998819582393</v>
      </c>
      <c r="G826" s="1" cm="1">
        <f t="array" ref="G826">SUMPRODUCT($H826:$FZZ826,$G$2:$FZY$2)/SUMPRODUCT(--($H826:$FZZ826&lt;&gt;""),$G$2:$FZY$2)</f>
        <v>1.8510152214535962</v>
      </c>
      <c r="H826">
        <v>1.4225789171072001</v>
      </c>
      <c r="I826">
        <v>1.4528952916508999</v>
      </c>
      <c r="J826">
        <v>1.8177989721947001</v>
      </c>
      <c r="K826">
        <v>1.8338636349969299</v>
      </c>
      <c r="L826">
        <v>1.42224972221621</v>
      </c>
      <c r="M826">
        <v>1.4485358294994299</v>
      </c>
      <c r="N826">
        <v>2.3383175089171999</v>
      </c>
      <c r="O826">
        <v>2.4072870730222302</v>
      </c>
      <c r="P826">
        <v>1.8546872647965</v>
      </c>
      <c r="Q826">
        <v>1.92053184085041</v>
      </c>
      <c r="R826">
        <v>1.7952389446108701</v>
      </c>
      <c r="S826">
        <v>1.9142228039568701</v>
      </c>
      <c r="T826">
        <v>1.52240616168723</v>
      </c>
      <c r="U826">
        <v>1.5598577691120801</v>
      </c>
      <c r="V826">
        <v>1.4754353458579901</v>
      </c>
      <c r="W826">
        <v>1.56922332045434</v>
      </c>
      <c r="X826">
        <v>2.2529779056305999</v>
      </c>
      <c r="Y826">
        <v>2.3512536034693898</v>
      </c>
      <c r="Z826">
        <v>1.89995794912087</v>
      </c>
      <c r="AA826">
        <v>1.9935218121182201</v>
      </c>
      <c r="AB826">
        <v>1.9210720031212301</v>
      </c>
      <c r="AC826">
        <v>1.92942099350657</v>
      </c>
      <c r="AD826">
        <v>1.9177742585929101</v>
      </c>
      <c r="AE826">
        <v>1.9079496464054</v>
      </c>
      <c r="AF826">
        <v>1.7810570159444901</v>
      </c>
      <c r="AG826">
        <v>1.8409491109687901</v>
      </c>
      <c r="AH826">
        <v>1.8427154251597999</v>
      </c>
      <c r="AI826">
        <v>1.9656158271083899</v>
      </c>
      <c r="AJ826">
        <v>1.8290728656109001</v>
      </c>
      <c r="AK826">
        <v>1.9173339700006899</v>
      </c>
      <c r="AL826">
        <v>1.81535868033964</v>
      </c>
      <c r="AM826">
        <v>1.9035795426634401</v>
      </c>
      <c r="AN826">
        <v>1.8574610290303399</v>
      </c>
      <c r="AO826">
        <v>1.9113947759285499</v>
      </c>
      <c r="AP826">
        <v>1.8769550160528701</v>
      </c>
      <c r="AQ826">
        <v>1.92752196095318</v>
      </c>
      <c r="AR826">
        <v>1.45450362364278</v>
      </c>
      <c r="AS826">
        <v>1.5431992865053701</v>
      </c>
      <c r="AT826">
        <v>2.23862539505408</v>
      </c>
      <c r="AU826">
        <v>2.2083323776725599</v>
      </c>
      <c r="AV826">
        <v>1.7155093199092499</v>
      </c>
      <c r="AW826">
        <v>1.7897305291443499</v>
      </c>
      <c r="AX826">
        <v>1.49575079413158</v>
      </c>
      <c r="AY826">
        <v>1.533302204745</v>
      </c>
      <c r="AZ826">
        <v>1.46477492224414</v>
      </c>
      <c r="BA826">
        <v>1.4707793241032701</v>
      </c>
      <c r="BB826">
        <v>1.51351794072126</v>
      </c>
      <c r="BC826">
        <v>1.6148586385872701</v>
      </c>
      <c r="BD826">
        <v>1.48943307500997</v>
      </c>
      <c r="BE826">
        <v>1.5986631609983499</v>
      </c>
      <c r="BF826">
        <v>1.45265536456891</v>
      </c>
      <c r="BG826">
        <v>1.5358549985239001</v>
      </c>
      <c r="BH826">
        <v>2.2469473987336901</v>
      </c>
      <c r="BI826">
        <v>2.3537327197979998</v>
      </c>
      <c r="BJ826">
        <v>1.76437979338954</v>
      </c>
      <c r="BK826">
        <v>1.8516755620146499</v>
      </c>
      <c r="BL826">
        <v>2.2528433764523101</v>
      </c>
      <c r="BM826">
        <v>2.3985118960073399</v>
      </c>
      <c r="BN826">
        <v>1.83905090448902</v>
      </c>
      <c r="BO826">
        <v>1.90504380616263</v>
      </c>
      <c r="BP826">
        <v>1.4882448471860601</v>
      </c>
      <c r="BQ826">
        <v>1.5584478276012499</v>
      </c>
      <c r="BR826">
        <v>1.5474471399417999</v>
      </c>
      <c r="BS826">
        <v>1.68026518062639</v>
      </c>
      <c r="BT826">
        <v>1.8245000112424501</v>
      </c>
      <c r="BU826">
        <v>1.98331157414033</v>
      </c>
      <c r="BV826">
        <v>1.78991645880894</v>
      </c>
      <c r="BW826">
        <v>1.84140202791236</v>
      </c>
      <c r="BX826">
        <v>2.0670520920373101</v>
      </c>
      <c r="BY826">
        <v>2.1412853922639399</v>
      </c>
      <c r="BZ826">
        <v>1.8060500046469301</v>
      </c>
      <c r="CA826">
        <v>1.8523444915034299</v>
      </c>
      <c r="CB826">
        <v>1.84817315385824</v>
      </c>
      <c r="CC826">
        <v>1.9375900948259399</v>
      </c>
      <c r="CD826">
        <v>1.7620420381034301</v>
      </c>
      <c r="CE826">
        <v>1.8840402989335401</v>
      </c>
      <c r="CF826">
        <v>1.8184049029192699</v>
      </c>
      <c r="CG826">
        <v>1.9576529303472601</v>
      </c>
      <c r="CH826">
        <v>1.42098779872578</v>
      </c>
      <c r="CI826">
        <v>1.47478382217398</v>
      </c>
      <c r="CJ826">
        <v>2.1286198093816902</v>
      </c>
      <c r="CK826">
        <v>2.3081276606616599</v>
      </c>
      <c r="CL826">
        <v>1.37622725240018</v>
      </c>
      <c r="CM826">
        <v>1.47203145988409</v>
      </c>
      <c r="CN826">
        <v>1.8365676264500801</v>
      </c>
      <c r="CO826">
        <v>1.9259812348388201</v>
      </c>
      <c r="CP826">
        <v>1.4493370653836199</v>
      </c>
      <c r="CQ826">
        <v>1.53898832517057</v>
      </c>
      <c r="CR826">
        <v>2.20035531914345</v>
      </c>
      <c r="CS826">
        <v>2.3272730081913502</v>
      </c>
      <c r="CT826">
        <v>1.7975589708192601</v>
      </c>
      <c r="CU826">
        <v>1.9436856417030799</v>
      </c>
      <c r="CV826">
        <v>1.54186345437501</v>
      </c>
      <c r="CW826">
        <v>1.67978604887062</v>
      </c>
      <c r="CX826">
        <v>1.4308756273301899</v>
      </c>
      <c r="CY826">
        <v>1.5193769182894701</v>
      </c>
      <c r="CZ826">
        <v>1.51395786096271</v>
      </c>
      <c r="DA826">
        <v>1.6303644348834201</v>
      </c>
      <c r="DB826">
        <v>1.4550813225368699</v>
      </c>
      <c r="DC826">
        <v>1.5324480587322999</v>
      </c>
      <c r="DD826">
        <v>1.4828853006134599</v>
      </c>
      <c r="DE826">
        <v>1.57458344495698</v>
      </c>
      <c r="DF826">
        <v>1.44665370063025</v>
      </c>
      <c r="DG826">
        <v>1.52015518562222</v>
      </c>
      <c r="DH826">
        <v>1.5165344491572099</v>
      </c>
      <c r="DI826">
        <v>1.62795208316897</v>
      </c>
      <c r="DJ826">
        <v>1.5700471048475599</v>
      </c>
      <c r="DK826">
        <v>1.67150525480387</v>
      </c>
      <c r="DL826">
        <v>1.89839243865328</v>
      </c>
      <c r="DM826">
        <v>1.9912972882756499</v>
      </c>
      <c r="DN826">
        <v>1.8928549621825099</v>
      </c>
      <c r="DO826">
        <v>2.0070286586555501</v>
      </c>
    </row>
    <row r="827" spans="1:119" x14ac:dyDescent="0.45">
      <c r="A827" t="s">
        <v>19</v>
      </c>
      <c r="B827" t="s">
        <v>131</v>
      </c>
      <c r="C827" t="s">
        <v>20</v>
      </c>
      <c r="D827">
        <v>45</v>
      </c>
      <c r="E827" t="s">
        <v>244</v>
      </c>
      <c r="F827" s="1" cm="1">
        <f t="array" ref="F827">SUMPRODUCT($H827:$FZZ827,$H$2:$FZZ$2)/SUMPRODUCT(--($H827:$FZZ827&lt;&gt;""),$H$2:$FZZ$2)</f>
        <v>1.9501652698122662</v>
      </c>
      <c r="G827" s="1" cm="1">
        <f t="array" ref="G827">SUMPRODUCT($H827:$FZZ827,$G$2:$FZY$2)/SUMPRODUCT(--($H827:$FZZ827&lt;&gt;""),$G$2:$FZY$2)</f>
        <v>2.005751415816563</v>
      </c>
      <c r="H827">
        <v>1.8339621791746099</v>
      </c>
      <c r="I827">
        <v>1.7813414575772599</v>
      </c>
      <c r="J827">
        <v>1.8329031806413201</v>
      </c>
      <c r="K827">
        <v>1.7872257188005201</v>
      </c>
      <c r="L827">
        <v>1.8391505575895</v>
      </c>
      <c r="M827">
        <v>1.7843173920522599</v>
      </c>
      <c r="N827">
        <v>2.2118079403313202</v>
      </c>
      <c r="O827">
        <v>2.2940964689843102</v>
      </c>
      <c r="P827">
        <v>1.89674291375923</v>
      </c>
      <c r="Q827">
        <v>1.96867401072526</v>
      </c>
      <c r="R827">
        <v>1.8622538824891799</v>
      </c>
      <c r="S827">
        <v>1.8894958210061199</v>
      </c>
      <c r="T827">
        <v>1.5210380298703601</v>
      </c>
      <c r="U827">
        <v>1.4940330513104301</v>
      </c>
      <c r="V827">
        <v>1.89327438745438</v>
      </c>
      <c r="W827">
        <v>1.98665689092444</v>
      </c>
      <c r="X827">
        <v>2.2248272070309199</v>
      </c>
      <c r="Y827">
        <v>2.34435586838039</v>
      </c>
      <c r="Z827">
        <v>2.2732433716058198</v>
      </c>
      <c r="AA827">
        <v>2.3840158107801699</v>
      </c>
      <c r="AB827">
        <v>2.25061935692852</v>
      </c>
      <c r="AC827">
        <v>2.3086934541535098</v>
      </c>
      <c r="AD827">
        <v>1.8740576974823699</v>
      </c>
      <c r="AE827">
        <v>1.8833627073313</v>
      </c>
      <c r="AF827">
        <v>1.85509754128745</v>
      </c>
      <c r="AG827">
        <v>1.87839428214298</v>
      </c>
      <c r="AH827">
        <v>2.1954914857745398</v>
      </c>
      <c r="AI827">
        <v>2.3311805045657801</v>
      </c>
      <c r="AJ827">
        <v>2.1956971481825902</v>
      </c>
      <c r="AK827">
        <v>2.3036506358831699</v>
      </c>
      <c r="AL827">
        <v>1.8564821576653701</v>
      </c>
      <c r="AM827">
        <v>1.9385519635742201</v>
      </c>
      <c r="AN827">
        <v>1.8215315382552799</v>
      </c>
      <c r="AO827">
        <v>1.8541405858561399</v>
      </c>
      <c r="AP827">
        <v>2.2211372125800102</v>
      </c>
      <c r="AQ827">
        <v>2.2247357341165999</v>
      </c>
      <c r="AR827">
        <v>1.8628206376951499</v>
      </c>
      <c r="AS827">
        <v>1.95076862179587</v>
      </c>
      <c r="AT827">
        <v>2.2611380387140101</v>
      </c>
      <c r="AU827">
        <v>2.2305157202802701</v>
      </c>
      <c r="AV827">
        <v>1.76561017021412</v>
      </c>
      <c r="AW827">
        <v>1.7771499037441401</v>
      </c>
      <c r="AX827">
        <v>1.8841021595574301</v>
      </c>
      <c r="AY827">
        <v>1.9592360972492899</v>
      </c>
      <c r="AZ827">
        <v>1.4274357945378</v>
      </c>
      <c r="BA827">
        <v>1.4122092812986899</v>
      </c>
      <c r="BB827">
        <v>1.94451995988702</v>
      </c>
      <c r="BC827">
        <v>2.0818812325487399</v>
      </c>
      <c r="BD827">
        <v>1.88996959152515</v>
      </c>
      <c r="BE827">
        <v>2.0202732774897001</v>
      </c>
      <c r="BF827">
        <v>1.8588333122774501</v>
      </c>
      <c r="BG827">
        <v>1.98323821094412</v>
      </c>
      <c r="BH827">
        <v>2.18732299083978</v>
      </c>
      <c r="BI827">
        <v>2.2462196213198999</v>
      </c>
      <c r="BJ827">
        <v>2.1070746452061999</v>
      </c>
      <c r="BK827">
        <v>2.24374618288337</v>
      </c>
      <c r="BL827">
        <v>2.2924979771795102</v>
      </c>
      <c r="BM827">
        <v>2.4878193339241199</v>
      </c>
      <c r="BN827">
        <v>1.8870566396967501</v>
      </c>
      <c r="BO827">
        <v>1.9875204986622499</v>
      </c>
      <c r="BP827">
        <v>1.9351288172690599</v>
      </c>
      <c r="BQ827">
        <v>2.0356484713444698</v>
      </c>
      <c r="BR827">
        <v>1.9592820714836101</v>
      </c>
      <c r="BS827">
        <v>2.0874626631920599</v>
      </c>
      <c r="BT827">
        <v>1.9170803222964501</v>
      </c>
      <c r="BU827">
        <v>2.0450773627110799</v>
      </c>
      <c r="BV827">
        <v>2.2147185779696299</v>
      </c>
      <c r="BW827">
        <v>2.2307028097094399</v>
      </c>
      <c r="BX827">
        <v>2.1420580785245198</v>
      </c>
      <c r="BY827">
        <v>2.2258487676929701</v>
      </c>
      <c r="BZ827">
        <v>2.0794644521040699</v>
      </c>
      <c r="CA827">
        <v>2.1516681221824498</v>
      </c>
      <c r="CB827">
        <v>1.9069294660507601</v>
      </c>
      <c r="CC827">
        <v>1.98809220288288</v>
      </c>
      <c r="CD827">
        <v>1.8032204807464201</v>
      </c>
      <c r="CE827">
        <v>1.91294087667</v>
      </c>
      <c r="CF827">
        <v>1.8287538877104501</v>
      </c>
      <c r="CG827">
        <v>1.9207094047823801</v>
      </c>
      <c r="CH827">
        <v>1.8703464050386001</v>
      </c>
      <c r="CI827">
        <v>1.9529442755897899</v>
      </c>
      <c r="CJ827">
        <v>2.1311661891901101</v>
      </c>
      <c r="CK827">
        <v>2.2092425745524298</v>
      </c>
      <c r="CL827">
        <v>2.0851586042640999</v>
      </c>
      <c r="CM827">
        <v>2.22626000919445</v>
      </c>
      <c r="CN827">
        <v>1.8849620897505199</v>
      </c>
      <c r="CO827">
        <v>2.0094857459156299</v>
      </c>
      <c r="CP827">
        <v>1.83826150808386</v>
      </c>
      <c r="CQ827">
        <v>1.99053718910091</v>
      </c>
      <c r="CR827">
        <v>2.22213154576488</v>
      </c>
      <c r="CS827">
        <v>2.3523837584087302</v>
      </c>
      <c r="CT827">
        <v>1.8437532186862</v>
      </c>
      <c r="CU827">
        <v>1.9853434353611501</v>
      </c>
      <c r="CV827">
        <v>2.3509432017317802</v>
      </c>
      <c r="CW827">
        <v>2.5701813649077598</v>
      </c>
      <c r="CX827">
        <v>1.7917351005343001</v>
      </c>
      <c r="CY827">
        <v>1.90284338371207</v>
      </c>
      <c r="CZ827">
        <v>1.9313605752004599</v>
      </c>
      <c r="DA827">
        <v>2.0494257076143998</v>
      </c>
      <c r="DB827">
        <v>1.83828692738136</v>
      </c>
      <c r="DC827">
        <v>1.9061452847453599</v>
      </c>
      <c r="DD827">
        <v>1.9123386946048899</v>
      </c>
      <c r="DE827">
        <v>2.0223296964387401</v>
      </c>
      <c r="DF827">
        <v>1.81868599320382</v>
      </c>
      <c r="DG827">
        <v>1.90193175493954</v>
      </c>
      <c r="DH827">
        <v>1.98946301909172</v>
      </c>
      <c r="DI827">
        <v>2.0778990254273602</v>
      </c>
      <c r="DJ827">
        <v>1.9858420913397901</v>
      </c>
      <c r="DK827">
        <v>2.08268087187257</v>
      </c>
      <c r="DL827">
        <v>1.91478382227364</v>
      </c>
      <c r="DM827">
        <v>1.9816258448855</v>
      </c>
      <c r="DN827">
        <v>1.91396481079778</v>
      </c>
      <c r="DO827">
        <v>2.0523247139299201</v>
      </c>
    </row>
    <row r="828" spans="1:119" x14ac:dyDescent="0.45">
      <c r="A828" t="s">
        <v>24</v>
      </c>
      <c r="B828" t="s">
        <v>54</v>
      </c>
      <c r="C828" t="s">
        <v>64</v>
      </c>
      <c r="D828">
        <v>45</v>
      </c>
      <c r="E828" t="s">
        <v>244</v>
      </c>
      <c r="F828" s="1" cm="1">
        <f t="array" ref="F828">SUMPRODUCT($H828:$FZZ828,$H$2:$FZZ$2)/SUMPRODUCT(--($H828:$FZZ828&lt;&gt;""),$H$2:$FZZ$2)</f>
        <v>2.0252718337470172</v>
      </c>
      <c r="G828" s="1" cm="1">
        <f t="array" ref="G828">SUMPRODUCT($H828:$FZZ828,$G$2:$FZY$2)/SUMPRODUCT(--($H828:$FZZ828&lt;&gt;""),$G$2:$FZY$2)</f>
        <v>2.0853910936156104</v>
      </c>
      <c r="H828">
        <v>1.8876535587680501</v>
      </c>
      <c r="I828">
        <v>1.9118829741332199</v>
      </c>
      <c r="J828">
        <v>1.8941648511828999</v>
      </c>
      <c r="K828">
        <v>1.91404801500237</v>
      </c>
      <c r="L828">
        <v>1.8910365011658901</v>
      </c>
      <c r="M828">
        <v>1.91042274916869</v>
      </c>
      <c r="N828">
        <v>1.9725504005994201</v>
      </c>
      <c r="O828">
        <v>2.0866822241856098</v>
      </c>
      <c r="P828">
        <v>1.9958655366202001</v>
      </c>
      <c r="Q828">
        <v>2.0832023389522698</v>
      </c>
      <c r="R828">
        <v>1.99366140933286</v>
      </c>
      <c r="S828">
        <v>2.0586346820185</v>
      </c>
      <c r="T828">
        <v>1.6608821795856501</v>
      </c>
      <c r="U828">
        <v>1.6974968991846699</v>
      </c>
      <c r="V828">
        <v>2.0445964137626098</v>
      </c>
      <c r="W828">
        <v>2.1395196498045199</v>
      </c>
      <c r="X828">
        <v>1.9824385619058</v>
      </c>
      <c r="Y828">
        <v>2.07135144970393</v>
      </c>
      <c r="Z828">
        <v>2.3029858751966699</v>
      </c>
      <c r="AA828">
        <v>2.3796147648951602</v>
      </c>
      <c r="AB828">
        <v>2.3076625983341299</v>
      </c>
      <c r="AC828">
        <v>2.3902473857337001</v>
      </c>
      <c r="AD828">
        <v>1.9124967675012099</v>
      </c>
      <c r="AE828">
        <v>1.9659262594222899</v>
      </c>
      <c r="AF828">
        <v>2.0031985053165302</v>
      </c>
      <c r="AG828">
        <v>2.0235414336025999</v>
      </c>
      <c r="AH828">
        <v>2.2708011591031001</v>
      </c>
      <c r="AI828">
        <v>2.4407130030167199</v>
      </c>
      <c r="AJ828">
        <v>2.3382382119609901</v>
      </c>
      <c r="AK828">
        <v>2.39269526024282</v>
      </c>
      <c r="AL828">
        <v>1.99834991465714</v>
      </c>
      <c r="AM828">
        <v>2.08982726499451</v>
      </c>
      <c r="AN828">
        <v>1.98634741211309</v>
      </c>
      <c r="AO828">
        <v>2.04803492251677</v>
      </c>
      <c r="AP828">
        <v>2.3342964075309101</v>
      </c>
      <c r="AQ828">
        <v>2.3537166310832101</v>
      </c>
      <c r="AR828">
        <v>2.0883469286713798</v>
      </c>
      <c r="AS828">
        <v>2.1267797300060098</v>
      </c>
      <c r="AT828">
        <v>2.0829422269303799</v>
      </c>
      <c r="AU828">
        <v>2.0560070621008699</v>
      </c>
      <c r="AV828">
        <v>1.9466964850781601</v>
      </c>
      <c r="AW828">
        <v>1.9059822877642201</v>
      </c>
      <c r="AX828">
        <v>2.0673884433812502</v>
      </c>
      <c r="AY828">
        <v>2.07466939311557</v>
      </c>
      <c r="AZ828">
        <v>1.4957232959017901</v>
      </c>
      <c r="BA828">
        <v>1.5048847063155699</v>
      </c>
      <c r="BB828">
        <v>2.081331491132</v>
      </c>
      <c r="BC828">
        <v>2.2512699023813498</v>
      </c>
      <c r="BD828">
        <v>2.0320786907972002</v>
      </c>
      <c r="BE828">
        <v>2.1548330929152102</v>
      </c>
      <c r="BF828">
        <v>2.0067583917497598</v>
      </c>
      <c r="BG828">
        <v>2.1170440032964999</v>
      </c>
      <c r="BH828">
        <v>1.9884959095961301</v>
      </c>
      <c r="BI828">
        <v>2.0752347719291802</v>
      </c>
      <c r="BJ828">
        <v>2.2268624777310499</v>
      </c>
      <c r="BK828">
        <v>2.3323023296461001</v>
      </c>
      <c r="BL828">
        <v>2.1598120706901001</v>
      </c>
      <c r="BM828">
        <v>2.2854815969944999</v>
      </c>
      <c r="BN828">
        <v>2.0305199679213</v>
      </c>
      <c r="BO828">
        <v>2.1329262607049699</v>
      </c>
      <c r="BP828">
        <v>2.0823419086383401</v>
      </c>
      <c r="BQ828">
        <v>2.1895794799869601</v>
      </c>
      <c r="BR828">
        <v>2.0697506987729999</v>
      </c>
      <c r="BS828">
        <v>2.1904606793575301</v>
      </c>
      <c r="BT828">
        <v>2.1117651738019299</v>
      </c>
      <c r="BU828">
        <v>2.2063316636302899</v>
      </c>
      <c r="BV828">
        <v>2.2099652105026601</v>
      </c>
      <c r="BW828">
        <v>2.2583238318796899</v>
      </c>
      <c r="BX828">
        <v>2.0052420157437001</v>
      </c>
      <c r="BY828">
        <v>2.0516947063286999</v>
      </c>
      <c r="BZ828">
        <v>1.9786570536831001</v>
      </c>
      <c r="CA828">
        <v>2.0438864262836902</v>
      </c>
      <c r="CB828">
        <v>2.0070791389624398</v>
      </c>
      <c r="CC828">
        <v>2.1227993129295899</v>
      </c>
      <c r="CD828">
        <v>1.95425690003043</v>
      </c>
      <c r="CE828">
        <v>2.03735851900043</v>
      </c>
      <c r="CF828">
        <v>2.0428803002409599</v>
      </c>
      <c r="CG828">
        <v>2.1504505829376499</v>
      </c>
      <c r="CH828">
        <v>1.99167469707594</v>
      </c>
      <c r="CI828">
        <v>2.0911070960714002</v>
      </c>
      <c r="CJ828">
        <v>1.9056651109462599</v>
      </c>
      <c r="CK828">
        <v>2.00019808334774</v>
      </c>
      <c r="CL828">
        <v>2.2484451483408798</v>
      </c>
      <c r="CM828">
        <v>2.34368036049593</v>
      </c>
      <c r="CN828">
        <v>2.0348184979539599</v>
      </c>
      <c r="CO828">
        <v>2.1294251871676102</v>
      </c>
      <c r="CP828">
        <v>2.0091020421272301</v>
      </c>
      <c r="CQ828">
        <v>2.1076735297792601</v>
      </c>
      <c r="CR828">
        <v>1.9562683635920399</v>
      </c>
      <c r="CS828">
        <v>2.0733730383198701</v>
      </c>
      <c r="CT828">
        <v>1.9896153822851099</v>
      </c>
      <c r="CU828">
        <v>2.1225363236101602</v>
      </c>
      <c r="CV828">
        <v>2.5150657636734199</v>
      </c>
      <c r="CW828">
        <v>2.6743066434433298</v>
      </c>
      <c r="CX828">
        <v>1.98737060384567</v>
      </c>
      <c r="CY828">
        <v>2.0497273198032202</v>
      </c>
      <c r="CZ828">
        <v>2.0278842137347799</v>
      </c>
      <c r="DA828">
        <v>2.2059106718861199</v>
      </c>
      <c r="DB828">
        <v>1.9859200544573901</v>
      </c>
      <c r="DC828">
        <v>2.04456918233487</v>
      </c>
      <c r="DD828">
        <v>2.0851763358936699</v>
      </c>
      <c r="DE828">
        <v>2.2200327434561302</v>
      </c>
      <c r="DF828">
        <v>2.0161634581521199</v>
      </c>
      <c r="DG828">
        <v>2.0509412438927499</v>
      </c>
      <c r="DH828">
        <v>2.1858430778793401</v>
      </c>
      <c r="DI828">
        <v>2.27965160259413</v>
      </c>
      <c r="DJ828">
        <v>2.0139512437571598</v>
      </c>
      <c r="DK828">
        <v>2.2467048251204398</v>
      </c>
      <c r="DL828">
        <v>2.0569159904988399</v>
      </c>
      <c r="DM828">
        <v>2.1885533088289102</v>
      </c>
      <c r="DN828">
        <v>2.16036971999372</v>
      </c>
      <c r="DO828">
        <v>2.29783715333968</v>
      </c>
    </row>
    <row r="829" spans="1:119" x14ac:dyDescent="0.45">
      <c r="A829" t="s">
        <v>24</v>
      </c>
      <c r="B829" t="s">
        <v>54</v>
      </c>
      <c r="C829" t="s">
        <v>26</v>
      </c>
      <c r="D829">
        <v>45</v>
      </c>
      <c r="E829" t="s">
        <v>244</v>
      </c>
      <c r="F829" s="1" cm="1">
        <f t="array" ref="F829">SUMPRODUCT($H829:$FZZ829,$H$2:$FZZ$2)/SUMPRODUCT(--($H829:$FZZ829&lt;&gt;""),$H$2:$FZZ$2)</f>
        <v>1.887212870143915</v>
      </c>
      <c r="G829" s="1" cm="1">
        <f t="array" ref="G829">SUMPRODUCT($H829:$FZZ829,$G$2:$FZY$2)/SUMPRODUCT(--($H829:$FZZ829&lt;&gt;""),$G$2:$FZY$2)</f>
        <v>1.943246691060891</v>
      </c>
      <c r="H829">
        <v>1.7550096530656101</v>
      </c>
      <c r="I829">
        <v>1.7813623354930499</v>
      </c>
      <c r="J829">
        <v>1.76335318045411</v>
      </c>
      <c r="K829">
        <v>1.7826912169314</v>
      </c>
      <c r="L829">
        <v>1.7575793100980099</v>
      </c>
      <c r="M829">
        <v>1.7777463189643501</v>
      </c>
      <c r="N829">
        <v>1.84453068609688</v>
      </c>
      <c r="O829">
        <v>1.94752975487178</v>
      </c>
      <c r="P829">
        <v>1.8633348721287299</v>
      </c>
      <c r="Q829">
        <v>1.93626347526653</v>
      </c>
      <c r="R829">
        <v>1.85728496660714</v>
      </c>
      <c r="S829">
        <v>1.92343457626361</v>
      </c>
      <c r="T829">
        <v>1.5651193509452499</v>
      </c>
      <c r="U829">
        <v>1.6036790204734299</v>
      </c>
      <c r="V829">
        <v>1.90471111138041</v>
      </c>
      <c r="W829">
        <v>1.99584285696354</v>
      </c>
      <c r="X829">
        <v>1.8470702640134</v>
      </c>
      <c r="Y829">
        <v>1.9320482282109199</v>
      </c>
      <c r="Z829">
        <v>2.11875985381735</v>
      </c>
      <c r="AA829">
        <v>2.1894668335187402</v>
      </c>
      <c r="AB829">
        <v>2.1307511400627801</v>
      </c>
      <c r="AC829">
        <v>2.2034911043279601</v>
      </c>
      <c r="AD829">
        <v>1.78022226195704</v>
      </c>
      <c r="AE829">
        <v>1.8376987113104799</v>
      </c>
      <c r="AF829">
        <v>1.86233996385305</v>
      </c>
      <c r="AG829">
        <v>1.88857060393488</v>
      </c>
      <c r="AH829">
        <v>2.08965216551583</v>
      </c>
      <c r="AI829">
        <v>2.24527533996817</v>
      </c>
      <c r="AJ829">
        <v>2.1571960551382898</v>
      </c>
      <c r="AK829">
        <v>2.2333082219642999</v>
      </c>
      <c r="AL829">
        <v>1.8550329022249501</v>
      </c>
      <c r="AM829">
        <v>1.9515122076378799</v>
      </c>
      <c r="AN829">
        <v>1.8530197962760699</v>
      </c>
      <c r="AO829">
        <v>1.9098788789921599</v>
      </c>
      <c r="AP829">
        <v>2.1572829653621</v>
      </c>
      <c r="AQ829">
        <v>2.1791252106869301</v>
      </c>
      <c r="AR829">
        <v>1.9468182303354</v>
      </c>
      <c r="AS829">
        <v>1.9864161240823399</v>
      </c>
      <c r="AT829">
        <v>1.94865893821122</v>
      </c>
      <c r="AU829">
        <v>1.9132170081608699</v>
      </c>
      <c r="AV829">
        <v>1.81724767866315</v>
      </c>
      <c r="AW829">
        <v>1.7791222070591399</v>
      </c>
      <c r="AX829">
        <v>1.9276155050758901</v>
      </c>
      <c r="AY829">
        <v>1.93514710399767</v>
      </c>
      <c r="AZ829">
        <v>1.39257042506247</v>
      </c>
      <c r="BA829">
        <v>1.4036616113131899</v>
      </c>
      <c r="BB829">
        <v>2.0020836047422401</v>
      </c>
      <c r="BC829">
        <v>2.0799590457064601</v>
      </c>
      <c r="BD829">
        <v>1.99699528329913</v>
      </c>
      <c r="BE829">
        <v>2.1155349077664001</v>
      </c>
      <c r="BF829">
        <v>1.9184670534402499</v>
      </c>
      <c r="BG829">
        <v>1.9993020576067</v>
      </c>
      <c r="BH829">
        <v>1.9200093411188399</v>
      </c>
      <c r="BI829">
        <v>1.9870695595407799</v>
      </c>
      <c r="BJ829">
        <v>2.16285333032689</v>
      </c>
      <c r="BK829">
        <v>2.24456422579118</v>
      </c>
      <c r="BL829">
        <v>1.95253256157501</v>
      </c>
      <c r="BM829">
        <v>2.0180296174891001</v>
      </c>
      <c r="BN829">
        <v>1.8631338661016299</v>
      </c>
      <c r="BO829">
        <v>1.94852028476317</v>
      </c>
      <c r="BP829">
        <v>1.9364991588379701</v>
      </c>
      <c r="BQ829">
        <v>1.9828542778435401</v>
      </c>
      <c r="BR829">
        <v>2.02437033595898</v>
      </c>
      <c r="BS829">
        <v>2.1158605463200799</v>
      </c>
      <c r="BT829">
        <v>1.8844841250729101</v>
      </c>
      <c r="BU829">
        <v>1.93118142058603</v>
      </c>
      <c r="BV829">
        <v>2.1796956155266498</v>
      </c>
      <c r="BW829">
        <v>2.23633601035178</v>
      </c>
      <c r="BX829">
        <v>1.83141824681301</v>
      </c>
      <c r="BY829">
        <v>1.8583331901964999</v>
      </c>
      <c r="BZ829">
        <v>1.8174429395763301</v>
      </c>
      <c r="CA829">
        <v>1.86578723971244</v>
      </c>
      <c r="CB829">
        <v>1.84152687223335</v>
      </c>
      <c r="CC829">
        <v>1.91132457175399</v>
      </c>
      <c r="CD829">
        <v>1.88006342890361</v>
      </c>
      <c r="CE829">
        <v>1.99738635850838</v>
      </c>
      <c r="CF829">
        <v>1.8257697898498599</v>
      </c>
      <c r="CG829">
        <v>1.9849690219401299</v>
      </c>
      <c r="CH829">
        <v>1.8425232288123301</v>
      </c>
      <c r="CI829">
        <v>1.90364636986907</v>
      </c>
      <c r="CJ829">
        <v>1.85310424581637</v>
      </c>
      <c r="CK829">
        <v>1.9847186358470601</v>
      </c>
      <c r="CL829">
        <v>2.2474874140003598</v>
      </c>
      <c r="CM829">
        <v>2.3328367968406498</v>
      </c>
      <c r="CN829">
        <v>1.95523331680582</v>
      </c>
      <c r="CO829">
        <v>1.99763361401019</v>
      </c>
      <c r="CP829">
        <v>1.8963779695229499</v>
      </c>
      <c r="CQ829">
        <v>1.9640328053203699</v>
      </c>
      <c r="CR829">
        <v>1.87822755017343</v>
      </c>
      <c r="CS829">
        <v>1.95623632521293</v>
      </c>
      <c r="CT829">
        <v>1.9019463640935199</v>
      </c>
      <c r="CU829">
        <v>1.9682321982389801</v>
      </c>
      <c r="CV829">
        <v>2.1517912178196901</v>
      </c>
      <c r="CW829">
        <v>2.2979226767677501</v>
      </c>
      <c r="CX829">
        <v>1.87752400273913</v>
      </c>
      <c r="CY829">
        <v>1.9815456776229501</v>
      </c>
      <c r="CZ829">
        <v>1.9709948661922601</v>
      </c>
      <c r="DA829">
        <v>2.0803129419400301</v>
      </c>
      <c r="DB829">
        <v>1.8968729905407999</v>
      </c>
      <c r="DC829">
        <v>1.9640127492905901</v>
      </c>
      <c r="DD829">
        <v>1.9065267776905901</v>
      </c>
      <c r="DE829">
        <v>1.9900939291239601</v>
      </c>
      <c r="DF829">
        <v>1.89522297821956</v>
      </c>
      <c r="DG829">
        <v>1.97519636496861</v>
      </c>
      <c r="DH829">
        <v>1.8916532999807101</v>
      </c>
      <c r="DI829">
        <v>1.95582434502964</v>
      </c>
      <c r="DJ829">
        <v>1.90550555943018</v>
      </c>
      <c r="DK829">
        <v>2.1245783731351602</v>
      </c>
      <c r="DL829">
        <v>1.95385332823128</v>
      </c>
      <c r="DM829">
        <v>2.05793912278157</v>
      </c>
      <c r="DN829">
        <v>2.0594268268888598</v>
      </c>
      <c r="DO829">
        <v>2.1617843274531601</v>
      </c>
    </row>
    <row r="830" spans="1:119" x14ac:dyDescent="0.45">
      <c r="A830" t="s">
        <v>24</v>
      </c>
      <c r="B830" t="s">
        <v>54</v>
      </c>
      <c r="C830" t="s">
        <v>33</v>
      </c>
      <c r="D830">
        <v>45</v>
      </c>
      <c r="E830" t="s">
        <v>244</v>
      </c>
      <c r="F830" s="1" cm="1">
        <f t="array" ref="F830">SUMPRODUCT($H830:$FZZ830,$H$2:$FZZ$2)/SUMPRODUCT(--($H830:$FZZ830&lt;&gt;""),$H$2:$FZZ$2)</f>
        <v>2.0620135023309993</v>
      </c>
      <c r="G830" s="1" cm="1">
        <f t="array" ref="G830">SUMPRODUCT($H830:$FZZ830,$G$2:$FZY$2)/SUMPRODUCT(--($H830:$FZZ830&lt;&gt;""),$G$2:$FZY$2)</f>
        <v>2.1579899642723253</v>
      </c>
      <c r="H830">
        <v>1.8958212370612</v>
      </c>
      <c r="I830">
        <v>1.9498809506162</v>
      </c>
      <c r="J830">
        <v>1.90107252060098</v>
      </c>
      <c r="K830">
        <v>1.9539767065140801</v>
      </c>
      <c r="L830">
        <v>1.8958727832808899</v>
      </c>
      <c r="M830">
        <v>1.9561738271104101</v>
      </c>
      <c r="N830">
        <v>2.0404750906182101</v>
      </c>
      <c r="O830">
        <v>2.1641850023770801</v>
      </c>
      <c r="P830">
        <v>2.12230854980977</v>
      </c>
      <c r="Q830">
        <v>2.21416666002039</v>
      </c>
      <c r="R830">
        <v>2.0366500276489399</v>
      </c>
      <c r="S830">
        <v>2.1124763587548401</v>
      </c>
      <c r="T830">
        <v>1.71758790376958</v>
      </c>
      <c r="U830">
        <v>1.7638466275604301</v>
      </c>
      <c r="V830">
        <v>2.1296979575537098</v>
      </c>
      <c r="W830">
        <v>2.2553471189188099</v>
      </c>
      <c r="X830">
        <v>2.0346898758364902</v>
      </c>
      <c r="Y830">
        <v>2.14762943000735</v>
      </c>
      <c r="Z830">
        <v>2.3033727232633501</v>
      </c>
      <c r="AA830">
        <v>2.44621288381125</v>
      </c>
      <c r="AB830">
        <v>2.3899359867616599</v>
      </c>
      <c r="AC830">
        <v>2.4977649957129602</v>
      </c>
      <c r="AD830">
        <v>1.9534716745741501</v>
      </c>
      <c r="AE830">
        <v>2.0499001711185798</v>
      </c>
      <c r="AF830">
        <v>2.02737131258439</v>
      </c>
      <c r="AG830">
        <v>2.0879048586324598</v>
      </c>
      <c r="AH830">
        <v>2.3425902000254699</v>
      </c>
      <c r="AI830">
        <v>2.5281384489084999</v>
      </c>
      <c r="AJ830">
        <v>2.34975661468214</v>
      </c>
      <c r="AK830">
        <v>2.4795253879925401</v>
      </c>
      <c r="AL830">
        <v>2.0703194825006799</v>
      </c>
      <c r="AM830">
        <v>2.1834882232751198</v>
      </c>
      <c r="AN830">
        <v>2.03699123518297</v>
      </c>
      <c r="AO830">
        <v>2.0979695047613398</v>
      </c>
      <c r="AP830">
        <v>2.3068448041771199</v>
      </c>
      <c r="AQ830">
        <v>2.41081953163031</v>
      </c>
      <c r="AR830">
        <v>2.0557307205057098</v>
      </c>
      <c r="AS830">
        <v>2.1327447604294201</v>
      </c>
      <c r="AT830">
        <v>1.99491475041498</v>
      </c>
      <c r="AU830">
        <v>2.0531546826448799</v>
      </c>
      <c r="AV830">
        <v>1.9016650544690901</v>
      </c>
      <c r="AW830">
        <v>1.96759793324136</v>
      </c>
      <c r="AX830">
        <v>2.08089319125878</v>
      </c>
      <c r="AY830">
        <v>2.1568337323817901</v>
      </c>
      <c r="AZ830">
        <v>1.49216982349945</v>
      </c>
      <c r="BA830">
        <v>1.5235600083796399</v>
      </c>
      <c r="BB830">
        <v>2.1720744819070901</v>
      </c>
      <c r="BC830">
        <v>2.3349195654691801</v>
      </c>
      <c r="BD830">
        <v>2.16685067848519</v>
      </c>
      <c r="BE830">
        <v>2.3159111740054299</v>
      </c>
      <c r="BF830">
        <v>2.1299863431349002</v>
      </c>
      <c r="BG830">
        <v>2.2706987475351998</v>
      </c>
      <c r="BH830">
        <v>2.0639055244353202</v>
      </c>
      <c r="BI830">
        <v>2.16659192816463</v>
      </c>
      <c r="BJ830">
        <v>2.2860723149930502</v>
      </c>
      <c r="BK830">
        <v>2.4199477052937399</v>
      </c>
      <c r="BL830">
        <v>2.16095419262775</v>
      </c>
      <c r="BM830">
        <v>2.3384631632617401</v>
      </c>
      <c r="BN830">
        <v>2.1285541716382901</v>
      </c>
      <c r="BO830">
        <v>2.2411739915973201</v>
      </c>
      <c r="BP830">
        <v>2.1827037238590701</v>
      </c>
      <c r="BQ830">
        <v>2.2766345588846799</v>
      </c>
      <c r="BR830">
        <v>2.1909976760184802</v>
      </c>
      <c r="BS830">
        <v>2.3663090761678802</v>
      </c>
      <c r="BT830">
        <v>2.1595732988175098</v>
      </c>
      <c r="BU830">
        <v>2.2917015516832699</v>
      </c>
      <c r="BV830">
        <v>2.2961092299139798</v>
      </c>
      <c r="BW830">
        <v>2.4358776035200198</v>
      </c>
      <c r="BX830">
        <v>2.0367637252217499</v>
      </c>
      <c r="BY830">
        <v>2.1272367486453301</v>
      </c>
      <c r="BZ830">
        <v>2.03265100339088</v>
      </c>
      <c r="CA830">
        <v>2.1357998193251899</v>
      </c>
      <c r="CB830">
        <v>2.0768172821196602</v>
      </c>
      <c r="CC830">
        <v>2.1780549075411599</v>
      </c>
      <c r="CD830">
        <v>2.09306800113225</v>
      </c>
      <c r="CE830">
        <v>2.2332280930835902</v>
      </c>
      <c r="CF830">
        <v>2.1255493274350998</v>
      </c>
      <c r="CG830">
        <v>2.2674315459051102</v>
      </c>
      <c r="CH830">
        <v>2.12545804999298</v>
      </c>
      <c r="CI830">
        <v>2.2136684591846398</v>
      </c>
      <c r="CJ830">
        <v>2.0445612653178702</v>
      </c>
      <c r="CK830">
        <v>2.1901604991644898</v>
      </c>
      <c r="CL830">
        <v>2.3718006800218601</v>
      </c>
      <c r="CM830">
        <v>2.4684384424885399</v>
      </c>
      <c r="CN830">
        <v>2.16680018505593</v>
      </c>
      <c r="CO830">
        <v>2.2947903565785599</v>
      </c>
      <c r="CP830">
        <v>2.1166776803799801</v>
      </c>
      <c r="CQ830">
        <v>2.2507877518121999</v>
      </c>
      <c r="CR830">
        <v>2.0732287046709499</v>
      </c>
      <c r="CS830">
        <v>2.2083687765502198</v>
      </c>
      <c r="CT830">
        <v>2.1098890606518799</v>
      </c>
      <c r="CU830">
        <v>2.2315709387781402</v>
      </c>
      <c r="CV830">
        <v>2.5592246511862702</v>
      </c>
      <c r="CW830">
        <v>2.6878184315090001</v>
      </c>
      <c r="CX830">
        <v>2.0623665636381898</v>
      </c>
      <c r="CY830">
        <v>2.1886241396195798</v>
      </c>
      <c r="CZ830">
        <v>2.1337024869366998</v>
      </c>
      <c r="DA830">
        <v>2.3073188965375402</v>
      </c>
      <c r="DB830">
        <v>2.0945556557477798</v>
      </c>
      <c r="DC830">
        <v>2.2128273339743298</v>
      </c>
      <c r="DD830">
        <v>2.1643128331398702</v>
      </c>
      <c r="DE830">
        <v>2.2787778972826498</v>
      </c>
      <c r="DF830">
        <v>2.0879599637556399</v>
      </c>
      <c r="DG830">
        <v>2.2059993817362402</v>
      </c>
      <c r="DH830">
        <v>2.1756601583711399</v>
      </c>
      <c r="DI830">
        <v>2.26764365488537</v>
      </c>
      <c r="DJ830">
        <v>2.1582012617942401</v>
      </c>
      <c r="DK830">
        <v>2.3132180563237998</v>
      </c>
      <c r="DL830">
        <v>2.0800720060743698</v>
      </c>
      <c r="DM830">
        <v>2.1931442277477902</v>
      </c>
      <c r="DN830">
        <v>2.2418456924024501</v>
      </c>
      <c r="DO830">
        <v>2.3527997949400699</v>
      </c>
    </row>
    <row r="831" spans="1:119" x14ac:dyDescent="0.45">
      <c r="A831" t="s">
        <v>24</v>
      </c>
      <c r="B831" t="s">
        <v>25</v>
      </c>
      <c r="C831" t="s">
        <v>64</v>
      </c>
      <c r="D831">
        <v>45</v>
      </c>
      <c r="E831" t="s">
        <v>244</v>
      </c>
      <c r="F831" s="1" cm="1">
        <f t="array" ref="F831">SUMPRODUCT($H831:$FZZ831,$H$2:$FZZ$2)/SUMPRODUCT(--($H831:$FZZ831&lt;&gt;""),$H$2:$FZZ$2)</f>
        <v>1.6753027251882058</v>
      </c>
      <c r="G831" s="1" cm="1">
        <f t="array" ref="G831">SUMPRODUCT($H831:$FZZ831,$G$2:$FZY$2)/SUMPRODUCT(--($H831:$FZZ831&lt;&gt;""),$G$2:$FZY$2)</f>
        <v>1.7097645763555795</v>
      </c>
      <c r="H831">
        <v>1.7177713158710901</v>
      </c>
      <c r="I831">
        <v>1.71585049103839</v>
      </c>
      <c r="J831">
        <v>1.5035132887057701</v>
      </c>
      <c r="K831">
        <v>1.4963175397119199</v>
      </c>
      <c r="L831">
        <v>1.7155152655877199</v>
      </c>
      <c r="M831">
        <v>1.7185182966935499</v>
      </c>
      <c r="N831">
        <v>1.5637447015230099</v>
      </c>
      <c r="O831">
        <v>1.6196656054632601</v>
      </c>
      <c r="P831">
        <v>1.5516001263775701</v>
      </c>
      <c r="Q831">
        <v>1.6077694452003</v>
      </c>
      <c r="R831">
        <v>1.57270577983991</v>
      </c>
      <c r="S831">
        <v>1.59858094810749</v>
      </c>
      <c r="T831">
        <v>1.9036279890162999</v>
      </c>
      <c r="U831">
        <v>1.9187496393080701</v>
      </c>
      <c r="V831">
        <v>1.8045667402876999</v>
      </c>
      <c r="W831">
        <v>1.8953111927776001</v>
      </c>
      <c r="X831">
        <v>1.5559272105350599</v>
      </c>
      <c r="Y831">
        <v>1.6180118440073401</v>
      </c>
      <c r="Z831">
        <v>1.8473831508302601</v>
      </c>
      <c r="AA831">
        <v>1.9016082005533399</v>
      </c>
      <c r="AB831">
        <v>1.8082904155039199</v>
      </c>
      <c r="AC831">
        <v>1.8443957240336499</v>
      </c>
      <c r="AD831">
        <v>1.5154398411590799</v>
      </c>
      <c r="AE831">
        <v>1.5432135580900399</v>
      </c>
      <c r="AF831">
        <v>1.58433997797342</v>
      </c>
      <c r="AG831">
        <v>1.58465316055229</v>
      </c>
      <c r="AH831">
        <v>1.8053711227468801</v>
      </c>
      <c r="AI831">
        <v>1.9185377990863799</v>
      </c>
      <c r="AJ831">
        <v>1.88476323965142</v>
      </c>
      <c r="AK831">
        <v>1.8890007063141301</v>
      </c>
      <c r="AL831">
        <v>1.75897609919152</v>
      </c>
      <c r="AM831">
        <v>1.85679887018001</v>
      </c>
      <c r="AN831">
        <v>1.8099045923117301</v>
      </c>
      <c r="AO831">
        <v>1.8266737911356401</v>
      </c>
      <c r="AP831">
        <v>1.8708371825952199</v>
      </c>
      <c r="AQ831">
        <v>1.8657442774402799</v>
      </c>
      <c r="AR831">
        <v>1.61215430379348</v>
      </c>
      <c r="AS831">
        <v>1.6269788911021299</v>
      </c>
      <c r="AT831">
        <v>1.6043460182920899</v>
      </c>
      <c r="AU831">
        <v>1.57290794961141</v>
      </c>
      <c r="AV831">
        <v>1.5307720708605299</v>
      </c>
      <c r="AW831">
        <v>1.5158684529567299</v>
      </c>
      <c r="AX831">
        <v>1.60459366311573</v>
      </c>
      <c r="AY831">
        <v>1.6233548709785</v>
      </c>
      <c r="AZ831">
        <v>1.42699832574514</v>
      </c>
      <c r="BA831">
        <v>1.41097783022054</v>
      </c>
      <c r="BB831">
        <v>1.68957435547618</v>
      </c>
      <c r="BC831">
        <v>1.76921487685163</v>
      </c>
      <c r="BD831">
        <v>1.6600607016386799</v>
      </c>
      <c r="BE831">
        <v>1.7205255043135099</v>
      </c>
      <c r="BF831">
        <v>1.84016071854442</v>
      </c>
      <c r="BG831">
        <v>1.9177511535457901</v>
      </c>
      <c r="BH831">
        <v>1.6194962022499899</v>
      </c>
      <c r="BI831">
        <v>1.67091439976561</v>
      </c>
      <c r="BJ831">
        <v>1.8215318066089801</v>
      </c>
      <c r="BK831">
        <v>1.9251703380476799</v>
      </c>
      <c r="BL831">
        <v>1.66521271481635</v>
      </c>
      <c r="BM831">
        <v>1.7119259198188299</v>
      </c>
      <c r="BN831">
        <v>1.8476586474715</v>
      </c>
      <c r="BO831">
        <v>1.91804028165639</v>
      </c>
      <c r="BP831">
        <v>1.59963843112753</v>
      </c>
      <c r="BQ831">
        <v>1.6250749749223301</v>
      </c>
      <c r="BR831">
        <v>1.9210930618881701</v>
      </c>
      <c r="BS831">
        <v>2.0025277346456001</v>
      </c>
      <c r="BT831">
        <v>1.6164596299662299</v>
      </c>
      <c r="BU831">
        <v>1.6610689871822999</v>
      </c>
      <c r="BV831">
        <v>1.76517905550252</v>
      </c>
      <c r="BW831">
        <v>1.8508510925311199</v>
      </c>
      <c r="BX831">
        <v>1.49826290833147</v>
      </c>
      <c r="BY831">
        <v>1.5570118183866399</v>
      </c>
      <c r="BZ831">
        <v>1.7821220091285499</v>
      </c>
      <c r="CA831">
        <v>1.8430633071593201</v>
      </c>
      <c r="CB831">
        <v>1.5935679127493001</v>
      </c>
      <c r="CC831">
        <v>1.63715775882378</v>
      </c>
      <c r="CD831">
        <v>1.5219128588289701</v>
      </c>
      <c r="CE831">
        <v>1.6459051803710001</v>
      </c>
      <c r="CF831">
        <v>1.736804963907</v>
      </c>
      <c r="CG831">
        <v>1.8494597125540899</v>
      </c>
      <c r="CH831">
        <v>1.7655384708557</v>
      </c>
      <c r="CI831">
        <v>1.8190485068386599</v>
      </c>
      <c r="CJ831">
        <v>1.5390248634814301</v>
      </c>
      <c r="CK831">
        <v>1.60395907391424</v>
      </c>
      <c r="CL831">
        <v>2.0279952633132599</v>
      </c>
      <c r="CM831">
        <v>2.06768242653312</v>
      </c>
      <c r="CN831">
        <v>1.60088523669599</v>
      </c>
      <c r="CO831">
        <v>1.6390290869572901</v>
      </c>
      <c r="CP831">
        <v>1.8069210629127901</v>
      </c>
      <c r="CQ831">
        <v>1.88156753151447</v>
      </c>
      <c r="CR831">
        <v>1.5629091706587599</v>
      </c>
      <c r="CS831">
        <v>1.6140735178869801</v>
      </c>
      <c r="CT831">
        <v>1.61039961861583</v>
      </c>
      <c r="CU831">
        <v>1.67305662598883</v>
      </c>
      <c r="CV831">
        <v>2.0844629218000001</v>
      </c>
      <c r="CW831">
        <v>2.1833685167735899</v>
      </c>
      <c r="CX831">
        <v>1.8296831148130599</v>
      </c>
      <c r="CY831">
        <v>1.87737217277076</v>
      </c>
      <c r="CZ831">
        <v>1.66324006411452</v>
      </c>
      <c r="DA831">
        <v>1.7288651208693799</v>
      </c>
      <c r="DB831">
        <v>1.5723007208965001</v>
      </c>
      <c r="DC831">
        <v>1.6333282895690999</v>
      </c>
      <c r="DD831">
        <v>1.5807423940940699</v>
      </c>
      <c r="DE831">
        <v>1.64485243682489</v>
      </c>
      <c r="DF831">
        <v>1.5724937907539001</v>
      </c>
      <c r="DG831">
        <v>1.64160711679768</v>
      </c>
      <c r="DH831">
        <v>1.58861523988308</v>
      </c>
      <c r="DI831">
        <v>1.6344470243607701</v>
      </c>
      <c r="DJ831">
        <v>1.9054986652557599</v>
      </c>
      <c r="DK831">
        <v>1.99845698756643</v>
      </c>
      <c r="DL831">
        <v>1.55657563989688</v>
      </c>
      <c r="DM831">
        <v>1.66564810629603</v>
      </c>
      <c r="DN831">
        <v>1.5827579795475599</v>
      </c>
      <c r="DO831">
        <v>1.6881731685202399</v>
      </c>
    </row>
    <row r="832" spans="1:119" x14ac:dyDescent="0.45">
      <c r="A832" t="s">
        <v>24</v>
      </c>
      <c r="B832" t="s">
        <v>25</v>
      </c>
      <c r="C832" t="s">
        <v>26</v>
      </c>
      <c r="D832">
        <v>45</v>
      </c>
      <c r="E832" t="s">
        <v>244</v>
      </c>
      <c r="F832" s="1" cm="1">
        <f t="array" ref="F832">SUMPRODUCT($H832:$FZZ832,$H$2:$FZZ$2)/SUMPRODUCT(--($H832:$FZZ832&lt;&gt;""),$H$2:$FZZ$2)</f>
        <v>1.5572270430209507</v>
      </c>
      <c r="G832" s="1" cm="1">
        <f t="array" ref="G832">SUMPRODUCT($H832:$FZZ832,$G$2:$FZY$2)/SUMPRODUCT(--($H832:$FZZ832&lt;&gt;""),$G$2:$FZY$2)</f>
        <v>1.5918451865831456</v>
      </c>
      <c r="H832">
        <v>1.58715930098701</v>
      </c>
      <c r="I832">
        <v>1.5882619831032501</v>
      </c>
      <c r="J832">
        <v>1.40655454217756</v>
      </c>
      <c r="K832">
        <v>1.3978482191655801</v>
      </c>
      <c r="L832">
        <v>1.58725320263103</v>
      </c>
      <c r="M832">
        <v>1.5875878873510501</v>
      </c>
      <c r="N832">
        <v>1.46417857412999</v>
      </c>
      <c r="O832">
        <v>1.5205136419290699</v>
      </c>
      <c r="P832">
        <v>1.4456092552797499</v>
      </c>
      <c r="Q832">
        <v>1.5066236758504301</v>
      </c>
      <c r="R832">
        <v>1.4692845718881899</v>
      </c>
      <c r="S832">
        <v>1.49971978677728</v>
      </c>
      <c r="T832">
        <v>1.75681054466276</v>
      </c>
      <c r="U832">
        <v>1.77956953426137</v>
      </c>
      <c r="V832">
        <v>1.6716151312215899</v>
      </c>
      <c r="W832">
        <v>1.7549050031861999</v>
      </c>
      <c r="X832">
        <v>1.45557534839501</v>
      </c>
      <c r="Y832">
        <v>1.5139701838458199</v>
      </c>
      <c r="Z832">
        <v>1.6939777147233499</v>
      </c>
      <c r="AA832">
        <v>1.7465516370843299</v>
      </c>
      <c r="AB832">
        <v>1.6678189498020499</v>
      </c>
      <c r="AC832">
        <v>1.7068443093105601</v>
      </c>
      <c r="AD832">
        <v>1.4183885061662</v>
      </c>
      <c r="AE832">
        <v>1.4424326184172001</v>
      </c>
      <c r="AF832">
        <v>1.4812846858003299</v>
      </c>
      <c r="AG832">
        <v>1.47978394384726</v>
      </c>
      <c r="AH832">
        <v>1.66487165266593</v>
      </c>
      <c r="AI832">
        <v>1.7743511712523501</v>
      </c>
      <c r="AJ832">
        <v>1.75078639151545</v>
      </c>
      <c r="AK832">
        <v>1.75453870839773</v>
      </c>
      <c r="AL832">
        <v>1.6262587055531099</v>
      </c>
      <c r="AM832">
        <v>1.72354201393887</v>
      </c>
      <c r="AN832">
        <v>1.68123338603109</v>
      </c>
      <c r="AO832">
        <v>1.6962589745501799</v>
      </c>
      <c r="AP832">
        <v>1.73158393737913</v>
      </c>
      <c r="AQ832">
        <v>1.7302114699362099</v>
      </c>
      <c r="AR832">
        <v>1.51001402218592</v>
      </c>
      <c r="AS832">
        <v>1.5320211365937</v>
      </c>
      <c r="AT832">
        <v>1.50389834570297</v>
      </c>
      <c r="AU832">
        <v>1.4748140159101899</v>
      </c>
      <c r="AV832">
        <v>1.4323010508878999</v>
      </c>
      <c r="AW832">
        <v>1.42247399270765</v>
      </c>
      <c r="AX832">
        <v>1.5012462851436399</v>
      </c>
      <c r="AY832">
        <v>1.5187556614539099</v>
      </c>
      <c r="AZ832">
        <v>1.3194630126401301</v>
      </c>
      <c r="BA832">
        <v>1.3055121502118401</v>
      </c>
      <c r="BB832">
        <v>1.53053388103748</v>
      </c>
      <c r="BC832">
        <v>1.5947341291916499</v>
      </c>
      <c r="BD832">
        <v>1.5084607693518699</v>
      </c>
      <c r="BE832">
        <v>1.54930745327141</v>
      </c>
      <c r="BF832">
        <v>1.7397939753128999</v>
      </c>
      <c r="BG832">
        <v>1.80865717384715</v>
      </c>
      <c r="BH832">
        <v>1.46708217159412</v>
      </c>
      <c r="BI832">
        <v>1.5152004227087701</v>
      </c>
      <c r="BJ832">
        <v>1.6033522998096399</v>
      </c>
      <c r="BK832">
        <v>1.6623966105505299</v>
      </c>
      <c r="BL832">
        <v>1.5431794664007401</v>
      </c>
      <c r="BM832">
        <v>1.5959010938490601</v>
      </c>
      <c r="BN832">
        <v>1.6966115796046699</v>
      </c>
      <c r="BO832">
        <v>1.7768848649651501</v>
      </c>
      <c r="BP832">
        <v>1.49750566513035</v>
      </c>
      <c r="BQ832">
        <v>1.5344800473739399</v>
      </c>
      <c r="BR832">
        <v>1.7680423122519899</v>
      </c>
      <c r="BS832">
        <v>1.8097291802009801</v>
      </c>
      <c r="BT832">
        <v>1.4638754373774401</v>
      </c>
      <c r="BU832">
        <v>1.5420294340438301</v>
      </c>
      <c r="BV832">
        <v>1.67152370093576</v>
      </c>
      <c r="BW832">
        <v>1.71078635949261</v>
      </c>
      <c r="BX832">
        <v>1.4563765182186199</v>
      </c>
      <c r="BY832">
        <v>1.49555383342308</v>
      </c>
      <c r="BZ832">
        <v>1.62570220848432</v>
      </c>
      <c r="CA832">
        <v>1.6904671057570599</v>
      </c>
      <c r="CB832">
        <v>1.48352418760428</v>
      </c>
      <c r="CC832">
        <v>1.5421036677931601</v>
      </c>
      <c r="CD832">
        <v>1.4731209930860301</v>
      </c>
      <c r="CE832">
        <v>1.5183838425398399</v>
      </c>
      <c r="CF832">
        <v>1.67994677996099</v>
      </c>
      <c r="CG832">
        <v>1.79779063694064</v>
      </c>
      <c r="CH832">
        <v>1.6228711993601701</v>
      </c>
      <c r="CI832">
        <v>1.6621929914664899</v>
      </c>
      <c r="CJ832">
        <v>1.4923652805304199</v>
      </c>
      <c r="CK832">
        <v>1.54844418772879</v>
      </c>
      <c r="CL832">
        <v>1.8555328501166799</v>
      </c>
      <c r="CM832">
        <v>1.8986754062656701</v>
      </c>
      <c r="CN832">
        <v>1.4614632642962799</v>
      </c>
      <c r="CO832">
        <v>1.5104451383290101</v>
      </c>
      <c r="CP832">
        <v>1.6449423737881199</v>
      </c>
      <c r="CQ832">
        <v>1.7052285954127799</v>
      </c>
      <c r="CR832">
        <v>1.44373090679986</v>
      </c>
      <c r="CS832">
        <v>1.51672594374807</v>
      </c>
      <c r="CT832">
        <v>1.41911908583589</v>
      </c>
      <c r="CU832">
        <v>1.5408097995713499</v>
      </c>
      <c r="CV832">
        <v>2.0013109098185899</v>
      </c>
      <c r="CW832">
        <v>2.05910680843931</v>
      </c>
      <c r="CX832">
        <v>1.7354222020861001</v>
      </c>
      <c r="CY832">
        <v>1.79638304398605</v>
      </c>
      <c r="CZ832">
        <v>1.50549063307107</v>
      </c>
      <c r="DA832">
        <v>1.54346509848421</v>
      </c>
      <c r="DB832">
        <v>1.4721639117948599</v>
      </c>
      <c r="DC832">
        <v>1.51081669085454</v>
      </c>
      <c r="DD832">
        <v>1.49320040284599</v>
      </c>
      <c r="DE832">
        <v>1.5878362180144401</v>
      </c>
      <c r="DF832">
        <v>1.45262505472485</v>
      </c>
      <c r="DG832">
        <v>1.4948274218661399</v>
      </c>
      <c r="DH832">
        <v>1.4989339042015799</v>
      </c>
      <c r="DI832">
        <v>1.5717788976935001</v>
      </c>
      <c r="DJ832">
        <v>1.7157371555918901</v>
      </c>
      <c r="DK832">
        <v>1.84979582020634</v>
      </c>
      <c r="DL832">
        <v>1.4496348917235</v>
      </c>
      <c r="DM832">
        <v>1.5798433847848099</v>
      </c>
      <c r="DN832">
        <v>1.4638588147076901</v>
      </c>
      <c r="DO832">
        <v>1.5886158072130501</v>
      </c>
    </row>
    <row r="833" spans="1:119" x14ac:dyDescent="0.45">
      <c r="A833" t="s">
        <v>24</v>
      </c>
      <c r="B833" t="s">
        <v>25</v>
      </c>
      <c r="C833" t="s">
        <v>33</v>
      </c>
      <c r="D833">
        <v>45</v>
      </c>
      <c r="E833" t="s">
        <v>244</v>
      </c>
      <c r="F833" s="1" cm="1">
        <f t="array" ref="F833">SUMPRODUCT($H833:$FZZ833,$H$2:$FZZ$2)/SUMPRODUCT(--($H833:$FZZ833&lt;&gt;""),$H$2:$FZZ$2)</f>
        <v>1.7348234825720321</v>
      </c>
      <c r="G833" s="1" cm="1">
        <f t="array" ref="G833">SUMPRODUCT($H833:$FZZ833,$G$2:$FZY$2)/SUMPRODUCT(--($H833:$FZZ833&lt;&gt;""),$G$2:$FZY$2)</f>
        <v>1.7995480028531294</v>
      </c>
      <c r="H833">
        <v>1.7315993988518099</v>
      </c>
      <c r="I833">
        <v>1.76193965003634</v>
      </c>
      <c r="J833">
        <v>1.5403596195261899</v>
      </c>
      <c r="K833">
        <v>1.5545446737217901</v>
      </c>
      <c r="L833">
        <v>1.7323686064711701</v>
      </c>
      <c r="M833">
        <v>1.7673632657515199</v>
      </c>
      <c r="N833">
        <v>1.63109130359626</v>
      </c>
      <c r="O833">
        <v>1.7126372902083999</v>
      </c>
      <c r="P833">
        <v>1.67603895850659</v>
      </c>
      <c r="Q833">
        <v>1.73770963313765</v>
      </c>
      <c r="R833">
        <v>1.6344144288397999</v>
      </c>
      <c r="S833">
        <v>1.67934104276556</v>
      </c>
      <c r="T833">
        <v>1.9263259241535899</v>
      </c>
      <c r="U833">
        <v>1.9983792290328199</v>
      </c>
      <c r="V833">
        <v>1.92850413687308</v>
      </c>
      <c r="W833">
        <v>2.0333621007919902</v>
      </c>
      <c r="X833">
        <v>1.6407129403438301</v>
      </c>
      <c r="Y833">
        <v>1.7109592685189401</v>
      </c>
      <c r="Z833">
        <v>1.8957924031748901</v>
      </c>
      <c r="AA833">
        <v>1.9993330421492901</v>
      </c>
      <c r="AB833">
        <v>1.9031882432140801</v>
      </c>
      <c r="AC833">
        <v>1.96328338082624</v>
      </c>
      <c r="AD833">
        <v>1.5775726904524201</v>
      </c>
      <c r="AE833">
        <v>1.6321663915645099</v>
      </c>
      <c r="AF833">
        <v>1.6377475643416699</v>
      </c>
      <c r="AG833">
        <v>1.66529212301159</v>
      </c>
      <c r="AH833">
        <v>1.90007780815557</v>
      </c>
      <c r="AI833">
        <v>2.0231016291067498</v>
      </c>
      <c r="AJ833">
        <v>1.9095345324202599</v>
      </c>
      <c r="AK833">
        <v>1.98621500701948</v>
      </c>
      <c r="AL833">
        <v>1.8603729906200701</v>
      </c>
      <c r="AM833">
        <v>1.9637215407850901</v>
      </c>
      <c r="AN833">
        <v>1.8532549082737899</v>
      </c>
      <c r="AO833">
        <v>1.89974481202718</v>
      </c>
      <c r="AP833">
        <v>1.90240358693689</v>
      </c>
      <c r="AQ833">
        <v>1.9631712565013999</v>
      </c>
      <c r="AR833">
        <v>1.63974854044479</v>
      </c>
      <c r="AS833">
        <v>1.68489696058384</v>
      </c>
      <c r="AT833">
        <v>1.59417225022635</v>
      </c>
      <c r="AU833">
        <v>1.6247104347867001</v>
      </c>
      <c r="AV833">
        <v>1.54806883980137</v>
      </c>
      <c r="AW833">
        <v>1.5849891988971601</v>
      </c>
      <c r="AX833">
        <v>1.67029668518924</v>
      </c>
      <c r="AY833">
        <v>1.7122128872153599</v>
      </c>
      <c r="AZ833">
        <v>1.4117923459958699</v>
      </c>
      <c r="BA833">
        <v>1.43707971094553</v>
      </c>
      <c r="BB833">
        <v>1.74041385673478</v>
      </c>
      <c r="BC833">
        <v>1.8501405655388701</v>
      </c>
      <c r="BD833">
        <v>1.7098280376484001</v>
      </c>
      <c r="BE833">
        <v>1.80023520243408</v>
      </c>
      <c r="BF833">
        <v>1.9614619806098199</v>
      </c>
      <c r="BG833">
        <v>2.0818152917177501</v>
      </c>
      <c r="BH833">
        <v>1.6611332807169801</v>
      </c>
      <c r="BI833">
        <v>1.7291633179905399</v>
      </c>
      <c r="BJ833">
        <v>1.8733162575562601</v>
      </c>
      <c r="BK833">
        <v>1.95347478943525</v>
      </c>
      <c r="BL833">
        <v>1.7486416824342399</v>
      </c>
      <c r="BM833">
        <v>1.8300198297861601</v>
      </c>
      <c r="BN833">
        <v>1.9153707553308801</v>
      </c>
      <c r="BO833">
        <v>2.00223975560026</v>
      </c>
      <c r="BP833">
        <v>1.71457476710997</v>
      </c>
      <c r="BQ833">
        <v>1.7651880745853401</v>
      </c>
      <c r="BR833">
        <v>2.0342528827067401</v>
      </c>
      <c r="BS833">
        <v>2.1755861809161998</v>
      </c>
      <c r="BT833">
        <v>1.71172644676329</v>
      </c>
      <c r="BU833">
        <v>1.7754348028844</v>
      </c>
      <c r="BV833">
        <v>1.87012425065966</v>
      </c>
      <c r="BW833">
        <v>1.92814766762583</v>
      </c>
      <c r="BX833">
        <v>1.6154189682226101</v>
      </c>
      <c r="BY833">
        <v>1.6814041267862201</v>
      </c>
      <c r="BZ833">
        <v>1.8383499936624801</v>
      </c>
      <c r="CA833">
        <v>1.9242770578773201</v>
      </c>
      <c r="CB833">
        <v>1.6688374741845799</v>
      </c>
      <c r="CC833">
        <v>1.7489736519569801</v>
      </c>
      <c r="CD833">
        <v>1.6350583841767601</v>
      </c>
      <c r="CE833">
        <v>1.7331375691342299</v>
      </c>
      <c r="CF833">
        <v>1.9025556126743199</v>
      </c>
      <c r="CG833">
        <v>2.00022587095531</v>
      </c>
      <c r="CH833">
        <v>1.90833945386092</v>
      </c>
      <c r="CI833">
        <v>1.9852183073935701</v>
      </c>
      <c r="CJ833">
        <v>1.6238248161133699</v>
      </c>
      <c r="CK833">
        <v>1.6964634426504499</v>
      </c>
      <c r="CL833">
        <v>2.0691810550902798</v>
      </c>
      <c r="CM833">
        <v>2.1747490002810101</v>
      </c>
      <c r="CN833">
        <v>1.70163760667873</v>
      </c>
      <c r="CO833">
        <v>1.7622088869258401</v>
      </c>
      <c r="CP833">
        <v>1.9065497790511201</v>
      </c>
      <c r="CQ833">
        <v>2.00427438400932</v>
      </c>
      <c r="CR833">
        <v>1.6315941979847299</v>
      </c>
      <c r="CS833">
        <v>1.71262840029562</v>
      </c>
      <c r="CT833">
        <v>1.6898301745422699</v>
      </c>
      <c r="CU833">
        <v>1.7698617201915701</v>
      </c>
      <c r="CV833">
        <v>2.22355495029068</v>
      </c>
      <c r="CW833">
        <v>2.3149250218464799</v>
      </c>
      <c r="CX833">
        <v>1.9004307713020101</v>
      </c>
      <c r="CY833">
        <v>2.01386236738196</v>
      </c>
      <c r="CZ833">
        <v>1.7110772126655001</v>
      </c>
      <c r="DA833">
        <v>1.8001199225951601</v>
      </c>
      <c r="DB833">
        <v>1.68087569526466</v>
      </c>
      <c r="DC833">
        <v>1.75835234425441</v>
      </c>
      <c r="DD833">
        <v>1.68275453510134</v>
      </c>
      <c r="DE833">
        <v>1.7726329132249501</v>
      </c>
      <c r="DF833">
        <v>1.6642685885350601</v>
      </c>
      <c r="DG833">
        <v>1.7505091924751499</v>
      </c>
      <c r="DH833">
        <v>1.7114086249834599</v>
      </c>
      <c r="DI833">
        <v>1.79515532503569</v>
      </c>
      <c r="DJ833">
        <v>2.0144490672823299</v>
      </c>
      <c r="DK833">
        <v>2.17064749124199</v>
      </c>
      <c r="DL833">
        <v>1.6967261153937201</v>
      </c>
      <c r="DM833">
        <v>1.7728321161516301</v>
      </c>
      <c r="DN833">
        <v>1.7260237119673101</v>
      </c>
      <c r="DO833">
        <v>1.82453082976582</v>
      </c>
    </row>
    <row r="834" spans="1:119" x14ac:dyDescent="0.45">
      <c r="A834" t="s">
        <v>24</v>
      </c>
      <c r="B834" t="s">
        <v>38</v>
      </c>
      <c r="C834" t="s">
        <v>64</v>
      </c>
      <c r="D834">
        <v>45</v>
      </c>
      <c r="E834" t="s">
        <v>244</v>
      </c>
      <c r="F834" s="1" cm="1">
        <f t="array" ref="F834">SUMPRODUCT($H834:$FZZ834,$H$2:$FZZ$2)/SUMPRODUCT(--($H834:$FZZ834&lt;&gt;""),$H$2:$FZZ$2)</f>
        <v>1.5462629378328272</v>
      </c>
      <c r="G834" s="1" cm="1">
        <f t="array" ref="G834">SUMPRODUCT($H834:$FZZ834,$G$2:$FZY$2)/SUMPRODUCT(--($H834:$FZZ834&lt;&gt;""),$G$2:$FZY$2)</f>
        <v>1.5963474479965305</v>
      </c>
      <c r="H834">
        <v>1.47108419978569</v>
      </c>
      <c r="I834">
        <v>1.4854934696255699</v>
      </c>
      <c r="J834">
        <v>1.47092960521978</v>
      </c>
      <c r="K834">
        <v>1.4891118060774</v>
      </c>
      <c r="L834">
        <v>1.4755456407357701</v>
      </c>
      <c r="M834">
        <v>1.49339118200763</v>
      </c>
      <c r="N834">
        <v>1.56463382879798</v>
      </c>
      <c r="O834">
        <v>1.6400678320142299</v>
      </c>
      <c r="P834">
        <v>1.53647777204698</v>
      </c>
      <c r="Q834">
        <v>1.59497858256784</v>
      </c>
      <c r="R834">
        <v>1.5472571314730601</v>
      </c>
      <c r="S834">
        <v>1.6038168578509</v>
      </c>
      <c r="T834">
        <v>1.5804529374131</v>
      </c>
      <c r="U834">
        <v>1.62181413568885</v>
      </c>
      <c r="V834">
        <v>1.5846760912554501</v>
      </c>
      <c r="W834">
        <v>1.66105311693394</v>
      </c>
      <c r="X834">
        <v>1.5502614371235599</v>
      </c>
      <c r="Y834">
        <v>1.6153827487856001</v>
      </c>
      <c r="Z834">
        <v>1.5499780110378301</v>
      </c>
      <c r="AA834">
        <v>1.58620971419729</v>
      </c>
      <c r="AB834">
        <v>1.5704841586509899</v>
      </c>
      <c r="AC834">
        <v>1.60532586417354</v>
      </c>
      <c r="AD834">
        <v>1.47879429833808</v>
      </c>
      <c r="AE834">
        <v>1.5405423783502901</v>
      </c>
      <c r="AF834">
        <v>1.5639610246392599</v>
      </c>
      <c r="AG834">
        <v>1.5908828387592999</v>
      </c>
      <c r="AH834">
        <v>1.5740570607589901</v>
      </c>
      <c r="AI834">
        <v>1.6800501430335899</v>
      </c>
      <c r="AJ834">
        <v>1.6018917717785499</v>
      </c>
      <c r="AK834">
        <v>1.65000052757732</v>
      </c>
      <c r="AL834">
        <v>1.53398865401728</v>
      </c>
      <c r="AM834">
        <v>1.5955482363278799</v>
      </c>
      <c r="AN834">
        <v>1.5255816393888899</v>
      </c>
      <c r="AO834">
        <v>1.56102682822108</v>
      </c>
      <c r="AP834">
        <v>1.60051877673853</v>
      </c>
      <c r="AQ834">
        <v>1.6328219501836201</v>
      </c>
      <c r="AR834">
        <v>1.60751353906467</v>
      </c>
      <c r="AS834">
        <v>1.65587918887909</v>
      </c>
      <c r="AT834">
        <v>1.5936125188202599</v>
      </c>
      <c r="AU834">
        <v>1.61150436402937</v>
      </c>
      <c r="AV834">
        <v>1.5103715629044701</v>
      </c>
      <c r="AW834">
        <v>1.5255489853503099</v>
      </c>
      <c r="AX834">
        <v>1.60486259827776</v>
      </c>
      <c r="AY834">
        <v>1.63923386575423</v>
      </c>
      <c r="AZ834">
        <v>1.2386612487202999</v>
      </c>
      <c r="BA834">
        <v>1.23041509845498</v>
      </c>
      <c r="BB834">
        <v>1.66720103633729</v>
      </c>
      <c r="BC834">
        <v>1.75291740787031</v>
      </c>
      <c r="BD834">
        <v>1.5647548688072901</v>
      </c>
      <c r="BE834">
        <v>1.62675474933227</v>
      </c>
      <c r="BF834">
        <v>1.5993565846971101</v>
      </c>
      <c r="BG834">
        <v>1.6684611076090701</v>
      </c>
      <c r="BH834">
        <v>1.5977198842455</v>
      </c>
      <c r="BI834">
        <v>1.6705430858831301</v>
      </c>
      <c r="BJ834">
        <v>1.53523805298783</v>
      </c>
      <c r="BK834">
        <v>1.60610450135406</v>
      </c>
      <c r="BL834">
        <v>1.6764013391838</v>
      </c>
      <c r="BM834">
        <v>1.7588377472180701</v>
      </c>
      <c r="BN834">
        <v>1.5594454938490101</v>
      </c>
      <c r="BO834">
        <v>1.62085411281091</v>
      </c>
      <c r="BP834">
        <v>1.62424674617928</v>
      </c>
      <c r="BQ834">
        <v>1.67956026130278</v>
      </c>
      <c r="BR834">
        <v>1.6601422337807401</v>
      </c>
      <c r="BS834">
        <v>1.6989639063778901</v>
      </c>
      <c r="BT834">
        <v>1.6252242972122499</v>
      </c>
      <c r="BU834">
        <v>1.70847411595735</v>
      </c>
      <c r="BV834">
        <v>1.51718020340986</v>
      </c>
      <c r="BW834">
        <v>1.55525017248682</v>
      </c>
      <c r="BX834">
        <v>1.52080215897483</v>
      </c>
      <c r="BY834">
        <v>1.5629294231047</v>
      </c>
      <c r="BZ834">
        <v>1.4908658051041399</v>
      </c>
      <c r="CA834">
        <v>1.53999156537204</v>
      </c>
      <c r="CB834">
        <v>1.59337601166996</v>
      </c>
      <c r="CC834">
        <v>1.6594838233348199</v>
      </c>
      <c r="CD834">
        <v>1.4549540641482599</v>
      </c>
      <c r="CE834">
        <v>1.5494184447086501</v>
      </c>
      <c r="CF834">
        <v>1.50798223320184</v>
      </c>
      <c r="CG834">
        <v>1.5944854005462099</v>
      </c>
      <c r="CH834">
        <v>1.53554620340259</v>
      </c>
      <c r="CI834">
        <v>1.60355916843157</v>
      </c>
      <c r="CJ834">
        <v>1.50681073572918</v>
      </c>
      <c r="CK834">
        <v>1.5883145800679801</v>
      </c>
      <c r="CL834">
        <v>1.5897888992673199</v>
      </c>
      <c r="CM834">
        <v>1.6684666688657599</v>
      </c>
      <c r="CN834">
        <v>1.5784698376519599</v>
      </c>
      <c r="CO834">
        <v>1.6472139872932099</v>
      </c>
      <c r="CP834">
        <v>1.59834842696016</v>
      </c>
      <c r="CQ834">
        <v>1.6687605920831401</v>
      </c>
      <c r="CR834">
        <v>1.5551600888920101</v>
      </c>
      <c r="CS834">
        <v>1.62869291138523</v>
      </c>
      <c r="CT834">
        <v>1.5621330136731399</v>
      </c>
      <c r="CU834">
        <v>1.65969373478452</v>
      </c>
      <c r="CV834">
        <v>1.58135388168846</v>
      </c>
      <c r="CW834">
        <v>1.7029312596881401</v>
      </c>
      <c r="CX834">
        <v>1.5211206050304</v>
      </c>
      <c r="CY834">
        <v>1.61132235464886</v>
      </c>
      <c r="CZ834">
        <v>1.62741792630208</v>
      </c>
      <c r="DA834">
        <v>1.70724765817977</v>
      </c>
      <c r="DB834">
        <v>1.5738476401352</v>
      </c>
      <c r="DC834">
        <v>1.63274061118975</v>
      </c>
      <c r="DD834">
        <v>1.60811136033605</v>
      </c>
      <c r="DE834">
        <v>1.7059061928377199</v>
      </c>
      <c r="DF834">
        <v>1.54632543426879</v>
      </c>
      <c r="DG834">
        <v>1.6252160316218001</v>
      </c>
      <c r="DH834">
        <v>1.62702367562754</v>
      </c>
      <c r="DI834">
        <v>1.7209118322469501</v>
      </c>
      <c r="DJ834">
        <v>1.58705594702708</v>
      </c>
      <c r="DK834">
        <v>1.7308143943948699</v>
      </c>
      <c r="DL834">
        <v>1.59115224051175</v>
      </c>
      <c r="DM834">
        <v>1.70410256165261</v>
      </c>
      <c r="DN834">
        <v>1.5833864729309399</v>
      </c>
      <c r="DO834">
        <v>1.72007085279681</v>
      </c>
    </row>
    <row r="835" spans="1:119" x14ac:dyDescent="0.45">
      <c r="A835" t="s">
        <v>24</v>
      </c>
      <c r="B835" t="s">
        <v>38</v>
      </c>
      <c r="C835" t="s">
        <v>26</v>
      </c>
      <c r="D835">
        <v>45</v>
      </c>
      <c r="E835" t="s">
        <v>244</v>
      </c>
      <c r="F835" s="1" cm="1">
        <f t="array" ref="F835">SUMPRODUCT($H835:$FZZ835,$H$2:$FZZ$2)/SUMPRODUCT(--($H835:$FZZ835&lt;&gt;""),$H$2:$FZZ$2)</f>
        <v>1.454604133396139</v>
      </c>
      <c r="G835" s="1" cm="1">
        <f t="array" ref="G835">SUMPRODUCT($H835:$FZZ835,$G$2:$FZY$2)/SUMPRODUCT(--($H835:$FZZ835&lt;&gt;""),$G$2:$FZY$2)</f>
        <v>1.5017163765285066</v>
      </c>
      <c r="H835">
        <v>1.38238785419044</v>
      </c>
      <c r="I835">
        <v>1.3972123059980499</v>
      </c>
      <c r="J835">
        <v>1.3838342086724</v>
      </c>
      <c r="K835">
        <v>1.40171477126606</v>
      </c>
      <c r="L835">
        <v>1.3895799902435999</v>
      </c>
      <c r="M835">
        <v>1.4017711122904299</v>
      </c>
      <c r="N835">
        <v>1.4774867870750199</v>
      </c>
      <c r="O835">
        <v>1.54673203136469</v>
      </c>
      <c r="P835">
        <v>1.4450930439518701</v>
      </c>
      <c r="Q835">
        <v>1.4982110639913</v>
      </c>
      <c r="R835">
        <v>1.4564855490038</v>
      </c>
      <c r="S835">
        <v>1.5130215922441399</v>
      </c>
      <c r="T835">
        <v>1.4876438402240599</v>
      </c>
      <c r="U835">
        <v>1.5277753628447199</v>
      </c>
      <c r="V835">
        <v>1.48871396619722</v>
      </c>
      <c r="W835">
        <v>1.56445959376712</v>
      </c>
      <c r="X835">
        <v>1.45916668490028</v>
      </c>
      <c r="Y835">
        <v>1.5237597427135501</v>
      </c>
      <c r="Z835">
        <v>1.4470027220764701</v>
      </c>
      <c r="AA835">
        <v>1.4763101389042901</v>
      </c>
      <c r="AB835">
        <v>1.4766375741305999</v>
      </c>
      <c r="AC835">
        <v>1.5085162806606101</v>
      </c>
      <c r="AD835">
        <v>1.39409423927946</v>
      </c>
      <c r="AE835">
        <v>1.4505089875114801</v>
      </c>
      <c r="AF835">
        <v>1.4736278243230301</v>
      </c>
      <c r="AG835">
        <v>1.49573706614784</v>
      </c>
      <c r="AH835">
        <v>1.48284608313841</v>
      </c>
      <c r="AI835">
        <v>1.58093155940692</v>
      </c>
      <c r="AJ835">
        <v>1.5080390855847701</v>
      </c>
      <c r="AK835">
        <v>1.54787006702593</v>
      </c>
      <c r="AL835">
        <v>1.4384697365948</v>
      </c>
      <c r="AM835">
        <v>1.4996844833707901</v>
      </c>
      <c r="AN835">
        <v>1.4316351804124401</v>
      </c>
      <c r="AO835">
        <v>1.4700796913554901</v>
      </c>
      <c r="AP835">
        <v>1.5042246642839501</v>
      </c>
      <c r="AQ835">
        <v>1.5376818965925301</v>
      </c>
      <c r="AR835">
        <v>1.5105405076554099</v>
      </c>
      <c r="AS835">
        <v>1.5560599586927399</v>
      </c>
      <c r="AT835">
        <v>1.5039890441620301</v>
      </c>
      <c r="AU835">
        <v>1.5207106514984099</v>
      </c>
      <c r="AV835">
        <v>1.42718237534856</v>
      </c>
      <c r="AW835">
        <v>1.4384473730285701</v>
      </c>
      <c r="AX835">
        <v>1.5082417312085701</v>
      </c>
      <c r="AY835">
        <v>1.5443984574073</v>
      </c>
      <c r="AZ835">
        <v>1.1674618379508099</v>
      </c>
      <c r="BA835">
        <v>1.1605555444237701</v>
      </c>
      <c r="BB835">
        <v>1.5426616352212901</v>
      </c>
      <c r="BC835">
        <v>1.61836287233321</v>
      </c>
      <c r="BD835">
        <v>1.5389057273218001</v>
      </c>
      <c r="BE835">
        <v>1.61153097309842</v>
      </c>
      <c r="BF835">
        <v>1.4789636492609799</v>
      </c>
      <c r="BG835">
        <v>1.5390841848963599</v>
      </c>
      <c r="BH835">
        <v>1.49906828511065</v>
      </c>
      <c r="BI835">
        <v>1.55629814964624</v>
      </c>
      <c r="BJ835">
        <v>1.3922839291009399</v>
      </c>
      <c r="BK835">
        <v>1.45490152798073</v>
      </c>
      <c r="BL835">
        <v>1.5511982803229301</v>
      </c>
      <c r="BM835">
        <v>1.63307472717989</v>
      </c>
      <c r="BN835">
        <v>1.4983797298460699</v>
      </c>
      <c r="BO835">
        <v>1.5571425958965399</v>
      </c>
      <c r="BP835">
        <v>1.46819286066295</v>
      </c>
      <c r="BQ835">
        <v>1.52911038830704</v>
      </c>
      <c r="BR835">
        <v>1.5822786711402199</v>
      </c>
      <c r="BS835">
        <v>1.6662706854270899</v>
      </c>
      <c r="BT835">
        <v>1.5056197681390899</v>
      </c>
      <c r="BU835">
        <v>1.5771111313845101</v>
      </c>
      <c r="BV835">
        <v>1.4259359010600099</v>
      </c>
      <c r="BW835">
        <v>1.4404634933673099</v>
      </c>
      <c r="BX835">
        <v>1.43702468049334</v>
      </c>
      <c r="BY835">
        <v>1.4916762568339399</v>
      </c>
      <c r="BZ835">
        <v>1.42442289267304</v>
      </c>
      <c r="CA835">
        <v>1.47768045727029</v>
      </c>
      <c r="CB835">
        <v>1.4769184708388501</v>
      </c>
      <c r="CC835">
        <v>1.5345376015642</v>
      </c>
      <c r="CD835">
        <v>1.4059584064020301</v>
      </c>
      <c r="CE835">
        <v>1.51580679070187</v>
      </c>
      <c r="CF835">
        <v>1.4354485534471899</v>
      </c>
      <c r="CG835">
        <v>1.5232737226314901</v>
      </c>
      <c r="CH835">
        <v>1.43661015593936</v>
      </c>
      <c r="CI835">
        <v>1.4727576653051999</v>
      </c>
      <c r="CJ835">
        <v>1.4026242334280099</v>
      </c>
      <c r="CK835">
        <v>1.4692965784377601</v>
      </c>
      <c r="CL835">
        <v>1.37593183580432</v>
      </c>
      <c r="CM835">
        <v>1.44335371116315</v>
      </c>
      <c r="CN835">
        <v>1.4524236658048999</v>
      </c>
      <c r="CO835">
        <v>1.49899644400451</v>
      </c>
      <c r="CP835">
        <v>1.46077563526101</v>
      </c>
      <c r="CQ835">
        <v>1.52992180996812</v>
      </c>
      <c r="CR835">
        <v>1.4424223332180199</v>
      </c>
      <c r="CS835">
        <v>1.50419063286206</v>
      </c>
      <c r="CT835">
        <v>1.4759276492073501</v>
      </c>
      <c r="CU835">
        <v>1.5546829401945299</v>
      </c>
      <c r="CV835">
        <v>1.55937786288911</v>
      </c>
      <c r="CW835">
        <v>1.69877026536315</v>
      </c>
      <c r="CX835">
        <v>1.46584991945128</v>
      </c>
      <c r="CY835">
        <v>1.54245077379075</v>
      </c>
      <c r="CZ835">
        <v>1.5427988086581299</v>
      </c>
      <c r="DA835">
        <v>1.6279669121761899</v>
      </c>
      <c r="DB835">
        <v>1.47676895050261</v>
      </c>
      <c r="DC835">
        <v>1.5349876060340399</v>
      </c>
      <c r="DD835">
        <v>1.46769696755283</v>
      </c>
      <c r="DE835">
        <v>1.53806991198043</v>
      </c>
      <c r="DF835">
        <v>1.48048933187542</v>
      </c>
      <c r="DG835">
        <v>1.5459583549453599</v>
      </c>
      <c r="DH835">
        <v>1.58001079436407</v>
      </c>
      <c r="DI835">
        <v>1.6561317719441</v>
      </c>
      <c r="DJ835">
        <v>1.5158549978756299</v>
      </c>
      <c r="DK835">
        <v>1.6428694195265401</v>
      </c>
      <c r="DL835">
        <v>1.5041042414450401</v>
      </c>
      <c r="DM835">
        <v>1.60784182581415</v>
      </c>
      <c r="DN835">
        <v>1.49932529161741</v>
      </c>
      <c r="DO835">
        <v>1.60622096737787</v>
      </c>
    </row>
    <row r="836" spans="1:119" x14ac:dyDescent="0.45">
      <c r="A836" t="s">
        <v>45</v>
      </c>
      <c r="B836" t="s">
        <v>265</v>
      </c>
      <c r="C836" t="s">
        <v>33</v>
      </c>
      <c r="D836">
        <v>45</v>
      </c>
      <c r="E836" t="s">
        <v>244</v>
      </c>
      <c r="F836" s="1" cm="1">
        <f t="array" ref="F836">SUMPRODUCT($H836:$FZZ836,$H$2:$FZZ$2)/SUMPRODUCT(--($H836:$FZZ836&lt;&gt;""),$H$2:$FZZ$2)</f>
        <v>1.533905574393013</v>
      </c>
      <c r="G836" s="1" cm="1">
        <f t="array" ref="G836">SUMPRODUCT($H836:$FZZ836,$G$2:$FZY$2)/SUMPRODUCT(--($H836:$FZZ836&lt;&gt;""),$G$2:$FZY$2)</f>
        <v>1.5547166669616523</v>
      </c>
      <c r="H836">
        <v>1.28441000198142</v>
      </c>
      <c r="I836">
        <v>1.2590893901826701</v>
      </c>
      <c r="J836">
        <v>1.5274165752069699</v>
      </c>
      <c r="K836">
        <v>1.51706091436389</v>
      </c>
      <c r="L836">
        <v>1.28369376455879</v>
      </c>
      <c r="M836">
        <v>1.2615248861995301</v>
      </c>
      <c r="N836">
        <v>2.0739124242570299</v>
      </c>
      <c r="O836">
        <v>1.94916717856663</v>
      </c>
      <c r="P836">
        <v>1.5975817446071401</v>
      </c>
      <c r="Q836">
        <v>1.63512098404699</v>
      </c>
      <c r="R836">
        <v>1.5348257930220299</v>
      </c>
      <c r="S836">
        <v>1.6218374167506</v>
      </c>
      <c r="T836">
        <v>1.3537859999436901</v>
      </c>
      <c r="U836">
        <v>1.3698720547827301</v>
      </c>
      <c r="V836">
        <v>1.37152631854579</v>
      </c>
      <c r="W836">
        <v>1.3777771093262901</v>
      </c>
      <c r="X836">
        <v>1.7768890010507401</v>
      </c>
      <c r="Y836">
        <v>1.8400818818142599</v>
      </c>
      <c r="Z836">
        <v>1.92438124486994</v>
      </c>
      <c r="AA836">
        <v>1.67468292442122</v>
      </c>
      <c r="AB836">
        <v>1.6066245500160601</v>
      </c>
      <c r="AC836">
        <v>1.6558213445419001</v>
      </c>
      <c r="AD836">
        <v>1.52320744837612</v>
      </c>
      <c r="AE836">
        <v>1.5803636328160899</v>
      </c>
      <c r="AF836">
        <v>1.49520091446899</v>
      </c>
      <c r="AG836">
        <v>1.5387484994843299</v>
      </c>
      <c r="AH836">
        <v>1.57963836907748</v>
      </c>
      <c r="AI836">
        <v>1.65594900061914</v>
      </c>
      <c r="AJ836">
        <v>1.57611820506534</v>
      </c>
      <c r="AK836">
        <v>1.60697410003608</v>
      </c>
      <c r="AL836">
        <v>1.5373318765784201</v>
      </c>
      <c r="AM836">
        <v>1.5950379480729699</v>
      </c>
      <c r="AN836">
        <v>1.57109327993495</v>
      </c>
      <c r="AO836">
        <v>1.5769891654164201</v>
      </c>
      <c r="AP836">
        <v>1.6091837391222701</v>
      </c>
      <c r="AQ836">
        <v>1.60667247401563</v>
      </c>
      <c r="AR836">
        <v>1.3358750749577</v>
      </c>
      <c r="AS836">
        <v>1.3459676413009001</v>
      </c>
      <c r="AT836">
        <v>1.6904397554308599</v>
      </c>
      <c r="AU836">
        <v>1.77085365228895</v>
      </c>
      <c r="AV836">
        <v>1.49723660230707</v>
      </c>
      <c r="AW836">
        <v>1.4765980934263301</v>
      </c>
      <c r="AX836">
        <v>1.37168510387938</v>
      </c>
      <c r="AY836">
        <v>1.37962838979789</v>
      </c>
      <c r="AZ836">
        <v>1.26089461375544</v>
      </c>
      <c r="BA836">
        <v>1.2269864398942201</v>
      </c>
      <c r="BB836">
        <v>1.3520595187794699</v>
      </c>
      <c r="BC836">
        <v>1.43112702263241</v>
      </c>
      <c r="BD836">
        <v>1.34939829272437</v>
      </c>
      <c r="BE836">
        <v>1.4077128973605399</v>
      </c>
      <c r="BF836">
        <v>1.3242618496051599</v>
      </c>
      <c r="BG836">
        <v>1.39767071790511</v>
      </c>
      <c r="BH836">
        <v>1.8021095378432901</v>
      </c>
      <c r="BI836">
        <v>1.8375547913211501</v>
      </c>
      <c r="BJ836">
        <v>1.5036157329747799</v>
      </c>
      <c r="BK836">
        <v>1.5382846582515199</v>
      </c>
      <c r="BL836">
        <v>1.8861204202052999</v>
      </c>
      <c r="BM836">
        <v>1.9388242327471901</v>
      </c>
      <c r="BN836">
        <v>1.5624917168041801</v>
      </c>
      <c r="BO836">
        <v>1.59885805422516</v>
      </c>
      <c r="BP836">
        <v>1.3442020527380001</v>
      </c>
      <c r="BQ836">
        <v>1.3831441124464801</v>
      </c>
      <c r="BR836">
        <v>1.36575099362868</v>
      </c>
      <c r="BS836">
        <v>1.45470289752029</v>
      </c>
      <c r="BT836">
        <v>1.57849507447907</v>
      </c>
      <c r="BU836">
        <v>1.6751131599178</v>
      </c>
      <c r="BV836">
        <v>1.55882992498219</v>
      </c>
      <c r="BW836">
        <v>1.58055888309302</v>
      </c>
      <c r="BX836">
        <v>1.68320242207715</v>
      </c>
      <c r="BY836">
        <v>1.7814402730444301</v>
      </c>
      <c r="BZ836">
        <v>1.5353375748732201</v>
      </c>
      <c r="CA836">
        <v>1.5704748066359999</v>
      </c>
      <c r="CB836">
        <v>1.5600132766749299</v>
      </c>
      <c r="CC836">
        <v>1.6494213052897899</v>
      </c>
      <c r="CD836">
        <v>1.5228755618759</v>
      </c>
      <c r="CE836">
        <v>1.6222796663361401</v>
      </c>
      <c r="CF836">
        <v>1.5537160794365199</v>
      </c>
      <c r="CG836">
        <v>1.65144596043832</v>
      </c>
      <c r="CH836">
        <v>1.2822911415728899</v>
      </c>
      <c r="CI836">
        <v>1.3354918558884401</v>
      </c>
      <c r="CJ836">
        <v>1.71309544126463</v>
      </c>
      <c r="CK836">
        <v>1.78339318993333</v>
      </c>
      <c r="CL836">
        <v>1.2894974076410799</v>
      </c>
      <c r="CM836">
        <v>1.36317355505792</v>
      </c>
      <c r="CN836">
        <v>1.5727785505151399</v>
      </c>
      <c r="CO836">
        <v>1.6481695949728301</v>
      </c>
      <c r="CP836">
        <v>1.30276102500567</v>
      </c>
      <c r="CQ836">
        <v>1.37411875628045</v>
      </c>
      <c r="CR836">
        <v>1.75009248855588</v>
      </c>
      <c r="CS836">
        <v>1.8218434364026299</v>
      </c>
      <c r="CT836">
        <v>1.5296843370622699</v>
      </c>
      <c r="CU836">
        <v>1.6280495193540701</v>
      </c>
      <c r="CV836">
        <v>1.3263952508646999</v>
      </c>
      <c r="CW836">
        <v>1.4070613535638901</v>
      </c>
      <c r="CX836">
        <v>1.27808793733786</v>
      </c>
      <c r="CY836">
        <v>1.3372379155955201</v>
      </c>
      <c r="CZ836">
        <v>1.3340526811879301</v>
      </c>
      <c r="DA836">
        <v>1.40585568037911</v>
      </c>
      <c r="DB836">
        <v>1.3208677315156601</v>
      </c>
      <c r="DC836">
        <v>1.35270810074464</v>
      </c>
      <c r="DD836">
        <v>1.3444853996258701</v>
      </c>
      <c r="DE836">
        <v>1.3825436449462301</v>
      </c>
      <c r="DF836">
        <v>1.32196570031615</v>
      </c>
      <c r="DG836">
        <v>1.3462515926677701</v>
      </c>
      <c r="DH836">
        <v>1.3430989607995201</v>
      </c>
      <c r="DI836">
        <v>1.3955974673925</v>
      </c>
      <c r="DJ836">
        <v>1.37884274067482</v>
      </c>
      <c r="DK836">
        <v>1.4317504629518201</v>
      </c>
      <c r="DL836">
        <v>1.66058499618656</v>
      </c>
      <c r="DM836">
        <v>1.63343600615019</v>
      </c>
      <c r="DN836">
        <v>1.6542597757348201</v>
      </c>
      <c r="DO836">
        <v>1.6958975006408099</v>
      </c>
    </row>
    <row r="837" spans="1:119" x14ac:dyDescent="0.45">
      <c r="A837" t="s">
        <v>45</v>
      </c>
      <c r="B837" t="s">
        <v>70</v>
      </c>
      <c r="C837" t="s">
        <v>33</v>
      </c>
      <c r="D837">
        <v>45</v>
      </c>
      <c r="E837" t="s">
        <v>244</v>
      </c>
      <c r="F837" s="1" cm="1">
        <f t="array" ref="F837">SUMPRODUCT($H837:$FZZ837,$H$2:$FZZ$2)/SUMPRODUCT(--($H837:$FZZ837&lt;&gt;""),$H$2:$FZZ$2)</f>
        <v>1.3538783989349377</v>
      </c>
      <c r="G837" s="1" cm="1">
        <f t="array" ref="G837">SUMPRODUCT($H837:$FZZ837,$G$2:$FZY$2)/SUMPRODUCT(--($H837:$FZZ837&lt;&gt;""),$G$2:$FZY$2)</f>
        <v>1.3645764556022844</v>
      </c>
      <c r="H837">
        <v>1.28441000198142</v>
      </c>
      <c r="I837">
        <v>1.2590893901826701</v>
      </c>
      <c r="J837">
        <v>1.3414323330122699</v>
      </c>
      <c r="K837">
        <v>1.31722014669025</v>
      </c>
      <c r="L837">
        <v>1.28369376455879</v>
      </c>
      <c r="M837">
        <v>1.2615248861995301</v>
      </c>
      <c r="N837">
        <v>1.5115493037087799</v>
      </c>
      <c r="O837">
        <v>1.44831208541497</v>
      </c>
      <c r="P837">
        <v>1.39342317880549</v>
      </c>
      <c r="Q837">
        <v>1.4184473707165299</v>
      </c>
      <c r="R837">
        <v>1.33260657877342</v>
      </c>
      <c r="S837">
        <v>1.39158488971142</v>
      </c>
      <c r="T837">
        <v>1.3537859999436901</v>
      </c>
      <c r="U837">
        <v>1.3698720547827301</v>
      </c>
      <c r="V837">
        <v>1.37152631854579</v>
      </c>
      <c r="W837">
        <v>1.3777771093262901</v>
      </c>
      <c r="X837">
        <v>1.4044243850926099</v>
      </c>
      <c r="Y837">
        <v>1.4264266267578001</v>
      </c>
      <c r="Z837">
        <v>1.5895188512257901</v>
      </c>
      <c r="AA837">
        <v>1.41903266210219</v>
      </c>
      <c r="AB837">
        <v>1.4158477135874501</v>
      </c>
      <c r="AC837">
        <v>1.4368067582580399</v>
      </c>
      <c r="AD837">
        <v>1.3369689237468001</v>
      </c>
      <c r="AE837">
        <v>1.36902504633248</v>
      </c>
      <c r="AF837">
        <v>1.30099108708931</v>
      </c>
      <c r="AG837">
        <v>1.32941503106209</v>
      </c>
      <c r="AH837">
        <v>1.36194711598087</v>
      </c>
      <c r="AI837">
        <v>1.4108100838021</v>
      </c>
      <c r="AJ837">
        <v>1.37928808149689</v>
      </c>
      <c r="AK837">
        <v>1.3838868340974899</v>
      </c>
      <c r="AL837">
        <v>1.3430539807175399</v>
      </c>
      <c r="AM837">
        <v>1.3609102585759201</v>
      </c>
      <c r="AN837">
        <v>1.37143058138953</v>
      </c>
      <c r="AO837">
        <v>1.3735489528200999</v>
      </c>
      <c r="AP837">
        <v>1.38981249014742</v>
      </c>
      <c r="AQ837">
        <v>1.37549002758635</v>
      </c>
      <c r="AR837">
        <v>1.3358750749577</v>
      </c>
      <c r="AS837">
        <v>1.3459676413009001</v>
      </c>
      <c r="AT837">
        <v>1.34783724500469</v>
      </c>
      <c r="AU837">
        <v>1.37372890865612</v>
      </c>
      <c r="AV837">
        <v>1.2970112878664599</v>
      </c>
      <c r="AW837">
        <v>1.26675278160993</v>
      </c>
      <c r="AX837">
        <v>1.37168510387938</v>
      </c>
      <c r="AY837">
        <v>1.37962838979789</v>
      </c>
      <c r="AZ837">
        <v>1.09967498773418</v>
      </c>
      <c r="BA837">
        <v>1.07224519195308</v>
      </c>
      <c r="BB837">
        <v>1.3520595187794699</v>
      </c>
      <c r="BC837">
        <v>1.43112702263241</v>
      </c>
      <c r="BD837">
        <v>1.34939829272437</v>
      </c>
      <c r="BE837">
        <v>1.4077128973605399</v>
      </c>
      <c r="BF837">
        <v>1.3242618496051599</v>
      </c>
      <c r="BG837">
        <v>1.39767071790511</v>
      </c>
      <c r="BH837">
        <v>1.38201445592142</v>
      </c>
      <c r="BI837">
        <v>1.4011965636011801</v>
      </c>
      <c r="BJ837">
        <v>1.3272921295433</v>
      </c>
      <c r="BK837">
        <v>1.36440446809866</v>
      </c>
      <c r="BL837">
        <v>1.4602859126762999</v>
      </c>
      <c r="BM837">
        <v>1.4909092189655</v>
      </c>
      <c r="BN837">
        <v>1.3662736622009399</v>
      </c>
      <c r="BO837">
        <v>1.38556479118333</v>
      </c>
      <c r="BP837">
        <v>1.3442020527380001</v>
      </c>
      <c r="BQ837">
        <v>1.3831441124464801</v>
      </c>
      <c r="BR837">
        <v>1.36575099362868</v>
      </c>
      <c r="BS837">
        <v>1.45470289752029</v>
      </c>
      <c r="BT837">
        <v>1.3866938623180001</v>
      </c>
      <c r="BU837">
        <v>1.4505730630316001</v>
      </c>
      <c r="BV837">
        <v>1.35029956429355</v>
      </c>
      <c r="BW837">
        <v>1.3715616265572099</v>
      </c>
      <c r="BX837">
        <v>1.3137138044858701</v>
      </c>
      <c r="BY837">
        <v>1.3717110946531801</v>
      </c>
      <c r="BZ837">
        <v>1.33278210656292</v>
      </c>
      <c r="CA837">
        <v>1.35947078918584</v>
      </c>
      <c r="CB837">
        <v>1.3860062654585199</v>
      </c>
      <c r="CC837">
        <v>1.43725219500823</v>
      </c>
      <c r="CD837">
        <v>1.3329227127575201</v>
      </c>
      <c r="CE837">
        <v>1.3985263026821599</v>
      </c>
      <c r="CF837">
        <v>1.3398463150325399</v>
      </c>
      <c r="CG837">
        <v>1.4249637112684099</v>
      </c>
      <c r="CH837">
        <v>1.2822911415728899</v>
      </c>
      <c r="CI837">
        <v>1.3354918558884401</v>
      </c>
      <c r="CJ837">
        <v>1.32630875841433</v>
      </c>
      <c r="CK837">
        <v>1.3914365109070801</v>
      </c>
      <c r="CL837">
        <v>1.2894974076410799</v>
      </c>
      <c r="CM837">
        <v>1.36317355505792</v>
      </c>
      <c r="CN837">
        <v>1.38147118667144</v>
      </c>
      <c r="CO837">
        <v>1.43903761388727</v>
      </c>
      <c r="CP837">
        <v>1.30276102500567</v>
      </c>
      <c r="CQ837">
        <v>1.37411875628045</v>
      </c>
      <c r="CR837">
        <v>1.3682328634370999</v>
      </c>
      <c r="CS837">
        <v>1.41135261616004</v>
      </c>
      <c r="CT837">
        <v>1.3432092817541601</v>
      </c>
      <c r="CU837">
        <v>1.4348048446739099</v>
      </c>
      <c r="CV837">
        <v>1.3263952508646999</v>
      </c>
      <c r="CW837">
        <v>1.4070613535638901</v>
      </c>
      <c r="CX837">
        <v>1.27808793733786</v>
      </c>
      <c r="CY837">
        <v>1.3372379155955201</v>
      </c>
      <c r="CZ837">
        <v>1.3340526811879301</v>
      </c>
      <c r="DA837">
        <v>1.40585568037911</v>
      </c>
      <c r="DB837">
        <v>1.3208677315156601</v>
      </c>
      <c r="DC837">
        <v>1.35270810074464</v>
      </c>
      <c r="DD837">
        <v>1.3444853996258701</v>
      </c>
      <c r="DE837">
        <v>1.3825436449462301</v>
      </c>
      <c r="DF837">
        <v>1.32196570031615</v>
      </c>
      <c r="DG837">
        <v>1.3462515926677701</v>
      </c>
      <c r="DH837">
        <v>1.3430989607995201</v>
      </c>
      <c r="DI837">
        <v>1.3955974673925</v>
      </c>
      <c r="DJ837">
        <v>1.37884274067482</v>
      </c>
      <c r="DK837">
        <v>1.4317504629518201</v>
      </c>
      <c r="DL837">
        <v>1.4450569950486101</v>
      </c>
      <c r="DM837">
        <v>1.42762706820589</v>
      </c>
      <c r="DN837">
        <v>1.41756904513231</v>
      </c>
      <c r="DO837">
        <v>1.44623957580139</v>
      </c>
    </row>
    <row r="838" spans="1:119" x14ac:dyDescent="0.45">
      <c r="A838" t="s">
        <v>45</v>
      </c>
      <c r="B838" t="s">
        <v>34</v>
      </c>
      <c r="C838" t="s">
        <v>44</v>
      </c>
      <c r="D838">
        <v>45</v>
      </c>
      <c r="E838" t="s">
        <v>244</v>
      </c>
      <c r="F838" s="1" cm="1">
        <f t="array" ref="F838">SUMPRODUCT($H838:$FZZ838,$H$2:$FZZ$2)/SUMPRODUCT(--($H838:$FZZ838&lt;&gt;""),$H$2:$FZZ$2)</f>
        <v>1.3112681892664495</v>
      </c>
      <c r="G838" s="1" cm="1">
        <f t="array" ref="G838">SUMPRODUCT($H838:$FZZ838,$G$2:$FZY$2)/SUMPRODUCT(--($H838:$FZZ838&lt;&gt;""),$G$2:$FZY$2)</f>
        <v>1.3304142932215739</v>
      </c>
      <c r="H838">
        <v>1.28519380080929</v>
      </c>
      <c r="I838">
        <v>1.26896028771465</v>
      </c>
      <c r="J838">
        <v>1.28971870203755</v>
      </c>
      <c r="K838">
        <v>1.27206687848476</v>
      </c>
      <c r="L838">
        <v>1.2851163305895501</v>
      </c>
      <c r="M838">
        <v>1.27011291539883</v>
      </c>
      <c r="N838">
        <v>1.4566019498410401</v>
      </c>
      <c r="O838">
        <v>1.4115079100375501</v>
      </c>
      <c r="P838">
        <v>1.33898235153853</v>
      </c>
      <c r="Q838">
        <v>1.37288173592198</v>
      </c>
      <c r="R838">
        <v>1.28002807717872</v>
      </c>
      <c r="S838">
        <v>1.3417155752004699</v>
      </c>
      <c r="T838">
        <v>1.3425964798779899</v>
      </c>
      <c r="U838">
        <v>1.36073225558792</v>
      </c>
      <c r="V838">
        <v>1.3461048442582499</v>
      </c>
      <c r="W838">
        <v>1.3599744670770499</v>
      </c>
      <c r="X838">
        <v>1.3449488584139799</v>
      </c>
      <c r="Y838">
        <v>1.3755186503550101</v>
      </c>
      <c r="Z838">
        <v>1.5385156583996999</v>
      </c>
      <c r="AA838">
        <v>1.3784754932719501</v>
      </c>
      <c r="AB838">
        <v>1.3609563229049</v>
      </c>
      <c r="AC838">
        <v>1.3941089813610701</v>
      </c>
      <c r="AD838">
        <v>1.2807105585641401</v>
      </c>
      <c r="AE838">
        <v>1.32053792856818</v>
      </c>
      <c r="AF838">
        <v>1.25366346679356</v>
      </c>
      <c r="AG838">
        <v>1.28265162215602</v>
      </c>
      <c r="AH838">
        <v>1.31262430701735</v>
      </c>
      <c r="AI838">
        <v>1.3673285457195701</v>
      </c>
      <c r="AJ838">
        <v>1.33006179639907</v>
      </c>
      <c r="AK838">
        <v>1.3453649822995899</v>
      </c>
      <c r="AL838">
        <v>1.2879219540463001</v>
      </c>
      <c r="AM838">
        <v>1.3157713659453301</v>
      </c>
      <c r="AN838">
        <v>1.3101187569402599</v>
      </c>
      <c r="AO838">
        <v>1.3216392448288901</v>
      </c>
      <c r="AP838">
        <v>1.33325078989715</v>
      </c>
      <c r="AQ838">
        <v>1.33269762343232</v>
      </c>
      <c r="AR838">
        <v>1.3306731582811</v>
      </c>
      <c r="AS838">
        <v>1.3387927850158601</v>
      </c>
      <c r="AT838">
        <v>1.2844679598918201</v>
      </c>
      <c r="AU838">
        <v>1.32717862789549</v>
      </c>
      <c r="AV838">
        <v>1.2438489178408301</v>
      </c>
      <c r="AW838">
        <v>1.22494315917046</v>
      </c>
      <c r="AX838">
        <v>1.3495198759754199</v>
      </c>
      <c r="AY838">
        <v>1.3671996856509601</v>
      </c>
      <c r="AZ838">
        <v>1.0399387543690199</v>
      </c>
      <c r="BA838">
        <v>1.0272296407811701</v>
      </c>
      <c r="BB838">
        <v>1.36442763735465</v>
      </c>
      <c r="BC838">
        <v>1.44843867727862</v>
      </c>
      <c r="BD838">
        <v>1.3472181138225301</v>
      </c>
      <c r="BE838">
        <v>1.4069065530767699</v>
      </c>
      <c r="BF838">
        <v>1.31885114322514</v>
      </c>
      <c r="BG838">
        <v>1.39194853724915</v>
      </c>
      <c r="BH838">
        <v>1.33002533266026</v>
      </c>
      <c r="BI838">
        <v>1.35073934085049</v>
      </c>
      <c r="BJ838">
        <v>1.27700304602154</v>
      </c>
      <c r="BK838">
        <v>1.3078986337265801</v>
      </c>
      <c r="BL838">
        <v>1.40379553486632</v>
      </c>
      <c r="BM838">
        <v>1.4484893028391801</v>
      </c>
      <c r="BN838">
        <v>1.30698451399395</v>
      </c>
      <c r="BO838">
        <v>1.3370784508281699</v>
      </c>
      <c r="BP838">
        <v>1.33380439619042</v>
      </c>
      <c r="BQ838">
        <v>1.3674532234494901</v>
      </c>
      <c r="BR838">
        <v>1.3595314105496401</v>
      </c>
      <c r="BS838">
        <v>1.45508908682462</v>
      </c>
      <c r="BT838">
        <v>1.3321209028121099</v>
      </c>
      <c r="BU838">
        <v>1.4025291520993</v>
      </c>
      <c r="BV838">
        <v>1.2907857236756699</v>
      </c>
      <c r="BW838">
        <v>1.3220032357927101</v>
      </c>
      <c r="BX838">
        <v>1.25781537168255</v>
      </c>
      <c r="BY838">
        <v>1.3255439115151699</v>
      </c>
      <c r="BZ838">
        <v>1.2857777262468599</v>
      </c>
      <c r="CA838">
        <v>1.3147128180855301</v>
      </c>
      <c r="CB838">
        <v>1.3277126756745099</v>
      </c>
      <c r="CC838">
        <v>1.3857298583928901</v>
      </c>
      <c r="CD838">
        <v>1.29099504190586</v>
      </c>
      <c r="CE838">
        <v>1.3536632246048499</v>
      </c>
      <c r="CF838">
        <v>1.29271938328215</v>
      </c>
      <c r="CG838">
        <v>1.38184983934059</v>
      </c>
      <c r="CH838">
        <v>1.2931999899458999</v>
      </c>
      <c r="CI838">
        <v>1.35744049333134</v>
      </c>
      <c r="CJ838">
        <v>1.27975674505172</v>
      </c>
      <c r="CK838">
        <v>1.34947639818191</v>
      </c>
      <c r="CL838">
        <v>1.25168909397087</v>
      </c>
      <c r="CM838">
        <v>1.3432587603025199</v>
      </c>
      <c r="CN838">
        <v>1.3206765820675901</v>
      </c>
      <c r="CO838">
        <v>1.39084880449784</v>
      </c>
      <c r="CP838">
        <v>1.3144471614537001</v>
      </c>
      <c r="CQ838">
        <v>1.3911167949302301</v>
      </c>
      <c r="CR838">
        <v>1.31509434691062</v>
      </c>
      <c r="CS838">
        <v>1.3678068152263201</v>
      </c>
      <c r="CT838">
        <v>1.2992508637579301</v>
      </c>
      <c r="CU838">
        <v>1.3861980267027201</v>
      </c>
      <c r="CV838">
        <v>1.34978998018854</v>
      </c>
      <c r="CW838">
        <v>1.4850736150170201</v>
      </c>
      <c r="CX838">
        <v>1.30416972759627</v>
      </c>
      <c r="CY838">
        <v>1.3532946282497</v>
      </c>
      <c r="CZ838">
        <v>1.3288986282392501</v>
      </c>
      <c r="DA838">
        <v>1.3959354152485199</v>
      </c>
      <c r="DB838">
        <v>1.3065186533141</v>
      </c>
      <c r="DC838">
        <v>1.3636548639050601</v>
      </c>
      <c r="DD838">
        <v>1.3240697336929099</v>
      </c>
      <c r="DE838">
        <v>1.3700409130275799</v>
      </c>
      <c r="DF838">
        <v>1.2959569949543099</v>
      </c>
      <c r="DG838">
        <v>1.33901691332173</v>
      </c>
      <c r="DH838">
        <v>1.3680875677550499</v>
      </c>
      <c r="DI838">
        <v>1.4303816221093</v>
      </c>
      <c r="DJ838">
        <v>1.39222048531781</v>
      </c>
      <c r="DK838">
        <v>1.4344436160746401</v>
      </c>
      <c r="DL838">
        <v>1.3943518752108399</v>
      </c>
      <c r="DM838">
        <v>1.37613931920941</v>
      </c>
      <c r="DN838">
        <v>1.36618569400926</v>
      </c>
      <c r="DO838">
        <v>1.3950957928282499</v>
      </c>
    </row>
    <row r="839" spans="1:119" x14ac:dyDescent="0.45">
      <c r="A839" t="s">
        <v>45</v>
      </c>
      <c r="B839" t="s">
        <v>34</v>
      </c>
      <c r="C839" t="s">
        <v>33</v>
      </c>
      <c r="D839">
        <v>45</v>
      </c>
      <c r="E839" t="s">
        <v>244</v>
      </c>
      <c r="F839" s="1" cm="1">
        <f t="array" ref="F839">SUMPRODUCT($H839:$FZZ839,$H$2:$FZZ$2)/SUMPRODUCT(--($H839:$FZZ839&lt;&gt;""),$H$2:$FZZ$2)</f>
        <v>1.3644774295952748</v>
      </c>
      <c r="G839" s="1" cm="1">
        <f t="array" ref="G839">SUMPRODUCT($H839:$FZZ839,$G$2:$FZY$2)/SUMPRODUCT(--($H839:$FZZ839&lt;&gt;""),$G$2:$FZY$2)</f>
        <v>1.3765631142990764</v>
      </c>
      <c r="H839">
        <v>1.3422558604988499</v>
      </c>
      <c r="I839">
        <v>1.31268000129907</v>
      </c>
      <c r="J839">
        <v>1.3414323330122699</v>
      </c>
      <c r="K839">
        <v>1.31722014669025</v>
      </c>
      <c r="L839">
        <v>1.3388453938653799</v>
      </c>
      <c r="M839">
        <v>1.31553203101786</v>
      </c>
      <c r="N839">
        <v>1.5115493037087799</v>
      </c>
      <c r="O839">
        <v>1.44831208541497</v>
      </c>
      <c r="P839">
        <v>1.39342317880549</v>
      </c>
      <c r="Q839">
        <v>1.4184473707165299</v>
      </c>
      <c r="R839">
        <v>1.33260657877342</v>
      </c>
      <c r="S839">
        <v>1.39158488971142</v>
      </c>
      <c r="T839">
        <v>1.39402051842709</v>
      </c>
      <c r="U839">
        <v>1.41412262757595</v>
      </c>
      <c r="V839">
        <v>1.39701675394286</v>
      </c>
      <c r="W839">
        <v>1.4047724261744601</v>
      </c>
      <c r="X839">
        <v>1.4044243850926099</v>
      </c>
      <c r="Y839">
        <v>1.4264266267578001</v>
      </c>
      <c r="Z839">
        <v>1.5895188512257901</v>
      </c>
      <c r="AA839">
        <v>1.41903266210219</v>
      </c>
      <c r="AB839">
        <v>1.4158477135874501</v>
      </c>
      <c r="AC839">
        <v>1.4368067582580399</v>
      </c>
      <c r="AD839">
        <v>1.3369689237468001</v>
      </c>
      <c r="AE839">
        <v>1.36902504633248</v>
      </c>
      <c r="AF839">
        <v>1.30099108708931</v>
      </c>
      <c r="AG839">
        <v>1.32941503106209</v>
      </c>
      <c r="AH839">
        <v>1.36194711598087</v>
      </c>
      <c r="AI839">
        <v>1.4108100838021</v>
      </c>
      <c r="AJ839">
        <v>1.37928808149689</v>
      </c>
      <c r="AK839">
        <v>1.3838868340974899</v>
      </c>
      <c r="AL839">
        <v>1.3430539807175399</v>
      </c>
      <c r="AM839">
        <v>1.3609102585759201</v>
      </c>
      <c r="AN839">
        <v>1.37143058138953</v>
      </c>
      <c r="AO839">
        <v>1.3735489528200999</v>
      </c>
      <c r="AP839">
        <v>1.38981249014742</v>
      </c>
      <c r="AQ839">
        <v>1.37549002758635</v>
      </c>
      <c r="AR839">
        <v>1.3771528458720199</v>
      </c>
      <c r="AS839">
        <v>1.39401844542939</v>
      </c>
      <c r="AT839">
        <v>1.34783724500469</v>
      </c>
      <c r="AU839">
        <v>1.37372890865612</v>
      </c>
      <c r="AV839">
        <v>1.2970112878664599</v>
      </c>
      <c r="AW839">
        <v>1.26675278160993</v>
      </c>
      <c r="AX839">
        <v>1.39763613468604</v>
      </c>
      <c r="AY839">
        <v>1.41356160210434</v>
      </c>
      <c r="AZ839">
        <v>1.09967498773418</v>
      </c>
      <c r="BA839">
        <v>1.07224519195308</v>
      </c>
      <c r="BB839">
        <v>1.4054133055659199</v>
      </c>
      <c r="BC839">
        <v>1.50144457513503</v>
      </c>
      <c r="BD839">
        <v>1.39638740207973</v>
      </c>
      <c r="BE839">
        <v>1.44994603604782</v>
      </c>
      <c r="BF839">
        <v>1.36151650770023</v>
      </c>
      <c r="BG839">
        <v>1.4344233732914999</v>
      </c>
      <c r="BH839">
        <v>1.38201445592142</v>
      </c>
      <c r="BI839">
        <v>1.4011965636011801</v>
      </c>
      <c r="BJ839">
        <v>1.3272921295433</v>
      </c>
      <c r="BK839">
        <v>1.36440446809866</v>
      </c>
      <c r="BL839">
        <v>1.4602859126762999</v>
      </c>
      <c r="BM839">
        <v>1.4909092189655</v>
      </c>
      <c r="BN839">
        <v>1.3662736622009399</v>
      </c>
      <c r="BO839">
        <v>1.38556479118333</v>
      </c>
      <c r="BP839">
        <v>1.37550227185892</v>
      </c>
      <c r="BQ839">
        <v>1.4120589764792499</v>
      </c>
      <c r="BR839">
        <v>1.4074682194654</v>
      </c>
      <c r="BS839">
        <v>1.5017480915185999</v>
      </c>
      <c r="BT839">
        <v>1.3866938623180001</v>
      </c>
      <c r="BU839">
        <v>1.4505730630316001</v>
      </c>
      <c r="BV839">
        <v>1.35029956429355</v>
      </c>
      <c r="BW839">
        <v>1.3715616265572099</v>
      </c>
      <c r="BX839">
        <v>1.3137138044858701</v>
      </c>
      <c r="BY839">
        <v>1.3717110946531801</v>
      </c>
      <c r="BZ839">
        <v>1.33278210656292</v>
      </c>
      <c r="CA839">
        <v>1.35947078918584</v>
      </c>
      <c r="CB839">
        <v>1.3860062654585199</v>
      </c>
      <c r="CC839">
        <v>1.43725219500823</v>
      </c>
      <c r="CD839">
        <v>1.3329227127575201</v>
      </c>
      <c r="CE839">
        <v>1.3985263026821599</v>
      </c>
      <c r="CF839">
        <v>1.3398463150325399</v>
      </c>
      <c r="CG839">
        <v>1.4249637112684099</v>
      </c>
      <c r="CH839">
        <v>1.3341382544552101</v>
      </c>
      <c r="CI839">
        <v>1.3986849326563799</v>
      </c>
      <c r="CJ839">
        <v>1.32630875841433</v>
      </c>
      <c r="CK839">
        <v>1.3914365109070801</v>
      </c>
      <c r="CL839">
        <v>1.2908608335215701</v>
      </c>
      <c r="CM839">
        <v>1.3906920180732301</v>
      </c>
      <c r="CN839">
        <v>1.38147118667144</v>
      </c>
      <c r="CO839">
        <v>1.43903761388727</v>
      </c>
      <c r="CP839">
        <v>1.3642532702369199</v>
      </c>
      <c r="CQ839">
        <v>1.43666220251974</v>
      </c>
      <c r="CR839">
        <v>1.3682328634370999</v>
      </c>
      <c r="CS839">
        <v>1.41135261616004</v>
      </c>
      <c r="CT839">
        <v>1.3432092817541601</v>
      </c>
      <c r="CU839">
        <v>1.4348048446739099</v>
      </c>
      <c r="CV839">
        <v>1.3934154699699399</v>
      </c>
      <c r="CW839">
        <v>1.52813739577046</v>
      </c>
      <c r="CX839">
        <v>1.3510171787240901</v>
      </c>
      <c r="CY839">
        <v>1.3953605218549501</v>
      </c>
      <c r="CZ839">
        <v>1.37293913836783</v>
      </c>
      <c r="DA839">
        <v>1.4502033038548201</v>
      </c>
      <c r="DB839">
        <v>1.3584918243323401</v>
      </c>
      <c r="DC839">
        <v>1.41061306494911</v>
      </c>
      <c r="DD839">
        <v>1.3759023477858701</v>
      </c>
      <c r="DE839">
        <v>1.41545034704386</v>
      </c>
      <c r="DF839">
        <v>1.3479279058100899</v>
      </c>
      <c r="DG839">
        <v>1.3847505267895699</v>
      </c>
      <c r="DH839">
        <v>1.4144120077336</v>
      </c>
      <c r="DI839">
        <v>1.47894275511896</v>
      </c>
      <c r="DJ839">
        <v>1.44533342953111</v>
      </c>
      <c r="DK839">
        <v>1.4831404247132101</v>
      </c>
      <c r="DL839">
        <v>1.4450569950486101</v>
      </c>
      <c r="DM839">
        <v>1.42762706820589</v>
      </c>
      <c r="DN839">
        <v>1.41756904513231</v>
      </c>
      <c r="DO839">
        <v>1.44623957580139</v>
      </c>
    </row>
    <row r="840" spans="1:119" x14ac:dyDescent="0.45">
      <c r="A840" t="s">
        <v>67</v>
      </c>
      <c r="B840" t="s">
        <v>17</v>
      </c>
      <c r="C840" t="s">
        <v>15</v>
      </c>
      <c r="D840">
        <v>45</v>
      </c>
      <c r="E840" t="s">
        <v>263</v>
      </c>
      <c r="F840" s="1" cm="1">
        <f t="array" ref="F840">SUMPRODUCT($H840:$FZZ840,$H$2:$FZZ$2)/SUMPRODUCT(--($H840:$FZZ840&lt;&gt;""),$H$2:$FZZ$2)</f>
        <v>1.5534642767077613</v>
      </c>
      <c r="G840" s="1" cm="1">
        <f t="array" ref="G840">SUMPRODUCT($H840:$FZZ840,$G$2:$FZY$2)/SUMPRODUCT(--($H840:$FZZ840&lt;&gt;""),$G$2:$FZY$2)</f>
        <v>1.5476618695561335</v>
      </c>
      <c r="H840">
        <v>1.49237169615469</v>
      </c>
      <c r="I840">
        <v>1.46371344681489</v>
      </c>
      <c r="J840">
        <v>1.4953395555042199</v>
      </c>
      <c r="K840">
        <v>1.4672461237752701</v>
      </c>
      <c r="L840">
        <v>1.4978144537631699</v>
      </c>
      <c r="M840">
        <v>1.4664492038377399</v>
      </c>
      <c r="N840">
        <v>1.5559934015444199</v>
      </c>
      <c r="O840">
        <v>1.5712086611278699</v>
      </c>
      <c r="P840">
        <v>1.5465465305166599</v>
      </c>
      <c r="Q840">
        <v>1.5773785394623101</v>
      </c>
      <c r="R840">
        <v>1.50197541943544</v>
      </c>
      <c r="S840">
        <v>1.5767322111150599</v>
      </c>
      <c r="T840">
        <v>1.66663735722275</v>
      </c>
      <c r="U840">
        <v>1.61865527941105</v>
      </c>
      <c r="V840">
        <v>1.5777064025484999</v>
      </c>
      <c r="W840">
        <v>1.57958566491854</v>
      </c>
      <c r="X840">
        <v>1.5464851870941501</v>
      </c>
      <c r="Y840">
        <v>1.5795562470253799</v>
      </c>
      <c r="Z840">
        <v>1.5318805539804401</v>
      </c>
      <c r="AA840">
        <v>1.5697506835223001</v>
      </c>
      <c r="AB840">
        <v>1.5497012525814</v>
      </c>
      <c r="AC840">
        <v>1.56076579930651</v>
      </c>
      <c r="AD840">
        <v>1.5154685987496299</v>
      </c>
      <c r="AE840">
        <v>1.5251562665629099</v>
      </c>
      <c r="AF840">
        <v>1.6420612772189001</v>
      </c>
      <c r="AG840">
        <v>1.5597466371040001</v>
      </c>
      <c r="AH840">
        <v>1.5390165395912501</v>
      </c>
      <c r="AI840">
        <v>1.5703988011138199</v>
      </c>
      <c r="AJ840">
        <v>1.57245098923454</v>
      </c>
      <c r="AK840">
        <v>1.5646012780849701</v>
      </c>
      <c r="AL840">
        <v>1.5983832732898</v>
      </c>
      <c r="AM840">
        <v>1.5685476402512699</v>
      </c>
      <c r="AN840">
        <v>1.60728377791028</v>
      </c>
      <c r="AO840">
        <v>1.59145985673808</v>
      </c>
      <c r="AP840">
        <v>1.5738782541256799</v>
      </c>
      <c r="AQ840">
        <v>1.55555213720096</v>
      </c>
      <c r="AR840">
        <v>1.56599171801029</v>
      </c>
      <c r="AS840">
        <v>1.56902503486097</v>
      </c>
      <c r="AT840">
        <v>1.5286992163653099</v>
      </c>
      <c r="AU840">
        <v>1.54147416800709</v>
      </c>
      <c r="AV840">
        <v>1.5987993577700199</v>
      </c>
      <c r="AW840">
        <v>1.4929370638632999</v>
      </c>
      <c r="AX840">
        <v>1.5753950028129</v>
      </c>
      <c r="AY840">
        <v>1.5797041280819899</v>
      </c>
      <c r="AZ840">
        <v>1.4217262126499</v>
      </c>
      <c r="BA840">
        <v>1.25021322881559</v>
      </c>
      <c r="BB840">
        <v>1.5560236930364599</v>
      </c>
      <c r="BC840">
        <v>1.6298520630145601</v>
      </c>
      <c r="BD840">
        <v>1.53015487069711</v>
      </c>
      <c r="BE840">
        <v>1.59984951912905</v>
      </c>
      <c r="BF840">
        <v>1.5509562096624401</v>
      </c>
      <c r="BG840">
        <v>1.5805712492769499</v>
      </c>
      <c r="BH840">
        <v>1.52131212743596</v>
      </c>
      <c r="BI840">
        <v>1.5433657805699901</v>
      </c>
      <c r="BJ840">
        <v>1.49430263551577</v>
      </c>
      <c r="BK840">
        <v>1.4965226505324001</v>
      </c>
      <c r="BL840">
        <v>1.57731213663287</v>
      </c>
      <c r="BM840">
        <v>1.6294652752258001</v>
      </c>
      <c r="BN840">
        <v>1.5634122431233199</v>
      </c>
      <c r="BO840">
        <v>1.5784262739580801</v>
      </c>
      <c r="BP840">
        <v>1.55076850688431</v>
      </c>
      <c r="BQ840">
        <v>1.5903323320253799</v>
      </c>
      <c r="BR840">
        <v>1.57169832624631</v>
      </c>
      <c r="BS840">
        <v>1.6502721074818201</v>
      </c>
      <c r="BT840">
        <v>1.5417158679846099</v>
      </c>
      <c r="BU840">
        <v>1.5827093995977499</v>
      </c>
      <c r="BV840">
        <v>1.47316379933273</v>
      </c>
      <c r="BW840">
        <v>1.50269921476607</v>
      </c>
      <c r="BX840">
        <v>1.4398881663566401</v>
      </c>
      <c r="BY840">
        <v>1.49062003336266</v>
      </c>
      <c r="BZ840">
        <v>1.51808804613486</v>
      </c>
      <c r="CA840">
        <v>1.51708251805059</v>
      </c>
      <c r="CB840">
        <v>1.56363730249146</v>
      </c>
      <c r="CC840">
        <v>1.5750865727087799</v>
      </c>
      <c r="CD840">
        <v>1.4525750127113599</v>
      </c>
      <c r="CE840">
        <v>1.5370658922650899</v>
      </c>
      <c r="CF840">
        <v>1.5109276728749801</v>
      </c>
      <c r="CG840">
        <v>1.55850763428376</v>
      </c>
      <c r="CH840">
        <v>1.4567065446004801</v>
      </c>
      <c r="CI840">
        <v>1.5169800356999401</v>
      </c>
      <c r="CJ840">
        <v>1.4340003722469301</v>
      </c>
      <c r="CK840">
        <v>1.49020591550923</v>
      </c>
      <c r="CL840">
        <v>1.47044644024045</v>
      </c>
      <c r="CM840">
        <v>1.50836916259938</v>
      </c>
      <c r="CN840">
        <v>1.5102671806485499</v>
      </c>
      <c r="CO840">
        <v>1.56596467625262</v>
      </c>
      <c r="CP840">
        <v>1.50002067821009</v>
      </c>
      <c r="CQ840">
        <v>1.5704307535139701</v>
      </c>
      <c r="CR840">
        <v>1.5301283080216499</v>
      </c>
      <c r="CS840">
        <v>1.5582421680862499</v>
      </c>
      <c r="CT840">
        <v>1.5384237362947</v>
      </c>
      <c r="CU840">
        <v>1.5810335317820501</v>
      </c>
      <c r="CV840">
        <v>1.54386972512554</v>
      </c>
      <c r="CW840">
        <v>1.6059059461627201</v>
      </c>
      <c r="CX840">
        <v>1.4826363776050999</v>
      </c>
      <c r="CY840">
        <v>1.53574316250219</v>
      </c>
      <c r="CZ840">
        <v>1.54363308585278</v>
      </c>
      <c r="DA840">
        <v>1.6051989077723701</v>
      </c>
      <c r="DB840">
        <v>1.51332408044963</v>
      </c>
      <c r="DC840">
        <v>1.5360829182968201</v>
      </c>
      <c r="DD840">
        <v>1.5166946123421901</v>
      </c>
      <c r="DE840">
        <v>1.57140630211447</v>
      </c>
      <c r="DF840">
        <v>1.5295095588449199</v>
      </c>
      <c r="DG840">
        <v>1.5344912415393701</v>
      </c>
      <c r="DH840">
        <v>1.5265072952541801</v>
      </c>
      <c r="DI840">
        <v>1.5807593507372799</v>
      </c>
      <c r="DJ840">
        <v>1.5894568833521701</v>
      </c>
      <c r="DK840">
        <v>1.6245937647803801</v>
      </c>
      <c r="DL840">
        <v>1.6258847998357799</v>
      </c>
      <c r="DM840">
        <v>1.58801087457544</v>
      </c>
      <c r="DN840">
        <v>1.5899467073725899</v>
      </c>
      <c r="DO840">
        <v>1.60406707296078</v>
      </c>
    </row>
    <row r="841" spans="1:119" x14ac:dyDescent="0.45">
      <c r="A841" t="s">
        <v>67</v>
      </c>
      <c r="B841" t="s">
        <v>17</v>
      </c>
      <c r="C841" t="s">
        <v>15</v>
      </c>
      <c r="D841">
        <v>45</v>
      </c>
      <c r="E841" t="s">
        <v>244</v>
      </c>
      <c r="F841" s="1" cm="1">
        <f t="array" ref="F841">SUMPRODUCT($H841:$FZZ841,$H$2:$FZZ$2)/SUMPRODUCT(--($H841:$FZZ841&lt;&gt;""),$H$2:$FZZ$2)</f>
        <v>1.522601655301002</v>
      </c>
      <c r="G841" s="1" cm="1">
        <f t="array" ref="G841">SUMPRODUCT($H841:$FZZ841,$G$2:$FZY$2)/SUMPRODUCT(--($H841:$FZZ841&lt;&gt;""),$G$2:$FZY$2)</f>
        <v>1.5230592075092262</v>
      </c>
      <c r="H841">
        <v>1.4501783336118901</v>
      </c>
      <c r="I841">
        <v>1.4464508618166001</v>
      </c>
      <c r="J841">
        <v>1.4570760297483201</v>
      </c>
      <c r="K841">
        <v>1.45014044872109</v>
      </c>
      <c r="L841">
        <v>1.4545804022897799</v>
      </c>
      <c r="M841">
        <v>1.4485451310235899</v>
      </c>
      <c r="N841">
        <v>1.5121259530595601</v>
      </c>
      <c r="O841">
        <v>1.5391438226021801</v>
      </c>
      <c r="P841">
        <v>1.5164653515753901</v>
      </c>
      <c r="Q841">
        <v>1.5411492961659501</v>
      </c>
      <c r="R841">
        <v>1.46528376010769</v>
      </c>
      <c r="S841">
        <v>1.5350953190427601</v>
      </c>
      <c r="T841">
        <v>1.6506674255748499</v>
      </c>
      <c r="U841">
        <v>1.6103968275788101</v>
      </c>
      <c r="V841">
        <v>1.5336240231651601</v>
      </c>
      <c r="W841">
        <v>1.5384541862351</v>
      </c>
      <c r="X841">
        <v>1.53303116533193</v>
      </c>
      <c r="Y841">
        <v>1.5699857382976801</v>
      </c>
      <c r="Z841">
        <v>1.49715832784782</v>
      </c>
      <c r="AA841">
        <v>1.53079865574832</v>
      </c>
      <c r="AB841">
        <v>1.5294934359394099</v>
      </c>
      <c r="AC841">
        <v>1.54052445216703</v>
      </c>
      <c r="AD841">
        <v>1.50255403806078</v>
      </c>
      <c r="AE841">
        <v>1.5151188482053499</v>
      </c>
      <c r="AF841">
        <v>1.6071933753979499</v>
      </c>
      <c r="AG841">
        <v>1.53889700474957</v>
      </c>
      <c r="AH841">
        <v>1.5321197653184599</v>
      </c>
      <c r="AI841">
        <v>1.5542822059178001</v>
      </c>
      <c r="AJ841">
        <v>1.53823003635708</v>
      </c>
      <c r="AK841">
        <v>1.5422674171661099</v>
      </c>
      <c r="AL841">
        <v>1.55573668474223</v>
      </c>
      <c r="AM841">
        <v>1.5512701183739901</v>
      </c>
      <c r="AN841">
        <v>1.5943051434972799</v>
      </c>
      <c r="AO841">
        <v>1.5658178517272101</v>
      </c>
      <c r="AP841">
        <v>1.5495968008363099</v>
      </c>
      <c r="AQ841">
        <v>1.5362100579283899</v>
      </c>
      <c r="AR841">
        <v>1.5502424319561401</v>
      </c>
      <c r="AS841">
        <v>1.5532530319942901</v>
      </c>
      <c r="AT841">
        <v>1.4810075015261901</v>
      </c>
      <c r="AU841">
        <v>1.5058898266392</v>
      </c>
      <c r="AV841">
        <v>1.5529519979039299</v>
      </c>
      <c r="AW841">
        <v>1.47359307305552</v>
      </c>
      <c r="AX841">
        <v>1.51468920420105</v>
      </c>
      <c r="AY841">
        <v>1.52786278398648</v>
      </c>
      <c r="AZ841">
        <v>1.38108367446738</v>
      </c>
      <c r="BA841">
        <v>1.22679438042427</v>
      </c>
      <c r="BB841">
        <v>1.53680083414105</v>
      </c>
      <c r="BC841">
        <v>1.6081196379018601</v>
      </c>
      <c r="BD841">
        <v>1.51346581180634</v>
      </c>
      <c r="BE841">
        <v>1.5889259467874901</v>
      </c>
      <c r="BF841">
        <v>1.51603530667288</v>
      </c>
      <c r="BG841">
        <v>1.5535896128402</v>
      </c>
      <c r="BH841">
        <v>1.5027144733726501</v>
      </c>
      <c r="BI841">
        <v>1.52391796456623</v>
      </c>
      <c r="BJ841">
        <v>1.4642787513313</v>
      </c>
      <c r="BK841">
        <v>1.4704583942209599</v>
      </c>
      <c r="BL841">
        <v>1.5563535206605199</v>
      </c>
      <c r="BM841">
        <v>1.6092945200381099</v>
      </c>
      <c r="BN841">
        <v>1.54403968454713</v>
      </c>
      <c r="BO841">
        <v>1.5642255116883199</v>
      </c>
      <c r="BP841">
        <v>1.5348077785521399</v>
      </c>
      <c r="BQ841">
        <v>1.56460113810553</v>
      </c>
      <c r="BR841">
        <v>1.5385357278687699</v>
      </c>
      <c r="BS841">
        <v>1.6169635255033801</v>
      </c>
      <c r="BT841">
        <v>1.5170947506827099</v>
      </c>
      <c r="BU841">
        <v>1.56323596912461</v>
      </c>
      <c r="BV841">
        <v>1.4464471150665399</v>
      </c>
      <c r="BW841">
        <v>1.4782126326516001</v>
      </c>
      <c r="BX841">
        <v>1.4257786727477899</v>
      </c>
      <c r="BY841">
        <v>1.48045692305671</v>
      </c>
      <c r="BZ841">
        <v>1.4878581530691899</v>
      </c>
      <c r="CA841">
        <v>1.4891612765089099</v>
      </c>
      <c r="CB841">
        <v>1.53376205308832</v>
      </c>
      <c r="CC841">
        <v>1.5582900645636599</v>
      </c>
      <c r="CD841">
        <v>1.4233503164024599</v>
      </c>
      <c r="CE841">
        <v>1.50168243028177</v>
      </c>
      <c r="CF841">
        <v>1.47695511014364</v>
      </c>
      <c r="CG841">
        <v>1.5307963586614399</v>
      </c>
      <c r="CH841">
        <v>1.4513070220907001</v>
      </c>
      <c r="CI841">
        <v>1.50467928930234</v>
      </c>
      <c r="CJ841">
        <v>1.4136130059432199</v>
      </c>
      <c r="CK841">
        <v>1.4684967571218399</v>
      </c>
      <c r="CL841">
        <v>1.4400030397637</v>
      </c>
      <c r="CM841">
        <v>1.4710694247789999</v>
      </c>
      <c r="CN841">
        <v>1.49491820538652</v>
      </c>
      <c r="CO841">
        <v>1.5495276526935799</v>
      </c>
      <c r="CP841">
        <v>1.4657056285207899</v>
      </c>
      <c r="CQ841">
        <v>1.52911441385633</v>
      </c>
      <c r="CR841">
        <v>1.48134027290776</v>
      </c>
      <c r="CS841">
        <v>1.5119288778026601</v>
      </c>
      <c r="CT841">
        <v>1.4879233210491201</v>
      </c>
      <c r="CU841">
        <v>1.55396551677711</v>
      </c>
      <c r="CV841">
        <v>1.5046787442173499</v>
      </c>
      <c r="CW841">
        <v>1.59122903935657</v>
      </c>
      <c r="CX841">
        <v>1.4569289841444699</v>
      </c>
      <c r="CY841">
        <v>1.4982087970440801</v>
      </c>
      <c r="CZ841">
        <v>1.5161736836214399</v>
      </c>
      <c r="DA841">
        <v>1.5724569419738199</v>
      </c>
      <c r="DB841">
        <v>1.4993048466221499</v>
      </c>
      <c r="DC841">
        <v>1.52873858141735</v>
      </c>
      <c r="DD841">
        <v>1.50723530763091</v>
      </c>
      <c r="DE841">
        <v>1.5558928445493401</v>
      </c>
      <c r="DF841">
        <v>1.50804549418408</v>
      </c>
      <c r="DG841">
        <v>1.5145553337784601</v>
      </c>
      <c r="DH841">
        <v>1.5021305446081099</v>
      </c>
      <c r="DI841">
        <v>1.56023334206786</v>
      </c>
      <c r="DJ841">
        <v>1.57405706131807</v>
      </c>
      <c r="DK841">
        <v>1.61725307231668</v>
      </c>
      <c r="DL841">
        <v>1.5783801160659501</v>
      </c>
      <c r="DM841">
        <v>1.53902205567448</v>
      </c>
      <c r="DN841">
        <v>1.5567092472081601</v>
      </c>
      <c r="DO841">
        <v>1.57795192568872</v>
      </c>
    </row>
    <row r="842" spans="1:119" x14ac:dyDescent="0.45">
      <c r="A842" t="s">
        <v>67</v>
      </c>
      <c r="B842" t="s">
        <v>17</v>
      </c>
      <c r="C842" t="s">
        <v>15</v>
      </c>
      <c r="D842">
        <v>45</v>
      </c>
      <c r="E842" t="s">
        <v>264</v>
      </c>
      <c r="F842" s="1" cm="1">
        <f t="array" ref="F842">SUMPRODUCT($H842:$FZZ842,$H$2:$FZZ$2)/SUMPRODUCT(--($H842:$FZZ842&lt;&gt;""),$H$2:$FZZ$2)</f>
        <v>1.5928222803131709</v>
      </c>
      <c r="G842" s="1" cm="1">
        <f t="array" ref="G842">SUMPRODUCT($H842:$FZZ842,$G$2:$FZY$2)/SUMPRODUCT(--($H842:$FZZ842&lt;&gt;""),$G$2:$FZY$2)</f>
        <v>1.580948776010161</v>
      </c>
      <c r="H842">
        <v>1.53321353898325</v>
      </c>
      <c r="I842">
        <v>1.49829163200687</v>
      </c>
      <c r="J842">
        <v>1.53510298986661</v>
      </c>
      <c r="K842">
        <v>1.50263072589358</v>
      </c>
      <c r="L842">
        <v>1.53689889112787</v>
      </c>
      <c r="M842">
        <v>1.5050361798095699</v>
      </c>
      <c r="N842">
        <v>1.5904427487366199</v>
      </c>
      <c r="O842">
        <v>1.6019163747896701</v>
      </c>
      <c r="P842">
        <v>1.5670290675333101</v>
      </c>
      <c r="Q842">
        <v>1.5914525200815299</v>
      </c>
      <c r="R842">
        <v>1.5429794950948701</v>
      </c>
      <c r="S842">
        <v>1.6025571085719099</v>
      </c>
      <c r="T842">
        <v>1.71328189236961</v>
      </c>
      <c r="U842">
        <v>1.64772380794569</v>
      </c>
      <c r="V842">
        <v>1.5970373701406699</v>
      </c>
      <c r="W842">
        <v>1.5914033340532401</v>
      </c>
      <c r="X842">
        <v>1.5801224213076901</v>
      </c>
      <c r="Y842">
        <v>1.6081737535652101</v>
      </c>
      <c r="Z842">
        <v>1.56512846540443</v>
      </c>
      <c r="AA842">
        <v>1.6066825672921901</v>
      </c>
      <c r="AB842">
        <v>1.5948825630546699</v>
      </c>
      <c r="AC842">
        <v>1.6058232332196101</v>
      </c>
      <c r="AD842">
        <v>1.5674565709419901</v>
      </c>
      <c r="AE842">
        <v>1.57833866161736</v>
      </c>
      <c r="AF842">
        <v>1.6686634520094099</v>
      </c>
      <c r="AG842">
        <v>1.58271360092803</v>
      </c>
      <c r="AH842">
        <v>1.5807092847935</v>
      </c>
      <c r="AI842">
        <v>1.61602710738849</v>
      </c>
      <c r="AJ842">
        <v>1.6330281804753199</v>
      </c>
      <c r="AK842">
        <v>1.60030903979524</v>
      </c>
      <c r="AL842">
        <v>1.65174249837497</v>
      </c>
      <c r="AM842">
        <v>1.6240285763525399</v>
      </c>
      <c r="AN842">
        <v>1.6638662340975801</v>
      </c>
      <c r="AO842">
        <v>1.65164821988002</v>
      </c>
      <c r="AP842">
        <v>1.6117539506130201</v>
      </c>
      <c r="AQ842">
        <v>1.5938821318578</v>
      </c>
      <c r="AR842">
        <v>1.6111392045816999</v>
      </c>
      <c r="AS842">
        <v>1.6124244160301</v>
      </c>
      <c r="AT842">
        <v>1.5884779410629799</v>
      </c>
      <c r="AU842">
        <v>1.57303883941126</v>
      </c>
      <c r="AV842">
        <v>1.64360551532995</v>
      </c>
      <c r="AW842">
        <v>1.52055862335298</v>
      </c>
      <c r="AX842">
        <v>1.5955975697879099</v>
      </c>
      <c r="AY842">
        <v>1.6009840521448899</v>
      </c>
      <c r="AZ842">
        <v>1.45267740888698</v>
      </c>
      <c r="BA842">
        <v>1.27719764637819</v>
      </c>
      <c r="BB842">
        <v>1.59885161112601</v>
      </c>
      <c r="BC842">
        <v>1.66041842572655</v>
      </c>
      <c r="BD842">
        <v>1.56622341860956</v>
      </c>
      <c r="BE842">
        <v>1.6370188708072999</v>
      </c>
      <c r="BF842">
        <v>1.5999015064881501</v>
      </c>
      <c r="BG842">
        <v>1.61355749880592</v>
      </c>
      <c r="BH842">
        <v>1.5641577324400899</v>
      </c>
      <c r="BI842">
        <v>1.5740749567479999</v>
      </c>
      <c r="BJ842">
        <v>1.52812391490485</v>
      </c>
      <c r="BK842">
        <v>1.5273522777950299</v>
      </c>
      <c r="BL842">
        <v>1.5998653248313399</v>
      </c>
      <c r="BM842">
        <v>1.6516001238481199</v>
      </c>
      <c r="BN842">
        <v>1.61960441614282</v>
      </c>
      <c r="BO842">
        <v>1.63019879053526</v>
      </c>
      <c r="BP842">
        <v>1.5920598199288001</v>
      </c>
      <c r="BQ842">
        <v>1.6272750409201999</v>
      </c>
      <c r="BR842">
        <v>1.5844824342646999</v>
      </c>
      <c r="BS842">
        <v>1.6606545917373901</v>
      </c>
      <c r="BT842">
        <v>1.5876416795864301</v>
      </c>
      <c r="BU842">
        <v>1.61526609537774</v>
      </c>
      <c r="BV842">
        <v>1.49755658985597</v>
      </c>
      <c r="BW842">
        <v>1.5251435184906701</v>
      </c>
      <c r="BX842">
        <v>1.4797007564697</v>
      </c>
      <c r="BY842">
        <v>1.5240693664629399</v>
      </c>
      <c r="BZ842">
        <v>1.5377551558831</v>
      </c>
      <c r="CA842">
        <v>1.54078927778313</v>
      </c>
      <c r="CB842">
        <v>1.5886825035121801</v>
      </c>
      <c r="CC842">
        <v>1.58949591086852</v>
      </c>
      <c r="CD842">
        <v>1.4715901398937301</v>
      </c>
      <c r="CE842">
        <v>1.5525566183413699</v>
      </c>
      <c r="CF842">
        <v>1.55001638015137</v>
      </c>
      <c r="CG842">
        <v>1.5865950352688301</v>
      </c>
      <c r="CH842">
        <v>1.4875344694061601</v>
      </c>
      <c r="CI842">
        <v>1.54097620485331</v>
      </c>
      <c r="CJ842">
        <v>1.45543292807366</v>
      </c>
      <c r="CK842">
        <v>1.5147132698475101</v>
      </c>
      <c r="CL842">
        <v>1.4956902581001501</v>
      </c>
      <c r="CM842">
        <v>1.5385916791479299</v>
      </c>
      <c r="CN842">
        <v>1.5549359119250801</v>
      </c>
      <c r="CO842">
        <v>1.6090502358490599</v>
      </c>
      <c r="CP842">
        <v>1.5189408004843099</v>
      </c>
      <c r="CQ842">
        <v>1.58566212508645</v>
      </c>
      <c r="CR842">
        <v>1.5479183637207901</v>
      </c>
      <c r="CS842">
        <v>1.57182079709255</v>
      </c>
      <c r="CT842">
        <v>1.5902867988256799</v>
      </c>
      <c r="CU842">
        <v>1.60309467352452</v>
      </c>
      <c r="CV842">
        <v>1.5695423845919401</v>
      </c>
      <c r="CW842">
        <v>1.63161316799536</v>
      </c>
      <c r="CX842">
        <v>1.499231245202</v>
      </c>
      <c r="CY842">
        <v>1.5513073061907601</v>
      </c>
      <c r="CZ842">
        <v>1.5736679940559599</v>
      </c>
      <c r="DA842">
        <v>1.6225441244897301</v>
      </c>
      <c r="DB842">
        <v>1.5521287023918</v>
      </c>
      <c r="DC842">
        <v>1.57525532943503</v>
      </c>
      <c r="DD842">
        <v>1.56608793438088</v>
      </c>
      <c r="DE842">
        <v>1.6236764305070801</v>
      </c>
      <c r="DF842">
        <v>1.58012440488565</v>
      </c>
      <c r="DG842">
        <v>1.5804713799935599</v>
      </c>
      <c r="DH842">
        <v>1.58287227256609</v>
      </c>
      <c r="DI842">
        <v>1.62435003648903</v>
      </c>
      <c r="DJ842">
        <v>1.6130481069078</v>
      </c>
      <c r="DK842">
        <v>1.65748106106154</v>
      </c>
      <c r="DL842">
        <v>1.6732997919368999</v>
      </c>
      <c r="DM842">
        <v>1.62216860585088</v>
      </c>
      <c r="DN842">
        <v>1.61732710502052</v>
      </c>
      <c r="DO842">
        <v>1.62459188865551</v>
      </c>
    </row>
    <row r="843" spans="1:119" x14ac:dyDescent="0.45">
      <c r="A843" t="s">
        <v>67</v>
      </c>
      <c r="B843" t="s">
        <v>17</v>
      </c>
      <c r="C843" t="s">
        <v>128</v>
      </c>
      <c r="D843">
        <v>45</v>
      </c>
      <c r="E843" t="s">
        <v>263</v>
      </c>
      <c r="F843" s="1" cm="1">
        <f t="array" ref="F843">SUMPRODUCT($H843:$FZZ843,$H$2:$FZZ$2)/SUMPRODUCT(--($H843:$FZZ843&lt;&gt;""),$H$2:$FZZ$2)</f>
        <v>1.1463940535724753</v>
      </c>
      <c r="G843" s="1" cm="1">
        <f t="array" ref="G843">SUMPRODUCT($H843:$FZZ843,$G$2:$FZY$2)/SUMPRODUCT(--($H843:$FZZ843&lt;&gt;""),$G$2:$FZY$2)</f>
        <v>1.1214215646053725</v>
      </c>
      <c r="H843">
        <v>1.1001384053051799</v>
      </c>
      <c r="I843">
        <v>1.06062624241987</v>
      </c>
      <c r="J843">
        <v>1.1033835791464801</v>
      </c>
      <c r="K843">
        <v>1.0635864466218199</v>
      </c>
      <c r="L843">
        <v>1.0976613529441199</v>
      </c>
      <c r="M843">
        <v>1.0597970033098101</v>
      </c>
      <c r="N843">
        <v>1.13245596215375</v>
      </c>
      <c r="O843">
        <v>1.1303843857045099</v>
      </c>
      <c r="P843">
        <v>1.11080496248644</v>
      </c>
      <c r="Q843">
        <v>1.12276893244294</v>
      </c>
      <c r="R843">
        <v>1.1096431703379801</v>
      </c>
      <c r="S843">
        <v>1.1330254277208101</v>
      </c>
      <c r="T843">
        <v>1.24789180472446</v>
      </c>
      <c r="U843">
        <v>1.18511188405481</v>
      </c>
      <c r="V843">
        <v>1.1277728894257599</v>
      </c>
      <c r="W843">
        <v>1.12660300315533</v>
      </c>
      <c r="X843">
        <v>1.1175419103047599</v>
      </c>
      <c r="Y843">
        <v>1.14175455954141</v>
      </c>
      <c r="Z843">
        <v>1.1182687701240901</v>
      </c>
      <c r="AA843">
        <v>1.1300213683034399</v>
      </c>
      <c r="AB843">
        <v>1.1343807129266701</v>
      </c>
      <c r="AC843">
        <v>1.1229700983509501</v>
      </c>
      <c r="AD843">
        <v>1.11937086545932</v>
      </c>
      <c r="AE843">
        <v>1.10891729928512</v>
      </c>
      <c r="AF843">
        <v>1.26824781829714</v>
      </c>
      <c r="AG843">
        <v>1.12685077175971</v>
      </c>
      <c r="AH843">
        <v>1.10816140363889</v>
      </c>
      <c r="AI843">
        <v>1.13155526486199</v>
      </c>
      <c r="AJ843">
        <v>1.13332646457987</v>
      </c>
      <c r="AK843">
        <v>1.1176773650412299</v>
      </c>
      <c r="AL843">
        <v>1.2011919271793501</v>
      </c>
      <c r="AM843">
        <v>1.1423934209164699</v>
      </c>
      <c r="AN843">
        <v>1.1809595494020999</v>
      </c>
      <c r="AO843">
        <v>1.1617833298462099</v>
      </c>
      <c r="AP843">
        <v>1.14866732440125</v>
      </c>
      <c r="AQ843">
        <v>1.12026040462643</v>
      </c>
      <c r="AR843">
        <v>1.1536099504617801</v>
      </c>
      <c r="AS843">
        <v>1.14251462355907</v>
      </c>
      <c r="AT843">
        <v>1.12933769064628</v>
      </c>
      <c r="AU843">
        <v>1.1246947869580199</v>
      </c>
      <c r="AV843">
        <v>1.21464599742462</v>
      </c>
      <c r="AW843">
        <v>1.1078907861356799</v>
      </c>
      <c r="AX843">
        <v>1.1293102694053401</v>
      </c>
      <c r="AY843">
        <v>1.1321829859089001</v>
      </c>
      <c r="AZ843">
        <v>1.2045436766869799</v>
      </c>
      <c r="BA843">
        <v>0.95016757747065494</v>
      </c>
      <c r="BB843">
        <v>1.14907288270171</v>
      </c>
      <c r="BC843">
        <v>1.19018477790458</v>
      </c>
      <c r="BD843">
        <v>1.1168698889795099</v>
      </c>
      <c r="BE843">
        <v>1.1848280176291299</v>
      </c>
      <c r="BF843">
        <v>1.12598878081658</v>
      </c>
      <c r="BG843">
        <v>1.14134713551672</v>
      </c>
      <c r="BH843">
        <v>1.10958443317311</v>
      </c>
      <c r="BI843">
        <v>1.1342392396531999</v>
      </c>
      <c r="BJ843">
        <v>1.04784721293365</v>
      </c>
      <c r="BK843">
        <v>1.0719299458407201</v>
      </c>
      <c r="BL843">
        <v>1.15985840325684</v>
      </c>
      <c r="BM843">
        <v>1.17670229371753</v>
      </c>
      <c r="BN843">
        <v>1.13215922393056</v>
      </c>
      <c r="BO843">
        <v>1.13758971278962</v>
      </c>
      <c r="BP843">
        <v>1.1368869344738199</v>
      </c>
      <c r="BQ843">
        <v>1.1406378801285699</v>
      </c>
      <c r="BR843">
        <v>1.1656348595436401</v>
      </c>
      <c r="BS843">
        <v>1.22568605432294</v>
      </c>
      <c r="BT843">
        <v>1.1287997043131801</v>
      </c>
      <c r="BU843">
        <v>1.1458686075336899</v>
      </c>
      <c r="BV843">
        <v>1.05867280946026</v>
      </c>
      <c r="BW843">
        <v>1.0615112337684001</v>
      </c>
      <c r="BX843">
        <v>1.0444119046728899</v>
      </c>
      <c r="BY843">
        <v>1.05933038235719</v>
      </c>
      <c r="BZ843">
        <v>1.1168031487767101</v>
      </c>
      <c r="CA843">
        <v>1.0928620817200301</v>
      </c>
      <c r="CB843">
        <v>1.1499965616688801</v>
      </c>
      <c r="CC843">
        <v>1.15015378153117</v>
      </c>
      <c r="CD843">
        <v>1.04708524345603</v>
      </c>
      <c r="CE843">
        <v>1.1051782715494001</v>
      </c>
      <c r="CF843">
        <v>1.08772817602378</v>
      </c>
      <c r="CG843">
        <v>1.10983437503541</v>
      </c>
      <c r="CH843">
        <v>1.0769477676055901</v>
      </c>
      <c r="CI843">
        <v>1.08607609166561</v>
      </c>
      <c r="CJ843">
        <v>1.0129412836099001</v>
      </c>
      <c r="CK843">
        <v>1.08245304282403</v>
      </c>
      <c r="CL843">
        <v>1.0030987635093001</v>
      </c>
      <c r="CM843">
        <v>1.07283490951483</v>
      </c>
      <c r="CN843">
        <v>1.11725383427367</v>
      </c>
      <c r="CO843">
        <v>1.1580188006524501</v>
      </c>
      <c r="CP843">
        <v>1.09885139142355</v>
      </c>
      <c r="CQ843">
        <v>1.15252225767337</v>
      </c>
      <c r="CR843">
        <v>1.1145445228320101</v>
      </c>
      <c r="CS843">
        <v>1.1252221227475401</v>
      </c>
      <c r="CT843">
        <v>1.1409448806087601</v>
      </c>
      <c r="CU843">
        <v>1.1716897432209199</v>
      </c>
      <c r="CV843">
        <v>1.13262067911944</v>
      </c>
      <c r="CW843">
        <v>1.17064508942578</v>
      </c>
      <c r="CX843">
        <v>1.05680500508138</v>
      </c>
      <c r="CY843">
        <v>1.10748223308503</v>
      </c>
      <c r="CZ843">
        <v>1.10706449394368</v>
      </c>
      <c r="DA843">
        <v>1.17466778076325</v>
      </c>
      <c r="DB843">
        <v>1.10467679045822</v>
      </c>
      <c r="DC843">
        <v>1.1189326812646401</v>
      </c>
      <c r="DD843">
        <v>1.0974414868992399</v>
      </c>
      <c r="DE843">
        <v>1.1201147533848399</v>
      </c>
      <c r="DF843">
        <v>1.0959611577095201</v>
      </c>
      <c r="DG843">
        <v>1.11869410584609</v>
      </c>
      <c r="DH843">
        <v>1.13092477428431</v>
      </c>
      <c r="DI843">
        <v>1.14323160927103</v>
      </c>
      <c r="DJ843">
        <v>1.1154391027953401</v>
      </c>
      <c r="DK843">
        <v>1.15782977802361</v>
      </c>
      <c r="DL843">
        <v>1.16056265032408</v>
      </c>
      <c r="DM843">
        <v>1.1357887172504</v>
      </c>
      <c r="DN843">
        <v>1.1503150500981301</v>
      </c>
      <c r="DO843">
        <v>1.1360746020268699</v>
      </c>
    </row>
    <row r="844" spans="1:119" x14ac:dyDescent="0.45">
      <c r="A844" t="s">
        <v>67</v>
      </c>
      <c r="B844" t="s">
        <v>17</v>
      </c>
      <c r="C844" t="s">
        <v>128</v>
      </c>
      <c r="D844">
        <v>45</v>
      </c>
      <c r="E844" t="s">
        <v>244</v>
      </c>
      <c r="F844" s="1" cm="1">
        <f t="array" ref="F844">SUMPRODUCT($H844:$FZZ844,$H$2:$FZZ$2)/SUMPRODUCT(--($H844:$FZZ844&lt;&gt;""),$H$2:$FZZ$2)</f>
        <v>1.1182294379465321</v>
      </c>
      <c r="G844" s="1" cm="1">
        <f t="array" ref="G844">SUMPRODUCT($H844:$FZZ844,$G$2:$FZY$2)/SUMPRODUCT(--($H844:$FZZ844&lt;&gt;""),$G$2:$FZY$2)</f>
        <v>1.1005255683305928</v>
      </c>
      <c r="H844">
        <v>1.0664756233642001</v>
      </c>
      <c r="I844">
        <v>1.04880028932604</v>
      </c>
      <c r="J844">
        <v>1.07374088291681</v>
      </c>
      <c r="K844">
        <v>1.0486001250122301</v>
      </c>
      <c r="L844">
        <v>1.06816565265874</v>
      </c>
      <c r="M844">
        <v>1.0479868467373601</v>
      </c>
      <c r="N844">
        <v>1.08823386220367</v>
      </c>
      <c r="O844">
        <v>1.1041522917609401</v>
      </c>
      <c r="P844">
        <v>1.0838758628563401</v>
      </c>
      <c r="Q844">
        <v>1.1005857868181601</v>
      </c>
      <c r="R844">
        <v>1.0701194397225</v>
      </c>
      <c r="S844">
        <v>1.10295283294637</v>
      </c>
      <c r="T844">
        <v>1.2253010348215101</v>
      </c>
      <c r="U844">
        <v>1.1678318202642499</v>
      </c>
      <c r="V844">
        <v>1.0939455175495201</v>
      </c>
      <c r="W844">
        <v>1.0994002980331801</v>
      </c>
      <c r="X844">
        <v>1.1049685309755599</v>
      </c>
      <c r="Y844">
        <v>1.1270791872425401</v>
      </c>
      <c r="Z844">
        <v>1.0847408114824799</v>
      </c>
      <c r="AA844">
        <v>1.10641938172006</v>
      </c>
      <c r="AB844">
        <v>1.11837093526802</v>
      </c>
      <c r="AC844">
        <v>1.10424952485525</v>
      </c>
      <c r="AD844">
        <v>1.10209570759107</v>
      </c>
      <c r="AE844">
        <v>1.0932446308486301</v>
      </c>
      <c r="AF844">
        <v>1.21481995652494</v>
      </c>
      <c r="AG844">
        <v>1.1055892952625599</v>
      </c>
      <c r="AH844">
        <v>1.0891622583004299</v>
      </c>
      <c r="AI844">
        <v>1.11369828111645</v>
      </c>
      <c r="AJ844">
        <v>1.11030141587243</v>
      </c>
      <c r="AK844">
        <v>1.09583160538435</v>
      </c>
      <c r="AL844">
        <v>1.13556956724428</v>
      </c>
      <c r="AM844">
        <v>1.1245810885622001</v>
      </c>
      <c r="AN844">
        <v>1.1719862451671601</v>
      </c>
      <c r="AO844">
        <v>1.13488181095591</v>
      </c>
      <c r="AP844">
        <v>1.1456931246734201</v>
      </c>
      <c r="AQ844">
        <v>1.09921479392958</v>
      </c>
      <c r="AR844">
        <v>1.14049010433863</v>
      </c>
      <c r="AS844">
        <v>1.13454592359246</v>
      </c>
      <c r="AT844">
        <v>1.0874575097145101</v>
      </c>
      <c r="AU844">
        <v>1.09676448453051</v>
      </c>
      <c r="AV844">
        <v>1.1760659440544601</v>
      </c>
      <c r="AW844">
        <v>1.08319715541294</v>
      </c>
      <c r="AX844">
        <v>1.1017816944382099</v>
      </c>
      <c r="AY844">
        <v>1.0975536942386599</v>
      </c>
      <c r="AZ844">
        <v>1.16085756042165</v>
      </c>
      <c r="BA844">
        <v>0.93002971400694801</v>
      </c>
      <c r="BB844">
        <v>1.13676649387386</v>
      </c>
      <c r="BC844">
        <v>1.16806073741033</v>
      </c>
      <c r="BD844">
        <v>1.1208007132626701</v>
      </c>
      <c r="BE844">
        <v>1.1788408136280899</v>
      </c>
      <c r="BF844">
        <v>1.1070096876682101</v>
      </c>
      <c r="BG844">
        <v>1.1321422033352</v>
      </c>
      <c r="BH844">
        <v>1.1046116594597899</v>
      </c>
      <c r="BI844">
        <v>1.12337914202881</v>
      </c>
      <c r="BJ844">
        <v>1.0241283048182901</v>
      </c>
      <c r="BK844">
        <v>1.0612273845742199</v>
      </c>
      <c r="BL844">
        <v>1.1337062932330799</v>
      </c>
      <c r="BM844">
        <v>1.1445395516471399</v>
      </c>
      <c r="BN844">
        <v>1.1065628389689199</v>
      </c>
      <c r="BO844">
        <v>1.1206583982307801</v>
      </c>
      <c r="BP844">
        <v>1.1208162878905601</v>
      </c>
      <c r="BQ844">
        <v>1.1192031173144401</v>
      </c>
      <c r="BR844">
        <v>1.15010121077134</v>
      </c>
      <c r="BS844">
        <v>1.1822789830956799</v>
      </c>
      <c r="BT844">
        <v>1.10666384937253</v>
      </c>
      <c r="BU844">
        <v>1.1197664748021801</v>
      </c>
      <c r="BV844">
        <v>1.037840903135</v>
      </c>
      <c r="BW844">
        <v>1.0597984803975</v>
      </c>
      <c r="BX844">
        <v>1.0259628393226801</v>
      </c>
      <c r="BY844">
        <v>1.0534168949278</v>
      </c>
      <c r="BZ844">
        <v>1.0982089944644999</v>
      </c>
      <c r="CA844">
        <v>1.07932641665955</v>
      </c>
      <c r="CB844">
        <v>1.13194197189406</v>
      </c>
      <c r="CC844">
        <v>1.1314854062084001</v>
      </c>
      <c r="CD844">
        <v>1.0363819704044299</v>
      </c>
      <c r="CE844">
        <v>1.10064742873373</v>
      </c>
      <c r="CF844">
        <v>1.05200383851849</v>
      </c>
      <c r="CG844">
        <v>1.0961415986821701</v>
      </c>
      <c r="CH844">
        <v>1.0580259660785201</v>
      </c>
      <c r="CI844">
        <v>1.0691082871250801</v>
      </c>
      <c r="CJ844">
        <v>1.0053489090492</v>
      </c>
      <c r="CK844">
        <v>1.0816471549022499</v>
      </c>
      <c r="CL844">
        <v>0.98181979128347696</v>
      </c>
      <c r="CM844">
        <v>1.0823766359085401</v>
      </c>
      <c r="CN844">
        <v>1.10251116834831</v>
      </c>
      <c r="CO844">
        <v>1.1363183904524801</v>
      </c>
      <c r="CP844">
        <v>1.0811252377994101</v>
      </c>
      <c r="CQ844">
        <v>1.10972573214062</v>
      </c>
      <c r="CR844">
        <v>1.0853111435190601</v>
      </c>
      <c r="CS844">
        <v>1.10087389882824</v>
      </c>
      <c r="CT844">
        <v>1.09522122009272</v>
      </c>
      <c r="CU844">
        <v>1.13257828798543</v>
      </c>
      <c r="CV844">
        <v>1.0939278479752701</v>
      </c>
      <c r="CW844">
        <v>1.13942200431396</v>
      </c>
      <c r="CX844">
        <v>1.0454846107219899</v>
      </c>
      <c r="CY844">
        <v>1.0976596108497101</v>
      </c>
      <c r="CZ844">
        <v>1.09949824825441</v>
      </c>
      <c r="DA844">
        <v>1.1683826710582901</v>
      </c>
      <c r="DB844">
        <v>1.0815062830901601</v>
      </c>
      <c r="DC844">
        <v>1.1036473410791301</v>
      </c>
      <c r="DD844">
        <v>1.0726844269115401</v>
      </c>
      <c r="DE844">
        <v>1.10284393604831</v>
      </c>
      <c r="DF844">
        <v>1.08897581794</v>
      </c>
      <c r="DG844">
        <v>1.11190848371877</v>
      </c>
      <c r="DH844">
        <v>1.08551783054693</v>
      </c>
      <c r="DI844">
        <v>1.1095336847897399</v>
      </c>
      <c r="DJ844">
        <v>1.0982021115413201</v>
      </c>
      <c r="DK844">
        <v>1.1421179545144799</v>
      </c>
      <c r="DL844">
        <v>1.12510408163359</v>
      </c>
      <c r="DM844">
        <v>1.1045556278671</v>
      </c>
      <c r="DN844">
        <v>1.12744780727427</v>
      </c>
      <c r="DO844">
        <v>1.11895394950781</v>
      </c>
    </row>
    <row r="845" spans="1:119" x14ac:dyDescent="0.45">
      <c r="A845" t="s">
        <v>67</v>
      </c>
      <c r="B845" t="s">
        <v>17</v>
      </c>
      <c r="C845" t="s">
        <v>128</v>
      </c>
      <c r="D845">
        <v>45</v>
      </c>
      <c r="E845" t="s">
        <v>264</v>
      </c>
      <c r="F845" s="1" cm="1">
        <f t="array" ref="F845">SUMPRODUCT($H845:$FZZ845,$H$2:$FZZ$2)/SUMPRODUCT(--($H845:$FZZ845&lt;&gt;""),$H$2:$FZZ$2)</f>
        <v>1.1807232918661652</v>
      </c>
      <c r="G845" s="1" cm="1">
        <f t="array" ref="G845">SUMPRODUCT($H845:$FZZ845,$G$2:$FZY$2)/SUMPRODUCT(--($H845:$FZZ845&lt;&gt;""),$G$2:$FZY$2)</f>
        <v>1.1505736003465206</v>
      </c>
      <c r="H845">
        <v>1.1325069827858401</v>
      </c>
      <c r="I845">
        <v>1.09094867099335</v>
      </c>
      <c r="J845">
        <v>1.1351640096365301</v>
      </c>
      <c r="K845">
        <v>1.0959207410146401</v>
      </c>
      <c r="L845">
        <v>1.1329904133614299</v>
      </c>
      <c r="M845">
        <v>1.0926075626269001</v>
      </c>
      <c r="N845">
        <v>1.1627316430955399</v>
      </c>
      <c r="O845">
        <v>1.15961693401688</v>
      </c>
      <c r="P845">
        <v>1.1335949264590299</v>
      </c>
      <c r="Q845">
        <v>1.1413725607052201</v>
      </c>
      <c r="R845">
        <v>1.12047731203836</v>
      </c>
      <c r="S845">
        <v>1.1560349363515601</v>
      </c>
      <c r="T845">
        <v>1.30002224215264</v>
      </c>
      <c r="U845">
        <v>1.2164198192275999</v>
      </c>
      <c r="V845">
        <v>1.1454115687022099</v>
      </c>
      <c r="W845">
        <v>1.1470126783124299</v>
      </c>
      <c r="X845">
        <v>1.14364630385997</v>
      </c>
      <c r="Y845">
        <v>1.1641761469121401</v>
      </c>
      <c r="Z845">
        <v>1.1418503600602601</v>
      </c>
      <c r="AA845">
        <v>1.1621333241235501</v>
      </c>
      <c r="AB845">
        <v>1.16911903274863</v>
      </c>
      <c r="AC845">
        <v>1.14960904371331</v>
      </c>
      <c r="AD845">
        <v>1.1493321249806301</v>
      </c>
      <c r="AE845">
        <v>1.14999580648806</v>
      </c>
      <c r="AF845">
        <v>1.29635471770935</v>
      </c>
      <c r="AG845">
        <v>1.1530879289356699</v>
      </c>
      <c r="AH845">
        <v>1.12769214171343</v>
      </c>
      <c r="AI845">
        <v>1.1516535858578401</v>
      </c>
      <c r="AJ845">
        <v>1.17782216423435</v>
      </c>
      <c r="AK845">
        <v>1.14562949407646</v>
      </c>
      <c r="AL845">
        <v>1.2459518949698201</v>
      </c>
      <c r="AM845">
        <v>1.1767379231275901</v>
      </c>
      <c r="AN845">
        <v>1.2393989587847301</v>
      </c>
      <c r="AO845">
        <v>1.2139631905655801</v>
      </c>
      <c r="AP845">
        <v>1.1641893519487501</v>
      </c>
      <c r="AQ845">
        <v>1.16556277321666</v>
      </c>
      <c r="AR845">
        <v>1.1857209896190299</v>
      </c>
      <c r="AS845">
        <v>1.17588056433541</v>
      </c>
      <c r="AT845">
        <v>1.1960172149694399</v>
      </c>
      <c r="AU845">
        <v>1.1546827520629399</v>
      </c>
      <c r="AV845">
        <v>1.28227302886599</v>
      </c>
      <c r="AW845">
        <v>1.1407116310431</v>
      </c>
      <c r="AX845">
        <v>1.1554577986681001</v>
      </c>
      <c r="AY845">
        <v>1.1569003701101399</v>
      </c>
      <c r="AZ845">
        <v>1.2552761298428701</v>
      </c>
      <c r="BA845">
        <v>0.97792513365533895</v>
      </c>
      <c r="BB845">
        <v>1.1731941529023899</v>
      </c>
      <c r="BC845">
        <v>1.22020437061759</v>
      </c>
      <c r="BD845">
        <v>1.11817376825016</v>
      </c>
      <c r="BE845">
        <v>1.1810119918648001</v>
      </c>
      <c r="BF845">
        <v>1.1636428023913299</v>
      </c>
      <c r="BG845">
        <v>1.1613476897336501</v>
      </c>
      <c r="BH845">
        <v>1.13157989717605</v>
      </c>
      <c r="BI845">
        <v>1.1553217239036999</v>
      </c>
      <c r="BJ845">
        <v>1.07952377728018</v>
      </c>
      <c r="BK845">
        <v>1.08456770810227</v>
      </c>
      <c r="BL845">
        <v>1.1868674931402201</v>
      </c>
      <c r="BM845">
        <v>1.20946894730613</v>
      </c>
      <c r="BN845">
        <v>1.1960714073635099</v>
      </c>
      <c r="BO845">
        <v>1.1860354924538401</v>
      </c>
      <c r="BP845">
        <v>1.1752798428344899</v>
      </c>
      <c r="BQ845">
        <v>1.19132855269102</v>
      </c>
      <c r="BR845">
        <v>1.15879350301919</v>
      </c>
      <c r="BS845">
        <v>1.23636686042855</v>
      </c>
      <c r="BT845">
        <v>1.15751107212216</v>
      </c>
      <c r="BU845">
        <v>1.2025152399829799</v>
      </c>
      <c r="BV845">
        <v>1.1046489044616301</v>
      </c>
      <c r="BW845">
        <v>1.0765052751325901</v>
      </c>
      <c r="BX845">
        <v>1.0867269222181</v>
      </c>
      <c r="BY845">
        <v>1.0871154376601999</v>
      </c>
      <c r="BZ845">
        <v>1.14020843526409</v>
      </c>
      <c r="CA845">
        <v>1.1143938246218701</v>
      </c>
      <c r="CB845">
        <v>1.1609548084129599</v>
      </c>
      <c r="CC845">
        <v>1.17042225933357</v>
      </c>
      <c r="CD845">
        <v>1.0589828233143801</v>
      </c>
      <c r="CE845">
        <v>1.11051306114894</v>
      </c>
      <c r="CF845">
        <v>1.1243596030440299</v>
      </c>
      <c r="CG845">
        <v>1.13552921796624</v>
      </c>
      <c r="CH845">
        <v>1.09549459899312</v>
      </c>
      <c r="CI845">
        <v>1.1166378799007</v>
      </c>
      <c r="CJ845">
        <v>1.0297163154569799</v>
      </c>
      <c r="CK845">
        <v>1.0839947233702201</v>
      </c>
      <c r="CL845">
        <v>1.0320508843081799</v>
      </c>
      <c r="CM845">
        <v>1.07923190014877</v>
      </c>
      <c r="CN845">
        <v>1.1165384694626801</v>
      </c>
      <c r="CO845">
        <v>1.18326101985391</v>
      </c>
      <c r="CP845">
        <v>1.11439537793608</v>
      </c>
      <c r="CQ845">
        <v>1.16017121557957</v>
      </c>
      <c r="CR845">
        <v>1.13037032331939</v>
      </c>
      <c r="CS845">
        <v>1.1473324455004199</v>
      </c>
      <c r="CT845">
        <v>1.2002053115082301</v>
      </c>
      <c r="CU845">
        <v>1.19571480246719</v>
      </c>
      <c r="CV845">
        <v>1.1615036863566399</v>
      </c>
      <c r="CW845">
        <v>1.20434948625885</v>
      </c>
      <c r="CX845">
        <v>1.0705028745865199</v>
      </c>
      <c r="CY845">
        <v>1.1121675098801</v>
      </c>
      <c r="CZ845">
        <v>1.1249328479926901</v>
      </c>
      <c r="DA845">
        <v>1.18437373951398</v>
      </c>
      <c r="DB845">
        <v>1.1153963086514</v>
      </c>
      <c r="DC845">
        <v>1.1294068512068201</v>
      </c>
      <c r="DD845">
        <v>1.1502676872967299</v>
      </c>
      <c r="DE845">
        <v>1.1874514858960801</v>
      </c>
      <c r="DF845">
        <v>1.1432366698998899</v>
      </c>
      <c r="DG845">
        <v>1.13954581975411</v>
      </c>
      <c r="DH845">
        <v>1.1684314425298901</v>
      </c>
      <c r="DI845">
        <v>1.1866309149335199</v>
      </c>
      <c r="DJ845">
        <v>1.1591578525448301</v>
      </c>
      <c r="DK845">
        <v>1.1825505238770899</v>
      </c>
      <c r="DL845">
        <v>1.1999181062667501</v>
      </c>
      <c r="DM845">
        <v>1.15519437278785</v>
      </c>
      <c r="DN845">
        <v>1.1781061797258401</v>
      </c>
      <c r="DO845">
        <v>1.1558307031336601</v>
      </c>
    </row>
    <row r="846" spans="1:119" x14ac:dyDescent="0.45">
      <c r="A846" t="s">
        <v>67</v>
      </c>
      <c r="B846" t="s">
        <v>17</v>
      </c>
      <c r="C846" t="s">
        <v>18</v>
      </c>
      <c r="D846">
        <v>45</v>
      </c>
      <c r="E846" t="s">
        <v>263</v>
      </c>
      <c r="F846" s="1" cm="1">
        <f t="array" ref="F846">SUMPRODUCT($H846:$FZZ846,$H$2:$FZZ$2)/SUMPRODUCT(--($H846:$FZZ846&lt;&gt;""),$H$2:$FZZ$2)</f>
        <v>1.5072708909895944</v>
      </c>
      <c r="G846" s="1" cm="1">
        <f t="array" ref="G846">SUMPRODUCT($H846:$FZZ846,$G$2:$FZY$2)/SUMPRODUCT(--($H846:$FZZ846&lt;&gt;""),$G$2:$FZY$2)</f>
        <v>1.5067912237178187</v>
      </c>
      <c r="H846">
        <v>1.4782620724992099</v>
      </c>
      <c r="I846">
        <v>1.43215203558547</v>
      </c>
      <c r="J846">
        <v>1.4803679839319801</v>
      </c>
      <c r="K846">
        <v>1.4355838070459099</v>
      </c>
      <c r="L846">
        <v>1.48137009635982</v>
      </c>
      <c r="M846">
        <v>1.4354467700712501</v>
      </c>
      <c r="N846">
        <v>1.5092849555621799</v>
      </c>
      <c r="O846">
        <v>1.53526105535462</v>
      </c>
      <c r="P846">
        <v>1.49906940662261</v>
      </c>
      <c r="Q846">
        <v>1.53062787939318</v>
      </c>
      <c r="R846">
        <v>1.48098016909611</v>
      </c>
      <c r="S846">
        <v>1.53799404570175</v>
      </c>
      <c r="T846">
        <v>1.6067092867261901</v>
      </c>
      <c r="U846">
        <v>1.5791809075475201</v>
      </c>
      <c r="V846">
        <v>1.5147938892377799</v>
      </c>
      <c r="W846">
        <v>1.5181886369115301</v>
      </c>
      <c r="X846">
        <v>1.50748636550658</v>
      </c>
      <c r="Y846">
        <v>1.5428682686911901</v>
      </c>
      <c r="Z846">
        <v>1.4959051228056399</v>
      </c>
      <c r="AA846">
        <v>1.5439754529479</v>
      </c>
      <c r="AB846">
        <v>1.5108165348817999</v>
      </c>
      <c r="AC846">
        <v>1.5261866458584401</v>
      </c>
      <c r="AD846">
        <v>1.4578420274931301</v>
      </c>
      <c r="AE846">
        <v>1.4768311377580301</v>
      </c>
      <c r="AF846">
        <v>1.66983858063</v>
      </c>
      <c r="AG846">
        <v>1.5256927686142501</v>
      </c>
      <c r="AH846">
        <v>1.48467533336977</v>
      </c>
      <c r="AI846">
        <v>1.5245467753203401</v>
      </c>
      <c r="AJ846">
        <v>1.5277169820402501</v>
      </c>
      <c r="AK846">
        <v>1.52843842251476</v>
      </c>
      <c r="AL846">
        <v>1.54184102172455</v>
      </c>
      <c r="AM846">
        <v>1.5413114153204099</v>
      </c>
      <c r="AN846">
        <v>1.5073532664532101</v>
      </c>
      <c r="AO846">
        <v>1.5322804816667901</v>
      </c>
      <c r="AP846">
        <v>1.52138657711579</v>
      </c>
      <c r="AQ846">
        <v>1.48767430934833</v>
      </c>
      <c r="AR846">
        <v>1.51492603499198</v>
      </c>
      <c r="AS846">
        <v>1.5383577113775999</v>
      </c>
      <c r="AT846">
        <v>1.5165090487320501</v>
      </c>
      <c r="AU846">
        <v>1.5187901752642501</v>
      </c>
      <c r="AV846">
        <v>1.5056671124527401</v>
      </c>
      <c r="AW846">
        <v>1.4539145357305601</v>
      </c>
      <c r="AX846">
        <v>1.5231855145662101</v>
      </c>
      <c r="AY846">
        <v>1.5250831137955501</v>
      </c>
      <c r="AZ846">
        <v>1.3948241461681701</v>
      </c>
      <c r="BA846">
        <v>1.23739524430727</v>
      </c>
      <c r="BB846">
        <v>1.5013463144282</v>
      </c>
      <c r="BC846">
        <v>1.5734793157861899</v>
      </c>
      <c r="BD846">
        <v>1.48152312394188</v>
      </c>
      <c r="BE846">
        <v>1.5423699904371899</v>
      </c>
      <c r="BF846">
        <v>1.4978073520148001</v>
      </c>
      <c r="BG846">
        <v>1.52687511332536</v>
      </c>
      <c r="BH846">
        <v>1.4764515584575599</v>
      </c>
      <c r="BI846">
        <v>1.48506542337359</v>
      </c>
      <c r="BJ846">
        <v>1.4411272614591799</v>
      </c>
      <c r="BK846">
        <v>1.4451340873226199</v>
      </c>
      <c r="BL846">
        <v>1.5352676454922001</v>
      </c>
      <c r="BM846">
        <v>1.5717363471183401</v>
      </c>
      <c r="BN846">
        <v>1.50006852578737</v>
      </c>
      <c r="BO846">
        <v>1.5316242912923299</v>
      </c>
      <c r="BP846">
        <v>1.52896360579725</v>
      </c>
      <c r="BQ846">
        <v>1.5471155139933399</v>
      </c>
      <c r="BR846">
        <v>1.5154878519778201</v>
      </c>
      <c r="BS846">
        <v>1.5778995963845099</v>
      </c>
      <c r="BT846">
        <v>1.4945855170929101</v>
      </c>
      <c r="BU846">
        <v>1.5321829774795499</v>
      </c>
      <c r="BV846">
        <v>1.44630964113288</v>
      </c>
      <c r="BW846">
        <v>1.46658092875671</v>
      </c>
      <c r="BX846">
        <v>1.3987623379733201</v>
      </c>
      <c r="BY846">
        <v>1.44876602585152</v>
      </c>
      <c r="BZ846">
        <v>1.4861631666969199</v>
      </c>
      <c r="CA846">
        <v>1.47464467964208</v>
      </c>
      <c r="CB846">
        <v>1.49286478024347</v>
      </c>
      <c r="CC846">
        <v>1.5326914287742801</v>
      </c>
      <c r="CD846">
        <v>1.4130948970916699</v>
      </c>
      <c r="CE846">
        <v>1.50716614248644</v>
      </c>
      <c r="CF846">
        <v>1.4601460099908601</v>
      </c>
      <c r="CG846">
        <v>1.5282749228124</v>
      </c>
      <c r="CH846">
        <v>1.41423473415733</v>
      </c>
      <c r="CI846">
        <v>1.4576822665407101</v>
      </c>
      <c r="CJ846">
        <v>1.38791157024108</v>
      </c>
      <c r="CK846">
        <v>1.47699430394243</v>
      </c>
      <c r="CL846">
        <v>1.39437518450488</v>
      </c>
      <c r="CM846">
        <v>1.43261633046239</v>
      </c>
      <c r="CN846">
        <v>1.4633081590889501</v>
      </c>
      <c r="CO846">
        <v>1.5226593013241101</v>
      </c>
      <c r="CP846">
        <v>1.44659632262231</v>
      </c>
      <c r="CQ846">
        <v>1.52821598962393</v>
      </c>
      <c r="CR846">
        <v>1.4677734249263299</v>
      </c>
      <c r="CS846">
        <v>1.5118820970481699</v>
      </c>
      <c r="CT846">
        <v>1.4829502474980301</v>
      </c>
      <c r="CU846">
        <v>1.5373088787606299</v>
      </c>
      <c r="CV846">
        <v>1.4753065000316901</v>
      </c>
      <c r="CW846">
        <v>1.53260912875574</v>
      </c>
      <c r="CX846">
        <v>1.43917264502946</v>
      </c>
      <c r="CY846">
        <v>1.48952781226585</v>
      </c>
      <c r="CZ846">
        <v>1.50512796506786</v>
      </c>
      <c r="DA846">
        <v>1.5572885216843999</v>
      </c>
      <c r="DB846">
        <v>1.45923151094034</v>
      </c>
      <c r="DC846">
        <v>1.48380695183903</v>
      </c>
      <c r="DD846">
        <v>1.47151045251279</v>
      </c>
      <c r="DE846">
        <v>1.53211118716907</v>
      </c>
      <c r="DF846">
        <v>1.4739007310602299</v>
      </c>
      <c r="DG846">
        <v>1.4772653252661001</v>
      </c>
      <c r="DH846">
        <v>1.48434174884179</v>
      </c>
      <c r="DI846">
        <v>1.5340326337638901</v>
      </c>
      <c r="DJ846">
        <v>1.51730758439351</v>
      </c>
      <c r="DK846">
        <v>1.59848664854941</v>
      </c>
      <c r="DL846">
        <v>1.55805462777418</v>
      </c>
      <c r="DM846">
        <v>1.5735430844410001</v>
      </c>
      <c r="DN846">
        <v>1.52511670435025</v>
      </c>
      <c r="DO846">
        <v>1.57961750201808</v>
      </c>
    </row>
    <row r="847" spans="1:119" x14ac:dyDescent="0.45">
      <c r="A847" t="s">
        <v>67</v>
      </c>
      <c r="B847" t="s">
        <v>17</v>
      </c>
      <c r="C847" t="s">
        <v>18</v>
      </c>
      <c r="D847">
        <v>45</v>
      </c>
      <c r="E847" t="s">
        <v>244</v>
      </c>
      <c r="F847" s="1" cm="1">
        <f t="array" ref="F847">SUMPRODUCT($H847:$FZZ847,$H$2:$FZZ$2)/SUMPRODUCT(--($H847:$FZZ847&lt;&gt;""),$H$2:$FZZ$2)</f>
        <v>1.4767916005935746</v>
      </c>
      <c r="G847" s="1" cm="1">
        <f t="array" ref="G847">SUMPRODUCT($H847:$FZZ847,$G$2:$FZY$2)/SUMPRODUCT(--($H847:$FZZ847&lt;&gt;""),$G$2:$FZY$2)</f>
        <v>1.4799756654123004</v>
      </c>
      <c r="H847">
        <v>1.45446843411897</v>
      </c>
      <c r="I847">
        <v>1.4202333483345</v>
      </c>
      <c r="J847">
        <v>1.4622661140470601</v>
      </c>
      <c r="K847">
        <v>1.4233751443943501</v>
      </c>
      <c r="L847">
        <v>1.45923451065106</v>
      </c>
      <c r="M847">
        <v>1.4213613699420899</v>
      </c>
      <c r="N847">
        <v>1.46005374438578</v>
      </c>
      <c r="O847">
        <v>1.4845879179392201</v>
      </c>
      <c r="P847">
        <v>1.4565268108671401</v>
      </c>
      <c r="Q847">
        <v>1.49046638688682</v>
      </c>
      <c r="R847">
        <v>1.4304568127188799</v>
      </c>
      <c r="S847">
        <v>1.4919517921544001</v>
      </c>
      <c r="T847">
        <v>1.59946506549587</v>
      </c>
      <c r="U847">
        <v>1.56855111529864</v>
      </c>
      <c r="V847">
        <v>1.46117684297483</v>
      </c>
      <c r="W847">
        <v>1.4695325345674699</v>
      </c>
      <c r="X847">
        <v>1.48810943524547</v>
      </c>
      <c r="Y847">
        <v>1.5264312824986701</v>
      </c>
      <c r="Z847">
        <v>1.4543086634633899</v>
      </c>
      <c r="AA847">
        <v>1.48484638603007</v>
      </c>
      <c r="AB847">
        <v>1.49493829198336</v>
      </c>
      <c r="AC847">
        <v>1.5053634824940201</v>
      </c>
      <c r="AD847">
        <v>1.4526192850295101</v>
      </c>
      <c r="AE847">
        <v>1.4627775580714</v>
      </c>
      <c r="AF847">
        <v>1.6131683438428499</v>
      </c>
      <c r="AG847">
        <v>1.5015562277683301</v>
      </c>
      <c r="AH847">
        <v>1.4764003601667499</v>
      </c>
      <c r="AI847">
        <v>1.51017682993054</v>
      </c>
      <c r="AJ847">
        <v>1.49874216464657</v>
      </c>
      <c r="AK847">
        <v>1.49840028469991</v>
      </c>
      <c r="AL847">
        <v>1.4904149257224999</v>
      </c>
      <c r="AM847">
        <v>1.5236978627792599</v>
      </c>
      <c r="AN847">
        <v>1.5069924805161401</v>
      </c>
      <c r="AO847">
        <v>1.5182663474281399</v>
      </c>
      <c r="AP847">
        <v>1.5140920704713601</v>
      </c>
      <c r="AQ847">
        <v>1.4827837191439699</v>
      </c>
      <c r="AR847">
        <v>1.4811542256849899</v>
      </c>
      <c r="AS847">
        <v>1.51468610810899</v>
      </c>
      <c r="AT847">
        <v>1.4539576574042901</v>
      </c>
      <c r="AU847">
        <v>1.46605190170419</v>
      </c>
      <c r="AV847">
        <v>1.4805286269581699</v>
      </c>
      <c r="AW847">
        <v>1.4350811086455499</v>
      </c>
      <c r="AX847">
        <v>1.46451632900149</v>
      </c>
      <c r="AY847">
        <v>1.4687858514969101</v>
      </c>
      <c r="AZ847">
        <v>1.37664943321674</v>
      </c>
      <c r="BA847">
        <v>1.2268570354839099</v>
      </c>
      <c r="BB847">
        <v>1.4792648059920499</v>
      </c>
      <c r="BC847">
        <v>1.5591005669931099</v>
      </c>
      <c r="BD847">
        <v>1.4795834645930299</v>
      </c>
      <c r="BE847">
        <v>1.5426188059768899</v>
      </c>
      <c r="BF847">
        <v>1.4661161372476701</v>
      </c>
      <c r="BG847">
        <v>1.5121115599395401</v>
      </c>
      <c r="BH847">
        <v>1.4680212703315401</v>
      </c>
      <c r="BI847">
        <v>1.4734574907182501</v>
      </c>
      <c r="BJ847">
        <v>1.40598018551645</v>
      </c>
      <c r="BK847">
        <v>1.4230686932560901</v>
      </c>
      <c r="BL847">
        <v>1.49575525329137</v>
      </c>
      <c r="BM847">
        <v>1.52681108893684</v>
      </c>
      <c r="BN847">
        <v>1.4845498492740801</v>
      </c>
      <c r="BO847">
        <v>1.5170203878086901</v>
      </c>
      <c r="BP847">
        <v>1.51211265107454</v>
      </c>
      <c r="BQ847">
        <v>1.5274943729949699</v>
      </c>
      <c r="BR847">
        <v>1.4612257417441401</v>
      </c>
      <c r="BS847">
        <v>1.55044335658643</v>
      </c>
      <c r="BT847">
        <v>1.47353230059871</v>
      </c>
      <c r="BU847">
        <v>1.51209997485901</v>
      </c>
      <c r="BV847">
        <v>1.42167097847931</v>
      </c>
      <c r="BW847">
        <v>1.45092938393634</v>
      </c>
      <c r="BX847">
        <v>1.38977477673181</v>
      </c>
      <c r="BY847">
        <v>1.4315710411637901</v>
      </c>
      <c r="BZ847">
        <v>1.4671614418203001</v>
      </c>
      <c r="CA847">
        <v>1.4291573602760299</v>
      </c>
      <c r="CB847">
        <v>1.4698088461680701</v>
      </c>
      <c r="CC847">
        <v>1.51920835467291</v>
      </c>
      <c r="CD847">
        <v>1.3921540923340601</v>
      </c>
      <c r="CE847">
        <v>1.46714837312686</v>
      </c>
      <c r="CF847">
        <v>1.4252034898994199</v>
      </c>
      <c r="CG847">
        <v>1.4790905822371101</v>
      </c>
      <c r="CH847">
        <v>1.3997084313260899</v>
      </c>
      <c r="CI847">
        <v>1.4413900851213399</v>
      </c>
      <c r="CJ847">
        <v>1.38487805931566</v>
      </c>
      <c r="CK847">
        <v>1.4564413712983599</v>
      </c>
      <c r="CL847">
        <v>1.37300113615343</v>
      </c>
      <c r="CM847">
        <v>1.4190721789385199</v>
      </c>
      <c r="CN847">
        <v>1.45075061296395</v>
      </c>
      <c r="CO847">
        <v>1.5136761981301601</v>
      </c>
      <c r="CP847">
        <v>1.41012391967351</v>
      </c>
      <c r="CQ847">
        <v>1.47749154833157</v>
      </c>
      <c r="CR847">
        <v>1.43209902241098</v>
      </c>
      <c r="CS847">
        <v>1.46973735825216</v>
      </c>
      <c r="CT847">
        <v>1.4353503243313701</v>
      </c>
      <c r="CU847">
        <v>1.5053603256799899</v>
      </c>
      <c r="CV847">
        <v>1.47068780641332</v>
      </c>
      <c r="CW847">
        <v>1.53260912875574</v>
      </c>
      <c r="CX847">
        <v>1.39970228565823</v>
      </c>
      <c r="CY847">
        <v>1.45520157150489</v>
      </c>
      <c r="CZ847">
        <v>1.44917319156994</v>
      </c>
      <c r="DA847">
        <v>1.5140899194204001</v>
      </c>
      <c r="DB847">
        <v>1.4306407447428</v>
      </c>
      <c r="DC847">
        <v>1.46865528765757</v>
      </c>
      <c r="DD847">
        <v>1.46384522409413</v>
      </c>
      <c r="DE847">
        <v>1.5155296919699099</v>
      </c>
      <c r="DF847">
        <v>1.46461977370221</v>
      </c>
      <c r="DG847">
        <v>1.46789959907463</v>
      </c>
      <c r="DH847">
        <v>1.4523263880368</v>
      </c>
      <c r="DI847">
        <v>1.50188119051591</v>
      </c>
      <c r="DJ847">
        <v>1.5058630464234399</v>
      </c>
      <c r="DK847">
        <v>1.58788308762816</v>
      </c>
      <c r="DL847">
        <v>1.50333612939148</v>
      </c>
      <c r="DM847">
        <v>1.52130585521699</v>
      </c>
      <c r="DN847">
        <v>1.4978665350610301</v>
      </c>
      <c r="DO847">
        <v>1.5489630318263701</v>
      </c>
    </row>
    <row r="848" spans="1:119" x14ac:dyDescent="0.45">
      <c r="A848" t="s">
        <v>67</v>
      </c>
      <c r="B848" t="s">
        <v>17</v>
      </c>
      <c r="C848" t="s">
        <v>18</v>
      </c>
      <c r="D848">
        <v>45</v>
      </c>
      <c r="E848" t="s">
        <v>264</v>
      </c>
      <c r="F848" s="1" cm="1">
        <f t="array" ref="F848">SUMPRODUCT($H848:$FZZ848,$H$2:$FZZ$2)/SUMPRODUCT(--($H848:$FZZ848&lt;&gt;""),$H$2:$FZZ$2)</f>
        <v>1.5450181192984469</v>
      </c>
      <c r="G848" s="1" cm="1">
        <f t="array" ref="G848">SUMPRODUCT($H848:$FZZ848,$G$2:$FZY$2)/SUMPRODUCT(--($H848:$FZZ848&lt;&gt;""),$G$2:$FZY$2)</f>
        <v>1.5386842338810485</v>
      </c>
      <c r="H848">
        <v>1.5073608515202199</v>
      </c>
      <c r="I848">
        <v>1.4501936101356401</v>
      </c>
      <c r="J848">
        <v>1.51247609217502</v>
      </c>
      <c r="K848">
        <v>1.45549397477993</v>
      </c>
      <c r="L848">
        <v>1.5123364583618599</v>
      </c>
      <c r="M848">
        <v>1.46044592074001</v>
      </c>
      <c r="N848">
        <v>1.54431254213095</v>
      </c>
      <c r="O848">
        <v>1.55819914588357</v>
      </c>
      <c r="P848">
        <v>1.5130825973920199</v>
      </c>
      <c r="Q848">
        <v>1.5425812488056301</v>
      </c>
      <c r="R848">
        <v>1.48561982978675</v>
      </c>
      <c r="S848">
        <v>1.57072399276845</v>
      </c>
      <c r="T848">
        <v>1.6363080272292101</v>
      </c>
      <c r="U848">
        <v>1.60457886168229</v>
      </c>
      <c r="V848">
        <v>1.5358749974572301</v>
      </c>
      <c r="W848">
        <v>1.5389443439122199</v>
      </c>
      <c r="X848">
        <v>1.5263842315485801</v>
      </c>
      <c r="Y848">
        <v>1.56001809322898</v>
      </c>
      <c r="Z848">
        <v>1.5287307110127299</v>
      </c>
      <c r="AA848">
        <v>1.5885832332427301</v>
      </c>
      <c r="AB848">
        <v>1.55142414061283</v>
      </c>
      <c r="AC848">
        <v>1.5628273039668901</v>
      </c>
      <c r="AD848">
        <v>1.5066692128661601</v>
      </c>
      <c r="AE848">
        <v>1.54207009804663</v>
      </c>
      <c r="AF848">
        <v>1.6961601583122801</v>
      </c>
      <c r="AG848">
        <v>1.54630863038861</v>
      </c>
      <c r="AH848">
        <v>1.5276356218306899</v>
      </c>
      <c r="AI848">
        <v>1.5674360225992801</v>
      </c>
      <c r="AJ848">
        <v>1.6232923496343701</v>
      </c>
      <c r="AK848">
        <v>1.5518206250859099</v>
      </c>
      <c r="AL848">
        <v>1.5900165434322</v>
      </c>
      <c r="AM848">
        <v>1.58954646846753</v>
      </c>
      <c r="AN848">
        <v>1.57076948714438</v>
      </c>
      <c r="AO848">
        <v>1.60305638609451</v>
      </c>
      <c r="AP848">
        <v>1.56305945087081</v>
      </c>
      <c r="AQ848">
        <v>1.55046471220412</v>
      </c>
      <c r="AR848">
        <v>1.5578930187500799</v>
      </c>
      <c r="AS848">
        <v>1.59296404302004</v>
      </c>
      <c r="AT848">
        <v>1.5623184691107499</v>
      </c>
      <c r="AU848">
        <v>1.53052859222701</v>
      </c>
      <c r="AV848">
        <v>1.59044045485908</v>
      </c>
      <c r="AW848">
        <v>1.4697507033444701</v>
      </c>
      <c r="AX848">
        <v>1.5538388696091401</v>
      </c>
      <c r="AY848">
        <v>1.5481731472867699</v>
      </c>
      <c r="AZ848">
        <v>1.41492534711678</v>
      </c>
      <c r="BA848">
        <v>1.26354116967815</v>
      </c>
      <c r="BB848">
        <v>1.5490775670544099</v>
      </c>
      <c r="BC848">
        <v>1.60135284572096</v>
      </c>
      <c r="BD848">
        <v>1.5181503857393499</v>
      </c>
      <c r="BE848">
        <v>1.5893597083784501</v>
      </c>
      <c r="BF848">
        <v>1.5230830258411201</v>
      </c>
      <c r="BG848">
        <v>1.56426134339127</v>
      </c>
      <c r="BH848">
        <v>1.5229013905273701</v>
      </c>
      <c r="BI848">
        <v>1.5395065903323699</v>
      </c>
      <c r="BJ848">
        <v>1.47006038007224</v>
      </c>
      <c r="BK848">
        <v>1.46950667926613</v>
      </c>
      <c r="BL848">
        <v>1.55582463199443</v>
      </c>
      <c r="BM848">
        <v>1.6014742594626501</v>
      </c>
      <c r="BN848">
        <v>1.56864562017481</v>
      </c>
      <c r="BO848">
        <v>1.58367787660878</v>
      </c>
      <c r="BP848">
        <v>1.5642666323499601</v>
      </c>
      <c r="BQ848">
        <v>1.57755847046818</v>
      </c>
      <c r="BR848">
        <v>1.5122820763651299</v>
      </c>
      <c r="BS848">
        <v>1.58041141552475</v>
      </c>
      <c r="BT848">
        <v>1.5281482939214399</v>
      </c>
      <c r="BU848">
        <v>1.5532274309708001</v>
      </c>
      <c r="BV848">
        <v>1.4615088623430501</v>
      </c>
      <c r="BW848">
        <v>1.4675218003586299</v>
      </c>
      <c r="BX848">
        <v>1.4338063752804999</v>
      </c>
      <c r="BY848">
        <v>1.47389714760303</v>
      </c>
      <c r="BZ848">
        <v>1.49745386041087</v>
      </c>
      <c r="CA848">
        <v>1.49482669907013</v>
      </c>
      <c r="CB848">
        <v>1.52666990556629</v>
      </c>
      <c r="CC848">
        <v>1.54666510431549</v>
      </c>
      <c r="CD848">
        <v>1.4280596129617</v>
      </c>
      <c r="CE848">
        <v>1.5265360354697</v>
      </c>
      <c r="CF848">
        <v>1.48150098847517</v>
      </c>
      <c r="CG848">
        <v>1.5495468673218</v>
      </c>
      <c r="CH848">
        <v>1.42900930181652</v>
      </c>
      <c r="CI848">
        <v>1.47111338581648</v>
      </c>
      <c r="CJ848">
        <v>1.40549339133424</v>
      </c>
      <c r="CK848">
        <v>1.48704192055845</v>
      </c>
      <c r="CL848">
        <v>1.42254030714139</v>
      </c>
      <c r="CM848">
        <v>1.4530923541174301</v>
      </c>
      <c r="CN848">
        <v>1.5095158483345299</v>
      </c>
      <c r="CO848">
        <v>1.55949629053481</v>
      </c>
      <c r="CP848">
        <v>1.46525479954455</v>
      </c>
      <c r="CQ848">
        <v>1.54601511093199</v>
      </c>
      <c r="CR848">
        <v>1.48043749018247</v>
      </c>
      <c r="CS848">
        <v>1.52066958281009</v>
      </c>
      <c r="CT848">
        <v>1.49770307820282</v>
      </c>
      <c r="CU848">
        <v>1.55561334386799</v>
      </c>
      <c r="CV848">
        <v>1.5033914674753199</v>
      </c>
      <c r="CW848">
        <v>1.56369130265679</v>
      </c>
      <c r="CX848">
        <v>1.45939622113054</v>
      </c>
      <c r="CY848">
        <v>1.50653401702127</v>
      </c>
      <c r="CZ848">
        <v>1.5170441994589501</v>
      </c>
      <c r="DA848">
        <v>1.5612394629528801</v>
      </c>
      <c r="DB848">
        <v>1.4995364372254201</v>
      </c>
      <c r="DC848">
        <v>1.5203533057210901</v>
      </c>
      <c r="DD848">
        <v>1.49868635153223</v>
      </c>
      <c r="DE848">
        <v>1.5626045198910401</v>
      </c>
      <c r="DF848">
        <v>1.51890721053063</v>
      </c>
      <c r="DG848">
        <v>1.52374603503478</v>
      </c>
      <c r="DH848">
        <v>1.5432430064329701</v>
      </c>
      <c r="DI848">
        <v>1.5922386150669401</v>
      </c>
      <c r="DJ848">
        <v>1.56852921606823</v>
      </c>
      <c r="DK848">
        <v>1.6251275021444</v>
      </c>
      <c r="DL848">
        <v>1.5865864414244799</v>
      </c>
      <c r="DM848">
        <v>1.60073553332715</v>
      </c>
      <c r="DN848">
        <v>1.55291517940831</v>
      </c>
      <c r="DO848">
        <v>1.59097460853064</v>
      </c>
    </row>
    <row r="849" spans="1:119" x14ac:dyDescent="0.45">
      <c r="A849" t="s">
        <v>138</v>
      </c>
      <c r="B849" t="s">
        <v>17</v>
      </c>
      <c r="C849" t="s">
        <v>15</v>
      </c>
      <c r="D849">
        <v>45</v>
      </c>
      <c r="E849" t="s">
        <v>244</v>
      </c>
      <c r="F849" s="1" cm="1">
        <f t="array" ref="F849">SUMPRODUCT($H849:$FZZ849,$H$2:$FZZ$2)/SUMPRODUCT(--($H849:$FZZ849&lt;&gt;""),$H$2:$FZZ$2)</f>
        <v>1.5534170561514615</v>
      </c>
      <c r="G849" s="1" cm="1">
        <f t="array" ref="G849">SUMPRODUCT($H849:$FZZ849,$G$2:$FZY$2)/SUMPRODUCT(--($H849:$FZZ849&lt;&gt;""),$G$2:$FZY$2)</f>
        <v>1.5560148150402366</v>
      </c>
      <c r="H849">
        <v>1.4775574852759701</v>
      </c>
      <c r="I849">
        <v>1.4673558227149199</v>
      </c>
      <c r="J849">
        <v>1.4828215391845501</v>
      </c>
      <c r="K849">
        <v>1.4697386531650101</v>
      </c>
      <c r="L849">
        <v>1.48106978190591</v>
      </c>
      <c r="M849">
        <v>1.47054204461907</v>
      </c>
      <c r="N849">
        <v>1.55521428891056</v>
      </c>
      <c r="O849">
        <v>1.5803504007962801</v>
      </c>
      <c r="P849">
        <v>1.54469382168515</v>
      </c>
      <c r="Q849">
        <v>1.57309913499434</v>
      </c>
      <c r="R849">
        <v>1.4997272343048</v>
      </c>
      <c r="S849">
        <v>1.57772496653267</v>
      </c>
      <c r="T849">
        <v>1.6778938349194601</v>
      </c>
      <c r="U849">
        <v>1.6309949268242201</v>
      </c>
      <c r="V849">
        <v>1.57754272811592</v>
      </c>
      <c r="W849">
        <v>1.5870693880047699</v>
      </c>
      <c r="X849">
        <v>1.5505318155727701</v>
      </c>
      <c r="Y849">
        <v>1.5845638829339399</v>
      </c>
      <c r="Z849">
        <v>1.5459965354480201</v>
      </c>
      <c r="AA849">
        <v>1.5850323396349499</v>
      </c>
      <c r="AB849">
        <v>1.5687935592467801</v>
      </c>
      <c r="AC849">
        <v>1.5820288952166699</v>
      </c>
      <c r="AD849">
        <v>1.54582365525138</v>
      </c>
      <c r="AE849">
        <v>1.56150214801</v>
      </c>
      <c r="AF849">
        <v>1.61595090166109</v>
      </c>
      <c r="AG849">
        <v>1.5517128100062401</v>
      </c>
      <c r="AH849">
        <v>1.5725205242791001</v>
      </c>
      <c r="AI849">
        <v>1.5944402207719099</v>
      </c>
      <c r="AJ849">
        <v>1.5745224373718301</v>
      </c>
      <c r="AK849">
        <v>1.5774822814568701</v>
      </c>
      <c r="AL849">
        <v>1.5631907306105599</v>
      </c>
      <c r="AM849">
        <v>1.5660011927840101</v>
      </c>
      <c r="AN849">
        <v>1.6360812983172199</v>
      </c>
      <c r="AO849">
        <v>1.61295688244286</v>
      </c>
      <c r="AP849">
        <v>1.5867376358701999</v>
      </c>
      <c r="AQ849">
        <v>1.5761433630169399</v>
      </c>
      <c r="AR849">
        <v>1.5876050535883299</v>
      </c>
      <c r="AS849">
        <v>1.58758980531691</v>
      </c>
      <c r="AT849">
        <v>1.5098717167425699</v>
      </c>
      <c r="AU849">
        <v>1.5414125412845401</v>
      </c>
      <c r="AV849">
        <v>1.5415474075076601</v>
      </c>
      <c r="AW849">
        <v>1.48913877606265</v>
      </c>
      <c r="AX849">
        <v>1.56004953417944</v>
      </c>
      <c r="AY849">
        <v>1.56827610116269</v>
      </c>
      <c r="AZ849">
        <v>1.4020346269080399</v>
      </c>
      <c r="BA849">
        <v>1.2433807565964401</v>
      </c>
      <c r="BB849">
        <v>1.5622237601089299</v>
      </c>
      <c r="BC849">
        <v>1.6312637777649801</v>
      </c>
      <c r="BD849">
        <v>1.5414946837619501</v>
      </c>
      <c r="BE849">
        <v>1.6102872157082999</v>
      </c>
      <c r="BF849">
        <v>1.54552161085985</v>
      </c>
      <c r="BG849">
        <v>1.58291008834086</v>
      </c>
      <c r="BH849">
        <v>1.54493752079806</v>
      </c>
      <c r="BI849">
        <v>1.56586483403231</v>
      </c>
      <c r="BJ849">
        <v>1.5092052342071001</v>
      </c>
      <c r="BK849">
        <v>1.51998209478357</v>
      </c>
      <c r="BL849">
        <v>1.58869530944561</v>
      </c>
      <c r="BM849">
        <v>1.650052609214</v>
      </c>
      <c r="BN849">
        <v>1.56115972754886</v>
      </c>
      <c r="BO849">
        <v>1.58051171811511</v>
      </c>
      <c r="BP849">
        <v>1.58154561718863</v>
      </c>
      <c r="BQ849">
        <v>1.6200306715324699</v>
      </c>
      <c r="BR849">
        <v>1.5877643212324299</v>
      </c>
      <c r="BS849">
        <v>1.65817746319958</v>
      </c>
      <c r="BT849">
        <v>1.5478248358584199</v>
      </c>
      <c r="BU849">
        <v>1.5984308382709</v>
      </c>
      <c r="BV849">
        <v>1.48063970058177</v>
      </c>
      <c r="BW849">
        <v>1.5136238902201899</v>
      </c>
      <c r="BX849">
        <v>1.4662543989314201</v>
      </c>
      <c r="BY849">
        <v>1.51663601854649</v>
      </c>
      <c r="BZ849">
        <v>1.5228244744685999</v>
      </c>
      <c r="CA849">
        <v>1.5162901649702201</v>
      </c>
      <c r="CB849">
        <v>1.55824446012864</v>
      </c>
      <c r="CC849">
        <v>1.58136816780644</v>
      </c>
      <c r="CD849">
        <v>1.4659017005833299</v>
      </c>
      <c r="CE849">
        <v>1.5513411661535801</v>
      </c>
      <c r="CF849">
        <v>1.51882646002264</v>
      </c>
      <c r="CG849">
        <v>1.5668399288339001</v>
      </c>
      <c r="CH849">
        <v>1.46428887386052</v>
      </c>
      <c r="CI849">
        <v>1.52408974346033</v>
      </c>
      <c r="CJ849">
        <v>1.4523457190198401</v>
      </c>
      <c r="CK849">
        <v>1.5124503218646399</v>
      </c>
      <c r="CL849">
        <v>1.48536228513401</v>
      </c>
      <c r="CM849">
        <v>1.5327486520443401</v>
      </c>
      <c r="CN849">
        <v>1.5217141204607001</v>
      </c>
      <c r="CO849">
        <v>1.57060395778883</v>
      </c>
      <c r="CP849">
        <v>1.5050721889513199</v>
      </c>
      <c r="CQ849">
        <v>1.5777090215070899</v>
      </c>
      <c r="CR849">
        <v>1.52770525807096</v>
      </c>
      <c r="CS849">
        <v>1.5618940068274101</v>
      </c>
      <c r="CT849">
        <v>1.5201674042203099</v>
      </c>
      <c r="CU849">
        <v>1.58256167143022</v>
      </c>
      <c r="CV849">
        <v>1.5589242772029199</v>
      </c>
      <c r="CW849">
        <v>1.63057448218154</v>
      </c>
      <c r="CX849">
        <v>1.49317478290082</v>
      </c>
      <c r="CY849">
        <v>1.53686695392767</v>
      </c>
      <c r="CZ849">
        <v>1.55248100251798</v>
      </c>
      <c r="DA849">
        <v>1.6160063861104901</v>
      </c>
      <c r="DB849">
        <v>1.5387786965135399</v>
      </c>
      <c r="DC849">
        <v>1.56438583380312</v>
      </c>
      <c r="DD849">
        <v>1.53583462646089</v>
      </c>
      <c r="DE849">
        <v>1.5837997281930001</v>
      </c>
      <c r="DF849">
        <v>1.54622434554274</v>
      </c>
      <c r="DG849">
        <v>1.5641482943701801</v>
      </c>
      <c r="DH849">
        <v>1.54511093868969</v>
      </c>
      <c r="DI849">
        <v>1.59407438986891</v>
      </c>
      <c r="DJ849">
        <v>1.6038475906463601</v>
      </c>
      <c r="DK849">
        <v>1.6473629782833501</v>
      </c>
      <c r="DL849">
        <v>1.6227785708418501</v>
      </c>
      <c r="DM849">
        <v>1.5860692502901399</v>
      </c>
      <c r="DN849">
        <v>1.57279084269684</v>
      </c>
      <c r="DO849">
        <v>1.6042190315509099</v>
      </c>
    </row>
    <row r="850" spans="1:119" x14ac:dyDescent="0.45">
      <c r="A850" t="s">
        <v>138</v>
      </c>
      <c r="B850" t="s">
        <v>17</v>
      </c>
      <c r="C850" t="s">
        <v>44</v>
      </c>
      <c r="D850">
        <v>45</v>
      </c>
      <c r="E850" t="s">
        <v>244</v>
      </c>
      <c r="F850" s="1" cm="1">
        <f t="array" ref="F850">SUMPRODUCT($H850:$FZZ850,$H$2:$FZZ$2)/SUMPRODUCT(--($H850:$FZZ850&lt;&gt;""),$H$2:$FZZ$2)</f>
        <v>1.2449210287385317</v>
      </c>
      <c r="G850" s="1" cm="1">
        <f t="array" ref="G850">SUMPRODUCT($H850:$FZZ850,$G$2:$FZY$2)/SUMPRODUCT(--($H850:$FZZ850&lt;&gt;""),$G$2:$FZY$2)</f>
        <v>1.261023220924937</v>
      </c>
      <c r="H850">
        <v>1.18513262681862</v>
      </c>
      <c r="I850">
        <v>1.1900156261864001</v>
      </c>
      <c r="J850">
        <v>1.1890877635165</v>
      </c>
      <c r="K850">
        <v>1.1922897697031201</v>
      </c>
      <c r="L850">
        <v>1.1856346580235</v>
      </c>
      <c r="M850">
        <v>1.18942899928247</v>
      </c>
      <c r="N850">
        <v>1.2501406604951899</v>
      </c>
      <c r="O850">
        <v>1.2817702862493101</v>
      </c>
      <c r="P850">
        <v>1.2457006158928601</v>
      </c>
      <c r="Q850">
        <v>1.28406939814469</v>
      </c>
      <c r="R850">
        <v>1.1985930131020599</v>
      </c>
      <c r="S850">
        <v>1.2760827494782001</v>
      </c>
      <c r="T850">
        <v>1.3296760101045699</v>
      </c>
      <c r="U850">
        <v>1.30407383932331</v>
      </c>
      <c r="V850">
        <v>1.2726621282177399</v>
      </c>
      <c r="W850">
        <v>1.2950087016513001</v>
      </c>
      <c r="X850">
        <v>1.24757165275674</v>
      </c>
      <c r="Y850">
        <v>1.2863125989447699</v>
      </c>
      <c r="Z850">
        <v>1.2454157753300501</v>
      </c>
      <c r="AA850">
        <v>1.26295751760039</v>
      </c>
      <c r="AB850">
        <v>1.27667555466324</v>
      </c>
      <c r="AC850">
        <v>1.2874511595704901</v>
      </c>
      <c r="AD850">
        <v>1.2398086739299801</v>
      </c>
      <c r="AE850">
        <v>1.25380568488786</v>
      </c>
      <c r="AF850">
        <v>1.30692236686617</v>
      </c>
      <c r="AG850">
        <v>1.26128653593094</v>
      </c>
      <c r="AH850">
        <v>1.2628579120972501</v>
      </c>
      <c r="AI850">
        <v>1.30036813781315</v>
      </c>
      <c r="AJ850">
        <v>1.2537197583513799</v>
      </c>
      <c r="AK850">
        <v>1.2793444474158699</v>
      </c>
      <c r="AL850">
        <v>1.22708647379198</v>
      </c>
      <c r="AM850">
        <v>1.2680681532740301</v>
      </c>
      <c r="AN850">
        <v>1.2856730691835601</v>
      </c>
      <c r="AO850">
        <v>1.28385608913819</v>
      </c>
      <c r="AP850">
        <v>1.28131188047983</v>
      </c>
      <c r="AQ850">
        <v>1.26996229963388</v>
      </c>
      <c r="AR850">
        <v>1.25352865227997</v>
      </c>
      <c r="AS850">
        <v>1.2872692493089199</v>
      </c>
      <c r="AT850">
        <v>1.20761970481764</v>
      </c>
      <c r="AU850">
        <v>1.2487826042874099</v>
      </c>
      <c r="AV850">
        <v>1.2097587001755401</v>
      </c>
      <c r="AW850">
        <v>1.20092089801267</v>
      </c>
      <c r="AX850">
        <v>1.2546605241148201</v>
      </c>
      <c r="AY850">
        <v>1.27600924789422</v>
      </c>
      <c r="AZ850">
        <v>1.1332968713971401</v>
      </c>
      <c r="BA850">
        <v>0.99411954349647602</v>
      </c>
      <c r="BB850">
        <v>1.2758656089506999</v>
      </c>
      <c r="BC850">
        <v>1.3382474368317301</v>
      </c>
      <c r="BD850">
        <v>1.2723089092330899</v>
      </c>
      <c r="BE850">
        <v>1.3567347636917</v>
      </c>
      <c r="BF850">
        <v>1.2533412843824501</v>
      </c>
      <c r="BG850">
        <v>1.3066985625053</v>
      </c>
      <c r="BH850">
        <v>1.25905291458392</v>
      </c>
      <c r="BI850">
        <v>1.2764186782922899</v>
      </c>
      <c r="BJ850">
        <v>1.19890342223789</v>
      </c>
      <c r="BK850">
        <v>1.2249777685790799</v>
      </c>
      <c r="BL850">
        <v>1.28405944268067</v>
      </c>
      <c r="BM850">
        <v>1.3339349662007001</v>
      </c>
      <c r="BN850">
        <v>1.2481258145784599</v>
      </c>
      <c r="BO850">
        <v>1.28163071237436</v>
      </c>
      <c r="BP850">
        <v>1.2948286102309301</v>
      </c>
      <c r="BQ850">
        <v>1.32376306481645</v>
      </c>
      <c r="BR850">
        <v>1.28971095506983</v>
      </c>
      <c r="BS850">
        <v>1.3718937432335601</v>
      </c>
      <c r="BT850">
        <v>1.2568415107661599</v>
      </c>
      <c r="BU850">
        <v>1.3120191174759299</v>
      </c>
      <c r="BV850">
        <v>1.19734407233878</v>
      </c>
      <c r="BW850">
        <v>1.2393434588613499</v>
      </c>
      <c r="BX850">
        <v>1.18236820382145</v>
      </c>
      <c r="BY850">
        <v>1.2389581390461399</v>
      </c>
      <c r="BZ850">
        <v>1.25015233788601</v>
      </c>
      <c r="CA850">
        <v>1.25687751362958</v>
      </c>
      <c r="CB850">
        <v>1.2556070243242601</v>
      </c>
      <c r="CC850">
        <v>1.28067680258542</v>
      </c>
      <c r="CD850">
        <v>1.1964574820381899</v>
      </c>
      <c r="CE850">
        <v>1.2721390631262901</v>
      </c>
      <c r="CF850">
        <v>1.23239656552524</v>
      </c>
      <c r="CG850">
        <v>1.2863360691963499</v>
      </c>
      <c r="CH850">
        <v>1.2033580074214201</v>
      </c>
      <c r="CI850">
        <v>1.26396278877559</v>
      </c>
      <c r="CJ850">
        <v>1.2080046402948099</v>
      </c>
      <c r="CK850">
        <v>1.2493281407347101</v>
      </c>
      <c r="CL850">
        <v>1.1819797964276899</v>
      </c>
      <c r="CM850">
        <v>1.2330196002126099</v>
      </c>
      <c r="CN850">
        <v>1.2310541867100899</v>
      </c>
      <c r="CO850">
        <v>1.28763284854152</v>
      </c>
      <c r="CP850">
        <v>1.2164159470356199</v>
      </c>
      <c r="CQ850">
        <v>1.2917565655516801</v>
      </c>
      <c r="CR850">
        <v>1.22428657203506</v>
      </c>
      <c r="CS850">
        <v>1.2735197753837</v>
      </c>
      <c r="CT850">
        <v>1.2214052197749701</v>
      </c>
      <c r="CU850">
        <v>1.29942162943668</v>
      </c>
      <c r="CV850">
        <v>1.2673152615310399</v>
      </c>
      <c r="CW850">
        <v>1.37076131092756</v>
      </c>
      <c r="CX850">
        <v>1.2006657494453601</v>
      </c>
      <c r="CY850">
        <v>1.2726833406393401</v>
      </c>
      <c r="CZ850">
        <v>1.2599841051174001</v>
      </c>
      <c r="DA850">
        <v>1.32150828216302</v>
      </c>
      <c r="DB850">
        <v>1.2418427642043799</v>
      </c>
      <c r="DC850">
        <v>1.2802779434890099</v>
      </c>
      <c r="DD850">
        <v>1.24887269806032</v>
      </c>
      <c r="DE850">
        <v>1.2979594866064399</v>
      </c>
      <c r="DF850">
        <v>1.2509605202876299</v>
      </c>
      <c r="DG850">
        <v>1.2823607505163801</v>
      </c>
      <c r="DH850">
        <v>1.2701380604764301</v>
      </c>
      <c r="DI850">
        <v>1.3195373872203799</v>
      </c>
      <c r="DJ850">
        <v>1.2849150653744099</v>
      </c>
      <c r="DK850">
        <v>1.3426855214320601</v>
      </c>
      <c r="DL850">
        <v>1.3044870337747601</v>
      </c>
      <c r="DM850">
        <v>1.28206843166103</v>
      </c>
      <c r="DN850">
        <v>1.27799800296112</v>
      </c>
      <c r="DO850">
        <v>1.31283682815136</v>
      </c>
    </row>
    <row r="851" spans="1:119" x14ac:dyDescent="0.45">
      <c r="A851" t="s">
        <v>138</v>
      </c>
      <c r="B851" t="s">
        <v>17</v>
      </c>
      <c r="C851" t="s">
        <v>18</v>
      </c>
      <c r="D851">
        <v>45</v>
      </c>
      <c r="E851" t="s">
        <v>244</v>
      </c>
      <c r="F851" s="1" cm="1">
        <f t="array" ref="F851">SUMPRODUCT($H851:$FZZ851,$H$2:$FZZ$2)/SUMPRODUCT(--($H851:$FZZ851&lt;&gt;""),$H$2:$FZZ$2)</f>
        <v>1.5064530673182743</v>
      </c>
      <c r="G851" s="1" cm="1">
        <f t="array" ref="G851">SUMPRODUCT($H851:$FZZ851,$G$2:$FZY$2)/SUMPRODUCT(--($H851:$FZZ851&lt;&gt;""),$G$2:$FZY$2)</f>
        <v>1.5127253883802996</v>
      </c>
      <c r="H851">
        <v>1.4652702943242899</v>
      </c>
      <c r="I851">
        <v>1.43152117173426</v>
      </c>
      <c r="J851">
        <v>1.4716323877689499</v>
      </c>
      <c r="K851">
        <v>1.43275860758285</v>
      </c>
      <c r="L851">
        <v>1.4694050467234201</v>
      </c>
      <c r="M851">
        <v>1.43304782758649</v>
      </c>
      <c r="N851">
        <v>1.50536629916123</v>
      </c>
      <c r="O851">
        <v>1.5350199014441399</v>
      </c>
      <c r="P851">
        <v>1.48810575625242</v>
      </c>
      <c r="Q851">
        <v>1.5221512121137999</v>
      </c>
      <c r="R851">
        <v>1.47457186957145</v>
      </c>
      <c r="S851">
        <v>1.53594798646784</v>
      </c>
      <c r="T851">
        <v>1.60218167941792</v>
      </c>
      <c r="U851">
        <v>1.5766125333621901</v>
      </c>
      <c r="V851">
        <v>1.51117725414462</v>
      </c>
      <c r="W851">
        <v>1.5158015437766701</v>
      </c>
      <c r="X851">
        <v>1.4963496852933</v>
      </c>
      <c r="Y851">
        <v>1.53855389398433</v>
      </c>
      <c r="Z851">
        <v>1.50509412520876</v>
      </c>
      <c r="AA851">
        <v>1.54907373882243</v>
      </c>
      <c r="AB851">
        <v>1.5347047375798699</v>
      </c>
      <c r="AC851">
        <v>1.5453176574807901</v>
      </c>
      <c r="AD851">
        <v>1.5005259362889001</v>
      </c>
      <c r="AE851">
        <v>1.5124924429420199</v>
      </c>
      <c r="AF851">
        <v>1.6070186207258099</v>
      </c>
      <c r="AG851">
        <v>1.5144927802967401</v>
      </c>
      <c r="AH851">
        <v>1.51546819389956</v>
      </c>
      <c r="AI851">
        <v>1.5443918284820199</v>
      </c>
      <c r="AJ851">
        <v>1.53587155663867</v>
      </c>
      <c r="AK851">
        <v>1.53334223532964</v>
      </c>
      <c r="AL851">
        <v>1.49892371625576</v>
      </c>
      <c r="AM851">
        <v>1.53850331863463</v>
      </c>
      <c r="AN851">
        <v>1.5653907864026699</v>
      </c>
      <c r="AO851">
        <v>1.5783231793825501</v>
      </c>
      <c r="AP851">
        <v>1.55982196076241</v>
      </c>
      <c r="AQ851">
        <v>1.5203836734991101</v>
      </c>
      <c r="AR851">
        <v>1.52393721882109</v>
      </c>
      <c r="AS851">
        <v>1.5586439183203</v>
      </c>
      <c r="AT851">
        <v>1.4977379509575599</v>
      </c>
      <c r="AU851">
        <v>1.51016189822309</v>
      </c>
      <c r="AV851">
        <v>1.45417292195183</v>
      </c>
      <c r="AW851">
        <v>1.4449652870477401</v>
      </c>
      <c r="AX851">
        <v>1.5171928673060699</v>
      </c>
      <c r="AY851">
        <v>1.52333655065458</v>
      </c>
      <c r="AZ851">
        <v>1.3844601618349099</v>
      </c>
      <c r="BA851">
        <v>1.2295018854520301</v>
      </c>
      <c r="BB851">
        <v>1.49359624515338</v>
      </c>
      <c r="BC851">
        <v>1.5724380377829099</v>
      </c>
      <c r="BD851">
        <v>1.51378483894014</v>
      </c>
      <c r="BE851">
        <v>1.5874369613113899</v>
      </c>
      <c r="BF851">
        <v>1.4812044530238899</v>
      </c>
      <c r="BG851">
        <v>1.51914686377588</v>
      </c>
      <c r="BH851">
        <v>1.5063346528563699</v>
      </c>
      <c r="BI851">
        <v>1.5194388066070399</v>
      </c>
      <c r="BJ851">
        <v>1.4572158555894901</v>
      </c>
      <c r="BK851">
        <v>1.4528039275399101</v>
      </c>
      <c r="BL851">
        <v>1.5487499390633499</v>
      </c>
      <c r="BM851">
        <v>1.5895391698004999</v>
      </c>
      <c r="BN851">
        <v>1.4963966942420399</v>
      </c>
      <c r="BO851">
        <v>1.52983974417587</v>
      </c>
      <c r="BP851">
        <v>1.5475212554564599</v>
      </c>
      <c r="BQ851">
        <v>1.5644518627858901</v>
      </c>
      <c r="BR851">
        <v>1.51356438661021</v>
      </c>
      <c r="BS851">
        <v>1.58436833944404</v>
      </c>
      <c r="BT851">
        <v>1.50242500822465</v>
      </c>
      <c r="BU851">
        <v>1.54831444317467</v>
      </c>
      <c r="BV851">
        <v>1.4502992721614401</v>
      </c>
      <c r="BW851">
        <v>1.47265693293935</v>
      </c>
      <c r="BX851">
        <v>1.4220976145995501</v>
      </c>
      <c r="BY851">
        <v>1.47606981304983</v>
      </c>
      <c r="BZ851">
        <v>1.4792109165470699</v>
      </c>
      <c r="CA851">
        <v>1.47526252768606</v>
      </c>
      <c r="CB851">
        <v>1.4817543780381699</v>
      </c>
      <c r="CC851">
        <v>1.53847194607306</v>
      </c>
      <c r="CD851">
        <v>1.4196278847307</v>
      </c>
      <c r="CE851">
        <v>1.5041003035523499</v>
      </c>
      <c r="CF851">
        <v>1.4617657391105401</v>
      </c>
      <c r="CG851">
        <v>1.5249234562737499</v>
      </c>
      <c r="CH851">
        <v>1.4064391314768401</v>
      </c>
      <c r="CI851">
        <v>1.4521244118702401</v>
      </c>
      <c r="CJ851">
        <v>1.4040704429312101</v>
      </c>
      <c r="CK851">
        <v>1.47237276360208</v>
      </c>
      <c r="CL851">
        <v>1.38787493376613</v>
      </c>
      <c r="CM851">
        <v>1.43128860510337</v>
      </c>
      <c r="CN851">
        <v>1.4645584496487201</v>
      </c>
      <c r="CO851">
        <v>1.5227858768573901</v>
      </c>
      <c r="CP851">
        <v>1.4516631440382499</v>
      </c>
      <c r="CQ851">
        <v>1.5248846859815799</v>
      </c>
      <c r="CR851">
        <v>1.4702266248586899</v>
      </c>
      <c r="CS851">
        <v>1.51632262068361</v>
      </c>
      <c r="CT851">
        <v>1.47258358149707</v>
      </c>
      <c r="CU851">
        <v>1.54508281237833</v>
      </c>
      <c r="CV851">
        <v>1.49758914388413</v>
      </c>
      <c r="CW851">
        <v>1.5633820561873499</v>
      </c>
      <c r="CX851">
        <v>1.4390219246589</v>
      </c>
      <c r="CY851">
        <v>1.4907335058804101</v>
      </c>
      <c r="CZ851">
        <v>1.5010221859616699</v>
      </c>
      <c r="DA851">
        <v>1.5568343419567801</v>
      </c>
      <c r="DB851">
        <v>1.4731562006862999</v>
      </c>
      <c r="DC851">
        <v>1.5034766572146601</v>
      </c>
      <c r="DD851">
        <v>1.4690132926608099</v>
      </c>
      <c r="DE851">
        <v>1.5209783131627099</v>
      </c>
      <c r="DF851">
        <v>1.51281490001464</v>
      </c>
      <c r="DG851">
        <v>1.5124792305714601</v>
      </c>
      <c r="DH851">
        <v>1.5008864093290699</v>
      </c>
      <c r="DI851">
        <v>1.5595743818810099</v>
      </c>
      <c r="DJ851">
        <v>1.5453726461605</v>
      </c>
      <c r="DK851">
        <v>1.6191962675260301</v>
      </c>
      <c r="DL851">
        <v>1.5566553144548201</v>
      </c>
      <c r="DM851">
        <v>1.5752706507747001</v>
      </c>
      <c r="DN851">
        <v>1.5101149483333101</v>
      </c>
      <c r="DO851">
        <v>1.57186164575897</v>
      </c>
    </row>
    <row r="852" spans="1:119" x14ac:dyDescent="0.45">
      <c r="A852" t="s">
        <v>13</v>
      </c>
      <c r="B852" t="s">
        <v>14</v>
      </c>
      <c r="C852" t="s">
        <v>15</v>
      </c>
      <c r="D852">
        <v>45</v>
      </c>
      <c r="E852" t="s">
        <v>244</v>
      </c>
      <c r="F852" s="1" cm="1">
        <f t="array" ref="F852">SUMPRODUCT($H852:$FZZ852,$H$2:$FZZ$2)/SUMPRODUCT(--($H852:$FZZ852&lt;&gt;""),$H$2:$FZZ$2)</f>
        <v>2.0536641771537676</v>
      </c>
      <c r="G852" s="1" cm="1">
        <f t="array" ref="G852">SUMPRODUCT($H852:$FZZ852,$G$2:$FZY$2)/SUMPRODUCT(--($H852:$FZZ852&lt;&gt;""),$G$2:$FZY$2)</f>
        <v>1.9853932254324036</v>
      </c>
      <c r="H852">
        <v>1.94219018276267</v>
      </c>
      <c r="I852">
        <v>1.8714043165119101</v>
      </c>
      <c r="J852">
        <v>1.95093814208756</v>
      </c>
      <c r="K852">
        <v>1.8759826503252801</v>
      </c>
      <c r="L852">
        <v>1.9535588510553099</v>
      </c>
      <c r="M852">
        <v>1.8540810352188</v>
      </c>
      <c r="N852">
        <v>2.0290223620468999</v>
      </c>
      <c r="O852">
        <v>2.0554149728790798</v>
      </c>
      <c r="P852">
        <v>1.93733332638352</v>
      </c>
      <c r="Q852">
        <v>1.97362524351264</v>
      </c>
      <c r="R852">
        <v>2.0238776669130498</v>
      </c>
      <c r="S852">
        <v>2.02738046252869</v>
      </c>
      <c r="T852">
        <v>1.99719108197009</v>
      </c>
      <c r="U852">
        <v>1.8125624734924899</v>
      </c>
      <c r="V852">
        <v>2.0009712263377102</v>
      </c>
      <c r="W852">
        <v>1.98742123393354</v>
      </c>
      <c r="X852">
        <v>1.9564777066511401</v>
      </c>
      <c r="Y852">
        <v>1.9972013732954901</v>
      </c>
      <c r="Z852">
        <v>2.2543488185805098</v>
      </c>
      <c r="AA852">
        <v>2.0379467108185199</v>
      </c>
      <c r="AB852">
        <v>2.3084675372522199</v>
      </c>
      <c r="AC852">
        <v>2.0971432326607702</v>
      </c>
      <c r="AD852">
        <v>2.2559783754567699</v>
      </c>
      <c r="AE852">
        <v>1.99336187445324</v>
      </c>
      <c r="AF852">
        <v>1.9955080928731701</v>
      </c>
      <c r="AG852">
        <v>1.9697159687452199</v>
      </c>
      <c r="AH852">
        <v>1.97698542644335</v>
      </c>
      <c r="AI852">
        <v>1.9956398775587101</v>
      </c>
      <c r="AJ852">
        <v>2.0355462172865399</v>
      </c>
      <c r="AK852">
        <v>1.9806057163261701</v>
      </c>
      <c r="AL852">
        <v>1.99783384409906</v>
      </c>
      <c r="AM852">
        <v>1.99555890204891</v>
      </c>
      <c r="AN852">
        <v>2.0772758468879502</v>
      </c>
      <c r="AO852">
        <v>2.0645227679098301</v>
      </c>
      <c r="AP852">
        <v>1.97467733401407</v>
      </c>
      <c r="AQ852">
        <v>1.96899062944991</v>
      </c>
      <c r="AR852">
        <v>2.1133914365085298</v>
      </c>
      <c r="AS852">
        <v>2.0943170937167999</v>
      </c>
      <c r="AT852">
        <v>2.31533244455095</v>
      </c>
      <c r="AU852">
        <v>2.1525485382784399</v>
      </c>
      <c r="AV852">
        <v>2.1494231892372202</v>
      </c>
      <c r="AW852">
        <v>1.9113480703505801</v>
      </c>
      <c r="AX852">
        <v>2.08216765296768</v>
      </c>
      <c r="AY852">
        <v>2.0272760870794602</v>
      </c>
      <c r="AZ852">
        <v>2.1635893210220001</v>
      </c>
      <c r="BA852">
        <v>1.68349151461286</v>
      </c>
      <c r="BB852">
        <v>2.0228296356855302</v>
      </c>
      <c r="BC852">
        <v>2.0576547974646702</v>
      </c>
      <c r="BD852">
        <v>1.95766003847223</v>
      </c>
      <c r="BE852">
        <v>2.0393386721264202</v>
      </c>
      <c r="BF852">
        <v>1.95748807069887</v>
      </c>
      <c r="BG852">
        <v>1.9972854280442001</v>
      </c>
      <c r="BH852">
        <v>2.19756240439914</v>
      </c>
      <c r="BI852">
        <v>2.14162727558212</v>
      </c>
      <c r="BJ852">
        <v>1.88118472959887</v>
      </c>
      <c r="BK852">
        <v>1.9350087841630801</v>
      </c>
      <c r="BL852">
        <v>2.21161913055799</v>
      </c>
      <c r="BM852">
        <v>2.1845387465238399</v>
      </c>
      <c r="BN852">
        <v>2.03352996570012</v>
      </c>
      <c r="BO852">
        <v>2.0415505854896598</v>
      </c>
      <c r="BP852">
        <v>2.0027735882279298</v>
      </c>
      <c r="BQ852">
        <v>2.02188728112103</v>
      </c>
      <c r="BR852">
        <v>2.0085255116163401</v>
      </c>
      <c r="BS852">
        <v>2.0924562613172299</v>
      </c>
      <c r="BT852">
        <v>1.9800864494017001</v>
      </c>
      <c r="BU852">
        <v>2.0252953930176201</v>
      </c>
      <c r="BV852">
        <v>1.9686105767289199</v>
      </c>
      <c r="BW852">
        <v>1.95208277305545</v>
      </c>
      <c r="BX852">
        <v>1.98609435006956</v>
      </c>
      <c r="BY852">
        <v>1.9698366926704101</v>
      </c>
      <c r="BZ852">
        <v>1.9432691316015001</v>
      </c>
      <c r="CA852">
        <v>1.9179987980284801</v>
      </c>
      <c r="CB852">
        <v>2.1286469583678902</v>
      </c>
      <c r="CC852">
        <v>2.03565338345435</v>
      </c>
      <c r="CD852">
        <v>1.8642423703483399</v>
      </c>
      <c r="CE852">
        <v>1.9654416000169801</v>
      </c>
      <c r="CF852">
        <v>1.88313318299307</v>
      </c>
      <c r="CG852">
        <v>1.9675964033720399</v>
      </c>
      <c r="CH852">
        <v>1.8733718753395401</v>
      </c>
      <c r="CI852">
        <v>1.9279320691697699</v>
      </c>
      <c r="CJ852">
        <v>1.97222596907355</v>
      </c>
      <c r="CK852">
        <v>1.96814699129455</v>
      </c>
      <c r="CL852">
        <v>1.8409168896035399</v>
      </c>
      <c r="CM852">
        <v>1.9432417242641999</v>
      </c>
      <c r="CN852">
        <v>1.92835844867622</v>
      </c>
      <c r="CO852">
        <v>1.98903540069527</v>
      </c>
      <c r="CP852">
        <v>1.8976707976157501</v>
      </c>
      <c r="CQ852">
        <v>1.97462486647155</v>
      </c>
      <c r="CR852">
        <v>1.9543103100490999</v>
      </c>
      <c r="CS852">
        <v>1.95175380619377</v>
      </c>
      <c r="CT852">
        <v>1.94817076522995</v>
      </c>
      <c r="CU852">
        <v>1.97437437715967</v>
      </c>
      <c r="CV852">
        <v>1.97517542921458</v>
      </c>
      <c r="CW852">
        <v>2.04959159139975</v>
      </c>
      <c r="CX852">
        <v>1.90728614403361</v>
      </c>
      <c r="CY852">
        <v>1.9548948717324499</v>
      </c>
      <c r="CZ852">
        <v>2.01087936431732</v>
      </c>
      <c r="DA852">
        <v>2.0490090054576102</v>
      </c>
      <c r="DB852">
        <v>1.95151448807496</v>
      </c>
      <c r="DC852">
        <v>1.9740346339136501</v>
      </c>
      <c r="DD852">
        <v>1.96758280302883</v>
      </c>
      <c r="DE852">
        <v>2.0266219217764698</v>
      </c>
      <c r="DF852">
        <v>1.9345815922491301</v>
      </c>
      <c r="DG852">
        <v>1.94658891775223</v>
      </c>
      <c r="DH852">
        <v>1.9851563906373899</v>
      </c>
      <c r="DI852">
        <v>2.0284757761722498</v>
      </c>
      <c r="DJ852">
        <v>2.1177836030879398</v>
      </c>
      <c r="DK852">
        <v>2.0661675605043901</v>
      </c>
      <c r="DL852">
        <v>2.0415582186001702</v>
      </c>
      <c r="DM852">
        <v>2.0204712757807601</v>
      </c>
      <c r="DN852">
        <v>2.0370855474832301</v>
      </c>
      <c r="DO852">
        <v>2.0742494462234098</v>
      </c>
    </row>
    <row r="853" spans="1:119" x14ac:dyDescent="0.45">
      <c r="A853" t="s">
        <v>51</v>
      </c>
      <c r="B853" t="s">
        <v>262</v>
      </c>
      <c r="C853" t="s">
        <v>44</v>
      </c>
      <c r="D853">
        <v>45</v>
      </c>
      <c r="E853" t="s">
        <v>244</v>
      </c>
      <c r="F853" s="1" cm="1">
        <f t="array" ref="F853">SUMPRODUCT($H853:$FZZ853,$H$2:$FZZ$2)/SUMPRODUCT(--($H853:$FZZ853&lt;&gt;""),$H$2:$FZZ$2)</f>
        <v>1.4983906035907939</v>
      </c>
      <c r="G853" s="1" cm="1">
        <f t="array" ref="G853">SUMPRODUCT($H853:$FZZ853,$G$2:$FZY$2)/SUMPRODUCT(--($H853:$FZZ853&lt;&gt;""),$G$2:$FZY$2)</f>
        <v>1.4502496679079078</v>
      </c>
      <c r="H853">
        <v>1.3916987822573601</v>
      </c>
      <c r="I853">
        <v>1.3386297229777799</v>
      </c>
      <c r="J853">
        <v>1.3954193418601399</v>
      </c>
      <c r="K853">
        <v>1.34360302793305</v>
      </c>
      <c r="L853">
        <v>1.3897625042969901</v>
      </c>
      <c r="M853">
        <v>1.3391896636926099</v>
      </c>
      <c r="N853">
        <v>1.5102074733786099</v>
      </c>
      <c r="O853">
        <v>1.5296634831574201</v>
      </c>
      <c r="P853">
        <v>1.47310887518619</v>
      </c>
      <c r="Q853">
        <v>1.4870225916559201</v>
      </c>
      <c r="R853">
        <v>1.41464742473807</v>
      </c>
      <c r="S853">
        <v>1.4235248030594401</v>
      </c>
      <c r="T853">
        <v>1.53619196183134</v>
      </c>
      <c r="U853">
        <v>1.4190491735686199</v>
      </c>
      <c r="V853">
        <v>1.4733600204171</v>
      </c>
      <c r="W853">
        <v>1.49563229474728</v>
      </c>
      <c r="X853">
        <v>1.50954936870292</v>
      </c>
      <c r="Y853">
        <v>1.5122882768938499</v>
      </c>
      <c r="Z853">
        <v>1.4823003714129299</v>
      </c>
      <c r="AA853">
        <v>1.4730907846633901</v>
      </c>
      <c r="AB853">
        <v>1.4531652944862501</v>
      </c>
      <c r="AC853">
        <v>1.4816501765266801</v>
      </c>
      <c r="AD853">
        <v>1.4952387622616501</v>
      </c>
      <c r="AE853">
        <v>1.4399026784892599</v>
      </c>
      <c r="AF853">
        <v>1.4053594530420099</v>
      </c>
      <c r="AG853">
        <v>1.4131600526508701</v>
      </c>
      <c r="AH853">
        <v>1.4601517969445501</v>
      </c>
      <c r="AI853">
        <v>1.4912403814453901</v>
      </c>
      <c r="AJ853">
        <v>1.6756660208742999</v>
      </c>
      <c r="AK853">
        <v>1.5044983653342301</v>
      </c>
      <c r="AL853">
        <v>1.46303388038039</v>
      </c>
      <c r="AM853">
        <v>1.45535971274358</v>
      </c>
      <c r="AN853">
        <v>1.57757509575342</v>
      </c>
      <c r="AO853">
        <v>1.52176620736284</v>
      </c>
      <c r="AP853">
        <v>1.64557580420019</v>
      </c>
      <c r="AQ853">
        <v>1.52852864518525</v>
      </c>
      <c r="AR853">
        <v>1.41646187823228</v>
      </c>
      <c r="AS853">
        <v>1.4498627499977399</v>
      </c>
      <c r="AT853">
        <v>1.66188688913449</v>
      </c>
      <c r="AU853">
        <v>1.50047538317888</v>
      </c>
      <c r="AV853">
        <v>1.57739541721976</v>
      </c>
      <c r="AW853">
        <v>1.37173478253131</v>
      </c>
      <c r="AX853">
        <v>1.4959095083087299</v>
      </c>
      <c r="AY853">
        <v>1.4847249576255299</v>
      </c>
      <c r="AZ853">
        <v>1.5876823130411699</v>
      </c>
      <c r="BA853">
        <v>1.1940836626187501</v>
      </c>
      <c r="BB853">
        <v>1.4220544102714501</v>
      </c>
      <c r="BC853">
        <v>1.47187984239134</v>
      </c>
      <c r="BD853">
        <v>1.37466850886685</v>
      </c>
      <c r="BE853">
        <v>1.4552828539091101</v>
      </c>
      <c r="BF853">
        <v>1.37877360085864</v>
      </c>
      <c r="BG853">
        <v>1.43676264874669</v>
      </c>
      <c r="BH853">
        <v>1.5049143090654999</v>
      </c>
      <c r="BI853">
        <v>1.46426280900646</v>
      </c>
      <c r="BJ853">
        <v>1.40676237129374</v>
      </c>
      <c r="BK853">
        <v>1.4156795393209201</v>
      </c>
      <c r="BL853">
        <v>1.4502817724368</v>
      </c>
      <c r="BM853">
        <v>1.48657063327296</v>
      </c>
      <c r="BN853">
        <v>1.44851216851549</v>
      </c>
      <c r="BO853">
        <v>1.452352304326</v>
      </c>
      <c r="BP853">
        <v>1.4198500630592901</v>
      </c>
      <c r="BQ853">
        <v>1.43646848261315</v>
      </c>
      <c r="BR853">
        <v>1.4445965227307001</v>
      </c>
      <c r="BS853">
        <v>1.5139443945748901</v>
      </c>
      <c r="BT853">
        <v>1.4864613981907799</v>
      </c>
      <c r="BU853">
        <v>1.4880971587423399</v>
      </c>
      <c r="BV853">
        <v>1.37433722527767</v>
      </c>
      <c r="BW853">
        <v>1.40672013829877</v>
      </c>
      <c r="BX853">
        <v>1.4122567137064701</v>
      </c>
      <c r="BY853">
        <v>1.4174404306633399</v>
      </c>
      <c r="BZ853">
        <v>1.3904938196241801</v>
      </c>
      <c r="CA853">
        <v>1.3830678787119799</v>
      </c>
      <c r="CB853">
        <v>1.4688520715758699</v>
      </c>
      <c r="CC853">
        <v>1.47792291038219</v>
      </c>
      <c r="CD853">
        <v>1.3498548841667399</v>
      </c>
      <c r="CE853">
        <v>1.3850167268711699</v>
      </c>
      <c r="CF853">
        <v>1.37587134163741</v>
      </c>
      <c r="CG853">
        <v>1.4238662926360399</v>
      </c>
      <c r="CH853">
        <v>1.3409311791451199</v>
      </c>
      <c r="CI853">
        <v>1.3810075427462101</v>
      </c>
      <c r="CJ853">
        <v>1.3294456096372</v>
      </c>
      <c r="CK853">
        <v>1.3590224624921601</v>
      </c>
      <c r="CL853">
        <v>1.3549385095053099</v>
      </c>
      <c r="CM853">
        <v>1.4048430784622301</v>
      </c>
      <c r="CN853">
        <v>1.4882811358392001</v>
      </c>
      <c r="CO853">
        <v>1.47827038970175</v>
      </c>
      <c r="CP853">
        <v>1.4054113555930501</v>
      </c>
      <c r="CQ853">
        <v>1.43386998421416</v>
      </c>
      <c r="CR853">
        <v>1.4231724819293201</v>
      </c>
      <c r="CS853">
        <v>1.4165536489417601</v>
      </c>
      <c r="CT853">
        <v>1.4244125974806101</v>
      </c>
      <c r="CU853">
        <v>1.43005232475817</v>
      </c>
      <c r="CV853">
        <v>1.38518591649312</v>
      </c>
      <c r="CW853">
        <v>1.4445810807301001</v>
      </c>
      <c r="CX853">
        <v>1.36259814363822</v>
      </c>
      <c r="CY853">
        <v>1.39891435562291</v>
      </c>
      <c r="CZ853">
        <v>1.4192026794632899</v>
      </c>
      <c r="DA853">
        <v>1.47409760640525</v>
      </c>
      <c r="DB853">
        <v>1.37409488350748</v>
      </c>
      <c r="DC853">
        <v>1.40974414972458</v>
      </c>
      <c r="DD853">
        <v>1.39493669280386</v>
      </c>
      <c r="DE853">
        <v>1.4550174610042601</v>
      </c>
      <c r="DF853">
        <v>1.4030512049638899</v>
      </c>
      <c r="DG853">
        <v>1.4059524797840199</v>
      </c>
      <c r="DH853">
        <v>1.4136814035374301</v>
      </c>
      <c r="DI853">
        <v>1.46789426068899</v>
      </c>
      <c r="DJ853">
        <v>1.46552055025131</v>
      </c>
      <c r="DK853">
        <v>1.49555694507908</v>
      </c>
      <c r="DL853">
        <v>1.5453581710420099</v>
      </c>
      <c r="DM853">
        <v>1.5093560585104</v>
      </c>
      <c r="DN853">
        <v>1.5210458056445</v>
      </c>
      <c r="DO853">
        <v>1.4977031604479101</v>
      </c>
    </row>
    <row r="854" spans="1:119" x14ac:dyDescent="0.45">
      <c r="A854" t="s">
        <v>150</v>
      </c>
      <c r="B854" t="s">
        <v>17</v>
      </c>
      <c r="C854" t="s">
        <v>15</v>
      </c>
      <c r="D854">
        <v>45</v>
      </c>
      <c r="E854" t="s">
        <v>244</v>
      </c>
      <c r="F854" s="1" cm="1">
        <f t="array" ref="F854">SUMPRODUCT($H854:$FZZ854,$H$2:$FZZ$2)/SUMPRODUCT(--($H854:$FZZ854&lt;&gt;""),$H$2:$FZZ$2)</f>
        <v>1.8534048883350036</v>
      </c>
      <c r="G854" s="1" cm="1">
        <f t="array" ref="G854">SUMPRODUCT($H854:$FZZ854,$G$2:$FZY$2)/SUMPRODUCT(--($H854:$FZZ854&lt;&gt;""),$G$2:$FZY$2)</f>
        <v>1.8661908785304131</v>
      </c>
      <c r="H854">
        <v>1.7774026039570201</v>
      </c>
      <c r="I854">
        <v>1.7513377425529999</v>
      </c>
      <c r="J854">
        <v>1.7810653089673301</v>
      </c>
      <c r="K854">
        <v>1.7566507634789501</v>
      </c>
      <c r="L854">
        <v>1.7771144392040099</v>
      </c>
      <c r="M854">
        <v>1.7554621357354401</v>
      </c>
      <c r="N854">
        <v>1.8741417362612101</v>
      </c>
      <c r="O854">
        <v>1.9147799938110099</v>
      </c>
      <c r="P854">
        <v>1.82010512499253</v>
      </c>
      <c r="Q854">
        <v>1.8927516330835099</v>
      </c>
      <c r="R854">
        <v>1.8250467797821901</v>
      </c>
      <c r="S854">
        <v>1.88400177995907</v>
      </c>
      <c r="T854">
        <v>1.8874340671675001</v>
      </c>
      <c r="U854">
        <v>1.91516137903658</v>
      </c>
      <c r="V854">
        <v>1.9541498069016701</v>
      </c>
      <c r="W854">
        <v>1.9449653556986599</v>
      </c>
      <c r="X854">
        <v>1.8785827200943901</v>
      </c>
      <c r="Y854">
        <v>1.90184464401432</v>
      </c>
      <c r="Z854">
        <v>1.8722948399172801</v>
      </c>
      <c r="AA854">
        <v>1.90929135478097</v>
      </c>
      <c r="AB854">
        <v>1.91264104929759</v>
      </c>
      <c r="AC854">
        <v>1.89508110706525</v>
      </c>
      <c r="AD854">
        <v>1.8225570026407401</v>
      </c>
      <c r="AE854">
        <v>1.8141533066424</v>
      </c>
      <c r="AF854">
        <v>1.87188835155716</v>
      </c>
      <c r="AG854">
        <v>1.8627929018948599</v>
      </c>
      <c r="AH854">
        <v>1.8329532830779101</v>
      </c>
      <c r="AI854">
        <v>1.90705826653254</v>
      </c>
      <c r="AJ854">
        <v>1.83972682857625</v>
      </c>
      <c r="AK854">
        <v>1.86342427397304</v>
      </c>
      <c r="AL854">
        <v>1.8419721249357</v>
      </c>
      <c r="AM854">
        <v>1.88566570460531</v>
      </c>
      <c r="AN854">
        <v>1.90814379766277</v>
      </c>
      <c r="AO854">
        <v>1.8748994955295899</v>
      </c>
      <c r="AP854">
        <v>1.87116425785392</v>
      </c>
      <c r="AQ854">
        <v>1.8417384102026599</v>
      </c>
      <c r="AR854">
        <v>1.9137546876764999</v>
      </c>
      <c r="AS854">
        <v>1.93022313200117</v>
      </c>
      <c r="AT854">
        <v>1.9487193591935399</v>
      </c>
      <c r="AU854">
        <v>1.8857132698303001</v>
      </c>
      <c r="AV854">
        <v>1.7459385659595701</v>
      </c>
      <c r="AW854">
        <v>1.7588452526265901</v>
      </c>
      <c r="AX854">
        <v>1.9863833944923399</v>
      </c>
      <c r="AY854">
        <v>1.9242690707004999</v>
      </c>
      <c r="AZ854">
        <v>1.55242507028688</v>
      </c>
      <c r="BA854">
        <v>1.4941415348020599</v>
      </c>
      <c r="BB854">
        <v>1.9319503966667899</v>
      </c>
      <c r="BC854">
        <v>1.9847903903650499</v>
      </c>
      <c r="BD854">
        <v>1.87041380477813</v>
      </c>
      <c r="BE854">
        <v>1.96123032365719</v>
      </c>
      <c r="BF854">
        <v>1.8578416130941799</v>
      </c>
      <c r="BG854">
        <v>1.9220275698918801</v>
      </c>
      <c r="BH854">
        <v>1.9017508481368901</v>
      </c>
      <c r="BI854">
        <v>1.9086948888728099</v>
      </c>
      <c r="BJ854">
        <v>1.8174876226188701</v>
      </c>
      <c r="BK854">
        <v>1.89315254724051</v>
      </c>
      <c r="BL854">
        <v>1.9260775981418301</v>
      </c>
      <c r="BM854">
        <v>2.0043495991715101</v>
      </c>
      <c r="BN854">
        <v>1.8822687932742399</v>
      </c>
      <c r="BO854">
        <v>1.90951170804685</v>
      </c>
      <c r="BP854">
        <v>1.9270799741498501</v>
      </c>
      <c r="BQ854">
        <v>1.9545183615681601</v>
      </c>
      <c r="BR854">
        <v>1.9332772333432899</v>
      </c>
      <c r="BS854">
        <v>2.01482527880224</v>
      </c>
      <c r="BT854">
        <v>1.8904062847442</v>
      </c>
      <c r="BU854">
        <v>1.9357397445183799</v>
      </c>
      <c r="BV854">
        <v>1.7839952846440701</v>
      </c>
      <c r="BW854">
        <v>1.8307536063279199</v>
      </c>
      <c r="BX854">
        <v>1.7977600434058201</v>
      </c>
      <c r="BY854">
        <v>1.82588870286714</v>
      </c>
      <c r="BZ854">
        <v>1.7977179882710801</v>
      </c>
      <c r="CA854">
        <v>1.82335639457693</v>
      </c>
      <c r="CB854">
        <v>1.8970660484787301</v>
      </c>
      <c r="CC854">
        <v>1.9203290271856499</v>
      </c>
      <c r="CD854">
        <v>1.7943167972632701</v>
      </c>
      <c r="CE854">
        <v>1.8747004957370099</v>
      </c>
      <c r="CF854">
        <v>1.83032429609132</v>
      </c>
      <c r="CG854">
        <v>1.9098969853309999</v>
      </c>
      <c r="CH854">
        <v>1.8166665973963401</v>
      </c>
      <c r="CI854">
        <v>1.87646085662844</v>
      </c>
      <c r="CJ854">
        <v>1.74980481995648</v>
      </c>
      <c r="CK854">
        <v>1.84650582395895</v>
      </c>
      <c r="CL854">
        <v>1.79834737901803</v>
      </c>
      <c r="CM854">
        <v>1.8682563907065</v>
      </c>
      <c r="CN854">
        <v>1.8445419853049001</v>
      </c>
      <c r="CO854">
        <v>1.92386504230906</v>
      </c>
      <c r="CP854">
        <v>1.82761544160737</v>
      </c>
      <c r="CQ854">
        <v>1.9150732712576299</v>
      </c>
      <c r="CR854">
        <v>1.8136151737883499</v>
      </c>
      <c r="CS854">
        <v>1.8811538365798</v>
      </c>
      <c r="CT854">
        <v>1.8197528991456999</v>
      </c>
      <c r="CU854">
        <v>1.8796991135668</v>
      </c>
      <c r="CV854">
        <v>1.8642890743077101</v>
      </c>
      <c r="CW854">
        <v>1.9519619405837001</v>
      </c>
      <c r="CX854">
        <v>1.8389613406179299</v>
      </c>
      <c r="CY854">
        <v>1.87017719375637</v>
      </c>
      <c r="CZ854">
        <v>1.87941542310445</v>
      </c>
      <c r="DA854">
        <v>1.9591362137939099</v>
      </c>
      <c r="DB854">
        <v>1.85648199946402</v>
      </c>
      <c r="DC854">
        <v>1.89147931428491</v>
      </c>
      <c r="DD854">
        <v>1.8988984694505699</v>
      </c>
      <c r="DE854">
        <v>1.96910790607366</v>
      </c>
      <c r="DF854">
        <v>1.88077727154574</v>
      </c>
      <c r="DG854">
        <v>1.9085052421150599</v>
      </c>
      <c r="DH854">
        <v>1.9231403479790701</v>
      </c>
      <c r="DI854">
        <v>1.97956708736797</v>
      </c>
      <c r="DJ854">
        <v>1.93838724417402</v>
      </c>
      <c r="DK854">
        <v>2.00098410331641</v>
      </c>
      <c r="DL854">
        <v>1.9028864227618301</v>
      </c>
      <c r="DM854">
        <v>1.95345356845701</v>
      </c>
      <c r="DN854">
        <v>1.8977742580924</v>
      </c>
      <c r="DO854">
        <v>1.9531626285928501</v>
      </c>
    </row>
    <row r="855" spans="1:119" x14ac:dyDescent="0.45">
      <c r="A855" t="s">
        <v>150</v>
      </c>
      <c r="B855" t="s">
        <v>17</v>
      </c>
      <c r="C855" t="s">
        <v>44</v>
      </c>
      <c r="D855">
        <v>45</v>
      </c>
      <c r="E855" t="s">
        <v>244</v>
      </c>
      <c r="F855" s="1" cm="1">
        <f t="array" ref="F855">SUMPRODUCT($H855:$FZZ855,$H$2:$FZZ$2)/SUMPRODUCT(--($H855:$FZZ855&lt;&gt;""),$H$2:$FZZ$2)</f>
        <v>1.4947094437448092</v>
      </c>
      <c r="G855" s="1" cm="1">
        <f t="array" ref="G855">SUMPRODUCT($H855:$FZZ855,$G$2:$FZY$2)/SUMPRODUCT(--($H855:$FZZ855&lt;&gt;""),$G$2:$FZY$2)</f>
        <v>1.5229014303249069</v>
      </c>
      <c r="H855">
        <v>1.4335956670799599</v>
      </c>
      <c r="I855">
        <v>1.4318704383309899</v>
      </c>
      <c r="J855">
        <v>1.4379812554256</v>
      </c>
      <c r="K855">
        <v>1.4373159152789601</v>
      </c>
      <c r="L855">
        <v>1.4339734426738799</v>
      </c>
      <c r="M855">
        <v>1.4340485921831201</v>
      </c>
      <c r="N855">
        <v>1.51607194276088</v>
      </c>
      <c r="O855">
        <v>1.5563228397436399</v>
      </c>
      <c r="P855">
        <v>1.48858177594406</v>
      </c>
      <c r="Q855">
        <v>1.5581676909358599</v>
      </c>
      <c r="R855">
        <v>1.4723560811854901</v>
      </c>
      <c r="S855">
        <v>1.52412012117127</v>
      </c>
      <c r="T855">
        <v>1.5186065018914401</v>
      </c>
      <c r="U855">
        <v>1.55432757241765</v>
      </c>
      <c r="V855">
        <v>1.5761721621313101</v>
      </c>
      <c r="W855">
        <v>1.59057298747172</v>
      </c>
      <c r="X855">
        <v>1.51865167112307</v>
      </c>
      <c r="Y855">
        <v>1.55669590131935</v>
      </c>
      <c r="Z855">
        <v>1.5154305954338101</v>
      </c>
      <c r="AA855">
        <v>1.55149662275944</v>
      </c>
      <c r="AB855">
        <v>1.5483297103492799</v>
      </c>
      <c r="AC855">
        <v>1.5457164013289999</v>
      </c>
      <c r="AD855">
        <v>1.47174213629146</v>
      </c>
      <c r="AE855">
        <v>1.4847709264982101</v>
      </c>
      <c r="AF855">
        <v>1.5180657771517001</v>
      </c>
      <c r="AG855">
        <v>1.5233314081756799</v>
      </c>
      <c r="AH855">
        <v>1.4964832206748599</v>
      </c>
      <c r="AI855">
        <v>1.5684440849305701</v>
      </c>
      <c r="AJ855">
        <v>1.5023483094048899</v>
      </c>
      <c r="AK855">
        <v>1.5297207428672399</v>
      </c>
      <c r="AL855">
        <v>1.4885249010812101</v>
      </c>
      <c r="AM855">
        <v>1.5390678816897601</v>
      </c>
      <c r="AN855">
        <v>1.52446650153953</v>
      </c>
      <c r="AO855">
        <v>1.52293817079556</v>
      </c>
      <c r="AP855">
        <v>1.51209302672426</v>
      </c>
      <c r="AQ855">
        <v>1.5086259596129601</v>
      </c>
      <c r="AR855">
        <v>1.51078961462016</v>
      </c>
      <c r="AS855">
        <v>1.5763211771416501</v>
      </c>
      <c r="AT855">
        <v>1.57246195969976</v>
      </c>
      <c r="AU855">
        <v>1.5196352651899601</v>
      </c>
      <c r="AV855">
        <v>1.4070542232332699</v>
      </c>
      <c r="AW855">
        <v>1.4343744528565601</v>
      </c>
      <c r="AX855">
        <v>1.58503454018542</v>
      </c>
      <c r="AY855">
        <v>1.5682458939450199</v>
      </c>
      <c r="AZ855">
        <v>1.1875262523148999</v>
      </c>
      <c r="BA855">
        <v>1.1883507556789501</v>
      </c>
      <c r="BB855">
        <v>1.5647017768611999</v>
      </c>
      <c r="BC855">
        <v>1.6377239895489899</v>
      </c>
      <c r="BD855">
        <v>1.5421570494346299</v>
      </c>
      <c r="BE855">
        <v>1.61719914996565</v>
      </c>
      <c r="BF855">
        <v>1.50502722754292</v>
      </c>
      <c r="BG855">
        <v>1.5913641875059801</v>
      </c>
      <c r="BH855">
        <v>1.54768034484113</v>
      </c>
      <c r="BI855">
        <v>1.55665761630979</v>
      </c>
      <c r="BJ855">
        <v>1.47858366169014</v>
      </c>
      <c r="BK855">
        <v>1.5255114727807599</v>
      </c>
      <c r="BL855">
        <v>1.5643850052623001</v>
      </c>
      <c r="BM855">
        <v>1.6375706088292601</v>
      </c>
      <c r="BN855">
        <v>1.5094200869116501</v>
      </c>
      <c r="BO855">
        <v>1.5568661092414</v>
      </c>
      <c r="BP855">
        <v>1.56760602976098</v>
      </c>
      <c r="BQ855">
        <v>1.6143878298324701</v>
      </c>
      <c r="BR855">
        <v>1.5636386970001701</v>
      </c>
      <c r="BS855">
        <v>1.6613778662460299</v>
      </c>
      <c r="BT855">
        <v>1.5296597760706301</v>
      </c>
      <c r="BU855">
        <v>1.59377340409582</v>
      </c>
      <c r="BV855">
        <v>1.46591053711925</v>
      </c>
      <c r="BW855">
        <v>1.4930685127124701</v>
      </c>
      <c r="BX855">
        <v>1.4639987309657401</v>
      </c>
      <c r="BY855">
        <v>1.5007521503361001</v>
      </c>
      <c r="BZ855">
        <v>1.46203500235527</v>
      </c>
      <c r="CA855">
        <v>1.49476765928878</v>
      </c>
      <c r="CB855">
        <v>1.53708569041068</v>
      </c>
      <c r="CC855">
        <v>1.57700061840309</v>
      </c>
      <c r="CD855">
        <v>1.47958062043021</v>
      </c>
      <c r="CE855">
        <v>1.5672434579629799</v>
      </c>
      <c r="CF855">
        <v>1.5021453877511399</v>
      </c>
      <c r="CG855">
        <v>1.58799703199898</v>
      </c>
      <c r="CH855">
        <v>1.48602708786188</v>
      </c>
      <c r="CI855">
        <v>1.54729638929445</v>
      </c>
      <c r="CJ855">
        <v>1.42065730599783</v>
      </c>
      <c r="CK855">
        <v>1.5086155336378899</v>
      </c>
      <c r="CL855">
        <v>1.47094520366625</v>
      </c>
      <c r="CM855">
        <v>1.5317104140717599</v>
      </c>
      <c r="CN855">
        <v>1.51493343154592</v>
      </c>
      <c r="CO855">
        <v>1.5881519886921101</v>
      </c>
      <c r="CP855">
        <v>1.4928263549507099</v>
      </c>
      <c r="CQ855">
        <v>1.57291796822067</v>
      </c>
      <c r="CR855">
        <v>1.4813745215702101</v>
      </c>
      <c r="CS855">
        <v>1.54554256662394</v>
      </c>
      <c r="CT855">
        <v>1.5047011611841701</v>
      </c>
      <c r="CU855">
        <v>1.5606356163350701</v>
      </c>
      <c r="CV855">
        <v>1.51131927576638</v>
      </c>
      <c r="CW855">
        <v>1.63084682717477</v>
      </c>
      <c r="CX855">
        <v>1.49621089681926</v>
      </c>
      <c r="CY855">
        <v>1.5400590356896799</v>
      </c>
      <c r="CZ855">
        <v>1.5267527768528799</v>
      </c>
      <c r="DA855">
        <v>1.5960892112604399</v>
      </c>
      <c r="DB855">
        <v>1.50345651890133</v>
      </c>
      <c r="DC855">
        <v>1.5510608206315999</v>
      </c>
      <c r="DD855">
        <v>1.53505217470035</v>
      </c>
      <c r="DE855">
        <v>1.6085816343844399</v>
      </c>
      <c r="DF855">
        <v>1.52329894093357</v>
      </c>
      <c r="DG855">
        <v>1.5602786113143201</v>
      </c>
      <c r="DH855">
        <v>1.5509163268791599</v>
      </c>
      <c r="DI855">
        <v>1.61251823422386</v>
      </c>
      <c r="DJ855">
        <v>1.5708715358777601</v>
      </c>
      <c r="DK855">
        <v>1.63320298533785</v>
      </c>
      <c r="DL855">
        <v>1.53705182868521</v>
      </c>
      <c r="DM855">
        <v>1.57071748865793</v>
      </c>
      <c r="DN855">
        <v>1.54405888586655</v>
      </c>
      <c r="DO855">
        <v>1.60080294735392</v>
      </c>
    </row>
    <row r="856" spans="1:119" x14ac:dyDescent="0.45">
      <c r="A856" t="s">
        <v>150</v>
      </c>
      <c r="B856" t="s">
        <v>17</v>
      </c>
      <c r="C856" t="s">
        <v>33</v>
      </c>
      <c r="D856">
        <v>45</v>
      </c>
      <c r="E856" t="s">
        <v>244</v>
      </c>
      <c r="F856" s="1" cm="1">
        <f t="array" ref="F856">SUMPRODUCT($H856:$FZZ856,$H$2:$FZZ$2)/SUMPRODUCT(--($H856:$FZZ856&lt;&gt;""),$H$2:$FZZ$2)</f>
        <v>1.5442694703864295</v>
      </c>
      <c r="G856" s="1" cm="1">
        <f t="array" ref="G856">SUMPRODUCT($H856:$FZZ856,$G$2:$FZY$2)/SUMPRODUCT(--($H856:$FZZ856&lt;&gt;""),$G$2:$FZY$2)</f>
        <v>1.5673291173329658</v>
      </c>
      <c r="H856">
        <v>1.4858952987799401</v>
      </c>
      <c r="I856">
        <v>1.4734168118030699</v>
      </c>
      <c r="J856">
        <v>1.48964365838595</v>
      </c>
      <c r="K856">
        <v>1.4747015301575199</v>
      </c>
      <c r="L856">
        <v>1.48669085176382</v>
      </c>
      <c r="M856">
        <v>1.47520420673907</v>
      </c>
      <c r="N856">
        <v>1.56283308674052</v>
      </c>
      <c r="O856">
        <v>1.6044866893262999</v>
      </c>
      <c r="P856">
        <v>1.52840302112993</v>
      </c>
      <c r="Q856">
        <v>1.6061982034213</v>
      </c>
      <c r="R856">
        <v>1.5246929849876401</v>
      </c>
      <c r="S856">
        <v>1.5768176342556399</v>
      </c>
      <c r="T856">
        <v>1.5641621292757799</v>
      </c>
      <c r="U856">
        <v>1.5975395588738699</v>
      </c>
      <c r="V856">
        <v>1.6275788461363601</v>
      </c>
      <c r="W856">
        <v>1.6342141167430699</v>
      </c>
      <c r="X856">
        <v>1.56745107400374</v>
      </c>
      <c r="Y856">
        <v>1.5993303136274799</v>
      </c>
      <c r="Z856">
        <v>1.5591127683699799</v>
      </c>
      <c r="AA856">
        <v>1.5898610894474901</v>
      </c>
      <c r="AB856">
        <v>1.59571523707562</v>
      </c>
      <c r="AC856">
        <v>1.58745804160161</v>
      </c>
      <c r="AD856">
        <v>1.51914811425922</v>
      </c>
      <c r="AE856">
        <v>1.5273775174176301</v>
      </c>
      <c r="AF856">
        <v>1.56639835749918</v>
      </c>
      <c r="AG856">
        <v>1.5661397857553501</v>
      </c>
      <c r="AH856">
        <v>1.54032839328205</v>
      </c>
      <c r="AI856">
        <v>1.6104816808873399</v>
      </c>
      <c r="AJ856">
        <v>1.5458969278200601</v>
      </c>
      <c r="AK856">
        <v>1.5712104815374099</v>
      </c>
      <c r="AL856">
        <v>1.5363487536232301</v>
      </c>
      <c r="AM856">
        <v>1.58152562547239</v>
      </c>
      <c r="AN856">
        <v>1.57965205541166</v>
      </c>
      <c r="AO856">
        <v>1.56472038838118</v>
      </c>
      <c r="AP856">
        <v>1.56067896384084</v>
      </c>
      <c r="AQ856">
        <v>1.55343995246829</v>
      </c>
      <c r="AR856">
        <v>1.5665406557814701</v>
      </c>
      <c r="AS856">
        <v>1.6168800231773699</v>
      </c>
      <c r="AT856">
        <v>1.6366535596452301</v>
      </c>
      <c r="AU856">
        <v>1.57371057068702</v>
      </c>
      <c r="AV856">
        <v>1.4548831994940301</v>
      </c>
      <c r="AW856">
        <v>1.4729367078966999</v>
      </c>
      <c r="AX856">
        <v>1.6466512025917599</v>
      </c>
      <c r="AY856">
        <v>1.6175854944576999</v>
      </c>
      <c r="AZ856">
        <v>1.2403663658458699</v>
      </c>
      <c r="BA856">
        <v>1.2357137934245299</v>
      </c>
      <c r="BB856">
        <v>1.6132372932271899</v>
      </c>
      <c r="BC856">
        <v>1.68628036410238</v>
      </c>
      <c r="BD856">
        <v>1.5870664606229701</v>
      </c>
      <c r="BE856">
        <v>1.6580657890964701</v>
      </c>
      <c r="BF856">
        <v>1.5502852580698001</v>
      </c>
      <c r="BG856">
        <v>1.6284713017093599</v>
      </c>
      <c r="BH856">
        <v>1.5963730758669901</v>
      </c>
      <c r="BI856">
        <v>1.60720675143801</v>
      </c>
      <c r="BJ856">
        <v>1.52747427542745</v>
      </c>
      <c r="BK856">
        <v>1.5612360153021501</v>
      </c>
      <c r="BL856">
        <v>1.6135308081186801</v>
      </c>
      <c r="BM856">
        <v>1.68709062829584</v>
      </c>
      <c r="BN856">
        <v>1.5656794501334601</v>
      </c>
      <c r="BO856">
        <v>1.5998476200182401</v>
      </c>
      <c r="BP856">
        <v>1.61450950828064</v>
      </c>
      <c r="BQ856">
        <v>1.6567818446487901</v>
      </c>
      <c r="BR856">
        <v>1.61295183607017</v>
      </c>
      <c r="BS856">
        <v>1.7107476772244199</v>
      </c>
      <c r="BT856">
        <v>1.5782499141871</v>
      </c>
      <c r="BU856">
        <v>1.64750358688731</v>
      </c>
      <c r="BV856">
        <v>1.51073920593337</v>
      </c>
      <c r="BW856">
        <v>1.5314650511188199</v>
      </c>
      <c r="BX856">
        <v>1.5105831242693699</v>
      </c>
      <c r="BY856">
        <v>1.5440437230797499</v>
      </c>
      <c r="BZ856">
        <v>1.5057823038995799</v>
      </c>
      <c r="CA856">
        <v>1.5394559808758099</v>
      </c>
      <c r="CB856">
        <v>1.58842148825369</v>
      </c>
      <c r="CC856">
        <v>1.6252080810959499</v>
      </c>
      <c r="CD856">
        <v>1.5197704184746299</v>
      </c>
      <c r="CE856">
        <v>1.6094832418783001</v>
      </c>
      <c r="CF856">
        <v>1.5448317531809901</v>
      </c>
      <c r="CG856">
        <v>1.6293176894302599</v>
      </c>
      <c r="CH856">
        <v>1.5297629826929</v>
      </c>
      <c r="CI856">
        <v>1.59101833110381</v>
      </c>
      <c r="CJ856">
        <v>1.46510309780654</v>
      </c>
      <c r="CK856">
        <v>1.5513922461774501</v>
      </c>
      <c r="CL856">
        <v>1.50579935137789</v>
      </c>
      <c r="CM856">
        <v>1.5787808209282701</v>
      </c>
      <c r="CN856">
        <v>1.5601411991430101</v>
      </c>
      <c r="CO856">
        <v>1.6314552582058099</v>
      </c>
      <c r="CP856">
        <v>1.5365436767793299</v>
      </c>
      <c r="CQ856">
        <v>1.61339666438473</v>
      </c>
      <c r="CR856">
        <v>1.5265494944674201</v>
      </c>
      <c r="CS856">
        <v>1.58725190105827</v>
      </c>
      <c r="CT856">
        <v>1.5504806403107001</v>
      </c>
      <c r="CU856">
        <v>1.60686226143574</v>
      </c>
      <c r="CV856">
        <v>1.55431735979334</v>
      </c>
      <c r="CW856">
        <v>1.6730460648185099</v>
      </c>
      <c r="CX856">
        <v>1.5434354725061601</v>
      </c>
      <c r="CY856">
        <v>1.58527801331688</v>
      </c>
      <c r="CZ856">
        <v>1.5716369969230899</v>
      </c>
      <c r="DA856">
        <v>1.64786803727765</v>
      </c>
      <c r="DB856">
        <v>1.5493470077709699</v>
      </c>
      <c r="DC856">
        <v>1.59166962346568</v>
      </c>
      <c r="DD856">
        <v>1.5849271174144299</v>
      </c>
      <c r="DE856">
        <v>1.6533229557276701</v>
      </c>
      <c r="DF856">
        <v>1.5769890933448101</v>
      </c>
      <c r="DG856">
        <v>1.60163875373731</v>
      </c>
      <c r="DH856">
        <v>1.60170970605039</v>
      </c>
      <c r="DI856">
        <v>1.66426357287521</v>
      </c>
      <c r="DJ856">
        <v>1.6216063426404601</v>
      </c>
      <c r="DK856">
        <v>1.6890366593716599</v>
      </c>
      <c r="DL856">
        <v>1.58293774735521</v>
      </c>
      <c r="DM856">
        <v>1.6217988974089099</v>
      </c>
      <c r="DN856">
        <v>1.5965233160026999</v>
      </c>
      <c r="DO856">
        <v>1.6466367493410099</v>
      </c>
    </row>
    <row r="857" spans="1:119" x14ac:dyDescent="0.45">
      <c r="A857" t="s">
        <v>133</v>
      </c>
      <c r="B857" t="s">
        <v>17</v>
      </c>
      <c r="C857" t="s">
        <v>44</v>
      </c>
      <c r="D857">
        <v>45</v>
      </c>
      <c r="E857" t="s">
        <v>244</v>
      </c>
      <c r="F857" s="1" cm="1">
        <f t="array" ref="F857">SUMPRODUCT($H857:$FZZ857,$H$2:$FZZ$2)/SUMPRODUCT(--($H857:$FZZ857&lt;&gt;""),$H$2:$FZZ$2)</f>
        <v>1.6572165005351411</v>
      </c>
      <c r="G857" s="1" cm="1">
        <f t="array" ref="G857">SUMPRODUCT($H857:$FZZ857,$G$2:$FZY$2)/SUMPRODUCT(--($H857:$FZZ857&lt;&gt;""),$G$2:$FZY$2)</f>
        <v>1.5969845851620297</v>
      </c>
      <c r="H857">
        <v>1.4983344062733699</v>
      </c>
      <c r="I857">
        <v>1.47527070282985</v>
      </c>
      <c r="J857">
        <v>1.5029178977747499</v>
      </c>
      <c r="K857">
        <v>1.4796993533924001</v>
      </c>
      <c r="L857">
        <v>1.4995990986369301</v>
      </c>
      <c r="M857">
        <v>1.47915599330948</v>
      </c>
      <c r="N857">
        <v>1.6249884060619899</v>
      </c>
      <c r="O857">
        <v>1.66611502867384</v>
      </c>
      <c r="P857">
        <v>1.6154199231573501</v>
      </c>
      <c r="Q857">
        <v>1.64503362312968</v>
      </c>
      <c r="R857">
        <v>1.5528435963365601</v>
      </c>
      <c r="S857">
        <v>1.5741404715402001</v>
      </c>
      <c r="T857">
        <v>1.7545000523029</v>
      </c>
      <c r="U857">
        <v>1.6164892289444801</v>
      </c>
      <c r="V857">
        <v>1.62919993715594</v>
      </c>
      <c r="W857">
        <v>1.6540987208579701</v>
      </c>
      <c r="X857">
        <v>1.67327186877983</v>
      </c>
      <c r="Y857">
        <v>1.6728340152704999</v>
      </c>
      <c r="Z857">
        <v>1.60218316702245</v>
      </c>
      <c r="AA857">
        <v>1.6141388557443299</v>
      </c>
      <c r="AB857">
        <v>1.5838309524782801</v>
      </c>
      <c r="AC857">
        <v>1.6192472299824701</v>
      </c>
      <c r="AD857">
        <v>1.6353900810629101</v>
      </c>
      <c r="AE857">
        <v>1.5908924783539</v>
      </c>
      <c r="AF857">
        <v>1.56508769745814</v>
      </c>
      <c r="AG857">
        <v>1.5764524234327399</v>
      </c>
      <c r="AH857">
        <v>1.5986544077681899</v>
      </c>
      <c r="AI857">
        <v>1.63052649222002</v>
      </c>
      <c r="AJ857">
        <v>1.8116362012691001</v>
      </c>
      <c r="AK857">
        <v>1.6320841982916401</v>
      </c>
      <c r="AL857">
        <v>1.6351999860804101</v>
      </c>
      <c r="AM857">
        <v>1.6022030101986899</v>
      </c>
      <c r="AN857">
        <v>1.70670676394918</v>
      </c>
      <c r="AO857">
        <v>1.6490459575415399</v>
      </c>
      <c r="AP857">
        <v>1.82848128343915</v>
      </c>
      <c r="AQ857">
        <v>1.6724934389847601</v>
      </c>
      <c r="AR857">
        <v>1.5663620331733901</v>
      </c>
      <c r="AS857">
        <v>1.6045754461130699</v>
      </c>
      <c r="AT857">
        <v>1.8949476322906</v>
      </c>
      <c r="AU857">
        <v>1.6432580687064</v>
      </c>
      <c r="AV857">
        <v>1.7338396337352</v>
      </c>
      <c r="AW857">
        <v>1.4905631598575599</v>
      </c>
      <c r="AX857">
        <v>1.62963837636467</v>
      </c>
      <c r="AY857">
        <v>1.61988801184236</v>
      </c>
      <c r="AZ857">
        <v>1.8702348268211</v>
      </c>
      <c r="BA857">
        <v>1.34139752544772</v>
      </c>
      <c r="BB857">
        <v>1.58608104023392</v>
      </c>
      <c r="BC857">
        <v>1.6324411000911001</v>
      </c>
      <c r="BD857">
        <v>1.5295983349089799</v>
      </c>
      <c r="BE857">
        <v>1.60584806204629</v>
      </c>
      <c r="BF857">
        <v>1.5266625253134201</v>
      </c>
      <c r="BG857">
        <v>1.59162940430626</v>
      </c>
      <c r="BH857">
        <v>1.692975161231</v>
      </c>
      <c r="BI857">
        <v>1.62541694633909</v>
      </c>
      <c r="BJ857">
        <v>1.55371114629742</v>
      </c>
      <c r="BK857">
        <v>1.5711654384626501</v>
      </c>
      <c r="BL857">
        <v>1.6255628440158501</v>
      </c>
      <c r="BM857">
        <v>1.65935513215</v>
      </c>
      <c r="BN857">
        <v>1.60966170452296</v>
      </c>
      <c r="BO857">
        <v>1.61715608325092</v>
      </c>
      <c r="BP857">
        <v>1.5890501479438599</v>
      </c>
      <c r="BQ857">
        <v>1.6035427579064001</v>
      </c>
      <c r="BR857">
        <v>1.59046995714396</v>
      </c>
      <c r="BS857">
        <v>1.65729081646167</v>
      </c>
      <c r="BT857">
        <v>1.6379775233729299</v>
      </c>
      <c r="BU857">
        <v>1.6288368961280499</v>
      </c>
      <c r="BV857">
        <v>1.54018275441055</v>
      </c>
      <c r="BW857">
        <v>1.5456263784983799</v>
      </c>
      <c r="BX857">
        <v>1.5582063372902999</v>
      </c>
      <c r="BY857">
        <v>1.54985682949575</v>
      </c>
      <c r="BZ857">
        <v>1.5421539463823799</v>
      </c>
      <c r="CA857">
        <v>1.5283531469532401</v>
      </c>
      <c r="CB857">
        <v>1.62572114960911</v>
      </c>
      <c r="CC857">
        <v>1.6457041838655599</v>
      </c>
      <c r="CD857">
        <v>1.4899168205262101</v>
      </c>
      <c r="CE857">
        <v>1.5410093097592601</v>
      </c>
      <c r="CF857">
        <v>1.5373312921672999</v>
      </c>
      <c r="CG857">
        <v>1.57012371135082</v>
      </c>
      <c r="CH857">
        <v>1.46301034166299</v>
      </c>
      <c r="CI857">
        <v>1.5168199223024501</v>
      </c>
      <c r="CJ857">
        <v>1.48733727759779</v>
      </c>
      <c r="CK857">
        <v>1.5077876326034301</v>
      </c>
      <c r="CL857">
        <v>1.50342996413663</v>
      </c>
      <c r="CM857">
        <v>1.52401333988608</v>
      </c>
      <c r="CN857">
        <v>1.65777830713921</v>
      </c>
      <c r="CO857">
        <v>1.61873301350077</v>
      </c>
      <c r="CP857">
        <v>1.5351459177693501</v>
      </c>
      <c r="CQ857">
        <v>1.5577672856637499</v>
      </c>
      <c r="CR857">
        <v>1.5874477149961901</v>
      </c>
      <c r="CS857">
        <v>1.57634318704834</v>
      </c>
      <c r="CT857">
        <v>1.57121770290317</v>
      </c>
      <c r="CU857">
        <v>1.5761882519944901</v>
      </c>
      <c r="CV857">
        <v>1.54661535627306</v>
      </c>
      <c r="CW857">
        <v>1.58954838884525</v>
      </c>
      <c r="CX857">
        <v>1.5179839106929001</v>
      </c>
      <c r="CY857">
        <v>1.5400799331152899</v>
      </c>
      <c r="CZ857">
        <v>1.5633550450765601</v>
      </c>
      <c r="DA857">
        <v>1.6076410882011101</v>
      </c>
      <c r="DB857">
        <v>1.5295523176633601</v>
      </c>
      <c r="DC857">
        <v>1.55825710911078</v>
      </c>
      <c r="DD857">
        <v>1.5634399225775999</v>
      </c>
      <c r="DE857">
        <v>1.6158084756859801</v>
      </c>
      <c r="DF857">
        <v>1.5635177079112901</v>
      </c>
      <c r="DG857">
        <v>1.57045120245678</v>
      </c>
      <c r="DH857">
        <v>1.5597514331683999</v>
      </c>
      <c r="DI857">
        <v>1.6137070306819099</v>
      </c>
      <c r="DJ857">
        <v>1.6248502922007599</v>
      </c>
      <c r="DK857">
        <v>1.6316822587239299</v>
      </c>
      <c r="DL857">
        <v>1.72952922507477</v>
      </c>
      <c r="DM857">
        <v>1.63402655335721</v>
      </c>
      <c r="DN857">
        <v>1.6462341279405599</v>
      </c>
      <c r="DO857">
        <v>1.6177532930099801</v>
      </c>
    </row>
    <row r="858" spans="1:119" x14ac:dyDescent="0.45">
      <c r="A858" t="s">
        <v>133</v>
      </c>
      <c r="B858" t="s">
        <v>17</v>
      </c>
      <c r="C858" t="s">
        <v>33</v>
      </c>
      <c r="D858">
        <v>45</v>
      </c>
      <c r="E858" t="s">
        <v>244</v>
      </c>
      <c r="F858" s="1" cm="1">
        <f t="array" ref="F858">SUMPRODUCT($H858:$FZZ858,$H$2:$FZZ$2)/SUMPRODUCT(--($H858:$FZZ858&lt;&gt;""),$H$2:$FZZ$2)</f>
        <v>1.718517224804202</v>
      </c>
      <c r="G858" s="1" cm="1">
        <f t="array" ref="G858">SUMPRODUCT($H858:$FZZ858,$G$2:$FZY$2)/SUMPRODUCT(--($H858:$FZZ858&lt;&gt;""),$G$2:$FZY$2)</f>
        <v>1.645294587605286</v>
      </c>
      <c r="H858">
        <v>1.56033219762752</v>
      </c>
      <c r="I858">
        <v>1.52179275324713</v>
      </c>
      <c r="J858">
        <v>1.5613396755468301</v>
      </c>
      <c r="K858">
        <v>1.52668026468828</v>
      </c>
      <c r="L858">
        <v>1.56331141973643</v>
      </c>
      <c r="M858">
        <v>1.5268484241204601</v>
      </c>
      <c r="N858">
        <v>1.6923266794287599</v>
      </c>
      <c r="O858">
        <v>1.7124495914504401</v>
      </c>
      <c r="P858">
        <v>1.67655077387425</v>
      </c>
      <c r="Q858">
        <v>1.69049300128594</v>
      </c>
      <c r="R858">
        <v>1.6054423552060999</v>
      </c>
      <c r="S858">
        <v>1.6229319053940501</v>
      </c>
      <c r="T858">
        <v>1.8206570401242901</v>
      </c>
      <c r="U858">
        <v>1.6766178420868201</v>
      </c>
      <c r="V858">
        <v>1.6820996724635799</v>
      </c>
      <c r="W858">
        <v>1.69930157400125</v>
      </c>
      <c r="X858">
        <v>1.73355392441939</v>
      </c>
      <c r="Y858">
        <v>1.72982521888151</v>
      </c>
      <c r="Z858">
        <v>1.6785179320627699</v>
      </c>
      <c r="AA858">
        <v>1.66276846695858</v>
      </c>
      <c r="AB858">
        <v>1.64514488227845</v>
      </c>
      <c r="AC858">
        <v>1.66301984560447</v>
      </c>
      <c r="AD858">
        <v>1.70760279346138</v>
      </c>
      <c r="AE858">
        <v>1.64487477124974</v>
      </c>
      <c r="AF858">
        <v>1.6176239845477201</v>
      </c>
      <c r="AG858">
        <v>1.62838388798128</v>
      </c>
      <c r="AH858">
        <v>1.6608932260667599</v>
      </c>
      <c r="AI858">
        <v>1.6812583247622299</v>
      </c>
      <c r="AJ858">
        <v>1.89791086019036</v>
      </c>
      <c r="AK858">
        <v>1.68115221019113</v>
      </c>
      <c r="AL858">
        <v>1.7019727089483201</v>
      </c>
      <c r="AM858">
        <v>1.6525612199377</v>
      </c>
      <c r="AN858">
        <v>1.78628621517291</v>
      </c>
      <c r="AO858">
        <v>1.6927472973603499</v>
      </c>
      <c r="AP858">
        <v>1.87592037607758</v>
      </c>
      <c r="AQ858">
        <v>1.71268086039175</v>
      </c>
      <c r="AR858">
        <v>1.6256440449742999</v>
      </c>
      <c r="AS858">
        <v>1.6414827979271001</v>
      </c>
      <c r="AT858">
        <v>1.9322576558609399</v>
      </c>
      <c r="AU858">
        <v>1.7017309767417499</v>
      </c>
      <c r="AV858">
        <v>1.8056909746324099</v>
      </c>
      <c r="AW858">
        <v>1.53896520095349</v>
      </c>
      <c r="AX858">
        <v>1.6849230401925901</v>
      </c>
      <c r="AY858">
        <v>1.66547312797234</v>
      </c>
      <c r="AZ858">
        <v>1.9535115586488201</v>
      </c>
      <c r="BA858">
        <v>1.39196775783037</v>
      </c>
      <c r="BB858">
        <v>1.6367291472310601</v>
      </c>
      <c r="BC858">
        <v>1.6781872999973599</v>
      </c>
      <c r="BD858">
        <v>1.58104136414208</v>
      </c>
      <c r="BE858">
        <v>1.64902498933773</v>
      </c>
      <c r="BF858">
        <v>1.5788317281771</v>
      </c>
      <c r="BG858">
        <v>1.6340801515499599</v>
      </c>
      <c r="BH858">
        <v>1.7745009717199101</v>
      </c>
      <c r="BI858">
        <v>1.6860616201959</v>
      </c>
      <c r="BJ858">
        <v>1.6006819859446699</v>
      </c>
      <c r="BK858">
        <v>1.6176922751065701</v>
      </c>
      <c r="BL858">
        <v>1.6739464381718401</v>
      </c>
      <c r="BM858">
        <v>1.7024297460878599</v>
      </c>
      <c r="BN858">
        <v>1.64508162582207</v>
      </c>
      <c r="BO858">
        <v>1.66406830305288</v>
      </c>
      <c r="BP858">
        <v>1.63249941316323</v>
      </c>
      <c r="BQ858">
        <v>1.64736811481518</v>
      </c>
      <c r="BR858">
        <v>1.6367585724999001</v>
      </c>
      <c r="BS858">
        <v>1.70886340848253</v>
      </c>
      <c r="BT858">
        <v>1.7038704825446001</v>
      </c>
      <c r="BU858">
        <v>1.67307521828878</v>
      </c>
      <c r="BV858">
        <v>1.59623407342998</v>
      </c>
      <c r="BW858">
        <v>1.5896619601892601</v>
      </c>
      <c r="BX858">
        <v>1.6110981895043901</v>
      </c>
      <c r="BY858">
        <v>1.59613048117211</v>
      </c>
      <c r="BZ858">
        <v>1.5743775758283201</v>
      </c>
      <c r="CA858">
        <v>1.55728475304835</v>
      </c>
      <c r="CB858">
        <v>1.69480628293567</v>
      </c>
      <c r="CC858">
        <v>1.70027136749007</v>
      </c>
      <c r="CD858">
        <v>1.5353367068611901</v>
      </c>
      <c r="CE858">
        <v>1.5805692710617001</v>
      </c>
      <c r="CF858">
        <v>1.58953401044827</v>
      </c>
      <c r="CG858">
        <v>1.6194590789822001</v>
      </c>
      <c r="CH858">
        <v>1.5120475930641799</v>
      </c>
      <c r="CI858">
        <v>1.5618540616850201</v>
      </c>
      <c r="CJ858">
        <v>1.5383637767748299</v>
      </c>
      <c r="CK858">
        <v>1.55703408562365</v>
      </c>
      <c r="CL858">
        <v>1.5400341889906199</v>
      </c>
      <c r="CM858">
        <v>1.56768739537763</v>
      </c>
      <c r="CN858">
        <v>1.70731520861928</v>
      </c>
      <c r="CO858">
        <v>1.6716798097186201</v>
      </c>
      <c r="CP858">
        <v>1.5885937233273</v>
      </c>
      <c r="CQ858">
        <v>1.60760192597728</v>
      </c>
      <c r="CR858">
        <v>1.6372313432771699</v>
      </c>
      <c r="CS858">
        <v>1.61760819015132</v>
      </c>
      <c r="CT858">
        <v>1.62040065869326</v>
      </c>
      <c r="CU858">
        <v>1.62070990501523</v>
      </c>
      <c r="CV858">
        <v>1.59023733738951</v>
      </c>
      <c r="CW858">
        <v>1.6382758404301101</v>
      </c>
      <c r="CX858">
        <v>1.5607891894288499</v>
      </c>
      <c r="CY858">
        <v>1.58245616736082</v>
      </c>
      <c r="CZ858">
        <v>1.6154664950939099</v>
      </c>
      <c r="DA858">
        <v>1.65320305818104</v>
      </c>
      <c r="DB858">
        <v>1.57565839247673</v>
      </c>
      <c r="DC858">
        <v>1.60155172699603</v>
      </c>
      <c r="DD858">
        <v>1.60594176887747</v>
      </c>
      <c r="DE858">
        <v>1.6574166441867599</v>
      </c>
      <c r="DF858">
        <v>1.61067287863274</v>
      </c>
      <c r="DG858">
        <v>1.62384430917066</v>
      </c>
      <c r="DH858">
        <v>1.61219402449434</v>
      </c>
      <c r="DI858">
        <v>1.65002790822385</v>
      </c>
      <c r="DJ858">
        <v>1.67039962162205</v>
      </c>
      <c r="DK858">
        <v>1.67438878333854</v>
      </c>
      <c r="DL858">
        <v>1.78029409312553</v>
      </c>
      <c r="DM858">
        <v>1.69315956163273</v>
      </c>
      <c r="DN858">
        <v>1.71833901456461</v>
      </c>
      <c r="DO858">
        <v>1.65660465134073</v>
      </c>
    </row>
    <row r="859" spans="1:119" x14ac:dyDescent="0.45">
      <c r="A859" t="s">
        <v>133</v>
      </c>
      <c r="B859" t="s">
        <v>131</v>
      </c>
      <c r="C859" t="s">
        <v>33</v>
      </c>
      <c r="D859">
        <v>45</v>
      </c>
      <c r="E859" t="s">
        <v>244</v>
      </c>
      <c r="F859" s="1" cm="1">
        <f t="array" ref="F859">SUMPRODUCT($H859:$FZZ859,$H$2:$FZZ$2)/SUMPRODUCT(--($H859:$FZZ859&lt;&gt;""),$H$2:$FZZ$2)</f>
        <v>2.1526153838722935</v>
      </c>
      <c r="G859" s="1" cm="1">
        <f t="array" ref="G859">SUMPRODUCT($H859:$FZZ859,$G$2:$FZY$2)/SUMPRODUCT(--($H859:$FZZ859&lt;&gt;""),$G$2:$FZY$2)</f>
        <v>2.0558270410615664</v>
      </c>
      <c r="H859">
        <v>1.8677849119772301</v>
      </c>
      <c r="I859">
        <v>1.81739314835462</v>
      </c>
      <c r="J859">
        <v>1.8689165314674401</v>
      </c>
      <c r="K859">
        <v>1.8229984170940601</v>
      </c>
      <c r="L859">
        <v>1.8686448399596201</v>
      </c>
      <c r="M859">
        <v>1.8212375802674701</v>
      </c>
      <c r="N859">
        <v>2.3072695297377601</v>
      </c>
      <c r="O859">
        <v>2.3978303568176802</v>
      </c>
      <c r="P859">
        <v>2.0290035406947502</v>
      </c>
      <c r="Q859">
        <v>2.0719341113387402</v>
      </c>
      <c r="R859">
        <v>1.89729219070883</v>
      </c>
      <c r="S859">
        <v>1.9265534518359</v>
      </c>
      <c r="T859">
        <v>1.8711483365817201</v>
      </c>
      <c r="U859">
        <v>1.71514118441691</v>
      </c>
      <c r="V859">
        <v>1.97363810104187</v>
      </c>
      <c r="W859">
        <v>2.0316898660206801</v>
      </c>
      <c r="X859">
        <v>2.2437183280066502</v>
      </c>
      <c r="Y859">
        <v>2.3026122161046798</v>
      </c>
      <c r="Z859">
        <v>2.2927012099528801</v>
      </c>
      <c r="AA859">
        <v>2.30883739799095</v>
      </c>
      <c r="AB859">
        <v>2.2329614104334699</v>
      </c>
      <c r="AC859">
        <v>2.3196726222970501</v>
      </c>
      <c r="AD859">
        <v>1.9526422911019501</v>
      </c>
      <c r="AE859">
        <v>1.90999238178664</v>
      </c>
      <c r="AF859">
        <v>1.8902819445777801</v>
      </c>
      <c r="AG859">
        <v>1.9361939675483699</v>
      </c>
      <c r="AH859">
        <v>2.2617222164559698</v>
      </c>
      <c r="AI859">
        <v>2.3512919019554599</v>
      </c>
      <c r="AJ859">
        <v>2.7612743090477099</v>
      </c>
      <c r="AK859">
        <v>2.3197982160606001</v>
      </c>
      <c r="AL859">
        <v>2.0126308893316298</v>
      </c>
      <c r="AM859">
        <v>1.9804283230561199</v>
      </c>
      <c r="AN859">
        <v>2.13142898369663</v>
      </c>
      <c r="AO859">
        <v>2.0263309407091001</v>
      </c>
      <c r="AP859">
        <v>2.6736314389039499</v>
      </c>
      <c r="AQ859">
        <v>2.3530949106153201</v>
      </c>
      <c r="AR859">
        <v>1.8969157725941199</v>
      </c>
      <c r="AS859">
        <v>1.9570331718364999</v>
      </c>
      <c r="AT859">
        <v>2.72524687665052</v>
      </c>
      <c r="AU859">
        <v>2.2359525369202999</v>
      </c>
      <c r="AV859">
        <v>2.1653138901064799</v>
      </c>
      <c r="AW859">
        <v>1.8225519949237501</v>
      </c>
      <c r="AX859">
        <v>1.9948498007222699</v>
      </c>
      <c r="AY859">
        <v>1.9987227903435401</v>
      </c>
      <c r="AZ859">
        <v>2.5046943217828601</v>
      </c>
      <c r="BA859">
        <v>1.59331311084418</v>
      </c>
      <c r="BB859">
        <v>1.99884114707445</v>
      </c>
      <c r="BC859">
        <v>2.0896008884888602</v>
      </c>
      <c r="BD859">
        <v>1.9844091824080801</v>
      </c>
      <c r="BE859">
        <v>2.0798908325022598</v>
      </c>
      <c r="BF859">
        <v>1.95547139749725</v>
      </c>
      <c r="BG859">
        <v>2.0372627967924299</v>
      </c>
      <c r="BH859">
        <v>2.4226829829137202</v>
      </c>
      <c r="BI859">
        <v>2.2118418849222801</v>
      </c>
      <c r="BJ859">
        <v>2.1298576822150901</v>
      </c>
      <c r="BK859">
        <v>2.1701992472337399</v>
      </c>
      <c r="BL859">
        <v>2.2952290437662501</v>
      </c>
      <c r="BM859">
        <v>2.3974189376874602</v>
      </c>
      <c r="BN859">
        <v>1.9506983363335999</v>
      </c>
      <c r="BO859">
        <v>1.96700003554711</v>
      </c>
      <c r="BP859">
        <v>1.99833697322675</v>
      </c>
      <c r="BQ859">
        <v>2.0518376583682101</v>
      </c>
      <c r="BR859">
        <v>2.00310932938328</v>
      </c>
      <c r="BS859">
        <v>2.0962520082493699</v>
      </c>
      <c r="BT859">
        <v>2.0542681564496199</v>
      </c>
      <c r="BU859">
        <v>2.0383551544560699</v>
      </c>
      <c r="BV859">
        <v>2.12975064806071</v>
      </c>
      <c r="BW859">
        <v>2.1687788104552301</v>
      </c>
      <c r="BX859">
        <v>2.1608385729831001</v>
      </c>
      <c r="BY859">
        <v>2.1814197118605101</v>
      </c>
      <c r="BZ859">
        <v>2.1740009543094398</v>
      </c>
      <c r="CA859">
        <v>2.18252207227279</v>
      </c>
      <c r="CB859">
        <v>1.9839942583594199</v>
      </c>
      <c r="CC859">
        <v>1.99680384159645</v>
      </c>
      <c r="CD859">
        <v>1.87693083572096</v>
      </c>
      <c r="CE859">
        <v>1.9606710994946499</v>
      </c>
      <c r="CF859">
        <v>1.92407714845259</v>
      </c>
      <c r="CG859">
        <v>1.9803483254643299</v>
      </c>
      <c r="CH859">
        <v>1.8560158205494901</v>
      </c>
      <c r="CI859">
        <v>1.92044303713542</v>
      </c>
      <c r="CJ859">
        <v>2.0977787451991898</v>
      </c>
      <c r="CK859">
        <v>2.1688528460857301</v>
      </c>
      <c r="CL859">
        <v>2.1011051294759699</v>
      </c>
      <c r="CM859">
        <v>2.2144350361159799</v>
      </c>
      <c r="CN859">
        <v>2.0183381128755902</v>
      </c>
      <c r="CO859">
        <v>1.9712289551883999</v>
      </c>
      <c r="CP859">
        <v>1.9099491668001201</v>
      </c>
      <c r="CQ859">
        <v>1.9564787471996401</v>
      </c>
      <c r="CR859">
        <v>2.2140801058189199</v>
      </c>
      <c r="CS859">
        <v>2.2422534933206499</v>
      </c>
      <c r="CT859">
        <v>1.94362224971327</v>
      </c>
      <c r="CU859">
        <v>1.96616679745238</v>
      </c>
      <c r="CV859">
        <v>2.1899610562388099</v>
      </c>
      <c r="CW859">
        <v>2.3613799071099102</v>
      </c>
      <c r="CX859">
        <v>1.90054332613088</v>
      </c>
      <c r="CY859">
        <v>1.96316727023008</v>
      </c>
      <c r="CZ859">
        <v>1.94938331656791</v>
      </c>
      <c r="DA859">
        <v>2.02446657463872</v>
      </c>
      <c r="DB859">
        <v>1.9125553310757699</v>
      </c>
      <c r="DC859">
        <v>1.98051874684066</v>
      </c>
      <c r="DD859">
        <v>1.95352549592906</v>
      </c>
      <c r="DE859">
        <v>2.0356176731338098</v>
      </c>
      <c r="DF859">
        <v>1.9381263202260901</v>
      </c>
      <c r="DG859">
        <v>1.9787675832060201</v>
      </c>
      <c r="DH859">
        <v>1.9856634161148199</v>
      </c>
      <c r="DI859">
        <v>2.0741976241528901</v>
      </c>
      <c r="DJ859">
        <v>2.01293186792044</v>
      </c>
      <c r="DK859">
        <v>2.0368150517463901</v>
      </c>
      <c r="DL859">
        <v>2.1223181690200899</v>
      </c>
      <c r="DM859">
        <v>2.0057022017763502</v>
      </c>
      <c r="DN859">
        <v>2.0758212152861399</v>
      </c>
      <c r="DO859">
        <v>2.0212677753675501</v>
      </c>
    </row>
    <row r="860" spans="1:119" x14ac:dyDescent="0.45">
      <c r="A860" t="s">
        <v>136</v>
      </c>
      <c r="B860" t="s">
        <v>34</v>
      </c>
      <c r="C860" t="s">
        <v>15</v>
      </c>
      <c r="D860">
        <v>45</v>
      </c>
      <c r="E860" t="s">
        <v>244</v>
      </c>
      <c r="F860" s="1" cm="1">
        <f t="array" ref="F860">SUMPRODUCT($H860:$FZZ860,$H$2:$FZZ$2)/SUMPRODUCT(--($H860:$FZZ860&lt;&gt;""),$H$2:$FZZ$2)</f>
        <v>1.910386126906064</v>
      </c>
      <c r="G860" s="1" cm="1">
        <f t="array" ref="G860">SUMPRODUCT($H860:$FZZ860,$G$2:$FZY$2)/SUMPRODUCT(--($H860:$FZZ860&lt;&gt;""),$G$2:$FZY$2)</f>
        <v>1.859202503812621</v>
      </c>
      <c r="H860">
        <v>1.7998739177573</v>
      </c>
      <c r="I860">
        <v>1.73264091829334</v>
      </c>
      <c r="J860">
        <v>1.80075172998082</v>
      </c>
      <c r="K860">
        <v>1.73478184751479</v>
      </c>
      <c r="L860">
        <v>1.8035790903778599</v>
      </c>
      <c r="M860">
        <v>1.7357098387268799</v>
      </c>
      <c r="N860">
        <v>1.8707145492583499</v>
      </c>
      <c r="O860">
        <v>1.8893213338378001</v>
      </c>
      <c r="P860">
        <v>1.81970835818359</v>
      </c>
      <c r="Q860">
        <v>1.8713066319779299</v>
      </c>
      <c r="R860">
        <v>1.82699095683971</v>
      </c>
      <c r="S860">
        <v>1.88427525316938</v>
      </c>
      <c r="T860">
        <v>1.9777762586404</v>
      </c>
      <c r="U860">
        <v>1.8762083850273401</v>
      </c>
      <c r="V860">
        <v>1.88188772525432</v>
      </c>
      <c r="W860">
        <v>1.87682572012782</v>
      </c>
      <c r="X860">
        <v>1.83669594080266</v>
      </c>
      <c r="Y860">
        <v>1.87371788217422</v>
      </c>
      <c r="Z860">
        <v>2.06724173949865</v>
      </c>
      <c r="AA860">
        <v>1.9071883728599699</v>
      </c>
      <c r="AB860">
        <v>2.1575229655448198</v>
      </c>
      <c r="AC860">
        <v>1.9564434698062501</v>
      </c>
      <c r="AD860">
        <v>2.0748241200322899</v>
      </c>
      <c r="AE860">
        <v>1.8664198998449499</v>
      </c>
      <c r="AF860">
        <v>1.8130338623986699</v>
      </c>
      <c r="AG860">
        <v>1.81963935970032</v>
      </c>
      <c r="AH860">
        <v>1.8689709215197201</v>
      </c>
      <c r="AI860">
        <v>1.8932462954431699</v>
      </c>
      <c r="AJ860">
        <v>1.8698491574024301</v>
      </c>
      <c r="AK860">
        <v>1.8537156213580701</v>
      </c>
      <c r="AL860">
        <v>1.8251980576823099</v>
      </c>
      <c r="AM860">
        <v>1.8411833662166699</v>
      </c>
      <c r="AN860">
        <v>1.90066912689587</v>
      </c>
      <c r="AO860">
        <v>1.8916929454162099</v>
      </c>
      <c r="AP860">
        <v>1.8547834409739199</v>
      </c>
      <c r="AQ860">
        <v>1.86218581655309</v>
      </c>
      <c r="AR860">
        <v>1.9671433981675299</v>
      </c>
      <c r="AS860">
        <v>1.9116972601968101</v>
      </c>
      <c r="AT860">
        <v>2.1741792499502699</v>
      </c>
      <c r="AU860">
        <v>2.0022969619204698</v>
      </c>
      <c r="AV860">
        <v>1.99579359235284</v>
      </c>
      <c r="AW860">
        <v>1.7343384008904099</v>
      </c>
      <c r="AX860">
        <v>1.9175053816835499</v>
      </c>
      <c r="AY860">
        <v>1.92010289932108</v>
      </c>
      <c r="AZ860">
        <v>1.9970627183970799</v>
      </c>
      <c r="BA860">
        <v>1.5558269608691799</v>
      </c>
      <c r="BB860">
        <v>1.9001464967217601</v>
      </c>
      <c r="BC860">
        <v>1.94412275124852</v>
      </c>
      <c r="BD860">
        <v>1.8354332482968001</v>
      </c>
      <c r="BE860">
        <v>1.92823193144504</v>
      </c>
      <c r="BF860">
        <v>1.8460823954739201</v>
      </c>
      <c r="BG860">
        <v>1.8963989646180499</v>
      </c>
      <c r="BH860">
        <v>2.0735276978886401</v>
      </c>
      <c r="BI860">
        <v>1.96583934322544</v>
      </c>
      <c r="BJ860">
        <v>1.7802248091983699</v>
      </c>
      <c r="BK860">
        <v>1.80283981802589</v>
      </c>
      <c r="BL860">
        <v>2.0361617742652398</v>
      </c>
      <c r="BM860">
        <v>2.01394168338713</v>
      </c>
      <c r="BN860">
        <v>1.88734750957563</v>
      </c>
      <c r="BO860">
        <v>1.8682119248842299</v>
      </c>
      <c r="BP860">
        <v>1.87404224778952</v>
      </c>
      <c r="BQ860">
        <v>1.9217191425625599</v>
      </c>
      <c r="BR860">
        <v>1.87238630068398</v>
      </c>
      <c r="BS860">
        <v>1.95635644920396</v>
      </c>
      <c r="BT860">
        <v>1.85269650168015</v>
      </c>
      <c r="BU860">
        <v>1.91873048406216</v>
      </c>
      <c r="BV860">
        <v>1.86902205339659</v>
      </c>
      <c r="BW860">
        <v>1.8288270809901901</v>
      </c>
      <c r="BX860">
        <v>1.8877743301449099</v>
      </c>
      <c r="BY860">
        <v>1.84741934408307</v>
      </c>
      <c r="BZ860">
        <v>1.78680020375913</v>
      </c>
      <c r="CA860">
        <v>1.77730819728803</v>
      </c>
      <c r="CB860">
        <v>1.91473087797598</v>
      </c>
      <c r="CC860">
        <v>1.91393256452084</v>
      </c>
      <c r="CD860">
        <v>1.7384367343471601</v>
      </c>
      <c r="CE860">
        <v>1.8275925685056</v>
      </c>
      <c r="CF860">
        <v>1.77343623639752</v>
      </c>
      <c r="CG860">
        <v>1.85655494510588</v>
      </c>
      <c r="CH860">
        <v>1.76872916076631</v>
      </c>
      <c r="CI860">
        <v>1.8303038057707699</v>
      </c>
      <c r="CJ860">
        <v>1.82172893898911</v>
      </c>
      <c r="CK860">
        <v>1.8254767147547399</v>
      </c>
      <c r="CL860">
        <v>1.75477349376159</v>
      </c>
      <c r="CM860">
        <v>1.8240910459334101</v>
      </c>
      <c r="CN860">
        <v>1.8137935549543001</v>
      </c>
      <c r="CO860">
        <v>1.88714608165009</v>
      </c>
      <c r="CP860">
        <v>1.81041997004739</v>
      </c>
      <c r="CQ860">
        <v>1.8879829461961699</v>
      </c>
      <c r="CR860">
        <v>1.8493992321089301</v>
      </c>
      <c r="CS860">
        <v>1.8602103073881799</v>
      </c>
      <c r="CT860">
        <v>1.8334130314632899</v>
      </c>
      <c r="CU860">
        <v>1.8672018035189399</v>
      </c>
      <c r="CV860">
        <v>1.87018859195097</v>
      </c>
      <c r="CW860">
        <v>1.9609035917275499</v>
      </c>
      <c r="CX860">
        <v>1.79228851244704</v>
      </c>
      <c r="CY860">
        <v>1.8513870793390399</v>
      </c>
      <c r="CZ860">
        <v>1.86182264605447</v>
      </c>
      <c r="DA860">
        <v>1.9095198802181901</v>
      </c>
      <c r="DB860">
        <v>1.82082446593935</v>
      </c>
      <c r="DC860">
        <v>1.84937126701915</v>
      </c>
      <c r="DD860">
        <v>1.8524211432698401</v>
      </c>
      <c r="DE860">
        <v>1.91023625190303</v>
      </c>
      <c r="DF860">
        <v>1.8500057592664401</v>
      </c>
      <c r="DG860">
        <v>1.86466660469837</v>
      </c>
      <c r="DH860">
        <v>1.88696527011356</v>
      </c>
      <c r="DI860">
        <v>1.93459647211722</v>
      </c>
      <c r="DJ860">
        <v>1.93641807556335</v>
      </c>
      <c r="DK860">
        <v>1.9383524526426299</v>
      </c>
      <c r="DL860">
        <v>1.86543383259127</v>
      </c>
      <c r="DM860">
        <v>1.87080423683716</v>
      </c>
      <c r="DN860">
        <v>1.92635410330276</v>
      </c>
      <c r="DO860">
        <v>1.94446686330995</v>
      </c>
    </row>
    <row r="861" spans="1:119" x14ac:dyDescent="0.45">
      <c r="A861" t="s">
        <v>22</v>
      </c>
      <c r="B861" t="s">
        <v>260</v>
      </c>
      <c r="C861" t="s">
        <v>23</v>
      </c>
      <c r="D861">
        <v>45</v>
      </c>
      <c r="E861" t="s">
        <v>244</v>
      </c>
      <c r="F861" s="1" cm="1">
        <f t="array" ref="F861">SUMPRODUCT($H861:$FZZ861,$H$2:$FZZ$2)/SUMPRODUCT(--($H861:$FZZ861&lt;&gt;""),$H$2:$FZZ$2)</f>
        <v>1.6142075507927793</v>
      </c>
      <c r="G861" s="1" cm="1">
        <f t="array" ref="G861">SUMPRODUCT($H861:$FZZ861,$G$2:$FZY$2)/SUMPRODUCT(--($H861:$FZZ861&lt;&gt;""),$G$2:$FZY$2)</f>
        <v>1.6476437960616863</v>
      </c>
      <c r="H861">
        <v>1.51097646521382</v>
      </c>
      <c r="I861">
        <v>1.5260826274353401</v>
      </c>
      <c r="J861">
        <v>1.51973804614424</v>
      </c>
      <c r="K861">
        <v>1.5331946186871399</v>
      </c>
      <c r="L861">
        <v>1.5947442758618799</v>
      </c>
      <c r="M861">
        <v>1.62537555612763</v>
      </c>
      <c r="N861">
        <v>1.51976844984524</v>
      </c>
      <c r="O861">
        <v>1.5629805805608099</v>
      </c>
      <c r="P861">
        <v>1.6137595061854599</v>
      </c>
      <c r="Q861">
        <v>1.65686164487662</v>
      </c>
      <c r="R861">
        <v>1.55625098912474</v>
      </c>
      <c r="S861">
        <v>1.6615709442161499</v>
      </c>
      <c r="T861">
        <v>1.56126487010508</v>
      </c>
      <c r="U861">
        <v>1.5835913183610699</v>
      </c>
      <c r="V861">
        <v>1.7305165749758</v>
      </c>
      <c r="W861">
        <v>1.7570981251667199</v>
      </c>
      <c r="X861">
        <v>1.52345185511531</v>
      </c>
      <c r="Y861">
        <v>1.5731004782910001</v>
      </c>
      <c r="Z861">
        <v>1.72043886076841</v>
      </c>
      <c r="AA861">
        <v>1.8049773325052001</v>
      </c>
      <c r="AB861">
        <v>1.7706027572624801</v>
      </c>
      <c r="AC861">
        <v>1.7881771879813799</v>
      </c>
      <c r="AD861">
        <v>1.4741229735727199</v>
      </c>
      <c r="AE861">
        <v>1.4900602118422399</v>
      </c>
      <c r="AF861">
        <v>1.55836416834064</v>
      </c>
      <c r="AG861">
        <v>1.60201970781332</v>
      </c>
      <c r="AH861">
        <v>1.7007924824462</v>
      </c>
      <c r="AI861">
        <v>1.75391719873301</v>
      </c>
      <c r="AJ861">
        <v>1.68446423981259</v>
      </c>
      <c r="AK861">
        <v>1.74270646480467</v>
      </c>
      <c r="AL861">
        <v>1.6001468757571999</v>
      </c>
      <c r="AM861">
        <v>1.6477515264426099</v>
      </c>
      <c r="AN861">
        <v>1.6388832208880399</v>
      </c>
      <c r="AO861">
        <v>1.6560838009035801</v>
      </c>
      <c r="AP861">
        <v>1.73332145965745</v>
      </c>
      <c r="AQ861">
        <v>1.76148201510962</v>
      </c>
      <c r="AR861">
        <v>1.6071488253074</v>
      </c>
      <c r="AS861">
        <v>1.6517714912715999</v>
      </c>
      <c r="AT861">
        <v>1.69933115178308</v>
      </c>
      <c r="AU861">
        <v>1.6204823057354201</v>
      </c>
      <c r="AV861">
        <v>1.5655755669492399</v>
      </c>
      <c r="AW861">
        <v>1.5619888930142301</v>
      </c>
      <c r="AX861">
        <v>1.7196853850590801</v>
      </c>
      <c r="AY861">
        <v>1.78067284829593</v>
      </c>
      <c r="AZ861">
        <v>1.3919018459483199</v>
      </c>
      <c r="BA861">
        <v>1.30186730067797</v>
      </c>
      <c r="BB861">
        <v>1.7244773276164</v>
      </c>
      <c r="BC861">
        <v>1.8357544173329401</v>
      </c>
      <c r="BD861">
        <v>1.6445604031913601</v>
      </c>
      <c r="BE861">
        <v>1.7521837263169999</v>
      </c>
      <c r="BF861">
        <v>1.6757292043736001</v>
      </c>
      <c r="BG861">
        <v>1.77320265160069</v>
      </c>
      <c r="BH861">
        <v>1.62665622054209</v>
      </c>
      <c r="BI861">
        <v>1.6271653754391899</v>
      </c>
      <c r="BJ861">
        <v>1.69777967644526</v>
      </c>
      <c r="BK861">
        <v>1.7633486924155299</v>
      </c>
      <c r="BL861">
        <v>1.6886637604892101</v>
      </c>
      <c r="BM861">
        <v>1.72912296663212</v>
      </c>
      <c r="BN861">
        <v>1.61058058704511</v>
      </c>
      <c r="BO861">
        <v>1.64880517533047</v>
      </c>
      <c r="BP861">
        <v>1.70380160541647</v>
      </c>
      <c r="BQ861">
        <v>1.74953372724812</v>
      </c>
      <c r="BR861">
        <v>1.7797480653490001</v>
      </c>
      <c r="BS861">
        <v>1.87967086503833</v>
      </c>
      <c r="BT861">
        <v>1.62809224466766</v>
      </c>
      <c r="BU861">
        <v>1.68234752833387</v>
      </c>
      <c r="BV861">
        <v>1.6159126078203701</v>
      </c>
      <c r="BW861">
        <v>1.6638632409308001</v>
      </c>
      <c r="BX861">
        <v>1.57550569398289</v>
      </c>
      <c r="BY861">
        <v>1.5940242227922901</v>
      </c>
      <c r="BZ861">
        <v>1.5392001055134501</v>
      </c>
      <c r="CA861">
        <v>1.5920422784092101</v>
      </c>
      <c r="CB861">
        <v>1.6188504455059201</v>
      </c>
      <c r="CC861">
        <v>1.69063733749541</v>
      </c>
      <c r="CD861">
        <v>1.5502178064740899</v>
      </c>
      <c r="CE861">
        <v>1.6609913992293699</v>
      </c>
      <c r="CF861">
        <v>1.5697464785249999</v>
      </c>
      <c r="CG861">
        <v>1.64483633756298</v>
      </c>
      <c r="CH861">
        <v>1.6331740709711999</v>
      </c>
      <c r="CI861">
        <v>1.7117324526898501</v>
      </c>
      <c r="CJ861">
        <v>1.52808951176406</v>
      </c>
      <c r="CK861">
        <v>1.6095061703101401</v>
      </c>
      <c r="CL861">
        <v>1.74157131565398</v>
      </c>
      <c r="CM861">
        <v>1.8190221564534601</v>
      </c>
      <c r="CN861">
        <v>1.6154168598509999</v>
      </c>
      <c r="CO861">
        <v>1.69977581843865</v>
      </c>
      <c r="CP861">
        <v>1.57216519338086</v>
      </c>
      <c r="CQ861">
        <v>1.6799526293003999</v>
      </c>
      <c r="CR861">
        <v>1.48605997893578</v>
      </c>
      <c r="CS861">
        <v>1.5399576312285901</v>
      </c>
      <c r="CT861">
        <v>1.58049666333737</v>
      </c>
      <c r="CU861">
        <v>1.6686754821549801</v>
      </c>
      <c r="CV861">
        <v>1.78841233959553</v>
      </c>
      <c r="CW861">
        <v>1.88045788964853</v>
      </c>
      <c r="CX861">
        <v>1.6474808419267599</v>
      </c>
      <c r="CY861">
        <v>1.7148672492193899</v>
      </c>
      <c r="CZ861">
        <v>1.6615245994074199</v>
      </c>
      <c r="DA861">
        <v>1.73718142480939</v>
      </c>
      <c r="DB861">
        <v>1.6874173401731201</v>
      </c>
      <c r="DC861">
        <v>1.72769049031959</v>
      </c>
      <c r="DD861">
        <v>1.6832328390703799</v>
      </c>
      <c r="DE861">
        <v>1.75144381464522</v>
      </c>
      <c r="DF861">
        <v>1.6828505601625701</v>
      </c>
      <c r="DG861">
        <v>1.72436134228988</v>
      </c>
      <c r="DH861">
        <v>1.6846958678864701</v>
      </c>
      <c r="DI861">
        <v>1.7923859958525501</v>
      </c>
      <c r="DJ861">
        <v>1.76098730990917</v>
      </c>
      <c r="DK861">
        <v>1.8410865539549299</v>
      </c>
      <c r="DL861">
        <v>1.69783400784447</v>
      </c>
      <c r="DM861">
        <v>1.6762938292902401</v>
      </c>
      <c r="DN861">
        <v>1.6307328214486501</v>
      </c>
      <c r="DO861">
        <v>1.69834704862904</v>
      </c>
    </row>
    <row r="862" spans="1:119" x14ac:dyDescent="0.45">
      <c r="A862" t="s">
        <v>22</v>
      </c>
      <c r="B862" t="s">
        <v>32</v>
      </c>
      <c r="C862" t="s">
        <v>23</v>
      </c>
      <c r="D862">
        <v>45</v>
      </c>
      <c r="E862" t="s">
        <v>244</v>
      </c>
      <c r="F862" s="1" cm="1">
        <f t="array" ref="F862">SUMPRODUCT($H862:$FZZ862,$H$2:$FZZ$2)/SUMPRODUCT(--($H862:$FZZ862&lt;&gt;""),$H$2:$FZZ$2)</f>
        <v>1.4822813771027286</v>
      </c>
      <c r="G862" s="1" cm="1">
        <f t="array" ref="G862">SUMPRODUCT($H862:$FZZ862,$G$2:$FZY$2)/SUMPRODUCT(--($H862:$FZZ862&lt;&gt;""),$G$2:$FZY$2)</f>
        <v>1.4988176434658469</v>
      </c>
      <c r="H862">
        <v>1.4116341931149401</v>
      </c>
      <c r="I862">
        <v>1.4043286199788101</v>
      </c>
      <c r="J862">
        <v>1.4141152978650899</v>
      </c>
      <c r="K862">
        <v>1.4047310404438</v>
      </c>
      <c r="L862">
        <v>1.41041166107128</v>
      </c>
      <c r="M862">
        <v>1.40493051109209</v>
      </c>
      <c r="N862">
        <v>1.49840274338505</v>
      </c>
      <c r="O862">
        <v>1.53614647256944</v>
      </c>
      <c r="P862">
        <v>1.48521698239813</v>
      </c>
      <c r="Q862">
        <v>1.52173736385946</v>
      </c>
      <c r="R862">
        <v>1.4303195547868</v>
      </c>
      <c r="S862">
        <v>1.51984352744693</v>
      </c>
      <c r="T862">
        <v>1.5239940730524999</v>
      </c>
      <c r="U862">
        <v>1.53674273169136</v>
      </c>
      <c r="V862">
        <v>1.5284912535528301</v>
      </c>
      <c r="W862">
        <v>1.5318564979903799</v>
      </c>
      <c r="X862">
        <v>1.5070481007127201</v>
      </c>
      <c r="Y862">
        <v>1.56755512898952</v>
      </c>
      <c r="Z862">
        <v>1.47824650649542</v>
      </c>
      <c r="AA862">
        <v>1.52584564906041</v>
      </c>
      <c r="AB862">
        <v>1.5521083076464499</v>
      </c>
      <c r="AC862">
        <v>1.5428111493043699</v>
      </c>
      <c r="AD862">
        <v>1.4669725988940701</v>
      </c>
      <c r="AE862">
        <v>1.4680459486597599</v>
      </c>
      <c r="AF862">
        <v>1.45083772719238</v>
      </c>
      <c r="AG862">
        <v>1.48461914494156</v>
      </c>
      <c r="AH862">
        <v>1.5014829545714501</v>
      </c>
      <c r="AI862">
        <v>1.5301099019125901</v>
      </c>
      <c r="AJ862">
        <v>1.5156974423469201</v>
      </c>
      <c r="AK862">
        <v>1.52487027808145</v>
      </c>
      <c r="AL862">
        <v>1.4758214438447801</v>
      </c>
      <c r="AM862">
        <v>1.5151772448077001</v>
      </c>
      <c r="AN862">
        <v>1.50805161485206</v>
      </c>
      <c r="AO862">
        <v>1.5094844827263201</v>
      </c>
      <c r="AP862">
        <v>1.54736332425002</v>
      </c>
      <c r="AQ862">
        <v>1.52768823866157</v>
      </c>
      <c r="AR862">
        <v>1.4821155825197501</v>
      </c>
      <c r="AS862">
        <v>1.5158745397122499</v>
      </c>
      <c r="AT862">
        <v>1.5619684025324601</v>
      </c>
      <c r="AU862">
        <v>1.4762895740017901</v>
      </c>
      <c r="AV862">
        <v>1.44537961561401</v>
      </c>
      <c r="AW862">
        <v>1.42823878901818</v>
      </c>
      <c r="AX862">
        <v>1.51603802213807</v>
      </c>
      <c r="AY862">
        <v>1.53581081819673</v>
      </c>
      <c r="AZ862">
        <v>1.25423053476341</v>
      </c>
      <c r="BA862">
        <v>1.1663644749037601</v>
      </c>
      <c r="BB862">
        <v>1.5276648897976799</v>
      </c>
      <c r="BC862">
        <v>1.60142083875083</v>
      </c>
      <c r="BD862">
        <v>1.5081572131122001</v>
      </c>
      <c r="BE862">
        <v>1.6090806140887901</v>
      </c>
      <c r="BF862">
        <v>1.46755550842529</v>
      </c>
      <c r="BG862">
        <v>1.54041875670815</v>
      </c>
      <c r="BH862">
        <v>1.5107715741025001</v>
      </c>
      <c r="BI862">
        <v>1.5083948015725801</v>
      </c>
      <c r="BJ862">
        <v>1.4447489984186099</v>
      </c>
      <c r="BK862">
        <v>1.48800061974463</v>
      </c>
      <c r="BL862">
        <v>1.5517124268086999</v>
      </c>
      <c r="BM862">
        <v>1.6153276278678701</v>
      </c>
      <c r="BN862">
        <v>1.4931821464742301</v>
      </c>
      <c r="BO862">
        <v>1.52282792260428</v>
      </c>
      <c r="BP862">
        <v>1.5179625426285099</v>
      </c>
      <c r="BQ862">
        <v>1.5708907613181999</v>
      </c>
      <c r="BR862">
        <v>1.5509787068157901</v>
      </c>
      <c r="BS862">
        <v>1.6337274919442499</v>
      </c>
      <c r="BT862">
        <v>1.4835585345840701</v>
      </c>
      <c r="BU862">
        <v>1.5844784053454</v>
      </c>
      <c r="BV862">
        <v>1.43294050729599</v>
      </c>
      <c r="BW862">
        <v>1.47308732945714</v>
      </c>
      <c r="BX862">
        <v>1.46423945342613</v>
      </c>
      <c r="BY862">
        <v>1.4787838388084</v>
      </c>
      <c r="BZ862">
        <v>1.4264174569174</v>
      </c>
      <c r="CA862">
        <v>1.45630422210251</v>
      </c>
      <c r="CB862">
        <v>1.5029384697614201</v>
      </c>
      <c r="CC862">
        <v>1.54365079266565</v>
      </c>
      <c r="CD862">
        <v>1.4159671094909601</v>
      </c>
      <c r="CE862">
        <v>1.52630328545528</v>
      </c>
      <c r="CF862">
        <v>1.45565589113689</v>
      </c>
      <c r="CG862">
        <v>1.5350736128123601</v>
      </c>
      <c r="CH862">
        <v>1.4479500636198399</v>
      </c>
      <c r="CI862">
        <v>1.50223119701686</v>
      </c>
      <c r="CJ862">
        <v>1.4211475570835499</v>
      </c>
      <c r="CK862">
        <v>1.5153989003080901</v>
      </c>
      <c r="CL862">
        <v>1.44080156230492</v>
      </c>
      <c r="CM862">
        <v>1.4875799347202301</v>
      </c>
      <c r="CN862">
        <v>1.47836889303755</v>
      </c>
      <c r="CO862">
        <v>1.55588650671228</v>
      </c>
      <c r="CP862">
        <v>1.4631349970346501</v>
      </c>
      <c r="CQ862">
        <v>1.5341209164934599</v>
      </c>
      <c r="CR862">
        <v>1.45555871242196</v>
      </c>
      <c r="CS862">
        <v>1.50778760078248</v>
      </c>
      <c r="CT862">
        <v>1.4719008553767201</v>
      </c>
      <c r="CU862">
        <v>1.52406253344909</v>
      </c>
      <c r="CV862">
        <v>1.5433045880916001</v>
      </c>
      <c r="CW862">
        <v>1.58646152994891</v>
      </c>
      <c r="CX862">
        <v>1.44987610300091</v>
      </c>
      <c r="CY862">
        <v>1.5173928186875301</v>
      </c>
      <c r="CZ862">
        <v>1.5137075411996299</v>
      </c>
      <c r="DA862">
        <v>1.5908133491672001</v>
      </c>
      <c r="DB862">
        <v>1.50887457311545</v>
      </c>
      <c r="DC862">
        <v>1.53239521155849</v>
      </c>
      <c r="DD862">
        <v>1.5142501415709899</v>
      </c>
      <c r="DE862">
        <v>1.5611260834864999</v>
      </c>
      <c r="DF862">
        <v>1.5018291288323</v>
      </c>
      <c r="DG862">
        <v>1.52569685350105</v>
      </c>
      <c r="DH862">
        <v>1.5062026830434401</v>
      </c>
      <c r="DI862">
        <v>1.5566988219254301</v>
      </c>
      <c r="DJ862">
        <v>1.56107796028634</v>
      </c>
      <c r="DK862">
        <v>1.6049676534955799</v>
      </c>
      <c r="DL862">
        <v>1.5621804445347101</v>
      </c>
      <c r="DM862">
        <v>1.53701607530524</v>
      </c>
      <c r="DN862">
        <v>1.5253467693496601</v>
      </c>
      <c r="DO862">
        <v>1.5698688917199399</v>
      </c>
    </row>
    <row r="863" spans="1:119" x14ac:dyDescent="0.45">
      <c r="A863" t="s">
        <v>22</v>
      </c>
      <c r="B863" t="s">
        <v>32</v>
      </c>
      <c r="C863" t="s">
        <v>44</v>
      </c>
      <c r="D863">
        <v>45</v>
      </c>
      <c r="E863" t="s">
        <v>244</v>
      </c>
      <c r="F863" s="1" cm="1">
        <f t="array" ref="F863">SUMPRODUCT($H863:$FZZ863,$H$2:$FZZ$2)/SUMPRODUCT(--($H863:$FZZ863&lt;&gt;""),$H$2:$FZZ$2)</f>
        <v>1.3479089352764917</v>
      </c>
      <c r="G863" s="1" cm="1">
        <f t="array" ref="G863">SUMPRODUCT($H863:$FZZ863,$G$2:$FZY$2)/SUMPRODUCT(--($H863:$FZZ863&lt;&gt;""),$G$2:$FZY$2)</f>
        <v>1.3648644395056662</v>
      </c>
      <c r="H863">
        <v>1.28518972706962</v>
      </c>
      <c r="I863">
        <v>1.28102913753612</v>
      </c>
      <c r="J863">
        <v>1.2902087436632901</v>
      </c>
      <c r="K863">
        <v>1.2810469848824499</v>
      </c>
      <c r="L863">
        <v>1.2852145070427501</v>
      </c>
      <c r="M863">
        <v>1.2769238430336001</v>
      </c>
      <c r="N863">
        <v>1.36757595193518</v>
      </c>
      <c r="O863">
        <v>1.3976416737580499</v>
      </c>
      <c r="P863">
        <v>1.3545984350004801</v>
      </c>
      <c r="Q863">
        <v>1.3928602447004901</v>
      </c>
      <c r="R863">
        <v>1.3057026090550701</v>
      </c>
      <c r="S863">
        <v>1.3817140112196999</v>
      </c>
      <c r="T863">
        <v>1.3711694724060599</v>
      </c>
      <c r="U863">
        <v>1.3889906463244199</v>
      </c>
      <c r="V863">
        <v>1.4054796382225101</v>
      </c>
      <c r="W863">
        <v>1.40191587812234</v>
      </c>
      <c r="X863">
        <v>1.37507791785397</v>
      </c>
      <c r="Y863">
        <v>1.4206222504601</v>
      </c>
      <c r="Z863">
        <v>1.3505454132288699</v>
      </c>
      <c r="AA863">
        <v>1.3872481162663901</v>
      </c>
      <c r="AB863">
        <v>1.40786817960962</v>
      </c>
      <c r="AC863">
        <v>1.40222656991807</v>
      </c>
      <c r="AD863">
        <v>1.3298709679673899</v>
      </c>
      <c r="AE863">
        <v>1.34154276392042</v>
      </c>
      <c r="AF863">
        <v>1.32424794091505</v>
      </c>
      <c r="AG863">
        <v>1.35761872139078</v>
      </c>
      <c r="AH863">
        <v>1.3717913768527601</v>
      </c>
      <c r="AI863">
        <v>1.3984002729907901</v>
      </c>
      <c r="AJ863">
        <v>1.38211043573287</v>
      </c>
      <c r="AK863">
        <v>1.3945533900508</v>
      </c>
      <c r="AL863">
        <v>1.34155846685175</v>
      </c>
      <c r="AM863">
        <v>1.3840541898529299</v>
      </c>
      <c r="AN863">
        <v>1.36134532482618</v>
      </c>
      <c r="AO863">
        <v>1.35463415149945</v>
      </c>
      <c r="AP863">
        <v>1.4113321692043901</v>
      </c>
      <c r="AQ863">
        <v>1.3890992024809099</v>
      </c>
      <c r="AR863">
        <v>1.3435335970765601</v>
      </c>
      <c r="AS863">
        <v>1.38608592120875</v>
      </c>
      <c r="AT863">
        <v>1.4205034570983599</v>
      </c>
      <c r="AU863">
        <v>1.33762810855906</v>
      </c>
      <c r="AV863">
        <v>1.3196695967684799</v>
      </c>
      <c r="AW863">
        <v>1.2951433945223301</v>
      </c>
      <c r="AX863">
        <v>1.3777717066995101</v>
      </c>
      <c r="AY863">
        <v>1.40112269418154</v>
      </c>
      <c r="AZ863">
        <v>1.1011998940198899</v>
      </c>
      <c r="BA863">
        <v>1.0500310576788201</v>
      </c>
      <c r="BB863">
        <v>1.3805752245284799</v>
      </c>
      <c r="BC863">
        <v>1.4650910267611701</v>
      </c>
      <c r="BD863">
        <v>1.3824711566319099</v>
      </c>
      <c r="BE863">
        <v>1.47104510053919</v>
      </c>
      <c r="BF863">
        <v>1.33840769113447</v>
      </c>
      <c r="BG863">
        <v>1.4139079646427</v>
      </c>
      <c r="BH863">
        <v>1.3785630579799</v>
      </c>
      <c r="BI863">
        <v>1.37856030281271</v>
      </c>
      <c r="BJ863">
        <v>1.3163784281501401</v>
      </c>
      <c r="BK863">
        <v>1.3793095684502601</v>
      </c>
      <c r="BL863">
        <v>1.40576439275267</v>
      </c>
      <c r="BM863">
        <v>1.4520531817768101</v>
      </c>
      <c r="BN863">
        <v>1.35518329261168</v>
      </c>
      <c r="BO863">
        <v>1.3901791759275699</v>
      </c>
      <c r="BP863">
        <v>1.37550843056562</v>
      </c>
      <c r="BQ863">
        <v>1.4480472911251101</v>
      </c>
      <c r="BR863">
        <v>1.4200073846789401</v>
      </c>
      <c r="BS863">
        <v>1.50114515093979</v>
      </c>
      <c r="BT863">
        <v>1.3665720715215901</v>
      </c>
      <c r="BU863">
        <v>1.43418804765796</v>
      </c>
      <c r="BV863">
        <v>1.3065629196713999</v>
      </c>
      <c r="BW863">
        <v>1.35020975944639</v>
      </c>
      <c r="BX863">
        <v>1.33391968912702</v>
      </c>
      <c r="BY863">
        <v>1.348042747055</v>
      </c>
      <c r="BZ863">
        <v>1.30604231422522</v>
      </c>
      <c r="CA863">
        <v>1.3284346218515</v>
      </c>
      <c r="CB863">
        <v>1.36134278125486</v>
      </c>
      <c r="CC863">
        <v>1.40789969606146</v>
      </c>
      <c r="CD863">
        <v>1.2943344737158899</v>
      </c>
      <c r="CE863">
        <v>1.3884710857878599</v>
      </c>
      <c r="CF863">
        <v>1.3269364893111699</v>
      </c>
      <c r="CG863">
        <v>1.39324545399289</v>
      </c>
      <c r="CH863">
        <v>1.3322649870790999</v>
      </c>
      <c r="CI863">
        <v>1.3753469700865</v>
      </c>
      <c r="CJ863">
        <v>1.30468123920859</v>
      </c>
      <c r="CK863">
        <v>1.34799600768801</v>
      </c>
      <c r="CL863">
        <v>1.32007542622455</v>
      </c>
      <c r="CM863">
        <v>1.38472969694641</v>
      </c>
      <c r="CN863">
        <v>1.3567298055504</v>
      </c>
      <c r="CO863">
        <v>1.4305635699172901</v>
      </c>
      <c r="CP863">
        <v>1.32615485603566</v>
      </c>
      <c r="CQ863">
        <v>1.4047420855250701</v>
      </c>
      <c r="CR863">
        <v>1.3261091974396699</v>
      </c>
      <c r="CS863">
        <v>1.38929999682405</v>
      </c>
      <c r="CT863">
        <v>1.33932155760738</v>
      </c>
      <c r="CU863">
        <v>1.3963978539623501</v>
      </c>
      <c r="CV863">
        <v>1.4037902292634199</v>
      </c>
      <c r="CW863">
        <v>1.4533731901539899</v>
      </c>
      <c r="CX863">
        <v>1.32332115480375</v>
      </c>
      <c r="CY863">
        <v>1.40287330817828</v>
      </c>
      <c r="CZ863">
        <v>1.3894017315426099</v>
      </c>
      <c r="DA863">
        <v>1.46227401003672</v>
      </c>
      <c r="DB863">
        <v>1.36185767842725</v>
      </c>
      <c r="DC863">
        <v>1.4002290086595099</v>
      </c>
      <c r="DD863">
        <v>1.38669028433134</v>
      </c>
      <c r="DE863">
        <v>1.4350669776845</v>
      </c>
      <c r="DF863">
        <v>1.37712575470633</v>
      </c>
      <c r="DG863">
        <v>1.4040208194525501</v>
      </c>
      <c r="DH863">
        <v>1.3677334240055501</v>
      </c>
      <c r="DI863">
        <v>1.4151739047154399</v>
      </c>
      <c r="DJ863">
        <v>1.4119365415293801</v>
      </c>
      <c r="DK863">
        <v>1.45850787619345</v>
      </c>
      <c r="DL863">
        <v>1.42422202109233</v>
      </c>
      <c r="DM863">
        <v>1.4080363735161701</v>
      </c>
      <c r="DN863">
        <v>1.38240754130848</v>
      </c>
      <c r="DO863">
        <v>1.4371502178761699</v>
      </c>
    </row>
    <row r="864" spans="1:119" x14ac:dyDescent="0.45">
      <c r="A864" t="s">
        <v>22</v>
      </c>
      <c r="B864" t="s">
        <v>32</v>
      </c>
      <c r="C864" t="s">
        <v>33</v>
      </c>
      <c r="D864">
        <v>45</v>
      </c>
      <c r="E864" t="s">
        <v>244</v>
      </c>
      <c r="F864" s="1" cm="1">
        <f t="array" ref="F864">SUMPRODUCT($H864:$FZZ864,$H$2:$FZZ$2)/SUMPRODUCT(--($H864:$FZZ864&lt;&gt;""),$H$2:$FZZ$2)</f>
        <v>1.3991382157997669</v>
      </c>
      <c r="G864" s="1" cm="1">
        <f t="array" ref="G864">SUMPRODUCT($H864:$FZZ864,$G$2:$FZY$2)/SUMPRODUCT(--($H864:$FZZ864&lt;&gt;""),$G$2:$FZY$2)</f>
        <v>1.4140195065245433</v>
      </c>
      <c r="H864">
        <v>1.3327491100293301</v>
      </c>
      <c r="I864">
        <v>1.32636867185563</v>
      </c>
      <c r="J864">
        <v>1.3382302700947399</v>
      </c>
      <c r="K864">
        <v>1.32675264198697</v>
      </c>
      <c r="L864">
        <v>1.33603117235673</v>
      </c>
      <c r="M864">
        <v>1.3246875666242901</v>
      </c>
      <c r="N864">
        <v>1.4202395744848699</v>
      </c>
      <c r="O864">
        <v>1.4521120956062801</v>
      </c>
      <c r="P864">
        <v>1.40272590980833</v>
      </c>
      <c r="Q864">
        <v>1.4387801938882201</v>
      </c>
      <c r="R864">
        <v>1.3452638752092201</v>
      </c>
      <c r="S864">
        <v>1.4355681253269901</v>
      </c>
      <c r="T864">
        <v>1.4231802364851001</v>
      </c>
      <c r="U864">
        <v>1.44179883368228</v>
      </c>
      <c r="V864">
        <v>1.45054694960342</v>
      </c>
      <c r="W864">
        <v>1.44726819509299</v>
      </c>
      <c r="X864">
        <v>1.42809331618222</v>
      </c>
      <c r="Y864">
        <v>1.4679862703353399</v>
      </c>
      <c r="Z864">
        <v>1.39694115360808</v>
      </c>
      <c r="AA864">
        <v>1.4368817305416399</v>
      </c>
      <c r="AB864">
        <v>1.46067798872899</v>
      </c>
      <c r="AC864">
        <v>1.44938255762148</v>
      </c>
      <c r="AD864">
        <v>1.37820876467292</v>
      </c>
      <c r="AE864">
        <v>1.3917545362732899</v>
      </c>
      <c r="AF864">
        <v>1.3778045756397099</v>
      </c>
      <c r="AG864">
        <v>1.4027697529351499</v>
      </c>
      <c r="AH864">
        <v>1.41806868646781</v>
      </c>
      <c r="AI864">
        <v>1.44240426478276</v>
      </c>
      <c r="AJ864">
        <v>1.4398382174901001</v>
      </c>
      <c r="AK864">
        <v>1.4433359690883401</v>
      </c>
      <c r="AL864">
        <v>1.3923786037646</v>
      </c>
      <c r="AM864">
        <v>1.4274197552335199</v>
      </c>
      <c r="AN864">
        <v>1.41632125086817</v>
      </c>
      <c r="AO864">
        <v>1.40845969344416</v>
      </c>
      <c r="AP864">
        <v>1.47018691674686</v>
      </c>
      <c r="AQ864">
        <v>1.44680734833705</v>
      </c>
      <c r="AR864">
        <v>1.3974465680342001</v>
      </c>
      <c r="AS864">
        <v>1.4361021964045799</v>
      </c>
      <c r="AT864">
        <v>1.4791562883693301</v>
      </c>
      <c r="AU864">
        <v>1.3903402577476001</v>
      </c>
      <c r="AV864">
        <v>1.3701270345457299</v>
      </c>
      <c r="AW864">
        <v>1.3535182952345499</v>
      </c>
      <c r="AX864">
        <v>1.42622337665654</v>
      </c>
      <c r="AY864">
        <v>1.4469667437526501</v>
      </c>
      <c r="AZ864">
        <v>1.1607092974587401</v>
      </c>
      <c r="BA864">
        <v>1.0991982199511401</v>
      </c>
      <c r="BB864">
        <v>1.43135786100803</v>
      </c>
      <c r="BC864">
        <v>1.51221946029265</v>
      </c>
      <c r="BD864">
        <v>1.4254388584978499</v>
      </c>
      <c r="BE864">
        <v>1.5190476015069201</v>
      </c>
      <c r="BF864">
        <v>1.3802785616456099</v>
      </c>
      <c r="BG864">
        <v>1.4498838435510999</v>
      </c>
      <c r="BH864">
        <v>1.43165311849935</v>
      </c>
      <c r="BI864">
        <v>1.4295013329223301</v>
      </c>
      <c r="BJ864">
        <v>1.36368240555648</v>
      </c>
      <c r="BK864">
        <v>1.4321572250116601</v>
      </c>
      <c r="BL864">
        <v>1.4672662487482899</v>
      </c>
      <c r="BM864">
        <v>1.50981943142276</v>
      </c>
      <c r="BN864">
        <v>1.4091315388960299</v>
      </c>
      <c r="BO864">
        <v>1.43323543837292</v>
      </c>
      <c r="BP864">
        <v>1.42264394569217</v>
      </c>
      <c r="BQ864">
        <v>1.4994116382195</v>
      </c>
      <c r="BR864">
        <v>1.47105514052481</v>
      </c>
      <c r="BS864">
        <v>1.5496708046691701</v>
      </c>
      <c r="BT864">
        <v>1.4136190380247</v>
      </c>
      <c r="BU864">
        <v>1.48643728295009</v>
      </c>
      <c r="BV864">
        <v>1.36540760591722</v>
      </c>
      <c r="BW864">
        <v>1.39650929624515</v>
      </c>
      <c r="BX864">
        <v>1.3834741631295</v>
      </c>
      <c r="BY864">
        <v>1.3936499284147399</v>
      </c>
      <c r="BZ864">
        <v>1.35716690877334</v>
      </c>
      <c r="CA864">
        <v>1.3709871630086601</v>
      </c>
      <c r="CB864">
        <v>1.40593731512763</v>
      </c>
      <c r="CC864">
        <v>1.4527626680158401</v>
      </c>
      <c r="CD864">
        <v>1.34200098891608</v>
      </c>
      <c r="CE864">
        <v>1.42927232017135</v>
      </c>
      <c r="CF864">
        <v>1.37113250718305</v>
      </c>
      <c r="CG864">
        <v>1.44384080553257</v>
      </c>
      <c r="CH864">
        <v>1.3776957287326701</v>
      </c>
      <c r="CI864">
        <v>1.4201907942119301</v>
      </c>
      <c r="CJ864">
        <v>1.34370501070097</v>
      </c>
      <c r="CK864">
        <v>1.39599894517324</v>
      </c>
      <c r="CL864">
        <v>1.36409241549728</v>
      </c>
      <c r="CM864">
        <v>1.4258021239096199</v>
      </c>
      <c r="CN864">
        <v>1.40199045916239</v>
      </c>
      <c r="CO864">
        <v>1.48068359610664</v>
      </c>
      <c r="CP864">
        <v>1.37286647067829</v>
      </c>
      <c r="CQ864">
        <v>1.4481284899978999</v>
      </c>
      <c r="CR864">
        <v>1.3765049239962901</v>
      </c>
      <c r="CS864">
        <v>1.43357325994906</v>
      </c>
      <c r="CT864">
        <v>1.3847020879414</v>
      </c>
      <c r="CU864">
        <v>1.4415340165905199</v>
      </c>
      <c r="CV864">
        <v>1.45442486206107</v>
      </c>
      <c r="CW864">
        <v>1.4966393845785499</v>
      </c>
      <c r="CX864">
        <v>1.3695302173191199</v>
      </c>
      <c r="CY864">
        <v>1.4474891500404401</v>
      </c>
      <c r="CZ864">
        <v>1.4413090963358</v>
      </c>
      <c r="DA864">
        <v>1.5072943995528501</v>
      </c>
      <c r="DB864">
        <v>1.41652315115338</v>
      </c>
      <c r="DC864">
        <v>1.44544863731665</v>
      </c>
      <c r="DD864">
        <v>1.43833626095705</v>
      </c>
      <c r="DE864">
        <v>1.48337276916584</v>
      </c>
      <c r="DF864">
        <v>1.4251038027951399</v>
      </c>
      <c r="DG864">
        <v>1.44809268942132</v>
      </c>
      <c r="DH864">
        <v>1.41948707994993</v>
      </c>
      <c r="DI864">
        <v>1.46184165949265</v>
      </c>
      <c r="DJ864">
        <v>1.46209802554051</v>
      </c>
      <c r="DK864">
        <v>1.5083029909493899</v>
      </c>
      <c r="DL864">
        <v>1.48170837046727</v>
      </c>
      <c r="DM864">
        <v>1.4437212672662201</v>
      </c>
      <c r="DN864">
        <v>1.43667221399687</v>
      </c>
      <c r="DO864">
        <v>1.47685609460302</v>
      </c>
    </row>
    <row r="865" spans="1:119" x14ac:dyDescent="0.45">
      <c r="A865" t="s">
        <v>22</v>
      </c>
      <c r="B865" t="s">
        <v>261</v>
      </c>
      <c r="C865" t="s">
        <v>23</v>
      </c>
      <c r="D865">
        <v>45</v>
      </c>
      <c r="E865" t="s">
        <v>244</v>
      </c>
      <c r="F865" s="1" cm="1">
        <f t="array" ref="F865">SUMPRODUCT($H865:$FZZ865,$H$2:$FZZ$2)/SUMPRODUCT(--($H865:$FZZ865&lt;&gt;""),$H$2:$FZZ$2)</f>
        <v>1.5769507906205666</v>
      </c>
      <c r="G865" s="1" cm="1">
        <f t="array" ref="G865">SUMPRODUCT($H865:$FZZ865,$G$2:$FZY$2)/SUMPRODUCT(--($H865:$FZZ865&lt;&gt;""),$G$2:$FZY$2)</f>
        <v>1.6051878866511304</v>
      </c>
      <c r="H865">
        <v>1.5043535829502199</v>
      </c>
      <c r="I865">
        <v>1.4929875098010199</v>
      </c>
      <c r="J865">
        <v>1.5124349622631601</v>
      </c>
      <c r="K865">
        <v>1.4994004109814201</v>
      </c>
      <c r="L865">
        <v>1.5557876777377999</v>
      </c>
      <c r="M865">
        <v>1.55546864680235</v>
      </c>
      <c r="N865">
        <v>1.48036586947569</v>
      </c>
      <c r="O865">
        <v>1.5172837695543799</v>
      </c>
      <c r="P865">
        <v>1.6035569849264399</v>
      </c>
      <c r="Q865">
        <v>1.6492704495830099</v>
      </c>
      <c r="R865">
        <v>1.5287055638616101</v>
      </c>
      <c r="S865">
        <v>1.60884393892282</v>
      </c>
      <c r="T865">
        <v>1.47706800212051</v>
      </c>
      <c r="U865">
        <v>1.4844937767794399</v>
      </c>
      <c r="V865">
        <v>1.72567955907593</v>
      </c>
      <c r="W865">
        <v>1.74994413140236</v>
      </c>
      <c r="X865">
        <v>1.4796674912647201</v>
      </c>
      <c r="Y865">
        <v>1.5222648057083601</v>
      </c>
      <c r="Z865">
        <v>1.69204535138198</v>
      </c>
      <c r="AA865">
        <v>1.76787470502287</v>
      </c>
      <c r="AB865">
        <v>1.7696292344542399</v>
      </c>
      <c r="AC865">
        <v>1.7950140978148701</v>
      </c>
      <c r="AD865">
        <v>1.44148157941637</v>
      </c>
      <c r="AE865">
        <v>1.44121191330147</v>
      </c>
      <c r="AF865">
        <v>1.5450490209182399</v>
      </c>
      <c r="AG865">
        <v>1.5907271526218301</v>
      </c>
      <c r="AH865">
        <v>1.69041131881091</v>
      </c>
      <c r="AI865">
        <v>1.7506285940516599</v>
      </c>
      <c r="AJ865">
        <v>1.6831509780951599</v>
      </c>
      <c r="AK865">
        <v>1.7277451588508199</v>
      </c>
      <c r="AL865">
        <v>1.5530303040258699</v>
      </c>
      <c r="AM865">
        <v>1.6014317298051599</v>
      </c>
      <c r="AN865">
        <v>1.5683749002199701</v>
      </c>
      <c r="AO865">
        <v>1.5791479210319199</v>
      </c>
      <c r="AP865">
        <v>1.6936011350170399</v>
      </c>
      <c r="AQ865">
        <v>1.70080886093006</v>
      </c>
      <c r="AR865">
        <v>1.55210043382888</v>
      </c>
      <c r="AS865">
        <v>1.5943002894993199</v>
      </c>
      <c r="AT865">
        <v>1.64468472733336</v>
      </c>
      <c r="AU865">
        <v>1.5539513018136</v>
      </c>
      <c r="AV865">
        <v>1.5031330234768201</v>
      </c>
      <c r="AW865">
        <v>1.4901532808737901</v>
      </c>
      <c r="AX865">
        <v>1.6751855061607199</v>
      </c>
      <c r="AY865">
        <v>1.7197577207375201</v>
      </c>
      <c r="AZ865">
        <v>1.3093378309327</v>
      </c>
      <c r="BA865">
        <v>1.20804792454494</v>
      </c>
      <c r="BB865">
        <v>1.7213249446908401</v>
      </c>
      <c r="BC865">
        <v>1.8050602545258101</v>
      </c>
      <c r="BD865">
        <v>1.6056505919378701</v>
      </c>
      <c r="BE865">
        <v>1.69382924328909</v>
      </c>
      <c r="BF865">
        <v>1.6323537876472001</v>
      </c>
      <c r="BG865">
        <v>1.75797128676296</v>
      </c>
      <c r="BH865">
        <v>1.6185755906844199</v>
      </c>
      <c r="BI865">
        <v>1.6382232389646301</v>
      </c>
      <c r="BJ865">
        <v>1.6294876866613801</v>
      </c>
      <c r="BK865">
        <v>1.7200482053256001</v>
      </c>
      <c r="BL865">
        <v>1.6200560354762401</v>
      </c>
      <c r="BM865">
        <v>1.7260021471795699</v>
      </c>
      <c r="BN865">
        <v>1.5642798391791199</v>
      </c>
      <c r="BO865">
        <v>1.61221328841384</v>
      </c>
      <c r="BP865">
        <v>1.66511530799926</v>
      </c>
      <c r="BQ865">
        <v>1.7734048744345201</v>
      </c>
      <c r="BR865">
        <v>1.7241632350844001</v>
      </c>
      <c r="BS865">
        <v>1.85221849579872</v>
      </c>
      <c r="BT865">
        <v>1.56769790002446</v>
      </c>
      <c r="BU865">
        <v>1.7017882843541401</v>
      </c>
      <c r="BV865">
        <v>1.59863086272626</v>
      </c>
      <c r="BW865">
        <v>1.6881622742312801</v>
      </c>
      <c r="BX865">
        <v>1.53749283894884</v>
      </c>
      <c r="BY865">
        <v>1.56650848363541</v>
      </c>
      <c r="BZ865">
        <v>1.5360877722425601</v>
      </c>
      <c r="CA865">
        <v>1.56262630646212</v>
      </c>
      <c r="CB865">
        <v>1.55826297994819</v>
      </c>
      <c r="CC865">
        <v>1.64464073411968</v>
      </c>
      <c r="CD865">
        <v>1.5402825240092</v>
      </c>
      <c r="CE865">
        <v>1.6056779782288799</v>
      </c>
      <c r="CF865">
        <v>1.53675850196819</v>
      </c>
      <c r="CG865">
        <v>1.66002725389337</v>
      </c>
      <c r="CH865">
        <v>1.59689779797568</v>
      </c>
      <c r="CI865">
        <v>1.68331014756755</v>
      </c>
      <c r="CJ865">
        <v>1.52565340551692</v>
      </c>
      <c r="CK865">
        <v>1.6390163944996601</v>
      </c>
      <c r="CL865">
        <v>1.65739366150811</v>
      </c>
      <c r="CM865">
        <v>1.71852673342733</v>
      </c>
      <c r="CN865">
        <v>1.5638953542668701</v>
      </c>
      <c r="CO865">
        <v>1.65947341670675</v>
      </c>
      <c r="CP865">
        <v>1.5425686472578899</v>
      </c>
      <c r="CQ865">
        <v>1.6565535627236101</v>
      </c>
      <c r="CR865">
        <v>1.4433342575035899</v>
      </c>
      <c r="CS865">
        <v>1.50221423182138</v>
      </c>
      <c r="CT865">
        <v>1.53168427019214</v>
      </c>
      <c r="CU865">
        <v>1.64120759272228</v>
      </c>
      <c r="CV865">
        <v>1.80981874478842</v>
      </c>
      <c r="CW865">
        <v>1.93429311048229</v>
      </c>
      <c r="CX865">
        <v>1.6108030859857101</v>
      </c>
      <c r="CY865">
        <v>1.7312650245034999</v>
      </c>
      <c r="CZ865">
        <v>1.6095772791874801</v>
      </c>
      <c r="DA865">
        <v>1.7113247166832199</v>
      </c>
      <c r="DB865">
        <v>1.6755629962265799</v>
      </c>
      <c r="DC865">
        <v>1.7090792970889099</v>
      </c>
      <c r="DD865">
        <v>1.6783388642806001</v>
      </c>
      <c r="DE865">
        <v>1.7664766407280801</v>
      </c>
      <c r="DF865">
        <v>1.67877815565818</v>
      </c>
      <c r="DG865">
        <v>1.7136813443996299</v>
      </c>
      <c r="DH865">
        <v>1.6935038812112599</v>
      </c>
      <c r="DI865">
        <v>1.81925377576281</v>
      </c>
      <c r="DJ865">
        <v>1.7334016337589999</v>
      </c>
      <c r="DK865">
        <v>1.8286882630688599</v>
      </c>
      <c r="DL865">
        <v>1.65798686587258</v>
      </c>
      <c r="DM865">
        <v>1.6519602638167901</v>
      </c>
      <c r="DN865">
        <v>1.61338306801791</v>
      </c>
      <c r="DO865">
        <v>1.6768732951523899</v>
      </c>
    </row>
    <row r="866" spans="1:119" x14ac:dyDescent="0.45">
      <c r="A866" t="s">
        <v>148</v>
      </c>
      <c r="B866" t="s">
        <v>17</v>
      </c>
      <c r="C866" t="s">
        <v>15</v>
      </c>
      <c r="D866">
        <v>45</v>
      </c>
      <c r="E866" t="s">
        <v>244</v>
      </c>
      <c r="F866" s="1" cm="1">
        <f t="array" ref="F866">SUMPRODUCT($H866:$FZZ866,$H$2:$FZZ$2)/SUMPRODUCT(--($H866:$FZZ866&lt;&gt;""),$H$2:$FZZ$2)</f>
        <v>1.9550969369453897</v>
      </c>
      <c r="G866" s="1" cm="1">
        <f t="array" ref="G866">SUMPRODUCT($H866:$FZZ866,$G$2:$FZY$2)/SUMPRODUCT(--($H866:$FZZ866&lt;&gt;""),$G$2:$FZY$2)</f>
        <v>1.9539649610305982</v>
      </c>
      <c r="H866">
        <v>1.7865971475448501</v>
      </c>
      <c r="I866">
        <v>1.79511075423139</v>
      </c>
      <c r="J866">
        <v>1.78831279655375</v>
      </c>
      <c r="K866">
        <v>1.79709275629069</v>
      </c>
      <c r="L866">
        <v>1.7893971585771999</v>
      </c>
      <c r="M866">
        <v>1.7975075771974001</v>
      </c>
      <c r="N866">
        <v>1.93587380586224</v>
      </c>
      <c r="O866">
        <v>1.9971790671137</v>
      </c>
      <c r="P866">
        <v>1.92986270599862</v>
      </c>
      <c r="Q866">
        <v>1.9629792326675599</v>
      </c>
      <c r="R866">
        <v>1.8822231614381899</v>
      </c>
      <c r="S866">
        <v>1.9399213168718099</v>
      </c>
      <c r="T866">
        <v>2.0445376402198798</v>
      </c>
      <c r="U866">
        <v>2.03550393295584</v>
      </c>
      <c r="V866">
        <v>1.9332928944232799</v>
      </c>
      <c r="W866">
        <v>1.98462679416104</v>
      </c>
      <c r="X866">
        <v>1.9517885694816599</v>
      </c>
      <c r="Y866">
        <v>1.98941419428455</v>
      </c>
      <c r="Z866">
        <v>1.9013112604070601</v>
      </c>
      <c r="AA866">
        <v>1.95978200363773</v>
      </c>
      <c r="AB866">
        <v>1.95635239931924</v>
      </c>
      <c r="AC866">
        <v>1.9604882412995299</v>
      </c>
      <c r="AD866">
        <v>1.9836795213339</v>
      </c>
      <c r="AE866">
        <v>1.9593238078486199</v>
      </c>
      <c r="AF866">
        <v>1.8960049187164401</v>
      </c>
      <c r="AG866">
        <v>1.9039217398372399</v>
      </c>
      <c r="AH866">
        <v>1.9428584467122501</v>
      </c>
      <c r="AI866">
        <v>1.9902541131038201</v>
      </c>
      <c r="AJ866">
        <v>2.0405204229364799</v>
      </c>
      <c r="AK866">
        <v>2.0046007694463199</v>
      </c>
      <c r="AL866">
        <v>1.9507465781315401</v>
      </c>
      <c r="AM866">
        <v>1.9788343786204201</v>
      </c>
      <c r="AN866">
        <v>2.0012342763328199</v>
      </c>
      <c r="AO866">
        <v>1.9568640798736201</v>
      </c>
      <c r="AP866">
        <v>1.9618327799125099</v>
      </c>
      <c r="AQ866">
        <v>1.9765438827995301</v>
      </c>
      <c r="AR866">
        <v>2.0335264366127799</v>
      </c>
      <c r="AS866">
        <v>2.0457585065905199</v>
      </c>
      <c r="AT866">
        <v>2.24376158046499</v>
      </c>
      <c r="AU866">
        <v>2.0651047740024802</v>
      </c>
      <c r="AV866">
        <v>1.9287443857651401</v>
      </c>
      <c r="AW866">
        <v>1.86819684704653</v>
      </c>
      <c r="AX866">
        <v>2.0389503179769299</v>
      </c>
      <c r="AY866">
        <v>1.9963576359188899</v>
      </c>
      <c r="AZ866">
        <v>1.7472021879394899</v>
      </c>
      <c r="BA866">
        <v>1.53755795515473</v>
      </c>
      <c r="BB866">
        <v>2.01213631885852</v>
      </c>
      <c r="BC866">
        <v>2.0816092312977199</v>
      </c>
      <c r="BD866">
        <v>1.9593680828407101</v>
      </c>
      <c r="BE866">
        <v>2.0697809395060802</v>
      </c>
      <c r="BF866">
        <v>1.92226191200911</v>
      </c>
      <c r="BG866">
        <v>2.0067411542942102</v>
      </c>
      <c r="BH866">
        <v>2.0625239458468498</v>
      </c>
      <c r="BI866">
        <v>2.0222581416430301</v>
      </c>
      <c r="BJ866">
        <v>1.8833154770382601</v>
      </c>
      <c r="BK866">
        <v>1.9259338864559701</v>
      </c>
      <c r="BL866">
        <v>2.0870937976919799</v>
      </c>
      <c r="BM866">
        <v>2.0883078697556301</v>
      </c>
      <c r="BN866">
        <v>1.9306923816789701</v>
      </c>
      <c r="BO866">
        <v>1.96178603475274</v>
      </c>
      <c r="BP866">
        <v>1.9958414066157599</v>
      </c>
      <c r="BQ866">
        <v>2.02302441299606</v>
      </c>
      <c r="BR866">
        <v>1.97599049252192</v>
      </c>
      <c r="BS866">
        <v>2.0758932750692898</v>
      </c>
      <c r="BT866">
        <v>1.91000093675822</v>
      </c>
      <c r="BU866">
        <v>1.9918550265094399</v>
      </c>
      <c r="BV866">
        <v>1.8787844211101501</v>
      </c>
      <c r="BW866">
        <v>1.9018900088241</v>
      </c>
      <c r="BX866">
        <v>1.9048612296901399</v>
      </c>
      <c r="BY866">
        <v>1.92803711925183</v>
      </c>
      <c r="BZ866">
        <v>1.87193687562435</v>
      </c>
      <c r="CA866">
        <v>1.89403017181186</v>
      </c>
      <c r="CB866">
        <v>1.9390181566225599</v>
      </c>
      <c r="CC866">
        <v>1.98741471511378</v>
      </c>
      <c r="CD866">
        <v>1.83642340449201</v>
      </c>
      <c r="CE866">
        <v>1.9383298129240001</v>
      </c>
      <c r="CF866">
        <v>1.89245838256822</v>
      </c>
      <c r="CG866">
        <v>1.98845817446818</v>
      </c>
      <c r="CH866">
        <v>1.8455580605022801</v>
      </c>
      <c r="CI866">
        <v>1.91406185522938</v>
      </c>
      <c r="CJ866">
        <v>1.88332717486173</v>
      </c>
      <c r="CK866">
        <v>1.93609572590977</v>
      </c>
      <c r="CL866">
        <v>1.83305392281923</v>
      </c>
      <c r="CM866">
        <v>1.9290343363857601</v>
      </c>
      <c r="CN866">
        <v>1.9131716404835699</v>
      </c>
      <c r="CO866">
        <v>1.9935304111880101</v>
      </c>
      <c r="CP866">
        <v>1.8753797971247601</v>
      </c>
      <c r="CQ866">
        <v>1.9665091309696201</v>
      </c>
      <c r="CR866">
        <v>1.9231324607792699</v>
      </c>
      <c r="CS866">
        <v>1.9654006964752999</v>
      </c>
      <c r="CT866">
        <v>1.9210577867915299</v>
      </c>
      <c r="CU866">
        <v>1.9617792863700001</v>
      </c>
      <c r="CV866">
        <v>1.9540268504013301</v>
      </c>
      <c r="CW866">
        <v>2.0737841588697599</v>
      </c>
      <c r="CX866">
        <v>1.9048428096339001</v>
      </c>
      <c r="CY866">
        <v>1.9459826051586</v>
      </c>
      <c r="CZ866">
        <v>1.94210489637001</v>
      </c>
      <c r="DA866">
        <v>2.0344813361837999</v>
      </c>
      <c r="DB866">
        <v>1.93320473359746</v>
      </c>
      <c r="DC866">
        <v>1.9759272114019599</v>
      </c>
      <c r="DD866">
        <v>1.94499108678808</v>
      </c>
      <c r="DE866">
        <v>2.0226991891642099</v>
      </c>
      <c r="DF866">
        <v>1.9410977232803699</v>
      </c>
      <c r="DG866">
        <v>1.9745171499601799</v>
      </c>
      <c r="DH866">
        <v>1.97598307521451</v>
      </c>
      <c r="DI866">
        <v>2.0419512320052</v>
      </c>
      <c r="DJ866">
        <v>1.9989735696592099</v>
      </c>
      <c r="DK866">
        <v>2.1023358424921601</v>
      </c>
      <c r="DL866">
        <v>1.9948495098627701</v>
      </c>
      <c r="DM866">
        <v>1.99377752490138</v>
      </c>
      <c r="DN866">
        <v>1.98417855516915</v>
      </c>
      <c r="DO866">
        <v>2.0467374429485701</v>
      </c>
    </row>
    <row r="867" spans="1:119" x14ac:dyDescent="0.45">
      <c r="A867" t="s">
        <v>43</v>
      </c>
      <c r="B867" t="s">
        <v>239</v>
      </c>
      <c r="C867" t="s">
        <v>44</v>
      </c>
      <c r="D867">
        <v>45</v>
      </c>
      <c r="E867" t="s">
        <v>244</v>
      </c>
      <c r="F867" s="1" cm="1">
        <f t="array" ref="F867">SUMPRODUCT($H867:$FZZ867,$H$2:$FZZ$2)/SUMPRODUCT(--($H867:$FZZ867&lt;&gt;""),$H$2:$FZZ$2)</f>
        <v>1.7200137250609573</v>
      </c>
      <c r="G867" s="1" cm="1">
        <f t="array" ref="G867">SUMPRODUCT($H867:$FZZ867,$G$2:$FZY$2)/SUMPRODUCT(--($H867:$FZZ867&lt;&gt;""),$G$2:$FZY$2)</f>
        <v>1.7045682591677347</v>
      </c>
      <c r="H867">
        <v>1.6158944421630199</v>
      </c>
      <c r="I867">
        <v>1.5711102943514501</v>
      </c>
      <c r="J867">
        <v>1.6169882761029899</v>
      </c>
      <c r="K867">
        <v>1.57541767850977</v>
      </c>
      <c r="L867">
        <v>1.6145068385769801</v>
      </c>
      <c r="M867">
        <v>1.5734201347030801</v>
      </c>
      <c r="N867">
        <v>1.72626926268914</v>
      </c>
      <c r="O867">
        <v>1.7681948353993899</v>
      </c>
      <c r="P867">
        <v>1.7278876764342099</v>
      </c>
      <c r="Q867">
        <v>1.7555875009286399</v>
      </c>
      <c r="R867">
        <v>1.6226512080820501</v>
      </c>
      <c r="S867">
        <v>1.6882571482299999</v>
      </c>
      <c r="T867">
        <v>1.74654831760902</v>
      </c>
      <c r="U867">
        <v>1.7245741606126099</v>
      </c>
      <c r="V867">
        <v>1.7136001118381801</v>
      </c>
      <c r="W867">
        <v>1.7648895042489701</v>
      </c>
      <c r="X867">
        <v>1.7555092796483001</v>
      </c>
      <c r="Y867">
        <v>1.77919540243121</v>
      </c>
      <c r="Z867">
        <v>1.70730072960558</v>
      </c>
      <c r="AA867">
        <v>1.7243361845468601</v>
      </c>
      <c r="AB867">
        <v>1.7489606839393499</v>
      </c>
      <c r="AC867">
        <v>1.73357122048423</v>
      </c>
      <c r="AD867">
        <v>1.671029836255</v>
      </c>
      <c r="AE867">
        <v>1.6851754402313801</v>
      </c>
      <c r="AF867">
        <v>1.68115581629832</v>
      </c>
      <c r="AG867">
        <v>1.6751140476386299</v>
      </c>
      <c r="AH867">
        <v>1.7194289926528901</v>
      </c>
      <c r="AI867">
        <v>1.77309891990913</v>
      </c>
      <c r="AJ867">
        <v>1.9642794731320099</v>
      </c>
      <c r="AK867">
        <v>1.76136991245438</v>
      </c>
      <c r="AL867">
        <v>1.6945314104301601</v>
      </c>
      <c r="AM867">
        <v>1.73090971950756</v>
      </c>
      <c r="AN867">
        <v>1.73803029970932</v>
      </c>
      <c r="AO867">
        <v>1.73676965548375</v>
      </c>
      <c r="AP867">
        <v>1.7367992789776701</v>
      </c>
      <c r="AQ867">
        <v>1.7490982451874699</v>
      </c>
      <c r="AR867">
        <v>1.68470931348858</v>
      </c>
      <c r="AS867">
        <v>1.722724810089</v>
      </c>
      <c r="AT867">
        <v>1.8925258360656201</v>
      </c>
      <c r="AU867">
        <v>1.7347917038213201</v>
      </c>
      <c r="AV867">
        <v>1.8546187908145699</v>
      </c>
      <c r="AW867">
        <v>1.6435048305909401</v>
      </c>
      <c r="AX867">
        <v>1.7004664216669301</v>
      </c>
      <c r="AY867">
        <v>1.75038561685452</v>
      </c>
      <c r="AZ867">
        <v>1.6113793561007701</v>
      </c>
      <c r="BA867">
        <v>1.3372303746518199</v>
      </c>
      <c r="BB867">
        <v>1.6795366149748701</v>
      </c>
      <c r="BC867">
        <v>1.7602638013032701</v>
      </c>
      <c r="BD867">
        <v>1.6325406395244799</v>
      </c>
      <c r="BE867">
        <v>1.75304343397475</v>
      </c>
      <c r="BF867">
        <v>1.62021194215284</v>
      </c>
      <c r="BG867">
        <v>1.7024324231738599</v>
      </c>
      <c r="BH867">
        <v>1.7863253227581899</v>
      </c>
      <c r="BI867">
        <v>1.71098389830699</v>
      </c>
      <c r="BJ867">
        <v>1.64522367177683</v>
      </c>
      <c r="BK867">
        <v>1.67520511112541</v>
      </c>
      <c r="BL867">
        <v>1.7006269880365299</v>
      </c>
      <c r="BM867">
        <v>1.7732453801735499</v>
      </c>
      <c r="BN867">
        <v>1.7023319931593299</v>
      </c>
      <c r="BO867">
        <v>1.72125230208632</v>
      </c>
      <c r="BP867">
        <v>1.64325703145409</v>
      </c>
      <c r="BQ867">
        <v>1.70448660023787</v>
      </c>
      <c r="BR867">
        <v>1.68570880338594</v>
      </c>
      <c r="BS867">
        <v>1.79256813489947</v>
      </c>
      <c r="BT867">
        <v>1.736129202259</v>
      </c>
      <c r="BU867">
        <v>1.7389031342408401</v>
      </c>
      <c r="BV867">
        <v>1.63874283524522</v>
      </c>
      <c r="BW867">
        <v>1.63856934314095</v>
      </c>
      <c r="BX867">
        <v>1.66882002548172</v>
      </c>
      <c r="BY867">
        <v>1.6475545326043699</v>
      </c>
      <c r="BZ867">
        <v>1.6366712987841201</v>
      </c>
      <c r="CA867">
        <v>1.6433155399196699</v>
      </c>
      <c r="CB867">
        <v>1.7288992598774999</v>
      </c>
      <c r="CC867">
        <v>1.73203077269106</v>
      </c>
      <c r="CD867">
        <v>1.6114184213009299</v>
      </c>
      <c r="CE867">
        <v>1.66443942358113</v>
      </c>
      <c r="CF867">
        <v>1.60856880230187</v>
      </c>
      <c r="CG867">
        <v>1.70934400069229</v>
      </c>
      <c r="CH867">
        <v>1.5874845551925101</v>
      </c>
      <c r="CI867">
        <v>1.6540713432841101</v>
      </c>
      <c r="CJ867">
        <v>1.57434668808213</v>
      </c>
      <c r="CK867">
        <v>1.65348143616875</v>
      </c>
      <c r="CL867">
        <v>1.55232894752774</v>
      </c>
      <c r="CM867">
        <v>1.61851500027349</v>
      </c>
      <c r="CN867">
        <v>1.7174960672605799</v>
      </c>
      <c r="CO867">
        <v>1.71122877372169</v>
      </c>
      <c r="CP867">
        <v>1.6341924103049601</v>
      </c>
      <c r="CQ867">
        <v>1.70291813540619</v>
      </c>
      <c r="CR867">
        <v>1.6701128489136099</v>
      </c>
      <c r="CS867">
        <v>1.67997157103507</v>
      </c>
      <c r="CT867">
        <v>1.6660905755970199</v>
      </c>
      <c r="CU867">
        <v>1.7065255489914599</v>
      </c>
      <c r="CV867">
        <v>1.6682068495915101</v>
      </c>
      <c r="CW867">
        <v>1.7443462905506799</v>
      </c>
      <c r="CX867">
        <v>1.59023282991573</v>
      </c>
      <c r="CY867">
        <v>1.6579223885794401</v>
      </c>
      <c r="CZ867">
        <v>1.6629616432126799</v>
      </c>
      <c r="DA867">
        <v>1.74771625452367</v>
      </c>
      <c r="DB867">
        <v>1.6601739331283301</v>
      </c>
      <c r="DC867">
        <v>1.6891392507555301</v>
      </c>
      <c r="DD867">
        <v>1.6501769142807099</v>
      </c>
      <c r="DE867">
        <v>1.72253930064278</v>
      </c>
      <c r="DF867">
        <v>1.6473164774859901</v>
      </c>
      <c r="DG867">
        <v>1.6703575641164801</v>
      </c>
      <c r="DH867">
        <v>1.65436080614827</v>
      </c>
      <c r="DI867">
        <v>1.7517380260214299</v>
      </c>
      <c r="DJ867">
        <v>1.7436002020153401</v>
      </c>
      <c r="DK867">
        <v>1.79740458382434</v>
      </c>
      <c r="DL867">
        <v>1.7912529664132399</v>
      </c>
      <c r="DM867">
        <v>1.7771940285074601</v>
      </c>
      <c r="DN867">
        <v>1.7984966352573</v>
      </c>
      <c r="DO867">
        <v>1.7793634725521901</v>
      </c>
    </row>
    <row r="868" spans="1:119" x14ac:dyDescent="0.45">
      <c r="A868" t="s">
        <v>46</v>
      </c>
      <c r="B868" t="s">
        <v>17</v>
      </c>
      <c r="C868" t="s">
        <v>15</v>
      </c>
      <c r="D868">
        <v>45</v>
      </c>
      <c r="E868" t="s">
        <v>244</v>
      </c>
      <c r="F868" s="1" cm="1">
        <f t="array" ref="F868">SUMPRODUCT($H868:$FZZ868,$H$2:$FZZ$2)/SUMPRODUCT(--($H868:$FZZ868&lt;&gt;""),$H$2:$FZZ$2)</f>
        <v>2.1691534497227938</v>
      </c>
      <c r="G868" s="1" cm="1">
        <f t="array" ref="G868">SUMPRODUCT($H868:$FZZ868,$G$2:$FZY$2)/SUMPRODUCT(--($H868:$FZZ868&lt;&gt;""),$G$2:$FZY$2)</f>
        <v>2.202573857330802</v>
      </c>
      <c r="H868">
        <v>2.0286547413973</v>
      </c>
      <c r="I868">
        <v>2.0451760189356398</v>
      </c>
      <c r="J868">
        <v>2.0335260974112801</v>
      </c>
      <c r="K868">
        <v>2.05625238766229</v>
      </c>
      <c r="L868">
        <v>2.0315634744799902</v>
      </c>
      <c r="M868">
        <v>2.0502247707642201</v>
      </c>
      <c r="N868">
        <v>2.20873638909536</v>
      </c>
      <c r="O868">
        <v>2.2315972498005401</v>
      </c>
      <c r="P868">
        <v>2.1669138556960701</v>
      </c>
      <c r="Q868">
        <v>2.2572434277411801</v>
      </c>
      <c r="R868">
        <v>2.1566835415227499</v>
      </c>
      <c r="S868">
        <v>2.1964499870599199</v>
      </c>
      <c r="T868">
        <v>2.2308947215507802</v>
      </c>
      <c r="U868">
        <v>2.2576295165749798</v>
      </c>
      <c r="V868">
        <v>2.2989795919839402</v>
      </c>
      <c r="W868">
        <v>2.3105677995187999</v>
      </c>
      <c r="X868">
        <v>2.1808812083605198</v>
      </c>
      <c r="Y868">
        <v>2.2290552119867302</v>
      </c>
      <c r="Z868">
        <v>2.2329480431700599</v>
      </c>
      <c r="AA868">
        <v>2.3046722274433802</v>
      </c>
      <c r="AB868">
        <v>2.2197226593203099</v>
      </c>
      <c r="AC868">
        <v>2.2805160384958998</v>
      </c>
      <c r="AD868">
        <v>2.1465938927322901</v>
      </c>
      <c r="AE868">
        <v>2.1283223389545798</v>
      </c>
      <c r="AF868">
        <v>2.1374344722780001</v>
      </c>
      <c r="AG868">
        <v>2.1495091994516198</v>
      </c>
      <c r="AH868">
        <v>2.1596504870173998</v>
      </c>
      <c r="AI868">
        <v>2.2767324957537798</v>
      </c>
      <c r="AJ868">
        <v>2.1784168877674701</v>
      </c>
      <c r="AK868">
        <v>2.2184616794515399</v>
      </c>
      <c r="AL868">
        <v>2.1216003638435401</v>
      </c>
      <c r="AM868">
        <v>2.1969231418627801</v>
      </c>
      <c r="AN868">
        <v>2.20826487931402</v>
      </c>
      <c r="AO868">
        <v>2.2395418653648198</v>
      </c>
      <c r="AP868">
        <v>2.2075500623714799</v>
      </c>
      <c r="AQ868">
        <v>2.1859549444292798</v>
      </c>
      <c r="AR868">
        <v>2.25477247556308</v>
      </c>
      <c r="AS868">
        <v>2.2768256770932598</v>
      </c>
      <c r="AT868">
        <v>2.1843433720942098</v>
      </c>
      <c r="AU868">
        <v>2.18894420884578</v>
      </c>
      <c r="AV868">
        <v>2.0683599708107301</v>
      </c>
      <c r="AW868">
        <v>2.0736361408750201</v>
      </c>
      <c r="AX868">
        <v>2.31656646861844</v>
      </c>
      <c r="AY868">
        <v>2.2954271748130801</v>
      </c>
      <c r="AZ868">
        <v>1.74830662294377</v>
      </c>
      <c r="BA868">
        <v>1.6922683098090401</v>
      </c>
      <c r="BB868">
        <v>2.2854589768394802</v>
      </c>
      <c r="BC868">
        <v>2.3759681869527398</v>
      </c>
      <c r="BD868">
        <v>2.2612505511305798</v>
      </c>
      <c r="BE868">
        <v>2.37329121491842</v>
      </c>
      <c r="BF868">
        <v>2.2362930044514</v>
      </c>
      <c r="BG868">
        <v>2.3293615181005198</v>
      </c>
      <c r="BH868">
        <v>2.1933362534432002</v>
      </c>
      <c r="BI868">
        <v>2.2434259093387898</v>
      </c>
      <c r="BJ868">
        <v>2.1647716868094702</v>
      </c>
      <c r="BK868">
        <v>2.2205616294013701</v>
      </c>
      <c r="BL868">
        <v>2.2890021125164601</v>
      </c>
      <c r="BM868">
        <v>2.4062343817474798</v>
      </c>
      <c r="BN868">
        <v>2.2000724914476302</v>
      </c>
      <c r="BO868">
        <v>2.2494441397712301</v>
      </c>
      <c r="BP868">
        <v>2.2986979790174602</v>
      </c>
      <c r="BQ868">
        <v>2.3374689733154299</v>
      </c>
      <c r="BR868">
        <v>2.3247489834512498</v>
      </c>
      <c r="BS868">
        <v>2.4263718248530699</v>
      </c>
      <c r="BT868">
        <v>2.2571240326986302</v>
      </c>
      <c r="BU868">
        <v>2.3268775362185399</v>
      </c>
      <c r="BV868">
        <v>2.1093064182283499</v>
      </c>
      <c r="BW868">
        <v>2.1836128321606498</v>
      </c>
      <c r="BX868">
        <v>2.13071785306887</v>
      </c>
      <c r="BY868">
        <v>2.19118430398624</v>
      </c>
      <c r="BZ868">
        <v>2.1316178638605301</v>
      </c>
      <c r="CA868">
        <v>2.1835754204013602</v>
      </c>
      <c r="CB868">
        <v>2.25051871631335</v>
      </c>
      <c r="CC868">
        <v>2.2749468299952502</v>
      </c>
      <c r="CD868">
        <v>2.1267559715641902</v>
      </c>
      <c r="CE868">
        <v>2.2219361277974898</v>
      </c>
      <c r="CF868">
        <v>2.18001219754668</v>
      </c>
      <c r="CG868">
        <v>2.2812201564458898</v>
      </c>
      <c r="CH868">
        <v>2.1732120192318098</v>
      </c>
      <c r="CI868">
        <v>2.2304766055326399</v>
      </c>
      <c r="CJ868">
        <v>2.1007870190442501</v>
      </c>
      <c r="CK868">
        <v>2.2073605400846099</v>
      </c>
      <c r="CL868">
        <v>2.12436015688187</v>
      </c>
      <c r="CM868">
        <v>2.2383707117097198</v>
      </c>
      <c r="CN868">
        <v>2.2154253667294199</v>
      </c>
      <c r="CO868">
        <v>2.3006810064464198</v>
      </c>
      <c r="CP868">
        <v>2.1726076190844901</v>
      </c>
      <c r="CQ868">
        <v>2.2817139948366001</v>
      </c>
      <c r="CR868">
        <v>2.12882190180505</v>
      </c>
      <c r="CS868">
        <v>2.2280503841601198</v>
      </c>
      <c r="CT868">
        <v>2.16524934145259</v>
      </c>
      <c r="CU868">
        <v>2.2610858565402201</v>
      </c>
      <c r="CV868">
        <v>2.2547209288557202</v>
      </c>
      <c r="CW868">
        <v>2.3881609014058598</v>
      </c>
      <c r="CX868">
        <v>2.17984745202937</v>
      </c>
      <c r="CY868">
        <v>2.2464885101030099</v>
      </c>
      <c r="CZ868">
        <v>2.2604535180274499</v>
      </c>
      <c r="DA868">
        <v>2.3645327305761001</v>
      </c>
      <c r="DB868">
        <v>2.2454605168016899</v>
      </c>
      <c r="DC868">
        <v>2.27582718545957</v>
      </c>
      <c r="DD868">
        <v>2.2220963748748601</v>
      </c>
      <c r="DE868">
        <v>2.3020067702704798</v>
      </c>
      <c r="DF868">
        <v>2.2269846349393698</v>
      </c>
      <c r="DG868">
        <v>2.2651824079126399</v>
      </c>
      <c r="DH868">
        <v>2.2889248078828799</v>
      </c>
      <c r="DI868">
        <v>2.3510704273787502</v>
      </c>
      <c r="DJ868">
        <v>2.3221886598847199</v>
      </c>
      <c r="DK868">
        <v>2.43742350272159</v>
      </c>
      <c r="DL868">
        <v>2.26773070985716</v>
      </c>
      <c r="DM868">
        <v>2.3076020470042899</v>
      </c>
      <c r="DN868">
        <v>2.2850109607593301</v>
      </c>
      <c r="DO868">
        <v>2.3690440611047898</v>
      </c>
    </row>
    <row r="869" spans="1:119" x14ac:dyDescent="0.45">
      <c r="A869" t="s">
        <v>46</v>
      </c>
      <c r="B869" t="s">
        <v>17</v>
      </c>
      <c r="C869" t="s">
        <v>44</v>
      </c>
      <c r="D869">
        <v>45</v>
      </c>
      <c r="E869" t="s">
        <v>244</v>
      </c>
      <c r="F869" s="1" cm="1">
        <f t="array" ref="F869">SUMPRODUCT($H869:$FZZ869,$H$2:$FZZ$2)/SUMPRODUCT(--($H869:$FZZ869&lt;&gt;""),$H$2:$FZZ$2)</f>
        <v>1.7586463222886444</v>
      </c>
      <c r="G869" s="1" cm="1">
        <f t="array" ref="G869">SUMPRODUCT($H869:$FZZ869,$G$2:$FZY$2)/SUMPRODUCT(--($H869:$FZZ869&lt;&gt;""),$G$2:$FZY$2)</f>
        <v>1.8035596105964482</v>
      </c>
      <c r="H869">
        <v>1.64074600810289</v>
      </c>
      <c r="I869">
        <v>1.66533996658854</v>
      </c>
      <c r="J869">
        <v>1.64049756641402</v>
      </c>
      <c r="K869">
        <v>1.66667383367199</v>
      </c>
      <c r="L869">
        <v>1.64085720578017</v>
      </c>
      <c r="M869">
        <v>1.66727637023219</v>
      </c>
      <c r="N869">
        <v>1.8013306698634699</v>
      </c>
      <c r="O869">
        <v>1.8364999201579899</v>
      </c>
      <c r="P869">
        <v>1.7711968020519799</v>
      </c>
      <c r="Q869">
        <v>1.85638774780577</v>
      </c>
      <c r="R869">
        <v>1.7502644430832</v>
      </c>
      <c r="S869">
        <v>1.7773873701104601</v>
      </c>
      <c r="T869">
        <v>1.8265483209114901</v>
      </c>
      <c r="U869">
        <v>1.8611774701689701</v>
      </c>
      <c r="V869">
        <v>1.8767351185027401</v>
      </c>
      <c r="W869">
        <v>1.9077545613517899</v>
      </c>
      <c r="X869">
        <v>1.7774362562447299</v>
      </c>
      <c r="Y869">
        <v>1.82836594847065</v>
      </c>
      <c r="Z869">
        <v>1.8059385401468799</v>
      </c>
      <c r="AA869">
        <v>1.86463796357872</v>
      </c>
      <c r="AB869">
        <v>1.8008677568562801</v>
      </c>
      <c r="AC869">
        <v>1.86353936133716</v>
      </c>
      <c r="AD869">
        <v>1.7357737291620301</v>
      </c>
      <c r="AE869">
        <v>1.74248793491669</v>
      </c>
      <c r="AF869">
        <v>1.74133556861616</v>
      </c>
      <c r="AG869">
        <v>1.7639183859475001</v>
      </c>
      <c r="AH869">
        <v>1.7629678453161299</v>
      </c>
      <c r="AI869">
        <v>1.8734784243114</v>
      </c>
      <c r="AJ869">
        <v>1.7936888814270999</v>
      </c>
      <c r="AK869">
        <v>1.83446310718155</v>
      </c>
      <c r="AL869">
        <v>1.7158151484936099</v>
      </c>
      <c r="AM869">
        <v>1.79356386552539</v>
      </c>
      <c r="AN869">
        <v>1.7701713840070099</v>
      </c>
      <c r="AO869">
        <v>1.8237266704648301</v>
      </c>
      <c r="AP869">
        <v>1.7875984369062901</v>
      </c>
      <c r="AQ869">
        <v>1.7938787674569401</v>
      </c>
      <c r="AR869">
        <v>1.80453489815866</v>
      </c>
      <c r="AS869">
        <v>1.8458211489790299</v>
      </c>
      <c r="AT869">
        <v>1.75387656199626</v>
      </c>
      <c r="AU869">
        <v>1.78712859985801</v>
      </c>
      <c r="AV869">
        <v>1.6772977540577001</v>
      </c>
      <c r="AW869">
        <v>1.6962485259464399</v>
      </c>
      <c r="AX869">
        <v>1.8689034838580201</v>
      </c>
      <c r="AY869">
        <v>1.8870341791940199</v>
      </c>
      <c r="AZ869">
        <v>1.37189850475871</v>
      </c>
      <c r="BA869">
        <v>1.3586673070303199</v>
      </c>
      <c r="BB869">
        <v>1.8654586901850601</v>
      </c>
      <c r="BC869">
        <v>1.9421603046087701</v>
      </c>
      <c r="BD869">
        <v>1.85955855421131</v>
      </c>
      <c r="BE869">
        <v>1.96074460804906</v>
      </c>
      <c r="BF869">
        <v>1.819034209367</v>
      </c>
      <c r="BG869">
        <v>1.9066711789524899</v>
      </c>
      <c r="BH869">
        <v>1.7721199562325101</v>
      </c>
      <c r="BI869">
        <v>1.8378832348021199</v>
      </c>
      <c r="BJ869">
        <v>1.7575838247983899</v>
      </c>
      <c r="BK869">
        <v>1.78685362518925</v>
      </c>
      <c r="BL869">
        <v>1.85173613168226</v>
      </c>
      <c r="BM869">
        <v>1.9679493606451</v>
      </c>
      <c r="BN869">
        <v>1.77555287570983</v>
      </c>
      <c r="BO869">
        <v>1.8336901331701501</v>
      </c>
      <c r="BP869">
        <v>1.8604460815785799</v>
      </c>
      <c r="BQ869">
        <v>1.9358560138949801</v>
      </c>
      <c r="BR869">
        <v>1.8887967176046601</v>
      </c>
      <c r="BS869">
        <v>2.0146869207792202</v>
      </c>
      <c r="BT869">
        <v>1.83123631502547</v>
      </c>
      <c r="BU869">
        <v>1.90982516722221</v>
      </c>
      <c r="BV869">
        <v>1.7316019064197701</v>
      </c>
      <c r="BW869">
        <v>1.7801057690077</v>
      </c>
      <c r="BX869">
        <v>1.7399803380521299</v>
      </c>
      <c r="BY869">
        <v>1.80301160721773</v>
      </c>
      <c r="BZ869">
        <v>1.7465880997499501</v>
      </c>
      <c r="CA869">
        <v>1.80724746648533</v>
      </c>
      <c r="CB869">
        <v>1.82955336202995</v>
      </c>
      <c r="CC869">
        <v>1.87555587387357</v>
      </c>
      <c r="CD869">
        <v>1.7534917328497901</v>
      </c>
      <c r="CE869">
        <v>1.8704009550352001</v>
      </c>
      <c r="CF869">
        <v>1.77752715344905</v>
      </c>
      <c r="CG869">
        <v>1.86390231866708</v>
      </c>
      <c r="CH869">
        <v>1.7752284980472599</v>
      </c>
      <c r="CI869">
        <v>1.8358187524256899</v>
      </c>
      <c r="CJ869">
        <v>1.69566244267967</v>
      </c>
      <c r="CK869">
        <v>1.8146500766142899</v>
      </c>
      <c r="CL869">
        <v>1.74509911174597</v>
      </c>
      <c r="CM869">
        <v>1.8353341631442801</v>
      </c>
      <c r="CN869">
        <v>1.80288324527435</v>
      </c>
      <c r="CO869">
        <v>1.89696736551901</v>
      </c>
      <c r="CP869">
        <v>1.76585182786578</v>
      </c>
      <c r="CQ869">
        <v>1.8656172181735899</v>
      </c>
      <c r="CR869">
        <v>1.7361084764151999</v>
      </c>
      <c r="CS869">
        <v>1.82476369281267</v>
      </c>
      <c r="CT869">
        <v>1.77234354464221</v>
      </c>
      <c r="CU869">
        <v>1.8568292471118399</v>
      </c>
      <c r="CV869">
        <v>1.83120752599759</v>
      </c>
      <c r="CW869">
        <v>2.0053972946015399</v>
      </c>
      <c r="CX869">
        <v>1.7736904278024299</v>
      </c>
      <c r="CY869">
        <v>1.8510079667505299</v>
      </c>
      <c r="CZ869">
        <v>1.8520897406205701</v>
      </c>
      <c r="DA869">
        <v>1.9543100262357</v>
      </c>
      <c r="DB869">
        <v>1.8204428978973499</v>
      </c>
      <c r="DC869">
        <v>1.8572896518195801</v>
      </c>
      <c r="DD869">
        <v>1.8060196358326199</v>
      </c>
      <c r="DE869">
        <v>1.8913881661313701</v>
      </c>
      <c r="DF869">
        <v>1.8070625399571201</v>
      </c>
      <c r="DG869">
        <v>1.85214342867698</v>
      </c>
      <c r="DH869">
        <v>1.8590847568394</v>
      </c>
      <c r="DI869">
        <v>1.94257707948384</v>
      </c>
      <c r="DJ869">
        <v>1.8916610952117501</v>
      </c>
      <c r="DK869">
        <v>1.9940772628524199</v>
      </c>
      <c r="DL869">
        <v>1.8319791483822201</v>
      </c>
      <c r="DM869">
        <v>1.8987163766045201</v>
      </c>
      <c r="DN869">
        <v>1.8515081469239001</v>
      </c>
      <c r="DO869">
        <v>1.9464043735916401</v>
      </c>
    </row>
    <row r="870" spans="1:119" x14ac:dyDescent="0.45">
      <c r="A870" t="s">
        <v>46</v>
      </c>
      <c r="B870" t="s">
        <v>17</v>
      </c>
      <c r="C870" t="s">
        <v>33</v>
      </c>
      <c r="D870">
        <v>45</v>
      </c>
      <c r="E870" t="s">
        <v>244</v>
      </c>
      <c r="F870" s="1" cm="1">
        <f t="array" ref="F870">SUMPRODUCT($H870:$FZZ870,$H$2:$FZZ$2)/SUMPRODUCT(--($H870:$FZZ870&lt;&gt;""),$H$2:$FZZ$2)</f>
        <v>1.8159181319412776</v>
      </c>
      <c r="G870" s="1" cm="1">
        <f t="array" ref="G870">SUMPRODUCT($H870:$FZZ870,$G$2:$FZY$2)/SUMPRODUCT(--($H870:$FZZ870&lt;&gt;""),$G$2:$FZY$2)</f>
        <v>1.855582580765279</v>
      </c>
      <c r="H870">
        <v>1.6919187981472099</v>
      </c>
      <c r="I870">
        <v>1.71403547027759</v>
      </c>
      <c r="J870">
        <v>1.69357307968412</v>
      </c>
      <c r="K870">
        <v>1.71552317758466</v>
      </c>
      <c r="L870">
        <v>1.6920757082812801</v>
      </c>
      <c r="M870">
        <v>1.7182461136785701</v>
      </c>
      <c r="N870">
        <v>1.85653363930477</v>
      </c>
      <c r="O870">
        <v>1.8881818910752</v>
      </c>
      <c r="P870">
        <v>1.8233355277548</v>
      </c>
      <c r="Q870">
        <v>1.9118730552193499</v>
      </c>
      <c r="R870">
        <v>1.81688987527253</v>
      </c>
      <c r="S870">
        <v>1.8335400146343901</v>
      </c>
      <c r="T870">
        <v>1.88271978759817</v>
      </c>
      <c r="U870">
        <v>1.91446604344055</v>
      </c>
      <c r="V870">
        <v>1.9392547121861901</v>
      </c>
      <c r="W870">
        <v>1.96221263018393</v>
      </c>
      <c r="X870">
        <v>1.83493975586479</v>
      </c>
      <c r="Y870">
        <v>1.8782507312227601</v>
      </c>
      <c r="Z870">
        <v>1.85659799315761</v>
      </c>
      <c r="AA870">
        <v>1.9149863990025899</v>
      </c>
      <c r="AB870">
        <v>1.8556085707677099</v>
      </c>
      <c r="AC870">
        <v>1.91716808041524</v>
      </c>
      <c r="AD870">
        <v>1.7930008247240099</v>
      </c>
      <c r="AE870">
        <v>1.7967524162200299</v>
      </c>
      <c r="AF870">
        <v>1.7949039099728601</v>
      </c>
      <c r="AG870">
        <v>1.81076675845108</v>
      </c>
      <c r="AH870">
        <v>1.8168770248241899</v>
      </c>
      <c r="AI870">
        <v>1.9223767923148301</v>
      </c>
      <c r="AJ870">
        <v>1.8465244595302299</v>
      </c>
      <c r="AK870">
        <v>1.8791733795450001</v>
      </c>
      <c r="AL870">
        <v>1.7671313807354101</v>
      </c>
      <c r="AM870">
        <v>1.84912798794274</v>
      </c>
      <c r="AN870">
        <v>1.8238498781944099</v>
      </c>
      <c r="AO870">
        <v>1.88033358323231</v>
      </c>
      <c r="AP870">
        <v>1.85342866264892</v>
      </c>
      <c r="AQ870">
        <v>1.8420781453202599</v>
      </c>
      <c r="AR870">
        <v>1.87574572604955</v>
      </c>
      <c r="AS870">
        <v>1.9035249646878001</v>
      </c>
      <c r="AT870">
        <v>1.8187092138273599</v>
      </c>
      <c r="AU870">
        <v>1.83894943907893</v>
      </c>
      <c r="AV870">
        <v>1.7362858693263099</v>
      </c>
      <c r="AW870">
        <v>1.74330772443383</v>
      </c>
      <c r="AX870">
        <v>1.94125088149005</v>
      </c>
      <c r="AY870">
        <v>1.94247270787985</v>
      </c>
      <c r="AZ870">
        <v>1.4177397689715601</v>
      </c>
      <c r="BA870">
        <v>1.4046538565398801</v>
      </c>
      <c r="BB870">
        <v>1.9153208280537199</v>
      </c>
      <c r="BC870">
        <v>2.0039886331035501</v>
      </c>
      <c r="BD870">
        <v>1.9122724709532299</v>
      </c>
      <c r="BE870">
        <v>2.0116070143048099</v>
      </c>
      <c r="BF870">
        <v>1.87111358108575</v>
      </c>
      <c r="BG870">
        <v>1.9584205297659201</v>
      </c>
      <c r="BH870">
        <v>1.82977367568893</v>
      </c>
      <c r="BI870">
        <v>1.88951019133589</v>
      </c>
      <c r="BJ870">
        <v>1.81106644443028</v>
      </c>
      <c r="BK870">
        <v>1.83966409040132</v>
      </c>
      <c r="BL870">
        <v>1.9163810412384701</v>
      </c>
      <c r="BM870">
        <v>2.0273872768700198</v>
      </c>
      <c r="BN870">
        <v>1.83262708965125</v>
      </c>
      <c r="BO870">
        <v>1.88365780173794</v>
      </c>
      <c r="BP870">
        <v>1.9213490336168</v>
      </c>
      <c r="BQ870">
        <v>1.9834705590944299</v>
      </c>
      <c r="BR870">
        <v>1.9504158351826</v>
      </c>
      <c r="BS870">
        <v>2.0707077665673101</v>
      </c>
      <c r="BT870">
        <v>1.8822237458223701</v>
      </c>
      <c r="BU870">
        <v>1.97129851604319</v>
      </c>
      <c r="BV870">
        <v>1.7789257614981899</v>
      </c>
      <c r="BW870">
        <v>1.83468347056382</v>
      </c>
      <c r="BX870">
        <v>1.7947256269140299</v>
      </c>
      <c r="BY870">
        <v>1.85071274561016</v>
      </c>
      <c r="BZ870">
        <v>1.7981871693527101</v>
      </c>
      <c r="CA870">
        <v>1.8592239331849101</v>
      </c>
      <c r="CB870">
        <v>1.88851242404329</v>
      </c>
      <c r="CC870">
        <v>1.9291011159804901</v>
      </c>
      <c r="CD870">
        <v>1.8024399718528099</v>
      </c>
      <c r="CE870">
        <v>1.92244212077855</v>
      </c>
      <c r="CF870">
        <v>1.8253340932762001</v>
      </c>
      <c r="CG870">
        <v>1.91305088560988</v>
      </c>
      <c r="CH870">
        <v>1.8237635000432399</v>
      </c>
      <c r="CI870">
        <v>1.8883278322803201</v>
      </c>
      <c r="CJ870">
        <v>1.7450286678326301</v>
      </c>
      <c r="CK870">
        <v>1.8716149509317299</v>
      </c>
      <c r="CL870">
        <v>1.79122234827591</v>
      </c>
      <c r="CM870">
        <v>1.89105399213252</v>
      </c>
      <c r="CN870">
        <v>1.8535411297545501</v>
      </c>
      <c r="CO870">
        <v>1.94743801846779</v>
      </c>
      <c r="CP870">
        <v>1.81814372147946</v>
      </c>
      <c r="CQ870">
        <v>1.9156139844535001</v>
      </c>
      <c r="CR870">
        <v>1.78598156752437</v>
      </c>
      <c r="CS870">
        <v>1.8754419493754899</v>
      </c>
      <c r="CT870">
        <v>1.8287917554061</v>
      </c>
      <c r="CU870">
        <v>1.9086619880760201</v>
      </c>
      <c r="CV870">
        <v>1.88086259600231</v>
      </c>
      <c r="CW870">
        <v>2.0575578740168199</v>
      </c>
      <c r="CX870">
        <v>1.8255424656146599</v>
      </c>
      <c r="CY870">
        <v>1.8978158884560099</v>
      </c>
      <c r="CZ870">
        <v>1.9070540756858201</v>
      </c>
      <c r="DA870">
        <v>2.0066948006557799</v>
      </c>
      <c r="DB870">
        <v>1.87846222652329</v>
      </c>
      <c r="DC870">
        <v>1.91182356836412</v>
      </c>
      <c r="DD870">
        <v>1.8597993602131599</v>
      </c>
      <c r="DE870">
        <v>1.94445293663508</v>
      </c>
      <c r="DF870">
        <v>1.86454560097294</v>
      </c>
      <c r="DG870">
        <v>1.91050513851922</v>
      </c>
      <c r="DH870">
        <v>1.91630711530419</v>
      </c>
      <c r="DI870">
        <v>2.0005923806678401</v>
      </c>
      <c r="DJ870">
        <v>1.9392357086169101</v>
      </c>
      <c r="DK870">
        <v>2.0477966699534198</v>
      </c>
      <c r="DL870">
        <v>1.89537050749919</v>
      </c>
      <c r="DM870">
        <v>1.9504510550868599</v>
      </c>
      <c r="DN870">
        <v>1.9126749226243001</v>
      </c>
      <c r="DO870">
        <v>2.0058616534104599</v>
      </c>
    </row>
    <row r="871" spans="1:119" x14ac:dyDescent="0.45">
      <c r="A871" t="s">
        <v>46</v>
      </c>
      <c r="B871" t="s">
        <v>130</v>
      </c>
      <c r="C871" t="s">
        <v>15</v>
      </c>
      <c r="D871">
        <v>45</v>
      </c>
      <c r="E871" t="s">
        <v>244</v>
      </c>
      <c r="F871" s="1" cm="1">
        <f t="array" ref="F871">SUMPRODUCT($H871:$FZZ871,$H$2:$FZZ$2)/SUMPRODUCT(--($H871:$FZZ871&lt;&gt;""),$H$2:$FZZ$2)</f>
        <v>2.3362673269200207</v>
      </c>
      <c r="G871" s="1" cm="1">
        <f t="array" ref="G871">SUMPRODUCT($H871:$FZZ871,$G$2:$FZY$2)/SUMPRODUCT(--($H871:$FZZ871&lt;&gt;""),$G$2:$FZY$2)</f>
        <v>2.393112836586516</v>
      </c>
      <c r="H871">
        <v>2.3561518391406899</v>
      </c>
      <c r="I871">
        <v>2.4164894684211</v>
      </c>
      <c r="J871">
        <v>1.9880466264565499</v>
      </c>
      <c r="K871">
        <v>2.0125221576763099</v>
      </c>
      <c r="L871">
        <v>2.3608941464430799</v>
      </c>
      <c r="M871">
        <v>2.4253897239370001</v>
      </c>
      <c r="N871">
        <v>2.1566103466914899</v>
      </c>
      <c r="O871">
        <v>2.1898440813145199</v>
      </c>
      <c r="P871">
        <v>2.0795024476392401</v>
      </c>
      <c r="Q871">
        <v>2.1724785133314701</v>
      </c>
      <c r="R871">
        <v>2.09019760152376</v>
      </c>
      <c r="S871">
        <v>2.1173588833177202</v>
      </c>
      <c r="T871">
        <v>2.1285748336565198</v>
      </c>
      <c r="U871">
        <v>2.15139842787445</v>
      </c>
      <c r="V871">
        <v>2.6082529279978202</v>
      </c>
      <c r="W871">
        <v>2.6595436188395398</v>
      </c>
      <c r="X871">
        <v>2.1091454543929</v>
      </c>
      <c r="Y871">
        <v>2.15617690959817</v>
      </c>
      <c r="Z871">
        <v>2.5928036499237099</v>
      </c>
      <c r="AA871">
        <v>2.6940686237061899</v>
      </c>
      <c r="AB871">
        <v>2.5380110102149001</v>
      </c>
      <c r="AC871">
        <v>2.6374930985646499</v>
      </c>
      <c r="AD871">
        <v>2.06129574859429</v>
      </c>
      <c r="AE871">
        <v>2.0474346627542701</v>
      </c>
      <c r="AF871">
        <v>2.0956157275101499</v>
      </c>
      <c r="AG871">
        <v>2.1044036065357501</v>
      </c>
      <c r="AH871">
        <v>2.5075401184003598</v>
      </c>
      <c r="AI871">
        <v>2.67784678271344</v>
      </c>
      <c r="AJ871">
        <v>2.5257399321213301</v>
      </c>
      <c r="AK871">
        <v>2.6173974539093501</v>
      </c>
      <c r="AL871">
        <v>2.05146391752143</v>
      </c>
      <c r="AM871">
        <v>2.1310000233131898</v>
      </c>
      <c r="AN871">
        <v>2.1182977525543398</v>
      </c>
      <c r="AO871">
        <v>2.1482651812192</v>
      </c>
      <c r="AP871">
        <v>2.5787409406136401</v>
      </c>
      <c r="AQ871">
        <v>2.5769503509815799</v>
      </c>
      <c r="AR871">
        <v>2.9153674257712501</v>
      </c>
      <c r="AS871">
        <v>3.03275048631094</v>
      </c>
      <c r="AT871">
        <v>2.4898219448579</v>
      </c>
      <c r="AU871">
        <v>2.52747828381474</v>
      </c>
      <c r="AV871">
        <v>2.0069891558500399</v>
      </c>
      <c r="AW871">
        <v>2.00274394370429</v>
      </c>
      <c r="AX871">
        <v>2.9491316718070402</v>
      </c>
      <c r="AY871">
        <v>2.9809951340516498</v>
      </c>
      <c r="AZ871">
        <v>1.6850777422118901</v>
      </c>
      <c r="BA871">
        <v>1.64135474630997</v>
      </c>
      <c r="BB871">
        <v>3.0213131056302802</v>
      </c>
      <c r="BC871">
        <v>3.1941663029107499</v>
      </c>
      <c r="BD871">
        <v>3.0390723357190401</v>
      </c>
      <c r="BE871">
        <v>3.2522570929485202</v>
      </c>
      <c r="BF871">
        <v>2.54041605108221</v>
      </c>
      <c r="BG871">
        <v>2.6645324951129599</v>
      </c>
      <c r="BH871">
        <v>2.5408017944293699</v>
      </c>
      <c r="BI871">
        <v>2.62374764564075</v>
      </c>
      <c r="BJ871">
        <v>2.4788369964866601</v>
      </c>
      <c r="BK871">
        <v>2.56458327843578</v>
      </c>
      <c r="BL871">
        <v>2.6553135306147699</v>
      </c>
      <c r="BM871">
        <v>2.80520249126966</v>
      </c>
      <c r="BN871">
        <v>2.1270468097906998</v>
      </c>
      <c r="BO871">
        <v>2.1830024815170401</v>
      </c>
      <c r="BP871">
        <v>3.0337918265633101</v>
      </c>
      <c r="BQ871">
        <v>3.1573237521844302</v>
      </c>
      <c r="BR871">
        <v>2.6730705634293899</v>
      </c>
      <c r="BS871">
        <v>2.8276440023226801</v>
      </c>
      <c r="BT871">
        <v>2.1669464487455001</v>
      </c>
      <c r="BU871">
        <v>2.24621494314815</v>
      </c>
      <c r="BV871">
        <v>2.43136295953884</v>
      </c>
      <c r="BW871">
        <v>2.5487957369333101</v>
      </c>
      <c r="BX871">
        <v>2.4605045926713198</v>
      </c>
      <c r="BY871">
        <v>2.5438314427484601</v>
      </c>
      <c r="BZ871">
        <v>2.4772033461220899</v>
      </c>
      <c r="CA871">
        <v>2.5581669293828</v>
      </c>
      <c r="CB871">
        <v>2.1527193227009001</v>
      </c>
      <c r="CC871">
        <v>2.1920631898229299</v>
      </c>
      <c r="CD871">
        <v>2.02420630314549</v>
      </c>
      <c r="CE871">
        <v>2.1452630063096998</v>
      </c>
      <c r="CF871">
        <v>2.09344000692293</v>
      </c>
      <c r="CG871">
        <v>2.1909682523820702</v>
      </c>
      <c r="CH871">
        <v>2.5329810838588398</v>
      </c>
      <c r="CI871">
        <v>2.6230196357608202</v>
      </c>
      <c r="CJ871">
        <v>2.4471492031097202</v>
      </c>
      <c r="CK871">
        <v>2.5905056647712099</v>
      </c>
      <c r="CL871">
        <v>2.89606054140362</v>
      </c>
      <c r="CM871">
        <v>3.0383917979826398</v>
      </c>
      <c r="CN871">
        <v>2.1052102850716601</v>
      </c>
      <c r="CO871">
        <v>2.2051468068151001</v>
      </c>
      <c r="CP871">
        <v>2.5373765246880202</v>
      </c>
      <c r="CQ871">
        <v>2.6793592746611798</v>
      </c>
      <c r="CR871">
        <v>2.06538653349459</v>
      </c>
      <c r="CS871">
        <v>2.1701950371198802</v>
      </c>
      <c r="CT871">
        <v>2.08212701555673</v>
      </c>
      <c r="CU871">
        <v>2.1757788631583401</v>
      </c>
      <c r="CV871">
        <v>3.0527272489695401</v>
      </c>
      <c r="CW871">
        <v>3.2175457767853501</v>
      </c>
      <c r="CX871">
        <v>2.5126387237109902</v>
      </c>
      <c r="CY871">
        <v>2.6347009565680901</v>
      </c>
      <c r="CZ871">
        <v>3.0312506907375298</v>
      </c>
      <c r="DA871">
        <v>3.2223319580763601</v>
      </c>
      <c r="DB871">
        <v>2.9606122996931998</v>
      </c>
      <c r="DC871">
        <v>3.0574652918289602</v>
      </c>
      <c r="DD871">
        <v>2.9518381070241699</v>
      </c>
      <c r="DE871">
        <v>3.12273460227803</v>
      </c>
      <c r="DF871">
        <v>2.8937127968535199</v>
      </c>
      <c r="DG871">
        <v>3.0015113639669502</v>
      </c>
      <c r="DH871">
        <v>3.0215354480558698</v>
      </c>
      <c r="DI871">
        <v>3.1530433798711899</v>
      </c>
      <c r="DJ871">
        <v>2.7075444714332599</v>
      </c>
      <c r="DK871">
        <v>2.85163095323986</v>
      </c>
      <c r="DL871">
        <v>2.16286542997985</v>
      </c>
      <c r="DM871">
        <v>2.2085208009928299</v>
      </c>
      <c r="DN871">
        <v>2.2075556932823699</v>
      </c>
      <c r="DO871">
        <v>2.3194518472609502</v>
      </c>
    </row>
    <row r="872" spans="1:119" x14ac:dyDescent="0.45">
      <c r="A872" t="s">
        <v>42</v>
      </c>
      <c r="B872" t="s">
        <v>17</v>
      </c>
      <c r="C872" t="s">
        <v>18</v>
      </c>
      <c r="D872">
        <v>45</v>
      </c>
      <c r="E872" t="s">
        <v>244</v>
      </c>
      <c r="F872" s="1" cm="1">
        <f t="array" ref="F872">SUMPRODUCT($H872:$FZZ872,$H$2:$FZZ$2)/SUMPRODUCT(--($H872:$FZZ872&lt;&gt;""),$H$2:$FZZ$2)</f>
        <v>1.8903902365491079</v>
      </c>
      <c r="G872" s="1" cm="1">
        <f t="array" ref="G872">SUMPRODUCT($H872:$FZZ872,$G$2:$FZY$2)/SUMPRODUCT(--($H872:$FZZ872&lt;&gt;""),$G$2:$FZY$2)</f>
        <v>1.8899725191815724</v>
      </c>
      <c r="H872">
        <v>1.8552083723497601</v>
      </c>
      <c r="I872">
        <v>1.7681612123630299</v>
      </c>
      <c r="J872">
        <v>1.8592862320768599</v>
      </c>
      <c r="K872">
        <v>1.7774568257896901</v>
      </c>
      <c r="L872">
        <v>1.85991048190459</v>
      </c>
      <c r="M872">
        <v>1.7779266210699101</v>
      </c>
      <c r="N872">
        <v>1.9144501770342199</v>
      </c>
      <c r="O872">
        <v>1.97373852843719</v>
      </c>
      <c r="P872">
        <v>1.8849153944077399</v>
      </c>
      <c r="Q872">
        <v>1.9039514093165799</v>
      </c>
      <c r="R872">
        <v>1.80184646549653</v>
      </c>
      <c r="S872">
        <v>1.9019468209297801</v>
      </c>
      <c r="T872">
        <v>1.90970718049176</v>
      </c>
      <c r="U872">
        <v>1.90215306349325</v>
      </c>
      <c r="V872">
        <v>1.9452352129275201</v>
      </c>
      <c r="W872">
        <v>1.90899124468022</v>
      </c>
      <c r="X872">
        <v>1.89790404468721</v>
      </c>
      <c r="Y872">
        <v>1.9462661698568899</v>
      </c>
      <c r="Z872">
        <v>1.8986130842990301</v>
      </c>
      <c r="AA872">
        <v>1.92276740708373</v>
      </c>
      <c r="AB872">
        <v>1.9491978811623201</v>
      </c>
      <c r="AC872">
        <v>1.91726122068604</v>
      </c>
      <c r="AD872">
        <v>1.8248143642927099</v>
      </c>
      <c r="AE872">
        <v>1.8661893294923799</v>
      </c>
      <c r="AF872">
        <v>1.8661168009298601</v>
      </c>
      <c r="AG872">
        <v>1.8821967651920499</v>
      </c>
      <c r="AH872">
        <v>1.8899562458564301</v>
      </c>
      <c r="AI872">
        <v>1.91289809250814</v>
      </c>
      <c r="AJ872">
        <v>1.91559409622031</v>
      </c>
      <c r="AK872">
        <v>1.92874966116376</v>
      </c>
      <c r="AL872">
        <v>1.8574834160259599</v>
      </c>
      <c r="AM872">
        <v>1.88746360664379</v>
      </c>
      <c r="AN872">
        <v>1.96500678521099</v>
      </c>
      <c r="AO872">
        <v>1.9836718827927999</v>
      </c>
      <c r="AP872">
        <v>1.94056282957904</v>
      </c>
      <c r="AQ872">
        <v>1.8879710009456701</v>
      </c>
      <c r="AR872">
        <v>1.93939807915346</v>
      </c>
      <c r="AS872">
        <v>1.95939805425832</v>
      </c>
      <c r="AT872">
        <v>2.09837583576553</v>
      </c>
      <c r="AU872">
        <v>1.9107134895429601</v>
      </c>
      <c r="AV872">
        <v>1.8133234573297401</v>
      </c>
      <c r="AW872">
        <v>1.7663453861140701</v>
      </c>
      <c r="AX872">
        <v>1.9672756623599199</v>
      </c>
      <c r="AY872">
        <v>1.96893998912903</v>
      </c>
      <c r="AZ872">
        <v>1.73635234773781</v>
      </c>
      <c r="BA872">
        <v>1.5796029120831001</v>
      </c>
      <c r="BB872">
        <v>1.8923468164230099</v>
      </c>
      <c r="BC872">
        <v>1.9675172767550499</v>
      </c>
      <c r="BD872">
        <v>1.8405372660367501</v>
      </c>
      <c r="BE872">
        <v>1.9620223181261001</v>
      </c>
      <c r="BF872">
        <v>1.84729785428589</v>
      </c>
      <c r="BG872">
        <v>1.9220643794963299</v>
      </c>
      <c r="BH872">
        <v>1.9002529463895701</v>
      </c>
      <c r="BI872">
        <v>1.89194823878416</v>
      </c>
      <c r="BJ872">
        <v>1.8198833375750301</v>
      </c>
      <c r="BK872">
        <v>1.8578517442742799</v>
      </c>
      <c r="BL872">
        <v>1.95249220183543</v>
      </c>
      <c r="BM872">
        <v>1.99190885617666</v>
      </c>
      <c r="BN872">
        <v>1.8624682310545699</v>
      </c>
      <c r="BO872">
        <v>1.87751542549377</v>
      </c>
      <c r="BP872">
        <v>1.8852902164427601</v>
      </c>
      <c r="BQ872">
        <v>1.93976251088478</v>
      </c>
      <c r="BR872">
        <v>1.9046300169261801</v>
      </c>
      <c r="BS872">
        <v>2.0011396772768699</v>
      </c>
      <c r="BT872">
        <v>1.90289016744196</v>
      </c>
      <c r="BU872">
        <v>1.9524977988898899</v>
      </c>
      <c r="BV872">
        <v>1.7962897503731099</v>
      </c>
      <c r="BW872">
        <v>1.83568029405674</v>
      </c>
      <c r="BX872">
        <v>1.81897090011508</v>
      </c>
      <c r="BY872">
        <v>1.8166949235598799</v>
      </c>
      <c r="BZ872">
        <v>1.7875465885964601</v>
      </c>
      <c r="CA872">
        <v>1.78981755051833</v>
      </c>
      <c r="CB872">
        <v>1.8686821410599499</v>
      </c>
      <c r="CC872">
        <v>1.89226454941601</v>
      </c>
      <c r="CD872">
        <v>1.74501970471998</v>
      </c>
      <c r="CE872">
        <v>1.8529169525264699</v>
      </c>
      <c r="CF872">
        <v>1.7839854659637899</v>
      </c>
      <c r="CG872">
        <v>1.8818046909044801</v>
      </c>
      <c r="CH872">
        <v>1.77831360019823</v>
      </c>
      <c r="CI872">
        <v>1.8259431797333201</v>
      </c>
      <c r="CJ872">
        <v>1.73696146869823</v>
      </c>
      <c r="CK872">
        <v>1.82567549142887</v>
      </c>
      <c r="CL872">
        <v>1.7729333260401201</v>
      </c>
      <c r="CM872">
        <v>1.8459779291442699</v>
      </c>
      <c r="CN872">
        <v>1.82280936727121</v>
      </c>
      <c r="CO872">
        <v>1.8959097454789</v>
      </c>
      <c r="CP872">
        <v>1.79854311010838</v>
      </c>
      <c r="CQ872">
        <v>1.8961000015838601</v>
      </c>
      <c r="CR872">
        <v>1.8081014824778101</v>
      </c>
      <c r="CS872">
        <v>1.86917847844952</v>
      </c>
      <c r="CT872">
        <v>1.84234849707129</v>
      </c>
      <c r="CU872">
        <v>1.8904782482448199</v>
      </c>
      <c r="CV872">
        <v>1.8668347115530499</v>
      </c>
      <c r="CW872">
        <v>1.9281519385817401</v>
      </c>
      <c r="CX872">
        <v>1.79500332844671</v>
      </c>
      <c r="CY872">
        <v>1.8723663377888</v>
      </c>
      <c r="CZ872">
        <v>1.8889205347382001</v>
      </c>
      <c r="DA872">
        <v>1.9729406870277899</v>
      </c>
      <c r="DB872">
        <v>1.87202892574054</v>
      </c>
      <c r="DC872">
        <v>1.87271644775754</v>
      </c>
      <c r="DD872">
        <v>1.8603164463714099</v>
      </c>
      <c r="DE872">
        <v>1.9111161682801301</v>
      </c>
      <c r="DF872">
        <v>1.8537250391381701</v>
      </c>
      <c r="DG872">
        <v>1.85715931218984</v>
      </c>
      <c r="DH872">
        <v>1.8907883426797101</v>
      </c>
      <c r="DI872">
        <v>1.9550500544576801</v>
      </c>
      <c r="DJ872">
        <v>1.9073671468539299</v>
      </c>
      <c r="DK872">
        <v>1.96954522498256</v>
      </c>
      <c r="DL872">
        <v>1.96548781711283</v>
      </c>
      <c r="DM872">
        <v>1.94769727428251</v>
      </c>
      <c r="DN872">
        <v>1.9178468707319001</v>
      </c>
      <c r="DO872">
        <v>1.98942288637154</v>
      </c>
    </row>
    <row r="873" spans="1:119" x14ac:dyDescent="0.45">
      <c r="A873" t="s">
        <v>42</v>
      </c>
      <c r="B873" t="s">
        <v>142</v>
      </c>
      <c r="C873" t="s">
        <v>18</v>
      </c>
      <c r="D873">
        <v>45</v>
      </c>
      <c r="E873" t="s">
        <v>244</v>
      </c>
      <c r="F873" s="1" cm="1">
        <f t="array" ref="F873">SUMPRODUCT($H873:$FZZ873,$H$2:$FZZ$2)/SUMPRODUCT(--($H873:$FZZ873&lt;&gt;""),$H$2:$FZZ$2)</f>
        <v>2.7768184354212027</v>
      </c>
      <c r="G873" s="1" cm="1">
        <f t="array" ref="G873">SUMPRODUCT($H873:$FZZ873,$G$2:$FZY$2)/SUMPRODUCT(--($H873:$FZZ873&lt;&gt;""),$G$2:$FZY$2)</f>
        <v>2.7681884613499039</v>
      </c>
      <c r="H873">
        <v>2.4132117488009901</v>
      </c>
      <c r="I873">
        <v>2.2709069694782902</v>
      </c>
      <c r="J873">
        <v>2.7209966895242998</v>
      </c>
      <c r="K873">
        <v>2.5579540313951101</v>
      </c>
      <c r="L873">
        <v>2.4147647176627198</v>
      </c>
      <c r="M873">
        <v>2.2810289346028498</v>
      </c>
      <c r="N873">
        <v>2.9270655930307798</v>
      </c>
      <c r="O873">
        <v>3.06566056901874</v>
      </c>
      <c r="P873">
        <v>2.9110023411000099</v>
      </c>
      <c r="Q873">
        <v>3.0225303636821801</v>
      </c>
      <c r="R873">
        <v>2.32382810361745</v>
      </c>
      <c r="S873">
        <v>2.4150428139737898</v>
      </c>
      <c r="T873">
        <v>1.6227094359979499</v>
      </c>
      <c r="U873">
        <v>1.60029592630928</v>
      </c>
      <c r="V873">
        <v>2.6578785975733998</v>
      </c>
      <c r="W873">
        <v>2.6350751207216101</v>
      </c>
      <c r="X873">
        <v>3.0441216171641798</v>
      </c>
      <c r="Y873">
        <v>3.1179595286152799</v>
      </c>
      <c r="Z873">
        <v>3.3573018964689898</v>
      </c>
      <c r="AA873">
        <v>3.5887494096077801</v>
      </c>
      <c r="AB873">
        <v>3.2901374284695599</v>
      </c>
      <c r="AC873">
        <v>3.2816463474266602</v>
      </c>
      <c r="AD873">
        <v>2.8359230210991799</v>
      </c>
      <c r="AE873">
        <v>2.9110858982677299</v>
      </c>
      <c r="AF873">
        <v>2.72482179519029</v>
      </c>
      <c r="AG873">
        <v>2.7209471413581201</v>
      </c>
      <c r="AH873">
        <v>3.3333088502141202</v>
      </c>
      <c r="AI873">
        <v>3.4634900100445001</v>
      </c>
      <c r="AJ873">
        <v>3.4081202685444798</v>
      </c>
      <c r="AK873">
        <v>3.4635712282396098</v>
      </c>
      <c r="AL873">
        <v>2.4619368723359099</v>
      </c>
      <c r="AM873">
        <v>2.5451620875512702</v>
      </c>
      <c r="AN873">
        <v>2.5762409482009301</v>
      </c>
      <c r="AO873">
        <v>2.514030909603</v>
      </c>
      <c r="AP873">
        <v>3.3627453649741899</v>
      </c>
      <c r="AQ873">
        <v>3.2207699032491899</v>
      </c>
      <c r="AR873">
        <v>2.4646151414090398</v>
      </c>
      <c r="AS873">
        <v>2.5166826980976</v>
      </c>
      <c r="AT873">
        <v>3.7520848588179998</v>
      </c>
      <c r="AU873">
        <v>3.0507124692187899</v>
      </c>
      <c r="AV873">
        <v>2.7555917799861498</v>
      </c>
      <c r="AW873">
        <v>2.68659417365458</v>
      </c>
      <c r="AX873">
        <v>2.4658101273708</v>
      </c>
      <c r="AY873">
        <v>2.4685324139509</v>
      </c>
      <c r="AZ873">
        <v>2.3705622460337601</v>
      </c>
      <c r="BA873">
        <v>2.0158922387564702</v>
      </c>
      <c r="BB873">
        <v>2.4534115779486698</v>
      </c>
      <c r="BC873">
        <v>2.6168475075398199</v>
      </c>
      <c r="BD873">
        <v>2.51699167022075</v>
      </c>
      <c r="BE873">
        <v>2.70770644314694</v>
      </c>
      <c r="BF873">
        <v>2.4775292311243802</v>
      </c>
      <c r="BG873">
        <v>2.6244853037599598</v>
      </c>
      <c r="BH873">
        <v>2.9940217280199199</v>
      </c>
      <c r="BI873">
        <v>3.0065188908864999</v>
      </c>
      <c r="BJ873">
        <v>3.2253966298967001</v>
      </c>
      <c r="BK873">
        <v>3.4936181812662999</v>
      </c>
      <c r="BL873">
        <v>3.0121680299213001</v>
      </c>
      <c r="BM873">
        <v>3.2053321948365201</v>
      </c>
      <c r="BN873">
        <v>2.46055041309645</v>
      </c>
      <c r="BO873">
        <v>2.5148275626127399</v>
      </c>
      <c r="BP873">
        <v>2.4452165442335301</v>
      </c>
      <c r="BQ873">
        <v>2.5639496642449</v>
      </c>
      <c r="BR873">
        <v>2.6320739258182</v>
      </c>
      <c r="BS873">
        <v>2.7654375997084002</v>
      </c>
      <c r="BT873">
        <v>2.9278449581586901</v>
      </c>
      <c r="BU873">
        <v>3.1106969026045199</v>
      </c>
      <c r="BV873">
        <v>3.0683834869747701</v>
      </c>
      <c r="BW873">
        <v>3.1188343585165499</v>
      </c>
      <c r="BX873">
        <v>2.8427205831091098</v>
      </c>
      <c r="BY873">
        <v>2.8610412547272999</v>
      </c>
      <c r="BZ873">
        <v>2.4472616804760898</v>
      </c>
      <c r="CA873">
        <v>2.5123413839630602</v>
      </c>
      <c r="CB873">
        <v>2.8566588309127998</v>
      </c>
      <c r="CC873">
        <v>2.9752067777574398</v>
      </c>
      <c r="CD873">
        <v>2.7214782895757601</v>
      </c>
      <c r="CE873">
        <v>2.8881444333894501</v>
      </c>
      <c r="CF873">
        <v>2.4458252248150001</v>
      </c>
      <c r="CG873">
        <v>2.6224411164463901</v>
      </c>
      <c r="CH873">
        <v>2.3330210231463799</v>
      </c>
      <c r="CI873">
        <v>2.4290387911814499</v>
      </c>
      <c r="CJ873">
        <v>2.8390517333454199</v>
      </c>
      <c r="CK873">
        <v>2.99967139796057</v>
      </c>
      <c r="CL873">
        <v>2.8427260500650702</v>
      </c>
      <c r="CM873">
        <v>3.1330445279451502</v>
      </c>
      <c r="CN873">
        <v>2.82292514002136</v>
      </c>
      <c r="CO873">
        <v>2.9772630740369599</v>
      </c>
      <c r="CP873">
        <v>2.47270080301849</v>
      </c>
      <c r="CQ873">
        <v>2.6169933530553502</v>
      </c>
      <c r="CR873">
        <v>2.9223909429025801</v>
      </c>
      <c r="CS873">
        <v>3.1100982910861599</v>
      </c>
      <c r="CT873">
        <v>2.9237527317459602</v>
      </c>
      <c r="CU873">
        <v>3.11178403235437</v>
      </c>
      <c r="CV873">
        <v>2.9547588708325701</v>
      </c>
      <c r="CW873">
        <v>3.06864465031838</v>
      </c>
      <c r="CX873">
        <v>2.30956336701633</v>
      </c>
      <c r="CY873">
        <v>2.42389170306783</v>
      </c>
      <c r="CZ873">
        <v>2.59128062211078</v>
      </c>
      <c r="DA873">
        <v>2.7360418363446501</v>
      </c>
      <c r="DB873">
        <v>2.4952572152290902</v>
      </c>
      <c r="DC873">
        <v>2.5371688609443499</v>
      </c>
      <c r="DD873">
        <v>2.4887626206495499</v>
      </c>
      <c r="DE873">
        <v>2.5818404566487798</v>
      </c>
      <c r="DF873">
        <v>2.40386507091229</v>
      </c>
      <c r="DG873">
        <v>2.4485177161894902</v>
      </c>
      <c r="DH873">
        <v>2.5350365969128501</v>
      </c>
      <c r="DI873">
        <v>2.6694755510288899</v>
      </c>
      <c r="DJ873">
        <v>2.5044360004168502</v>
      </c>
      <c r="DK873">
        <v>2.6037717547277199</v>
      </c>
      <c r="DL873">
        <v>2.9564956879420299</v>
      </c>
      <c r="DM873">
        <v>2.9106140843351298</v>
      </c>
      <c r="DN873">
        <v>2.9450033857842901</v>
      </c>
      <c r="DO873">
        <v>3.0634461545524401</v>
      </c>
    </row>
    <row r="874" spans="1:119" x14ac:dyDescent="0.45">
      <c r="A874" t="s">
        <v>53</v>
      </c>
      <c r="B874" t="s">
        <v>234</v>
      </c>
      <c r="C874" t="s">
        <v>233</v>
      </c>
      <c r="D874">
        <v>45</v>
      </c>
      <c r="E874" t="s">
        <v>244</v>
      </c>
      <c r="F874" s="1" cm="1">
        <f t="array" ref="F874">SUMPRODUCT($H874:$FZZ874,$H$2:$FZZ$2)/SUMPRODUCT(--($H874:$FZZ874&lt;&gt;""),$H$2:$FZZ$2)</f>
        <v>2.2137852718413917</v>
      </c>
      <c r="G874" s="1" cm="1">
        <f t="array" ref="G874">SUMPRODUCT($H874:$FZZ874,$G$2:$FZY$2)/SUMPRODUCT(--($H874:$FZZ874&lt;&gt;""),$G$2:$FZY$2)</f>
        <v>2.2009940952187002</v>
      </c>
      <c r="H874">
        <v>2.0942585278930599</v>
      </c>
      <c r="I874">
        <v>2.0419976532996298</v>
      </c>
      <c r="J874">
        <v>2.0878812898839501</v>
      </c>
      <c r="K874">
        <v>2.0438784111305099</v>
      </c>
      <c r="L874">
        <v>2.0856948286758499</v>
      </c>
      <c r="M874">
        <v>2.0510949737229098</v>
      </c>
      <c r="N874">
        <v>2.22026528747325</v>
      </c>
      <c r="O874">
        <v>2.2176933829108401</v>
      </c>
      <c r="P874">
        <v>2.14545403392462</v>
      </c>
      <c r="Q874">
        <v>2.18690027720297</v>
      </c>
      <c r="R874">
        <v>1.8501555974685799</v>
      </c>
      <c r="S874">
        <v>1.94160393676304</v>
      </c>
      <c r="T874">
        <v>2.2779221371092402</v>
      </c>
      <c r="U874">
        <v>2.2520584105017898</v>
      </c>
      <c r="V874">
        <v>2.30322315281248</v>
      </c>
      <c r="W874">
        <v>2.2536731529062499</v>
      </c>
      <c r="X874">
        <v>2.23170125213107</v>
      </c>
      <c r="Y874">
        <v>2.2919209570360599</v>
      </c>
      <c r="Z874">
        <v>2.4959268959137102</v>
      </c>
      <c r="AA874">
        <v>2.5084822836036098</v>
      </c>
      <c r="AB874">
        <v>2.4784281440921299</v>
      </c>
      <c r="AC874">
        <v>2.38324768740469</v>
      </c>
      <c r="AD874">
        <v>2.1572843632093801</v>
      </c>
      <c r="AE874">
        <v>2.1530903416430802</v>
      </c>
      <c r="AF874">
        <v>2.1671866362398799</v>
      </c>
      <c r="AG874">
        <v>2.18026740964758</v>
      </c>
      <c r="AH874">
        <v>2.4271994048916299</v>
      </c>
      <c r="AI874">
        <v>2.42509477977354</v>
      </c>
      <c r="AJ874">
        <v>2.43540516598308</v>
      </c>
      <c r="AK874">
        <v>2.3806725231111399</v>
      </c>
      <c r="AL874">
        <v>1.98847860323105</v>
      </c>
      <c r="AM874">
        <v>2.01489768359095</v>
      </c>
      <c r="AN874">
        <v>2.0262322923184399</v>
      </c>
      <c r="AO874">
        <v>2.0397123893839399</v>
      </c>
      <c r="AP874">
        <v>2.4517974138162701</v>
      </c>
      <c r="AQ874">
        <v>2.4254694162955199</v>
      </c>
      <c r="AR874">
        <v>2.21432985869831</v>
      </c>
      <c r="AS874">
        <v>2.25496136741519</v>
      </c>
      <c r="AT874">
        <v>2.6215165093166699</v>
      </c>
      <c r="AU874">
        <v>2.28997157454025</v>
      </c>
      <c r="AV874">
        <v>2.4324313305245</v>
      </c>
      <c r="AW874">
        <v>2.3665449136718899</v>
      </c>
      <c r="AX874">
        <v>2.2663889461546298</v>
      </c>
      <c r="AY874">
        <v>2.2002096805222</v>
      </c>
      <c r="AZ874">
        <v>1.65662459079577</v>
      </c>
      <c r="BA874">
        <v>1.56783554746595</v>
      </c>
      <c r="BB874">
        <v>2.16086888683233</v>
      </c>
      <c r="BC874">
        <v>2.2498227636702102</v>
      </c>
      <c r="BD874">
        <v>2.1461126976162399</v>
      </c>
      <c r="BE874">
        <v>2.2606228428232402</v>
      </c>
      <c r="BF874">
        <v>2.1664637665411299</v>
      </c>
      <c r="BG874">
        <v>2.2511207073553501</v>
      </c>
      <c r="BH874">
        <v>2.21597711536088</v>
      </c>
      <c r="BI874">
        <v>2.1944918807702498</v>
      </c>
      <c r="BJ874">
        <v>2.3097639967058101</v>
      </c>
      <c r="BK874">
        <v>2.3688241929894098</v>
      </c>
      <c r="BL874">
        <v>2.2400423304272898</v>
      </c>
      <c r="BM874">
        <v>2.2938476980171698</v>
      </c>
      <c r="BN874">
        <v>1.9900500967682699</v>
      </c>
      <c r="BO874">
        <v>2.0462596529410302</v>
      </c>
      <c r="BP874">
        <v>2.1663388670583901</v>
      </c>
      <c r="BQ874">
        <v>2.2329509402116199</v>
      </c>
      <c r="BR874">
        <v>2.2019289419189998</v>
      </c>
      <c r="BS874">
        <v>2.2502450655650899</v>
      </c>
      <c r="BT874">
        <v>2.1331908858519602</v>
      </c>
      <c r="BU874">
        <v>2.2015316098838702</v>
      </c>
      <c r="BV874">
        <v>2.2645582747708701</v>
      </c>
      <c r="BW874">
        <v>2.2801753136338898</v>
      </c>
      <c r="BX874">
        <v>2.13864704378673</v>
      </c>
      <c r="BY874">
        <v>2.1538904841628299</v>
      </c>
      <c r="BZ874">
        <v>2.1027624648337402</v>
      </c>
      <c r="CA874">
        <v>2.14002170833938</v>
      </c>
      <c r="CB874">
        <v>2.1795037234519201</v>
      </c>
      <c r="CC874">
        <v>2.2515495453582899</v>
      </c>
      <c r="CD874">
        <v>2.0137702582402999</v>
      </c>
      <c r="CE874">
        <v>2.1369691001129101</v>
      </c>
      <c r="CF874">
        <v>1.8965553005242599</v>
      </c>
      <c r="CG874">
        <v>1.9925617114476599</v>
      </c>
      <c r="CH874">
        <v>2.0839049619122001</v>
      </c>
      <c r="CI874">
        <v>2.1166017405850202</v>
      </c>
      <c r="CJ874">
        <v>2.0942256208157102</v>
      </c>
      <c r="CK874">
        <v>2.1844305032686302</v>
      </c>
      <c r="CL874">
        <v>2.3007639911596298</v>
      </c>
      <c r="CM874">
        <v>2.3734796484062302</v>
      </c>
      <c r="CN874">
        <v>2.1657266741468999</v>
      </c>
      <c r="CO874">
        <v>2.2647741594219002</v>
      </c>
      <c r="CP874">
        <v>2.1529627695426599</v>
      </c>
      <c r="CQ874">
        <v>2.24082217443258</v>
      </c>
      <c r="CR874">
        <v>2.1231981255080399</v>
      </c>
      <c r="CS874">
        <v>2.21566635965902</v>
      </c>
      <c r="CT874">
        <v>2.1098772798396102</v>
      </c>
      <c r="CU874">
        <v>2.1747310721055202</v>
      </c>
      <c r="CV874">
        <v>2.3713519361942401</v>
      </c>
      <c r="CW874">
        <v>2.4521451977507698</v>
      </c>
      <c r="CX874">
        <v>2.0153235921278299</v>
      </c>
      <c r="CY874">
        <v>2.0899983927013199</v>
      </c>
      <c r="CZ874">
        <v>2.1473844470896801</v>
      </c>
      <c r="DA874">
        <v>2.2208055143557202</v>
      </c>
      <c r="DB874">
        <v>2.1400580687204802</v>
      </c>
      <c r="DC874">
        <v>2.1978832216095001</v>
      </c>
      <c r="DD874">
        <v>2.21137904926205</v>
      </c>
      <c r="DE874">
        <v>2.2885691635685501</v>
      </c>
      <c r="DF874">
        <v>2.1307638253733598</v>
      </c>
      <c r="DG874">
        <v>2.17176528493941</v>
      </c>
      <c r="DH874">
        <v>2.2683613302200798</v>
      </c>
      <c r="DI874">
        <v>2.3678357431797701</v>
      </c>
      <c r="DJ874">
        <v>2.2424208172001601</v>
      </c>
      <c r="DK874">
        <v>2.3456540246747299</v>
      </c>
      <c r="DL874">
        <v>2.3482759858878901</v>
      </c>
      <c r="DM874">
        <v>2.2930911062388502</v>
      </c>
      <c r="DN874">
        <v>2.2482756984853798</v>
      </c>
      <c r="DO874">
        <v>2.3214969374911498</v>
      </c>
    </row>
    <row r="875" spans="1:119" x14ac:dyDescent="0.45">
      <c r="A875" t="s">
        <v>53</v>
      </c>
      <c r="B875" t="s">
        <v>234</v>
      </c>
      <c r="C875" t="s">
        <v>18</v>
      </c>
      <c r="D875">
        <v>45</v>
      </c>
      <c r="E875" t="s">
        <v>244</v>
      </c>
      <c r="F875" s="1" cm="1">
        <f t="array" ref="F875">SUMPRODUCT($H875:$FZZ875,$H$2:$FZZ$2)/SUMPRODUCT(--($H875:$FZZ875&lt;&gt;""),$H$2:$FZZ$2)</f>
        <v>2.6872143449108288</v>
      </c>
      <c r="G875" s="1" cm="1">
        <f t="array" ref="G875">SUMPRODUCT($H875:$FZZ875,$G$2:$FZY$2)/SUMPRODUCT(--($H875:$FZZ875&lt;&gt;""),$G$2:$FZY$2)</f>
        <v>2.7532978082690698</v>
      </c>
      <c r="H875">
        <v>2.5146831156730398</v>
      </c>
      <c r="I875">
        <v>2.5502475985021702</v>
      </c>
      <c r="J875">
        <v>2.51513705564519</v>
      </c>
      <c r="K875">
        <v>2.5516735222192799</v>
      </c>
      <c r="L875">
        <v>2.5070781479463</v>
      </c>
      <c r="M875">
        <v>2.5497188302380498</v>
      </c>
      <c r="N875">
        <v>2.68317146239895</v>
      </c>
      <c r="O875">
        <v>2.7521063487988</v>
      </c>
      <c r="P875">
        <v>2.6375170963602601</v>
      </c>
      <c r="Q875">
        <v>2.7498773370101901</v>
      </c>
      <c r="R875">
        <v>2.2320676384448799</v>
      </c>
      <c r="S875">
        <v>2.41978584634633</v>
      </c>
      <c r="T875">
        <v>2.76510206250143</v>
      </c>
      <c r="U875">
        <v>2.84460896537085</v>
      </c>
      <c r="V875">
        <v>2.8087927722986299</v>
      </c>
      <c r="W875">
        <v>2.8230211227301401</v>
      </c>
      <c r="X875">
        <v>2.7081350599167502</v>
      </c>
      <c r="Y875">
        <v>2.8570420219273802</v>
      </c>
      <c r="Z875">
        <v>3.0784708445882401</v>
      </c>
      <c r="AA875">
        <v>3.1742444903556701</v>
      </c>
      <c r="AB875">
        <v>3.05941511014613</v>
      </c>
      <c r="AC875">
        <v>3.01663847448655</v>
      </c>
      <c r="AD875">
        <v>2.6057956810321601</v>
      </c>
      <c r="AE875">
        <v>2.6679268558328801</v>
      </c>
      <c r="AF875">
        <v>2.6141005900202798</v>
      </c>
      <c r="AG875">
        <v>2.7054111130816598</v>
      </c>
      <c r="AH875">
        <v>3.0198944207627099</v>
      </c>
      <c r="AI875">
        <v>3.0929030822481001</v>
      </c>
      <c r="AJ875">
        <v>2.9835343976851298</v>
      </c>
      <c r="AK875">
        <v>3.0607134267101701</v>
      </c>
      <c r="AL875">
        <v>2.3620829359423499</v>
      </c>
      <c r="AM875">
        <v>2.4576805715375598</v>
      </c>
      <c r="AN875">
        <v>2.4206237284954599</v>
      </c>
      <c r="AO875">
        <v>2.49441889022965</v>
      </c>
      <c r="AP875">
        <v>3.0302022611895301</v>
      </c>
      <c r="AQ875">
        <v>3.0325719092992198</v>
      </c>
      <c r="AR875">
        <v>2.69155111951875</v>
      </c>
      <c r="AS875">
        <v>2.8204670078752598</v>
      </c>
      <c r="AT875">
        <v>3.0262396938684502</v>
      </c>
      <c r="AU875">
        <v>2.83232076162483</v>
      </c>
      <c r="AV875">
        <v>2.9896711737833002</v>
      </c>
      <c r="AW875">
        <v>3.08617144262087</v>
      </c>
      <c r="AX875">
        <v>2.7233524200517398</v>
      </c>
      <c r="AY875">
        <v>2.73880204802107</v>
      </c>
      <c r="AZ875">
        <v>1.96239027687767</v>
      </c>
      <c r="BA875">
        <v>1.90828639218332</v>
      </c>
      <c r="BB875">
        <v>2.71591125458851</v>
      </c>
      <c r="BC875">
        <v>2.8717406751666998</v>
      </c>
      <c r="BD875">
        <v>2.6049160287592001</v>
      </c>
      <c r="BE875">
        <v>2.7781494600481702</v>
      </c>
      <c r="BF875">
        <v>2.66477272851247</v>
      </c>
      <c r="BG875">
        <v>2.7957398610486499</v>
      </c>
      <c r="BH875">
        <v>2.74702134742112</v>
      </c>
      <c r="BI875">
        <v>2.7783505464240399</v>
      </c>
      <c r="BJ875">
        <v>2.7585793605022499</v>
      </c>
      <c r="BK875">
        <v>2.8921861141844398</v>
      </c>
      <c r="BL875">
        <v>2.80760878106405</v>
      </c>
      <c r="BM875">
        <v>2.9170200301693301</v>
      </c>
      <c r="BN875">
        <v>2.3808369433512602</v>
      </c>
      <c r="BO875">
        <v>2.4585657336954299</v>
      </c>
      <c r="BP875">
        <v>2.65813535241938</v>
      </c>
      <c r="BQ875">
        <v>2.7478345693955402</v>
      </c>
      <c r="BR875">
        <v>2.7511098898632498</v>
      </c>
      <c r="BS875">
        <v>2.8956364276975202</v>
      </c>
      <c r="BT875">
        <v>2.68563419788395</v>
      </c>
      <c r="BU875">
        <v>2.7863496325414698</v>
      </c>
      <c r="BV875">
        <v>2.8488578923355701</v>
      </c>
      <c r="BW875">
        <v>2.9715485665335102</v>
      </c>
      <c r="BX875">
        <v>2.6544690516292802</v>
      </c>
      <c r="BY875">
        <v>2.7251075799537001</v>
      </c>
      <c r="BZ875">
        <v>2.6083609829047298</v>
      </c>
      <c r="CA875">
        <v>2.6966372204123199</v>
      </c>
      <c r="CB875">
        <v>2.6663552722028601</v>
      </c>
      <c r="CC875">
        <v>2.78377763108668</v>
      </c>
      <c r="CD875">
        <v>2.4623128075732899</v>
      </c>
      <c r="CE875">
        <v>2.6225833031486201</v>
      </c>
      <c r="CF875">
        <v>2.2925026295809001</v>
      </c>
      <c r="CG875">
        <v>2.4386357291279199</v>
      </c>
      <c r="CH875">
        <v>2.5384488871129198</v>
      </c>
      <c r="CI875">
        <v>2.6244418543941799</v>
      </c>
      <c r="CJ875">
        <v>2.5358151089893401</v>
      </c>
      <c r="CK875">
        <v>2.67617050740016</v>
      </c>
      <c r="CL875">
        <v>2.8002400912263101</v>
      </c>
      <c r="CM875">
        <v>2.90102917713847</v>
      </c>
      <c r="CN875">
        <v>2.6635312027237199</v>
      </c>
      <c r="CO875">
        <v>2.8017983049706299</v>
      </c>
      <c r="CP875">
        <v>2.6322180152086001</v>
      </c>
      <c r="CQ875">
        <v>2.8004227154097499</v>
      </c>
      <c r="CR875">
        <v>2.6151742175382302</v>
      </c>
      <c r="CS875">
        <v>2.77766287642413</v>
      </c>
      <c r="CT875">
        <v>2.6118114087181099</v>
      </c>
      <c r="CU875">
        <v>2.7396374292337802</v>
      </c>
      <c r="CV875">
        <v>2.9990595971342802</v>
      </c>
      <c r="CW875">
        <v>3.1309109107219801</v>
      </c>
      <c r="CX875">
        <v>2.5116907110735101</v>
      </c>
      <c r="CY875">
        <v>2.6583830103744801</v>
      </c>
      <c r="CZ875">
        <v>2.6703551992386201</v>
      </c>
      <c r="DA875">
        <v>2.8431949417950202</v>
      </c>
      <c r="DB875">
        <v>2.6225209683298099</v>
      </c>
      <c r="DC875">
        <v>2.75938348949146</v>
      </c>
      <c r="DD875">
        <v>2.67037716886411</v>
      </c>
      <c r="DE875">
        <v>2.7746917441476402</v>
      </c>
      <c r="DF875">
        <v>2.6592907847716001</v>
      </c>
      <c r="DG875">
        <v>2.7341040106963801</v>
      </c>
      <c r="DH875">
        <v>2.67330356456121</v>
      </c>
      <c r="DI875">
        <v>2.7996506572226099</v>
      </c>
      <c r="DJ875">
        <v>2.7447568200219599</v>
      </c>
      <c r="DK875">
        <v>2.9221808037324699</v>
      </c>
      <c r="DL875">
        <v>2.87639116478501</v>
      </c>
      <c r="DM875">
        <v>2.8720611530742399</v>
      </c>
      <c r="DN875">
        <v>2.7518683025552102</v>
      </c>
      <c r="DO875">
        <v>2.8790715682111201</v>
      </c>
    </row>
    <row r="876" spans="1:119" x14ac:dyDescent="0.45">
      <c r="A876" t="s">
        <v>53</v>
      </c>
      <c r="B876" t="s">
        <v>38</v>
      </c>
      <c r="C876" t="s">
        <v>233</v>
      </c>
      <c r="D876">
        <v>45</v>
      </c>
      <c r="E876" t="s">
        <v>244</v>
      </c>
      <c r="F876" s="1" cm="1">
        <f t="array" ref="F876">SUMPRODUCT($H876:$FZZ876,$H$2:$FZZ$2)/SUMPRODUCT(--($H876:$FZZ876&lt;&gt;""),$H$2:$FZZ$2)</f>
        <v>1.706235683725005</v>
      </c>
      <c r="G876" s="1" cm="1">
        <f t="array" ref="G876">SUMPRODUCT($H876:$FZZ876,$G$2:$FZY$2)/SUMPRODUCT(--($H876:$FZZ876&lt;&gt;""),$G$2:$FZY$2)</f>
        <v>1.7249157644677704</v>
      </c>
      <c r="H876">
        <v>1.66703469886972</v>
      </c>
      <c r="I876">
        <v>1.6572554604802501</v>
      </c>
      <c r="J876">
        <v>1.67115438444293</v>
      </c>
      <c r="K876">
        <v>1.6600159504634699</v>
      </c>
      <c r="L876">
        <v>1.67153289515214</v>
      </c>
      <c r="M876">
        <v>1.6620626957892799</v>
      </c>
      <c r="N876">
        <v>1.72471050741281</v>
      </c>
      <c r="O876">
        <v>1.7499876773001699</v>
      </c>
      <c r="P876">
        <v>1.6794711986420701</v>
      </c>
      <c r="Q876">
        <v>1.7118865068575999</v>
      </c>
      <c r="R876">
        <v>1.66027358492322</v>
      </c>
      <c r="S876">
        <v>1.7377695772224799</v>
      </c>
      <c r="T876">
        <v>1.75068445807705</v>
      </c>
      <c r="U876">
        <v>1.7656372281786401</v>
      </c>
      <c r="V876">
        <v>1.7667159637610801</v>
      </c>
      <c r="W876">
        <v>1.78041787258439</v>
      </c>
      <c r="X876">
        <v>1.70539705655178</v>
      </c>
      <c r="Y876">
        <v>1.77750954714776</v>
      </c>
      <c r="Z876">
        <v>1.7276891180570999</v>
      </c>
      <c r="AA876">
        <v>1.7808997786963701</v>
      </c>
      <c r="AB876">
        <v>1.7573006707651799</v>
      </c>
      <c r="AC876">
        <v>1.7299570675096201</v>
      </c>
      <c r="AD876">
        <v>1.7156830939731</v>
      </c>
      <c r="AE876">
        <v>1.71113371595246</v>
      </c>
      <c r="AF876">
        <v>1.6903069629780101</v>
      </c>
      <c r="AG876">
        <v>1.74115333135446</v>
      </c>
      <c r="AH876">
        <v>1.71119953396984</v>
      </c>
      <c r="AI876">
        <v>1.7611301664699499</v>
      </c>
      <c r="AJ876">
        <v>1.7659985734013901</v>
      </c>
      <c r="AK876">
        <v>1.74194695021812</v>
      </c>
      <c r="AL876">
        <v>1.6833331918421199</v>
      </c>
      <c r="AM876">
        <v>1.7428713335302599</v>
      </c>
      <c r="AN876">
        <v>1.7619159523315699</v>
      </c>
      <c r="AO876">
        <v>1.7669598650975</v>
      </c>
      <c r="AP876">
        <v>1.7784406765081699</v>
      </c>
      <c r="AQ876">
        <v>1.7678466291044601</v>
      </c>
      <c r="AR876">
        <v>1.6984962403675199</v>
      </c>
      <c r="AS876">
        <v>1.7729036038511501</v>
      </c>
      <c r="AT876">
        <v>1.92003332558801</v>
      </c>
      <c r="AU876">
        <v>1.7548822833140101</v>
      </c>
      <c r="AV876">
        <v>1.6573216120982199</v>
      </c>
      <c r="AW876">
        <v>1.63869058927787</v>
      </c>
      <c r="AX876">
        <v>1.7725637762764099</v>
      </c>
      <c r="AY876">
        <v>1.75525958678587</v>
      </c>
      <c r="AZ876">
        <v>1.4187683045050701</v>
      </c>
      <c r="BA876">
        <v>1.3844699323021299</v>
      </c>
      <c r="BB876">
        <v>1.7007223283516799</v>
      </c>
      <c r="BC876">
        <v>1.79821900211168</v>
      </c>
      <c r="BD876">
        <v>1.66589133890979</v>
      </c>
      <c r="BE876">
        <v>1.7564423221523799</v>
      </c>
      <c r="BF876">
        <v>1.6553027322676199</v>
      </c>
      <c r="BG876">
        <v>1.74990884877143</v>
      </c>
      <c r="BH876">
        <v>1.73196201682426</v>
      </c>
      <c r="BI876">
        <v>1.7435009325414299</v>
      </c>
      <c r="BJ876">
        <v>1.60700067945092</v>
      </c>
      <c r="BK876">
        <v>1.68289471445882</v>
      </c>
      <c r="BL876">
        <v>1.72460906292625</v>
      </c>
      <c r="BM876">
        <v>1.8112215128943301</v>
      </c>
      <c r="BN876">
        <v>1.70115782896333</v>
      </c>
      <c r="BO876">
        <v>1.7323170284424101</v>
      </c>
      <c r="BP876">
        <v>1.6758384668597599</v>
      </c>
      <c r="BQ876">
        <v>1.7543654672751501</v>
      </c>
      <c r="BR876">
        <v>1.7516183483766601</v>
      </c>
      <c r="BS876">
        <v>1.84022886323401</v>
      </c>
      <c r="BT876">
        <v>1.68177025702295</v>
      </c>
      <c r="BU876">
        <v>1.76498631443108</v>
      </c>
      <c r="BV876">
        <v>1.62000163250296</v>
      </c>
      <c r="BW876">
        <v>1.64884297641376</v>
      </c>
      <c r="BX876">
        <v>1.64767971838755</v>
      </c>
      <c r="BY876">
        <v>1.67786687062822</v>
      </c>
      <c r="BZ876">
        <v>1.6201507261653401</v>
      </c>
      <c r="CA876">
        <v>1.6608354534279099</v>
      </c>
      <c r="CB876">
        <v>1.7097742443926001</v>
      </c>
      <c r="CC876">
        <v>1.76161218753079</v>
      </c>
      <c r="CD876">
        <v>1.5980727598987501</v>
      </c>
      <c r="CE876">
        <v>1.6877865184048599</v>
      </c>
      <c r="CF876">
        <v>1.62000933359569</v>
      </c>
      <c r="CG876">
        <v>1.7141431790062001</v>
      </c>
      <c r="CH876">
        <v>1.6017116894061301</v>
      </c>
      <c r="CI876">
        <v>1.6640157904663799</v>
      </c>
      <c r="CJ876">
        <v>1.5942854028831199</v>
      </c>
      <c r="CK876">
        <v>1.65811590704614</v>
      </c>
      <c r="CL876">
        <v>1.5929718826033199</v>
      </c>
      <c r="CM876">
        <v>1.6222676052633</v>
      </c>
      <c r="CN876">
        <v>1.64765126189791</v>
      </c>
      <c r="CO876">
        <v>1.7352828872936801</v>
      </c>
      <c r="CP876">
        <v>1.63313036423567</v>
      </c>
      <c r="CQ876">
        <v>1.7323922841238799</v>
      </c>
      <c r="CR876">
        <v>1.6294765963181399</v>
      </c>
      <c r="CS876">
        <v>1.7006151883805101</v>
      </c>
      <c r="CT876">
        <v>1.64331251532908</v>
      </c>
      <c r="CU876">
        <v>1.7320843016973999</v>
      </c>
      <c r="CV876">
        <v>1.71445702240335</v>
      </c>
      <c r="CW876">
        <v>1.8333268402867</v>
      </c>
      <c r="CX876">
        <v>1.61690534231358</v>
      </c>
      <c r="CY876">
        <v>1.6709989295386101</v>
      </c>
      <c r="CZ876">
        <v>1.7089138755004101</v>
      </c>
      <c r="DA876">
        <v>1.7965308609211801</v>
      </c>
      <c r="DB876">
        <v>1.62620907783441</v>
      </c>
      <c r="DC876">
        <v>1.69310467543377</v>
      </c>
      <c r="DD876">
        <v>1.67509934408349</v>
      </c>
      <c r="DE876">
        <v>1.7413922741922301</v>
      </c>
      <c r="DF876">
        <v>1.6615568846413</v>
      </c>
      <c r="DG876">
        <v>1.7064521996258699</v>
      </c>
      <c r="DH876">
        <v>1.6873683541328699</v>
      </c>
      <c r="DI876">
        <v>1.77265848848927</v>
      </c>
      <c r="DJ876">
        <v>1.6952268263549799</v>
      </c>
      <c r="DK876">
        <v>1.8008816526778999</v>
      </c>
      <c r="DL876">
        <v>1.7593735884542401</v>
      </c>
      <c r="DM876">
        <v>1.7771909463195299</v>
      </c>
      <c r="DN876">
        <v>1.7219232785103999</v>
      </c>
      <c r="DO876">
        <v>1.78779556749187</v>
      </c>
    </row>
    <row r="877" spans="1:119" x14ac:dyDescent="0.45">
      <c r="A877" t="s">
        <v>53</v>
      </c>
      <c r="B877" t="s">
        <v>38</v>
      </c>
      <c r="C877" t="s">
        <v>18</v>
      </c>
      <c r="D877">
        <v>45</v>
      </c>
      <c r="E877" t="s">
        <v>244</v>
      </c>
      <c r="F877" s="1" cm="1">
        <f t="array" ref="F877">SUMPRODUCT($H877:$FZZ877,$H$2:$FZZ$2)/SUMPRODUCT(--($H877:$FZZ877&lt;&gt;""),$H$2:$FZZ$2)</f>
        <v>1.9303920215347081</v>
      </c>
      <c r="G877" s="1" cm="1">
        <f t="array" ref="G877">SUMPRODUCT($H877:$FZZ877,$G$2:$FZY$2)/SUMPRODUCT(--($H877:$FZZ877&lt;&gt;""),$G$2:$FZY$2)</f>
        <v>1.9670666421666485</v>
      </c>
      <c r="H877">
        <v>1.87560094732552</v>
      </c>
      <c r="I877">
        <v>1.8961115475921899</v>
      </c>
      <c r="J877">
        <v>1.8838947405564801</v>
      </c>
      <c r="K877">
        <v>1.8973086514528701</v>
      </c>
      <c r="L877">
        <v>1.8784553957035599</v>
      </c>
      <c r="M877">
        <v>1.9029630969402</v>
      </c>
      <c r="N877">
        <v>1.9484630242911201</v>
      </c>
      <c r="O877">
        <v>1.99223340548769</v>
      </c>
      <c r="P877">
        <v>1.9159565254606701</v>
      </c>
      <c r="Q877">
        <v>1.95227305996698</v>
      </c>
      <c r="R877">
        <v>1.89261357944929</v>
      </c>
      <c r="S877">
        <v>1.9929027297050199</v>
      </c>
      <c r="T877">
        <v>1.9909118019388301</v>
      </c>
      <c r="U877">
        <v>2.02928104264342</v>
      </c>
      <c r="V877">
        <v>2.0101193936096702</v>
      </c>
      <c r="W877">
        <v>2.03913622315007</v>
      </c>
      <c r="X877">
        <v>1.9490957251579599</v>
      </c>
      <c r="Y877">
        <v>2.0330399668208501</v>
      </c>
      <c r="Z877">
        <v>1.95108489829111</v>
      </c>
      <c r="AA877">
        <v>2.0174270580545501</v>
      </c>
      <c r="AB877">
        <v>1.99705097204808</v>
      </c>
      <c r="AC877">
        <v>1.9754363233602501</v>
      </c>
      <c r="AD877">
        <v>1.9391621887336601</v>
      </c>
      <c r="AE877">
        <v>1.9504817588054999</v>
      </c>
      <c r="AF877">
        <v>1.9162181688980899</v>
      </c>
      <c r="AG877">
        <v>1.9926555969799999</v>
      </c>
      <c r="AH877">
        <v>1.94169951217585</v>
      </c>
      <c r="AI877">
        <v>2.0057021987366199</v>
      </c>
      <c r="AJ877">
        <v>2.00611610926748</v>
      </c>
      <c r="AK877">
        <v>1.99148832072923</v>
      </c>
      <c r="AL877">
        <v>1.8996185335747899</v>
      </c>
      <c r="AM877">
        <v>1.9819629988842999</v>
      </c>
      <c r="AN877">
        <v>1.9816206128196201</v>
      </c>
      <c r="AO877">
        <v>2.0135277154657301</v>
      </c>
      <c r="AP877">
        <v>1.99990704541958</v>
      </c>
      <c r="AQ877">
        <v>2.0093868518173901</v>
      </c>
      <c r="AR877">
        <v>1.9204258064235</v>
      </c>
      <c r="AS877">
        <v>1.9982341568126001</v>
      </c>
      <c r="AT877">
        <v>2.1271109028068298</v>
      </c>
      <c r="AU877">
        <v>1.9752238068209</v>
      </c>
      <c r="AV877">
        <v>1.8607812556266501</v>
      </c>
      <c r="AW877">
        <v>1.87381780801562</v>
      </c>
      <c r="AX877">
        <v>2.0005382542285099</v>
      </c>
      <c r="AY877">
        <v>2.0040335020876201</v>
      </c>
      <c r="AZ877">
        <v>1.5793361628192799</v>
      </c>
      <c r="BA877">
        <v>1.5690161610972</v>
      </c>
      <c r="BB877">
        <v>1.9390132236247</v>
      </c>
      <c r="BC877">
        <v>2.0466618626804101</v>
      </c>
      <c r="BD877">
        <v>1.90067301592589</v>
      </c>
      <c r="BE877">
        <v>2.0500084641486001</v>
      </c>
      <c r="BF877">
        <v>1.88842013919572</v>
      </c>
      <c r="BG877">
        <v>1.9910576880906401</v>
      </c>
      <c r="BH877">
        <v>1.9428325951046499</v>
      </c>
      <c r="BI877">
        <v>1.96641710178562</v>
      </c>
      <c r="BJ877">
        <v>1.8410094415994001</v>
      </c>
      <c r="BK877">
        <v>1.9415743915378501</v>
      </c>
      <c r="BL877">
        <v>1.96877412866809</v>
      </c>
      <c r="BM877">
        <v>2.0620620933730298</v>
      </c>
      <c r="BN877">
        <v>1.92905228322375</v>
      </c>
      <c r="BO877">
        <v>1.98476991259725</v>
      </c>
      <c r="BP877">
        <v>1.90633393070833</v>
      </c>
      <c r="BQ877">
        <v>1.9922584763453399</v>
      </c>
      <c r="BR877">
        <v>1.9863118855000901</v>
      </c>
      <c r="BS877">
        <v>2.1050510585876299</v>
      </c>
      <c r="BT877">
        <v>1.90751282132624</v>
      </c>
      <c r="BU877">
        <v>2.0023066737196298</v>
      </c>
      <c r="BV877">
        <v>1.8482961394741699</v>
      </c>
      <c r="BW877">
        <v>1.90853893562525</v>
      </c>
      <c r="BX877">
        <v>1.8761729220827099</v>
      </c>
      <c r="BY877">
        <v>1.9176646839690401</v>
      </c>
      <c r="BZ877">
        <v>1.8497553465532699</v>
      </c>
      <c r="CA877">
        <v>1.89635777706639</v>
      </c>
      <c r="CB877">
        <v>1.9383218014769601</v>
      </c>
      <c r="CC877">
        <v>2.00252524939072</v>
      </c>
      <c r="CD877">
        <v>1.80905521834219</v>
      </c>
      <c r="CE877">
        <v>1.939191162932</v>
      </c>
      <c r="CF877">
        <v>1.8553535794751499</v>
      </c>
      <c r="CG877">
        <v>1.96686367490241</v>
      </c>
      <c r="CH877">
        <v>1.8334507960050399</v>
      </c>
      <c r="CI877">
        <v>1.89758113978968</v>
      </c>
      <c r="CJ877">
        <v>1.8012277631595599</v>
      </c>
      <c r="CK877">
        <v>1.91941862641435</v>
      </c>
      <c r="CL877">
        <v>1.8510666104922699</v>
      </c>
      <c r="CM877">
        <v>1.9595483863155501</v>
      </c>
      <c r="CN877">
        <v>1.8864677119850599</v>
      </c>
      <c r="CO877">
        <v>1.9917783050338</v>
      </c>
      <c r="CP877">
        <v>1.8571051209807199</v>
      </c>
      <c r="CQ877">
        <v>1.9748255990961401</v>
      </c>
      <c r="CR877">
        <v>1.8458445385400399</v>
      </c>
      <c r="CS877">
        <v>1.9315306362440099</v>
      </c>
      <c r="CT877">
        <v>1.87139537999178</v>
      </c>
      <c r="CU877">
        <v>1.97182007266405</v>
      </c>
      <c r="CV877">
        <v>1.9072765516808601</v>
      </c>
      <c r="CW877">
        <v>1.9822018332492</v>
      </c>
      <c r="CX877">
        <v>1.8464956022824099</v>
      </c>
      <c r="CY877">
        <v>1.9358257165799999</v>
      </c>
      <c r="CZ877">
        <v>1.9476305150772599</v>
      </c>
      <c r="DA877">
        <v>2.0511626564586498</v>
      </c>
      <c r="DB877">
        <v>1.8680598337694501</v>
      </c>
      <c r="DC877">
        <v>1.94151543393973</v>
      </c>
      <c r="DD877">
        <v>1.9048152990237699</v>
      </c>
      <c r="DE877">
        <v>1.9953283900055601</v>
      </c>
      <c r="DF877">
        <v>1.8929144466290999</v>
      </c>
      <c r="DG877">
        <v>1.9416579449849301</v>
      </c>
      <c r="DH877">
        <v>1.92423016041505</v>
      </c>
      <c r="DI877">
        <v>2.0375180736424601</v>
      </c>
      <c r="DJ877">
        <v>1.99221294982483</v>
      </c>
      <c r="DK877">
        <v>2.0621056091323702</v>
      </c>
      <c r="DL877">
        <v>2.0010601185378598</v>
      </c>
      <c r="DM877">
        <v>2.0187427847906898</v>
      </c>
      <c r="DN877">
        <v>1.9705933347871101</v>
      </c>
      <c r="DO877">
        <v>2.0523580744260399</v>
      </c>
    </row>
    <row r="878" spans="1:119" x14ac:dyDescent="0.45">
      <c r="A878" t="s">
        <v>39</v>
      </c>
      <c r="B878" t="s">
        <v>267</v>
      </c>
      <c r="C878" t="s">
        <v>23</v>
      </c>
      <c r="D878">
        <v>45</v>
      </c>
      <c r="E878" t="s">
        <v>244</v>
      </c>
      <c r="F878" s="1" cm="1">
        <f t="array" ref="F878">SUMPRODUCT($H878:$FZZ878,$H$2:$FZZ$2)/SUMPRODUCT(--($H878:$FZZ878&lt;&gt;""),$H$2:$FZZ$2)</f>
        <v>2.4363128774534175</v>
      </c>
      <c r="G878" s="1" cm="1">
        <f t="array" ref="G878">SUMPRODUCT($H878:$FZZ878,$G$2:$FZY$2)/SUMPRODUCT(--($H878:$FZZ878&lt;&gt;""),$G$2:$FZY$2)</f>
        <v>2.4262541961850799</v>
      </c>
      <c r="H878">
        <v>2.2868821961621002</v>
      </c>
      <c r="I878">
        <v>2.2655922102855302</v>
      </c>
      <c r="J878">
        <v>2.2313275022275301</v>
      </c>
      <c r="K878">
        <v>2.19365148180577</v>
      </c>
      <c r="L878">
        <v>2.28346916678024</v>
      </c>
      <c r="M878">
        <v>2.2633736775600499</v>
      </c>
      <c r="N878">
        <v>2.2266581754242099</v>
      </c>
      <c r="O878">
        <v>2.29646363879823</v>
      </c>
      <c r="P878">
        <v>2.3763870117964299</v>
      </c>
      <c r="Q878">
        <v>2.46345453016573</v>
      </c>
      <c r="R878">
        <v>2.2226842006289398</v>
      </c>
      <c r="S878">
        <v>2.3941000687034402</v>
      </c>
      <c r="T878">
        <v>2.2604532957313799</v>
      </c>
      <c r="U878">
        <v>2.2415295500703101</v>
      </c>
      <c r="V878">
        <v>2.45132846075485</v>
      </c>
      <c r="W878">
        <v>2.55887172411285</v>
      </c>
      <c r="X878">
        <v>2.2737006411267702</v>
      </c>
      <c r="Y878">
        <v>2.3100560547909899</v>
      </c>
      <c r="Z878">
        <v>2.4590859211266598</v>
      </c>
      <c r="AA878">
        <v>2.5623832393617199</v>
      </c>
      <c r="AB878">
        <v>2.5211771481380398</v>
      </c>
      <c r="AC878">
        <v>2.56159961170856</v>
      </c>
      <c r="AD878">
        <v>2.4090600534206801</v>
      </c>
      <c r="AE878">
        <v>2.48402788860168</v>
      </c>
      <c r="AF878">
        <v>2.2921299510982598</v>
      </c>
      <c r="AG878">
        <v>2.3536840258117899</v>
      </c>
      <c r="AH878">
        <v>2.5401265881617401</v>
      </c>
      <c r="AI878">
        <v>2.64142854425058</v>
      </c>
      <c r="AJ878">
        <v>2.9411324298536701</v>
      </c>
      <c r="AK878">
        <v>2.6341517849072398</v>
      </c>
      <c r="AL878">
        <v>2.2929974232217201</v>
      </c>
      <c r="AM878">
        <v>2.3678549886676001</v>
      </c>
      <c r="AN878">
        <v>2.3903956009065501</v>
      </c>
      <c r="AO878">
        <v>2.4395023587395301</v>
      </c>
      <c r="AP878">
        <v>2.5375084738678799</v>
      </c>
      <c r="AQ878">
        <v>2.6056663794208199</v>
      </c>
      <c r="AR878">
        <v>2.5029351366540702</v>
      </c>
      <c r="AS878">
        <v>2.56473887024001</v>
      </c>
      <c r="AT878">
        <v>2.7586761583251498</v>
      </c>
      <c r="AU878">
        <v>2.4620493264574299</v>
      </c>
      <c r="AV878">
        <v>2.5891260688828401</v>
      </c>
      <c r="AW878">
        <v>2.2437386095861802</v>
      </c>
      <c r="AX878">
        <v>2.4654222828602599</v>
      </c>
      <c r="AY878">
        <v>2.5770199692742999</v>
      </c>
      <c r="AZ878">
        <v>2.5186344522058799</v>
      </c>
      <c r="BA878">
        <v>1.91961290711598</v>
      </c>
      <c r="BB878">
        <v>2.5005038009676799</v>
      </c>
      <c r="BC878">
        <v>2.66737064020186</v>
      </c>
      <c r="BD878">
        <v>2.4945898475380202</v>
      </c>
      <c r="BE878">
        <v>2.6572136086853502</v>
      </c>
      <c r="BF878">
        <v>2.3672322079456798</v>
      </c>
      <c r="BG878">
        <v>2.47703087228289</v>
      </c>
      <c r="BH878">
        <v>2.5984992934924702</v>
      </c>
      <c r="BI878">
        <v>2.45265184566721</v>
      </c>
      <c r="BJ878">
        <v>2.3970836561864801</v>
      </c>
      <c r="BK878">
        <v>2.4778205719195601</v>
      </c>
      <c r="BL878">
        <v>2.4398967867847001</v>
      </c>
      <c r="BM878">
        <v>2.56186502460183</v>
      </c>
      <c r="BN878">
        <v>2.3240038949769799</v>
      </c>
      <c r="BO878">
        <v>2.3450297023843798</v>
      </c>
      <c r="BP878">
        <v>2.50297025626202</v>
      </c>
      <c r="BQ878">
        <v>2.5837934571542198</v>
      </c>
      <c r="BR878">
        <v>2.4579363447375799</v>
      </c>
      <c r="BS878">
        <v>2.6219085105695199</v>
      </c>
      <c r="BT878">
        <v>2.3717274684343299</v>
      </c>
      <c r="BU878">
        <v>2.3918659021433402</v>
      </c>
      <c r="BV878">
        <v>2.3828620526404798</v>
      </c>
      <c r="BW878">
        <v>2.42694949637283</v>
      </c>
      <c r="BX878">
        <v>2.4121453195773701</v>
      </c>
      <c r="BY878">
        <v>2.4094275806811698</v>
      </c>
      <c r="BZ878">
        <v>2.22530804931821</v>
      </c>
      <c r="CA878">
        <v>2.2894317876370001</v>
      </c>
      <c r="CB878">
        <v>2.3901752357242798</v>
      </c>
      <c r="CC878">
        <v>2.3910817386883201</v>
      </c>
      <c r="CD878">
        <v>2.26130161795647</v>
      </c>
      <c r="CE878">
        <v>2.3318657755160399</v>
      </c>
      <c r="CF878">
        <v>2.2455935847497699</v>
      </c>
      <c r="CG878">
        <v>2.3521026860357601</v>
      </c>
      <c r="CH878">
        <v>2.29627371197282</v>
      </c>
      <c r="CI878">
        <v>2.3776673279013498</v>
      </c>
      <c r="CJ878">
        <v>2.29285253644617</v>
      </c>
      <c r="CK878">
        <v>2.3859981627544098</v>
      </c>
      <c r="CL878">
        <v>2.4315124118812999</v>
      </c>
      <c r="CM878">
        <v>2.54048334748131</v>
      </c>
      <c r="CN878">
        <v>2.3766768062441299</v>
      </c>
      <c r="CO878">
        <v>2.3882371878114701</v>
      </c>
      <c r="CP878">
        <v>2.3742910013709202</v>
      </c>
      <c r="CQ878">
        <v>2.4766780587472299</v>
      </c>
      <c r="CR878">
        <v>2.17236025644437</v>
      </c>
      <c r="CS878">
        <v>2.2113007281488799</v>
      </c>
      <c r="CT878">
        <v>2.2905256575993298</v>
      </c>
      <c r="CU878">
        <v>2.3684251567240699</v>
      </c>
      <c r="CV878">
        <v>2.5904951234396698</v>
      </c>
      <c r="CW878">
        <v>2.6897929629570401</v>
      </c>
      <c r="CX878">
        <v>2.3213875187860098</v>
      </c>
      <c r="CY878">
        <v>2.4500213447322299</v>
      </c>
      <c r="CZ878">
        <v>2.4854474536158699</v>
      </c>
      <c r="DA878">
        <v>2.6287970502251499</v>
      </c>
      <c r="DB878">
        <v>2.4409424883264501</v>
      </c>
      <c r="DC878">
        <v>2.5212144411972002</v>
      </c>
      <c r="DD878">
        <v>2.4178157987408602</v>
      </c>
      <c r="DE878">
        <v>2.5570655911848599</v>
      </c>
      <c r="DF878">
        <v>2.43594241111985</v>
      </c>
      <c r="DG878">
        <v>2.5112452338226698</v>
      </c>
      <c r="DH878">
        <v>2.5307624553110202</v>
      </c>
      <c r="DI878">
        <v>2.6498883259298398</v>
      </c>
      <c r="DJ878">
        <v>2.5735773550419601</v>
      </c>
      <c r="DK878">
        <v>2.5994115902295101</v>
      </c>
      <c r="DL878">
        <v>2.4864392207180899</v>
      </c>
      <c r="DM878">
        <v>2.4198314443887701</v>
      </c>
      <c r="DN878">
        <v>2.5126271773270998</v>
      </c>
      <c r="DO878">
        <v>2.46406684341608</v>
      </c>
    </row>
    <row r="879" spans="1:119" x14ac:dyDescent="0.45">
      <c r="A879" t="s">
        <v>39</v>
      </c>
      <c r="B879" t="s">
        <v>32</v>
      </c>
      <c r="C879" t="s">
        <v>20</v>
      </c>
      <c r="D879">
        <v>45</v>
      </c>
      <c r="E879" t="s">
        <v>244</v>
      </c>
      <c r="F879" s="1" cm="1">
        <f t="array" ref="F879">SUMPRODUCT($H879:$FZZ879,$H$2:$FZZ$2)/SUMPRODUCT(--($H879:$FZZ879&lt;&gt;""),$H$2:$FZZ$2)</f>
        <v>2.0844620025577165</v>
      </c>
      <c r="G879" s="1" cm="1">
        <f t="array" ref="G879">SUMPRODUCT($H879:$FZZ879,$G$2:$FZY$2)/SUMPRODUCT(--($H879:$FZZ879&lt;&gt;""),$G$2:$FZY$2)</f>
        <v>2.017546627938279</v>
      </c>
      <c r="H879">
        <v>1.95107217999049</v>
      </c>
      <c r="I879">
        <v>1.8315278368249901</v>
      </c>
      <c r="J879">
        <v>1.9603799246545299</v>
      </c>
      <c r="K879">
        <v>1.8375463789395701</v>
      </c>
      <c r="L879">
        <v>1.95471961321086</v>
      </c>
      <c r="M879">
        <v>1.8363972497207901</v>
      </c>
      <c r="N879">
        <v>2.0596668532549298</v>
      </c>
      <c r="O879">
        <v>2.0598950598125998</v>
      </c>
      <c r="P879">
        <v>2.07480731093399</v>
      </c>
      <c r="Q879">
        <v>2.08206968840366</v>
      </c>
      <c r="R879">
        <v>1.95960014224777</v>
      </c>
      <c r="S879">
        <v>2.0216666449447098</v>
      </c>
      <c r="T879">
        <v>2.0862626058473399</v>
      </c>
      <c r="U879">
        <v>1.99493012669853</v>
      </c>
      <c r="V879">
        <v>2.03932665968687</v>
      </c>
      <c r="W879">
        <v>2.0426570628944001</v>
      </c>
      <c r="X879">
        <v>2.07811856082659</v>
      </c>
      <c r="Y879">
        <v>2.10501755609139</v>
      </c>
      <c r="Z879">
        <v>2.0600914007547599</v>
      </c>
      <c r="AA879">
        <v>2.04065683710943</v>
      </c>
      <c r="AB879">
        <v>2.0604242332356502</v>
      </c>
      <c r="AC879">
        <v>2.02890970516447</v>
      </c>
      <c r="AD879">
        <v>2.0410412315412598</v>
      </c>
      <c r="AE879">
        <v>2.0314964780324001</v>
      </c>
      <c r="AF879">
        <v>2.0161993236342401</v>
      </c>
      <c r="AG879">
        <v>1.9734817026246301</v>
      </c>
      <c r="AH879">
        <v>2.0792977326303701</v>
      </c>
      <c r="AI879">
        <v>2.09064325020872</v>
      </c>
      <c r="AJ879">
        <v>2.4446263322280601</v>
      </c>
      <c r="AK879">
        <v>2.0954014761392199</v>
      </c>
      <c r="AL879">
        <v>2.00136998532057</v>
      </c>
      <c r="AM879">
        <v>2.0253582642766399</v>
      </c>
      <c r="AN879">
        <v>2.05981497898332</v>
      </c>
      <c r="AO879">
        <v>2.10328665301763</v>
      </c>
      <c r="AP879">
        <v>2.1332212560071402</v>
      </c>
      <c r="AQ879">
        <v>2.10152027563114</v>
      </c>
      <c r="AR879">
        <v>2.0037641447166701</v>
      </c>
      <c r="AS879">
        <v>2.03336181751926</v>
      </c>
      <c r="AT879">
        <v>2.4391590181651899</v>
      </c>
      <c r="AU879">
        <v>2.0805654450070898</v>
      </c>
      <c r="AV879">
        <v>2.2818756708004302</v>
      </c>
      <c r="AW879">
        <v>1.87719638635952</v>
      </c>
      <c r="AX879">
        <v>2.08223867528883</v>
      </c>
      <c r="AY879">
        <v>2.1058110139880002</v>
      </c>
      <c r="AZ879">
        <v>2.1061947429675398</v>
      </c>
      <c r="BA879">
        <v>1.6720523136249199</v>
      </c>
      <c r="BB879">
        <v>2.0012216022770102</v>
      </c>
      <c r="BC879">
        <v>2.0842275747101802</v>
      </c>
      <c r="BD879">
        <v>1.9717628955748201</v>
      </c>
      <c r="BE879">
        <v>2.07953416913531</v>
      </c>
      <c r="BF879">
        <v>1.95725198301652</v>
      </c>
      <c r="BG879">
        <v>2.0125591228360702</v>
      </c>
      <c r="BH879">
        <v>2.1024413591592399</v>
      </c>
      <c r="BI879">
        <v>2.0084918110094101</v>
      </c>
      <c r="BJ879">
        <v>2.0042972686206002</v>
      </c>
      <c r="BK879">
        <v>1.99355030288434</v>
      </c>
      <c r="BL879">
        <v>2.03716838552893</v>
      </c>
      <c r="BM879">
        <v>2.08764015601438</v>
      </c>
      <c r="BN879">
        <v>2.0234456820637701</v>
      </c>
      <c r="BO879">
        <v>1.9894795964724901</v>
      </c>
      <c r="BP879">
        <v>1.9957174699751301</v>
      </c>
      <c r="BQ879">
        <v>2.04730587668486</v>
      </c>
      <c r="BR879">
        <v>1.9971038112956001</v>
      </c>
      <c r="BS879">
        <v>2.0885673032493299</v>
      </c>
      <c r="BT879">
        <v>2.0776003311192301</v>
      </c>
      <c r="BU879">
        <v>2.0611095823029699</v>
      </c>
      <c r="BV879">
        <v>1.96391814458305</v>
      </c>
      <c r="BW879">
        <v>1.9620221384585901</v>
      </c>
      <c r="BX879">
        <v>1.9883271077234199</v>
      </c>
      <c r="BY879">
        <v>1.9201872431746401</v>
      </c>
      <c r="BZ879">
        <v>1.9078546307253299</v>
      </c>
      <c r="CA879">
        <v>1.9076047464846999</v>
      </c>
      <c r="CB879">
        <v>2.0827369214945799</v>
      </c>
      <c r="CC879">
        <v>2.0490685846513399</v>
      </c>
      <c r="CD879">
        <v>1.9313337384237299</v>
      </c>
      <c r="CE879">
        <v>1.9838642945550899</v>
      </c>
      <c r="CF879">
        <v>1.89742187749501</v>
      </c>
      <c r="CG879">
        <v>1.96772247387674</v>
      </c>
      <c r="CH879">
        <v>1.90831222072928</v>
      </c>
      <c r="CI879">
        <v>1.94561656423565</v>
      </c>
      <c r="CJ879">
        <v>1.8561104743486001</v>
      </c>
      <c r="CK879">
        <v>1.9295751646052099</v>
      </c>
      <c r="CL879">
        <v>1.8614497000529799</v>
      </c>
      <c r="CM879">
        <v>1.93476500079543</v>
      </c>
      <c r="CN879">
        <v>2.07145512185514</v>
      </c>
      <c r="CO879">
        <v>2.0539344112154798</v>
      </c>
      <c r="CP879">
        <v>1.97052109969361</v>
      </c>
      <c r="CQ879">
        <v>2.0273392335159399</v>
      </c>
      <c r="CR879">
        <v>2.0057312003598202</v>
      </c>
      <c r="CS879">
        <v>2.0005799096831001</v>
      </c>
      <c r="CT879">
        <v>1.9729194468448601</v>
      </c>
      <c r="CU879">
        <v>2.00798626873401</v>
      </c>
      <c r="CV879">
        <v>1.95668065131791</v>
      </c>
      <c r="CW879">
        <v>2.0470273219336401</v>
      </c>
      <c r="CX879">
        <v>1.92465243639825</v>
      </c>
      <c r="CY879">
        <v>1.9735025728915001</v>
      </c>
      <c r="CZ879">
        <v>1.9628313164383899</v>
      </c>
      <c r="DA879">
        <v>2.0328121623305302</v>
      </c>
      <c r="DB879">
        <v>1.97748118964944</v>
      </c>
      <c r="DC879">
        <v>1.9848688345016801</v>
      </c>
      <c r="DD879">
        <v>1.9811748984215001</v>
      </c>
      <c r="DE879">
        <v>2.0465251856715398</v>
      </c>
      <c r="DF879">
        <v>1.9953679887435301</v>
      </c>
      <c r="DG879">
        <v>2.0044964851918201</v>
      </c>
      <c r="DH879">
        <v>1.99458494813714</v>
      </c>
      <c r="DI879">
        <v>2.1103784664789198</v>
      </c>
      <c r="DJ879">
        <v>2.0544853017804598</v>
      </c>
      <c r="DK879">
        <v>2.02958161981033</v>
      </c>
      <c r="DL879">
        <v>2.1083327412964001</v>
      </c>
      <c r="DM879">
        <v>2.03437687483712</v>
      </c>
      <c r="DN879">
        <v>2.1784708497362102</v>
      </c>
      <c r="DO879">
        <v>2.0961223014151402</v>
      </c>
    </row>
    <row r="880" spans="1:119" x14ac:dyDescent="0.45">
      <c r="A880" t="s">
        <v>39</v>
      </c>
      <c r="B880" t="s">
        <v>32</v>
      </c>
      <c r="C880" t="s">
        <v>23</v>
      </c>
      <c r="D880">
        <v>45</v>
      </c>
      <c r="E880" t="s">
        <v>244</v>
      </c>
      <c r="F880" s="1" cm="1">
        <f t="array" ref="F880">SUMPRODUCT($H880:$FZZ880,$H$2:$FZZ$2)/SUMPRODUCT(--($H880:$FZZ880&lt;&gt;""),$H$2:$FZZ$2)</f>
        <v>2.105365691845154</v>
      </c>
      <c r="G880" s="1" cm="1">
        <f t="array" ref="G880">SUMPRODUCT($H880:$FZZ880,$G$2:$FZY$2)/SUMPRODUCT(--($H880:$FZZ880&lt;&gt;""),$G$2:$FZY$2)</f>
        <v>2.0781169610261432</v>
      </c>
      <c r="H880">
        <v>1.9425400151565699</v>
      </c>
      <c r="I880">
        <v>1.89163688404631</v>
      </c>
      <c r="J880">
        <v>1.9532767605105601</v>
      </c>
      <c r="K880">
        <v>1.89239569766371</v>
      </c>
      <c r="L880">
        <v>1.95101454389721</v>
      </c>
      <c r="M880">
        <v>1.89235028473723</v>
      </c>
      <c r="N880">
        <v>2.0921051964086899</v>
      </c>
      <c r="O880">
        <v>2.1347183416969902</v>
      </c>
      <c r="P880">
        <v>2.1366534471769798</v>
      </c>
      <c r="Q880">
        <v>2.1585852694764398</v>
      </c>
      <c r="R880">
        <v>1.9701582785784899</v>
      </c>
      <c r="S880">
        <v>2.0836717800149298</v>
      </c>
      <c r="T880">
        <v>2.1375658151819099</v>
      </c>
      <c r="U880">
        <v>2.0905970597921701</v>
      </c>
      <c r="V880">
        <v>2.0959044891518199</v>
      </c>
      <c r="W880">
        <v>2.1353239866503899</v>
      </c>
      <c r="X880">
        <v>2.13792796828568</v>
      </c>
      <c r="Y880">
        <v>2.1657797452898402</v>
      </c>
      <c r="Z880">
        <v>2.0935900783199899</v>
      </c>
      <c r="AA880">
        <v>2.10239229522282</v>
      </c>
      <c r="AB880">
        <v>2.1092652319270302</v>
      </c>
      <c r="AC880">
        <v>2.10972048087286</v>
      </c>
      <c r="AD880">
        <v>2.0416942836607901</v>
      </c>
      <c r="AE880">
        <v>2.0623334971909202</v>
      </c>
      <c r="AF880">
        <v>2.0212001071941201</v>
      </c>
      <c r="AG880">
        <v>2.0500780150476001</v>
      </c>
      <c r="AH880">
        <v>2.1286082598980198</v>
      </c>
      <c r="AI880">
        <v>2.1636827363425701</v>
      </c>
      <c r="AJ880">
        <v>2.32541761557823</v>
      </c>
      <c r="AK880">
        <v>2.1389149227325399</v>
      </c>
      <c r="AL880">
        <v>2.0395727424646499</v>
      </c>
      <c r="AM880">
        <v>2.0889571597831398</v>
      </c>
      <c r="AN880">
        <v>2.1324344779701301</v>
      </c>
      <c r="AO880">
        <v>2.12219765226489</v>
      </c>
      <c r="AP880">
        <v>2.1255570121137501</v>
      </c>
      <c r="AQ880">
        <v>2.13945580295848</v>
      </c>
      <c r="AR880">
        <v>2.0838163249238502</v>
      </c>
      <c r="AS880">
        <v>2.1030694459182699</v>
      </c>
      <c r="AT880">
        <v>2.3220904845339398</v>
      </c>
      <c r="AU880">
        <v>2.09840530941544</v>
      </c>
      <c r="AV880">
        <v>2.2451181871200498</v>
      </c>
      <c r="AW880">
        <v>1.9480299111283801</v>
      </c>
      <c r="AX880">
        <v>2.0981620211299701</v>
      </c>
      <c r="AY880">
        <v>2.1439878857539898</v>
      </c>
      <c r="AZ880">
        <v>2.0617460960159599</v>
      </c>
      <c r="BA880">
        <v>1.68039486583349</v>
      </c>
      <c r="BB880">
        <v>2.0729434701171998</v>
      </c>
      <c r="BC880">
        <v>2.1636193709403702</v>
      </c>
      <c r="BD880">
        <v>2.0488819396209101</v>
      </c>
      <c r="BE880">
        <v>2.1605925576671101</v>
      </c>
      <c r="BF880">
        <v>2.0195278551826799</v>
      </c>
      <c r="BG880">
        <v>2.1003741400637002</v>
      </c>
      <c r="BH880">
        <v>2.1787134790879201</v>
      </c>
      <c r="BI880">
        <v>2.0885202432327699</v>
      </c>
      <c r="BJ880">
        <v>2.0270080076477401</v>
      </c>
      <c r="BK880">
        <v>2.0555559539681099</v>
      </c>
      <c r="BL880">
        <v>2.1158816162180201</v>
      </c>
      <c r="BM880">
        <v>2.1860830503318001</v>
      </c>
      <c r="BN880">
        <v>2.07800864678316</v>
      </c>
      <c r="BO880">
        <v>2.0680881264227802</v>
      </c>
      <c r="BP880">
        <v>2.06102410259725</v>
      </c>
      <c r="BQ880">
        <v>2.1248090654285701</v>
      </c>
      <c r="BR880">
        <v>2.0725329948500999</v>
      </c>
      <c r="BS880">
        <v>2.1849188195131699</v>
      </c>
      <c r="BT880">
        <v>2.1542046009026099</v>
      </c>
      <c r="BU880">
        <v>2.1280569888650702</v>
      </c>
      <c r="BV880">
        <v>2.02685876357662</v>
      </c>
      <c r="BW880">
        <v>2.01310724599327</v>
      </c>
      <c r="BX880">
        <v>2.06099588877359</v>
      </c>
      <c r="BY880">
        <v>2.0081848162476699</v>
      </c>
      <c r="BZ880">
        <v>1.9709799213764401</v>
      </c>
      <c r="CA880">
        <v>1.98530741665576</v>
      </c>
      <c r="CB880">
        <v>2.16579719506657</v>
      </c>
      <c r="CC880">
        <v>2.1149965107766202</v>
      </c>
      <c r="CD880">
        <v>1.9981501260518</v>
      </c>
      <c r="CE880">
        <v>2.0549328644709499</v>
      </c>
      <c r="CF880">
        <v>1.9816681381330901</v>
      </c>
      <c r="CG880">
        <v>2.0772768667963999</v>
      </c>
      <c r="CH880">
        <v>1.97367114291476</v>
      </c>
      <c r="CI880">
        <v>2.0414881718948901</v>
      </c>
      <c r="CJ880">
        <v>1.9312624783582499</v>
      </c>
      <c r="CK880">
        <v>2.0073882246071002</v>
      </c>
      <c r="CL880">
        <v>1.950795704079</v>
      </c>
      <c r="CM880">
        <v>2.0332954337153999</v>
      </c>
      <c r="CN880">
        <v>2.1360571185002102</v>
      </c>
      <c r="CO880">
        <v>2.1140759612609599</v>
      </c>
      <c r="CP880">
        <v>2.0493613072852401</v>
      </c>
      <c r="CQ880">
        <v>2.1097706522523398</v>
      </c>
      <c r="CR880">
        <v>2.0731226754471401</v>
      </c>
      <c r="CS880">
        <v>2.0799600260598798</v>
      </c>
      <c r="CT880">
        <v>2.0643446087300501</v>
      </c>
      <c r="CU880">
        <v>2.0816916864939601</v>
      </c>
      <c r="CV880">
        <v>2.0526440089182998</v>
      </c>
      <c r="CW880">
        <v>2.1914923666775801</v>
      </c>
      <c r="CX880">
        <v>1.9926196950330399</v>
      </c>
      <c r="CY880">
        <v>2.0577237289597399</v>
      </c>
      <c r="CZ880">
        <v>2.04713599979726</v>
      </c>
      <c r="DA880">
        <v>2.12138143283426</v>
      </c>
      <c r="DB880">
        <v>2.03994500163035</v>
      </c>
      <c r="DC880">
        <v>2.06913580477215</v>
      </c>
      <c r="DD880">
        <v>2.0491863770185001</v>
      </c>
      <c r="DE880">
        <v>2.12055599170567</v>
      </c>
      <c r="DF880">
        <v>2.0380834154649601</v>
      </c>
      <c r="DG880">
        <v>2.0843592514514602</v>
      </c>
      <c r="DH880">
        <v>2.0756595325154201</v>
      </c>
      <c r="DI880">
        <v>2.1546054663226202</v>
      </c>
      <c r="DJ880">
        <v>2.15835373527973</v>
      </c>
      <c r="DK880">
        <v>2.1642569122115001</v>
      </c>
      <c r="DL880">
        <v>2.1886212710727202</v>
      </c>
      <c r="DM880">
        <v>2.11775052062006</v>
      </c>
      <c r="DN880">
        <v>2.2290612769571498</v>
      </c>
      <c r="DO880">
        <v>2.1652796810858899</v>
      </c>
    </row>
    <row r="881" spans="1:119" x14ac:dyDescent="0.45">
      <c r="A881" t="s">
        <v>39</v>
      </c>
      <c r="B881" t="s">
        <v>32</v>
      </c>
      <c r="C881" t="s">
        <v>44</v>
      </c>
      <c r="D881">
        <v>45</v>
      </c>
      <c r="E881" t="s">
        <v>244</v>
      </c>
      <c r="F881" s="1" cm="1">
        <f t="array" ref="F881">SUMPRODUCT($H881:$FZZ881,$H$2:$FZZ$2)/SUMPRODUCT(--($H881:$FZZ881&lt;&gt;""),$H$2:$FZZ$2)</f>
        <v>1.9110218535211552</v>
      </c>
      <c r="G881" s="1" cm="1">
        <f t="array" ref="G881">SUMPRODUCT($H881:$FZZ881,$G$2:$FZY$2)/SUMPRODUCT(--($H881:$FZZ881&lt;&gt;""),$G$2:$FZY$2)</f>
        <v>1.8895532683311989</v>
      </c>
      <c r="H881">
        <v>1.7812914976866201</v>
      </c>
      <c r="I881">
        <v>1.71854962646636</v>
      </c>
      <c r="J881">
        <v>1.7872990718709101</v>
      </c>
      <c r="K881">
        <v>1.7234113841015199</v>
      </c>
      <c r="L881">
        <v>1.7794805994877601</v>
      </c>
      <c r="M881">
        <v>1.7214472559057401</v>
      </c>
      <c r="N881">
        <v>1.9065045153325</v>
      </c>
      <c r="O881">
        <v>1.9421519090947399</v>
      </c>
      <c r="P881">
        <v>1.9485348610006701</v>
      </c>
      <c r="Q881">
        <v>1.97572663809334</v>
      </c>
      <c r="R881">
        <v>1.79731412367736</v>
      </c>
      <c r="S881">
        <v>1.9004018313470099</v>
      </c>
      <c r="T881">
        <v>1.9212812322053401</v>
      </c>
      <c r="U881">
        <v>1.8964339653687801</v>
      </c>
      <c r="V881">
        <v>1.9028945343704</v>
      </c>
      <c r="W881">
        <v>1.9390233750750001</v>
      </c>
      <c r="X881">
        <v>1.9396737724020501</v>
      </c>
      <c r="Y881">
        <v>1.96934819792393</v>
      </c>
      <c r="Z881">
        <v>1.8804426122499101</v>
      </c>
      <c r="AA881">
        <v>1.9096894022337001</v>
      </c>
      <c r="AB881">
        <v>1.93167436712479</v>
      </c>
      <c r="AC881">
        <v>1.91800323817674</v>
      </c>
      <c r="AD881">
        <v>1.8536400266055</v>
      </c>
      <c r="AE881">
        <v>1.87144010150628</v>
      </c>
      <c r="AF881">
        <v>1.8383353941631999</v>
      </c>
      <c r="AG881">
        <v>1.85364966020897</v>
      </c>
      <c r="AH881">
        <v>1.9287130637027401</v>
      </c>
      <c r="AI881">
        <v>1.96456983601046</v>
      </c>
      <c r="AJ881">
        <v>2.1303438448955099</v>
      </c>
      <c r="AK881">
        <v>1.9422176896210599</v>
      </c>
      <c r="AL881">
        <v>1.8518334487472199</v>
      </c>
      <c r="AM881">
        <v>1.8880010980068</v>
      </c>
      <c r="AN881">
        <v>1.9257323946815601</v>
      </c>
      <c r="AO881">
        <v>1.92809820915869</v>
      </c>
      <c r="AP881">
        <v>1.92267392868545</v>
      </c>
      <c r="AQ881">
        <v>1.9502575067326999</v>
      </c>
      <c r="AR881">
        <v>1.8654016410251899</v>
      </c>
      <c r="AS881">
        <v>1.8988359656310101</v>
      </c>
      <c r="AT881">
        <v>2.10917859831466</v>
      </c>
      <c r="AU881">
        <v>1.9097621605064199</v>
      </c>
      <c r="AV881">
        <v>2.0052012515123399</v>
      </c>
      <c r="AW881">
        <v>1.7532857579832699</v>
      </c>
      <c r="AX881">
        <v>1.93133806477369</v>
      </c>
      <c r="AY881">
        <v>1.97407956031545</v>
      </c>
      <c r="AZ881">
        <v>1.8604990059867801</v>
      </c>
      <c r="BA881">
        <v>1.5195629257481</v>
      </c>
      <c r="BB881">
        <v>1.8911473249899</v>
      </c>
      <c r="BC881">
        <v>1.97952996132961</v>
      </c>
      <c r="BD881">
        <v>1.86360939803968</v>
      </c>
      <c r="BE881">
        <v>1.97725394191496</v>
      </c>
      <c r="BF881">
        <v>1.8480705068662799</v>
      </c>
      <c r="BG881">
        <v>1.9300343898148</v>
      </c>
      <c r="BH881">
        <v>1.9640005446414499</v>
      </c>
      <c r="BI881">
        <v>1.89106024839815</v>
      </c>
      <c r="BJ881">
        <v>1.8413597574256699</v>
      </c>
      <c r="BK881">
        <v>1.8702576026289399</v>
      </c>
      <c r="BL881">
        <v>1.93370486389756</v>
      </c>
      <c r="BM881">
        <v>2.0016215707858702</v>
      </c>
      <c r="BN881">
        <v>1.8856717201780799</v>
      </c>
      <c r="BO881">
        <v>1.8828323279802399</v>
      </c>
      <c r="BP881">
        <v>1.88817266714348</v>
      </c>
      <c r="BQ881">
        <v>1.95046681237189</v>
      </c>
      <c r="BR881">
        <v>1.8842991864288201</v>
      </c>
      <c r="BS881">
        <v>1.99949728955477</v>
      </c>
      <c r="BT881">
        <v>1.95080816964575</v>
      </c>
      <c r="BU881">
        <v>1.95113613691913</v>
      </c>
      <c r="BV881">
        <v>1.8548311003843201</v>
      </c>
      <c r="BW881">
        <v>1.8455547717631899</v>
      </c>
      <c r="BX881">
        <v>1.87002401667527</v>
      </c>
      <c r="BY881">
        <v>1.8241130652936299</v>
      </c>
      <c r="BZ881">
        <v>1.7960742423289699</v>
      </c>
      <c r="CA881">
        <v>1.80569611453316</v>
      </c>
      <c r="CB881">
        <v>1.9469258216680401</v>
      </c>
      <c r="CC881">
        <v>1.91657963261742</v>
      </c>
      <c r="CD881">
        <v>1.80065106055096</v>
      </c>
      <c r="CE881">
        <v>1.8644093615458299</v>
      </c>
      <c r="CF881">
        <v>1.8042924753293199</v>
      </c>
      <c r="CG881">
        <v>1.89539135684314</v>
      </c>
      <c r="CH881">
        <v>1.8073182707990501</v>
      </c>
      <c r="CI881">
        <v>1.8673694041703499</v>
      </c>
      <c r="CJ881">
        <v>1.7602581018394501</v>
      </c>
      <c r="CK881">
        <v>1.8460716283113301</v>
      </c>
      <c r="CL881">
        <v>1.78701152396131</v>
      </c>
      <c r="CM881">
        <v>1.87523273190829</v>
      </c>
      <c r="CN881">
        <v>1.9427899142409399</v>
      </c>
      <c r="CO881">
        <v>1.9166718926070001</v>
      </c>
      <c r="CP881">
        <v>1.86341580272811</v>
      </c>
      <c r="CQ881">
        <v>1.9180630324639001</v>
      </c>
      <c r="CR881">
        <v>1.8746064622676699</v>
      </c>
      <c r="CS881">
        <v>1.88819249465025</v>
      </c>
      <c r="CT881">
        <v>1.85944049220009</v>
      </c>
      <c r="CU881">
        <v>1.9049532481270099</v>
      </c>
      <c r="CV881">
        <v>1.9009156244318499</v>
      </c>
      <c r="CW881">
        <v>2.02008658255872</v>
      </c>
      <c r="CX881">
        <v>1.8139036166809199</v>
      </c>
      <c r="CY881">
        <v>1.8811658183675699</v>
      </c>
      <c r="CZ881">
        <v>1.8615312164090301</v>
      </c>
      <c r="DA881">
        <v>1.9357141680563501</v>
      </c>
      <c r="DB881">
        <v>1.8655984019252001</v>
      </c>
      <c r="DC881">
        <v>1.88331185034596</v>
      </c>
      <c r="DD881">
        <v>1.8754289897824401</v>
      </c>
      <c r="DE881">
        <v>1.9423906726303699</v>
      </c>
      <c r="DF881">
        <v>1.8774269631589</v>
      </c>
      <c r="DG881">
        <v>1.9014341164753099</v>
      </c>
      <c r="DH881">
        <v>1.90041812102633</v>
      </c>
      <c r="DI881">
        <v>1.9639269119109699</v>
      </c>
      <c r="DJ881">
        <v>1.95486223675877</v>
      </c>
      <c r="DK881">
        <v>1.9685827661672399</v>
      </c>
      <c r="DL881">
        <v>1.98825794275976</v>
      </c>
      <c r="DM881">
        <v>1.92296487369116</v>
      </c>
      <c r="DN881">
        <v>2.03815583789553</v>
      </c>
      <c r="DO881">
        <v>1.9950251542731601</v>
      </c>
    </row>
    <row r="882" spans="1:119" x14ac:dyDescent="0.45">
      <c r="A882" t="s">
        <v>39</v>
      </c>
      <c r="B882" t="s">
        <v>32</v>
      </c>
      <c r="C882" t="s">
        <v>33</v>
      </c>
      <c r="D882">
        <v>45</v>
      </c>
      <c r="E882" t="s">
        <v>244</v>
      </c>
      <c r="F882" s="1" cm="1">
        <f t="array" ref="F882">SUMPRODUCT($H882:$FZZ882,$H$2:$FZZ$2)/SUMPRODUCT(--($H882:$FZZ882&lt;&gt;""),$H$2:$FZZ$2)</f>
        <v>1.9886041123034459</v>
      </c>
      <c r="G882" s="1" cm="1">
        <f t="array" ref="G882">SUMPRODUCT($H882:$FZZ882,$G$2:$FZY$2)/SUMPRODUCT(--($H882:$FZZ882&lt;&gt;""),$G$2:$FZY$2)</f>
        <v>1.9564201929439169</v>
      </c>
      <c r="H882">
        <v>1.8447131176340901</v>
      </c>
      <c r="I882">
        <v>1.7784880858391201</v>
      </c>
      <c r="J882">
        <v>1.8480907267990101</v>
      </c>
      <c r="K882">
        <v>1.7801923904103401</v>
      </c>
      <c r="L882">
        <v>1.8422167709996999</v>
      </c>
      <c r="M882">
        <v>1.7814761734369</v>
      </c>
      <c r="N882">
        <v>1.9757546054150299</v>
      </c>
      <c r="O882">
        <v>2.00833642946687</v>
      </c>
      <c r="P882">
        <v>2.02319999402149</v>
      </c>
      <c r="Q882">
        <v>2.0400454391567302</v>
      </c>
      <c r="R882">
        <v>1.8667648499043901</v>
      </c>
      <c r="S882">
        <v>1.96845510351132</v>
      </c>
      <c r="T882">
        <v>1.99525100318795</v>
      </c>
      <c r="U882">
        <v>1.96441139990407</v>
      </c>
      <c r="V882">
        <v>1.97163274660124</v>
      </c>
      <c r="W882">
        <v>2.0007274098625598</v>
      </c>
      <c r="X882">
        <v>2.0154634757129002</v>
      </c>
      <c r="Y882">
        <v>2.03861863016916</v>
      </c>
      <c r="Z882">
        <v>1.9428036092555401</v>
      </c>
      <c r="AA882">
        <v>1.9893729714017101</v>
      </c>
      <c r="AB882">
        <v>2.0047949646299799</v>
      </c>
      <c r="AC882">
        <v>1.98653222730986</v>
      </c>
      <c r="AD882">
        <v>1.9555082216131201</v>
      </c>
      <c r="AE882">
        <v>1.94292834103502</v>
      </c>
      <c r="AF882">
        <v>1.9078552888904099</v>
      </c>
      <c r="AG882">
        <v>1.91739245271018</v>
      </c>
      <c r="AH882">
        <v>2.0053690276340501</v>
      </c>
      <c r="AI882">
        <v>2.0356214935457202</v>
      </c>
      <c r="AJ882">
        <v>2.2311609207510701</v>
      </c>
      <c r="AK882">
        <v>2.0191611658224198</v>
      </c>
      <c r="AL882">
        <v>1.92237018814799</v>
      </c>
      <c r="AM882">
        <v>1.9564740808391701</v>
      </c>
      <c r="AN882">
        <v>2.0153849769372898</v>
      </c>
      <c r="AO882">
        <v>1.9925656517627699</v>
      </c>
      <c r="AP882">
        <v>2.00915654643905</v>
      </c>
      <c r="AQ882">
        <v>2.01632272026723</v>
      </c>
      <c r="AR882">
        <v>1.9397862876962899</v>
      </c>
      <c r="AS882">
        <v>1.9687989247790301</v>
      </c>
      <c r="AT882">
        <v>2.1854978013728901</v>
      </c>
      <c r="AU882">
        <v>1.97789599509901</v>
      </c>
      <c r="AV882">
        <v>2.0997768172198401</v>
      </c>
      <c r="AW882">
        <v>1.8221456342145099</v>
      </c>
      <c r="AX882">
        <v>2.0005561360931501</v>
      </c>
      <c r="AY882">
        <v>2.0427459205455598</v>
      </c>
      <c r="AZ882">
        <v>1.9752396819678799</v>
      </c>
      <c r="BA882">
        <v>1.58077102571977</v>
      </c>
      <c r="BB882">
        <v>1.9580847732668401</v>
      </c>
      <c r="BC882">
        <v>2.0457115916288502</v>
      </c>
      <c r="BD882">
        <v>1.9224778158428599</v>
      </c>
      <c r="BE882">
        <v>2.0367180371887601</v>
      </c>
      <c r="BF882">
        <v>1.9093315074722099</v>
      </c>
      <c r="BG882">
        <v>1.9880322964458299</v>
      </c>
      <c r="BH882">
        <v>2.0400390263922401</v>
      </c>
      <c r="BI882">
        <v>1.95626899446701</v>
      </c>
      <c r="BJ882">
        <v>1.9184617190942299</v>
      </c>
      <c r="BK882">
        <v>1.9362983066428401</v>
      </c>
      <c r="BL882">
        <v>2.0002128121768799</v>
      </c>
      <c r="BM882">
        <v>2.0559321428832802</v>
      </c>
      <c r="BN882">
        <v>1.95731696166316</v>
      </c>
      <c r="BO882">
        <v>1.95810240896395</v>
      </c>
      <c r="BP882">
        <v>1.95167743814693</v>
      </c>
      <c r="BQ882">
        <v>2.0094543186434999</v>
      </c>
      <c r="BR882">
        <v>1.9541308780821101</v>
      </c>
      <c r="BS882">
        <v>2.0682504529780998</v>
      </c>
      <c r="BT882">
        <v>2.0188171223099798</v>
      </c>
      <c r="BU882">
        <v>2.01766152676917</v>
      </c>
      <c r="BV882">
        <v>1.92196381514223</v>
      </c>
      <c r="BW882">
        <v>1.9147841358517399</v>
      </c>
      <c r="BX882">
        <v>1.94035301582554</v>
      </c>
      <c r="BY882">
        <v>1.8921015247608099</v>
      </c>
      <c r="BZ882">
        <v>1.8614182087487099</v>
      </c>
      <c r="CA882">
        <v>1.8658493077335101</v>
      </c>
      <c r="CB882">
        <v>2.0154628080564598</v>
      </c>
      <c r="CC882">
        <v>1.97747309723128</v>
      </c>
      <c r="CD882">
        <v>1.86797041263476</v>
      </c>
      <c r="CE882">
        <v>1.9315311656974901</v>
      </c>
      <c r="CF882">
        <v>1.8680471408394199</v>
      </c>
      <c r="CG882">
        <v>1.9574489511037001</v>
      </c>
      <c r="CH882">
        <v>1.87392257438593</v>
      </c>
      <c r="CI882">
        <v>1.9265434763290401</v>
      </c>
      <c r="CJ882">
        <v>1.8214741415432001</v>
      </c>
      <c r="CK882">
        <v>1.9085202289932199</v>
      </c>
      <c r="CL882">
        <v>1.8438964425996101</v>
      </c>
      <c r="CM882">
        <v>1.9324962430942401</v>
      </c>
      <c r="CN882">
        <v>2.0159967161544401</v>
      </c>
      <c r="CO882">
        <v>1.9799423647708301</v>
      </c>
      <c r="CP882">
        <v>1.91423177809728</v>
      </c>
      <c r="CQ882">
        <v>1.9827882498490901</v>
      </c>
      <c r="CR882">
        <v>1.9452415174475</v>
      </c>
      <c r="CS882">
        <v>1.9465259495849301</v>
      </c>
      <c r="CT882">
        <v>1.93083277552122</v>
      </c>
      <c r="CU882">
        <v>1.95916156183501</v>
      </c>
      <c r="CV882">
        <v>1.9747040582267299</v>
      </c>
      <c r="CW882">
        <v>2.08493542201334</v>
      </c>
      <c r="CX882">
        <v>1.87666464234414</v>
      </c>
      <c r="CY882">
        <v>1.94305520870991</v>
      </c>
      <c r="CZ882">
        <v>1.9292000537807299</v>
      </c>
      <c r="DA882">
        <v>2.0027920931054299</v>
      </c>
      <c r="DB882">
        <v>1.9247135727695399</v>
      </c>
      <c r="DC882">
        <v>1.94355434277215</v>
      </c>
      <c r="DD882">
        <v>1.93792842245109</v>
      </c>
      <c r="DE882">
        <v>2.0040370426058201</v>
      </c>
      <c r="DF882">
        <v>1.94779597485222</v>
      </c>
      <c r="DG882">
        <v>1.96822578405849</v>
      </c>
      <c r="DH882">
        <v>1.96878672270161</v>
      </c>
      <c r="DI882">
        <v>2.0247326649084498</v>
      </c>
      <c r="DJ882">
        <v>2.0233622728329399</v>
      </c>
      <c r="DK882">
        <v>2.0380651419318099</v>
      </c>
      <c r="DL882">
        <v>2.0624517541270802</v>
      </c>
      <c r="DM882">
        <v>1.9990280320368701</v>
      </c>
      <c r="DN882">
        <v>2.11164028815511</v>
      </c>
      <c r="DO882">
        <v>2.0544245888280499</v>
      </c>
    </row>
    <row r="883" spans="1:119" x14ac:dyDescent="0.45">
      <c r="A883" t="s">
        <v>39</v>
      </c>
      <c r="B883" t="s">
        <v>266</v>
      </c>
      <c r="C883" t="s">
        <v>23</v>
      </c>
      <c r="D883">
        <v>45</v>
      </c>
      <c r="E883" t="s">
        <v>244</v>
      </c>
      <c r="F883" s="1" cm="1">
        <f t="array" ref="F883">SUMPRODUCT($H883:$FZZ883,$H$2:$FZZ$2)/SUMPRODUCT(--($H883:$FZZ883&lt;&gt;""),$H$2:$FZZ$2)</f>
        <v>2.6622285754994883</v>
      </c>
      <c r="G883" s="1" cm="1">
        <f t="array" ref="G883">SUMPRODUCT($H883:$FZZ883,$G$2:$FZY$2)/SUMPRODUCT(--($H883:$FZZ883&lt;&gt;""),$G$2:$FZY$2)</f>
        <v>2.6903244352173701</v>
      </c>
      <c r="H883">
        <v>2.5512258618194199</v>
      </c>
      <c r="I883">
        <v>2.5507189075497601</v>
      </c>
      <c r="J883">
        <v>2.3392163668229902</v>
      </c>
      <c r="K883">
        <v>2.3194120022415499</v>
      </c>
      <c r="L883">
        <v>2.3391488277328798</v>
      </c>
      <c r="M883">
        <v>2.3152438539186502</v>
      </c>
      <c r="N883">
        <v>2.5068322272180099</v>
      </c>
      <c r="O883">
        <v>2.6439414376846502</v>
      </c>
      <c r="P883">
        <v>2.51598663150819</v>
      </c>
      <c r="Q883">
        <v>2.6272201247560898</v>
      </c>
      <c r="R883">
        <v>2.6808432835403999</v>
      </c>
      <c r="S883">
        <v>2.95339560707589</v>
      </c>
      <c r="T883">
        <v>2.3090602013500998</v>
      </c>
      <c r="U883">
        <v>2.3070970052600899</v>
      </c>
      <c r="V883">
        <v>2.4950490107182501</v>
      </c>
      <c r="W883">
        <v>2.60834807413117</v>
      </c>
      <c r="X883">
        <v>2.5558333554055999</v>
      </c>
      <c r="Y883">
        <v>2.6529322036937599</v>
      </c>
      <c r="Z883">
        <v>2.6856511901787701</v>
      </c>
      <c r="AA883">
        <v>2.8136267622531101</v>
      </c>
      <c r="AB883">
        <v>2.7374190520493702</v>
      </c>
      <c r="AC883">
        <v>2.8074606391802801</v>
      </c>
      <c r="AD883">
        <v>2.6349849266543099</v>
      </c>
      <c r="AE883">
        <v>2.72000867241566</v>
      </c>
      <c r="AF883">
        <v>2.4100567693207502</v>
      </c>
      <c r="AG883">
        <v>2.4737298047774199</v>
      </c>
      <c r="AH883">
        <v>2.8921173426937501</v>
      </c>
      <c r="AI883">
        <v>3.0617815057407198</v>
      </c>
      <c r="AJ883">
        <v>3.4288588536834199</v>
      </c>
      <c r="AK883">
        <v>3.06455723952062</v>
      </c>
      <c r="AL883">
        <v>2.6334928136353399</v>
      </c>
      <c r="AM883">
        <v>2.84291824115058</v>
      </c>
      <c r="AN883">
        <v>2.722736685568</v>
      </c>
      <c r="AO883">
        <v>2.7950578759318301</v>
      </c>
      <c r="AP883">
        <v>2.89378534463517</v>
      </c>
      <c r="AQ883">
        <v>3.0341278579848199</v>
      </c>
      <c r="AR883">
        <v>2.8383667669836901</v>
      </c>
      <c r="AS883">
        <v>2.9778817599243599</v>
      </c>
      <c r="AT883">
        <v>2.80063980327464</v>
      </c>
      <c r="AU883">
        <v>2.5075950916405398</v>
      </c>
      <c r="AV883">
        <v>2.4154243018398001</v>
      </c>
      <c r="AW883">
        <v>2.1222097495940502</v>
      </c>
      <c r="AX883">
        <v>2.6468660274334401</v>
      </c>
      <c r="AY883">
        <v>2.8171129969978801</v>
      </c>
      <c r="AZ883">
        <v>2.8521563297087802</v>
      </c>
      <c r="BA883">
        <v>2.2628687444118301</v>
      </c>
      <c r="BB883">
        <v>2.7299062826491798</v>
      </c>
      <c r="BC883">
        <v>2.9344492424749098</v>
      </c>
      <c r="BD883">
        <v>2.9383366354456699</v>
      </c>
      <c r="BE883">
        <v>3.20743057756563</v>
      </c>
      <c r="BF883">
        <v>2.4859716568227701</v>
      </c>
      <c r="BG883">
        <v>2.6182219979171002</v>
      </c>
      <c r="BH883">
        <v>2.64868367203613</v>
      </c>
      <c r="BI883">
        <v>2.5383153111418499</v>
      </c>
      <c r="BJ883">
        <v>2.6247231912912801</v>
      </c>
      <c r="BK883">
        <v>2.6999497833395401</v>
      </c>
      <c r="BL883">
        <v>2.5362841999594798</v>
      </c>
      <c r="BM883">
        <v>2.6564335220194302</v>
      </c>
      <c r="BN883">
        <v>2.7339617295292298</v>
      </c>
      <c r="BO883">
        <v>2.7868640483309099</v>
      </c>
      <c r="BP883">
        <v>2.6995600747819402</v>
      </c>
      <c r="BQ883">
        <v>2.8259495523323999</v>
      </c>
      <c r="BR883">
        <v>2.5442682849298301</v>
      </c>
      <c r="BS883">
        <v>2.7273571101740299</v>
      </c>
      <c r="BT883">
        <v>2.54557165721496</v>
      </c>
      <c r="BU883">
        <v>2.5891625361108699</v>
      </c>
      <c r="BV883">
        <v>2.7977744344880802</v>
      </c>
      <c r="BW883">
        <v>2.8743238043849</v>
      </c>
      <c r="BX883">
        <v>2.4850027128638201</v>
      </c>
      <c r="BY883">
        <v>2.46602024392535</v>
      </c>
      <c r="BZ883">
        <v>2.3885083836707302</v>
      </c>
      <c r="CA883">
        <v>2.45141407247828</v>
      </c>
      <c r="CB883">
        <v>2.5573730852405698</v>
      </c>
      <c r="CC883">
        <v>2.5708813820452501</v>
      </c>
      <c r="CD883">
        <v>2.4157223238031702</v>
      </c>
      <c r="CE883">
        <v>2.5123662773342499</v>
      </c>
      <c r="CF883">
        <v>2.6309474629823999</v>
      </c>
      <c r="CG883">
        <v>2.8484063348947699</v>
      </c>
      <c r="CH883">
        <v>2.38717220542252</v>
      </c>
      <c r="CI883">
        <v>2.4764270131291002</v>
      </c>
      <c r="CJ883">
        <v>2.34063984942614</v>
      </c>
      <c r="CK883">
        <v>2.4919855803365398</v>
      </c>
      <c r="CL883">
        <v>2.80130580398618</v>
      </c>
      <c r="CM883">
        <v>3.0276393019733798</v>
      </c>
      <c r="CN883">
        <v>2.5588760453572501</v>
      </c>
      <c r="CO883">
        <v>2.5848771663402501</v>
      </c>
      <c r="CP883">
        <v>2.6548140192984802</v>
      </c>
      <c r="CQ883">
        <v>2.8109276860994901</v>
      </c>
      <c r="CR883">
        <v>2.5074475819500099</v>
      </c>
      <c r="CS883">
        <v>2.5675237272845099</v>
      </c>
      <c r="CT883">
        <v>2.4896023111934098</v>
      </c>
      <c r="CU883">
        <v>2.5657164562688299</v>
      </c>
      <c r="CV883">
        <v>2.9328692377840699</v>
      </c>
      <c r="CW883">
        <v>3.1835000312150101</v>
      </c>
      <c r="CX883">
        <v>2.42963733927966</v>
      </c>
      <c r="CY883">
        <v>2.5547361715042398</v>
      </c>
      <c r="CZ883">
        <v>2.9064216592765</v>
      </c>
      <c r="DA883">
        <v>3.1192272468416098</v>
      </c>
      <c r="DB883">
        <v>2.6950799471960698</v>
      </c>
      <c r="DC883">
        <v>2.7870607394000002</v>
      </c>
      <c r="DD883">
        <v>2.6655339047688602</v>
      </c>
      <c r="DE883">
        <v>2.8199356046914201</v>
      </c>
      <c r="DF883">
        <v>2.7062026708331999</v>
      </c>
      <c r="DG883">
        <v>2.80795791076046</v>
      </c>
      <c r="DH883">
        <v>2.7356779096155601</v>
      </c>
      <c r="DI883">
        <v>2.9248654451390501</v>
      </c>
      <c r="DJ883">
        <v>2.6705884899352998</v>
      </c>
      <c r="DK883">
        <v>2.7326597885252002</v>
      </c>
      <c r="DL883">
        <v>2.6981302061043602</v>
      </c>
      <c r="DM883">
        <v>2.64041068921266</v>
      </c>
      <c r="DN883">
        <v>2.6716151912681099</v>
      </c>
      <c r="DO883">
        <v>2.6260014461315899</v>
      </c>
    </row>
    <row r="884" spans="1:119" x14ac:dyDescent="0.45">
      <c r="A884" t="s">
        <v>41</v>
      </c>
      <c r="B884" t="s">
        <v>17</v>
      </c>
      <c r="C884" t="s">
        <v>44</v>
      </c>
      <c r="D884">
        <v>45</v>
      </c>
      <c r="E884" t="s">
        <v>244</v>
      </c>
      <c r="F884" s="1" cm="1">
        <f t="array" ref="F884">SUMPRODUCT($H884:$FZZ884,$H$2:$FZZ$2)/SUMPRODUCT(--($H884:$FZZ884&lt;&gt;""),$H$2:$FZZ$2)</f>
        <v>1.8916828897020794</v>
      </c>
      <c r="G884" s="1" cm="1">
        <f t="array" ref="G884">SUMPRODUCT($H884:$FZZ884,$G$2:$FZY$2)/SUMPRODUCT(--($H884:$FZZ884&lt;&gt;""),$G$2:$FZY$2)</f>
        <v>1.872498202460271</v>
      </c>
      <c r="H884">
        <v>1.76378448830831</v>
      </c>
      <c r="I884">
        <v>1.71013707115544</v>
      </c>
      <c r="J884">
        <v>1.76777200799179</v>
      </c>
      <c r="K884">
        <v>1.7090199995756501</v>
      </c>
      <c r="L884">
        <v>1.76706062591657</v>
      </c>
      <c r="M884">
        <v>1.70931046837201</v>
      </c>
      <c r="N884">
        <v>1.86958260233159</v>
      </c>
      <c r="O884">
        <v>1.9080459317562399</v>
      </c>
      <c r="P884">
        <v>1.91303735668149</v>
      </c>
      <c r="Q884">
        <v>1.9350776963987799</v>
      </c>
      <c r="R884">
        <v>1.77995527759727</v>
      </c>
      <c r="S884">
        <v>1.86673379371465</v>
      </c>
      <c r="T884">
        <v>1.95485239309958</v>
      </c>
      <c r="U884">
        <v>1.9399813591936701</v>
      </c>
      <c r="V884">
        <v>1.89234838979415</v>
      </c>
      <c r="W884">
        <v>1.9512561814329199</v>
      </c>
      <c r="X884">
        <v>1.9244516384506201</v>
      </c>
      <c r="Y884">
        <v>1.95285864956863</v>
      </c>
      <c r="Z884">
        <v>1.86966392269195</v>
      </c>
      <c r="AA884">
        <v>1.89410486216652</v>
      </c>
      <c r="AB884">
        <v>1.92096437436386</v>
      </c>
      <c r="AC884">
        <v>1.9093174939678701</v>
      </c>
      <c r="AD884">
        <v>1.8460721208337101</v>
      </c>
      <c r="AE884">
        <v>1.8555000238797199</v>
      </c>
      <c r="AF884">
        <v>1.8026565365277301</v>
      </c>
      <c r="AG884">
        <v>1.8271308197424201</v>
      </c>
      <c r="AH884">
        <v>1.89562749953582</v>
      </c>
      <c r="AI884">
        <v>1.93921547898252</v>
      </c>
      <c r="AJ884">
        <v>2.11971624849871</v>
      </c>
      <c r="AK884">
        <v>1.95056019980743</v>
      </c>
      <c r="AL884">
        <v>1.82822456772881</v>
      </c>
      <c r="AM884">
        <v>1.8778289753997901</v>
      </c>
      <c r="AN884">
        <v>1.9308390930377901</v>
      </c>
      <c r="AO884">
        <v>1.92654706597438</v>
      </c>
      <c r="AP884">
        <v>1.90466345846187</v>
      </c>
      <c r="AQ884">
        <v>1.91561510352382</v>
      </c>
      <c r="AR884">
        <v>1.8410087633994101</v>
      </c>
      <c r="AS884">
        <v>1.88522781695477</v>
      </c>
      <c r="AT884">
        <v>2.0819111850679399</v>
      </c>
      <c r="AU884">
        <v>1.8642224240244301</v>
      </c>
      <c r="AV884">
        <v>2.03052454989886</v>
      </c>
      <c r="AW884">
        <v>1.7598386477904999</v>
      </c>
      <c r="AX884">
        <v>1.8671333813133</v>
      </c>
      <c r="AY884">
        <v>1.9310644823473899</v>
      </c>
      <c r="AZ884">
        <v>1.8214666408023199</v>
      </c>
      <c r="BA884">
        <v>1.50423526491024</v>
      </c>
      <c r="BB884">
        <v>1.8580307284215001</v>
      </c>
      <c r="BC884">
        <v>1.95013273497913</v>
      </c>
      <c r="BD884">
        <v>1.82648908557246</v>
      </c>
      <c r="BE884">
        <v>1.92624560316708</v>
      </c>
      <c r="BF884">
        <v>1.84439607047108</v>
      </c>
      <c r="BG884">
        <v>1.9164354338373</v>
      </c>
      <c r="BH884">
        <v>1.9622253904195801</v>
      </c>
      <c r="BI884">
        <v>1.8735751308470201</v>
      </c>
      <c r="BJ884">
        <v>1.8115260828102899</v>
      </c>
      <c r="BK884">
        <v>1.82668639420362</v>
      </c>
      <c r="BL884">
        <v>1.9195713595411299</v>
      </c>
      <c r="BM884">
        <v>1.97768196166149</v>
      </c>
      <c r="BN884">
        <v>1.8669574406573799</v>
      </c>
      <c r="BO884">
        <v>1.8695373800464801</v>
      </c>
      <c r="BP884">
        <v>1.86393932934851</v>
      </c>
      <c r="BQ884">
        <v>1.91760999479501</v>
      </c>
      <c r="BR884">
        <v>1.8874876600674499</v>
      </c>
      <c r="BS884">
        <v>2.00604217285411</v>
      </c>
      <c r="BT884">
        <v>1.8987814059402699</v>
      </c>
      <c r="BU884">
        <v>1.90748361131639</v>
      </c>
      <c r="BV884">
        <v>1.8117280731223799</v>
      </c>
      <c r="BW884">
        <v>1.81362713804187</v>
      </c>
      <c r="BX884">
        <v>1.8483319676396199</v>
      </c>
      <c r="BY884">
        <v>1.8213265954619799</v>
      </c>
      <c r="BZ884">
        <v>1.7937152653825099</v>
      </c>
      <c r="CA884">
        <v>1.8083681112502901</v>
      </c>
      <c r="CB884">
        <v>1.92794970950446</v>
      </c>
      <c r="CC884">
        <v>1.9032170614706501</v>
      </c>
      <c r="CD884">
        <v>1.7978351956149801</v>
      </c>
      <c r="CE884">
        <v>1.85663522148414</v>
      </c>
      <c r="CF884">
        <v>1.7946072472382899</v>
      </c>
      <c r="CG884">
        <v>1.8751757775678399</v>
      </c>
      <c r="CH884">
        <v>1.76824096334036</v>
      </c>
      <c r="CI884">
        <v>1.8314209777050501</v>
      </c>
      <c r="CJ884">
        <v>1.73707368357339</v>
      </c>
      <c r="CK884">
        <v>1.8106873696698</v>
      </c>
      <c r="CL884">
        <v>1.7512365533255101</v>
      </c>
      <c r="CM884">
        <v>1.8396660351919401</v>
      </c>
      <c r="CN884">
        <v>1.91126335766641</v>
      </c>
      <c r="CO884">
        <v>1.9135618189640999</v>
      </c>
      <c r="CP884">
        <v>1.8082613628964199</v>
      </c>
      <c r="CQ884">
        <v>1.8733533545336301</v>
      </c>
      <c r="CR884">
        <v>1.8251158145559301</v>
      </c>
      <c r="CS884">
        <v>1.8399048204777799</v>
      </c>
      <c r="CT884">
        <v>1.8438432577513799</v>
      </c>
      <c r="CU884">
        <v>1.8523913590322501</v>
      </c>
      <c r="CV884">
        <v>1.8413132069859</v>
      </c>
      <c r="CW884">
        <v>1.94666163838682</v>
      </c>
      <c r="CX884">
        <v>1.77945763182189</v>
      </c>
      <c r="CY884">
        <v>1.8406501022667701</v>
      </c>
      <c r="CZ884">
        <v>1.8640027932194001</v>
      </c>
      <c r="DA884">
        <v>1.94640217431857</v>
      </c>
      <c r="DB884">
        <v>1.84117482510722</v>
      </c>
      <c r="DC884">
        <v>1.86394939203703</v>
      </c>
      <c r="DD884">
        <v>1.8265401562366499</v>
      </c>
      <c r="DE884">
        <v>1.9000853266350599</v>
      </c>
      <c r="DF884">
        <v>1.8391562473613201</v>
      </c>
      <c r="DG884">
        <v>1.8627251051272999</v>
      </c>
      <c r="DH884">
        <v>1.8578082170573</v>
      </c>
      <c r="DI884">
        <v>1.94459628765448</v>
      </c>
      <c r="DJ884">
        <v>1.95469004272784</v>
      </c>
      <c r="DK884">
        <v>1.98016081062664</v>
      </c>
      <c r="DL884">
        <v>1.9960605014997099</v>
      </c>
      <c r="DM884">
        <v>1.94228633926536</v>
      </c>
      <c r="DN884">
        <v>1.9783571485957601</v>
      </c>
      <c r="DO884">
        <v>1.9371030693951801</v>
      </c>
    </row>
    <row r="885" spans="1:119" x14ac:dyDescent="0.45">
      <c r="A885" t="s">
        <v>41</v>
      </c>
      <c r="B885" t="s">
        <v>17</v>
      </c>
      <c r="C885" t="s">
        <v>33</v>
      </c>
      <c r="D885">
        <v>45</v>
      </c>
      <c r="E885" t="s">
        <v>244</v>
      </c>
      <c r="F885" s="1" cm="1">
        <f t="array" ref="F885">SUMPRODUCT($H885:$FZZ885,$H$2:$FZZ$2)/SUMPRODUCT(--($H885:$FZZ885&lt;&gt;""),$H$2:$FZZ$2)</f>
        <v>1.9624242341415143</v>
      </c>
      <c r="G885" s="1" cm="1">
        <f t="array" ref="G885">SUMPRODUCT($H885:$FZZ885,$G$2:$FZY$2)/SUMPRODUCT(--($H885:$FZZ885&lt;&gt;""),$G$2:$FZY$2)</f>
        <v>1.9270869099780701</v>
      </c>
      <c r="H885">
        <v>1.8291430583079999</v>
      </c>
      <c r="I885">
        <v>1.7604688602773999</v>
      </c>
      <c r="J885">
        <v>1.8357974783563</v>
      </c>
      <c r="K885">
        <v>1.7601668887303701</v>
      </c>
      <c r="L885">
        <v>1.8242032918434301</v>
      </c>
      <c r="M885">
        <v>1.7576470864478499</v>
      </c>
      <c r="N885">
        <v>1.9219123951822801</v>
      </c>
      <c r="O885">
        <v>1.9645016900838299</v>
      </c>
      <c r="P885">
        <v>1.9694254687239601</v>
      </c>
      <c r="Q885">
        <v>1.99163549250548</v>
      </c>
      <c r="R885">
        <v>1.8403049017764199</v>
      </c>
      <c r="S885">
        <v>1.91994071768098</v>
      </c>
      <c r="T885">
        <v>2.0254161590147102</v>
      </c>
      <c r="U885">
        <v>1.9957360125632599</v>
      </c>
      <c r="V885">
        <v>1.9534009729287201</v>
      </c>
      <c r="W885">
        <v>2.0140686434267701</v>
      </c>
      <c r="X885">
        <v>1.9964528354531199</v>
      </c>
      <c r="Y885">
        <v>2.0164395361565899</v>
      </c>
      <c r="Z885">
        <v>1.9313341240475199</v>
      </c>
      <c r="AA885">
        <v>1.9594047282306299</v>
      </c>
      <c r="AB885">
        <v>1.9805690767056701</v>
      </c>
      <c r="AC885">
        <v>1.96545810266024</v>
      </c>
      <c r="AD885">
        <v>1.91155512021983</v>
      </c>
      <c r="AE885">
        <v>1.90845563439099</v>
      </c>
      <c r="AF885">
        <v>1.87415980023416</v>
      </c>
      <c r="AG885">
        <v>1.8756118450116701</v>
      </c>
      <c r="AH885">
        <v>1.9611389081476001</v>
      </c>
      <c r="AI885">
        <v>1.99153562378131</v>
      </c>
      <c r="AJ885">
        <v>2.2191314198074901</v>
      </c>
      <c r="AK885">
        <v>1.98502128030498</v>
      </c>
      <c r="AL885">
        <v>1.90772532262163</v>
      </c>
      <c r="AM885">
        <v>1.9292810917661201</v>
      </c>
      <c r="AN885">
        <v>2.01065437557043</v>
      </c>
      <c r="AO885">
        <v>1.9804189521109601</v>
      </c>
      <c r="AP885">
        <v>1.9682669364199299</v>
      </c>
      <c r="AQ885">
        <v>1.9773497782010001</v>
      </c>
      <c r="AR885">
        <v>1.92104958520033</v>
      </c>
      <c r="AS885">
        <v>1.94559712386482</v>
      </c>
      <c r="AT885">
        <v>2.2022135139792902</v>
      </c>
      <c r="AU885">
        <v>1.9248099324699699</v>
      </c>
      <c r="AV885">
        <v>2.0986797364357002</v>
      </c>
      <c r="AW885">
        <v>1.82924778876445</v>
      </c>
      <c r="AX885">
        <v>1.92907333166799</v>
      </c>
      <c r="AY885">
        <v>1.9805921960350199</v>
      </c>
      <c r="AZ885">
        <v>1.9225749405691901</v>
      </c>
      <c r="BA885">
        <v>1.54780112688536</v>
      </c>
      <c r="BB885">
        <v>1.9122768727447801</v>
      </c>
      <c r="BC885">
        <v>1.9972994182313599</v>
      </c>
      <c r="BD885">
        <v>1.8784239162726699</v>
      </c>
      <c r="BE885">
        <v>1.98113063408404</v>
      </c>
      <c r="BF885">
        <v>1.8962166403413601</v>
      </c>
      <c r="BG885">
        <v>1.96192420625335</v>
      </c>
      <c r="BH885">
        <v>2.0396041232509701</v>
      </c>
      <c r="BI885">
        <v>1.93031201331693</v>
      </c>
      <c r="BJ885">
        <v>1.8671875234530599</v>
      </c>
      <c r="BK885">
        <v>1.8840318274561501</v>
      </c>
      <c r="BL885">
        <v>1.9738774779119299</v>
      </c>
      <c r="BM885">
        <v>2.02415211057615</v>
      </c>
      <c r="BN885">
        <v>1.921662943124</v>
      </c>
      <c r="BO885">
        <v>1.9220674610178601</v>
      </c>
      <c r="BP885">
        <v>1.9195184313668401</v>
      </c>
      <c r="BQ885">
        <v>1.9733333571861</v>
      </c>
      <c r="BR885">
        <v>1.9432402819303201</v>
      </c>
      <c r="BS885">
        <v>2.0608119905973101</v>
      </c>
      <c r="BT885">
        <v>1.97902809602159</v>
      </c>
      <c r="BU885">
        <v>1.95352663657401</v>
      </c>
      <c r="BV885">
        <v>1.87212655850332</v>
      </c>
      <c r="BW885">
        <v>1.87028042104829</v>
      </c>
      <c r="BX885">
        <v>1.90888129477867</v>
      </c>
      <c r="BY885">
        <v>1.8738725449087501</v>
      </c>
      <c r="BZ885">
        <v>1.8429637020374201</v>
      </c>
      <c r="CA885">
        <v>1.86242210289069</v>
      </c>
      <c r="CB885">
        <v>1.98740883147138</v>
      </c>
      <c r="CC885">
        <v>1.9644658533999799</v>
      </c>
      <c r="CD885">
        <v>1.8516119416563599</v>
      </c>
      <c r="CE885">
        <v>1.9042555848540901</v>
      </c>
      <c r="CF885">
        <v>1.8460414119072299</v>
      </c>
      <c r="CG885">
        <v>1.9391910059576301</v>
      </c>
      <c r="CH885">
        <v>1.8281055022602899</v>
      </c>
      <c r="CI885">
        <v>1.87825889643671</v>
      </c>
      <c r="CJ885">
        <v>1.78604481668675</v>
      </c>
      <c r="CK885">
        <v>1.8598250051141401</v>
      </c>
      <c r="CL885">
        <v>1.80165708876652</v>
      </c>
      <c r="CM885">
        <v>1.88470460219389</v>
      </c>
      <c r="CN885">
        <v>1.98576391191686</v>
      </c>
      <c r="CO885">
        <v>1.9610726597199</v>
      </c>
      <c r="CP885">
        <v>1.8666550223412599</v>
      </c>
      <c r="CQ885">
        <v>1.9259607888341099</v>
      </c>
      <c r="CR885">
        <v>1.89280825298345</v>
      </c>
      <c r="CS885">
        <v>1.89030063287064</v>
      </c>
      <c r="CT885">
        <v>1.89707783122651</v>
      </c>
      <c r="CU885">
        <v>1.9122718253011</v>
      </c>
      <c r="CV885">
        <v>1.8985439282432</v>
      </c>
      <c r="CW885">
        <v>1.9925496927780699</v>
      </c>
      <c r="CX885">
        <v>1.84348766752528</v>
      </c>
      <c r="CY885">
        <v>1.8936724652630501</v>
      </c>
      <c r="CZ885">
        <v>1.9209237334249301</v>
      </c>
      <c r="DA885">
        <v>1.9990106597080199</v>
      </c>
      <c r="DB885">
        <v>1.8967738040480999</v>
      </c>
      <c r="DC885">
        <v>1.91430492653946</v>
      </c>
      <c r="DD885">
        <v>1.87429220322635</v>
      </c>
      <c r="DE885">
        <v>1.94865127590784</v>
      </c>
      <c r="DF885">
        <v>1.89006565563749</v>
      </c>
      <c r="DG885">
        <v>1.91534587883686</v>
      </c>
      <c r="DH885">
        <v>1.9128379806139499</v>
      </c>
      <c r="DI885">
        <v>2.0020569242123298</v>
      </c>
      <c r="DJ885">
        <v>2.02573595311961</v>
      </c>
      <c r="DK885">
        <v>2.0377218761774198</v>
      </c>
      <c r="DL885">
        <v>2.0700208371314801</v>
      </c>
      <c r="DM885">
        <v>2.0042979569563202</v>
      </c>
      <c r="DN885">
        <v>2.0483405831200399</v>
      </c>
      <c r="DO885">
        <v>1.99250169289214</v>
      </c>
    </row>
    <row r="886" spans="1:119" x14ac:dyDescent="0.45">
      <c r="A886" t="s">
        <v>41</v>
      </c>
      <c r="B886" t="s">
        <v>131</v>
      </c>
      <c r="C886" t="s">
        <v>33</v>
      </c>
      <c r="D886">
        <v>45</v>
      </c>
      <c r="E886" t="s">
        <v>244</v>
      </c>
      <c r="F886" s="1" cm="1">
        <f t="array" ref="F886">SUMPRODUCT($H886:$FZZ886,$H$2:$FZZ$2)/SUMPRODUCT(--($H886:$FZZ886&lt;&gt;""),$H$2:$FZZ$2)</f>
        <v>2.4529142308281191</v>
      </c>
      <c r="G886" s="1" cm="1">
        <f t="array" ref="G886">SUMPRODUCT($H886:$FZZ886,$G$2:$FZY$2)/SUMPRODUCT(--($H886:$FZZ886&lt;&gt;""),$G$2:$FZY$2)</f>
        <v>2.421085446514736</v>
      </c>
      <c r="H886">
        <v>2.1955189089982001</v>
      </c>
      <c r="I886">
        <v>2.1290220682398902</v>
      </c>
      <c r="J886">
        <v>2.1985298297380398</v>
      </c>
      <c r="K886">
        <v>2.1331447862532298</v>
      </c>
      <c r="L886">
        <v>2.1875487869196002</v>
      </c>
      <c r="M886">
        <v>2.1411399664430499</v>
      </c>
      <c r="N886">
        <v>2.5351937442631298</v>
      </c>
      <c r="O886">
        <v>2.64182700625478</v>
      </c>
      <c r="P886">
        <v>2.3699267086673399</v>
      </c>
      <c r="Q886">
        <v>2.4575996135574099</v>
      </c>
      <c r="R886">
        <v>2.2099832616819102</v>
      </c>
      <c r="S886">
        <v>2.3675776358196199</v>
      </c>
      <c r="T886">
        <v>2.03883414627823</v>
      </c>
      <c r="U886">
        <v>2.0146428330524899</v>
      </c>
      <c r="V886">
        <v>2.3020109232666202</v>
      </c>
      <c r="W886">
        <v>2.3495670382054601</v>
      </c>
      <c r="X886">
        <v>2.6711723435173398</v>
      </c>
      <c r="Y886">
        <v>2.72278081972954</v>
      </c>
      <c r="Z886">
        <v>2.5847848895130499</v>
      </c>
      <c r="AA886">
        <v>2.6727503733806399</v>
      </c>
      <c r="AB886">
        <v>2.6756424220816899</v>
      </c>
      <c r="AC886">
        <v>2.7235788217652201</v>
      </c>
      <c r="AD886">
        <v>2.3046009815147599</v>
      </c>
      <c r="AE886">
        <v>2.3166521592509399</v>
      </c>
      <c r="AF886">
        <v>2.2308969036139201</v>
      </c>
      <c r="AG886">
        <v>2.2680133235955</v>
      </c>
      <c r="AH886">
        <v>2.67315421162228</v>
      </c>
      <c r="AI886">
        <v>2.7595632869767499</v>
      </c>
      <c r="AJ886">
        <v>3.2761851077734701</v>
      </c>
      <c r="AK886">
        <v>2.76939998372257</v>
      </c>
      <c r="AL886">
        <v>2.2397569981835401</v>
      </c>
      <c r="AM886">
        <v>2.3170498331766098</v>
      </c>
      <c r="AN886">
        <v>2.3449937066950901</v>
      </c>
      <c r="AO886">
        <v>2.3526701956278702</v>
      </c>
      <c r="AP886">
        <v>2.6555751850810601</v>
      </c>
      <c r="AQ886">
        <v>2.7040678207717699</v>
      </c>
      <c r="AR886">
        <v>2.30301318290861</v>
      </c>
      <c r="AS886">
        <v>2.32946768906845</v>
      </c>
      <c r="AT886">
        <v>2.9669194183980698</v>
      </c>
      <c r="AU886">
        <v>2.6139112358697898</v>
      </c>
      <c r="AV886">
        <v>2.5914458535478899</v>
      </c>
      <c r="AW886">
        <v>2.2449161967700499</v>
      </c>
      <c r="AX886">
        <v>2.2517239986524502</v>
      </c>
      <c r="AY886">
        <v>2.33048280246522</v>
      </c>
      <c r="AZ886">
        <v>2.38959592263204</v>
      </c>
      <c r="BA886">
        <v>1.8187721010294799</v>
      </c>
      <c r="BB886">
        <v>2.3529438360094299</v>
      </c>
      <c r="BC886">
        <v>2.4982001656536199</v>
      </c>
      <c r="BD886">
        <v>2.3576740679787198</v>
      </c>
      <c r="BE886">
        <v>2.5153677388295201</v>
      </c>
      <c r="BF886">
        <v>2.28574333690519</v>
      </c>
      <c r="BG886">
        <v>2.4006781084096298</v>
      </c>
      <c r="BH886">
        <v>2.8886757062967501</v>
      </c>
      <c r="BI886">
        <v>2.67673777624614</v>
      </c>
      <c r="BJ886">
        <v>2.5439861504751899</v>
      </c>
      <c r="BK886">
        <v>2.5856307469390498</v>
      </c>
      <c r="BL886">
        <v>2.6452344365732001</v>
      </c>
      <c r="BM886">
        <v>2.8321537517571498</v>
      </c>
      <c r="BN886">
        <v>2.27173423254508</v>
      </c>
      <c r="BO886">
        <v>2.2859142418777401</v>
      </c>
      <c r="BP886">
        <v>2.33886975649177</v>
      </c>
      <c r="BQ886">
        <v>2.45796632818023</v>
      </c>
      <c r="BR886">
        <v>2.3699758815103</v>
      </c>
      <c r="BS886">
        <v>2.5219382243269899</v>
      </c>
      <c r="BT886">
        <v>2.4015974207153699</v>
      </c>
      <c r="BU886">
        <v>2.3936344663443201</v>
      </c>
      <c r="BV886">
        <v>2.5719726736188302</v>
      </c>
      <c r="BW886">
        <v>2.5993311205758101</v>
      </c>
      <c r="BX886">
        <v>2.57590411112536</v>
      </c>
      <c r="BY886">
        <v>2.5911802624758802</v>
      </c>
      <c r="BZ886">
        <v>2.5534021358109298</v>
      </c>
      <c r="CA886">
        <v>2.6357894274522402</v>
      </c>
      <c r="CB886">
        <v>2.3745016592119801</v>
      </c>
      <c r="CC886">
        <v>2.3625998698647499</v>
      </c>
      <c r="CD886">
        <v>2.2607740995204701</v>
      </c>
      <c r="CE886">
        <v>2.34538231934846</v>
      </c>
      <c r="CF886">
        <v>2.2585093083558299</v>
      </c>
      <c r="CG886">
        <v>2.41583710815123</v>
      </c>
      <c r="CH886">
        <v>2.2763216826592001</v>
      </c>
      <c r="CI886">
        <v>2.3589801746364101</v>
      </c>
      <c r="CJ886">
        <v>2.4787281398957899</v>
      </c>
      <c r="CK886">
        <v>2.6707322285801398</v>
      </c>
      <c r="CL886">
        <v>2.51714627150852</v>
      </c>
      <c r="CM886">
        <v>2.6596721481233399</v>
      </c>
      <c r="CN886">
        <v>2.37548639468416</v>
      </c>
      <c r="CO886">
        <v>2.3669271315432501</v>
      </c>
      <c r="CP886">
        <v>2.2878105471190402</v>
      </c>
      <c r="CQ886">
        <v>2.3903414720421798</v>
      </c>
      <c r="CR886">
        <v>2.6281676793913098</v>
      </c>
      <c r="CS886">
        <v>2.7072801583507</v>
      </c>
      <c r="CT886">
        <v>2.2841100516358601</v>
      </c>
      <c r="CU886">
        <v>2.3618691346982099</v>
      </c>
      <c r="CV886">
        <v>2.7336754725284398</v>
      </c>
      <c r="CW886">
        <v>2.8791598449347502</v>
      </c>
      <c r="CX886">
        <v>2.19270815309592</v>
      </c>
      <c r="CY886">
        <v>2.2896279627157501</v>
      </c>
      <c r="CZ886">
        <v>2.3234027156456101</v>
      </c>
      <c r="DA886">
        <v>2.42862430424691</v>
      </c>
      <c r="DB886">
        <v>2.2855281289628699</v>
      </c>
      <c r="DC886">
        <v>2.3427474365940899</v>
      </c>
      <c r="DD886">
        <v>2.32700862646228</v>
      </c>
      <c r="DE886">
        <v>2.4291372595067799</v>
      </c>
      <c r="DF886">
        <v>2.2410305515485098</v>
      </c>
      <c r="DG886">
        <v>2.3068785509070602</v>
      </c>
      <c r="DH886">
        <v>2.3570662898136798</v>
      </c>
      <c r="DI886">
        <v>2.48240645474643</v>
      </c>
      <c r="DJ886">
        <v>2.44031328411213</v>
      </c>
      <c r="DK886">
        <v>2.4839389785398698</v>
      </c>
      <c r="DL886">
        <v>2.4876660856228701</v>
      </c>
      <c r="DM886">
        <v>2.3929162383067499</v>
      </c>
      <c r="DN886">
        <v>2.49650655923974</v>
      </c>
      <c r="DO886">
        <v>2.45387092701626</v>
      </c>
    </row>
    <row r="887" spans="1:119" x14ac:dyDescent="0.45">
      <c r="A887" t="s">
        <v>50</v>
      </c>
      <c r="B887" t="s">
        <v>62</v>
      </c>
      <c r="C887" t="s">
        <v>15</v>
      </c>
      <c r="D887">
        <v>45</v>
      </c>
      <c r="E887" t="s">
        <v>244</v>
      </c>
      <c r="F887" s="1" cm="1">
        <f t="array" ref="F887">SUMPRODUCT($H887:$FZZ887,$H$2:$FZZ$2)/SUMPRODUCT(--($H887:$FZZ887&lt;&gt;""),$H$2:$FZZ$2)</f>
        <v>2.1969976638367417</v>
      </c>
      <c r="G887" s="1" cm="1">
        <f t="array" ref="G887">SUMPRODUCT($H887:$FZZ887,$G$2:$FZY$2)/SUMPRODUCT(--($H887:$FZZ887&lt;&gt;""),$G$2:$FZY$2)</f>
        <v>2.1798661024639951</v>
      </c>
      <c r="H887">
        <v>2.1156814195262701</v>
      </c>
      <c r="I887">
        <v>2.0777222567295599</v>
      </c>
      <c r="J887">
        <v>2.11709782349583</v>
      </c>
      <c r="K887">
        <v>2.0804843730729199</v>
      </c>
      <c r="L887">
        <v>2.1020551887786798</v>
      </c>
      <c r="M887">
        <v>2.05294280090104</v>
      </c>
      <c r="N887">
        <v>2.2185576754973901</v>
      </c>
      <c r="O887">
        <v>2.2226156484431701</v>
      </c>
      <c r="P887">
        <v>2.14712211242718</v>
      </c>
      <c r="Q887">
        <v>2.22895542377025</v>
      </c>
      <c r="R887">
        <v>2.1325363485889701</v>
      </c>
      <c r="S887">
        <v>2.2262189461376098</v>
      </c>
      <c r="T887">
        <v>1.8939175638452499</v>
      </c>
      <c r="U887">
        <v>1.8270685841812999</v>
      </c>
      <c r="V887">
        <v>2.1858224182179602</v>
      </c>
      <c r="W887">
        <v>2.2115032901518399</v>
      </c>
      <c r="X887">
        <v>2.1760957483543999</v>
      </c>
      <c r="Y887">
        <v>2.20622316265628</v>
      </c>
      <c r="Z887">
        <v>2.46157543828234</v>
      </c>
      <c r="AA887">
        <v>2.2798687156662898</v>
      </c>
      <c r="AB887">
        <v>2.2832746463386302</v>
      </c>
      <c r="AC887">
        <v>2.2986006709204099</v>
      </c>
      <c r="AD887">
        <v>2.3906307333171002</v>
      </c>
      <c r="AE887">
        <v>2.2194639526878599</v>
      </c>
      <c r="AF887">
        <v>2.1494832517620401</v>
      </c>
      <c r="AG887">
        <v>2.1852493660466501</v>
      </c>
      <c r="AH887">
        <v>2.2168076934469401</v>
      </c>
      <c r="AI887">
        <v>2.2663392912401799</v>
      </c>
      <c r="AJ887">
        <v>2.1831167040156099</v>
      </c>
      <c r="AK887">
        <v>2.1851891359800901</v>
      </c>
      <c r="AL887">
        <v>2.1022904938173599</v>
      </c>
      <c r="AM887">
        <v>2.1676274970909102</v>
      </c>
      <c r="AN887">
        <v>2.2606754334052801</v>
      </c>
      <c r="AO887">
        <v>2.2544584268604799</v>
      </c>
      <c r="AP887">
        <v>2.19538601904146</v>
      </c>
      <c r="AQ887">
        <v>2.18140294475254</v>
      </c>
      <c r="AR887">
        <v>2.2613057374888701</v>
      </c>
      <c r="AS887">
        <v>2.2603920859604099</v>
      </c>
      <c r="AT887">
        <v>2.55854913761172</v>
      </c>
      <c r="AU887">
        <v>2.32473976374779</v>
      </c>
      <c r="AV887">
        <v>2.1157479210101799</v>
      </c>
      <c r="AW887">
        <v>2.0735103108209199</v>
      </c>
      <c r="AX887">
        <v>2.21863881104552</v>
      </c>
      <c r="AY887">
        <v>2.2153751181794199</v>
      </c>
      <c r="AZ887">
        <v>2.08331320823868</v>
      </c>
      <c r="BA887">
        <v>1.7518370184330501</v>
      </c>
      <c r="BB887">
        <v>2.2472919896869601</v>
      </c>
      <c r="BC887">
        <v>2.3446309743849798</v>
      </c>
      <c r="BD887">
        <v>2.2019340859832499</v>
      </c>
      <c r="BE887">
        <v>2.3001254167412002</v>
      </c>
      <c r="BF887">
        <v>2.1398941707507402</v>
      </c>
      <c r="BG887">
        <v>2.2507177000084799</v>
      </c>
      <c r="BH887">
        <v>2.3722226468240901</v>
      </c>
      <c r="BI887">
        <v>2.3143602785562098</v>
      </c>
      <c r="BJ887">
        <v>2.1045689822812399</v>
      </c>
      <c r="BK887">
        <v>2.16957921073619</v>
      </c>
      <c r="BL887">
        <v>2.4130190645737799</v>
      </c>
      <c r="BM887">
        <v>2.3763286433175299</v>
      </c>
      <c r="BN887">
        <v>2.16324301422233</v>
      </c>
      <c r="BO887">
        <v>2.2014054053387602</v>
      </c>
      <c r="BP887">
        <v>2.2279045252651799</v>
      </c>
      <c r="BQ887">
        <v>2.2909855185930099</v>
      </c>
      <c r="BR887">
        <v>2.2198665541200602</v>
      </c>
      <c r="BS887">
        <v>2.33179859912934</v>
      </c>
      <c r="BT887">
        <v>2.18472158886693</v>
      </c>
      <c r="BU887">
        <v>2.2751924616980301</v>
      </c>
      <c r="BV887">
        <v>2.15823019494663</v>
      </c>
      <c r="BW887">
        <v>2.16141295709008</v>
      </c>
      <c r="BX887">
        <v>2.1750087650255701</v>
      </c>
      <c r="BY887">
        <v>2.1862157216773399</v>
      </c>
      <c r="BZ887">
        <v>2.0836488693751098</v>
      </c>
      <c r="CA887">
        <v>2.11387719385618</v>
      </c>
      <c r="CB887">
        <v>2.1774582267595499</v>
      </c>
      <c r="CC887">
        <v>2.2487296173373301</v>
      </c>
      <c r="CD887">
        <v>2.0809697362238899</v>
      </c>
      <c r="CE887">
        <v>2.1718924615298798</v>
      </c>
      <c r="CF887">
        <v>2.1355290119266002</v>
      </c>
      <c r="CG887">
        <v>2.2530524772660998</v>
      </c>
      <c r="CH887">
        <v>2.0567723711962902</v>
      </c>
      <c r="CI887">
        <v>2.1288471498924602</v>
      </c>
      <c r="CJ887">
        <v>2.1898010094346798</v>
      </c>
      <c r="CK887">
        <v>2.1951027029571701</v>
      </c>
      <c r="CL887">
        <v>2.1191729337435898</v>
      </c>
      <c r="CM887">
        <v>2.1961649706483199</v>
      </c>
      <c r="CN887">
        <v>2.14550065586177</v>
      </c>
      <c r="CO887">
        <v>2.2322531452516099</v>
      </c>
      <c r="CP887">
        <v>2.15852399816271</v>
      </c>
      <c r="CQ887">
        <v>2.2648821518009399</v>
      </c>
      <c r="CR887">
        <v>2.1508923965394202</v>
      </c>
      <c r="CS887">
        <v>2.23164735208054</v>
      </c>
      <c r="CT887">
        <v>2.1717532754584998</v>
      </c>
      <c r="CU887">
        <v>2.2504648932916398</v>
      </c>
      <c r="CV887">
        <v>2.2167692729352502</v>
      </c>
      <c r="CW887">
        <v>2.2933017246983698</v>
      </c>
      <c r="CX887">
        <v>2.0665052710404099</v>
      </c>
      <c r="CY887">
        <v>2.1576275245170802</v>
      </c>
      <c r="CZ887">
        <v>2.2165665786511499</v>
      </c>
      <c r="DA887">
        <v>2.3115263240514601</v>
      </c>
      <c r="DB887">
        <v>2.1556536025259101</v>
      </c>
      <c r="DC887">
        <v>2.2072833623063599</v>
      </c>
      <c r="DD887">
        <v>2.1787766986133299</v>
      </c>
      <c r="DE887">
        <v>2.2504367578578499</v>
      </c>
      <c r="DF887">
        <v>2.1896054583181601</v>
      </c>
      <c r="DG887">
        <v>2.2112274238529102</v>
      </c>
      <c r="DH887">
        <v>2.2333724136306699</v>
      </c>
      <c r="DI887">
        <v>2.30510729555064</v>
      </c>
      <c r="DJ887">
        <v>2.2568754960198101</v>
      </c>
      <c r="DK887">
        <v>2.3244876265602001</v>
      </c>
      <c r="DL887">
        <v>2.20230048342576</v>
      </c>
      <c r="DM887">
        <v>2.21810733010556</v>
      </c>
      <c r="DN887">
        <v>2.2933680710976398</v>
      </c>
      <c r="DO887">
        <v>2.3669330150313499</v>
      </c>
    </row>
    <row r="888" spans="1:119" x14ac:dyDescent="0.45">
      <c r="A888" t="s">
        <v>37</v>
      </c>
      <c r="B888" t="s">
        <v>38</v>
      </c>
      <c r="C888" t="s">
        <v>18</v>
      </c>
      <c r="D888">
        <v>45</v>
      </c>
      <c r="E888" t="s">
        <v>244</v>
      </c>
      <c r="F888" s="1" cm="1">
        <f t="array" ref="F888">SUMPRODUCT($H888:$FZZ888,$H$2:$FZZ$2)/SUMPRODUCT(--($H888:$FZZ888&lt;&gt;""),$H$2:$FZZ$2)</f>
        <v>1.7899699476283555</v>
      </c>
      <c r="G888" s="1" cm="1">
        <f t="array" ref="G888">SUMPRODUCT($H888:$FZZ888,$G$2:$FZY$2)/SUMPRODUCT(--($H888:$FZZ888&lt;&gt;""),$G$2:$FZY$2)</f>
        <v>1.8357610893527341</v>
      </c>
      <c r="H888">
        <v>1.67315464402361</v>
      </c>
      <c r="I888">
        <v>1.69758712399524</v>
      </c>
      <c r="J888">
        <v>1.6772581200941199</v>
      </c>
      <c r="K888">
        <v>1.7010561707518701</v>
      </c>
      <c r="L888">
        <v>1.6755479774601301</v>
      </c>
      <c r="M888">
        <v>1.6999894904120201</v>
      </c>
      <c r="N888">
        <v>1.8568929094163</v>
      </c>
      <c r="O888">
        <v>1.9065825780269099</v>
      </c>
      <c r="P888">
        <v>1.8498844898654501</v>
      </c>
      <c r="Q888">
        <v>1.9270206549214499</v>
      </c>
      <c r="R888">
        <v>1.7465952697028899</v>
      </c>
      <c r="S888">
        <v>1.78044986789948</v>
      </c>
      <c r="T888">
        <v>1.8394590483908799</v>
      </c>
      <c r="U888">
        <v>1.8792848033340399</v>
      </c>
      <c r="V888">
        <v>1.82866280513307</v>
      </c>
      <c r="W888">
        <v>1.88608533605484</v>
      </c>
      <c r="X888">
        <v>1.84292377565119</v>
      </c>
      <c r="Y888">
        <v>1.9114040480597401</v>
      </c>
      <c r="Z888">
        <v>1.81006836067704</v>
      </c>
      <c r="AA888">
        <v>1.8819953852272799</v>
      </c>
      <c r="AB888">
        <v>1.7960304651476799</v>
      </c>
      <c r="AC888">
        <v>1.8697497476157301</v>
      </c>
      <c r="AD888">
        <v>1.77544748266972</v>
      </c>
      <c r="AE888">
        <v>1.8041908036283101</v>
      </c>
      <c r="AF888">
        <v>1.7444744545901201</v>
      </c>
      <c r="AG888">
        <v>1.7997356714896899</v>
      </c>
      <c r="AH888">
        <v>1.8605326740069399</v>
      </c>
      <c r="AI888">
        <v>1.92537316487984</v>
      </c>
      <c r="AJ888">
        <v>1.9310860047705201</v>
      </c>
      <c r="AK888">
        <v>1.9259186984399199</v>
      </c>
      <c r="AL888">
        <v>1.7583221732691801</v>
      </c>
      <c r="AM888">
        <v>1.8501773445524301</v>
      </c>
      <c r="AN888">
        <v>1.8206427779107299</v>
      </c>
      <c r="AO888">
        <v>1.82970466017977</v>
      </c>
      <c r="AP888">
        <v>1.8923905056607699</v>
      </c>
      <c r="AQ888">
        <v>1.86356522090499</v>
      </c>
      <c r="AR888">
        <v>1.7929234950656201</v>
      </c>
      <c r="AS888">
        <v>1.88027368468877</v>
      </c>
      <c r="AT888">
        <v>1.86267639711531</v>
      </c>
      <c r="AU888">
        <v>1.8450054703094201</v>
      </c>
      <c r="AV888">
        <v>1.76928718102184</v>
      </c>
      <c r="AW888">
        <v>1.7496006758398399</v>
      </c>
      <c r="AX888">
        <v>1.81538912462978</v>
      </c>
      <c r="AY888">
        <v>1.8639253545908001</v>
      </c>
      <c r="AZ888">
        <v>1.39525900950291</v>
      </c>
      <c r="BA888">
        <v>1.3952740219033399</v>
      </c>
      <c r="BB888">
        <v>1.81404850192769</v>
      </c>
      <c r="BC888">
        <v>1.9352342793938999</v>
      </c>
      <c r="BD888">
        <v>1.7915985037114901</v>
      </c>
      <c r="BE888">
        <v>1.9111362090511701</v>
      </c>
      <c r="BF888">
        <v>1.7927393873459101</v>
      </c>
      <c r="BG888">
        <v>1.88410756783211</v>
      </c>
      <c r="BH888">
        <v>1.7861673139197201</v>
      </c>
      <c r="BI888">
        <v>1.86049673790959</v>
      </c>
      <c r="BJ888">
        <v>1.7506823695325699</v>
      </c>
      <c r="BK888">
        <v>1.8500057037854101</v>
      </c>
      <c r="BL888">
        <v>1.8277810898772999</v>
      </c>
      <c r="BM888">
        <v>1.95380922748627</v>
      </c>
      <c r="BN888">
        <v>1.76647439036192</v>
      </c>
      <c r="BO888">
        <v>1.8542813001037</v>
      </c>
      <c r="BP888">
        <v>1.7778246263102</v>
      </c>
      <c r="BQ888">
        <v>1.88047487030643</v>
      </c>
      <c r="BR888">
        <v>1.8511670903628299</v>
      </c>
      <c r="BS888">
        <v>1.98022956282302</v>
      </c>
      <c r="BT888">
        <v>1.79639930246496</v>
      </c>
      <c r="BU888">
        <v>1.90533956262833</v>
      </c>
      <c r="BV888">
        <v>1.7261198583674799</v>
      </c>
      <c r="BW888">
        <v>1.8151485964340901</v>
      </c>
      <c r="BX888">
        <v>1.73694339561637</v>
      </c>
      <c r="BY888">
        <v>1.81684102415913</v>
      </c>
      <c r="BZ888">
        <v>1.6976843377743001</v>
      </c>
      <c r="CA888">
        <v>1.7740411841471599</v>
      </c>
      <c r="CB888">
        <v>1.8231155152643199</v>
      </c>
      <c r="CC888">
        <v>1.89866307259694</v>
      </c>
      <c r="CD888">
        <v>1.7240738323104301</v>
      </c>
      <c r="CE888">
        <v>1.8431194920957901</v>
      </c>
      <c r="CF888">
        <v>1.7377550641968</v>
      </c>
      <c r="CG888">
        <v>1.8567508372935799</v>
      </c>
      <c r="CH888">
        <v>1.7301767837948601</v>
      </c>
      <c r="CI888">
        <v>1.8085920530317701</v>
      </c>
      <c r="CJ888">
        <v>1.68238108247869</v>
      </c>
      <c r="CK888">
        <v>1.80803550025214</v>
      </c>
      <c r="CL888">
        <v>1.7263247294380599</v>
      </c>
      <c r="CM888">
        <v>1.8186822707869901</v>
      </c>
      <c r="CN888">
        <v>1.8184999089909299</v>
      </c>
      <c r="CO888">
        <v>1.9016761758729099</v>
      </c>
      <c r="CP888">
        <v>1.7567032597658301</v>
      </c>
      <c r="CQ888">
        <v>1.8712218930329301</v>
      </c>
      <c r="CR888">
        <v>1.73930909546621</v>
      </c>
      <c r="CS888">
        <v>1.8625432721978901</v>
      </c>
      <c r="CT888">
        <v>1.74601530854844</v>
      </c>
      <c r="CU888">
        <v>1.8654983541644199</v>
      </c>
      <c r="CV888">
        <v>1.81164550901372</v>
      </c>
      <c r="CW888">
        <v>1.90081302622916</v>
      </c>
      <c r="CX888">
        <v>1.7323464200456</v>
      </c>
      <c r="CY888">
        <v>1.8339612385580499</v>
      </c>
      <c r="CZ888">
        <v>1.8258840490136701</v>
      </c>
      <c r="DA888">
        <v>1.9237556693273099</v>
      </c>
      <c r="DB888">
        <v>1.76116113020623</v>
      </c>
      <c r="DC888">
        <v>1.8383974973206501</v>
      </c>
      <c r="DD888">
        <v>1.7849294565652201</v>
      </c>
      <c r="DE888">
        <v>1.87798884702209</v>
      </c>
      <c r="DF888">
        <v>1.76007865715193</v>
      </c>
      <c r="DG888">
        <v>1.8398848241318699</v>
      </c>
      <c r="DH888">
        <v>1.7909863848383401</v>
      </c>
      <c r="DI888">
        <v>1.90359911504002</v>
      </c>
      <c r="DJ888">
        <v>1.81564304209454</v>
      </c>
      <c r="DK888">
        <v>1.9342223611745699</v>
      </c>
      <c r="DL888">
        <v>1.8892446589921199</v>
      </c>
      <c r="DM888">
        <v>1.88767597944612</v>
      </c>
      <c r="DN888">
        <v>1.82798318202511</v>
      </c>
      <c r="DO888">
        <v>1.9366145982776399</v>
      </c>
    </row>
    <row r="889" spans="1:119" x14ac:dyDescent="0.45">
      <c r="A889" t="s">
        <v>37</v>
      </c>
      <c r="B889" t="s">
        <v>38</v>
      </c>
      <c r="C889" t="s">
        <v>160</v>
      </c>
      <c r="D889">
        <v>45</v>
      </c>
      <c r="E889" t="s">
        <v>244</v>
      </c>
      <c r="F889" s="1" cm="1">
        <f t="array" ref="F889">SUMPRODUCT($H889:$FZZ889,$H$2:$FZZ$2)/SUMPRODUCT(--($H889:$FZZ889&lt;&gt;""),$H$2:$FZZ$2)</f>
        <v>1.4795527328825964</v>
      </c>
      <c r="G889" s="1" cm="1">
        <f t="array" ref="G889">SUMPRODUCT($H889:$FZZ889,$G$2:$FZY$2)/SUMPRODUCT(--($H889:$FZZ889&lt;&gt;""),$G$2:$FZY$2)</f>
        <v>1.5225607728476851</v>
      </c>
      <c r="H889">
        <v>1.3737842857529201</v>
      </c>
      <c r="I889">
        <v>1.41027956151624</v>
      </c>
      <c r="J889">
        <v>1.3791842026646</v>
      </c>
      <c r="K889">
        <v>1.41041644234318</v>
      </c>
      <c r="L889">
        <v>1.3759711230779299</v>
      </c>
      <c r="M889">
        <v>1.4087433419661599</v>
      </c>
      <c r="N889">
        <v>1.5438951225050499</v>
      </c>
      <c r="O889">
        <v>1.5796669168559601</v>
      </c>
      <c r="P889">
        <v>1.5305359410253001</v>
      </c>
      <c r="Q889">
        <v>1.57337783887185</v>
      </c>
      <c r="R889">
        <v>1.45229616582664</v>
      </c>
      <c r="S889">
        <v>1.4974596111273499</v>
      </c>
      <c r="T889">
        <v>1.5142356794676199</v>
      </c>
      <c r="U889">
        <v>1.5500322527725701</v>
      </c>
      <c r="V889">
        <v>1.532542213793</v>
      </c>
      <c r="W889">
        <v>1.5771855153393</v>
      </c>
      <c r="X889">
        <v>1.52604525083996</v>
      </c>
      <c r="Y889">
        <v>1.5784741574301699</v>
      </c>
      <c r="Z889">
        <v>1.5070491375878301</v>
      </c>
      <c r="AA889">
        <v>1.5511582636546899</v>
      </c>
      <c r="AB889">
        <v>1.49145784704194</v>
      </c>
      <c r="AC889">
        <v>1.5438968543943301</v>
      </c>
      <c r="AD889">
        <v>1.45911835488526</v>
      </c>
      <c r="AE889">
        <v>1.4987233085877201</v>
      </c>
      <c r="AF889">
        <v>1.45651984880582</v>
      </c>
      <c r="AG889">
        <v>1.5024101481293199</v>
      </c>
      <c r="AH889">
        <v>1.5272983568295</v>
      </c>
      <c r="AI889">
        <v>1.5946028930377401</v>
      </c>
      <c r="AJ889">
        <v>1.5880966453780401</v>
      </c>
      <c r="AK889">
        <v>1.58664466402756</v>
      </c>
      <c r="AL889">
        <v>1.4551991224145899</v>
      </c>
      <c r="AM889">
        <v>1.53931218399877</v>
      </c>
      <c r="AN889">
        <v>1.4910181205481801</v>
      </c>
      <c r="AO889">
        <v>1.50300153656171</v>
      </c>
      <c r="AP889">
        <v>1.5497988903373501</v>
      </c>
      <c r="AQ889">
        <v>1.5544034197573899</v>
      </c>
      <c r="AR889">
        <v>1.4777920596338101</v>
      </c>
      <c r="AS889">
        <v>1.5503275888841901</v>
      </c>
      <c r="AT889">
        <v>1.5087282730970499</v>
      </c>
      <c r="AU889">
        <v>1.52864790542023</v>
      </c>
      <c r="AV889">
        <v>1.4324481975465599</v>
      </c>
      <c r="AW889">
        <v>1.44353459105439</v>
      </c>
      <c r="AX889">
        <v>1.5064394008965101</v>
      </c>
      <c r="AY889">
        <v>1.5452888126225599</v>
      </c>
      <c r="AZ889">
        <v>1.1460143906885301</v>
      </c>
      <c r="BA889">
        <v>1.13893061584898</v>
      </c>
      <c r="BB889">
        <v>1.5274054442432601</v>
      </c>
      <c r="BC889">
        <v>1.6224892393893</v>
      </c>
      <c r="BD889">
        <v>1.51456539840034</v>
      </c>
      <c r="BE889">
        <v>1.6372802424349899</v>
      </c>
      <c r="BF889">
        <v>1.4933388144077999</v>
      </c>
      <c r="BG889">
        <v>1.57709037423388</v>
      </c>
      <c r="BH889">
        <v>1.50975502761531</v>
      </c>
      <c r="BI889">
        <v>1.5571612608725001</v>
      </c>
      <c r="BJ889">
        <v>1.4371634641523701</v>
      </c>
      <c r="BK889">
        <v>1.4970440382267001</v>
      </c>
      <c r="BL889">
        <v>1.53999802102628</v>
      </c>
      <c r="BM889">
        <v>1.6393330761910401</v>
      </c>
      <c r="BN889">
        <v>1.4845521094949601</v>
      </c>
      <c r="BO889">
        <v>1.5441092582550899</v>
      </c>
      <c r="BP889">
        <v>1.5197629378884401</v>
      </c>
      <c r="BQ889">
        <v>1.6011562590584301</v>
      </c>
      <c r="BR889">
        <v>1.5768799641898199</v>
      </c>
      <c r="BS889">
        <v>1.6788752457479601</v>
      </c>
      <c r="BT889">
        <v>1.49157810882304</v>
      </c>
      <c r="BU889">
        <v>1.5876650475943099</v>
      </c>
      <c r="BV889">
        <v>1.44605153382245</v>
      </c>
      <c r="BW889">
        <v>1.48850932717679</v>
      </c>
      <c r="BX889">
        <v>1.4392052268853299</v>
      </c>
      <c r="BY889">
        <v>1.50116900686955</v>
      </c>
      <c r="BZ889">
        <v>1.4168673256726201</v>
      </c>
      <c r="CA889">
        <v>1.4757844524247601</v>
      </c>
      <c r="CB889">
        <v>1.5156506129290599</v>
      </c>
      <c r="CC889">
        <v>1.5596184023453099</v>
      </c>
      <c r="CD889">
        <v>1.4373497049057999</v>
      </c>
      <c r="CE889">
        <v>1.55648205773696</v>
      </c>
      <c r="CF889">
        <v>1.4702360287095599</v>
      </c>
      <c r="CG889">
        <v>1.5663385828799601</v>
      </c>
      <c r="CH889">
        <v>1.4604978081880999</v>
      </c>
      <c r="CI889">
        <v>1.5362413409625599</v>
      </c>
      <c r="CJ889">
        <v>1.40349158473368</v>
      </c>
      <c r="CK889">
        <v>1.48172081389722</v>
      </c>
      <c r="CL889">
        <v>1.4626021379392899</v>
      </c>
      <c r="CM889">
        <v>1.53064520237185</v>
      </c>
      <c r="CN889">
        <v>1.50497018256402</v>
      </c>
      <c r="CO889">
        <v>1.5718194839397699</v>
      </c>
      <c r="CP889">
        <v>1.46377696746569</v>
      </c>
      <c r="CQ889">
        <v>1.5578802898821</v>
      </c>
      <c r="CR889">
        <v>1.45118943287133</v>
      </c>
      <c r="CS889">
        <v>1.5362750416520301</v>
      </c>
      <c r="CT889">
        <v>1.46567357411219</v>
      </c>
      <c r="CU889">
        <v>1.5660306673616899</v>
      </c>
      <c r="CV889">
        <v>1.50077456803494</v>
      </c>
      <c r="CW889">
        <v>1.62058874107327</v>
      </c>
      <c r="CX889">
        <v>1.4419686003697201</v>
      </c>
      <c r="CY889">
        <v>1.54705837873842</v>
      </c>
      <c r="CZ889">
        <v>1.5316104726017401</v>
      </c>
      <c r="DA889">
        <v>1.63171824525564</v>
      </c>
      <c r="DB889">
        <v>1.47585473467221</v>
      </c>
      <c r="DC889">
        <v>1.5541686923336699</v>
      </c>
      <c r="DD889">
        <v>1.4900832807509301</v>
      </c>
      <c r="DE889">
        <v>1.6003850928829</v>
      </c>
      <c r="DF889">
        <v>1.48452483923131</v>
      </c>
      <c r="DG889">
        <v>1.5365540759641301</v>
      </c>
      <c r="DH889">
        <v>1.4849052660323201</v>
      </c>
      <c r="DI889">
        <v>1.57924090948693</v>
      </c>
      <c r="DJ889">
        <v>1.52750090987069</v>
      </c>
      <c r="DK889">
        <v>1.6567962931787701</v>
      </c>
      <c r="DL889">
        <v>1.59560600206783</v>
      </c>
      <c r="DM889">
        <v>1.58335939066377</v>
      </c>
      <c r="DN889">
        <v>1.54323849311557</v>
      </c>
      <c r="DO889">
        <v>1.62869262817202</v>
      </c>
    </row>
    <row r="890" spans="1:119" x14ac:dyDescent="0.45">
      <c r="A890" t="s">
        <v>37</v>
      </c>
      <c r="B890" t="s">
        <v>224</v>
      </c>
      <c r="C890" t="s">
        <v>18</v>
      </c>
      <c r="D890">
        <v>45</v>
      </c>
      <c r="E890" t="s">
        <v>244</v>
      </c>
      <c r="F890" s="1" cm="1">
        <f t="array" ref="F890">SUMPRODUCT($H890:$FZZ890,$H$2:$FZZ$2)/SUMPRODUCT(--($H890:$FZZ890&lt;&gt;""),$H$2:$FZZ$2)</f>
        <v>1.7730670434037199</v>
      </c>
      <c r="G890" s="1" cm="1">
        <f t="array" ref="G890">SUMPRODUCT($H890:$FZZ890,$G$2:$FZY$2)/SUMPRODUCT(--($H890:$FZZ890&lt;&gt;""),$G$2:$FZY$2)</f>
        <v>1.8172505930904586</v>
      </c>
      <c r="H890">
        <v>1.67315464402361</v>
      </c>
      <c r="I890">
        <v>1.69758712399524</v>
      </c>
      <c r="J890">
        <v>1.6772581200941199</v>
      </c>
      <c r="K890">
        <v>1.7010561707518701</v>
      </c>
      <c r="L890">
        <v>1.6755479774601301</v>
      </c>
      <c r="M890">
        <v>1.6999894904120201</v>
      </c>
      <c r="N890">
        <v>1.8568929094163</v>
      </c>
      <c r="O890">
        <v>1.9065825780269099</v>
      </c>
      <c r="P890">
        <v>1.8498844898654501</v>
      </c>
      <c r="Q890">
        <v>1.9270206549214499</v>
      </c>
      <c r="R890">
        <v>1.7465952697028899</v>
      </c>
      <c r="S890">
        <v>1.78044986789948</v>
      </c>
      <c r="T890">
        <v>1.4337893469996199</v>
      </c>
      <c r="U890">
        <v>1.43503289303943</v>
      </c>
      <c r="V890">
        <v>1.82866280513307</v>
      </c>
      <c r="W890">
        <v>1.88608533605484</v>
      </c>
      <c r="X890">
        <v>1.84292377565119</v>
      </c>
      <c r="Y890">
        <v>1.9114040480597401</v>
      </c>
      <c r="Z890">
        <v>1.81006836067704</v>
      </c>
      <c r="AA890">
        <v>1.8819953852272799</v>
      </c>
      <c r="AB890">
        <v>1.7960304651476799</v>
      </c>
      <c r="AC890">
        <v>1.8697497476157301</v>
      </c>
      <c r="AD890">
        <v>1.77544748266972</v>
      </c>
      <c r="AE890">
        <v>1.8041908036283101</v>
      </c>
      <c r="AF890">
        <v>1.7444744545901201</v>
      </c>
      <c r="AG890">
        <v>1.7997356714896899</v>
      </c>
      <c r="AH890">
        <v>1.8605326740069399</v>
      </c>
      <c r="AI890">
        <v>1.92537316487984</v>
      </c>
      <c r="AJ890">
        <v>1.9310860047705201</v>
      </c>
      <c r="AK890">
        <v>1.9259186984399199</v>
      </c>
      <c r="AL890">
        <v>1.7583221732691801</v>
      </c>
      <c r="AM890">
        <v>1.8501773445524301</v>
      </c>
      <c r="AN890">
        <v>1.8206427779107299</v>
      </c>
      <c r="AO890">
        <v>1.82970466017977</v>
      </c>
      <c r="AP890">
        <v>1.8923905056607699</v>
      </c>
      <c r="AQ890">
        <v>1.86356522090499</v>
      </c>
      <c r="AR890">
        <v>1.7929234950656201</v>
      </c>
      <c r="AS890">
        <v>1.88027368468877</v>
      </c>
      <c r="AT890">
        <v>1.86267639711531</v>
      </c>
      <c r="AU890">
        <v>1.8450054703094201</v>
      </c>
      <c r="AV890">
        <v>1.76928718102184</v>
      </c>
      <c r="AW890">
        <v>1.7496006758398399</v>
      </c>
      <c r="AX890">
        <v>1.81538912462978</v>
      </c>
      <c r="AY890">
        <v>1.8639253545908001</v>
      </c>
      <c r="AZ890">
        <v>1.39525900950291</v>
      </c>
      <c r="BA890">
        <v>1.3952740219033399</v>
      </c>
      <c r="BB890">
        <v>1.81404850192769</v>
      </c>
      <c r="BC890">
        <v>1.9352342793938999</v>
      </c>
      <c r="BD890">
        <v>1.7915985037114901</v>
      </c>
      <c r="BE890">
        <v>1.9111362090511701</v>
      </c>
      <c r="BF890">
        <v>1.7927393873459101</v>
      </c>
      <c r="BG890">
        <v>1.88410756783211</v>
      </c>
      <c r="BH890">
        <v>1.7861673139197201</v>
      </c>
      <c r="BI890">
        <v>1.86049673790959</v>
      </c>
      <c r="BJ890">
        <v>1.7506823695325699</v>
      </c>
      <c r="BK890">
        <v>1.8500057037854101</v>
      </c>
      <c r="BL890">
        <v>1.8277810898772999</v>
      </c>
      <c r="BM890">
        <v>1.95380922748627</v>
      </c>
      <c r="BN890">
        <v>1.76647439036192</v>
      </c>
      <c r="BO890">
        <v>1.8542813001037</v>
      </c>
      <c r="BP890">
        <v>1.7778246263102</v>
      </c>
      <c r="BQ890">
        <v>1.88047487030643</v>
      </c>
      <c r="BR890">
        <v>1.8511670903628299</v>
      </c>
      <c r="BS890">
        <v>1.98022956282302</v>
      </c>
      <c r="BT890">
        <v>1.79639930246496</v>
      </c>
      <c r="BU890">
        <v>1.90533956262833</v>
      </c>
      <c r="BV890">
        <v>1.7261198583674799</v>
      </c>
      <c r="BW890">
        <v>1.8151485964340901</v>
      </c>
      <c r="BX890">
        <v>1.73694339561637</v>
      </c>
      <c r="BY890">
        <v>1.81684102415913</v>
      </c>
      <c r="BZ890">
        <v>1.6976843377743001</v>
      </c>
      <c r="CA890">
        <v>1.7740411841471599</v>
      </c>
      <c r="CB890">
        <v>1.8231155152643199</v>
      </c>
      <c r="CC890">
        <v>1.89866307259694</v>
      </c>
      <c r="CD890">
        <v>1.7240738323104301</v>
      </c>
      <c r="CE890">
        <v>1.8431194920957901</v>
      </c>
      <c r="CF890">
        <v>1.7377550641968</v>
      </c>
      <c r="CG890">
        <v>1.8567508372935799</v>
      </c>
      <c r="CH890">
        <v>1.7301767837948601</v>
      </c>
      <c r="CI890">
        <v>1.8085920530317701</v>
      </c>
      <c r="CJ890">
        <v>1.68238108247869</v>
      </c>
      <c r="CK890">
        <v>1.80803550025214</v>
      </c>
      <c r="CL890">
        <v>1.7263247294380599</v>
      </c>
      <c r="CM890">
        <v>1.8186822707869901</v>
      </c>
      <c r="CN890">
        <v>1.8184999089909299</v>
      </c>
      <c r="CO890">
        <v>1.9016761758729099</v>
      </c>
      <c r="CP890">
        <v>1.7567032597658301</v>
      </c>
      <c r="CQ890">
        <v>1.8712218930329301</v>
      </c>
      <c r="CR890">
        <v>1.73930909546621</v>
      </c>
      <c r="CS890">
        <v>1.8625432721978901</v>
      </c>
      <c r="CT890">
        <v>1.74601530854844</v>
      </c>
      <c r="CU890">
        <v>1.8654983541644199</v>
      </c>
      <c r="CV890">
        <v>1.81164550901372</v>
      </c>
      <c r="CW890">
        <v>1.90081302622916</v>
      </c>
      <c r="CX890">
        <v>1.7323464200456</v>
      </c>
      <c r="CY890">
        <v>1.8339612385580499</v>
      </c>
      <c r="CZ890">
        <v>1.8258840490136701</v>
      </c>
      <c r="DA890">
        <v>1.9237556693273099</v>
      </c>
      <c r="DB890">
        <v>1.76116113020623</v>
      </c>
      <c r="DC890">
        <v>1.8383974973206501</v>
      </c>
      <c r="DD890">
        <v>1.7849294565652201</v>
      </c>
      <c r="DE890">
        <v>1.87798884702209</v>
      </c>
      <c r="DF890">
        <v>1.76007865715193</v>
      </c>
      <c r="DG890">
        <v>1.8398848241318699</v>
      </c>
      <c r="DH890">
        <v>1.7909863848383401</v>
      </c>
      <c r="DI890">
        <v>1.90359911504002</v>
      </c>
      <c r="DJ890">
        <v>1.81564304209454</v>
      </c>
      <c r="DK890">
        <v>1.9342223611745699</v>
      </c>
      <c r="DL890">
        <v>1.8892446589921199</v>
      </c>
      <c r="DM890">
        <v>1.88767597944612</v>
      </c>
      <c r="DN890">
        <v>1.82798318202511</v>
      </c>
      <c r="DO890">
        <v>1.9366145982776399</v>
      </c>
    </row>
    <row r="891" spans="1:119" x14ac:dyDescent="0.45">
      <c r="A891" t="s">
        <v>37</v>
      </c>
      <c r="B891" t="s">
        <v>224</v>
      </c>
      <c r="C891" t="s">
        <v>160</v>
      </c>
      <c r="D891">
        <v>45</v>
      </c>
      <c r="E891" t="s">
        <v>244</v>
      </c>
      <c r="F891" s="1" cm="1">
        <f t="array" ref="F891">SUMPRODUCT($H891:$FZZ891,$H$2:$FZZ$2)/SUMPRODUCT(--($H891:$FZZ891&lt;&gt;""),$H$2:$FZZ$2)</f>
        <v>1.4689175242347199</v>
      </c>
      <c r="G891" s="1" cm="1">
        <f t="array" ref="G891">SUMPRODUCT($H891:$FZZ891,$G$2:$FZY$2)/SUMPRODUCT(--($H891:$FZZ891&lt;&gt;""),$G$2:$FZY$2)</f>
        <v>1.5103853340020599</v>
      </c>
      <c r="H891">
        <v>1.3737842857529201</v>
      </c>
      <c r="I891">
        <v>1.41027956151624</v>
      </c>
      <c r="J891">
        <v>1.3791842026646</v>
      </c>
      <c r="K891">
        <v>1.41041644234318</v>
      </c>
      <c r="L891">
        <v>1.3759711230779299</v>
      </c>
      <c r="M891">
        <v>1.4087433419661599</v>
      </c>
      <c r="N891">
        <v>1.5438951225050499</v>
      </c>
      <c r="O891">
        <v>1.5796669168559601</v>
      </c>
      <c r="P891">
        <v>1.5305359410253001</v>
      </c>
      <c r="Q891">
        <v>1.57337783887185</v>
      </c>
      <c r="R891">
        <v>1.45229616582664</v>
      </c>
      <c r="S891">
        <v>1.4974596111273499</v>
      </c>
      <c r="T891">
        <v>1.2589906719185799</v>
      </c>
      <c r="U891">
        <v>1.2578217204775599</v>
      </c>
      <c r="V891">
        <v>1.532542213793</v>
      </c>
      <c r="W891">
        <v>1.5771855153393</v>
      </c>
      <c r="X891">
        <v>1.52604525083996</v>
      </c>
      <c r="Y891">
        <v>1.5784741574301699</v>
      </c>
      <c r="Z891">
        <v>1.5070491375878301</v>
      </c>
      <c r="AA891">
        <v>1.5511582636546899</v>
      </c>
      <c r="AB891">
        <v>1.49145784704194</v>
      </c>
      <c r="AC891">
        <v>1.5438968543943301</v>
      </c>
      <c r="AD891">
        <v>1.45911835488526</v>
      </c>
      <c r="AE891">
        <v>1.4987233085877201</v>
      </c>
      <c r="AF891">
        <v>1.45651984880582</v>
      </c>
      <c r="AG891">
        <v>1.5024101481293199</v>
      </c>
      <c r="AH891">
        <v>1.5272983568295</v>
      </c>
      <c r="AI891">
        <v>1.5946028930377401</v>
      </c>
      <c r="AJ891">
        <v>1.5880966453780401</v>
      </c>
      <c r="AK891">
        <v>1.58664466402756</v>
      </c>
      <c r="AL891">
        <v>1.4551991224145899</v>
      </c>
      <c r="AM891">
        <v>1.53931218399877</v>
      </c>
      <c r="AN891">
        <v>1.4910181205481801</v>
      </c>
      <c r="AO891">
        <v>1.50300153656171</v>
      </c>
      <c r="AP891">
        <v>1.5497988903373501</v>
      </c>
      <c r="AQ891">
        <v>1.5544034197573899</v>
      </c>
      <c r="AR891">
        <v>1.4777920596338101</v>
      </c>
      <c r="AS891">
        <v>1.5503275888841901</v>
      </c>
      <c r="AT891">
        <v>1.5087282730970499</v>
      </c>
      <c r="AU891">
        <v>1.52864790542023</v>
      </c>
      <c r="AV891">
        <v>1.4324481975465599</v>
      </c>
      <c r="AW891">
        <v>1.44353459105439</v>
      </c>
      <c r="AX891">
        <v>1.5064394008965101</v>
      </c>
      <c r="AY891">
        <v>1.5452888126225599</v>
      </c>
      <c r="AZ891">
        <v>1.1460143906885301</v>
      </c>
      <c r="BA891">
        <v>1.13893061584898</v>
      </c>
      <c r="BB891">
        <v>1.5274054442432601</v>
      </c>
      <c r="BC891">
        <v>1.6224892393893</v>
      </c>
      <c r="BD891">
        <v>1.51456539840034</v>
      </c>
      <c r="BE891">
        <v>1.6372802424349899</v>
      </c>
      <c r="BF891">
        <v>1.4933388144077999</v>
      </c>
      <c r="BG891">
        <v>1.57709037423388</v>
      </c>
      <c r="BH891">
        <v>1.50975502761531</v>
      </c>
      <c r="BI891">
        <v>1.5571612608725001</v>
      </c>
      <c r="BJ891">
        <v>1.4371634641523701</v>
      </c>
      <c r="BK891">
        <v>1.4970440382267001</v>
      </c>
      <c r="BL891">
        <v>1.53999802102628</v>
      </c>
      <c r="BM891">
        <v>1.6393330761910401</v>
      </c>
      <c r="BN891">
        <v>1.4845521094949601</v>
      </c>
      <c r="BO891">
        <v>1.5441092582550899</v>
      </c>
      <c r="BP891">
        <v>1.5197629378884401</v>
      </c>
      <c r="BQ891">
        <v>1.6011562590584301</v>
      </c>
      <c r="BR891">
        <v>1.5768799641898199</v>
      </c>
      <c r="BS891">
        <v>1.6788752457479601</v>
      </c>
      <c r="BT891">
        <v>1.49157810882304</v>
      </c>
      <c r="BU891">
        <v>1.5876650475943099</v>
      </c>
      <c r="BV891">
        <v>1.44605153382245</v>
      </c>
      <c r="BW891">
        <v>1.48850932717679</v>
      </c>
      <c r="BX891">
        <v>1.4392052268853299</v>
      </c>
      <c r="BY891">
        <v>1.50116900686955</v>
      </c>
      <c r="BZ891">
        <v>1.4168673256726201</v>
      </c>
      <c r="CA891">
        <v>1.4757844524247601</v>
      </c>
      <c r="CB891">
        <v>1.5156506129290599</v>
      </c>
      <c r="CC891">
        <v>1.5596184023453099</v>
      </c>
      <c r="CD891">
        <v>1.4373497049057999</v>
      </c>
      <c r="CE891">
        <v>1.55648205773696</v>
      </c>
      <c r="CF891">
        <v>1.4702360287095599</v>
      </c>
      <c r="CG891">
        <v>1.5663385828799601</v>
      </c>
      <c r="CH891">
        <v>1.4604978081880999</v>
      </c>
      <c r="CI891">
        <v>1.5362413409625599</v>
      </c>
      <c r="CJ891">
        <v>1.40349158473368</v>
      </c>
      <c r="CK891">
        <v>1.48172081389722</v>
      </c>
      <c r="CL891">
        <v>1.4626021379392899</v>
      </c>
      <c r="CM891">
        <v>1.53064520237185</v>
      </c>
      <c r="CN891">
        <v>1.50497018256402</v>
      </c>
      <c r="CO891">
        <v>1.5718194839397699</v>
      </c>
      <c r="CP891">
        <v>1.46377696746569</v>
      </c>
      <c r="CQ891">
        <v>1.5578802898821</v>
      </c>
      <c r="CR891">
        <v>1.45118943287133</v>
      </c>
      <c r="CS891">
        <v>1.5362750416520301</v>
      </c>
      <c r="CT891">
        <v>1.46567357411219</v>
      </c>
      <c r="CU891">
        <v>1.5660306673616899</v>
      </c>
      <c r="CV891">
        <v>1.50077456803494</v>
      </c>
      <c r="CW891">
        <v>1.62058874107327</v>
      </c>
      <c r="CX891">
        <v>1.4419686003697201</v>
      </c>
      <c r="CY891">
        <v>1.54705837873842</v>
      </c>
      <c r="CZ891">
        <v>1.5316104726017401</v>
      </c>
      <c r="DA891">
        <v>1.63171824525564</v>
      </c>
      <c r="DB891">
        <v>1.47585473467221</v>
      </c>
      <c r="DC891">
        <v>1.5541686923336699</v>
      </c>
      <c r="DD891">
        <v>1.4900832807509301</v>
      </c>
      <c r="DE891">
        <v>1.6003850928829</v>
      </c>
      <c r="DF891">
        <v>1.48452483923131</v>
      </c>
      <c r="DG891">
        <v>1.5365540759641301</v>
      </c>
      <c r="DH891">
        <v>1.4849052660323201</v>
      </c>
      <c r="DI891">
        <v>1.57924090948693</v>
      </c>
      <c r="DJ891">
        <v>1.52750090987069</v>
      </c>
      <c r="DK891">
        <v>1.6567962931787701</v>
      </c>
      <c r="DL891">
        <v>1.59560600206783</v>
      </c>
      <c r="DM891">
        <v>1.58335939066377</v>
      </c>
      <c r="DN891">
        <v>1.54323849311557</v>
      </c>
      <c r="DO891">
        <v>1.62869262817202</v>
      </c>
    </row>
    <row r="892" spans="1:119" x14ac:dyDescent="0.45">
      <c r="A892" t="s">
        <v>37</v>
      </c>
      <c r="B892" t="s">
        <v>135</v>
      </c>
      <c r="C892" t="s">
        <v>18</v>
      </c>
      <c r="D892">
        <v>45</v>
      </c>
      <c r="E892" t="s">
        <v>244</v>
      </c>
      <c r="F892" s="1" cm="1">
        <f t="array" ref="F892">SUMPRODUCT($H892:$FZZ892,$H$2:$FZZ$2)/SUMPRODUCT(--($H892:$FZZ892&lt;&gt;""),$H$2:$FZZ$2)</f>
        <v>2.2940098460387208</v>
      </c>
      <c r="G892" s="1" cm="1">
        <f t="array" ref="G892">SUMPRODUCT($H892:$FZZ892,$G$2:$FZY$2)/SUMPRODUCT(--($H892:$FZZ892&lt;&gt;""),$G$2:$FZY$2)</f>
        <v>2.3725266523666138</v>
      </c>
      <c r="H892">
        <v>1.9625739878821999</v>
      </c>
      <c r="I892">
        <v>2.0016860755843902</v>
      </c>
      <c r="J892">
        <v>2.2376287181865799</v>
      </c>
      <c r="K892">
        <v>2.3138058534275099</v>
      </c>
      <c r="L892">
        <v>1.9573326609011901</v>
      </c>
      <c r="M892">
        <v>2.0035295881200001</v>
      </c>
      <c r="N892">
        <v>2.54286993445232</v>
      </c>
      <c r="O892">
        <v>2.6463348807817502</v>
      </c>
      <c r="P892">
        <v>2.46906088662372</v>
      </c>
      <c r="Q892">
        <v>2.6055006901343498</v>
      </c>
      <c r="R892">
        <v>2.0579722989214102</v>
      </c>
      <c r="S892">
        <v>2.17103500151743</v>
      </c>
      <c r="T892">
        <v>1.4337893469996199</v>
      </c>
      <c r="U892">
        <v>1.43503289303943</v>
      </c>
      <c r="V892">
        <v>2.20829486731694</v>
      </c>
      <c r="W892">
        <v>2.2528495148845602</v>
      </c>
      <c r="X892">
        <v>2.5179402311451899</v>
      </c>
      <c r="Y892">
        <v>2.6136092076406099</v>
      </c>
      <c r="Z892">
        <v>2.6697276027764199</v>
      </c>
      <c r="AA892">
        <v>2.81844975595661</v>
      </c>
      <c r="AB892">
        <v>2.57510681377999</v>
      </c>
      <c r="AC892">
        <v>2.7225760115162698</v>
      </c>
      <c r="AD892">
        <v>2.3907253785518101</v>
      </c>
      <c r="AE892">
        <v>2.42953014319678</v>
      </c>
      <c r="AF892">
        <v>2.4224306190460898</v>
      </c>
      <c r="AG892">
        <v>2.5062016486679202</v>
      </c>
      <c r="AH892">
        <v>2.7341836441043799</v>
      </c>
      <c r="AI892">
        <v>2.9284517766436302</v>
      </c>
      <c r="AJ892">
        <v>2.85178665599279</v>
      </c>
      <c r="AK892">
        <v>2.91072872645268</v>
      </c>
      <c r="AL892">
        <v>2.0455584775752902</v>
      </c>
      <c r="AM892">
        <v>2.16228990559943</v>
      </c>
      <c r="AN892">
        <v>2.09335296559617</v>
      </c>
      <c r="AO892">
        <v>2.1258195895830299</v>
      </c>
      <c r="AP892">
        <v>2.7475608527334101</v>
      </c>
      <c r="AQ892">
        <v>2.7661418837211</v>
      </c>
      <c r="AR892">
        <v>2.1255842966454699</v>
      </c>
      <c r="AS892">
        <v>2.20908336416699</v>
      </c>
      <c r="AT892">
        <v>2.5212048174305601</v>
      </c>
      <c r="AU892">
        <v>2.54560940147269</v>
      </c>
      <c r="AV892">
        <v>2.3524171787825598</v>
      </c>
      <c r="AW892">
        <v>2.3437062414604202</v>
      </c>
      <c r="AX892">
        <v>2.15715742444007</v>
      </c>
      <c r="AY892">
        <v>2.2142703826434098</v>
      </c>
      <c r="AZ892">
        <v>1.6389032585407599</v>
      </c>
      <c r="BA892">
        <v>1.64220400152431</v>
      </c>
      <c r="BB892">
        <v>2.1667662771351601</v>
      </c>
      <c r="BC892">
        <v>2.2957027939017598</v>
      </c>
      <c r="BD892">
        <v>2.1393115900539699</v>
      </c>
      <c r="BE892">
        <v>2.3159547359433801</v>
      </c>
      <c r="BF892">
        <v>2.13717021638243</v>
      </c>
      <c r="BG892">
        <v>2.2546476216784299</v>
      </c>
      <c r="BH892">
        <v>2.4899951613753699</v>
      </c>
      <c r="BI892">
        <v>2.5409196880335201</v>
      </c>
      <c r="BJ892">
        <v>2.58517969759263</v>
      </c>
      <c r="BK892">
        <v>2.7887428790240398</v>
      </c>
      <c r="BL892">
        <v>2.4960085633078899</v>
      </c>
      <c r="BM892">
        <v>2.67008264045085</v>
      </c>
      <c r="BN892">
        <v>2.06749409928246</v>
      </c>
      <c r="BO892">
        <v>2.1799287866045298</v>
      </c>
      <c r="BP892">
        <v>2.12898528444485</v>
      </c>
      <c r="BQ892">
        <v>2.2582147469469498</v>
      </c>
      <c r="BR892">
        <v>2.2073490235953002</v>
      </c>
      <c r="BS892">
        <v>2.31471008347205</v>
      </c>
      <c r="BT892">
        <v>2.4642989485551201</v>
      </c>
      <c r="BU892">
        <v>2.5870210348073899</v>
      </c>
      <c r="BV892">
        <v>2.57283532255251</v>
      </c>
      <c r="BW892">
        <v>2.6980553109187801</v>
      </c>
      <c r="BX892">
        <v>2.3365907990975301</v>
      </c>
      <c r="BY892">
        <v>2.4221877907992901</v>
      </c>
      <c r="BZ892">
        <v>2.0086303088800102</v>
      </c>
      <c r="CA892">
        <v>2.1008154374170198</v>
      </c>
      <c r="CB892">
        <v>2.47091904232175</v>
      </c>
      <c r="CC892">
        <v>2.5870519649751902</v>
      </c>
      <c r="CD892">
        <v>2.3744582740397902</v>
      </c>
      <c r="CE892">
        <v>2.4915074599456402</v>
      </c>
      <c r="CF892">
        <v>2.0612872635566299</v>
      </c>
      <c r="CG892">
        <v>2.2149473517209901</v>
      </c>
      <c r="CH892">
        <v>2.0714121586037</v>
      </c>
      <c r="CI892">
        <v>2.1693069544036998</v>
      </c>
      <c r="CJ892">
        <v>2.29035482814986</v>
      </c>
      <c r="CK892">
        <v>2.49356931112789</v>
      </c>
      <c r="CL892">
        <v>2.2902047372713001</v>
      </c>
      <c r="CM892">
        <v>2.49878321766503</v>
      </c>
      <c r="CN892">
        <v>2.4697588492965599</v>
      </c>
      <c r="CO892">
        <v>2.6117851195597299</v>
      </c>
      <c r="CP892">
        <v>2.1138761128836601</v>
      </c>
      <c r="CQ892">
        <v>2.26500314132808</v>
      </c>
      <c r="CR892">
        <v>2.3766026700222902</v>
      </c>
      <c r="CS892">
        <v>2.53762095400121</v>
      </c>
      <c r="CT892">
        <v>2.41889797120949</v>
      </c>
      <c r="CU892">
        <v>2.5721311085475</v>
      </c>
      <c r="CV892">
        <v>2.4381928907511399</v>
      </c>
      <c r="CW892">
        <v>2.6518407424238202</v>
      </c>
      <c r="CX892">
        <v>2.0541717445214802</v>
      </c>
      <c r="CY892">
        <v>2.1546399323866501</v>
      </c>
      <c r="CZ892">
        <v>2.1548354724785499</v>
      </c>
      <c r="DA892">
        <v>2.2707037885149899</v>
      </c>
      <c r="DB892">
        <v>2.0829569411911599</v>
      </c>
      <c r="DC892">
        <v>2.2028817629596702</v>
      </c>
      <c r="DD892">
        <v>2.12733487399192</v>
      </c>
      <c r="DE892">
        <v>2.2399869217031498</v>
      </c>
      <c r="DF892">
        <v>2.1323813869023098</v>
      </c>
      <c r="DG892">
        <v>2.1947180785857201</v>
      </c>
      <c r="DH892">
        <v>2.18872625515775</v>
      </c>
      <c r="DI892">
        <v>2.29820435407819</v>
      </c>
      <c r="DJ892">
        <v>2.1564275350119799</v>
      </c>
      <c r="DK892">
        <v>2.3148386683020199</v>
      </c>
      <c r="DL892">
        <v>2.5400765338084401</v>
      </c>
      <c r="DM892">
        <v>2.51954916220738</v>
      </c>
      <c r="DN892">
        <v>2.4287585840152701</v>
      </c>
      <c r="DO892">
        <v>2.6208118995971401</v>
      </c>
    </row>
    <row r="893" spans="1:119" x14ac:dyDescent="0.45">
      <c r="A893" t="s">
        <v>37</v>
      </c>
      <c r="B893" t="s">
        <v>135</v>
      </c>
      <c r="C893" t="s">
        <v>160</v>
      </c>
      <c r="D893">
        <v>45</v>
      </c>
      <c r="E893" t="s">
        <v>244</v>
      </c>
      <c r="F893" s="1" cm="1">
        <f t="array" ref="F893">SUMPRODUCT($H893:$FZZ893,$H$2:$FZZ$2)/SUMPRODUCT(--($H893:$FZZ893&lt;&gt;""),$H$2:$FZZ$2)</f>
        <v>1.6884853414675953</v>
      </c>
      <c r="G893" s="1" cm="1">
        <f t="array" ref="G893">SUMPRODUCT($H893:$FZZ893,$G$2:$FZY$2)/SUMPRODUCT(--($H893:$FZZ893&lt;&gt;""),$G$2:$FZY$2)</f>
        <v>1.7369569204569426</v>
      </c>
      <c r="H893">
        <v>1.50760459694363</v>
      </c>
      <c r="I893">
        <v>1.52554857148094</v>
      </c>
      <c r="J893">
        <v>1.6417982927852901</v>
      </c>
      <c r="K893">
        <v>1.67149267087662</v>
      </c>
      <c r="L893">
        <v>1.5109978896316301</v>
      </c>
      <c r="M893">
        <v>1.5292369874654499</v>
      </c>
      <c r="N893">
        <v>1.8204336939183701</v>
      </c>
      <c r="O893">
        <v>1.8775303083521799</v>
      </c>
      <c r="P893">
        <v>1.81644203414643</v>
      </c>
      <c r="Q893">
        <v>1.87292660611587</v>
      </c>
      <c r="R893">
        <v>1.59753710265113</v>
      </c>
      <c r="S893">
        <v>1.6433514618565499</v>
      </c>
      <c r="T893">
        <v>1.2589906719185799</v>
      </c>
      <c r="U893">
        <v>1.2578217204775599</v>
      </c>
      <c r="V893">
        <v>1.6956050854057301</v>
      </c>
      <c r="W893">
        <v>1.7361597000797599</v>
      </c>
      <c r="X893">
        <v>1.7906099464721399</v>
      </c>
      <c r="Y893">
        <v>1.8649678038245101</v>
      </c>
      <c r="Z893">
        <v>1.8680717328809999</v>
      </c>
      <c r="AA893">
        <v>1.94165707992964</v>
      </c>
      <c r="AB893">
        <v>1.8393006407533099</v>
      </c>
      <c r="AC893">
        <v>1.9265938758202099</v>
      </c>
      <c r="AD893">
        <v>1.69586321695949</v>
      </c>
      <c r="AE893">
        <v>1.7291811789359799</v>
      </c>
      <c r="AF893">
        <v>1.74669708540464</v>
      </c>
      <c r="AG893">
        <v>1.81236555853337</v>
      </c>
      <c r="AH893">
        <v>1.89738631062913</v>
      </c>
      <c r="AI893">
        <v>1.9860713527999001</v>
      </c>
      <c r="AJ893">
        <v>1.9604434079606401</v>
      </c>
      <c r="AK893">
        <v>1.97981164480975</v>
      </c>
      <c r="AL893">
        <v>1.5819719141444599</v>
      </c>
      <c r="AM893">
        <v>1.6524558243208001</v>
      </c>
      <c r="AN893">
        <v>1.5928715563118401</v>
      </c>
      <c r="AO893">
        <v>1.6221145358578299</v>
      </c>
      <c r="AP893">
        <v>1.8910471732356</v>
      </c>
      <c r="AQ893">
        <v>1.9080417331381501</v>
      </c>
      <c r="AR893">
        <v>1.6023280376190401</v>
      </c>
      <c r="AS893">
        <v>1.67081736025037</v>
      </c>
      <c r="AT893">
        <v>1.7811920708808</v>
      </c>
      <c r="AU893">
        <v>1.8028199691587701</v>
      </c>
      <c r="AV893">
        <v>1.6785930999599701</v>
      </c>
      <c r="AW893">
        <v>1.6886751295656299</v>
      </c>
      <c r="AX893">
        <v>1.64962130958977</v>
      </c>
      <c r="AY893">
        <v>1.69732588130365</v>
      </c>
      <c r="AZ893">
        <v>1.2388116828981499</v>
      </c>
      <c r="BA893">
        <v>1.2257955285007001</v>
      </c>
      <c r="BB893">
        <v>1.7027122169083599</v>
      </c>
      <c r="BC893">
        <v>1.7912387922200499</v>
      </c>
      <c r="BD893">
        <v>1.66988939591923</v>
      </c>
      <c r="BE893">
        <v>1.7491670300832001</v>
      </c>
      <c r="BF893">
        <v>1.66020676655226</v>
      </c>
      <c r="BG893">
        <v>1.7342344376869201</v>
      </c>
      <c r="BH893">
        <v>1.7726186414942799</v>
      </c>
      <c r="BI893">
        <v>1.82615209106995</v>
      </c>
      <c r="BJ893">
        <v>1.82396896573692</v>
      </c>
      <c r="BK893">
        <v>1.9401375212682801</v>
      </c>
      <c r="BL893">
        <v>1.85576568398814</v>
      </c>
      <c r="BM893">
        <v>1.99923589242392</v>
      </c>
      <c r="BN893">
        <v>1.6091817157994099</v>
      </c>
      <c r="BO893">
        <v>1.6713648302646</v>
      </c>
      <c r="BP893">
        <v>1.6601462581399</v>
      </c>
      <c r="BQ893">
        <v>1.7658196939486399</v>
      </c>
      <c r="BR893">
        <v>1.7492492199741501</v>
      </c>
      <c r="BS893">
        <v>1.82835621396643</v>
      </c>
      <c r="BT893">
        <v>1.7933548722058601</v>
      </c>
      <c r="BU893">
        <v>1.91109444404554</v>
      </c>
      <c r="BV893">
        <v>1.80161171002966</v>
      </c>
      <c r="BW893">
        <v>1.9330098457112801</v>
      </c>
      <c r="BX893">
        <v>1.67299364270421</v>
      </c>
      <c r="BY893">
        <v>1.7531358078827599</v>
      </c>
      <c r="BZ893">
        <v>1.55933386917926</v>
      </c>
      <c r="CA893">
        <v>1.6087439789771301</v>
      </c>
      <c r="CB893">
        <v>1.7931519863995999</v>
      </c>
      <c r="CC893">
        <v>1.8580411144959199</v>
      </c>
      <c r="CD893">
        <v>1.6938623616078501</v>
      </c>
      <c r="CE893">
        <v>1.85349870690414</v>
      </c>
      <c r="CF893">
        <v>1.6326120829886399</v>
      </c>
      <c r="CG893">
        <v>1.7355360172743599</v>
      </c>
      <c r="CH893">
        <v>1.6204907940733799</v>
      </c>
      <c r="CI893">
        <v>1.6833449806428999</v>
      </c>
      <c r="CJ893">
        <v>1.7048784836314099</v>
      </c>
      <c r="CK893">
        <v>1.7793438171909099</v>
      </c>
      <c r="CL893">
        <v>1.7212569255879999</v>
      </c>
      <c r="CM893">
        <v>1.81420246078892</v>
      </c>
      <c r="CN893">
        <v>1.796329389741</v>
      </c>
      <c r="CO893">
        <v>1.86547008423614</v>
      </c>
      <c r="CP893">
        <v>1.6349051706084301</v>
      </c>
      <c r="CQ893">
        <v>1.71662338907944</v>
      </c>
      <c r="CR893">
        <v>1.75253817781665</v>
      </c>
      <c r="CS893">
        <v>1.8421570133792899</v>
      </c>
      <c r="CT893">
        <v>1.77560598815321</v>
      </c>
      <c r="CU893">
        <v>1.90059900381451</v>
      </c>
      <c r="CV893">
        <v>1.8137255827166501</v>
      </c>
      <c r="CW893">
        <v>1.93010134476238</v>
      </c>
      <c r="CX893">
        <v>1.6044490896524199</v>
      </c>
      <c r="CY893">
        <v>1.68109617723439</v>
      </c>
      <c r="CZ893">
        <v>1.6994349502985699</v>
      </c>
      <c r="DA893">
        <v>1.7886263034261201</v>
      </c>
      <c r="DB893">
        <v>1.61909876935403</v>
      </c>
      <c r="DC893">
        <v>1.70963924819055</v>
      </c>
      <c r="DD893">
        <v>1.6536344351858501</v>
      </c>
      <c r="DE893">
        <v>1.73169064625965</v>
      </c>
      <c r="DF893">
        <v>1.6550667708301501</v>
      </c>
      <c r="DG893">
        <v>1.7029104281512</v>
      </c>
      <c r="DH893">
        <v>1.6896099057807099</v>
      </c>
      <c r="DI893">
        <v>1.7881597404477501</v>
      </c>
      <c r="DJ893">
        <v>1.6901482247500801</v>
      </c>
      <c r="DK893">
        <v>1.7994398082457499</v>
      </c>
      <c r="DL893">
        <v>1.8713511710849999</v>
      </c>
      <c r="DM893">
        <v>1.85184492834452</v>
      </c>
      <c r="DN893">
        <v>1.79807197756583</v>
      </c>
      <c r="DO893">
        <v>1.9089578288132101</v>
      </c>
    </row>
    <row r="894" spans="1:119" x14ac:dyDescent="0.45">
      <c r="A894" t="s">
        <v>37</v>
      </c>
      <c r="B894" t="s">
        <v>232</v>
      </c>
      <c r="C894" t="s">
        <v>18</v>
      </c>
      <c r="D894">
        <v>45</v>
      </c>
      <c r="E894" t="s">
        <v>244</v>
      </c>
      <c r="F894" s="1" cm="1">
        <f t="array" ref="F894">SUMPRODUCT($H894:$FZZ894,$H$2:$FZZ$2)/SUMPRODUCT(--($H894:$FZZ894&lt;&gt;""),$H$2:$FZZ$2)</f>
        <v>2.3987888572046185</v>
      </c>
      <c r="G894" s="1" cm="1">
        <f t="array" ref="G894">SUMPRODUCT($H894:$FZZ894,$G$2:$FZY$2)/SUMPRODUCT(--($H894:$FZZ894&lt;&gt;""),$G$2:$FZY$2)</f>
        <v>2.4681207376926451</v>
      </c>
      <c r="H894">
        <v>2.0280345711127201</v>
      </c>
      <c r="I894">
        <v>2.0549148028270299</v>
      </c>
      <c r="J894">
        <v>2.35880532412809</v>
      </c>
      <c r="K894">
        <v>2.4051569761379499</v>
      </c>
      <c r="L894">
        <v>2.0318952666528598</v>
      </c>
      <c r="M894">
        <v>2.05657793863364</v>
      </c>
      <c r="N894">
        <v>2.5762476042664999</v>
      </c>
      <c r="O894">
        <v>2.6662827385362302</v>
      </c>
      <c r="P894">
        <v>2.59529264252535</v>
      </c>
      <c r="Q894">
        <v>2.7258296762607599</v>
      </c>
      <c r="R894">
        <v>2.1682283262985198</v>
      </c>
      <c r="S894">
        <v>2.2919217786185202</v>
      </c>
      <c r="T894">
        <v>1.53833361528192</v>
      </c>
      <c r="U894">
        <v>1.5356381784651201</v>
      </c>
      <c r="V894">
        <v>2.2478482474716999</v>
      </c>
      <c r="W894">
        <v>2.2786464521168202</v>
      </c>
      <c r="X894">
        <v>2.63218437984133</v>
      </c>
      <c r="Y894">
        <v>2.7619091959436801</v>
      </c>
      <c r="Z894">
        <v>2.7287986080727298</v>
      </c>
      <c r="AA894">
        <v>2.8854742649057701</v>
      </c>
      <c r="AB894">
        <v>2.8063632398118701</v>
      </c>
      <c r="AC894">
        <v>2.9599142902530202</v>
      </c>
      <c r="AD894">
        <v>2.5039255931198401</v>
      </c>
      <c r="AE894">
        <v>2.5231971830083499</v>
      </c>
      <c r="AF894">
        <v>2.56093829983375</v>
      </c>
      <c r="AG894">
        <v>2.58710171729654</v>
      </c>
      <c r="AH894">
        <v>2.8065799065194299</v>
      </c>
      <c r="AI894">
        <v>2.9594330769188102</v>
      </c>
      <c r="AJ894">
        <v>2.99628406012787</v>
      </c>
      <c r="AK894">
        <v>2.9572807233058098</v>
      </c>
      <c r="AL894">
        <v>2.2205572547495902</v>
      </c>
      <c r="AM894">
        <v>2.3549346950622199</v>
      </c>
      <c r="AN894">
        <v>2.2430246673486298</v>
      </c>
      <c r="AO894">
        <v>2.29253783599937</v>
      </c>
      <c r="AP894">
        <v>2.8276715727377302</v>
      </c>
      <c r="AQ894">
        <v>2.8331619627775799</v>
      </c>
      <c r="AR894">
        <v>2.1841291012015298</v>
      </c>
      <c r="AS894">
        <v>2.2711035298503499</v>
      </c>
      <c r="AT894">
        <v>2.6241755684234498</v>
      </c>
      <c r="AU894">
        <v>2.6638207088937902</v>
      </c>
      <c r="AV894">
        <v>2.3830368255726402</v>
      </c>
      <c r="AW894">
        <v>2.3499838780243101</v>
      </c>
      <c r="AX894">
        <v>2.24995500741006</v>
      </c>
      <c r="AY894">
        <v>2.2821405452732102</v>
      </c>
      <c r="AZ894">
        <v>1.7607611150541</v>
      </c>
      <c r="BA894">
        <v>1.7331444086841801</v>
      </c>
      <c r="BB894">
        <v>2.26178930387489</v>
      </c>
      <c r="BC894">
        <v>2.4257384439232799</v>
      </c>
      <c r="BD894">
        <v>2.27395590282676</v>
      </c>
      <c r="BE894">
        <v>2.4853797327763298</v>
      </c>
      <c r="BF894">
        <v>2.2000618366443399</v>
      </c>
      <c r="BG894">
        <v>2.33209725503339</v>
      </c>
      <c r="BH894">
        <v>2.6106851224663501</v>
      </c>
      <c r="BI894">
        <v>2.6606937764465002</v>
      </c>
      <c r="BJ894">
        <v>2.6943199219882201</v>
      </c>
      <c r="BK894">
        <v>2.9185896790169701</v>
      </c>
      <c r="BL894">
        <v>2.6850443998565399</v>
      </c>
      <c r="BM894">
        <v>2.9161178915933901</v>
      </c>
      <c r="BN894">
        <v>2.2614060505290801</v>
      </c>
      <c r="BO894">
        <v>2.3701364413151098</v>
      </c>
      <c r="BP894">
        <v>2.2597607289656398</v>
      </c>
      <c r="BQ894">
        <v>2.3707894535256302</v>
      </c>
      <c r="BR894">
        <v>2.3888347443974101</v>
      </c>
      <c r="BS894">
        <v>2.4918942851117398</v>
      </c>
      <c r="BT894">
        <v>2.5172670218105702</v>
      </c>
      <c r="BU894">
        <v>2.63059710490761</v>
      </c>
      <c r="BV894">
        <v>2.6018062356457801</v>
      </c>
      <c r="BW894">
        <v>2.7629208742998501</v>
      </c>
      <c r="BX894">
        <v>2.4422607097498399</v>
      </c>
      <c r="BY894">
        <v>2.5843513729515801</v>
      </c>
      <c r="BZ894">
        <v>2.1304036704530902</v>
      </c>
      <c r="CA894">
        <v>2.2255847302123799</v>
      </c>
      <c r="CB894">
        <v>2.5523546113481799</v>
      </c>
      <c r="CC894">
        <v>2.66651887221746</v>
      </c>
      <c r="CD894">
        <v>2.4830037589911602</v>
      </c>
      <c r="CE894">
        <v>2.61447644760494</v>
      </c>
      <c r="CF894">
        <v>2.1717950791552698</v>
      </c>
      <c r="CG894">
        <v>2.36878803362979</v>
      </c>
      <c r="CH894">
        <v>2.1964838781246101</v>
      </c>
      <c r="CI894">
        <v>2.30141139267187</v>
      </c>
      <c r="CJ894">
        <v>2.43875371393277</v>
      </c>
      <c r="CK894">
        <v>2.6802902527704999</v>
      </c>
      <c r="CL894">
        <v>2.4233369924627999</v>
      </c>
      <c r="CM894">
        <v>2.6395671176066999</v>
      </c>
      <c r="CN894">
        <v>2.5534693902513101</v>
      </c>
      <c r="CO894">
        <v>2.7026102080636001</v>
      </c>
      <c r="CP894">
        <v>2.1613806708891201</v>
      </c>
      <c r="CQ894">
        <v>2.3295198167646598</v>
      </c>
      <c r="CR894">
        <v>2.5270158857141798</v>
      </c>
      <c r="CS894">
        <v>2.7036205299701499</v>
      </c>
      <c r="CT894">
        <v>2.4334538379530199</v>
      </c>
      <c r="CU894">
        <v>2.6082219074189701</v>
      </c>
      <c r="CV894">
        <v>2.61650380815168</v>
      </c>
      <c r="CW894">
        <v>2.81232522210655</v>
      </c>
      <c r="CX894">
        <v>2.2020678418740798</v>
      </c>
      <c r="CY894">
        <v>2.3202534173474501</v>
      </c>
      <c r="CZ894">
        <v>2.32148491147648</v>
      </c>
      <c r="DA894">
        <v>2.4359184926188702</v>
      </c>
      <c r="DB894">
        <v>2.1707051898892402</v>
      </c>
      <c r="DC894">
        <v>2.26838300494245</v>
      </c>
      <c r="DD894">
        <v>2.2285345674118799</v>
      </c>
      <c r="DE894">
        <v>2.3548855142791698</v>
      </c>
      <c r="DF894">
        <v>2.27750605550797</v>
      </c>
      <c r="DG894">
        <v>2.3304577209530102</v>
      </c>
      <c r="DH894">
        <v>2.3060399029132999</v>
      </c>
      <c r="DI894">
        <v>2.4230382758531501</v>
      </c>
      <c r="DJ894">
        <v>2.34503322831742</v>
      </c>
      <c r="DK894">
        <v>2.49601468619481</v>
      </c>
      <c r="DL894">
        <v>2.6844936820541299</v>
      </c>
      <c r="DM894">
        <v>2.70537735457967</v>
      </c>
      <c r="DN894">
        <v>2.5950482617727699</v>
      </c>
      <c r="DO894">
        <v>2.7814716110594602</v>
      </c>
    </row>
    <row r="895" spans="1:119" x14ac:dyDescent="0.45">
      <c r="A895" t="s">
        <v>37</v>
      </c>
      <c r="B895" t="s">
        <v>232</v>
      </c>
      <c r="C895" t="s">
        <v>160</v>
      </c>
      <c r="D895">
        <v>45</v>
      </c>
      <c r="E895" t="s">
        <v>244</v>
      </c>
      <c r="F895" s="1" cm="1">
        <f t="array" ref="F895">SUMPRODUCT($H895:$FZZ895,$H$2:$FZZ$2)/SUMPRODUCT(--($H895:$FZZ895&lt;&gt;""),$H$2:$FZZ$2)</f>
        <v>1.7626803386404977</v>
      </c>
      <c r="G895" s="1" cm="1">
        <f t="array" ref="G895">SUMPRODUCT($H895:$FZZ895,$G$2:$FZY$2)/SUMPRODUCT(--($H895:$FZZ895&lt;&gt;""),$G$2:$FZY$2)</f>
        <v>1.8252095721985768</v>
      </c>
      <c r="H895">
        <v>1.56677198792498</v>
      </c>
      <c r="I895">
        <v>1.59684597495849</v>
      </c>
      <c r="J895">
        <v>1.7258648826231699</v>
      </c>
      <c r="K895">
        <v>1.7648183697419</v>
      </c>
      <c r="L895">
        <v>1.57182333524411</v>
      </c>
      <c r="M895">
        <v>1.59780731314187</v>
      </c>
      <c r="N895">
        <v>1.8854135804707799</v>
      </c>
      <c r="O895">
        <v>1.9506639228374101</v>
      </c>
      <c r="P895">
        <v>1.90013609264825</v>
      </c>
      <c r="Q895">
        <v>1.9784712244526399</v>
      </c>
      <c r="R895">
        <v>1.69035645728563</v>
      </c>
      <c r="S895">
        <v>1.7447720404922</v>
      </c>
      <c r="T895">
        <v>1.3291750250182901</v>
      </c>
      <c r="U895">
        <v>1.3327965989816599</v>
      </c>
      <c r="V895">
        <v>1.7417778664557999</v>
      </c>
      <c r="W895">
        <v>1.7881543568922</v>
      </c>
      <c r="X895">
        <v>1.88848735637327</v>
      </c>
      <c r="Y895">
        <v>1.96955490952809</v>
      </c>
      <c r="Z895">
        <v>1.91755243486853</v>
      </c>
      <c r="AA895">
        <v>2.0319686161919699</v>
      </c>
      <c r="AB895">
        <v>1.9757748365000101</v>
      </c>
      <c r="AC895">
        <v>2.0817199282405898</v>
      </c>
      <c r="AD895">
        <v>1.7809641349891401</v>
      </c>
      <c r="AE895">
        <v>1.83620273416978</v>
      </c>
      <c r="AF895">
        <v>1.8174707966296699</v>
      </c>
      <c r="AG895">
        <v>1.8934282527978299</v>
      </c>
      <c r="AH895">
        <v>1.9654027035624799</v>
      </c>
      <c r="AI895">
        <v>2.0814488355387</v>
      </c>
      <c r="AJ895">
        <v>2.0012146084464901</v>
      </c>
      <c r="AK895">
        <v>2.0467432528578202</v>
      </c>
      <c r="AL895">
        <v>1.6972677539902199</v>
      </c>
      <c r="AM895">
        <v>1.78449524291232</v>
      </c>
      <c r="AN895">
        <v>1.6841665315132299</v>
      </c>
      <c r="AO895">
        <v>1.72371148580578</v>
      </c>
      <c r="AP895">
        <v>1.95189045510805</v>
      </c>
      <c r="AQ895">
        <v>1.98226353768137</v>
      </c>
      <c r="AR895">
        <v>1.6630461876365099</v>
      </c>
      <c r="AS895">
        <v>1.74722707072303</v>
      </c>
      <c r="AT895">
        <v>1.8399889211229301</v>
      </c>
      <c r="AU895">
        <v>1.8768564380311601</v>
      </c>
      <c r="AV895">
        <v>1.6983126148354399</v>
      </c>
      <c r="AW895">
        <v>1.7237376327475999</v>
      </c>
      <c r="AX895">
        <v>1.71191485613797</v>
      </c>
      <c r="AY895">
        <v>1.7684879234675499</v>
      </c>
      <c r="AZ895">
        <v>1.2987790265847801</v>
      </c>
      <c r="BA895">
        <v>1.2850354221310201</v>
      </c>
      <c r="BB895">
        <v>1.7894608939283001</v>
      </c>
      <c r="BC895">
        <v>1.91284464658889</v>
      </c>
      <c r="BD895">
        <v>1.8135017343897299</v>
      </c>
      <c r="BE895">
        <v>1.90037096513555</v>
      </c>
      <c r="BF895">
        <v>1.7240996866056</v>
      </c>
      <c r="BG895">
        <v>1.83235898070343</v>
      </c>
      <c r="BH895">
        <v>1.8876458799036899</v>
      </c>
      <c r="BI895">
        <v>1.94650165125435</v>
      </c>
      <c r="BJ895">
        <v>1.925648405325</v>
      </c>
      <c r="BK895">
        <v>2.0663215987677099</v>
      </c>
      <c r="BL895">
        <v>1.96510674374306</v>
      </c>
      <c r="BM895">
        <v>2.1474637166286401</v>
      </c>
      <c r="BN895">
        <v>1.7205540993112201</v>
      </c>
      <c r="BO895">
        <v>1.8098202898383899</v>
      </c>
      <c r="BP895">
        <v>1.7571444223760699</v>
      </c>
      <c r="BQ895">
        <v>1.85616498858527</v>
      </c>
      <c r="BR895">
        <v>1.87017826261433</v>
      </c>
      <c r="BS895">
        <v>1.96644156480671</v>
      </c>
      <c r="BT895">
        <v>1.87322526263704</v>
      </c>
      <c r="BU895">
        <v>1.96375635563961</v>
      </c>
      <c r="BV895">
        <v>1.8430504778507999</v>
      </c>
      <c r="BW895">
        <v>1.94126886722337</v>
      </c>
      <c r="BX895">
        <v>1.79623725282375</v>
      </c>
      <c r="BY895">
        <v>1.87223800656543</v>
      </c>
      <c r="BZ895">
        <v>1.6429957229490899</v>
      </c>
      <c r="CA895">
        <v>1.72023590030895</v>
      </c>
      <c r="CB895">
        <v>1.8571708567551499</v>
      </c>
      <c r="CC895">
        <v>1.94204066068587</v>
      </c>
      <c r="CD895">
        <v>1.80964508699589</v>
      </c>
      <c r="CE895">
        <v>1.9871205625769299</v>
      </c>
      <c r="CF895">
        <v>1.71829899854433</v>
      </c>
      <c r="CG895">
        <v>1.8137334691821301</v>
      </c>
      <c r="CH895">
        <v>1.7134794303762999</v>
      </c>
      <c r="CI895">
        <v>1.8027629555785201</v>
      </c>
      <c r="CJ895">
        <v>1.8098935109607699</v>
      </c>
      <c r="CK895">
        <v>1.89522950888606</v>
      </c>
      <c r="CL895">
        <v>1.82983406982186</v>
      </c>
      <c r="CM895">
        <v>1.9618104632173901</v>
      </c>
      <c r="CN895">
        <v>1.84518779623374</v>
      </c>
      <c r="CO895">
        <v>1.9792375520983601</v>
      </c>
      <c r="CP895">
        <v>1.6889982683098901</v>
      </c>
      <c r="CQ895">
        <v>1.8146607629643501</v>
      </c>
      <c r="CR895">
        <v>1.8562644151246901</v>
      </c>
      <c r="CS895">
        <v>1.9760190693805799</v>
      </c>
      <c r="CT895">
        <v>1.82657875787154</v>
      </c>
      <c r="CU895">
        <v>1.94070060827138</v>
      </c>
      <c r="CV895">
        <v>1.93153255742635</v>
      </c>
      <c r="CW895">
        <v>2.0669195567176799</v>
      </c>
      <c r="CX895">
        <v>1.7085092537106199</v>
      </c>
      <c r="CY895">
        <v>1.7970972319995799</v>
      </c>
      <c r="CZ895">
        <v>1.8132424786161701</v>
      </c>
      <c r="DA895">
        <v>1.92207847059974</v>
      </c>
      <c r="DB895">
        <v>1.68906520535716</v>
      </c>
      <c r="DC895">
        <v>1.7684690909323699</v>
      </c>
      <c r="DD895">
        <v>1.7362678464986401</v>
      </c>
      <c r="DE895">
        <v>1.8190141422031401</v>
      </c>
      <c r="DF895">
        <v>1.7545641890940999</v>
      </c>
      <c r="DG895">
        <v>1.80764546759921</v>
      </c>
      <c r="DH895">
        <v>1.79285551116188</v>
      </c>
      <c r="DI895">
        <v>1.9081644854222499</v>
      </c>
      <c r="DJ895">
        <v>1.82115196844712</v>
      </c>
      <c r="DK895">
        <v>1.9539555726573801</v>
      </c>
      <c r="DL895">
        <v>1.99179552395422</v>
      </c>
      <c r="DM895">
        <v>1.9798822511745799</v>
      </c>
      <c r="DN895">
        <v>1.90063974107358</v>
      </c>
      <c r="DO895">
        <v>2.0528812833078902</v>
      </c>
    </row>
    <row r="896" spans="1:119" x14ac:dyDescent="0.45">
      <c r="A896" t="s">
        <v>49</v>
      </c>
      <c r="B896" t="s">
        <v>260</v>
      </c>
      <c r="C896" t="s">
        <v>23</v>
      </c>
      <c r="D896">
        <v>45</v>
      </c>
      <c r="E896" t="s">
        <v>244</v>
      </c>
      <c r="F896" s="1" cm="1">
        <f t="array" ref="F896">SUMPRODUCT($H896:$FZZ896,$H$2:$FZZ$2)/SUMPRODUCT(--($H896:$FZZ896&lt;&gt;""),$H$2:$FZZ$2)</f>
        <v>1.9014967206850191</v>
      </c>
      <c r="G896" s="1" cm="1">
        <f t="array" ref="G896">SUMPRODUCT($H896:$FZZ896,$G$2:$FZY$2)/SUMPRODUCT(--($H896:$FZZ896&lt;&gt;""),$G$2:$FZY$2)</f>
        <v>1.9482214214516516</v>
      </c>
      <c r="H896">
        <v>1.7611317482487701</v>
      </c>
      <c r="I896">
        <v>1.78133200876442</v>
      </c>
      <c r="J896">
        <v>1.7667993564899001</v>
      </c>
      <c r="K896">
        <v>1.7828610125537501</v>
      </c>
      <c r="L896">
        <v>1.83771812286848</v>
      </c>
      <c r="M896">
        <v>1.87618673127369</v>
      </c>
      <c r="N896">
        <v>1.8109076223034499</v>
      </c>
      <c r="O896">
        <v>1.83681141378051</v>
      </c>
      <c r="P896">
        <v>1.9422446187324001</v>
      </c>
      <c r="Q896">
        <v>1.9876670708228701</v>
      </c>
      <c r="R896">
        <v>1.8531366937818701</v>
      </c>
      <c r="S896">
        <v>1.9206303587287801</v>
      </c>
      <c r="T896">
        <v>1.8268305997529499</v>
      </c>
      <c r="U896">
        <v>1.8570721252575</v>
      </c>
      <c r="V896">
        <v>2.0804724211105801</v>
      </c>
      <c r="W896">
        <v>2.1258456572462601</v>
      </c>
      <c r="X896">
        <v>1.8061185812263001</v>
      </c>
      <c r="Y896">
        <v>1.8538680569619199</v>
      </c>
      <c r="Z896">
        <v>2.0746322080953501</v>
      </c>
      <c r="AA896">
        <v>2.1693703799013102</v>
      </c>
      <c r="AB896">
        <v>2.11251572388877</v>
      </c>
      <c r="AC896">
        <v>2.1322434541793802</v>
      </c>
      <c r="AD896">
        <v>1.7024093182164901</v>
      </c>
      <c r="AE896">
        <v>1.75324108966077</v>
      </c>
      <c r="AF896">
        <v>1.8638569381979699</v>
      </c>
      <c r="AG896">
        <v>1.89459451092919</v>
      </c>
      <c r="AH896">
        <v>2.0429186270219901</v>
      </c>
      <c r="AI896">
        <v>2.10844653163704</v>
      </c>
      <c r="AJ896">
        <v>2.0591555363632699</v>
      </c>
      <c r="AK896">
        <v>2.0699414059583998</v>
      </c>
      <c r="AL896">
        <v>1.91665898102203</v>
      </c>
      <c r="AM896">
        <v>1.9750455244671099</v>
      </c>
      <c r="AN896">
        <v>1.94079076323879</v>
      </c>
      <c r="AO896">
        <v>1.95407171386565</v>
      </c>
      <c r="AP896">
        <v>2.00592966980139</v>
      </c>
      <c r="AQ896">
        <v>2.0754895246604499</v>
      </c>
      <c r="AR896">
        <v>1.8812810041702399</v>
      </c>
      <c r="AS896">
        <v>1.9558710357217199</v>
      </c>
      <c r="AT896">
        <v>1.9170509941301299</v>
      </c>
      <c r="AU896">
        <v>1.9036805407889501</v>
      </c>
      <c r="AV896">
        <v>1.7848841059671099</v>
      </c>
      <c r="AW896">
        <v>1.8354390206448199</v>
      </c>
      <c r="AX896">
        <v>2.0473684330695798</v>
      </c>
      <c r="AY896">
        <v>2.0511351417778201</v>
      </c>
      <c r="AZ896">
        <v>1.4832479291106999</v>
      </c>
      <c r="BA896">
        <v>1.49524252687979</v>
      </c>
      <c r="BB896">
        <v>2.0692650297223301</v>
      </c>
      <c r="BC896">
        <v>2.1681721655762498</v>
      </c>
      <c r="BD896">
        <v>1.9441093929948201</v>
      </c>
      <c r="BE896">
        <v>2.03169963787537</v>
      </c>
      <c r="BF896">
        <v>2.0199663411405901</v>
      </c>
      <c r="BG896">
        <v>2.1165251995235401</v>
      </c>
      <c r="BH896">
        <v>1.9048250636898201</v>
      </c>
      <c r="BI896">
        <v>1.9559305221774701</v>
      </c>
      <c r="BJ896">
        <v>2.0312875978691101</v>
      </c>
      <c r="BK896">
        <v>2.0976852888033299</v>
      </c>
      <c r="BL896">
        <v>1.95871996168552</v>
      </c>
      <c r="BM896">
        <v>2.0863206100376299</v>
      </c>
      <c r="BN896">
        <v>1.92805135468392</v>
      </c>
      <c r="BO896">
        <v>1.9920557345810299</v>
      </c>
      <c r="BP896">
        <v>2.0414744025966498</v>
      </c>
      <c r="BQ896">
        <v>2.1401221324328401</v>
      </c>
      <c r="BR896">
        <v>2.1097024877899</v>
      </c>
      <c r="BS896">
        <v>2.2328460386870401</v>
      </c>
      <c r="BT896">
        <v>1.92464805844121</v>
      </c>
      <c r="BU896">
        <v>2.0397218772308698</v>
      </c>
      <c r="BV896">
        <v>1.9465087893100199</v>
      </c>
      <c r="BW896">
        <v>2.0296752607923398</v>
      </c>
      <c r="BX896">
        <v>1.8553103930469801</v>
      </c>
      <c r="BY896">
        <v>1.9049297838095001</v>
      </c>
      <c r="BZ896">
        <v>1.84303396155582</v>
      </c>
      <c r="CA896">
        <v>1.88712720136142</v>
      </c>
      <c r="CB896">
        <v>1.88853340158689</v>
      </c>
      <c r="CC896">
        <v>1.97451474224805</v>
      </c>
      <c r="CD896">
        <v>1.86823163802679</v>
      </c>
      <c r="CE896">
        <v>1.97419823109989</v>
      </c>
      <c r="CF896">
        <v>1.8845142666997701</v>
      </c>
      <c r="CG896">
        <v>1.9956136736146599</v>
      </c>
      <c r="CH896">
        <v>1.95329755422332</v>
      </c>
      <c r="CI896">
        <v>2.0349575640122</v>
      </c>
      <c r="CJ896">
        <v>1.85755969982156</v>
      </c>
      <c r="CK896">
        <v>1.93465076439407</v>
      </c>
      <c r="CL896">
        <v>2.04119831827578</v>
      </c>
      <c r="CM896">
        <v>2.15374882616267</v>
      </c>
      <c r="CN896">
        <v>1.93503880454948</v>
      </c>
      <c r="CO896">
        <v>1.9967653810452399</v>
      </c>
      <c r="CP896">
        <v>1.88461530169948</v>
      </c>
      <c r="CQ896">
        <v>1.9981486402536901</v>
      </c>
      <c r="CR896">
        <v>1.75013562126987</v>
      </c>
      <c r="CS896">
        <v>1.8359954729963399</v>
      </c>
      <c r="CT896">
        <v>1.8732450797157001</v>
      </c>
      <c r="CU896">
        <v>1.9861526649655901</v>
      </c>
      <c r="CV896">
        <v>2.12295805782247</v>
      </c>
      <c r="CW896">
        <v>2.22559054057476</v>
      </c>
      <c r="CX896">
        <v>1.97063994921555</v>
      </c>
      <c r="CY896">
        <v>2.08705818964446</v>
      </c>
      <c r="CZ896">
        <v>1.9458458956639599</v>
      </c>
      <c r="DA896">
        <v>2.03900117064613</v>
      </c>
      <c r="DB896">
        <v>1.96872820955004</v>
      </c>
      <c r="DC896">
        <v>2.0727018972962101</v>
      </c>
      <c r="DD896">
        <v>2.01801506878616</v>
      </c>
      <c r="DE896">
        <v>2.16275671598124</v>
      </c>
      <c r="DF896">
        <v>1.99292307961576</v>
      </c>
      <c r="DG896">
        <v>2.0707013225498998</v>
      </c>
      <c r="DH896">
        <v>1.99188693356558</v>
      </c>
      <c r="DI896">
        <v>2.1287450258881901</v>
      </c>
      <c r="DJ896">
        <v>2.0721050479786398</v>
      </c>
      <c r="DK896">
        <v>2.20137129939154</v>
      </c>
      <c r="DL896">
        <v>1.9722868154633899</v>
      </c>
      <c r="DM896">
        <v>2.0109519383648702</v>
      </c>
      <c r="DN896">
        <v>1.9616848580839901</v>
      </c>
      <c r="DO896">
        <v>2.0529045438372902</v>
      </c>
    </row>
    <row r="897" spans="1:119" x14ac:dyDescent="0.45">
      <c r="A897" t="s">
        <v>49</v>
      </c>
      <c r="B897" t="s">
        <v>32</v>
      </c>
      <c r="C897" t="s">
        <v>23</v>
      </c>
      <c r="D897">
        <v>45</v>
      </c>
      <c r="E897" t="s">
        <v>244</v>
      </c>
      <c r="F897" s="1" cm="1">
        <f t="array" ref="F897">SUMPRODUCT($H897:$FZZ897,$H$2:$FZZ$2)/SUMPRODUCT(--($H897:$FZZ897&lt;&gt;""),$H$2:$FZZ$2)</f>
        <v>1.7524040314741967</v>
      </c>
      <c r="G897" s="1" cm="1">
        <f t="array" ref="G897">SUMPRODUCT($H897:$FZZ897,$G$2:$FZY$2)/SUMPRODUCT(--($H897:$FZZ897&lt;&gt;""),$G$2:$FZY$2)</f>
        <v>1.7808153888260574</v>
      </c>
      <c r="H897">
        <v>1.62971013418558</v>
      </c>
      <c r="I897">
        <v>1.6408791401784</v>
      </c>
      <c r="J897">
        <v>1.6360809513819401</v>
      </c>
      <c r="K897">
        <v>1.6444109782485701</v>
      </c>
      <c r="L897">
        <v>1.6316725745524201</v>
      </c>
      <c r="M897">
        <v>1.64494891222928</v>
      </c>
      <c r="N897">
        <v>1.80195221851376</v>
      </c>
      <c r="O897">
        <v>1.8283238561487001</v>
      </c>
      <c r="P897">
        <v>1.80900733503641</v>
      </c>
      <c r="Q897">
        <v>1.84027253446134</v>
      </c>
      <c r="R897">
        <v>1.7430502466062501</v>
      </c>
      <c r="S897">
        <v>1.78140128953938</v>
      </c>
      <c r="T897">
        <v>1.8214107469226899</v>
      </c>
      <c r="U897">
        <v>1.8545263730091499</v>
      </c>
      <c r="V897">
        <v>1.85700704745029</v>
      </c>
      <c r="W897">
        <v>1.86601743677326</v>
      </c>
      <c r="X897">
        <v>1.8102217201991799</v>
      </c>
      <c r="Y897">
        <v>1.85272740044981</v>
      </c>
      <c r="Z897">
        <v>1.7795438396212799</v>
      </c>
      <c r="AA897">
        <v>1.8479285421609</v>
      </c>
      <c r="AB897">
        <v>1.81892330881846</v>
      </c>
      <c r="AC897">
        <v>1.8195299624489401</v>
      </c>
      <c r="AD897">
        <v>1.6723732161557301</v>
      </c>
      <c r="AE897">
        <v>1.7125589275792099</v>
      </c>
      <c r="AF897">
        <v>1.74049015668361</v>
      </c>
      <c r="AG897">
        <v>1.7462360613386401</v>
      </c>
      <c r="AH897">
        <v>1.7959089189434501</v>
      </c>
      <c r="AI897">
        <v>1.83926414821261</v>
      </c>
      <c r="AJ897">
        <v>1.8216492500150001</v>
      </c>
      <c r="AK897">
        <v>1.8087227446358201</v>
      </c>
      <c r="AL897">
        <v>1.7527359427413201</v>
      </c>
      <c r="AM897">
        <v>1.8043451012051499</v>
      </c>
      <c r="AN897">
        <v>1.84059122939971</v>
      </c>
      <c r="AO897">
        <v>1.80962190301726</v>
      </c>
      <c r="AP897">
        <v>1.7879806605914299</v>
      </c>
      <c r="AQ897">
        <v>1.8208187737729999</v>
      </c>
      <c r="AR897">
        <v>1.7550402538806</v>
      </c>
      <c r="AS897">
        <v>1.8010684059239199</v>
      </c>
      <c r="AT897">
        <v>1.7701556626705299</v>
      </c>
      <c r="AU897">
        <v>1.75832467165282</v>
      </c>
      <c r="AV897">
        <v>1.6448269774669</v>
      </c>
      <c r="AW897">
        <v>1.66831063218426</v>
      </c>
      <c r="AX897">
        <v>1.8082688085948</v>
      </c>
      <c r="AY897">
        <v>1.7981752537098099</v>
      </c>
      <c r="AZ897">
        <v>1.3578044662139399</v>
      </c>
      <c r="BA897">
        <v>1.3419972460309699</v>
      </c>
      <c r="BB897">
        <v>1.81598458451772</v>
      </c>
      <c r="BC897">
        <v>1.94128140584649</v>
      </c>
      <c r="BD897">
        <v>1.79731238858273</v>
      </c>
      <c r="BE897">
        <v>1.9132549207773299</v>
      </c>
      <c r="BF897">
        <v>1.76388613416893</v>
      </c>
      <c r="BG897">
        <v>1.8466315938995099</v>
      </c>
      <c r="BH897">
        <v>1.76217655783627</v>
      </c>
      <c r="BI897">
        <v>1.80664192563263</v>
      </c>
      <c r="BJ897">
        <v>1.7122370629974699</v>
      </c>
      <c r="BK897">
        <v>1.79416989742192</v>
      </c>
      <c r="BL897">
        <v>1.82211035657847</v>
      </c>
      <c r="BM897">
        <v>1.9205180353831599</v>
      </c>
      <c r="BN897">
        <v>1.7862423643060901</v>
      </c>
      <c r="BO897">
        <v>1.82653092465019</v>
      </c>
      <c r="BP897">
        <v>1.7772291380262299</v>
      </c>
      <c r="BQ897">
        <v>1.8589086924221001</v>
      </c>
      <c r="BR897">
        <v>1.8296266525732101</v>
      </c>
      <c r="BS897">
        <v>1.92927120532397</v>
      </c>
      <c r="BT897">
        <v>1.7686491138056599</v>
      </c>
      <c r="BU897">
        <v>1.8666339559843099</v>
      </c>
      <c r="BV897">
        <v>1.71729001071437</v>
      </c>
      <c r="BW897">
        <v>1.76931169379056</v>
      </c>
      <c r="BX897">
        <v>1.70564606574122</v>
      </c>
      <c r="BY897">
        <v>1.75195348928848</v>
      </c>
      <c r="BZ897">
        <v>1.6909678328178099</v>
      </c>
      <c r="CA897">
        <v>1.73153853269455</v>
      </c>
      <c r="CB897">
        <v>1.7604116265739</v>
      </c>
      <c r="CC897">
        <v>1.83633022576057</v>
      </c>
      <c r="CD897">
        <v>1.7071835293589499</v>
      </c>
      <c r="CE897">
        <v>1.8196064919999799</v>
      </c>
      <c r="CF897">
        <v>1.73156498953833</v>
      </c>
      <c r="CG897">
        <v>1.8303206903976199</v>
      </c>
      <c r="CH897">
        <v>1.7158921354238701</v>
      </c>
      <c r="CI897">
        <v>1.77911218803369</v>
      </c>
      <c r="CJ897">
        <v>1.69594791981805</v>
      </c>
      <c r="CK897">
        <v>1.76941781002253</v>
      </c>
      <c r="CL897">
        <v>1.7247608795773299</v>
      </c>
      <c r="CM897">
        <v>1.7994169332375101</v>
      </c>
      <c r="CN897">
        <v>1.7730222973955501</v>
      </c>
      <c r="CO897">
        <v>1.84745111715565</v>
      </c>
      <c r="CP897">
        <v>1.75285689270736</v>
      </c>
      <c r="CQ897">
        <v>1.84715349039387</v>
      </c>
      <c r="CR897">
        <v>1.72276609021904</v>
      </c>
      <c r="CS897">
        <v>1.8195713509509299</v>
      </c>
      <c r="CT897">
        <v>1.7442447646631201</v>
      </c>
      <c r="CU897">
        <v>1.8317370706707301</v>
      </c>
      <c r="CV897">
        <v>1.8268673881127</v>
      </c>
      <c r="CW897">
        <v>1.9427620194359001</v>
      </c>
      <c r="CX897">
        <v>1.7194616776929399</v>
      </c>
      <c r="CY897">
        <v>1.80266292843161</v>
      </c>
      <c r="CZ897">
        <v>1.7872880078108699</v>
      </c>
      <c r="DA897">
        <v>1.8783747236169901</v>
      </c>
      <c r="DB897">
        <v>1.73497178367924</v>
      </c>
      <c r="DC897">
        <v>1.7986252612204201</v>
      </c>
      <c r="DD897">
        <v>1.7652872814668701</v>
      </c>
      <c r="DE897">
        <v>1.84217929951627</v>
      </c>
      <c r="DF897">
        <v>1.7551119698370501</v>
      </c>
      <c r="DG897">
        <v>1.82181657434101</v>
      </c>
      <c r="DH897">
        <v>1.7997343654243001</v>
      </c>
      <c r="DI897">
        <v>1.9085345226129</v>
      </c>
      <c r="DJ897">
        <v>1.86423574869932</v>
      </c>
      <c r="DK897">
        <v>1.9619278035641201</v>
      </c>
      <c r="DL897">
        <v>1.8351952573757899</v>
      </c>
      <c r="DM897">
        <v>1.8631386813506201</v>
      </c>
      <c r="DN897">
        <v>1.83878096462333</v>
      </c>
      <c r="DO897">
        <v>1.9060423050878501</v>
      </c>
    </row>
    <row r="898" spans="1:119" x14ac:dyDescent="0.45">
      <c r="A898" t="s">
        <v>49</v>
      </c>
      <c r="B898" t="s">
        <v>32</v>
      </c>
      <c r="C898" t="s">
        <v>44</v>
      </c>
      <c r="D898">
        <v>45</v>
      </c>
      <c r="E898" t="s">
        <v>244</v>
      </c>
      <c r="F898" s="1" cm="1">
        <f t="array" ref="F898">SUMPRODUCT($H898:$FZZ898,$H$2:$FZZ$2)/SUMPRODUCT(--($H898:$FZZ898&lt;&gt;""),$H$2:$FZZ$2)</f>
        <v>1.594671380749936</v>
      </c>
      <c r="G898" s="1" cm="1">
        <f t="array" ref="G898">SUMPRODUCT($H898:$FZZ898,$G$2:$FZY$2)/SUMPRODUCT(--($H898:$FZZ898&lt;&gt;""),$G$2:$FZY$2)</f>
        <v>1.6239684803479133</v>
      </c>
      <c r="H898">
        <v>1.4986685095057799</v>
      </c>
      <c r="I898">
        <v>1.5106665215208299</v>
      </c>
      <c r="J898">
        <v>1.5053604472302</v>
      </c>
      <c r="K898">
        <v>1.5100505619934399</v>
      </c>
      <c r="L898">
        <v>1.50221827172122</v>
      </c>
      <c r="M898">
        <v>1.51089863556282</v>
      </c>
      <c r="N898">
        <v>1.6506453649650501</v>
      </c>
      <c r="O898">
        <v>1.6725070080386399</v>
      </c>
      <c r="P898">
        <v>1.64440085605673</v>
      </c>
      <c r="Q898">
        <v>1.6817908840470599</v>
      </c>
      <c r="R898">
        <v>1.5910915654889</v>
      </c>
      <c r="S898">
        <v>1.62673908145919</v>
      </c>
      <c r="T898">
        <v>1.64962186276459</v>
      </c>
      <c r="U898">
        <v>1.67944422194035</v>
      </c>
      <c r="V898">
        <v>1.6850328279407301</v>
      </c>
      <c r="W898">
        <v>1.7016932837794301</v>
      </c>
      <c r="X898">
        <v>1.64237222664672</v>
      </c>
      <c r="Y898">
        <v>1.6807277992312899</v>
      </c>
      <c r="Z898">
        <v>1.6302878073285101</v>
      </c>
      <c r="AA898">
        <v>1.6886891018524</v>
      </c>
      <c r="AB898">
        <v>1.6488446208130201</v>
      </c>
      <c r="AC898">
        <v>1.6564214783534199</v>
      </c>
      <c r="AD898">
        <v>1.51081460134262</v>
      </c>
      <c r="AE898">
        <v>1.5532599313428901</v>
      </c>
      <c r="AF898">
        <v>1.57420384492864</v>
      </c>
      <c r="AG898">
        <v>1.5928922761150299</v>
      </c>
      <c r="AH898">
        <v>1.62893649424048</v>
      </c>
      <c r="AI898">
        <v>1.67308618065989</v>
      </c>
      <c r="AJ898">
        <v>1.67310364297186</v>
      </c>
      <c r="AK898">
        <v>1.6579224516422399</v>
      </c>
      <c r="AL898">
        <v>1.58946985295051</v>
      </c>
      <c r="AM898">
        <v>1.6448975655794</v>
      </c>
      <c r="AN898">
        <v>1.6566310939542299</v>
      </c>
      <c r="AO898">
        <v>1.6439204543358501</v>
      </c>
      <c r="AP898">
        <v>1.6468319743639499</v>
      </c>
      <c r="AQ898">
        <v>1.67244089189919</v>
      </c>
      <c r="AR898">
        <v>1.58291963320749</v>
      </c>
      <c r="AS898">
        <v>1.6332490425485799</v>
      </c>
      <c r="AT898">
        <v>1.5991818329137699</v>
      </c>
      <c r="AU898">
        <v>1.6082941476692001</v>
      </c>
      <c r="AV898">
        <v>1.5108824370632401</v>
      </c>
      <c r="AW898">
        <v>1.52744492141209</v>
      </c>
      <c r="AX898">
        <v>1.6512597733230101</v>
      </c>
      <c r="AY898">
        <v>1.6401122997263899</v>
      </c>
      <c r="AZ898">
        <v>1.2232481350659401</v>
      </c>
      <c r="BA898">
        <v>1.21264696100938</v>
      </c>
      <c r="BB898">
        <v>1.66961895470883</v>
      </c>
      <c r="BC898">
        <v>1.7789394532264999</v>
      </c>
      <c r="BD898">
        <v>1.6393586273377101</v>
      </c>
      <c r="BE898">
        <v>1.7277971448673</v>
      </c>
      <c r="BF898">
        <v>1.6041886144205899</v>
      </c>
      <c r="BG898">
        <v>1.6792436815452001</v>
      </c>
      <c r="BH898">
        <v>1.60771485937158</v>
      </c>
      <c r="BI898">
        <v>1.66233288051242</v>
      </c>
      <c r="BJ898">
        <v>1.5758120639397599</v>
      </c>
      <c r="BK898">
        <v>1.6272784704782399</v>
      </c>
      <c r="BL898">
        <v>1.6667722441548101</v>
      </c>
      <c r="BM898">
        <v>1.7381051319773799</v>
      </c>
      <c r="BN898">
        <v>1.62303941763559</v>
      </c>
      <c r="BO898">
        <v>1.6706969144492001</v>
      </c>
      <c r="BP898">
        <v>1.61578098794336</v>
      </c>
      <c r="BQ898">
        <v>1.6963615064642299</v>
      </c>
      <c r="BR898">
        <v>1.67299996906441</v>
      </c>
      <c r="BS898">
        <v>1.7932805776213401</v>
      </c>
      <c r="BT898">
        <v>1.6085040460279101</v>
      </c>
      <c r="BU898">
        <v>1.6970028356126501</v>
      </c>
      <c r="BV898">
        <v>1.5699170258889099</v>
      </c>
      <c r="BW898">
        <v>1.6110287088534001</v>
      </c>
      <c r="BX898">
        <v>1.5521337153907699</v>
      </c>
      <c r="BY898">
        <v>1.6044894612565599</v>
      </c>
      <c r="BZ898">
        <v>1.5339982868441799</v>
      </c>
      <c r="CA898">
        <v>1.57571897708938</v>
      </c>
      <c r="CB898">
        <v>1.6047257316507899</v>
      </c>
      <c r="CC898">
        <v>1.6782717582433599</v>
      </c>
      <c r="CD898">
        <v>1.56098753212831</v>
      </c>
      <c r="CE898">
        <v>1.6373376511336699</v>
      </c>
      <c r="CF898">
        <v>1.5820336524543901</v>
      </c>
      <c r="CG898">
        <v>1.6834633615161201</v>
      </c>
      <c r="CH898">
        <v>1.58381461362301</v>
      </c>
      <c r="CI898">
        <v>1.6417259868002401</v>
      </c>
      <c r="CJ898">
        <v>1.55138850221498</v>
      </c>
      <c r="CK898">
        <v>1.6108103865700101</v>
      </c>
      <c r="CL898">
        <v>1.57595296383224</v>
      </c>
      <c r="CM898">
        <v>1.62675668487045</v>
      </c>
      <c r="CN898">
        <v>1.61353652390901</v>
      </c>
      <c r="CO898">
        <v>1.6962715560013</v>
      </c>
      <c r="CP898">
        <v>1.5926336296330099</v>
      </c>
      <c r="CQ898">
        <v>1.6891060589795299</v>
      </c>
      <c r="CR898">
        <v>1.5736183797721699</v>
      </c>
      <c r="CS898">
        <v>1.6514423922905299</v>
      </c>
      <c r="CT898">
        <v>1.60317304397564</v>
      </c>
      <c r="CU898">
        <v>1.6830977208279601</v>
      </c>
      <c r="CV898">
        <v>1.6732218207018901</v>
      </c>
      <c r="CW898">
        <v>1.74514122497414</v>
      </c>
      <c r="CX898">
        <v>1.5749549393481099</v>
      </c>
      <c r="CY898">
        <v>1.6643750004189799</v>
      </c>
      <c r="CZ898">
        <v>1.6254489881970899</v>
      </c>
      <c r="DA898">
        <v>1.7312179576976401</v>
      </c>
      <c r="DB898">
        <v>1.5775597884264501</v>
      </c>
      <c r="DC898">
        <v>1.6428291218325899</v>
      </c>
      <c r="DD898">
        <v>1.6141109330046199</v>
      </c>
      <c r="DE898">
        <v>1.6826032467412999</v>
      </c>
      <c r="DF898">
        <v>1.59646615195144</v>
      </c>
      <c r="DG898">
        <v>1.6685117606113</v>
      </c>
      <c r="DH898">
        <v>1.63285805081849</v>
      </c>
      <c r="DI898">
        <v>1.7119788948277399</v>
      </c>
      <c r="DJ898">
        <v>1.7106117377327701</v>
      </c>
      <c r="DK898">
        <v>1.79172923530779</v>
      </c>
      <c r="DL898">
        <v>1.6760660556023601</v>
      </c>
      <c r="DM898">
        <v>1.70627396304795</v>
      </c>
      <c r="DN898">
        <v>1.67428800973269</v>
      </c>
      <c r="DO898">
        <v>1.7441381553022901</v>
      </c>
    </row>
    <row r="899" spans="1:119" x14ac:dyDescent="0.45">
      <c r="A899" t="s">
        <v>49</v>
      </c>
      <c r="B899" t="s">
        <v>32</v>
      </c>
      <c r="C899" t="s">
        <v>33</v>
      </c>
      <c r="D899">
        <v>45</v>
      </c>
      <c r="E899" t="s">
        <v>244</v>
      </c>
      <c r="F899" s="1" cm="1">
        <f t="array" ref="F899">SUMPRODUCT($H899:$FZZ899,$H$2:$FZZ$2)/SUMPRODUCT(--($H899:$FZZ899&lt;&gt;""),$H$2:$FZZ$2)</f>
        <v>1.6522481572121686</v>
      </c>
      <c r="G899" s="1" cm="1">
        <f t="array" ref="G899">SUMPRODUCT($H899:$FZZ899,$G$2:$FZY$2)/SUMPRODUCT(--($H899:$FZZ899&lt;&gt;""),$G$2:$FZY$2)</f>
        <v>1.6796597202492534</v>
      </c>
      <c r="H899">
        <v>1.5575390267089</v>
      </c>
      <c r="I899">
        <v>1.56028291669349</v>
      </c>
      <c r="J899">
        <v>1.5583670324411101</v>
      </c>
      <c r="K899">
        <v>1.5601131532096499</v>
      </c>
      <c r="L899">
        <v>1.55748928949343</v>
      </c>
      <c r="M899">
        <v>1.55905880826263</v>
      </c>
      <c r="N899">
        <v>1.7123760716868399</v>
      </c>
      <c r="O899">
        <v>1.7342489963719301</v>
      </c>
      <c r="P899">
        <v>1.7037332566510399</v>
      </c>
      <c r="Q899">
        <v>1.73503111178041</v>
      </c>
      <c r="R899">
        <v>1.64245820540653</v>
      </c>
      <c r="S899">
        <v>1.68279535497708</v>
      </c>
      <c r="T899">
        <v>1.71805334599501</v>
      </c>
      <c r="U899">
        <v>1.7378221531014699</v>
      </c>
      <c r="V899">
        <v>1.7420682100393801</v>
      </c>
      <c r="W899">
        <v>1.7602406165642499</v>
      </c>
      <c r="X899">
        <v>1.70433034899795</v>
      </c>
      <c r="Y899">
        <v>1.73897654641748</v>
      </c>
      <c r="Z899">
        <v>1.6899717131037599</v>
      </c>
      <c r="AA899">
        <v>1.74423474063316</v>
      </c>
      <c r="AB899">
        <v>1.7136190221409899</v>
      </c>
      <c r="AC899">
        <v>1.7126084502028101</v>
      </c>
      <c r="AD899">
        <v>1.56025203006748</v>
      </c>
      <c r="AE899">
        <v>1.6042285743573701</v>
      </c>
      <c r="AF899">
        <v>1.63275553058408</v>
      </c>
      <c r="AG899">
        <v>1.6445503847710401</v>
      </c>
      <c r="AH899">
        <v>1.6852124287872301</v>
      </c>
      <c r="AI899">
        <v>1.7257559925645101</v>
      </c>
      <c r="AJ899">
        <v>1.73562718872341</v>
      </c>
      <c r="AK899">
        <v>1.7151064229231501</v>
      </c>
      <c r="AL899">
        <v>1.63884126008686</v>
      </c>
      <c r="AM899">
        <v>1.7025506764335301</v>
      </c>
      <c r="AN899">
        <v>1.7198251502489399</v>
      </c>
      <c r="AO899">
        <v>1.7127454840796199</v>
      </c>
      <c r="AP899">
        <v>1.7016284567267801</v>
      </c>
      <c r="AQ899">
        <v>1.7336252962710399</v>
      </c>
      <c r="AR899">
        <v>1.6377896043509199</v>
      </c>
      <c r="AS899">
        <v>1.68648589270382</v>
      </c>
      <c r="AT899">
        <v>1.6660860804204001</v>
      </c>
      <c r="AU899">
        <v>1.6628832324727101</v>
      </c>
      <c r="AV899">
        <v>1.5669052677675901</v>
      </c>
      <c r="AW899">
        <v>1.5837411427438399</v>
      </c>
      <c r="AX899">
        <v>1.71147033520898</v>
      </c>
      <c r="AY899">
        <v>1.69764462301523</v>
      </c>
      <c r="AZ899">
        <v>1.2747201970818001</v>
      </c>
      <c r="BA899">
        <v>1.2587056568896</v>
      </c>
      <c r="BB899">
        <v>1.72130079463867</v>
      </c>
      <c r="BC899">
        <v>1.83199368031879</v>
      </c>
      <c r="BD899">
        <v>1.6932791136683101</v>
      </c>
      <c r="BE899">
        <v>1.7866301045342301</v>
      </c>
      <c r="BF899">
        <v>1.6580703039443401</v>
      </c>
      <c r="BG899">
        <v>1.7279936059949601</v>
      </c>
      <c r="BH899">
        <v>1.6609933182236201</v>
      </c>
      <c r="BI899">
        <v>1.71159830059083</v>
      </c>
      <c r="BJ899">
        <v>1.6305073216924899</v>
      </c>
      <c r="BK899">
        <v>1.68154390130249</v>
      </c>
      <c r="BL899">
        <v>1.72219131082772</v>
      </c>
      <c r="BM899">
        <v>1.7882886186086699</v>
      </c>
      <c r="BN899">
        <v>1.6804532605843501</v>
      </c>
      <c r="BO899">
        <v>1.72289774288179</v>
      </c>
      <c r="BP899">
        <v>1.6753117801278301</v>
      </c>
      <c r="BQ899">
        <v>1.7533512455896301</v>
      </c>
      <c r="BR899">
        <v>1.7278951178017401</v>
      </c>
      <c r="BS899">
        <v>1.84978582091382</v>
      </c>
      <c r="BT899">
        <v>1.6605459242152401</v>
      </c>
      <c r="BU899">
        <v>1.7561669293642801</v>
      </c>
      <c r="BV899">
        <v>1.6277372563811501</v>
      </c>
      <c r="BW899">
        <v>1.6644395316606699</v>
      </c>
      <c r="BX899">
        <v>1.6032517487110101</v>
      </c>
      <c r="BY899">
        <v>1.6515477216490499</v>
      </c>
      <c r="BZ899">
        <v>1.5859587409093401</v>
      </c>
      <c r="CA899">
        <v>1.62299650898426</v>
      </c>
      <c r="CB899">
        <v>1.66561510005791</v>
      </c>
      <c r="CC899">
        <v>1.72708230669565</v>
      </c>
      <c r="CD899">
        <v>1.6128756427170201</v>
      </c>
      <c r="CE899">
        <v>1.6943664119890001</v>
      </c>
      <c r="CF899">
        <v>1.6338170800680301</v>
      </c>
      <c r="CG899">
        <v>1.7398806206326001</v>
      </c>
      <c r="CH899">
        <v>1.6333638716488199</v>
      </c>
      <c r="CI899">
        <v>1.6921951546796301</v>
      </c>
      <c r="CJ899">
        <v>1.60627062407659</v>
      </c>
      <c r="CK899">
        <v>1.67014976508542</v>
      </c>
      <c r="CL899">
        <v>1.62891625325741</v>
      </c>
      <c r="CM899">
        <v>1.6720245285547799</v>
      </c>
      <c r="CN899">
        <v>1.6681209067540299</v>
      </c>
      <c r="CO899">
        <v>1.7476831288549399</v>
      </c>
      <c r="CP899">
        <v>1.6460807752480899</v>
      </c>
      <c r="CQ899">
        <v>1.73744084712027</v>
      </c>
      <c r="CR899">
        <v>1.6236777140777401</v>
      </c>
      <c r="CS899">
        <v>1.70720955803774</v>
      </c>
      <c r="CT899">
        <v>1.66677187119016</v>
      </c>
      <c r="CU899">
        <v>1.7423835365729099</v>
      </c>
      <c r="CV899">
        <v>1.7290378240534301</v>
      </c>
      <c r="CW899">
        <v>1.7954684261290501</v>
      </c>
      <c r="CX899">
        <v>1.6273443923711699</v>
      </c>
      <c r="CY899">
        <v>1.7162870720965999</v>
      </c>
      <c r="CZ899">
        <v>1.6828016666396799</v>
      </c>
      <c r="DA899">
        <v>1.78641262073388</v>
      </c>
      <c r="DB899">
        <v>1.64488534961447</v>
      </c>
      <c r="DC899">
        <v>1.6987508013458801</v>
      </c>
      <c r="DD899">
        <v>1.6669865057765301</v>
      </c>
      <c r="DE899">
        <v>1.7365422021207799</v>
      </c>
      <c r="DF899">
        <v>1.64975074320554</v>
      </c>
      <c r="DG899">
        <v>1.7231707942986301</v>
      </c>
      <c r="DH899">
        <v>1.68887526646218</v>
      </c>
      <c r="DI899">
        <v>1.77588296300517</v>
      </c>
      <c r="DJ899">
        <v>1.7613993570781501</v>
      </c>
      <c r="DK899">
        <v>1.8502264656133001</v>
      </c>
      <c r="DL899">
        <v>1.7366008429475699</v>
      </c>
      <c r="DM899">
        <v>1.77146531991492</v>
      </c>
      <c r="DN899">
        <v>1.72766419140967</v>
      </c>
      <c r="DO899">
        <v>1.79939170655005</v>
      </c>
    </row>
    <row r="900" spans="1:119" x14ac:dyDescent="0.45">
      <c r="A900" t="s">
        <v>49</v>
      </c>
      <c r="B900" t="s">
        <v>261</v>
      </c>
      <c r="C900" t="s">
        <v>23</v>
      </c>
      <c r="D900">
        <v>45</v>
      </c>
      <c r="E900" t="s">
        <v>244</v>
      </c>
      <c r="F900" s="1" cm="1">
        <f t="array" ref="F900">SUMPRODUCT($H900:$FZZ900,$H$2:$FZZ$2)/SUMPRODUCT(--($H900:$FZZ900&lt;&gt;""),$H$2:$FZZ$2)</f>
        <v>1.8620504974442682</v>
      </c>
      <c r="G900" s="1" cm="1">
        <f t="array" ref="G900">SUMPRODUCT($H900:$FZZ900,$G$2:$FZY$2)/SUMPRODUCT(--($H900:$FZZ900&lt;&gt;""),$G$2:$FZY$2)</f>
        <v>1.9069638416041723</v>
      </c>
      <c r="H900">
        <v>1.7084742498349801</v>
      </c>
      <c r="I900">
        <v>1.71830548498493</v>
      </c>
      <c r="J900">
        <v>1.7123163492704401</v>
      </c>
      <c r="K900">
        <v>1.7228761279381899</v>
      </c>
      <c r="L900">
        <v>1.7725716088330199</v>
      </c>
      <c r="M900">
        <v>1.79829792316816</v>
      </c>
      <c r="N900">
        <v>1.75640759568945</v>
      </c>
      <c r="O900">
        <v>1.7804634743441301</v>
      </c>
      <c r="P900">
        <v>1.9190883331153099</v>
      </c>
      <c r="Q900">
        <v>1.9755932521005899</v>
      </c>
      <c r="R900">
        <v>1.7922688706383001</v>
      </c>
      <c r="S900">
        <v>1.8513724489890899</v>
      </c>
      <c r="T900">
        <v>1.76227840718776</v>
      </c>
      <c r="U900">
        <v>1.7782470591275501</v>
      </c>
      <c r="V900">
        <v>2.02971690021832</v>
      </c>
      <c r="W900">
        <v>2.0756219159560199</v>
      </c>
      <c r="X900">
        <v>1.78387886387419</v>
      </c>
      <c r="Y900">
        <v>1.82318869882242</v>
      </c>
      <c r="Z900">
        <v>2.04766884153738</v>
      </c>
      <c r="AA900">
        <v>2.1727373908521201</v>
      </c>
      <c r="AB900">
        <v>2.0728567000712501</v>
      </c>
      <c r="AC900">
        <v>2.1087678628809599</v>
      </c>
      <c r="AD900">
        <v>1.6599026872257401</v>
      </c>
      <c r="AE900">
        <v>1.68931354830518</v>
      </c>
      <c r="AF900">
        <v>1.8115423529956201</v>
      </c>
      <c r="AG900">
        <v>1.83950623839783</v>
      </c>
      <c r="AH900">
        <v>2.0480974087788999</v>
      </c>
      <c r="AI900">
        <v>2.1274897827127099</v>
      </c>
      <c r="AJ900">
        <v>2.0297397676254301</v>
      </c>
      <c r="AK900">
        <v>2.03939258804767</v>
      </c>
      <c r="AL900">
        <v>1.8430762820095401</v>
      </c>
      <c r="AM900">
        <v>1.8987996805960801</v>
      </c>
      <c r="AN900">
        <v>1.88179399044896</v>
      </c>
      <c r="AO900">
        <v>1.9032564892170101</v>
      </c>
      <c r="AP900">
        <v>1.9738913822259301</v>
      </c>
      <c r="AQ900">
        <v>2.0206827409877799</v>
      </c>
      <c r="AR900">
        <v>1.8359122620686099</v>
      </c>
      <c r="AS900">
        <v>1.9038215280074899</v>
      </c>
      <c r="AT900">
        <v>1.86851928026847</v>
      </c>
      <c r="AU900">
        <v>1.8529180735422199</v>
      </c>
      <c r="AV900">
        <v>1.7400676005408999</v>
      </c>
      <c r="AW900">
        <v>1.7810394597254799</v>
      </c>
      <c r="AX900">
        <v>2.0629759669961798</v>
      </c>
      <c r="AY900">
        <v>2.0697139950322301</v>
      </c>
      <c r="AZ900">
        <v>1.43332115178361</v>
      </c>
      <c r="BA900">
        <v>1.4215090911560999</v>
      </c>
      <c r="BB900">
        <v>2.0445763352560902</v>
      </c>
      <c r="BC900">
        <v>2.2214511425509098</v>
      </c>
      <c r="BD900">
        <v>1.90932086137966</v>
      </c>
      <c r="BE900">
        <v>2.0628356931785299</v>
      </c>
      <c r="BF900">
        <v>1.99273860184161</v>
      </c>
      <c r="BG900">
        <v>2.1277749303246698</v>
      </c>
      <c r="BH900">
        <v>1.8692030662365799</v>
      </c>
      <c r="BI900">
        <v>1.94729497409564</v>
      </c>
      <c r="BJ900">
        <v>1.9487910559974899</v>
      </c>
      <c r="BK900">
        <v>2.0882300553467301</v>
      </c>
      <c r="BL900">
        <v>1.96868215403486</v>
      </c>
      <c r="BM900">
        <v>2.1077178317684502</v>
      </c>
      <c r="BN900">
        <v>1.87559836779177</v>
      </c>
      <c r="BO900">
        <v>1.9285883215209301</v>
      </c>
      <c r="BP900">
        <v>2.03973433333524</v>
      </c>
      <c r="BQ900">
        <v>2.12726627209494</v>
      </c>
      <c r="BR900">
        <v>2.0963811231476801</v>
      </c>
      <c r="BS900">
        <v>2.1925507809328302</v>
      </c>
      <c r="BT900">
        <v>1.9341471196790401</v>
      </c>
      <c r="BU900">
        <v>2.0424120172425999</v>
      </c>
      <c r="BV900">
        <v>1.9132479677486101</v>
      </c>
      <c r="BW900">
        <v>1.9710144115643</v>
      </c>
      <c r="BX900">
        <v>1.82039863942553</v>
      </c>
      <c r="BY900">
        <v>1.8669643407437699</v>
      </c>
      <c r="BZ900">
        <v>1.82020314739113</v>
      </c>
      <c r="CA900">
        <v>1.8835208728720101</v>
      </c>
      <c r="CB900">
        <v>1.86095413812458</v>
      </c>
      <c r="CC900">
        <v>1.9358740076318499</v>
      </c>
      <c r="CD900">
        <v>1.81003758870502</v>
      </c>
      <c r="CE900">
        <v>1.94889001530189</v>
      </c>
      <c r="CF900">
        <v>1.85256413756442</v>
      </c>
      <c r="CG900">
        <v>1.9694824387263801</v>
      </c>
      <c r="CH900">
        <v>1.9299351491261301</v>
      </c>
      <c r="CI900">
        <v>2.0388264103585598</v>
      </c>
      <c r="CJ900">
        <v>1.7958230066701799</v>
      </c>
      <c r="CK900">
        <v>1.9361173923592501</v>
      </c>
      <c r="CL900">
        <v>1.99586074374833</v>
      </c>
      <c r="CM900">
        <v>2.0748316334178498</v>
      </c>
      <c r="CN900">
        <v>1.8868986954097799</v>
      </c>
      <c r="CO900">
        <v>1.9605487372699399</v>
      </c>
      <c r="CP900">
        <v>1.87416385237693</v>
      </c>
      <c r="CQ900">
        <v>1.9706970624622699</v>
      </c>
      <c r="CR900">
        <v>1.6875895379349</v>
      </c>
      <c r="CS900">
        <v>1.7807737965972701</v>
      </c>
      <c r="CT900">
        <v>1.86526273791911</v>
      </c>
      <c r="CU900">
        <v>1.96140723709883</v>
      </c>
      <c r="CV900">
        <v>2.1440369069610101</v>
      </c>
      <c r="CW900">
        <v>2.2752220178323999</v>
      </c>
      <c r="CX900">
        <v>1.9166003393011399</v>
      </c>
      <c r="CY900">
        <v>1.9960286107023899</v>
      </c>
      <c r="CZ900">
        <v>1.91447241027099</v>
      </c>
      <c r="DA900">
        <v>2.0479608724023799</v>
      </c>
      <c r="DB900">
        <v>1.98147275173856</v>
      </c>
      <c r="DC900">
        <v>2.0734206019015402</v>
      </c>
      <c r="DD900">
        <v>2.0022898075169802</v>
      </c>
      <c r="DE900">
        <v>2.1116522644027098</v>
      </c>
      <c r="DF900">
        <v>1.9185679932847099</v>
      </c>
      <c r="DG900">
        <v>2.01449679503326</v>
      </c>
      <c r="DH900">
        <v>2.0100836472630998</v>
      </c>
      <c r="DI900">
        <v>2.15955363805808</v>
      </c>
      <c r="DJ900">
        <v>2.0697566997747301</v>
      </c>
      <c r="DK900">
        <v>2.20702869098867</v>
      </c>
      <c r="DL900">
        <v>1.89623875983853</v>
      </c>
      <c r="DM900">
        <v>1.9305620046057099</v>
      </c>
      <c r="DN900">
        <v>1.9102731199332701</v>
      </c>
      <c r="DO900">
        <v>2.0048891490395402</v>
      </c>
    </row>
    <row r="901" spans="1:119" x14ac:dyDescent="0.45">
      <c r="A901" t="s">
        <v>59</v>
      </c>
      <c r="B901" t="s">
        <v>58</v>
      </c>
      <c r="C901" t="s">
        <v>20</v>
      </c>
      <c r="D901">
        <v>45</v>
      </c>
      <c r="E901" t="s">
        <v>244</v>
      </c>
      <c r="F901" s="1" cm="1">
        <f t="array" ref="F901">SUMPRODUCT($H901:$FZZ901,$H$2:$FZZ$2)/SUMPRODUCT(--($H901:$FZZ901&lt;&gt;""),$H$2:$FZZ$2)</f>
        <v>2.1520558245061672</v>
      </c>
      <c r="G901" s="1" cm="1">
        <f t="array" ref="G901">SUMPRODUCT($H901:$FZZ901,$G$2:$FZY$2)/SUMPRODUCT(--($H901:$FZZ901&lt;&gt;""),$G$2:$FZY$2)</f>
        <v>2.1833374000969754</v>
      </c>
      <c r="H901">
        <v>2.3209964842495001</v>
      </c>
      <c r="I901">
        <v>2.2040312143512399</v>
      </c>
      <c r="J901">
        <v>1.9306382329818299</v>
      </c>
      <c r="K901">
        <v>1.85041351729731</v>
      </c>
      <c r="L901">
        <v>1.9363608433283599</v>
      </c>
      <c r="M901">
        <v>1.8547823361106801</v>
      </c>
      <c r="N901">
        <v>1.9439235006794999</v>
      </c>
      <c r="O901">
        <v>1.9725371503845599</v>
      </c>
      <c r="P901">
        <v>1.9327306304416001</v>
      </c>
      <c r="Q901">
        <v>1.9988182402958701</v>
      </c>
      <c r="R901">
        <v>2.4710408478265302</v>
      </c>
      <c r="S901">
        <v>2.5992766216525598</v>
      </c>
      <c r="T901">
        <v>1.5518029559936399</v>
      </c>
      <c r="U901">
        <v>1.5553939820859</v>
      </c>
      <c r="V901">
        <v>2.0225826714581601</v>
      </c>
      <c r="W901">
        <v>2.0435056596440302</v>
      </c>
      <c r="X901">
        <v>1.92618906881398</v>
      </c>
      <c r="Y901">
        <v>1.9703844704226301</v>
      </c>
      <c r="Z901">
        <v>2.2225775993884498</v>
      </c>
      <c r="AA901">
        <v>2.31686241504186</v>
      </c>
      <c r="AB901">
        <v>2.24238182440057</v>
      </c>
      <c r="AC901">
        <v>2.28374583261968</v>
      </c>
      <c r="AD901">
        <v>2.22745302975413</v>
      </c>
      <c r="AE901">
        <v>2.2206662383848399</v>
      </c>
      <c r="AF901">
        <v>1.9457575014619699</v>
      </c>
      <c r="AG901">
        <v>1.9405454554341399</v>
      </c>
      <c r="AH901">
        <v>2.6047836964581199</v>
      </c>
      <c r="AI901">
        <v>2.7363743615023202</v>
      </c>
      <c r="AJ901">
        <v>2.5480651845523199</v>
      </c>
      <c r="AK901">
        <v>2.6459577111231001</v>
      </c>
      <c r="AL901">
        <v>2.2694359833725102</v>
      </c>
      <c r="AM901">
        <v>2.3220424577174898</v>
      </c>
      <c r="AN901">
        <v>2.2180387768943599</v>
      </c>
      <c r="AO901">
        <v>2.30236218812118</v>
      </c>
      <c r="AP901">
        <v>2.5086533604034602</v>
      </c>
      <c r="AQ901">
        <v>2.5432437367949401</v>
      </c>
      <c r="AR901">
        <v>2.59523992532703</v>
      </c>
      <c r="AS901">
        <v>2.7169685876273002</v>
      </c>
      <c r="AT901">
        <v>2.25045839563884</v>
      </c>
      <c r="AU901">
        <v>2.0263912688116901</v>
      </c>
      <c r="AV901">
        <v>1.51110884837768</v>
      </c>
      <c r="AW901">
        <v>1.4778655000896099</v>
      </c>
      <c r="AX901">
        <v>2.4284755217377501</v>
      </c>
      <c r="AY901">
        <v>2.36389491500992</v>
      </c>
      <c r="AZ901">
        <v>1.8949435319724099</v>
      </c>
      <c r="BA901">
        <v>1.8357040725850799</v>
      </c>
      <c r="BB901">
        <v>2.3364904549904701</v>
      </c>
      <c r="BC901">
        <v>2.4891601514933601</v>
      </c>
      <c r="BD901">
        <v>2.5905755989406098</v>
      </c>
      <c r="BE901">
        <v>2.7250538638558099</v>
      </c>
      <c r="BF901">
        <v>1.9474630720244099</v>
      </c>
      <c r="BG901">
        <v>2.0169065400433701</v>
      </c>
      <c r="BH901">
        <v>1.94248076025422</v>
      </c>
      <c r="BI901">
        <v>1.97758958026625</v>
      </c>
      <c r="BJ901">
        <v>2.1916549449984899</v>
      </c>
      <c r="BK901">
        <v>2.3351920808109599</v>
      </c>
      <c r="BL901">
        <v>1.98181443302955</v>
      </c>
      <c r="BM901">
        <v>2.1119782183077298</v>
      </c>
      <c r="BN901">
        <v>2.3549516610671399</v>
      </c>
      <c r="BO901">
        <v>2.38006333138885</v>
      </c>
      <c r="BP901">
        <v>2.3497845977666501</v>
      </c>
      <c r="BQ901">
        <v>2.4035990836782801</v>
      </c>
      <c r="BR901">
        <v>1.97985680493428</v>
      </c>
      <c r="BS901">
        <v>2.10234891773263</v>
      </c>
      <c r="BT901">
        <v>1.9484129488381201</v>
      </c>
      <c r="BU901">
        <v>2.04277996147131</v>
      </c>
      <c r="BV901">
        <v>2.5270844785914401</v>
      </c>
      <c r="BW901">
        <v>2.60825582524313</v>
      </c>
      <c r="BX901">
        <v>1.89053165058313</v>
      </c>
      <c r="BY901">
        <v>1.9451711781709899</v>
      </c>
      <c r="BZ901">
        <v>1.8214074064294601</v>
      </c>
      <c r="CA901">
        <v>1.87928787305026</v>
      </c>
      <c r="CB901">
        <v>1.87075241359672</v>
      </c>
      <c r="CC901">
        <v>1.96220204130118</v>
      </c>
      <c r="CD901">
        <v>1.8055074698396201</v>
      </c>
      <c r="CE901">
        <v>1.9360150724034699</v>
      </c>
      <c r="CF901">
        <v>2.1510620828341098</v>
      </c>
      <c r="CG901">
        <v>2.3221672897648702</v>
      </c>
      <c r="CH901">
        <v>1.8963671477391399</v>
      </c>
      <c r="CI901">
        <v>1.9584369369931001</v>
      </c>
      <c r="CJ901">
        <v>1.8365619636362001</v>
      </c>
      <c r="CK901">
        <v>1.9328623983206501</v>
      </c>
      <c r="CL901">
        <v>2.4356296214951301</v>
      </c>
      <c r="CM901">
        <v>2.62781058096648</v>
      </c>
      <c r="CN901">
        <v>1.9048042207350899</v>
      </c>
      <c r="CO901">
        <v>1.99705111591245</v>
      </c>
      <c r="CP901">
        <v>2.2533223724154401</v>
      </c>
      <c r="CQ901">
        <v>2.40498516448416</v>
      </c>
      <c r="CR901">
        <v>1.88548704344773</v>
      </c>
      <c r="CS901">
        <v>1.97085827233952</v>
      </c>
      <c r="CT901">
        <v>1.8502736177797301</v>
      </c>
      <c r="CU901">
        <v>1.9722838439735699</v>
      </c>
      <c r="CV901">
        <v>2.7064227039498201</v>
      </c>
      <c r="CW901">
        <v>2.8637782610862899</v>
      </c>
      <c r="CX901">
        <v>1.88905295525544</v>
      </c>
      <c r="CY901">
        <v>1.9597588400097901</v>
      </c>
      <c r="CZ901">
        <v>2.58318197528761</v>
      </c>
      <c r="DA901">
        <v>2.7132226698475201</v>
      </c>
      <c r="DB901">
        <v>2.24572570659087</v>
      </c>
      <c r="DC901">
        <v>2.32705841861838</v>
      </c>
      <c r="DD901">
        <v>2.2892372762415998</v>
      </c>
      <c r="DE901">
        <v>2.4014938212670001</v>
      </c>
      <c r="DF901">
        <v>2.21457087315446</v>
      </c>
      <c r="DG901">
        <v>2.2767286136676899</v>
      </c>
      <c r="DH901">
        <v>2.3230061101634498</v>
      </c>
      <c r="DI901">
        <v>2.4275580246478401</v>
      </c>
      <c r="DJ901">
        <v>1.9279810490368099</v>
      </c>
      <c r="DK901">
        <v>2.0318823501118302</v>
      </c>
      <c r="DL901">
        <v>1.9206399793370099</v>
      </c>
      <c r="DM901">
        <v>1.96915500430966</v>
      </c>
      <c r="DN901">
        <v>1.9950972313083599</v>
      </c>
      <c r="DO901">
        <v>2.0653409695202898</v>
      </c>
    </row>
    <row r="902" spans="1:119" x14ac:dyDescent="0.45">
      <c r="A902" t="s">
        <v>59</v>
      </c>
      <c r="B902" t="s">
        <v>32</v>
      </c>
      <c r="C902" t="s">
        <v>20</v>
      </c>
      <c r="D902">
        <v>45</v>
      </c>
      <c r="E902" t="s">
        <v>244</v>
      </c>
      <c r="F902" s="1" cm="1">
        <f t="array" ref="F902">SUMPRODUCT($H902:$FZZ902,$H$2:$FZZ$2)/SUMPRODUCT(--($H902:$FZZ902&lt;&gt;""),$H$2:$FZZ$2)</f>
        <v>1.7164526210118127</v>
      </c>
      <c r="G902" s="1" cm="1">
        <f t="array" ref="G902">SUMPRODUCT($H902:$FZZ902,$G$2:$FZY$2)/SUMPRODUCT(--($H902:$FZZ902&lt;&gt;""),$G$2:$FZY$2)</f>
        <v>1.7252384738502524</v>
      </c>
      <c r="H902">
        <v>1.666128857591</v>
      </c>
      <c r="I902">
        <v>1.6028449526761499</v>
      </c>
      <c r="J902">
        <v>1.67075295650316</v>
      </c>
      <c r="K902">
        <v>1.60581217279736</v>
      </c>
      <c r="L902">
        <v>1.6675755503538801</v>
      </c>
      <c r="M902">
        <v>1.60996037834289</v>
      </c>
      <c r="N902">
        <v>1.7510575375058599</v>
      </c>
      <c r="O902">
        <v>1.76764680651271</v>
      </c>
      <c r="P902">
        <v>1.72357737464589</v>
      </c>
      <c r="Q902">
        <v>1.77334416581662</v>
      </c>
      <c r="R902">
        <v>1.6971413038014</v>
      </c>
      <c r="S902">
        <v>1.7048763058773999</v>
      </c>
      <c r="T902">
        <v>1.78626917776772</v>
      </c>
      <c r="U902">
        <v>1.7824096606569</v>
      </c>
      <c r="V902">
        <v>1.80014955038943</v>
      </c>
      <c r="W902">
        <v>1.7973007929229099</v>
      </c>
      <c r="X902">
        <v>1.7373536999238399</v>
      </c>
      <c r="Y902">
        <v>1.7684642487633</v>
      </c>
      <c r="Z902">
        <v>1.71486438200442</v>
      </c>
      <c r="AA902">
        <v>1.7779411386547099</v>
      </c>
      <c r="AB902">
        <v>1.7155860411710999</v>
      </c>
      <c r="AC902">
        <v>1.74014475032974</v>
      </c>
      <c r="AD902">
        <v>1.75570885494991</v>
      </c>
      <c r="AE902">
        <v>1.73189232808639</v>
      </c>
      <c r="AF902">
        <v>1.70618085431017</v>
      </c>
      <c r="AG902">
        <v>1.6900688476685299</v>
      </c>
      <c r="AH902">
        <v>1.67280671187454</v>
      </c>
      <c r="AI902">
        <v>1.7512096868384199</v>
      </c>
      <c r="AJ902">
        <v>1.7007759961514599</v>
      </c>
      <c r="AK902">
        <v>1.7333283781237401</v>
      </c>
      <c r="AL902">
        <v>1.71653149700701</v>
      </c>
      <c r="AM902">
        <v>1.75916481254049</v>
      </c>
      <c r="AN902">
        <v>1.76263793524068</v>
      </c>
      <c r="AO902">
        <v>1.80282687855847</v>
      </c>
      <c r="AP902">
        <v>1.7251805807476099</v>
      </c>
      <c r="AQ902">
        <v>1.7253169603782801</v>
      </c>
      <c r="AR902">
        <v>1.69207049431472</v>
      </c>
      <c r="AS902">
        <v>1.74635200665695</v>
      </c>
      <c r="AT902">
        <v>1.96086464649625</v>
      </c>
      <c r="AU902">
        <v>1.77714279329604</v>
      </c>
      <c r="AV902">
        <v>1.6504239313861899</v>
      </c>
      <c r="AW902">
        <v>1.6062547884751199</v>
      </c>
      <c r="AX902">
        <v>1.77168402894696</v>
      </c>
      <c r="AY902">
        <v>1.7311736243587601</v>
      </c>
      <c r="AZ902">
        <v>1.4083503499719301</v>
      </c>
      <c r="BA902">
        <v>1.3483981737724999</v>
      </c>
      <c r="BB902">
        <v>1.7497620826585401</v>
      </c>
      <c r="BC902">
        <v>1.85951235888387</v>
      </c>
      <c r="BD902">
        <v>1.7215456864632701</v>
      </c>
      <c r="BE902">
        <v>1.8493030810622</v>
      </c>
      <c r="BF902">
        <v>1.69770486552275</v>
      </c>
      <c r="BG902">
        <v>1.76823019116338</v>
      </c>
      <c r="BH902">
        <v>1.72772043693204</v>
      </c>
      <c r="BI902">
        <v>1.7658958957872299</v>
      </c>
      <c r="BJ902">
        <v>1.6734060004489599</v>
      </c>
      <c r="BK902">
        <v>1.77535941353078</v>
      </c>
      <c r="BL902">
        <v>1.7320218247794801</v>
      </c>
      <c r="BM902">
        <v>1.81417927071297</v>
      </c>
      <c r="BN902">
        <v>1.7742453379348599</v>
      </c>
      <c r="BO902">
        <v>1.7989509698505</v>
      </c>
      <c r="BP902">
        <v>1.7462171170519101</v>
      </c>
      <c r="BQ902">
        <v>1.82846330179176</v>
      </c>
      <c r="BR902">
        <v>1.7678140359563901</v>
      </c>
      <c r="BS902">
        <v>1.88605179841311</v>
      </c>
      <c r="BT902">
        <v>1.6807116998520599</v>
      </c>
      <c r="BU902">
        <v>1.75142166136889</v>
      </c>
      <c r="BV902">
        <v>1.6412510471647199</v>
      </c>
      <c r="BW902">
        <v>1.6945232962468699</v>
      </c>
      <c r="BX902">
        <v>1.62521609450667</v>
      </c>
      <c r="BY902">
        <v>1.65647717708584</v>
      </c>
      <c r="BZ902">
        <v>1.6742223643824601</v>
      </c>
      <c r="CA902">
        <v>1.70594271781768</v>
      </c>
      <c r="CB902">
        <v>1.6816363576330999</v>
      </c>
      <c r="CC902">
        <v>1.76448449734702</v>
      </c>
      <c r="CD902">
        <v>1.6333853652485999</v>
      </c>
      <c r="CE902">
        <v>1.7599940129311999</v>
      </c>
      <c r="CF902">
        <v>1.6513520063625</v>
      </c>
      <c r="CG902">
        <v>1.7391734668332799</v>
      </c>
      <c r="CH902">
        <v>1.6418101007606001</v>
      </c>
      <c r="CI902">
        <v>1.7067863539052299</v>
      </c>
      <c r="CJ902">
        <v>1.6504011603787601</v>
      </c>
      <c r="CK902">
        <v>1.7161690957876501</v>
      </c>
      <c r="CL902">
        <v>1.6725584914420999</v>
      </c>
      <c r="CM902">
        <v>1.7768830146104899</v>
      </c>
      <c r="CN902">
        <v>1.69358163793552</v>
      </c>
      <c r="CO902">
        <v>1.7648290004648399</v>
      </c>
      <c r="CP902">
        <v>1.66587611376359</v>
      </c>
      <c r="CQ902">
        <v>1.7790382564485201</v>
      </c>
      <c r="CR902">
        <v>1.64146242647052</v>
      </c>
      <c r="CS902">
        <v>1.72973277459659</v>
      </c>
      <c r="CT902">
        <v>1.68631051663013</v>
      </c>
      <c r="CU902">
        <v>1.7689178527326599</v>
      </c>
      <c r="CV902">
        <v>1.7074800219844</v>
      </c>
      <c r="CW902">
        <v>1.7891089910708899</v>
      </c>
      <c r="CX902">
        <v>1.64832513028469</v>
      </c>
      <c r="CY902">
        <v>1.71809303501518</v>
      </c>
      <c r="CZ902">
        <v>1.75828825207678</v>
      </c>
      <c r="DA902">
        <v>1.8306531895707601</v>
      </c>
      <c r="DB902">
        <v>1.65046654536477</v>
      </c>
      <c r="DC902">
        <v>1.6977470654131801</v>
      </c>
      <c r="DD902">
        <v>1.6868101105312701</v>
      </c>
      <c r="DE902">
        <v>1.7478848432571099</v>
      </c>
      <c r="DF902">
        <v>1.7123468502252499</v>
      </c>
      <c r="DG902">
        <v>1.7347307891803301</v>
      </c>
      <c r="DH902">
        <v>1.70718265780169</v>
      </c>
      <c r="DI902">
        <v>1.7822307869295599</v>
      </c>
      <c r="DJ902">
        <v>1.7479975629894999</v>
      </c>
      <c r="DK902">
        <v>1.84100382386186</v>
      </c>
      <c r="DL902">
        <v>1.7533400514756201</v>
      </c>
      <c r="DM902">
        <v>1.76700523987358</v>
      </c>
      <c r="DN902">
        <v>1.7906074900434901</v>
      </c>
      <c r="DO902">
        <v>1.80888123739895</v>
      </c>
    </row>
    <row r="903" spans="1:119" x14ac:dyDescent="0.45">
      <c r="A903" t="s">
        <v>59</v>
      </c>
      <c r="B903" t="s">
        <v>32</v>
      </c>
      <c r="C903" t="s">
        <v>23</v>
      </c>
      <c r="D903">
        <v>45</v>
      </c>
      <c r="E903" t="s">
        <v>244</v>
      </c>
      <c r="F903" s="1" cm="1">
        <f t="array" ref="F903">SUMPRODUCT($H903:$FZZ903,$H$2:$FZZ$2)/SUMPRODUCT(--($H903:$FZZ903&lt;&gt;""),$H$2:$FZZ$2)</f>
        <v>1.7723088676164325</v>
      </c>
      <c r="G903" s="1" cm="1">
        <f t="array" ref="G903">SUMPRODUCT($H903:$FZZ903,$G$2:$FZY$2)/SUMPRODUCT(--($H903:$FZZ903&lt;&gt;""),$G$2:$FZY$2)</f>
        <v>1.7967407990131747</v>
      </c>
      <c r="H903">
        <v>1.66652123793253</v>
      </c>
      <c r="I903">
        <v>1.6796154253963</v>
      </c>
      <c r="J903">
        <v>1.67259693809647</v>
      </c>
      <c r="K903">
        <v>1.68464091090784</v>
      </c>
      <c r="L903">
        <v>1.6715267130415701</v>
      </c>
      <c r="M903">
        <v>1.6801847872551401</v>
      </c>
      <c r="N903">
        <v>1.7982087678110299</v>
      </c>
      <c r="O903">
        <v>1.8241579885961801</v>
      </c>
      <c r="P903">
        <v>1.79708888210794</v>
      </c>
      <c r="Q903">
        <v>1.84860589343777</v>
      </c>
      <c r="R903">
        <v>1.7582201153994299</v>
      </c>
      <c r="S903">
        <v>1.7964678611259499</v>
      </c>
      <c r="T903">
        <v>1.82110130524448</v>
      </c>
      <c r="U903">
        <v>1.85623313210542</v>
      </c>
      <c r="V903">
        <v>1.84833908321831</v>
      </c>
      <c r="W903">
        <v>1.8682472033601001</v>
      </c>
      <c r="X903">
        <v>1.80886061517965</v>
      </c>
      <c r="Y903">
        <v>1.85255877379301</v>
      </c>
      <c r="Z903">
        <v>1.74762427548887</v>
      </c>
      <c r="AA903">
        <v>1.8266528995554501</v>
      </c>
      <c r="AB903">
        <v>1.79687990441738</v>
      </c>
      <c r="AC903">
        <v>1.82175270326699</v>
      </c>
      <c r="AD903">
        <v>1.76412405398447</v>
      </c>
      <c r="AE903">
        <v>1.7803229499259701</v>
      </c>
      <c r="AF903">
        <v>1.72354281546793</v>
      </c>
      <c r="AG903">
        <v>1.7616468165835599</v>
      </c>
      <c r="AH903">
        <v>1.7696911105326101</v>
      </c>
      <c r="AI903">
        <v>1.8389716752787</v>
      </c>
      <c r="AJ903">
        <v>1.7719265011241301</v>
      </c>
      <c r="AK903">
        <v>1.8013115006667699</v>
      </c>
      <c r="AL903">
        <v>1.82468303845207</v>
      </c>
      <c r="AM903">
        <v>1.8234562702677899</v>
      </c>
      <c r="AN903">
        <v>1.8420483483366701</v>
      </c>
      <c r="AO903">
        <v>1.85529734099531</v>
      </c>
      <c r="AP903">
        <v>1.78647535134143</v>
      </c>
      <c r="AQ903">
        <v>1.7959726734344299</v>
      </c>
      <c r="AR903">
        <v>1.7611930869938699</v>
      </c>
      <c r="AS903">
        <v>1.8079757172833499</v>
      </c>
      <c r="AT903">
        <v>1.9320423642454401</v>
      </c>
      <c r="AU903">
        <v>1.8297898325124999</v>
      </c>
      <c r="AV903">
        <v>1.6469525326816601</v>
      </c>
      <c r="AW903">
        <v>1.66427185997101</v>
      </c>
      <c r="AX903">
        <v>1.8229637612596801</v>
      </c>
      <c r="AY903">
        <v>1.8191222922133801</v>
      </c>
      <c r="AZ903">
        <v>1.5318490556486699</v>
      </c>
      <c r="BA903">
        <v>1.4191383415652301</v>
      </c>
      <c r="BB903">
        <v>1.81687367932133</v>
      </c>
      <c r="BC903">
        <v>1.94428719882933</v>
      </c>
      <c r="BD903">
        <v>1.8204961480516499</v>
      </c>
      <c r="BE903">
        <v>1.92428944793731</v>
      </c>
      <c r="BF903">
        <v>1.7865104036771999</v>
      </c>
      <c r="BG903">
        <v>1.8503673214499601</v>
      </c>
      <c r="BH903">
        <v>1.78347408288611</v>
      </c>
      <c r="BI903">
        <v>1.82180168207365</v>
      </c>
      <c r="BJ903">
        <v>1.7061787089364899</v>
      </c>
      <c r="BK903">
        <v>1.79545641790935</v>
      </c>
      <c r="BL903">
        <v>1.80615513993885</v>
      </c>
      <c r="BM903">
        <v>1.92329294873574</v>
      </c>
      <c r="BN903">
        <v>1.82816393423086</v>
      </c>
      <c r="BO903">
        <v>1.8635861568457599</v>
      </c>
      <c r="BP903">
        <v>1.8127032006622701</v>
      </c>
      <c r="BQ903">
        <v>1.8938746324278499</v>
      </c>
      <c r="BR903">
        <v>1.85945866426969</v>
      </c>
      <c r="BS903">
        <v>1.95137082327385</v>
      </c>
      <c r="BT903">
        <v>1.77282274870132</v>
      </c>
      <c r="BU903">
        <v>1.8697792626727801</v>
      </c>
      <c r="BV903">
        <v>1.6990678408086199</v>
      </c>
      <c r="BW903">
        <v>1.77377172625159</v>
      </c>
      <c r="BX903">
        <v>1.6994581344994399</v>
      </c>
      <c r="BY903">
        <v>1.7504599743970299</v>
      </c>
      <c r="BZ903">
        <v>1.7298984903549599</v>
      </c>
      <c r="CA903">
        <v>1.7788311404302799</v>
      </c>
      <c r="CB903">
        <v>1.7449331784553399</v>
      </c>
      <c r="CC903">
        <v>1.8374610270754299</v>
      </c>
      <c r="CD903">
        <v>1.7207409462174901</v>
      </c>
      <c r="CE903">
        <v>1.82401534919379</v>
      </c>
      <c r="CF903">
        <v>1.7377586698905001</v>
      </c>
      <c r="CG903">
        <v>1.82611439114771</v>
      </c>
      <c r="CH903">
        <v>1.7265959832318301</v>
      </c>
      <c r="CI903">
        <v>1.79342767159297</v>
      </c>
      <c r="CJ903">
        <v>1.7044569411902799</v>
      </c>
      <c r="CK903">
        <v>1.7715650418320199</v>
      </c>
      <c r="CL903">
        <v>1.73004142513141</v>
      </c>
      <c r="CM903">
        <v>1.8217397803603701</v>
      </c>
      <c r="CN903">
        <v>1.7730222973955501</v>
      </c>
      <c r="CO903">
        <v>1.84745111715565</v>
      </c>
      <c r="CP903">
        <v>1.75546542691264</v>
      </c>
      <c r="CQ903">
        <v>1.8463492400097801</v>
      </c>
      <c r="CR903">
        <v>1.7192628983982099</v>
      </c>
      <c r="CS903">
        <v>1.81612395269049</v>
      </c>
      <c r="CT903">
        <v>1.74268742543026</v>
      </c>
      <c r="CU903">
        <v>1.84506453528959</v>
      </c>
      <c r="CV903">
        <v>1.81576294749795</v>
      </c>
      <c r="CW903">
        <v>1.96435486782496</v>
      </c>
      <c r="CX903">
        <v>1.7243263394689201</v>
      </c>
      <c r="CY903">
        <v>1.80280033362832</v>
      </c>
      <c r="CZ903">
        <v>1.8346932210226301</v>
      </c>
      <c r="DA903">
        <v>1.89772382183934</v>
      </c>
      <c r="DB903">
        <v>1.7339386670073</v>
      </c>
      <c r="DC903">
        <v>1.7953910480999999</v>
      </c>
      <c r="DD903">
        <v>1.7631148388045801</v>
      </c>
      <c r="DE903">
        <v>1.8471089725402301</v>
      </c>
      <c r="DF903">
        <v>1.76616089190814</v>
      </c>
      <c r="DG903">
        <v>1.8219271711784</v>
      </c>
      <c r="DH903">
        <v>1.8070537891692999</v>
      </c>
      <c r="DI903">
        <v>1.9241793919877599</v>
      </c>
      <c r="DJ903">
        <v>1.84433723736001</v>
      </c>
      <c r="DK903">
        <v>1.96375443912684</v>
      </c>
      <c r="DL903">
        <v>1.8334550540715899</v>
      </c>
      <c r="DM903">
        <v>1.86506104196136</v>
      </c>
      <c r="DN903">
        <v>1.8496561802997</v>
      </c>
      <c r="DO903">
        <v>1.9053541300829799</v>
      </c>
    </row>
    <row r="904" spans="1:119" x14ac:dyDescent="0.45">
      <c r="A904" t="s">
        <v>59</v>
      </c>
      <c r="B904" t="s">
        <v>32</v>
      </c>
      <c r="C904" t="s">
        <v>44</v>
      </c>
      <c r="D904">
        <v>45</v>
      </c>
      <c r="E904" t="s">
        <v>244</v>
      </c>
      <c r="F904" s="1" cm="1">
        <f t="array" ref="F904">SUMPRODUCT($H904:$FZZ904,$H$2:$FZZ$2)/SUMPRODUCT(--($H904:$FZZ904&lt;&gt;""),$H$2:$FZZ$2)</f>
        <v>1.6089349900138474</v>
      </c>
      <c r="G904" s="1" cm="1">
        <f t="array" ref="G904">SUMPRODUCT($H904:$FZZ904,$G$2:$FZY$2)/SUMPRODUCT(--($H904:$FZZ904&lt;&gt;""),$G$2:$FZY$2)</f>
        <v>1.6380516858737169</v>
      </c>
      <c r="H904">
        <v>1.5231416137146501</v>
      </c>
      <c r="I904">
        <v>1.52552820278261</v>
      </c>
      <c r="J904">
        <v>1.52881516240301</v>
      </c>
      <c r="K904">
        <v>1.53097729095594</v>
      </c>
      <c r="L904">
        <v>1.52582049226728</v>
      </c>
      <c r="M904">
        <v>1.52857657924992</v>
      </c>
      <c r="N904">
        <v>1.64869357045816</v>
      </c>
      <c r="O904">
        <v>1.6733987853565799</v>
      </c>
      <c r="P904">
        <v>1.6471991987294901</v>
      </c>
      <c r="Q904">
        <v>1.69009322010428</v>
      </c>
      <c r="R904">
        <v>1.5910915654889</v>
      </c>
      <c r="S904">
        <v>1.62673908145919</v>
      </c>
      <c r="T904">
        <v>1.6477636853017701</v>
      </c>
      <c r="U904">
        <v>1.6817797718106999</v>
      </c>
      <c r="V904">
        <v>1.6808166784318901</v>
      </c>
      <c r="W904">
        <v>1.70174716866314</v>
      </c>
      <c r="X904">
        <v>1.6469436541840701</v>
      </c>
      <c r="Y904">
        <v>1.68046720935386</v>
      </c>
      <c r="Z904">
        <v>1.6125106902519399</v>
      </c>
      <c r="AA904">
        <v>1.6732453361908599</v>
      </c>
      <c r="AB904">
        <v>1.64110642362575</v>
      </c>
      <c r="AC904">
        <v>1.66070479242914</v>
      </c>
      <c r="AD904">
        <v>1.6021140542058001</v>
      </c>
      <c r="AE904">
        <v>1.6331151736405101</v>
      </c>
      <c r="AF904">
        <v>1.57677393340965</v>
      </c>
      <c r="AG904">
        <v>1.61052312774898</v>
      </c>
      <c r="AH904">
        <v>1.6103084126486</v>
      </c>
      <c r="AI904">
        <v>1.6854596280187299</v>
      </c>
      <c r="AJ904">
        <v>1.61782057338579</v>
      </c>
      <c r="AK904">
        <v>1.65248791325261</v>
      </c>
      <c r="AL904">
        <v>1.6481457743861401</v>
      </c>
      <c r="AM904">
        <v>1.65785715256315</v>
      </c>
      <c r="AN904">
        <v>1.6601323925113001</v>
      </c>
      <c r="AO904">
        <v>1.69080299923579</v>
      </c>
      <c r="AP904">
        <v>1.6238145472877801</v>
      </c>
      <c r="AQ904">
        <v>1.63818140606636</v>
      </c>
      <c r="AR904">
        <v>1.5985379086031</v>
      </c>
      <c r="AS904">
        <v>1.6504408461981499</v>
      </c>
      <c r="AT904">
        <v>1.75639053036278</v>
      </c>
      <c r="AU904">
        <v>1.67255902982604</v>
      </c>
      <c r="AV904">
        <v>1.5096794976069501</v>
      </c>
      <c r="AW904">
        <v>1.53046235922245</v>
      </c>
      <c r="AX904">
        <v>1.6451041687314101</v>
      </c>
      <c r="AY904">
        <v>1.64496616518846</v>
      </c>
      <c r="AZ904">
        <v>1.28768545199763</v>
      </c>
      <c r="BA904">
        <v>1.2696035119587701</v>
      </c>
      <c r="BB904">
        <v>1.66681387808238</v>
      </c>
      <c r="BC904">
        <v>1.7711027758635101</v>
      </c>
      <c r="BD904">
        <v>1.6569535823528001</v>
      </c>
      <c r="BE904">
        <v>1.7421022767038199</v>
      </c>
      <c r="BF904">
        <v>1.6286345120479899</v>
      </c>
      <c r="BG904">
        <v>1.68450378929458</v>
      </c>
      <c r="BH904">
        <v>1.6379390159170899</v>
      </c>
      <c r="BI904">
        <v>1.6770853130357499</v>
      </c>
      <c r="BJ904">
        <v>1.5704438345581999</v>
      </c>
      <c r="BK904">
        <v>1.62502193122168</v>
      </c>
      <c r="BL904">
        <v>1.6564714304831201</v>
      </c>
      <c r="BM904">
        <v>1.7367993960056201</v>
      </c>
      <c r="BN904">
        <v>1.6500760975272899</v>
      </c>
      <c r="BO904">
        <v>1.6910834902988201</v>
      </c>
      <c r="BP904">
        <v>1.6631528800986599</v>
      </c>
      <c r="BQ904">
        <v>1.74663338697078</v>
      </c>
      <c r="BR904">
        <v>1.6734379776366599</v>
      </c>
      <c r="BS904">
        <v>1.8000978442520199</v>
      </c>
      <c r="BT904">
        <v>1.61376181383564</v>
      </c>
      <c r="BU904">
        <v>1.69761322292311</v>
      </c>
      <c r="BV904">
        <v>1.56957031662824</v>
      </c>
      <c r="BW904">
        <v>1.6163135849163599</v>
      </c>
      <c r="BX904">
        <v>1.5567557887057899</v>
      </c>
      <c r="BY904">
        <v>1.6087358256654001</v>
      </c>
      <c r="BZ904">
        <v>1.58187137981023</v>
      </c>
      <c r="CA904">
        <v>1.6254991639226199</v>
      </c>
      <c r="CB904">
        <v>1.5854129857697701</v>
      </c>
      <c r="CC904">
        <v>1.6779862650464199</v>
      </c>
      <c r="CD904">
        <v>1.5742125351508001</v>
      </c>
      <c r="CE904">
        <v>1.64573462975131</v>
      </c>
      <c r="CF904">
        <v>1.58099624286716</v>
      </c>
      <c r="CG904">
        <v>1.6766919975234</v>
      </c>
      <c r="CH904">
        <v>1.58004650611389</v>
      </c>
      <c r="CI904">
        <v>1.6409891485074499</v>
      </c>
      <c r="CJ904">
        <v>1.5695302883617199</v>
      </c>
      <c r="CK904">
        <v>1.6326670501454801</v>
      </c>
      <c r="CL904">
        <v>1.56501703812606</v>
      </c>
      <c r="CM904">
        <v>1.6296853802815301</v>
      </c>
      <c r="CN904">
        <v>1.6205696119565101</v>
      </c>
      <c r="CO904">
        <v>1.70725329939805</v>
      </c>
      <c r="CP904">
        <v>1.5984323716939</v>
      </c>
      <c r="CQ904">
        <v>1.6950857133806401</v>
      </c>
      <c r="CR904">
        <v>1.56540850757376</v>
      </c>
      <c r="CS904">
        <v>1.6479335567364699</v>
      </c>
      <c r="CT904">
        <v>1.60490762833399</v>
      </c>
      <c r="CU904">
        <v>1.6955661959353201</v>
      </c>
      <c r="CV904">
        <v>1.6591624389270401</v>
      </c>
      <c r="CW904">
        <v>1.75480820185518</v>
      </c>
      <c r="CX904">
        <v>1.57815462647851</v>
      </c>
      <c r="CY904">
        <v>1.66595171580462</v>
      </c>
      <c r="CZ904">
        <v>1.6685425631589199</v>
      </c>
      <c r="DA904">
        <v>1.73475988379418</v>
      </c>
      <c r="DB904">
        <v>1.5787466770193099</v>
      </c>
      <c r="DC904">
        <v>1.64366166090378</v>
      </c>
      <c r="DD904">
        <v>1.6210913197488701</v>
      </c>
      <c r="DE904">
        <v>1.6890362023735499</v>
      </c>
      <c r="DF904">
        <v>1.62168856961817</v>
      </c>
      <c r="DG904">
        <v>1.6775193952462699</v>
      </c>
      <c r="DH904">
        <v>1.62798275833388</v>
      </c>
      <c r="DI904">
        <v>1.70986078498446</v>
      </c>
      <c r="DJ904">
        <v>1.7064208813320101</v>
      </c>
      <c r="DK904">
        <v>1.80875063129794</v>
      </c>
      <c r="DL904">
        <v>1.6715263010030801</v>
      </c>
      <c r="DM904">
        <v>1.7076675743196399</v>
      </c>
      <c r="DN904">
        <v>1.70324155371154</v>
      </c>
      <c r="DO904">
        <v>1.7559998010612601</v>
      </c>
    </row>
    <row r="905" spans="1:119" x14ac:dyDescent="0.45">
      <c r="A905" t="s">
        <v>132</v>
      </c>
      <c r="B905" t="s">
        <v>34</v>
      </c>
      <c r="C905" t="s">
        <v>44</v>
      </c>
      <c r="D905">
        <v>50</v>
      </c>
      <c r="E905" t="s">
        <v>244</v>
      </c>
      <c r="F905" s="1" cm="1">
        <f t="array" ref="F905">SUMPRODUCT($H905:$FZZ905,$H$2:$FZZ$2)/SUMPRODUCT(--($H905:$FZZ905&lt;&gt;""),$H$2:$FZZ$2)</f>
        <v>1.7512003310972148</v>
      </c>
      <c r="G905" s="1" cm="1">
        <f t="array" ref="G905">SUMPRODUCT($H905:$FZZ905,$G$2:$FZY$2)/SUMPRODUCT(--($H905:$FZZ905&lt;&gt;""),$G$2:$FZY$2)</f>
        <v>1.7561585506680892</v>
      </c>
      <c r="H905">
        <v>1.6288306024755399</v>
      </c>
      <c r="I905">
        <v>1.62617910716979</v>
      </c>
      <c r="J905">
        <v>1.62956188871732</v>
      </c>
      <c r="K905">
        <v>1.630095613146</v>
      </c>
      <c r="L905">
        <v>1.6319178171772899</v>
      </c>
      <c r="M905">
        <v>1.6281817805941701</v>
      </c>
      <c r="N905">
        <v>1.9733480635340901</v>
      </c>
      <c r="O905">
        <v>1.8509824807173401</v>
      </c>
      <c r="P905">
        <v>1.78793247378076</v>
      </c>
      <c r="Q905">
        <v>1.8300229136286099</v>
      </c>
      <c r="R905">
        <v>1.67261711702486</v>
      </c>
      <c r="S905">
        <v>1.70903008987303</v>
      </c>
      <c r="T905">
        <v>1.7152650271376499</v>
      </c>
      <c r="U905">
        <v>1.7104652960910101</v>
      </c>
      <c r="V905">
        <v>1.86513140193174</v>
      </c>
      <c r="W905">
        <v>1.8653234975747399</v>
      </c>
      <c r="X905">
        <v>1.8051097002772201</v>
      </c>
      <c r="Y905">
        <v>1.8213645696803999</v>
      </c>
      <c r="Z905">
        <v>1.7721074472851399</v>
      </c>
      <c r="AA905">
        <v>1.78095752748588</v>
      </c>
      <c r="AB905">
        <v>1.78847937641553</v>
      </c>
      <c r="AC905">
        <v>1.8201533813281701</v>
      </c>
      <c r="AD905">
        <v>1.7145206320787301</v>
      </c>
      <c r="AE905">
        <v>1.7102245392669899</v>
      </c>
      <c r="AF905">
        <v>1.7372098859731699</v>
      </c>
      <c r="AG905">
        <v>1.7579804080461201</v>
      </c>
      <c r="AH905">
        <v>1.7731197506285901</v>
      </c>
      <c r="AI905">
        <v>1.8240342432946099</v>
      </c>
      <c r="AJ905">
        <v>1.8367935478252</v>
      </c>
      <c r="AK905">
        <v>1.8180493033679499</v>
      </c>
      <c r="AL905">
        <v>1.7662374892314401</v>
      </c>
      <c r="AM905">
        <v>1.80121096147006</v>
      </c>
      <c r="AN905">
        <v>1.81693904463534</v>
      </c>
      <c r="AO905">
        <v>1.7963291351352699</v>
      </c>
      <c r="AP905">
        <v>1.8073108777496301</v>
      </c>
      <c r="AQ905">
        <v>1.8227364822622301</v>
      </c>
      <c r="AR905">
        <v>1.7048460562524199</v>
      </c>
      <c r="AS905">
        <v>1.7462776324351199</v>
      </c>
      <c r="AT905">
        <v>1.7644760903321199</v>
      </c>
      <c r="AU905">
        <v>1.7211999301635199</v>
      </c>
      <c r="AV905">
        <v>1.6216607952873301</v>
      </c>
      <c r="AW905">
        <v>1.6232110091363301</v>
      </c>
      <c r="AX905">
        <v>1.8215413953144199</v>
      </c>
      <c r="AY905">
        <v>1.80664418562684</v>
      </c>
      <c r="AZ905">
        <v>1.43449658551637</v>
      </c>
      <c r="BA905">
        <v>1.3368725584300301</v>
      </c>
      <c r="BB905">
        <v>1.77608293028867</v>
      </c>
      <c r="BC905">
        <v>1.8799213378324799</v>
      </c>
      <c r="BD905">
        <v>1.73154379183927</v>
      </c>
      <c r="BE905">
        <v>1.85015846455699</v>
      </c>
      <c r="BF905">
        <v>1.7206358308224401</v>
      </c>
      <c r="BG905">
        <v>1.7991306212924401</v>
      </c>
      <c r="BH905">
        <v>1.72330426209486</v>
      </c>
      <c r="BI905">
        <v>1.75280667504274</v>
      </c>
      <c r="BJ905">
        <v>1.7211920060947099</v>
      </c>
      <c r="BK905">
        <v>1.7639938289044399</v>
      </c>
      <c r="BL905">
        <v>1.7939130883907899</v>
      </c>
      <c r="BM905">
        <v>1.8718962531661101</v>
      </c>
      <c r="BN905">
        <v>1.8063370839986399</v>
      </c>
      <c r="BO905">
        <v>1.7959360612281501</v>
      </c>
      <c r="BP905">
        <v>1.7644925513081799</v>
      </c>
      <c r="BQ905">
        <v>1.8392499539856599</v>
      </c>
      <c r="BR905">
        <v>1.7859620447836899</v>
      </c>
      <c r="BS905">
        <v>1.87486394914756</v>
      </c>
      <c r="BT905">
        <v>1.8134065589786399</v>
      </c>
      <c r="BU905">
        <v>1.8030610527926001</v>
      </c>
      <c r="BV905">
        <v>1.68845492186754</v>
      </c>
      <c r="BW905">
        <v>1.69650257720665</v>
      </c>
      <c r="BX905">
        <v>1.7048085132394799</v>
      </c>
      <c r="BY905">
        <v>1.7199440452891599</v>
      </c>
      <c r="BZ905">
        <v>1.76400540168249</v>
      </c>
      <c r="CA905">
        <v>1.7379375953432501</v>
      </c>
      <c r="CB905">
        <v>1.83765282885278</v>
      </c>
      <c r="CC905">
        <v>1.81987625980079</v>
      </c>
      <c r="CD905">
        <v>1.7010795425889</v>
      </c>
      <c r="CE905">
        <v>1.77469352168267</v>
      </c>
      <c r="CF905">
        <v>1.6989910238830801</v>
      </c>
      <c r="CG905">
        <v>1.7885270947277501</v>
      </c>
      <c r="CH905">
        <v>1.69306934612182</v>
      </c>
      <c r="CI905">
        <v>1.75919538762582</v>
      </c>
      <c r="CJ905">
        <v>1.6220551005196699</v>
      </c>
      <c r="CK905">
        <v>1.7532265589903</v>
      </c>
      <c r="CL905">
        <v>1.75107800960615</v>
      </c>
      <c r="CM905">
        <v>1.78736084625685</v>
      </c>
      <c r="CN905">
        <v>1.8046612179533901</v>
      </c>
      <c r="CO905">
        <v>1.81724392879827</v>
      </c>
      <c r="CP905">
        <v>1.73820924060813</v>
      </c>
      <c r="CQ905">
        <v>1.8113278314629</v>
      </c>
      <c r="CR905">
        <v>1.75453779756207</v>
      </c>
      <c r="CS905">
        <v>1.7800733728237199</v>
      </c>
      <c r="CT905">
        <v>1.7233707922024</v>
      </c>
      <c r="CU905">
        <v>1.78981028179927</v>
      </c>
      <c r="CV905">
        <v>1.78732199171503</v>
      </c>
      <c r="CW905">
        <v>1.8951070497709299</v>
      </c>
      <c r="CX905">
        <v>1.7098023050369</v>
      </c>
      <c r="CY905">
        <v>1.74886833158583</v>
      </c>
      <c r="CZ905">
        <v>1.7423333941065</v>
      </c>
      <c r="DA905">
        <v>1.8348756813223801</v>
      </c>
      <c r="DB905">
        <v>1.7063426062988101</v>
      </c>
      <c r="DC905">
        <v>1.7476059043160399</v>
      </c>
      <c r="DD905">
        <v>1.7765374039522499</v>
      </c>
      <c r="DE905">
        <v>1.8351321713301101</v>
      </c>
      <c r="DF905">
        <v>1.74196104559896</v>
      </c>
      <c r="DG905">
        <v>1.76944833323044</v>
      </c>
      <c r="DH905">
        <v>1.7715737405436001</v>
      </c>
      <c r="DI905">
        <v>1.8510655275873</v>
      </c>
      <c r="DJ905">
        <v>1.8356860104374499</v>
      </c>
      <c r="DK905">
        <v>1.83994468627498</v>
      </c>
      <c r="DL905">
        <v>1.80223742186075</v>
      </c>
      <c r="DM905">
        <v>1.7839094995651801</v>
      </c>
      <c r="DN905">
        <v>1.8763412105422199</v>
      </c>
      <c r="DO905">
        <v>1.8677693993962901</v>
      </c>
    </row>
    <row r="906" spans="1:119" x14ac:dyDescent="0.45">
      <c r="A906" t="s">
        <v>132</v>
      </c>
      <c r="B906" t="s">
        <v>34</v>
      </c>
      <c r="C906" t="s">
        <v>33</v>
      </c>
      <c r="D906">
        <v>50</v>
      </c>
      <c r="E906" t="s">
        <v>244</v>
      </c>
      <c r="F906" s="1" cm="1">
        <f t="array" ref="F906">SUMPRODUCT($H906:$FZZ906,$H$2:$FZZ$2)/SUMPRODUCT(--($H906:$FZZ906&lt;&gt;""),$H$2:$FZZ$2)</f>
        <v>1.8240584970866207</v>
      </c>
      <c r="G906" s="1" cm="1">
        <f t="array" ref="G906">SUMPRODUCT($H906:$FZZ906,$G$2:$FZY$2)/SUMPRODUCT(--($H906:$FZZ906&lt;&gt;""),$G$2:$FZY$2)</f>
        <v>1.8184287806198438</v>
      </c>
      <c r="H906">
        <v>1.6986706255872199</v>
      </c>
      <c r="I906">
        <v>1.68909750710895</v>
      </c>
      <c r="J906">
        <v>1.6978209769812</v>
      </c>
      <c r="K906">
        <v>1.6905639018704901</v>
      </c>
      <c r="L906">
        <v>1.69821148138172</v>
      </c>
      <c r="M906">
        <v>1.6907301066913101</v>
      </c>
      <c r="N906">
        <v>2.0755799070107401</v>
      </c>
      <c r="O906">
        <v>1.9144715288090299</v>
      </c>
      <c r="P906">
        <v>1.8486634177171299</v>
      </c>
      <c r="Q906">
        <v>1.88788568192426</v>
      </c>
      <c r="R906">
        <v>1.7346031864246401</v>
      </c>
      <c r="S906">
        <v>1.76470735871574</v>
      </c>
      <c r="T906">
        <v>1.77773645558995</v>
      </c>
      <c r="U906">
        <v>1.76930421113961</v>
      </c>
      <c r="V906">
        <v>1.9441768474472001</v>
      </c>
      <c r="W906">
        <v>1.93410910253463</v>
      </c>
      <c r="X906">
        <v>1.87942404372645</v>
      </c>
      <c r="Y906">
        <v>1.89333944447305</v>
      </c>
      <c r="Z906">
        <v>1.8405207426707</v>
      </c>
      <c r="AA906">
        <v>1.8390322253886999</v>
      </c>
      <c r="AB906">
        <v>1.85483343673628</v>
      </c>
      <c r="AC906">
        <v>1.8831920619651801</v>
      </c>
      <c r="AD906">
        <v>1.77609005100941</v>
      </c>
      <c r="AE906">
        <v>1.77208641197294</v>
      </c>
      <c r="AF906">
        <v>1.8134586803861901</v>
      </c>
      <c r="AG906">
        <v>1.8174884169212</v>
      </c>
      <c r="AH906">
        <v>1.84555936020552</v>
      </c>
      <c r="AI906">
        <v>1.8915991032917101</v>
      </c>
      <c r="AJ906">
        <v>1.91040521947868</v>
      </c>
      <c r="AK906">
        <v>1.8774222409433601</v>
      </c>
      <c r="AL906">
        <v>1.83922921057657</v>
      </c>
      <c r="AM906">
        <v>1.8646434843444</v>
      </c>
      <c r="AN906">
        <v>1.91487624204874</v>
      </c>
      <c r="AO906">
        <v>1.88028754731667</v>
      </c>
      <c r="AP906">
        <v>1.8843523623730201</v>
      </c>
      <c r="AQ906">
        <v>1.89051389835728</v>
      </c>
      <c r="AR906">
        <v>1.7669841626473901</v>
      </c>
      <c r="AS906">
        <v>1.8093155424385801</v>
      </c>
      <c r="AT906">
        <v>1.83241566677755</v>
      </c>
      <c r="AU906">
        <v>1.77011225602248</v>
      </c>
      <c r="AV906">
        <v>1.6898416445325799</v>
      </c>
      <c r="AW906">
        <v>1.6776553763167099</v>
      </c>
      <c r="AX906">
        <v>1.89833258785152</v>
      </c>
      <c r="AY906">
        <v>1.8757788082446401</v>
      </c>
      <c r="AZ906">
        <v>1.52363209271559</v>
      </c>
      <c r="BA906">
        <v>1.3852190014557599</v>
      </c>
      <c r="BB906">
        <v>1.8460404751378501</v>
      </c>
      <c r="BC906">
        <v>1.9446999928452899</v>
      </c>
      <c r="BD906">
        <v>1.7977672264642599</v>
      </c>
      <c r="BE906">
        <v>1.91305741863807</v>
      </c>
      <c r="BF906">
        <v>1.7833332569648499</v>
      </c>
      <c r="BG906">
        <v>1.8641343753484301</v>
      </c>
      <c r="BH906">
        <v>1.7847565305590101</v>
      </c>
      <c r="BI906">
        <v>1.8171815422092401</v>
      </c>
      <c r="BJ906">
        <v>1.79552863250243</v>
      </c>
      <c r="BK906">
        <v>1.8222301033785999</v>
      </c>
      <c r="BL906">
        <v>1.85283047100264</v>
      </c>
      <c r="BM906">
        <v>1.9364518810400599</v>
      </c>
      <c r="BN906">
        <v>1.87986358950608</v>
      </c>
      <c r="BO906">
        <v>1.8585243511059899</v>
      </c>
      <c r="BP906">
        <v>1.8285370303091599</v>
      </c>
      <c r="BQ906">
        <v>1.9013376359035901</v>
      </c>
      <c r="BR906">
        <v>1.85694277237762</v>
      </c>
      <c r="BS906">
        <v>1.9387629123202601</v>
      </c>
      <c r="BT906">
        <v>1.88126063066041</v>
      </c>
      <c r="BU906">
        <v>1.87251787092178</v>
      </c>
      <c r="BV906">
        <v>1.75338138620122</v>
      </c>
      <c r="BW906">
        <v>1.7630784537963</v>
      </c>
      <c r="BX906">
        <v>1.7827823323354099</v>
      </c>
      <c r="BY906">
        <v>1.7781842302286699</v>
      </c>
      <c r="BZ906">
        <v>1.8301706092822601</v>
      </c>
      <c r="CA906">
        <v>1.79585137260084</v>
      </c>
      <c r="CB906">
        <v>1.9036032717023801</v>
      </c>
      <c r="CC906">
        <v>1.8881169539017799</v>
      </c>
      <c r="CD906">
        <v>1.77467361305002</v>
      </c>
      <c r="CE906">
        <v>1.8313812416278099</v>
      </c>
      <c r="CF906">
        <v>1.75934467032112</v>
      </c>
      <c r="CG906">
        <v>1.85104820091337</v>
      </c>
      <c r="CH906">
        <v>1.75879407497304</v>
      </c>
      <c r="CI906">
        <v>1.8166380976074199</v>
      </c>
      <c r="CJ906">
        <v>1.67809459211314</v>
      </c>
      <c r="CK906">
        <v>1.82352084102708</v>
      </c>
      <c r="CL906">
        <v>1.8069323314361201</v>
      </c>
      <c r="CM906">
        <v>1.8461662441757001</v>
      </c>
      <c r="CN906">
        <v>1.87922358116722</v>
      </c>
      <c r="CO906">
        <v>1.87820295627309</v>
      </c>
      <c r="CP906">
        <v>1.8053406977091999</v>
      </c>
      <c r="CQ906">
        <v>1.8676997119129299</v>
      </c>
      <c r="CR906">
        <v>1.8243735670711501</v>
      </c>
      <c r="CS906">
        <v>1.83652476075292</v>
      </c>
      <c r="CT906">
        <v>1.79322009766181</v>
      </c>
      <c r="CU906">
        <v>1.855711865118</v>
      </c>
      <c r="CV906">
        <v>1.85829163668169</v>
      </c>
      <c r="CW906">
        <v>1.9552564963133201</v>
      </c>
      <c r="CX906">
        <v>1.7757541179313301</v>
      </c>
      <c r="CY906">
        <v>1.8083959429682399</v>
      </c>
      <c r="CZ906">
        <v>1.81193721169407</v>
      </c>
      <c r="DA906">
        <v>1.8964927779651</v>
      </c>
      <c r="DB906">
        <v>1.77550647752027</v>
      </c>
      <c r="DC906">
        <v>1.8067807481625</v>
      </c>
      <c r="DD906">
        <v>1.8379068580410101</v>
      </c>
      <c r="DE906">
        <v>1.8977094011285101</v>
      </c>
      <c r="DF906">
        <v>1.79990359437356</v>
      </c>
      <c r="DG906">
        <v>1.83054889948341</v>
      </c>
      <c r="DH906">
        <v>1.8494795186247199</v>
      </c>
      <c r="DI906">
        <v>1.91364224638061</v>
      </c>
      <c r="DJ906">
        <v>1.9164951941191</v>
      </c>
      <c r="DK906">
        <v>1.9012528157892601</v>
      </c>
      <c r="DL906">
        <v>1.8811220150358301</v>
      </c>
      <c r="DM906">
        <v>1.83353673205168</v>
      </c>
      <c r="DN906">
        <v>1.9577492377203101</v>
      </c>
      <c r="DO906">
        <v>1.94015769720758</v>
      </c>
    </row>
    <row r="907" spans="1:119" x14ac:dyDescent="0.45">
      <c r="A907" t="s">
        <v>61</v>
      </c>
      <c r="B907" t="s">
        <v>34</v>
      </c>
      <c r="C907" t="s">
        <v>141</v>
      </c>
      <c r="D907">
        <v>50</v>
      </c>
      <c r="E907" t="s">
        <v>244</v>
      </c>
      <c r="F907" s="1" cm="1">
        <f t="array" ref="F907">SUMPRODUCT($H907:$FZZ907,$H$2:$FZZ$2)/SUMPRODUCT(--($H907:$FZZ907&lt;&gt;""),$H$2:$FZZ$2)</f>
        <v>1.7307578704497935</v>
      </c>
      <c r="G907" s="1" cm="1">
        <f t="array" ref="G907">SUMPRODUCT($H907:$FZZ907,$G$2:$FZY$2)/SUMPRODUCT(--($H907:$FZZ907&lt;&gt;""),$G$2:$FZY$2)</f>
        <v>1.66973037187119</v>
      </c>
      <c r="H907">
        <v>1.6243493756824201</v>
      </c>
      <c r="I907">
        <v>1.5577563494041899</v>
      </c>
      <c r="J907">
        <v>1.62822513821635</v>
      </c>
      <c r="K907">
        <v>1.5643314937011099</v>
      </c>
      <c r="L907">
        <v>1.6198570299019599</v>
      </c>
      <c r="M907">
        <v>1.5604345830895201</v>
      </c>
      <c r="N907">
        <v>1.9093557344242</v>
      </c>
      <c r="O907">
        <v>1.74264175818085</v>
      </c>
      <c r="P907">
        <v>1.7198508563738599</v>
      </c>
      <c r="Q907">
        <v>1.7565306227926301</v>
      </c>
      <c r="R907">
        <v>1.5563213682597501</v>
      </c>
      <c r="S907">
        <v>1.59104822087877</v>
      </c>
      <c r="T907">
        <v>1.7201642451699399</v>
      </c>
      <c r="U907">
        <v>1.66050466569194</v>
      </c>
      <c r="V907">
        <v>1.81217273228676</v>
      </c>
      <c r="W907">
        <v>1.73353585970482</v>
      </c>
      <c r="X907">
        <v>1.7978832665928199</v>
      </c>
      <c r="Y907">
        <v>1.7523736464009201</v>
      </c>
      <c r="Z907">
        <v>1.6990228191557499</v>
      </c>
      <c r="AA907">
        <v>1.71965327701856</v>
      </c>
      <c r="AB907">
        <v>1.8055158703259699</v>
      </c>
      <c r="AC907">
        <v>1.72783491818403</v>
      </c>
      <c r="AD907">
        <v>1.6378564630755399</v>
      </c>
      <c r="AE907">
        <v>1.6299289782158699</v>
      </c>
      <c r="AF907">
        <v>1.74924243306537</v>
      </c>
      <c r="AG907">
        <v>1.6984372189314501</v>
      </c>
      <c r="AH907">
        <v>1.68537221124227</v>
      </c>
      <c r="AI907">
        <v>1.69888436446197</v>
      </c>
      <c r="AJ907">
        <v>1.96601186982579</v>
      </c>
      <c r="AK907">
        <v>1.7182701651922001</v>
      </c>
      <c r="AL907">
        <v>1.70366022156261</v>
      </c>
      <c r="AM907">
        <v>1.71806945823472</v>
      </c>
      <c r="AN907">
        <v>1.75117982190738</v>
      </c>
      <c r="AO907">
        <v>1.7289202235910901</v>
      </c>
      <c r="AP907">
        <v>1.82364244257583</v>
      </c>
      <c r="AQ907">
        <v>1.7544622100610501</v>
      </c>
      <c r="AR907">
        <v>1.5971101724952901</v>
      </c>
      <c r="AS907">
        <v>1.6350919050661199</v>
      </c>
      <c r="AT907">
        <v>1.7400760613086199</v>
      </c>
      <c r="AU907">
        <v>1.6535467840068001</v>
      </c>
      <c r="AV907">
        <v>1.70576307856472</v>
      </c>
      <c r="AW907">
        <v>1.5773664431941401</v>
      </c>
      <c r="AX907">
        <v>1.8154249893865499</v>
      </c>
      <c r="AY907">
        <v>1.71476575070502</v>
      </c>
      <c r="AZ907">
        <v>1.79346075966344</v>
      </c>
      <c r="BA907">
        <v>1.3354218766778401</v>
      </c>
      <c r="BB907">
        <v>1.6533190969406899</v>
      </c>
      <c r="BC907">
        <v>1.7441846441325199</v>
      </c>
      <c r="BD907">
        <v>1.5958378490139999</v>
      </c>
      <c r="BE907">
        <v>1.7164268384459</v>
      </c>
      <c r="BF907">
        <v>1.66398648234371</v>
      </c>
      <c r="BG907">
        <v>1.6718943287243799</v>
      </c>
      <c r="BH907">
        <v>1.6602568620331799</v>
      </c>
      <c r="BI907">
        <v>1.63085151362548</v>
      </c>
      <c r="BJ907">
        <v>1.6367008071023099</v>
      </c>
      <c r="BK907">
        <v>1.65801053299039</v>
      </c>
      <c r="BL907">
        <v>1.70103251883304</v>
      </c>
      <c r="BM907">
        <v>1.7649997714444099</v>
      </c>
      <c r="BN907">
        <v>1.73607318677376</v>
      </c>
      <c r="BO907">
        <v>1.70891909868144</v>
      </c>
      <c r="BP907">
        <v>1.65608855023692</v>
      </c>
      <c r="BQ907">
        <v>1.7159296532577699</v>
      </c>
      <c r="BR907">
        <v>1.70377787015125</v>
      </c>
      <c r="BS907">
        <v>1.7565726632218099</v>
      </c>
      <c r="BT907">
        <v>1.7171656223182401</v>
      </c>
      <c r="BU907">
        <v>1.7036293301377099</v>
      </c>
      <c r="BV907">
        <v>1.63330718464553</v>
      </c>
      <c r="BW907">
        <v>1.59397578912185</v>
      </c>
      <c r="BX907">
        <v>1.6513551436807401</v>
      </c>
      <c r="BY907">
        <v>1.6000517565919501</v>
      </c>
      <c r="BZ907">
        <v>1.67004762004977</v>
      </c>
      <c r="CA907">
        <v>1.6062311718106801</v>
      </c>
      <c r="CB907">
        <v>1.7560096938594301</v>
      </c>
      <c r="CC907">
        <v>1.72743914836634</v>
      </c>
      <c r="CD907">
        <v>1.5846698460954101</v>
      </c>
      <c r="CE907">
        <v>1.6419780517581</v>
      </c>
      <c r="CF907">
        <v>1.58449737144929</v>
      </c>
      <c r="CG907">
        <v>1.64643533394389</v>
      </c>
      <c r="CH907">
        <v>1.60448873654696</v>
      </c>
      <c r="CI907">
        <v>1.6065656586647501</v>
      </c>
      <c r="CJ907">
        <v>1.5113579861475399</v>
      </c>
      <c r="CK907">
        <v>1.6344380483930001</v>
      </c>
      <c r="CL907">
        <v>1.57616800206102</v>
      </c>
      <c r="CM907">
        <v>1.6360593639127401</v>
      </c>
      <c r="CN907">
        <v>1.73382338366928</v>
      </c>
      <c r="CO907">
        <v>1.6982985190462001</v>
      </c>
      <c r="CP907">
        <v>1.62610789010103</v>
      </c>
      <c r="CQ907">
        <v>1.67361491189322</v>
      </c>
      <c r="CR907">
        <v>1.6943672538151999</v>
      </c>
      <c r="CS907">
        <v>1.6673711533558899</v>
      </c>
      <c r="CT907">
        <v>1.65400034871204</v>
      </c>
      <c r="CU907">
        <v>1.6864838628677501</v>
      </c>
      <c r="CV907">
        <v>1.65510081644616</v>
      </c>
      <c r="CW907">
        <v>1.7066779492426001</v>
      </c>
      <c r="CX907">
        <v>1.6203843013453101</v>
      </c>
      <c r="CY907">
        <v>1.6392473024694501</v>
      </c>
      <c r="CZ907">
        <v>1.62849618783274</v>
      </c>
      <c r="DA907">
        <v>1.6985778374089999</v>
      </c>
      <c r="DB907">
        <v>1.6587363755300999</v>
      </c>
      <c r="DC907">
        <v>1.6327488149026499</v>
      </c>
      <c r="DD907">
        <v>1.6664926656566801</v>
      </c>
      <c r="DE907">
        <v>1.6594392531847899</v>
      </c>
      <c r="DF907">
        <v>1.6650888405283899</v>
      </c>
      <c r="DG907">
        <v>1.6606699339564599</v>
      </c>
      <c r="DH907">
        <v>1.66737720505026</v>
      </c>
      <c r="DI907">
        <v>1.6964852601921001</v>
      </c>
      <c r="DJ907">
        <v>1.78265714308618</v>
      </c>
      <c r="DK907">
        <v>1.7399982363739801</v>
      </c>
      <c r="DL907">
        <v>1.74899277951245</v>
      </c>
      <c r="DM907">
        <v>1.6754616385496599</v>
      </c>
      <c r="DN907">
        <v>1.7254193972921299</v>
      </c>
      <c r="DO907">
        <v>1.705230941095</v>
      </c>
    </row>
    <row r="908" spans="1:119" x14ac:dyDescent="0.45">
      <c r="A908" t="s">
        <v>61</v>
      </c>
      <c r="B908" t="s">
        <v>34</v>
      </c>
      <c r="C908" t="s">
        <v>33</v>
      </c>
      <c r="D908">
        <v>50</v>
      </c>
      <c r="E908" t="s">
        <v>244</v>
      </c>
      <c r="F908" s="1" cm="1">
        <f t="array" ref="F908">SUMPRODUCT($H908:$FZZ908,$H$2:$FZZ$2)/SUMPRODUCT(--($H908:$FZZ908&lt;&gt;""),$H$2:$FZZ$2)</f>
        <v>1.4703011410876647</v>
      </c>
      <c r="G908" s="1" cm="1">
        <f t="array" ref="G908">SUMPRODUCT($H908:$FZZ908,$G$2:$FZY$2)/SUMPRODUCT(--($H908:$FZZ908&lt;&gt;""),$G$2:$FZY$2)</f>
        <v>1.4285598779973063</v>
      </c>
      <c r="H908">
        <v>1.3701733681758701</v>
      </c>
      <c r="I908">
        <v>1.33407166092816</v>
      </c>
      <c r="J908">
        <v>1.3704522940109001</v>
      </c>
      <c r="K908">
        <v>1.3351005390911701</v>
      </c>
      <c r="L908">
        <v>1.3697272481174101</v>
      </c>
      <c r="M908">
        <v>1.3343039246930399</v>
      </c>
      <c r="N908">
        <v>1.6164011310989099</v>
      </c>
      <c r="O908">
        <v>1.4951665866227399</v>
      </c>
      <c r="P908">
        <v>1.4830865744800299</v>
      </c>
      <c r="Q908">
        <v>1.49783602578569</v>
      </c>
      <c r="R908">
        <v>1.34363711177435</v>
      </c>
      <c r="S908">
        <v>1.36077290440539</v>
      </c>
      <c r="T908">
        <v>1.4512872501359499</v>
      </c>
      <c r="U908">
        <v>1.42648786915141</v>
      </c>
      <c r="V908">
        <v>1.55038258267434</v>
      </c>
      <c r="W908">
        <v>1.4906432902932301</v>
      </c>
      <c r="X908">
        <v>1.5173472411116</v>
      </c>
      <c r="Y908">
        <v>1.4913740473210799</v>
      </c>
      <c r="Z908">
        <v>1.4403198794920999</v>
      </c>
      <c r="AA908">
        <v>1.4560572067141999</v>
      </c>
      <c r="AB908">
        <v>1.50072033650544</v>
      </c>
      <c r="AC908">
        <v>1.48039143751141</v>
      </c>
      <c r="AD908">
        <v>1.39354981076777</v>
      </c>
      <c r="AE908">
        <v>1.3941105473814399</v>
      </c>
      <c r="AF908">
        <v>1.45970356997364</v>
      </c>
      <c r="AG908">
        <v>1.44521962999439</v>
      </c>
      <c r="AH908">
        <v>1.4477217574576899</v>
      </c>
      <c r="AI908">
        <v>1.4591241079816299</v>
      </c>
      <c r="AJ908">
        <v>1.6233706868739499</v>
      </c>
      <c r="AK908">
        <v>1.4727642078357499</v>
      </c>
      <c r="AL908">
        <v>1.44887210000083</v>
      </c>
      <c r="AM908">
        <v>1.4606959900752501</v>
      </c>
      <c r="AN908">
        <v>1.49512713429518</v>
      </c>
      <c r="AO908">
        <v>1.46527212369217</v>
      </c>
      <c r="AP908">
        <v>1.5066355870021</v>
      </c>
      <c r="AQ908">
        <v>1.4911308323579699</v>
      </c>
      <c r="AR908">
        <v>1.37637112301029</v>
      </c>
      <c r="AS908">
        <v>1.4036621057738301</v>
      </c>
      <c r="AT908">
        <v>1.4705174276084201</v>
      </c>
      <c r="AU908">
        <v>1.3944780902532401</v>
      </c>
      <c r="AV908">
        <v>1.4463298601754899</v>
      </c>
      <c r="AW908">
        <v>1.3423789206513099</v>
      </c>
      <c r="AX908">
        <v>1.5617019397054599</v>
      </c>
      <c r="AY908">
        <v>1.47182122224949</v>
      </c>
      <c r="AZ908">
        <v>1.50450492980555</v>
      </c>
      <c r="BA908">
        <v>1.13891529327499</v>
      </c>
      <c r="BB908">
        <v>1.44354469396844</v>
      </c>
      <c r="BC908">
        <v>1.5111838338094199</v>
      </c>
      <c r="BD908">
        <v>1.4274239055423401</v>
      </c>
      <c r="BE908">
        <v>1.47702144608657</v>
      </c>
      <c r="BF908">
        <v>1.4260408204767001</v>
      </c>
      <c r="BG908">
        <v>1.4471557434656399</v>
      </c>
      <c r="BH908">
        <v>1.41877590787029</v>
      </c>
      <c r="BI908">
        <v>1.4176536456179401</v>
      </c>
      <c r="BJ908">
        <v>1.4114622821345699</v>
      </c>
      <c r="BK908">
        <v>1.3911174049177299</v>
      </c>
      <c r="BL908">
        <v>1.46789329202484</v>
      </c>
      <c r="BM908">
        <v>1.53503601718351</v>
      </c>
      <c r="BN908">
        <v>1.4691019998639701</v>
      </c>
      <c r="BO908">
        <v>1.46909137682587</v>
      </c>
      <c r="BP908">
        <v>1.43617902339804</v>
      </c>
      <c r="BQ908">
        <v>1.49328255196159</v>
      </c>
      <c r="BR908">
        <v>1.4640487653395</v>
      </c>
      <c r="BS908">
        <v>1.5164523142719</v>
      </c>
      <c r="BT908">
        <v>1.4753549372830499</v>
      </c>
      <c r="BU908">
        <v>1.4915605828171301</v>
      </c>
      <c r="BV908">
        <v>1.41252232877406</v>
      </c>
      <c r="BW908">
        <v>1.39332251298913</v>
      </c>
      <c r="BX908">
        <v>1.4155571878766799</v>
      </c>
      <c r="BY908">
        <v>1.3943223346997</v>
      </c>
      <c r="BZ908">
        <v>1.43739885624911</v>
      </c>
      <c r="CA908">
        <v>1.3825260634491501</v>
      </c>
      <c r="CB908">
        <v>1.4743394990761101</v>
      </c>
      <c r="CC908">
        <v>1.4741768920813301</v>
      </c>
      <c r="CD908">
        <v>1.3857435126212201</v>
      </c>
      <c r="CE908">
        <v>1.43005210511468</v>
      </c>
      <c r="CF908">
        <v>1.36296545642416</v>
      </c>
      <c r="CG908">
        <v>1.4351186324737</v>
      </c>
      <c r="CH908">
        <v>1.3876568403748499</v>
      </c>
      <c r="CI908">
        <v>1.3981812384701999</v>
      </c>
      <c r="CJ908">
        <v>1.32096893194075</v>
      </c>
      <c r="CK908">
        <v>1.4139323867417499</v>
      </c>
      <c r="CL908">
        <v>1.3658455825093301</v>
      </c>
      <c r="CM908">
        <v>1.3967287048477099</v>
      </c>
      <c r="CN908">
        <v>1.48513637298085</v>
      </c>
      <c r="CO908">
        <v>1.46240558781101</v>
      </c>
      <c r="CP908">
        <v>1.4121057281281699</v>
      </c>
      <c r="CQ908">
        <v>1.45255296701517</v>
      </c>
      <c r="CR908">
        <v>1.45928988531419</v>
      </c>
      <c r="CS908">
        <v>1.44213205649055</v>
      </c>
      <c r="CT908">
        <v>1.4314806079976199</v>
      </c>
      <c r="CU908">
        <v>1.44316593958485</v>
      </c>
      <c r="CV908">
        <v>1.4093237165263199</v>
      </c>
      <c r="CW908">
        <v>1.4925924016997101</v>
      </c>
      <c r="CX908">
        <v>1.4064746466029101</v>
      </c>
      <c r="CY908">
        <v>1.4209578108485701</v>
      </c>
      <c r="CZ908">
        <v>1.41116502168475</v>
      </c>
      <c r="DA908">
        <v>1.47160502413445</v>
      </c>
      <c r="DB908">
        <v>1.42511351967222</v>
      </c>
      <c r="DC908">
        <v>1.4124430016838501</v>
      </c>
      <c r="DD908">
        <v>1.4357210089025001</v>
      </c>
      <c r="DE908">
        <v>1.4491930337063399</v>
      </c>
      <c r="DF908">
        <v>1.4442373394885299</v>
      </c>
      <c r="DG908">
        <v>1.42715710545654</v>
      </c>
      <c r="DH908">
        <v>1.4409931292571501</v>
      </c>
      <c r="DI908">
        <v>1.5090537440418099</v>
      </c>
      <c r="DJ908">
        <v>1.52146781783346</v>
      </c>
      <c r="DK908">
        <v>1.48514545906383</v>
      </c>
      <c r="DL908">
        <v>1.51942510414327</v>
      </c>
      <c r="DM908">
        <v>1.4590507446797101</v>
      </c>
      <c r="DN908">
        <v>1.4910147788528101</v>
      </c>
      <c r="DO908">
        <v>1.47708019144027</v>
      </c>
    </row>
    <row r="909" spans="1:119" x14ac:dyDescent="0.45">
      <c r="A909" t="s">
        <v>69</v>
      </c>
      <c r="B909" t="s">
        <v>268</v>
      </c>
      <c r="C909" t="s">
        <v>20</v>
      </c>
      <c r="D909">
        <v>50</v>
      </c>
      <c r="E909" t="s">
        <v>244</v>
      </c>
      <c r="F909" s="1" cm="1">
        <f t="array" ref="F909">SUMPRODUCT($H909:$FZZ909,$H$2:$FZZ$2)/SUMPRODUCT(--($H909:$FZZ909&lt;&gt;""),$H$2:$FZZ$2)</f>
        <v>1.6920107205244566</v>
      </c>
      <c r="G909" s="1" cm="1">
        <f t="array" ref="G909">SUMPRODUCT($H909:$FZZ909,$G$2:$FZY$2)/SUMPRODUCT(--($H909:$FZZ909&lt;&gt;""),$G$2:$FZY$2)</f>
        <v>1.7229203995048239</v>
      </c>
      <c r="H909">
        <v>1.76935776023077</v>
      </c>
      <c r="I909">
        <v>1.7600752351820801</v>
      </c>
      <c r="J909">
        <v>1.4454596378275799</v>
      </c>
      <c r="K909">
        <v>1.4366275423816699</v>
      </c>
      <c r="L909">
        <v>1.7741267782996999</v>
      </c>
      <c r="M909">
        <v>1.76102671584904</v>
      </c>
      <c r="N909">
        <v>1.56791783776482</v>
      </c>
      <c r="O909">
        <v>1.5756397601241601</v>
      </c>
      <c r="P909">
        <v>1.4915641209514501</v>
      </c>
      <c r="Q909">
        <v>1.58498242024111</v>
      </c>
      <c r="R909">
        <v>1.52227440042748</v>
      </c>
      <c r="S909">
        <v>1.54429659033571</v>
      </c>
      <c r="T909">
        <v>1.9984981180447301</v>
      </c>
      <c r="U909">
        <v>1.9919810187087501</v>
      </c>
      <c r="V909">
        <v>1.9649615527387201</v>
      </c>
      <c r="W909">
        <v>1.9700171378456099</v>
      </c>
      <c r="X909">
        <v>1.5157825502503299</v>
      </c>
      <c r="Y909">
        <v>1.5613737692927401</v>
      </c>
      <c r="Z909">
        <v>1.95360576121444</v>
      </c>
      <c r="AA909">
        <v>2.0052091535397598</v>
      </c>
      <c r="AB909">
        <v>1.8732135307975999</v>
      </c>
      <c r="AC909">
        <v>1.96501475497123</v>
      </c>
      <c r="AD909">
        <v>1.5316120908268001</v>
      </c>
      <c r="AE909">
        <v>1.5122719923491701</v>
      </c>
      <c r="AF909">
        <v>1.53092430558099</v>
      </c>
      <c r="AG909">
        <v>1.5387758350735801</v>
      </c>
      <c r="AH909">
        <v>1.9230373548983799</v>
      </c>
      <c r="AI909">
        <v>2.00563464940935</v>
      </c>
      <c r="AJ909">
        <v>1.92617916668706</v>
      </c>
      <c r="AK909">
        <v>1.9416114799055599</v>
      </c>
      <c r="AL909">
        <v>1.8372570509470501</v>
      </c>
      <c r="AM909">
        <v>1.91760057652716</v>
      </c>
      <c r="AN909">
        <v>1.87916973774006</v>
      </c>
      <c r="AO909">
        <v>1.9273218668759899</v>
      </c>
      <c r="AP909">
        <v>1.9581145966959099</v>
      </c>
      <c r="AQ909">
        <v>1.93837111318486</v>
      </c>
      <c r="AR909">
        <v>1.53845341761996</v>
      </c>
      <c r="AS909">
        <v>1.57887572938861</v>
      </c>
      <c r="AT909">
        <v>1.55818344999897</v>
      </c>
      <c r="AU909">
        <v>1.53800190410496</v>
      </c>
      <c r="AV909">
        <v>1.50078757610338</v>
      </c>
      <c r="AW909">
        <v>1.4756183574459301</v>
      </c>
      <c r="AX909">
        <v>1.5889606702632</v>
      </c>
      <c r="AY909">
        <v>1.5897931367302101</v>
      </c>
      <c r="AZ909">
        <v>1.44274937349592</v>
      </c>
      <c r="BA909">
        <v>1.4648693080592301</v>
      </c>
      <c r="BB909">
        <v>1.56491784554267</v>
      </c>
      <c r="BC909">
        <v>1.6493981655515499</v>
      </c>
      <c r="BD909">
        <v>1.5772801751702299</v>
      </c>
      <c r="BE909">
        <v>1.6652779483864699</v>
      </c>
      <c r="BF909">
        <v>1.9113525664062001</v>
      </c>
      <c r="BG909">
        <v>1.98337776887539</v>
      </c>
      <c r="BH909">
        <v>1.5318691015658701</v>
      </c>
      <c r="BI909">
        <v>1.57662836304661</v>
      </c>
      <c r="BJ909">
        <v>1.83795791640385</v>
      </c>
      <c r="BK909">
        <v>1.9340310519414701</v>
      </c>
      <c r="BL909">
        <v>1.58417978306415</v>
      </c>
      <c r="BM909">
        <v>1.6598048894874999</v>
      </c>
      <c r="BN909">
        <v>1.8591569458333901</v>
      </c>
      <c r="BO909">
        <v>1.9366664331104999</v>
      </c>
      <c r="BP909">
        <v>1.55356280009764</v>
      </c>
      <c r="BQ909">
        <v>1.61890685419478</v>
      </c>
      <c r="BR909">
        <v>1.94630671743799</v>
      </c>
      <c r="BS909">
        <v>2.0711213963981301</v>
      </c>
      <c r="BT909">
        <v>1.5253125114420001</v>
      </c>
      <c r="BU909">
        <v>1.59490855262974</v>
      </c>
      <c r="BV909">
        <v>1.8175963541912701</v>
      </c>
      <c r="BW909">
        <v>1.8557169824127799</v>
      </c>
      <c r="BX909">
        <v>1.4658969778595901</v>
      </c>
      <c r="BY909">
        <v>1.5272914353322899</v>
      </c>
      <c r="BZ909">
        <v>1.8275806800398</v>
      </c>
      <c r="CA909">
        <v>1.86780692309626</v>
      </c>
      <c r="CB909">
        <v>1.5532113391939699</v>
      </c>
      <c r="CC909">
        <v>1.5952710906857901</v>
      </c>
      <c r="CD909">
        <v>1.49721876401899</v>
      </c>
      <c r="CE909">
        <v>1.5870944762352399</v>
      </c>
      <c r="CF909">
        <v>1.8882865949580001</v>
      </c>
      <c r="CG909">
        <v>2.0315918004464799</v>
      </c>
      <c r="CH909">
        <v>1.8815751833337899</v>
      </c>
      <c r="CI909">
        <v>1.9537172136152201</v>
      </c>
      <c r="CJ909">
        <v>1.47057666693949</v>
      </c>
      <c r="CK909">
        <v>1.5870593126507799</v>
      </c>
      <c r="CL909">
        <v>2.0889627766738199</v>
      </c>
      <c r="CM909">
        <v>2.2401012475140099</v>
      </c>
      <c r="CN909">
        <v>1.5207198132517099</v>
      </c>
      <c r="CO909">
        <v>1.5892330189397601</v>
      </c>
      <c r="CP909">
        <v>1.8814344430346099</v>
      </c>
      <c r="CQ909">
        <v>1.9889699347624401</v>
      </c>
      <c r="CR909">
        <v>1.5054688418716</v>
      </c>
      <c r="CS909">
        <v>1.5682586143111299</v>
      </c>
      <c r="CT909">
        <v>1.5028650374439001</v>
      </c>
      <c r="CU909">
        <v>1.56555954706928</v>
      </c>
      <c r="CV909">
        <v>2.3568510675778498</v>
      </c>
      <c r="CW909">
        <v>2.5408033536061501</v>
      </c>
      <c r="CX909">
        <v>1.88605378169777</v>
      </c>
      <c r="CY909">
        <v>1.94932212473095</v>
      </c>
      <c r="CZ909">
        <v>1.57088350346301</v>
      </c>
      <c r="DA909">
        <v>1.6538678556620701</v>
      </c>
      <c r="DB909">
        <v>1.5397143861454099</v>
      </c>
      <c r="DC909">
        <v>1.58759778370018</v>
      </c>
      <c r="DD909">
        <v>1.51480426428354</v>
      </c>
      <c r="DE909">
        <v>1.5856803588839199</v>
      </c>
      <c r="DF909">
        <v>1.5238276344977899</v>
      </c>
      <c r="DG909">
        <v>1.5721749615477301</v>
      </c>
      <c r="DH909">
        <v>1.55926948309423</v>
      </c>
      <c r="DI909">
        <v>1.62064937635948</v>
      </c>
      <c r="DJ909">
        <v>1.97935194760427</v>
      </c>
      <c r="DK909">
        <v>2.0728566733203402</v>
      </c>
      <c r="DL909">
        <v>1.5457291123591499</v>
      </c>
      <c r="DM909">
        <v>1.61532106304045</v>
      </c>
      <c r="DN909">
        <v>1.55756330651486</v>
      </c>
      <c r="DO909">
        <v>1.6724840944652899</v>
      </c>
    </row>
    <row r="910" spans="1:119" x14ac:dyDescent="0.45">
      <c r="A910" t="s">
        <v>69</v>
      </c>
      <c r="B910" t="s">
        <v>158</v>
      </c>
      <c r="C910" t="s">
        <v>20</v>
      </c>
      <c r="D910">
        <v>50</v>
      </c>
      <c r="E910" t="s">
        <v>244</v>
      </c>
      <c r="F910" s="1" cm="1">
        <f t="array" ref="F910">SUMPRODUCT($H910:$FZZ910,$H$2:$FZZ$2)/SUMPRODUCT(--($H910:$FZZ910&lt;&gt;""),$H$2:$FZZ$2)</f>
        <v>1.6308649877224455</v>
      </c>
      <c r="G910" s="1" cm="1">
        <f t="array" ref="G910">SUMPRODUCT($H910:$FZZ910,$G$2:$FZY$2)/SUMPRODUCT(--($H910:$FZZ910&lt;&gt;""),$G$2:$FZY$2)</f>
        <v>1.6663021995583853</v>
      </c>
      <c r="H910">
        <v>1.66666789256054</v>
      </c>
      <c r="I910">
        <v>1.63765556734802</v>
      </c>
      <c r="J910">
        <v>1.4454596378275799</v>
      </c>
      <c r="K910">
        <v>1.4366275423816699</v>
      </c>
      <c r="L910">
        <v>1.6641130012677801</v>
      </c>
      <c r="M910">
        <v>1.6406539334472501</v>
      </c>
      <c r="N910">
        <v>1.56791783776482</v>
      </c>
      <c r="O910">
        <v>1.5756397601241601</v>
      </c>
      <c r="P910">
        <v>1.4915641209514501</v>
      </c>
      <c r="Q910">
        <v>1.58498242024111</v>
      </c>
      <c r="R910">
        <v>1.52227440042748</v>
      </c>
      <c r="S910">
        <v>1.54429659033571</v>
      </c>
      <c r="T910">
        <v>1.7455895685459899</v>
      </c>
      <c r="U910">
        <v>1.77608501290895</v>
      </c>
      <c r="V910">
        <v>1.8852524647465101</v>
      </c>
      <c r="W910">
        <v>1.9038263028347699</v>
      </c>
      <c r="X910">
        <v>1.5157825502503299</v>
      </c>
      <c r="Y910">
        <v>1.5613737692927401</v>
      </c>
      <c r="Z910">
        <v>1.7941502791181001</v>
      </c>
      <c r="AA910">
        <v>1.82275138382804</v>
      </c>
      <c r="AB910">
        <v>1.76402819252507</v>
      </c>
      <c r="AC910">
        <v>1.8557224088764701</v>
      </c>
      <c r="AD910">
        <v>1.5316120908268001</v>
      </c>
      <c r="AE910">
        <v>1.5122719923491701</v>
      </c>
      <c r="AF910">
        <v>1.5215524828529501</v>
      </c>
      <c r="AG910">
        <v>1.5387758350735801</v>
      </c>
      <c r="AH910">
        <v>1.7912832951356501</v>
      </c>
      <c r="AI910">
        <v>1.89924566305624</v>
      </c>
      <c r="AJ910">
        <v>1.8330483636900099</v>
      </c>
      <c r="AK910">
        <v>1.8680328402498001</v>
      </c>
      <c r="AL910">
        <v>1.7020163390540699</v>
      </c>
      <c r="AM910">
        <v>1.7988990915292</v>
      </c>
      <c r="AN910">
        <v>1.7233164812082</v>
      </c>
      <c r="AO910">
        <v>1.7845846331928601</v>
      </c>
      <c r="AP910">
        <v>1.8504650417072901</v>
      </c>
      <c r="AQ910">
        <v>1.8339678581790499</v>
      </c>
      <c r="AR910">
        <v>1.53845341761996</v>
      </c>
      <c r="AS910">
        <v>1.57887572938861</v>
      </c>
      <c r="AT910">
        <v>1.55818344999897</v>
      </c>
      <c r="AU910">
        <v>1.53800190410496</v>
      </c>
      <c r="AV910">
        <v>1.50078757610338</v>
      </c>
      <c r="AW910">
        <v>1.4756183574459301</v>
      </c>
      <c r="AX910">
        <v>1.57281061874828</v>
      </c>
      <c r="AY910">
        <v>1.5897931367302101</v>
      </c>
      <c r="AZ910">
        <v>1.3949627937506399</v>
      </c>
      <c r="BA910">
        <v>1.3781266658258799</v>
      </c>
      <c r="BB910">
        <v>1.56491784554267</v>
      </c>
      <c r="BC910">
        <v>1.6493981655515499</v>
      </c>
      <c r="BD910">
        <v>1.5772801751702299</v>
      </c>
      <c r="BE910">
        <v>1.6652779483864699</v>
      </c>
      <c r="BF910">
        <v>1.8110504309036499</v>
      </c>
      <c r="BG910">
        <v>1.90687113343688</v>
      </c>
      <c r="BH910">
        <v>1.5318691015658701</v>
      </c>
      <c r="BI910">
        <v>1.57662836304661</v>
      </c>
      <c r="BJ910">
        <v>1.74091038419164</v>
      </c>
      <c r="BK910">
        <v>1.7987119951941399</v>
      </c>
      <c r="BL910">
        <v>1.58417978306415</v>
      </c>
      <c r="BM910">
        <v>1.6598048894874999</v>
      </c>
      <c r="BN910">
        <v>1.7119847800835899</v>
      </c>
      <c r="BO910">
        <v>1.8336312235952199</v>
      </c>
      <c r="BP910">
        <v>1.55356280009764</v>
      </c>
      <c r="BQ910">
        <v>1.61890685419478</v>
      </c>
      <c r="BR910">
        <v>1.91046852330424</v>
      </c>
      <c r="BS910">
        <v>2.0631820433122998</v>
      </c>
      <c r="BT910">
        <v>1.5253125114420001</v>
      </c>
      <c r="BU910">
        <v>1.59490855262974</v>
      </c>
      <c r="BV910">
        <v>1.73124687998611</v>
      </c>
      <c r="BW910">
        <v>1.80221257422518</v>
      </c>
      <c r="BX910">
        <v>1.4658969778595901</v>
      </c>
      <c r="BY910">
        <v>1.5272914353322899</v>
      </c>
      <c r="BZ910">
        <v>1.7215441870063</v>
      </c>
      <c r="CA910">
        <v>1.81293783389883</v>
      </c>
      <c r="CB910">
        <v>1.5516572631827701</v>
      </c>
      <c r="CC910">
        <v>1.5952710906857901</v>
      </c>
      <c r="CD910">
        <v>1.49721876401899</v>
      </c>
      <c r="CE910">
        <v>1.5870944762352399</v>
      </c>
      <c r="CF910">
        <v>1.7176486859306801</v>
      </c>
      <c r="CG910">
        <v>1.86761000198828</v>
      </c>
      <c r="CH910">
        <v>1.7244614677905801</v>
      </c>
      <c r="CI910">
        <v>1.7797839122254</v>
      </c>
      <c r="CJ910">
        <v>1.47057666693949</v>
      </c>
      <c r="CK910">
        <v>1.5870593126507799</v>
      </c>
      <c r="CL910">
        <v>1.8638266031935</v>
      </c>
      <c r="CM910">
        <v>1.93789219945693</v>
      </c>
      <c r="CN910">
        <v>1.5207198132517099</v>
      </c>
      <c r="CO910">
        <v>1.5892330189397601</v>
      </c>
      <c r="CP910">
        <v>1.76798507121223</v>
      </c>
      <c r="CQ910">
        <v>1.8644606242883599</v>
      </c>
      <c r="CR910">
        <v>1.5054688418716</v>
      </c>
      <c r="CS910">
        <v>1.5682586143111299</v>
      </c>
      <c r="CT910">
        <v>1.5028650374439001</v>
      </c>
      <c r="CU910">
        <v>1.56555954706928</v>
      </c>
      <c r="CV910">
        <v>1.9908720669779101</v>
      </c>
      <c r="CW910">
        <v>2.12912548421592</v>
      </c>
      <c r="CX910">
        <v>1.79684697145793</v>
      </c>
      <c r="CY910">
        <v>1.9217624888759901</v>
      </c>
      <c r="CZ910">
        <v>1.56673393951638</v>
      </c>
      <c r="DA910">
        <v>1.6538678556620701</v>
      </c>
      <c r="DB910">
        <v>1.5397143861454099</v>
      </c>
      <c r="DC910">
        <v>1.58759778370018</v>
      </c>
      <c r="DD910">
        <v>1.51480426428354</v>
      </c>
      <c r="DE910">
        <v>1.5856803588839199</v>
      </c>
      <c r="DF910">
        <v>1.5238276344977899</v>
      </c>
      <c r="DG910">
        <v>1.5721749615477301</v>
      </c>
      <c r="DH910">
        <v>1.55926948309423</v>
      </c>
      <c r="DI910">
        <v>1.62064937635948</v>
      </c>
      <c r="DJ910">
        <v>1.7581060259894301</v>
      </c>
      <c r="DK910">
        <v>1.9225774592562299</v>
      </c>
      <c r="DL910">
        <v>1.5457291123591499</v>
      </c>
      <c r="DM910">
        <v>1.61532106304045</v>
      </c>
      <c r="DN910">
        <v>1.55756330651486</v>
      </c>
      <c r="DO910">
        <v>1.6724840944652899</v>
      </c>
    </row>
    <row r="911" spans="1:119" x14ac:dyDescent="0.45">
      <c r="A911" t="s">
        <v>69</v>
      </c>
      <c r="B911" t="s">
        <v>38</v>
      </c>
      <c r="C911" t="s">
        <v>20</v>
      </c>
      <c r="D911">
        <v>50</v>
      </c>
      <c r="E911" t="s">
        <v>244</v>
      </c>
      <c r="F911" s="1" cm="1">
        <f t="array" ref="F911">SUMPRODUCT($H911:$FZZ911,$H$2:$FZZ$2)/SUMPRODUCT(--($H911:$FZZ911&lt;&gt;""),$H$2:$FZZ$2)</f>
        <v>1.511655179495125</v>
      </c>
      <c r="G911" s="1" cm="1">
        <f t="array" ref="G911">SUMPRODUCT($H911:$FZZ911,$G$2:$FZY$2)/SUMPRODUCT(--($H911:$FZZ911&lt;&gt;""),$G$2:$FZY$2)</f>
        <v>1.5513122721427062</v>
      </c>
      <c r="H911">
        <v>1.4751346286090301</v>
      </c>
      <c r="I911">
        <v>1.4725799412000899</v>
      </c>
      <c r="J911">
        <v>1.48160449090983</v>
      </c>
      <c r="K911">
        <v>1.4718996470996799</v>
      </c>
      <c r="L911">
        <v>1.47610645458284</v>
      </c>
      <c r="M911">
        <v>1.4740513281924199</v>
      </c>
      <c r="N911">
        <v>1.57412931134544</v>
      </c>
      <c r="O911">
        <v>1.5948389428812</v>
      </c>
      <c r="P911">
        <v>1.48146157638756</v>
      </c>
      <c r="Q911">
        <v>1.55946851836233</v>
      </c>
      <c r="R911">
        <v>1.4969077493385601</v>
      </c>
      <c r="S911">
        <v>1.55841300636205</v>
      </c>
      <c r="T911">
        <v>1.59093911338684</v>
      </c>
      <c r="U911">
        <v>1.60387110053329</v>
      </c>
      <c r="V911">
        <v>1.5764607744736501</v>
      </c>
      <c r="W911">
        <v>1.5956217918837301</v>
      </c>
      <c r="X911">
        <v>1.51299288954855</v>
      </c>
      <c r="Y911">
        <v>1.5614039575771499</v>
      </c>
      <c r="Z911">
        <v>1.5537186059779999</v>
      </c>
      <c r="AA911">
        <v>1.5750986719092299</v>
      </c>
      <c r="AB911">
        <v>1.5239599724511701</v>
      </c>
      <c r="AC911">
        <v>1.58235975015639</v>
      </c>
      <c r="AD911">
        <v>1.5164052225531699</v>
      </c>
      <c r="AE911">
        <v>1.5150662836980699</v>
      </c>
      <c r="AF911">
        <v>1.5286330039042799</v>
      </c>
      <c r="AG911">
        <v>1.5646433885317099</v>
      </c>
      <c r="AH911">
        <v>1.5311855135711501</v>
      </c>
      <c r="AI911">
        <v>1.6030654631246899</v>
      </c>
      <c r="AJ911">
        <v>1.53160297644124</v>
      </c>
      <c r="AK911">
        <v>1.5901812767996</v>
      </c>
      <c r="AL911">
        <v>1.4695575011019799</v>
      </c>
      <c r="AM911">
        <v>1.5374897071718101</v>
      </c>
      <c r="AN911">
        <v>1.4920854755833199</v>
      </c>
      <c r="AO911">
        <v>1.54417891620212</v>
      </c>
      <c r="AP911">
        <v>1.56988070424193</v>
      </c>
      <c r="AQ911">
        <v>1.5815654765300899</v>
      </c>
      <c r="AR911">
        <v>1.5503331436116401</v>
      </c>
      <c r="AS911">
        <v>1.61110372901145</v>
      </c>
      <c r="AT911">
        <v>1.55123262555131</v>
      </c>
      <c r="AU911">
        <v>1.5497330866263701</v>
      </c>
      <c r="AV911">
        <v>1.47597753188488</v>
      </c>
      <c r="AW911">
        <v>1.4694300229681201</v>
      </c>
      <c r="AX911">
        <v>1.5802874607738</v>
      </c>
      <c r="AY911">
        <v>1.60868770087168</v>
      </c>
      <c r="AZ911">
        <v>1.18654957780105</v>
      </c>
      <c r="BA911">
        <v>1.19373726078406</v>
      </c>
      <c r="BB911">
        <v>1.5519189415879799</v>
      </c>
      <c r="BC911">
        <v>1.65976608300253</v>
      </c>
      <c r="BD911">
        <v>1.5608165493083499</v>
      </c>
      <c r="BE911">
        <v>1.66841719460158</v>
      </c>
      <c r="BF911">
        <v>1.51814466938232</v>
      </c>
      <c r="BG911">
        <v>1.6140774590157601</v>
      </c>
      <c r="BH911">
        <v>1.54201734664284</v>
      </c>
      <c r="BI911">
        <v>1.61360278941943</v>
      </c>
      <c r="BJ911">
        <v>1.4502896755813599</v>
      </c>
      <c r="BK911">
        <v>1.50644978050432</v>
      </c>
      <c r="BL911">
        <v>1.5847705750776</v>
      </c>
      <c r="BM911">
        <v>1.6800700705843099</v>
      </c>
      <c r="BN911">
        <v>1.50602893370381</v>
      </c>
      <c r="BO911">
        <v>1.57005735413202</v>
      </c>
      <c r="BP911">
        <v>1.5443414565306099</v>
      </c>
      <c r="BQ911">
        <v>1.6098281580059</v>
      </c>
      <c r="BR911">
        <v>1.5862496041704</v>
      </c>
      <c r="BS911">
        <v>1.7098919949542899</v>
      </c>
      <c r="BT911">
        <v>1.51010876924574</v>
      </c>
      <c r="BU911">
        <v>1.5807351425832199</v>
      </c>
      <c r="BV911">
        <v>1.5000046912979801</v>
      </c>
      <c r="BW911">
        <v>1.52864322678817</v>
      </c>
      <c r="BX911">
        <v>1.45754241817709</v>
      </c>
      <c r="BY911">
        <v>1.5092400040819201</v>
      </c>
      <c r="BZ911">
        <v>1.4704994769859601</v>
      </c>
      <c r="CA911">
        <v>1.50940516788495</v>
      </c>
      <c r="CB911">
        <v>1.5132758060403899</v>
      </c>
      <c r="CC911">
        <v>1.56754831103465</v>
      </c>
      <c r="CD911">
        <v>1.4817809164776099</v>
      </c>
      <c r="CE911">
        <v>1.5572479669666299</v>
      </c>
      <c r="CF911">
        <v>1.4760991442143501</v>
      </c>
      <c r="CG911">
        <v>1.5655180300137901</v>
      </c>
      <c r="CH911">
        <v>1.49464273238559</v>
      </c>
      <c r="CI911">
        <v>1.5533714359677999</v>
      </c>
      <c r="CJ911">
        <v>1.4529276971860901</v>
      </c>
      <c r="CK911">
        <v>1.5424993646530301</v>
      </c>
      <c r="CL911">
        <v>1.45019827359794</v>
      </c>
      <c r="CM911">
        <v>1.51798826100045</v>
      </c>
      <c r="CN911">
        <v>1.53582992419052</v>
      </c>
      <c r="CO911">
        <v>1.6107546192675599</v>
      </c>
      <c r="CP911">
        <v>1.4901806219653599</v>
      </c>
      <c r="CQ911">
        <v>1.57113238278094</v>
      </c>
      <c r="CR911">
        <v>1.49089610037347</v>
      </c>
      <c r="CS911">
        <v>1.57427732317947</v>
      </c>
      <c r="CT911">
        <v>1.4973433426854199</v>
      </c>
      <c r="CU911">
        <v>1.57270898543869</v>
      </c>
      <c r="CV911">
        <v>1.54100677551432</v>
      </c>
      <c r="CW911">
        <v>1.63042530342692</v>
      </c>
      <c r="CX911">
        <v>1.49405219737701</v>
      </c>
      <c r="CY911">
        <v>1.56909531507688</v>
      </c>
      <c r="CZ911">
        <v>1.55154693530754</v>
      </c>
      <c r="DA911">
        <v>1.6592917133317799</v>
      </c>
      <c r="DB911">
        <v>1.5208269800487799</v>
      </c>
      <c r="DC911">
        <v>1.59179185242847</v>
      </c>
      <c r="DD911">
        <v>1.54593283355417</v>
      </c>
      <c r="DE911">
        <v>1.6188591472782801</v>
      </c>
      <c r="DF911">
        <v>1.5065183779729701</v>
      </c>
      <c r="DG911">
        <v>1.5742869448664301</v>
      </c>
      <c r="DH911">
        <v>1.5465339369437101</v>
      </c>
      <c r="DI911">
        <v>1.61348724003724</v>
      </c>
      <c r="DJ911">
        <v>1.5670745933639501</v>
      </c>
      <c r="DK911">
        <v>1.66224573723575</v>
      </c>
      <c r="DL911">
        <v>1.51804067779161</v>
      </c>
      <c r="DM911">
        <v>1.59429437699504</v>
      </c>
      <c r="DN911">
        <v>1.52704004407258</v>
      </c>
      <c r="DO911">
        <v>1.64206069926966</v>
      </c>
    </row>
    <row r="912" spans="1:119" x14ac:dyDescent="0.45">
      <c r="A912" t="s">
        <v>69</v>
      </c>
      <c r="B912" t="s">
        <v>38</v>
      </c>
      <c r="C912" t="s">
        <v>44</v>
      </c>
      <c r="D912">
        <v>50</v>
      </c>
      <c r="E912" t="s">
        <v>244</v>
      </c>
      <c r="F912" s="1" cm="1">
        <f t="array" ref="F912">SUMPRODUCT($H912:$FZZ912,$H$2:$FZZ$2)/SUMPRODUCT(--($H912:$FZZ912&lt;&gt;""),$H$2:$FZZ$2)</f>
        <v>1.4399650042249181</v>
      </c>
      <c r="G912" s="1" cm="1">
        <f t="array" ref="G912">SUMPRODUCT($H912:$FZZ912,$G$2:$FZY$2)/SUMPRODUCT(--($H912:$FZZ912&lt;&gt;""),$G$2:$FZY$2)</f>
        <v>1.4871828873760249</v>
      </c>
      <c r="H912">
        <v>1.3777069009942</v>
      </c>
      <c r="I912">
        <v>1.3984743731787601</v>
      </c>
      <c r="J912">
        <v>1.3826463768178401</v>
      </c>
      <c r="K912">
        <v>1.40061022039165</v>
      </c>
      <c r="L912">
        <v>1.37775837691579</v>
      </c>
      <c r="M912">
        <v>1.4005923142526699</v>
      </c>
      <c r="N912">
        <v>1.4967471479669601</v>
      </c>
      <c r="O912">
        <v>1.52126458839191</v>
      </c>
      <c r="P912">
        <v>1.4323114756352899</v>
      </c>
      <c r="Q912">
        <v>1.51760566365465</v>
      </c>
      <c r="R912">
        <v>1.4480382653963599</v>
      </c>
      <c r="S912">
        <v>1.4957815342278999</v>
      </c>
      <c r="T912">
        <v>1.4948563577178799</v>
      </c>
      <c r="U912">
        <v>1.5316081712087599</v>
      </c>
      <c r="V912">
        <v>1.50369338678829</v>
      </c>
      <c r="W912">
        <v>1.54950080380088</v>
      </c>
      <c r="X912">
        <v>1.4523402665485601</v>
      </c>
      <c r="Y912">
        <v>1.5035619707899099</v>
      </c>
      <c r="Z912">
        <v>1.47430369694236</v>
      </c>
      <c r="AA912">
        <v>1.49096563046067</v>
      </c>
      <c r="AB912">
        <v>1.45007707357408</v>
      </c>
      <c r="AC912">
        <v>1.5171676664584799</v>
      </c>
      <c r="AD912">
        <v>1.42496008883256</v>
      </c>
      <c r="AE912">
        <v>1.4398071596062201</v>
      </c>
      <c r="AF912">
        <v>1.43935303841108</v>
      </c>
      <c r="AG912">
        <v>1.4841776721579401</v>
      </c>
      <c r="AH912">
        <v>1.4632212576408401</v>
      </c>
      <c r="AI912">
        <v>1.55105597298604</v>
      </c>
      <c r="AJ912">
        <v>1.4878411134838001</v>
      </c>
      <c r="AK912">
        <v>1.5166606091607</v>
      </c>
      <c r="AL912">
        <v>1.4162097092071799</v>
      </c>
      <c r="AM912">
        <v>1.4926970956516199</v>
      </c>
      <c r="AN912">
        <v>1.4250409465321301</v>
      </c>
      <c r="AO912">
        <v>1.4735673230000901</v>
      </c>
      <c r="AP912">
        <v>1.5001141294950899</v>
      </c>
      <c r="AQ912">
        <v>1.5071116323812801</v>
      </c>
      <c r="AR912">
        <v>1.45600900145916</v>
      </c>
      <c r="AS912">
        <v>1.5296384385894499</v>
      </c>
      <c r="AT912">
        <v>1.45990222464966</v>
      </c>
      <c r="AU912">
        <v>1.48254616002284</v>
      </c>
      <c r="AV912">
        <v>1.3850689395547999</v>
      </c>
      <c r="AW912">
        <v>1.40660181451904</v>
      </c>
      <c r="AX912">
        <v>1.5016319070495401</v>
      </c>
      <c r="AY912">
        <v>1.53594195187078</v>
      </c>
      <c r="AZ912">
        <v>1.1199702642809</v>
      </c>
      <c r="BA912">
        <v>1.1250556528914599</v>
      </c>
      <c r="BB912">
        <v>1.4989241137192999</v>
      </c>
      <c r="BC912">
        <v>1.60412220707122</v>
      </c>
      <c r="BD912">
        <v>1.4896578674221199</v>
      </c>
      <c r="BE912">
        <v>1.5970993514876599</v>
      </c>
      <c r="BF912">
        <v>1.46522845192593</v>
      </c>
      <c r="BG912">
        <v>1.5447049045797701</v>
      </c>
      <c r="BH912">
        <v>1.4624719503315999</v>
      </c>
      <c r="BI912">
        <v>1.5123635097060899</v>
      </c>
      <c r="BJ912">
        <v>1.38089758069438</v>
      </c>
      <c r="BK912">
        <v>1.4371182257958499</v>
      </c>
      <c r="BL912">
        <v>1.51307289597323</v>
      </c>
      <c r="BM912">
        <v>1.61016838262883</v>
      </c>
      <c r="BN912">
        <v>1.44722702747462</v>
      </c>
      <c r="BO912">
        <v>1.5254258410230499</v>
      </c>
      <c r="BP912">
        <v>1.48690653089201</v>
      </c>
      <c r="BQ912">
        <v>1.5840181912945901</v>
      </c>
      <c r="BR912">
        <v>1.5323954045841299</v>
      </c>
      <c r="BS912">
        <v>1.6394002864271</v>
      </c>
      <c r="BT912">
        <v>1.47309826023143</v>
      </c>
      <c r="BU912">
        <v>1.5658424869918599</v>
      </c>
      <c r="BV912">
        <v>1.42624463314651</v>
      </c>
      <c r="BW912">
        <v>1.47055371922839</v>
      </c>
      <c r="BX912">
        <v>1.3985424292912501</v>
      </c>
      <c r="BY912">
        <v>1.4582618070199</v>
      </c>
      <c r="BZ912">
        <v>1.4078788348571001</v>
      </c>
      <c r="CA912">
        <v>1.46105027980281</v>
      </c>
      <c r="CB912">
        <v>1.4604699913135499</v>
      </c>
      <c r="CC912">
        <v>1.5236826537064301</v>
      </c>
      <c r="CD912">
        <v>1.4142774095418</v>
      </c>
      <c r="CE912">
        <v>1.50531364421849</v>
      </c>
      <c r="CF912">
        <v>1.4244961043055</v>
      </c>
      <c r="CG912">
        <v>1.53654535396064</v>
      </c>
      <c r="CH912">
        <v>1.4449866001513201</v>
      </c>
      <c r="CI912">
        <v>1.51610881298577</v>
      </c>
      <c r="CJ912">
        <v>1.38601379726436</v>
      </c>
      <c r="CK912">
        <v>1.49261605668331</v>
      </c>
      <c r="CL912">
        <v>1.4147861956313399</v>
      </c>
      <c r="CM912">
        <v>1.47913481978335</v>
      </c>
      <c r="CN912">
        <v>1.47620131836062</v>
      </c>
      <c r="CO912">
        <v>1.5563444344336901</v>
      </c>
      <c r="CP912">
        <v>1.4443971729806999</v>
      </c>
      <c r="CQ912">
        <v>1.5412356506420799</v>
      </c>
      <c r="CR912">
        <v>1.42885784573338</v>
      </c>
      <c r="CS912">
        <v>1.5119411094678199</v>
      </c>
      <c r="CT912">
        <v>1.44457032460513</v>
      </c>
      <c r="CU912">
        <v>1.53186875210231</v>
      </c>
      <c r="CV912">
        <v>1.4961256676344099</v>
      </c>
      <c r="CW912">
        <v>1.6008441928529999</v>
      </c>
      <c r="CX912">
        <v>1.4168797614605</v>
      </c>
      <c r="CY912">
        <v>1.5119634178543999</v>
      </c>
      <c r="CZ912">
        <v>1.4913978275116599</v>
      </c>
      <c r="DA912">
        <v>1.5899683439827099</v>
      </c>
      <c r="DB912">
        <v>1.46163483845108</v>
      </c>
      <c r="DC912">
        <v>1.5281726736146199</v>
      </c>
      <c r="DD912">
        <v>1.46653117436309</v>
      </c>
      <c r="DE912">
        <v>1.5623151518085501</v>
      </c>
      <c r="DF912">
        <v>1.4510410317578</v>
      </c>
      <c r="DG912">
        <v>1.5081733096907699</v>
      </c>
      <c r="DH912">
        <v>1.4724879181024899</v>
      </c>
      <c r="DI912">
        <v>1.5572945377454399</v>
      </c>
      <c r="DJ912">
        <v>1.5394103075924099</v>
      </c>
      <c r="DK912">
        <v>1.63936621694203</v>
      </c>
      <c r="DL912">
        <v>1.4882365061427201</v>
      </c>
      <c r="DM912">
        <v>1.55297610672507</v>
      </c>
      <c r="DN912">
        <v>1.49299819807412</v>
      </c>
      <c r="DO912">
        <v>1.58773007073802</v>
      </c>
    </row>
    <row r="913" spans="1:119" x14ac:dyDescent="0.45">
      <c r="A913" t="s">
        <v>69</v>
      </c>
      <c r="B913" t="s">
        <v>269</v>
      </c>
      <c r="C913" t="s">
        <v>20</v>
      </c>
      <c r="D913">
        <v>50</v>
      </c>
      <c r="E913" t="s">
        <v>244</v>
      </c>
      <c r="F913" s="1" cm="1">
        <f t="array" ref="F913">SUMPRODUCT($H913:$FZZ913,$H$2:$FZZ$2)/SUMPRODUCT(--($H913:$FZZ913&lt;&gt;""),$H$2:$FZZ$2)</f>
        <v>1.6465993312645921</v>
      </c>
      <c r="G913" s="1" cm="1">
        <f t="array" ref="G913">SUMPRODUCT($H913:$FZZ913,$G$2:$FZY$2)/SUMPRODUCT(--($H913:$FZZ913&lt;&gt;""),$G$2:$FZY$2)</f>
        <v>1.6894268254050797</v>
      </c>
      <c r="H913">
        <v>1.66666789256054</v>
      </c>
      <c r="I913">
        <v>1.63765556734802</v>
      </c>
      <c r="J913">
        <v>1.46865078117899</v>
      </c>
      <c r="K913">
        <v>1.4461248645123901</v>
      </c>
      <c r="L913">
        <v>1.6641130012677801</v>
      </c>
      <c r="M913">
        <v>1.6406539334472501</v>
      </c>
      <c r="N913">
        <v>1.6271351680161299</v>
      </c>
      <c r="O913">
        <v>1.6361030648655499</v>
      </c>
      <c r="P913">
        <v>1.54521040980962</v>
      </c>
      <c r="Q913">
        <v>1.6410640710572999</v>
      </c>
      <c r="R913">
        <v>1.5674831266954701</v>
      </c>
      <c r="S913">
        <v>1.6181168554304499</v>
      </c>
      <c r="T913">
        <v>1.7455895685459899</v>
      </c>
      <c r="U913">
        <v>1.77608501290895</v>
      </c>
      <c r="V913">
        <v>1.8852524647465101</v>
      </c>
      <c r="W913">
        <v>1.9038263028347699</v>
      </c>
      <c r="X913">
        <v>1.52466983311883</v>
      </c>
      <c r="Y913">
        <v>1.58988993532468</v>
      </c>
      <c r="Z913">
        <v>1.7941502791181001</v>
      </c>
      <c r="AA913">
        <v>1.82275138382804</v>
      </c>
      <c r="AB913">
        <v>1.76402819252507</v>
      </c>
      <c r="AC913">
        <v>1.8557224088764701</v>
      </c>
      <c r="AD913">
        <v>1.55557597304037</v>
      </c>
      <c r="AE913">
        <v>1.5575398616606999</v>
      </c>
      <c r="AF913">
        <v>1.5215524828529501</v>
      </c>
      <c r="AG913">
        <v>1.5507750725735701</v>
      </c>
      <c r="AH913">
        <v>1.7912832951356501</v>
      </c>
      <c r="AI913">
        <v>1.89924566305624</v>
      </c>
      <c r="AJ913">
        <v>1.8330483636900099</v>
      </c>
      <c r="AK913">
        <v>1.8680328402498001</v>
      </c>
      <c r="AL913">
        <v>1.7020163390540699</v>
      </c>
      <c r="AM913">
        <v>1.7988990915292</v>
      </c>
      <c r="AN913">
        <v>1.7233164812082</v>
      </c>
      <c r="AO913">
        <v>1.7845846331928601</v>
      </c>
      <c r="AP913">
        <v>1.8504650417072901</v>
      </c>
      <c r="AQ913">
        <v>1.8339678581790499</v>
      </c>
      <c r="AR913">
        <v>1.58553253343183</v>
      </c>
      <c r="AS913">
        <v>1.6369187413392099</v>
      </c>
      <c r="AT913">
        <v>1.5757951615627499</v>
      </c>
      <c r="AU913">
        <v>1.5679755342983199</v>
      </c>
      <c r="AV913">
        <v>1.53551222145096</v>
      </c>
      <c r="AW913">
        <v>1.5324391121199501</v>
      </c>
      <c r="AX913">
        <v>1.57281061874828</v>
      </c>
      <c r="AY913">
        <v>1.59846301231264</v>
      </c>
      <c r="AZ913">
        <v>1.3949627937506399</v>
      </c>
      <c r="BA913">
        <v>1.3781266658258799</v>
      </c>
      <c r="BB913">
        <v>1.6015207599558201</v>
      </c>
      <c r="BC913">
        <v>1.7477216508684299</v>
      </c>
      <c r="BD913">
        <v>1.5842176700352899</v>
      </c>
      <c r="BE913">
        <v>1.69232363380874</v>
      </c>
      <c r="BF913">
        <v>1.8110504309036499</v>
      </c>
      <c r="BG913">
        <v>1.90687113343688</v>
      </c>
      <c r="BH913">
        <v>1.5614878652242701</v>
      </c>
      <c r="BI913">
        <v>1.61411855671778</v>
      </c>
      <c r="BJ913">
        <v>1.74091038419164</v>
      </c>
      <c r="BK913">
        <v>1.7987119951941399</v>
      </c>
      <c r="BL913">
        <v>1.6450114049926201</v>
      </c>
      <c r="BM913">
        <v>1.7162464834548501</v>
      </c>
      <c r="BN913">
        <v>1.7119847800835899</v>
      </c>
      <c r="BO913">
        <v>1.8336312235952199</v>
      </c>
      <c r="BP913">
        <v>1.62288754893679</v>
      </c>
      <c r="BQ913">
        <v>1.7186827124633499</v>
      </c>
      <c r="BR913">
        <v>1.91046852330424</v>
      </c>
      <c r="BS913">
        <v>2.0631820433122998</v>
      </c>
      <c r="BT913">
        <v>1.58559983196772</v>
      </c>
      <c r="BU913">
        <v>1.64502562702852</v>
      </c>
      <c r="BV913">
        <v>1.73124687998611</v>
      </c>
      <c r="BW913">
        <v>1.80221257422518</v>
      </c>
      <c r="BX913">
        <v>1.5423351998375301</v>
      </c>
      <c r="BY913">
        <v>1.6089474997701301</v>
      </c>
      <c r="BZ913">
        <v>1.7215441870063</v>
      </c>
      <c r="CA913">
        <v>1.81293783389883</v>
      </c>
      <c r="CB913">
        <v>1.5516572631827701</v>
      </c>
      <c r="CC913">
        <v>1.62888515899612</v>
      </c>
      <c r="CD913">
        <v>1.4990989232204801</v>
      </c>
      <c r="CE913">
        <v>1.6142606199282701</v>
      </c>
      <c r="CF913">
        <v>1.7176486859306801</v>
      </c>
      <c r="CG913">
        <v>1.86761000198828</v>
      </c>
      <c r="CH913">
        <v>1.7244614677905801</v>
      </c>
      <c r="CI913">
        <v>1.7797839122254</v>
      </c>
      <c r="CJ913">
        <v>1.5066089777516001</v>
      </c>
      <c r="CK913">
        <v>1.6253380702778499</v>
      </c>
      <c r="CL913">
        <v>1.8638266031935</v>
      </c>
      <c r="CM913">
        <v>1.93789219945693</v>
      </c>
      <c r="CN913">
        <v>1.54098994499002</v>
      </c>
      <c r="CO913">
        <v>1.59974167061557</v>
      </c>
      <c r="CP913">
        <v>1.76798507121223</v>
      </c>
      <c r="CQ913">
        <v>1.8644606242883599</v>
      </c>
      <c r="CR913">
        <v>1.53717954110225</v>
      </c>
      <c r="CS913">
        <v>1.6233436823234799</v>
      </c>
      <c r="CT913">
        <v>1.5403271789621999</v>
      </c>
      <c r="CU913">
        <v>1.6595212300334801</v>
      </c>
      <c r="CV913">
        <v>1.9908720669779101</v>
      </c>
      <c r="CW913">
        <v>2.12912548421592</v>
      </c>
      <c r="CX913">
        <v>1.79684697145793</v>
      </c>
      <c r="CY913">
        <v>1.9217624888759901</v>
      </c>
      <c r="CZ913">
        <v>1.56673393951638</v>
      </c>
      <c r="DA913">
        <v>1.68022480911006</v>
      </c>
      <c r="DB913">
        <v>1.5437973761770301</v>
      </c>
      <c r="DC913">
        <v>1.6251815998902099</v>
      </c>
      <c r="DD913">
        <v>1.6151732682312301</v>
      </c>
      <c r="DE913">
        <v>1.7301680161976301</v>
      </c>
      <c r="DF913">
        <v>1.5478130043053699</v>
      </c>
      <c r="DG913">
        <v>1.5977848938816701</v>
      </c>
      <c r="DH913">
        <v>1.5803116992032</v>
      </c>
      <c r="DI913">
        <v>1.67717361748061</v>
      </c>
      <c r="DJ913">
        <v>1.7581060259894301</v>
      </c>
      <c r="DK913">
        <v>1.9225774592562299</v>
      </c>
      <c r="DL913">
        <v>1.5688777306836501</v>
      </c>
      <c r="DM913">
        <v>1.64301097705819</v>
      </c>
      <c r="DN913">
        <v>1.6012262277772</v>
      </c>
      <c r="DO913">
        <v>1.6942966559163199</v>
      </c>
    </row>
    <row r="914" spans="1:119" x14ac:dyDescent="0.45">
      <c r="A914" t="s">
        <v>221</v>
      </c>
      <c r="B914" t="s">
        <v>34</v>
      </c>
      <c r="C914" t="s">
        <v>44</v>
      </c>
      <c r="D914">
        <v>50</v>
      </c>
      <c r="E914" t="s">
        <v>244</v>
      </c>
      <c r="F914" s="1" cm="1">
        <f t="array" ref="F914">SUMPRODUCT($H914:$FZZ914,$H$2:$FZZ$2)/SUMPRODUCT(--($H914:$FZZ914&lt;&gt;""),$H$2:$FZZ$2)</f>
        <v>1.9611372878439326</v>
      </c>
      <c r="G914" s="1" cm="1">
        <f t="array" ref="G914">SUMPRODUCT($H914:$FZZ914,$G$2:$FZY$2)/SUMPRODUCT(--($H914:$FZZ914&lt;&gt;""),$G$2:$FZY$2)</f>
        <v>1.9631094719484614</v>
      </c>
      <c r="H914">
        <v>1.82653569518197</v>
      </c>
      <c r="I914">
        <v>1.8178560270242801</v>
      </c>
      <c r="J914">
        <v>1.8281223531483399</v>
      </c>
      <c r="K914">
        <v>1.8243018665491499</v>
      </c>
      <c r="L914">
        <v>1.8291425713235401</v>
      </c>
      <c r="M914">
        <v>1.8223685662023701</v>
      </c>
      <c r="N914">
        <v>1.9828199228413399</v>
      </c>
      <c r="O914">
        <v>2.00717767924833</v>
      </c>
      <c r="P914">
        <v>2.01978043937119</v>
      </c>
      <c r="Q914">
        <v>2.05887609992419</v>
      </c>
      <c r="R914">
        <v>1.87971542997369</v>
      </c>
      <c r="S914">
        <v>1.95860977003896</v>
      </c>
      <c r="T914">
        <v>1.97906529623963</v>
      </c>
      <c r="U914">
        <v>1.9913284914131899</v>
      </c>
      <c r="V914">
        <v>2.0251441871483302</v>
      </c>
      <c r="W914">
        <v>2.0134937270637501</v>
      </c>
      <c r="X914">
        <v>1.9863759532135801</v>
      </c>
      <c r="Y914">
        <v>2.02385606555019</v>
      </c>
      <c r="Z914">
        <v>1.98056743847955</v>
      </c>
      <c r="AA914">
        <v>2.0158467558600699</v>
      </c>
      <c r="AB914">
        <v>1.9814439743160499</v>
      </c>
      <c r="AC914">
        <v>1.9943667729328101</v>
      </c>
      <c r="AD914">
        <v>1.91556443797038</v>
      </c>
      <c r="AE914">
        <v>1.9462844610579899</v>
      </c>
      <c r="AF914">
        <v>1.98973461125503</v>
      </c>
      <c r="AG914">
        <v>1.96814553009108</v>
      </c>
      <c r="AH914">
        <v>1.98820499643469</v>
      </c>
      <c r="AI914">
        <v>2.0370936113267</v>
      </c>
      <c r="AJ914">
        <v>2.1108142603881102</v>
      </c>
      <c r="AK914">
        <v>2.0527305791468402</v>
      </c>
      <c r="AL914">
        <v>1.9604340385999699</v>
      </c>
      <c r="AM914">
        <v>1.9942720767612301</v>
      </c>
      <c r="AN914">
        <v>1.89754515843306</v>
      </c>
      <c r="AO914">
        <v>1.89905396501638</v>
      </c>
      <c r="AP914">
        <v>2.0426044139205</v>
      </c>
      <c r="AQ914">
        <v>2.05491482603012</v>
      </c>
      <c r="AR914">
        <v>2.01448119001244</v>
      </c>
      <c r="AS914">
        <v>2.0300468744311</v>
      </c>
      <c r="AT914">
        <v>2.1622351872937902</v>
      </c>
      <c r="AU914">
        <v>1.94397771877808</v>
      </c>
      <c r="AV914">
        <v>1.8823205462679999</v>
      </c>
      <c r="AW914">
        <v>1.8628084026329901</v>
      </c>
      <c r="AX914">
        <v>1.9919706184597401</v>
      </c>
      <c r="AY914">
        <v>2.00553598282759</v>
      </c>
      <c r="AZ914">
        <v>1.61097706099011</v>
      </c>
      <c r="BA914">
        <v>1.4643867710479199</v>
      </c>
      <c r="BB914">
        <v>1.96914281705784</v>
      </c>
      <c r="BC914">
        <v>2.0638794806940499</v>
      </c>
      <c r="BD914">
        <v>1.94889236565826</v>
      </c>
      <c r="BE914">
        <v>2.06497817178554</v>
      </c>
      <c r="BF914">
        <v>1.94399441593718</v>
      </c>
      <c r="BG914">
        <v>1.9957434394571401</v>
      </c>
      <c r="BH914">
        <v>1.9920809331464699</v>
      </c>
      <c r="BI914">
        <v>1.94929026617615</v>
      </c>
      <c r="BJ914">
        <v>1.9401735868704799</v>
      </c>
      <c r="BK914">
        <v>1.9629635034451101</v>
      </c>
      <c r="BL914">
        <v>2.0188860104235098</v>
      </c>
      <c r="BM914">
        <v>2.1062760672475398</v>
      </c>
      <c r="BN914">
        <v>1.95427717006374</v>
      </c>
      <c r="BO914">
        <v>2.0156447146481402</v>
      </c>
      <c r="BP914">
        <v>1.9877303605588399</v>
      </c>
      <c r="BQ914">
        <v>2.0260347301788402</v>
      </c>
      <c r="BR914">
        <v>2.0148732275116799</v>
      </c>
      <c r="BS914">
        <v>2.1246373553894999</v>
      </c>
      <c r="BT914">
        <v>2.01774222791266</v>
      </c>
      <c r="BU914">
        <v>2.0545998259219198</v>
      </c>
      <c r="BV914">
        <v>1.94216505979686</v>
      </c>
      <c r="BW914">
        <v>1.92526916966603</v>
      </c>
      <c r="BX914">
        <v>1.9491144545628101</v>
      </c>
      <c r="BY914">
        <v>1.9022117165405801</v>
      </c>
      <c r="BZ914">
        <v>1.8929169124660501</v>
      </c>
      <c r="CA914">
        <v>1.9126582031941799</v>
      </c>
      <c r="CB914">
        <v>2.0448303760789401</v>
      </c>
      <c r="CC914">
        <v>2.00854245296251</v>
      </c>
      <c r="CD914">
        <v>1.88738645744825</v>
      </c>
      <c r="CE914">
        <v>1.9661167138159299</v>
      </c>
      <c r="CF914">
        <v>1.87117474530925</v>
      </c>
      <c r="CG914">
        <v>1.98535094216776</v>
      </c>
      <c r="CH914">
        <v>1.8878661950743201</v>
      </c>
      <c r="CI914">
        <v>1.9489304761503199</v>
      </c>
      <c r="CJ914">
        <v>1.8563739037079801</v>
      </c>
      <c r="CK914">
        <v>1.9421238521505</v>
      </c>
      <c r="CL914">
        <v>1.8481131126136401</v>
      </c>
      <c r="CM914">
        <v>1.96874784700802</v>
      </c>
      <c r="CN914">
        <v>2.0344778719148802</v>
      </c>
      <c r="CO914">
        <v>2.0348956964970299</v>
      </c>
      <c r="CP914">
        <v>1.93202302408703</v>
      </c>
      <c r="CQ914">
        <v>1.9953526822718199</v>
      </c>
      <c r="CR914">
        <v>1.91015869834481</v>
      </c>
      <c r="CS914">
        <v>1.9539661066995999</v>
      </c>
      <c r="CT914">
        <v>1.91931658273866</v>
      </c>
      <c r="CU914">
        <v>1.9654672416002199</v>
      </c>
      <c r="CV914">
        <v>1.9358237756493399</v>
      </c>
      <c r="CW914">
        <v>2.0537016495887399</v>
      </c>
      <c r="CX914">
        <v>1.8467693030780199</v>
      </c>
      <c r="CY914">
        <v>1.9289458864631299</v>
      </c>
      <c r="CZ914">
        <v>1.9920473214166201</v>
      </c>
      <c r="DA914">
        <v>2.0656464564196502</v>
      </c>
      <c r="DB914">
        <v>1.90285156820861</v>
      </c>
      <c r="DC914">
        <v>1.9415985945746701</v>
      </c>
      <c r="DD914">
        <v>1.96517731810425</v>
      </c>
      <c r="DE914">
        <v>2.0310801279014998</v>
      </c>
      <c r="DF914">
        <v>1.945306434366</v>
      </c>
      <c r="DG914">
        <v>1.9555918456355701</v>
      </c>
      <c r="DH914">
        <v>1.9695129212029501</v>
      </c>
      <c r="DI914">
        <v>2.0751287904004201</v>
      </c>
      <c r="DJ914">
        <v>2.0438193726301201</v>
      </c>
      <c r="DK914">
        <v>2.09566612956238</v>
      </c>
      <c r="DL914">
        <v>2.0817924833758301</v>
      </c>
      <c r="DM914">
        <v>2.0474991358315502</v>
      </c>
      <c r="DN914">
        <v>2.0905510985626599</v>
      </c>
      <c r="DO914">
        <v>2.04759578708964</v>
      </c>
    </row>
    <row r="915" spans="1:119" x14ac:dyDescent="0.45">
      <c r="A915" t="s">
        <v>27</v>
      </c>
      <c r="B915" t="s">
        <v>17</v>
      </c>
      <c r="C915" t="s">
        <v>44</v>
      </c>
      <c r="D915">
        <v>50</v>
      </c>
      <c r="E915" t="s">
        <v>244</v>
      </c>
      <c r="F915" s="1" cm="1">
        <f t="array" ref="F915">SUMPRODUCT($H915:$FZZ915,$H$2:$FZZ$2)/SUMPRODUCT(--($H915:$FZZ915&lt;&gt;""),$H$2:$FZZ$2)</f>
        <v>1.6793557193459652</v>
      </c>
      <c r="G915" s="1" cm="1">
        <f t="array" ref="G915">SUMPRODUCT($H915:$FZZ915,$G$2:$FZY$2)/SUMPRODUCT(--($H915:$FZZ915&lt;&gt;""),$G$2:$FZY$2)</f>
        <v>1.7094331477121236</v>
      </c>
      <c r="H915">
        <v>1.5770167076511199</v>
      </c>
      <c r="I915">
        <v>1.60365715452226</v>
      </c>
      <c r="J915">
        <v>1.5808780288776201</v>
      </c>
      <c r="K915">
        <v>1.6066025478760599</v>
      </c>
      <c r="L915">
        <v>1.57747361415655</v>
      </c>
      <c r="M915">
        <v>1.6057250654353701</v>
      </c>
      <c r="N915">
        <v>1.7313780155312199</v>
      </c>
      <c r="O915">
        <v>1.7353957835393401</v>
      </c>
      <c r="P915">
        <v>1.7400293185426401</v>
      </c>
      <c r="Q915">
        <v>1.79965951404167</v>
      </c>
      <c r="R915">
        <v>1.6196786019501299</v>
      </c>
      <c r="S915">
        <v>1.6932147438702101</v>
      </c>
      <c r="T915">
        <v>1.67615615642392</v>
      </c>
      <c r="U915">
        <v>1.7293996096642501</v>
      </c>
      <c r="V915">
        <v>1.76125966844133</v>
      </c>
      <c r="W915">
        <v>1.78281621878734</v>
      </c>
      <c r="X915">
        <v>1.73066637799976</v>
      </c>
      <c r="Y915">
        <v>1.7723656938032699</v>
      </c>
      <c r="Z915">
        <v>1.70679018776114</v>
      </c>
      <c r="AA915">
        <v>1.7388523407248599</v>
      </c>
      <c r="AB915">
        <v>1.7393889687767901</v>
      </c>
      <c r="AC915">
        <v>1.74080180319564</v>
      </c>
      <c r="AD915">
        <v>1.65611906195797</v>
      </c>
      <c r="AE915">
        <v>1.68242060866496</v>
      </c>
      <c r="AF915">
        <v>1.64005992588736</v>
      </c>
      <c r="AG915">
        <v>1.66685966517946</v>
      </c>
      <c r="AH915">
        <v>1.72745423803997</v>
      </c>
      <c r="AI915">
        <v>1.7923731150305999</v>
      </c>
      <c r="AJ915">
        <v>1.7573315478181699</v>
      </c>
      <c r="AK915">
        <v>1.7596059103122901</v>
      </c>
      <c r="AL915">
        <v>1.662082044942</v>
      </c>
      <c r="AM915">
        <v>1.7177711439574499</v>
      </c>
      <c r="AN915">
        <v>1.70442973302364</v>
      </c>
      <c r="AO915">
        <v>1.71626938955954</v>
      </c>
      <c r="AP915">
        <v>1.7232192391008501</v>
      </c>
      <c r="AQ915">
        <v>1.7466952999146499</v>
      </c>
      <c r="AR915">
        <v>1.64961028218948</v>
      </c>
      <c r="AS915">
        <v>1.7217352283926499</v>
      </c>
      <c r="AT915">
        <v>1.76195528943767</v>
      </c>
      <c r="AU915">
        <v>1.6823730853917001</v>
      </c>
      <c r="AV915">
        <v>1.5756685652931699</v>
      </c>
      <c r="AW915">
        <v>1.6109706215797699</v>
      </c>
      <c r="AX915">
        <v>1.73608052924985</v>
      </c>
      <c r="AY915">
        <v>1.7479978322734799</v>
      </c>
      <c r="AZ915">
        <v>1.39944542207704</v>
      </c>
      <c r="BA915">
        <v>1.32352011385603</v>
      </c>
      <c r="BB915">
        <v>1.73187569172857</v>
      </c>
      <c r="BC915">
        <v>1.85187450432673</v>
      </c>
      <c r="BD915">
        <v>1.71427917084335</v>
      </c>
      <c r="BE915">
        <v>1.82085774416746</v>
      </c>
      <c r="BF915">
        <v>1.6659021091445101</v>
      </c>
      <c r="BG915">
        <v>1.75414042591352</v>
      </c>
      <c r="BH915">
        <v>1.7345207405955501</v>
      </c>
      <c r="BI915">
        <v>1.7293790475816799</v>
      </c>
      <c r="BJ915">
        <v>1.6460520131860801</v>
      </c>
      <c r="BK915">
        <v>1.7006369894152999</v>
      </c>
      <c r="BL915">
        <v>1.73580172672016</v>
      </c>
      <c r="BM915">
        <v>1.8345990893406501</v>
      </c>
      <c r="BN915">
        <v>1.6780313311817401</v>
      </c>
      <c r="BO915">
        <v>1.7191543034297201</v>
      </c>
      <c r="BP915">
        <v>1.6999180129501701</v>
      </c>
      <c r="BQ915">
        <v>1.78635381922518</v>
      </c>
      <c r="BR915">
        <v>1.73733078835448</v>
      </c>
      <c r="BS915">
        <v>1.8601219451219999</v>
      </c>
      <c r="BT915">
        <v>1.72343881158463</v>
      </c>
      <c r="BU915">
        <v>1.7774283181263499</v>
      </c>
      <c r="BV915">
        <v>1.65214097608211</v>
      </c>
      <c r="BW915">
        <v>1.6940404190549101</v>
      </c>
      <c r="BX915">
        <v>1.65091883737871</v>
      </c>
      <c r="BY915">
        <v>1.6575438832245899</v>
      </c>
      <c r="BZ915">
        <v>1.6011405047888201</v>
      </c>
      <c r="CA915">
        <v>1.6471251526156501</v>
      </c>
      <c r="CB915">
        <v>1.72082000100791</v>
      </c>
      <c r="CC915">
        <v>1.7557041416622201</v>
      </c>
      <c r="CD915">
        <v>1.62564422525375</v>
      </c>
      <c r="CE915">
        <v>1.7301826454156599</v>
      </c>
      <c r="CF915">
        <v>1.6635264508538701</v>
      </c>
      <c r="CG915">
        <v>1.76386165159315</v>
      </c>
      <c r="CH915">
        <v>1.6504255473691201</v>
      </c>
      <c r="CI915">
        <v>1.7189493315315101</v>
      </c>
      <c r="CJ915">
        <v>1.60342327128512</v>
      </c>
      <c r="CK915">
        <v>1.72033324871284</v>
      </c>
      <c r="CL915">
        <v>1.6680987238420599</v>
      </c>
      <c r="CM915">
        <v>1.7512019384339199</v>
      </c>
      <c r="CN915">
        <v>1.73893628328015</v>
      </c>
      <c r="CO915">
        <v>1.77571988518671</v>
      </c>
      <c r="CP915">
        <v>1.66276963066077</v>
      </c>
      <c r="CQ915">
        <v>1.7606246403311301</v>
      </c>
      <c r="CR915">
        <v>1.64220319328005</v>
      </c>
      <c r="CS915">
        <v>1.7193484342181</v>
      </c>
      <c r="CT915">
        <v>1.6696232765513099</v>
      </c>
      <c r="CU915">
        <v>1.7380521245965601</v>
      </c>
      <c r="CV915">
        <v>1.7665252876338999</v>
      </c>
      <c r="CW915">
        <v>1.83482407231302</v>
      </c>
      <c r="CX915">
        <v>1.6335694210745</v>
      </c>
      <c r="CY915">
        <v>1.73594405981083</v>
      </c>
      <c r="CZ915">
        <v>1.69644586764729</v>
      </c>
      <c r="DA915">
        <v>1.7991174046148599</v>
      </c>
      <c r="DB915">
        <v>1.6705593673025201</v>
      </c>
      <c r="DC915">
        <v>1.73770961917347</v>
      </c>
      <c r="DD915">
        <v>1.6825392401274399</v>
      </c>
      <c r="DE915">
        <v>1.7649204071937801</v>
      </c>
      <c r="DF915">
        <v>1.67976863122695</v>
      </c>
      <c r="DG915">
        <v>1.7499657637035599</v>
      </c>
      <c r="DH915">
        <v>1.72554868193963</v>
      </c>
      <c r="DI915">
        <v>1.80660737287676</v>
      </c>
      <c r="DJ915">
        <v>1.7466398916171599</v>
      </c>
      <c r="DK915">
        <v>1.8402398531380499</v>
      </c>
      <c r="DL915">
        <v>1.7904736351956201</v>
      </c>
      <c r="DM915">
        <v>1.73231459830538</v>
      </c>
      <c r="DN915">
        <v>1.81375278801164</v>
      </c>
      <c r="DO915">
        <v>1.81506486550593</v>
      </c>
    </row>
    <row r="916" spans="1:119" x14ac:dyDescent="0.45">
      <c r="A916" t="s">
        <v>65</v>
      </c>
      <c r="B916" t="s">
        <v>238</v>
      </c>
      <c r="C916" t="s">
        <v>44</v>
      </c>
      <c r="D916">
        <v>50</v>
      </c>
      <c r="E916" t="s">
        <v>244</v>
      </c>
      <c r="F916" s="1" cm="1">
        <f t="array" ref="F916">SUMPRODUCT($H916:$FZZ916,$H$2:$FZZ$2)/SUMPRODUCT(--($H916:$FZZ916&lt;&gt;""),$H$2:$FZZ$2)</f>
        <v>1.7689605201995913</v>
      </c>
      <c r="G916" s="1" cm="1">
        <f t="array" ref="G916">SUMPRODUCT($H916:$FZZ916,$G$2:$FZY$2)/SUMPRODUCT(--($H916:$FZZ916&lt;&gt;""),$G$2:$FZY$2)</f>
        <v>1.8230555384185565</v>
      </c>
      <c r="H916">
        <v>1.6783269920671799</v>
      </c>
      <c r="I916">
        <v>1.74181226419695</v>
      </c>
      <c r="J916">
        <v>1.64411177941387</v>
      </c>
      <c r="K916">
        <v>1.6985388499531999</v>
      </c>
      <c r="L916">
        <v>1.6796901049762001</v>
      </c>
      <c r="M916">
        <v>1.7427651015207399</v>
      </c>
      <c r="N916">
        <v>1.82979993008429</v>
      </c>
      <c r="O916">
        <v>1.8592997541592899</v>
      </c>
      <c r="P916">
        <v>1.8000285235018301</v>
      </c>
      <c r="Q916">
        <v>1.89186565870229</v>
      </c>
      <c r="R916">
        <v>1.7450797723290801</v>
      </c>
      <c r="S916">
        <v>1.8359722281699</v>
      </c>
      <c r="T916">
        <v>1.81430964659663</v>
      </c>
      <c r="U916">
        <v>1.86405119922272</v>
      </c>
      <c r="V916">
        <v>1.8763098823722499</v>
      </c>
      <c r="W916">
        <v>1.90779769811278</v>
      </c>
      <c r="X916">
        <v>1.8061683466542899</v>
      </c>
      <c r="Y916">
        <v>1.8573132229456599</v>
      </c>
      <c r="Z916">
        <v>1.8127151072022101</v>
      </c>
      <c r="AA916">
        <v>1.88286411972606</v>
      </c>
      <c r="AB916">
        <v>1.8568611004316</v>
      </c>
      <c r="AC916">
        <v>1.8633860938471001</v>
      </c>
      <c r="AD916">
        <v>1.73330698312926</v>
      </c>
      <c r="AE916">
        <v>1.76810839995387</v>
      </c>
      <c r="AF916">
        <v>1.74353526891431</v>
      </c>
      <c r="AG916">
        <v>1.78688884969245</v>
      </c>
      <c r="AH916">
        <v>1.81538335387105</v>
      </c>
      <c r="AI916">
        <v>1.9100478962056999</v>
      </c>
      <c r="AJ916">
        <v>1.85382015299644</v>
      </c>
      <c r="AK916">
        <v>1.8617042980974701</v>
      </c>
      <c r="AL916">
        <v>1.7507133193750199</v>
      </c>
      <c r="AM916">
        <v>1.83399675187004</v>
      </c>
      <c r="AN916">
        <v>1.7360813774414501</v>
      </c>
      <c r="AO916">
        <v>1.7911644808495299</v>
      </c>
      <c r="AP916">
        <v>1.83028314554831</v>
      </c>
      <c r="AQ916">
        <v>1.8640289532707199</v>
      </c>
      <c r="AR916">
        <v>1.77695964404933</v>
      </c>
      <c r="AS916">
        <v>1.85698537317343</v>
      </c>
      <c r="AT916">
        <v>1.83787150731889</v>
      </c>
      <c r="AU916">
        <v>1.79824190750032</v>
      </c>
      <c r="AV916">
        <v>1.64833273108751</v>
      </c>
      <c r="AW916">
        <v>1.69898263917776</v>
      </c>
      <c r="AX916">
        <v>1.8558899316070201</v>
      </c>
      <c r="AY916">
        <v>1.8713137975679499</v>
      </c>
      <c r="AZ916">
        <v>1.3362889668720299</v>
      </c>
      <c r="BA916">
        <v>1.38471714063151</v>
      </c>
      <c r="BB916">
        <v>1.86688252365889</v>
      </c>
      <c r="BC916">
        <v>1.9703771206892</v>
      </c>
      <c r="BD916">
        <v>1.8357247289110099</v>
      </c>
      <c r="BE916">
        <v>1.9504463737329201</v>
      </c>
      <c r="BF916">
        <v>1.80261804220471</v>
      </c>
      <c r="BG916">
        <v>1.90551140366782</v>
      </c>
      <c r="BH916">
        <v>1.81760611347354</v>
      </c>
      <c r="BI916">
        <v>1.8552801043481</v>
      </c>
      <c r="BJ916">
        <v>1.7240832999500599</v>
      </c>
      <c r="BK916">
        <v>1.8204679755797899</v>
      </c>
      <c r="BL916">
        <v>1.86304296969242</v>
      </c>
      <c r="BM916">
        <v>1.97207734376154</v>
      </c>
      <c r="BN916">
        <v>1.7805769357610199</v>
      </c>
      <c r="BO916">
        <v>1.8711018638397701</v>
      </c>
      <c r="BP916">
        <v>1.8247156994349301</v>
      </c>
      <c r="BQ916">
        <v>1.91018505799214</v>
      </c>
      <c r="BR916">
        <v>1.8911324841039101</v>
      </c>
      <c r="BS916">
        <v>1.9949715090790401</v>
      </c>
      <c r="BT916">
        <v>1.80959101842465</v>
      </c>
      <c r="BU916">
        <v>1.9127037117974599</v>
      </c>
      <c r="BV916">
        <v>1.7536449924690001</v>
      </c>
      <c r="BW916">
        <v>1.8028998407879999</v>
      </c>
      <c r="BX916">
        <v>1.73137581095431</v>
      </c>
      <c r="BY916">
        <v>1.7990087185482</v>
      </c>
      <c r="BZ916">
        <v>1.74925939931837</v>
      </c>
      <c r="CA916">
        <v>1.79949231888087</v>
      </c>
      <c r="CB916">
        <v>1.7855486819275601</v>
      </c>
      <c r="CC916">
        <v>1.8637256564295399</v>
      </c>
      <c r="CD916">
        <v>1.74727088843902</v>
      </c>
      <c r="CE916">
        <v>1.8492699323420201</v>
      </c>
      <c r="CF916">
        <v>1.7806201947692699</v>
      </c>
      <c r="CG916">
        <v>1.8864863236037901</v>
      </c>
      <c r="CH916">
        <v>1.7606961785939199</v>
      </c>
      <c r="CI916">
        <v>1.84332710098365</v>
      </c>
      <c r="CJ916">
        <v>1.72132411611372</v>
      </c>
      <c r="CK916">
        <v>1.8321236347926799</v>
      </c>
      <c r="CL916">
        <v>1.7576030628124499</v>
      </c>
      <c r="CM916">
        <v>1.8628853620763499</v>
      </c>
      <c r="CN916">
        <v>1.80192666008072</v>
      </c>
      <c r="CO916">
        <v>1.9016815897967101</v>
      </c>
      <c r="CP916">
        <v>1.7919602679191999</v>
      </c>
      <c r="CQ916">
        <v>1.9034624562897799</v>
      </c>
      <c r="CR916">
        <v>1.7559553831772901</v>
      </c>
      <c r="CS916">
        <v>1.8506940718912901</v>
      </c>
      <c r="CT916">
        <v>1.7834380684943101</v>
      </c>
      <c r="CU916">
        <v>1.85766944342281</v>
      </c>
      <c r="CV916">
        <v>1.8663556779635999</v>
      </c>
      <c r="CW916">
        <v>1.9799510045186699</v>
      </c>
      <c r="CX916">
        <v>1.7381130923827699</v>
      </c>
      <c r="CY916">
        <v>1.83874806667027</v>
      </c>
      <c r="CZ916">
        <v>1.8470429112554401</v>
      </c>
      <c r="DA916">
        <v>1.9256182567297999</v>
      </c>
      <c r="DB916">
        <v>1.7816248574790301</v>
      </c>
      <c r="DC916">
        <v>1.8676449209202299</v>
      </c>
      <c r="DD916">
        <v>1.8042841837795101</v>
      </c>
      <c r="DE916">
        <v>1.8953385379632499</v>
      </c>
      <c r="DF916">
        <v>1.78524700630491</v>
      </c>
      <c r="DG916">
        <v>1.8600342150096101</v>
      </c>
      <c r="DH916">
        <v>1.8257128537752301</v>
      </c>
      <c r="DI916">
        <v>1.95686717711239</v>
      </c>
      <c r="DJ916">
        <v>1.88309644629357</v>
      </c>
      <c r="DK916">
        <v>2.01245440625926</v>
      </c>
      <c r="DL916">
        <v>1.8285839642700401</v>
      </c>
      <c r="DM916">
        <v>1.8794742773694799</v>
      </c>
      <c r="DN916">
        <v>1.8493000799580599</v>
      </c>
      <c r="DO916">
        <v>1.94765080130228</v>
      </c>
    </row>
    <row r="917" spans="1:119" x14ac:dyDescent="0.45">
      <c r="A917" t="s">
        <v>145</v>
      </c>
      <c r="B917" t="s">
        <v>17</v>
      </c>
      <c r="C917" t="s">
        <v>141</v>
      </c>
      <c r="D917">
        <v>50</v>
      </c>
      <c r="E917" t="s">
        <v>244</v>
      </c>
      <c r="F917" s="1" cm="1">
        <f t="array" ref="F917">SUMPRODUCT($H917:$FZZ917,$H$2:$FZZ$2)/SUMPRODUCT(--($H917:$FZZ917&lt;&gt;""),$H$2:$FZZ$2)</f>
        <v>2.0950641900035691</v>
      </c>
      <c r="G917" s="1" cm="1">
        <f t="array" ref="G917">SUMPRODUCT($H917:$FZZ917,$G$2:$FZY$2)/SUMPRODUCT(--($H917:$FZZ917&lt;&gt;""),$G$2:$FZY$2)</f>
        <v>2.0973854747814742</v>
      </c>
      <c r="H917">
        <v>2.0207720551416801</v>
      </c>
      <c r="I917">
        <v>1.94919469522146</v>
      </c>
      <c r="J917">
        <v>2.03104383631679</v>
      </c>
      <c r="K917">
        <v>1.95692705437102</v>
      </c>
      <c r="L917">
        <v>2.0285704254976502</v>
      </c>
      <c r="M917">
        <v>1.9552319910723499</v>
      </c>
      <c r="N917">
        <v>2.4021758215682101</v>
      </c>
      <c r="O917">
        <v>2.2365560859258999</v>
      </c>
      <c r="P917">
        <v>2.1229011252464902</v>
      </c>
      <c r="Q917">
        <v>2.1413301208493398</v>
      </c>
      <c r="R917">
        <v>2.0408418685101699</v>
      </c>
      <c r="S917">
        <v>2.1281931739686502</v>
      </c>
      <c r="T917">
        <v>2.1514014000997501</v>
      </c>
      <c r="U917">
        <v>2.1575519662632598</v>
      </c>
      <c r="V917">
        <v>2.08425590457859</v>
      </c>
      <c r="W917">
        <v>2.1058063234451998</v>
      </c>
      <c r="X917">
        <v>2.1892359600211599</v>
      </c>
      <c r="Y917">
        <v>2.2102822941845801</v>
      </c>
      <c r="Z917">
        <v>2.5636517106061101</v>
      </c>
      <c r="AA917">
        <v>2.25924463957654</v>
      </c>
      <c r="AB917">
        <v>2.1363799170948101</v>
      </c>
      <c r="AC917">
        <v>2.15590977605456</v>
      </c>
      <c r="AD917">
        <v>2.09648280834835</v>
      </c>
      <c r="AE917">
        <v>2.0954844467301599</v>
      </c>
      <c r="AF917">
        <v>2.02076249639221</v>
      </c>
      <c r="AG917">
        <v>2.0413056442922901</v>
      </c>
      <c r="AH917">
        <v>2.0825014491196998</v>
      </c>
      <c r="AI917">
        <v>2.16338905932083</v>
      </c>
      <c r="AJ917">
        <v>2.1103921001431698</v>
      </c>
      <c r="AK917">
        <v>2.1109736403920198</v>
      </c>
      <c r="AL917">
        <v>2.07686833509067</v>
      </c>
      <c r="AM917">
        <v>2.0895073984963299</v>
      </c>
      <c r="AN917">
        <v>2.1939895323576102</v>
      </c>
      <c r="AO917">
        <v>2.1472060468832801</v>
      </c>
      <c r="AP917">
        <v>2.14545449500429</v>
      </c>
      <c r="AQ917">
        <v>2.13830826478944</v>
      </c>
      <c r="AR917">
        <v>2.0744783146241099</v>
      </c>
      <c r="AS917">
        <v>2.14113239887361</v>
      </c>
      <c r="AT917">
        <v>2.0982732138753799</v>
      </c>
      <c r="AU917">
        <v>2.1064623335328201</v>
      </c>
      <c r="AV917">
        <v>2.0406715641048199</v>
      </c>
      <c r="AW917">
        <v>1.97285268322242</v>
      </c>
      <c r="AX917">
        <v>2.0882315246039398</v>
      </c>
      <c r="AY917">
        <v>2.07056818240827</v>
      </c>
      <c r="AZ917">
        <v>1.65312800422481</v>
      </c>
      <c r="BA917">
        <v>1.63289339762693</v>
      </c>
      <c r="BB917">
        <v>2.1383917428611898</v>
      </c>
      <c r="BC917">
        <v>2.22904719333861</v>
      </c>
      <c r="BD917">
        <v>2.0833027572304399</v>
      </c>
      <c r="BE917">
        <v>2.18222173250631</v>
      </c>
      <c r="BF917">
        <v>2.0375150309521399</v>
      </c>
      <c r="BG917">
        <v>2.1306147465777601</v>
      </c>
      <c r="BH917">
        <v>2.0786066832972199</v>
      </c>
      <c r="BI917">
        <v>2.1184506163005898</v>
      </c>
      <c r="BJ917">
        <v>2.0050645278249601</v>
      </c>
      <c r="BK917">
        <v>2.0682154389796601</v>
      </c>
      <c r="BL917">
        <v>2.1897653155371999</v>
      </c>
      <c r="BM917">
        <v>2.26384877657856</v>
      </c>
      <c r="BN917">
        <v>2.0902234968041502</v>
      </c>
      <c r="BO917">
        <v>2.1230324520458099</v>
      </c>
      <c r="BP917">
        <v>2.0664853211038201</v>
      </c>
      <c r="BQ917">
        <v>2.1436105998732802</v>
      </c>
      <c r="BR917">
        <v>2.1221313132022099</v>
      </c>
      <c r="BS917">
        <v>2.2231351540960298</v>
      </c>
      <c r="BT917">
        <v>2.0769799920263399</v>
      </c>
      <c r="BU917">
        <v>2.1677977846720902</v>
      </c>
      <c r="BV917">
        <v>2.0375279780935198</v>
      </c>
      <c r="BW917">
        <v>2.0497312986045499</v>
      </c>
      <c r="BX917">
        <v>1.97236364701852</v>
      </c>
      <c r="BY917">
        <v>2.01921334021737</v>
      </c>
      <c r="BZ917">
        <v>1.9946012803920301</v>
      </c>
      <c r="CA917">
        <v>2.0270099810344999</v>
      </c>
      <c r="CB917">
        <v>2.0864958738785302</v>
      </c>
      <c r="CC917">
        <v>2.12276331596127</v>
      </c>
      <c r="CD917">
        <v>1.9673146705386699</v>
      </c>
      <c r="CE917">
        <v>2.0780980667872999</v>
      </c>
      <c r="CF917">
        <v>1.9986347298356699</v>
      </c>
      <c r="CG917">
        <v>2.0966014276486602</v>
      </c>
      <c r="CH917">
        <v>2.0350478133437901</v>
      </c>
      <c r="CI917">
        <v>2.1152887711425299</v>
      </c>
      <c r="CJ917">
        <v>1.94672133406534</v>
      </c>
      <c r="CK917">
        <v>2.0472810807211101</v>
      </c>
      <c r="CL917">
        <v>1.93703542869645</v>
      </c>
      <c r="CM917">
        <v>2.0704886962962901</v>
      </c>
      <c r="CN917">
        <v>2.0292363916137699</v>
      </c>
      <c r="CO917">
        <v>2.1047765194916499</v>
      </c>
      <c r="CP917">
        <v>2.03730767064802</v>
      </c>
      <c r="CQ917">
        <v>2.13010487812174</v>
      </c>
      <c r="CR917">
        <v>2.0575466798968902</v>
      </c>
      <c r="CS917">
        <v>2.1175060450176701</v>
      </c>
      <c r="CT917">
        <v>2.0123182697509798</v>
      </c>
      <c r="CU917">
        <v>2.0959459083443801</v>
      </c>
      <c r="CV917">
        <v>2.0795956372534001</v>
      </c>
      <c r="CW917">
        <v>2.1823394293765399</v>
      </c>
      <c r="CX917">
        <v>1.9720665683794101</v>
      </c>
      <c r="CY917">
        <v>2.0620548591172501</v>
      </c>
      <c r="CZ917">
        <v>2.0823854713170502</v>
      </c>
      <c r="DA917">
        <v>2.1761749929430301</v>
      </c>
      <c r="DB917">
        <v>2.0153196601110501</v>
      </c>
      <c r="DC917">
        <v>2.0773053885335599</v>
      </c>
      <c r="DD917">
        <v>2.0762197740403598</v>
      </c>
      <c r="DE917">
        <v>2.1609147801977899</v>
      </c>
      <c r="DF917">
        <v>2.0390992933013399</v>
      </c>
      <c r="DG917">
        <v>2.0764732901305498</v>
      </c>
      <c r="DH917">
        <v>2.09861196731649</v>
      </c>
      <c r="DI917">
        <v>2.1678756661863501</v>
      </c>
      <c r="DJ917">
        <v>2.2192164690603802</v>
      </c>
      <c r="DK917">
        <v>2.2922687445387702</v>
      </c>
      <c r="DL917">
        <v>2.2240063295811199</v>
      </c>
      <c r="DM917">
        <v>2.2091652864885898</v>
      </c>
      <c r="DN917">
        <v>2.1557067489966899</v>
      </c>
      <c r="DO917">
        <v>2.1894234984907399</v>
      </c>
    </row>
    <row r="918" spans="1:119" x14ac:dyDescent="0.45">
      <c r="A918" t="s">
        <v>145</v>
      </c>
      <c r="B918" t="s">
        <v>17</v>
      </c>
      <c r="C918" t="s">
        <v>44</v>
      </c>
      <c r="D918">
        <v>50</v>
      </c>
      <c r="E918" t="s">
        <v>244</v>
      </c>
      <c r="F918" s="1" cm="1">
        <f t="array" ref="F918">SUMPRODUCT($H918:$FZZ918,$H$2:$FZZ$2)/SUMPRODUCT(--($H918:$FZZ918&lt;&gt;""),$H$2:$FZZ$2)</f>
        <v>1.7728587037605492</v>
      </c>
      <c r="G918" s="1" cm="1">
        <f t="array" ref="G918">SUMPRODUCT($H918:$FZZ918,$G$2:$FZY$2)/SUMPRODUCT(--($H918:$FZZ918&lt;&gt;""),$G$2:$FZY$2)</f>
        <v>1.7972828299438726</v>
      </c>
      <c r="H918">
        <v>1.6789446728441899</v>
      </c>
      <c r="I918">
        <v>1.6748433788547299</v>
      </c>
      <c r="J918">
        <v>1.6827973264309199</v>
      </c>
      <c r="K918">
        <v>1.67467272219995</v>
      </c>
      <c r="L918">
        <v>1.6816505713432801</v>
      </c>
      <c r="M918">
        <v>1.67737198366175</v>
      </c>
      <c r="N918">
        <v>2.0381218524587799</v>
      </c>
      <c r="O918">
        <v>1.92878986241961</v>
      </c>
      <c r="P918">
        <v>1.80443716920006</v>
      </c>
      <c r="Q918">
        <v>1.84610685285609</v>
      </c>
      <c r="R918">
        <v>1.74127319206614</v>
      </c>
      <c r="S918">
        <v>1.81209642313872</v>
      </c>
      <c r="T918">
        <v>1.8133783493366999</v>
      </c>
      <c r="U918">
        <v>1.8478232619066299</v>
      </c>
      <c r="V918">
        <v>1.7919350992282499</v>
      </c>
      <c r="W918">
        <v>1.8344726343417901</v>
      </c>
      <c r="X918">
        <v>1.8380373864217201</v>
      </c>
      <c r="Y918">
        <v>1.87495494377987</v>
      </c>
      <c r="Z918">
        <v>2.1542266201397799</v>
      </c>
      <c r="AA918">
        <v>1.9161476939994799</v>
      </c>
      <c r="AB918">
        <v>1.79878917647959</v>
      </c>
      <c r="AC918">
        <v>1.8486888695824</v>
      </c>
      <c r="AD918">
        <v>1.74981900918961</v>
      </c>
      <c r="AE918">
        <v>1.7850444366657301</v>
      </c>
      <c r="AF918">
        <v>1.7167011941911201</v>
      </c>
      <c r="AG918">
        <v>1.7476734426543601</v>
      </c>
      <c r="AH918">
        <v>1.7829524522573099</v>
      </c>
      <c r="AI918">
        <v>1.8561351044341401</v>
      </c>
      <c r="AJ918">
        <v>1.80099687273312</v>
      </c>
      <c r="AK918">
        <v>1.82366855531151</v>
      </c>
      <c r="AL918">
        <v>1.7575830897910401</v>
      </c>
      <c r="AM918">
        <v>1.7946949628753699</v>
      </c>
      <c r="AN918">
        <v>1.83498019114625</v>
      </c>
      <c r="AO918">
        <v>1.8178109525464901</v>
      </c>
      <c r="AP918">
        <v>1.8225836968418101</v>
      </c>
      <c r="AQ918">
        <v>1.81795105559811</v>
      </c>
      <c r="AR918">
        <v>1.75569437360567</v>
      </c>
      <c r="AS918">
        <v>1.82371380052584</v>
      </c>
      <c r="AT918">
        <v>1.7294924755379399</v>
      </c>
      <c r="AU918">
        <v>1.77749071633616</v>
      </c>
      <c r="AV918">
        <v>1.6829928057494301</v>
      </c>
      <c r="AW918">
        <v>1.68815245883929</v>
      </c>
      <c r="AX918">
        <v>1.78502167736618</v>
      </c>
      <c r="AY918">
        <v>1.7970188931295501</v>
      </c>
      <c r="AZ918">
        <v>1.3798452444840701</v>
      </c>
      <c r="BA918">
        <v>1.3664429550185599</v>
      </c>
      <c r="BB918">
        <v>1.8351548901029799</v>
      </c>
      <c r="BC918">
        <v>1.9381159719880301</v>
      </c>
      <c r="BD918">
        <v>1.8114884041164101</v>
      </c>
      <c r="BE918">
        <v>1.8933518556985101</v>
      </c>
      <c r="BF918">
        <v>1.75927587849383</v>
      </c>
      <c r="BG918">
        <v>1.8506661403787801</v>
      </c>
      <c r="BH918">
        <v>1.7797806986101099</v>
      </c>
      <c r="BI918">
        <v>1.8183574475668201</v>
      </c>
      <c r="BJ918">
        <v>1.7238020716415401</v>
      </c>
      <c r="BK918">
        <v>1.77336192119503</v>
      </c>
      <c r="BL918">
        <v>1.8790379591464099</v>
      </c>
      <c r="BM918">
        <v>1.9516180285195901</v>
      </c>
      <c r="BN918">
        <v>1.7739254344915001</v>
      </c>
      <c r="BO918">
        <v>1.8151566713192899</v>
      </c>
      <c r="BP918">
        <v>1.7818157615264301</v>
      </c>
      <c r="BQ918">
        <v>1.87238790186001</v>
      </c>
      <c r="BR918">
        <v>1.83980006890171</v>
      </c>
      <c r="BS918">
        <v>1.92120946749</v>
      </c>
      <c r="BT918">
        <v>1.7710511276388401</v>
      </c>
      <c r="BU918">
        <v>1.8776207917121801</v>
      </c>
      <c r="BV918">
        <v>1.72564052112931</v>
      </c>
      <c r="BW918">
        <v>1.78290546003503</v>
      </c>
      <c r="BX918">
        <v>1.6945204192258601</v>
      </c>
      <c r="BY918">
        <v>1.75483112043801</v>
      </c>
      <c r="BZ918">
        <v>1.7130958992972101</v>
      </c>
      <c r="CA918">
        <v>1.74154348811472</v>
      </c>
      <c r="CB918">
        <v>1.77396113370093</v>
      </c>
      <c r="CC918">
        <v>1.8545681766443201</v>
      </c>
      <c r="CD918">
        <v>1.71132917029747</v>
      </c>
      <c r="CE918">
        <v>1.80579382233922</v>
      </c>
      <c r="CF918">
        <v>1.72302776281128</v>
      </c>
      <c r="CG918">
        <v>1.8283579052773899</v>
      </c>
      <c r="CH918">
        <v>1.7510644374290101</v>
      </c>
      <c r="CI918">
        <v>1.82653193787283</v>
      </c>
      <c r="CJ918">
        <v>1.6995854913550299</v>
      </c>
      <c r="CK918">
        <v>1.78807972962212</v>
      </c>
      <c r="CL918">
        <v>1.7090275136194299</v>
      </c>
      <c r="CM918">
        <v>1.80391169152411</v>
      </c>
      <c r="CN918">
        <v>1.75372797529325</v>
      </c>
      <c r="CO918">
        <v>1.8267446131332801</v>
      </c>
      <c r="CP918">
        <v>1.75936238959155</v>
      </c>
      <c r="CQ918">
        <v>1.8471715288324599</v>
      </c>
      <c r="CR918">
        <v>1.7613768005225701</v>
      </c>
      <c r="CS918">
        <v>1.82439127079704</v>
      </c>
      <c r="CT918">
        <v>1.71693221365501</v>
      </c>
      <c r="CU918">
        <v>1.81277428255414</v>
      </c>
      <c r="CV918">
        <v>1.8070810182193999</v>
      </c>
      <c r="CW918">
        <v>1.9206666656987501</v>
      </c>
      <c r="CX918">
        <v>1.70736151346553</v>
      </c>
      <c r="CY918">
        <v>1.7852958501018401</v>
      </c>
      <c r="CZ918">
        <v>1.7945948951944299</v>
      </c>
      <c r="DA918">
        <v>1.8777620174252401</v>
      </c>
      <c r="DB918">
        <v>1.7358838160925101</v>
      </c>
      <c r="DC918">
        <v>1.80543449131744</v>
      </c>
      <c r="DD918">
        <v>1.79745485264397</v>
      </c>
      <c r="DE918">
        <v>1.8772569604864999</v>
      </c>
      <c r="DF918">
        <v>1.7478257290912</v>
      </c>
      <c r="DG918">
        <v>1.8026600951899101</v>
      </c>
      <c r="DH918">
        <v>1.81477116656375</v>
      </c>
      <c r="DI918">
        <v>1.8850784798359901</v>
      </c>
      <c r="DJ918">
        <v>1.89106162269626</v>
      </c>
      <c r="DK918">
        <v>1.9671234458045701</v>
      </c>
      <c r="DL918">
        <v>1.88185588398151</v>
      </c>
      <c r="DM918">
        <v>1.8631405306633699</v>
      </c>
      <c r="DN918">
        <v>1.8367067987313801</v>
      </c>
      <c r="DO918">
        <v>1.8960359926086601</v>
      </c>
    </row>
    <row r="919" spans="1:119" x14ac:dyDescent="0.45">
      <c r="A919" t="s">
        <v>145</v>
      </c>
      <c r="B919" t="s">
        <v>17</v>
      </c>
      <c r="C919" t="s">
        <v>18</v>
      </c>
      <c r="D919">
        <v>50</v>
      </c>
      <c r="E919" t="s">
        <v>244</v>
      </c>
      <c r="F919" s="1" cm="1">
        <f t="array" ref="F919">SUMPRODUCT($H919:$FZZ919,$H$2:$FZZ$2)/SUMPRODUCT(--($H919:$FZZ919&lt;&gt;""),$H$2:$FZZ$2)</f>
        <v>2.1235468203923022</v>
      </c>
      <c r="G919" s="1" cm="1">
        <f t="array" ref="G919">SUMPRODUCT($H919:$FZZ919,$G$2:$FZY$2)/SUMPRODUCT(--($H919:$FZZ919&lt;&gt;""),$G$2:$FZY$2)</f>
        <v>2.1367691428826712</v>
      </c>
      <c r="H919">
        <v>2.0591587342845501</v>
      </c>
      <c r="I919">
        <v>1.99658507456471</v>
      </c>
      <c r="J919">
        <v>2.0632265457102998</v>
      </c>
      <c r="K919">
        <v>1.9991979950841501</v>
      </c>
      <c r="L919">
        <v>2.0626047024082199</v>
      </c>
      <c r="M919">
        <v>1.9945372262026799</v>
      </c>
      <c r="N919">
        <v>2.4378565301563899</v>
      </c>
      <c r="O919">
        <v>2.2857526193971101</v>
      </c>
      <c r="P919">
        <v>2.15199007316824</v>
      </c>
      <c r="Q919">
        <v>2.1673681467843702</v>
      </c>
      <c r="R919">
        <v>2.0516115890975599</v>
      </c>
      <c r="S919">
        <v>2.1895135088839601</v>
      </c>
      <c r="T919">
        <v>2.1797616721145001</v>
      </c>
      <c r="U919">
        <v>2.19595394272703</v>
      </c>
      <c r="V919">
        <v>2.1124869669995099</v>
      </c>
      <c r="W919">
        <v>2.1458896076906302</v>
      </c>
      <c r="X919">
        <v>2.2241737581716001</v>
      </c>
      <c r="Y919">
        <v>2.2746545744628102</v>
      </c>
      <c r="Z919">
        <v>2.5815335638404702</v>
      </c>
      <c r="AA919">
        <v>2.3248896844832601</v>
      </c>
      <c r="AB919">
        <v>2.16101541523226</v>
      </c>
      <c r="AC919">
        <v>2.2072489002979898</v>
      </c>
      <c r="AD919">
        <v>2.1187491190712699</v>
      </c>
      <c r="AE919">
        <v>2.1504733280992001</v>
      </c>
      <c r="AF919">
        <v>2.0486453405220901</v>
      </c>
      <c r="AG919">
        <v>2.0725237320284302</v>
      </c>
      <c r="AH919">
        <v>2.1088193172292198</v>
      </c>
      <c r="AI919">
        <v>2.18507251378138</v>
      </c>
      <c r="AJ919">
        <v>2.1437205741900698</v>
      </c>
      <c r="AK919">
        <v>2.14619207105632</v>
      </c>
      <c r="AL919">
        <v>2.1030527065081799</v>
      </c>
      <c r="AM919">
        <v>2.1311540428431299</v>
      </c>
      <c r="AN919">
        <v>2.2501046417941799</v>
      </c>
      <c r="AO919">
        <v>2.2078161318952798</v>
      </c>
      <c r="AP919">
        <v>2.18567139827447</v>
      </c>
      <c r="AQ919">
        <v>2.1716340426727401</v>
      </c>
      <c r="AR919">
        <v>2.0847290428846699</v>
      </c>
      <c r="AS919">
        <v>2.1663298562088</v>
      </c>
      <c r="AT919">
        <v>2.1111400697164302</v>
      </c>
      <c r="AU919">
        <v>2.1352334388097001</v>
      </c>
      <c r="AV919">
        <v>2.07282838643237</v>
      </c>
      <c r="AW919">
        <v>2.0042742896500201</v>
      </c>
      <c r="AX919">
        <v>2.1143556154904402</v>
      </c>
      <c r="AY919">
        <v>2.1055212671642898</v>
      </c>
      <c r="AZ919">
        <v>1.691696380777</v>
      </c>
      <c r="BA919">
        <v>1.6681289282318501</v>
      </c>
      <c r="BB919">
        <v>2.1573745578122501</v>
      </c>
      <c r="BC919">
        <v>2.2736279565898001</v>
      </c>
      <c r="BD919">
        <v>2.1174579110801499</v>
      </c>
      <c r="BE919">
        <v>2.2391649688988502</v>
      </c>
      <c r="BF919">
        <v>2.0611595832725098</v>
      </c>
      <c r="BG919">
        <v>2.1641555621450599</v>
      </c>
      <c r="BH919">
        <v>2.10819525032319</v>
      </c>
      <c r="BI919">
        <v>2.1479727011422201</v>
      </c>
      <c r="BJ919">
        <v>2.0472697463549898</v>
      </c>
      <c r="BK919">
        <v>2.1152534065107802</v>
      </c>
      <c r="BL919">
        <v>2.2216852431948699</v>
      </c>
      <c r="BM919">
        <v>2.2658504677517701</v>
      </c>
      <c r="BN919">
        <v>2.13063706790998</v>
      </c>
      <c r="BO919">
        <v>2.15775889648619</v>
      </c>
      <c r="BP919">
        <v>2.1069346216331</v>
      </c>
      <c r="BQ919">
        <v>2.1747843602165302</v>
      </c>
      <c r="BR919">
        <v>2.14491330483389</v>
      </c>
      <c r="BS919">
        <v>2.2543367369118101</v>
      </c>
      <c r="BT919">
        <v>2.1009447671999499</v>
      </c>
      <c r="BU919">
        <v>2.1824440232617599</v>
      </c>
      <c r="BV919">
        <v>2.0762320456894598</v>
      </c>
      <c r="BW919">
        <v>2.0776307398589302</v>
      </c>
      <c r="BX919">
        <v>1.99265084179608</v>
      </c>
      <c r="BY919">
        <v>2.03623971814506</v>
      </c>
      <c r="BZ919">
        <v>2.0146902740391299</v>
      </c>
      <c r="CA919">
        <v>2.0474986587512398</v>
      </c>
      <c r="CB919">
        <v>2.1027416532340002</v>
      </c>
      <c r="CC919">
        <v>2.17418421560247</v>
      </c>
      <c r="CD919">
        <v>1.9889405735761501</v>
      </c>
      <c r="CE919">
        <v>2.1211082544569302</v>
      </c>
      <c r="CF919">
        <v>2.0143752311507201</v>
      </c>
      <c r="CG919">
        <v>2.1230185425373902</v>
      </c>
      <c r="CH919">
        <v>2.0556957125036202</v>
      </c>
      <c r="CI919">
        <v>2.1273267653194701</v>
      </c>
      <c r="CJ919">
        <v>1.9861589174096701</v>
      </c>
      <c r="CK919">
        <v>2.1057500919610699</v>
      </c>
      <c r="CL919">
        <v>1.9984662554913</v>
      </c>
      <c r="CM919">
        <v>2.12970980695412</v>
      </c>
      <c r="CN919">
        <v>2.0710594542574299</v>
      </c>
      <c r="CO919">
        <v>2.1444106024077998</v>
      </c>
      <c r="CP919">
        <v>2.0639280063917602</v>
      </c>
      <c r="CQ919">
        <v>2.17005298021403</v>
      </c>
      <c r="CR919">
        <v>2.0824386335212801</v>
      </c>
      <c r="CS919">
        <v>2.1590912602391898</v>
      </c>
      <c r="CT919">
        <v>2.0370781992366398</v>
      </c>
      <c r="CU919">
        <v>2.1231789388697</v>
      </c>
      <c r="CV919">
        <v>2.0656696250761599</v>
      </c>
      <c r="CW919">
        <v>2.1903427344582602</v>
      </c>
      <c r="CX919">
        <v>1.9850160835048101</v>
      </c>
      <c r="CY919">
        <v>2.08583809437485</v>
      </c>
      <c r="CZ919">
        <v>2.1016417907295799</v>
      </c>
      <c r="DA919">
        <v>2.2106522181386001</v>
      </c>
      <c r="DB919">
        <v>2.03510735480456</v>
      </c>
      <c r="DC919">
        <v>2.1121840992880698</v>
      </c>
      <c r="DD919">
        <v>2.11467157275422</v>
      </c>
      <c r="DE919">
        <v>2.1917229090842998</v>
      </c>
      <c r="DF919">
        <v>2.0569878823614798</v>
      </c>
      <c r="DG919">
        <v>2.10878532931532</v>
      </c>
      <c r="DH919">
        <v>2.1244089575104899</v>
      </c>
      <c r="DI919">
        <v>2.2015715731064498</v>
      </c>
      <c r="DJ919">
        <v>2.2423502721595598</v>
      </c>
      <c r="DK919">
        <v>2.3176181429018001</v>
      </c>
      <c r="DL919">
        <v>2.2496590714878</v>
      </c>
      <c r="DM919">
        <v>2.2200161290894198</v>
      </c>
      <c r="DN919">
        <v>2.1861691667910002</v>
      </c>
      <c r="DO919">
        <v>2.2241246886799999</v>
      </c>
    </row>
    <row r="920" spans="1:119" x14ac:dyDescent="0.45">
      <c r="A920" t="s">
        <v>145</v>
      </c>
      <c r="B920" t="s">
        <v>34</v>
      </c>
      <c r="C920" t="s">
        <v>141</v>
      </c>
      <c r="D920">
        <v>50</v>
      </c>
      <c r="E920" t="s">
        <v>244</v>
      </c>
      <c r="F920" s="1" cm="1">
        <f t="array" ref="F920">SUMPRODUCT($H920:$FZZ920,$H$2:$FZZ$2)/SUMPRODUCT(--($H920:$FZZ920&lt;&gt;""),$H$2:$FZZ$2)</f>
        <v>2.0519680690588875</v>
      </c>
      <c r="G920" s="1" cm="1">
        <f t="array" ref="G920">SUMPRODUCT($H920:$FZZ920,$G$2:$FZY$2)/SUMPRODUCT(--($H920:$FZZ920&lt;&gt;""),$G$2:$FZY$2)</f>
        <v>2.0584667309211473</v>
      </c>
      <c r="H920">
        <v>1.9892786527328099</v>
      </c>
      <c r="I920">
        <v>1.9447136947472099</v>
      </c>
      <c r="J920">
        <v>1.99435686263074</v>
      </c>
      <c r="K920">
        <v>1.9429926373486599</v>
      </c>
      <c r="L920">
        <v>1.98919389758761</v>
      </c>
      <c r="M920">
        <v>1.9435011243217299</v>
      </c>
      <c r="N920">
        <v>2.3495373365690102</v>
      </c>
      <c r="O920">
        <v>2.16963333929719</v>
      </c>
      <c r="P920">
        <v>2.05503239791277</v>
      </c>
      <c r="Q920">
        <v>2.1052380315116199</v>
      </c>
      <c r="R920">
        <v>1.99613153078342</v>
      </c>
      <c r="S920">
        <v>2.0672087225442199</v>
      </c>
      <c r="T920">
        <v>1.97425792822521</v>
      </c>
      <c r="U920">
        <v>1.9832609224945099</v>
      </c>
      <c r="V920">
        <v>2.10059882191918</v>
      </c>
      <c r="W920">
        <v>2.1268290022726801</v>
      </c>
      <c r="X920">
        <v>2.1135719452622999</v>
      </c>
      <c r="Y920">
        <v>2.1325138187488801</v>
      </c>
      <c r="Z920">
        <v>2.50307197907979</v>
      </c>
      <c r="AA920">
        <v>2.1764034066405098</v>
      </c>
      <c r="AB920">
        <v>2.1519730472754102</v>
      </c>
      <c r="AC920">
        <v>2.1739384208274002</v>
      </c>
      <c r="AD920">
        <v>2.0634581737954401</v>
      </c>
      <c r="AE920">
        <v>2.03870058208275</v>
      </c>
      <c r="AF920">
        <v>2.0173761418718201</v>
      </c>
      <c r="AG920">
        <v>2.0357766743908301</v>
      </c>
      <c r="AH920">
        <v>2.0621432137248599</v>
      </c>
      <c r="AI920">
        <v>2.1441948156312698</v>
      </c>
      <c r="AJ920">
        <v>2.0783458480660402</v>
      </c>
      <c r="AK920">
        <v>2.0699163921522299</v>
      </c>
      <c r="AL920">
        <v>1.9935717609975301</v>
      </c>
      <c r="AM920">
        <v>2.0269503688885999</v>
      </c>
      <c r="AN920">
        <v>2.13506181344124</v>
      </c>
      <c r="AO920">
        <v>2.1320841734245599</v>
      </c>
      <c r="AP920">
        <v>2.0849018696183599</v>
      </c>
      <c r="AQ920">
        <v>2.05144897287789</v>
      </c>
      <c r="AR920">
        <v>2.0726349853227601</v>
      </c>
      <c r="AS920">
        <v>2.13278039159428</v>
      </c>
      <c r="AT920">
        <v>2.07548124039694</v>
      </c>
      <c r="AU920">
        <v>2.0754477476129498</v>
      </c>
      <c r="AV920">
        <v>1.95122678094022</v>
      </c>
      <c r="AW920">
        <v>1.91348707779153</v>
      </c>
      <c r="AX920">
        <v>2.0846726294299902</v>
      </c>
      <c r="AY920">
        <v>2.0894975000041902</v>
      </c>
      <c r="AZ920">
        <v>1.6026767234034001</v>
      </c>
      <c r="BA920">
        <v>1.57451029642853</v>
      </c>
      <c r="BB920">
        <v>2.1064641212375701</v>
      </c>
      <c r="BC920">
        <v>2.21259590979101</v>
      </c>
      <c r="BD920">
        <v>2.0232239581689999</v>
      </c>
      <c r="BE920">
        <v>2.1486945111798001</v>
      </c>
      <c r="BF920">
        <v>2.0278342577191601</v>
      </c>
      <c r="BG920">
        <v>2.1158601392131802</v>
      </c>
      <c r="BH920">
        <v>2.0651584367159299</v>
      </c>
      <c r="BI920">
        <v>2.0924796113494999</v>
      </c>
      <c r="BJ920">
        <v>1.99382006524997</v>
      </c>
      <c r="BK920">
        <v>2.03613765002039</v>
      </c>
      <c r="BL920">
        <v>2.1815977333362602</v>
      </c>
      <c r="BM920">
        <v>2.2173202458677999</v>
      </c>
      <c r="BN920">
        <v>2.0044893328875899</v>
      </c>
      <c r="BO920">
        <v>2.0614790351158101</v>
      </c>
      <c r="BP920">
        <v>2.0782903301148901</v>
      </c>
      <c r="BQ920">
        <v>2.1622008026964998</v>
      </c>
      <c r="BR920">
        <v>2.1031366919208998</v>
      </c>
      <c r="BS920">
        <v>2.1954500891918198</v>
      </c>
      <c r="BT920">
        <v>2.0493762270326901</v>
      </c>
      <c r="BU920">
        <v>2.1369537125277098</v>
      </c>
      <c r="BV920">
        <v>2.0135494309008699</v>
      </c>
      <c r="BW920">
        <v>2.0507418351223499</v>
      </c>
      <c r="BX920">
        <v>1.9683182719714101</v>
      </c>
      <c r="BY920">
        <v>2.0320216443086898</v>
      </c>
      <c r="BZ920">
        <v>1.94205021065437</v>
      </c>
      <c r="CA920">
        <v>1.9736337704412099</v>
      </c>
      <c r="CB920">
        <v>2.0445838589097498</v>
      </c>
      <c r="CC920">
        <v>2.10635366351076</v>
      </c>
      <c r="CD920">
        <v>1.9225903194334</v>
      </c>
      <c r="CE920">
        <v>2.0584343706495098</v>
      </c>
      <c r="CF920">
        <v>1.9962928317779001</v>
      </c>
      <c r="CG920">
        <v>2.11757986869093</v>
      </c>
      <c r="CH920">
        <v>1.9947736532909599</v>
      </c>
      <c r="CI920">
        <v>2.078593709582</v>
      </c>
      <c r="CJ920">
        <v>1.9379689204662001</v>
      </c>
      <c r="CK920">
        <v>2.0756354604968101</v>
      </c>
      <c r="CL920">
        <v>2.0068127451279199</v>
      </c>
      <c r="CM920">
        <v>2.0951350001649298</v>
      </c>
      <c r="CN920">
        <v>2.00831182677168</v>
      </c>
      <c r="CO920">
        <v>2.08514307521799</v>
      </c>
      <c r="CP920">
        <v>2.0166120160638799</v>
      </c>
      <c r="CQ920">
        <v>2.1311104110828101</v>
      </c>
      <c r="CR920">
        <v>2.02592061520554</v>
      </c>
      <c r="CS920">
        <v>2.0963449638586402</v>
      </c>
      <c r="CT920">
        <v>2.01597214477429</v>
      </c>
      <c r="CU920">
        <v>2.1269862449479899</v>
      </c>
      <c r="CV920">
        <v>1.9907666457114599</v>
      </c>
      <c r="CW920">
        <v>2.1666828791185</v>
      </c>
      <c r="CX920">
        <v>1.96136417377254</v>
      </c>
      <c r="CY920">
        <v>2.0636081342489399</v>
      </c>
      <c r="CZ920">
        <v>2.0523472405343401</v>
      </c>
      <c r="DA920">
        <v>2.14878651933748</v>
      </c>
      <c r="DB920">
        <v>1.9999877474262</v>
      </c>
      <c r="DC920">
        <v>2.0824855350734999</v>
      </c>
      <c r="DD920">
        <v>2.02504258767335</v>
      </c>
      <c r="DE920">
        <v>2.1247104573540199</v>
      </c>
      <c r="DF920">
        <v>2.0320068571931298</v>
      </c>
      <c r="DG920">
        <v>2.0838416033797702</v>
      </c>
      <c r="DH920">
        <v>2.0780377842270199</v>
      </c>
      <c r="DI920">
        <v>2.2022273216652901</v>
      </c>
      <c r="DJ920">
        <v>2.1022024482335602</v>
      </c>
      <c r="DK920">
        <v>2.17565923538795</v>
      </c>
      <c r="DL920">
        <v>2.1438632790750098</v>
      </c>
      <c r="DM920">
        <v>2.1099888008701599</v>
      </c>
      <c r="DN920">
        <v>2.1695917547544399</v>
      </c>
      <c r="DO920">
        <v>2.23934227792506</v>
      </c>
    </row>
    <row r="921" spans="1:119" x14ac:dyDescent="0.45">
      <c r="A921" t="s">
        <v>145</v>
      </c>
      <c r="B921" t="s">
        <v>34</v>
      </c>
      <c r="C921" t="s">
        <v>44</v>
      </c>
      <c r="D921">
        <v>50</v>
      </c>
      <c r="E921" t="s">
        <v>244</v>
      </c>
      <c r="F921" s="1" cm="1">
        <f t="array" ref="F921">SUMPRODUCT($H921:$FZZ921,$H$2:$FZZ$2)/SUMPRODUCT(--($H921:$FZZ921&lt;&gt;""),$H$2:$FZZ$2)</f>
        <v>1.7039023360029559</v>
      </c>
      <c r="G921" s="1" cm="1">
        <f t="array" ref="G921">SUMPRODUCT($H921:$FZZ921,$G$2:$FZY$2)/SUMPRODUCT(--($H921:$FZZ921&lt;&gt;""),$G$2:$FZY$2)</f>
        <v>1.7225290390352863</v>
      </c>
      <c r="H921">
        <v>1.63556279675354</v>
      </c>
      <c r="I921">
        <v>1.6108151677549001</v>
      </c>
      <c r="J921">
        <v>1.6383177378162701</v>
      </c>
      <c r="K921">
        <v>1.6186703476708599</v>
      </c>
      <c r="L921">
        <v>1.63739346564524</v>
      </c>
      <c r="M921">
        <v>1.61800614002684</v>
      </c>
      <c r="N921">
        <v>1.91632686175172</v>
      </c>
      <c r="O921">
        <v>1.82306261226244</v>
      </c>
      <c r="P921">
        <v>1.7296381477910501</v>
      </c>
      <c r="Q921">
        <v>1.76739605485178</v>
      </c>
      <c r="R921">
        <v>1.6598505653604301</v>
      </c>
      <c r="S921">
        <v>1.71903040639295</v>
      </c>
      <c r="T921">
        <v>1.6764634514949699</v>
      </c>
      <c r="U921">
        <v>1.6902489213918199</v>
      </c>
      <c r="V921">
        <v>1.76309694821121</v>
      </c>
      <c r="W921">
        <v>1.7914287832995199</v>
      </c>
      <c r="X921">
        <v>1.74765999667353</v>
      </c>
      <c r="Y921">
        <v>1.7749038128872501</v>
      </c>
      <c r="Z921">
        <v>2.0568049127639698</v>
      </c>
      <c r="AA921">
        <v>1.81117534803656</v>
      </c>
      <c r="AB921">
        <v>1.7582544271381699</v>
      </c>
      <c r="AC921">
        <v>1.80204463592244</v>
      </c>
      <c r="AD921">
        <v>1.68914224043034</v>
      </c>
      <c r="AE921">
        <v>1.70741816244966</v>
      </c>
      <c r="AF921">
        <v>1.66859254843905</v>
      </c>
      <c r="AG921">
        <v>1.6937329631543401</v>
      </c>
      <c r="AH921">
        <v>1.7220141692239399</v>
      </c>
      <c r="AI921">
        <v>1.7940815952526099</v>
      </c>
      <c r="AJ921">
        <v>1.73668258933575</v>
      </c>
      <c r="AK921">
        <v>1.7424105787788899</v>
      </c>
      <c r="AL921">
        <v>1.67292846294843</v>
      </c>
      <c r="AM921">
        <v>1.70069876242679</v>
      </c>
      <c r="AN921">
        <v>1.7754033452676301</v>
      </c>
      <c r="AO921">
        <v>1.7607822151502199</v>
      </c>
      <c r="AP921">
        <v>1.72361967217208</v>
      </c>
      <c r="AQ921">
        <v>1.72090725404712</v>
      </c>
      <c r="AR921">
        <v>1.70325447902413</v>
      </c>
      <c r="AS921">
        <v>1.76421924649266</v>
      </c>
      <c r="AT921">
        <v>1.67650635537633</v>
      </c>
      <c r="AU921">
        <v>1.7179732353536299</v>
      </c>
      <c r="AV921">
        <v>1.61048551360806</v>
      </c>
      <c r="AW921">
        <v>1.60917930244619</v>
      </c>
      <c r="AX921">
        <v>1.73936180089814</v>
      </c>
      <c r="AY921">
        <v>1.75239909460785</v>
      </c>
      <c r="AZ921">
        <v>1.3123452737954699</v>
      </c>
      <c r="BA921">
        <v>1.29146873199248</v>
      </c>
      <c r="BB921">
        <v>1.7663177154062299</v>
      </c>
      <c r="BC921">
        <v>1.87507268320887</v>
      </c>
      <c r="BD921">
        <v>1.73932648439305</v>
      </c>
      <c r="BE921">
        <v>1.83672120824159</v>
      </c>
      <c r="BF921">
        <v>1.7116541564196499</v>
      </c>
      <c r="BG921">
        <v>1.8008641856513199</v>
      </c>
      <c r="BH921">
        <v>1.7136684505639499</v>
      </c>
      <c r="BI921">
        <v>1.75246247200543</v>
      </c>
      <c r="BJ921">
        <v>1.6688374267722299</v>
      </c>
      <c r="BK921">
        <v>1.71582194216228</v>
      </c>
      <c r="BL921">
        <v>1.8063664675402</v>
      </c>
      <c r="BM921">
        <v>1.88693037699794</v>
      </c>
      <c r="BN921">
        <v>1.6890975780500499</v>
      </c>
      <c r="BO921">
        <v>1.73012325806318</v>
      </c>
      <c r="BP921">
        <v>1.75819245829411</v>
      </c>
      <c r="BQ921">
        <v>1.8254018086889801</v>
      </c>
      <c r="BR921">
        <v>1.7704016776040199</v>
      </c>
      <c r="BS921">
        <v>1.88474545604378</v>
      </c>
      <c r="BT921">
        <v>1.70452906637132</v>
      </c>
      <c r="BU921">
        <v>1.81714758004238</v>
      </c>
      <c r="BV921">
        <v>1.66014862650652</v>
      </c>
      <c r="BW921">
        <v>1.7195270552997399</v>
      </c>
      <c r="BX921">
        <v>1.6513330921898799</v>
      </c>
      <c r="BY921">
        <v>1.7078320176533099</v>
      </c>
      <c r="BZ921">
        <v>1.63664896823951</v>
      </c>
      <c r="CA921">
        <v>1.6635548562572999</v>
      </c>
      <c r="CB921">
        <v>1.70065757772179</v>
      </c>
      <c r="CC921">
        <v>1.78145446122841</v>
      </c>
      <c r="CD921">
        <v>1.6340831929875199</v>
      </c>
      <c r="CE921">
        <v>1.74839343367445</v>
      </c>
      <c r="CF921">
        <v>1.6829222499116601</v>
      </c>
      <c r="CG921">
        <v>1.79561472956782</v>
      </c>
      <c r="CH921">
        <v>1.69490981894915</v>
      </c>
      <c r="CI921">
        <v>1.7579890944765999</v>
      </c>
      <c r="CJ921">
        <v>1.6460824303363799</v>
      </c>
      <c r="CK921">
        <v>1.73569406806932</v>
      </c>
      <c r="CL921">
        <v>1.6900966335869601</v>
      </c>
      <c r="CM921">
        <v>1.7739184934129399</v>
      </c>
      <c r="CN921">
        <v>1.6896098230233401</v>
      </c>
      <c r="CO921">
        <v>1.77248494039395</v>
      </c>
      <c r="CP921">
        <v>1.70773226469516</v>
      </c>
      <c r="CQ921">
        <v>1.79150600724001</v>
      </c>
      <c r="CR921">
        <v>1.7110537343488299</v>
      </c>
      <c r="CS921">
        <v>1.7672987933998701</v>
      </c>
      <c r="CT921">
        <v>1.68879475334232</v>
      </c>
      <c r="CU921">
        <v>1.7863523329037601</v>
      </c>
      <c r="CV921">
        <v>1.7538335995885701</v>
      </c>
      <c r="CW921">
        <v>1.8435466940390901</v>
      </c>
      <c r="CX921">
        <v>1.66175634956372</v>
      </c>
      <c r="CY921">
        <v>1.7501486225371701</v>
      </c>
      <c r="CZ921">
        <v>1.7297655962376</v>
      </c>
      <c r="DA921">
        <v>1.8218829874776701</v>
      </c>
      <c r="DB921">
        <v>1.6797551571146601</v>
      </c>
      <c r="DC921">
        <v>1.75518352765675</v>
      </c>
      <c r="DD921">
        <v>1.71660385096374</v>
      </c>
      <c r="DE921">
        <v>1.7992419173029801</v>
      </c>
      <c r="DF921">
        <v>1.7050666643960699</v>
      </c>
      <c r="DG921">
        <v>1.76623560863383</v>
      </c>
      <c r="DH921">
        <v>1.76219500445263</v>
      </c>
      <c r="DI921">
        <v>1.8191213578697301</v>
      </c>
      <c r="DJ921">
        <v>1.77742238041413</v>
      </c>
      <c r="DK921">
        <v>1.8422455769061099</v>
      </c>
      <c r="DL921">
        <v>1.7821404778038501</v>
      </c>
      <c r="DM921">
        <v>1.76462240038638</v>
      </c>
      <c r="DN921">
        <v>1.8211973816601399</v>
      </c>
      <c r="DO921">
        <v>1.8619983396266799</v>
      </c>
    </row>
    <row r="922" spans="1:119" x14ac:dyDescent="0.45">
      <c r="A922" t="s">
        <v>145</v>
      </c>
      <c r="B922" t="s">
        <v>34</v>
      </c>
      <c r="C922" t="s">
        <v>18</v>
      </c>
      <c r="D922">
        <v>50</v>
      </c>
      <c r="E922" t="s">
        <v>244</v>
      </c>
      <c r="F922" s="1" cm="1">
        <f t="array" ref="F922">SUMPRODUCT($H922:$FZZ922,$H$2:$FZZ$2)/SUMPRODUCT(--($H922:$FZZ922&lt;&gt;""),$H$2:$FZZ$2)</f>
        <v>2.09118458923143</v>
      </c>
      <c r="G922" s="1" cm="1">
        <f t="array" ref="G922">SUMPRODUCT($H922:$FZZ922,$G$2:$FZY$2)/SUMPRODUCT(--($H922:$FZZ922&lt;&gt;""),$G$2:$FZY$2)</f>
        <v>2.0996305287968111</v>
      </c>
      <c r="H922">
        <v>2.03861950468078</v>
      </c>
      <c r="I922">
        <v>1.9824791851705901</v>
      </c>
      <c r="J922">
        <v>2.04671773659088</v>
      </c>
      <c r="K922">
        <v>1.98183317321978</v>
      </c>
      <c r="L922">
        <v>2.04632561720859</v>
      </c>
      <c r="M922">
        <v>1.9841840626437199</v>
      </c>
      <c r="N922">
        <v>2.40367847164904</v>
      </c>
      <c r="O922">
        <v>2.2336087838475698</v>
      </c>
      <c r="P922">
        <v>2.0900729735675299</v>
      </c>
      <c r="Q922">
        <v>2.1342877925880401</v>
      </c>
      <c r="R922">
        <v>2.0723471441524799</v>
      </c>
      <c r="S922">
        <v>2.1100690199612302</v>
      </c>
      <c r="T922">
        <v>2.02820856468185</v>
      </c>
      <c r="U922">
        <v>2.0257709271287099</v>
      </c>
      <c r="V922">
        <v>2.1373476633941801</v>
      </c>
      <c r="W922">
        <v>2.16804639380284</v>
      </c>
      <c r="X922">
        <v>2.1416420320943401</v>
      </c>
      <c r="Y922">
        <v>2.1836257100210399</v>
      </c>
      <c r="Z922">
        <v>2.5370367763436898</v>
      </c>
      <c r="AA922">
        <v>2.2139129660047301</v>
      </c>
      <c r="AB922">
        <v>2.1845868375204098</v>
      </c>
      <c r="AC922">
        <v>2.214523983361</v>
      </c>
      <c r="AD922">
        <v>2.0940989132979699</v>
      </c>
      <c r="AE922">
        <v>2.0846974381136598</v>
      </c>
      <c r="AF922">
        <v>2.0519936183166001</v>
      </c>
      <c r="AG922">
        <v>2.0692253582787501</v>
      </c>
      <c r="AH922">
        <v>2.09144734006161</v>
      </c>
      <c r="AI922">
        <v>2.1800621839118901</v>
      </c>
      <c r="AJ922">
        <v>2.1256661155676699</v>
      </c>
      <c r="AK922">
        <v>2.1230929155661999</v>
      </c>
      <c r="AL922">
        <v>2.0322120019429502</v>
      </c>
      <c r="AM922">
        <v>2.0709186079588702</v>
      </c>
      <c r="AN922">
        <v>2.1697861497104598</v>
      </c>
      <c r="AO922">
        <v>2.1876606215446599</v>
      </c>
      <c r="AP922">
        <v>2.1197256729972298</v>
      </c>
      <c r="AQ922">
        <v>2.0782424369916201</v>
      </c>
      <c r="AR922">
        <v>2.1067886237937099</v>
      </c>
      <c r="AS922">
        <v>2.1622714820915201</v>
      </c>
      <c r="AT922">
        <v>2.1077481884958802</v>
      </c>
      <c r="AU922">
        <v>2.12472032185654</v>
      </c>
      <c r="AV922">
        <v>1.9964480948957199</v>
      </c>
      <c r="AW922">
        <v>1.9601366042524699</v>
      </c>
      <c r="AX922">
        <v>2.1313093406394699</v>
      </c>
      <c r="AY922">
        <v>2.12681594123982</v>
      </c>
      <c r="AZ922">
        <v>1.6273604906002801</v>
      </c>
      <c r="BA922">
        <v>1.6188827337357801</v>
      </c>
      <c r="BB922">
        <v>2.1463392366276199</v>
      </c>
      <c r="BC922">
        <v>2.26188328224436</v>
      </c>
      <c r="BD922">
        <v>2.0866743871660098</v>
      </c>
      <c r="BE922">
        <v>2.1786843429906799</v>
      </c>
      <c r="BF922">
        <v>2.0609351254177599</v>
      </c>
      <c r="BG922">
        <v>2.16544738943099</v>
      </c>
      <c r="BH922">
        <v>2.08102946711925</v>
      </c>
      <c r="BI922">
        <v>2.1255393033140901</v>
      </c>
      <c r="BJ922">
        <v>2.00862067959102</v>
      </c>
      <c r="BK922">
        <v>2.0855230921588199</v>
      </c>
      <c r="BL922">
        <v>2.1899997058468901</v>
      </c>
      <c r="BM922">
        <v>2.2667021998095001</v>
      </c>
      <c r="BN922">
        <v>2.0487907715592701</v>
      </c>
      <c r="BO922">
        <v>2.0995830714388002</v>
      </c>
      <c r="BP922">
        <v>2.13582511478362</v>
      </c>
      <c r="BQ922">
        <v>2.2083967924516998</v>
      </c>
      <c r="BR922">
        <v>2.1259627617035499</v>
      </c>
      <c r="BS922">
        <v>2.2596199048033201</v>
      </c>
      <c r="BT922">
        <v>2.0558527994839402</v>
      </c>
      <c r="BU922">
        <v>2.1837508655163602</v>
      </c>
      <c r="BV922">
        <v>2.0485278174208599</v>
      </c>
      <c r="BW922">
        <v>2.0673526043147898</v>
      </c>
      <c r="BX922">
        <v>1.9928546096961799</v>
      </c>
      <c r="BY922">
        <v>2.05579355560966</v>
      </c>
      <c r="BZ922">
        <v>1.97814116363792</v>
      </c>
      <c r="CA922">
        <v>2.0078066930371801</v>
      </c>
      <c r="CB922">
        <v>2.0820583662291798</v>
      </c>
      <c r="CC922">
        <v>2.1463539912073002</v>
      </c>
      <c r="CD922">
        <v>1.9761000183159401</v>
      </c>
      <c r="CE922">
        <v>2.0916575046736998</v>
      </c>
      <c r="CF922">
        <v>2.03534635778577</v>
      </c>
      <c r="CG922">
        <v>2.1403915474298101</v>
      </c>
      <c r="CH922">
        <v>2.02141026851353</v>
      </c>
      <c r="CI922">
        <v>2.10412397883178</v>
      </c>
      <c r="CJ922">
        <v>1.9706774939288001</v>
      </c>
      <c r="CK922">
        <v>2.0617997858522799</v>
      </c>
      <c r="CL922">
        <v>1.9638815110130801</v>
      </c>
      <c r="CM922">
        <v>2.0694839458304002</v>
      </c>
      <c r="CN922">
        <v>2.0271993025262001</v>
      </c>
      <c r="CO922">
        <v>2.1218642666140899</v>
      </c>
      <c r="CP922">
        <v>2.0521189885803399</v>
      </c>
      <c r="CQ922">
        <v>2.1713502079259999</v>
      </c>
      <c r="CR922">
        <v>2.0647131266796999</v>
      </c>
      <c r="CS922">
        <v>2.1398450569909699</v>
      </c>
      <c r="CT922">
        <v>2.0487889998180102</v>
      </c>
      <c r="CU922">
        <v>2.15409824165206</v>
      </c>
      <c r="CV922">
        <v>2.1041697619544202</v>
      </c>
      <c r="CW922">
        <v>2.2238121313986099</v>
      </c>
      <c r="CX922">
        <v>1.98313494533392</v>
      </c>
      <c r="CY922">
        <v>2.0841980394469801</v>
      </c>
      <c r="CZ922">
        <v>2.0808684885008399</v>
      </c>
      <c r="DA922">
        <v>2.2069285638361098</v>
      </c>
      <c r="DB922">
        <v>2.0242190139510101</v>
      </c>
      <c r="DC922">
        <v>2.1136395693860499</v>
      </c>
      <c r="DD922">
        <v>2.0585906069479498</v>
      </c>
      <c r="DE922">
        <v>2.1353134729732601</v>
      </c>
      <c r="DF922">
        <v>2.07391965267484</v>
      </c>
      <c r="DG922">
        <v>2.1197854099687099</v>
      </c>
      <c r="DH922">
        <v>2.13626151183353</v>
      </c>
      <c r="DI922">
        <v>2.2340083159754398</v>
      </c>
      <c r="DJ922">
        <v>2.1580064612843999</v>
      </c>
      <c r="DK922">
        <v>2.2170940253160398</v>
      </c>
      <c r="DL922">
        <v>2.1656808545427602</v>
      </c>
      <c r="DM922">
        <v>2.1330526590266401</v>
      </c>
      <c r="DN922">
        <v>2.2250375114294099</v>
      </c>
      <c r="DO922">
        <v>2.2735395409871102</v>
      </c>
    </row>
    <row r="923" spans="1:119" x14ac:dyDescent="0.45">
      <c r="A923" t="s">
        <v>28</v>
      </c>
      <c r="B923" t="s">
        <v>243</v>
      </c>
      <c r="C923" t="s">
        <v>18</v>
      </c>
      <c r="D923">
        <v>50</v>
      </c>
      <c r="E923" t="s">
        <v>244</v>
      </c>
      <c r="F923" s="1" t="e" cm="1">
        <f t="array" ref="F923">SUMPRODUCT($H923:$FZZ923,$H$2:$FZZ$2)/SUMPRODUCT(--($H923:$FZZ923&lt;&gt;""),$H$2:$FZZ$2)</f>
        <v>#DIV/0!</v>
      </c>
      <c r="G923" s="1" t="e" cm="1">
        <f t="array" ref="G923">SUMPRODUCT($H923:$FZZ923,$G$2:$FZY$2)/SUMPRODUCT(--($H923:$FZZ923&lt;&gt;""),$G$2:$FZY$2)</f>
        <v>#DIV/0!</v>
      </c>
    </row>
    <row r="924" spans="1:119" x14ac:dyDescent="0.45">
      <c r="A924" t="s">
        <v>28</v>
      </c>
      <c r="B924" t="s">
        <v>54</v>
      </c>
      <c r="C924" t="s">
        <v>18</v>
      </c>
      <c r="D924">
        <v>50</v>
      </c>
      <c r="E924" t="s">
        <v>244</v>
      </c>
      <c r="F924" s="1" t="e" cm="1">
        <f t="array" ref="F924">SUMPRODUCT($H924:$FZZ924,$H$2:$FZZ$2)/SUMPRODUCT(--($H924:$FZZ924&lt;&gt;""),$H$2:$FZZ$2)</f>
        <v>#DIV/0!</v>
      </c>
      <c r="G924" s="1" t="e" cm="1">
        <f t="array" ref="G924">SUMPRODUCT($H924:$FZZ924,$G$2:$FZY$2)/SUMPRODUCT(--($H924:$FZZ924&lt;&gt;""),$G$2:$FZY$2)</f>
        <v>#DIV/0!</v>
      </c>
    </row>
    <row r="925" spans="1:119" x14ac:dyDescent="0.45">
      <c r="A925" t="s">
        <v>28</v>
      </c>
      <c r="B925" t="s">
        <v>131</v>
      </c>
      <c r="C925" t="s">
        <v>18</v>
      </c>
      <c r="D925">
        <v>50</v>
      </c>
      <c r="E925" t="s">
        <v>244</v>
      </c>
      <c r="F925" s="1" t="e" cm="1">
        <f t="array" ref="F925">SUMPRODUCT($H925:$FZZ925,$H$2:$FZZ$2)/SUMPRODUCT(--($H925:$FZZ925&lt;&gt;""),$H$2:$FZZ$2)</f>
        <v>#DIV/0!</v>
      </c>
      <c r="G925" s="1" t="e" cm="1">
        <f t="array" ref="G925">SUMPRODUCT($H925:$FZZ925,$G$2:$FZY$2)/SUMPRODUCT(--($H925:$FZZ925&lt;&gt;""),$G$2:$FZY$2)</f>
        <v>#DIV/0!</v>
      </c>
    </row>
    <row r="926" spans="1:119" x14ac:dyDescent="0.45">
      <c r="A926" t="s">
        <v>28</v>
      </c>
      <c r="B926" t="s">
        <v>34</v>
      </c>
      <c r="C926" t="s">
        <v>44</v>
      </c>
      <c r="D926">
        <v>50</v>
      </c>
      <c r="E926" t="s">
        <v>244</v>
      </c>
      <c r="F926" s="1" cm="1">
        <f t="array" ref="F926">SUMPRODUCT($H926:$FZZ926,$H$2:$FZZ$2)/SUMPRODUCT(--($H926:$FZZ926&lt;&gt;""),$H$2:$FZZ$2)</f>
        <v>1.4308794572177921</v>
      </c>
      <c r="G926" s="1" cm="1">
        <f t="array" ref="G926">SUMPRODUCT($H926:$FZZ926,$G$2:$FZY$2)/SUMPRODUCT(--($H926:$FZZ926&lt;&gt;""),$G$2:$FZY$2)</f>
        <v>1.4597918445981564</v>
      </c>
      <c r="H926">
        <v>1.4105294175491401</v>
      </c>
      <c r="I926">
        <v>1.38857230022239</v>
      </c>
      <c r="J926">
        <v>1.4140187418513099</v>
      </c>
      <c r="K926">
        <v>1.39131945551485</v>
      </c>
      <c r="L926">
        <v>1.41316610327221</v>
      </c>
      <c r="M926">
        <v>1.3925970870689</v>
      </c>
      <c r="N926">
        <v>1.46442987391928</v>
      </c>
      <c r="O926">
        <v>1.5100767884023201</v>
      </c>
      <c r="P926">
        <v>1.4732307060835199</v>
      </c>
      <c r="Q926">
        <v>1.52965448820315</v>
      </c>
      <c r="R926">
        <v>1.40255986415709</v>
      </c>
      <c r="S926">
        <v>1.4272313630278599</v>
      </c>
      <c r="T926">
        <v>1.4873629649334299</v>
      </c>
      <c r="U926">
        <v>1.5201885513679301</v>
      </c>
      <c r="V926">
        <v>1.4391871937776799</v>
      </c>
      <c r="W926">
        <v>1.50962837031192</v>
      </c>
      <c r="X926">
        <v>1.45774832907434</v>
      </c>
      <c r="Y926">
        <v>1.5037805273885001</v>
      </c>
      <c r="Z926">
        <v>1.4645715555990999</v>
      </c>
      <c r="AA926">
        <v>1.47894825126592</v>
      </c>
      <c r="AB926">
        <v>1.4642348086924699</v>
      </c>
      <c r="AC926">
        <v>1.5196707594916401</v>
      </c>
      <c r="AD926">
        <v>1.40128807796204</v>
      </c>
      <c r="AE926">
        <v>1.39749586181912</v>
      </c>
      <c r="AF926">
        <v>1.3966798905345399</v>
      </c>
      <c r="AG926">
        <v>1.4146377434006401</v>
      </c>
      <c r="AH926">
        <v>1.43613879375926</v>
      </c>
      <c r="AI926">
        <v>1.5106227036539901</v>
      </c>
      <c r="AJ926">
        <v>1.4311433987889099</v>
      </c>
      <c r="AK926">
        <v>1.4840758838697199</v>
      </c>
      <c r="AL926">
        <v>1.43700839088411</v>
      </c>
      <c r="AM926">
        <v>1.4760077917060901</v>
      </c>
      <c r="AN926">
        <v>1.41195441544185</v>
      </c>
      <c r="AO926">
        <v>1.44371498412434</v>
      </c>
      <c r="AP926">
        <v>1.4381422298728599</v>
      </c>
      <c r="AQ926">
        <v>1.46462878779076</v>
      </c>
      <c r="AR926">
        <v>1.44632188354117</v>
      </c>
      <c r="AS926">
        <v>1.48478616166466</v>
      </c>
      <c r="AT926">
        <v>1.41343272848402</v>
      </c>
      <c r="AU926">
        <v>1.40208162207535</v>
      </c>
      <c r="AV926">
        <v>1.40246535844801</v>
      </c>
      <c r="AW926">
        <v>1.3812722039340899</v>
      </c>
      <c r="AX926">
        <v>1.4417034138985001</v>
      </c>
      <c r="AY926">
        <v>1.5009980606158</v>
      </c>
      <c r="AZ926">
        <v>1.29029832307144</v>
      </c>
      <c r="BA926">
        <v>1.1160357126395699</v>
      </c>
      <c r="BB926">
        <v>1.51080087049722</v>
      </c>
      <c r="BC926">
        <v>1.5835654146549301</v>
      </c>
      <c r="BD926">
        <v>1.5114503674977899</v>
      </c>
      <c r="BE926">
        <v>1.6013743150806099</v>
      </c>
      <c r="BF926">
        <v>1.4669876324529301</v>
      </c>
      <c r="BG926">
        <v>1.51438478757454</v>
      </c>
      <c r="BH926">
        <v>1.44800429188924</v>
      </c>
      <c r="BI926">
        <v>1.5088076358246401</v>
      </c>
      <c r="BJ926">
        <v>1.3738177153570901</v>
      </c>
      <c r="BK926">
        <v>1.47302051127931</v>
      </c>
      <c r="BL926">
        <v>1.5214979657172101</v>
      </c>
      <c r="BM926">
        <v>1.59746031246241</v>
      </c>
      <c r="BN926">
        <v>1.4480018722847801</v>
      </c>
      <c r="BO926">
        <v>1.49640861177028</v>
      </c>
      <c r="BP926">
        <v>1.47785452243218</v>
      </c>
      <c r="BQ926">
        <v>1.55650167628265</v>
      </c>
      <c r="BR926">
        <v>1.53863797993589</v>
      </c>
      <c r="BS926">
        <v>1.6026601943996599</v>
      </c>
      <c r="BT926">
        <v>1.4442384648142601</v>
      </c>
      <c r="BU926">
        <v>1.5542896903406</v>
      </c>
      <c r="BV926">
        <v>1.39290043364433</v>
      </c>
      <c r="BW926">
        <v>1.4396877279597</v>
      </c>
      <c r="BX926">
        <v>1.42328076675534</v>
      </c>
      <c r="BY926">
        <v>1.4659693208949101</v>
      </c>
      <c r="BZ926">
        <v>1.4253445886249601</v>
      </c>
      <c r="CA926">
        <v>1.47822440755104</v>
      </c>
      <c r="CB926">
        <v>1.43528700879343</v>
      </c>
      <c r="CC926">
        <v>1.4967981317325101</v>
      </c>
      <c r="CD926">
        <v>1.42471242885077</v>
      </c>
      <c r="CE926">
        <v>1.5086704508352</v>
      </c>
      <c r="CF926">
        <v>1.4464959868629099</v>
      </c>
      <c r="CG926">
        <v>1.52089344969078</v>
      </c>
      <c r="CH926">
        <v>1.42272133797009</v>
      </c>
      <c r="CI926">
        <v>1.48103875397339</v>
      </c>
      <c r="CJ926">
        <v>1.39051650146258</v>
      </c>
      <c r="CK926">
        <v>1.5063080741011901</v>
      </c>
      <c r="CL926">
        <v>1.3628932120155799</v>
      </c>
      <c r="CM926">
        <v>1.48533476859172</v>
      </c>
      <c r="CN926">
        <v>1.4424653043930999</v>
      </c>
      <c r="CO926">
        <v>1.5277358574650199</v>
      </c>
      <c r="CP926">
        <v>1.44912148404434</v>
      </c>
      <c r="CQ926">
        <v>1.5245025790567499</v>
      </c>
      <c r="CR926">
        <v>1.4377991929675999</v>
      </c>
      <c r="CS926">
        <v>1.48721419748688</v>
      </c>
      <c r="CT926">
        <v>1.42868687251747</v>
      </c>
      <c r="CU926">
        <v>1.4968321395817501</v>
      </c>
      <c r="CV926">
        <v>1.4882794862152999</v>
      </c>
      <c r="CW926">
        <v>1.6271568408722801</v>
      </c>
      <c r="CX926">
        <v>1.40002799885165</v>
      </c>
      <c r="CY926">
        <v>1.49694281528129</v>
      </c>
      <c r="CZ926">
        <v>1.4927702218033001</v>
      </c>
      <c r="DA926">
        <v>1.5686545594308801</v>
      </c>
      <c r="DB926">
        <v>1.4265295398743001</v>
      </c>
      <c r="DC926">
        <v>1.4928633421264901</v>
      </c>
      <c r="DD926">
        <v>1.4588450274192599</v>
      </c>
      <c r="DE926">
        <v>1.54786222564728</v>
      </c>
      <c r="DF926">
        <v>1.43626668029022</v>
      </c>
      <c r="DG926">
        <v>1.4974738461895001</v>
      </c>
      <c r="DH926">
        <v>1.49348797130023</v>
      </c>
      <c r="DI926">
        <v>1.5982132725221101</v>
      </c>
      <c r="DJ926">
        <v>1.52899577531404</v>
      </c>
      <c r="DK926">
        <v>1.61721234858869</v>
      </c>
      <c r="DL926">
        <v>1.4932707361513</v>
      </c>
      <c r="DM926">
        <v>1.54221125716743</v>
      </c>
      <c r="DN926">
        <v>1.49023656111436</v>
      </c>
      <c r="DO926">
        <v>1.56137986969512</v>
      </c>
    </row>
    <row r="927" spans="1:119" x14ac:dyDescent="0.45">
      <c r="A927" t="s">
        <v>223</v>
      </c>
      <c r="B927" t="s">
        <v>34</v>
      </c>
      <c r="C927" t="s">
        <v>20</v>
      </c>
      <c r="D927">
        <v>50</v>
      </c>
      <c r="E927" t="s">
        <v>244</v>
      </c>
      <c r="F927" s="1" cm="1">
        <f t="array" ref="F927">SUMPRODUCT($H927:$FZZ927,$H$2:$FZZ$2)/SUMPRODUCT(--($H927:$FZZ927&lt;&gt;""),$H$2:$FZZ$2)</f>
        <v>1.8844434587967969</v>
      </c>
      <c r="G927" s="1" cm="1">
        <f t="array" ref="G927">SUMPRODUCT($H927:$FZZ927,$G$2:$FZY$2)/SUMPRODUCT(--($H927:$FZZ927&lt;&gt;""),$G$2:$FZY$2)</f>
        <v>1.8143365696521132</v>
      </c>
      <c r="H927">
        <v>1.83477217441173</v>
      </c>
      <c r="I927">
        <v>1.74211621043988</v>
      </c>
      <c r="J927">
        <v>1.83466467548726</v>
      </c>
      <c r="K927">
        <v>1.7414658836741701</v>
      </c>
      <c r="L927">
        <v>1.82871878480804</v>
      </c>
      <c r="M927">
        <v>1.7451331334526501</v>
      </c>
      <c r="N927">
        <v>1.8236768922234301</v>
      </c>
      <c r="O927">
        <v>1.8523506600462001</v>
      </c>
      <c r="P927">
        <v>1.7950347126998201</v>
      </c>
      <c r="Q927">
        <v>1.8238872835609701</v>
      </c>
      <c r="R927">
        <v>1.75331956781997</v>
      </c>
      <c r="S927">
        <v>1.8225659338920199</v>
      </c>
      <c r="T927">
        <v>1.80355043870458</v>
      </c>
      <c r="U927">
        <v>1.78011291483905</v>
      </c>
      <c r="V927">
        <v>1.9099424896085799</v>
      </c>
      <c r="W927">
        <v>1.87663398516008</v>
      </c>
      <c r="X927">
        <v>1.79129103365179</v>
      </c>
      <c r="Y927">
        <v>1.83785716154121</v>
      </c>
      <c r="Z927">
        <v>1.7974126164775199</v>
      </c>
      <c r="AA927">
        <v>1.8203525879560001</v>
      </c>
      <c r="AB927">
        <v>1.8036520300180701</v>
      </c>
      <c r="AC927">
        <v>1.8543654586200999</v>
      </c>
      <c r="AD927">
        <v>2.0100452083884202</v>
      </c>
      <c r="AE927">
        <v>1.8341021923913301</v>
      </c>
      <c r="AF927">
        <v>1.92900645753512</v>
      </c>
      <c r="AG927">
        <v>1.81808883438935</v>
      </c>
      <c r="AH927">
        <v>1.7818255464571999</v>
      </c>
      <c r="AI927">
        <v>1.84433564574387</v>
      </c>
      <c r="AJ927">
        <v>1.8245225173077899</v>
      </c>
      <c r="AK927">
        <v>1.8166023395361199</v>
      </c>
      <c r="AL927">
        <v>1.77445624469424</v>
      </c>
      <c r="AM927">
        <v>1.8232981768424299</v>
      </c>
      <c r="AN927">
        <v>2.4879841379142298</v>
      </c>
      <c r="AO927">
        <v>1.8899315578493201</v>
      </c>
      <c r="AP927">
        <v>1.81646915841593</v>
      </c>
      <c r="AQ927">
        <v>1.78659431933054</v>
      </c>
      <c r="AR927">
        <v>1.8184968689697301</v>
      </c>
      <c r="AS927">
        <v>1.8131931156232799</v>
      </c>
      <c r="AT927">
        <v>2.2996233910602402</v>
      </c>
      <c r="AU927">
        <v>1.9092235965398101</v>
      </c>
      <c r="AV927">
        <v>1.82670842237672</v>
      </c>
      <c r="AW927">
        <v>1.7020784103359401</v>
      </c>
      <c r="AX927">
        <v>1.8547849940160399</v>
      </c>
      <c r="AY927">
        <v>1.8385661427846001</v>
      </c>
      <c r="AZ927">
        <v>2.0896656558523801</v>
      </c>
      <c r="BA927">
        <v>1.56695713593672</v>
      </c>
      <c r="BB927">
        <v>1.8378494416414699</v>
      </c>
      <c r="BC927">
        <v>1.9386736663170101</v>
      </c>
      <c r="BD927">
        <v>1.7937226927107199</v>
      </c>
      <c r="BE927">
        <v>1.8922240819681899</v>
      </c>
      <c r="BF927">
        <v>1.8084959054497101</v>
      </c>
      <c r="BG927">
        <v>1.8466362632861999</v>
      </c>
      <c r="BH927">
        <v>1.87424215682422</v>
      </c>
      <c r="BI927">
        <v>1.8506870202255099</v>
      </c>
      <c r="BJ927">
        <v>1.7583316127469899</v>
      </c>
      <c r="BK927">
        <v>1.77177941260349</v>
      </c>
      <c r="BL927">
        <v>1.81278515070927</v>
      </c>
      <c r="BM927">
        <v>1.9014467637427099</v>
      </c>
      <c r="BN927">
        <v>1.8331977543267299</v>
      </c>
      <c r="BO927">
        <v>1.8819240068538099</v>
      </c>
      <c r="BP927">
        <v>1.79807354481198</v>
      </c>
      <c r="BQ927">
        <v>1.8205691301923601</v>
      </c>
      <c r="BR927">
        <v>1.83262855951649</v>
      </c>
      <c r="BS927">
        <v>1.9564550906754801</v>
      </c>
      <c r="BT927">
        <v>1.7827042233122901</v>
      </c>
      <c r="BU927">
        <v>1.84071869938559</v>
      </c>
      <c r="BV927">
        <v>1.6943296642113199</v>
      </c>
      <c r="BW927">
        <v>1.7642397648508299</v>
      </c>
      <c r="BX927">
        <v>1.7706618175278199</v>
      </c>
      <c r="BY927">
        <v>1.7722295699125701</v>
      </c>
      <c r="BZ927">
        <v>1.6918695293161199</v>
      </c>
      <c r="CA927">
        <v>1.7119960164922701</v>
      </c>
      <c r="CB927">
        <v>1.7520635572402601</v>
      </c>
      <c r="CC927">
        <v>1.81251115595698</v>
      </c>
      <c r="CD927">
        <v>1.6954545997508099</v>
      </c>
      <c r="CE927">
        <v>1.8104831197720199</v>
      </c>
      <c r="CF927">
        <v>1.7799243216402401</v>
      </c>
      <c r="CG927">
        <v>1.8387258199605001</v>
      </c>
      <c r="CH927">
        <v>1.7396122722466001</v>
      </c>
      <c r="CI927">
        <v>1.7816200309183099</v>
      </c>
      <c r="CJ927">
        <v>1.7234441348626499</v>
      </c>
      <c r="CK927">
        <v>1.8138010984577799</v>
      </c>
      <c r="CL927">
        <v>1.6832188341754599</v>
      </c>
      <c r="CM927">
        <v>1.7445046041146199</v>
      </c>
      <c r="CN927">
        <v>1.7510882864094</v>
      </c>
      <c r="CO927">
        <v>1.82687053699055</v>
      </c>
      <c r="CP927">
        <v>1.7364192555492299</v>
      </c>
      <c r="CQ927">
        <v>1.8268083314708199</v>
      </c>
      <c r="CR927">
        <v>1.76538320734002</v>
      </c>
      <c r="CS927">
        <v>1.8089295876684199</v>
      </c>
      <c r="CT927">
        <v>1.76779559011659</v>
      </c>
      <c r="CU927">
        <v>1.8572568344979801</v>
      </c>
      <c r="CV927">
        <v>1.73900836094692</v>
      </c>
      <c r="CW927">
        <v>1.89680149296516</v>
      </c>
      <c r="CX927">
        <v>1.71625993318325</v>
      </c>
      <c r="CY927">
        <v>1.78147571285707</v>
      </c>
      <c r="CZ927">
        <v>1.8054441028788799</v>
      </c>
      <c r="DA927">
        <v>1.8971525352619301</v>
      </c>
      <c r="DB927">
        <v>1.80186880155964</v>
      </c>
      <c r="DC927">
        <v>1.8014653993463501</v>
      </c>
      <c r="DD927">
        <v>1.7744075547820899</v>
      </c>
      <c r="DE927">
        <v>1.82038795688793</v>
      </c>
      <c r="DF927">
        <v>1.81222520789532</v>
      </c>
      <c r="DG927">
        <v>1.7983199498387901</v>
      </c>
      <c r="DH927">
        <v>1.80607457202586</v>
      </c>
      <c r="DI927">
        <v>1.9500854540097301</v>
      </c>
      <c r="DJ927">
        <v>1.80175368557754</v>
      </c>
      <c r="DK927">
        <v>1.8562984696536</v>
      </c>
      <c r="DL927">
        <v>1.8600168873076499</v>
      </c>
      <c r="DM927">
        <v>1.8288408646338501</v>
      </c>
      <c r="DN927">
        <v>1.9082852628478</v>
      </c>
      <c r="DO927">
        <v>1.8983836227509401</v>
      </c>
    </row>
    <row r="928" spans="1:119" x14ac:dyDescent="0.45">
      <c r="A928" t="s">
        <v>225</v>
      </c>
      <c r="B928" t="s">
        <v>34</v>
      </c>
      <c r="C928" t="s">
        <v>33</v>
      </c>
      <c r="D928">
        <v>50</v>
      </c>
      <c r="E928" t="s">
        <v>244</v>
      </c>
      <c r="F928" s="1" cm="1">
        <f t="array" ref="F928">SUMPRODUCT($H928:$FZZ928,$H$2:$FZZ$2)/SUMPRODUCT(--($H928:$FZZ928&lt;&gt;""),$H$2:$FZZ$2)</f>
        <v>2.0676031365133207</v>
      </c>
      <c r="G928" s="1" cm="1">
        <f t="array" ref="G928">SUMPRODUCT($H928:$FZZ928,$G$2:$FZY$2)/SUMPRODUCT(--($H928:$FZZ928&lt;&gt;""),$G$2:$FZY$2)</f>
        <v>2.0451659339443014</v>
      </c>
      <c r="H928">
        <v>1.9933907534483299</v>
      </c>
      <c r="I928">
        <v>1.9500208156781</v>
      </c>
      <c r="J928">
        <v>1.9973598567748601</v>
      </c>
      <c r="K928">
        <v>1.9567078461235199</v>
      </c>
      <c r="L928">
        <v>1.9997783514851999</v>
      </c>
      <c r="M928">
        <v>1.95843284971646</v>
      </c>
      <c r="N928">
        <v>2.0218618702201199</v>
      </c>
      <c r="O928">
        <v>2.08443445773647</v>
      </c>
      <c r="P928">
        <v>2.0519809735306</v>
      </c>
      <c r="Q928">
        <v>2.07700014148711</v>
      </c>
      <c r="R928">
        <v>1.9697158209688801</v>
      </c>
      <c r="S928">
        <v>2.0490710140367199</v>
      </c>
      <c r="T928">
        <v>2.0608905348411999</v>
      </c>
      <c r="U928">
        <v>2.0650961097946601</v>
      </c>
      <c r="V928">
        <v>2.1030346783490801</v>
      </c>
      <c r="W928">
        <v>2.12702730153014</v>
      </c>
      <c r="X928">
        <v>2.0694878372471401</v>
      </c>
      <c r="Y928">
        <v>2.1335536282945302</v>
      </c>
      <c r="Z928">
        <v>2.0222301556420499</v>
      </c>
      <c r="AA928">
        <v>2.0504258300637601</v>
      </c>
      <c r="AB928">
        <v>2.0200585852303301</v>
      </c>
      <c r="AC928">
        <v>2.05670741898478</v>
      </c>
      <c r="AD928">
        <v>2.1904982154276902</v>
      </c>
      <c r="AE928">
        <v>2.0297270489674002</v>
      </c>
      <c r="AF928">
        <v>2.1190140264158299</v>
      </c>
      <c r="AG928">
        <v>2.0350489322133498</v>
      </c>
      <c r="AH928">
        <v>1.98119828894303</v>
      </c>
      <c r="AI928">
        <v>2.0613270829936798</v>
      </c>
      <c r="AJ928">
        <v>2.0534682035785301</v>
      </c>
      <c r="AK928">
        <v>2.0517894008706401</v>
      </c>
      <c r="AL928">
        <v>2.10827360060838</v>
      </c>
      <c r="AM928">
        <v>2.1043153512553299</v>
      </c>
      <c r="AN928">
        <v>2.1472019365336701</v>
      </c>
      <c r="AO928">
        <v>2.1048730424498499</v>
      </c>
      <c r="AP928">
        <v>2.0504394791976801</v>
      </c>
      <c r="AQ928">
        <v>2.03654987975735</v>
      </c>
      <c r="AR928">
        <v>2.0652638464418098</v>
      </c>
      <c r="AS928">
        <v>2.0680292293803602</v>
      </c>
      <c r="AT928">
        <v>2.3374605910506401</v>
      </c>
      <c r="AU928">
        <v>2.0688688270387599</v>
      </c>
      <c r="AV928">
        <v>1.9841707654565</v>
      </c>
      <c r="AW928">
        <v>1.9180731486528899</v>
      </c>
      <c r="AX928">
        <v>2.0745242166212701</v>
      </c>
      <c r="AY928">
        <v>2.0916713083744098</v>
      </c>
      <c r="AZ928">
        <v>2.0814199088126899</v>
      </c>
      <c r="BA928">
        <v>1.65760430501053</v>
      </c>
      <c r="BB928">
        <v>2.0586420947120101</v>
      </c>
      <c r="BC928">
        <v>2.1530802765213002</v>
      </c>
      <c r="BD928">
        <v>2.0259765601539899</v>
      </c>
      <c r="BE928">
        <v>2.1574534716061802</v>
      </c>
      <c r="BF928">
        <v>2.0243366688900801</v>
      </c>
      <c r="BG928">
        <v>2.0732472944286102</v>
      </c>
      <c r="BH928">
        <v>2.1642560147641601</v>
      </c>
      <c r="BI928">
        <v>2.10865437138408</v>
      </c>
      <c r="BJ928">
        <v>1.9973547444320501</v>
      </c>
      <c r="BK928">
        <v>2.02481692850154</v>
      </c>
      <c r="BL928">
        <v>2.07018337753225</v>
      </c>
      <c r="BM928">
        <v>2.17985287373084</v>
      </c>
      <c r="BN928">
        <v>2.1218413156458</v>
      </c>
      <c r="BO928">
        <v>2.15708863826007</v>
      </c>
      <c r="BP928">
        <v>2.0665164958906099</v>
      </c>
      <c r="BQ928">
        <v>2.1148858052602799</v>
      </c>
      <c r="BR928">
        <v>2.1172512322023902</v>
      </c>
      <c r="BS928">
        <v>2.2118360118320002</v>
      </c>
      <c r="BT928">
        <v>2.0247886333118599</v>
      </c>
      <c r="BU928">
        <v>2.1349310891712898</v>
      </c>
      <c r="BV928">
        <v>1.92150341493843</v>
      </c>
      <c r="BW928">
        <v>1.9991411315995</v>
      </c>
      <c r="BX928">
        <v>1.9865513691121499</v>
      </c>
      <c r="BY928">
        <v>1.969478261221</v>
      </c>
      <c r="BZ928">
        <v>1.9682307590115</v>
      </c>
      <c r="CA928">
        <v>1.9867103412904501</v>
      </c>
      <c r="CB928">
        <v>2.0417938456107398</v>
      </c>
      <c r="CC928">
        <v>2.1023849108652999</v>
      </c>
      <c r="CD928">
        <v>1.9241078097101501</v>
      </c>
      <c r="CE928">
        <v>2.03547911391381</v>
      </c>
      <c r="CF928">
        <v>1.97871018155182</v>
      </c>
      <c r="CG928">
        <v>2.05637888423353</v>
      </c>
      <c r="CH928">
        <v>1.9625870208398699</v>
      </c>
      <c r="CI928">
        <v>2.0420320428668401</v>
      </c>
      <c r="CJ928">
        <v>1.9336976832810799</v>
      </c>
      <c r="CK928">
        <v>2.0338739857804899</v>
      </c>
      <c r="CL928">
        <v>1.9214826530957301</v>
      </c>
      <c r="CM928">
        <v>2.0230145186296098</v>
      </c>
      <c r="CN928">
        <v>2.01829725780247</v>
      </c>
      <c r="CO928">
        <v>2.1022203453952999</v>
      </c>
      <c r="CP928">
        <v>1.96659721134538</v>
      </c>
      <c r="CQ928">
        <v>2.0672209013587701</v>
      </c>
      <c r="CR928">
        <v>1.96845376301813</v>
      </c>
      <c r="CS928">
        <v>2.0293101598356702</v>
      </c>
      <c r="CT928">
        <v>1.98881905547505</v>
      </c>
      <c r="CU928">
        <v>2.0478504617741802</v>
      </c>
      <c r="CV928">
        <v>2.07662815362435</v>
      </c>
      <c r="CW928">
        <v>2.1574022586768402</v>
      </c>
      <c r="CX928">
        <v>1.9408380010992801</v>
      </c>
      <c r="CY928">
        <v>2.0131530338588899</v>
      </c>
      <c r="CZ928">
        <v>2.0879965478961799</v>
      </c>
      <c r="DA928">
        <v>2.1662814210785202</v>
      </c>
      <c r="DB928">
        <v>1.99991775088872</v>
      </c>
      <c r="DC928">
        <v>2.0207485254197</v>
      </c>
      <c r="DD928">
        <v>2.0469853350373799</v>
      </c>
      <c r="DE928">
        <v>2.10052977692414</v>
      </c>
      <c r="DF928">
        <v>2.02802851676537</v>
      </c>
      <c r="DG928">
        <v>2.0245885199252802</v>
      </c>
      <c r="DH928">
        <v>2.03780790248245</v>
      </c>
      <c r="DI928">
        <v>2.1420526947452898</v>
      </c>
      <c r="DJ928">
        <v>2.11150589612242</v>
      </c>
      <c r="DK928">
        <v>2.1892547076789799</v>
      </c>
      <c r="DL928">
        <v>2.1705420813429401</v>
      </c>
      <c r="DM928">
        <v>2.0967845536768399</v>
      </c>
      <c r="DN928">
        <v>2.09243688477238</v>
      </c>
      <c r="DO928">
        <v>2.1089521667106599</v>
      </c>
    </row>
    <row r="929" spans="1:119" x14ac:dyDescent="0.45">
      <c r="A929" t="s">
        <v>40</v>
      </c>
      <c r="B929" t="s">
        <v>38</v>
      </c>
      <c r="C929" t="s">
        <v>44</v>
      </c>
      <c r="D929">
        <v>50</v>
      </c>
      <c r="E929" t="s">
        <v>244</v>
      </c>
      <c r="F929" s="1" cm="1">
        <f t="array" ref="F929">SUMPRODUCT($H929:$FZZ929,$H$2:$FZZ$2)/SUMPRODUCT(--($H929:$FZZ929&lt;&gt;""),$H$2:$FZZ$2)</f>
        <v>1.6350216635149066</v>
      </c>
      <c r="G929" s="1" cm="1">
        <f t="array" ref="G929">SUMPRODUCT($H929:$FZZ929,$G$2:$FZY$2)/SUMPRODUCT(--($H929:$FZZ929&lt;&gt;""),$G$2:$FZY$2)</f>
        <v>1.5944181550122862</v>
      </c>
      <c r="H929">
        <v>1.4572921015053699</v>
      </c>
      <c r="I929">
        <v>1.44504298870363</v>
      </c>
      <c r="J929">
        <v>1.4598966907383399</v>
      </c>
      <c r="K929">
        <v>1.45232526963919</v>
      </c>
      <c r="L929">
        <v>1.4554088051063501</v>
      </c>
      <c r="M929">
        <v>1.44873394062077</v>
      </c>
      <c r="N929">
        <v>1.63582458320691</v>
      </c>
      <c r="O929">
        <v>1.67149234444228</v>
      </c>
      <c r="P929">
        <v>1.62591383377907</v>
      </c>
      <c r="Q929">
        <v>1.64337169897142</v>
      </c>
      <c r="R929">
        <v>1.49949427564416</v>
      </c>
      <c r="S929">
        <v>1.5762557927799901</v>
      </c>
      <c r="T929">
        <v>1.72775002462406</v>
      </c>
      <c r="U929">
        <v>1.62561569440636</v>
      </c>
      <c r="V929">
        <v>1.58191418439133</v>
      </c>
      <c r="W929">
        <v>1.6318456344515799</v>
      </c>
      <c r="X929">
        <v>1.6313100711900601</v>
      </c>
      <c r="Y929">
        <v>1.6517470461956401</v>
      </c>
      <c r="Z929">
        <v>1.58748813349968</v>
      </c>
      <c r="AA929">
        <v>1.61483784759312</v>
      </c>
      <c r="AB929">
        <v>1.6117385718181301</v>
      </c>
      <c r="AC929">
        <v>1.60355940719322</v>
      </c>
      <c r="AD929">
        <v>1.5721170479073701</v>
      </c>
      <c r="AE929">
        <v>1.5836296942580299</v>
      </c>
      <c r="AF929">
        <v>1.6595138742597799</v>
      </c>
      <c r="AG929">
        <v>1.5653223128467</v>
      </c>
      <c r="AH929">
        <v>1.64996865759378</v>
      </c>
      <c r="AI929">
        <v>1.6733301288542499</v>
      </c>
      <c r="AJ929">
        <v>1.8745282394926499</v>
      </c>
      <c r="AK929">
        <v>1.68776340589362</v>
      </c>
      <c r="AL929">
        <v>1.5389317347332601</v>
      </c>
      <c r="AM929">
        <v>1.5869372041612699</v>
      </c>
      <c r="AN929">
        <v>1.5819038076870999</v>
      </c>
      <c r="AO929">
        <v>1.60449881053161</v>
      </c>
      <c r="AP929">
        <v>1.81565754006455</v>
      </c>
      <c r="AQ929">
        <v>1.6857911466658499</v>
      </c>
      <c r="AR929">
        <v>1.61255791620234</v>
      </c>
      <c r="AS929">
        <v>1.6139479984154199</v>
      </c>
      <c r="AT929">
        <v>1.80713517944844</v>
      </c>
      <c r="AU929">
        <v>1.6372253484535599</v>
      </c>
      <c r="AV929">
        <v>1.7517824199685601</v>
      </c>
      <c r="AW929">
        <v>1.5074774716602899</v>
      </c>
      <c r="AX929">
        <v>1.6043270515858199</v>
      </c>
      <c r="AY929">
        <v>1.6254473522242201</v>
      </c>
      <c r="AZ929">
        <v>1.7461050109965801</v>
      </c>
      <c r="BA929">
        <v>1.2754816111432199</v>
      </c>
      <c r="BB929">
        <v>1.5578576695555</v>
      </c>
      <c r="BC929">
        <v>1.64593792044104</v>
      </c>
      <c r="BD929">
        <v>1.5285091583369099</v>
      </c>
      <c r="BE929">
        <v>1.61582675673524</v>
      </c>
      <c r="BF929">
        <v>1.5493709528799899</v>
      </c>
      <c r="BG929">
        <v>1.5838913141334201</v>
      </c>
      <c r="BH929">
        <v>1.6683625639123001</v>
      </c>
      <c r="BI929">
        <v>1.61386442009599</v>
      </c>
      <c r="BJ929">
        <v>1.54278556201799</v>
      </c>
      <c r="BK929">
        <v>1.5712173479132301</v>
      </c>
      <c r="BL929">
        <v>1.5865932195361301</v>
      </c>
      <c r="BM929">
        <v>1.68277203258553</v>
      </c>
      <c r="BN929">
        <v>1.54679160619719</v>
      </c>
      <c r="BO929">
        <v>1.58113545688618</v>
      </c>
      <c r="BP929">
        <v>1.5692229248882901</v>
      </c>
      <c r="BQ929">
        <v>1.59284479108904</v>
      </c>
      <c r="BR929">
        <v>1.5486214211668099</v>
      </c>
      <c r="BS929">
        <v>1.6616460612864801</v>
      </c>
      <c r="BT929">
        <v>1.6259226542035401</v>
      </c>
      <c r="BU929">
        <v>1.64210421846207</v>
      </c>
      <c r="BV929">
        <v>1.5321752758285601</v>
      </c>
      <c r="BW929">
        <v>1.5515198860341</v>
      </c>
      <c r="BX929">
        <v>1.5540868510471</v>
      </c>
      <c r="BY929">
        <v>1.55368186645031</v>
      </c>
      <c r="BZ929">
        <v>1.5120582544433301</v>
      </c>
      <c r="CA929">
        <v>1.50269031865665</v>
      </c>
      <c r="CB929">
        <v>1.6218538339377899</v>
      </c>
      <c r="CC929">
        <v>1.6293484772165201</v>
      </c>
      <c r="CD929">
        <v>1.49140948534133</v>
      </c>
      <c r="CE929">
        <v>1.56273807406542</v>
      </c>
      <c r="CF929">
        <v>1.4844567558852599</v>
      </c>
      <c r="CG929">
        <v>1.5740029999371501</v>
      </c>
      <c r="CH929">
        <v>1.4817770568386699</v>
      </c>
      <c r="CI929">
        <v>1.5340322114906</v>
      </c>
      <c r="CJ929">
        <v>1.46289682925551</v>
      </c>
      <c r="CK929">
        <v>1.5217394394171899</v>
      </c>
      <c r="CL929">
        <v>1.4453257161086099</v>
      </c>
      <c r="CM929">
        <v>1.5460915444880601</v>
      </c>
      <c r="CN929">
        <v>1.6195835760199799</v>
      </c>
      <c r="CO929">
        <v>1.6179338331287301</v>
      </c>
      <c r="CP929">
        <v>1.56330304048881</v>
      </c>
      <c r="CQ929">
        <v>1.57296449419338</v>
      </c>
      <c r="CR929">
        <v>1.5604482454641899</v>
      </c>
      <c r="CS929">
        <v>1.56957371144772</v>
      </c>
      <c r="CT929">
        <v>1.54661252280148</v>
      </c>
      <c r="CU929">
        <v>1.57110230704207</v>
      </c>
      <c r="CV929">
        <v>1.54107731177867</v>
      </c>
      <c r="CW929">
        <v>1.6550162858514901</v>
      </c>
      <c r="CX929">
        <v>1.52281817411194</v>
      </c>
      <c r="CY929">
        <v>1.56236828582648</v>
      </c>
      <c r="CZ929">
        <v>1.5408552685763499</v>
      </c>
      <c r="DA929">
        <v>1.60876851264586</v>
      </c>
      <c r="DB929">
        <v>1.53503954168421</v>
      </c>
      <c r="DC929">
        <v>1.5829521927888599</v>
      </c>
      <c r="DD929">
        <v>1.5227512672727599</v>
      </c>
      <c r="DE929">
        <v>1.5971043757015999</v>
      </c>
      <c r="DF929">
        <v>1.5504279950964599</v>
      </c>
      <c r="DG929">
        <v>1.55407028764875</v>
      </c>
      <c r="DH929">
        <v>1.5396321483633699</v>
      </c>
      <c r="DI929">
        <v>1.5984745261078099</v>
      </c>
      <c r="DJ929">
        <v>1.6167331233015001</v>
      </c>
      <c r="DK929">
        <v>1.6564262523748801</v>
      </c>
      <c r="DL929">
        <v>1.6612410398870501</v>
      </c>
      <c r="DM929">
        <v>1.6318972238270999</v>
      </c>
      <c r="DN929">
        <v>1.64515236029335</v>
      </c>
      <c r="DO929">
        <v>1.6169863076587501</v>
      </c>
    </row>
    <row r="930" spans="1:119" x14ac:dyDescent="0.45">
      <c r="A930" t="s">
        <v>40</v>
      </c>
      <c r="B930" t="s">
        <v>38</v>
      </c>
      <c r="C930" t="s">
        <v>33</v>
      </c>
      <c r="D930">
        <v>50</v>
      </c>
      <c r="E930" t="s">
        <v>244</v>
      </c>
      <c r="F930" s="1" cm="1">
        <f t="array" ref="F930">SUMPRODUCT($H930:$FZZ930,$H$2:$FZZ$2)/SUMPRODUCT(--($H930:$FZZ930&lt;&gt;""),$H$2:$FZZ$2)</f>
        <v>1.7005875724485495</v>
      </c>
      <c r="G930" s="1" cm="1">
        <f t="array" ref="G930">SUMPRODUCT($H930:$FZZ930,$G$2:$FZY$2)/SUMPRODUCT(--($H930:$FZZ930&lt;&gt;""),$G$2:$FZY$2)</f>
        <v>1.6582935143839408</v>
      </c>
      <c r="H930">
        <v>1.5205810985947901</v>
      </c>
      <c r="I930">
        <v>1.5010680553290701</v>
      </c>
      <c r="J930">
        <v>1.52278375866578</v>
      </c>
      <c r="K930">
        <v>1.5032514188117601</v>
      </c>
      <c r="L930">
        <v>1.51980898526099</v>
      </c>
      <c r="M930">
        <v>1.5022740808662001</v>
      </c>
      <c r="N930">
        <v>1.70406750552893</v>
      </c>
      <c r="O930">
        <v>1.7417865514559201</v>
      </c>
      <c r="P930">
        <v>1.68778006584017</v>
      </c>
      <c r="Q930">
        <v>1.7097221872464201</v>
      </c>
      <c r="R930">
        <v>1.5598883615625601</v>
      </c>
      <c r="S930">
        <v>1.6387301220835899</v>
      </c>
      <c r="T930">
        <v>1.7986155539687101</v>
      </c>
      <c r="U930">
        <v>1.6812142233860099</v>
      </c>
      <c r="V930">
        <v>1.6396215044976901</v>
      </c>
      <c r="W930">
        <v>1.69920404741119</v>
      </c>
      <c r="X930">
        <v>1.7108375282984301</v>
      </c>
      <c r="Y930">
        <v>1.727941288969</v>
      </c>
      <c r="Z930">
        <v>1.6463537332965601</v>
      </c>
      <c r="AA930">
        <v>1.6655115031772101</v>
      </c>
      <c r="AB930">
        <v>1.6734929516099999</v>
      </c>
      <c r="AC930">
        <v>1.6609622735333101</v>
      </c>
      <c r="AD930">
        <v>1.63340748180773</v>
      </c>
      <c r="AE930">
        <v>1.65555497635907</v>
      </c>
      <c r="AF930">
        <v>1.73323234653465</v>
      </c>
      <c r="AG930">
        <v>1.62911169050223</v>
      </c>
      <c r="AH930">
        <v>1.71117810120647</v>
      </c>
      <c r="AI930">
        <v>1.73579242585407</v>
      </c>
      <c r="AJ930">
        <v>1.9567270007705999</v>
      </c>
      <c r="AK930">
        <v>1.7546712791108601</v>
      </c>
      <c r="AL930">
        <v>1.6051430485295799</v>
      </c>
      <c r="AM930">
        <v>1.64725989925703</v>
      </c>
      <c r="AN930">
        <v>1.65227217095092</v>
      </c>
      <c r="AO930">
        <v>1.68525217760413</v>
      </c>
      <c r="AP930">
        <v>1.89091884041935</v>
      </c>
      <c r="AQ930">
        <v>1.74744119105339</v>
      </c>
      <c r="AR930">
        <v>1.68537961505272</v>
      </c>
      <c r="AS930">
        <v>1.6878339643731901</v>
      </c>
      <c r="AT930">
        <v>1.8645348447135199</v>
      </c>
      <c r="AU930">
        <v>1.7102862395138101</v>
      </c>
      <c r="AV930">
        <v>1.8227740601343401</v>
      </c>
      <c r="AW930">
        <v>1.5744098508375699</v>
      </c>
      <c r="AX930">
        <v>1.6676867411712</v>
      </c>
      <c r="AY930">
        <v>1.69154225990762</v>
      </c>
      <c r="AZ930">
        <v>1.8047500537685801</v>
      </c>
      <c r="BA930">
        <v>1.3199283970534199</v>
      </c>
      <c r="BB930">
        <v>1.6150424586465999</v>
      </c>
      <c r="BC930">
        <v>1.6945363318162401</v>
      </c>
      <c r="BD930">
        <v>1.57858357397834</v>
      </c>
      <c r="BE930">
        <v>1.66778525822379</v>
      </c>
      <c r="BF930">
        <v>1.61009093739683</v>
      </c>
      <c r="BG930">
        <v>1.6329356717796399</v>
      </c>
      <c r="BH930">
        <v>1.72656453408827</v>
      </c>
      <c r="BI930">
        <v>1.67677050763239</v>
      </c>
      <c r="BJ930">
        <v>1.6210709757709101</v>
      </c>
      <c r="BK930">
        <v>1.63245519776625</v>
      </c>
      <c r="BL930">
        <v>1.6573842718129299</v>
      </c>
      <c r="BM930">
        <v>1.7453861118580001</v>
      </c>
      <c r="BN930">
        <v>1.6018994896215699</v>
      </c>
      <c r="BO930">
        <v>1.6390583426704399</v>
      </c>
      <c r="BP930">
        <v>1.63209657509041</v>
      </c>
      <c r="BQ930">
        <v>1.6374274636322499</v>
      </c>
      <c r="BR930">
        <v>1.6050316335833501</v>
      </c>
      <c r="BS930">
        <v>1.7286643768558201</v>
      </c>
      <c r="BT930">
        <v>1.6886378699897699</v>
      </c>
      <c r="BU930">
        <v>1.70019545572404</v>
      </c>
      <c r="BV930">
        <v>1.5858465430031301</v>
      </c>
      <c r="BW930">
        <v>1.61657200154314</v>
      </c>
      <c r="BX930">
        <v>1.6291825843235801</v>
      </c>
      <c r="BY930">
        <v>1.6180362250676601</v>
      </c>
      <c r="BZ930">
        <v>1.5672114317399599</v>
      </c>
      <c r="CA930">
        <v>1.5614600856002701</v>
      </c>
      <c r="CB930">
        <v>1.6887482414239701</v>
      </c>
      <c r="CC930">
        <v>1.69638312392614</v>
      </c>
      <c r="CD930">
        <v>1.55689458873711</v>
      </c>
      <c r="CE930">
        <v>1.6257679000929299</v>
      </c>
      <c r="CF930">
        <v>1.5359621587597201</v>
      </c>
      <c r="CG930">
        <v>1.62726785256215</v>
      </c>
      <c r="CH930">
        <v>1.53381252561764</v>
      </c>
      <c r="CI930">
        <v>1.5827855931192001</v>
      </c>
      <c r="CJ930">
        <v>1.5142624343666899</v>
      </c>
      <c r="CK930">
        <v>1.56792440579242</v>
      </c>
      <c r="CL930">
        <v>1.49989444337041</v>
      </c>
      <c r="CM930">
        <v>1.6053327392989201</v>
      </c>
      <c r="CN930">
        <v>1.6801091637527901</v>
      </c>
      <c r="CO930">
        <v>1.6685829701116801</v>
      </c>
      <c r="CP930">
        <v>1.61693521208804</v>
      </c>
      <c r="CQ930">
        <v>1.6300743667628099</v>
      </c>
      <c r="CR930">
        <v>1.6114171650175999</v>
      </c>
      <c r="CS930">
        <v>1.62122640254281</v>
      </c>
      <c r="CT930">
        <v>1.5986363092712299</v>
      </c>
      <c r="CU930">
        <v>1.6398530237081499</v>
      </c>
      <c r="CV930">
        <v>1.5954345171004201</v>
      </c>
      <c r="CW930">
        <v>1.7168299284764701</v>
      </c>
      <c r="CX930">
        <v>1.57273585929116</v>
      </c>
      <c r="CY930">
        <v>1.6163832765392601</v>
      </c>
      <c r="CZ930">
        <v>1.5920477719358801</v>
      </c>
      <c r="DA930">
        <v>1.6587754182613701</v>
      </c>
      <c r="DB930">
        <v>1.59172083837621</v>
      </c>
      <c r="DC930">
        <v>1.63681815327766</v>
      </c>
      <c r="DD930">
        <v>1.58955057697889</v>
      </c>
      <c r="DE930">
        <v>1.6626753693937999</v>
      </c>
      <c r="DF930">
        <v>1.6145965119422501</v>
      </c>
      <c r="DG930">
        <v>1.61351277646548</v>
      </c>
      <c r="DH930">
        <v>1.5978599934416899</v>
      </c>
      <c r="DI930">
        <v>1.6550457887568899</v>
      </c>
      <c r="DJ930">
        <v>1.66579222882245</v>
      </c>
      <c r="DK930">
        <v>1.70838283510898</v>
      </c>
      <c r="DL930">
        <v>1.7263063352677599</v>
      </c>
      <c r="DM930">
        <v>1.7103815948997101</v>
      </c>
      <c r="DN930">
        <v>1.70777291908166</v>
      </c>
      <c r="DO930">
        <v>1.6797305145244401</v>
      </c>
    </row>
    <row r="931" spans="1:119" x14ac:dyDescent="0.45">
      <c r="A931" t="s">
        <v>40</v>
      </c>
      <c r="B931" t="s">
        <v>32</v>
      </c>
      <c r="C931" t="s">
        <v>20</v>
      </c>
      <c r="D931">
        <v>50</v>
      </c>
      <c r="E931" t="s">
        <v>244</v>
      </c>
      <c r="F931" s="1" cm="1">
        <f t="array" ref="F931">SUMPRODUCT($H931:$FZZ931,$H$2:$FZZ$2)/SUMPRODUCT(--($H931:$FZZ931&lt;&gt;""),$H$2:$FZZ$2)</f>
        <v>1.8854244799974209</v>
      </c>
      <c r="G931" s="1" cm="1">
        <f t="array" ref="G931">SUMPRODUCT($H931:$FZZ931,$G$2:$FZY$2)/SUMPRODUCT(--($H931:$FZZ931&lt;&gt;""),$G$2:$FZY$2)</f>
        <v>1.7939360208982258</v>
      </c>
      <c r="H931">
        <v>1.68648878606971</v>
      </c>
      <c r="I931">
        <v>1.6125995788884699</v>
      </c>
      <c r="J931">
        <v>1.6927446381628599</v>
      </c>
      <c r="K931">
        <v>1.6190992333724801</v>
      </c>
      <c r="L931">
        <v>1.6899846235596601</v>
      </c>
      <c r="M931">
        <v>1.6158538013656101</v>
      </c>
      <c r="N931">
        <v>1.84926934150899</v>
      </c>
      <c r="O931">
        <v>1.8765637998224101</v>
      </c>
      <c r="P931">
        <v>1.8453355502369999</v>
      </c>
      <c r="Q931">
        <v>1.8739423241228099</v>
      </c>
      <c r="R931">
        <v>1.7102142467477499</v>
      </c>
      <c r="S931">
        <v>1.8073087800763701</v>
      </c>
      <c r="T931">
        <v>2.05136632784123</v>
      </c>
      <c r="U931">
        <v>1.8682855056873899</v>
      </c>
      <c r="V931">
        <v>1.8366136026798401</v>
      </c>
      <c r="W931">
        <v>1.8222647145767401</v>
      </c>
      <c r="X931">
        <v>1.84110400612517</v>
      </c>
      <c r="Y931">
        <v>1.9156113242753099</v>
      </c>
      <c r="Z931">
        <v>1.84695400787548</v>
      </c>
      <c r="AA931">
        <v>1.84490351916618</v>
      </c>
      <c r="AB931">
        <v>1.86292256576608</v>
      </c>
      <c r="AC931">
        <v>1.8135343162391599</v>
      </c>
      <c r="AD931">
        <v>1.83383347272877</v>
      </c>
      <c r="AE931">
        <v>1.79865551347806</v>
      </c>
      <c r="AF931">
        <v>1.97131332058436</v>
      </c>
      <c r="AG931">
        <v>1.7649631123420899</v>
      </c>
      <c r="AH931">
        <v>1.85698928434076</v>
      </c>
      <c r="AI931">
        <v>1.8869491569097401</v>
      </c>
      <c r="AJ931">
        <v>2.1991780271446202</v>
      </c>
      <c r="AK931">
        <v>1.88657175997361</v>
      </c>
      <c r="AL931">
        <v>1.74637383226058</v>
      </c>
      <c r="AM931">
        <v>1.77046054178656</v>
      </c>
      <c r="AN931">
        <v>1.8385259842378501</v>
      </c>
      <c r="AO931">
        <v>1.81535224416816</v>
      </c>
      <c r="AP931">
        <v>2.1739187136473399</v>
      </c>
      <c r="AQ931">
        <v>1.9152835192742801</v>
      </c>
      <c r="AR931">
        <v>1.7874210474068699</v>
      </c>
      <c r="AS931">
        <v>1.8052643256731999</v>
      </c>
      <c r="AT931">
        <v>2.1686012277329199</v>
      </c>
      <c r="AU931">
        <v>1.81751794248629</v>
      </c>
      <c r="AV931">
        <v>2.11927643993663</v>
      </c>
      <c r="AW931">
        <v>1.68660979893267</v>
      </c>
      <c r="AX931">
        <v>1.7943471202913801</v>
      </c>
      <c r="AY931">
        <v>1.7897951249510899</v>
      </c>
      <c r="AZ931">
        <v>1.98059417716133</v>
      </c>
      <c r="BA931">
        <v>1.39376099526507</v>
      </c>
      <c r="BB931">
        <v>1.7893840740397999</v>
      </c>
      <c r="BC931">
        <v>1.8569582505317599</v>
      </c>
      <c r="BD931">
        <v>1.7351442500724199</v>
      </c>
      <c r="BE931">
        <v>1.8477662094851901</v>
      </c>
      <c r="BF931">
        <v>1.7378529941787499</v>
      </c>
      <c r="BG931">
        <v>1.75891258275342</v>
      </c>
      <c r="BH931">
        <v>1.86436019865637</v>
      </c>
      <c r="BI931">
        <v>1.7827675753630501</v>
      </c>
      <c r="BJ931">
        <v>1.7402724608231599</v>
      </c>
      <c r="BK931">
        <v>1.8010295749612399</v>
      </c>
      <c r="BL931">
        <v>1.8261374921334701</v>
      </c>
      <c r="BM931">
        <v>1.8779864653665099</v>
      </c>
      <c r="BN931">
        <v>1.7303339517434599</v>
      </c>
      <c r="BO931">
        <v>1.7810551779502699</v>
      </c>
      <c r="BP931">
        <v>1.77588815295928</v>
      </c>
      <c r="BQ931">
        <v>1.81477862616732</v>
      </c>
      <c r="BR931">
        <v>1.74044514368682</v>
      </c>
      <c r="BS931">
        <v>1.8503493626735501</v>
      </c>
      <c r="BT931">
        <v>1.80377890576721</v>
      </c>
      <c r="BU931">
        <v>1.8105077372221301</v>
      </c>
      <c r="BV931">
        <v>1.7203972652997701</v>
      </c>
      <c r="BW931">
        <v>1.72109803867657</v>
      </c>
      <c r="BX931">
        <v>1.7461672336568801</v>
      </c>
      <c r="BY931">
        <v>1.69023328608134</v>
      </c>
      <c r="BZ931">
        <v>1.71585922249531</v>
      </c>
      <c r="CA931">
        <v>1.6998618381972701</v>
      </c>
      <c r="CB931">
        <v>1.8236085496026999</v>
      </c>
      <c r="CC931">
        <v>1.8063473826604299</v>
      </c>
      <c r="CD931">
        <v>1.66748824968369</v>
      </c>
      <c r="CE931">
        <v>1.73762696579648</v>
      </c>
      <c r="CF931">
        <v>1.6656659149653801</v>
      </c>
      <c r="CG931">
        <v>1.7322772428187401</v>
      </c>
      <c r="CH931">
        <v>1.64992007194613</v>
      </c>
      <c r="CI931">
        <v>1.69008110367015</v>
      </c>
      <c r="CJ931">
        <v>1.6537858757837101</v>
      </c>
      <c r="CK931">
        <v>1.73711608048174</v>
      </c>
      <c r="CL931">
        <v>1.6753466812920399</v>
      </c>
      <c r="CM931">
        <v>1.76741030922497</v>
      </c>
      <c r="CN931">
        <v>1.81837426084274</v>
      </c>
      <c r="CO931">
        <v>1.8002257856869099</v>
      </c>
      <c r="CP931">
        <v>1.74871216547495</v>
      </c>
      <c r="CQ931">
        <v>1.7730491648642801</v>
      </c>
      <c r="CR931">
        <v>1.72855561630854</v>
      </c>
      <c r="CS931">
        <v>1.7386416542704799</v>
      </c>
      <c r="CT931">
        <v>1.7747112074120801</v>
      </c>
      <c r="CU931">
        <v>1.7992288448588101</v>
      </c>
      <c r="CV931">
        <v>1.75932316804537</v>
      </c>
      <c r="CW931">
        <v>1.817462310889</v>
      </c>
      <c r="CX931">
        <v>1.7040082163869199</v>
      </c>
      <c r="CY931">
        <v>1.7231760563954901</v>
      </c>
      <c r="CZ931">
        <v>1.7338501164662601</v>
      </c>
      <c r="DA931">
        <v>1.82428115780633</v>
      </c>
      <c r="DB931">
        <v>1.737302613262</v>
      </c>
      <c r="DC931">
        <v>1.78374877119191</v>
      </c>
      <c r="DD931">
        <v>1.704633450415</v>
      </c>
      <c r="DE931">
        <v>1.7605787221998901</v>
      </c>
      <c r="DF931">
        <v>1.77222846241304</v>
      </c>
      <c r="DG931">
        <v>1.74504070394082</v>
      </c>
      <c r="DH931">
        <v>1.76745276889273</v>
      </c>
      <c r="DI931">
        <v>1.8112807857190201</v>
      </c>
      <c r="DJ931">
        <v>1.8433303672350301</v>
      </c>
      <c r="DK931">
        <v>1.8287863848071599</v>
      </c>
      <c r="DL931">
        <v>1.9176607364857201</v>
      </c>
      <c r="DM931">
        <v>1.8184763912880699</v>
      </c>
      <c r="DN931">
        <v>1.8685148075458899</v>
      </c>
      <c r="DO931">
        <v>1.8117361613240099</v>
      </c>
    </row>
    <row r="932" spans="1:119" x14ac:dyDescent="0.45">
      <c r="A932" t="s">
        <v>40</v>
      </c>
      <c r="B932" t="s">
        <v>32</v>
      </c>
      <c r="C932" t="s">
        <v>44</v>
      </c>
      <c r="D932">
        <v>50</v>
      </c>
      <c r="E932" t="s">
        <v>244</v>
      </c>
      <c r="F932" s="1" cm="1">
        <f t="array" ref="F932">SUMPRODUCT($H932:$FZZ932,$H$2:$FZZ$2)/SUMPRODUCT(--($H932:$FZZ932&lt;&gt;""),$H$2:$FZZ$2)</f>
        <v>1.7097986073282694</v>
      </c>
      <c r="G932" s="1" cm="1">
        <f t="array" ref="G932">SUMPRODUCT($H932:$FZZ932,$G$2:$FZY$2)/SUMPRODUCT(--($H932:$FZZ932&lt;&gt;""),$G$2:$FZY$2)</f>
        <v>1.6721972098978179</v>
      </c>
      <c r="H932">
        <v>1.5341126472755899</v>
      </c>
      <c r="I932">
        <v>1.5221830401391201</v>
      </c>
      <c r="J932">
        <v>1.53831770377772</v>
      </c>
      <c r="K932">
        <v>1.5283370342689799</v>
      </c>
      <c r="L932">
        <v>1.53493383071532</v>
      </c>
      <c r="M932">
        <v>1.5245699477169199</v>
      </c>
      <c r="N932">
        <v>1.6995547094935799</v>
      </c>
      <c r="O932">
        <v>1.74420354207772</v>
      </c>
      <c r="P932">
        <v>1.70129161474985</v>
      </c>
      <c r="Q932">
        <v>1.7442179150324899</v>
      </c>
      <c r="R932">
        <v>1.5819317769242001</v>
      </c>
      <c r="S932">
        <v>1.6895480281739901</v>
      </c>
      <c r="T932">
        <v>1.8281943145127799</v>
      </c>
      <c r="U932">
        <v>1.73184533827515</v>
      </c>
      <c r="V932">
        <v>1.6900972135239301</v>
      </c>
      <c r="W932">
        <v>1.7279595316588401</v>
      </c>
      <c r="X932">
        <v>1.7120275389539901</v>
      </c>
      <c r="Y932">
        <v>1.7472947760119699</v>
      </c>
      <c r="Z932">
        <v>1.6860654423297601</v>
      </c>
      <c r="AA932">
        <v>1.71534376578041</v>
      </c>
      <c r="AB932">
        <v>1.69335097479055</v>
      </c>
      <c r="AC932">
        <v>1.6897037052752</v>
      </c>
      <c r="AD932">
        <v>1.6626028429681201</v>
      </c>
      <c r="AE932">
        <v>1.6719901213672199</v>
      </c>
      <c r="AF932">
        <v>1.7356807222485</v>
      </c>
      <c r="AG932">
        <v>1.63650304073732</v>
      </c>
      <c r="AH932">
        <v>1.73840409235738</v>
      </c>
      <c r="AI932">
        <v>1.7557126140963499</v>
      </c>
      <c r="AJ932">
        <v>1.8864175450624201</v>
      </c>
      <c r="AK932">
        <v>1.73617050728613</v>
      </c>
      <c r="AL932">
        <v>1.6119062405848601</v>
      </c>
      <c r="AM932">
        <v>1.6561981572167701</v>
      </c>
      <c r="AN932">
        <v>1.6446309282660401</v>
      </c>
      <c r="AO932">
        <v>1.6892779567715099</v>
      </c>
      <c r="AP932">
        <v>1.90474184553341</v>
      </c>
      <c r="AQ932">
        <v>1.7596572612008099</v>
      </c>
      <c r="AR932">
        <v>1.66428192000009</v>
      </c>
      <c r="AS932">
        <v>1.67685552013876</v>
      </c>
      <c r="AT932">
        <v>1.84977792408616</v>
      </c>
      <c r="AU932">
        <v>1.6754862991470401</v>
      </c>
      <c r="AV932">
        <v>1.8161272117012</v>
      </c>
      <c r="AW932">
        <v>1.5578388812383599</v>
      </c>
      <c r="AX932">
        <v>1.65599806334354</v>
      </c>
      <c r="AY932">
        <v>1.68827917320642</v>
      </c>
      <c r="AZ932">
        <v>1.7766046875785999</v>
      </c>
      <c r="BA932">
        <v>1.28541228300955</v>
      </c>
      <c r="BB932">
        <v>1.66002389719034</v>
      </c>
      <c r="BC932">
        <v>1.76457197834197</v>
      </c>
      <c r="BD932">
        <v>1.65263243029329</v>
      </c>
      <c r="BE932">
        <v>1.7306183248737199</v>
      </c>
      <c r="BF932">
        <v>1.6393933899376401</v>
      </c>
      <c r="BG932">
        <v>1.67887013060972</v>
      </c>
      <c r="BH932">
        <v>1.75119253279158</v>
      </c>
      <c r="BI932">
        <v>1.6851131538900199</v>
      </c>
      <c r="BJ932">
        <v>1.63186676557675</v>
      </c>
      <c r="BK932">
        <v>1.64767976013414</v>
      </c>
      <c r="BL932">
        <v>1.7060614321499901</v>
      </c>
      <c r="BM932">
        <v>1.7777423666233101</v>
      </c>
      <c r="BN932">
        <v>1.6283675801315001</v>
      </c>
      <c r="BO932">
        <v>1.6763286451557999</v>
      </c>
      <c r="BP932">
        <v>1.68675216437482</v>
      </c>
      <c r="BQ932">
        <v>1.71573415831067</v>
      </c>
      <c r="BR932">
        <v>1.66433927674917</v>
      </c>
      <c r="BS932">
        <v>1.7589123291643001</v>
      </c>
      <c r="BT932">
        <v>1.6900351274144001</v>
      </c>
      <c r="BU932">
        <v>1.7161825016960399</v>
      </c>
      <c r="BV932">
        <v>1.60713146030826</v>
      </c>
      <c r="BW932">
        <v>1.6333486674050099</v>
      </c>
      <c r="BX932">
        <v>1.6254522702679199</v>
      </c>
      <c r="BY932">
        <v>1.6107851240086899</v>
      </c>
      <c r="BZ932">
        <v>1.61275256227204</v>
      </c>
      <c r="CA932">
        <v>1.6162103109427</v>
      </c>
      <c r="CB932">
        <v>1.6999854770851901</v>
      </c>
      <c r="CC932">
        <v>1.68445132055498</v>
      </c>
      <c r="CD932">
        <v>1.59126123239021</v>
      </c>
      <c r="CE932">
        <v>1.6492214759367301</v>
      </c>
      <c r="CF932">
        <v>1.5793317001257801</v>
      </c>
      <c r="CG932">
        <v>1.67025895061951</v>
      </c>
      <c r="CH932">
        <v>1.56747600129753</v>
      </c>
      <c r="CI932">
        <v>1.6242804743393999</v>
      </c>
      <c r="CJ932">
        <v>1.5750605715928301</v>
      </c>
      <c r="CK932">
        <v>1.6356705747048199</v>
      </c>
      <c r="CL932">
        <v>1.5721836568440799</v>
      </c>
      <c r="CM932">
        <v>1.6512102476781001</v>
      </c>
      <c r="CN932">
        <v>1.70147902382743</v>
      </c>
      <c r="CO932">
        <v>1.6853856591073699</v>
      </c>
      <c r="CP932">
        <v>1.6643955099246599</v>
      </c>
      <c r="CQ932">
        <v>1.6884507137062199</v>
      </c>
      <c r="CR932">
        <v>1.6341807230673699</v>
      </c>
      <c r="CS932">
        <v>1.64505338585367</v>
      </c>
      <c r="CT932">
        <v>1.6566478338227699</v>
      </c>
      <c r="CU932">
        <v>1.6843808195810099</v>
      </c>
      <c r="CV932">
        <v>1.6628041105098701</v>
      </c>
      <c r="CW932">
        <v>1.7582693586757301</v>
      </c>
      <c r="CX932">
        <v>1.61559278055897</v>
      </c>
      <c r="CY932">
        <v>1.6535915589380099</v>
      </c>
      <c r="CZ932">
        <v>1.64318452353716</v>
      </c>
      <c r="DA932">
        <v>1.71256786826253</v>
      </c>
      <c r="DB932">
        <v>1.64130443953144</v>
      </c>
      <c r="DC932">
        <v>1.6870405629298699</v>
      </c>
      <c r="DD932">
        <v>1.6195497495479301</v>
      </c>
      <c r="DE932">
        <v>1.6895559360781001</v>
      </c>
      <c r="DF932">
        <v>1.64952453530288</v>
      </c>
      <c r="DG932">
        <v>1.65986801227728</v>
      </c>
      <c r="DH932">
        <v>1.6556697504334399</v>
      </c>
      <c r="DI932">
        <v>1.72330589505025</v>
      </c>
      <c r="DJ932">
        <v>1.7469424336435699</v>
      </c>
      <c r="DK932">
        <v>1.7826401481445799</v>
      </c>
      <c r="DL932">
        <v>1.7843203552159901</v>
      </c>
      <c r="DM932">
        <v>1.71749343532498</v>
      </c>
      <c r="DN932">
        <v>1.7540650453159401</v>
      </c>
      <c r="DO932">
        <v>1.7302551389319201</v>
      </c>
    </row>
    <row r="933" spans="1:119" x14ac:dyDescent="0.45">
      <c r="A933" t="s">
        <v>40</v>
      </c>
      <c r="B933" t="s">
        <v>32</v>
      </c>
      <c r="C933" t="s">
        <v>33</v>
      </c>
      <c r="D933">
        <v>50</v>
      </c>
      <c r="E933" t="s">
        <v>244</v>
      </c>
      <c r="F933" s="1" cm="1">
        <f t="array" ref="F933">SUMPRODUCT($H933:$FZZ933,$H$2:$FZZ$2)/SUMPRODUCT(--($H933:$FZZ933&lt;&gt;""),$H$2:$FZZ$2)</f>
        <v>1.7821913643015728</v>
      </c>
      <c r="G933" s="1" cm="1">
        <f t="array" ref="G933">SUMPRODUCT($H933:$FZZ933,$G$2:$FZY$2)/SUMPRODUCT(--($H933:$FZZ933&lt;&gt;""),$G$2:$FZY$2)</f>
        <v>1.730869579292329</v>
      </c>
      <c r="H933">
        <v>1.5914461764501799</v>
      </c>
      <c r="I933">
        <v>1.5744276763536</v>
      </c>
      <c r="J933">
        <v>1.5914007622592301</v>
      </c>
      <c r="K933">
        <v>1.5799226803041699</v>
      </c>
      <c r="L933">
        <v>1.59535103016365</v>
      </c>
      <c r="M933">
        <v>1.5767648833886601</v>
      </c>
      <c r="N933">
        <v>1.7622042996871501</v>
      </c>
      <c r="O933">
        <v>1.8061379235308099</v>
      </c>
      <c r="P933">
        <v>1.7788480336022101</v>
      </c>
      <c r="Q933">
        <v>1.8102009010336799</v>
      </c>
      <c r="R933">
        <v>1.65909940773537</v>
      </c>
      <c r="S933">
        <v>1.7495357025159599</v>
      </c>
      <c r="T933">
        <v>1.9105711898734199</v>
      </c>
      <c r="U933">
        <v>1.7901682419873499</v>
      </c>
      <c r="V933">
        <v>1.7605388950035299</v>
      </c>
      <c r="W933">
        <v>1.7913501560930301</v>
      </c>
      <c r="X933">
        <v>1.7948699493642899</v>
      </c>
      <c r="Y933">
        <v>1.8117807353339599</v>
      </c>
      <c r="Z933">
        <v>1.7526845209906801</v>
      </c>
      <c r="AA933">
        <v>1.77225153771011</v>
      </c>
      <c r="AB933">
        <v>1.7572477877892001</v>
      </c>
      <c r="AC933">
        <v>1.7535191757706901</v>
      </c>
      <c r="AD933">
        <v>1.7301989064252701</v>
      </c>
      <c r="AE933">
        <v>1.7310536256987701</v>
      </c>
      <c r="AF933">
        <v>1.8033067976972601</v>
      </c>
      <c r="AG933">
        <v>1.70210205853883</v>
      </c>
      <c r="AH933">
        <v>1.80650380816857</v>
      </c>
      <c r="AI933">
        <v>1.8203202343829199</v>
      </c>
      <c r="AJ933">
        <v>2.00190163956522</v>
      </c>
      <c r="AK933">
        <v>1.8105525156252</v>
      </c>
      <c r="AL933">
        <v>1.67545256969889</v>
      </c>
      <c r="AM933">
        <v>1.72024675821086</v>
      </c>
      <c r="AN933">
        <v>1.7190056492953301</v>
      </c>
      <c r="AO933">
        <v>1.7419610270419501</v>
      </c>
      <c r="AP933">
        <v>1.9893997093781901</v>
      </c>
      <c r="AQ933">
        <v>1.81987864918265</v>
      </c>
      <c r="AR933">
        <v>1.7266597976834399</v>
      </c>
      <c r="AS933">
        <v>1.7319118936205899</v>
      </c>
      <c r="AT933">
        <v>1.9368871624356001</v>
      </c>
      <c r="AU933">
        <v>1.73441618272719</v>
      </c>
      <c r="AV933">
        <v>1.8890707698853899</v>
      </c>
      <c r="AW933">
        <v>1.6156928703615101</v>
      </c>
      <c r="AX933">
        <v>1.7222391577961</v>
      </c>
      <c r="AY933">
        <v>1.74753987468914</v>
      </c>
      <c r="AZ933">
        <v>1.8581197266229399</v>
      </c>
      <c r="BA933">
        <v>1.3045979446534901</v>
      </c>
      <c r="BB933">
        <v>1.71438336323006</v>
      </c>
      <c r="BC933">
        <v>1.8159717666371999</v>
      </c>
      <c r="BD933">
        <v>1.7188755959136901</v>
      </c>
      <c r="BE933">
        <v>1.7933745175155</v>
      </c>
      <c r="BF933">
        <v>1.69854295497554</v>
      </c>
      <c r="BG933">
        <v>1.72842639704667</v>
      </c>
      <c r="BH933">
        <v>1.81442298616151</v>
      </c>
      <c r="BI933">
        <v>1.7441715402359901</v>
      </c>
      <c r="BJ933">
        <v>1.6869024575976901</v>
      </c>
      <c r="BK933">
        <v>1.7088731221287099</v>
      </c>
      <c r="BL933">
        <v>1.7694673080585299</v>
      </c>
      <c r="BM933">
        <v>1.8377750452381201</v>
      </c>
      <c r="BN933">
        <v>1.6821030163469399</v>
      </c>
      <c r="BO933">
        <v>1.7297825811352501</v>
      </c>
      <c r="BP933">
        <v>1.7473382949438601</v>
      </c>
      <c r="BQ933">
        <v>1.7786988400633099</v>
      </c>
      <c r="BR933">
        <v>1.72326437009101</v>
      </c>
      <c r="BS933">
        <v>1.8143279235923999</v>
      </c>
      <c r="BT933">
        <v>1.7674229726945501</v>
      </c>
      <c r="BU933">
        <v>1.7774564412521101</v>
      </c>
      <c r="BV933">
        <v>1.6677754053977401</v>
      </c>
      <c r="BW933">
        <v>1.68313921727497</v>
      </c>
      <c r="BX933">
        <v>1.6910987755233999</v>
      </c>
      <c r="BY933">
        <v>1.6642953020473199</v>
      </c>
      <c r="BZ933">
        <v>1.67308666556255</v>
      </c>
      <c r="CA933">
        <v>1.6714251423283499</v>
      </c>
      <c r="CB933">
        <v>1.77024915115424</v>
      </c>
      <c r="CC933">
        <v>1.74866854661868</v>
      </c>
      <c r="CD933">
        <v>1.6338707135808901</v>
      </c>
      <c r="CE933">
        <v>1.7069227262712601</v>
      </c>
      <c r="CF933">
        <v>1.6334960187990499</v>
      </c>
      <c r="CG933">
        <v>1.72308622655912</v>
      </c>
      <c r="CH933">
        <v>1.6209613176719</v>
      </c>
      <c r="CI933">
        <v>1.6765708578970799</v>
      </c>
      <c r="CJ933">
        <v>1.6215916118323399</v>
      </c>
      <c r="CK933">
        <v>1.6960735852250399</v>
      </c>
      <c r="CL933">
        <v>1.6320357689996701</v>
      </c>
      <c r="CM933">
        <v>1.70429604626119</v>
      </c>
      <c r="CN933">
        <v>1.7706454093961499</v>
      </c>
      <c r="CO933">
        <v>1.7388041935652201</v>
      </c>
      <c r="CP933">
        <v>1.7274016641119501</v>
      </c>
      <c r="CQ933">
        <v>1.7384911902025699</v>
      </c>
      <c r="CR933">
        <v>1.69883679010205</v>
      </c>
      <c r="CS933">
        <v>1.7092804433270401</v>
      </c>
      <c r="CT933">
        <v>1.7149976359836701</v>
      </c>
      <c r="CU933">
        <v>1.74088232449562</v>
      </c>
      <c r="CV933">
        <v>1.72242003833236</v>
      </c>
      <c r="CW933">
        <v>1.8164973070391499</v>
      </c>
      <c r="CX933">
        <v>1.6656410052983901</v>
      </c>
      <c r="CY933">
        <v>1.71262678628778</v>
      </c>
      <c r="CZ933">
        <v>1.7049653557729401</v>
      </c>
      <c r="DA933">
        <v>1.7694966925550899</v>
      </c>
      <c r="DB933">
        <v>1.7070925994835799</v>
      </c>
      <c r="DC933">
        <v>1.7387471662743299</v>
      </c>
      <c r="DD933">
        <v>1.6769040396552299</v>
      </c>
      <c r="DE933">
        <v>1.74109365424465</v>
      </c>
      <c r="DF933">
        <v>1.70955014097785</v>
      </c>
      <c r="DG933">
        <v>1.72212544604749</v>
      </c>
      <c r="DH933">
        <v>1.7268596026112599</v>
      </c>
      <c r="DI933">
        <v>1.7857601190575201</v>
      </c>
      <c r="DJ933">
        <v>1.7891570669296</v>
      </c>
      <c r="DK933">
        <v>1.82910720441227</v>
      </c>
      <c r="DL933">
        <v>1.87639686683268</v>
      </c>
      <c r="DM933">
        <v>1.8139551298163601</v>
      </c>
      <c r="DN933">
        <v>1.8388447780493999</v>
      </c>
      <c r="DO933">
        <v>1.80442347936201</v>
      </c>
    </row>
    <row r="934" spans="1:119" x14ac:dyDescent="0.45">
      <c r="A934" t="s">
        <v>40</v>
      </c>
      <c r="B934" t="s">
        <v>236</v>
      </c>
      <c r="C934" t="s">
        <v>235</v>
      </c>
      <c r="D934">
        <v>50</v>
      </c>
      <c r="E934" t="s">
        <v>244</v>
      </c>
      <c r="F934" s="1" cm="1">
        <f t="array" ref="F934">SUMPRODUCT($H934:$FZZ934,$H$2:$FZZ$2)/SUMPRODUCT(--($H934:$FZZ934&lt;&gt;""),$H$2:$FZZ$2)</f>
        <v>1.7609543759402293</v>
      </c>
      <c r="G934" s="1" cm="1">
        <f t="array" ref="G934">SUMPRODUCT($H934:$FZZ934,$G$2:$FZY$2)/SUMPRODUCT(--($H934:$FZZ934&lt;&gt;""),$G$2:$FZY$2)</f>
        <v>1.7109481518340157</v>
      </c>
      <c r="H934">
        <v>1.5914461764501799</v>
      </c>
      <c r="I934">
        <v>1.5744276763536</v>
      </c>
      <c r="J934">
        <v>1.5914007622592301</v>
      </c>
      <c r="K934">
        <v>1.5799226803041699</v>
      </c>
      <c r="L934">
        <v>1.59535103016365</v>
      </c>
      <c r="M934">
        <v>1.5767648833886601</v>
      </c>
      <c r="N934">
        <v>1.7622042996871501</v>
      </c>
      <c r="O934">
        <v>1.8061379235308099</v>
      </c>
      <c r="P934">
        <v>1.7788480336022101</v>
      </c>
      <c r="Q934">
        <v>1.8102009010336799</v>
      </c>
      <c r="R934">
        <v>1.65909940773537</v>
      </c>
      <c r="S934">
        <v>1.7495357025159599</v>
      </c>
      <c r="T934">
        <v>1.40088346920118</v>
      </c>
      <c r="U934">
        <v>1.3120889814902099</v>
      </c>
      <c r="V934">
        <v>1.7605388950035299</v>
      </c>
      <c r="W934">
        <v>1.7913501560930301</v>
      </c>
      <c r="X934">
        <v>1.7948699493642899</v>
      </c>
      <c r="Y934">
        <v>1.8117807353339599</v>
      </c>
      <c r="Z934">
        <v>1.7526845209906801</v>
      </c>
      <c r="AA934">
        <v>1.77225153771011</v>
      </c>
      <c r="AB934">
        <v>1.7572477877892001</v>
      </c>
      <c r="AC934">
        <v>1.7535191757706901</v>
      </c>
      <c r="AD934">
        <v>1.7301989064252701</v>
      </c>
      <c r="AE934">
        <v>1.7310536256987701</v>
      </c>
      <c r="AF934">
        <v>1.8033067976972601</v>
      </c>
      <c r="AG934">
        <v>1.70210205853883</v>
      </c>
      <c r="AH934">
        <v>1.80650380816857</v>
      </c>
      <c r="AI934">
        <v>1.8203202343829199</v>
      </c>
      <c r="AJ934">
        <v>2.00190163956522</v>
      </c>
      <c r="AK934">
        <v>1.8105525156252</v>
      </c>
      <c r="AL934">
        <v>1.67545256969889</v>
      </c>
      <c r="AM934">
        <v>1.72024675821086</v>
      </c>
      <c r="AN934">
        <v>1.7190056492953301</v>
      </c>
      <c r="AO934">
        <v>1.7419610270419501</v>
      </c>
      <c r="AP934">
        <v>1.9893997093781901</v>
      </c>
      <c r="AQ934">
        <v>1.81987864918265</v>
      </c>
      <c r="AR934">
        <v>1.7266597976834399</v>
      </c>
      <c r="AS934">
        <v>1.7319118936205899</v>
      </c>
      <c r="AT934">
        <v>1.9368871624356001</v>
      </c>
      <c r="AU934">
        <v>1.73441618272719</v>
      </c>
      <c r="AV934">
        <v>1.8890707698853899</v>
      </c>
      <c r="AW934">
        <v>1.6156928703615101</v>
      </c>
      <c r="AX934">
        <v>1.7222391577961</v>
      </c>
      <c r="AY934">
        <v>1.74753987468914</v>
      </c>
      <c r="AZ934">
        <v>1.8581197266229399</v>
      </c>
      <c r="BA934">
        <v>1.3045979446534901</v>
      </c>
      <c r="BB934">
        <v>1.71438336323006</v>
      </c>
      <c r="BC934">
        <v>1.8159717666371999</v>
      </c>
      <c r="BD934">
        <v>1.7188755959136901</v>
      </c>
      <c r="BE934">
        <v>1.7933745175155</v>
      </c>
      <c r="BF934">
        <v>1.69854295497554</v>
      </c>
      <c r="BG934">
        <v>1.72842639704667</v>
      </c>
      <c r="BH934">
        <v>1.81442298616151</v>
      </c>
      <c r="BI934">
        <v>1.7441715402359901</v>
      </c>
      <c r="BJ934">
        <v>1.6869024575976901</v>
      </c>
      <c r="BK934">
        <v>1.7088731221287099</v>
      </c>
      <c r="BL934">
        <v>1.7694673080585299</v>
      </c>
      <c r="BM934">
        <v>1.8377750452381201</v>
      </c>
      <c r="BN934">
        <v>1.6821030163469399</v>
      </c>
      <c r="BO934">
        <v>1.7297825811352501</v>
      </c>
      <c r="BP934">
        <v>1.7473382949438601</v>
      </c>
      <c r="BQ934">
        <v>1.7786988400633099</v>
      </c>
      <c r="BR934">
        <v>1.72326437009101</v>
      </c>
      <c r="BS934">
        <v>1.8143279235923999</v>
      </c>
      <c r="BT934">
        <v>1.7674229726945501</v>
      </c>
      <c r="BU934">
        <v>1.7774564412521101</v>
      </c>
      <c r="BV934">
        <v>1.6677754053977401</v>
      </c>
      <c r="BW934">
        <v>1.68313921727497</v>
      </c>
      <c r="BX934">
        <v>1.6910987755233999</v>
      </c>
      <c r="BY934">
        <v>1.6642953020473199</v>
      </c>
      <c r="BZ934">
        <v>1.67308666556255</v>
      </c>
      <c r="CA934">
        <v>1.6714251423283499</v>
      </c>
      <c r="CB934">
        <v>1.77024915115424</v>
      </c>
      <c r="CC934">
        <v>1.74866854661868</v>
      </c>
      <c r="CD934">
        <v>1.6338707135808901</v>
      </c>
      <c r="CE934">
        <v>1.7069227262712601</v>
      </c>
      <c r="CF934">
        <v>1.6334960187990499</v>
      </c>
      <c r="CG934">
        <v>1.72308622655912</v>
      </c>
      <c r="CH934">
        <v>1.6209613176719</v>
      </c>
      <c r="CI934">
        <v>1.6765708578970799</v>
      </c>
      <c r="CJ934">
        <v>1.6215916118323399</v>
      </c>
      <c r="CK934">
        <v>1.6960735852250399</v>
      </c>
      <c r="CL934">
        <v>1.6320357689996701</v>
      </c>
      <c r="CM934">
        <v>1.70429604626119</v>
      </c>
      <c r="CN934">
        <v>1.7706454093961499</v>
      </c>
      <c r="CO934">
        <v>1.7388041935652201</v>
      </c>
      <c r="CP934">
        <v>1.7274016641119501</v>
      </c>
      <c r="CQ934">
        <v>1.7384911902025699</v>
      </c>
      <c r="CR934">
        <v>1.69883679010205</v>
      </c>
      <c r="CS934">
        <v>1.7092804433270401</v>
      </c>
      <c r="CT934">
        <v>1.7149976359836701</v>
      </c>
      <c r="CU934">
        <v>1.74088232449562</v>
      </c>
      <c r="CV934">
        <v>1.72242003833236</v>
      </c>
      <c r="CW934">
        <v>1.8164973070391499</v>
      </c>
      <c r="CX934">
        <v>1.6656410052983901</v>
      </c>
      <c r="CY934">
        <v>1.71262678628778</v>
      </c>
      <c r="CZ934">
        <v>1.7049653557729401</v>
      </c>
      <c r="DA934">
        <v>1.7694966925550899</v>
      </c>
      <c r="DB934">
        <v>1.7070925994835799</v>
      </c>
      <c r="DC934">
        <v>1.7387471662743299</v>
      </c>
      <c r="DD934">
        <v>1.6769040396552299</v>
      </c>
      <c r="DE934">
        <v>1.74109365424465</v>
      </c>
      <c r="DF934">
        <v>1.70955014097785</v>
      </c>
      <c r="DG934">
        <v>1.72212544604749</v>
      </c>
      <c r="DH934">
        <v>1.7268596026112599</v>
      </c>
      <c r="DI934">
        <v>1.7857601190575201</v>
      </c>
      <c r="DJ934">
        <v>1.7891570669296</v>
      </c>
      <c r="DK934">
        <v>1.8287863848071599</v>
      </c>
      <c r="DL934">
        <v>1.87639686683268</v>
      </c>
      <c r="DM934">
        <v>1.8139551298163601</v>
      </c>
      <c r="DN934">
        <v>1.8388447780493999</v>
      </c>
      <c r="DO934">
        <v>1.80442347936201</v>
      </c>
    </row>
    <row r="935" spans="1:119" x14ac:dyDescent="0.45">
      <c r="A935" t="s">
        <v>40</v>
      </c>
      <c r="B935" t="s">
        <v>135</v>
      </c>
      <c r="C935" t="s">
        <v>20</v>
      </c>
      <c r="D935">
        <v>50</v>
      </c>
      <c r="E935" t="s">
        <v>244</v>
      </c>
      <c r="F935" s="1" cm="1">
        <f t="array" ref="F935">SUMPRODUCT($H935:$FZZ935,$H$2:$FZZ$2)/SUMPRODUCT(--($H935:$FZZ935&lt;&gt;""),$H$2:$FZZ$2)</f>
        <v>2.1510836808906966</v>
      </c>
      <c r="G935" s="1" cm="1">
        <f t="array" ref="G935">SUMPRODUCT($H935:$FZZ935,$G$2:$FZY$2)/SUMPRODUCT(--($H935:$FZZ935&lt;&gt;""),$G$2:$FZY$2)</f>
        <v>2.0600790960794018</v>
      </c>
      <c r="H935">
        <v>1.7733509303799</v>
      </c>
      <c r="I935">
        <v>1.75890233763629</v>
      </c>
      <c r="J935">
        <v>1.9912210046885801</v>
      </c>
      <c r="K935">
        <v>1.9990731303448299</v>
      </c>
      <c r="L935">
        <v>1.77496141994345</v>
      </c>
      <c r="M935">
        <v>1.7599821093123</v>
      </c>
      <c r="N935">
        <v>2.2820018242895799</v>
      </c>
      <c r="O935">
        <v>2.31922985511155</v>
      </c>
      <c r="P935">
        <v>2.1914469560518901</v>
      </c>
      <c r="Q935">
        <v>2.2518311215268798</v>
      </c>
      <c r="R935">
        <v>1.8064511972831401</v>
      </c>
      <c r="S935">
        <v>1.9269798227860799</v>
      </c>
      <c r="T935">
        <v>1.40088346920118</v>
      </c>
      <c r="U935">
        <v>1.3120889814902099</v>
      </c>
      <c r="V935">
        <v>1.9264309033486899</v>
      </c>
      <c r="W935">
        <v>1.9638443250561199</v>
      </c>
      <c r="X935">
        <v>2.1649540504698699</v>
      </c>
      <c r="Y935">
        <v>2.2317140019514601</v>
      </c>
      <c r="Z935">
        <v>2.3988881574876402</v>
      </c>
      <c r="AA935">
        <v>2.3936818194359901</v>
      </c>
      <c r="AB935">
        <v>2.4175530084566099</v>
      </c>
      <c r="AC935">
        <v>2.3298001778979098</v>
      </c>
      <c r="AD935">
        <v>2.1124893560512898</v>
      </c>
      <c r="AE935">
        <v>2.1274319457079902</v>
      </c>
      <c r="AF935">
        <v>2.4132010862064899</v>
      </c>
      <c r="AG935">
        <v>2.1851247567932099</v>
      </c>
      <c r="AH935">
        <v>2.3716231657828999</v>
      </c>
      <c r="AI935">
        <v>2.41116817952275</v>
      </c>
      <c r="AJ935">
        <v>3.0854493017003701</v>
      </c>
      <c r="AK935">
        <v>2.5251821021076299</v>
      </c>
      <c r="AL935">
        <v>1.8463863877434299</v>
      </c>
      <c r="AM935">
        <v>1.8736898976566501</v>
      </c>
      <c r="AN935">
        <v>1.93537260314082</v>
      </c>
      <c r="AO935">
        <v>1.8992856859756799</v>
      </c>
      <c r="AP935">
        <v>2.6846817614962299</v>
      </c>
      <c r="AQ935">
        <v>2.4798294630294802</v>
      </c>
      <c r="AR935">
        <v>1.879116683196</v>
      </c>
      <c r="AS935">
        <v>1.9104948250789799</v>
      </c>
      <c r="AT935">
        <v>2.6058646615010201</v>
      </c>
      <c r="AU935">
        <v>2.2547519026044802</v>
      </c>
      <c r="AV935">
        <v>2.3696090203592099</v>
      </c>
      <c r="AW935">
        <v>2.0301394023155201</v>
      </c>
      <c r="AX935">
        <v>1.9670740115021399</v>
      </c>
      <c r="AY935">
        <v>1.9546409631734001</v>
      </c>
      <c r="AZ935">
        <v>2.3161181009412699</v>
      </c>
      <c r="BA935">
        <v>1.4977120357329801</v>
      </c>
      <c r="BB935">
        <v>1.84503301886022</v>
      </c>
      <c r="BC935">
        <v>1.9802337794965601</v>
      </c>
      <c r="BD935">
        <v>1.84005385664887</v>
      </c>
      <c r="BE935">
        <v>1.9600453748833</v>
      </c>
      <c r="BF935">
        <v>1.8599349820632201</v>
      </c>
      <c r="BG935">
        <v>1.90403384825322</v>
      </c>
      <c r="BH935">
        <v>2.3284372542907401</v>
      </c>
      <c r="BI935">
        <v>2.1367134348950398</v>
      </c>
      <c r="BJ935">
        <v>2.26931877956337</v>
      </c>
      <c r="BK935">
        <v>2.3291007465287699</v>
      </c>
      <c r="BL935">
        <v>2.1025967366681999</v>
      </c>
      <c r="BM935">
        <v>2.2043236501721299</v>
      </c>
      <c r="BN935">
        <v>1.8336688254515601</v>
      </c>
      <c r="BO935">
        <v>1.85554743474177</v>
      </c>
      <c r="BP935">
        <v>1.8717149605074399</v>
      </c>
      <c r="BQ935">
        <v>1.8869283151174401</v>
      </c>
      <c r="BR935">
        <v>1.8263656492903699</v>
      </c>
      <c r="BS935">
        <v>1.97505211317039</v>
      </c>
      <c r="BT935">
        <v>2.12201143388473</v>
      </c>
      <c r="BU935">
        <v>2.14598823271356</v>
      </c>
      <c r="BV935">
        <v>2.2668700364391801</v>
      </c>
      <c r="BW935">
        <v>2.2745976524607401</v>
      </c>
      <c r="BX935">
        <v>2.0237538760610199</v>
      </c>
      <c r="BY935">
        <v>1.9996856715322999</v>
      </c>
      <c r="BZ935">
        <v>1.8033426712045799</v>
      </c>
      <c r="CA935">
        <v>1.7908848416211001</v>
      </c>
      <c r="CB935">
        <v>2.2347575802788202</v>
      </c>
      <c r="CC935">
        <v>2.18468219766208</v>
      </c>
      <c r="CD935">
        <v>1.9564143925176301</v>
      </c>
      <c r="CE935">
        <v>2.1089042626433598</v>
      </c>
      <c r="CF935">
        <v>1.7912251838131099</v>
      </c>
      <c r="CG935">
        <v>1.9167948576626599</v>
      </c>
      <c r="CH935">
        <v>1.77451726998146</v>
      </c>
      <c r="CI935">
        <v>1.84439716910013</v>
      </c>
      <c r="CJ935">
        <v>1.9571807865531201</v>
      </c>
      <c r="CK935">
        <v>2.0467247902973602</v>
      </c>
      <c r="CL935">
        <v>1.9204819528644499</v>
      </c>
      <c r="CM935">
        <v>2.0363562419334502</v>
      </c>
      <c r="CN935">
        <v>2.1863329203211199</v>
      </c>
      <c r="CO935">
        <v>2.1887846508041702</v>
      </c>
      <c r="CP935">
        <v>1.88418332509138</v>
      </c>
      <c r="CQ935">
        <v>1.9095752211688499</v>
      </c>
      <c r="CR935">
        <v>2.1048279455351802</v>
      </c>
      <c r="CS935">
        <v>2.1137200442228301</v>
      </c>
      <c r="CT935">
        <v>2.0789318068242899</v>
      </c>
      <c r="CU935">
        <v>2.1088122383116898</v>
      </c>
      <c r="CV935">
        <v>2.08435524208255</v>
      </c>
      <c r="CW935">
        <v>2.2461061481650302</v>
      </c>
      <c r="CX935">
        <v>1.7984220455634601</v>
      </c>
      <c r="CY935">
        <v>1.8602148546622099</v>
      </c>
      <c r="CZ935">
        <v>1.8183212385337499</v>
      </c>
      <c r="DA935">
        <v>1.9426434358288101</v>
      </c>
      <c r="DB935">
        <v>1.8294358207004899</v>
      </c>
      <c r="DC935">
        <v>1.8617123433997</v>
      </c>
      <c r="DD935">
        <v>1.8395060051005101</v>
      </c>
      <c r="DE935">
        <v>1.89236543074938</v>
      </c>
      <c r="DF935">
        <v>1.93302528944748</v>
      </c>
      <c r="DG935">
        <v>1.89950706828739</v>
      </c>
      <c r="DH935">
        <v>1.89787912321567</v>
      </c>
      <c r="DI935">
        <v>1.9955935228545201</v>
      </c>
      <c r="DJ935">
        <v>1.8628498593107401</v>
      </c>
      <c r="DK935">
        <v>1.9321218825905999</v>
      </c>
      <c r="DL935">
        <v>2.23000842824288</v>
      </c>
      <c r="DM935">
        <v>2.1576739467431798</v>
      </c>
      <c r="DN935">
        <v>2.2000919709090301</v>
      </c>
      <c r="DO935">
        <v>2.1413312827340301</v>
      </c>
    </row>
    <row r="936" spans="1:119" x14ac:dyDescent="0.45">
      <c r="A936" t="s">
        <v>40</v>
      </c>
      <c r="B936" t="s">
        <v>135</v>
      </c>
      <c r="C936" t="s">
        <v>33</v>
      </c>
      <c r="D936">
        <v>50</v>
      </c>
      <c r="E936" t="s">
        <v>244</v>
      </c>
      <c r="F936" s="1" cm="1">
        <f t="array" ref="F936">SUMPRODUCT($H936:$FZZ936,$H$2:$FZZ$2)/SUMPRODUCT(--($H936:$FZZ936&lt;&gt;""),$H$2:$FZZ$2)</f>
        <v>1.9554381306819946</v>
      </c>
      <c r="G936" s="1" cm="1">
        <f t="array" ref="G936">SUMPRODUCT($H936:$FZZ936,$G$2:$FZY$2)/SUMPRODUCT(--($H936:$FZZ936&lt;&gt;""),$G$2:$FZY$2)</f>
        <v>1.8959796126189543</v>
      </c>
      <c r="H936">
        <v>1.68516165221375</v>
      </c>
      <c r="I936">
        <v>1.6677366834259499</v>
      </c>
      <c r="J936">
        <v>1.83939319707853</v>
      </c>
      <c r="K936">
        <v>1.82536199711875</v>
      </c>
      <c r="L936">
        <v>1.6850236783342301</v>
      </c>
      <c r="M936">
        <v>1.6676278430689899</v>
      </c>
      <c r="N936">
        <v>1.99349255447712</v>
      </c>
      <c r="O936">
        <v>2.0770684740060599</v>
      </c>
      <c r="P936">
        <v>1.98531435291685</v>
      </c>
      <c r="Q936">
        <v>2.0551362681726602</v>
      </c>
      <c r="R936">
        <v>1.6905462947619601</v>
      </c>
      <c r="S936">
        <v>1.79778249868271</v>
      </c>
      <c r="T936">
        <v>1.4660488070767299</v>
      </c>
      <c r="U936">
        <v>1.3709417256426299</v>
      </c>
      <c r="V936">
        <v>1.8302639868783399</v>
      </c>
      <c r="W936">
        <v>1.86505573226238</v>
      </c>
      <c r="X936">
        <v>1.9759396905528099</v>
      </c>
      <c r="Y936">
        <v>2.0334524029463101</v>
      </c>
      <c r="Z936">
        <v>2.07775583574041</v>
      </c>
      <c r="AA936">
        <v>2.1142183463587201</v>
      </c>
      <c r="AB936">
        <v>2.0828462010929401</v>
      </c>
      <c r="AC936">
        <v>2.0884351347868999</v>
      </c>
      <c r="AD936">
        <v>1.9040935083270301</v>
      </c>
      <c r="AE936">
        <v>1.92335752659676</v>
      </c>
      <c r="AF936">
        <v>2.10076501633527</v>
      </c>
      <c r="AG936">
        <v>1.97291688780031</v>
      </c>
      <c r="AH936">
        <v>2.11763468505035</v>
      </c>
      <c r="AI936">
        <v>2.1957425380870998</v>
      </c>
      <c r="AJ936">
        <v>2.4560100736032999</v>
      </c>
      <c r="AK936">
        <v>2.1964278858239998</v>
      </c>
      <c r="AL936">
        <v>1.7409441181662999</v>
      </c>
      <c r="AM936">
        <v>1.77663078493477</v>
      </c>
      <c r="AN936">
        <v>1.7588533308367</v>
      </c>
      <c r="AO936">
        <v>1.7882109891368201</v>
      </c>
      <c r="AP936">
        <v>2.44676087104685</v>
      </c>
      <c r="AQ936">
        <v>2.1631774303503901</v>
      </c>
      <c r="AR936">
        <v>1.8083505446900301</v>
      </c>
      <c r="AS936">
        <v>1.8167132879972101</v>
      </c>
      <c r="AT936">
        <v>2.2692292254710602</v>
      </c>
      <c r="AU936">
        <v>1.98212010501622</v>
      </c>
      <c r="AV936">
        <v>2.21545530404721</v>
      </c>
      <c r="AW936">
        <v>1.8391976761175699</v>
      </c>
      <c r="AX936">
        <v>1.82472254872621</v>
      </c>
      <c r="AY936">
        <v>1.86084866359733</v>
      </c>
      <c r="AZ936">
        <v>2.0307934729805002</v>
      </c>
      <c r="BA936">
        <v>1.39387768255931</v>
      </c>
      <c r="BB936">
        <v>1.78574924357025</v>
      </c>
      <c r="BC936">
        <v>1.88996298196104</v>
      </c>
      <c r="BD936">
        <v>1.7699798349867299</v>
      </c>
      <c r="BE936">
        <v>1.8598891124463299</v>
      </c>
      <c r="BF936">
        <v>1.7965839290619701</v>
      </c>
      <c r="BG936">
        <v>1.8268680874257499</v>
      </c>
      <c r="BH936">
        <v>2.0785805092088898</v>
      </c>
      <c r="BI936">
        <v>1.9763746892928999</v>
      </c>
      <c r="BJ936">
        <v>2.0138538193180802</v>
      </c>
      <c r="BK936">
        <v>2.0289888222483601</v>
      </c>
      <c r="BL936">
        <v>1.9632468813210899</v>
      </c>
      <c r="BM936">
        <v>2.0665353611392199</v>
      </c>
      <c r="BN936">
        <v>1.74827303714714</v>
      </c>
      <c r="BO936">
        <v>1.7854259314318801</v>
      </c>
      <c r="BP936">
        <v>1.79969536690465</v>
      </c>
      <c r="BQ936">
        <v>1.8161910522320499</v>
      </c>
      <c r="BR936">
        <v>1.8009113547656499</v>
      </c>
      <c r="BS936">
        <v>1.8974949023445</v>
      </c>
      <c r="BT936">
        <v>1.9888866102061999</v>
      </c>
      <c r="BU936">
        <v>2.0207221583941899</v>
      </c>
      <c r="BV936">
        <v>1.9887821270138799</v>
      </c>
      <c r="BW936">
        <v>2.0688156706536902</v>
      </c>
      <c r="BX936">
        <v>1.8765519652349201</v>
      </c>
      <c r="BY936">
        <v>1.8703631246533099</v>
      </c>
      <c r="BZ936">
        <v>1.7171419761211699</v>
      </c>
      <c r="CA936">
        <v>1.7030864559822201</v>
      </c>
      <c r="CB936">
        <v>1.9995848184151499</v>
      </c>
      <c r="CC936">
        <v>2.0026302612362001</v>
      </c>
      <c r="CD936">
        <v>1.8347951799873099</v>
      </c>
      <c r="CE936">
        <v>1.94046987027534</v>
      </c>
      <c r="CF936">
        <v>1.7232805219396099</v>
      </c>
      <c r="CG936">
        <v>1.82262948818723</v>
      </c>
      <c r="CH936">
        <v>1.7149953024827</v>
      </c>
      <c r="CI936">
        <v>1.7686015054617601</v>
      </c>
      <c r="CJ936">
        <v>1.7928570950671401</v>
      </c>
      <c r="CK936">
        <v>1.85881437791134</v>
      </c>
      <c r="CL936">
        <v>1.8500210653954201</v>
      </c>
      <c r="CM936">
        <v>1.9523423508814199</v>
      </c>
      <c r="CN936">
        <v>2.00374117173252</v>
      </c>
      <c r="CO936">
        <v>1.99844359716536</v>
      </c>
      <c r="CP936">
        <v>1.8205456935647599</v>
      </c>
      <c r="CQ936">
        <v>1.82165219778575</v>
      </c>
      <c r="CR936">
        <v>1.9258899931245099</v>
      </c>
      <c r="CS936">
        <v>1.9549786739844901</v>
      </c>
      <c r="CT936">
        <v>1.92759288385084</v>
      </c>
      <c r="CU936">
        <v>1.97881840809137</v>
      </c>
      <c r="CV936">
        <v>1.9088619842847301</v>
      </c>
      <c r="CW936">
        <v>2.06266225558922</v>
      </c>
      <c r="CX936">
        <v>1.7267795908991399</v>
      </c>
      <c r="CY936">
        <v>1.7830295427876699</v>
      </c>
      <c r="CZ936">
        <v>1.78679851863636</v>
      </c>
      <c r="DA936">
        <v>1.8553269185960899</v>
      </c>
      <c r="DB936">
        <v>1.7386711706393001</v>
      </c>
      <c r="DC936">
        <v>1.7869801225520201</v>
      </c>
      <c r="DD936">
        <v>1.7515350240699701</v>
      </c>
      <c r="DE936">
        <v>1.81753908069278</v>
      </c>
      <c r="DF936">
        <v>1.78909360499095</v>
      </c>
      <c r="DG936">
        <v>1.7828472725320299</v>
      </c>
      <c r="DH936">
        <v>1.7966666430598199</v>
      </c>
      <c r="DI936">
        <v>1.84101778467829</v>
      </c>
      <c r="DJ936">
        <v>1.8444090650377101</v>
      </c>
      <c r="DK936">
        <v>1.8784576288849799</v>
      </c>
      <c r="DL936">
        <v>2.0663215951801899</v>
      </c>
      <c r="DM936">
        <v>2.0037425466916701</v>
      </c>
      <c r="DN936">
        <v>2.02836820499871</v>
      </c>
      <c r="DO936">
        <v>1.9988714052343799</v>
      </c>
    </row>
    <row r="937" spans="1:119" x14ac:dyDescent="0.45">
      <c r="A937" t="s">
        <v>48</v>
      </c>
      <c r="B937" t="s">
        <v>25</v>
      </c>
      <c r="C937" t="s">
        <v>20</v>
      </c>
      <c r="D937">
        <v>50</v>
      </c>
      <c r="E937" t="s">
        <v>244</v>
      </c>
      <c r="F937" s="1" cm="1">
        <f t="array" ref="F937">SUMPRODUCT($H937:$FZZ937,$H$2:$FZZ$2)/SUMPRODUCT(--($H937:$FZZ937&lt;&gt;""),$H$2:$FZZ$2)</f>
        <v>1.8230309261534785</v>
      </c>
      <c r="G937" s="1" cm="1">
        <f t="array" ref="G937">SUMPRODUCT($H937:$FZZ937,$G$2:$FZY$2)/SUMPRODUCT(--($H937:$FZZ937&lt;&gt;""),$G$2:$FZY$2)</f>
        <v>1.8740053440178586</v>
      </c>
      <c r="H937">
        <v>1.8719588543240799</v>
      </c>
      <c r="I937">
        <v>1.8845929921040701</v>
      </c>
      <c r="J937">
        <v>1.59713064119433</v>
      </c>
      <c r="K937">
        <v>1.59876415110074</v>
      </c>
      <c r="L937">
        <v>1.8751652651141399</v>
      </c>
      <c r="M937">
        <v>1.8898016671167099</v>
      </c>
      <c r="N937">
        <v>1.7975715460494499</v>
      </c>
      <c r="O937">
        <v>1.80260920202436</v>
      </c>
      <c r="P937">
        <v>1.72265937255455</v>
      </c>
      <c r="Q937">
        <v>1.78743497668351</v>
      </c>
      <c r="R937">
        <v>1.7138320321882099</v>
      </c>
      <c r="S937">
        <v>1.7259592880908401</v>
      </c>
      <c r="T937">
        <v>1.9772054262596199</v>
      </c>
      <c r="U937">
        <v>2.01786819287133</v>
      </c>
      <c r="V937">
        <v>1.9878982630312301</v>
      </c>
      <c r="W937">
        <v>2.08386341776164</v>
      </c>
      <c r="X937">
        <v>1.7456556426509899</v>
      </c>
      <c r="Y937">
        <v>1.80701723792168</v>
      </c>
      <c r="Z937">
        <v>2.0777880574376999</v>
      </c>
      <c r="AA937">
        <v>2.1348278444766899</v>
      </c>
      <c r="AB937">
        <v>2.10533398807494</v>
      </c>
      <c r="AC937">
        <v>2.1081188821718602</v>
      </c>
      <c r="AD937">
        <v>1.66452967433885</v>
      </c>
      <c r="AE937">
        <v>1.7145957658342901</v>
      </c>
      <c r="AF937">
        <v>1.62511200501236</v>
      </c>
      <c r="AG937">
        <v>1.67022743391289</v>
      </c>
      <c r="AH937">
        <v>2.0056312779634302</v>
      </c>
      <c r="AI937">
        <v>2.11159004373487</v>
      </c>
      <c r="AJ937">
        <v>2.0412219163148202</v>
      </c>
      <c r="AK937">
        <v>2.0775520471020998</v>
      </c>
      <c r="AL937">
        <v>1.93868495654717</v>
      </c>
      <c r="AM937">
        <v>2.0312483285529801</v>
      </c>
      <c r="AN937">
        <v>2.0099180064376898</v>
      </c>
      <c r="AO937">
        <v>2.0496874885777201</v>
      </c>
      <c r="AP937">
        <v>2.0313293354770598</v>
      </c>
      <c r="AQ937">
        <v>2.0602697729220099</v>
      </c>
      <c r="AR937">
        <v>1.7030164192764199</v>
      </c>
      <c r="AS937">
        <v>1.78183426747148</v>
      </c>
      <c r="AT937">
        <v>1.6708128500397801</v>
      </c>
      <c r="AU937">
        <v>1.67648719750389</v>
      </c>
      <c r="AV937">
        <v>1.60574598388961</v>
      </c>
      <c r="AW937">
        <v>1.60905192021215</v>
      </c>
      <c r="AX937">
        <v>1.7338242824528001</v>
      </c>
      <c r="AY937">
        <v>1.8040730361626001</v>
      </c>
      <c r="AZ937">
        <v>1.5410395603426199</v>
      </c>
      <c r="BA937">
        <v>1.56451194469084</v>
      </c>
      <c r="BB937">
        <v>1.78031358828175</v>
      </c>
      <c r="BC937">
        <v>1.8518682410442</v>
      </c>
      <c r="BD937">
        <v>1.7736982948223901</v>
      </c>
      <c r="BE937">
        <v>1.85454124394637</v>
      </c>
      <c r="BF937">
        <v>2.0157674715249199</v>
      </c>
      <c r="BG937">
        <v>2.11355490227781</v>
      </c>
      <c r="BH937">
        <v>1.7475125386281301</v>
      </c>
      <c r="BI937">
        <v>1.83132684609013</v>
      </c>
      <c r="BJ937">
        <v>1.89158037884476</v>
      </c>
      <c r="BK937">
        <v>1.9837940780031</v>
      </c>
      <c r="BL937">
        <v>1.8032766170238399</v>
      </c>
      <c r="BM937">
        <v>1.85820684404513</v>
      </c>
      <c r="BN937">
        <v>1.9993948772299299</v>
      </c>
      <c r="BO937">
        <v>2.1009490667445201</v>
      </c>
      <c r="BP937">
        <v>1.7466407187644699</v>
      </c>
      <c r="BQ937">
        <v>1.7920852876473801</v>
      </c>
      <c r="BR937">
        <v>2.0873797639173</v>
      </c>
      <c r="BS937">
        <v>2.1651381282447102</v>
      </c>
      <c r="BT937">
        <v>1.7348583630398</v>
      </c>
      <c r="BU937">
        <v>1.81843621698852</v>
      </c>
      <c r="BV937">
        <v>1.9771490827481299</v>
      </c>
      <c r="BW937">
        <v>2.0284455220873299</v>
      </c>
      <c r="BX937">
        <v>1.6646619175552</v>
      </c>
      <c r="BY937">
        <v>1.72118100005152</v>
      </c>
      <c r="BZ937">
        <v>1.92223752754118</v>
      </c>
      <c r="CA937">
        <v>1.97737560721107</v>
      </c>
      <c r="CB937">
        <v>1.72487827438974</v>
      </c>
      <c r="CC937">
        <v>1.80782459893791</v>
      </c>
      <c r="CD937">
        <v>1.68340420605458</v>
      </c>
      <c r="CE937">
        <v>1.75341782959223</v>
      </c>
      <c r="CF937">
        <v>2.01171618657713</v>
      </c>
      <c r="CG937">
        <v>2.1167734810500098</v>
      </c>
      <c r="CH937">
        <v>1.9527678143967</v>
      </c>
      <c r="CI937">
        <v>2.0025574602254701</v>
      </c>
      <c r="CJ937">
        <v>1.66174623332242</v>
      </c>
      <c r="CK937">
        <v>1.7334457146068201</v>
      </c>
      <c r="CL937">
        <v>2.1299595018294899</v>
      </c>
      <c r="CM937">
        <v>2.19746046115052</v>
      </c>
      <c r="CN937">
        <v>1.72363242404979</v>
      </c>
      <c r="CO937">
        <v>1.79939560057533</v>
      </c>
      <c r="CP937">
        <v>1.99064654163535</v>
      </c>
      <c r="CQ937">
        <v>2.08992764386314</v>
      </c>
      <c r="CR937">
        <v>1.6846226080656801</v>
      </c>
      <c r="CS937">
        <v>1.7769640620802001</v>
      </c>
      <c r="CT937">
        <v>1.69854082298286</v>
      </c>
      <c r="CU937">
        <v>1.7652360684041</v>
      </c>
      <c r="CV937">
        <v>2.2852951125990999</v>
      </c>
      <c r="CW937">
        <v>2.5849579258644102</v>
      </c>
      <c r="CX937">
        <v>1.94305580974207</v>
      </c>
      <c r="CY937">
        <v>2.0400157035831401</v>
      </c>
      <c r="CZ937">
        <v>1.7993524067231501</v>
      </c>
      <c r="DA937">
        <v>1.8979465472978301</v>
      </c>
      <c r="DB937">
        <v>1.7207847447061699</v>
      </c>
      <c r="DC937">
        <v>1.7854417885942599</v>
      </c>
      <c r="DD937">
        <v>1.7038524533502299</v>
      </c>
      <c r="DE937">
        <v>1.7901218476451699</v>
      </c>
      <c r="DF937">
        <v>1.6675501405048101</v>
      </c>
      <c r="DG937">
        <v>1.7407172096105701</v>
      </c>
      <c r="DH937">
        <v>1.7926829890934699</v>
      </c>
      <c r="DI937">
        <v>1.89887723955467</v>
      </c>
      <c r="DJ937">
        <v>2.1270628412015098</v>
      </c>
      <c r="DK937">
        <v>2.2238419791090398</v>
      </c>
      <c r="DL937">
        <v>1.75696809488577</v>
      </c>
      <c r="DM937">
        <v>1.8284426459535399</v>
      </c>
      <c r="DN937">
        <v>1.7769381032721501</v>
      </c>
      <c r="DO937">
        <v>1.8593013424539</v>
      </c>
    </row>
    <row r="938" spans="1:119" x14ac:dyDescent="0.45">
      <c r="A938" t="s">
        <v>48</v>
      </c>
      <c r="B938" t="s">
        <v>159</v>
      </c>
      <c r="C938" t="s">
        <v>20</v>
      </c>
      <c r="D938">
        <v>50</v>
      </c>
      <c r="E938" t="s">
        <v>244</v>
      </c>
      <c r="F938" s="1" cm="1">
        <f t="array" ref="F938">SUMPRODUCT($H938:$FZZ938,$H$2:$FZZ$2)/SUMPRODUCT(--($H938:$FZZ938&lt;&gt;""),$H$2:$FZZ$2)</f>
        <v>1.7531702017686128</v>
      </c>
      <c r="G938" s="1" cm="1">
        <f t="array" ref="G938">SUMPRODUCT($H938:$FZZ938,$G$2:$FZY$2)/SUMPRODUCT(--($H938:$FZZ938&lt;&gt;""),$G$2:$FZY$2)</f>
        <v>1.8105984999948288</v>
      </c>
      <c r="H938">
        <v>1.5332421117406401</v>
      </c>
      <c r="I938">
        <v>1.57306467095669</v>
      </c>
      <c r="J938">
        <v>1.59713064119433</v>
      </c>
      <c r="K938">
        <v>1.59876415110074</v>
      </c>
      <c r="L938">
        <v>1.54120475949916</v>
      </c>
      <c r="M938">
        <v>1.5746651777422001</v>
      </c>
      <c r="N938">
        <v>1.7975715460494499</v>
      </c>
      <c r="O938">
        <v>1.80260920202436</v>
      </c>
      <c r="P938">
        <v>1.72265937255455</v>
      </c>
      <c r="Q938">
        <v>1.78743497668351</v>
      </c>
      <c r="R938">
        <v>1.7138320321882099</v>
      </c>
      <c r="S938">
        <v>1.7259592880908401</v>
      </c>
      <c r="T938">
        <v>1.64007862526654</v>
      </c>
      <c r="U938">
        <v>1.7146320257110601</v>
      </c>
      <c r="V938">
        <v>1.6244165897346301</v>
      </c>
      <c r="W938">
        <v>1.7476806777463201</v>
      </c>
      <c r="X938">
        <v>1.7456556426509899</v>
      </c>
      <c r="Y938">
        <v>1.80701723792168</v>
      </c>
      <c r="Z938">
        <v>2.0777880574376999</v>
      </c>
      <c r="AA938">
        <v>2.1348278444766899</v>
      </c>
      <c r="AB938">
        <v>2.10533398807494</v>
      </c>
      <c r="AC938">
        <v>2.1081188821718602</v>
      </c>
      <c r="AD938">
        <v>1.66452967433885</v>
      </c>
      <c r="AE938">
        <v>1.7145957658342901</v>
      </c>
      <c r="AF938">
        <v>1.62511200501236</v>
      </c>
      <c r="AG938">
        <v>1.67022743391289</v>
      </c>
      <c r="AH938">
        <v>2.0056312779634302</v>
      </c>
      <c r="AI938">
        <v>2.11159004373487</v>
      </c>
      <c r="AJ938">
        <v>2.0301122937888998</v>
      </c>
      <c r="AK938">
        <v>2.0775520471020998</v>
      </c>
      <c r="AL938">
        <v>1.93868495654717</v>
      </c>
      <c r="AM938">
        <v>2.0312483285529801</v>
      </c>
      <c r="AN938">
        <v>2.0037377875218998</v>
      </c>
      <c r="AO938">
        <v>2.0496874885777201</v>
      </c>
      <c r="AP938">
        <v>2.0313293354770598</v>
      </c>
      <c r="AQ938">
        <v>2.0602697729220099</v>
      </c>
      <c r="AR938">
        <v>1.5846599588794501</v>
      </c>
      <c r="AS938">
        <v>1.6890027910560399</v>
      </c>
      <c r="AT938">
        <v>1.6708128500397801</v>
      </c>
      <c r="AU938">
        <v>1.67648719750389</v>
      </c>
      <c r="AV938">
        <v>1.60574598388961</v>
      </c>
      <c r="AW938">
        <v>1.60905192021215</v>
      </c>
      <c r="AX938">
        <v>1.60473358618087</v>
      </c>
      <c r="AY938">
        <v>1.7007031290616199</v>
      </c>
      <c r="AZ938">
        <v>1.5410395603426199</v>
      </c>
      <c r="BA938">
        <v>1.56451194469084</v>
      </c>
      <c r="BB938">
        <v>1.6868151610356901</v>
      </c>
      <c r="BC938">
        <v>1.7834529785375</v>
      </c>
      <c r="BD938">
        <v>1.67580481881516</v>
      </c>
      <c r="BE938">
        <v>1.7975321201226799</v>
      </c>
      <c r="BF938">
        <v>1.6171251284354</v>
      </c>
      <c r="BG938">
        <v>1.7029201995268199</v>
      </c>
      <c r="BH938">
        <v>1.7475125386281301</v>
      </c>
      <c r="BI938">
        <v>1.83132684609013</v>
      </c>
      <c r="BJ938">
        <v>1.89158037884476</v>
      </c>
      <c r="BK938">
        <v>1.9837940780031</v>
      </c>
      <c r="BL938">
        <v>1.8032766170238399</v>
      </c>
      <c r="BM938">
        <v>1.85820684404513</v>
      </c>
      <c r="BN938">
        <v>1.9993948772299299</v>
      </c>
      <c r="BO938">
        <v>2.1009490667445201</v>
      </c>
      <c r="BP938">
        <v>1.6632461405144701</v>
      </c>
      <c r="BQ938">
        <v>1.7196316518578101</v>
      </c>
      <c r="BR938">
        <v>1.7159991007594999</v>
      </c>
      <c r="BS938">
        <v>1.82641053621475</v>
      </c>
      <c r="BT938">
        <v>1.7348583630398</v>
      </c>
      <c r="BU938">
        <v>1.81843621698852</v>
      </c>
      <c r="BV938">
        <v>1.9771490827481299</v>
      </c>
      <c r="BW938">
        <v>2.0269884358645398</v>
      </c>
      <c r="BX938">
        <v>1.6646619175552</v>
      </c>
      <c r="BY938">
        <v>1.72118100005152</v>
      </c>
      <c r="BZ938">
        <v>1.92223752754118</v>
      </c>
      <c r="CA938">
        <v>1.97737560721107</v>
      </c>
      <c r="CB938">
        <v>1.72487827438974</v>
      </c>
      <c r="CC938">
        <v>1.80782459893791</v>
      </c>
      <c r="CD938">
        <v>1.68340420605458</v>
      </c>
      <c r="CE938">
        <v>1.75341782959223</v>
      </c>
      <c r="CF938">
        <v>2.01171618657713</v>
      </c>
      <c r="CG938">
        <v>2.1167734810500098</v>
      </c>
      <c r="CH938">
        <v>1.6043695915960401</v>
      </c>
      <c r="CI938">
        <v>1.63464141427035</v>
      </c>
      <c r="CJ938">
        <v>1.66174623332242</v>
      </c>
      <c r="CK938">
        <v>1.7334457146068201</v>
      </c>
      <c r="CL938">
        <v>1.5867123911708201</v>
      </c>
      <c r="CM938">
        <v>1.7135145472317901</v>
      </c>
      <c r="CN938">
        <v>1.72363242404979</v>
      </c>
      <c r="CO938">
        <v>1.79939560057533</v>
      </c>
      <c r="CP938">
        <v>1.60265242040648</v>
      </c>
      <c r="CQ938">
        <v>1.7013564905821701</v>
      </c>
      <c r="CR938">
        <v>1.6846226080656801</v>
      </c>
      <c r="CS938">
        <v>1.7769640620802001</v>
      </c>
      <c r="CT938">
        <v>1.69854082298286</v>
      </c>
      <c r="CU938">
        <v>1.7652360684041</v>
      </c>
      <c r="CV938">
        <v>1.62917097587183</v>
      </c>
      <c r="CW938">
        <v>1.77245105977006</v>
      </c>
      <c r="CX938">
        <v>1.58709636674445</v>
      </c>
      <c r="CY938">
        <v>1.67780390803588</v>
      </c>
      <c r="CZ938">
        <v>1.6787832601122199</v>
      </c>
      <c r="DA938">
        <v>1.77445907771668</v>
      </c>
      <c r="DB938">
        <v>1.6130329609921701</v>
      </c>
      <c r="DC938">
        <v>1.6965603676043399</v>
      </c>
      <c r="DD938">
        <v>1.60868288121</v>
      </c>
      <c r="DE938">
        <v>1.7002721561221299</v>
      </c>
      <c r="DF938">
        <v>1.61154918590935</v>
      </c>
      <c r="DG938">
        <v>1.7043856045302099</v>
      </c>
      <c r="DH938">
        <v>1.59594433968681</v>
      </c>
      <c r="DI938">
        <v>1.7019971549916799</v>
      </c>
      <c r="DJ938">
        <v>1.69111485213599</v>
      </c>
      <c r="DK938">
        <v>1.8382031857498999</v>
      </c>
      <c r="DL938">
        <v>1.75696809488577</v>
      </c>
      <c r="DM938">
        <v>1.8284426459535399</v>
      </c>
      <c r="DN938">
        <v>1.7769381032721501</v>
      </c>
      <c r="DO938">
        <v>1.8593013424539</v>
      </c>
    </row>
    <row r="939" spans="1:119" x14ac:dyDescent="0.45">
      <c r="A939" t="s">
        <v>48</v>
      </c>
      <c r="B939" t="s">
        <v>38</v>
      </c>
      <c r="C939" t="s">
        <v>20</v>
      </c>
      <c r="D939">
        <v>50</v>
      </c>
      <c r="E939" t="s">
        <v>244</v>
      </c>
      <c r="F939" s="1" cm="1">
        <f t="array" ref="F939">SUMPRODUCT($H939:$FZZ939,$H$2:$FZZ$2)/SUMPRODUCT(--($H939:$FZZ939&lt;&gt;""),$H$2:$FZZ$2)</f>
        <v>1.5420931672553164</v>
      </c>
      <c r="G939" s="1" cm="1">
        <f t="array" ref="G939">SUMPRODUCT($H939:$FZZ939,$G$2:$FZY$2)/SUMPRODUCT(--($H939:$FZZ939&lt;&gt;""),$G$2:$FZY$2)</f>
        <v>1.5942833801621716</v>
      </c>
      <c r="H939">
        <v>1.49539876762585</v>
      </c>
      <c r="I939">
        <v>1.49073309095336</v>
      </c>
      <c r="J939">
        <v>1.4973824924091199</v>
      </c>
      <c r="K939">
        <v>1.4952059542043099</v>
      </c>
      <c r="L939">
        <v>1.4978504120943801</v>
      </c>
      <c r="M939">
        <v>1.4907874358414599</v>
      </c>
      <c r="N939">
        <v>1.6184555958420901</v>
      </c>
      <c r="O939">
        <v>1.64557825565539</v>
      </c>
      <c r="P939">
        <v>1.56620639497916</v>
      </c>
      <c r="Q939">
        <v>1.63837914415804</v>
      </c>
      <c r="R939">
        <v>1.5779992589710099</v>
      </c>
      <c r="S939">
        <v>1.61961648957066</v>
      </c>
      <c r="T939">
        <v>1.6007773855266001</v>
      </c>
      <c r="U939">
        <v>1.64895488715162</v>
      </c>
      <c r="V939">
        <v>1.58193654625739</v>
      </c>
      <c r="W939">
        <v>1.6684512878487201</v>
      </c>
      <c r="X939">
        <v>1.6018639908385499</v>
      </c>
      <c r="Y939">
        <v>1.65120727638007</v>
      </c>
      <c r="Z939">
        <v>1.6014543309996601</v>
      </c>
      <c r="AA939">
        <v>1.6391092946833099</v>
      </c>
      <c r="AB939">
        <v>1.64454298915071</v>
      </c>
      <c r="AC939">
        <v>1.65335933671708</v>
      </c>
      <c r="AD939">
        <v>1.5053213919198001</v>
      </c>
      <c r="AE939">
        <v>1.58169310714772</v>
      </c>
      <c r="AF939">
        <v>1.4913319932659099</v>
      </c>
      <c r="AG939">
        <v>1.54211566478312</v>
      </c>
      <c r="AH939">
        <v>1.55867279178118</v>
      </c>
      <c r="AI939">
        <v>1.6653205366089601</v>
      </c>
      <c r="AJ939">
        <v>1.57250288611853</v>
      </c>
      <c r="AK939">
        <v>1.6238490728424899</v>
      </c>
      <c r="AL939">
        <v>1.5250272668448499</v>
      </c>
      <c r="AM939">
        <v>1.6040574211090799</v>
      </c>
      <c r="AN939">
        <v>1.57117579520339</v>
      </c>
      <c r="AO939">
        <v>1.60235413286353</v>
      </c>
      <c r="AP939">
        <v>1.56548580821146</v>
      </c>
      <c r="AQ939">
        <v>1.5939443906159501</v>
      </c>
      <c r="AR939">
        <v>1.5383266858130999</v>
      </c>
      <c r="AS939">
        <v>1.6228988893345799</v>
      </c>
      <c r="AT939">
        <v>1.5362373702730601</v>
      </c>
      <c r="AU939">
        <v>1.5582754881693801</v>
      </c>
      <c r="AV939">
        <v>1.4782871756409499</v>
      </c>
      <c r="AW939">
        <v>1.48761960581252</v>
      </c>
      <c r="AX939">
        <v>1.5551509135420301</v>
      </c>
      <c r="AY939">
        <v>1.6348258345784401</v>
      </c>
      <c r="AZ939">
        <v>1.20479001653038</v>
      </c>
      <c r="BA939">
        <v>1.2052329753951001</v>
      </c>
      <c r="BB939">
        <v>1.6469601464128201</v>
      </c>
      <c r="BC939">
        <v>1.7166235791670701</v>
      </c>
      <c r="BD939">
        <v>1.5616104335966301</v>
      </c>
      <c r="BE939">
        <v>1.6430851909750499</v>
      </c>
      <c r="BF939">
        <v>1.5691129234440899</v>
      </c>
      <c r="BG939">
        <v>1.62720380323728</v>
      </c>
      <c r="BH939">
        <v>1.5698603774942701</v>
      </c>
      <c r="BI939">
        <v>1.64907005668315</v>
      </c>
      <c r="BJ939">
        <v>1.4675111882586001</v>
      </c>
      <c r="BK939">
        <v>1.5420112147762</v>
      </c>
      <c r="BL939">
        <v>1.7105371857170799</v>
      </c>
      <c r="BM939">
        <v>1.79256364375324</v>
      </c>
      <c r="BN939">
        <v>1.5562824791170999</v>
      </c>
      <c r="BO939">
        <v>1.62803555368527</v>
      </c>
      <c r="BP939">
        <v>1.6262616403955701</v>
      </c>
      <c r="BQ939">
        <v>1.69380065756218</v>
      </c>
      <c r="BR939">
        <v>1.6457305559245501</v>
      </c>
      <c r="BS939">
        <v>1.70686978202141</v>
      </c>
      <c r="BT939">
        <v>1.6137667727442799</v>
      </c>
      <c r="BU939">
        <v>1.6972828101605399</v>
      </c>
      <c r="BV939">
        <v>1.5085950593586599</v>
      </c>
      <c r="BW939">
        <v>1.53821361215338</v>
      </c>
      <c r="BX939">
        <v>1.4961454095009801</v>
      </c>
      <c r="BY939">
        <v>1.5576633603743999</v>
      </c>
      <c r="BZ939">
        <v>1.5156262833255001</v>
      </c>
      <c r="CA939">
        <v>1.57620994406819</v>
      </c>
      <c r="CB939">
        <v>1.57403911058194</v>
      </c>
      <c r="CC939">
        <v>1.66387123313448</v>
      </c>
      <c r="CD939">
        <v>1.5108784991835</v>
      </c>
      <c r="CE939">
        <v>1.55956373308339</v>
      </c>
      <c r="CF939">
        <v>1.5285411260272299</v>
      </c>
      <c r="CG939">
        <v>1.61371268493345</v>
      </c>
      <c r="CH939">
        <v>1.5447419967545799</v>
      </c>
      <c r="CI939">
        <v>1.57608127506472</v>
      </c>
      <c r="CJ939">
        <v>1.44462611906778</v>
      </c>
      <c r="CK939">
        <v>1.5224946798466601</v>
      </c>
      <c r="CL939">
        <v>1.4661296417463101</v>
      </c>
      <c r="CM939">
        <v>1.5677689846395799</v>
      </c>
      <c r="CN939">
        <v>1.60785716745612</v>
      </c>
      <c r="CO939">
        <v>1.6956385530125599</v>
      </c>
      <c r="CP939">
        <v>1.56797778984251</v>
      </c>
      <c r="CQ939">
        <v>1.6519743730982599</v>
      </c>
      <c r="CR939">
        <v>1.53749477471847</v>
      </c>
      <c r="CS939">
        <v>1.6262046044279399</v>
      </c>
      <c r="CT939">
        <v>1.5608737570401501</v>
      </c>
      <c r="CU939">
        <v>1.6576279974032799</v>
      </c>
      <c r="CV939">
        <v>1.6485764741353299</v>
      </c>
      <c r="CW939">
        <v>1.7789670135486</v>
      </c>
      <c r="CX939">
        <v>1.53084475045919</v>
      </c>
      <c r="CY939">
        <v>1.58615875658653</v>
      </c>
      <c r="CZ939">
        <v>1.6224585258305899</v>
      </c>
      <c r="DA939">
        <v>1.6888085243875199</v>
      </c>
      <c r="DB939">
        <v>1.54172948937165</v>
      </c>
      <c r="DC939">
        <v>1.6014409874709501</v>
      </c>
      <c r="DD939">
        <v>1.59608861983353</v>
      </c>
      <c r="DE939">
        <v>1.7039088082643401</v>
      </c>
      <c r="DF939">
        <v>1.54388511363257</v>
      </c>
      <c r="DG939">
        <v>1.59256714039294</v>
      </c>
      <c r="DH939">
        <v>1.5972702479557901</v>
      </c>
      <c r="DI939">
        <v>1.6985921705120799</v>
      </c>
      <c r="DJ939">
        <v>1.6457508637759199</v>
      </c>
      <c r="DK939">
        <v>1.7317447872826499</v>
      </c>
      <c r="DL939">
        <v>1.5670860548410599</v>
      </c>
      <c r="DM939">
        <v>1.63117599185192</v>
      </c>
      <c r="DN939">
        <v>1.5942785218851701</v>
      </c>
      <c r="DO939">
        <v>1.6992205427201801</v>
      </c>
    </row>
    <row r="940" spans="1:119" x14ac:dyDescent="0.45">
      <c r="A940" t="s">
        <v>48</v>
      </c>
      <c r="B940" t="s">
        <v>38</v>
      </c>
      <c r="C940" t="s">
        <v>44</v>
      </c>
      <c r="D940">
        <v>50</v>
      </c>
      <c r="E940" t="s">
        <v>244</v>
      </c>
      <c r="F940" s="1" cm="1">
        <f t="array" ref="F940">SUMPRODUCT($H940:$FZZ940,$H$2:$FZZ$2)/SUMPRODUCT(--($H940:$FZZ940&lt;&gt;""),$H$2:$FZZ$2)</f>
        <v>1.4752463485064684</v>
      </c>
      <c r="G940" s="1" cm="1">
        <f t="array" ref="G940">SUMPRODUCT($H940:$FZZ940,$G$2:$FZY$2)/SUMPRODUCT(--($H940:$FZZ940&lt;&gt;""),$G$2:$FZY$2)</f>
        <v>1.5347610723586949</v>
      </c>
      <c r="H940">
        <v>1.3989481151542</v>
      </c>
      <c r="I940">
        <v>1.4206131679787299</v>
      </c>
      <c r="J940">
        <v>1.39838523398721</v>
      </c>
      <c r="K940">
        <v>1.4223367417643999</v>
      </c>
      <c r="L940">
        <v>1.3995025045771701</v>
      </c>
      <c r="M940">
        <v>1.42354932663487</v>
      </c>
      <c r="N940">
        <v>1.54538709669847</v>
      </c>
      <c r="O940">
        <v>1.5769374483099601</v>
      </c>
      <c r="P940">
        <v>1.50114367184885</v>
      </c>
      <c r="Q940">
        <v>1.58166409827457</v>
      </c>
      <c r="R940">
        <v>1.4981957992221</v>
      </c>
      <c r="S940">
        <v>1.53616813538115</v>
      </c>
      <c r="T940">
        <v>1.51618356034116</v>
      </c>
      <c r="U940">
        <v>1.5729779971940501</v>
      </c>
      <c r="V940">
        <v>1.5181961389569201</v>
      </c>
      <c r="W940">
        <v>1.6277628626535601</v>
      </c>
      <c r="X940">
        <v>1.53398814217349</v>
      </c>
      <c r="Y940">
        <v>1.5808457062800001</v>
      </c>
      <c r="Z940">
        <v>1.52339611183594</v>
      </c>
      <c r="AA940">
        <v>1.5576245013535901</v>
      </c>
      <c r="AB940">
        <v>1.5632519201125501</v>
      </c>
      <c r="AC940">
        <v>1.5768261831789701</v>
      </c>
      <c r="AD940">
        <v>1.45543316066159</v>
      </c>
      <c r="AE940">
        <v>1.5117479489649499</v>
      </c>
      <c r="AF940">
        <v>1.4532212336822901</v>
      </c>
      <c r="AG940">
        <v>1.5044174734638101</v>
      </c>
      <c r="AH940">
        <v>1.49188806028915</v>
      </c>
      <c r="AI940">
        <v>1.6152440890726301</v>
      </c>
      <c r="AJ940">
        <v>1.4973222560623201</v>
      </c>
      <c r="AK940">
        <v>1.56895446742027</v>
      </c>
      <c r="AL940">
        <v>1.4599078884361301</v>
      </c>
      <c r="AM940">
        <v>1.5450860765477501</v>
      </c>
      <c r="AN940">
        <v>1.4848507464749401</v>
      </c>
      <c r="AO940">
        <v>1.5251631030397901</v>
      </c>
      <c r="AP940">
        <v>1.5154470222190899</v>
      </c>
      <c r="AQ940">
        <v>1.5354073708473199</v>
      </c>
      <c r="AR940">
        <v>1.46955542575507</v>
      </c>
      <c r="AS940">
        <v>1.55458180993247</v>
      </c>
      <c r="AT940">
        <v>1.4614656678064499</v>
      </c>
      <c r="AU940">
        <v>1.4862761843905801</v>
      </c>
      <c r="AV940">
        <v>1.39701410248609</v>
      </c>
      <c r="AW940">
        <v>1.4306538775317601</v>
      </c>
      <c r="AX940">
        <v>1.50127618927887</v>
      </c>
      <c r="AY940">
        <v>1.58705013951592</v>
      </c>
      <c r="AZ940">
        <v>1.1414445105389801</v>
      </c>
      <c r="BA940">
        <v>1.1408625008661499</v>
      </c>
      <c r="BB940">
        <v>1.5668333612607701</v>
      </c>
      <c r="BC940">
        <v>1.66482987409811</v>
      </c>
      <c r="BD940">
        <v>1.5395944543731099</v>
      </c>
      <c r="BE940">
        <v>1.6626063844184</v>
      </c>
      <c r="BF940">
        <v>1.53588740057642</v>
      </c>
      <c r="BG940">
        <v>1.62320159335184</v>
      </c>
      <c r="BH940">
        <v>1.49550216200724</v>
      </c>
      <c r="BI940">
        <v>1.5921791603672</v>
      </c>
      <c r="BJ940">
        <v>1.4753756576447901</v>
      </c>
      <c r="BK940">
        <v>1.5697050108922199</v>
      </c>
      <c r="BL940">
        <v>1.6141590597706601</v>
      </c>
      <c r="BM940">
        <v>1.69126891435545</v>
      </c>
      <c r="BN940">
        <v>1.50162869461354</v>
      </c>
      <c r="BO940">
        <v>1.57684282485692</v>
      </c>
      <c r="BP940">
        <v>1.55007706008445</v>
      </c>
      <c r="BQ940">
        <v>1.6235566191022901</v>
      </c>
      <c r="BR940">
        <v>1.59169958157818</v>
      </c>
      <c r="BS940">
        <v>1.7046306350601399</v>
      </c>
      <c r="BT940">
        <v>1.54072102939335</v>
      </c>
      <c r="BU940">
        <v>1.61132501971166</v>
      </c>
      <c r="BV940">
        <v>1.4804961090580699</v>
      </c>
      <c r="BW940">
        <v>1.52489592793616</v>
      </c>
      <c r="BX940">
        <v>1.4484414420513001</v>
      </c>
      <c r="BY940">
        <v>1.53652878717305</v>
      </c>
      <c r="BZ940">
        <v>1.4556088162645799</v>
      </c>
      <c r="CA940">
        <v>1.5266458733349599</v>
      </c>
      <c r="CB940">
        <v>1.520746889924</v>
      </c>
      <c r="CC940">
        <v>1.6025820501241601</v>
      </c>
      <c r="CD940">
        <v>1.4623870426413901</v>
      </c>
      <c r="CE940">
        <v>1.54660285125403</v>
      </c>
      <c r="CF940">
        <v>1.4928681954121099</v>
      </c>
      <c r="CG940">
        <v>1.5969503042690301</v>
      </c>
      <c r="CH940">
        <v>1.49669531093368</v>
      </c>
      <c r="CI940">
        <v>1.55461855902296</v>
      </c>
      <c r="CJ940">
        <v>1.42285348664998</v>
      </c>
      <c r="CK940">
        <v>1.52789132441736</v>
      </c>
      <c r="CL940">
        <v>1.4684024079271001</v>
      </c>
      <c r="CM940">
        <v>1.5820238479483399</v>
      </c>
      <c r="CN940">
        <v>1.52296774459393</v>
      </c>
      <c r="CO940">
        <v>1.6143489884459301</v>
      </c>
      <c r="CP940">
        <v>1.50013176859411</v>
      </c>
      <c r="CQ940">
        <v>1.60189188023884</v>
      </c>
      <c r="CR940">
        <v>1.4926502713712899</v>
      </c>
      <c r="CS940">
        <v>1.5797989543428399</v>
      </c>
      <c r="CT940">
        <v>1.5116524014119901</v>
      </c>
      <c r="CU940">
        <v>1.60383389144463</v>
      </c>
      <c r="CV940">
        <v>1.55885507181148</v>
      </c>
      <c r="CW940">
        <v>1.6836569129007399</v>
      </c>
      <c r="CX940">
        <v>1.47047046970685</v>
      </c>
      <c r="CY940">
        <v>1.54669868411176</v>
      </c>
      <c r="CZ940">
        <v>1.5463462536155901</v>
      </c>
      <c r="DA940">
        <v>1.64813589913436</v>
      </c>
      <c r="DB940">
        <v>1.49277770129929</v>
      </c>
      <c r="DC940">
        <v>1.5676896830911999</v>
      </c>
      <c r="DD940">
        <v>1.5079966953967101</v>
      </c>
      <c r="DE940">
        <v>1.60203143027317</v>
      </c>
      <c r="DF940">
        <v>1.4946611481777601</v>
      </c>
      <c r="DG940">
        <v>1.5688167533867901</v>
      </c>
      <c r="DH940">
        <v>1.51246288716793</v>
      </c>
      <c r="DI940">
        <v>1.61947832620489</v>
      </c>
      <c r="DJ940">
        <v>1.6147262772259701</v>
      </c>
      <c r="DK940">
        <v>1.71534851655002</v>
      </c>
      <c r="DL940">
        <v>1.5186562523646101</v>
      </c>
      <c r="DM940">
        <v>1.5995128293760801</v>
      </c>
      <c r="DN940">
        <v>1.5555980978396</v>
      </c>
      <c r="DO940">
        <v>1.6473758832688601</v>
      </c>
    </row>
    <row r="941" spans="1:119" x14ac:dyDescent="0.45">
      <c r="A941" t="s">
        <v>48</v>
      </c>
      <c r="B941" t="s">
        <v>38</v>
      </c>
      <c r="C941" t="s">
        <v>33</v>
      </c>
      <c r="D941">
        <v>50</v>
      </c>
      <c r="E941" t="s">
        <v>244</v>
      </c>
      <c r="F941" s="1" cm="1">
        <f t="array" ref="F941">SUMPRODUCT($H941:$FZZ941,$H$2:$FZZ$2)/SUMPRODUCT(--($H941:$FZZ941&lt;&gt;""),$H$2:$FZZ$2)</f>
        <v>1.5265935539085613</v>
      </c>
      <c r="G941" s="1" cm="1">
        <f t="array" ref="G941">SUMPRODUCT($H941:$FZZ941,$G$2:$FZY$2)/SUMPRODUCT(--($H941:$FZZ941&lt;&gt;""),$G$2:$FZY$2)</f>
        <v>1.5873204752839032</v>
      </c>
      <c r="H941">
        <v>1.44797494966951</v>
      </c>
      <c r="I941">
        <v>1.47181967953474</v>
      </c>
      <c r="J941">
        <v>1.45164886696453</v>
      </c>
      <c r="K941">
        <v>1.4764180373895199</v>
      </c>
      <c r="L941">
        <v>1.45114036969815</v>
      </c>
      <c r="M941">
        <v>1.4756016200305799</v>
      </c>
      <c r="N941">
        <v>1.5969486799492301</v>
      </c>
      <c r="O941">
        <v>1.6258316497357901</v>
      </c>
      <c r="P941">
        <v>1.5561141495220501</v>
      </c>
      <c r="Q941">
        <v>1.64056594596573</v>
      </c>
      <c r="R941">
        <v>1.54357216933443</v>
      </c>
      <c r="S941">
        <v>1.58656935230715</v>
      </c>
      <c r="T941">
        <v>1.56736742657385</v>
      </c>
      <c r="U941">
        <v>1.6268454113423501</v>
      </c>
      <c r="V941">
        <v>1.57060153275443</v>
      </c>
      <c r="W941">
        <v>1.68121919202105</v>
      </c>
      <c r="X941">
        <v>1.5935749624455999</v>
      </c>
      <c r="Y941">
        <v>1.63992936105961</v>
      </c>
      <c r="Z941">
        <v>1.5821679871618699</v>
      </c>
      <c r="AA941">
        <v>1.6124227844564201</v>
      </c>
      <c r="AB941">
        <v>1.61483652071413</v>
      </c>
      <c r="AC941">
        <v>1.6353193081333699</v>
      </c>
      <c r="AD941">
        <v>1.5091283144761101</v>
      </c>
      <c r="AE941">
        <v>1.56508738230501</v>
      </c>
      <c r="AF941">
        <v>1.5001519146709601</v>
      </c>
      <c r="AG941">
        <v>1.5532764901924001</v>
      </c>
      <c r="AH941">
        <v>1.54250393917333</v>
      </c>
      <c r="AI941">
        <v>1.66824430267781</v>
      </c>
      <c r="AJ941">
        <v>1.5506424182452501</v>
      </c>
      <c r="AK941">
        <v>1.62074042489577</v>
      </c>
      <c r="AL941">
        <v>1.5110778546908701</v>
      </c>
      <c r="AM941">
        <v>1.60515487596788</v>
      </c>
      <c r="AN941">
        <v>1.5331373868018701</v>
      </c>
      <c r="AO941">
        <v>1.5759528435208501</v>
      </c>
      <c r="AP941">
        <v>1.5700071294082101</v>
      </c>
      <c r="AQ941">
        <v>1.5906288429391799</v>
      </c>
      <c r="AR941">
        <v>1.5188032969874701</v>
      </c>
      <c r="AS941">
        <v>1.6095949281137301</v>
      </c>
      <c r="AT941">
        <v>1.5193951889143</v>
      </c>
      <c r="AU941">
        <v>1.53808483223812</v>
      </c>
      <c r="AV941">
        <v>1.44334636336656</v>
      </c>
      <c r="AW941">
        <v>1.4732725996364999</v>
      </c>
      <c r="AX941">
        <v>1.55412902054278</v>
      </c>
      <c r="AY941">
        <v>1.64174187304106</v>
      </c>
      <c r="AZ941">
        <v>1.1867368295807801</v>
      </c>
      <c r="BA941">
        <v>1.1849027112705299</v>
      </c>
      <c r="BB941">
        <v>1.6203211822933301</v>
      </c>
      <c r="BC941">
        <v>1.71655529482173</v>
      </c>
      <c r="BD941">
        <v>1.5865117505925299</v>
      </c>
      <c r="BE941">
        <v>1.7142012077867601</v>
      </c>
      <c r="BF941">
        <v>1.58897505434707</v>
      </c>
      <c r="BG941">
        <v>1.6765284550024899</v>
      </c>
      <c r="BH941">
        <v>1.5452252429079301</v>
      </c>
      <c r="BI941">
        <v>1.6505261625441701</v>
      </c>
      <c r="BJ941">
        <v>1.5265846016472899</v>
      </c>
      <c r="BK941">
        <v>1.62738729269992</v>
      </c>
      <c r="BL941">
        <v>1.6726096642138699</v>
      </c>
      <c r="BM941">
        <v>1.74993012137475</v>
      </c>
      <c r="BN941">
        <v>1.5539597939582599</v>
      </c>
      <c r="BO941">
        <v>1.6277353758058899</v>
      </c>
      <c r="BP941">
        <v>1.60386770300299</v>
      </c>
      <c r="BQ941">
        <v>1.6748808172943901</v>
      </c>
      <c r="BR941">
        <v>1.64764157195857</v>
      </c>
      <c r="BS941">
        <v>1.76124621815386</v>
      </c>
      <c r="BT941">
        <v>1.5903681962499601</v>
      </c>
      <c r="BU941">
        <v>1.6673826628809501</v>
      </c>
      <c r="BV941">
        <v>1.5313809170714201</v>
      </c>
      <c r="BW941">
        <v>1.5789002944519801</v>
      </c>
      <c r="BX941">
        <v>1.49726516046311</v>
      </c>
      <c r="BY941">
        <v>1.5869908581035801</v>
      </c>
      <c r="BZ941">
        <v>1.50613303505825</v>
      </c>
      <c r="CA941">
        <v>1.57881416485919</v>
      </c>
      <c r="CB941">
        <v>1.5715198937866</v>
      </c>
      <c r="CC941">
        <v>1.65163978603402</v>
      </c>
      <c r="CD941">
        <v>1.51106331765659</v>
      </c>
      <c r="CE941">
        <v>1.59311532938169</v>
      </c>
      <c r="CF941">
        <v>1.5393609113957401</v>
      </c>
      <c r="CG941">
        <v>1.6463638639437801</v>
      </c>
      <c r="CH941">
        <v>1.5421609846202</v>
      </c>
      <c r="CI941">
        <v>1.60090550162696</v>
      </c>
      <c r="CJ941">
        <v>1.46738542426184</v>
      </c>
      <c r="CK941">
        <v>1.5706282053562</v>
      </c>
      <c r="CL941">
        <v>1.5135517091781201</v>
      </c>
      <c r="CM941">
        <v>1.62966492033355</v>
      </c>
      <c r="CN941">
        <v>1.5731805844862099</v>
      </c>
      <c r="CO941">
        <v>1.66593044822326</v>
      </c>
      <c r="CP941">
        <v>1.5517951766095099</v>
      </c>
      <c r="CQ941">
        <v>1.6517428651375901</v>
      </c>
      <c r="CR941">
        <v>1.54110654939146</v>
      </c>
      <c r="CS941">
        <v>1.6365797174098999</v>
      </c>
      <c r="CT941">
        <v>1.5578033407690799</v>
      </c>
      <c r="CU941">
        <v>1.65981518934906</v>
      </c>
      <c r="CV941">
        <v>1.6041687133878799</v>
      </c>
      <c r="CW941">
        <v>1.7339865338245699</v>
      </c>
      <c r="CX941">
        <v>1.51974100507416</v>
      </c>
      <c r="CY941">
        <v>1.5979230363071699</v>
      </c>
      <c r="CZ941">
        <v>1.6038777318889399</v>
      </c>
      <c r="DA941">
        <v>1.6918009014608699</v>
      </c>
      <c r="DB941">
        <v>1.53870301885187</v>
      </c>
      <c r="DC941">
        <v>1.61550779011434</v>
      </c>
      <c r="DD941">
        <v>1.55785493820336</v>
      </c>
      <c r="DE941">
        <v>1.6526941198403899</v>
      </c>
      <c r="DF941">
        <v>1.54670836044445</v>
      </c>
      <c r="DG941">
        <v>1.6208761227908699</v>
      </c>
      <c r="DH941">
        <v>1.5622142577507701</v>
      </c>
      <c r="DI941">
        <v>1.66919782755599</v>
      </c>
      <c r="DJ941">
        <v>1.6664279358360701</v>
      </c>
      <c r="DK941">
        <v>1.77311672799275</v>
      </c>
      <c r="DL941">
        <v>1.57377671428595</v>
      </c>
      <c r="DM941">
        <v>1.6559532382776201</v>
      </c>
      <c r="DN941">
        <v>1.59892129294876</v>
      </c>
      <c r="DO941">
        <v>1.6919565242341801</v>
      </c>
    </row>
    <row r="942" spans="1:119" x14ac:dyDescent="0.45">
      <c r="A942" t="s">
        <v>48</v>
      </c>
      <c r="B942" t="s">
        <v>129</v>
      </c>
      <c r="C942" t="s">
        <v>20</v>
      </c>
      <c r="D942">
        <v>50</v>
      </c>
      <c r="E942" t="s">
        <v>244</v>
      </c>
      <c r="F942" s="1" cm="1">
        <f t="array" ref="F942">SUMPRODUCT($H942:$FZZ942,$H$2:$FZZ$2)/SUMPRODUCT(--($H942:$FZZ942&lt;&gt;""),$H$2:$FZZ$2)</f>
        <v>1.699774099611876</v>
      </c>
      <c r="G942" s="1" cm="1">
        <f t="array" ref="G942">SUMPRODUCT($H942:$FZZ942,$G$2:$FZY$2)/SUMPRODUCT(--($H942:$FZZ942&lt;&gt;""),$G$2:$FZY$2)</f>
        <v>1.7433774441678969</v>
      </c>
      <c r="H942">
        <v>1.63863586753511</v>
      </c>
      <c r="I942">
        <v>1.5991524471463301</v>
      </c>
      <c r="J942">
        <v>1.6405754579574501</v>
      </c>
      <c r="K942">
        <v>1.60970788458708</v>
      </c>
      <c r="L942">
        <v>1.63729625337442</v>
      </c>
      <c r="M942">
        <v>1.6020974142953801</v>
      </c>
      <c r="N942">
        <v>1.8053238303297101</v>
      </c>
      <c r="O942">
        <v>1.8254961845816999</v>
      </c>
      <c r="P942">
        <v>1.72556748863377</v>
      </c>
      <c r="Q942">
        <v>1.8183913285037601</v>
      </c>
      <c r="R942">
        <v>1.70947872893047</v>
      </c>
      <c r="S942">
        <v>1.78607066586481</v>
      </c>
      <c r="T942">
        <v>1.7075876040701901</v>
      </c>
      <c r="U942">
        <v>1.74737496776993</v>
      </c>
      <c r="V942">
        <v>1.7162515799379701</v>
      </c>
      <c r="W942">
        <v>1.8312339869201799</v>
      </c>
      <c r="X942">
        <v>1.7670787956996701</v>
      </c>
      <c r="Y942">
        <v>1.79648687336072</v>
      </c>
      <c r="Z942">
        <v>1.7876788484077999</v>
      </c>
      <c r="AA942">
        <v>1.81026851059865</v>
      </c>
      <c r="AB942">
        <v>1.8140377911474299</v>
      </c>
      <c r="AC942">
        <v>1.8157357382841099</v>
      </c>
      <c r="AD942">
        <v>1.6527232637404401</v>
      </c>
      <c r="AE942">
        <v>1.6847856474724101</v>
      </c>
      <c r="AF942">
        <v>1.67402834803189</v>
      </c>
      <c r="AG942">
        <v>1.7035725080728901</v>
      </c>
      <c r="AH942">
        <v>1.70596644785179</v>
      </c>
      <c r="AI942">
        <v>1.82067002189754</v>
      </c>
      <c r="AJ942">
        <v>1.7290536490064099</v>
      </c>
      <c r="AK942">
        <v>1.75616497473396</v>
      </c>
      <c r="AL942">
        <v>1.67553076220769</v>
      </c>
      <c r="AM942">
        <v>1.7407715689830201</v>
      </c>
      <c r="AN942">
        <v>1.7394667641394901</v>
      </c>
      <c r="AO942">
        <v>1.7597476401532299</v>
      </c>
      <c r="AP942">
        <v>1.7430672965148699</v>
      </c>
      <c r="AQ942">
        <v>1.7147722517397299</v>
      </c>
      <c r="AR942">
        <v>1.6991730769051201</v>
      </c>
      <c r="AS942">
        <v>1.77780685668087</v>
      </c>
      <c r="AT942">
        <v>1.67748863174528</v>
      </c>
      <c r="AU942">
        <v>1.6792857205632099</v>
      </c>
      <c r="AV942">
        <v>1.6763452329656501</v>
      </c>
      <c r="AW942">
        <v>1.6337365482912101</v>
      </c>
      <c r="AX942">
        <v>1.73167906486051</v>
      </c>
      <c r="AY942">
        <v>1.8140161611241199</v>
      </c>
      <c r="AZ942">
        <v>1.34579656199901</v>
      </c>
      <c r="BA942">
        <v>1.31240408270294</v>
      </c>
      <c r="BB942">
        <v>1.7989437075975701</v>
      </c>
      <c r="BC942">
        <v>1.9036730161008799</v>
      </c>
      <c r="BD942">
        <v>1.7666691277026201</v>
      </c>
      <c r="BE942">
        <v>1.9021959540889199</v>
      </c>
      <c r="BF942">
        <v>1.7477549305123199</v>
      </c>
      <c r="BG942">
        <v>1.82938911984897</v>
      </c>
      <c r="BH942">
        <v>1.73387368958049</v>
      </c>
      <c r="BI942">
        <v>1.81379351311313</v>
      </c>
      <c r="BJ942">
        <v>1.68395937937477</v>
      </c>
      <c r="BK942">
        <v>1.80550633770612</v>
      </c>
      <c r="BL942">
        <v>1.8367991957605401</v>
      </c>
      <c r="BM942">
        <v>1.88106195347768</v>
      </c>
      <c r="BN942">
        <v>1.7148288160079499</v>
      </c>
      <c r="BO942">
        <v>1.7851138976666501</v>
      </c>
      <c r="BP942">
        <v>1.7993943234555101</v>
      </c>
      <c r="BQ942">
        <v>1.8739947377663699</v>
      </c>
      <c r="BR942">
        <v>1.82593489079407</v>
      </c>
      <c r="BS942">
        <v>1.9334505419316199</v>
      </c>
      <c r="BT942">
        <v>1.7737252021451499</v>
      </c>
      <c r="BU942">
        <v>1.8529801104967101</v>
      </c>
      <c r="BV942">
        <v>1.7171783131432801</v>
      </c>
      <c r="BW942">
        <v>1.76504983000488</v>
      </c>
      <c r="BX942">
        <v>1.66604772619575</v>
      </c>
      <c r="BY942">
        <v>1.7297526646182899</v>
      </c>
      <c r="BZ942">
        <v>1.6503143901035899</v>
      </c>
      <c r="CA942">
        <v>1.7075003223223399</v>
      </c>
      <c r="CB942">
        <v>1.7347770682927</v>
      </c>
      <c r="CC942">
        <v>1.8300148679891799</v>
      </c>
      <c r="CD942">
        <v>1.6697511975947401</v>
      </c>
      <c r="CE942">
        <v>1.77556244300399</v>
      </c>
      <c r="CF942">
        <v>1.69630877409504</v>
      </c>
      <c r="CG942">
        <v>1.77974089485076</v>
      </c>
      <c r="CH942">
        <v>1.6672156240592799</v>
      </c>
      <c r="CI942">
        <v>1.7658744319091499</v>
      </c>
      <c r="CJ942">
        <v>1.6368381363345199</v>
      </c>
      <c r="CK942">
        <v>1.7921665419892501</v>
      </c>
      <c r="CL942">
        <v>1.65434337554902</v>
      </c>
      <c r="CM942">
        <v>1.8349210392150299</v>
      </c>
      <c r="CN942">
        <v>1.73179165837659</v>
      </c>
      <c r="CO942">
        <v>1.8382030825979701</v>
      </c>
      <c r="CP942">
        <v>1.68675679433188</v>
      </c>
      <c r="CQ942">
        <v>1.8104564868864901</v>
      </c>
      <c r="CR942">
        <v>1.6701785136423799</v>
      </c>
      <c r="CS942">
        <v>1.76322365320782</v>
      </c>
      <c r="CT942">
        <v>1.7206389620857501</v>
      </c>
      <c r="CU942">
        <v>1.83564647712199</v>
      </c>
      <c r="CV942">
        <v>1.7312507027412201</v>
      </c>
      <c r="CW942">
        <v>1.84557732379686</v>
      </c>
      <c r="CX942">
        <v>1.6930144830024201</v>
      </c>
      <c r="CY942">
        <v>1.7624874889956199</v>
      </c>
      <c r="CZ942">
        <v>1.7725989118551999</v>
      </c>
      <c r="DA942">
        <v>1.8702034305633599</v>
      </c>
      <c r="DB942">
        <v>1.7268058884088999</v>
      </c>
      <c r="DC942">
        <v>1.79889893029943</v>
      </c>
      <c r="DD942">
        <v>1.72326676490324</v>
      </c>
      <c r="DE942">
        <v>1.80681171767916</v>
      </c>
      <c r="DF942">
        <v>1.6915720053765699</v>
      </c>
      <c r="DG942">
        <v>1.77603068991281</v>
      </c>
      <c r="DH942">
        <v>1.7014809887268501</v>
      </c>
      <c r="DI942">
        <v>1.83050505567892</v>
      </c>
      <c r="DJ942">
        <v>1.7825085175119999</v>
      </c>
      <c r="DK942">
        <v>1.8734170254042299</v>
      </c>
      <c r="DL942">
        <v>1.72273469589669</v>
      </c>
      <c r="DM942">
        <v>1.8031908966963099</v>
      </c>
      <c r="DN942">
        <v>1.7851989578670699</v>
      </c>
      <c r="DO942">
        <v>1.8651706473542999</v>
      </c>
    </row>
    <row r="943" spans="1:119" x14ac:dyDescent="0.45">
      <c r="A943" t="s">
        <v>48</v>
      </c>
      <c r="B943" t="s">
        <v>143</v>
      </c>
      <c r="C943" t="s">
        <v>20</v>
      </c>
      <c r="D943">
        <v>50</v>
      </c>
      <c r="E943" t="s">
        <v>244</v>
      </c>
      <c r="F943" s="1" cm="1">
        <f t="array" ref="F943">SUMPRODUCT($H943:$FZZ943,$H$2:$FZZ$2)/SUMPRODUCT(--($H943:$FZZ943&lt;&gt;""),$H$2:$FZZ$2)</f>
        <v>1.9400910872304622</v>
      </c>
      <c r="G943" s="1" cm="1">
        <f t="array" ref="G943">SUMPRODUCT($H943:$FZZ943,$G$2:$FZY$2)/SUMPRODUCT(--($H943:$FZZ943&lt;&gt;""),$G$2:$FZY$2)</f>
        <v>2.0264050598320913</v>
      </c>
      <c r="H943">
        <v>1.5332421117406401</v>
      </c>
      <c r="I943">
        <v>1.57306467095669</v>
      </c>
      <c r="J943">
        <v>1.92015282854091</v>
      </c>
      <c r="K943">
        <v>1.9689462925043599</v>
      </c>
      <c r="L943">
        <v>1.54120475949916</v>
      </c>
      <c r="M943">
        <v>1.5746651777422001</v>
      </c>
      <c r="N943">
        <v>2.46041445309208</v>
      </c>
      <c r="O943">
        <v>2.5175226519994598</v>
      </c>
      <c r="P943">
        <v>2.04247100440343</v>
      </c>
      <c r="Q943">
        <v>2.1574560100971398</v>
      </c>
      <c r="R943">
        <v>2.0557787786427202</v>
      </c>
      <c r="S943">
        <v>2.1285500594871198</v>
      </c>
      <c r="T943">
        <v>1.64007862526654</v>
      </c>
      <c r="U943">
        <v>1.7146320257110601</v>
      </c>
      <c r="V943">
        <v>1.6244165897346301</v>
      </c>
      <c r="W943">
        <v>1.7476806777463201</v>
      </c>
      <c r="X943">
        <v>2.43878794778397</v>
      </c>
      <c r="Y943">
        <v>2.5245564008457899</v>
      </c>
      <c r="Z943">
        <v>2.12349450376052</v>
      </c>
      <c r="AA943">
        <v>2.2010373634668099</v>
      </c>
      <c r="AB943">
        <v>2.13088712485815</v>
      </c>
      <c r="AC943">
        <v>2.16762330348877</v>
      </c>
      <c r="AD943">
        <v>1.9239432349915899</v>
      </c>
      <c r="AE943">
        <v>2.0239255144914901</v>
      </c>
      <c r="AF943">
        <v>1.9158395136606401</v>
      </c>
      <c r="AG943">
        <v>2.0139687878259198</v>
      </c>
      <c r="AH943">
        <v>2.03712744619473</v>
      </c>
      <c r="AI943">
        <v>2.2104963466771101</v>
      </c>
      <c r="AJ943">
        <v>2.0301122937888998</v>
      </c>
      <c r="AK943">
        <v>2.1043802765572601</v>
      </c>
      <c r="AL943">
        <v>1.9719726245792599</v>
      </c>
      <c r="AM943">
        <v>2.11445974509031</v>
      </c>
      <c r="AN943">
        <v>2.0037377875218998</v>
      </c>
      <c r="AO943">
        <v>2.0679288091146701</v>
      </c>
      <c r="AP943">
        <v>2.04464438543061</v>
      </c>
      <c r="AQ943">
        <v>2.08303167895569</v>
      </c>
      <c r="AR943">
        <v>1.5846599588794501</v>
      </c>
      <c r="AS943">
        <v>1.6890027910560399</v>
      </c>
      <c r="AT943">
        <v>2.3274920667652101</v>
      </c>
      <c r="AU943">
        <v>2.3947173091136298</v>
      </c>
      <c r="AV943">
        <v>1.93148884686275</v>
      </c>
      <c r="AW943">
        <v>1.9753924635247999</v>
      </c>
      <c r="AX943">
        <v>1.60473358618087</v>
      </c>
      <c r="AY943">
        <v>1.7007031290616199</v>
      </c>
      <c r="AZ943">
        <v>1.56805716647641</v>
      </c>
      <c r="BA943">
        <v>1.5890382988047</v>
      </c>
      <c r="BB943">
        <v>1.6868151610356901</v>
      </c>
      <c r="BC943">
        <v>1.7834529785375</v>
      </c>
      <c r="BD943">
        <v>1.67580481881516</v>
      </c>
      <c r="BE943">
        <v>1.7975321201226799</v>
      </c>
      <c r="BF943">
        <v>1.6171251284354</v>
      </c>
      <c r="BG943">
        <v>1.7029201995268199</v>
      </c>
      <c r="BH943">
        <v>2.4222500083894798</v>
      </c>
      <c r="BI943">
        <v>2.5594677766390301</v>
      </c>
      <c r="BJ943">
        <v>1.93221818213354</v>
      </c>
      <c r="BK943">
        <v>2.0840197611147899</v>
      </c>
      <c r="BL943">
        <v>2.5923497474909598</v>
      </c>
      <c r="BM943">
        <v>2.6698295721094198</v>
      </c>
      <c r="BN943">
        <v>2.02648876125718</v>
      </c>
      <c r="BO943">
        <v>2.1276864522977301</v>
      </c>
      <c r="BP943">
        <v>1.6632461405144701</v>
      </c>
      <c r="BQ943">
        <v>1.7196316518578101</v>
      </c>
      <c r="BR943">
        <v>1.7159991007594999</v>
      </c>
      <c r="BS943">
        <v>1.82641053621475</v>
      </c>
      <c r="BT943">
        <v>2.0932323056459299</v>
      </c>
      <c r="BU943">
        <v>2.2381395642043098</v>
      </c>
      <c r="BV943">
        <v>1.97868707238088</v>
      </c>
      <c r="BW943">
        <v>2.0269884358645398</v>
      </c>
      <c r="BX943">
        <v>2.2929327118837501</v>
      </c>
      <c r="BY943">
        <v>2.4041704850519601</v>
      </c>
      <c r="BZ943">
        <v>1.9701061543983001</v>
      </c>
      <c r="CA943">
        <v>2.0410072021126</v>
      </c>
      <c r="CB943">
        <v>2.02405900821649</v>
      </c>
      <c r="CC943">
        <v>2.1121575416007001</v>
      </c>
      <c r="CD943">
        <v>1.9693103601387101</v>
      </c>
      <c r="CE943">
        <v>2.0543467663916202</v>
      </c>
      <c r="CF943">
        <v>2.0504249310024698</v>
      </c>
      <c r="CG943">
        <v>2.1890220534528599</v>
      </c>
      <c r="CH943">
        <v>1.6043695915960401</v>
      </c>
      <c r="CI943">
        <v>1.63464141427035</v>
      </c>
      <c r="CJ943">
        <v>2.3076702039138701</v>
      </c>
      <c r="CK943">
        <v>2.4379458500307898</v>
      </c>
      <c r="CL943">
        <v>1.5867123911708201</v>
      </c>
      <c r="CM943">
        <v>1.7135145472317901</v>
      </c>
      <c r="CN943">
        <v>2.0472898223295499</v>
      </c>
      <c r="CO943">
        <v>2.13895406902241</v>
      </c>
      <c r="CP943">
        <v>1.60265242040648</v>
      </c>
      <c r="CQ943">
        <v>1.7013564905821701</v>
      </c>
      <c r="CR943">
        <v>2.4296758651649899</v>
      </c>
      <c r="CS943">
        <v>2.5747290364280402</v>
      </c>
      <c r="CT943">
        <v>2.0031367815135002</v>
      </c>
      <c r="CU943">
        <v>2.1534075214091</v>
      </c>
      <c r="CV943">
        <v>1.62917097587183</v>
      </c>
      <c r="CW943">
        <v>1.77245105977006</v>
      </c>
      <c r="CX943">
        <v>1.58709636674445</v>
      </c>
      <c r="CY943">
        <v>1.67780390803588</v>
      </c>
      <c r="CZ943">
        <v>1.6787832601122199</v>
      </c>
      <c r="DA943">
        <v>1.77445907771668</v>
      </c>
      <c r="DB943">
        <v>1.6130329609921701</v>
      </c>
      <c r="DC943">
        <v>1.6965603676043399</v>
      </c>
      <c r="DD943">
        <v>1.60868288121</v>
      </c>
      <c r="DE943">
        <v>1.7002721561221299</v>
      </c>
      <c r="DF943">
        <v>1.61154918590935</v>
      </c>
      <c r="DG943">
        <v>1.7043856045302099</v>
      </c>
      <c r="DH943">
        <v>1.59594433968681</v>
      </c>
      <c r="DI943">
        <v>1.7019971549916799</v>
      </c>
      <c r="DJ943">
        <v>1.69111485213599</v>
      </c>
      <c r="DK943">
        <v>1.8382031857498999</v>
      </c>
      <c r="DL943">
        <v>2.0600120482726099</v>
      </c>
      <c r="DM943">
        <v>2.1992366345158501</v>
      </c>
      <c r="DN943">
        <v>2.0802763718164998</v>
      </c>
      <c r="DO943">
        <v>2.2953260873723602</v>
      </c>
    </row>
    <row r="944" spans="1:119" x14ac:dyDescent="0.45">
      <c r="A944" t="s">
        <v>48</v>
      </c>
      <c r="B944" t="s">
        <v>131</v>
      </c>
      <c r="C944" t="s">
        <v>20</v>
      </c>
      <c r="D944">
        <v>50</v>
      </c>
      <c r="E944" t="s">
        <v>244</v>
      </c>
      <c r="F944" s="1" cm="1">
        <f t="array" ref="F944">SUMPRODUCT($H944:$FZZ944,$H$2:$FZZ$2)/SUMPRODUCT(--($H944:$FZZ944&lt;&gt;""),$H$2:$FZZ$2)</f>
        <v>2.2164229620427034</v>
      </c>
      <c r="G944" s="1" cm="1">
        <f t="array" ref="G944">SUMPRODUCT($H944:$FZZ944,$G$2:$FZY$2)/SUMPRODUCT(--($H944:$FZZ944&lt;&gt;""),$G$2:$FZY$2)</f>
        <v>2.2952404822093126</v>
      </c>
      <c r="H944">
        <v>2.03503059661388</v>
      </c>
      <c r="I944">
        <v>2.0469602037503498</v>
      </c>
      <c r="J944">
        <v>2.0405598796487698</v>
      </c>
      <c r="K944">
        <v>2.0521549407462598</v>
      </c>
      <c r="L944">
        <v>2.0468364637215801</v>
      </c>
      <c r="M944">
        <v>2.04999637297274</v>
      </c>
      <c r="N944">
        <v>2.58156616479648</v>
      </c>
      <c r="O944">
        <v>2.6550679081083199</v>
      </c>
      <c r="P944">
        <v>2.1717278089259402</v>
      </c>
      <c r="Q944">
        <v>2.31328940848022</v>
      </c>
      <c r="R944">
        <v>2.0922166262327901</v>
      </c>
      <c r="S944">
        <v>2.16408764995131</v>
      </c>
      <c r="T944">
        <v>1.67711857948766</v>
      </c>
      <c r="U944">
        <v>1.7249662879473699</v>
      </c>
      <c r="V944">
        <v>2.1701975331832002</v>
      </c>
      <c r="W944">
        <v>2.3043717592426201</v>
      </c>
      <c r="X944">
        <v>2.6026948678435802</v>
      </c>
      <c r="Y944">
        <v>2.7032233355602999</v>
      </c>
      <c r="Z944">
        <v>2.5942727090545201</v>
      </c>
      <c r="AA944">
        <v>2.6826877950905201</v>
      </c>
      <c r="AB944">
        <v>2.5980829662485498</v>
      </c>
      <c r="AC944">
        <v>2.61779382780123</v>
      </c>
      <c r="AD944">
        <v>2.0310324979702199</v>
      </c>
      <c r="AE944">
        <v>2.0875865931093598</v>
      </c>
      <c r="AF944">
        <v>2.0905329371825099</v>
      </c>
      <c r="AG944">
        <v>2.18033952008722</v>
      </c>
      <c r="AH944">
        <v>2.5126503875597499</v>
      </c>
      <c r="AI944">
        <v>2.66564142601566</v>
      </c>
      <c r="AJ944">
        <v>2.6159015446750802</v>
      </c>
      <c r="AK944">
        <v>2.6957782278404498</v>
      </c>
      <c r="AL944">
        <v>2.11345467566627</v>
      </c>
      <c r="AM944">
        <v>2.2232134345611301</v>
      </c>
      <c r="AN944">
        <v>2.0628868487648102</v>
      </c>
      <c r="AO944">
        <v>2.11142442593547</v>
      </c>
      <c r="AP944">
        <v>2.5352234560478299</v>
      </c>
      <c r="AQ944">
        <v>2.5567526733546502</v>
      </c>
      <c r="AR944">
        <v>2.0661526028332502</v>
      </c>
      <c r="AS944">
        <v>2.1874353309917298</v>
      </c>
      <c r="AT944">
        <v>2.40333165315666</v>
      </c>
      <c r="AU944">
        <v>2.42641179854856</v>
      </c>
      <c r="AV944">
        <v>2.0341904884896498</v>
      </c>
      <c r="AW944">
        <v>2.0141242166147801</v>
      </c>
      <c r="AX944">
        <v>2.1331474346808301</v>
      </c>
      <c r="AY944">
        <v>2.2702770898984701</v>
      </c>
      <c r="AZ944">
        <v>1.61458397629728</v>
      </c>
      <c r="BA944">
        <v>1.57410694672775</v>
      </c>
      <c r="BB944">
        <v>2.2199275626613701</v>
      </c>
      <c r="BC944">
        <v>2.3655902482497102</v>
      </c>
      <c r="BD944">
        <v>2.1883932099110401</v>
      </c>
      <c r="BE944">
        <v>2.3286179670892699</v>
      </c>
      <c r="BF944">
        <v>2.1245659270488999</v>
      </c>
      <c r="BG944">
        <v>2.24252838125236</v>
      </c>
      <c r="BH944">
        <v>2.52615805325176</v>
      </c>
      <c r="BI944">
        <v>2.6620056217533401</v>
      </c>
      <c r="BJ944">
        <v>2.4385296208250198</v>
      </c>
      <c r="BK944">
        <v>2.6189239258454502</v>
      </c>
      <c r="BL944">
        <v>2.7022654760785101</v>
      </c>
      <c r="BM944">
        <v>2.8369391256360998</v>
      </c>
      <c r="BN944">
        <v>2.1771388521488801</v>
      </c>
      <c r="BO944">
        <v>2.2753809961861799</v>
      </c>
      <c r="BP944">
        <v>2.2253703640921798</v>
      </c>
      <c r="BQ944">
        <v>2.37046788105414</v>
      </c>
      <c r="BR944">
        <v>2.24367782545785</v>
      </c>
      <c r="BS944">
        <v>2.3631189272128998</v>
      </c>
      <c r="BT944">
        <v>2.2266831266204301</v>
      </c>
      <c r="BU944">
        <v>2.3701297488258399</v>
      </c>
      <c r="BV944">
        <v>2.4928169010454</v>
      </c>
      <c r="BW944">
        <v>2.56286660646454</v>
      </c>
      <c r="BX944">
        <v>2.3902617029509998</v>
      </c>
      <c r="BY944">
        <v>2.4430890425560898</v>
      </c>
      <c r="BZ944">
        <v>2.4128384379215402</v>
      </c>
      <c r="CA944">
        <v>2.5155996827450502</v>
      </c>
      <c r="CB944">
        <v>2.14474554736121</v>
      </c>
      <c r="CC944">
        <v>2.23639276118345</v>
      </c>
      <c r="CD944">
        <v>2.1007830487525001</v>
      </c>
      <c r="CE944">
        <v>2.21161259683136</v>
      </c>
      <c r="CF944">
        <v>2.1600648303727099</v>
      </c>
      <c r="CG944">
        <v>2.33586805015416</v>
      </c>
      <c r="CH944">
        <v>2.1199601636283698</v>
      </c>
      <c r="CI944">
        <v>2.19949891829447</v>
      </c>
      <c r="CJ944">
        <v>2.4484297769399102</v>
      </c>
      <c r="CK944">
        <v>2.53928291956134</v>
      </c>
      <c r="CL944">
        <v>2.4548016783838098</v>
      </c>
      <c r="CM944">
        <v>2.5992439005345802</v>
      </c>
      <c r="CN944">
        <v>2.1402554910847398</v>
      </c>
      <c r="CO944">
        <v>2.26344824938016</v>
      </c>
      <c r="CP944">
        <v>2.0935824515029902</v>
      </c>
      <c r="CQ944">
        <v>2.2436830267971999</v>
      </c>
      <c r="CR944">
        <v>2.4687135464189498</v>
      </c>
      <c r="CS944">
        <v>2.6167076820865698</v>
      </c>
      <c r="CT944">
        <v>2.1199005071134698</v>
      </c>
      <c r="CU944">
        <v>2.3019412646847801</v>
      </c>
      <c r="CV944">
        <v>2.7147000478630199</v>
      </c>
      <c r="CW944">
        <v>2.8865684111426102</v>
      </c>
      <c r="CX944">
        <v>2.12819370859423</v>
      </c>
      <c r="CY944">
        <v>2.2849075717730001</v>
      </c>
      <c r="CZ944">
        <v>2.1851490550006498</v>
      </c>
      <c r="DA944">
        <v>2.3049269208486902</v>
      </c>
      <c r="DB944">
        <v>2.1963503779918998</v>
      </c>
      <c r="DC944">
        <v>2.2973724249509702</v>
      </c>
      <c r="DD944">
        <v>2.2057759393785199</v>
      </c>
      <c r="DE944">
        <v>2.3433835257682398</v>
      </c>
      <c r="DF944">
        <v>2.1700291558429101</v>
      </c>
      <c r="DG944">
        <v>2.2954981458000199</v>
      </c>
      <c r="DH944">
        <v>2.1818030145493301</v>
      </c>
      <c r="DI944">
        <v>2.2766812996124401</v>
      </c>
      <c r="DJ944">
        <v>2.3087793303030999</v>
      </c>
      <c r="DK944">
        <v>2.45545657872586</v>
      </c>
      <c r="DL944">
        <v>2.2057081503990501</v>
      </c>
      <c r="DM944">
        <v>2.3458849786026801</v>
      </c>
      <c r="DN944">
        <v>2.2540320673943199</v>
      </c>
      <c r="DO944">
        <v>2.3855138931928499</v>
      </c>
    </row>
    <row r="945" spans="1:119" x14ac:dyDescent="0.45">
      <c r="A945" t="s">
        <v>29</v>
      </c>
      <c r="B945" t="s">
        <v>54</v>
      </c>
      <c r="C945" t="s">
        <v>64</v>
      </c>
      <c r="D945">
        <v>50</v>
      </c>
      <c r="E945" t="s">
        <v>244</v>
      </c>
      <c r="F945" s="1" cm="1">
        <f t="array" ref="F945">SUMPRODUCT($H945:$FZZ945,$H$2:$FZZ$2)/SUMPRODUCT(--($H945:$FZZ945&lt;&gt;""),$H$2:$FZZ$2)</f>
        <v>2.3122566566360767</v>
      </c>
      <c r="G945" s="1" cm="1">
        <f t="array" ref="G945">SUMPRODUCT($H945:$FZZ945,$G$2:$FZY$2)/SUMPRODUCT(--($H945:$FZZ945&lt;&gt;""),$G$2:$FZY$2)</f>
        <v>2.4011358973393935</v>
      </c>
      <c r="H945">
        <v>2.160080259461</v>
      </c>
      <c r="I945">
        <v>2.1819731588082898</v>
      </c>
      <c r="J945">
        <v>2.1643025949740702</v>
      </c>
      <c r="K945">
        <v>2.1799519874937801</v>
      </c>
      <c r="L945">
        <v>2.16329120593636</v>
      </c>
      <c r="M945">
        <v>2.1814189690633001</v>
      </c>
      <c r="N945">
        <v>2.2587133223641702</v>
      </c>
      <c r="O945">
        <v>2.3632641048726399</v>
      </c>
      <c r="P945">
        <v>2.3086005517181198</v>
      </c>
      <c r="Q945">
        <v>2.4124401654865499</v>
      </c>
      <c r="R945">
        <v>2.20917051300431</v>
      </c>
      <c r="S945">
        <v>2.3446784250713502</v>
      </c>
      <c r="T945">
        <v>2.0150089946967999</v>
      </c>
      <c r="U945">
        <v>2.05386068536047</v>
      </c>
      <c r="V945">
        <v>2.32986709982322</v>
      </c>
      <c r="W945">
        <v>2.4558297601235402</v>
      </c>
      <c r="X945">
        <v>2.3072139141833401</v>
      </c>
      <c r="Y945">
        <v>2.4314416657878799</v>
      </c>
      <c r="Z945">
        <v>2.7474287554810499</v>
      </c>
      <c r="AA945">
        <v>2.85435167160847</v>
      </c>
      <c r="AB945">
        <v>2.6729816115233098</v>
      </c>
      <c r="AC945">
        <v>2.7510950449893299</v>
      </c>
      <c r="AD945">
        <v>2.2131618177243402</v>
      </c>
      <c r="AE945">
        <v>2.23495912490724</v>
      </c>
      <c r="AF945">
        <v>2.2471261576063801</v>
      </c>
      <c r="AG945">
        <v>2.3172366941605498</v>
      </c>
      <c r="AH945">
        <v>2.6690677783447598</v>
      </c>
      <c r="AI945">
        <v>2.90496736801571</v>
      </c>
      <c r="AJ945">
        <v>2.66651551801686</v>
      </c>
      <c r="AK945">
        <v>2.75943996326192</v>
      </c>
      <c r="AL945">
        <v>2.24499103388185</v>
      </c>
      <c r="AM945">
        <v>2.3926642232580799</v>
      </c>
      <c r="AN945">
        <v>2.26768162707531</v>
      </c>
      <c r="AO945">
        <v>2.3285040116447</v>
      </c>
      <c r="AP945">
        <v>2.70399463638197</v>
      </c>
      <c r="AQ945">
        <v>2.7376684736736498</v>
      </c>
      <c r="AR945">
        <v>2.2772820360736699</v>
      </c>
      <c r="AS945">
        <v>2.3977408907915598</v>
      </c>
      <c r="AT945">
        <v>2.2503189316862899</v>
      </c>
      <c r="AU945">
        <v>2.2822687701063802</v>
      </c>
      <c r="AV945">
        <v>2.1534108429909899</v>
      </c>
      <c r="AW945">
        <v>2.1905879326494602</v>
      </c>
      <c r="AX945">
        <v>2.31212338090576</v>
      </c>
      <c r="AY945">
        <v>2.3896192401427898</v>
      </c>
      <c r="AZ945">
        <v>1.69423273203293</v>
      </c>
      <c r="BA945">
        <v>1.7038270206706401</v>
      </c>
      <c r="BB945">
        <v>2.41925740308342</v>
      </c>
      <c r="BC945">
        <v>2.5677765824780501</v>
      </c>
      <c r="BD945">
        <v>2.4482857816877401</v>
      </c>
      <c r="BE945">
        <v>2.53934419744576</v>
      </c>
      <c r="BF945">
        <v>2.4109003559425402</v>
      </c>
      <c r="BG945">
        <v>2.5444011762490502</v>
      </c>
      <c r="BH945">
        <v>2.3227453543886099</v>
      </c>
      <c r="BI945">
        <v>2.3793017734074402</v>
      </c>
      <c r="BJ945">
        <v>2.6067429250545899</v>
      </c>
      <c r="BK945">
        <v>2.7439046630613801</v>
      </c>
      <c r="BL945">
        <v>2.4621624506792901</v>
      </c>
      <c r="BM945">
        <v>2.6277283908982598</v>
      </c>
      <c r="BN945">
        <v>2.33338442802336</v>
      </c>
      <c r="BO945">
        <v>2.41980109645369</v>
      </c>
      <c r="BP945">
        <v>2.3776481998921399</v>
      </c>
      <c r="BQ945">
        <v>2.4490531252386498</v>
      </c>
      <c r="BR945">
        <v>2.4550068518994599</v>
      </c>
      <c r="BS945">
        <v>2.5516431430586999</v>
      </c>
      <c r="BT945">
        <v>2.4033325632306699</v>
      </c>
      <c r="BU945">
        <v>2.5528996674881901</v>
      </c>
      <c r="BV945">
        <v>2.5053964533443498</v>
      </c>
      <c r="BW945">
        <v>2.59970116603672</v>
      </c>
      <c r="BX945">
        <v>2.2673944079642001</v>
      </c>
      <c r="BY945">
        <v>2.3611301679550598</v>
      </c>
      <c r="BZ945">
        <v>2.2614469312755499</v>
      </c>
      <c r="CA945">
        <v>2.32738521697032</v>
      </c>
      <c r="CB945">
        <v>2.2967609927914201</v>
      </c>
      <c r="CC945">
        <v>2.3981376409870898</v>
      </c>
      <c r="CD945">
        <v>2.3049094567452899</v>
      </c>
      <c r="CE945">
        <v>2.3989913200774802</v>
      </c>
      <c r="CF945">
        <v>2.31133354521076</v>
      </c>
      <c r="CG945">
        <v>2.4766061562583999</v>
      </c>
      <c r="CH945">
        <v>2.2913964876780901</v>
      </c>
      <c r="CI945">
        <v>2.3852842923215398</v>
      </c>
      <c r="CJ945">
        <v>2.2486297530686801</v>
      </c>
      <c r="CK945">
        <v>2.3411196312834801</v>
      </c>
      <c r="CL945">
        <v>2.6057818977896101</v>
      </c>
      <c r="CM945">
        <v>2.7121460689967898</v>
      </c>
      <c r="CN945">
        <v>2.30569703191152</v>
      </c>
      <c r="CO945">
        <v>2.3696709382024101</v>
      </c>
      <c r="CP945">
        <v>2.3096214391682199</v>
      </c>
      <c r="CQ945">
        <v>2.42794765685082</v>
      </c>
      <c r="CR945">
        <v>2.2772474289898099</v>
      </c>
      <c r="CS945">
        <v>2.4035183419183799</v>
      </c>
      <c r="CT945">
        <v>2.2829300349901298</v>
      </c>
      <c r="CU945">
        <v>2.44031952704414</v>
      </c>
      <c r="CV945">
        <v>2.8454204017816598</v>
      </c>
      <c r="CW945">
        <v>3.00261786734794</v>
      </c>
      <c r="CX945">
        <v>2.2904552372404501</v>
      </c>
      <c r="CY945">
        <v>2.4535080247154499</v>
      </c>
      <c r="CZ945">
        <v>2.4056343064783898</v>
      </c>
      <c r="DA945">
        <v>2.5172825523042301</v>
      </c>
      <c r="DB945">
        <v>2.3616708796724701</v>
      </c>
      <c r="DC945">
        <v>2.46616773960067</v>
      </c>
      <c r="DD945">
        <v>2.3428666723613101</v>
      </c>
      <c r="DE945">
        <v>2.5006398624811998</v>
      </c>
      <c r="DF945">
        <v>2.3727875015166799</v>
      </c>
      <c r="DG945">
        <v>2.4602552667722901</v>
      </c>
      <c r="DH945">
        <v>2.4945613961984501</v>
      </c>
      <c r="DI945">
        <v>2.5980105282106898</v>
      </c>
      <c r="DJ945">
        <v>2.375961937744</v>
      </c>
      <c r="DK945">
        <v>2.59279270179489</v>
      </c>
      <c r="DL945">
        <v>2.3768324570416199</v>
      </c>
      <c r="DM945">
        <v>2.5058092307521602</v>
      </c>
      <c r="DN945">
        <v>2.4381745075309702</v>
      </c>
      <c r="DO945">
        <v>2.580179427439</v>
      </c>
    </row>
    <row r="946" spans="1:119" x14ac:dyDescent="0.45">
      <c r="A946" t="s">
        <v>29</v>
      </c>
      <c r="B946" t="s">
        <v>54</v>
      </c>
      <c r="C946" t="s">
        <v>30</v>
      </c>
      <c r="D946">
        <v>50</v>
      </c>
      <c r="E946" t="s">
        <v>244</v>
      </c>
      <c r="F946" s="1" cm="1">
        <f t="array" ref="F946">SUMPRODUCT($H946:$FZZ946,$H$2:$FZZ$2)/SUMPRODUCT(--($H946:$FZZ946&lt;&gt;""),$H$2:$FZZ$2)</f>
        <v>1.9799343481300244</v>
      </c>
      <c r="G946" s="1" cm="1">
        <f t="array" ref="G946">SUMPRODUCT($H946:$FZZ946,$G$2:$FZY$2)/SUMPRODUCT(--($H946:$FZZ946&lt;&gt;""),$G$2:$FZY$2)</f>
        <v>2.0599088555307681</v>
      </c>
      <c r="H946">
        <v>1.85918428568502</v>
      </c>
      <c r="I946">
        <v>1.87919500414672</v>
      </c>
      <c r="J946">
        <v>1.8619116819955399</v>
      </c>
      <c r="K946">
        <v>1.8797625175908299</v>
      </c>
      <c r="L946">
        <v>1.8626014582180901</v>
      </c>
      <c r="M946">
        <v>1.88305136953883</v>
      </c>
      <c r="N946">
        <v>1.93608338640359</v>
      </c>
      <c r="O946">
        <v>2.0346019139518901</v>
      </c>
      <c r="P946">
        <v>1.99084610365008</v>
      </c>
      <c r="Q946">
        <v>2.0812114713712102</v>
      </c>
      <c r="R946">
        <v>1.90298232515532</v>
      </c>
      <c r="S946">
        <v>2.0179218046848599</v>
      </c>
      <c r="T946">
        <v>1.7660054538682901</v>
      </c>
      <c r="U946">
        <v>1.8060921041431399</v>
      </c>
      <c r="V946">
        <v>1.9965965239849699</v>
      </c>
      <c r="W946">
        <v>2.11411873400675</v>
      </c>
      <c r="X946">
        <v>1.9798505951369301</v>
      </c>
      <c r="Y946">
        <v>2.0962109672474298</v>
      </c>
      <c r="Z946">
        <v>2.2756300921621802</v>
      </c>
      <c r="AA946">
        <v>2.3852790264467498</v>
      </c>
      <c r="AB946">
        <v>2.2433165387626501</v>
      </c>
      <c r="AC946">
        <v>2.3143517256046202</v>
      </c>
      <c r="AD946">
        <v>1.9076006239013801</v>
      </c>
      <c r="AE946">
        <v>1.9258274032026701</v>
      </c>
      <c r="AF946">
        <v>1.9241567740094401</v>
      </c>
      <c r="AG946">
        <v>1.9960735111321299</v>
      </c>
      <c r="AH946">
        <v>2.2412756010144199</v>
      </c>
      <c r="AI946">
        <v>2.4457795637878701</v>
      </c>
      <c r="AJ946">
        <v>2.2560532242636202</v>
      </c>
      <c r="AK946">
        <v>2.3067852568675602</v>
      </c>
      <c r="AL946">
        <v>1.9281528855677199</v>
      </c>
      <c r="AM946">
        <v>2.0660455719608501</v>
      </c>
      <c r="AN946">
        <v>1.9526638163652801</v>
      </c>
      <c r="AO946">
        <v>1.9968983712873201</v>
      </c>
      <c r="AP946">
        <v>2.2659323023583502</v>
      </c>
      <c r="AQ946">
        <v>2.28323121914267</v>
      </c>
      <c r="AR946">
        <v>1.9554929408282999</v>
      </c>
      <c r="AS946">
        <v>2.0749072889538001</v>
      </c>
      <c r="AT946">
        <v>1.93304004729502</v>
      </c>
      <c r="AU946">
        <v>1.95898087835335</v>
      </c>
      <c r="AV946">
        <v>1.85344099667336</v>
      </c>
      <c r="AW946">
        <v>1.8885290590850701</v>
      </c>
      <c r="AX946">
        <v>1.9967470968691701</v>
      </c>
      <c r="AY946">
        <v>2.06679733157319</v>
      </c>
      <c r="AZ946">
        <v>1.45921099786122</v>
      </c>
      <c r="BA946">
        <v>1.4725960106592999</v>
      </c>
      <c r="BB946">
        <v>2.0977248029017801</v>
      </c>
      <c r="BC946">
        <v>2.25381803876639</v>
      </c>
      <c r="BD946">
        <v>2.0503114758640399</v>
      </c>
      <c r="BE946">
        <v>2.1256891634714501</v>
      </c>
      <c r="BF946">
        <v>2.0485929326868599</v>
      </c>
      <c r="BG946">
        <v>2.1447710614977802</v>
      </c>
      <c r="BH946">
        <v>1.9927074581659501</v>
      </c>
      <c r="BI946">
        <v>2.0585658726587002</v>
      </c>
      <c r="BJ946">
        <v>2.1779120743133098</v>
      </c>
      <c r="BK946">
        <v>2.34111121747799</v>
      </c>
      <c r="BL946">
        <v>2.1552832867038498</v>
      </c>
      <c r="BM946">
        <v>2.2658442877745402</v>
      </c>
      <c r="BN946">
        <v>2.0093757249401598</v>
      </c>
      <c r="BO946">
        <v>2.0941443635947401</v>
      </c>
      <c r="BP946">
        <v>2.1003060935886402</v>
      </c>
      <c r="BQ946">
        <v>2.1503581962473599</v>
      </c>
      <c r="BR946">
        <v>2.08255283088458</v>
      </c>
      <c r="BS946">
        <v>2.1525728223190899</v>
      </c>
      <c r="BT946">
        <v>2.0705797392170999</v>
      </c>
      <c r="BU946">
        <v>2.2024357615840899</v>
      </c>
      <c r="BV946">
        <v>2.1419463043999301</v>
      </c>
      <c r="BW946">
        <v>2.24161765577729</v>
      </c>
      <c r="BX946">
        <v>2.01708801096057</v>
      </c>
      <c r="BY946">
        <v>2.0849692188467701</v>
      </c>
      <c r="BZ946">
        <v>1.9525503595174101</v>
      </c>
      <c r="CA946">
        <v>2.03204426615447</v>
      </c>
      <c r="CB946">
        <v>1.9969087293144601</v>
      </c>
      <c r="CC946">
        <v>2.10931956544459</v>
      </c>
      <c r="CD946">
        <v>1.9112404984542399</v>
      </c>
      <c r="CE946">
        <v>2.01850097166193</v>
      </c>
      <c r="CF946">
        <v>2.0686541078638099</v>
      </c>
      <c r="CG946">
        <v>2.1734153233740598</v>
      </c>
      <c r="CH946">
        <v>1.96385256980023</v>
      </c>
      <c r="CI946">
        <v>2.0599336706995799</v>
      </c>
      <c r="CJ946">
        <v>1.9378404817536701</v>
      </c>
      <c r="CK946">
        <v>2.0062331428523001</v>
      </c>
      <c r="CL946">
        <v>2.1670932217862502</v>
      </c>
      <c r="CM946">
        <v>2.30992687447571</v>
      </c>
      <c r="CN946">
        <v>2.00740391676332</v>
      </c>
      <c r="CO946">
        <v>2.0947714379226201</v>
      </c>
      <c r="CP946">
        <v>1.9677584908250301</v>
      </c>
      <c r="CQ946">
        <v>2.1046902580112601</v>
      </c>
      <c r="CR946">
        <v>1.9374928434029199</v>
      </c>
      <c r="CS946">
        <v>2.0778642053409002</v>
      </c>
      <c r="CT946">
        <v>1.9969256567914999</v>
      </c>
      <c r="CU946">
        <v>2.16626754022698</v>
      </c>
      <c r="CV946">
        <v>2.3504143209023298</v>
      </c>
      <c r="CW946">
        <v>2.4259547883920098</v>
      </c>
      <c r="CX946">
        <v>2.0015198253807398</v>
      </c>
      <c r="CY946">
        <v>2.0786777902923399</v>
      </c>
      <c r="CZ946">
        <v>2.0446252278113901</v>
      </c>
      <c r="DA946">
        <v>2.1619875783393101</v>
      </c>
      <c r="DB946">
        <v>2.0381021127804</v>
      </c>
      <c r="DC946">
        <v>2.1039367180425401</v>
      </c>
      <c r="DD946">
        <v>2.05013358762191</v>
      </c>
      <c r="DE946">
        <v>2.2103438877524102</v>
      </c>
      <c r="DF946">
        <v>2.0199316267456</v>
      </c>
      <c r="DG946">
        <v>2.0727171840663901</v>
      </c>
      <c r="DH946">
        <v>2.1385362091293501</v>
      </c>
      <c r="DI946">
        <v>2.29413423320405</v>
      </c>
      <c r="DJ946">
        <v>2.0260813031592901</v>
      </c>
      <c r="DK946">
        <v>2.2829186407253301</v>
      </c>
      <c r="DL946">
        <v>2.0493150068493899</v>
      </c>
      <c r="DM946">
        <v>2.2073683709265199</v>
      </c>
      <c r="DN946">
        <v>2.1191399725311499</v>
      </c>
      <c r="DO946">
        <v>2.2493605267285601</v>
      </c>
    </row>
    <row r="947" spans="1:119" x14ac:dyDescent="0.45">
      <c r="A947" t="s">
        <v>29</v>
      </c>
      <c r="B947" t="s">
        <v>54</v>
      </c>
      <c r="C947" t="s">
        <v>33</v>
      </c>
      <c r="D947">
        <v>50</v>
      </c>
      <c r="E947" t="s">
        <v>244</v>
      </c>
      <c r="F947" s="1" cm="1">
        <f t="array" ref="F947">SUMPRODUCT($H947:$FZZ947,$H$2:$FZZ$2)/SUMPRODUCT(--($H947:$FZZ947&lt;&gt;""),$H$2:$FZZ$2)</f>
        <v>2.3819236242478117</v>
      </c>
      <c r="G947" s="1" cm="1">
        <f t="array" ref="G947">SUMPRODUCT($H947:$FZZ947,$G$2:$FZY$2)/SUMPRODUCT(--($H947:$FZZ947&lt;&gt;""),$G$2:$FZY$2)</f>
        <v>2.503867073814352</v>
      </c>
      <c r="H947">
        <v>2.1882344966764502</v>
      </c>
      <c r="I947">
        <v>2.26729277027763</v>
      </c>
      <c r="J947">
        <v>2.1962384114345901</v>
      </c>
      <c r="K947">
        <v>2.27510396790754</v>
      </c>
      <c r="L947">
        <v>2.19560152474667</v>
      </c>
      <c r="M947">
        <v>2.2722878839877598</v>
      </c>
      <c r="N947">
        <v>2.3381021739968202</v>
      </c>
      <c r="O947">
        <v>2.4608261183389502</v>
      </c>
      <c r="P947">
        <v>2.46739155213253</v>
      </c>
      <c r="Q947">
        <v>2.5743961316554902</v>
      </c>
      <c r="R947">
        <v>2.2573542286130199</v>
      </c>
      <c r="S947">
        <v>2.4222833002228601</v>
      </c>
      <c r="T947">
        <v>2.0732875214340698</v>
      </c>
      <c r="U947">
        <v>2.14079356929334</v>
      </c>
      <c r="V947">
        <v>2.4437859476013801</v>
      </c>
      <c r="W947">
        <v>2.5961948327353999</v>
      </c>
      <c r="X947">
        <v>2.4173805058042901</v>
      </c>
      <c r="Y947">
        <v>2.5502479469910102</v>
      </c>
      <c r="Z947">
        <v>2.8121614571064399</v>
      </c>
      <c r="AA947">
        <v>2.97785749988785</v>
      </c>
      <c r="AB947">
        <v>2.7828411818672398</v>
      </c>
      <c r="AC947">
        <v>2.8882908708563502</v>
      </c>
      <c r="AD947">
        <v>2.2367535985574301</v>
      </c>
      <c r="AE947">
        <v>2.3240346331667099</v>
      </c>
      <c r="AF947">
        <v>2.3208104754805401</v>
      </c>
      <c r="AG947">
        <v>2.4071786274553202</v>
      </c>
      <c r="AH947">
        <v>2.77760666351837</v>
      </c>
      <c r="AI947">
        <v>3.025414802237</v>
      </c>
      <c r="AJ947">
        <v>2.7113035127279002</v>
      </c>
      <c r="AK947">
        <v>2.8832496953148699</v>
      </c>
      <c r="AL947">
        <v>2.3565366558727701</v>
      </c>
      <c r="AM947">
        <v>2.5093100994784798</v>
      </c>
      <c r="AN947">
        <v>2.3208688317255</v>
      </c>
      <c r="AO947">
        <v>2.4192027806350702</v>
      </c>
      <c r="AP947">
        <v>2.7159366986244202</v>
      </c>
      <c r="AQ947">
        <v>2.8319091570146799</v>
      </c>
      <c r="AR947">
        <v>2.3217046073741199</v>
      </c>
      <c r="AS947">
        <v>2.4514971157427801</v>
      </c>
      <c r="AT947">
        <v>2.2551556916083002</v>
      </c>
      <c r="AU947">
        <v>2.3256965856009102</v>
      </c>
      <c r="AV947">
        <v>2.1569283931791801</v>
      </c>
      <c r="AW947">
        <v>2.2585099817587801</v>
      </c>
      <c r="AX947">
        <v>2.38247619292394</v>
      </c>
      <c r="AY947">
        <v>2.4844656604854598</v>
      </c>
      <c r="AZ947">
        <v>1.6611559163715</v>
      </c>
      <c r="BA947">
        <v>1.73906500164671</v>
      </c>
      <c r="BB947">
        <v>2.5501214086337902</v>
      </c>
      <c r="BC947">
        <v>2.7022641154578699</v>
      </c>
      <c r="BD947">
        <v>2.5713572890893501</v>
      </c>
      <c r="BE947">
        <v>2.7065163374083498</v>
      </c>
      <c r="BF947">
        <v>2.5233315506749499</v>
      </c>
      <c r="BG947">
        <v>2.6813043211682701</v>
      </c>
      <c r="BH947">
        <v>2.44930864314132</v>
      </c>
      <c r="BI947">
        <v>2.5695115182244099</v>
      </c>
      <c r="BJ947">
        <v>2.6647318270225302</v>
      </c>
      <c r="BK947">
        <v>2.8091566769812899</v>
      </c>
      <c r="BL947">
        <v>2.5647850120568201</v>
      </c>
      <c r="BM947">
        <v>2.7065679831330098</v>
      </c>
      <c r="BN947">
        <v>2.4464382103899802</v>
      </c>
      <c r="BO947">
        <v>2.5582782541478601</v>
      </c>
      <c r="BP947">
        <v>2.5388825548708498</v>
      </c>
      <c r="BQ947">
        <v>2.6557294976360502</v>
      </c>
      <c r="BR947">
        <v>2.5691643524915202</v>
      </c>
      <c r="BS947">
        <v>2.7469986057612901</v>
      </c>
      <c r="BT947">
        <v>2.5317494126240598</v>
      </c>
      <c r="BU947">
        <v>2.6301204043399</v>
      </c>
      <c r="BV947">
        <v>2.6848432410510901</v>
      </c>
      <c r="BW947">
        <v>2.8069639139516198</v>
      </c>
      <c r="BX947">
        <v>2.3949010284633401</v>
      </c>
      <c r="BY947">
        <v>2.5008168902800598</v>
      </c>
      <c r="BZ947">
        <v>2.34149550685478</v>
      </c>
      <c r="CA947">
        <v>2.45219727548184</v>
      </c>
      <c r="CB947">
        <v>2.4355761513381999</v>
      </c>
      <c r="CC947">
        <v>2.5862285032932202</v>
      </c>
      <c r="CD947">
        <v>2.4598430813640402</v>
      </c>
      <c r="CE947">
        <v>2.58052317956066</v>
      </c>
      <c r="CF947">
        <v>2.46416926877562</v>
      </c>
      <c r="CG947">
        <v>2.6354705481787599</v>
      </c>
      <c r="CH947">
        <v>2.4323437771205598</v>
      </c>
      <c r="CI947">
        <v>2.52837361798289</v>
      </c>
      <c r="CJ947">
        <v>2.39016713429797</v>
      </c>
      <c r="CK947">
        <v>2.55113880071799</v>
      </c>
      <c r="CL947">
        <v>2.7029268164362699</v>
      </c>
      <c r="CM947">
        <v>2.8172208459311601</v>
      </c>
      <c r="CN947">
        <v>2.50576181853299</v>
      </c>
      <c r="CO947">
        <v>2.6048204574936</v>
      </c>
      <c r="CP947">
        <v>2.43678297206593</v>
      </c>
      <c r="CQ947">
        <v>2.5648165094829301</v>
      </c>
      <c r="CR947">
        <v>2.3894195237976699</v>
      </c>
      <c r="CS947">
        <v>2.52649679101191</v>
      </c>
      <c r="CT947">
        <v>2.4491871127338398</v>
      </c>
      <c r="CU947">
        <v>2.5924889131336699</v>
      </c>
      <c r="CV947">
        <v>2.9353704722695202</v>
      </c>
      <c r="CW947">
        <v>3.0871307170468998</v>
      </c>
      <c r="CX947">
        <v>2.4576912084969602</v>
      </c>
      <c r="CY947">
        <v>2.5953927602949398</v>
      </c>
      <c r="CZ947">
        <v>2.5121933741287901</v>
      </c>
      <c r="DA947">
        <v>2.6846552436570001</v>
      </c>
      <c r="DB947">
        <v>2.4808557774128701</v>
      </c>
      <c r="DC947">
        <v>2.5955894719611199</v>
      </c>
      <c r="DD947">
        <v>2.5095016363581699</v>
      </c>
      <c r="DE947">
        <v>2.6658449187244</v>
      </c>
      <c r="DF947">
        <v>2.4717125409386802</v>
      </c>
      <c r="DG947">
        <v>2.5849510722524198</v>
      </c>
      <c r="DH947">
        <v>2.5595948457158602</v>
      </c>
      <c r="DI947">
        <v>2.6634245144718398</v>
      </c>
      <c r="DJ947">
        <v>2.5450062929382802</v>
      </c>
      <c r="DK947">
        <v>2.7186764788404898</v>
      </c>
      <c r="DL947">
        <v>2.4495415784839798</v>
      </c>
      <c r="DM947">
        <v>2.5792266389803999</v>
      </c>
      <c r="DN947">
        <v>2.5600214241718202</v>
      </c>
      <c r="DO947">
        <v>2.6961600997754198</v>
      </c>
    </row>
    <row r="948" spans="1:119" x14ac:dyDescent="0.45">
      <c r="A948" t="s">
        <v>29</v>
      </c>
      <c r="B948" t="s">
        <v>25</v>
      </c>
      <c r="C948" t="s">
        <v>64</v>
      </c>
      <c r="D948">
        <v>50</v>
      </c>
      <c r="E948" t="s">
        <v>244</v>
      </c>
      <c r="F948" s="1" cm="1">
        <f t="array" ref="F948">SUMPRODUCT($H948:$FZZ948,$H$2:$FZZ$2)/SUMPRODUCT(--($H948:$FZZ948&lt;&gt;""),$H$2:$FZZ$2)</f>
        <v>1.8964482576931756</v>
      </c>
      <c r="G948" s="1" cm="1">
        <f t="array" ref="G948">SUMPRODUCT($H948:$FZZ948,$G$2:$FZY$2)/SUMPRODUCT(--($H948:$FZZ948&lt;&gt;""),$G$2:$FZY$2)</f>
        <v>1.9591546629401295</v>
      </c>
      <c r="H948">
        <v>1.9271090287763299</v>
      </c>
      <c r="I948">
        <v>1.9552140416374599</v>
      </c>
      <c r="J948">
        <v>1.6641613350009099</v>
      </c>
      <c r="K948">
        <v>1.68027376523182</v>
      </c>
      <c r="L948">
        <v>1.9314860506346601</v>
      </c>
      <c r="M948">
        <v>1.9608748401087801</v>
      </c>
      <c r="N948">
        <v>1.8020265711480099</v>
      </c>
      <c r="O948">
        <v>1.8575218781869101</v>
      </c>
      <c r="P948">
        <v>1.76679029153442</v>
      </c>
      <c r="Q948">
        <v>1.85845924985702</v>
      </c>
      <c r="R948">
        <v>1.7391432736724299</v>
      </c>
      <c r="S948">
        <v>1.8472704253096699</v>
      </c>
      <c r="T948">
        <v>2.0766808945440398</v>
      </c>
      <c r="U948">
        <v>2.11477710333032</v>
      </c>
      <c r="V948">
        <v>2.0861911437488501</v>
      </c>
      <c r="W948">
        <v>2.17972614071846</v>
      </c>
      <c r="X948">
        <v>1.7710901359657201</v>
      </c>
      <c r="Y948">
        <v>1.85558994077009</v>
      </c>
      <c r="Z948">
        <v>2.0758189050516598</v>
      </c>
      <c r="AA948">
        <v>2.15869792809481</v>
      </c>
      <c r="AB948">
        <v>2.11287845349894</v>
      </c>
      <c r="AC948">
        <v>2.1448755516620599</v>
      </c>
      <c r="AD948">
        <v>1.72665218546039</v>
      </c>
      <c r="AE948">
        <v>1.7655675394219199</v>
      </c>
      <c r="AF948">
        <v>1.74881749439092</v>
      </c>
      <c r="AG948">
        <v>1.7726260685092601</v>
      </c>
      <c r="AH948">
        <v>2.0704771872315599</v>
      </c>
      <c r="AI948">
        <v>2.21322601378776</v>
      </c>
      <c r="AJ948">
        <v>2.0940508289887698</v>
      </c>
      <c r="AK948">
        <v>2.15694001411349</v>
      </c>
      <c r="AL948">
        <v>2.0112314405480798</v>
      </c>
      <c r="AM948">
        <v>2.1240897767749698</v>
      </c>
      <c r="AN948">
        <v>2.0041216941755402</v>
      </c>
      <c r="AO948">
        <v>2.0808016020252</v>
      </c>
      <c r="AP948">
        <v>2.1179420202741501</v>
      </c>
      <c r="AQ948">
        <v>2.14321248601996</v>
      </c>
      <c r="AR948">
        <v>1.8264118109998499</v>
      </c>
      <c r="AS948">
        <v>1.9004426355361199</v>
      </c>
      <c r="AT948">
        <v>1.8182474153216599</v>
      </c>
      <c r="AU948">
        <v>1.8274839213201399</v>
      </c>
      <c r="AV948">
        <v>1.69070351831593</v>
      </c>
      <c r="AW948">
        <v>1.70177563176828</v>
      </c>
      <c r="AX948">
        <v>1.8543411802794401</v>
      </c>
      <c r="AY948">
        <v>1.88482228346238</v>
      </c>
      <c r="AZ948">
        <v>1.59260303050736</v>
      </c>
      <c r="BA948">
        <v>1.60709375002132</v>
      </c>
      <c r="BB948">
        <v>1.9450303445842401</v>
      </c>
      <c r="BC948">
        <v>2.0236539419294002</v>
      </c>
      <c r="BD948">
        <v>1.89191866793999</v>
      </c>
      <c r="BE948">
        <v>1.9678530835205601</v>
      </c>
      <c r="BF948">
        <v>2.1232953738378599</v>
      </c>
      <c r="BG948">
        <v>2.2342965143464699</v>
      </c>
      <c r="BH948">
        <v>1.8657080264467301</v>
      </c>
      <c r="BI948">
        <v>1.91542234591575</v>
      </c>
      <c r="BJ948">
        <v>2.0755474716720301</v>
      </c>
      <c r="BK948">
        <v>2.20540974026428</v>
      </c>
      <c r="BL948">
        <v>1.8933324881610201</v>
      </c>
      <c r="BM948">
        <v>1.95678531808653</v>
      </c>
      <c r="BN948">
        <v>2.0830666101474402</v>
      </c>
      <c r="BO948">
        <v>2.1559180493225298</v>
      </c>
      <c r="BP948">
        <v>1.89553085529655</v>
      </c>
      <c r="BQ948">
        <v>1.94277869350251</v>
      </c>
      <c r="BR948">
        <v>2.2597429539010401</v>
      </c>
      <c r="BS948">
        <v>2.3389906166975201</v>
      </c>
      <c r="BT948">
        <v>1.8209882208257699</v>
      </c>
      <c r="BU948">
        <v>1.8875782123487499</v>
      </c>
      <c r="BV948">
        <v>2.03454341899391</v>
      </c>
      <c r="BW948">
        <v>2.09690228266874</v>
      </c>
      <c r="BX948">
        <v>1.76730632829794</v>
      </c>
      <c r="BY948">
        <v>1.8130754984445201</v>
      </c>
      <c r="BZ948">
        <v>1.96929521794764</v>
      </c>
      <c r="CA948">
        <v>2.0085839049190199</v>
      </c>
      <c r="CB948">
        <v>1.84507639673822</v>
      </c>
      <c r="CC948">
        <v>1.9205996250853601</v>
      </c>
      <c r="CD948">
        <v>1.7131305999062201</v>
      </c>
      <c r="CE948">
        <v>1.90016405919886</v>
      </c>
      <c r="CF948">
        <v>2.0566408121258402</v>
      </c>
      <c r="CG948">
        <v>2.2379932975305099</v>
      </c>
      <c r="CH948">
        <v>2.1087415383829802</v>
      </c>
      <c r="CI948">
        <v>2.1654383059725402</v>
      </c>
      <c r="CJ948">
        <v>1.77055084399834</v>
      </c>
      <c r="CK948">
        <v>1.8967358991193399</v>
      </c>
      <c r="CL948">
        <v>2.3767144079371199</v>
      </c>
      <c r="CM948">
        <v>2.4317530876775502</v>
      </c>
      <c r="CN948">
        <v>1.8155690462516001</v>
      </c>
      <c r="CO948">
        <v>1.8924905768901701</v>
      </c>
      <c r="CP948">
        <v>2.1429997219440602</v>
      </c>
      <c r="CQ948">
        <v>2.2266868579855701</v>
      </c>
      <c r="CR948">
        <v>1.79875606111197</v>
      </c>
      <c r="CS948">
        <v>1.8732215802624701</v>
      </c>
      <c r="CT948">
        <v>1.8189174432091899</v>
      </c>
      <c r="CU948">
        <v>1.8947816667672699</v>
      </c>
      <c r="CV948">
        <v>2.3480641606571702</v>
      </c>
      <c r="CW948">
        <v>2.4936789182794001</v>
      </c>
      <c r="CX948">
        <v>2.0706867441919501</v>
      </c>
      <c r="CY948">
        <v>2.1618279301814201</v>
      </c>
      <c r="CZ948">
        <v>1.8820060777863701</v>
      </c>
      <c r="DA948">
        <v>1.9602090127785501</v>
      </c>
      <c r="DB948">
        <v>1.8120262276305199</v>
      </c>
      <c r="DC948">
        <v>1.87051170521443</v>
      </c>
      <c r="DD948">
        <v>1.8631281987305199</v>
      </c>
      <c r="DE948">
        <v>1.9313432474535199</v>
      </c>
      <c r="DF948">
        <v>1.7671677346735499</v>
      </c>
      <c r="DG948">
        <v>1.83220087469893</v>
      </c>
      <c r="DH948">
        <v>1.82776936624038</v>
      </c>
      <c r="DI948">
        <v>1.92667499164564</v>
      </c>
      <c r="DJ948">
        <v>2.1919367018590199</v>
      </c>
      <c r="DK948">
        <v>2.31160770544238</v>
      </c>
      <c r="DL948">
        <v>1.83439111454535</v>
      </c>
      <c r="DM948">
        <v>1.92560399710459</v>
      </c>
      <c r="DN948">
        <v>1.8288152050408</v>
      </c>
      <c r="DO948">
        <v>1.9518470314131899</v>
      </c>
    </row>
    <row r="949" spans="1:119" x14ac:dyDescent="0.45">
      <c r="A949" t="s">
        <v>29</v>
      </c>
      <c r="B949" t="s">
        <v>25</v>
      </c>
      <c r="C949" t="s">
        <v>30</v>
      </c>
      <c r="D949">
        <v>50</v>
      </c>
      <c r="E949" t="s">
        <v>244</v>
      </c>
      <c r="F949" s="1" cm="1">
        <f t="array" ref="F949">SUMPRODUCT($H949:$FZZ949,$H$2:$FZZ$2)/SUMPRODUCT(--($H949:$FZZ949&lt;&gt;""),$H$2:$FZZ$2)</f>
        <v>1.624849445544992</v>
      </c>
      <c r="G949" s="1" cm="1">
        <f t="array" ref="G949">SUMPRODUCT($H949:$FZZ949,$G$2:$FZY$2)/SUMPRODUCT(--($H949:$FZZ949&lt;&gt;""),$G$2:$FZY$2)</f>
        <v>1.6809151890029521</v>
      </c>
      <c r="H949">
        <v>1.6438452752937001</v>
      </c>
      <c r="I949">
        <v>1.66618079777175</v>
      </c>
      <c r="J949">
        <v>1.4523565283722</v>
      </c>
      <c r="K949">
        <v>1.4644279589454201</v>
      </c>
      <c r="L949">
        <v>1.64747132677564</v>
      </c>
      <c r="M949">
        <v>1.67302873904398</v>
      </c>
      <c r="N949">
        <v>1.56156818337207</v>
      </c>
      <c r="O949">
        <v>1.6133387414400699</v>
      </c>
      <c r="P949">
        <v>1.5279926896437599</v>
      </c>
      <c r="Q949">
        <v>1.6189575407390899</v>
      </c>
      <c r="R949">
        <v>1.50392570346552</v>
      </c>
      <c r="S949">
        <v>1.59736409658698</v>
      </c>
      <c r="T949">
        <v>1.7676890130948799</v>
      </c>
      <c r="U949">
        <v>1.8025632470966899</v>
      </c>
      <c r="V949">
        <v>1.76613744064547</v>
      </c>
      <c r="W949">
        <v>1.85317783035942</v>
      </c>
      <c r="X949">
        <v>1.53801799024334</v>
      </c>
      <c r="Y949">
        <v>1.60910185823285</v>
      </c>
      <c r="Z949">
        <v>1.73642194881955</v>
      </c>
      <c r="AA949">
        <v>1.7964193122713501</v>
      </c>
      <c r="AB949">
        <v>1.7860476909233201</v>
      </c>
      <c r="AC949">
        <v>1.8183541182746901</v>
      </c>
      <c r="AD949">
        <v>1.4928063797294899</v>
      </c>
      <c r="AE949">
        <v>1.5316063393086901</v>
      </c>
      <c r="AF949">
        <v>1.5206715889634901</v>
      </c>
      <c r="AG949">
        <v>1.53907091461321</v>
      </c>
      <c r="AH949">
        <v>1.7518173899662299</v>
      </c>
      <c r="AI949">
        <v>1.87705299985237</v>
      </c>
      <c r="AJ949">
        <v>1.7721670714664599</v>
      </c>
      <c r="AK949">
        <v>1.83825979466985</v>
      </c>
      <c r="AL949">
        <v>1.7051712425141801</v>
      </c>
      <c r="AM949">
        <v>1.8091885686074001</v>
      </c>
      <c r="AN949">
        <v>1.7006322837771299</v>
      </c>
      <c r="AO949">
        <v>1.7677431949745399</v>
      </c>
      <c r="AP949">
        <v>1.8146605328205101</v>
      </c>
      <c r="AQ949">
        <v>1.8210915677188799</v>
      </c>
      <c r="AR949">
        <v>1.5814617117460501</v>
      </c>
      <c r="AS949">
        <v>1.64685719122483</v>
      </c>
      <c r="AT949">
        <v>1.5725884284521201</v>
      </c>
      <c r="AU949">
        <v>1.5813652794830799</v>
      </c>
      <c r="AV949">
        <v>1.46018420443741</v>
      </c>
      <c r="AW949">
        <v>1.4788301281852201</v>
      </c>
      <c r="AX949">
        <v>1.6059254074079701</v>
      </c>
      <c r="AY949">
        <v>1.6291704170594301</v>
      </c>
      <c r="AZ949">
        <v>1.35121002118671</v>
      </c>
      <c r="BA949">
        <v>1.3658920867714199</v>
      </c>
      <c r="BB949">
        <v>1.70161864777885</v>
      </c>
      <c r="BC949">
        <v>1.7747319839445499</v>
      </c>
      <c r="BD949">
        <v>1.6346311000526399</v>
      </c>
      <c r="BE949">
        <v>1.7203362020684501</v>
      </c>
      <c r="BF949">
        <v>1.80374903748448</v>
      </c>
      <c r="BG949">
        <v>1.85110364445631</v>
      </c>
      <c r="BH949">
        <v>1.64414591167077</v>
      </c>
      <c r="BI949">
        <v>1.6795196134566499</v>
      </c>
      <c r="BJ949">
        <v>1.7787398653573001</v>
      </c>
      <c r="BK949">
        <v>1.89946761333938</v>
      </c>
      <c r="BL949">
        <v>1.6657080106452999</v>
      </c>
      <c r="BM949">
        <v>1.7199259176092301</v>
      </c>
      <c r="BN949">
        <v>1.76946536119048</v>
      </c>
      <c r="BO949">
        <v>1.82811451758359</v>
      </c>
      <c r="BP949">
        <v>1.6157927188132699</v>
      </c>
      <c r="BQ949">
        <v>1.6611718294420601</v>
      </c>
      <c r="BR949">
        <v>1.9347434240005801</v>
      </c>
      <c r="BS949">
        <v>1.9741942356581399</v>
      </c>
      <c r="BT949">
        <v>1.59749693311879</v>
      </c>
      <c r="BU949">
        <v>1.6570813113609699</v>
      </c>
      <c r="BV949">
        <v>1.7570196338553601</v>
      </c>
      <c r="BW949">
        <v>1.82613623494982</v>
      </c>
      <c r="BX949">
        <v>1.49338733127957</v>
      </c>
      <c r="BY949">
        <v>1.5284073721190301</v>
      </c>
      <c r="BZ949">
        <v>1.69950664092967</v>
      </c>
      <c r="CA949">
        <v>1.7355549806983399</v>
      </c>
      <c r="CB949">
        <v>1.6161099590701999</v>
      </c>
      <c r="CC949">
        <v>1.6649474183594899</v>
      </c>
      <c r="CD949">
        <v>1.4969430596214</v>
      </c>
      <c r="CE949">
        <v>1.6629050411312301</v>
      </c>
      <c r="CF949">
        <v>1.6881995174551601</v>
      </c>
      <c r="CG949">
        <v>1.8365384516327099</v>
      </c>
      <c r="CH949">
        <v>1.7543802295380899</v>
      </c>
      <c r="CI949">
        <v>1.79177448592021</v>
      </c>
      <c r="CJ949">
        <v>1.4898436524738901</v>
      </c>
      <c r="CK949">
        <v>1.6284664282525201</v>
      </c>
      <c r="CL949">
        <v>1.76495837235685</v>
      </c>
      <c r="CM949">
        <v>1.89379888205174</v>
      </c>
      <c r="CN949">
        <v>1.6017193819925699</v>
      </c>
      <c r="CO949">
        <v>1.67733535493258</v>
      </c>
      <c r="CP949">
        <v>1.8070055136027401</v>
      </c>
      <c r="CQ949">
        <v>1.8937714151463001</v>
      </c>
      <c r="CR949">
        <v>1.59189896816247</v>
      </c>
      <c r="CS949">
        <v>1.6636817827158401</v>
      </c>
      <c r="CT949">
        <v>1.57298619917112</v>
      </c>
      <c r="CU949">
        <v>1.6246827034563101</v>
      </c>
      <c r="CV949">
        <v>2.0327732697482501</v>
      </c>
      <c r="CW949">
        <v>2.1821894440322702</v>
      </c>
      <c r="CX949">
        <v>1.7133882477917699</v>
      </c>
      <c r="CY949">
        <v>1.7735496013457701</v>
      </c>
      <c r="CZ949">
        <v>1.6622305067708101</v>
      </c>
      <c r="DA949">
        <v>1.7189258213001199</v>
      </c>
      <c r="DB949">
        <v>1.57038546130791</v>
      </c>
      <c r="DC949">
        <v>1.6076445206977501</v>
      </c>
      <c r="DD949">
        <v>1.59167137794136</v>
      </c>
      <c r="DE949">
        <v>1.64887039382222</v>
      </c>
      <c r="DF949">
        <v>1.5630936508758699</v>
      </c>
      <c r="DG949">
        <v>1.6144687910436399</v>
      </c>
      <c r="DH949">
        <v>1.6246563763909401</v>
      </c>
      <c r="DI949">
        <v>1.6837143037841</v>
      </c>
      <c r="DJ949">
        <v>1.81362641591111</v>
      </c>
      <c r="DK949">
        <v>1.9198470455256</v>
      </c>
      <c r="DL949">
        <v>1.5687242377248301</v>
      </c>
      <c r="DM949">
        <v>1.69395353324301</v>
      </c>
      <c r="DN949">
        <v>1.5600624361578801</v>
      </c>
      <c r="DO949">
        <v>1.69234965778711</v>
      </c>
    </row>
    <row r="950" spans="1:119" x14ac:dyDescent="0.45">
      <c r="A950" t="s">
        <v>29</v>
      </c>
      <c r="B950" t="s">
        <v>25</v>
      </c>
      <c r="C950" t="s">
        <v>33</v>
      </c>
      <c r="D950">
        <v>50</v>
      </c>
      <c r="E950" t="s">
        <v>244</v>
      </c>
      <c r="F950" s="1" cm="1">
        <f t="array" ref="F950">SUMPRODUCT($H950:$FZZ950,$H$2:$FZZ$2)/SUMPRODUCT(--($H950:$FZZ950&lt;&gt;""),$H$2:$FZZ$2)</f>
        <v>1.9896202866498831</v>
      </c>
      <c r="G950" s="1" cm="1">
        <f t="array" ref="G950">SUMPRODUCT($H950:$FZZ950,$G$2:$FZY$2)/SUMPRODUCT(--($H950:$FZZ950&lt;&gt;""),$G$2:$FZY$2)</f>
        <v>2.0747698330273741</v>
      </c>
      <c r="H950">
        <v>1.99291418248701</v>
      </c>
      <c r="I950">
        <v>2.0478427907651402</v>
      </c>
      <c r="J950">
        <v>1.7392634761730701</v>
      </c>
      <c r="K950">
        <v>1.7711952647387701</v>
      </c>
      <c r="L950">
        <v>1.99701874807269</v>
      </c>
      <c r="M950">
        <v>2.0522199476970702</v>
      </c>
      <c r="N950">
        <v>1.8862539469550701</v>
      </c>
      <c r="O950">
        <v>1.9683928617533899</v>
      </c>
      <c r="P950">
        <v>1.93285120535031</v>
      </c>
      <c r="Q950">
        <v>2.01469268061948</v>
      </c>
      <c r="R950">
        <v>1.8271655268846401</v>
      </c>
      <c r="S950">
        <v>1.94375478270907</v>
      </c>
      <c r="T950">
        <v>2.1403588813435599</v>
      </c>
      <c r="U950">
        <v>2.21717439292504</v>
      </c>
      <c r="V950">
        <v>2.2104338880086001</v>
      </c>
      <c r="W950">
        <v>2.3388791482523899</v>
      </c>
      <c r="X950">
        <v>1.89121746307528</v>
      </c>
      <c r="Y950">
        <v>1.9857472636829001</v>
      </c>
      <c r="Z950">
        <v>2.2033321739778899</v>
      </c>
      <c r="AA950">
        <v>2.3042111130569198</v>
      </c>
      <c r="AB950">
        <v>2.2180021515402499</v>
      </c>
      <c r="AC950">
        <v>2.2878676000701601</v>
      </c>
      <c r="AD950">
        <v>1.81909946660857</v>
      </c>
      <c r="AE950">
        <v>1.8705230619859301</v>
      </c>
      <c r="AF950">
        <v>1.8311305655757499</v>
      </c>
      <c r="AG950">
        <v>1.8808518904068501</v>
      </c>
      <c r="AH950">
        <v>2.1985426443358098</v>
      </c>
      <c r="AI950">
        <v>2.3627560221850699</v>
      </c>
      <c r="AJ950">
        <v>2.19749066514022</v>
      </c>
      <c r="AK950">
        <v>2.2967856373627198</v>
      </c>
      <c r="AL950">
        <v>2.1218110236613601</v>
      </c>
      <c r="AM950">
        <v>2.2559964652255</v>
      </c>
      <c r="AN950">
        <v>2.1027615558548698</v>
      </c>
      <c r="AO950">
        <v>2.1842889017590701</v>
      </c>
      <c r="AP950">
        <v>2.1944746826234001</v>
      </c>
      <c r="AQ950">
        <v>2.2507078682063599</v>
      </c>
      <c r="AR950">
        <v>1.8894410077053501</v>
      </c>
      <c r="AS950">
        <v>1.9702293059951499</v>
      </c>
      <c r="AT950">
        <v>1.8610967434510599</v>
      </c>
      <c r="AU950">
        <v>1.89125967485955</v>
      </c>
      <c r="AV950">
        <v>1.72545527507319</v>
      </c>
      <c r="AW950">
        <v>1.7823968928254901</v>
      </c>
      <c r="AX950">
        <v>1.93918517252756</v>
      </c>
      <c r="AY950">
        <v>2.0042167659433399</v>
      </c>
      <c r="AZ950">
        <v>1.58476094334202</v>
      </c>
      <c r="BA950">
        <v>1.64241988232387</v>
      </c>
      <c r="BB950">
        <v>2.03850240778059</v>
      </c>
      <c r="BC950">
        <v>2.1368357686917898</v>
      </c>
      <c r="BD950">
        <v>2.0259577900836598</v>
      </c>
      <c r="BE950">
        <v>2.1010294230461501</v>
      </c>
      <c r="BF950">
        <v>2.2675881504930202</v>
      </c>
      <c r="BG950">
        <v>2.4016626071367799</v>
      </c>
      <c r="BH950">
        <v>1.9393922178318901</v>
      </c>
      <c r="BI950">
        <v>2.0314591602393599</v>
      </c>
      <c r="BJ950">
        <v>2.16755453369219</v>
      </c>
      <c r="BK950">
        <v>2.2745505433772801</v>
      </c>
      <c r="BL950">
        <v>2.0189043086801202</v>
      </c>
      <c r="BM950">
        <v>2.1004302921354601</v>
      </c>
      <c r="BN950">
        <v>2.2083557899975301</v>
      </c>
      <c r="BO950">
        <v>2.3064142397202501</v>
      </c>
      <c r="BP950">
        <v>1.9870089413863501</v>
      </c>
      <c r="BQ950">
        <v>2.06463457108479</v>
      </c>
      <c r="BR950">
        <v>2.35821256107719</v>
      </c>
      <c r="BS950">
        <v>2.5221044272632001</v>
      </c>
      <c r="BT950">
        <v>1.94864798752202</v>
      </c>
      <c r="BU950">
        <v>2.0417552335676499</v>
      </c>
      <c r="BV950">
        <v>2.16859012748129</v>
      </c>
      <c r="BW950">
        <v>2.2646895623774999</v>
      </c>
      <c r="BX950">
        <v>1.8886553794018299</v>
      </c>
      <c r="BY950">
        <v>1.9681672963003001</v>
      </c>
      <c r="BZ950">
        <v>2.10276477413885</v>
      </c>
      <c r="CA950">
        <v>2.20112788203999</v>
      </c>
      <c r="CB950">
        <v>1.9552393835630799</v>
      </c>
      <c r="CC950">
        <v>2.0545171602512999</v>
      </c>
      <c r="CD950">
        <v>1.9027102526562301</v>
      </c>
      <c r="CE950">
        <v>2.00359694695688</v>
      </c>
      <c r="CF950">
        <v>2.2201464787310399</v>
      </c>
      <c r="CG950">
        <v>2.3689397303147102</v>
      </c>
      <c r="CH950">
        <v>2.2653500555844799</v>
      </c>
      <c r="CI950">
        <v>2.3561507789249601</v>
      </c>
      <c r="CJ950">
        <v>1.8899680282938101</v>
      </c>
      <c r="CK950">
        <v>1.98440147369296</v>
      </c>
      <c r="CL950">
        <v>2.4623384551403098</v>
      </c>
      <c r="CM950">
        <v>2.53939208066397</v>
      </c>
      <c r="CN950">
        <v>1.98891556750228</v>
      </c>
      <c r="CO950">
        <v>2.0634570770836902</v>
      </c>
      <c r="CP950">
        <v>2.2670093676691301</v>
      </c>
      <c r="CQ950">
        <v>2.3895816578116902</v>
      </c>
      <c r="CR950">
        <v>1.9311667549349401</v>
      </c>
      <c r="CS950">
        <v>2.0353870656793198</v>
      </c>
      <c r="CT950">
        <v>1.9069931799194799</v>
      </c>
      <c r="CU950">
        <v>2.0181044717943699</v>
      </c>
      <c r="CV950">
        <v>2.5878952833702602</v>
      </c>
      <c r="CW950">
        <v>2.7642277170335099</v>
      </c>
      <c r="CX950">
        <v>2.20526683550584</v>
      </c>
      <c r="CY950">
        <v>2.3167343740944699</v>
      </c>
      <c r="CZ950">
        <v>2.00753775034616</v>
      </c>
      <c r="DA950">
        <v>2.1126731771392402</v>
      </c>
      <c r="DB950">
        <v>1.9261913010032901</v>
      </c>
      <c r="DC950">
        <v>2.00726823525331</v>
      </c>
      <c r="DD950">
        <v>1.9584550234834399</v>
      </c>
      <c r="DE950">
        <v>2.0624785141434798</v>
      </c>
      <c r="DF950">
        <v>1.90223603815449</v>
      </c>
      <c r="DG950">
        <v>1.9826957103990099</v>
      </c>
      <c r="DH950">
        <v>2.0086049807903401</v>
      </c>
      <c r="DI950">
        <v>2.1161482797120401</v>
      </c>
      <c r="DJ950">
        <v>2.3176192652092702</v>
      </c>
      <c r="DK950">
        <v>2.4653208596875098</v>
      </c>
      <c r="DL950">
        <v>1.9735677727663099</v>
      </c>
      <c r="DM950">
        <v>2.0795802429904402</v>
      </c>
      <c r="DN950">
        <v>2.0077229548523801</v>
      </c>
      <c r="DO950">
        <v>2.10882913075248</v>
      </c>
    </row>
    <row r="951" spans="1:119" x14ac:dyDescent="0.45">
      <c r="A951" t="s">
        <v>29</v>
      </c>
      <c r="B951" t="s">
        <v>38</v>
      </c>
      <c r="C951" t="s">
        <v>64</v>
      </c>
      <c r="D951">
        <v>50</v>
      </c>
      <c r="E951" t="s">
        <v>244</v>
      </c>
      <c r="F951" s="1" cm="1">
        <f t="array" ref="F951">SUMPRODUCT($H951:$FZZ951,$H$2:$FZZ$2)/SUMPRODUCT(--($H951:$FZZ951&lt;&gt;""),$H$2:$FZZ$2)</f>
        <v>1.7554130029747204</v>
      </c>
      <c r="G951" s="1" cm="1">
        <f t="array" ref="G951">SUMPRODUCT($H951:$FZZ951,$G$2:$FZY$2)/SUMPRODUCT(--($H951:$FZZ951&lt;&gt;""),$G$2:$FZY$2)</f>
        <v>1.8284494664616164</v>
      </c>
      <c r="H951">
        <v>1.68288703440691</v>
      </c>
      <c r="I951">
        <v>1.72645313405805</v>
      </c>
      <c r="J951">
        <v>1.6847620314069101</v>
      </c>
      <c r="K951">
        <v>1.72862688384924</v>
      </c>
      <c r="L951">
        <v>1.6828540411067201</v>
      </c>
      <c r="M951">
        <v>1.7303194353248801</v>
      </c>
      <c r="N951">
        <v>1.80122852963577</v>
      </c>
      <c r="O951">
        <v>1.8786175831259799</v>
      </c>
      <c r="P951">
        <v>1.7616823113657301</v>
      </c>
      <c r="Q951">
        <v>1.8373939341149801</v>
      </c>
      <c r="R951">
        <v>1.72874764239207</v>
      </c>
      <c r="S951">
        <v>1.86404940689752</v>
      </c>
      <c r="T951">
        <v>1.84350292603196</v>
      </c>
      <c r="U951">
        <v>1.89239149127854</v>
      </c>
      <c r="V951">
        <v>1.81508489646383</v>
      </c>
      <c r="W951">
        <v>1.91715736535667</v>
      </c>
      <c r="X951">
        <v>1.7756784261687499</v>
      </c>
      <c r="Y951">
        <v>1.87731579923195</v>
      </c>
      <c r="Z951">
        <v>1.7959302932693699</v>
      </c>
      <c r="AA951">
        <v>1.8929850486944899</v>
      </c>
      <c r="AB951">
        <v>1.79885044207994</v>
      </c>
      <c r="AC951">
        <v>1.8439161551282199</v>
      </c>
      <c r="AD951">
        <v>1.7224286782632801</v>
      </c>
      <c r="AE951">
        <v>1.7582977661394801</v>
      </c>
      <c r="AF951">
        <v>1.7355605784114101</v>
      </c>
      <c r="AG951">
        <v>1.7861074018318901</v>
      </c>
      <c r="AH951">
        <v>1.7724927820955001</v>
      </c>
      <c r="AI951">
        <v>1.9226477120765899</v>
      </c>
      <c r="AJ951">
        <v>1.81682579128544</v>
      </c>
      <c r="AK951">
        <v>1.85768093682582</v>
      </c>
      <c r="AL951">
        <v>1.7198485677878901</v>
      </c>
      <c r="AM951">
        <v>1.8263283665364101</v>
      </c>
      <c r="AN951">
        <v>1.75104520795764</v>
      </c>
      <c r="AO951">
        <v>1.8153966359439599</v>
      </c>
      <c r="AP951">
        <v>1.83785599566581</v>
      </c>
      <c r="AQ951">
        <v>1.86429585084397</v>
      </c>
      <c r="AR951">
        <v>1.8116961399156399</v>
      </c>
      <c r="AS951">
        <v>1.9034509016551799</v>
      </c>
      <c r="AT951">
        <v>1.7726993726292399</v>
      </c>
      <c r="AU951">
        <v>1.80921776075713</v>
      </c>
      <c r="AV951">
        <v>1.66370303776101</v>
      </c>
      <c r="AW951">
        <v>1.7178628386184001</v>
      </c>
      <c r="AX951">
        <v>1.8050246140330799</v>
      </c>
      <c r="AY951">
        <v>1.8627006994314499</v>
      </c>
      <c r="AZ951">
        <v>1.3399302494099401</v>
      </c>
      <c r="BA951">
        <v>1.37579220654184</v>
      </c>
      <c r="BB951">
        <v>1.90199198020173</v>
      </c>
      <c r="BC951">
        <v>1.992243259601</v>
      </c>
      <c r="BD951">
        <v>1.83699686562247</v>
      </c>
      <c r="BE951">
        <v>1.9098713113088199</v>
      </c>
      <c r="BF951">
        <v>1.8055586648434201</v>
      </c>
      <c r="BG951">
        <v>1.8980808166102701</v>
      </c>
      <c r="BH951">
        <v>1.8177948424262</v>
      </c>
      <c r="BI951">
        <v>1.8738541466285601</v>
      </c>
      <c r="BJ951">
        <v>1.71248535277912</v>
      </c>
      <c r="BK951">
        <v>1.79985258549924</v>
      </c>
      <c r="BL951">
        <v>1.9117669804714099</v>
      </c>
      <c r="BM951">
        <v>2.0214530832009898</v>
      </c>
      <c r="BN951">
        <v>1.7909762119972099</v>
      </c>
      <c r="BO951">
        <v>1.86215673152336</v>
      </c>
      <c r="BP951">
        <v>1.87880351461554</v>
      </c>
      <c r="BQ951">
        <v>1.92750158161453</v>
      </c>
      <c r="BR951">
        <v>1.9149026813062699</v>
      </c>
      <c r="BS951">
        <v>1.9427849424992401</v>
      </c>
      <c r="BT951">
        <v>1.8487259782483201</v>
      </c>
      <c r="BU951">
        <v>1.9651699842557999</v>
      </c>
      <c r="BV951">
        <v>1.7177572846148601</v>
      </c>
      <c r="BW951">
        <v>1.79112726047959</v>
      </c>
      <c r="BX951">
        <v>1.75731210260586</v>
      </c>
      <c r="BY951">
        <v>1.8126801376942501</v>
      </c>
      <c r="BZ951">
        <v>1.7381776977160499</v>
      </c>
      <c r="CA951">
        <v>1.7956850154899899</v>
      </c>
      <c r="CB951">
        <v>1.78643867593716</v>
      </c>
      <c r="CC951">
        <v>1.87325541934357</v>
      </c>
      <c r="CD951">
        <v>1.67367470645626</v>
      </c>
      <c r="CE951">
        <v>1.7937015903498299</v>
      </c>
      <c r="CF951">
        <v>1.7918339021744301</v>
      </c>
      <c r="CG951">
        <v>1.90131705688857</v>
      </c>
      <c r="CH951">
        <v>1.75401606556851</v>
      </c>
      <c r="CI951">
        <v>1.8091800590935201</v>
      </c>
      <c r="CJ951">
        <v>1.6925854601900101</v>
      </c>
      <c r="CK951">
        <v>1.7810968929514099</v>
      </c>
      <c r="CL951">
        <v>1.68809185096973</v>
      </c>
      <c r="CM951">
        <v>1.78468230502609</v>
      </c>
      <c r="CN951">
        <v>1.77752763444665</v>
      </c>
      <c r="CO951">
        <v>1.85261439633521</v>
      </c>
      <c r="CP951">
        <v>1.7833851901779301</v>
      </c>
      <c r="CQ951">
        <v>1.8720592945474599</v>
      </c>
      <c r="CR951">
        <v>1.7776277693992</v>
      </c>
      <c r="CS951">
        <v>1.8512219648088499</v>
      </c>
      <c r="CT951">
        <v>1.77232531243275</v>
      </c>
      <c r="CU951">
        <v>1.90427601971906</v>
      </c>
      <c r="CV951">
        <v>1.8853444113581299</v>
      </c>
      <c r="CW951">
        <v>2.0423732996888599</v>
      </c>
      <c r="CX951">
        <v>1.7494739870625899</v>
      </c>
      <c r="CY951">
        <v>1.8418738961957799</v>
      </c>
      <c r="CZ951">
        <v>1.85431572812007</v>
      </c>
      <c r="DA951">
        <v>1.92568290624342</v>
      </c>
      <c r="DB951">
        <v>1.7811004769982</v>
      </c>
      <c r="DC951">
        <v>1.85192896000111</v>
      </c>
      <c r="DD951">
        <v>1.83232984539958</v>
      </c>
      <c r="DE951">
        <v>1.9404810934936401</v>
      </c>
      <c r="DF951">
        <v>1.7873821449495</v>
      </c>
      <c r="DG951">
        <v>1.8414160557941599</v>
      </c>
      <c r="DH951">
        <v>1.8986321264584201</v>
      </c>
      <c r="DI951">
        <v>1.9879600595353399</v>
      </c>
      <c r="DJ951">
        <v>1.8922931146437001</v>
      </c>
      <c r="DK951">
        <v>2.03274957312233</v>
      </c>
      <c r="DL951">
        <v>1.8239310933738</v>
      </c>
      <c r="DM951">
        <v>1.9745251003367701</v>
      </c>
      <c r="DN951">
        <v>1.84597566061051</v>
      </c>
      <c r="DO951">
        <v>1.9739307616675601</v>
      </c>
    </row>
    <row r="952" spans="1:119" x14ac:dyDescent="0.45">
      <c r="A952" t="s">
        <v>29</v>
      </c>
      <c r="B952" t="s">
        <v>38</v>
      </c>
      <c r="C952" t="s">
        <v>30</v>
      </c>
      <c r="D952">
        <v>50</v>
      </c>
      <c r="E952" t="s">
        <v>244</v>
      </c>
      <c r="F952" s="1" cm="1">
        <f t="array" ref="F952">SUMPRODUCT($H952:$FZZ952,$H$2:$FZZ$2)/SUMPRODUCT(--($H952:$FZZ952&lt;&gt;""),$H$2:$FZZ$2)</f>
        <v>1.5387790791480851</v>
      </c>
      <c r="G952" s="1" cm="1">
        <f t="array" ref="G952">SUMPRODUCT($H952:$FZZ952,$G$2:$FZY$2)/SUMPRODUCT(--($H952:$FZZ952&lt;&gt;""),$G$2:$FZY$2)</f>
        <v>1.6061367067056678</v>
      </c>
      <c r="H952">
        <v>1.4764743797420099</v>
      </c>
      <c r="I952">
        <v>1.5215131362827701</v>
      </c>
      <c r="J952">
        <v>1.4777568869342601</v>
      </c>
      <c r="K952">
        <v>1.5186899425281799</v>
      </c>
      <c r="L952">
        <v>1.47755199084094</v>
      </c>
      <c r="M952">
        <v>1.5235753652308599</v>
      </c>
      <c r="N952">
        <v>1.5829314669358301</v>
      </c>
      <c r="O952">
        <v>1.6513916927815699</v>
      </c>
      <c r="P952">
        <v>1.5273885591116201</v>
      </c>
      <c r="Q952">
        <v>1.62058517640768</v>
      </c>
      <c r="R952">
        <v>1.51087715117177</v>
      </c>
      <c r="S952">
        <v>1.63747484132111</v>
      </c>
      <c r="T952">
        <v>1.6130482176679399</v>
      </c>
      <c r="U952">
        <v>1.6565242780856899</v>
      </c>
      <c r="V952">
        <v>1.5837412931189001</v>
      </c>
      <c r="W952">
        <v>1.6775731979618</v>
      </c>
      <c r="X952">
        <v>1.5610916281060001</v>
      </c>
      <c r="Y952">
        <v>1.6491456715511299</v>
      </c>
      <c r="Z952">
        <v>1.5559438426495</v>
      </c>
      <c r="AA952">
        <v>1.62497992400559</v>
      </c>
      <c r="AB952">
        <v>1.57408392662823</v>
      </c>
      <c r="AC952">
        <v>1.616218825822</v>
      </c>
      <c r="AD952">
        <v>1.5076482086132399</v>
      </c>
      <c r="AE952">
        <v>1.5454881014923001</v>
      </c>
      <c r="AF952">
        <v>1.5257331987352201</v>
      </c>
      <c r="AG952">
        <v>1.5710692433406299</v>
      </c>
      <c r="AH952">
        <v>1.5523421796060699</v>
      </c>
      <c r="AI952">
        <v>1.68538039903952</v>
      </c>
      <c r="AJ952">
        <v>1.60031346701757</v>
      </c>
      <c r="AK952">
        <v>1.63385720245247</v>
      </c>
      <c r="AL952">
        <v>1.50981928383914</v>
      </c>
      <c r="AM952">
        <v>1.60471371251907</v>
      </c>
      <c r="AN952">
        <v>1.5385682889836301</v>
      </c>
      <c r="AO952">
        <v>1.59596777991478</v>
      </c>
      <c r="AP952">
        <v>1.61927035163365</v>
      </c>
      <c r="AQ952">
        <v>1.64209867857086</v>
      </c>
      <c r="AR952">
        <v>1.58032369279525</v>
      </c>
      <c r="AS952">
        <v>1.67052375322819</v>
      </c>
      <c r="AT952">
        <v>1.55325706338699</v>
      </c>
      <c r="AU952">
        <v>1.5924172283451099</v>
      </c>
      <c r="AV952">
        <v>1.45582495880514</v>
      </c>
      <c r="AW952">
        <v>1.5026735782135101</v>
      </c>
      <c r="AX952">
        <v>1.5803370652683799</v>
      </c>
      <c r="AY952">
        <v>1.6303688050729801</v>
      </c>
      <c r="AZ952">
        <v>1.1740957060378401</v>
      </c>
      <c r="BA952">
        <v>1.2113740397259101</v>
      </c>
      <c r="BB952">
        <v>1.6473213775912201</v>
      </c>
      <c r="BC952">
        <v>1.7480918545632</v>
      </c>
      <c r="BD952">
        <v>1.59813612561084</v>
      </c>
      <c r="BE952">
        <v>1.67633595414977</v>
      </c>
      <c r="BF952">
        <v>1.6011564805305101</v>
      </c>
      <c r="BG952">
        <v>1.6437562117571201</v>
      </c>
      <c r="BH952">
        <v>1.59239075720755</v>
      </c>
      <c r="BI952">
        <v>1.6273106554052299</v>
      </c>
      <c r="BJ952">
        <v>1.6175878724846999</v>
      </c>
      <c r="BK952">
        <v>1.72009085863317</v>
      </c>
      <c r="BL952">
        <v>1.64979691697162</v>
      </c>
      <c r="BM952">
        <v>1.74351451093179</v>
      </c>
      <c r="BN952">
        <v>1.5641421917279601</v>
      </c>
      <c r="BO952">
        <v>1.62762121410435</v>
      </c>
      <c r="BP952">
        <v>1.62194948992418</v>
      </c>
      <c r="BQ952">
        <v>1.6916908606082901</v>
      </c>
      <c r="BR952">
        <v>1.6596085299829699</v>
      </c>
      <c r="BS952">
        <v>1.6899885145510001</v>
      </c>
      <c r="BT952">
        <v>1.5941498735716</v>
      </c>
      <c r="BU952">
        <v>1.6915703511878699</v>
      </c>
      <c r="BV952">
        <v>1.58551763661686</v>
      </c>
      <c r="BW952">
        <v>1.63764503714803</v>
      </c>
      <c r="BX952">
        <v>1.55975625651062</v>
      </c>
      <c r="BY952">
        <v>1.6081693827300101</v>
      </c>
      <c r="BZ952">
        <v>1.5277456254245201</v>
      </c>
      <c r="CA952">
        <v>1.58596799991564</v>
      </c>
      <c r="CB952">
        <v>1.5734289743818199</v>
      </c>
      <c r="CC952">
        <v>1.6626429420992399</v>
      </c>
      <c r="CD952">
        <v>1.4768167592558801</v>
      </c>
      <c r="CE952">
        <v>1.57852893786117</v>
      </c>
      <c r="CF952">
        <v>1.5814791482733299</v>
      </c>
      <c r="CG952">
        <v>1.6532803571079</v>
      </c>
      <c r="CH952">
        <v>1.5669470333402</v>
      </c>
      <c r="CI952">
        <v>1.6121901118003099</v>
      </c>
      <c r="CJ952">
        <v>1.59117018344341</v>
      </c>
      <c r="CK952">
        <v>1.6747668681369099</v>
      </c>
      <c r="CL952">
        <v>1.5953228141364</v>
      </c>
      <c r="CM952">
        <v>1.71951515768983</v>
      </c>
      <c r="CN952">
        <v>1.5603612651196901</v>
      </c>
      <c r="CO952">
        <v>1.6479558703050401</v>
      </c>
      <c r="CP952">
        <v>1.5859258822556299</v>
      </c>
      <c r="CQ952">
        <v>1.66809031010275</v>
      </c>
      <c r="CR952">
        <v>1.55540493678589</v>
      </c>
      <c r="CS952">
        <v>1.6416722960938499</v>
      </c>
      <c r="CT952">
        <v>1.5456689358380999</v>
      </c>
      <c r="CU952">
        <v>1.68376950762263</v>
      </c>
      <c r="CV952">
        <v>1.5477925335287199</v>
      </c>
      <c r="CW952">
        <v>1.7041083159553501</v>
      </c>
      <c r="CX952">
        <v>1.5145660257745199</v>
      </c>
      <c r="CY952">
        <v>1.56918976959131</v>
      </c>
      <c r="CZ952">
        <v>1.6172264485778001</v>
      </c>
      <c r="DA952">
        <v>1.66045517931722</v>
      </c>
      <c r="DB952">
        <v>1.57183323645038</v>
      </c>
      <c r="DC952">
        <v>1.5986176807353201</v>
      </c>
      <c r="DD952">
        <v>1.6322989942117001</v>
      </c>
      <c r="DE952">
        <v>1.7082285855399499</v>
      </c>
      <c r="DF952">
        <v>1.5628824620048001</v>
      </c>
      <c r="DG952">
        <v>1.6011985896774501</v>
      </c>
      <c r="DH952">
        <v>1.6113513838905</v>
      </c>
      <c r="DI952">
        <v>1.7137671128304199</v>
      </c>
      <c r="DJ952">
        <v>1.6426019896908</v>
      </c>
      <c r="DK952">
        <v>1.7603272327906101</v>
      </c>
      <c r="DL952">
        <v>1.5969435175192299</v>
      </c>
      <c r="DM952">
        <v>1.7453206608149201</v>
      </c>
      <c r="DN952">
        <v>1.60371801198988</v>
      </c>
      <c r="DO952">
        <v>1.7439263620608501</v>
      </c>
    </row>
    <row r="953" spans="1:119" x14ac:dyDescent="0.45">
      <c r="A953" t="s">
        <v>137</v>
      </c>
      <c r="B953" t="s">
        <v>34</v>
      </c>
      <c r="C953" t="s">
        <v>44</v>
      </c>
      <c r="D953">
        <v>50</v>
      </c>
      <c r="E953" t="s">
        <v>244</v>
      </c>
      <c r="F953" s="1" cm="1">
        <f t="array" ref="F953">SUMPRODUCT($H953:$FZZ953,$H$2:$FZZ$2)/SUMPRODUCT(--($H953:$FZZ953&lt;&gt;""),$H$2:$FZZ$2)</f>
        <v>1.3117991391333721</v>
      </c>
      <c r="G953" s="1" cm="1">
        <f t="array" ref="G953">SUMPRODUCT($H953:$FZZ953,$G$2:$FZY$2)/SUMPRODUCT(--($H953:$FZZ953&lt;&gt;""),$G$2:$FZY$2)</f>
        <v>1.3399494563265444</v>
      </c>
      <c r="H953">
        <v>1.23217662513074</v>
      </c>
      <c r="I953">
        <v>1.2528058164854901</v>
      </c>
      <c r="J953">
        <v>1.23511763778832</v>
      </c>
      <c r="K953">
        <v>1.25374545996686</v>
      </c>
      <c r="L953">
        <v>1.2348495328167699</v>
      </c>
      <c r="M953">
        <v>1.2524683777954599</v>
      </c>
      <c r="N953">
        <v>1.3255541448072801</v>
      </c>
      <c r="O953">
        <v>1.3913413858801</v>
      </c>
      <c r="P953">
        <v>1.3775496176739199</v>
      </c>
      <c r="Q953">
        <v>1.40105406333988</v>
      </c>
      <c r="R953">
        <v>1.2375874479371201</v>
      </c>
      <c r="S953">
        <v>1.3078863730727099</v>
      </c>
      <c r="T953">
        <v>1.32963931137833</v>
      </c>
      <c r="U953">
        <v>1.3628411319984199</v>
      </c>
      <c r="V953">
        <v>1.3785536431591501</v>
      </c>
      <c r="W953">
        <v>1.3882207499939001</v>
      </c>
      <c r="X953">
        <v>1.3651189920172899</v>
      </c>
      <c r="Y953">
        <v>1.3969081603292299</v>
      </c>
      <c r="Z953">
        <v>1.34107142086235</v>
      </c>
      <c r="AA953">
        <v>1.3583589558393101</v>
      </c>
      <c r="AB953">
        <v>1.3494970684099701</v>
      </c>
      <c r="AC953">
        <v>1.3822774762505201</v>
      </c>
      <c r="AD953">
        <v>1.26524050373397</v>
      </c>
      <c r="AE953">
        <v>1.29568052253488</v>
      </c>
      <c r="AF953">
        <v>1.3257165801452</v>
      </c>
      <c r="AG953">
        <v>1.34711413115398</v>
      </c>
      <c r="AH953">
        <v>1.3452414810183899</v>
      </c>
      <c r="AI953">
        <v>1.3796481703524099</v>
      </c>
      <c r="AJ953">
        <v>1.3689643893174299</v>
      </c>
      <c r="AK953">
        <v>1.36390053241529</v>
      </c>
      <c r="AL953">
        <v>1.3114860222151301</v>
      </c>
      <c r="AM953">
        <v>1.3647556216011301</v>
      </c>
      <c r="AN953">
        <v>1.3342570933048199</v>
      </c>
      <c r="AO953">
        <v>1.34689672663368</v>
      </c>
      <c r="AP953">
        <v>1.37072964316366</v>
      </c>
      <c r="AQ953">
        <v>1.3726713186734401</v>
      </c>
      <c r="AR953">
        <v>1.27872362010145</v>
      </c>
      <c r="AS953">
        <v>1.33363918046453</v>
      </c>
      <c r="AT953">
        <v>1.2963761584752</v>
      </c>
      <c r="AU953">
        <v>1.30510688324404</v>
      </c>
      <c r="AV953">
        <v>1.2665139528559399</v>
      </c>
      <c r="AW953">
        <v>1.2629151719173799</v>
      </c>
      <c r="AX953">
        <v>1.3523445033966699</v>
      </c>
      <c r="AY953">
        <v>1.3666124128872801</v>
      </c>
      <c r="AZ953">
        <v>1.0541176564005199</v>
      </c>
      <c r="BA953">
        <v>1.01548870295155</v>
      </c>
      <c r="BB953">
        <v>1.3710832344220201</v>
      </c>
      <c r="BC953">
        <v>1.45955020658927</v>
      </c>
      <c r="BD953">
        <v>1.36762342242123</v>
      </c>
      <c r="BE953">
        <v>1.4210195639546099</v>
      </c>
      <c r="BF953">
        <v>1.3271570875507801</v>
      </c>
      <c r="BG953">
        <v>1.40331827565222</v>
      </c>
      <c r="BH953">
        <v>1.31136378626977</v>
      </c>
      <c r="BI953">
        <v>1.3727613371134899</v>
      </c>
      <c r="BJ953">
        <v>1.2855212409302299</v>
      </c>
      <c r="BK953">
        <v>1.3151630798973499</v>
      </c>
      <c r="BL953">
        <v>1.3899762426484099</v>
      </c>
      <c r="BM953">
        <v>1.47717737860418</v>
      </c>
      <c r="BN953">
        <v>1.34826274286843</v>
      </c>
      <c r="BO953">
        <v>1.3872085059919399</v>
      </c>
      <c r="BP953">
        <v>1.36659519829686</v>
      </c>
      <c r="BQ953">
        <v>1.4343166304906101</v>
      </c>
      <c r="BR953">
        <v>1.3882417401776701</v>
      </c>
      <c r="BS953">
        <v>1.4621358140262499</v>
      </c>
      <c r="BT953">
        <v>1.3627262680387899</v>
      </c>
      <c r="BU953">
        <v>1.4111819721797001</v>
      </c>
      <c r="BV953">
        <v>1.26975856999614</v>
      </c>
      <c r="BW953">
        <v>1.32435651458899</v>
      </c>
      <c r="BX953">
        <v>1.2766170588110399</v>
      </c>
      <c r="BY953">
        <v>1.3283983039801801</v>
      </c>
      <c r="BZ953">
        <v>1.3117704801703201</v>
      </c>
      <c r="CA953">
        <v>1.3092098529595699</v>
      </c>
      <c r="CB953">
        <v>1.36132292085855</v>
      </c>
      <c r="CC953">
        <v>1.3926288635608099</v>
      </c>
      <c r="CD953">
        <v>1.29946541098295</v>
      </c>
      <c r="CE953">
        <v>1.366045519339</v>
      </c>
      <c r="CF953">
        <v>1.30053910271797</v>
      </c>
      <c r="CG953">
        <v>1.39793980963997</v>
      </c>
      <c r="CH953">
        <v>1.3038720723641299</v>
      </c>
      <c r="CI953">
        <v>1.3458914486581199</v>
      </c>
      <c r="CJ953">
        <v>1.29013261704398</v>
      </c>
      <c r="CK953">
        <v>1.3514488424101301</v>
      </c>
      <c r="CL953">
        <v>1.2751839620731</v>
      </c>
      <c r="CM953">
        <v>1.3549362547355299</v>
      </c>
      <c r="CN953">
        <v>1.33707092084778</v>
      </c>
      <c r="CO953">
        <v>1.39614467468157</v>
      </c>
      <c r="CP953">
        <v>1.33176857211239</v>
      </c>
      <c r="CQ953">
        <v>1.3993551918145899</v>
      </c>
      <c r="CR953">
        <v>1.321568760413</v>
      </c>
      <c r="CS953">
        <v>1.3706982091983799</v>
      </c>
      <c r="CT953">
        <v>1.30515579955924</v>
      </c>
      <c r="CU953">
        <v>1.3973313430866401</v>
      </c>
      <c r="CV953">
        <v>1.3528109407109801</v>
      </c>
      <c r="CW953">
        <v>1.4744417552745701</v>
      </c>
      <c r="CX953">
        <v>1.3271148235171899</v>
      </c>
      <c r="CY953">
        <v>1.36942217023139</v>
      </c>
      <c r="CZ953">
        <v>1.3394251233472401</v>
      </c>
      <c r="DA953">
        <v>1.4213944556565801</v>
      </c>
      <c r="DB953">
        <v>1.3044561296595301</v>
      </c>
      <c r="DC953">
        <v>1.3643324863512001</v>
      </c>
      <c r="DD953">
        <v>1.3288632180989199</v>
      </c>
      <c r="DE953">
        <v>1.38298895641522</v>
      </c>
      <c r="DF953">
        <v>1.33063936845326</v>
      </c>
      <c r="DG953">
        <v>1.3631684622096301</v>
      </c>
      <c r="DH953">
        <v>1.3641462413987999</v>
      </c>
      <c r="DI953">
        <v>1.44250613544472</v>
      </c>
      <c r="DJ953">
        <v>1.41228862541385</v>
      </c>
      <c r="DK953">
        <v>1.45023111517279</v>
      </c>
      <c r="DL953">
        <v>1.40608966362079</v>
      </c>
      <c r="DM953">
        <v>1.39448148121321</v>
      </c>
      <c r="DN953">
        <v>1.3946842038816001</v>
      </c>
      <c r="DO953">
        <v>1.4239346256699801</v>
      </c>
    </row>
    <row r="954" spans="1:119" x14ac:dyDescent="0.45">
      <c r="A954" t="s">
        <v>137</v>
      </c>
      <c r="B954" t="s">
        <v>34</v>
      </c>
      <c r="C954" t="s">
        <v>33</v>
      </c>
      <c r="D954">
        <v>50</v>
      </c>
      <c r="E954" t="s">
        <v>244</v>
      </c>
      <c r="F954" s="1" cm="1">
        <f t="array" ref="F954">SUMPRODUCT($H954:$FZZ954,$H$2:$FZZ$2)/SUMPRODUCT(--($H954:$FZZ954&lt;&gt;""),$H$2:$FZZ$2)</f>
        <v>1.3624955617180483</v>
      </c>
      <c r="G954" s="1" cm="1">
        <f t="array" ref="G954">SUMPRODUCT($H954:$FZZ954,$G$2:$FZY$2)/SUMPRODUCT(--($H954:$FZZ954&lt;&gt;""),$G$2:$FZY$2)</f>
        <v>1.3855485543841535</v>
      </c>
      <c r="H954">
        <v>1.2800819930635501</v>
      </c>
      <c r="I954">
        <v>1.2942238671580599</v>
      </c>
      <c r="J954">
        <v>1.28126086042414</v>
      </c>
      <c r="K954">
        <v>1.2957662173540501</v>
      </c>
      <c r="L954">
        <v>1.2835032534633</v>
      </c>
      <c r="M954">
        <v>1.2952155738822</v>
      </c>
      <c r="N954">
        <v>1.3761587596829701</v>
      </c>
      <c r="O954">
        <v>1.43706840737641</v>
      </c>
      <c r="P954">
        <v>1.4214390100398</v>
      </c>
      <c r="Q954">
        <v>1.4432562861760001</v>
      </c>
      <c r="R954">
        <v>1.2818759577054899</v>
      </c>
      <c r="S954">
        <v>1.35371480810514</v>
      </c>
      <c r="T954">
        <v>1.37816654484671</v>
      </c>
      <c r="U954">
        <v>1.40935232981595</v>
      </c>
      <c r="V954">
        <v>1.4335380093293699</v>
      </c>
      <c r="W954">
        <v>1.435533625538</v>
      </c>
      <c r="X954">
        <v>1.41920833650707</v>
      </c>
      <c r="Y954">
        <v>1.45059247181508</v>
      </c>
      <c r="Z954">
        <v>1.39945400803189</v>
      </c>
      <c r="AA954">
        <v>1.3999918288278299</v>
      </c>
      <c r="AB954">
        <v>1.40138830748087</v>
      </c>
      <c r="AC954">
        <v>1.4213826259243501</v>
      </c>
      <c r="AD954">
        <v>1.31696281403288</v>
      </c>
      <c r="AE954">
        <v>1.33629606893201</v>
      </c>
      <c r="AF954">
        <v>1.37952370058948</v>
      </c>
      <c r="AG954">
        <v>1.3950156177936699</v>
      </c>
      <c r="AH954">
        <v>1.39431829483824</v>
      </c>
      <c r="AI954">
        <v>1.4261613607733701</v>
      </c>
      <c r="AJ954">
        <v>1.41797816774337</v>
      </c>
      <c r="AK954">
        <v>1.40370605732805</v>
      </c>
      <c r="AL954">
        <v>1.3685033425523301</v>
      </c>
      <c r="AM954">
        <v>1.4142033814225501</v>
      </c>
      <c r="AN954">
        <v>1.39737295019819</v>
      </c>
      <c r="AO954">
        <v>1.39588777812513</v>
      </c>
      <c r="AP954">
        <v>1.42221642219554</v>
      </c>
      <c r="AQ954">
        <v>1.4249635422077001</v>
      </c>
      <c r="AR954">
        <v>1.3260057557556699</v>
      </c>
      <c r="AS954">
        <v>1.3734847808247601</v>
      </c>
      <c r="AT954">
        <v>1.3451622433327299</v>
      </c>
      <c r="AU954">
        <v>1.35324485593708</v>
      </c>
      <c r="AV954">
        <v>1.3119198727460699</v>
      </c>
      <c r="AW954">
        <v>1.30739092210664</v>
      </c>
      <c r="AX954">
        <v>1.4018043266151401</v>
      </c>
      <c r="AY954">
        <v>1.4175287493405599</v>
      </c>
      <c r="AZ954">
        <v>1.1067387253615899</v>
      </c>
      <c r="BA954">
        <v>1.04868999126365</v>
      </c>
      <c r="BB954">
        <v>1.4181325758043599</v>
      </c>
      <c r="BC954">
        <v>1.5141919573159901</v>
      </c>
      <c r="BD954">
        <v>1.41504799100189</v>
      </c>
      <c r="BE954">
        <v>1.46760585350728</v>
      </c>
      <c r="BF954">
        <v>1.3740216489349899</v>
      </c>
      <c r="BG954">
        <v>1.4478288770146801</v>
      </c>
      <c r="BH954">
        <v>1.3588549613315</v>
      </c>
      <c r="BI954">
        <v>1.42462824115802</v>
      </c>
      <c r="BJ954">
        <v>1.33216528035773</v>
      </c>
      <c r="BK954">
        <v>1.3678362456550299</v>
      </c>
      <c r="BL954">
        <v>1.4437468780757401</v>
      </c>
      <c r="BM954">
        <v>1.52400872819935</v>
      </c>
      <c r="BN954">
        <v>1.3962847311189801</v>
      </c>
      <c r="BO954">
        <v>1.4336359084166701</v>
      </c>
      <c r="BP954">
        <v>1.4170478808359399</v>
      </c>
      <c r="BQ954">
        <v>1.4839927587686199</v>
      </c>
      <c r="BR954">
        <v>1.43820680838745</v>
      </c>
      <c r="BS954">
        <v>1.51327033970534</v>
      </c>
      <c r="BT954">
        <v>1.42263980233382</v>
      </c>
      <c r="BU954">
        <v>1.45838049108276</v>
      </c>
      <c r="BV954">
        <v>1.32488675155109</v>
      </c>
      <c r="BW954">
        <v>1.3669031504729501</v>
      </c>
      <c r="BX954">
        <v>1.3284076499728701</v>
      </c>
      <c r="BY954">
        <v>1.3762199046405601</v>
      </c>
      <c r="BZ954">
        <v>1.3648689423604801</v>
      </c>
      <c r="CA954">
        <v>1.3577807699981299</v>
      </c>
      <c r="CB954">
        <v>1.4094020357402699</v>
      </c>
      <c r="CC954">
        <v>1.43929419130576</v>
      </c>
      <c r="CD954">
        <v>1.3491026394985799</v>
      </c>
      <c r="CE954">
        <v>1.4139365194545901</v>
      </c>
      <c r="CF954">
        <v>1.35140021963825</v>
      </c>
      <c r="CG954">
        <v>1.44102359978036</v>
      </c>
      <c r="CH954">
        <v>1.3479746248962601</v>
      </c>
      <c r="CI954">
        <v>1.39483765906692</v>
      </c>
      <c r="CJ954">
        <v>1.3315364393453899</v>
      </c>
      <c r="CK954">
        <v>1.3976213982431001</v>
      </c>
      <c r="CL954">
        <v>1.31449737632483</v>
      </c>
      <c r="CM954">
        <v>1.40223351648466</v>
      </c>
      <c r="CN954">
        <v>1.39347814175888</v>
      </c>
      <c r="CO954">
        <v>1.4474813047937301</v>
      </c>
      <c r="CP954">
        <v>1.37611684332604</v>
      </c>
      <c r="CQ954">
        <v>1.4484106155771099</v>
      </c>
      <c r="CR954">
        <v>1.3714416369315601</v>
      </c>
      <c r="CS954">
        <v>1.4208671349319999</v>
      </c>
      <c r="CT954">
        <v>1.3515154556403</v>
      </c>
      <c r="CU954">
        <v>1.44638633681589</v>
      </c>
      <c r="CV954">
        <v>1.39665755704322</v>
      </c>
      <c r="CW954">
        <v>1.5241522379878201</v>
      </c>
      <c r="CX954">
        <v>1.3842347232132499</v>
      </c>
      <c r="CY954">
        <v>1.41263869365939</v>
      </c>
      <c r="CZ954">
        <v>1.3921113796237099</v>
      </c>
      <c r="DA954">
        <v>1.4613586112180701</v>
      </c>
      <c r="DB954">
        <v>1.35576848842371</v>
      </c>
      <c r="DC954">
        <v>1.40701413637521</v>
      </c>
      <c r="DD954">
        <v>1.37696730146486</v>
      </c>
      <c r="DE954">
        <v>1.4308194406008099</v>
      </c>
      <c r="DF954">
        <v>1.3745598655051601</v>
      </c>
      <c r="DG954">
        <v>1.40756306396759</v>
      </c>
      <c r="DH954">
        <v>1.4180416414746</v>
      </c>
      <c r="DI954">
        <v>1.49058943585201</v>
      </c>
      <c r="DJ954">
        <v>1.46224830250996</v>
      </c>
      <c r="DK954">
        <v>1.4949165885059601</v>
      </c>
      <c r="DL954">
        <v>1.46430263879978</v>
      </c>
      <c r="DM954">
        <v>1.43923619068078</v>
      </c>
      <c r="DN954">
        <v>1.4399582228649399</v>
      </c>
      <c r="DO954">
        <v>1.46836667470073</v>
      </c>
    </row>
    <row r="955" spans="1:119" x14ac:dyDescent="0.45">
      <c r="A955" t="s">
        <v>147</v>
      </c>
      <c r="B955" t="s">
        <v>17</v>
      </c>
      <c r="C955" t="s">
        <v>141</v>
      </c>
      <c r="D955">
        <v>50</v>
      </c>
      <c r="E955" t="s">
        <v>244</v>
      </c>
      <c r="F955" s="1" cm="1">
        <f t="array" ref="F955">SUMPRODUCT($H955:$FZZ955,$H$2:$FZZ$2)/SUMPRODUCT(--($H955:$FZZ955&lt;&gt;""),$H$2:$FZZ$2)</f>
        <v>1.4583989034272733</v>
      </c>
      <c r="G955" s="1" cm="1">
        <f t="array" ref="G955">SUMPRODUCT($H955:$FZZ955,$G$2:$FZY$2)/SUMPRODUCT(--($H955:$FZZ955&lt;&gt;""),$G$2:$FZY$2)</f>
        <v>1.4756204798137031</v>
      </c>
      <c r="H955">
        <v>1.4365786063713899</v>
      </c>
      <c r="I955">
        <v>1.39582638581551</v>
      </c>
      <c r="J955">
        <v>1.4374313059558199</v>
      </c>
      <c r="K955">
        <v>1.4009687597612599</v>
      </c>
      <c r="L955">
        <v>1.4380228952479901</v>
      </c>
      <c r="M955">
        <v>1.3949114083704299</v>
      </c>
      <c r="N955">
        <v>1.51043620994488</v>
      </c>
      <c r="O955">
        <v>1.5326010936500201</v>
      </c>
      <c r="P955">
        <v>1.490255004</v>
      </c>
      <c r="Q955">
        <v>1.5177904195824701</v>
      </c>
      <c r="R955">
        <v>1.45162760128171</v>
      </c>
      <c r="S955">
        <v>1.45419156157895</v>
      </c>
      <c r="T955">
        <v>1.50977280062139</v>
      </c>
      <c r="U955">
        <v>1.4892861185437301</v>
      </c>
      <c r="V955">
        <v>1.46229132952546</v>
      </c>
      <c r="W955">
        <v>1.5248538435647501</v>
      </c>
      <c r="X955">
        <v>1.53118581390822</v>
      </c>
      <c r="Y955">
        <v>1.5634347983233401</v>
      </c>
      <c r="Z955">
        <v>1.5099106745727999</v>
      </c>
      <c r="AA955">
        <v>1.5001035161129399</v>
      </c>
      <c r="AB955">
        <v>1.5293232997114199</v>
      </c>
      <c r="AC955">
        <v>1.52439307471039</v>
      </c>
      <c r="AD955">
        <v>1.49605613306945</v>
      </c>
      <c r="AE955">
        <v>1.4635409082913799</v>
      </c>
      <c r="AF955">
        <v>1.4195701578156501</v>
      </c>
      <c r="AG955">
        <v>1.4098569721109999</v>
      </c>
      <c r="AH955">
        <v>1.4624608761761799</v>
      </c>
      <c r="AI955">
        <v>1.5186375938857299</v>
      </c>
      <c r="AJ955">
        <v>1.47479433523129</v>
      </c>
      <c r="AK955">
        <v>1.50509680281498</v>
      </c>
      <c r="AL955">
        <v>1.4456090411882101</v>
      </c>
      <c r="AM955">
        <v>1.49187666568113</v>
      </c>
      <c r="AN955">
        <v>1.48004009604941</v>
      </c>
      <c r="AO955">
        <v>1.4933092294211401</v>
      </c>
      <c r="AP955">
        <v>1.48023596589607</v>
      </c>
      <c r="AQ955">
        <v>1.4761419756351399</v>
      </c>
      <c r="AR955">
        <v>1.45935791084989</v>
      </c>
      <c r="AS955">
        <v>1.50320363070678</v>
      </c>
      <c r="AT955">
        <v>1.4697879547730499</v>
      </c>
      <c r="AU955">
        <v>1.44962194953082</v>
      </c>
      <c r="AV955">
        <v>1.3988036624824001</v>
      </c>
      <c r="AW955">
        <v>1.3901131104568401</v>
      </c>
      <c r="AX955">
        <v>1.47432064220019</v>
      </c>
      <c r="AY955">
        <v>1.50502996646918</v>
      </c>
      <c r="AZ955">
        <v>1.16218817398776</v>
      </c>
      <c r="BA955">
        <v>1.1364091529240601</v>
      </c>
      <c r="BB955">
        <v>1.5270042154513199</v>
      </c>
      <c r="BC955">
        <v>1.59201455365459</v>
      </c>
      <c r="BD955">
        <v>1.4587572067380701</v>
      </c>
      <c r="BE955">
        <v>1.57737777312974</v>
      </c>
      <c r="BF955">
        <v>1.4710686764230601</v>
      </c>
      <c r="BG955">
        <v>1.53330047306996</v>
      </c>
      <c r="BH955">
        <v>1.47220333861241</v>
      </c>
      <c r="BI955">
        <v>1.52120219626499</v>
      </c>
      <c r="BJ955">
        <v>1.42512038823098</v>
      </c>
      <c r="BK955">
        <v>1.4729532583124301</v>
      </c>
      <c r="BL955">
        <v>1.58851678060611</v>
      </c>
      <c r="BM955">
        <v>1.6261300899708</v>
      </c>
      <c r="BN955">
        <v>1.48292680521272</v>
      </c>
      <c r="BO955">
        <v>1.51526974400532</v>
      </c>
      <c r="BP955">
        <v>1.4800703664500801</v>
      </c>
      <c r="BQ955">
        <v>1.52510532268279</v>
      </c>
      <c r="BR955">
        <v>1.5487981959269099</v>
      </c>
      <c r="BS955">
        <v>1.63119949733577</v>
      </c>
      <c r="BT955">
        <v>1.47322077244716</v>
      </c>
      <c r="BU955">
        <v>1.5392984000183101</v>
      </c>
      <c r="BV955">
        <v>1.45058112809391</v>
      </c>
      <c r="BW955">
        <v>1.45464111140801</v>
      </c>
      <c r="BX955">
        <v>1.39517726569596</v>
      </c>
      <c r="BY955">
        <v>1.4354234846104299</v>
      </c>
      <c r="BZ955">
        <v>1.4229648279325799</v>
      </c>
      <c r="CA955">
        <v>1.45353937389161</v>
      </c>
      <c r="CB955">
        <v>1.5032977939816501</v>
      </c>
      <c r="CC955">
        <v>1.53539383290008</v>
      </c>
      <c r="CD955">
        <v>1.42419157679025</v>
      </c>
      <c r="CE955">
        <v>1.4891124212734199</v>
      </c>
      <c r="CF955">
        <v>1.4391031815611</v>
      </c>
      <c r="CG955">
        <v>1.5174605717393901</v>
      </c>
      <c r="CH955">
        <v>1.4235350861099301</v>
      </c>
      <c r="CI955">
        <v>1.4917577225026999</v>
      </c>
      <c r="CJ955">
        <v>1.36265209544206</v>
      </c>
      <c r="CK955">
        <v>1.4369386894599101</v>
      </c>
      <c r="CL955">
        <v>1.3889113762738901</v>
      </c>
      <c r="CM955">
        <v>1.44770771335863</v>
      </c>
      <c r="CN955">
        <v>1.4740339943283101</v>
      </c>
      <c r="CO955">
        <v>1.53371297972691</v>
      </c>
      <c r="CP955">
        <v>1.43564712238508</v>
      </c>
      <c r="CQ955">
        <v>1.5075020986183401</v>
      </c>
      <c r="CR955">
        <v>1.48732406788273</v>
      </c>
      <c r="CS955">
        <v>1.52881973443981</v>
      </c>
      <c r="CT955">
        <v>1.46827040173018</v>
      </c>
      <c r="CU955">
        <v>1.53140994556367</v>
      </c>
      <c r="CV955">
        <v>1.5444809990871</v>
      </c>
      <c r="CW955">
        <v>1.6425374568131701</v>
      </c>
      <c r="CX955">
        <v>1.4190424600782301</v>
      </c>
      <c r="CY955">
        <v>1.48774436493636</v>
      </c>
      <c r="CZ955">
        <v>1.5155873328063101</v>
      </c>
      <c r="DA955">
        <v>1.5899995987562801</v>
      </c>
      <c r="DB955">
        <v>1.44822242499972</v>
      </c>
      <c r="DC955">
        <v>1.4972437432486301</v>
      </c>
      <c r="DD955">
        <v>1.4661101854073699</v>
      </c>
      <c r="DE955">
        <v>1.5247094041542799</v>
      </c>
      <c r="DF955">
        <v>1.4445503266461901</v>
      </c>
      <c r="DG955">
        <v>1.50719766393746</v>
      </c>
      <c r="DH955">
        <v>1.5145975904225599</v>
      </c>
      <c r="DI955">
        <v>1.58629232699248</v>
      </c>
      <c r="DJ955">
        <v>1.5695337453805001</v>
      </c>
      <c r="DK955">
        <v>1.6254747761397399</v>
      </c>
      <c r="DL955">
        <v>1.5196830832728501</v>
      </c>
      <c r="DM955">
        <v>1.5523761588448699</v>
      </c>
      <c r="DN955">
        <v>1.5134126792839699</v>
      </c>
      <c r="DO955">
        <v>1.58031424669168</v>
      </c>
    </row>
    <row r="956" spans="1:119" x14ac:dyDescent="0.45">
      <c r="A956" t="s">
        <v>147</v>
      </c>
      <c r="B956" t="s">
        <v>17</v>
      </c>
      <c r="C956" t="s">
        <v>44</v>
      </c>
      <c r="D956">
        <v>50</v>
      </c>
      <c r="E956" t="s">
        <v>244</v>
      </c>
      <c r="F956" s="1" cm="1">
        <f t="array" ref="F956">SUMPRODUCT($H956:$FZZ956,$H$2:$FZZ$2)/SUMPRODUCT(--($H956:$FZZ956&lt;&gt;""),$H$2:$FZZ$2)</f>
        <v>1.2379972406255146</v>
      </c>
      <c r="G956" s="1" cm="1">
        <f t="array" ref="G956">SUMPRODUCT($H956:$FZZ956,$G$2:$FZY$2)/SUMPRODUCT(--($H956:$FZZ956&lt;&gt;""),$G$2:$FZY$2)</f>
        <v>1.2672593710985247</v>
      </c>
      <c r="H956">
        <v>1.1995990987529901</v>
      </c>
      <c r="I956">
        <v>1.1926164260651799</v>
      </c>
      <c r="J956">
        <v>1.2019092902202599</v>
      </c>
      <c r="K956">
        <v>1.1923367428990199</v>
      </c>
      <c r="L956">
        <v>1.2000342114596001</v>
      </c>
      <c r="M956">
        <v>1.1923386748470099</v>
      </c>
      <c r="N956">
        <v>1.2740750157507099</v>
      </c>
      <c r="O956">
        <v>1.3204596264817401</v>
      </c>
      <c r="P956">
        <v>1.27972053750535</v>
      </c>
      <c r="Q956">
        <v>1.31330680392277</v>
      </c>
      <c r="R956">
        <v>1.22825636623961</v>
      </c>
      <c r="S956">
        <v>1.24686379030741</v>
      </c>
      <c r="T956">
        <v>1.26844098609518</v>
      </c>
      <c r="U956">
        <v>1.28361233859887</v>
      </c>
      <c r="V956">
        <v>1.2621521954375099</v>
      </c>
      <c r="W956">
        <v>1.31802497690596</v>
      </c>
      <c r="X956">
        <v>1.29055327146407</v>
      </c>
      <c r="Y956">
        <v>1.33623809886523</v>
      </c>
      <c r="Z956">
        <v>1.2690304628931399</v>
      </c>
      <c r="AA956">
        <v>1.28138338570454</v>
      </c>
      <c r="AB956">
        <v>1.30121470436501</v>
      </c>
      <c r="AC956">
        <v>1.3065790665171499</v>
      </c>
      <c r="AD956">
        <v>1.27046637677073</v>
      </c>
      <c r="AE956">
        <v>1.24655054521479</v>
      </c>
      <c r="AF956">
        <v>1.21181153312044</v>
      </c>
      <c r="AG956">
        <v>1.21875785030753</v>
      </c>
      <c r="AH956">
        <v>1.2627743484018501</v>
      </c>
      <c r="AI956">
        <v>1.3205629784894499</v>
      </c>
      <c r="AJ956">
        <v>1.2552695321240099</v>
      </c>
      <c r="AK956">
        <v>1.2931699986720699</v>
      </c>
      <c r="AL956">
        <v>1.2338041959177799</v>
      </c>
      <c r="AM956">
        <v>1.2788104898233601</v>
      </c>
      <c r="AN956">
        <v>1.25020023825024</v>
      </c>
      <c r="AO956">
        <v>1.27402546873322</v>
      </c>
      <c r="AP956">
        <v>1.2567652985290101</v>
      </c>
      <c r="AQ956">
        <v>1.2659939888215099</v>
      </c>
      <c r="AR956">
        <v>1.2319784881121001</v>
      </c>
      <c r="AS956">
        <v>1.2900578158438201</v>
      </c>
      <c r="AT956">
        <v>1.23486353914443</v>
      </c>
      <c r="AU956">
        <v>1.23377944471214</v>
      </c>
      <c r="AV956">
        <v>1.16515215295636</v>
      </c>
      <c r="AW956">
        <v>1.1867006531987101</v>
      </c>
      <c r="AX956">
        <v>1.2587223341034199</v>
      </c>
      <c r="AY956">
        <v>1.30116438418303</v>
      </c>
      <c r="AZ956">
        <v>0.960030507430921</v>
      </c>
      <c r="BA956">
        <v>0.95053845199943099</v>
      </c>
      <c r="BB956">
        <v>1.3059306177449299</v>
      </c>
      <c r="BC956">
        <v>1.38529296198146</v>
      </c>
      <c r="BD956">
        <v>1.29988022068605</v>
      </c>
      <c r="BE956">
        <v>1.3712963984687301</v>
      </c>
      <c r="BF956">
        <v>1.2708859593942201</v>
      </c>
      <c r="BG956">
        <v>1.3379167509447301</v>
      </c>
      <c r="BH956">
        <v>1.2413558971240399</v>
      </c>
      <c r="BI956">
        <v>1.30463305057787</v>
      </c>
      <c r="BJ956">
        <v>1.21321033392494</v>
      </c>
      <c r="BK956">
        <v>1.2676825686647299</v>
      </c>
      <c r="BL956">
        <v>1.31292207690874</v>
      </c>
      <c r="BM956">
        <v>1.3710207678998001</v>
      </c>
      <c r="BN956">
        <v>1.2722510012264701</v>
      </c>
      <c r="BO956">
        <v>1.3086819809644099</v>
      </c>
      <c r="BP956">
        <v>1.28499048685104</v>
      </c>
      <c r="BQ956">
        <v>1.3259673246003201</v>
      </c>
      <c r="BR956">
        <v>1.3222447610041299</v>
      </c>
      <c r="BS956">
        <v>1.3869842419454901</v>
      </c>
      <c r="BT956">
        <v>1.26395272162908</v>
      </c>
      <c r="BU956">
        <v>1.31335065237839</v>
      </c>
      <c r="BV956">
        <v>1.25280913376815</v>
      </c>
      <c r="BW956">
        <v>1.2777078283672301</v>
      </c>
      <c r="BX956">
        <v>1.2111161237065899</v>
      </c>
      <c r="BY956">
        <v>1.2700720096107101</v>
      </c>
      <c r="BZ956">
        <v>1.21823164134034</v>
      </c>
      <c r="CA956">
        <v>1.24121685215833</v>
      </c>
      <c r="CB956">
        <v>1.2718126112026999</v>
      </c>
      <c r="CC956">
        <v>1.3180509652524901</v>
      </c>
      <c r="CD956">
        <v>1.22904556084548</v>
      </c>
      <c r="CE956">
        <v>1.29973155320395</v>
      </c>
      <c r="CF956">
        <v>1.2686099381159901</v>
      </c>
      <c r="CG956">
        <v>1.33256240168045</v>
      </c>
      <c r="CH956">
        <v>1.2405487080194599</v>
      </c>
      <c r="CI956">
        <v>1.2948121082144901</v>
      </c>
      <c r="CJ956">
        <v>1.1905246688473801</v>
      </c>
      <c r="CK956">
        <v>1.24576825641899</v>
      </c>
      <c r="CL956">
        <v>1.1879469611340301</v>
      </c>
      <c r="CM956">
        <v>1.2814639134535799</v>
      </c>
      <c r="CN956">
        <v>1.2731653904093201</v>
      </c>
      <c r="CO956">
        <v>1.3333466676271299</v>
      </c>
      <c r="CP956">
        <v>1.2483895194032</v>
      </c>
      <c r="CQ956">
        <v>1.3254479692237799</v>
      </c>
      <c r="CR956">
        <v>1.2627463607577201</v>
      </c>
      <c r="CS956">
        <v>1.308273734366</v>
      </c>
      <c r="CT956">
        <v>1.258916952903</v>
      </c>
      <c r="CU956">
        <v>1.33293456218799</v>
      </c>
      <c r="CV956">
        <v>1.3339242409063801</v>
      </c>
      <c r="CW956">
        <v>1.4052855254746</v>
      </c>
      <c r="CX956">
        <v>1.2316380920955501</v>
      </c>
      <c r="CY956">
        <v>1.2871303273727299</v>
      </c>
      <c r="CZ956">
        <v>1.2901379222474101</v>
      </c>
      <c r="DA956">
        <v>1.35889735411447</v>
      </c>
      <c r="DB956">
        <v>1.2483138402233001</v>
      </c>
      <c r="DC956">
        <v>1.29949180224379</v>
      </c>
      <c r="DD956">
        <v>1.27378031906016</v>
      </c>
      <c r="DE956">
        <v>1.3280450099163701</v>
      </c>
      <c r="DF956">
        <v>1.2444729372424399</v>
      </c>
      <c r="DG956">
        <v>1.2980517832557401</v>
      </c>
      <c r="DH956">
        <v>1.30040217817552</v>
      </c>
      <c r="DI956">
        <v>1.3743037972807199</v>
      </c>
      <c r="DJ956">
        <v>1.32412912949023</v>
      </c>
      <c r="DK956">
        <v>1.3891841626383801</v>
      </c>
      <c r="DL956">
        <v>1.2890045873744</v>
      </c>
      <c r="DM956">
        <v>1.3175598256529499</v>
      </c>
      <c r="DN956">
        <v>1.2864812710655</v>
      </c>
      <c r="DO956">
        <v>1.3424682941385699</v>
      </c>
    </row>
    <row r="957" spans="1:119" x14ac:dyDescent="0.45">
      <c r="A957" t="s">
        <v>147</v>
      </c>
      <c r="B957" t="s">
        <v>17</v>
      </c>
      <c r="C957" t="s">
        <v>18</v>
      </c>
      <c r="D957">
        <v>50</v>
      </c>
      <c r="E957" t="s">
        <v>244</v>
      </c>
      <c r="F957" s="1" cm="1">
        <f t="array" ref="F957">SUMPRODUCT($H957:$FZZ957,$H$2:$FZZ$2)/SUMPRODUCT(--($H957:$FZZ957&lt;&gt;""),$H$2:$FZZ$2)</f>
        <v>1.4759894389514414</v>
      </c>
      <c r="G957" s="1" cm="1">
        <f t="array" ref="G957">SUMPRODUCT($H957:$FZZ957,$G$2:$FZY$2)/SUMPRODUCT(--($H957:$FZZ957&lt;&gt;""),$G$2:$FZY$2)</f>
        <v>1.498708535004305</v>
      </c>
      <c r="H957">
        <v>1.4430841423006999</v>
      </c>
      <c r="I957">
        <v>1.4172689671904399</v>
      </c>
      <c r="J957">
        <v>1.44830083540807</v>
      </c>
      <c r="K957">
        <v>1.4163224140319599</v>
      </c>
      <c r="L957">
        <v>1.44602231946096</v>
      </c>
      <c r="M957">
        <v>1.4153606390918401</v>
      </c>
      <c r="N957">
        <v>1.5228499198134799</v>
      </c>
      <c r="O957">
        <v>1.5670014529049801</v>
      </c>
      <c r="P957">
        <v>1.51459932926439</v>
      </c>
      <c r="Q957">
        <v>1.5477898336637701</v>
      </c>
      <c r="R957">
        <v>1.46768975834635</v>
      </c>
      <c r="S957">
        <v>1.48847789294551</v>
      </c>
      <c r="T957">
        <v>1.5228571555952499</v>
      </c>
      <c r="U957">
        <v>1.5211513872407401</v>
      </c>
      <c r="V957">
        <v>1.47593509749701</v>
      </c>
      <c r="W957">
        <v>1.5403251530741799</v>
      </c>
      <c r="X957">
        <v>1.55877700103495</v>
      </c>
      <c r="Y957">
        <v>1.60549053329948</v>
      </c>
      <c r="Z957">
        <v>1.5299585140954901</v>
      </c>
      <c r="AA957">
        <v>1.53953092341315</v>
      </c>
      <c r="AB957">
        <v>1.5438209968182199</v>
      </c>
      <c r="AC957">
        <v>1.54299153096215</v>
      </c>
      <c r="AD957">
        <v>1.5138310905810199</v>
      </c>
      <c r="AE957">
        <v>1.4941551471282</v>
      </c>
      <c r="AF957">
        <v>1.4348791136365699</v>
      </c>
      <c r="AG957">
        <v>1.4272456654233601</v>
      </c>
      <c r="AH957">
        <v>1.4751458210566499</v>
      </c>
      <c r="AI957">
        <v>1.54000208548012</v>
      </c>
      <c r="AJ957">
        <v>1.4946284142523401</v>
      </c>
      <c r="AK957">
        <v>1.5196290617335999</v>
      </c>
      <c r="AL957">
        <v>1.46585984963961</v>
      </c>
      <c r="AM957">
        <v>1.5079767003670601</v>
      </c>
      <c r="AN957">
        <v>1.51368207450742</v>
      </c>
      <c r="AO957">
        <v>1.52431359653402</v>
      </c>
      <c r="AP957">
        <v>1.4995980928356101</v>
      </c>
      <c r="AQ957">
        <v>1.49390410451702</v>
      </c>
      <c r="AR957">
        <v>1.4778962924606001</v>
      </c>
      <c r="AS957">
        <v>1.52743988680181</v>
      </c>
      <c r="AT957">
        <v>1.4941636010498101</v>
      </c>
      <c r="AU957">
        <v>1.4754340343274699</v>
      </c>
      <c r="AV957">
        <v>1.4122073571673599</v>
      </c>
      <c r="AW957">
        <v>1.41055511335673</v>
      </c>
      <c r="AX957">
        <v>1.4874028931402099</v>
      </c>
      <c r="AY957">
        <v>1.52377016061531</v>
      </c>
      <c r="AZ957">
        <v>1.18840891322193</v>
      </c>
      <c r="BA957">
        <v>1.1493577825369401</v>
      </c>
      <c r="BB957">
        <v>1.5283653287052199</v>
      </c>
      <c r="BC957">
        <v>1.6034871393543599</v>
      </c>
      <c r="BD957">
        <v>1.5132652347067499</v>
      </c>
      <c r="BE957">
        <v>1.5995273529732501</v>
      </c>
      <c r="BF957">
        <v>1.47679858120467</v>
      </c>
      <c r="BG957">
        <v>1.55674013968448</v>
      </c>
      <c r="BH957">
        <v>1.46826744452016</v>
      </c>
      <c r="BI957">
        <v>1.51411177349616</v>
      </c>
      <c r="BJ957">
        <v>1.4143611643594101</v>
      </c>
      <c r="BK957">
        <v>1.48057469140352</v>
      </c>
      <c r="BL957">
        <v>1.57787834683744</v>
      </c>
      <c r="BM957">
        <v>1.6045851011865899</v>
      </c>
      <c r="BN957">
        <v>1.5094048817894199</v>
      </c>
      <c r="BO957">
        <v>1.53433059757568</v>
      </c>
      <c r="BP957">
        <v>1.4878892845189899</v>
      </c>
      <c r="BQ957">
        <v>1.54529148103053</v>
      </c>
      <c r="BR957">
        <v>1.5613590247139999</v>
      </c>
      <c r="BS957">
        <v>1.62668018704733</v>
      </c>
      <c r="BT957">
        <v>1.4828734579577201</v>
      </c>
      <c r="BU957">
        <v>1.54878401106556</v>
      </c>
      <c r="BV957">
        <v>1.4655982650789501</v>
      </c>
      <c r="BW957">
        <v>1.4684601286927801</v>
      </c>
      <c r="BX957">
        <v>1.42562671195852</v>
      </c>
      <c r="BY957">
        <v>1.4767408553250401</v>
      </c>
      <c r="BZ957">
        <v>1.4482696703667399</v>
      </c>
      <c r="CA957">
        <v>1.4651161817931999</v>
      </c>
      <c r="CB957">
        <v>1.5153544447691001</v>
      </c>
      <c r="CC957">
        <v>1.5510319089539799</v>
      </c>
      <c r="CD957">
        <v>1.4601055435044601</v>
      </c>
      <c r="CE957">
        <v>1.5495724349657301</v>
      </c>
      <c r="CF957">
        <v>1.47497481165401</v>
      </c>
      <c r="CG957">
        <v>1.5612802066989599</v>
      </c>
      <c r="CH957">
        <v>1.45810560715534</v>
      </c>
      <c r="CI957">
        <v>1.5132076730140001</v>
      </c>
      <c r="CJ957">
        <v>1.3788477490968201</v>
      </c>
      <c r="CK957">
        <v>1.4970887051828099</v>
      </c>
      <c r="CL957">
        <v>1.3992346726804901</v>
      </c>
      <c r="CM957">
        <v>1.46993798965561</v>
      </c>
      <c r="CN957">
        <v>1.47643228737829</v>
      </c>
      <c r="CO957">
        <v>1.55258814883056</v>
      </c>
      <c r="CP957">
        <v>1.45237148272445</v>
      </c>
      <c r="CQ957">
        <v>1.5373413277346699</v>
      </c>
      <c r="CR957">
        <v>1.5027882831806401</v>
      </c>
      <c r="CS957">
        <v>1.5521933736134199</v>
      </c>
      <c r="CT957">
        <v>1.45362881555264</v>
      </c>
      <c r="CU957">
        <v>1.52868111674919</v>
      </c>
      <c r="CV957">
        <v>1.5377238750050599</v>
      </c>
      <c r="CW957">
        <v>1.62093355814599</v>
      </c>
      <c r="CX957">
        <v>1.4254414875897099</v>
      </c>
      <c r="CY957">
        <v>1.4783695810045301</v>
      </c>
      <c r="CZ957">
        <v>1.5284741546252401</v>
      </c>
      <c r="DA957">
        <v>1.5860901052595999</v>
      </c>
      <c r="DB957">
        <v>1.4478230504491001</v>
      </c>
      <c r="DC957">
        <v>1.50212336255904</v>
      </c>
      <c r="DD957">
        <v>1.47930514885494</v>
      </c>
      <c r="DE957">
        <v>1.5495721914305101</v>
      </c>
      <c r="DF957">
        <v>1.46350044193796</v>
      </c>
      <c r="DG957">
        <v>1.5115647725893899</v>
      </c>
      <c r="DH957">
        <v>1.5092743581808401</v>
      </c>
      <c r="DI957">
        <v>1.5728982735770101</v>
      </c>
      <c r="DJ957">
        <v>1.5735104494841301</v>
      </c>
      <c r="DK957">
        <v>1.6595424192139001</v>
      </c>
      <c r="DL957">
        <v>1.5416301106335899</v>
      </c>
      <c r="DM957">
        <v>1.59403131225538</v>
      </c>
      <c r="DN957">
        <v>1.5452639955315299</v>
      </c>
      <c r="DO957">
        <v>1.6162387570919701</v>
      </c>
    </row>
    <row r="958" spans="1:119" x14ac:dyDescent="0.45">
      <c r="A958" t="s">
        <v>147</v>
      </c>
      <c r="B958" t="s">
        <v>34</v>
      </c>
      <c r="C958" t="s">
        <v>141</v>
      </c>
      <c r="D958">
        <v>50</v>
      </c>
      <c r="E958" t="s">
        <v>244</v>
      </c>
      <c r="F958" s="1" cm="1">
        <f t="array" ref="F958">SUMPRODUCT($H958:$FZZ958,$H$2:$FZZ$2)/SUMPRODUCT(--($H958:$FZZ958&lt;&gt;""),$H$2:$FZZ$2)</f>
        <v>1.4401801926034838</v>
      </c>
      <c r="G958" s="1" cm="1">
        <f t="array" ref="G958">SUMPRODUCT($H958:$FZZ958,$G$2:$FZY$2)/SUMPRODUCT(--($H958:$FZZ958&lt;&gt;""),$G$2:$FZY$2)</f>
        <v>1.4629288592745282</v>
      </c>
      <c r="H958">
        <v>1.4042142157898301</v>
      </c>
      <c r="I958">
        <v>1.3659288709211801</v>
      </c>
      <c r="J958">
        <v>1.3998854262482801</v>
      </c>
      <c r="K958">
        <v>1.368426943689</v>
      </c>
      <c r="L958">
        <v>1.4011751908613199</v>
      </c>
      <c r="M958">
        <v>1.36728763982275</v>
      </c>
      <c r="N958">
        <v>1.4955942278429699</v>
      </c>
      <c r="O958">
        <v>1.51146457804917</v>
      </c>
      <c r="P958">
        <v>1.47875379049519</v>
      </c>
      <c r="Q958">
        <v>1.5221107692798399</v>
      </c>
      <c r="R958">
        <v>1.41437395152776</v>
      </c>
      <c r="S958">
        <v>1.4381542047809399</v>
      </c>
      <c r="T958">
        <v>1.4394615912947399</v>
      </c>
      <c r="U958">
        <v>1.4450885091540799</v>
      </c>
      <c r="V958">
        <v>1.4453421892093701</v>
      </c>
      <c r="W958">
        <v>1.5095004027299901</v>
      </c>
      <c r="X958">
        <v>1.48897938428073</v>
      </c>
      <c r="Y958">
        <v>1.52127722929786</v>
      </c>
      <c r="Z958">
        <v>1.4765322496331801</v>
      </c>
      <c r="AA958">
        <v>1.4783877814322799</v>
      </c>
      <c r="AB958">
        <v>1.5380833491585499</v>
      </c>
      <c r="AC958">
        <v>1.53961726592944</v>
      </c>
      <c r="AD958">
        <v>1.4915823256285301</v>
      </c>
      <c r="AE958">
        <v>1.44529978659683</v>
      </c>
      <c r="AF958">
        <v>1.4394412002121899</v>
      </c>
      <c r="AG958">
        <v>1.4438377646656699</v>
      </c>
      <c r="AH958">
        <v>1.4546474298384</v>
      </c>
      <c r="AI958">
        <v>1.5384041405208999</v>
      </c>
      <c r="AJ958">
        <v>1.4682500643730401</v>
      </c>
      <c r="AK958">
        <v>1.4932356838940599</v>
      </c>
      <c r="AL958">
        <v>1.4027022489979</v>
      </c>
      <c r="AM958">
        <v>1.4545583380903699</v>
      </c>
      <c r="AN958">
        <v>1.434292007642</v>
      </c>
      <c r="AO958">
        <v>1.4582948052281499</v>
      </c>
      <c r="AP958">
        <v>1.4751358810403301</v>
      </c>
      <c r="AQ958">
        <v>1.4604858923214801</v>
      </c>
      <c r="AR958">
        <v>1.4432133522577799</v>
      </c>
      <c r="AS958">
        <v>1.4982872145733599</v>
      </c>
      <c r="AT958">
        <v>1.4911082553228301</v>
      </c>
      <c r="AU958">
        <v>1.44542329412944</v>
      </c>
      <c r="AV958">
        <v>1.3918404797767501</v>
      </c>
      <c r="AW958">
        <v>1.3872723107240701</v>
      </c>
      <c r="AX958">
        <v>1.4603856182688999</v>
      </c>
      <c r="AY958">
        <v>1.5078656058861599</v>
      </c>
      <c r="AZ958">
        <v>1.14334112882209</v>
      </c>
      <c r="BA958">
        <v>1.1152200492220601</v>
      </c>
      <c r="BB958">
        <v>1.47765080178173</v>
      </c>
      <c r="BC958">
        <v>1.56835682462412</v>
      </c>
      <c r="BD958">
        <v>1.45533355872365</v>
      </c>
      <c r="BE958">
        <v>1.5190835721365601</v>
      </c>
      <c r="BF958">
        <v>1.46753630720898</v>
      </c>
      <c r="BG958">
        <v>1.53479192754682</v>
      </c>
      <c r="BH958">
        <v>1.46677698172425</v>
      </c>
      <c r="BI958">
        <v>1.5069972705660599</v>
      </c>
      <c r="BJ958">
        <v>1.4098176072853601</v>
      </c>
      <c r="BK958">
        <v>1.45870684510953</v>
      </c>
      <c r="BL958">
        <v>1.5459302812946101</v>
      </c>
      <c r="BM958">
        <v>1.60245062681541</v>
      </c>
      <c r="BN958">
        <v>1.44437627253003</v>
      </c>
      <c r="BO958">
        <v>1.4889893340177001</v>
      </c>
      <c r="BP958">
        <v>1.4677484366562901</v>
      </c>
      <c r="BQ958">
        <v>1.5452819790259</v>
      </c>
      <c r="BR958">
        <v>1.5198894568500101</v>
      </c>
      <c r="BS958">
        <v>1.5829139915402799</v>
      </c>
      <c r="BT958">
        <v>1.4562081154781701</v>
      </c>
      <c r="BU958">
        <v>1.5736775286918701</v>
      </c>
      <c r="BV958">
        <v>1.4408788364893601</v>
      </c>
      <c r="BW958">
        <v>1.44544651104044</v>
      </c>
      <c r="BX958">
        <v>1.41932665406389</v>
      </c>
      <c r="BY958">
        <v>1.4754189530669499</v>
      </c>
      <c r="BZ958">
        <v>1.40354640420063</v>
      </c>
      <c r="CA958">
        <v>1.4369434220685999</v>
      </c>
      <c r="CB958">
        <v>1.4882823910030401</v>
      </c>
      <c r="CC958">
        <v>1.53524927404045</v>
      </c>
      <c r="CD958">
        <v>1.3963537882266801</v>
      </c>
      <c r="CE958">
        <v>1.45732626822213</v>
      </c>
      <c r="CF958">
        <v>1.44293783681042</v>
      </c>
      <c r="CG958">
        <v>1.5388850886021901</v>
      </c>
      <c r="CH958">
        <v>1.4115966234874999</v>
      </c>
      <c r="CI958">
        <v>1.4560836262973</v>
      </c>
      <c r="CJ958">
        <v>1.4072732641594601</v>
      </c>
      <c r="CK958">
        <v>1.46799929544172</v>
      </c>
      <c r="CL958">
        <v>1.39819793788777</v>
      </c>
      <c r="CM958">
        <v>1.4609677638905301</v>
      </c>
      <c r="CN958">
        <v>1.48257739166475</v>
      </c>
      <c r="CO958">
        <v>1.55551943766576</v>
      </c>
      <c r="CP958">
        <v>1.4593022028013201</v>
      </c>
      <c r="CQ958">
        <v>1.5280249141634299</v>
      </c>
      <c r="CR958">
        <v>1.46793838073353</v>
      </c>
      <c r="CS958">
        <v>1.5087958547959699</v>
      </c>
      <c r="CT958">
        <v>1.4120050460023801</v>
      </c>
      <c r="CU958">
        <v>1.5088174330889099</v>
      </c>
      <c r="CV958">
        <v>1.47782023665662</v>
      </c>
      <c r="CW958">
        <v>1.6240632469524201</v>
      </c>
      <c r="CX958">
        <v>1.4075613589678999</v>
      </c>
      <c r="CY958">
        <v>1.4645791987811401</v>
      </c>
      <c r="CZ958">
        <v>1.48733853636147</v>
      </c>
      <c r="DA958">
        <v>1.5483682403632799</v>
      </c>
      <c r="DB958">
        <v>1.4426964718226201</v>
      </c>
      <c r="DC958">
        <v>1.50787592475664</v>
      </c>
      <c r="DD958">
        <v>1.4493103403731999</v>
      </c>
      <c r="DE958">
        <v>1.5452878214499399</v>
      </c>
      <c r="DF958">
        <v>1.43621235160428</v>
      </c>
      <c r="DG958">
        <v>1.4820734494505501</v>
      </c>
      <c r="DH958">
        <v>1.4875663880565599</v>
      </c>
      <c r="DI958">
        <v>1.5986400484741701</v>
      </c>
      <c r="DJ958">
        <v>1.48983840375812</v>
      </c>
      <c r="DK958">
        <v>1.5528151479441701</v>
      </c>
      <c r="DL958">
        <v>1.4539253743741001</v>
      </c>
      <c r="DM958">
        <v>1.49009870244511</v>
      </c>
      <c r="DN958">
        <v>1.5111102694472101</v>
      </c>
      <c r="DO958">
        <v>1.58877985515729</v>
      </c>
    </row>
    <row r="959" spans="1:119" x14ac:dyDescent="0.45">
      <c r="A959" t="s">
        <v>147</v>
      </c>
      <c r="B959" t="s">
        <v>34</v>
      </c>
      <c r="C959" t="s">
        <v>44</v>
      </c>
      <c r="D959">
        <v>50</v>
      </c>
      <c r="E959" t="s">
        <v>244</v>
      </c>
      <c r="F959" s="1" cm="1">
        <f t="array" ref="F959">SUMPRODUCT($H959:$FZZ959,$H$2:$FZZ$2)/SUMPRODUCT(--($H959:$FZZ959&lt;&gt;""),$H$2:$FZZ$2)</f>
        <v>1.1975497516442206</v>
      </c>
      <c r="G959" s="1" cm="1">
        <f t="array" ref="G959">SUMPRODUCT($H959:$FZZ959,$G$2:$FZY$2)/SUMPRODUCT(--($H959:$FZZ959&lt;&gt;""),$G$2:$FZY$2)</f>
        <v>1.2237823405896946</v>
      </c>
      <c r="H959">
        <v>1.1574119599791199</v>
      </c>
      <c r="I959">
        <v>1.1412858917682001</v>
      </c>
      <c r="J959">
        <v>1.1616751027425101</v>
      </c>
      <c r="K959">
        <v>1.1456060149290801</v>
      </c>
      <c r="L959">
        <v>1.1580401552469699</v>
      </c>
      <c r="M959">
        <v>1.14464754851808</v>
      </c>
      <c r="N959">
        <v>1.2310587610685599</v>
      </c>
      <c r="O959">
        <v>1.27127619179436</v>
      </c>
      <c r="P959">
        <v>1.2387673576843901</v>
      </c>
      <c r="Q959">
        <v>1.27265849022253</v>
      </c>
      <c r="R959">
        <v>1.18974199902809</v>
      </c>
      <c r="S959">
        <v>1.20581756164225</v>
      </c>
      <c r="T959">
        <v>1.2050846188414099</v>
      </c>
      <c r="U959">
        <v>1.2148641482506299</v>
      </c>
      <c r="V959">
        <v>1.2184584797133799</v>
      </c>
      <c r="W959">
        <v>1.2659910786253299</v>
      </c>
      <c r="X959">
        <v>1.23467689569676</v>
      </c>
      <c r="Y959">
        <v>1.2666547613504999</v>
      </c>
      <c r="Z959">
        <v>1.2135881838093201</v>
      </c>
      <c r="AA959">
        <v>1.22031069349288</v>
      </c>
      <c r="AB959">
        <v>1.27133944505991</v>
      </c>
      <c r="AC959">
        <v>1.2848297783934199</v>
      </c>
      <c r="AD959">
        <v>1.2149712890040201</v>
      </c>
      <c r="AE959">
        <v>1.19797853795536</v>
      </c>
      <c r="AF959">
        <v>1.1948732434243801</v>
      </c>
      <c r="AG959">
        <v>1.2025550267523599</v>
      </c>
      <c r="AH959">
        <v>1.2249152984415901</v>
      </c>
      <c r="AI959">
        <v>1.2857937383098099</v>
      </c>
      <c r="AJ959">
        <v>1.21867376799687</v>
      </c>
      <c r="AK959">
        <v>1.25021893229318</v>
      </c>
      <c r="AL959">
        <v>1.1754913768381301</v>
      </c>
      <c r="AM959">
        <v>1.21895702862999</v>
      </c>
      <c r="AN959">
        <v>1.1926970637501699</v>
      </c>
      <c r="AO959">
        <v>1.21315201306992</v>
      </c>
      <c r="AP959">
        <v>1.2196356145763101</v>
      </c>
      <c r="AQ959">
        <v>1.2256951086293899</v>
      </c>
      <c r="AR959">
        <v>1.1985044868816599</v>
      </c>
      <c r="AS959">
        <v>1.2533073967497499</v>
      </c>
      <c r="AT959">
        <v>1.2085907811996199</v>
      </c>
      <c r="AU959">
        <v>1.2095095016616699</v>
      </c>
      <c r="AV959">
        <v>1.13326592733231</v>
      </c>
      <c r="AW959">
        <v>1.1450535957386601</v>
      </c>
      <c r="AX959">
        <v>1.2222639398378901</v>
      </c>
      <c r="AY959">
        <v>1.2615231190384799</v>
      </c>
      <c r="AZ959">
        <v>0.93307310598562299</v>
      </c>
      <c r="BA959">
        <v>0.92143098945304402</v>
      </c>
      <c r="BB959">
        <v>1.27122722583077</v>
      </c>
      <c r="BC959">
        <v>1.3280917718295999</v>
      </c>
      <c r="BD959">
        <v>1.2505352112585799</v>
      </c>
      <c r="BE959">
        <v>1.30775628312889</v>
      </c>
      <c r="BF959">
        <v>1.2408849316927599</v>
      </c>
      <c r="BG959">
        <v>1.28570711642897</v>
      </c>
      <c r="BH959">
        <v>1.2093319551619599</v>
      </c>
      <c r="BI959">
        <v>1.28716487730496</v>
      </c>
      <c r="BJ959">
        <v>1.179446342556</v>
      </c>
      <c r="BK959">
        <v>1.21707589937188</v>
      </c>
      <c r="BL959">
        <v>1.29324005779763</v>
      </c>
      <c r="BM959">
        <v>1.36252316110461</v>
      </c>
      <c r="BN959">
        <v>1.2131096509171</v>
      </c>
      <c r="BO959">
        <v>1.2475569786271401</v>
      </c>
      <c r="BP959">
        <v>1.25291726205719</v>
      </c>
      <c r="BQ959">
        <v>1.29419150668595</v>
      </c>
      <c r="BR959">
        <v>1.2855835243843801</v>
      </c>
      <c r="BS959">
        <v>1.35743388558981</v>
      </c>
      <c r="BT959">
        <v>1.2614462310629899</v>
      </c>
      <c r="BU959">
        <v>1.3151594992208699</v>
      </c>
      <c r="BV959">
        <v>1.1914814277011601</v>
      </c>
      <c r="BW959">
        <v>1.20474580640061</v>
      </c>
      <c r="BX959">
        <v>1.19062556517996</v>
      </c>
      <c r="BY959">
        <v>1.24884715917185</v>
      </c>
      <c r="BZ959">
        <v>1.1897072354493801</v>
      </c>
      <c r="CA959">
        <v>1.2146633292414999</v>
      </c>
      <c r="CB959">
        <v>1.2472408323790001</v>
      </c>
      <c r="CC959">
        <v>1.2888551400071</v>
      </c>
      <c r="CD959">
        <v>1.2022790678705799</v>
      </c>
      <c r="CE959">
        <v>1.24904275674474</v>
      </c>
      <c r="CF959">
        <v>1.2193899269280399</v>
      </c>
      <c r="CG959">
        <v>1.29748683149151</v>
      </c>
      <c r="CH959">
        <v>1.2043848508580299</v>
      </c>
      <c r="CI959">
        <v>1.2450120322546301</v>
      </c>
      <c r="CJ959">
        <v>1.15568834604668</v>
      </c>
      <c r="CK959">
        <v>1.26201521622613</v>
      </c>
      <c r="CL959">
        <v>1.17569053368312</v>
      </c>
      <c r="CM959">
        <v>1.2294424497155001</v>
      </c>
      <c r="CN959">
        <v>1.24979566197324</v>
      </c>
      <c r="CO959">
        <v>1.29776365345213</v>
      </c>
      <c r="CP959">
        <v>1.2203453349078099</v>
      </c>
      <c r="CQ959">
        <v>1.28242189356089</v>
      </c>
      <c r="CR959">
        <v>1.23626040657196</v>
      </c>
      <c r="CS959">
        <v>1.2677456998186201</v>
      </c>
      <c r="CT959">
        <v>1.2239815712192701</v>
      </c>
      <c r="CU959">
        <v>1.27593803876178</v>
      </c>
      <c r="CV959">
        <v>1.2440226867855899</v>
      </c>
      <c r="CW959">
        <v>1.3554025132365299</v>
      </c>
      <c r="CX959">
        <v>1.1895571726865</v>
      </c>
      <c r="CY959">
        <v>1.2578947827103399</v>
      </c>
      <c r="CZ959">
        <v>1.25207546479156</v>
      </c>
      <c r="DA959">
        <v>1.32246994367805</v>
      </c>
      <c r="DB959">
        <v>1.2140091137950699</v>
      </c>
      <c r="DC959">
        <v>1.26976856329584</v>
      </c>
      <c r="DD959">
        <v>1.2306145496110601</v>
      </c>
      <c r="DE959">
        <v>1.2808504605333999</v>
      </c>
      <c r="DF959">
        <v>1.19522612393799</v>
      </c>
      <c r="DG959">
        <v>1.2585844408982101</v>
      </c>
      <c r="DH959">
        <v>1.22858161166739</v>
      </c>
      <c r="DI959">
        <v>1.3309130559595701</v>
      </c>
      <c r="DJ959">
        <v>1.2786909085078899</v>
      </c>
      <c r="DK959">
        <v>1.3193775201814899</v>
      </c>
      <c r="DL959">
        <v>1.2467772874187999</v>
      </c>
      <c r="DM959">
        <v>1.25527307645659</v>
      </c>
      <c r="DN959">
        <v>1.2795558157062099</v>
      </c>
      <c r="DO959">
        <v>1.32815694736157</v>
      </c>
    </row>
    <row r="960" spans="1:119" x14ac:dyDescent="0.45">
      <c r="A960" t="s">
        <v>147</v>
      </c>
      <c r="B960" t="s">
        <v>34</v>
      </c>
      <c r="C960" t="s">
        <v>18</v>
      </c>
      <c r="D960">
        <v>50</v>
      </c>
      <c r="E960" t="s">
        <v>244</v>
      </c>
      <c r="F960" s="1" cm="1">
        <f t="array" ref="F960">SUMPRODUCT($H960:$FZZ960,$H$2:$FZZ$2)/SUMPRODUCT(--($H960:$FZZ960&lt;&gt;""),$H$2:$FZZ$2)</f>
        <v>1.4603020811908118</v>
      </c>
      <c r="G960" s="1" cm="1">
        <f t="array" ref="G960">SUMPRODUCT($H960:$FZZ960,$G$2:$FZY$2)/SUMPRODUCT(--($H960:$FZZ960&lt;&gt;""),$G$2:$FZY$2)</f>
        <v>1.4884880670984804</v>
      </c>
      <c r="H960">
        <v>1.4337178792699701</v>
      </c>
      <c r="I960">
        <v>1.39067197354241</v>
      </c>
      <c r="J960">
        <v>1.43430021341034</v>
      </c>
      <c r="K960">
        <v>1.39325744023086</v>
      </c>
      <c r="L960">
        <v>1.4305062995423099</v>
      </c>
      <c r="M960">
        <v>1.3904398707791401</v>
      </c>
      <c r="N960">
        <v>1.5133198352763499</v>
      </c>
      <c r="O960">
        <v>1.5416032139115401</v>
      </c>
      <c r="P960">
        <v>1.49308901674992</v>
      </c>
      <c r="Q960">
        <v>1.5490032442814301</v>
      </c>
      <c r="R960">
        <v>1.42652392238931</v>
      </c>
      <c r="S960">
        <v>1.4793140827159601</v>
      </c>
      <c r="T960">
        <v>1.4615178147340899</v>
      </c>
      <c r="U960">
        <v>1.4720687604507701</v>
      </c>
      <c r="V960">
        <v>1.45710099614178</v>
      </c>
      <c r="W960">
        <v>1.53206987347367</v>
      </c>
      <c r="X960">
        <v>1.5015266059139001</v>
      </c>
      <c r="Y960">
        <v>1.5490490525896301</v>
      </c>
      <c r="Z960">
        <v>1.50306734916601</v>
      </c>
      <c r="AA960">
        <v>1.50495910691215</v>
      </c>
      <c r="AB960">
        <v>1.5530728268951799</v>
      </c>
      <c r="AC960">
        <v>1.5608791199693199</v>
      </c>
      <c r="AD960">
        <v>1.5214656120372401</v>
      </c>
      <c r="AE960">
        <v>1.47117091589795</v>
      </c>
      <c r="AF960">
        <v>1.4540137847402601</v>
      </c>
      <c r="AG960">
        <v>1.46199300100296</v>
      </c>
      <c r="AH960">
        <v>1.47813087519605</v>
      </c>
      <c r="AI960">
        <v>1.56035719024659</v>
      </c>
      <c r="AJ960">
        <v>1.4865122089141201</v>
      </c>
      <c r="AK960">
        <v>1.5154298413527001</v>
      </c>
      <c r="AL960">
        <v>1.42577153599761</v>
      </c>
      <c r="AM960">
        <v>1.47352048143035</v>
      </c>
      <c r="AN960">
        <v>1.4681120669968899</v>
      </c>
      <c r="AO960">
        <v>1.4805543007857001</v>
      </c>
      <c r="AP960">
        <v>1.49010909503339</v>
      </c>
      <c r="AQ960">
        <v>1.4835192049192301</v>
      </c>
      <c r="AR960">
        <v>1.47650062440115</v>
      </c>
      <c r="AS960">
        <v>1.5244969704174101</v>
      </c>
      <c r="AT960">
        <v>1.4984092803199101</v>
      </c>
      <c r="AU960">
        <v>1.4764634685362801</v>
      </c>
      <c r="AV960">
        <v>1.42121724434665</v>
      </c>
      <c r="AW960">
        <v>1.4148318864946601</v>
      </c>
      <c r="AX960">
        <v>1.47420294518149</v>
      </c>
      <c r="AY960">
        <v>1.52826810625173</v>
      </c>
      <c r="AZ960">
        <v>1.16607951845182</v>
      </c>
      <c r="BA960">
        <v>1.1461110407706301</v>
      </c>
      <c r="BB960">
        <v>1.5230243509433099</v>
      </c>
      <c r="BC960">
        <v>1.60665082532002</v>
      </c>
      <c r="BD960">
        <v>1.4542856058384499</v>
      </c>
      <c r="BE960">
        <v>1.59552618897264</v>
      </c>
      <c r="BF960">
        <v>1.46703903934569</v>
      </c>
      <c r="BG960">
        <v>1.55621472458364</v>
      </c>
      <c r="BH960">
        <v>1.4932263663549099</v>
      </c>
      <c r="BI960">
        <v>1.5423766755480299</v>
      </c>
      <c r="BJ960">
        <v>1.3934361938206301</v>
      </c>
      <c r="BK960">
        <v>1.47326567398563</v>
      </c>
      <c r="BL960">
        <v>1.58773634269914</v>
      </c>
      <c r="BM960">
        <v>1.62442621155519</v>
      </c>
      <c r="BN960">
        <v>1.45967961163652</v>
      </c>
      <c r="BO960">
        <v>1.4995494968851</v>
      </c>
      <c r="BP960">
        <v>1.5177342012456501</v>
      </c>
      <c r="BQ960">
        <v>1.5707517505097299</v>
      </c>
      <c r="BR960">
        <v>1.5422601294320499</v>
      </c>
      <c r="BS960">
        <v>1.6461034582371199</v>
      </c>
      <c r="BT960">
        <v>1.52236321750568</v>
      </c>
      <c r="BU960">
        <v>1.5972675326460899</v>
      </c>
      <c r="BV960">
        <v>1.4422241907725699</v>
      </c>
      <c r="BW960">
        <v>1.44518053334731</v>
      </c>
      <c r="BX960">
        <v>1.43307663006742</v>
      </c>
      <c r="BY960">
        <v>1.48320535217216</v>
      </c>
      <c r="BZ960">
        <v>1.43390570549554</v>
      </c>
      <c r="CA960">
        <v>1.4654850170324301</v>
      </c>
      <c r="CB960">
        <v>1.52016959785428</v>
      </c>
      <c r="CC960">
        <v>1.58209803737081</v>
      </c>
      <c r="CD960">
        <v>1.40356306608387</v>
      </c>
      <c r="CE960">
        <v>1.5023172743465001</v>
      </c>
      <c r="CF960">
        <v>1.4557607138037201</v>
      </c>
      <c r="CG960">
        <v>1.5231879586313599</v>
      </c>
      <c r="CH960">
        <v>1.4442543139081501</v>
      </c>
      <c r="CI960">
        <v>1.4989892668607401</v>
      </c>
      <c r="CJ960">
        <v>1.37052190455509</v>
      </c>
      <c r="CK960">
        <v>1.4862335019953701</v>
      </c>
      <c r="CL960">
        <v>1.3609105595461699</v>
      </c>
      <c r="CM960">
        <v>1.4739561564192201</v>
      </c>
      <c r="CN960">
        <v>1.49522985690748</v>
      </c>
      <c r="CO960">
        <v>1.5879250550528301</v>
      </c>
      <c r="CP960">
        <v>1.4619454939980301</v>
      </c>
      <c r="CQ960">
        <v>1.57143078695108</v>
      </c>
      <c r="CR960">
        <v>1.4788250562871099</v>
      </c>
      <c r="CS960">
        <v>1.5477301033725901</v>
      </c>
      <c r="CT960">
        <v>1.4556781158958101</v>
      </c>
      <c r="CU960">
        <v>1.53051617460644</v>
      </c>
      <c r="CV960">
        <v>1.5611831315003999</v>
      </c>
      <c r="CW960">
        <v>1.6384778911358799</v>
      </c>
      <c r="CX960">
        <v>1.40389598750241</v>
      </c>
      <c r="CY960">
        <v>1.48985828748324</v>
      </c>
      <c r="CZ960">
        <v>1.4966429979803999</v>
      </c>
      <c r="DA960">
        <v>1.6030318538233901</v>
      </c>
      <c r="DB960">
        <v>1.4432372385310199</v>
      </c>
      <c r="DC960">
        <v>1.5021243588755899</v>
      </c>
      <c r="DD960">
        <v>1.5066417917569199</v>
      </c>
      <c r="DE960">
        <v>1.57307995869129</v>
      </c>
      <c r="DF960">
        <v>1.4347405574638701</v>
      </c>
      <c r="DG960">
        <v>1.4990799364895999</v>
      </c>
      <c r="DH960">
        <v>1.5160568224284201</v>
      </c>
      <c r="DI960">
        <v>1.58181416466296</v>
      </c>
      <c r="DJ960">
        <v>1.51550259333189</v>
      </c>
      <c r="DK960">
        <v>1.5688229399645599</v>
      </c>
      <c r="DL960">
        <v>1.4745978553828101</v>
      </c>
      <c r="DM960">
        <v>1.52572894900319</v>
      </c>
      <c r="DN960">
        <v>1.529707659524</v>
      </c>
      <c r="DO960">
        <v>1.60290787223542</v>
      </c>
    </row>
    <row r="961" spans="1:119" x14ac:dyDescent="0.45">
      <c r="A961" t="s">
        <v>52</v>
      </c>
      <c r="B961" t="s">
        <v>17</v>
      </c>
      <c r="C961" t="s">
        <v>15</v>
      </c>
      <c r="D961">
        <v>50</v>
      </c>
      <c r="E961" t="s">
        <v>244</v>
      </c>
      <c r="F961" s="1" cm="1">
        <f t="array" ref="F961">SUMPRODUCT($H961:$FZZ961,$H$2:$FZZ$2)/SUMPRODUCT(--($H961:$FZZ961&lt;&gt;""),$H$2:$FZZ$2)</f>
        <v>1.7857029043015886</v>
      </c>
      <c r="G961" s="1" cm="1">
        <f t="array" ref="G961">SUMPRODUCT($H961:$FZZ961,$G$2:$FZY$2)/SUMPRODUCT(--($H961:$FZZ961&lt;&gt;""),$G$2:$FZY$2)</f>
        <v>1.7906686731362165</v>
      </c>
      <c r="H961">
        <v>1.6531202186602301</v>
      </c>
      <c r="I961">
        <v>1.66028564383588</v>
      </c>
      <c r="J961">
        <v>1.6587510212982499</v>
      </c>
      <c r="K961">
        <v>1.6642977728464701</v>
      </c>
      <c r="L961">
        <v>1.65733570658319</v>
      </c>
      <c r="M961">
        <v>1.65990848547989</v>
      </c>
      <c r="N961">
        <v>1.83517823015441</v>
      </c>
      <c r="O961">
        <v>1.8241568528634799</v>
      </c>
      <c r="P961">
        <v>1.8166527890389299</v>
      </c>
      <c r="Q961">
        <v>1.8445982849098399</v>
      </c>
      <c r="R961">
        <v>1.72889614609069</v>
      </c>
      <c r="S961">
        <v>1.77100118974252</v>
      </c>
      <c r="T961">
        <v>1.81210879632553</v>
      </c>
      <c r="U961">
        <v>1.86307915770767</v>
      </c>
      <c r="V961">
        <v>1.8494612882194901</v>
      </c>
      <c r="W961">
        <v>1.83625054696403</v>
      </c>
      <c r="X961">
        <v>1.8671852854898601</v>
      </c>
      <c r="Y961">
        <v>1.88970895368064</v>
      </c>
      <c r="Z961">
        <v>1.8004239374300901</v>
      </c>
      <c r="AA961">
        <v>1.8214832879820699</v>
      </c>
      <c r="AB961">
        <v>1.84496201688012</v>
      </c>
      <c r="AC961">
        <v>1.83684660159611</v>
      </c>
      <c r="AD961">
        <v>1.7718394607143599</v>
      </c>
      <c r="AE961">
        <v>1.7815486057155201</v>
      </c>
      <c r="AF961">
        <v>1.76742041888863</v>
      </c>
      <c r="AG961">
        <v>1.7770228743365999</v>
      </c>
      <c r="AH961">
        <v>1.83290295220662</v>
      </c>
      <c r="AI961">
        <v>1.86538201733356</v>
      </c>
      <c r="AJ961">
        <v>1.8663161355996201</v>
      </c>
      <c r="AK961">
        <v>1.83475333620102</v>
      </c>
      <c r="AL961">
        <v>1.7950755435568599</v>
      </c>
      <c r="AM961">
        <v>1.81433560692617</v>
      </c>
      <c r="AN961">
        <v>1.8282658322985701</v>
      </c>
      <c r="AO961">
        <v>1.81669375952233</v>
      </c>
      <c r="AP961">
        <v>1.82555043939248</v>
      </c>
      <c r="AQ961">
        <v>1.81952191863803</v>
      </c>
      <c r="AR961">
        <v>1.76878734854032</v>
      </c>
      <c r="AS961">
        <v>1.8059399174539399</v>
      </c>
      <c r="AT961">
        <v>1.89607111423686</v>
      </c>
      <c r="AU961">
        <v>1.7817661371984399</v>
      </c>
      <c r="AV961">
        <v>1.6759369061618199</v>
      </c>
      <c r="AW961">
        <v>1.6956104765109601</v>
      </c>
      <c r="AX961">
        <v>1.82373399479664</v>
      </c>
      <c r="AY961">
        <v>1.80360457171994</v>
      </c>
      <c r="AZ961">
        <v>1.54131806518446</v>
      </c>
      <c r="BA961">
        <v>1.42470905874916</v>
      </c>
      <c r="BB961">
        <v>1.7979035948561599</v>
      </c>
      <c r="BC961">
        <v>1.8887033338841099</v>
      </c>
      <c r="BD961">
        <v>1.78094495132353</v>
      </c>
      <c r="BE961">
        <v>1.87323360745857</v>
      </c>
      <c r="BF961">
        <v>1.74776684399426</v>
      </c>
      <c r="BG961">
        <v>1.82648676872549</v>
      </c>
      <c r="BH961">
        <v>1.8107549494236701</v>
      </c>
      <c r="BI961">
        <v>1.7949371488504899</v>
      </c>
      <c r="BJ961">
        <v>1.75747983911989</v>
      </c>
      <c r="BK961">
        <v>1.77041963516453</v>
      </c>
      <c r="BL961">
        <v>1.8073446992436399</v>
      </c>
      <c r="BM961">
        <v>1.8903951000997401</v>
      </c>
      <c r="BN961">
        <v>1.7842279321793999</v>
      </c>
      <c r="BO961">
        <v>1.80297356712784</v>
      </c>
      <c r="BP961">
        <v>1.78032550113982</v>
      </c>
      <c r="BQ961">
        <v>1.8347027755355501</v>
      </c>
      <c r="BR961">
        <v>1.84174150059298</v>
      </c>
      <c r="BS961">
        <v>1.9250706672990101</v>
      </c>
      <c r="BT961">
        <v>1.82617007657302</v>
      </c>
      <c r="BU961">
        <v>1.85931087065461</v>
      </c>
      <c r="BV961">
        <v>1.72700275033788</v>
      </c>
      <c r="BW961">
        <v>1.7489894377058299</v>
      </c>
      <c r="BX961">
        <v>1.74572534501868</v>
      </c>
      <c r="BY961">
        <v>1.7378676385151799</v>
      </c>
      <c r="BZ961">
        <v>1.7104596968091501</v>
      </c>
      <c r="CA961">
        <v>1.7310583715207399</v>
      </c>
      <c r="CB961">
        <v>1.8131545086699301</v>
      </c>
      <c r="CC961">
        <v>1.80594297534058</v>
      </c>
      <c r="CD961">
        <v>1.7073368861595399</v>
      </c>
      <c r="CE961">
        <v>1.78182684508984</v>
      </c>
      <c r="CF961">
        <v>1.7187863853126699</v>
      </c>
      <c r="CG961">
        <v>1.80426208448243</v>
      </c>
      <c r="CH961">
        <v>1.6910800410634399</v>
      </c>
      <c r="CI961">
        <v>1.7521781062642301</v>
      </c>
      <c r="CJ961">
        <v>1.65843698649431</v>
      </c>
      <c r="CK961">
        <v>1.75077981018318</v>
      </c>
      <c r="CL961">
        <v>1.6733679537922499</v>
      </c>
      <c r="CM961">
        <v>1.73654017269031</v>
      </c>
      <c r="CN961">
        <v>1.82155626949169</v>
      </c>
      <c r="CO961">
        <v>1.8316095249567499</v>
      </c>
      <c r="CP961">
        <v>1.72560153793087</v>
      </c>
      <c r="CQ961">
        <v>1.78997251997867</v>
      </c>
      <c r="CR961">
        <v>1.74453523535011</v>
      </c>
      <c r="CS961">
        <v>1.79256821191939</v>
      </c>
      <c r="CT961">
        <v>1.7654840264527401</v>
      </c>
      <c r="CU961">
        <v>1.8137786248493399</v>
      </c>
      <c r="CV961">
        <v>1.78516670352781</v>
      </c>
      <c r="CW961">
        <v>1.88207437595369</v>
      </c>
      <c r="CX961">
        <v>1.7072210337581899</v>
      </c>
      <c r="CY961">
        <v>1.7738150957408301</v>
      </c>
      <c r="CZ961">
        <v>1.7957596282652899</v>
      </c>
      <c r="DA961">
        <v>1.8748739074028</v>
      </c>
      <c r="DB961">
        <v>1.7377656672791899</v>
      </c>
      <c r="DC961">
        <v>1.7859088702741099</v>
      </c>
      <c r="DD961">
        <v>1.75940140781965</v>
      </c>
      <c r="DE961">
        <v>1.8273283104046101</v>
      </c>
      <c r="DF961">
        <v>1.7318944391503299</v>
      </c>
      <c r="DG961">
        <v>1.77372459448023</v>
      </c>
      <c r="DH961">
        <v>1.7835917348835599</v>
      </c>
      <c r="DI961">
        <v>1.8424007199317001</v>
      </c>
      <c r="DJ961">
        <v>1.8500925903657901</v>
      </c>
      <c r="DK961">
        <v>1.9238536831726001</v>
      </c>
      <c r="DL961">
        <v>1.8843609322200601</v>
      </c>
      <c r="DM961">
        <v>1.82379979216806</v>
      </c>
      <c r="DN961">
        <v>1.89481144815924</v>
      </c>
      <c r="DO961">
        <v>1.8765539219624501</v>
      </c>
    </row>
    <row r="962" spans="1:119" x14ac:dyDescent="0.45">
      <c r="A962" t="s">
        <v>52</v>
      </c>
      <c r="B962" t="s">
        <v>17</v>
      </c>
      <c r="C962" t="s">
        <v>63</v>
      </c>
      <c r="D962">
        <v>50</v>
      </c>
      <c r="E962" t="s">
        <v>244</v>
      </c>
      <c r="F962" s="1" t="e" cm="1">
        <f t="array" ref="F962">SUMPRODUCT($H962:$FZZ962,$H$2:$FZZ$2)/SUMPRODUCT(--($H962:$FZZ962&lt;&gt;""),$H$2:$FZZ$2)</f>
        <v>#DIV/0!</v>
      </c>
      <c r="G962" s="1" t="e" cm="1">
        <f t="array" ref="G962">SUMPRODUCT($H962:$FZZ962,$G$2:$FZY$2)/SUMPRODUCT(--($H962:$FZZ962&lt;&gt;""),$G$2:$FZY$2)</f>
        <v>#DIV/0!</v>
      </c>
    </row>
    <row r="963" spans="1:119" x14ac:dyDescent="0.45">
      <c r="A963" t="s">
        <v>52</v>
      </c>
      <c r="B963" t="s">
        <v>17</v>
      </c>
      <c r="C963" t="s">
        <v>20</v>
      </c>
      <c r="D963">
        <v>50</v>
      </c>
      <c r="E963" t="s">
        <v>244</v>
      </c>
      <c r="F963" s="1" cm="1">
        <f t="array" ref="F963">SUMPRODUCT($H963:$FZZ963,$H$2:$FZZ$2)/SUMPRODUCT(--($H963:$FZZ963&lt;&gt;""),$H$2:$FZZ$2)</f>
        <v>1.5464488562509993</v>
      </c>
      <c r="G963" s="1" cm="1">
        <f t="array" ref="G963">SUMPRODUCT($H963:$FZZ963,$G$2:$FZY$2)/SUMPRODUCT(--($H963:$FZZ963&lt;&gt;""),$G$2:$FZY$2)</f>
        <v>1.5394042661647003</v>
      </c>
      <c r="H963">
        <v>1.4564239423185601</v>
      </c>
      <c r="I963">
        <v>1.4263707200414</v>
      </c>
      <c r="J963">
        <v>1.4649106822833999</v>
      </c>
      <c r="K963">
        <v>1.4265258091047801</v>
      </c>
      <c r="L963">
        <v>1.4581543427993899</v>
      </c>
      <c r="M963">
        <v>1.4256462531674099</v>
      </c>
      <c r="N963">
        <v>1.5884733882306099</v>
      </c>
      <c r="O963">
        <v>1.56439335632712</v>
      </c>
      <c r="P963">
        <v>1.54515916547342</v>
      </c>
      <c r="Q963">
        <v>1.59398346277447</v>
      </c>
      <c r="R963">
        <v>1.46549526988908</v>
      </c>
      <c r="S963">
        <v>1.5066249108623999</v>
      </c>
      <c r="T963">
        <v>1.5924809139790901</v>
      </c>
      <c r="U963">
        <v>1.62007261806896</v>
      </c>
      <c r="V963">
        <v>1.5700313051697801</v>
      </c>
      <c r="W963">
        <v>1.5688883252736801</v>
      </c>
      <c r="X963">
        <v>1.6285248523611899</v>
      </c>
      <c r="Y963">
        <v>1.6360934747735301</v>
      </c>
      <c r="Z963">
        <v>1.55368563348388</v>
      </c>
      <c r="AA963">
        <v>1.55720993637059</v>
      </c>
      <c r="AB963">
        <v>1.59492126801164</v>
      </c>
      <c r="AC963">
        <v>1.5774705068745201</v>
      </c>
      <c r="AD963">
        <v>1.55700402402416</v>
      </c>
      <c r="AE963">
        <v>1.5474295664724</v>
      </c>
      <c r="AF963">
        <v>1.5450482967966701</v>
      </c>
      <c r="AG963">
        <v>1.5412166075109599</v>
      </c>
      <c r="AH963">
        <v>1.5532935294005701</v>
      </c>
      <c r="AI963">
        <v>1.5893791988047701</v>
      </c>
      <c r="AJ963">
        <v>1.61443790497247</v>
      </c>
      <c r="AK963">
        <v>1.57200088829756</v>
      </c>
      <c r="AL963">
        <v>1.5507376208182599</v>
      </c>
      <c r="AM963">
        <v>1.5663904469202501</v>
      </c>
      <c r="AN963">
        <v>1.59679580984384</v>
      </c>
      <c r="AO963">
        <v>1.56737063905136</v>
      </c>
      <c r="AP963">
        <v>1.58179682244478</v>
      </c>
      <c r="AQ963">
        <v>1.5640508218763001</v>
      </c>
      <c r="AR963">
        <v>1.5183419589796601</v>
      </c>
      <c r="AS963">
        <v>1.5475343078327199</v>
      </c>
      <c r="AT963">
        <v>1.7063627608257199</v>
      </c>
      <c r="AU963">
        <v>1.5348472857662201</v>
      </c>
      <c r="AV963">
        <v>1.47057863612638</v>
      </c>
      <c r="AW963">
        <v>1.4547504363695201</v>
      </c>
      <c r="AX963">
        <v>1.5677651041493299</v>
      </c>
      <c r="AY963">
        <v>1.5331194460266999</v>
      </c>
      <c r="AZ963">
        <v>1.3752669896483201</v>
      </c>
      <c r="BA963">
        <v>1.22598457928709</v>
      </c>
      <c r="BB963">
        <v>1.5487806000679101</v>
      </c>
      <c r="BC963">
        <v>1.62005978492528</v>
      </c>
      <c r="BD963">
        <v>1.4895791996871199</v>
      </c>
      <c r="BE963">
        <v>1.60343069479849</v>
      </c>
      <c r="BF963">
        <v>1.5130837742521701</v>
      </c>
      <c r="BG963">
        <v>1.5680772360198201</v>
      </c>
      <c r="BH963">
        <v>1.5427641347102601</v>
      </c>
      <c r="BI963">
        <v>1.5540407585107501</v>
      </c>
      <c r="BJ963">
        <v>1.5174959448087</v>
      </c>
      <c r="BK963">
        <v>1.5323028549947599</v>
      </c>
      <c r="BL963">
        <v>1.54319703963209</v>
      </c>
      <c r="BM963">
        <v>1.62741973728675</v>
      </c>
      <c r="BN963">
        <v>1.5409443120616999</v>
      </c>
      <c r="BO963">
        <v>1.55632871090768</v>
      </c>
      <c r="BP963">
        <v>1.50987410782335</v>
      </c>
      <c r="BQ963">
        <v>1.5612998953488999</v>
      </c>
      <c r="BR963">
        <v>1.5782548789905999</v>
      </c>
      <c r="BS963">
        <v>1.66975401474399</v>
      </c>
      <c r="BT963">
        <v>1.54995377006464</v>
      </c>
      <c r="BU963">
        <v>1.6123878904537601</v>
      </c>
      <c r="BV963">
        <v>1.4655945532827399</v>
      </c>
      <c r="BW963">
        <v>1.47006369339188</v>
      </c>
      <c r="BX963">
        <v>1.4910293625830899</v>
      </c>
      <c r="BY963">
        <v>1.4965241747993601</v>
      </c>
      <c r="BZ963">
        <v>1.4622305525683399</v>
      </c>
      <c r="CA963">
        <v>1.4764629306205801</v>
      </c>
      <c r="CB963">
        <v>1.53239094097812</v>
      </c>
      <c r="CC963">
        <v>1.5588072541090501</v>
      </c>
      <c r="CD963">
        <v>1.4392481438518101</v>
      </c>
      <c r="CE963">
        <v>1.52406715386911</v>
      </c>
      <c r="CF963">
        <v>1.4574252565451</v>
      </c>
      <c r="CG963">
        <v>1.5377491920670601</v>
      </c>
      <c r="CH963">
        <v>1.4185554802817999</v>
      </c>
      <c r="CI963">
        <v>1.4697204586328501</v>
      </c>
      <c r="CJ963">
        <v>1.3974796476640099</v>
      </c>
      <c r="CK963">
        <v>1.4604459204900899</v>
      </c>
      <c r="CL963">
        <v>1.4376471811411</v>
      </c>
      <c r="CM963">
        <v>1.4792204175249</v>
      </c>
      <c r="CN963">
        <v>1.5421993052832901</v>
      </c>
      <c r="CO963">
        <v>1.55953664431869</v>
      </c>
      <c r="CP963">
        <v>1.46436946417918</v>
      </c>
      <c r="CQ963">
        <v>1.52477645535002</v>
      </c>
      <c r="CR963">
        <v>1.4966765492798699</v>
      </c>
      <c r="CS963">
        <v>1.5496660755410401</v>
      </c>
      <c r="CT963">
        <v>1.50964840109693</v>
      </c>
      <c r="CU963">
        <v>1.5622176111250301</v>
      </c>
      <c r="CV963">
        <v>1.51839169574019</v>
      </c>
      <c r="CW963">
        <v>1.6656367726799699</v>
      </c>
      <c r="CX963">
        <v>1.44515568894154</v>
      </c>
      <c r="CY963">
        <v>1.5298764876614901</v>
      </c>
      <c r="CZ963">
        <v>1.54118949755135</v>
      </c>
      <c r="DA963">
        <v>1.62984295884154</v>
      </c>
      <c r="DB963">
        <v>1.4880087367210599</v>
      </c>
      <c r="DC963">
        <v>1.5319682793159399</v>
      </c>
      <c r="DD963">
        <v>1.5084791888895599</v>
      </c>
      <c r="DE963">
        <v>1.5582432546920899</v>
      </c>
      <c r="DF963">
        <v>1.4858119820651401</v>
      </c>
      <c r="DG963">
        <v>1.5132145008631801</v>
      </c>
      <c r="DH963">
        <v>1.5394312980889799</v>
      </c>
      <c r="DI963">
        <v>1.61434705049848</v>
      </c>
      <c r="DJ963">
        <v>1.58811187802121</v>
      </c>
      <c r="DK963">
        <v>1.6901147158557901</v>
      </c>
      <c r="DL963">
        <v>1.6254509818848999</v>
      </c>
      <c r="DM963">
        <v>1.57443799770592</v>
      </c>
      <c r="DN963">
        <v>1.62928883226786</v>
      </c>
      <c r="DO963">
        <v>1.61948604942097</v>
      </c>
    </row>
    <row r="964" spans="1:119" x14ac:dyDescent="0.45">
      <c r="A964" t="s">
        <v>52</v>
      </c>
      <c r="B964" t="s">
        <v>17</v>
      </c>
      <c r="C964" t="s">
        <v>18</v>
      </c>
      <c r="D964">
        <v>50</v>
      </c>
      <c r="E964" t="s">
        <v>244</v>
      </c>
      <c r="F964" s="1" cm="1">
        <f t="array" ref="F964">SUMPRODUCT($H964:$FZZ964,$H$2:$FZZ$2)/SUMPRODUCT(--($H964:$FZZ964&lt;&gt;""),$H$2:$FZZ$2)</f>
        <v>1.7473648718271841</v>
      </c>
      <c r="G964" s="1" cm="1">
        <f t="array" ref="G964">SUMPRODUCT($H964:$FZZ964,$G$2:$FZY$2)/SUMPRODUCT(--($H964:$FZZ964&lt;&gt;""),$G$2:$FZY$2)</f>
        <v>1.7477567011219615</v>
      </c>
      <c r="H964">
        <v>1.6485988768473401</v>
      </c>
      <c r="I964">
        <v>1.6222390087957601</v>
      </c>
      <c r="J964">
        <v>1.6532533987206199</v>
      </c>
      <c r="K964">
        <v>1.6321131913328299</v>
      </c>
      <c r="L964">
        <v>1.6499605053880999</v>
      </c>
      <c r="M964">
        <v>1.62814485808057</v>
      </c>
      <c r="N964">
        <v>1.79096052170411</v>
      </c>
      <c r="O964">
        <v>1.7873447273571399</v>
      </c>
      <c r="P964">
        <v>1.75958933190887</v>
      </c>
      <c r="Q964">
        <v>1.8089887464046499</v>
      </c>
      <c r="R964">
        <v>1.68692575373633</v>
      </c>
      <c r="S964">
        <v>1.7228815973456999</v>
      </c>
      <c r="T964">
        <v>1.7953194386754301</v>
      </c>
      <c r="U964">
        <v>1.83087138132602</v>
      </c>
      <c r="V964">
        <v>1.7822653233965799</v>
      </c>
      <c r="W964">
        <v>1.78701981679716</v>
      </c>
      <c r="X964">
        <v>1.84399278639839</v>
      </c>
      <c r="Y964">
        <v>1.8553999273177899</v>
      </c>
      <c r="Z964">
        <v>1.7590977023802501</v>
      </c>
      <c r="AA964">
        <v>1.7728164497583301</v>
      </c>
      <c r="AB964">
        <v>1.79644566377707</v>
      </c>
      <c r="AC964">
        <v>1.78508679379623</v>
      </c>
      <c r="AD964">
        <v>1.75196978574648</v>
      </c>
      <c r="AE964">
        <v>1.7469205352785</v>
      </c>
      <c r="AF964">
        <v>1.7483041525415099</v>
      </c>
      <c r="AG964">
        <v>1.74432299249514</v>
      </c>
      <c r="AH964">
        <v>1.76362587931524</v>
      </c>
      <c r="AI964">
        <v>1.8050909315088299</v>
      </c>
      <c r="AJ964">
        <v>1.83092120633839</v>
      </c>
      <c r="AK964">
        <v>1.78923723558629</v>
      </c>
      <c r="AL964">
        <v>1.7556833403671499</v>
      </c>
      <c r="AM964">
        <v>1.7843403034705101</v>
      </c>
      <c r="AN964">
        <v>1.7957753682839801</v>
      </c>
      <c r="AO964">
        <v>1.7752416030104501</v>
      </c>
      <c r="AP964">
        <v>1.7916022473504001</v>
      </c>
      <c r="AQ964">
        <v>1.7893713374204401</v>
      </c>
      <c r="AR964">
        <v>1.7169668760866299</v>
      </c>
      <c r="AS964">
        <v>1.75588699972833</v>
      </c>
      <c r="AT964">
        <v>1.8840660947135199</v>
      </c>
      <c r="AU964">
        <v>1.7455284186004201</v>
      </c>
      <c r="AV964">
        <v>1.6758261839925099</v>
      </c>
      <c r="AW964">
        <v>1.65078745192898</v>
      </c>
      <c r="AX964">
        <v>1.77323480082421</v>
      </c>
      <c r="AY964">
        <v>1.7461167005239999</v>
      </c>
      <c r="AZ964">
        <v>1.5275064706857699</v>
      </c>
      <c r="BA964">
        <v>1.39564377980729</v>
      </c>
      <c r="BB964">
        <v>1.7391845054663599</v>
      </c>
      <c r="BC964">
        <v>1.83201643205672</v>
      </c>
      <c r="BD964">
        <v>1.7219556811733701</v>
      </c>
      <c r="BE964">
        <v>1.8070886804144</v>
      </c>
      <c r="BF964">
        <v>1.6842964379779899</v>
      </c>
      <c r="BG964">
        <v>1.75427898014485</v>
      </c>
      <c r="BH964">
        <v>1.7493950617154601</v>
      </c>
      <c r="BI964">
        <v>1.7364531046573899</v>
      </c>
      <c r="BJ964">
        <v>1.7046822574581899</v>
      </c>
      <c r="BK964">
        <v>1.7451355633021699</v>
      </c>
      <c r="BL964">
        <v>1.7225958749238801</v>
      </c>
      <c r="BM964">
        <v>1.81792955019294</v>
      </c>
      <c r="BN964">
        <v>1.74898521219672</v>
      </c>
      <c r="BO964">
        <v>1.76214853308583</v>
      </c>
      <c r="BP964">
        <v>1.71093341710738</v>
      </c>
      <c r="BQ964">
        <v>1.7678717163682101</v>
      </c>
      <c r="BR964">
        <v>1.7777664549500001</v>
      </c>
      <c r="BS964">
        <v>1.8500376960622</v>
      </c>
      <c r="BT964">
        <v>1.7461580855243199</v>
      </c>
      <c r="BU964">
        <v>1.8109559070825501</v>
      </c>
      <c r="BV964">
        <v>1.65505109304665</v>
      </c>
      <c r="BW964">
        <v>1.70310902456229</v>
      </c>
      <c r="BX964">
        <v>1.68843953748955</v>
      </c>
      <c r="BY964">
        <v>1.7091219919796199</v>
      </c>
      <c r="BZ964">
        <v>1.6507790832903999</v>
      </c>
      <c r="CA964">
        <v>1.6850285615290499</v>
      </c>
      <c r="CB964">
        <v>1.7348237402240301</v>
      </c>
      <c r="CC964">
        <v>1.76173681151763</v>
      </c>
      <c r="CD964">
        <v>1.6637409020565199</v>
      </c>
      <c r="CE964">
        <v>1.72906637441598</v>
      </c>
      <c r="CF964">
        <v>1.65763165675444</v>
      </c>
      <c r="CG964">
        <v>1.74107951378765</v>
      </c>
      <c r="CH964">
        <v>1.6180974847155001</v>
      </c>
      <c r="CI964">
        <v>1.66186920219788</v>
      </c>
      <c r="CJ964">
        <v>1.60551198634784</v>
      </c>
      <c r="CK964">
        <v>1.69301636253731</v>
      </c>
      <c r="CL964">
        <v>1.6527267891285</v>
      </c>
      <c r="CM964">
        <v>1.72467018772628</v>
      </c>
      <c r="CN964">
        <v>1.74647792926237</v>
      </c>
      <c r="CO964">
        <v>1.7698425194837299</v>
      </c>
      <c r="CP964">
        <v>1.6552282434432399</v>
      </c>
      <c r="CQ964">
        <v>1.73152269939514</v>
      </c>
      <c r="CR964">
        <v>1.68117499521462</v>
      </c>
      <c r="CS964">
        <v>1.75690423850802</v>
      </c>
      <c r="CT964">
        <v>1.7047429998974499</v>
      </c>
      <c r="CU964">
        <v>1.75416005725699</v>
      </c>
      <c r="CV964">
        <v>1.6983994761038901</v>
      </c>
      <c r="CW964">
        <v>1.79067603343088</v>
      </c>
      <c r="CX964">
        <v>1.6415949571738</v>
      </c>
      <c r="CY964">
        <v>1.71073584666948</v>
      </c>
      <c r="CZ964">
        <v>1.7346385251688901</v>
      </c>
      <c r="DA964">
        <v>1.8088976145709099</v>
      </c>
      <c r="DB964">
        <v>1.6637324790844501</v>
      </c>
      <c r="DC964">
        <v>1.7076411247421801</v>
      </c>
      <c r="DD964">
        <v>1.69035968458471</v>
      </c>
      <c r="DE964">
        <v>1.7666162915219601</v>
      </c>
      <c r="DF964">
        <v>1.66144217235273</v>
      </c>
      <c r="DG964">
        <v>1.69235167050657</v>
      </c>
      <c r="DH964">
        <v>1.70744226439867</v>
      </c>
      <c r="DI964">
        <v>1.7763852122153201</v>
      </c>
      <c r="DJ964">
        <v>1.79750575182575</v>
      </c>
      <c r="DK964">
        <v>1.89866317148056</v>
      </c>
      <c r="DL964">
        <v>1.8114876842705301</v>
      </c>
      <c r="DM964">
        <v>1.7832075312645499</v>
      </c>
      <c r="DN964">
        <v>1.8362974440197799</v>
      </c>
      <c r="DO964">
        <v>1.8450056047163701</v>
      </c>
    </row>
    <row r="965" spans="1:119" x14ac:dyDescent="0.45">
      <c r="A965" t="s">
        <v>52</v>
      </c>
      <c r="B965" t="s">
        <v>38</v>
      </c>
      <c r="C965" t="s">
        <v>15</v>
      </c>
      <c r="D965">
        <v>50</v>
      </c>
      <c r="E965" t="s">
        <v>244</v>
      </c>
      <c r="F965" s="1" cm="1">
        <f t="array" ref="F965">SUMPRODUCT($H965:$FZZ965,$H$2:$FZZ$2)/SUMPRODUCT(--($H965:$FZZ965&lt;&gt;""),$H$2:$FZZ$2)</f>
        <v>1.7185948651827336</v>
      </c>
      <c r="G965" s="1" cm="1">
        <f t="array" ref="G965">SUMPRODUCT($H965:$FZZ965,$G$2:$FZY$2)/SUMPRODUCT(--($H965:$FZZ965&lt;&gt;""),$G$2:$FZY$2)</f>
        <v>1.7415857275998803</v>
      </c>
      <c r="H965">
        <v>1.59437994796702</v>
      </c>
      <c r="I965">
        <v>1.6212900537722299</v>
      </c>
      <c r="J965">
        <v>1.5976504098184401</v>
      </c>
      <c r="K965">
        <v>1.62344555880346</v>
      </c>
      <c r="L965">
        <v>1.59823359518825</v>
      </c>
      <c r="M965">
        <v>1.62248374629548</v>
      </c>
      <c r="N965">
        <v>1.7659968140426201</v>
      </c>
      <c r="O965">
        <v>1.7697030884282201</v>
      </c>
      <c r="P965">
        <v>1.7506131579504201</v>
      </c>
      <c r="Q965">
        <v>1.7857269577424499</v>
      </c>
      <c r="R965">
        <v>1.66503210815299</v>
      </c>
      <c r="S965">
        <v>1.7435513162573899</v>
      </c>
      <c r="T965">
        <v>1.73333368009295</v>
      </c>
      <c r="U965">
        <v>1.7915603992920399</v>
      </c>
      <c r="V965">
        <v>1.76691563358452</v>
      </c>
      <c r="W965">
        <v>1.7813513001549599</v>
      </c>
      <c r="X965">
        <v>1.78644832283927</v>
      </c>
      <c r="Y965">
        <v>1.8137686379753399</v>
      </c>
      <c r="Z965">
        <v>1.7346474405117001</v>
      </c>
      <c r="AA965">
        <v>1.7798567967666099</v>
      </c>
      <c r="AB965">
        <v>1.76392356495421</v>
      </c>
      <c r="AC965">
        <v>1.76916094587049</v>
      </c>
      <c r="AD965">
        <v>1.72214678107188</v>
      </c>
      <c r="AE965">
        <v>1.7338715783563501</v>
      </c>
      <c r="AF965">
        <v>1.6813116231227201</v>
      </c>
      <c r="AG965">
        <v>1.7074937470593801</v>
      </c>
      <c r="AH965">
        <v>1.73776628703382</v>
      </c>
      <c r="AI965">
        <v>1.8014713230830099</v>
      </c>
      <c r="AJ965">
        <v>1.7884249140755999</v>
      </c>
      <c r="AK965">
        <v>1.79136237609219</v>
      </c>
      <c r="AL965">
        <v>1.7228725809307499</v>
      </c>
      <c r="AM965">
        <v>1.76592655901998</v>
      </c>
      <c r="AN965">
        <v>1.7993851800707601</v>
      </c>
      <c r="AO965">
        <v>1.7889956548774899</v>
      </c>
      <c r="AP965">
        <v>1.76610650548527</v>
      </c>
      <c r="AQ965">
        <v>1.77152163006262</v>
      </c>
      <c r="AR965">
        <v>1.6933683089262399</v>
      </c>
      <c r="AS965">
        <v>1.74775329168169</v>
      </c>
      <c r="AT965">
        <v>1.85344123082819</v>
      </c>
      <c r="AU965">
        <v>1.75992924394836</v>
      </c>
      <c r="AV965">
        <v>1.6323762177886401</v>
      </c>
      <c r="AW965">
        <v>1.6774262745570301</v>
      </c>
      <c r="AX965">
        <v>1.7732707666084599</v>
      </c>
      <c r="AY965">
        <v>1.76948819658525</v>
      </c>
      <c r="AZ965">
        <v>1.49566107508514</v>
      </c>
      <c r="BA965">
        <v>1.40861787466965</v>
      </c>
      <c r="BB965">
        <v>1.70590579184088</v>
      </c>
      <c r="BC965">
        <v>1.82855834268067</v>
      </c>
      <c r="BD965">
        <v>1.6751374883627901</v>
      </c>
      <c r="BE965">
        <v>1.8062989601349</v>
      </c>
      <c r="BF965">
        <v>1.66432193632047</v>
      </c>
      <c r="BG965">
        <v>1.7543662584008</v>
      </c>
      <c r="BH965">
        <v>1.73504571015233</v>
      </c>
      <c r="BI965">
        <v>1.7399874606830701</v>
      </c>
      <c r="BJ965">
        <v>1.6697225558695701</v>
      </c>
      <c r="BK965">
        <v>1.7105641610815701</v>
      </c>
      <c r="BL965">
        <v>1.75832953903446</v>
      </c>
      <c r="BM965">
        <v>1.84406425961041</v>
      </c>
      <c r="BN965">
        <v>1.71242872855795</v>
      </c>
      <c r="BO965">
        <v>1.73504088225872</v>
      </c>
      <c r="BP965">
        <v>1.6920196182375999</v>
      </c>
      <c r="BQ965">
        <v>1.76299413796699</v>
      </c>
      <c r="BR965">
        <v>1.7388592256797499</v>
      </c>
      <c r="BS965">
        <v>1.8359116018748101</v>
      </c>
      <c r="BT965">
        <v>1.75354516115468</v>
      </c>
      <c r="BU965">
        <v>1.7817715409047801</v>
      </c>
      <c r="BV965">
        <v>1.6475782162241499</v>
      </c>
      <c r="BW965">
        <v>1.6847464937702801</v>
      </c>
      <c r="BX965">
        <v>1.6815059981065501</v>
      </c>
      <c r="BY965">
        <v>1.67919602234551</v>
      </c>
      <c r="BZ965">
        <v>1.6321686113411999</v>
      </c>
      <c r="CA965">
        <v>1.6700900154056699</v>
      </c>
      <c r="CB965">
        <v>1.74900778701313</v>
      </c>
      <c r="CC965">
        <v>1.76509669406325</v>
      </c>
      <c r="CD965">
        <v>1.6234407015946899</v>
      </c>
      <c r="CE965">
        <v>1.70554541086712</v>
      </c>
      <c r="CF965">
        <v>1.6496236685976</v>
      </c>
      <c r="CG965">
        <v>1.7510881468485699</v>
      </c>
      <c r="CH965">
        <v>1.6180226727695799</v>
      </c>
      <c r="CI965">
        <v>1.6876278655894501</v>
      </c>
      <c r="CJ965">
        <v>1.5791132376355701</v>
      </c>
      <c r="CK965">
        <v>1.70334103237615</v>
      </c>
      <c r="CL965">
        <v>1.5880343543404101</v>
      </c>
      <c r="CM965">
        <v>1.6498534608419499</v>
      </c>
      <c r="CN965">
        <v>1.7542676131609001</v>
      </c>
      <c r="CO965">
        <v>1.77164114527948</v>
      </c>
      <c r="CP965">
        <v>1.6558514494985299</v>
      </c>
      <c r="CQ965">
        <v>1.7405997076893001</v>
      </c>
      <c r="CR965">
        <v>1.6631669798258999</v>
      </c>
      <c r="CS965">
        <v>1.7257552516761601</v>
      </c>
      <c r="CT965">
        <v>1.66730035281849</v>
      </c>
      <c r="CU965">
        <v>1.7392058027120101</v>
      </c>
      <c r="CV965">
        <v>1.7177802523948</v>
      </c>
      <c r="CW965">
        <v>1.8178159197888499</v>
      </c>
      <c r="CX965">
        <v>1.61259954797296</v>
      </c>
      <c r="CY965">
        <v>1.70343069383822</v>
      </c>
      <c r="CZ965">
        <v>1.70154450672716</v>
      </c>
      <c r="DA965">
        <v>1.79071662831386</v>
      </c>
      <c r="DB965">
        <v>1.6616009976054</v>
      </c>
      <c r="DC965">
        <v>1.7229969914207801</v>
      </c>
      <c r="DD965">
        <v>1.6849636360970299</v>
      </c>
      <c r="DE965">
        <v>1.7543689168987</v>
      </c>
      <c r="DF965">
        <v>1.66460695430832</v>
      </c>
      <c r="DG965">
        <v>1.71731926132854</v>
      </c>
      <c r="DH965">
        <v>1.6985026155004299</v>
      </c>
      <c r="DI965">
        <v>1.7786137526522601</v>
      </c>
      <c r="DJ965">
        <v>1.73804109248615</v>
      </c>
      <c r="DK965">
        <v>1.83217559301924</v>
      </c>
      <c r="DL965">
        <v>1.8178852276434601</v>
      </c>
      <c r="DM965">
        <v>1.80158184048845</v>
      </c>
      <c r="DN965">
        <v>1.8117066265728501</v>
      </c>
      <c r="DO965">
        <v>1.8230834739294599</v>
      </c>
    </row>
    <row r="966" spans="1:119" x14ac:dyDescent="0.45">
      <c r="A966" t="s">
        <v>52</v>
      </c>
      <c r="B966" t="s">
        <v>38</v>
      </c>
      <c r="C966" t="s">
        <v>63</v>
      </c>
      <c r="D966">
        <v>50</v>
      </c>
      <c r="E966" t="s">
        <v>244</v>
      </c>
      <c r="F966" s="1" cm="1">
        <f t="array" ref="F966">SUMPRODUCT($H966:$FZZ966,$H$2:$FZZ$2)/SUMPRODUCT(--($H966:$FZZ966&lt;&gt;""),$H$2:$FZZ$2)</f>
        <v>1.8329577541106505</v>
      </c>
      <c r="G966" s="1" cm="1">
        <f t="array" ref="G966">SUMPRODUCT($H966:$FZZ966,$G$2:$FZY$2)/SUMPRODUCT(--($H966:$FZZ966&lt;&gt;""),$G$2:$FZY$2)</f>
        <v>1.8576804237223585</v>
      </c>
      <c r="H966">
        <v>1.7034597026237901</v>
      </c>
      <c r="I966">
        <v>1.7269815886204101</v>
      </c>
      <c r="J966">
        <v>1.7080072393183301</v>
      </c>
      <c r="K966">
        <v>1.73162885683693</v>
      </c>
      <c r="L966">
        <v>1.7100442678818499</v>
      </c>
      <c r="M966">
        <v>1.73089737758839</v>
      </c>
      <c r="N966">
        <v>1.8919784940683999</v>
      </c>
      <c r="O966">
        <v>1.9023754455195401</v>
      </c>
      <c r="P966">
        <v>1.86293936130842</v>
      </c>
      <c r="Q966">
        <v>1.91383377907323</v>
      </c>
      <c r="R966">
        <v>1.77147291613525</v>
      </c>
      <c r="S966">
        <v>1.8553678240745</v>
      </c>
      <c r="T966">
        <v>1.8599100224840499</v>
      </c>
      <c r="U966">
        <v>1.9079992655300999</v>
      </c>
      <c r="V966">
        <v>1.8706828433848399</v>
      </c>
      <c r="W966">
        <v>1.88594308573265</v>
      </c>
      <c r="X966">
        <v>1.91043136014919</v>
      </c>
      <c r="Y966">
        <v>1.9378255419866299</v>
      </c>
      <c r="Z966">
        <v>1.8475364385163999</v>
      </c>
      <c r="AA966">
        <v>1.8916416228999</v>
      </c>
      <c r="AB966">
        <v>1.8801542402884399</v>
      </c>
      <c r="AC966">
        <v>1.88644814234317</v>
      </c>
      <c r="AD966">
        <v>1.84295639970692</v>
      </c>
      <c r="AE966">
        <v>1.86065964525218</v>
      </c>
      <c r="AF966">
        <v>1.7983752280907499</v>
      </c>
      <c r="AG966">
        <v>1.81716708797467</v>
      </c>
      <c r="AH966">
        <v>1.8477843941066101</v>
      </c>
      <c r="AI966">
        <v>1.90376833735458</v>
      </c>
      <c r="AJ966">
        <v>1.90345152893754</v>
      </c>
      <c r="AK966">
        <v>1.91211732473678</v>
      </c>
      <c r="AL966">
        <v>1.8413748393012499</v>
      </c>
      <c r="AM966">
        <v>1.88815104364132</v>
      </c>
      <c r="AN966">
        <v>1.9034240887223799</v>
      </c>
      <c r="AO966">
        <v>1.92452261603242</v>
      </c>
      <c r="AP966">
        <v>1.88800932736782</v>
      </c>
      <c r="AQ966">
        <v>1.89348948546691</v>
      </c>
      <c r="AR966">
        <v>1.8016571759143201</v>
      </c>
      <c r="AS966">
        <v>1.8700005508049</v>
      </c>
      <c r="AT966">
        <v>1.9962000694935</v>
      </c>
      <c r="AU966">
        <v>1.86959573834601</v>
      </c>
      <c r="AV966">
        <v>1.7529706654547199</v>
      </c>
      <c r="AW966">
        <v>1.7979797446726</v>
      </c>
      <c r="AX966">
        <v>1.88256755207759</v>
      </c>
      <c r="AY966">
        <v>1.8858320531635699</v>
      </c>
      <c r="AZ966">
        <v>1.58238653370311</v>
      </c>
      <c r="BA966">
        <v>1.50450415437164</v>
      </c>
      <c r="BB966">
        <v>1.8243037968193401</v>
      </c>
      <c r="BC966">
        <v>1.9437380691750701</v>
      </c>
      <c r="BD966">
        <v>1.77525262320541</v>
      </c>
      <c r="BE966">
        <v>1.8911915679462901</v>
      </c>
      <c r="BF966">
        <v>1.7757083230508599</v>
      </c>
      <c r="BG966">
        <v>1.8597228959012599</v>
      </c>
      <c r="BH966">
        <v>1.8422230915080799</v>
      </c>
      <c r="BI966">
        <v>1.8571748879294401</v>
      </c>
      <c r="BJ966">
        <v>1.79443403105194</v>
      </c>
      <c r="BK966">
        <v>1.8325223089723801</v>
      </c>
      <c r="BL966">
        <v>1.8558997791365901</v>
      </c>
      <c r="BM966">
        <v>1.9499217456067199</v>
      </c>
      <c r="BN966">
        <v>1.82327887776335</v>
      </c>
      <c r="BO966">
        <v>1.85979932115293</v>
      </c>
      <c r="BP966">
        <v>1.80725265724732</v>
      </c>
      <c r="BQ966">
        <v>1.87209744552096</v>
      </c>
      <c r="BR966">
        <v>1.8553321578967099</v>
      </c>
      <c r="BS966">
        <v>1.9529942625902901</v>
      </c>
      <c r="BT966">
        <v>1.86850353247517</v>
      </c>
      <c r="BU966">
        <v>1.8910281862329601</v>
      </c>
      <c r="BV966">
        <v>1.74372074919857</v>
      </c>
      <c r="BW966">
        <v>1.7754482552409701</v>
      </c>
      <c r="BX966">
        <v>1.7788140743577201</v>
      </c>
      <c r="BY966">
        <v>1.7889690006052099</v>
      </c>
      <c r="BZ966">
        <v>1.7321035281519701</v>
      </c>
      <c r="CA966">
        <v>1.76449133611905</v>
      </c>
      <c r="CB966">
        <v>1.8650657366704999</v>
      </c>
      <c r="CC966">
        <v>1.878462070491</v>
      </c>
      <c r="CD966">
        <v>1.74772890764831</v>
      </c>
      <c r="CE966">
        <v>1.8266037730840501</v>
      </c>
      <c r="CF966">
        <v>1.7442468581530399</v>
      </c>
      <c r="CG966">
        <v>1.8467630915011699</v>
      </c>
      <c r="CH966">
        <v>1.7233733300162699</v>
      </c>
      <c r="CI966">
        <v>1.78309938767016</v>
      </c>
      <c r="CJ966">
        <v>1.7090211087724001</v>
      </c>
      <c r="CK966">
        <v>1.8098963882652701</v>
      </c>
      <c r="CL966">
        <v>1.6991662779972401</v>
      </c>
      <c r="CM966">
        <v>1.7882966174695301</v>
      </c>
      <c r="CN966">
        <v>1.8694099670236799</v>
      </c>
      <c r="CO966">
        <v>1.8904697546384599</v>
      </c>
      <c r="CP966">
        <v>1.7666864356221299</v>
      </c>
      <c r="CQ966">
        <v>1.8463281878320601</v>
      </c>
      <c r="CR966">
        <v>1.7675926537906499</v>
      </c>
      <c r="CS966">
        <v>1.8285817963638</v>
      </c>
      <c r="CT966">
        <v>1.7914883463083</v>
      </c>
      <c r="CU966">
        <v>1.8522894269565999</v>
      </c>
      <c r="CV966">
        <v>1.81092361128251</v>
      </c>
      <c r="CW966">
        <v>1.90047901745766</v>
      </c>
      <c r="CX966">
        <v>1.7224259220359099</v>
      </c>
      <c r="CY966">
        <v>1.8038160779660699</v>
      </c>
      <c r="CZ966">
        <v>1.81702002628498</v>
      </c>
      <c r="DA966">
        <v>1.8961160030776001</v>
      </c>
      <c r="DB966">
        <v>1.7696841731638799</v>
      </c>
      <c r="DC966">
        <v>1.8401589425918501</v>
      </c>
      <c r="DD966">
        <v>1.78941125785564</v>
      </c>
      <c r="DE966">
        <v>1.87873987735401</v>
      </c>
      <c r="DF966">
        <v>1.7745509959983099</v>
      </c>
      <c r="DG966">
        <v>1.84122731268843</v>
      </c>
      <c r="DH966">
        <v>1.7853648829394499</v>
      </c>
      <c r="DI966">
        <v>1.86688876584053</v>
      </c>
      <c r="DJ966">
        <v>1.8669296072725501</v>
      </c>
      <c r="DK966">
        <v>1.9589862357006</v>
      </c>
      <c r="DL966">
        <v>1.9456366775431899</v>
      </c>
      <c r="DM966">
        <v>1.91659507000958</v>
      </c>
      <c r="DN966">
        <v>1.94798639565089</v>
      </c>
      <c r="DO966">
        <v>1.9477207359202999</v>
      </c>
    </row>
    <row r="967" spans="1:119" x14ac:dyDescent="0.45">
      <c r="A967" t="s">
        <v>52</v>
      </c>
      <c r="B967" t="s">
        <v>38</v>
      </c>
      <c r="C967" t="s">
        <v>20</v>
      </c>
      <c r="D967">
        <v>50</v>
      </c>
      <c r="E967" t="s">
        <v>244</v>
      </c>
      <c r="F967" s="1" cm="1">
        <f t="array" ref="F967">SUMPRODUCT($H967:$FZZ967,$H$2:$FZZ$2)/SUMPRODUCT(--($H967:$FZZ967&lt;&gt;""),$H$2:$FZZ$2)</f>
        <v>1.4354461529125477</v>
      </c>
      <c r="G967" s="1" cm="1">
        <f t="array" ref="G967">SUMPRODUCT($H967:$FZZ967,$G$2:$FZY$2)/SUMPRODUCT(--($H967:$FZZ967&lt;&gt;""),$G$2:$FZY$2)</f>
        <v>1.446256818898221</v>
      </c>
      <c r="H967">
        <v>1.35101502315977</v>
      </c>
      <c r="I967">
        <v>1.3479593789312201</v>
      </c>
      <c r="J967">
        <v>1.3558111232754699</v>
      </c>
      <c r="K967">
        <v>1.34842969400366</v>
      </c>
      <c r="L967">
        <v>1.3586508343382</v>
      </c>
      <c r="M967">
        <v>1.34822110335473</v>
      </c>
      <c r="N967">
        <v>1.4845782263534899</v>
      </c>
      <c r="O967">
        <v>1.4788885083763601</v>
      </c>
      <c r="P967">
        <v>1.44177020042626</v>
      </c>
      <c r="Q967">
        <v>1.49529729596323</v>
      </c>
      <c r="R967">
        <v>1.34834067225107</v>
      </c>
      <c r="S967">
        <v>1.4284130622185001</v>
      </c>
      <c r="T967">
        <v>1.4704155014098601</v>
      </c>
      <c r="U967">
        <v>1.5070364131449301</v>
      </c>
      <c r="V967">
        <v>1.4641723231367501</v>
      </c>
      <c r="W967">
        <v>1.46942498120521</v>
      </c>
      <c r="X967">
        <v>1.48639931417482</v>
      </c>
      <c r="Y967">
        <v>1.5021189378922499</v>
      </c>
      <c r="Z967">
        <v>1.4562880767394399</v>
      </c>
      <c r="AA967">
        <v>1.47735781331424</v>
      </c>
      <c r="AB967">
        <v>1.47936389334611</v>
      </c>
      <c r="AC967">
        <v>1.4802418956321799</v>
      </c>
      <c r="AD967">
        <v>1.47452776396119</v>
      </c>
      <c r="AE967">
        <v>1.45322232078269</v>
      </c>
      <c r="AF967">
        <v>1.4063003283348201</v>
      </c>
      <c r="AG967">
        <v>1.4251227220115901</v>
      </c>
      <c r="AH967">
        <v>1.4412585752125</v>
      </c>
      <c r="AI967">
        <v>1.4960856308733801</v>
      </c>
      <c r="AJ967">
        <v>1.5037902803137599</v>
      </c>
      <c r="AK967">
        <v>1.48900375125926</v>
      </c>
      <c r="AL967">
        <v>1.44461974168191</v>
      </c>
      <c r="AM967">
        <v>1.4802886672929201</v>
      </c>
      <c r="AN967">
        <v>1.4857941744693099</v>
      </c>
      <c r="AO967">
        <v>1.4750957565028</v>
      </c>
      <c r="AP967">
        <v>1.46255961189381</v>
      </c>
      <c r="AQ967">
        <v>1.46681304700779</v>
      </c>
      <c r="AR967">
        <v>1.3834903386641</v>
      </c>
      <c r="AS967">
        <v>1.44378964356076</v>
      </c>
      <c r="AT967">
        <v>1.58563949460514</v>
      </c>
      <c r="AU967">
        <v>1.4523162430463601</v>
      </c>
      <c r="AV967">
        <v>1.3819754449271999</v>
      </c>
      <c r="AW967">
        <v>1.3824307510439899</v>
      </c>
      <c r="AX967">
        <v>1.49700878836061</v>
      </c>
      <c r="AY967">
        <v>1.4704248203675701</v>
      </c>
      <c r="AZ967">
        <v>1.2435528098716</v>
      </c>
      <c r="BA967">
        <v>1.1492468024362501</v>
      </c>
      <c r="BB967">
        <v>1.43240805326458</v>
      </c>
      <c r="BC967">
        <v>1.5184980368833301</v>
      </c>
      <c r="BD967">
        <v>1.3655628466637399</v>
      </c>
      <c r="BE967">
        <v>1.4349411265213201</v>
      </c>
      <c r="BF967">
        <v>1.3815349321400601</v>
      </c>
      <c r="BG967">
        <v>1.45900551227645</v>
      </c>
      <c r="BH967">
        <v>1.44970326573824</v>
      </c>
      <c r="BI967">
        <v>1.43595914175219</v>
      </c>
      <c r="BJ967">
        <v>1.3863791352861099</v>
      </c>
      <c r="BK967">
        <v>1.41121999633756</v>
      </c>
      <c r="BL967">
        <v>1.44198389283878</v>
      </c>
      <c r="BM967">
        <v>1.5437436051045601</v>
      </c>
      <c r="BN967">
        <v>1.4324268957242901</v>
      </c>
      <c r="BO967">
        <v>1.44074717970666</v>
      </c>
      <c r="BP967">
        <v>1.41078667565564</v>
      </c>
      <c r="BQ967">
        <v>1.4912210568645701</v>
      </c>
      <c r="BR967">
        <v>1.4506059980311501</v>
      </c>
      <c r="BS967">
        <v>1.5379028626737099</v>
      </c>
      <c r="BT967">
        <v>1.45074163196053</v>
      </c>
      <c r="BU967">
        <v>1.50411487522468</v>
      </c>
      <c r="BV967">
        <v>1.36482402906886</v>
      </c>
      <c r="BW967">
        <v>1.39602800000343</v>
      </c>
      <c r="BX967">
        <v>1.3982626557370701</v>
      </c>
      <c r="BY967">
        <v>1.4080647328713201</v>
      </c>
      <c r="BZ967">
        <v>1.3582620204667999</v>
      </c>
      <c r="CA967">
        <v>1.3835706972188599</v>
      </c>
      <c r="CB967">
        <v>1.44975630052453</v>
      </c>
      <c r="CC967">
        <v>1.4779254177572301</v>
      </c>
      <c r="CD967">
        <v>1.3486412418546501</v>
      </c>
      <c r="CE967">
        <v>1.4438232079636399</v>
      </c>
      <c r="CF967">
        <v>1.3718616299589801</v>
      </c>
      <c r="CG967">
        <v>1.44933304968542</v>
      </c>
      <c r="CH967">
        <v>1.3444860528168301</v>
      </c>
      <c r="CI967">
        <v>1.39375981288305</v>
      </c>
      <c r="CJ967">
        <v>1.3054256984127901</v>
      </c>
      <c r="CK967">
        <v>1.3799625139224201</v>
      </c>
      <c r="CL967">
        <v>1.3447548835599299</v>
      </c>
      <c r="CM967">
        <v>1.4187683695885001</v>
      </c>
      <c r="CN967">
        <v>1.4543080120608101</v>
      </c>
      <c r="CO967">
        <v>1.48774149797155</v>
      </c>
      <c r="CP967">
        <v>1.3712029086762201</v>
      </c>
      <c r="CQ967">
        <v>1.44687723830625</v>
      </c>
      <c r="CR967">
        <v>1.3851289990034401</v>
      </c>
      <c r="CS967">
        <v>1.45472717378149</v>
      </c>
      <c r="CT967">
        <v>1.38954503961606</v>
      </c>
      <c r="CU967">
        <v>1.4504659479548301</v>
      </c>
      <c r="CV967">
        <v>1.3782849371481101</v>
      </c>
      <c r="CW967">
        <v>1.48486640213752</v>
      </c>
      <c r="CX967">
        <v>1.33297997266089</v>
      </c>
      <c r="CY967">
        <v>1.39617942816275</v>
      </c>
      <c r="CZ967">
        <v>1.4068836526975099</v>
      </c>
      <c r="DA967">
        <v>1.50386189332126</v>
      </c>
      <c r="DB967">
        <v>1.3755637296851499</v>
      </c>
      <c r="DC967">
        <v>1.433451926094</v>
      </c>
      <c r="DD967">
        <v>1.40026856011419</v>
      </c>
      <c r="DE967">
        <v>1.4703209477820001</v>
      </c>
      <c r="DF967">
        <v>1.38766438448342</v>
      </c>
      <c r="DG967">
        <v>1.4272973619248299</v>
      </c>
      <c r="DH967">
        <v>1.4301358913922899</v>
      </c>
      <c r="DI967">
        <v>1.4881605392372801</v>
      </c>
      <c r="DJ967">
        <v>1.4108968839934899</v>
      </c>
      <c r="DK967">
        <v>1.5215437499498901</v>
      </c>
      <c r="DL967">
        <v>1.52185391446342</v>
      </c>
      <c r="DM967">
        <v>1.5201700073217299</v>
      </c>
      <c r="DN967">
        <v>1.5337651834253401</v>
      </c>
      <c r="DO967">
        <v>1.5301870406714899</v>
      </c>
    </row>
    <row r="968" spans="1:119" x14ac:dyDescent="0.45">
      <c r="A968" t="s">
        <v>52</v>
      </c>
      <c r="B968" t="s">
        <v>38</v>
      </c>
      <c r="C968" t="s">
        <v>44</v>
      </c>
      <c r="D968">
        <v>50</v>
      </c>
      <c r="E968" t="s">
        <v>244</v>
      </c>
      <c r="F968" s="1" cm="1">
        <f t="array" ref="F968">SUMPRODUCT($H968:$FZZ968,$H$2:$FZZ$2)/SUMPRODUCT(--($H968:$FZZ968&lt;&gt;""),$H$2:$FZZ$2)</f>
        <v>1.3528762881646863</v>
      </c>
      <c r="G968" s="1" cm="1">
        <f t="array" ref="G968">SUMPRODUCT($H968:$FZZ968,$G$2:$FZY$2)/SUMPRODUCT(--($H968:$FZZ968&lt;&gt;""),$G$2:$FZY$2)</f>
        <v>1.3726885099541104</v>
      </c>
      <c r="H968">
        <v>1.2577491864119501</v>
      </c>
      <c r="I968">
        <v>1.2786646711377401</v>
      </c>
      <c r="J968">
        <v>1.2613401974712299</v>
      </c>
      <c r="K968">
        <v>1.2820011988376501</v>
      </c>
      <c r="L968">
        <v>1.26113070575484</v>
      </c>
      <c r="M968">
        <v>1.28024913792169</v>
      </c>
      <c r="N968">
        <v>1.39248915734917</v>
      </c>
      <c r="O968">
        <v>1.40324522748082</v>
      </c>
      <c r="P968">
        <v>1.3751357331214999</v>
      </c>
      <c r="Q968">
        <v>1.4163947084947699</v>
      </c>
      <c r="R968">
        <v>1.30905786915066</v>
      </c>
      <c r="S968">
        <v>1.36957208368786</v>
      </c>
      <c r="T968">
        <v>1.37579408984558</v>
      </c>
      <c r="U968">
        <v>1.42331596810703</v>
      </c>
      <c r="V968">
        <v>1.3862546370214599</v>
      </c>
      <c r="W968">
        <v>1.4039183471609</v>
      </c>
      <c r="X968">
        <v>1.39345855247258</v>
      </c>
      <c r="Y968">
        <v>1.4230234117959999</v>
      </c>
      <c r="Z968">
        <v>1.37083488419803</v>
      </c>
      <c r="AA968">
        <v>1.40096580001562</v>
      </c>
      <c r="AB968">
        <v>1.3882790213441201</v>
      </c>
      <c r="AC968">
        <v>1.38858928193508</v>
      </c>
      <c r="AD968">
        <v>1.3438921498621299</v>
      </c>
      <c r="AE968">
        <v>1.36612264100392</v>
      </c>
      <c r="AF968">
        <v>1.3275038932094401</v>
      </c>
      <c r="AG968">
        <v>1.3470207194715</v>
      </c>
      <c r="AH968">
        <v>1.3721303275769099</v>
      </c>
      <c r="AI968">
        <v>1.42907922681185</v>
      </c>
      <c r="AJ968">
        <v>1.41487384863626</v>
      </c>
      <c r="AK968">
        <v>1.4120759916971799</v>
      </c>
      <c r="AL968">
        <v>1.36448595600776</v>
      </c>
      <c r="AM968">
        <v>1.39124303827125</v>
      </c>
      <c r="AN968">
        <v>1.39777370928522</v>
      </c>
      <c r="AO968">
        <v>1.3917455733050299</v>
      </c>
      <c r="AP968">
        <v>1.38698488464874</v>
      </c>
      <c r="AQ968">
        <v>1.3910444851833601</v>
      </c>
      <c r="AR968">
        <v>1.32503159348481</v>
      </c>
      <c r="AS968">
        <v>1.3836787170539999</v>
      </c>
      <c r="AT968">
        <v>1.46491462073092</v>
      </c>
      <c r="AU968">
        <v>1.3706316299635699</v>
      </c>
      <c r="AV968">
        <v>1.28756875639756</v>
      </c>
      <c r="AW968">
        <v>1.3090570320581001</v>
      </c>
      <c r="AX968">
        <v>1.4040277394799401</v>
      </c>
      <c r="AY968">
        <v>1.40112138082425</v>
      </c>
      <c r="AZ968">
        <v>1.15920669265218</v>
      </c>
      <c r="BA968">
        <v>1.0817557957636099</v>
      </c>
      <c r="BB968">
        <v>1.36882821965931</v>
      </c>
      <c r="BC968">
        <v>1.4692016627820701</v>
      </c>
      <c r="BD968">
        <v>1.3348877471319101</v>
      </c>
      <c r="BE968">
        <v>1.4197384906396999</v>
      </c>
      <c r="BF968">
        <v>1.3296530274754099</v>
      </c>
      <c r="BG968">
        <v>1.40656568136061</v>
      </c>
      <c r="BH968">
        <v>1.3730183391091699</v>
      </c>
      <c r="BI968">
        <v>1.3656592324357599</v>
      </c>
      <c r="BJ968">
        <v>1.31902143222385</v>
      </c>
      <c r="BK968">
        <v>1.3512438588409801</v>
      </c>
      <c r="BL968">
        <v>1.37893535080934</v>
      </c>
      <c r="BM968">
        <v>1.4742145801337201</v>
      </c>
      <c r="BN968">
        <v>1.35047753330178</v>
      </c>
      <c r="BO968">
        <v>1.36618989019641</v>
      </c>
      <c r="BP968">
        <v>1.3578754667273201</v>
      </c>
      <c r="BQ968">
        <v>1.43187789994436</v>
      </c>
      <c r="BR968">
        <v>1.3681671175434</v>
      </c>
      <c r="BS968">
        <v>1.4784136498768401</v>
      </c>
      <c r="BT968">
        <v>1.3709167887656399</v>
      </c>
      <c r="BU968">
        <v>1.41662257427001</v>
      </c>
      <c r="BV968">
        <v>1.30191884398169</v>
      </c>
      <c r="BW968">
        <v>1.31937686502723</v>
      </c>
      <c r="BX968">
        <v>1.32064954144013</v>
      </c>
      <c r="BY968">
        <v>1.3211530631112101</v>
      </c>
      <c r="BZ968">
        <v>1.2877948824666099</v>
      </c>
      <c r="CA968">
        <v>1.31889664713735</v>
      </c>
      <c r="CB968">
        <v>1.3813188643726</v>
      </c>
      <c r="CC968">
        <v>1.3949952297810599</v>
      </c>
      <c r="CD968">
        <v>1.29355918329721</v>
      </c>
      <c r="CE968">
        <v>1.38796441108696</v>
      </c>
      <c r="CF968">
        <v>1.30039693536639</v>
      </c>
      <c r="CG968">
        <v>1.38933662447318</v>
      </c>
      <c r="CH968">
        <v>1.2947098454302</v>
      </c>
      <c r="CI968">
        <v>1.3537520466905699</v>
      </c>
      <c r="CJ968">
        <v>1.2500907997564801</v>
      </c>
      <c r="CK968">
        <v>1.34501664555314</v>
      </c>
      <c r="CL968">
        <v>1.26436766443013</v>
      </c>
      <c r="CM968">
        <v>1.3276198023903001</v>
      </c>
      <c r="CN968">
        <v>1.3763520209450599</v>
      </c>
      <c r="CO968">
        <v>1.40383487773029</v>
      </c>
      <c r="CP968">
        <v>1.32190495590701</v>
      </c>
      <c r="CQ968">
        <v>1.3918886861153299</v>
      </c>
      <c r="CR968">
        <v>1.31448297824308</v>
      </c>
      <c r="CS968">
        <v>1.37369840061321</v>
      </c>
      <c r="CT968">
        <v>1.32375742163123</v>
      </c>
      <c r="CU968">
        <v>1.3828758937429</v>
      </c>
      <c r="CV968">
        <v>1.30551119312514</v>
      </c>
      <c r="CW968">
        <v>1.4426891440615801</v>
      </c>
      <c r="CX968">
        <v>1.2741987045121801</v>
      </c>
      <c r="CY968">
        <v>1.3582636153373799</v>
      </c>
      <c r="CZ968">
        <v>1.33136065967282</v>
      </c>
      <c r="DA968">
        <v>1.4260843611390499</v>
      </c>
      <c r="DB968">
        <v>1.3191686090246499</v>
      </c>
      <c r="DC968">
        <v>1.3817507282968</v>
      </c>
      <c r="DD968">
        <v>1.3359320794398799</v>
      </c>
      <c r="DE968">
        <v>1.4036877352388499</v>
      </c>
      <c r="DF968">
        <v>1.30924611793511</v>
      </c>
      <c r="DG968">
        <v>1.36461927700983</v>
      </c>
      <c r="DH968">
        <v>1.3424520236303299</v>
      </c>
      <c r="DI968">
        <v>1.4040209088511899</v>
      </c>
      <c r="DJ968">
        <v>1.3906564697017001</v>
      </c>
      <c r="DK968">
        <v>1.4698795122772399</v>
      </c>
      <c r="DL968">
        <v>1.43360266005146</v>
      </c>
      <c r="DM968">
        <v>1.4214290194465999</v>
      </c>
      <c r="DN968">
        <v>1.4601895274057199</v>
      </c>
      <c r="DO968">
        <v>1.4484391343104199</v>
      </c>
    </row>
    <row r="969" spans="1:119" x14ac:dyDescent="0.45">
      <c r="A969" t="s">
        <v>52</v>
      </c>
      <c r="B969" t="s">
        <v>38</v>
      </c>
      <c r="C969" t="s">
        <v>18</v>
      </c>
      <c r="D969">
        <v>50</v>
      </c>
      <c r="E969" t="s">
        <v>244</v>
      </c>
      <c r="F969" s="1" cm="1">
        <f t="array" ref="F969">SUMPRODUCT($H969:$FZZ969,$H$2:$FZZ$2)/SUMPRODUCT(--($H969:$FZZ969&lt;&gt;""),$H$2:$FZZ$2)</f>
        <v>1.6326044415612913</v>
      </c>
      <c r="G969" s="1" cm="1">
        <f t="array" ref="G969">SUMPRODUCT($H969:$FZZ969,$G$2:$FZY$2)/SUMPRODUCT(--($H969:$FZZ969&lt;&gt;""),$G$2:$FZY$2)</f>
        <v>1.6564084287599519</v>
      </c>
      <c r="H969">
        <v>1.54075369162854</v>
      </c>
      <c r="I969">
        <v>1.54589622216094</v>
      </c>
      <c r="J969">
        <v>1.5422426319875799</v>
      </c>
      <c r="K969">
        <v>1.5448734146120899</v>
      </c>
      <c r="L969">
        <v>1.54149339033125</v>
      </c>
      <c r="M969">
        <v>1.5419403172239401</v>
      </c>
      <c r="N969">
        <v>1.6851518773699401</v>
      </c>
      <c r="O969">
        <v>1.70106848975489</v>
      </c>
      <c r="P969">
        <v>1.6581720178167001</v>
      </c>
      <c r="Q969">
        <v>1.7171347809565201</v>
      </c>
      <c r="R969">
        <v>1.55655536957424</v>
      </c>
      <c r="S969">
        <v>1.6556012295867899</v>
      </c>
      <c r="T969">
        <v>1.66187089858709</v>
      </c>
      <c r="U969">
        <v>1.7177053479497399</v>
      </c>
      <c r="V969">
        <v>1.66495843650449</v>
      </c>
      <c r="W969">
        <v>1.68976373317936</v>
      </c>
      <c r="X969">
        <v>1.6935101111011099</v>
      </c>
      <c r="Y969">
        <v>1.7261202033324901</v>
      </c>
      <c r="Z969">
        <v>1.6438909319947601</v>
      </c>
      <c r="AA969">
        <v>1.6850630659952199</v>
      </c>
      <c r="AB969">
        <v>1.68088311465205</v>
      </c>
      <c r="AC969">
        <v>1.6935602299322801</v>
      </c>
      <c r="AD969">
        <v>1.6625844235493601</v>
      </c>
      <c r="AE969">
        <v>1.66011505657164</v>
      </c>
      <c r="AF969">
        <v>1.6004661653291401</v>
      </c>
      <c r="AG969">
        <v>1.6252207439347399</v>
      </c>
      <c r="AH969">
        <v>1.6344054611644301</v>
      </c>
      <c r="AI969">
        <v>1.7089926817949801</v>
      </c>
      <c r="AJ969">
        <v>1.7076947608275499</v>
      </c>
      <c r="AK969">
        <v>1.6923967400197499</v>
      </c>
      <c r="AL969">
        <v>1.64601315584361</v>
      </c>
      <c r="AM969">
        <v>1.69334643252789</v>
      </c>
      <c r="AN969">
        <v>1.6957589505200501</v>
      </c>
      <c r="AO969">
        <v>1.70829644166109</v>
      </c>
      <c r="AP969">
        <v>1.67658541754209</v>
      </c>
      <c r="AQ969">
        <v>1.6793014948865399</v>
      </c>
      <c r="AR969">
        <v>1.58016000726937</v>
      </c>
      <c r="AS969">
        <v>1.6485828910037901</v>
      </c>
      <c r="AT969">
        <v>1.78907064544506</v>
      </c>
      <c r="AU969">
        <v>1.65105063380136</v>
      </c>
      <c r="AV969">
        <v>1.5819516862262</v>
      </c>
      <c r="AW969">
        <v>1.6034757655041001</v>
      </c>
      <c r="AX969">
        <v>1.70395146575017</v>
      </c>
      <c r="AY969">
        <v>1.6986807608897001</v>
      </c>
      <c r="AZ969">
        <v>1.39862811473965</v>
      </c>
      <c r="BA969">
        <v>1.3253303798193099</v>
      </c>
      <c r="BB969">
        <v>1.6247454776769601</v>
      </c>
      <c r="BC969">
        <v>1.7275734575253801</v>
      </c>
      <c r="BD969">
        <v>1.58312538647206</v>
      </c>
      <c r="BE969">
        <v>1.69028871475146</v>
      </c>
      <c r="BF969">
        <v>1.5703604788346901</v>
      </c>
      <c r="BG969">
        <v>1.65042034299045</v>
      </c>
      <c r="BH969">
        <v>1.6636988924062499</v>
      </c>
      <c r="BI969">
        <v>1.64199340975028</v>
      </c>
      <c r="BJ969">
        <v>1.5688482756389299</v>
      </c>
      <c r="BK969">
        <v>1.6227315361628301</v>
      </c>
      <c r="BL969">
        <v>1.6256209841368601</v>
      </c>
      <c r="BM969">
        <v>1.7215546005476701</v>
      </c>
      <c r="BN969">
        <v>1.6334244339328099</v>
      </c>
      <c r="BO969">
        <v>1.65466878415116</v>
      </c>
      <c r="BP969">
        <v>1.5805215122452001</v>
      </c>
      <c r="BQ969">
        <v>1.6596664655604501</v>
      </c>
      <c r="BR969">
        <v>1.6348530156864201</v>
      </c>
      <c r="BS969">
        <v>1.7303718708376099</v>
      </c>
      <c r="BT969">
        <v>1.6528283678920499</v>
      </c>
      <c r="BU969">
        <v>1.69599804523896</v>
      </c>
      <c r="BV969">
        <v>1.54247300140824</v>
      </c>
      <c r="BW969">
        <v>1.6112633768581499</v>
      </c>
      <c r="BX969">
        <v>1.5807160343892099</v>
      </c>
      <c r="BY969">
        <v>1.60842849406251</v>
      </c>
      <c r="BZ969">
        <v>1.5448616283990799</v>
      </c>
      <c r="CA969">
        <v>1.58974262446076</v>
      </c>
      <c r="CB969">
        <v>1.64469204841865</v>
      </c>
      <c r="CC969">
        <v>1.6753754669986001</v>
      </c>
      <c r="CD969">
        <v>1.5366217186048701</v>
      </c>
      <c r="CE969">
        <v>1.62389588533206</v>
      </c>
      <c r="CF969">
        <v>1.55392639439901</v>
      </c>
      <c r="CG969">
        <v>1.6539468953431899</v>
      </c>
      <c r="CH969">
        <v>1.5282286055152201</v>
      </c>
      <c r="CI969">
        <v>1.5959272218306799</v>
      </c>
      <c r="CJ969">
        <v>1.5105782712967399</v>
      </c>
      <c r="CK969">
        <v>1.6161372131739</v>
      </c>
      <c r="CL969">
        <v>1.5060825755149501</v>
      </c>
      <c r="CM969">
        <v>1.5957445395948</v>
      </c>
      <c r="CN969">
        <v>1.6557641269699399</v>
      </c>
      <c r="CO969">
        <v>1.6861678959030699</v>
      </c>
      <c r="CP969">
        <v>1.55014430750874</v>
      </c>
      <c r="CQ969">
        <v>1.6479580927474899</v>
      </c>
      <c r="CR969">
        <v>1.5730723968656</v>
      </c>
      <c r="CS969">
        <v>1.6473487543873</v>
      </c>
      <c r="CT969">
        <v>1.57110415831257</v>
      </c>
      <c r="CU969">
        <v>1.64542675038747</v>
      </c>
      <c r="CV969">
        <v>1.56656969845968</v>
      </c>
      <c r="CW969">
        <v>1.6601793871499599</v>
      </c>
      <c r="CX969">
        <v>1.5257313769551799</v>
      </c>
      <c r="CY969">
        <v>1.6079761312563601</v>
      </c>
      <c r="CZ969">
        <v>1.60299274312025</v>
      </c>
      <c r="DA969">
        <v>1.68560277013029</v>
      </c>
      <c r="DB969">
        <v>1.5627752350978401</v>
      </c>
      <c r="DC969">
        <v>1.6473324090624699</v>
      </c>
      <c r="DD969">
        <v>1.58788617226716</v>
      </c>
      <c r="DE969">
        <v>1.65082181000928</v>
      </c>
      <c r="DF969">
        <v>1.5736482457652801</v>
      </c>
      <c r="DG969">
        <v>1.6279501103248299</v>
      </c>
      <c r="DH969">
        <v>1.56918456106185</v>
      </c>
      <c r="DI969">
        <v>1.6495136359960501</v>
      </c>
      <c r="DJ969">
        <v>1.6280283462799501</v>
      </c>
      <c r="DK969">
        <v>1.7313080493494599</v>
      </c>
      <c r="DL969">
        <v>1.7184228690947001</v>
      </c>
      <c r="DM969">
        <v>1.71228592471108</v>
      </c>
      <c r="DN969">
        <v>1.73080925983312</v>
      </c>
      <c r="DO969">
        <v>1.73801298457842</v>
      </c>
    </row>
    <row r="970" spans="1:119" x14ac:dyDescent="0.45">
      <c r="A970" t="s">
        <v>52</v>
      </c>
      <c r="B970" t="s">
        <v>131</v>
      </c>
      <c r="C970" t="s">
        <v>15</v>
      </c>
      <c r="D970">
        <v>50</v>
      </c>
      <c r="E970" t="s">
        <v>244</v>
      </c>
      <c r="F970" s="1" cm="1">
        <f t="array" ref="F970">SUMPRODUCT($H970:$FZZ970,$H$2:$FZZ$2)/SUMPRODUCT(--($H970:$FZZ970&lt;&gt;""),$H$2:$FZZ$2)</f>
        <v>2.1591483306604649</v>
      </c>
      <c r="G970" s="1" cm="1">
        <f t="array" ref="G970">SUMPRODUCT($H970:$FZZ970,$G$2:$FZY$2)/SUMPRODUCT(--($H970:$FZZ970&lt;&gt;""),$G$2:$FZY$2)</f>
        <v>2.1995484655343152</v>
      </c>
      <c r="H970">
        <v>1.9583950665201999</v>
      </c>
      <c r="I970">
        <v>1.9762915140947399</v>
      </c>
      <c r="J970">
        <v>1.96067991772202</v>
      </c>
      <c r="K970">
        <v>1.9853666013996401</v>
      </c>
      <c r="L970">
        <v>1.9587633374072799</v>
      </c>
      <c r="M970">
        <v>1.9790822333572</v>
      </c>
      <c r="N970">
        <v>2.36786488233468</v>
      </c>
      <c r="O970">
        <v>2.4098497402920001</v>
      </c>
      <c r="P970">
        <v>2.1501536921889599</v>
      </c>
      <c r="Q970">
        <v>2.2234455272392202</v>
      </c>
      <c r="R970">
        <v>2.0183696245142801</v>
      </c>
      <c r="S970">
        <v>2.08713800827047</v>
      </c>
      <c r="T970">
        <v>1.7666689618850899</v>
      </c>
      <c r="U970">
        <v>1.7960717419229899</v>
      </c>
      <c r="V970">
        <v>2.1827179419927401</v>
      </c>
      <c r="W970">
        <v>2.20660257900122</v>
      </c>
      <c r="X970">
        <v>2.3834421290587802</v>
      </c>
      <c r="Y970">
        <v>2.4838175166738798</v>
      </c>
      <c r="Z970">
        <v>2.3593043967475702</v>
      </c>
      <c r="AA970">
        <v>2.4542751904380502</v>
      </c>
      <c r="AB970">
        <v>2.3876882015596799</v>
      </c>
      <c r="AC970">
        <v>2.44616373335182</v>
      </c>
      <c r="AD970">
        <v>2.0414982952209102</v>
      </c>
      <c r="AE970">
        <v>2.07926596650548</v>
      </c>
      <c r="AF970">
        <v>2.0795293064972999</v>
      </c>
      <c r="AG970">
        <v>2.1024235564470501</v>
      </c>
      <c r="AH970">
        <v>2.36754455907628</v>
      </c>
      <c r="AI970">
        <v>2.4793707244346201</v>
      </c>
      <c r="AJ970">
        <v>2.4113829346369502</v>
      </c>
      <c r="AK970">
        <v>2.4823197031537498</v>
      </c>
      <c r="AL970">
        <v>2.1260741580907401</v>
      </c>
      <c r="AM970">
        <v>2.1759084123128001</v>
      </c>
      <c r="AN970">
        <v>2.0973775116586699</v>
      </c>
      <c r="AO970">
        <v>2.0770032279500299</v>
      </c>
      <c r="AP970">
        <v>2.3434742849650898</v>
      </c>
      <c r="AQ970">
        <v>2.4040593404005399</v>
      </c>
      <c r="AR970">
        <v>2.0677577167922898</v>
      </c>
      <c r="AS970">
        <v>2.15168949291406</v>
      </c>
      <c r="AT970">
        <v>2.5281376897459902</v>
      </c>
      <c r="AU970">
        <v>2.3483382434647799</v>
      </c>
      <c r="AV970">
        <v>1.9372778571803999</v>
      </c>
      <c r="AW970">
        <v>2.0004831418771101</v>
      </c>
      <c r="AX970">
        <v>2.1655642244545299</v>
      </c>
      <c r="AY970">
        <v>2.1666770421892498</v>
      </c>
      <c r="AZ970">
        <v>1.7485099106966799</v>
      </c>
      <c r="BA970">
        <v>1.6154963828489599</v>
      </c>
      <c r="BB970">
        <v>2.1351648414393201</v>
      </c>
      <c r="BC970">
        <v>2.2703347517677601</v>
      </c>
      <c r="BD970">
        <v>2.1575231707069</v>
      </c>
      <c r="BE970">
        <v>2.29553091352106</v>
      </c>
      <c r="BF970">
        <v>2.0746122172538999</v>
      </c>
      <c r="BG970">
        <v>2.1977000870382399</v>
      </c>
      <c r="BH970">
        <v>2.3670670677675698</v>
      </c>
      <c r="BI970">
        <v>2.41689051940907</v>
      </c>
      <c r="BJ970">
        <v>2.2755798098004298</v>
      </c>
      <c r="BK970">
        <v>2.3958146056266001</v>
      </c>
      <c r="BL970">
        <v>2.4384066872463301</v>
      </c>
      <c r="BM970">
        <v>2.6431362134651102</v>
      </c>
      <c r="BN970">
        <v>2.1340187692850701</v>
      </c>
      <c r="BO970">
        <v>2.1818012768604098</v>
      </c>
      <c r="BP970">
        <v>2.1341745813868398</v>
      </c>
      <c r="BQ970">
        <v>2.22784807045372</v>
      </c>
      <c r="BR970">
        <v>2.2198419443005202</v>
      </c>
      <c r="BS970">
        <v>2.3462906632857599</v>
      </c>
      <c r="BT970">
        <v>2.15295162734059</v>
      </c>
      <c r="BU970">
        <v>2.21455268504184</v>
      </c>
      <c r="BV970">
        <v>2.2799633975651599</v>
      </c>
      <c r="BW970">
        <v>2.3596830194774698</v>
      </c>
      <c r="BX970">
        <v>2.2714399598273798</v>
      </c>
      <c r="BY970">
        <v>2.3158559060106301</v>
      </c>
      <c r="BZ970">
        <v>2.2478616815131001</v>
      </c>
      <c r="CA970">
        <v>2.3333024845029202</v>
      </c>
      <c r="CB970">
        <v>2.1378555786736002</v>
      </c>
      <c r="CC970">
        <v>2.1661418970700201</v>
      </c>
      <c r="CD970">
        <v>2.0226685120963599</v>
      </c>
      <c r="CE970">
        <v>2.1407445008133501</v>
      </c>
      <c r="CF970">
        <v>2.0421848907011202</v>
      </c>
      <c r="CG970">
        <v>2.1761861702072798</v>
      </c>
      <c r="CH970">
        <v>2.0743601055204599</v>
      </c>
      <c r="CI970">
        <v>2.1624747237549098</v>
      </c>
      <c r="CJ970">
        <v>2.2407152937365602</v>
      </c>
      <c r="CK970">
        <v>2.4494794730844198</v>
      </c>
      <c r="CL970">
        <v>2.3226795182976598</v>
      </c>
      <c r="CM970">
        <v>2.4996590704586299</v>
      </c>
      <c r="CN970">
        <v>2.1670804057414998</v>
      </c>
      <c r="CO970">
        <v>2.2123602086024898</v>
      </c>
      <c r="CP970">
        <v>2.06438446688054</v>
      </c>
      <c r="CQ970">
        <v>2.1757621460286298</v>
      </c>
      <c r="CR970">
        <v>2.33128649649916</v>
      </c>
      <c r="CS970">
        <v>2.4571625626926399</v>
      </c>
      <c r="CT970">
        <v>2.0681451548660701</v>
      </c>
      <c r="CU970">
        <v>2.1670349759974301</v>
      </c>
      <c r="CV970">
        <v>2.4594511254264599</v>
      </c>
      <c r="CW970">
        <v>2.6349050619791501</v>
      </c>
      <c r="CX970">
        <v>2.0108596338646199</v>
      </c>
      <c r="CY970">
        <v>2.1225254899469599</v>
      </c>
      <c r="CZ970">
        <v>2.1443446810218001</v>
      </c>
      <c r="DA970">
        <v>2.28343504040242</v>
      </c>
      <c r="DB970">
        <v>2.0486942720404602</v>
      </c>
      <c r="DC970">
        <v>2.14548460222443</v>
      </c>
      <c r="DD970">
        <v>2.1041624431999399</v>
      </c>
      <c r="DE970">
        <v>2.2294555353035999</v>
      </c>
      <c r="DF970">
        <v>2.0531404085507701</v>
      </c>
      <c r="DG970">
        <v>2.14427575036619</v>
      </c>
      <c r="DH970">
        <v>2.1269599371640799</v>
      </c>
      <c r="DI970">
        <v>2.2743592513909201</v>
      </c>
      <c r="DJ970">
        <v>2.2060898006300902</v>
      </c>
      <c r="DK970">
        <v>2.2966981714404802</v>
      </c>
      <c r="DL970">
        <v>2.2378741718353599</v>
      </c>
      <c r="DM970">
        <v>2.1933353233993298</v>
      </c>
      <c r="DN970">
        <v>2.2318142830362602</v>
      </c>
      <c r="DO970">
        <v>2.23585549396106</v>
      </c>
    </row>
    <row r="971" spans="1:119" x14ac:dyDescent="0.45">
      <c r="A971" t="s">
        <v>52</v>
      </c>
      <c r="B971" t="s">
        <v>131</v>
      </c>
      <c r="C971" t="s">
        <v>20</v>
      </c>
      <c r="D971">
        <v>50</v>
      </c>
      <c r="E971" t="s">
        <v>244</v>
      </c>
      <c r="F971" s="1" cm="1">
        <f t="array" ref="F971">SUMPRODUCT($H971:$FZZ971,$H$2:$FZZ$2)/SUMPRODUCT(--($H971:$FZZ971&lt;&gt;""),$H$2:$FZZ$2)</f>
        <v>2.0710246899679725</v>
      </c>
      <c r="G971" s="1" cm="1">
        <f t="array" ref="G971">SUMPRODUCT($H971:$FZZ971,$G$2:$FZY$2)/SUMPRODUCT(--($H971:$FZZ971&lt;&gt;""),$G$2:$FZY$2)</f>
        <v>2.0551170231080631</v>
      </c>
      <c r="H971">
        <v>1.8873941407628601</v>
      </c>
      <c r="I971">
        <v>1.82245211064412</v>
      </c>
      <c r="J971">
        <v>1.8899453760731899</v>
      </c>
      <c r="K971">
        <v>1.82373852858392</v>
      </c>
      <c r="L971">
        <v>1.8921141167700799</v>
      </c>
      <c r="M971">
        <v>1.8218007762121899</v>
      </c>
      <c r="N971">
        <v>2.3121475016947</v>
      </c>
      <c r="O971">
        <v>2.33215419040316</v>
      </c>
      <c r="P971">
        <v>1.9993320652453399</v>
      </c>
      <c r="Q971">
        <v>2.0478157384293101</v>
      </c>
      <c r="R971">
        <v>1.8658619861438701</v>
      </c>
      <c r="S971">
        <v>1.89668916440603</v>
      </c>
      <c r="T971">
        <v>1.54404544796677</v>
      </c>
      <c r="U971">
        <v>1.55576088678653</v>
      </c>
      <c r="V971">
        <v>1.99176874137174</v>
      </c>
      <c r="W971">
        <v>2.0024437912855899</v>
      </c>
      <c r="X971">
        <v>2.39441873733346</v>
      </c>
      <c r="Y971">
        <v>2.4235989633655701</v>
      </c>
      <c r="Z971">
        <v>2.3488477364632998</v>
      </c>
      <c r="AA971">
        <v>2.3917437625519899</v>
      </c>
      <c r="AB971">
        <v>2.3181778244398998</v>
      </c>
      <c r="AC971">
        <v>2.3134356392967002</v>
      </c>
      <c r="AD971">
        <v>1.96209312741636</v>
      </c>
      <c r="AE971">
        <v>1.94049282792972</v>
      </c>
      <c r="AF971">
        <v>1.97169794982477</v>
      </c>
      <c r="AG971">
        <v>1.94280821465232</v>
      </c>
      <c r="AH971">
        <v>2.26000061167661</v>
      </c>
      <c r="AI971">
        <v>2.3633176087489902</v>
      </c>
      <c r="AJ971">
        <v>2.40999841923567</v>
      </c>
      <c r="AK971">
        <v>2.37909089793341</v>
      </c>
      <c r="AL971">
        <v>2.0081929716472899</v>
      </c>
      <c r="AM971">
        <v>2.0059518035043</v>
      </c>
      <c r="AN971">
        <v>1.95578716827564</v>
      </c>
      <c r="AO971">
        <v>1.93068516044487</v>
      </c>
      <c r="AP971">
        <v>2.3632207166624699</v>
      </c>
      <c r="AQ971">
        <v>2.3447976737769398</v>
      </c>
      <c r="AR971">
        <v>1.9250917774785501</v>
      </c>
      <c r="AS971">
        <v>1.9788791213510299</v>
      </c>
      <c r="AT971">
        <v>2.8378143820265098</v>
      </c>
      <c r="AU971">
        <v>2.3676335702943301</v>
      </c>
      <c r="AV971">
        <v>1.91303508299195</v>
      </c>
      <c r="AW971">
        <v>1.8299374740527199</v>
      </c>
      <c r="AX971">
        <v>2.0046599735150301</v>
      </c>
      <c r="AY971">
        <v>1.9700030003142099</v>
      </c>
      <c r="AZ971">
        <v>1.6752796695435599</v>
      </c>
      <c r="BA971">
        <v>1.4791517770432701</v>
      </c>
      <c r="BB971">
        <v>1.9535443304067299</v>
      </c>
      <c r="BC971">
        <v>2.0983052489686802</v>
      </c>
      <c r="BD971">
        <v>1.8984142013198899</v>
      </c>
      <c r="BE971">
        <v>2.03968108177104</v>
      </c>
      <c r="BF971">
        <v>1.86031776267427</v>
      </c>
      <c r="BG971">
        <v>1.9612926607932699</v>
      </c>
      <c r="BH971">
        <v>2.2689851545530302</v>
      </c>
      <c r="BI971">
        <v>2.28957451897949</v>
      </c>
      <c r="BJ971">
        <v>2.19543149303421</v>
      </c>
      <c r="BK971">
        <v>2.2793531473721398</v>
      </c>
      <c r="BL971">
        <v>2.3128733966411499</v>
      </c>
      <c r="BM971">
        <v>2.4854702866004099</v>
      </c>
      <c r="BN971">
        <v>1.9887516204242599</v>
      </c>
      <c r="BO971">
        <v>2.0172967511790598</v>
      </c>
      <c r="BP971">
        <v>1.9583965871614699</v>
      </c>
      <c r="BQ971">
        <v>2.04735306410908</v>
      </c>
      <c r="BR971">
        <v>1.98869178791985</v>
      </c>
      <c r="BS971">
        <v>2.1089084456076899</v>
      </c>
      <c r="BT971">
        <v>1.99041062548752</v>
      </c>
      <c r="BU971">
        <v>2.0537581700567298</v>
      </c>
      <c r="BV971">
        <v>2.1908564368302899</v>
      </c>
      <c r="BW971">
        <v>2.2379750433257599</v>
      </c>
      <c r="BX971">
        <v>2.1631226830778898</v>
      </c>
      <c r="BY971">
        <v>2.2166162404051999</v>
      </c>
      <c r="BZ971">
        <v>2.1037837005498798</v>
      </c>
      <c r="CA971">
        <v>2.15839593401958</v>
      </c>
      <c r="CB971">
        <v>1.9583796349510201</v>
      </c>
      <c r="CC971">
        <v>2.0209440291828602</v>
      </c>
      <c r="CD971">
        <v>1.84597638088085</v>
      </c>
      <c r="CE971">
        <v>1.9324006601461201</v>
      </c>
      <c r="CF971">
        <v>1.8527401211719099</v>
      </c>
      <c r="CG971">
        <v>1.9566285012573501</v>
      </c>
      <c r="CH971">
        <v>1.85802196819146</v>
      </c>
      <c r="CI971">
        <v>1.9309165116495799</v>
      </c>
      <c r="CJ971">
        <v>2.1685013296093301</v>
      </c>
      <c r="CK971">
        <v>2.2649532907748799</v>
      </c>
      <c r="CL971">
        <v>2.10880495949139</v>
      </c>
      <c r="CM971">
        <v>2.19318199374259</v>
      </c>
      <c r="CN971">
        <v>1.9899651418500599</v>
      </c>
      <c r="CO971">
        <v>2.0119314859922399</v>
      </c>
      <c r="CP971">
        <v>1.8765869426342401</v>
      </c>
      <c r="CQ971">
        <v>1.9852567661743199</v>
      </c>
      <c r="CR971">
        <v>2.2229720972112599</v>
      </c>
      <c r="CS971">
        <v>2.3532708760189802</v>
      </c>
      <c r="CT971">
        <v>1.8795901691029</v>
      </c>
      <c r="CU971">
        <v>1.9969581942729899</v>
      </c>
      <c r="CV971">
        <v>2.3973917149370201</v>
      </c>
      <c r="CW971">
        <v>2.5359460707711401</v>
      </c>
      <c r="CX971">
        <v>1.7991933316314801</v>
      </c>
      <c r="CY971">
        <v>1.88919847438621</v>
      </c>
      <c r="CZ971">
        <v>1.9493670978746001</v>
      </c>
      <c r="DA971">
        <v>2.0634557502095898</v>
      </c>
      <c r="DB971">
        <v>1.8293885486597301</v>
      </c>
      <c r="DC971">
        <v>1.9004127760681799</v>
      </c>
      <c r="DD971">
        <v>1.9168549430911299</v>
      </c>
      <c r="DE971">
        <v>2.03282823580781</v>
      </c>
      <c r="DF971">
        <v>1.86286465203505</v>
      </c>
      <c r="DG971">
        <v>1.9098043292181099</v>
      </c>
      <c r="DH971">
        <v>1.9749411489755599</v>
      </c>
      <c r="DI971">
        <v>2.0921948875164298</v>
      </c>
      <c r="DJ971">
        <v>1.9931787755625501</v>
      </c>
      <c r="DK971">
        <v>2.15051361599448</v>
      </c>
      <c r="DL971">
        <v>2.0523528112713101</v>
      </c>
      <c r="DM971">
        <v>2.0269927231084099</v>
      </c>
      <c r="DN971">
        <v>2.0720787185284602</v>
      </c>
      <c r="DO971">
        <v>2.0673162781622598</v>
      </c>
    </row>
    <row r="972" spans="1:119" x14ac:dyDescent="0.45">
      <c r="A972" t="s">
        <v>52</v>
      </c>
      <c r="B972" t="s">
        <v>131</v>
      </c>
      <c r="C972" t="s">
        <v>18</v>
      </c>
      <c r="D972">
        <v>50</v>
      </c>
      <c r="E972" t="s">
        <v>244</v>
      </c>
      <c r="F972" s="1" cm="1">
        <f t="array" ref="F972">SUMPRODUCT($H972:$FZZ972,$H$2:$FZZ$2)/SUMPRODUCT(--($H972:$FZZ972&lt;&gt;""),$H$2:$FZZ$2)</f>
        <v>2.3749914057711914</v>
      </c>
      <c r="G972" s="1" cm="1">
        <f t="array" ref="G972">SUMPRODUCT($H972:$FZZ972,$G$2:$FZY$2)/SUMPRODUCT(--($H972:$FZZ972&lt;&gt;""),$G$2:$FZY$2)</f>
        <v>2.3766756562002782</v>
      </c>
      <c r="H972">
        <v>2.1472584467577498</v>
      </c>
      <c r="I972">
        <v>2.0966189771314898</v>
      </c>
      <c r="J972">
        <v>2.1607132868449899</v>
      </c>
      <c r="K972">
        <v>2.09794688556932</v>
      </c>
      <c r="L972">
        <v>2.15416090922171</v>
      </c>
      <c r="M972">
        <v>2.0963363394838499</v>
      </c>
      <c r="N972">
        <v>2.6701875389982201</v>
      </c>
      <c r="O972">
        <v>2.72574160127559</v>
      </c>
      <c r="P972">
        <v>2.2957095867916699</v>
      </c>
      <c r="Q972">
        <v>2.35181510139188</v>
      </c>
      <c r="R972">
        <v>2.1420455751446199</v>
      </c>
      <c r="S972">
        <v>2.18907738167275</v>
      </c>
      <c r="T972">
        <v>1.73231990358101</v>
      </c>
      <c r="U972">
        <v>1.7514181849165</v>
      </c>
      <c r="V972">
        <v>2.2715702920733798</v>
      </c>
      <c r="W972">
        <v>2.30965197290088</v>
      </c>
      <c r="X972">
        <v>2.77701049450055</v>
      </c>
      <c r="Y972">
        <v>2.8287582316541999</v>
      </c>
      <c r="Z972">
        <v>2.7120821166514202</v>
      </c>
      <c r="AA972">
        <v>2.7934813817089199</v>
      </c>
      <c r="AB972">
        <v>2.6813877279414</v>
      </c>
      <c r="AC972">
        <v>2.7196438523022901</v>
      </c>
      <c r="AD972">
        <v>2.23016767349782</v>
      </c>
      <c r="AE972">
        <v>2.2214772752423202</v>
      </c>
      <c r="AF972">
        <v>2.2652319123030802</v>
      </c>
      <c r="AG972">
        <v>2.2383361062160798</v>
      </c>
      <c r="AH972">
        <v>2.6432422617489402</v>
      </c>
      <c r="AI972">
        <v>2.7748509881105901</v>
      </c>
      <c r="AJ972">
        <v>2.7971397290643201</v>
      </c>
      <c r="AK972">
        <v>2.8187244055820599</v>
      </c>
      <c r="AL972">
        <v>2.29107428175318</v>
      </c>
      <c r="AM972">
        <v>2.3302668640674802</v>
      </c>
      <c r="AN972">
        <v>2.23037948504779</v>
      </c>
      <c r="AO972">
        <v>2.1973018575913201</v>
      </c>
      <c r="AP972">
        <v>2.7360202640985301</v>
      </c>
      <c r="AQ972">
        <v>2.7232575655229998</v>
      </c>
      <c r="AR972">
        <v>2.2038550742046201</v>
      </c>
      <c r="AS972">
        <v>2.2657890404760601</v>
      </c>
      <c r="AT972">
        <v>3.1868665308806601</v>
      </c>
      <c r="AU972">
        <v>2.70759939479343</v>
      </c>
      <c r="AV972">
        <v>2.1841935721537999</v>
      </c>
      <c r="AW972">
        <v>2.1144460559521501</v>
      </c>
      <c r="AX972">
        <v>2.3073277072743998</v>
      </c>
      <c r="AY972">
        <v>2.2847007837691899</v>
      </c>
      <c r="AZ972">
        <v>1.8734278465263601</v>
      </c>
      <c r="BA972">
        <v>1.7029235781349199</v>
      </c>
      <c r="BB972">
        <v>2.2173096562221102</v>
      </c>
      <c r="BC972">
        <v>2.3364540405571699</v>
      </c>
      <c r="BD972">
        <v>2.2387090099380398</v>
      </c>
      <c r="BE972">
        <v>2.3920348277693901</v>
      </c>
      <c r="BF972">
        <v>2.15225176809381</v>
      </c>
      <c r="BG972">
        <v>2.2669604016370699</v>
      </c>
      <c r="BH972">
        <v>2.6228982275954298</v>
      </c>
      <c r="BI972">
        <v>2.69843829960117</v>
      </c>
      <c r="BJ972">
        <v>2.5956618208951299</v>
      </c>
      <c r="BK972">
        <v>2.73890146760733</v>
      </c>
      <c r="BL972">
        <v>2.7452334767778499</v>
      </c>
      <c r="BM972">
        <v>2.9321692603927501</v>
      </c>
      <c r="BN972">
        <v>2.2897767538748899</v>
      </c>
      <c r="BO972">
        <v>2.3130083313796099</v>
      </c>
      <c r="BP972">
        <v>2.2086624966552302</v>
      </c>
      <c r="BQ972">
        <v>2.27994723923947</v>
      </c>
      <c r="BR972">
        <v>2.2813486423741698</v>
      </c>
      <c r="BS972">
        <v>2.4507194862717498</v>
      </c>
      <c r="BT972">
        <v>2.2697397000919901</v>
      </c>
      <c r="BU972">
        <v>2.3201042104463001</v>
      </c>
      <c r="BV972">
        <v>2.5325124993878099</v>
      </c>
      <c r="BW972">
        <v>2.6004449000177798</v>
      </c>
      <c r="BX972">
        <v>2.5048908337534801</v>
      </c>
      <c r="BY972">
        <v>2.5516439348548898</v>
      </c>
      <c r="BZ972">
        <v>2.4866699720229799</v>
      </c>
      <c r="CA972">
        <v>2.5262170397349002</v>
      </c>
      <c r="CB972">
        <v>2.2575259109901702</v>
      </c>
      <c r="CC972">
        <v>2.3120321480235</v>
      </c>
      <c r="CD972">
        <v>2.1097502588725501</v>
      </c>
      <c r="CE972">
        <v>2.24777361157799</v>
      </c>
      <c r="CF972">
        <v>2.1129996074944799</v>
      </c>
      <c r="CG972">
        <v>2.2723551206516599</v>
      </c>
      <c r="CH972">
        <v>2.1457249623911601</v>
      </c>
      <c r="CI972">
        <v>2.2149610433614302</v>
      </c>
      <c r="CJ972">
        <v>2.4861519321463601</v>
      </c>
      <c r="CK972">
        <v>2.6459730234330801</v>
      </c>
      <c r="CL972">
        <v>2.5560126985293401</v>
      </c>
      <c r="CM972">
        <v>2.7667925023059099</v>
      </c>
      <c r="CN972">
        <v>2.3136707390903202</v>
      </c>
      <c r="CO972">
        <v>2.3213644511637201</v>
      </c>
      <c r="CP972">
        <v>2.14870338823471</v>
      </c>
      <c r="CQ972">
        <v>2.2738514354197399</v>
      </c>
      <c r="CR972">
        <v>2.6018000719307701</v>
      </c>
      <c r="CS972">
        <v>2.7526677905492498</v>
      </c>
      <c r="CT972">
        <v>2.1665259607588898</v>
      </c>
      <c r="CU972">
        <v>2.25622666417437</v>
      </c>
      <c r="CV972">
        <v>2.73577542866609</v>
      </c>
      <c r="CW972">
        <v>2.8513569015600799</v>
      </c>
      <c r="CX972">
        <v>2.0605397957604898</v>
      </c>
      <c r="CY972">
        <v>2.1837916099471402</v>
      </c>
      <c r="CZ972">
        <v>2.23794906738993</v>
      </c>
      <c r="DA972">
        <v>2.3946588126142498</v>
      </c>
      <c r="DB972">
        <v>2.0999573873289901</v>
      </c>
      <c r="DC972">
        <v>2.20129571179843</v>
      </c>
      <c r="DD972">
        <v>2.1918921483901399</v>
      </c>
      <c r="DE972">
        <v>2.2973558460498902</v>
      </c>
      <c r="DF972">
        <v>2.1336393431456</v>
      </c>
      <c r="DG972">
        <v>2.2210063508034201</v>
      </c>
      <c r="DH972">
        <v>2.2015549385203799</v>
      </c>
      <c r="DI972">
        <v>2.3493684704102802</v>
      </c>
      <c r="DJ972">
        <v>2.2462783482840698</v>
      </c>
      <c r="DK972">
        <v>2.4303613028386302</v>
      </c>
      <c r="DL972">
        <v>2.3359547855359599</v>
      </c>
      <c r="DM972">
        <v>2.3192309879475599</v>
      </c>
      <c r="DN972">
        <v>2.3506483489997501</v>
      </c>
      <c r="DO972">
        <v>2.3443543864078902</v>
      </c>
    </row>
    <row r="973" spans="1:119" x14ac:dyDescent="0.45">
      <c r="A973" t="s">
        <v>52</v>
      </c>
      <c r="B973" t="s">
        <v>34</v>
      </c>
      <c r="C973" t="s">
        <v>15</v>
      </c>
      <c r="D973">
        <v>50</v>
      </c>
      <c r="E973" t="s">
        <v>244</v>
      </c>
      <c r="F973" s="1" cm="1">
        <f t="array" ref="F973">SUMPRODUCT($H973:$FZZ973,$H$2:$FZZ$2)/SUMPRODUCT(--($H973:$FZZ973&lt;&gt;""),$H$2:$FZZ$2)</f>
        <v>1.7879171937874949</v>
      </c>
      <c r="G973" s="1" cm="1">
        <f t="array" ref="G973">SUMPRODUCT($H973:$FZZ973,$G$2:$FZY$2)/SUMPRODUCT(--($H973:$FZZ973&lt;&gt;""),$G$2:$FZY$2)</f>
        <v>1.7833234851565309</v>
      </c>
      <c r="H973">
        <v>1.6651934816996801</v>
      </c>
      <c r="I973">
        <v>1.63640832405331</v>
      </c>
      <c r="J973">
        <v>1.66821186545197</v>
      </c>
      <c r="K973">
        <v>1.6461750827165</v>
      </c>
      <c r="L973">
        <v>1.6673413107515</v>
      </c>
      <c r="M973">
        <v>1.6427898242913701</v>
      </c>
      <c r="N973">
        <v>1.8509408371849101</v>
      </c>
      <c r="O973">
        <v>1.8343983603654099</v>
      </c>
      <c r="P973">
        <v>1.8490684740510499</v>
      </c>
      <c r="Q973">
        <v>1.8660562226983299</v>
      </c>
      <c r="R973">
        <v>1.73067178560057</v>
      </c>
      <c r="S973">
        <v>1.7728437080494699</v>
      </c>
      <c r="T973">
        <v>1.7686763285454901</v>
      </c>
      <c r="U973">
        <v>1.7924120244016299</v>
      </c>
      <c r="V973">
        <v>1.8560418804569201</v>
      </c>
      <c r="W973">
        <v>1.8376690827580899</v>
      </c>
      <c r="X973">
        <v>1.8608412216335</v>
      </c>
      <c r="Y973">
        <v>1.8718596986732099</v>
      </c>
      <c r="Z973">
        <v>1.7907690030275201</v>
      </c>
      <c r="AA973">
        <v>1.81216202020406</v>
      </c>
      <c r="AB973">
        <v>1.85665319064933</v>
      </c>
      <c r="AC973">
        <v>1.8443913774876799</v>
      </c>
      <c r="AD973">
        <v>1.7874675730865</v>
      </c>
      <c r="AE973">
        <v>1.7770917616128199</v>
      </c>
      <c r="AF973">
        <v>1.7585688171649101</v>
      </c>
      <c r="AG973">
        <v>1.7524834201806501</v>
      </c>
      <c r="AH973">
        <v>1.8245491112507299</v>
      </c>
      <c r="AI973">
        <v>1.8388657155496599</v>
      </c>
      <c r="AJ973">
        <v>1.8556948356967999</v>
      </c>
      <c r="AK973">
        <v>1.83294373366892</v>
      </c>
      <c r="AL973">
        <v>1.7893668333345401</v>
      </c>
      <c r="AM973">
        <v>1.7985141741203401</v>
      </c>
      <c r="AN973">
        <v>1.85875876916115</v>
      </c>
      <c r="AO973">
        <v>1.83853728769928</v>
      </c>
      <c r="AP973">
        <v>1.8143181963620401</v>
      </c>
      <c r="AQ973">
        <v>1.81565129684646</v>
      </c>
      <c r="AR973">
        <v>1.78221703020309</v>
      </c>
      <c r="AS973">
        <v>1.8051421839072199</v>
      </c>
      <c r="AT973">
        <v>1.90350611036992</v>
      </c>
      <c r="AU973">
        <v>1.7732475825176399</v>
      </c>
      <c r="AV973">
        <v>1.68180580200723</v>
      </c>
      <c r="AW973">
        <v>1.6857645852140499</v>
      </c>
      <c r="AX973">
        <v>1.82141975822385</v>
      </c>
      <c r="AY973">
        <v>1.8000987159750199</v>
      </c>
      <c r="AZ973">
        <v>1.52052241664659</v>
      </c>
      <c r="BA973">
        <v>1.3750603520209299</v>
      </c>
      <c r="BB973">
        <v>1.82568801138973</v>
      </c>
      <c r="BC973">
        <v>1.90936033882086</v>
      </c>
      <c r="BD973">
        <v>1.7937323019617399</v>
      </c>
      <c r="BE973">
        <v>1.8887325606107499</v>
      </c>
      <c r="BF973">
        <v>1.7723752537342501</v>
      </c>
      <c r="BG973">
        <v>1.8424147449631101</v>
      </c>
      <c r="BH973">
        <v>1.83401203203554</v>
      </c>
      <c r="BI973">
        <v>1.80949187057613</v>
      </c>
      <c r="BJ973">
        <v>1.7460111027018199</v>
      </c>
      <c r="BK973">
        <v>1.7751446876910599</v>
      </c>
      <c r="BL973">
        <v>1.8259557524678101</v>
      </c>
      <c r="BM973">
        <v>1.8999870462153201</v>
      </c>
      <c r="BN973">
        <v>1.7943219553129599</v>
      </c>
      <c r="BO973">
        <v>1.8044495940951499</v>
      </c>
      <c r="BP973">
        <v>1.78959142201253</v>
      </c>
      <c r="BQ973">
        <v>1.8501725669618501</v>
      </c>
      <c r="BR973">
        <v>1.83379377092538</v>
      </c>
      <c r="BS973">
        <v>1.9182697494451699</v>
      </c>
      <c r="BT973">
        <v>1.8262579443584599</v>
      </c>
      <c r="BU973">
        <v>1.8508353145758401</v>
      </c>
      <c r="BV973">
        <v>1.7353822677528199</v>
      </c>
      <c r="BW973">
        <v>1.75410896699508</v>
      </c>
      <c r="BX973">
        <v>1.7684425989336401</v>
      </c>
      <c r="BY973">
        <v>1.75636451998476</v>
      </c>
      <c r="BZ973">
        <v>1.71747442891211</v>
      </c>
      <c r="CA973">
        <v>1.7424653583538201</v>
      </c>
      <c r="CB973">
        <v>1.8443828716991</v>
      </c>
      <c r="CC973">
        <v>1.8402869132152799</v>
      </c>
      <c r="CD973">
        <v>1.7201782558638099</v>
      </c>
      <c r="CE973">
        <v>1.7911894828847199</v>
      </c>
      <c r="CF973">
        <v>1.73392246934387</v>
      </c>
      <c r="CG973">
        <v>1.8246824156499399</v>
      </c>
      <c r="CH973">
        <v>1.69014653443556</v>
      </c>
      <c r="CI973">
        <v>1.74763001494853</v>
      </c>
      <c r="CJ973">
        <v>1.67490778672434</v>
      </c>
      <c r="CK973">
        <v>1.7891640920858001</v>
      </c>
      <c r="CL973">
        <v>1.69958353567108</v>
      </c>
      <c r="CM973">
        <v>1.7651113209067599</v>
      </c>
      <c r="CN973">
        <v>1.8529735700762</v>
      </c>
      <c r="CO973">
        <v>1.86414868579756</v>
      </c>
      <c r="CP973">
        <v>1.72966298037241</v>
      </c>
      <c r="CQ973">
        <v>1.8052194002087101</v>
      </c>
      <c r="CR973">
        <v>1.7238002024018699</v>
      </c>
      <c r="CS973">
        <v>1.7743350051372899</v>
      </c>
      <c r="CT973">
        <v>1.75012361438013</v>
      </c>
      <c r="CU973">
        <v>1.8014760908976</v>
      </c>
      <c r="CV973">
        <v>1.80598800859308</v>
      </c>
      <c r="CW973">
        <v>1.8792784539418701</v>
      </c>
      <c r="CX973">
        <v>1.69400311154345</v>
      </c>
      <c r="CY973">
        <v>1.76274431465771</v>
      </c>
      <c r="CZ973">
        <v>1.7950493846540401</v>
      </c>
      <c r="DA973">
        <v>1.8749102305180301</v>
      </c>
      <c r="DB973">
        <v>1.75932502478814</v>
      </c>
      <c r="DC973">
        <v>1.8130315746282799</v>
      </c>
      <c r="DD973">
        <v>1.7708244354442</v>
      </c>
      <c r="DE973">
        <v>1.82722211761343</v>
      </c>
      <c r="DF973">
        <v>1.73771094348137</v>
      </c>
      <c r="DG973">
        <v>1.78447013211307</v>
      </c>
      <c r="DH973">
        <v>1.7892242304321599</v>
      </c>
      <c r="DI973">
        <v>1.8668658315226001</v>
      </c>
      <c r="DJ973">
        <v>1.8239152497534901</v>
      </c>
      <c r="DK973">
        <v>1.8961607464947901</v>
      </c>
      <c r="DL973">
        <v>1.89790560707004</v>
      </c>
      <c r="DM973">
        <v>1.8404627165448899</v>
      </c>
      <c r="DN973">
        <v>1.87658269156461</v>
      </c>
      <c r="DO973">
        <v>1.84231870751031</v>
      </c>
    </row>
    <row r="974" spans="1:119" x14ac:dyDescent="0.45">
      <c r="A974" t="s">
        <v>52</v>
      </c>
      <c r="B974" t="s">
        <v>34</v>
      </c>
      <c r="C974" t="s">
        <v>63</v>
      </c>
      <c r="D974">
        <v>50</v>
      </c>
      <c r="E974" t="s">
        <v>244</v>
      </c>
      <c r="F974" s="1" t="e" cm="1">
        <f t="array" ref="F974">SUMPRODUCT($H974:$FZZ974,$H$2:$FZZ$2)/SUMPRODUCT(--($H974:$FZZ974&lt;&gt;""),$H$2:$FZZ$2)</f>
        <v>#DIV/0!</v>
      </c>
      <c r="G974" s="1" t="e" cm="1">
        <f t="array" ref="G974">SUMPRODUCT($H974:$FZZ974,$G$2:$FZY$2)/SUMPRODUCT(--($H974:$FZZ974&lt;&gt;""),$G$2:$FZY$2)</f>
        <v>#DIV/0!</v>
      </c>
    </row>
    <row r="975" spans="1:119" x14ac:dyDescent="0.45">
      <c r="A975" t="s">
        <v>52</v>
      </c>
      <c r="B975" t="s">
        <v>34</v>
      </c>
      <c r="C975" t="s">
        <v>20</v>
      </c>
      <c r="D975">
        <v>50</v>
      </c>
      <c r="E975" t="s">
        <v>244</v>
      </c>
      <c r="F975" s="1" cm="1">
        <f t="array" ref="F975">SUMPRODUCT($H975:$FZZ975,$H$2:$FZZ$2)/SUMPRODUCT(--($H975:$FZZ975&lt;&gt;""),$H$2:$FZZ$2)</f>
        <v>1.4807026355364918</v>
      </c>
      <c r="G975" s="1" cm="1">
        <f t="array" ref="G975">SUMPRODUCT($H975:$FZZ975,$G$2:$FZY$2)/SUMPRODUCT(--($H975:$FZZ975&lt;&gt;""),$G$2:$FZY$2)</f>
        <v>1.4719075891749136</v>
      </c>
      <c r="H975">
        <v>1.37156370157639</v>
      </c>
      <c r="I975">
        <v>1.35407451480911</v>
      </c>
      <c r="J975">
        <v>1.37117697469245</v>
      </c>
      <c r="K975">
        <v>1.35510306475141</v>
      </c>
      <c r="L975">
        <v>1.3724588335242101</v>
      </c>
      <c r="M975">
        <v>1.35217544217262</v>
      </c>
      <c r="N975">
        <v>1.5409606163484999</v>
      </c>
      <c r="O975">
        <v>1.5266910435286201</v>
      </c>
      <c r="P975">
        <v>1.51784781826296</v>
      </c>
      <c r="Q975">
        <v>1.5383297272853</v>
      </c>
      <c r="R975">
        <v>1.42943076685328</v>
      </c>
      <c r="S975">
        <v>1.44395888220059</v>
      </c>
      <c r="T975">
        <v>1.4708096515090601</v>
      </c>
      <c r="U975">
        <v>1.48413413751842</v>
      </c>
      <c r="V975">
        <v>1.51299787071754</v>
      </c>
      <c r="W975">
        <v>1.49952383652292</v>
      </c>
      <c r="X975">
        <v>1.5542870078343101</v>
      </c>
      <c r="Y975">
        <v>1.5509560966926601</v>
      </c>
      <c r="Z975">
        <v>1.5062579854281499</v>
      </c>
      <c r="AA975">
        <v>1.4873414090291699</v>
      </c>
      <c r="AB975">
        <v>1.54641774756813</v>
      </c>
      <c r="AC975">
        <v>1.53036512538491</v>
      </c>
      <c r="AD975">
        <v>1.47939558679463</v>
      </c>
      <c r="AE975">
        <v>1.4841745159114601</v>
      </c>
      <c r="AF975">
        <v>1.48340503444314</v>
      </c>
      <c r="AG975">
        <v>1.4587691514315</v>
      </c>
      <c r="AH975">
        <v>1.48670000705595</v>
      </c>
      <c r="AI975">
        <v>1.5128495436868299</v>
      </c>
      <c r="AJ975">
        <v>1.5887071101461101</v>
      </c>
      <c r="AK975">
        <v>1.5223247482195601</v>
      </c>
      <c r="AL975">
        <v>1.4729736595326799</v>
      </c>
      <c r="AM975">
        <v>1.4917999187481199</v>
      </c>
      <c r="AN975">
        <v>1.5211754473650501</v>
      </c>
      <c r="AO975">
        <v>1.5283897274841201</v>
      </c>
      <c r="AP975">
        <v>1.50435636150105</v>
      </c>
      <c r="AQ975">
        <v>1.4843275282388499</v>
      </c>
      <c r="AR975">
        <v>1.4527558761081001</v>
      </c>
      <c r="AS975">
        <v>1.4953119345108501</v>
      </c>
      <c r="AT975">
        <v>1.6110220679398699</v>
      </c>
      <c r="AU975">
        <v>1.45399315975532</v>
      </c>
      <c r="AV975">
        <v>1.4119017846758</v>
      </c>
      <c r="AW975">
        <v>1.39893352820435</v>
      </c>
      <c r="AX975">
        <v>1.5068214868404699</v>
      </c>
      <c r="AY975">
        <v>1.4714981363560999</v>
      </c>
      <c r="AZ975">
        <v>1.2787274223888301</v>
      </c>
      <c r="BA975">
        <v>1.1389418131145901</v>
      </c>
      <c r="BB975">
        <v>1.4704410353025399</v>
      </c>
      <c r="BC975">
        <v>1.58274635208946</v>
      </c>
      <c r="BD975">
        <v>1.45416866125356</v>
      </c>
      <c r="BE975">
        <v>1.5234723412924001</v>
      </c>
      <c r="BF975">
        <v>1.4650285847197999</v>
      </c>
      <c r="BG975">
        <v>1.5235180206687999</v>
      </c>
      <c r="BH975">
        <v>1.4831131119012799</v>
      </c>
      <c r="BI975">
        <v>1.4677705225653901</v>
      </c>
      <c r="BJ975">
        <v>1.4343295000114999</v>
      </c>
      <c r="BK975">
        <v>1.4342876388963399</v>
      </c>
      <c r="BL975">
        <v>1.5147934499698701</v>
      </c>
      <c r="BM975">
        <v>1.5884042290654401</v>
      </c>
      <c r="BN975">
        <v>1.47067979841295</v>
      </c>
      <c r="BO975">
        <v>1.49977079305602</v>
      </c>
      <c r="BP975">
        <v>1.4633185669053099</v>
      </c>
      <c r="BQ975">
        <v>1.5381184060047</v>
      </c>
      <c r="BR975">
        <v>1.47435897991373</v>
      </c>
      <c r="BS975">
        <v>1.57165962066158</v>
      </c>
      <c r="BT975">
        <v>1.51814067282608</v>
      </c>
      <c r="BU975">
        <v>1.5514264980030801</v>
      </c>
      <c r="BV975">
        <v>1.43595397029016</v>
      </c>
      <c r="BW975">
        <v>1.42952922910632</v>
      </c>
      <c r="BX975">
        <v>1.4485059546603101</v>
      </c>
      <c r="BY975">
        <v>1.4559722914050199</v>
      </c>
      <c r="BZ975">
        <v>1.4017723132357101</v>
      </c>
      <c r="CA975">
        <v>1.43768425150214</v>
      </c>
      <c r="CB975">
        <v>1.50106637915432</v>
      </c>
      <c r="CC975">
        <v>1.5219473515789099</v>
      </c>
      <c r="CD975">
        <v>1.40894138319388</v>
      </c>
      <c r="CE975">
        <v>1.4829185741751001</v>
      </c>
      <c r="CF975">
        <v>1.4263915659733699</v>
      </c>
      <c r="CG975">
        <v>1.5124838130107801</v>
      </c>
      <c r="CH975">
        <v>1.3824277822275699</v>
      </c>
      <c r="CI975">
        <v>1.43872541423156</v>
      </c>
      <c r="CJ975">
        <v>1.38451988690598</v>
      </c>
      <c r="CK975">
        <v>1.44302963107097</v>
      </c>
      <c r="CL975">
        <v>1.3946249211352499</v>
      </c>
      <c r="CM975">
        <v>1.4407622708537999</v>
      </c>
      <c r="CN975">
        <v>1.49591326452937</v>
      </c>
      <c r="CO975">
        <v>1.51884273568978</v>
      </c>
      <c r="CP975">
        <v>1.40223421460638</v>
      </c>
      <c r="CQ975">
        <v>1.4837416473230001</v>
      </c>
      <c r="CR975">
        <v>1.3903232292626</v>
      </c>
      <c r="CS975">
        <v>1.46125802461611</v>
      </c>
      <c r="CT975">
        <v>1.4444495993289601</v>
      </c>
      <c r="CU975">
        <v>1.50824819546005</v>
      </c>
      <c r="CV975">
        <v>1.45935679476762</v>
      </c>
      <c r="CW975">
        <v>1.6095146685585999</v>
      </c>
      <c r="CX975">
        <v>1.38297220894364</v>
      </c>
      <c r="CY975">
        <v>1.44468156703969</v>
      </c>
      <c r="CZ975">
        <v>1.4434594810721999</v>
      </c>
      <c r="DA975">
        <v>1.5355238236695701</v>
      </c>
      <c r="DB975">
        <v>1.44727825607802</v>
      </c>
      <c r="DC975">
        <v>1.4857975499176801</v>
      </c>
      <c r="DD975">
        <v>1.45518018327304</v>
      </c>
      <c r="DE975">
        <v>1.5388199531192199</v>
      </c>
      <c r="DF975">
        <v>1.43056938213123</v>
      </c>
      <c r="DG975">
        <v>1.4541388548496901</v>
      </c>
      <c r="DH975">
        <v>1.5043718492076401</v>
      </c>
      <c r="DI975">
        <v>1.5716382860315401</v>
      </c>
      <c r="DJ975">
        <v>1.48652243412456</v>
      </c>
      <c r="DK975">
        <v>1.5227466070240401</v>
      </c>
      <c r="DL975">
        <v>1.53059510730406</v>
      </c>
      <c r="DM975">
        <v>1.47670376028468</v>
      </c>
      <c r="DN975">
        <v>1.50405521315138</v>
      </c>
      <c r="DO975">
        <v>1.49065913760056</v>
      </c>
    </row>
    <row r="976" spans="1:119" x14ac:dyDescent="0.45">
      <c r="A976" t="s">
        <v>52</v>
      </c>
      <c r="B976" t="s">
        <v>34</v>
      </c>
      <c r="C976" t="s">
        <v>18</v>
      </c>
      <c r="D976">
        <v>50</v>
      </c>
      <c r="E976" t="s">
        <v>244</v>
      </c>
      <c r="F976" s="1" cm="1">
        <f t="array" ref="F976">SUMPRODUCT($H976:$FZZ976,$H$2:$FZZ$2)/SUMPRODUCT(--($H976:$FZZ976&lt;&gt;""),$H$2:$FZZ$2)</f>
        <v>1.7205783379126027</v>
      </c>
      <c r="G976" s="1" cm="1">
        <f t="array" ref="G976">SUMPRODUCT($H976:$FZZ976,$G$2:$FZY$2)/SUMPRODUCT(--($H976:$FZZ976&lt;&gt;""),$G$2:$FZY$2)</f>
        <v>1.7194746988019518</v>
      </c>
      <c r="H976">
        <v>1.60100107625938</v>
      </c>
      <c r="I976">
        <v>1.58283779873666</v>
      </c>
      <c r="J976">
        <v>1.6018031126436501</v>
      </c>
      <c r="K976">
        <v>1.58663876942934</v>
      </c>
      <c r="L976">
        <v>1.60180815958057</v>
      </c>
      <c r="M976">
        <v>1.5817493660075399</v>
      </c>
      <c r="N976">
        <v>1.7990243753224</v>
      </c>
      <c r="O976">
        <v>1.7780713184107599</v>
      </c>
      <c r="P976">
        <v>1.7640984566976801</v>
      </c>
      <c r="Q976">
        <v>1.8072162952467501</v>
      </c>
      <c r="R976">
        <v>1.6540212366247</v>
      </c>
      <c r="S976">
        <v>1.69606923221576</v>
      </c>
      <c r="T976">
        <v>1.70126563958119</v>
      </c>
      <c r="U976">
        <v>1.7228655851564401</v>
      </c>
      <c r="V976">
        <v>1.7722703627512999</v>
      </c>
      <c r="W976">
        <v>1.7577013184700501</v>
      </c>
      <c r="X976">
        <v>1.8106163065760901</v>
      </c>
      <c r="Y976">
        <v>1.82783835267714</v>
      </c>
      <c r="Z976">
        <v>1.71809118164722</v>
      </c>
      <c r="AA976">
        <v>1.7381205640811599</v>
      </c>
      <c r="AB976">
        <v>1.79675054293016</v>
      </c>
      <c r="AC976">
        <v>1.79382045349997</v>
      </c>
      <c r="AD976">
        <v>1.7285752310217299</v>
      </c>
      <c r="AE976">
        <v>1.73336529915465</v>
      </c>
      <c r="AF976">
        <v>1.72070208655026</v>
      </c>
      <c r="AG976">
        <v>1.69983302360038</v>
      </c>
      <c r="AH976">
        <v>1.7504998770626301</v>
      </c>
      <c r="AI976">
        <v>1.7674985870029301</v>
      </c>
      <c r="AJ976">
        <v>1.8220035753755599</v>
      </c>
      <c r="AK976">
        <v>1.7715969436129499</v>
      </c>
      <c r="AL976">
        <v>1.72270896803419</v>
      </c>
      <c r="AM976">
        <v>1.7359758055819301</v>
      </c>
      <c r="AN976">
        <v>1.7811571154113099</v>
      </c>
      <c r="AO976">
        <v>1.8004699013330101</v>
      </c>
      <c r="AP976">
        <v>1.74549989707361</v>
      </c>
      <c r="AQ976">
        <v>1.73173082642691</v>
      </c>
      <c r="AR976">
        <v>1.7051633136547599</v>
      </c>
      <c r="AS976">
        <v>1.75421249057485</v>
      </c>
      <c r="AT976">
        <v>1.8392748549682001</v>
      </c>
      <c r="AU976">
        <v>1.7006984611968099</v>
      </c>
      <c r="AV976">
        <v>1.64243506817381</v>
      </c>
      <c r="AW976">
        <v>1.63184144005874</v>
      </c>
      <c r="AX976">
        <v>1.7553805166840499</v>
      </c>
      <c r="AY976">
        <v>1.72319093772154</v>
      </c>
      <c r="AZ976">
        <v>1.4659339167780701</v>
      </c>
      <c r="BA976">
        <v>1.3185245515091799</v>
      </c>
      <c r="BB976">
        <v>1.7389864109491699</v>
      </c>
      <c r="BC976">
        <v>1.8610585448535999</v>
      </c>
      <c r="BD976">
        <v>1.68661029346172</v>
      </c>
      <c r="BE976">
        <v>1.8330457978504999</v>
      </c>
      <c r="BF976">
        <v>1.70410074703641</v>
      </c>
      <c r="BG976">
        <v>1.7694804521799099</v>
      </c>
      <c r="BH976">
        <v>1.7481986579139699</v>
      </c>
      <c r="BI976">
        <v>1.73594764168433</v>
      </c>
      <c r="BJ976">
        <v>1.667043527888</v>
      </c>
      <c r="BK976">
        <v>1.73125797821153</v>
      </c>
      <c r="BL976">
        <v>1.74326824401781</v>
      </c>
      <c r="BM976">
        <v>1.7982535729590099</v>
      </c>
      <c r="BN976">
        <v>1.7030694415877701</v>
      </c>
      <c r="BO976">
        <v>1.7385772032889899</v>
      </c>
      <c r="BP976">
        <v>1.6970914598445801</v>
      </c>
      <c r="BQ976">
        <v>1.76015007653806</v>
      </c>
      <c r="BR976">
        <v>1.7354203500157499</v>
      </c>
      <c r="BS976">
        <v>1.8576145742355299</v>
      </c>
      <c r="BT976">
        <v>1.74866491574168</v>
      </c>
      <c r="BU976">
        <v>1.7667821865947599</v>
      </c>
      <c r="BV976">
        <v>1.6380364941741099</v>
      </c>
      <c r="BW976">
        <v>1.6697570234143799</v>
      </c>
      <c r="BX976">
        <v>1.6802119570104499</v>
      </c>
      <c r="BY976">
        <v>1.67525100305235</v>
      </c>
      <c r="BZ976">
        <v>1.63004836425601</v>
      </c>
      <c r="CA976">
        <v>1.65630978186347</v>
      </c>
      <c r="CB976">
        <v>1.74552079793114</v>
      </c>
      <c r="CC976">
        <v>1.7778418551397499</v>
      </c>
      <c r="CD976">
        <v>1.63842134437084</v>
      </c>
      <c r="CE976">
        <v>1.74205708902971</v>
      </c>
      <c r="CF976">
        <v>1.6658388852431301</v>
      </c>
      <c r="CG976">
        <v>1.75246243124714</v>
      </c>
      <c r="CH976">
        <v>1.5973442946688099</v>
      </c>
      <c r="CI976">
        <v>1.65267148906845</v>
      </c>
      <c r="CJ976">
        <v>1.59860101295677</v>
      </c>
      <c r="CK976">
        <v>1.7450790379943899</v>
      </c>
      <c r="CL976">
        <v>1.62063682214417</v>
      </c>
      <c r="CM976">
        <v>1.7341780925733301</v>
      </c>
      <c r="CN976">
        <v>1.7596549686310701</v>
      </c>
      <c r="CO976">
        <v>1.7986093284012401</v>
      </c>
      <c r="CP976">
        <v>1.6408785555522301</v>
      </c>
      <c r="CQ976">
        <v>1.7338311795730901</v>
      </c>
      <c r="CR976">
        <v>1.6272544675620499</v>
      </c>
      <c r="CS976">
        <v>1.69283692228987</v>
      </c>
      <c r="CT976">
        <v>1.67106530407174</v>
      </c>
      <c r="CU976">
        <v>1.7249476539241599</v>
      </c>
      <c r="CV976">
        <v>1.70135232013091</v>
      </c>
      <c r="CW976">
        <v>1.76737406191607</v>
      </c>
      <c r="CX976">
        <v>1.60390977887865</v>
      </c>
      <c r="CY976">
        <v>1.67391615467396</v>
      </c>
      <c r="CZ976">
        <v>1.6909629356397999</v>
      </c>
      <c r="DA976">
        <v>1.81319936955461</v>
      </c>
      <c r="DB976">
        <v>1.6786992735495601</v>
      </c>
      <c r="DC976">
        <v>1.72955599767514</v>
      </c>
      <c r="DD976">
        <v>1.69365253392874</v>
      </c>
      <c r="DE976">
        <v>1.7523457260223601</v>
      </c>
      <c r="DF976">
        <v>1.6527782961511699</v>
      </c>
      <c r="DG976">
        <v>1.68276564941701</v>
      </c>
      <c r="DH976">
        <v>1.69865257382338</v>
      </c>
      <c r="DI976">
        <v>1.7626395678828599</v>
      </c>
      <c r="DJ976">
        <v>1.7114161115252899</v>
      </c>
      <c r="DK976">
        <v>1.7764113417185701</v>
      </c>
      <c r="DL976">
        <v>1.7900203994607999</v>
      </c>
      <c r="DM976">
        <v>1.7443056963301999</v>
      </c>
      <c r="DN976">
        <v>1.74721053457134</v>
      </c>
      <c r="DO976">
        <v>1.74000604467704</v>
      </c>
    </row>
    <row r="977" spans="1:119" x14ac:dyDescent="0.45">
      <c r="A977" t="s">
        <v>146</v>
      </c>
      <c r="B977" t="s">
        <v>220</v>
      </c>
      <c r="C977" t="s">
        <v>128</v>
      </c>
      <c r="D977">
        <v>50</v>
      </c>
      <c r="E977" t="s">
        <v>244</v>
      </c>
      <c r="F977" s="1" cm="1">
        <f t="array" ref="F977">SUMPRODUCT($H977:$FZZ977,$H$2:$FZZ$2)/SUMPRODUCT(--($H977:$FZZ977&lt;&gt;""),$H$2:$FZZ$2)</f>
        <v>0.92410578029061452</v>
      </c>
      <c r="G977" s="1" cm="1">
        <f t="array" ref="G977">SUMPRODUCT($H977:$FZZ977,$G$2:$FZY$2)/SUMPRODUCT(--($H977:$FZZ977&lt;&gt;""),$G$2:$FZY$2)</f>
        <v>0.93592712690569124</v>
      </c>
      <c r="H977">
        <v>0.87997371080001496</v>
      </c>
      <c r="I977">
        <v>0.877726986793954</v>
      </c>
      <c r="J977">
        <v>0.88368806984074599</v>
      </c>
      <c r="K977">
        <v>0.878973220399483</v>
      </c>
      <c r="L977">
        <v>0.879843251168546</v>
      </c>
      <c r="M977">
        <v>0.87792963272194502</v>
      </c>
      <c r="N977">
        <v>0.93038185680636598</v>
      </c>
      <c r="O977">
        <v>0.94879465824023601</v>
      </c>
      <c r="P977">
        <v>0.92299012460097996</v>
      </c>
      <c r="Q977">
        <v>0.95809890043847101</v>
      </c>
      <c r="R977">
        <v>0.92137138771642002</v>
      </c>
      <c r="S977">
        <v>0.92167241677853395</v>
      </c>
      <c r="T977">
        <v>0.93540854929233297</v>
      </c>
      <c r="U977">
        <v>0.926844494906225</v>
      </c>
      <c r="V977">
        <v>0.93583046127624503</v>
      </c>
      <c r="W977">
        <v>0.98626923715595705</v>
      </c>
      <c r="X977">
        <v>0.92828110869805902</v>
      </c>
      <c r="Y977">
        <v>0.95136766089491898</v>
      </c>
      <c r="Z977">
        <v>0.91548524092976402</v>
      </c>
      <c r="AA977">
        <v>0.918671497543736</v>
      </c>
      <c r="AB977">
        <v>0.93286252651263601</v>
      </c>
      <c r="AC977">
        <v>0.95972925158170297</v>
      </c>
      <c r="AD977">
        <v>0.91337259994245501</v>
      </c>
      <c r="AE977">
        <v>0.91437576662640097</v>
      </c>
      <c r="AF977">
        <v>0.92348442713203804</v>
      </c>
      <c r="AG977">
        <v>0.92082635788030998</v>
      </c>
      <c r="AH977">
        <v>0.92577195876914198</v>
      </c>
      <c r="AI977">
        <v>0.98087872403294196</v>
      </c>
      <c r="AJ977">
        <v>0.92553448932863502</v>
      </c>
      <c r="AK977">
        <v>0.93386721043451004</v>
      </c>
      <c r="AL977">
        <v>0.92148452328445396</v>
      </c>
      <c r="AM977">
        <v>0.94818765928766802</v>
      </c>
      <c r="AN977">
        <v>0.931984842715879</v>
      </c>
      <c r="AO977">
        <v>0.94931730329867903</v>
      </c>
      <c r="AP977">
        <v>0.93087127403443803</v>
      </c>
      <c r="AQ977">
        <v>0.93612962446869696</v>
      </c>
      <c r="AR977">
        <v>0.91892322931004</v>
      </c>
      <c r="AS977">
        <v>0.94269030542910004</v>
      </c>
      <c r="AT977">
        <v>0.91344467870934998</v>
      </c>
      <c r="AU977">
        <v>0.91898612680657299</v>
      </c>
      <c r="AV977">
        <v>0.89171537407329604</v>
      </c>
      <c r="AW977">
        <v>0.89651125827156597</v>
      </c>
      <c r="AX977">
        <v>0.93451038838339096</v>
      </c>
      <c r="AY977">
        <v>0.96074424563111105</v>
      </c>
      <c r="AZ977">
        <v>0.92589364260201601</v>
      </c>
      <c r="BA977">
        <v>0.74614545762914297</v>
      </c>
      <c r="BB977">
        <v>0.99016350022291399</v>
      </c>
      <c r="BC977">
        <v>1.0366509814651099</v>
      </c>
      <c r="BD977">
        <v>0.92317996381476297</v>
      </c>
      <c r="BE977">
        <v>1.01906673993186</v>
      </c>
      <c r="BF977">
        <v>0.95137723996916401</v>
      </c>
      <c r="BG977">
        <v>0.99333857439260298</v>
      </c>
      <c r="BH977">
        <v>0.94923389545540104</v>
      </c>
      <c r="BI977">
        <v>0.97215468235980496</v>
      </c>
      <c r="BJ977">
        <v>0.91558501825711602</v>
      </c>
      <c r="BK977">
        <v>0.93751352981261904</v>
      </c>
      <c r="BL977">
        <v>0.98676511266823497</v>
      </c>
      <c r="BM977">
        <v>1.0536500050337401</v>
      </c>
      <c r="BN977">
        <v>0.934141848585338</v>
      </c>
      <c r="BO977">
        <v>0.96486521583773699</v>
      </c>
      <c r="BP977">
        <v>0.97121036300355701</v>
      </c>
      <c r="BQ977">
        <v>0.99258151517558102</v>
      </c>
      <c r="BR977">
        <v>0.97120347823404396</v>
      </c>
      <c r="BS977">
        <v>1.0702692091845301</v>
      </c>
      <c r="BT977">
        <v>0.97133720232367604</v>
      </c>
      <c r="BU977">
        <v>1.0161844852594999</v>
      </c>
      <c r="BV977">
        <v>0.91068486936109805</v>
      </c>
      <c r="BW977">
        <v>0.90975585488595201</v>
      </c>
      <c r="BX977">
        <v>0.90012000759803901</v>
      </c>
      <c r="BY977">
        <v>0.90747921905895401</v>
      </c>
      <c r="BZ977">
        <v>0.89517478106371495</v>
      </c>
      <c r="CA977">
        <v>0.91728713991125299</v>
      </c>
      <c r="CB977">
        <v>0.96661988715819303</v>
      </c>
      <c r="CC977">
        <v>1.0017933441357301</v>
      </c>
      <c r="CD977">
        <v>0.866515785373839</v>
      </c>
      <c r="CE977">
        <v>0.947538611284792</v>
      </c>
      <c r="CF977">
        <v>0.91147602162179897</v>
      </c>
      <c r="CG977">
        <v>0.95645429474176502</v>
      </c>
      <c r="CH977">
        <v>0.90534970725372999</v>
      </c>
      <c r="CI977">
        <v>0.93974659729343002</v>
      </c>
      <c r="CJ977">
        <v>0.85650157976149699</v>
      </c>
      <c r="CK977">
        <v>0.93371113381292803</v>
      </c>
      <c r="CL977">
        <v>0.92083753840937599</v>
      </c>
      <c r="CM977">
        <v>0.957351614227263</v>
      </c>
      <c r="CN977">
        <v>0.97788843236477696</v>
      </c>
      <c r="CO977">
        <v>0.99982803272596599</v>
      </c>
      <c r="CP977">
        <v>0.957083430858224</v>
      </c>
      <c r="CQ977">
        <v>0.97369705278311103</v>
      </c>
      <c r="CR977">
        <v>0.94292636365899296</v>
      </c>
      <c r="CS977">
        <v>0.97005666909011001</v>
      </c>
      <c r="CT977">
        <v>0.94963332502318498</v>
      </c>
      <c r="CU977">
        <v>0.999867409762905</v>
      </c>
      <c r="CV977">
        <v>1.0056403200612201</v>
      </c>
      <c r="CW977">
        <v>1.1170873757589801</v>
      </c>
      <c r="CX977">
        <v>0.89981339569827801</v>
      </c>
      <c r="CY977">
        <v>0.97002146401399703</v>
      </c>
      <c r="CZ977">
        <v>0.94957478725283895</v>
      </c>
      <c r="DA977">
        <v>1.01135733709329</v>
      </c>
      <c r="DB977">
        <v>0.94225039758329998</v>
      </c>
      <c r="DC977">
        <v>0.98682320481457397</v>
      </c>
      <c r="DD977">
        <v>0.95961863462953301</v>
      </c>
      <c r="DE977">
        <v>0.99143995911955696</v>
      </c>
      <c r="DF977">
        <v>0.93169178865786395</v>
      </c>
      <c r="DG977">
        <v>0.965948354872043</v>
      </c>
      <c r="DH977">
        <v>0.99188536892629597</v>
      </c>
      <c r="DI977">
        <v>1.0686132206749099</v>
      </c>
      <c r="DJ977">
        <v>0.91926408696279505</v>
      </c>
      <c r="DK977">
        <v>0.97160898807949103</v>
      </c>
      <c r="DL977">
        <v>0.89603333201312896</v>
      </c>
      <c r="DM977">
        <v>0.93219602653578804</v>
      </c>
      <c r="DN977">
        <v>0.90297023187840197</v>
      </c>
      <c r="DO977">
        <v>0.94754123196639395</v>
      </c>
    </row>
    <row r="978" spans="1:119" x14ac:dyDescent="0.45">
      <c r="A978" t="s">
        <v>149</v>
      </c>
      <c r="B978" t="s">
        <v>17</v>
      </c>
      <c r="C978" t="s">
        <v>15</v>
      </c>
      <c r="D978">
        <v>50</v>
      </c>
      <c r="E978" t="s">
        <v>244</v>
      </c>
      <c r="F978" s="1" cm="1">
        <f t="array" ref="F978">SUMPRODUCT($H978:$FZZ978,$H$2:$FZZ$2)/SUMPRODUCT(--($H978:$FZZ978&lt;&gt;""),$H$2:$FZZ$2)</f>
        <v>1.5289983650034515</v>
      </c>
      <c r="G978" s="1" cm="1">
        <f t="array" ref="G978">SUMPRODUCT($H978:$FZZ978,$G$2:$FZY$2)/SUMPRODUCT(--($H978:$FZZ978&lt;&gt;""),$G$2:$FZY$2)</f>
        <v>1.5692178356532598</v>
      </c>
      <c r="H978">
        <v>1.44718956660954</v>
      </c>
      <c r="I978">
        <v>1.45184160757009</v>
      </c>
      <c r="J978">
        <v>1.45181032314268</v>
      </c>
      <c r="K978">
        <v>1.4570454517862601</v>
      </c>
      <c r="L978">
        <v>1.45163471167742</v>
      </c>
      <c r="M978">
        <v>1.4535925123637901</v>
      </c>
      <c r="N978">
        <v>1.5497313500007901</v>
      </c>
      <c r="O978">
        <v>1.5886972790040199</v>
      </c>
      <c r="P978">
        <v>1.56005029229681</v>
      </c>
      <c r="Q978">
        <v>1.62915039088564</v>
      </c>
      <c r="R978">
        <v>1.5403018110525</v>
      </c>
      <c r="S978">
        <v>1.57193518416804</v>
      </c>
      <c r="T978">
        <v>1.5611567141289699</v>
      </c>
      <c r="U978">
        <v>1.6014340821937501</v>
      </c>
      <c r="V978">
        <v>1.57290307371783</v>
      </c>
      <c r="W978">
        <v>1.6502524798948699</v>
      </c>
      <c r="X978">
        <v>1.55702435314403</v>
      </c>
      <c r="Y978">
        <v>1.5938279846877099</v>
      </c>
      <c r="Z978">
        <v>1.51010757104149</v>
      </c>
      <c r="AA978">
        <v>1.52034718847546</v>
      </c>
      <c r="AB978">
        <v>1.55808729209668</v>
      </c>
      <c r="AC978">
        <v>1.6046062003478201</v>
      </c>
      <c r="AD978">
        <v>1.50058308744986</v>
      </c>
      <c r="AE978">
        <v>1.5353568387443199</v>
      </c>
      <c r="AF978">
        <v>1.5589644047783999</v>
      </c>
      <c r="AG978">
        <v>1.5555419045229999</v>
      </c>
      <c r="AH978">
        <v>1.5549688972072599</v>
      </c>
      <c r="AI978">
        <v>1.63946853008088</v>
      </c>
      <c r="AJ978">
        <v>1.5702468720014</v>
      </c>
      <c r="AK978">
        <v>1.58642773013335</v>
      </c>
      <c r="AL978">
        <v>1.54653073242883</v>
      </c>
      <c r="AM978">
        <v>1.59678012973543</v>
      </c>
      <c r="AN978">
        <v>1.5583455444113301</v>
      </c>
      <c r="AO978">
        <v>1.59163937625732</v>
      </c>
      <c r="AP978">
        <v>1.5558412675675</v>
      </c>
      <c r="AQ978">
        <v>1.5681022542006</v>
      </c>
      <c r="AR978">
        <v>1.54071279133923</v>
      </c>
      <c r="AS978">
        <v>1.59355296860505</v>
      </c>
      <c r="AT978">
        <v>1.5124970151230901</v>
      </c>
      <c r="AU978">
        <v>1.5202113410746501</v>
      </c>
      <c r="AV978">
        <v>1.4753850130610699</v>
      </c>
      <c r="AW978">
        <v>1.4822177091727999</v>
      </c>
      <c r="AX978">
        <v>1.57073864608179</v>
      </c>
      <c r="AY978">
        <v>1.6299664126047699</v>
      </c>
      <c r="AZ978">
        <v>1.1904188379074501</v>
      </c>
      <c r="BA978">
        <v>1.20330146258621</v>
      </c>
      <c r="BB978">
        <v>1.6177072377444099</v>
      </c>
      <c r="BC978">
        <v>1.6958425903678001</v>
      </c>
      <c r="BD978">
        <v>1.60520116726775</v>
      </c>
      <c r="BE978">
        <v>1.68382008727442</v>
      </c>
      <c r="BF978">
        <v>1.5729975913383301</v>
      </c>
      <c r="BG978">
        <v>1.6340972580881299</v>
      </c>
      <c r="BH978">
        <v>1.5448678977231201</v>
      </c>
      <c r="BI978">
        <v>1.61330426705416</v>
      </c>
      <c r="BJ978">
        <v>1.51206071262627</v>
      </c>
      <c r="BK978">
        <v>1.5774589902832099</v>
      </c>
      <c r="BL978">
        <v>1.6136399762081199</v>
      </c>
      <c r="BM978">
        <v>1.7109591504195401</v>
      </c>
      <c r="BN978">
        <v>1.56032169929158</v>
      </c>
      <c r="BO978">
        <v>1.61879217495095</v>
      </c>
      <c r="BP978">
        <v>1.5985002434741999</v>
      </c>
      <c r="BQ978">
        <v>1.66254220033815</v>
      </c>
      <c r="BR978">
        <v>1.6568716985255501</v>
      </c>
      <c r="BS978">
        <v>1.72938643820435</v>
      </c>
      <c r="BT978">
        <v>1.6036097390520301</v>
      </c>
      <c r="BU978">
        <v>1.6611208519323499</v>
      </c>
      <c r="BV978">
        <v>1.51604432503305</v>
      </c>
      <c r="BW978">
        <v>1.56518637598949</v>
      </c>
      <c r="BX978">
        <v>1.5087229686105901</v>
      </c>
      <c r="BY978">
        <v>1.56698290643196</v>
      </c>
      <c r="BZ978">
        <v>1.52130778387884</v>
      </c>
      <c r="CA978">
        <v>1.55099540417784</v>
      </c>
      <c r="CB978">
        <v>1.56740606094609</v>
      </c>
      <c r="CC978">
        <v>1.64661734006236</v>
      </c>
      <c r="CD978">
        <v>1.5242519723421999</v>
      </c>
      <c r="CE978">
        <v>1.6050464824341899</v>
      </c>
      <c r="CF978">
        <v>1.5413745625520801</v>
      </c>
      <c r="CG978">
        <v>1.6142189500838</v>
      </c>
      <c r="CH978">
        <v>1.52798570418921</v>
      </c>
      <c r="CI978">
        <v>1.57380831794047</v>
      </c>
      <c r="CJ978">
        <v>1.48201554694282</v>
      </c>
      <c r="CK978">
        <v>1.6079483352592201</v>
      </c>
      <c r="CL978">
        <v>1.5008654557996199</v>
      </c>
      <c r="CM978">
        <v>1.61934154041695</v>
      </c>
      <c r="CN978">
        <v>1.5911710031444299</v>
      </c>
      <c r="CO978">
        <v>1.6583907322046201</v>
      </c>
      <c r="CP978">
        <v>1.5505498644037301</v>
      </c>
      <c r="CQ978">
        <v>1.63530896765575</v>
      </c>
      <c r="CR978">
        <v>1.52913561182789</v>
      </c>
      <c r="CS978">
        <v>1.6046436121952701</v>
      </c>
      <c r="CT978">
        <v>1.5815928398691399</v>
      </c>
      <c r="CU978">
        <v>1.6328573249388101</v>
      </c>
      <c r="CV978">
        <v>1.6161058368214301</v>
      </c>
      <c r="CW978">
        <v>1.7150445019704099</v>
      </c>
      <c r="CX978">
        <v>1.53401050238959</v>
      </c>
      <c r="CY978">
        <v>1.59352833544122</v>
      </c>
      <c r="CZ978">
        <v>1.6094337888036101</v>
      </c>
      <c r="DA978">
        <v>1.68114851437754</v>
      </c>
      <c r="DB978">
        <v>1.5618037204664701</v>
      </c>
      <c r="DC978">
        <v>1.6183205825306</v>
      </c>
      <c r="DD978">
        <v>1.5727294933864799</v>
      </c>
      <c r="DE978">
        <v>1.64916345683196</v>
      </c>
      <c r="DF978">
        <v>1.5541311679437499</v>
      </c>
      <c r="DG978">
        <v>1.60788548828054</v>
      </c>
      <c r="DH978">
        <v>1.6022182138176699</v>
      </c>
      <c r="DI978">
        <v>1.6866407968658399</v>
      </c>
      <c r="DJ978">
        <v>1.61616443407646</v>
      </c>
      <c r="DK978">
        <v>1.71358456987566</v>
      </c>
      <c r="DL978">
        <v>1.5759202218805399</v>
      </c>
      <c r="DM978">
        <v>1.63606018095217</v>
      </c>
      <c r="DN978">
        <v>1.6084506115453301</v>
      </c>
      <c r="DO978">
        <v>1.68980951615803</v>
      </c>
    </row>
    <row r="979" spans="1:119" x14ac:dyDescent="0.45">
      <c r="A979" t="s">
        <v>149</v>
      </c>
      <c r="B979" t="s">
        <v>17</v>
      </c>
      <c r="C979" t="s">
        <v>44</v>
      </c>
      <c r="D979">
        <v>50</v>
      </c>
      <c r="E979" t="s">
        <v>244</v>
      </c>
      <c r="F979" s="1" cm="1">
        <f t="array" ref="F979">SUMPRODUCT($H979:$FZZ979,$H$2:$FZZ$2)/SUMPRODUCT(--($H979:$FZZ979&lt;&gt;""),$H$2:$FZZ$2)</f>
        <v>1.2380168103731333</v>
      </c>
      <c r="G979" s="1" cm="1">
        <f t="array" ref="G979">SUMPRODUCT($H979:$FZZ979,$G$2:$FZY$2)/SUMPRODUCT(--($H979:$FZZ979&lt;&gt;""),$G$2:$FZY$2)</f>
        <v>1.2848024218121532</v>
      </c>
      <c r="H979">
        <v>1.1683946489618899</v>
      </c>
      <c r="I979">
        <v>1.1894017362504701</v>
      </c>
      <c r="J979">
        <v>1.17411414963141</v>
      </c>
      <c r="K979">
        <v>1.1937685744100199</v>
      </c>
      <c r="L979">
        <v>1.1721653137202701</v>
      </c>
      <c r="M979">
        <v>1.19133433710391</v>
      </c>
      <c r="N979">
        <v>1.26232275660801</v>
      </c>
      <c r="O979">
        <v>1.3039564460137401</v>
      </c>
      <c r="P979">
        <v>1.2691385820805201</v>
      </c>
      <c r="Q979">
        <v>1.3384282093539599</v>
      </c>
      <c r="R979">
        <v>1.2483275273650001</v>
      </c>
      <c r="S979">
        <v>1.2897711560983101</v>
      </c>
      <c r="T979">
        <v>1.25461320326875</v>
      </c>
      <c r="U979">
        <v>1.3001863337576101</v>
      </c>
      <c r="V979">
        <v>1.2904024457822101</v>
      </c>
      <c r="W979">
        <v>1.3665920645960701</v>
      </c>
      <c r="X979">
        <v>1.2670277141612001</v>
      </c>
      <c r="Y979">
        <v>1.31219185534892</v>
      </c>
      <c r="Z979">
        <v>1.2257993311526401</v>
      </c>
      <c r="AA979">
        <v>1.24400484038716</v>
      </c>
      <c r="AB979">
        <v>1.262319948214</v>
      </c>
      <c r="AC979">
        <v>1.31348769435916</v>
      </c>
      <c r="AD979">
        <v>1.2106563399493699</v>
      </c>
      <c r="AE979">
        <v>1.2492439301826801</v>
      </c>
      <c r="AF979">
        <v>1.26007254611945</v>
      </c>
      <c r="AG979">
        <v>1.2676582626525299</v>
      </c>
      <c r="AH979">
        <v>1.26704584997884</v>
      </c>
      <c r="AI979">
        <v>1.35008251613899</v>
      </c>
      <c r="AJ979">
        <v>1.27094079236998</v>
      </c>
      <c r="AK979">
        <v>1.29978402287772</v>
      </c>
      <c r="AL979">
        <v>1.2579072535918101</v>
      </c>
      <c r="AM979">
        <v>1.31568410573382</v>
      </c>
      <c r="AN979">
        <v>1.2608074064554</v>
      </c>
      <c r="AO979">
        <v>1.29229628102863</v>
      </c>
      <c r="AP979">
        <v>1.25005527849348</v>
      </c>
      <c r="AQ979">
        <v>1.2868299141019901</v>
      </c>
      <c r="AR979">
        <v>1.23731476073128</v>
      </c>
      <c r="AS979">
        <v>1.3024058971600501</v>
      </c>
      <c r="AT979">
        <v>1.2078715705532701</v>
      </c>
      <c r="AU979">
        <v>1.24238561651587</v>
      </c>
      <c r="AV979">
        <v>1.18076149534118</v>
      </c>
      <c r="AW979">
        <v>1.2072497565147</v>
      </c>
      <c r="AX979">
        <v>1.2723112378749999</v>
      </c>
      <c r="AY979">
        <v>1.32949107627265</v>
      </c>
      <c r="AZ979">
        <v>0.93835055406613599</v>
      </c>
      <c r="BA979">
        <v>0.96158038268841906</v>
      </c>
      <c r="BB979">
        <v>1.3065871554116699</v>
      </c>
      <c r="BC979">
        <v>1.3809930874335501</v>
      </c>
      <c r="BD979">
        <v>1.29276248830273</v>
      </c>
      <c r="BE979">
        <v>1.4066053671190299</v>
      </c>
      <c r="BF979">
        <v>1.2776620249908099</v>
      </c>
      <c r="BG979">
        <v>1.3460562338166999</v>
      </c>
      <c r="BH979">
        <v>1.2638649793949299</v>
      </c>
      <c r="BI979">
        <v>1.30338052402067</v>
      </c>
      <c r="BJ979">
        <v>1.2267427315928601</v>
      </c>
      <c r="BK979">
        <v>1.2752725225307799</v>
      </c>
      <c r="BL979">
        <v>1.3345382562686701</v>
      </c>
      <c r="BM979">
        <v>1.4114735869154</v>
      </c>
      <c r="BN979">
        <v>1.2793413962945901</v>
      </c>
      <c r="BO979">
        <v>1.3444920574811099</v>
      </c>
      <c r="BP979">
        <v>1.29857738567475</v>
      </c>
      <c r="BQ979">
        <v>1.3757038668583801</v>
      </c>
      <c r="BR979">
        <v>1.34448594318592</v>
      </c>
      <c r="BS979">
        <v>1.4224457209777299</v>
      </c>
      <c r="BT979">
        <v>1.32027807793515</v>
      </c>
      <c r="BU979">
        <v>1.35636181447418</v>
      </c>
      <c r="BV979">
        <v>1.2286270564167201</v>
      </c>
      <c r="BW979">
        <v>1.2897736749446</v>
      </c>
      <c r="BX979">
        <v>1.2302638651590401</v>
      </c>
      <c r="BY979">
        <v>1.27668482988777</v>
      </c>
      <c r="BZ979">
        <v>1.2545535248339801</v>
      </c>
      <c r="CA979">
        <v>1.27322992090804</v>
      </c>
      <c r="CB979">
        <v>1.28014938493593</v>
      </c>
      <c r="CC979">
        <v>1.35319902574825</v>
      </c>
      <c r="CD979">
        <v>1.23183457929198</v>
      </c>
      <c r="CE979">
        <v>1.32596419317792</v>
      </c>
      <c r="CF979">
        <v>1.2590043443458001</v>
      </c>
      <c r="CG979">
        <v>1.3406941681510101</v>
      </c>
      <c r="CH979">
        <v>1.2483780354501699</v>
      </c>
      <c r="CI979">
        <v>1.3036735634176699</v>
      </c>
      <c r="CJ979">
        <v>1.2400003702362801</v>
      </c>
      <c r="CK979">
        <v>1.3233743931617401</v>
      </c>
      <c r="CL979">
        <v>1.2357666613916101</v>
      </c>
      <c r="CM979">
        <v>1.29751712267993</v>
      </c>
      <c r="CN979">
        <v>1.30317632402895</v>
      </c>
      <c r="CO979">
        <v>1.35763137424986</v>
      </c>
      <c r="CP979">
        <v>1.2740618472065</v>
      </c>
      <c r="CQ979">
        <v>1.3400930475457999</v>
      </c>
      <c r="CR979">
        <v>1.2540873074800201</v>
      </c>
      <c r="CS979">
        <v>1.3097222854072299</v>
      </c>
      <c r="CT979">
        <v>1.28026162491285</v>
      </c>
      <c r="CU979">
        <v>1.3354001739969801</v>
      </c>
      <c r="CV979">
        <v>1.3242990050394099</v>
      </c>
      <c r="CW979">
        <v>1.4516057505969899</v>
      </c>
      <c r="CX979">
        <v>1.2516043802021199</v>
      </c>
      <c r="CY979">
        <v>1.3135439798458199</v>
      </c>
      <c r="CZ979">
        <v>1.32095056747828</v>
      </c>
      <c r="DA979">
        <v>1.3734352727014101</v>
      </c>
      <c r="DB979">
        <v>1.28733108035776</v>
      </c>
      <c r="DC979">
        <v>1.3429632769165101</v>
      </c>
      <c r="DD979">
        <v>1.29888458583414</v>
      </c>
      <c r="DE979">
        <v>1.3763471355643699</v>
      </c>
      <c r="DF979">
        <v>1.2783447560755501</v>
      </c>
      <c r="DG979">
        <v>1.3266730669028</v>
      </c>
      <c r="DH979">
        <v>1.3223281272568801</v>
      </c>
      <c r="DI979">
        <v>1.40853439908875</v>
      </c>
      <c r="DJ979">
        <v>1.3183406523812899</v>
      </c>
      <c r="DK979">
        <v>1.4087748891721299</v>
      </c>
      <c r="DL979">
        <v>1.27837843627353</v>
      </c>
      <c r="DM979">
        <v>1.3361421825619899</v>
      </c>
      <c r="DN979">
        <v>1.3182699369134601</v>
      </c>
      <c r="DO979">
        <v>1.3916205014021299</v>
      </c>
    </row>
    <row r="980" spans="1:119" x14ac:dyDescent="0.45">
      <c r="A980" t="s">
        <v>149</v>
      </c>
      <c r="B980" t="s">
        <v>17</v>
      </c>
      <c r="C980" t="s">
        <v>18</v>
      </c>
      <c r="D980">
        <v>50</v>
      </c>
      <c r="E980" t="s">
        <v>244</v>
      </c>
      <c r="F980" s="1" cm="1">
        <f t="array" ref="F980">SUMPRODUCT($H980:$FZZ980,$H$2:$FZZ$2)/SUMPRODUCT(--($H980:$FZZ980&lt;&gt;""),$H$2:$FZZ$2)</f>
        <v>1.4700060963758079</v>
      </c>
      <c r="G980" s="1" cm="1">
        <f t="array" ref="G980">SUMPRODUCT($H980:$FZZ980,$G$2:$FZY$2)/SUMPRODUCT(--($H980:$FZZ980&lt;&gt;""),$G$2:$FZY$2)</f>
        <v>1.515373310167744</v>
      </c>
      <c r="H980">
        <v>1.40425597162142</v>
      </c>
      <c r="I980">
        <v>1.4073524664060699</v>
      </c>
      <c r="J980">
        <v>1.4069344691013299</v>
      </c>
      <c r="K980">
        <v>1.4098533880325199</v>
      </c>
      <c r="L980">
        <v>1.40639782652872</v>
      </c>
      <c r="M980">
        <v>1.4070997513033301</v>
      </c>
      <c r="N980">
        <v>1.48934951515192</v>
      </c>
      <c r="O980">
        <v>1.53225196941729</v>
      </c>
      <c r="P980">
        <v>1.49535582503349</v>
      </c>
      <c r="Q980">
        <v>1.57652057362759</v>
      </c>
      <c r="R980">
        <v>1.483486113154</v>
      </c>
      <c r="S980">
        <v>1.5286178319874999</v>
      </c>
      <c r="T980">
        <v>1.4990959068577201</v>
      </c>
      <c r="U980">
        <v>1.5362111574530499</v>
      </c>
      <c r="V980">
        <v>1.5045775461184601</v>
      </c>
      <c r="W980">
        <v>1.58732409687275</v>
      </c>
      <c r="X980">
        <v>1.48969822738013</v>
      </c>
      <c r="Y980">
        <v>1.5329044074401601</v>
      </c>
      <c r="Z980">
        <v>1.4486795642300101</v>
      </c>
      <c r="AA980">
        <v>1.47194219064621</v>
      </c>
      <c r="AB980">
        <v>1.4956022786249801</v>
      </c>
      <c r="AC980">
        <v>1.54409037917921</v>
      </c>
      <c r="AD980">
        <v>1.4407994056861599</v>
      </c>
      <c r="AE980">
        <v>1.48652841570283</v>
      </c>
      <c r="AF980">
        <v>1.50679874724554</v>
      </c>
      <c r="AG980">
        <v>1.49409029301156</v>
      </c>
      <c r="AH980">
        <v>1.47870317814166</v>
      </c>
      <c r="AI980">
        <v>1.57865800076628</v>
      </c>
      <c r="AJ980">
        <v>1.5234120248326799</v>
      </c>
      <c r="AK980">
        <v>1.53779543069826</v>
      </c>
      <c r="AL980">
        <v>1.4974057302571799</v>
      </c>
      <c r="AM980">
        <v>1.56330506251418</v>
      </c>
      <c r="AN980">
        <v>1.50572484869623</v>
      </c>
      <c r="AO980">
        <v>1.5446368091487499</v>
      </c>
      <c r="AP980">
        <v>1.49112171032265</v>
      </c>
      <c r="AQ980">
        <v>1.51385524439857</v>
      </c>
      <c r="AR980">
        <v>1.47576894076482</v>
      </c>
      <c r="AS980">
        <v>1.5368146796664901</v>
      </c>
      <c r="AT980">
        <v>1.4448028737987599</v>
      </c>
      <c r="AU980">
        <v>1.4659917486641401</v>
      </c>
      <c r="AV980">
        <v>1.4252756775058399</v>
      </c>
      <c r="AW980">
        <v>1.43279360932334</v>
      </c>
      <c r="AX980">
        <v>1.5004682724904399</v>
      </c>
      <c r="AY980">
        <v>1.5699963971578701</v>
      </c>
      <c r="AZ980">
        <v>1.15366742706749</v>
      </c>
      <c r="BA980">
        <v>1.1599949057093999</v>
      </c>
      <c r="BB980">
        <v>1.5598678919317499</v>
      </c>
      <c r="BC980">
        <v>1.6406378142390801</v>
      </c>
      <c r="BD980">
        <v>1.52655040860937</v>
      </c>
      <c r="BE980">
        <v>1.6384257932796999</v>
      </c>
      <c r="BF980">
        <v>1.49080839957207</v>
      </c>
      <c r="BG980">
        <v>1.5480627172819399</v>
      </c>
      <c r="BH980">
        <v>1.4879462261896299</v>
      </c>
      <c r="BI980">
        <v>1.5434703667166101</v>
      </c>
      <c r="BJ980">
        <v>1.4472050450815801</v>
      </c>
      <c r="BK980">
        <v>1.4978272663624399</v>
      </c>
      <c r="BL980">
        <v>1.5820337773388</v>
      </c>
      <c r="BM980">
        <v>1.6577288314374199</v>
      </c>
      <c r="BN980">
        <v>1.5060934527359999</v>
      </c>
      <c r="BO980">
        <v>1.5787141439074399</v>
      </c>
      <c r="BP980">
        <v>1.5215996988450999</v>
      </c>
      <c r="BQ980">
        <v>1.5788060484834501</v>
      </c>
      <c r="BR980">
        <v>1.60525462396701</v>
      </c>
      <c r="BS980">
        <v>1.67279269199277</v>
      </c>
      <c r="BT980">
        <v>1.5473112831271201</v>
      </c>
      <c r="BU980">
        <v>1.6035793742278399</v>
      </c>
      <c r="BV980">
        <v>1.4241313151014201</v>
      </c>
      <c r="BW980">
        <v>1.47445639799391</v>
      </c>
      <c r="BX980">
        <v>1.4354397769490399</v>
      </c>
      <c r="BY980">
        <v>1.48486722122924</v>
      </c>
      <c r="BZ980">
        <v>1.46991561494158</v>
      </c>
      <c r="CA980">
        <v>1.5052400311329099</v>
      </c>
      <c r="CB980">
        <v>1.51909465390404</v>
      </c>
      <c r="CC980">
        <v>1.5873506156846899</v>
      </c>
      <c r="CD980">
        <v>1.4523568321962801</v>
      </c>
      <c r="CE980">
        <v>1.5701845059678801</v>
      </c>
      <c r="CF980">
        <v>1.4702349985113601</v>
      </c>
      <c r="CG980">
        <v>1.5795517504612699</v>
      </c>
      <c r="CH980">
        <v>1.44986224112444</v>
      </c>
      <c r="CI980">
        <v>1.51891655677425</v>
      </c>
      <c r="CJ980">
        <v>1.40130136668843</v>
      </c>
      <c r="CK980">
        <v>1.51447372558204</v>
      </c>
      <c r="CL980">
        <v>1.44805114819975</v>
      </c>
      <c r="CM980">
        <v>1.51972551935907</v>
      </c>
      <c r="CN980">
        <v>1.5202364952302501</v>
      </c>
      <c r="CO980">
        <v>1.59237860892536</v>
      </c>
      <c r="CP980">
        <v>1.47914536517719</v>
      </c>
      <c r="CQ980">
        <v>1.57587715207371</v>
      </c>
      <c r="CR980">
        <v>1.46515039797975</v>
      </c>
      <c r="CS980">
        <v>1.54005119273756</v>
      </c>
      <c r="CT980">
        <v>1.51544217651965</v>
      </c>
      <c r="CU980">
        <v>1.56461640889875</v>
      </c>
      <c r="CV980">
        <v>1.5764861131880701</v>
      </c>
      <c r="CW980">
        <v>1.6805898961096399</v>
      </c>
      <c r="CX980">
        <v>1.4763997905911499</v>
      </c>
      <c r="CY980">
        <v>1.5390344608026101</v>
      </c>
      <c r="CZ980">
        <v>1.5666268567200901</v>
      </c>
      <c r="DA980">
        <v>1.6359956440419099</v>
      </c>
      <c r="DB980">
        <v>1.4903505045876899</v>
      </c>
      <c r="DC980">
        <v>1.54208193105311</v>
      </c>
      <c r="DD980">
        <v>1.5011438272836199</v>
      </c>
      <c r="DE980">
        <v>1.5732796593265399</v>
      </c>
      <c r="DF980">
        <v>1.50896943662548</v>
      </c>
      <c r="DG980">
        <v>1.5614033593907599</v>
      </c>
      <c r="DH980">
        <v>1.5771078120463</v>
      </c>
      <c r="DI980">
        <v>1.65391047825752</v>
      </c>
      <c r="DJ980">
        <v>1.5692831822226401</v>
      </c>
      <c r="DK980">
        <v>1.6681835453692699</v>
      </c>
      <c r="DL980">
        <v>1.54296084527154</v>
      </c>
      <c r="DM980">
        <v>1.60623461891905</v>
      </c>
      <c r="DN980">
        <v>1.56656161170984</v>
      </c>
      <c r="DO980">
        <v>1.66571298496099</v>
      </c>
    </row>
    <row r="981" spans="1:119" x14ac:dyDescent="0.45">
      <c r="A981" t="s">
        <v>35</v>
      </c>
      <c r="B981" t="s">
        <v>265</v>
      </c>
      <c r="C981" t="s">
        <v>33</v>
      </c>
      <c r="D981">
        <v>50</v>
      </c>
      <c r="E981" t="s">
        <v>244</v>
      </c>
      <c r="F981" s="1" cm="1">
        <f t="array" ref="F981">SUMPRODUCT($H981:$FZZ981,$H$2:$FZZ$2)/SUMPRODUCT(--($H981:$FZZ981&lt;&gt;""),$H$2:$FZZ$2)</f>
        <v>1.7281966082255185</v>
      </c>
      <c r="G981" s="1" cm="1">
        <f t="array" ref="G981">SUMPRODUCT($H981:$FZZ981,$G$2:$FZY$2)/SUMPRODUCT(--($H981:$FZZ981&lt;&gt;""),$G$2:$FZY$2)</f>
        <v>1.7765947409900247</v>
      </c>
      <c r="H981">
        <v>1.4074911998736199</v>
      </c>
      <c r="I981">
        <v>1.4109614602727201</v>
      </c>
      <c r="J981">
        <v>1.67487128039514</v>
      </c>
      <c r="K981">
        <v>1.69910842831884</v>
      </c>
      <c r="L981">
        <v>1.41131685817881</v>
      </c>
      <c r="M981">
        <v>1.4132948499786</v>
      </c>
      <c r="N981">
        <v>2.0562353504678001</v>
      </c>
      <c r="O981">
        <v>2.1393206334692998</v>
      </c>
      <c r="P981">
        <v>1.82886476651077</v>
      </c>
      <c r="Q981">
        <v>1.8916497542563999</v>
      </c>
      <c r="R981">
        <v>1.7575598920853199</v>
      </c>
      <c r="S981">
        <v>1.8189818857511999</v>
      </c>
      <c r="T981">
        <v>1.5603879397995499</v>
      </c>
      <c r="U981">
        <v>1.5772900356064301</v>
      </c>
      <c r="V981">
        <v>1.55478303724058</v>
      </c>
      <c r="W981">
        <v>1.60920222527978</v>
      </c>
      <c r="X981">
        <v>2.0533056006917398</v>
      </c>
      <c r="Y981">
        <v>2.1567113327148699</v>
      </c>
      <c r="Z981">
        <v>1.7943745796710799</v>
      </c>
      <c r="AA981">
        <v>1.85940734976289</v>
      </c>
      <c r="AB981">
        <v>1.84757573985715</v>
      </c>
      <c r="AC981">
        <v>1.88390551643951</v>
      </c>
      <c r="AD981">
        <v>1.8015590108670201</v>
      </c>
      <c r="AE981">
        <v>1.79906685622893</v>
      </c>
      <c r="AF981">
        <v>1.74790003236219</v>
      </c>
      <c r="AG981">
        <v>1.76848017080579</v>
      </c>
      <c r="AH981">
        <v>1.7953262608425</v>
      </c>
      <c r="AI981">
        <v>1.8842731921163001</v>
      </c>
      <c r="AJ981">
        <v>1.80007219815794</v>
      </c>
      <c r="AK981">
        <v>1.8549697550617099</v>
      </c>
      <c r="AL981">
        <v>1.74281942421769</v>
      </c>
      <c r="AM981">
        <v>1.8172437111736399</v>
      </c>
      <c r="AN981">
        <v>1.7821245889509001</v>
      </c>
      <c r="AO981">
        <v>1.83397274445669</v>
      </c>
      <c r="AP981">
        <v>1.8199672681949399</v>
      </c>
      <c r="AQ981">
        <v>1.83686037580357</v>
      </c>
      <c r="AR981">
        <v>1.50616738120896</v>
      </c>
      <c r="AS981">
        <v>1.5435817380477601</v>
      </c>
      <c r="AT981">
        <v>1.9758205142605301</v>
      </c>
      <c r="AU981">
        <v>2.0006775188288302</v>
      </c>
      <c r="AV981">
        <v>1.65166857274363</v>
      </c>
      <c r="AW981">
        <v>1.69838349771953</v>
      </c>
      <c r="AX981">
        <v>1.5362092705930801</v>
      </c>
      <c r="AY981">
        <v>1.56722783999016</v>
      </c>
      <c r="AZ981">
        <v>1.3628207481547601</v>
      </c>
      <c r="BA981">
        <v>1.3415996035237401</v>
      </c>
      <c r="BB981">
        <v>1.57528168457713</v>
      </c>
      <c r="BC981">
        <v>1.6576758945307499</v>
      </c>
      <c r="BD981">
        <v>1.53846719313617</v>
      </c>
      <c r="BE981">
        <v>1.6371477949251301</v>
      </c>
      <c r="BF981">
        <v>1.53175564793958</v>
      </c>
      <c r="BG981">
        <v>1.5985424967646999</v>
      </c>
      <c r="BH981">
        <v>2.03639311364695</v>
      </c>
      <c r="BI981">
        <v>2.1210155943014102</v>
      </c>
      <c r="BJ981">
        <v>1.76312950528167</v>
      </c>
      <c r="BK981">
        <v>1.8607369924506501</v>
      </c>
      <c r="BL981">
        <v>2.1577856596079501</v>
      </c>
      <c r="BM981">
        <v>2.2642671506797201</v>
      </c>
      <c r="BN981">
        <v>1.80227896015867</v>
      </c>
      <c r="BO981">
        <v>1.85289590799339</v>
      </c>
      <c r="BP981">
        <v>1.54965114152508</v>
      </c>
      <c r="BQ981">
        <v>1.6004197950452701</v>
      </c>
      <c r="BR981">
        <v>1.58833104031628</v>
      </c>
      <c r="BS981">
        <v>1.6707748889835701</v>
      </c>
      <c r="BT981">
        <v>1.8365070235468599</v>
      </c>
      <c r="BU981">
        <v>1.9649053959107701</v>
      </c>
      <c r="BV981">
        <v>1.7624944301576499</v>
      </c>
      <c r="BW981">
        <v>1.8302648177568199</v>
      </c>
      <c r="BX981">
        <v>1.9894282929973699</v>
      </c>
      <c r="BY981">
        <v>2.0980197609648701</v>
      </c>
      <c r="BZ981">
        <v>1.74903064739799</v>
      </c>
      <c r="CA981">
        <v>1.7934268201038599</v>
      </c>
      <c r="CB981">
        <v>1.82698938486642</v>
      </c>
      <c r="CC981">
        <v>1.89229930510955</v>
      </c>
      <c r="CD981">
        <v>1.7692803946301201</v>
      </c>
      <c r="CE981">
        <v>1.8699589532258101</v>
      </c>
      <c r="CF981">
        <v>1.7896337851439199</v>
      </c>
      <c r="CG981">
        <v>1.8888491861949299</v>
      </c>
      <c r="CH981">
        <v>1.50961976729526</v>
      </c>
      <c r="CI981">
        <v>1.5720114656234101</v>
      </c>
      <c r="CJ981">
        <v>1.9779769727588199</v>
      </c>
      <c r="CK981">
        <v>2.0481261762498701</v>
      </c>
      <c r="CL981">
        <v>1.4624425085900401</v>
      </c>
      <c r="CM981">
        <v>1.58856714808785</v>
      </c>
      <c r="CN981">
        <v>1.82454395336646</v>
      </c>
      <c r="CO981">
        <v>1.8956156390813701</v>
      </c>
      <c r="CP981">
        <v>1.5253638925014601</v>
      </c>
      <c r="CQ981">
        <v>1.59370579482639</v>
      </c>
      <c r="CR981">
        <v>2.0032919058994301</v>
      </c>
      <c r="CS981">
        <v>2.0918231103794001</v>
      </c>
      <c r="CT981">
        <v>1.77937809204247</v>
      </c>
      <c r="CU981">
        <v>1.8792247956253401</v>
      </c>
      <c r="CV981">
        <v>1.58470336617282</v>
      </c>
      <c r="CW981">
        <v>1.6620937066810899</v>
      </c>
      <c r="CX981">
        <v>1.48074280269198</v>
      </c>
      <c r="CY981">
        <v>1.5643426764474899</v>
      </c>
      <c r="CZ981">
        <v>1.54141334930799</v>
      </c>
      <c r="DA981">
        <v>1.6239248252302001</v>
      </c>
      <c r="DB981">
        <v>1.50764009450846</v>
      </c>
      <c r="DC981">
        <v>1.5539353210795399</v>
      </c>
      <c r="DD981">
        <v>1.52493808232926</v>
      </c>
      <c r="DE981">
        <v>1.6012950632746099</v>
      </c>
      <c r="DF981">
        <v>1.51264841345809</v>
      </c>
      <c r="DG981">
        <v>1.56558196145714</v>
      </c>
      <c r="DH981">
        <v>1.5497763636366599</v>
      </c>
      <c r="DI981">
        <v>1.6223793321361899</v>
      </c>
      <c r="DJ981">
        <v>1.6245365270997101</v>
      </c>
      <c r="DK981">
        <v>1.6821065711101999</v>
      </c>
      <c r="DL981">
        <v>1.8495140237239001</v>
      </c>
      <c r="DM981">
        <v>1.8723383958783699</v>
      </c>
      <c r="DN981">
        <v>1.8993356211288199</v>
      </c>
      <c r="DO981">
        <v>1.99085034833407</v>
      </c>
    </row>
    <row r="982" spans="1:119" x14ac:dyDescent="0.45">
      <c r="A982" t="s">
        <v>35</v>
      </c>
      <c r="B982" t="s">
        <v>70</v>
      </c>
      <c r="C982" t="s">
        <v>33</v>
      </c>
      <c r="D982">
        <v>50</v>
      </c>
      <c r="E982" t="s">
        <v>244</v>
      </c>
      <c r="F982" s="1" cm="1">
        <f t="array" ref="F982">SUMPRODUCT($H982:$FZZ982,$H$2:$FZZ$2)/SUMPRODUCT(--($H982:$FZZ982&lt;&gt;""),$H$2:$FZZ$2)</f>
        <v>1.5343784981757804</v>
      </c>
      <c r="G982" s="1" cm="1">
        <f t="array" ref="G982">SUMPRODUCT($H982:$FZZ982,$G$2:$FZY$2)/SUMPRODUCT(--($H982:$FZZ982&lt;&gt;""),$G$2:$FZY$2)</f>
        <v>1.5664584085125171</v>
      </c>
      <c r="H982">
        <v>1.4074911998736199</v>
      </c>
      <c r="I982">
        <v>1.4109614602727201</v>
      </c>
      <c r="J982">
        <v>1.4751882813903201</v>
      </c>
      <c r="K982">
        <v>1.4784115616692799</v>
      </c>
      <c r="L982">
        <v>1.41131685817881</v>
      </c>
      <c r="M982">
        <v>1.4132948499786</v>
      </c>
      <c r="N982">
        <v>1.6090377216959699</v>
      </c>
      <c r="O982">
        <v>1.6476463491910101</v>
      </c>
      <c r="P982">
        <v>1.5764952026572101</v>
      </c>
      <c r="Q982">
        <v>1.6208444124613901</v>
      </c>
      <c r="R982">
        <v>1.54359987413678</v>
      </c>
      <c r="S982">
        <v>1.58525151231355</v>
      </c>
      <c r="T982">
        <v>1.5603879397995499</v>
      </c>
      <c r="U982">
        <v>1.5772900356064301</v>
      </c>
      <c r="V982">
        <v>1.55478303724058</v>
      </c>
      <c r="W982">
        <v>1.60920222527978</v>
      </c>
      <c r="X982">
        <v>1.59250809037796</v>
      </c>
      <c r="Y982">
        <v>1.6321057422394301</v>
      </c>
      <c r="Z982">
        <v>1.5936205168748101</v>
      </c>
      <c r="AA982">
        <v>1.62536251755691</v>
      </c>
      <c r="AB982">
        <v>1.6133584881057199</v>
      </c>
      <c r="AC982">
        <v>1.62698915278057</v>
      </c>
      <c r="AD982">
        <v>1.56553308855648</v>
      </c>
      <c r="AE982">
        <v>1.5573470037939601</v>
      </c>
      <c r="AF982">
        <v>1.5342582216310401</v>
      </c>
      <c r="AG982">
        <v>1.54434058864928</v>
      </c>
      <c r="AH982">
        <v>1.5743283417470899</v>
      </c>
      <c r="AI982">
        <v>1.64616241555431</v>
      </c>
      <c r="AJ982">
        <v>1.5770707957368899</v>
      </c>
      <c r="AK982">
        <v>1.6124979207427299</v>
      </c>
      <c r="AL982">
        <v>1.5235279419156</v>
      </c>
      <c r="AM982">
        <v>1.5700762709443199</v>
      </c>
      <c r="AN982">
        <v>1.5709111914472</v>
      </c>
      <c r="AO982">
        <v>1.60097069194334</v>
      </c>
      <c r="AP982">
        <v>1.5813360382653701</v>
      </c>
      <c r="AQ982">
        <v>1.5862672267295701</v>
      </c>
      <c r="AR982">
        <v>1.50616738120896</v>
      </c>
      <c r="AS982">
        <v>1.5435817380477601</v>
      </c>
      <c r="AT982">
        <v>1.55626766275456</v>
      </c>
      <c r="AU982">
        <v>1.56253255498604</v>
      </c>
      <c r="AV982">
        <v>1.45788573637693</v>
      </c>
      <c r="AW982">
        <v>1.4708612363547799</v>
      </c>
      <c r="AX982">
        <v>1.5362092705930801</v>
      </c>
      <c r="AY982">
        <v>1.56722783999016</v>
      </c>
      <c r="AZ982">
        <v>1.18433276734929</v>
      </c>
      <c r="BA982">
        <v>1.16801853746093</v>
      </c>
      <c r="BB982">
        <v>1.57528168457713</v>
      </c>
      <c r="BC982">
        <v>1.6576758945307499</v>
      </c>
      <c r="BD982">
        <v>1.53846719313617</v>
      </c>
      <c r="BE982">
        <v>1.6371477949251301</v>
      </c>
      <c r="BF982">
        <v>1.53175564793958</v>
      </c>
      <c r="BG982">
        <v>1.5985424967646999</v>
      </c>
      <c r="BH982">
        <v>1.54445013172178</v>
      </c>
      <c r="BI982">
        <v>1.6127858823469701</v>
      </c>
      <c r="BJ982">
        <v>1.5373144310107101</v>
      </c>
      <c r="BK982">
        <v>1.5957205682171001</v>
      </c>
      <c r="BL982">
        <v>1.65124040774315</v>
      </c>
      <c r="BM982">
        <v>1.6909407886368999</v>
      </c>
      <c r="BN982">
        <v>1.5673312606423</v>
      </c>
      <c r="BO982">
        <v>1.61084961497137</v>
      </c>
      <c r="BP982">
        <v>1.54965114152508</v>
      </c>
      <c r="BQ982">
        <v>1.6004197950452701</v>
      </c>
      <c r="BR982">
        <v>1.58833104031628</v>
      </c>
      <c r="BS982">
        <v>1.6707748889835701</v>
      </c>
      <c r="BT982">
        <v>1.5851038731725799</v>
      </c>
      <c r="BU982">
        <v>1.6486801389119301</v>
      </c>
      <c r="BV982">
        <v>1.5454048392543001</v>
      </c>
      <c r="BW982">
        <v>1.5856738413739799</v>
      </c>
      <c r="BX982">
        <v>1.5049242519922099</v>
      </c>
      <c r="BY982">
        <v>1.5741041234519699</v>
      </c>
      <c r="BZ982">
        <v>1.52175472155945</v>
      </c>
      <c r="CA982">
        <v>1.5465224544845699</v>
      </c>
      <c r="CB982">
        <v>1.58850971806429</v>
      </c>
      <c r="CC982">
        <v>1.64737667748975</v>
      </c>
      <c r="CD982">
        <v>1.5588062699403</v>
      </c>
      <c r="CE982">
        <v>1.6275364502932099</v>
      </c>
      <c r="CF982">
        <v>1.5404519170443201</v>
      </c>
      <c r="CG982">
        <v>1.6348972428805499</v>
      </c>
      <c r="CH982">
        <v>1.50961976729526</v>
      </c>
      <c r="CI982">
        <v>1.5720114656234101</v>
      </c>
      <c r="CJ982">
        <v>1.5346848829853901</v>
      </c>
      <c r="CK982">
        <v>1.58569103303308</v>
      </c>
      <c r="CL982">
        <v>1.4624425085900401</v>
      </c>
      <c r="CM982">
        <v>1.58856714808785</v>
      </c>
      <c r="CN982">
        <v>1.5717863988498799</v>
      </c>
      <c r="CO982">
        <v>1.6606328987205701</v>
      </c>
      <c r="CP982">
        <v>1.5253638925014601</v>
      </c>
      <c r="CQ982">
        <v>1.59370579482639</v>
      </c>
      <c r="CR982">
        <v>1.58812049949828</v>
      </c>
      <c r="CS982">
        <v>1.62633904544943</v>
      </c>
      <c r="CT982">
        <v>1.5434583505651001</v>
      </c>
      <c r="CU982">
        <v>1.64189769587507</v>
      </c>
      <c r="CV982">
        <v>1.58470336617282</v>
      </c>
      <c r="CW982">
        <v>1.6620937066810899</v>
      </c>
      <c r="CX982">
        <v>1.48074280269198</v>
      </c>
      <c r="CY982">
        <v>1.5643426764474899</v>
      </c>
      <c r="CZ982">
        <v>1.54141334930799</v>
      </c>
      <c r="DA982">
        <v>1.6239248252302001</v>
      </c>
      <c r="DB982">
        <v>1.50764009450846</v>
      </c>
      <c r="DC982">
        <v>1.5539353210795399</v>
      </c>
      <c r="DD982">
        <v>1.52493808232926</v>
      </c>
      <c r="DE982">
        <v>1.6012950632746099</v>
      </c>
      <c r="DF982">
        <v>1.51264841345809</v>
      </c>
      <c r="DG982">
        <v>1.56558196145714</v>
      </c>
      <c r="DH982">
        <v>1.5497763636366599</v>
      </c>
      <c r="DI982">
        <v>1.6223793321361899</v>
      </c>
      <c r="DJ982">
        <v>1.6245365270997101</v>
      </c>
      <c r="DK982">
        <v>1.6821065711101999</v>
      </c>
      <c r="DL982">
        <v>1.62264202991664</v>
      </c>
      <c r="DM982">
        <v>1.6580697767278401</v>
      </c>
      <c r="DN982">
        <v>1.62644706890549</v>
      </c>
      <c r="DO982">
        <v>1.68938087969179</v>
      </c>
    </row>
    <row r="983" spans="1:119" x14ac:dyDescent="0.45">
      <c r="A983" t="s">
        <v>35</v>
      </c>
      <c r="B983" t="s">
        <v>34</v>
      </c>
      <c r="C983" t="s">
        <v>44</v>
      </c>
      <c r="D983">
        <v>50</v>
      </c>
      <c r="E983" t="s">
        <v>244</v>
      </c>
      <c r="F983" s="1" cm="1">
        <f t="array" ref="F983">SUMPRODUCT($H983:$FZZ983,$H$2:$FZZ$2)/SUMPRODUCT(--($H983:$FZZ983&lt;&gt;""),$H$2:$FZZ$2)</f>
        <v>1.4904071011729341</v>
      </c>
      <c r="G983" s="1" cm="1">
        <f t="array" ref="G983">SUMPRODUCT($H983:$FZZ983,$G$2:$FZY$2)/SUMPRODUCT(--($H983:$FZZ983&lt;&gt;""),$G$2:$FZY$2)</f>
        <v>1.5256527553869428</v>
      </c>
      <c r="H983">
        <v>1.41931143841597</v>
      </c>
      <c r="I983">
        <v>1.41962754929819</v>
      </c>
      <c r="J983">
        <v>1.42375995017664</v>
      </c>
      <c r="K983">
        <v>1.4235504429152499</v>
      </c>
      <c r="L983">
        <v>1.4216716098028701</v>
      </c>
      <c r="M983">
        <v>1.4211840171002801</v>
      </c>
      <c r="N983">
        <v>1.5484848455021101</v>
      </c>
      <c r="O983">
        <v>1.5918655946662299</v>
      </c>
      <c r="P983">
        <v>1.52825820564063</v>
      </c>
      <c r="Q983">
        <v>1.5701445473357301</v>
      </c>
      <c r="R983">
        <v>1.4941795710596499</v>
      </c>
      <c r="S983">
        <v>1.52294363524989</v>
      </c>
      <c r="T983">
        <v>1.53268494238465</v>
      </c>
      <c r="U983">
        <v>1.5528422853869599</v>
      </c>
      <c r="V983">
        <v>1.5415513768200899</v>
      </c>
      <c r="W983">
        <v>1.6011928540709299</v>
      </c>
      <c r="X983">
        <v>1.53260433424797</v>
      </c>
      <c r="Y983">
        <v>1.57819078238984</v>
      </c>
      <c r="Z983">
        <v>1.5249916176662199</v>
      </c>
      <c r="AA983">
        <v>1.5535373511099499</v>
      </c>
      <c r="AB983">
        <v>1.55171184056041</v>
      </c>
      <c r="AC983">
        <v>1.5725027152976101</v>
      </c>
      <c r="AD983">
        <v>1.5146406713579601</v>
      </c>
      <c r="AE983">
        <v>1.5050634472531901</v>
      </c>
      <c r="AF983">
        <v>1.48350363566354</v>
      </c>
      <c r="AG983">
        <v>1.48927524663429</v>
      </c>
      <c r="AH983">
        <v>1.5197654629561099</v>
      </c>
      <c r="AI983">
        <v>1.59611546816981</v>
      </c>
      <c r="AJ983">
        <v>1.5198659181283101</v>
      </c>
      <c r="AK983">
        <v>1.56142105671057</v>
      </c>
      <c r="AL983">
        <v>1.4660162346572101</v>
      </c>
      <c r="AM983">
        <v>1.512347595901</v>
      </c>
      <c r="AN983">
        <v>1.51724924141699</v>
      </c>
      <c r="AO983">
        <v>1.5497772123717799</v>
      </c>
      <c r="AP983">
        <v>1.51491414621304</v>
      </c>
      <c r="AQ983">
        <v>1.5313716853064301</v>
      </c>
      <c r="AR983">
        <v>1.4840057457976199</v>
      </c>
      <c r="AS983">
        <v>1.5389628499206001</v>
      </c>
      <c r="AT983">
        <v>1.49521366681357</v>
      </c>
      <c r="AU983">
        <v>1.5108818591077999</v>
      </c>
      <c r="AV983">
        <v>1.3975909960318</v>
      </c>
      <c r="AW983">
        <v>1.4202293335518801</v>
      </c>
      <c r="AX983">
        <v>1.5083739761849499</v>
      </c>
      <c r="AY983">
        <v>1.5455314806388001</v>
      </c>
      <c r="AZ983">
        <v>1.14080090039663</v>
      </c>
      <c r="BA983">
        <v>1.12806991957261</v>
      </c>
      <c r="BB983">
        <v>1.5611305696895299</v>
      </c>
      <c r="BC983">
        <v>1.66965129072561</v>
      </c>
      <c r="BD983">
        <v>1.5640462185755399</v>
      </c>
      <c r="BE983">
        <v>1.64172237496482</v>
      </c>
      <c r="BF983">
        <v>1.54588041177008</v>
      </c>
      <c r="BG983">
        <v>1.61091296765053</v>
      </c>
      <c r="BH983">
        <v>1.4927434130978099</v>
      </c>
      <c r="BI983">
        <v>1.5581311899308099</v>
      </c>
      <c r="BJ983">
        <v>1.47896937600921</v>
      </c>
      <c r="BK983">
        <v>1.5424714368769401</v>
      </c>
      <c r="BL983">
        <v>1.5879715616091199</v>
      </c>
      <c r="BM983">
        <v>1.6345880965766699</v>
      </c>
      <c r="BN983">
        <v>1.50564161403605</v>
      </c>
      <c r="BO983">
        <v>1.5512125982245699</v>
      </c>
      <c r="BP983">
        <v>1.5532022224836901</v>
      </c>
      <c r="BQ983">
        <v>1.62261304658082</v>
      </c>
      <c r="BR983">
        <v>1.61555926378165</v>
      </c>
      <c r="BS983">
        <v>1.6899542861048</v>
      </c>
      <c r="BT983">
        <v>1.52989124841612</v>
      </c>
      <c r="BU983">
        <v>1.5905147218109901</v>
      </c>
      <c r="BV983">
        <v>1.4918488096046101</v>
      </c>
      <c r="BW983">
        <v>1.5341735281911699</v>
      </c>
      <c r="BX983">
        <v>1.45037724973199</v>
      </c>
      <c r="BY983">
        <v>1.51844509961817</v>
      </c>
      <c r="BZ983">
        <v>1.4706396256625101</v>
      </c>
      <c r="CA983">
        <v>1.49518376992489</v>
      </c>
      <c r="CB983">
        <v>1.5299488569969499</v>
      </c>
      <c r="CC983">
        <v>1.58865618848707</v>
      </c>
      <c r="CD983">
        <v>1.50080008571571</v>
      </c>
      <c r="CE983">
        <v>1.57883239368609</v>
      </c>
      <c r="CF983">
        <v>1.4896645365601799</v>
      </c>
      <c r="CG983">
        <v>1.5807643452523801</v>
      </c>
      <c r="CH983">
        <v>1.5063625382941099</v>
      </c>
      <c r="CI983">
        <v>1.5673774989020599</v>
      </c>
      <c r="CJ983">
        <v>1.48325566517854</v>
      </c>
      <c r="CK983">
        <v>1.5370270781738999</v>
      </c>
      <c r="CL983">
        <v>1.48971678838943</v>
      </c>
      <c r="CM983">
        <v>1.5451583620851199</v>
      </c>
      <c r="CN983">
        <v>1.5153738141438999</v>
      </c>
      <c r="CO983">
        <v>1.6111876329137</v>
      </c>
      <c r="CP983">
        <v>1.5210308395705201</v>
      </c>
      <c r="CQ983">
        <v>1.6012785733266901</v>
      </c>
      <c r="CR983">
        <v>1.5253238386999499</v>
      </c>
      <c r="CS983">
        <v>1.57275924477836</v>
      </c>
      <c r="CT983">
        <v>1.48334731697049</v>
      </c>
      <c r="CU983">
        <v>1.58870452354019</v>
      </c>
      <c r="CV983">
        <v>1.55983447328647</v>
      </c>
      <c r="CW983">
        <v>1.6456927145113001</v>
      </c>
      <c r="CX983">
        <v>1.4877060838115701</v>
      </c>
      <c r="CY983">
        <v>1.5849844322269999</v>
      </c>
      <c r="CZ983">
        <v>1.5712613764912</v>
      </c>
      <c r="DA983">
        <v>1.64337419214505</v>
      </c>
      <c r="DB983">
        <v>1.5093930816880701</v>
      </c>
      <c r="DC983">
        <v>1.5745735945333299</v>
      </c>
      <c r="DD983">
        <v>1.5421522247185999</v>
      </c>
      <c r="DE983">
        <v>1.6092449756553699</v>
      </c>
      <c r="DF983">
        <v>1.51019177292927</v>
      </c>
      <c r="DG983">
        <v>1.58671208327213</v>
      </c>
      <c r="DH983">
        <v>1.54581148534171</v>
      </c>
      <c r="DI983">
        <v>1.6293228718805799</v>
      </c>
      <c r="DJ983">
        <v>1.6275276368213001</v>
      </c>
      <c r="DK983">
        <v>1.6834273666658599</v>
      </c>
      <c r="DL983">
        <v>1.5493787310848</v>
      </c>
      <c r="DM983">
        <v>1.5796062104237401</v>
      </c>
      <c r="DN983">
        <v>1.5650017789714099</v>
      </c>
      <c r="DO983">
        <v>1.6310521946386001</v>
      </c>
    </row>
    <row r="984" spans="1:119" x14ac:dyDescent="0.45">
      <c r="A984" t="s">
        <v>35</v>
      </c>
      <c r="B984" t="s">
        <v>34</v>
      </c>
      <c r="C984" t="s">
        <v>33</v>
      </c>
      <c r="D984">
        <v>50</v>
      </c>
      <c r="E984" t="s">
        <v>244</v>
      </c>
      <c r="F984" s="1" cm="1">
        <f t="array" ref="F984">SUMPRODUCT($H984:$FZZ984,$H$2:$FZZ$2)/SUMPRODUCT(--($H984:$FZZ984&lt;&gt;""),$H$2:$FZZ$2)</f>
        <v>1.5461438674177448</v>
      </c>
      <c r="G984" s="1" cm="1">
        <f t="array" ref="G984">SUMPRODUCT($H984:$FZZ984,$G$2:$FZY$2)/SUMPRODUCT(--($H984:$FZZ984&lt;&gt;""),$G$2:$FZY$2)</f>
        <v>1.5790904833185877</v>
      </c>
      <c r="H984">
        <v>1.4730424803914499</v>
      </c>
      <c r="I984">
        <v>1.47427088264019</v>
      </c>
      <c r="J984">
        <v>1.4751882813903201</v>
      </c>
      <c r="K984">
        <v>1.4784115616692799</v>
      </c>
      <c r="L984">
        <v>1.47405711328672</v>
      </c>
      <c r="M984">
        <v>1.4725476574083001</v>
      </c>
      <c r="N984">
        <v>1.6090377216959699</v>
      </c>
      <c r="O984">
        <v>1.6476463491910101</v>
      </c>
      <c r="P984">
        <v>1.5764952026572101</v>
      </c>
      <c r="Q984">
        <v>1.6208444124613901</v>
      </c>
      <c r="R984">
        <v>1.54359987413678</v>
      </c>
      <c r="S984">
        <v>1.58525151231355</v>
      </c>
      <c r="T984">
        <v>1.5863942093785699</v>
      </c>
      <c r="U984">
        <v>1.60266041409538</v>
      </c>
      <c r="V984">
        <v>1.5987116246934401</v>
      </c>
      <c r="W984">
        <v>1.65026690690524</v>
      </c>
      <c r="X984">
        <v>1.59250809037796</v>
      </c>
      <c r="Y984">
        <v>1.6321057422394301</v>
      </c>
      <c r="Z984">
        <v>1.5936205168748101</v>
      </c>
      <c r="AA984">
        <v>1.62536251755691</v>
      </c>
      <c r="AB984">
        <v>1.6133584881057199</v>
      </c>
      <c r="AC984">
        <v>1.62698915278057</v>
      </c>
      <c r="AD984">
        <v>1.56553308855648</v>
      </c>
      <c r="AE984">
        <v>1.5573470037939601</v>
      </c>
      <c r="AF984">
        <v>1.5342582216310401</v>
      </c>
      <c r="AG984">
        <v>1.54434058864928</v>
      </c>
      <c r="AH984">
        <v>1.5743283417470899</v>
      </c>
      <c r="AI984">
        <v>1.64616241555431</v>
      </c>
      <c r="AJ984">
        <v>1.5770707957368899</v>
      </c>
      <c r="AK984">
        <v>1.6124979207427299</v>
      </c>
      <c r="AL984">
        <v>1.5235279419156</v>
      </c>
      <c r="AM984">
        <v>1.5700762709443199</v>
      </c>
      <c r="AN984">
        <v>1.5709111914472</v>
      </c>
      <c r="AO984">
        <v>1.60097069194334</v>
      </c>
      <c r="AP984">
        <v>1.5813360382653701</v>
      </c>
      <c r="AQ984">
        <v>1.5862672267295701</v>
      </c>
      <c r="AR984">
        <v>1.5348606136837899</v>
      </c>
      <c r="AS984">
        <v>1.59145368617625</v>
      </c>
      <c r="AT984">
        <v>1.55626766275456</v>
      </c>
      <c r="AU984">
        <v>1.56253255498604</v>
      </c>
      <c r="AV984">
        <v>1.45788573637693</v>
      </c>
      <c r="AW984">
        <v>1.4708612363547799</v>
      </c>
      <c r="AX984">
        <v>1.56692172671406</v>
      </c>
      <c r="AY984">
        <v>1.6062522313182599</v>
      </c>
      <c r="AZ984">
        <v>1.18433276734929</v>
      </c>
      <c r="BA984">
        <v>1.16801853746093</v>
      </c>
      <c r="BB984">
        <v>1.6103394617562199</v>
      </c>
      <c r="BC984">
        <v>1.7210894452677601</v>
      </c>
      <c r="BD984">
        <v>1.6180977430591901</v>
      </c>
      <c r="BE984">
        <v>1.69108384824237</v>
      </c>
      <c r="BF984">
        <v>1.5991043505374001</v>
      </c>
      <c r="BG984">
        <v>1.6623416799711399</v>
      </c>
      <c r="BH984">
        <v>1.54445013172178</v>
      </c>
      <c r="BI984">
        <v>1.6127858823469701</v>
      </c>
      <c r="BJ984">
        <v>1.5373144310107101</v>
      </c>
      <c r="BK984">
        <v>1.5957205682171001</v>
      </c>
      <c r="BL984">
        <v>1.65124040774315</v>
      </c>
      <c r="BM984">
        <v>1.6909407886368999</v>
      </c>
      <c r="BN984">
        <v>1.5673312606423</v>
      </c>
      <c r="BO984">
        <v>1.61084961497137</v>
      </c>
      <c r="BP984">
        <v>1.61005673400616</v>
      </c>
      <c r="BQ984">
        <v>1.67959935442676</v>
      </c>
      <c r="BR984">
        <v>1.67333794969643</v>
      </c>
      <c r="BS984">
        <v>1.74255402035919</v>
      </c>
      <c r="BT984">
        <v>1.5851038731725799</v>
      </c>
      <c r="BU984">
        <v>1.6486801389119301</v>
      </c>
      <c r="BV984">
        <v>1.5454048392543001</v>
      </c>
      <c r="BW984">
        <v>1.5856738413739799</v>
      </c>
      <c r="BX984">
        <v>1.5049242519922099</v>
      </c>
      <c r="BY984">
        <v>1.5741041234519699</v>
      </c>
      <c r="BZ984">
        <v>1.52175472155945</v>
      </c>
      <c r="CA984">
        <v>1.5465224544845699</v>
      </c>
      <c r="CB984">
        <v>1.58850971806429</v>
      </c>
      <c r="CC984">
        <v>1.64737667748975</v>
      </c>
      <c r="CD984">
        <v>1.5588062699403</v>
      </c>
      <c r="CE984">
        <v>1.6275364502932099</v>
      </c>
      <c r="CF984">
        <v>1.5404519170443201</v>
      </c>
      <c r="CG984">
        <v>1.6348972428805499</v>
      </c>
      <c r="CH984">
        <v>1.5591124215736201</v>
      </c>
      <c r="CI984">
        <v>1.61637754224549</v>
      </c>
      <c r="CJ984">
        <v>1.5346848829853901</v>
      </c>
      <c r="CK984">
        <v>1.58569103303308</v>
      </c>
      <c r="CL984">
        <v>1.54141072593983</v>
      </c>
      <c r="CM984">
        <v>1.5957295077962801</v>
      </c>
      <c r="CN984">
        <v>1.5717863988498799</v>
      </c>
      <c r="CO984">
        <v>1.6606328987205701</v>
      </c>
      <c r="CP984">
        <v>1.57590882933173</v>
      </c>
      <c r="CQ984">
        <v>1.6536460084015101</v>
      </c>
      <c r="CR984">
        <v>1.58812049949828</v>
      </c>
      <c r="CS984">
        <v>1.62633904544943</v>
      </c>
      <c r="CT984">
        <v>1.5434583505651001</v>
      </c>
      <c r="CU984">
        <v>1.64189769587507</v>
      </c>
      <c r="CV984">
        <v>1.60966469423235</v>
      </c>
      <c r="CW984">
        <v>1.6963999807063701</v>
      </c>
      <c r="CX984">
        <v>1.542061605472</v>
      </c>
      <c r="CY984">
        <v>1.6359686027276099</v>
      </c>
      <c r="CZ984">
        <v>1.6259853876894199</v>
      </c>
      <c r="DA984">
        <v>1.7040403834200399</v>
      </c>
      <c r="DB984">
        <v>1.5674067715862801</v>
      </c>
      <c r="DC984">
        <v>1.62364231201234</v>
      </c>
      <c r="DD984">
        <v>1.5945141444142801</v>
      </c>
      <c r="DE984">
        <v>1.6635808593225401</v>
      </c>
      <c r="DF984">
        <v>1.57444990727226</v>
      </c>
      <c r="DG984">
        <v>1.64001935681174</v>
      </c>
      <c r="DH984">
        <v>1.6034129806098301</v>
      </c>
      <c r="DI984">
        <v>1.6829377897773701</v>
      </c>
      <c r="DJ984">
        <v>1.6859782112022299</v>
      </c>
      <c r="DK984">
        <v>1.7446894815741101</v>
      </c>
      <c r="DL984">
        <v>1.62264202991664</v>
      </c>
      <c r="DM984">
        <v>1.6580697767278401</v>
      </c>
      <c r="DN984">
        <v>1.62644706890549</v>
      </c>
      <c r="DO984">
        <v>1.68938087969179</v>
      </c>
    </row>
    <row r="985" spans="1:119" x14ac:dyDescent="0.45">
      <c r="A985" t="s">
        <v>66</v>
      </c>
      <c r="B985" t="s">
        <v>222</v>
      </c>
      <c r="C985" t="s">
        <v>20</v>
      </c>
      <c r="D985">
        <v>50</v>
      </c>
      <c r="E985" t="s">
        <v>244</v>
      </c>
      <c r="F985" s="1" cm="1">
        <f t="array" ref="F985">SUMPRODUCT($H985:$FZZ985,$H$2:$FZZ$2)/SUMPRODUCT(--($H985:$FZZ985&lt;&gt;""),$H$2:$FZZ$2)</f>
        <v>1.9009467793744175</v>
      </c>
      <c r="G985" s="1" cm="1">
        <f t="array" ref="G985">SUMPRODUCT($H985:$FZZ985,$G$2:$FZY$2)/SUMPRODUCT(--($H985:$FZZ985&lt;&gt;""),$G$2:$FZY$2)</f>
        <v>1.9279452837843603</v>
      </c>
      <c r="H985">
        <v>1.7221068498914001</v>
      </c>
      <c r="I985">
        <v>1.7171237044234799</v>
      </c>
      <c r="J985">
        <v>1.7208625776461799</v>
      </c>
      <c r="K985">
        <v>1.7216614056309001</v>
      </c>
      <c r="L985">
        <v>1.72217203747447</v>
      </c>
      <c r="M985">
        <v>1.71748911707493</v>
      </c>
      <c r="N985">
        <v>1.9806562006121899</v>
      </c>
      <c r="O985">
        <v>2.0213719151322902</v>
      </c>
      <c r="P985">
        <v>2.0021218671954002</v>
      </c>
      <c r="Q985">
        <v>2.0522609333967399</v>
      </c>
      <c r="R985">
        <v>1.9235619289840999</v>
      </c>
      <c r="S985">
        <v>1.96629189466961</v>
      </c>
      <c r="T985">
        <v>1.5563401404723201</v>
      </c>
      <c r="U985">
        <v>1.5423635812573699</v>
      </c>
      <c r="V985">
        <v>2.01056944419798</v>
      </c>
      <c r="W985">
        <v>2.048580865485</v>
      </c>
      <c r="X985">
        <v>1.9436788611432601</v>
      </c>
      <c r="Y985">
        <v>1.99599959990241</v>
      </c>
      <c r="Z985">
        <v>1.94827210053369</v>
      </c>
      <c r="AA985">
        <v>2.03588833874251</v>
      </c>
      <c r="AB985">
        <v>1.9569947567202</v>
      </c>
      <c r="AC985">
        <v>1.9959649564905499</v>
      </c>
      <c r="AD985">
        <v>1.89052400261395</v>
      </c>
      <c r="AE985">
        <v>1.9145163512019601</v>
      </c>
      <c r="AF985">
        <v>1.84896525743155</v>
      </c>
      <c r="AG985">
        <v>1.8614291396053799</v>
      </c>
      <c r="AH985">
        <v>1.97090610739837</v>
      </c>
      <c r="AI985">
        <v>2.0075238632146499</v>
      </c>
      <c r="AJ985">
        <v>2.0351326163381098</v>
      </c>
      <c r="AK985">
        <v>2.0247632253859198</v>
      </c>
      <c r="AL985">
        <v>1.8494114522141301</v>
      </c>
      <c r="AM985">
        <v>1.9113520094541701</v>
      </c>
      <c r="AN985">
        <v>1.8616745484161801</v>
      </c>
      <c r="AO985">
        <v>1.8968495845202</v>
      </c>
      <c r="AP985">
        <v>2.0882421647179399</v>
      </c>
      <c r="AQ985">
        <v>2.0282382488328201</v>
      </c>
      <c r="AR985">
        <v>1.9413414557866999</v>
      </c>
      <c r="AS985">
        <v>2.0000961574667202</v>
      </c>
      <c r="AT985">
        <v>1.98090110165</v>
      </c>
      <c r="AU985">
        <v>1.9642913602121499</v>
      </c>
      <c r="AV985">
        <v>1.88820579174215</v>
      </c>
      <c r="AW985">
        <v>1.82893424841584</v>
      </c>
      <c r="AX985">
        <v>1.9929158315987401</v>
      </c>
      <c r="AY985">
        <v>1.9983852575199601</v>
      </c>
      <c r="AZ985">
        <v>1.48185897189746</v>
      </c>
      <c r="BA985">
        <v>1.4426673946233299</v>
      </c>
      <c r="BB985">
        <v>1.9872256420068499</v>
      </c>
      <c r="BC985">
        <v>2.0927415605326698</v>
      </c>
      <c r="BD985">
        <v>1.99252176054931</v>
      </c>
      <c r="BE985">
        <v>2.1216966798276</v>
      </c>
      <c r="BF985">
        <v>1.9360681538444999</v>
      </c>
      <c r="BG985">
        <v>2.0424689447600599</v>
      </c>
      <c r="BH985">
        <v>1.9464129348707599</v>
      </c>
      <c r="BI985">
        <v>1.9785289545203999</v>
      </c>
      <c r="BJ985">
        <v>1.8478467709736599</v>
      </c>
      <c r="BK985">
        <v>1.9361613824374699</v>
      </c>
      <c r="BL985">
        <v>1.9775979968311499</v>
      </c>
      <c r="BM985">
        <v>2.1328309805918302</v>
      </c>
      <c r="BN985">
        <v>1.85767800112641</v>
      </c>
      <c r="BO985">
        <v>1.9496703056907601</v>
      </c>
      <c r="BP985">
        <v>1.9845692137161499</v>
      </c>
      <c r="BQ985">
        <v>2.0558645727376601</v>
      </c>
      <c r="BR985">
        <v>1.9766633053465901</v>
      </c>
      <c r="BS985">
        <v>2.1181147133590001</v>
      </c>
      <c r="BT985">
        <v>1.9608497898339701</v>
      </c>
      <c r="BU985">
        <v>2.0734768287521002</v>
      </c>
      <c r="BV985">
        <v>1.8880291994634999</v>
      </c>
      <c r="BW985">
        <v>1.95063517253408</v>
      </c>
      <c r="BX985">
        <v>1.8693260983562101</v>
      </c>
      <c r="BY985">
        <v>1.9223787521634701</v>
      </c>
      <c r="BZ985">
        <v>1.81120685722442</v>
      </c>
      <c r="CA985">
        <v>1.8750394705992099</v>
      </c>
      <c r="CB985">
        <v>1.90594910723794</v>
      </c>
      <c r="CC985">
        <v>1.97147260121788</v>
      </c>
      <c r="CD985">
        <v>1.8632594871874</v>
      </c>
      <c r="CE985">
        <v>2.03362972259914</v>
      </c>
      <c r="CF985">
        <v>1.8954174723674999</v>
      </c>
      <c r="CG985">
        <v>1.99865893949336</v>
      </c>
      <c r="CH985">
        <v>1.89925827320174</v>
      </c>
      <c r="CI985">
        <v>1.9910530454300399</v>
      </c>
      <c r="CJ985">
        <v>1.8877301440597001</v>
      </c>
      <c r="CK985">
        <v>1.9748968703004299</v>
      </c>
      <c r="CL985">
        <v>1.8284550275729099</v>
      </c>
      <c r="CM985">
        <v>1.9144446397650301</v>
      </c>
      <c r="CN985">
        <v>1.96665381361053</v>
      </c>
      <c r="CO985">
        <v>2.0501923622267899</v>
      </c>
      <c r="CP985">
        <v>1.9324779447091001</v>
      </c>
      <c r="CQ985">
        <v>2.0309667195207499</v>
      </c>
      <c r="CR985">
        <v>1.89121114085813</v>
      </c>
      <c r="CS985">
        <v>1.9910062926552501</v>
      </c>
      <c r="CT985">
        <v>1.91042013405891</v>
      </c>
      <c r="CU985">
        <v>2.0060037263270099</v>
      </c>
      <c r="CV985">
        <v>2.00583728925224</v>
      </c>
      <c r="CW985">
        <v>2.1359631059444202</v>
      </c>
      <c r="CX985">
        <v>1.8836448679471101</v>
      </c>
      <c r="CY985">
        <v>1.9648436876031801</v>
      </c>
      <c r="CZ985">
        <v>1.9349526215645201</v>
      </c>
      <c r="DA985">
        <v>2.0656785277593701</v>
      </c>
      <c r="DB985">
        <v>1.90315340972806</v>
      </c>
      <c r="DC985">
        <v>1.9903456077978201</v>
      </c>
      <c r="DD985">
        <v>1.9612218257432701</v>
      </c>
      <c r="DE985">
        <v>2.0423025820733498</v>
      </c>
      <c r="DF985">
        <v>1.91530865056011</v>
      </c>
      <c r="DG985">
        <v>1.9751878502420399</v>
      </c>
      <c r="DH985">
        <v>2.02904316378627</v>
      </c>
      <c r="DI985">
        <v>2.1202915268853602</v>
      </c>
      <c r="DJ985">
        <v>1.9989230658233299</v>
      </c>
      <c r="DK985">
        <v>2.1034797944574</v>
      </c>
      <c r="DL985">
        <v>2.04237299497896</v>
      </c>
      <c r="DM985">
        <v>2.01762502933857</v>
      </c>
      <c r="DN985">
        <v>1.9908318317284299</v>
      </c>
      <c r="DO985">
        <v>2.0740183712273299</v>
      </c>
    </row>
    <row r="986" spans="1:119" x14ac:dyDescent="0.45">
      <c r="A986" t="s">
        <v>242</v>
      </c>
      <c r="B986" t="s">
        <v>241</v>
      </c>
      <c r="C986" t="s">
        <v>15</v>
      </c>
      <c r="D986">
        <v>50</v>
      </c>
      <c r="E986" t="s">
        <v>244</v>
      </c>
      <c r="F986" s="1" cm="1">
        <f t="array" ref="F986">SUMPRODUCT($H986:$FZZ986,$H$2:$FZZ$2)/SUMPRODUCT(--($H986:$FZZ986&lt;&gt;""),$H$2:$FZZ$2)</f>
        <v>3.0735778620317959</v>
      </c>
      <c r="G986" s="1" cm="1">
        <f t="array" ref="G986">SUMPRODUCT($H986:$FZZ986,$G$2:$FZY$2)/SUMPRODUCT(--($H986:$FZZ986&lt;&gt;""),$G$2:$FZY$2)</f>
        <v>2.8574157553721031</v>
      </c>
      <c r="H986">
        <v>2.9663184335927801</v>
      </c>
      <c r="I986">
        <v>2.5865192712215501</v>
      </c>
      <c r="J986">
        <v>2.9708591454259499</v>
      </c>
      <c r="K986">
        <v>2.5974201390429199</v>
      </c>
      <c r="L986">
        <v>2.7275299422585202</v>
      </c>
      <c r="M986">
        <v>2.4013994483402099</v>
      </c>
      <c r="N986">
        <v>3.09843705765577</v>
      </c>
      <c r="O986">
        <v>2.9245187503033301</v>
      </c>
      <c r="P986">
        <v>2.8433757683745902</v>
      </c>
      <c r="Q986">
        <v>2.90016039602828</v>
      </c>
      <c r="R986">
        <v>3.0721192498105498</v>
      </c>
      <c r="S986">
        <v>3.1279809194345001</v>
      </c>
      <c r="T986">
        <v>2.6781683942313301</v>
      </c>
      <c r="U986">
        <v>2.3551182586524502</v>
      </c>
      <c r="V986">
        <v>2.66554489447579</v>
      </c>
      <c r="W986">
        <v>2.6466790536977598</v>
      </c>
      <c r="X986">
        <v>2.8904513222550801</v>
      </c>
      <c r="Y986">
        <v>2.9345442317591601</v>
      </c>
      <c r="Z986">
        <v>3.3503330002923701</v>
      </c>
      <c r="AA986">
        <v>3.1100932808751498</v>
      </c>
      <c r="AB986">
        <v>3.4342695137922599</v>
      </c>
      <c r="AC986">
        <v>3.0685407869007499</v>
      </c>
      <c r="AD986">
        <v>4.3364854322054702</v>
      </c>
      <c r="AE986">
        <v>3.1006084669335698</v>
      </c>
      <c r="AF986">
        <v>2.9431245350913202</v>
      </c>
      <c r="AG986">
        <v>2.7664995172824498</v>
      </c>
      <c r="AH986">
        <v>2.9518309479951998</v>
      </c>
      <c r="AI986">
        <v>3.0283140049141202</v>
      </c>
      <c r="AJ986">
        <v>3.1439211027659799</v>
      </c>
      <c r="AK986">
        <v>3.0826613814158499</v>
      </c>
      <c r="AL986">
        <v>2.7271959564458998</v>
      </c>
      <c r="AM986">
        <v>2.71245515725328</v>
      </c>
      <c r="AN986">
        <v>3.02182216463485</v>
      </c>
      <c r="AO986">
        <v>2.8398095128348899</v>
      </c>
      <c r="AP986">
        <v>3.0265737375215802</v>
      </c>
      <c r="AQ986">
        <v>2.9803401062422199</v>
      </c>
      <c r="AR986">
        <v>3.1485584626506</v>
      </c>
      <c r="AS986">
        <v>3.0397509988395699</v>
      </c>
      <c r="AT986">
        <v>3.6547446467277598</v>
      </c>
      <c r="AU986">
        <v>3.2709646339779899</v>
      </c>
      <c r="AV986">
        <v>3.0402082901309901</v>
      </c>
      <c r="AW986">
        <v>2.6642201206395599</v>
      </c>
      <c r="AX986">
        <v>2.86076232550962</v>
      </c>
      <c r="AY986">
        <v>2.7885226231753801</v>
      </c>
      <c r="AZ986">
        <v>3.8210606856436198</v>
      </c>
      <c r="BA986">
        <v>2.29223774530618</v>
      </c>
      <c r="BB986">
        <v>2.9279016360509602</v>
      </c>
      <c r="BC986">
        <v>2.9907806229070402</v>
      </c>
      <c r="BD986">
        <v>2.9679337691982801</v>
      </c>
      <c r="BE986">
        <v>3.1292769374932599</v>
      </c>
      <c r="BF986">
        <v>2.5579670537675501</v>
      </c>
      <c r="BG986">
        <v>2.5916861351726301</v>
      </c>
      <c r="BH986">
        <v>3.25595354435452</v>
      </c>
      <c r="BI986">
        <v>3.1183949343716399</v>
      </c>
      <c r="BJ986">
        <v>2.8896661084072699</v>
      </c>
      <c r="BK986">
        <v>2.9017222763507302</v>
      </c>
      <c r="BL986">
        <v>3.4457597208279802</v>
      </c>
      <c r="BM986">
        <v>3.2888051473202999</v>
      </c>
      <c r="BN986">
        <v>2.7661298094161202</v>
      </c>
      <c r="BO986">
        <v>2.7999472341163401</v>
      </c>
      <c r="BP986">
        <v>2.8395968064818198</v>
      </c>
      <c r="BQ986">
        <v>2.9009989656891899</v>
      </c>
      <c r="BR986">
        <v>2.5969467590528499</v>
      </c>
      <c r="BS986">
        <v>2.7109430826577601</v>
      </c>
      <c r="BT986">
        <v>2.9141048412466501</v>
      </c>
      <c r="BU986">
        <v>2.9816811461138299</v>
      </c>
      <c r="BV986">
        <v>2.9415758121487401</v>
      </c>
      <c r="BW986">
        <v>2.9548997857984198</v>
      </c>
      <c r="BX986">
        <v>3.0144052058694801</v>
      </c>
      <c r="BY986">
        <v>2.95786296046695</v>
      </c>
      <c r="BZ986">
        <v>2.5758483635327201</v>
      </c>
      <c r="CA986">
        <v>2.47920481649586</v>
      </c>
      <c r="CB986">
        <v>3.2269417695662699</v>
      </c>
      <c r="CC986">
        <v>3.0177316100798399</v>
      </c>
      <c r="CD986">
        <v>2.8322572817935399</v>
      </c>
      <c r="CE986">
        <v>2.9907490013709199</v>
      </c>
      <c r="CF986">
        <v>2.76993819840999</v>
      </c>
      <c r="CG986">
        <v>2.8505702662135102</v>
      </c>
      <c r="CH986">
        <v>2.4005574083716898</v>
      </c>
      <c r="CI986">
        <v>2.4572118221082699</v>
      </c>
      <c r="CJ986">
        <v>3.10156146461454</v>
      </c>
      <c r="CK986">
        <v>3.0253021143716001</v>
      </c>
      <c r="CL986">
        <v>2.5974133615151702</v>
      </c>
      <c r="CM986">
        <v>2.7565445736668699</v>
      </c>
      <c r="CN986">
        <v>2.8464985172114901</v>
      </c>
      <c r="CO986">
        <v>2.98959930096217</v>
      </c>
      <c r="CP986">
        <v>2.6708394121404799</v>
      </c>
      <c r="CQ986">
        <v>2.74555638463934</v>
      </c>
      <c r="CR986">
        <v>2.8598470054737701</v>
      </c>
      <c r="CS986">
        <v>2.8881954989188898</v>
      </c>
      <c r="CT986">
        <v>2.8984654987131901</v>
      </c>
      <c r="CU986">
        <v>2.99042427529491</v>
      </c>
      <c r="CV986">
        <v>2.7536171915871401</v>
      </c>
      <c r="CW986">
        <v>2.8530004489477898</v>
      </c>
      <c r="CX986">
        <v>2.53046325685869</v>
      </c>
      <c r="CY986">
        <v>2.5779124336376702</v>
      </c>
      <c r="CZ986">
        <v>3.0737535223214598</v>
      </c>
      <c r="DA986">
        <v>3.09165828395806</v>
      </c>
      <c r="DB986">
        <v>2.7371626625834899</v>
      </c>
      <c r="DC986">
        <v>2.6973613001227199</v>
      </c>
      <c r="DD986">
        <v>2.8534768159898198</v>
      </c>
      <c r="DE986">
        <v>2.9181042940058801</v>
      </c>
      <c r="DF986">
        <v>2.7678514199134301</v>
      </c>
      <c r="DG986">
        <v>2.73584976616432</v>
      </c>
      <c r="DH986">
        <v>2.75842957649167</v>
      </c>
      <c r="DI986">
        <v>2.86140367578236</v>
      </c>
      <c r="DJ986">
        <v>2.8174416199706598</v>
      </c>
      <c r="DK986">
        <v>2.7009332788212501</v>
      </c>
      <c r="DL986">
        <v>3.1318874378804198</v>
      </c>
      <c r="DM986">
        <v>3.0701279431619799</v>
      </c>
      <c r="DN986">
        <v>3.0568932655411301</v>
      </c>
      <c r="DO986">
        <v>3.0835202974899198</v>
      </c>
    </row>
    <row r="987" spans="1:119" x14ac:dyDescent="0.45">
      <c r="A987" t="s">
        <v>16</v>
      </c>
      <c r="B987" t="s">
        <v>17</v>
      </c>
      <c r="C987" t="s">
        <v>15</v>
      </c>
      <c r="D987">
        <v>50</v>
      </c>
      <c r="E987" t="s">
        <v>244</v>
      </c>
      <c r="F987" s="1" cm="1">
        <f t="array" ref="F987">SUMPRODUCT($H987:$FZZ987,$H$2:$FZZ$2)/SUMPRODUCT(--($H987:$FZZ987&lt;&gt;""),$H$2:$FZZ$2)</f>
        <v>1.7128862244215188</v>
      </c>
      <c r="G987" s="1" cm="1">
        <f t="array" ref="G987">SUMPRODUCT($H987:$FZZ987,$G$2:$FZY$2)/SUMPRODUCT(--($H987:$FZZ987&lt;&gt;""),$G$2:$FZY$2)</f>
        <v>1.7320218846982429</v>
      </c>
      <c r="H987">
        <v>1.6686794712602699</v>
      </c>
      <c r="I987">
        <v>1.65868443782788</v>
      </c>
      <c r="J987">
        <v>1.66984917632954</v>
      </c>
      <c r="K987">
        <v>1.66378889655764</v>
      </c>
      <c r="L987">
        <v>1.6676290341178199</v>
      </c>
      <c r="M987">
        <v>1.66265527093836</v>
      </c>
      <c r="N987">
        <v>1.7168217837772299</v>
      </c>
      <c r="O987">
        <v>1.7656989492125299</v>
      </c>
      <c r="P987">
        <v>1.7372202999665001</v>
      </c>
      <c r="Q987">
        <v>1.7696275698547901</v>
      </c>
      <c r="R987">
        <v>1.71026906055026</v>
      </c>
      <c r="S987">
        <v>1.7396538016835099</v>
      </c>
      <c r="T987">
        <v>1.7577121196697101</v>
      </c>
      <c r="U987">
        <v>1.7644995263841501</v>
      </c>
      <c r="V987">
        <v>1.7554249526397301</v>
      </c>
      <c r="W987">
        <v>1.8100438826374201</v>
      </c>
      <c r="X987">
        <v>1.72699920062738</v>
      </c>
      <c r="Y987">
        <v>1.76778299706984</v>
      </c>
      <c r="Z987">
        <v>1.73080254737856</v>
      </c>
      <c r="AA987">
        <v>1.75818104201715</v>
      </c>
      <c r="AB987">
        <v>1.7296101717454799</v>
      </c>
      <c r="AC987">
        <v>1.7550002095656001</v>
      </c>
      <c r="AD987">
        <v>1.69056104530274</v>
      </c>
      <c r="AE987">
        <v>1.7031912334632899</v>
      </c>
      <c r="AF987">
        <v>1.6924199497182</v>
      </c>
      <c r="AG987">
        <v>1.72273626472629</v>
      </c>
      <c r="AH987">
        <v>1.7470843615239899</v>
      </c>
      <c r="AI987">
        <v>1.7897221952640301</v>
      </c>
      <c r="AJ987">
        <v>1.7792035018738299</v>
      </c>
      <c r="AK987">
        <v>1.7660903152863601</v>
      </c>
      <c r="AL987">
        <v>1.7189630869067201</v>
      </c>
      <c r="AM987">
        <v>1.7501632120778201</v>
      </c>
      <c r="AN987">
        <v>1.7493800025716399</v>
      </c>
      <c r="AO987">
        <v>1.7561498511390601</v>
      </c>
      <c r="AP987">
        <v>1.7409064493656801</v>
      </c>
      <c r="AQ987">
        <v>1.76590360089742</v>
      </c>
      <c r="AR987">
        <v>1.7062468744933399</v>
      </c>
      <c r="AS987">
        <v>1.73621937470261</v>
      </c>
      <c r="AT987">
        <v>1.7053782069474599</v>
      </c>
      <c r="AU987">
        <v>1.70360871618354</v>
      </c>
      <c r="AV987">
        <v>1.69076788204425</v>
      </c>
      <c r="AW987">
        <v>1.65627430455095</v>
      </c>
      <c r="AX987">
        <v>1.73820533929039</v>
      </c>
      <c r="AY987">
        <v>1.75189749315048</v>
      </c>
      <c r="AZ987">
        <v>1.4949263049327399</v>
      </c>
      <c r="BA987">
        <v>1.35634649538303</v>
      </c>
      <c r="BB987">
        <v>1.7533084406209301</v>
      </c>
      <c r="BC987">
        <v>1.8362581017744299</v>
      </c>
      <c r="BD987">
        <v>1.7500895502117799</v>
      </c>
      <c r="BE987">
        <v>1.8289448577934899</v>
      </c>
      <c r="BF987">
        <v>1.7232831985211501</v>
      </c>
      <c r="BG987">
        <v>1.7770943890336599</v>
      </c>
      <c r="BH987">
        <v>1.7137930667760499</v>
      </c>
      <c r="BI987">
        <v>1.7529485661531301</v>
      </c>
      <c r="BJ987">
        <v>1.6541784897910501</v>
      </c>
      <c r="BK987">
        <v>1.7203060431106101</v>
      </c>
      <c r="BL987">
        <v>1.77185367692073</v>
      </c>
      <c r="BM987">
        <v>1.8595851861181201</v>
      </c>
      <c r="BN987">
        <v>1.71816839508496</v>
      </c>
      <c r="BO987">
        <v>1.7508564696048501</v>
      </c>
      <c r="BP987">
        <v>1.74482290316272</v>
      </c>
      <c r="BQ987">
        <v>1.80600994754306</v>
      </c>
      <c r="BR987">
        <v>1.7712898841192299</v>
      </c>
      <c r="BS987">
        <v>1.8692166021424299</v>
      </c>
      <c r="BT987">
        <v>1.7334690534550601</v>
      </c>
      <c r="BU987">
        <v>1.82367160177708</v>
      </c>
      <c r="BV987">
        <v>1.65970166437973</v>
      </c>
      <c r="BW987">
        <v>1.69794027960479</v>
      </c>
      <c r="BX987">
        <v>1.65353192641622</v>
      </c>
      <c r="BY987">
        <v>1.7029186777390499</v>
      </c>
      <c r="BZ987">
        <v>1.6712939912273399</v>
      </c>
      <c r="CA987">
        <v>1.68932038327318</v>
      </c>
      <c r="CB987">
        <v>1.7270181079645801</v>
      </c>
      <c r="CC987">
        <v>1.78023056430585</v>
      </c>
      <c r="CD987">
        <v>1.6479351369508799</v>
      </c>
      <c r="CE987">
        <v>1.7249208239712399</v>
      </c>
      <c r="CF987">
        <v>1.6913384541051799</v>
      </c>
      <c r="CG987">
        <v>1.7805973243692299</v>
      </c>
      <c r="CH987">
        <v>1.67327178962247</v>
      </c>
      <c r="CI987">
        <v>1.7263241071204101</v>
      </c>
      <c r="CJ987">
        <v>1.6338017827709199</v>
      </c>
      <c r="CK987">
        <v>1.7089689359620499</v>
      </c>
      <c r="CL987">
        <v>1.6665180467179901</v>
      </c>
      <c r="CM987">
        <v>1.72796311196643</v>
      </c>
      <c r="CN987">
        <v>1.72386943360281</v>
      </c>
      <c r="CO987">
        <v>1.7924777338598199</v>
      </c>
      <c r="CP987">
        <v>1.6906662959254199</v>
      </c>
      <c r="CQ987">
        <v>1.7681397838203099</v>
      </c>
      <c r="CR987">
        <v>1.7050582871033599</v>
      </c>
      <c r="CS987">
        <v>1.73993054989274</v>
      </c>
      <c r="CT987">
        <v>1.7394624561220799</v>
      </c>
      <c r="CU987">
        <v>1.7752946381147601</v>
      </c>
      <c r="CV987">
        <v>1.74318258334208</v>
      </c>
      <c r="CW987">
        <v>1.85999104040223</v>
      </c>
      <c r="CX987">
        <v>1.65787090786392</v>
      </c>
      <c r="CY987">
        <v>1.73206162327179</v>
      </c>
      <c r="CZ987">
        <v>1.74475775086707</v>
      </c>
      <c r="DA987">
        <v>1.8270921164057199</v>
      </c>
      <c r="DB987">
        <v>1.71101673002038</v>
      </c>
      <c r="DC987">
        <v>1.7630103997217701</v>
      </c>
      <c r="DD987">
        <v>1.73341926124264</v>
      </c>
      <c r="DE987">
        <v>1.80131814638708</v>
      </c>
      <c r="DF987">
        <v>1.7167724030142999</v>
      </c>
      <c r="DG987">
        <v>1.7535967269391</v>
      </c>
      <c r="DH987">
        <v>1.74134676244015</v>
      </c>
      <c r="DI987">
        <v>1.8139687536594</v>
      </c>
      <c r="DJ987">
        <v>1.77250106218385</v>
      </c>
      <c r="DK987">
        <v>1.85025548527773</v>
      </c>
      <c r="DL987">
        <v>1.7810130134597599</v>
      </c>
      <c r="DM987">
        <v>1.7935470388881101</v>
      </c>
      <c r="DN987">
        <v>1.78102996706033</v>
      </c>
      <c r="DO987">
        <v>1.8391220680447</v>
      </c>
    </row>
    <row r="988" spans="1:119" x14ac:dyDescent="0.45">
      <c r="A988" t="s">
        <v>16</v>
      </c>
      <c r="B988" t="s">
        <v>17</v>
      </c>
      <c r="C988" t="s">
        <v>128</v>
      </c>
      <c r="D988">
        <v>50</v>
      </c>
      <c r="E988" t="s">
        <v>244</v>
      </c>
      <c r="F988" s="1" cm="1">
        <f t="array" ref="F988">SUMPRODUCT($H988:$FZZ988,$H$2:$FZZ$2)/SUMPRODUCT(--($H988:$FZZ988&lt;&gt;""),$H$2:$FZZ$2)</f>
        <v>1.2474080885826979</v>
      </c>
      <c r="G988" s="1" cm="1">
        <f t="array" ref="G988">SUMPRODUCT($H988:$FZZ988,$G$2:$FZY$2)/SUMPRODUCT(--($H988:$FZZ988&lt;&gt;""),$G$2:$FZY$2)</f>
        <v>1.2485712507865074</v>
      </c>
      <c r="H988">
        <v>1.2267760345063801</v>
      </c>
      <c r="I988">
        <v>1.19818845323386</v>
      </c>
      <c r="J988">
        <v>1.23202024340511</v>
      </c>
      <c r="K988">
        <v>1.19414271478068</v>
      </c>
      <c r="L988">
        <v>1.22487586010031</v>
      </c>
      <c r="M988">
        <v>1.1963911334014901</v>
      </c>
      <c r="N988">
        <v>1.23997055272249</v>
      </c>
      <c r="O988">
        <v>1.26587631280289</v>
      </c>
      <c r="P988">
        <v>1.2462755698090699</v>
      </c>
      <c r="Q988">
        <v>1.26683233575389</v>
      </c>
      <c r="R988">
        <v>1.2342374755860701</v>
      </c>
      <c r="S988">
        <v>1.24617400030907</v>
      </c>
      <c r="T988">
        <v>1.2642303335901801</v>
      </c>
      <c r="U988">
        <v>1.27542852264633</v>
      </c>
      <c r="V988">
        <v>1.2573127990809401</v>
      </c>
      <c r="W988">
        <v>1.2968692810429201</v>
      </c>
      <c r="X988">
        <v>1.2492957575013699</v>
      </c>
      <c r="Y988">
        <v>1.26898361886624</v>
      </c>
      <c r="Z988">
        <v>1.2670031237527699</v>
      </c>
      <c r="AA988">
        <v>1.2472398362286801</v>
      </c>
      <c r="AB988">
        <v>1.2523160621949301</v>
      </c>
      <c r="AC988">
        <v>1.25993617821666</v>
      </c>
      <c r="AD988">
        <v>1.24044600037974</v>
      </c>
      <c r="AE988">
        <v>1.2266641981248001</v>
      </c>
      <c r="AF988">
        <v>1.21662959667092</v>
      </c>
      <c r="AG988">
        <v>1.2335591969081401</v>
      </c>
      <c r="AH988">
        <v>1.25212599767707</v>
      </c>
      <c r="AI988">
        <v>1.28203156588491</v>
      </c>
      <c r="AJ988">
        <v>1.28748362511884</v>
      </c>
      <c r="AK988">
        <v>1.26052826059575</v>
      </c>
      <c r="AL988">
        <v>1.24635921880348</v>
      </c>
      <c r="AM988">
        <v>1.2614646973438699</v>
      </c>
      <c r="AN988">
        <v>1.2833103374686401</v>
      </c>
      <c r="AO988">
        <v>1.27995228459551</v>
      </c>
      <c r="AP988">
        <v>1.24918591037478</v>
      </c>
      <c r="AQ988">
        <v>1.2538313849001099</v>
      </c>
      <c r="AR988">
        <v>1.23227217293157</v>
      </c>
      <c r="AS988">
        <v>1.265821870938</v>
      </c>
      <c r="AT988">
        <v>1.23359867745838</v>
      </c>
      <c r="AU988">
        <v>1.2372666463959401</v>
      </c>
      <c r="AV988">
        <v>1.2590818048500001</v>
      </c>
      <c r="AW988">
        <v>1.20560289359454</v>
      </c>
      <c r="AX988">
        <v>1.2609676699322101</v>
      </c>
      <c r="AY988">
        <v>1.26303701588412</v>
      </c>
      <c r="AZ988">
        <v>1.2379261994116999</v>
      </c>
      <c r="BA988">
        <v>1.0064127143369099</v>
      </c>
      <c r="BB988">
        <v>1.2912032808646901</v>
      </c>
      <c r="BC988">
        <v>1.34535215495372</v>
      </c>
      <c r="BD988">
        <v>1.26769243285896</v>
      </c>
      <c r="BE988">
        <v>1.3420279971934499</v>
      </c>
      <c r="BF988">
        <v>1.2500945332609701</v>
      </c>
      <c r="BG988">
        <v>1.2754877054393701</v>
      </c>
      <c r="BH988">
        <v>1.23725529913704</v>
      </c>
      <c r="BI988">
        <v>1.2829815140955101</v>
      </c>
      <c r="BJ988">
        <v>1.19930218688469</v>
      </c>
      <c r="BK988">
        <v>1.28181111197464</v>
      </c>
      <c r="BL988">
        <v>1.28308949698023</v>
      </c>
      <c r="BM988">
        <v>1.31642063452277</v>
      </c>
      <c r="BN988">
        <v>1.2435141420992599</v>
      </c>
      <c r="BO988">
        <v>1.2584067374307499</v>
      </c>
      <c r="BP988">
        <v>1.29486462400157</v>
      </c>
      <c r="BQ988">
        <v>1.30207494453937</v>
      </c>
      <c r="BR988">
        <v>1.29597187224719</v>
      </c>
      <c r="BS988">
        <v>1.3682157306024201</v>
      </c>
      <c r="BT988">
        <v>1.27844829091213</v>
      </c>
      <c r="BU988">
        <v>1.30285603928162</v>
      </c>
      <c r="BV988">
        <v>1.1910944385779301</v>
      </c>
      <c r="BW988">
        <v>1.2331530419974199</v>
      </c>
      <c r="BX988">
        <v>1.1970727593108801</v>
      </c>
      <c r="BY988">
        <v>1.21748412949403</v>
      </c>
      <c r="BZ988">
        <v>1.2277268067665399</v>
      </c>
      <c r="CA988">
        <v>1.2254475662037401</v>
      </c>
      <c r="CB988">
        <v>1.2472666508942001</v>
      </c>
      <c r="CC988">
        <v>1.28833968824639</v>
      </c>
      <c r="CD988">
        <v>1.19401849355117</v>
      </c>
      <c r="CE988">
        <v>1.2501284408451701</v>
      </c>
      <c r="CF988">
        <v>1.21903636290585</v>
      </c>
      <c r="CG988">
        <v>1.2641726941846301</v>
      </c>
      <c r="CH988">
        <v>1.21031448923331</v>
      </c>
      <c r="CI988">
        <v>1.25292731425707</v>
      </c>
      <c r="CJ988">
        <v>1.17877438129893</v>
      </c>
      <c r="CK988">
        <v>1.2705892369468199</v>
      </c>
      <c r="CL988">
        <v>1.1823217698439501</v>
      </c>
      <c r="CM988">
        <v>1.3022225349207399</v>
      </c>
      <c r="CN988">
        <v>1.2406978387365499</v>
      </c>
      <c r="CO988">
        <v>1.3134931072478699</v>
      </c>
      <c r="CP988">
        <v>1.2068629219454701</v>
      </c>
      <c r="CQ988">
        <v>1.2902226383284201</v>
      </c>
      <c r="CR988">
        <v>1.22799630732466</v>
      </c>
      <c r="CS988">
        <v>1.2595387675116601</v>
      </c>
      <c r="CT988">
        <v>1.2658080268395999</v>
      </c>
      <c r="CU988">
        <v>1.2832308664462</v>
      </c>
      <c r="CV988">
        <v>1.21737607032429</v>
      </c>
      <c r="CW988">
        <v>1.32892249786616</v>
      </c>
      <c r="CX988">
        <v>1.1980643435895499</v>
      </c>
      <c r="CY988">
        <v>1.23239631727257</v>
      </c>
      <c r="CZ988">
        <v>1.2640604596845</v>
      </c>
      <c r="DA988">
        <v>1.33767446182306</v>
      </c>
      <c r="DB988">
        <v>1.23010774506387</v>
      </c>
      <c r="DC988">
        <v>1.25443026994539</v>
      </c>
      <c r="DD988">
        <v>1.2571902120620499</v>
      </c>
      <c r="DE988">
        <v>1.2918919505515101</v>
      </c>
      <c r="DF988">
        <v>1.22412356855029</v>
      </c>
      <c r="DG988">
        <v>1.2562051424691101</v>
      </c>
      <c r="DH988">
        <v>1.21710230616301</v>
      </c>
      <c r="DI988">
        <v>1.29517134200099</v>
      </c>
      <c r="DJ988">
        <v>1.2771717210584901</v>
      </c>
      <c r="DK988">
        <v>1.3315855318534899</v>
      </c>
      <c r="DL988">
        <v>1.28476010637863</v>
      </c>
      <c r="DM988">
        <v>1.2739088014496101</v>
      </c>
      <c r="DN988">
        <v>1.27744042358648</v>
      </c>
      <c r="DO988">
        <v>1.3209162965258401</v>
      </c>
    </row>
    <row r="989" spans="1:119" x14ac:dyDescent="0.45">
      <c r="A989" t="s">
        <v>16</v>
      </c>
      <c r="B989" t="s">
        <v>17</v>
      </c>
      <c r="C989" t="s">
        <v>18</v>
      </c>
      <c r="D989">
        <v>50</v>
      </c>
      <c r="E989" t="s">
        <v>244</v>
      </c>
      <c r="F989" s="1" cm="1">
        <f t="array" ref="F989">SUMPRODUCT($H989:$FZZ989,$H$2:$FZZ$2)/SUMPRODUCT(--($H989:$FZZ989&lt;&gt;""),$H$2:$FZZ$2)</f>
        <v>1.6611669275005068</v>
      </c>
      <c r="G989" s="1" cm="1">
        <f t="array" ref="G989">SUMPRODUCT($H989:$FZZ989,$G$2:$FZY$2)/SUMPRODUCT(--($H989:$FZZ989&lt;&gt;""),$G$2:$FZY$2)</f>
        <v>1.680333358913038</v>
      </c>
      <c r="H989">
        <v>1.64892307862917</v>
      </c>
      <c r="I989">
        <v>1.6265955338913001</v>
      </c>
      <c r="J989">
        <v>1.6543683313521</v>
      </c>
      <c r="K989">
        <v>1.6357267802926301</v>
      </c>
      <c r="L989">
        <v>1.6558002744970499</v>
      </c>
      <c r="M989">
        <v>1.63113172495234</v>
      </c>
      <c r="N989">
        <v>1.65653232185483</v>
      </c>
      <c r="O989">
        <v>1.71679755481292</v>
      </c>
      <c r="P989">
        <v>1.66759394214074</v>
      </c>
      <c r="Q989">
        <v>1.7122714673734001</v>
      </c>
      <c r="R989">
        <v>1.6423912521341799</v>
      </c>
      <c r="S989">
        <v>1.7012176335108899</v>
      </c>
      <c r="T989">
        <v>1.706483917743</v>
      </c>
      <c r="U989">
        <v>1.6982473860723299</v>
      </c>
      <c r="V989">
        <v>1.69213387457705</v>
      </c>
      <c r="W989">
        <v>1.7421389023901599</v>
      </c>
      <c r="X989">
        <v>1.6623590096071099</v>
      </c>
      <c r="Y989">
        <v>1.71882919797707</v>
      </c>
      <c r="Z989">
        <v>1.6842139773468301</v>
      </c>
      <c r="AA989">
        <v>1.70377311069954</v>
      </c>
      <c r="AB989">
        <v>1.66814359539038</v>
      </c>
      <c r="AC989">
        <v>1.6942893112742601</v>
      </c>
      <c r="AD989">
        <v>1.66237715048534</v>
      </c>
      <c r="AE989">
        <v>1.6600212121812199</v>
      </c>
      <c r="AF989">
        <v>1.6272990935265099</v>
      </c>
      <c r="AG989">
        <v>1.6662844109358499</v>
      </c>
      <c r="AH989">
        <v>1.6788211305854901</v>
      </c>
      <c r="AI989">
        <v>1.7292973352813801</v>
      </c>
      <c r="AJ989">
        <v>1.73158503635253</v>
      </c>
      <c r="AK989">
        <v>1.7166421771584</v>
      </c>
      <c r="AL989">
        <v>1.66182604661067</v>
      </c>
      <c r="AM989">
        <v>1.6989040143718599</v>
      </c>
      <c r="AN989">
        <v>1.7175411317290701</v>
      </c>
      <c r="AO989">
        <v>1.71694564482923</v>
      </c>
      <c r="AP989">
        <v>1.67665697175828</v>
      </c>
      <c r="AQ989">
        <v>1.7003281331373099</v>
      </c>
      <c r="AR989">
        <v>1.64992520567273</v>
      </c>
      <c r="AS989">
        <v>1.6984655882300701</v>
      </c>
      <c r="AT989">
        <v>1.67410385099494</v>
      </c>
      <c r="AU989">
        <v>1.6558560444775501</v>
      </c>
      <c r="AV989">
        <v>1.64845907853492</v>
      </c>
      <c r="AW989">
        <v>1.60979034395065</v>
      </c>
      <c r="AX989">
        <v>1.68312970132659</v>
      </c>
      <c r="AY989">
        <v>1.69337348408007</v>
      </c>
      <c r="AZ989">
        <v>1.5128516073225</v>
      </c>
      <c r="BA989">
        <v>1.3141321836894899</v>
      </c>
      <c r="BB989">
        <v>1.66337111189986</v>
      </c>
      <c r="BC989">
        <v>1.77729643399572</v>
      </c>
      <c r="BD989">
        <v>1.66321256800346</v>
      </c>
      <c r="BE989">
        <v>1.73329491768315</v>
      </c>
      <c r="BF989">
        <v>1.65481995259481</v>
      </c>
      <c r="BG989">
        <v>1.7183865610686999</v>
      </c>
      <c r="BH989">
        <v>1.65694570210173</v>
      </c>
      <c r="BI989">
        <v>1.6955888505877701</v>
      </c>
      <c r="BJ989">
        <v>1.6316598365782</v>
      </c>
      <c r="BK989">
        <v>1.69289443427287</v>
      </c>
      <c r="BL989">
        <v>1.70469793583236</v>
      </c>
      <c r="BM989">
        <v>1.8066483297420399</v>
      </c>
      <c r="BN989">
        <v>1.64703712782638</v>
      </c>
      <c r="BO989">
        <v>1.68399153362355</v>
      </c>
      <c r="BP989">
        <v>1.6935565381592801</v>
      </c>
      <c r="BQ989">
        <v>1.7585279025192799</v>
      </c>
      <c r="BR989">
        <v>1.6969911924864201</v>
      </c>
      <c r="BS989">
        <v>1.7971505583988201</v>
      </c>
      <c r="BT989">
        <v>1.64399325697112</v>
      </c>
      <c r="BU989">
        <v>1.7625520337265499</v>
      </c>
      <c r="BV989">
        <v>1.5997541622381399</v>
      </c>
      <c r="BW989">
        <v>1.6448392543070101</v>
      </c>
      <c r="BX989">
        <v>1.5876203486004701</v>
      </c>
      <c r="BY989">
        <v>1.6552383278655001</v>
      </c>
      <c r="BZ989">
        <v>1.60649706868574</v>
      </c>
      <c r="CA989">
        <v>1.63033781168592</v>
      </c>
      <c r="CB989">
        <v>1.6643349733883099</v>
      </c>
      <c r="CC989">
        <v>1.73394119386303</v>
      </c>
      <c r="CD989">
        <v>1.5683440132087101</v>
      </c>
      <c r="CE989">
        <v>1.6458843668005001</v>
      </c>
      <c r="CF989">
        <v>1.6297770290526099</v>
      </c>
      <c r="CG989">
        <v>1.7334781963702</v>
      </c>
      <c r="CH989">
        <v>1.5915082899750601</v>
      </c>
      <c r="CI989">
        <v>1.64815314440744</v>
      </c>
      <c r="CJ989">
        <v>1.5959225891386299</v>
      </c>
      <c r="CK989">
        <v>1.6584779620835699</v>
      </c>
      <c r="CL989">
        <v>1.6251018508737001</v>
      </c>
      <c r="CM989">
        <v>1.6958141451729301</v>
      </c>
      <c r="CN989">
        <v>1.6386716677286399</v>
      </c>
      <c r="CO989">
        <v>1.7298273564867801</v>
      </c>
      <c r="CP989">
        <v>1.6307846192833499</v>
      </c>
      <c r="CQ989">
        <v>1.7219416487308801</v>
      </c>
      <c r="CR989">
        <v>1.64462128618748</v>
      </c>
      <c r="CS989">
        <v>1.6920000188839699</v>
      </c>
      <c r="CT989">
        <v>1.66263428162514</v>
      </c>
      <c r="CU989">
        <v>1.72174624624051</v>
      </c>
      <c r="CV989">
        <v>1.6501022997645201</v>
      </c>
      <c r="CW989">
        <v>1.78773052936962</v>
      </c>
      <c r="CX989">
        <v>1.5778233652959901</v>
      </c>
      <c r="CY989">
        <v>1.65863733944148</v>
      </c>
      <c r="CZ989">
        <v>1.6757382004430501</v>
      </c>
      <c r="DA989">
        <v>1.7595798344764</v>
      </c>
      <c r="DB989">
        <v>1.6421164375230399</v>
      </c>
      <c r="DC989">
        <v>1.7029385953997001</v>
      </c>
      <c r="DD989">
        <v>1.6700828257220901</v>
      </c>
      <c r="DE989">
        <v>1.7602316317892599</v>
      </c>
      <c r="DF989">
        <v>1.6528093039471199</v>
      </c>
      <c r="DG989">
        <v>1.68818846590407</v>
      </c>
      <c r="DH989">
        <v>1.6536507893111001</v>
      </c>
      <c r="DI989">
        <v>1.7444155141725799</v>
      </c>
      <c r="DJ989">
        <v>1.6729323489093499</v>
      </c>
      <c r="DK989">
        <v>1.80151142749492</v>
      </c>
      <c r="DL989">
        <v>1.71477987707309</v>
      </c>
      <c r="DM989">
        <v>1.7424976848915901</v>
      </c>
      <c r="DN989">
        <v>1.7052079866251899</v>
      </c>
      <c r="DO989">
        <v>1.7935421424936899</v>
      </c>
    </row>
    <row r="990" spans="1:119" x14ac:dyDescent="0.45">
      <c r="A990" t="s">
        <v>16</v>
      </c>
      <c r="B990" t="s">
        <v>54</v>
      </c>
      <c r="C990" t="s">
        <v>15</v>
      </c>
      <c r="D990">
        <v>50</v>
      </c>
      <c r="E990" t="s">
        <v>244</v>
      </c>
      <c r="F990" s="1" cm="1">
        <f t="array" ref="F990">SUMPRODUCT($H990:$FZZ990,$H$2:$FZZ$2)/SUMPRODUCT(--($H990:$FZZ990&lt;&gt;""),$H$2:$FZZ$2)</f>
        <v>1.9411471034110661</v>
      </c>
      <c r="G990" s="1" cm="1">
        <f t="array" ref="G990">SUMPRODUCT($H990:$FZZ990,$G$2:$FZY$2)/SUMPRODUCT(--($H990:$FZZ990&lt;&gt;""),$G$2:$FZY$2)</f>
        <v>1.9811635551340236</v>
      </c>
      <c r="H990">
        <v>1.8159183980154501</v>
      </c>
      <c r="I990">
        <v>1.8169525055139699</v>
      </c>
      <c r="J990">
        <v>1.8265593030357701</v>
      </c>
      <c r="K990">
        <v>1.8237256506666899</v>
      </c>
      <c r="L990">
        <v>1.81910134912369</v>
      </c>
      <c r="M990">
        <v>1.81682769363206</v>
      </c>
      <c r="N990">
        <v>1.91212639220953</v>
      </c>
      <c r="O990">
        <v>1.9883684313858001</v>
      </c>
      <c r="P990">
        <v>1.9372852220189101</v>
      </c>
      <c r="Q990">
        <v>1.9936484654864599</v>
      </c>
      <c r="R990">
        <v>1.8971158332572999</v>
      </c>
      <c r="S990">
        <v>1.9443508083360099</v>
      </c>
      <c r="T990">
        <v>1.70735684380056</v>
      </c>
      <c r="U990">
        <v>1.6973581953374499</v>
      </c>
      <c r="V990">
        <v>1.9525216466470201</v>
      </c>
      <c r="W990">
        <v>2.0319729960990802</v>
      </c>
      <c r="X990">
        <v>1.94617247924123</v>
      </c>
      <c r="Y990">
        <v>2.0039381316199298</v>
      </c>
      <c r="Z990">
        <v>2.1876001023336</v>
      </c>
      <c r="AA990">
        <v>2.2815359851602501</v>
      </c>
      <c r="AB990">
        <v>2.1913750039455202</v>
      </c>
      <c r="AC990">
        <v>2.26324007060032</v>
      </c>
      <c r="AD990">
        <v>1.83248900076764</v>
      </c>
      <c r="AE990">
        <v>1.86072924590171</v>
      </c>
      <c r="AF990">
        <v>1.87277298674139</v>
      </c>
      <c r="AG990">
        <v>1.9288938566310401</v>
      </c>
      <c r="AH990">
        <v>2.2134963315056</v>
      </c>
      <c r="AI990">
        <v>2.3090375701892798</v>
      </c>
      <c r="AJ990">
        <v>2.2269898378276398</v>
      </c>
      <c r="AK990">
        <v>2.2595094091633201</v>
      </c>
      <c r="AL990">
        <v>1.92415915389975</v>
      </c>
      <c r="AM990">
        <v>1.98094662768588</v>
      </c>
      <c r="AN990">
        <v>1.9334261470827101</v>
      </c>
      <c r="AO990">
        <v>1.9525839728240899</v>
      </c>
      <c r="AP990">
        <v>2.1355555258810002</v>
      </c>
      <c r="AQ990">
        <v>2.2111740770485899</v>
      </c>
      <c r="AR990">
        <v>1.89357204450379</v>
      </c>
      <c r="AS990">
        <v>1.95024255643182</v>
      </c>
      <c r="AT990">
        <v>1.8889879263068701</v>
      </c>
      <c r="AU990">
        <v>1.9130680322576701</v>
      </c>
      <c r="AV990">
        <v>1.8576087033005899</v>
      </c>
      <c r="AW990">
        <v>1.8323024788934501</v>
      </c>
      <c r="AX990">
        <v>1.9602407145487999</v>
      </c>
      <c r="AY990">
        <v>2.0050504447401498</v>
      </c>
      <c r="AZ990">
        <v>1.6855550993246999</v>
      </c>
      <c r="BA990">
        <v>1.4843997896526899</v>
      </c>
      <c r="BB990">
        <v>1.9559731731082699</v>
      </c>
      <c r="BC990">
        <v>2.0731540911994499</v>
      </c>
      <c r="BD990">
        <v>1.95698162535035</v>
      </c>
      <c r="BE990">
        <v>2.0647224696159401</v>
      </c>
      <c r="BF990">
        <v>1.9462418310279801</v>
      </c>
      <c r="BG990">
        <v>2.0187995181367402</v>
      </c>
      <c r="BH990">
        <v>1.92469819485302</v>
      </c>
      <c r="BI990">
        <v>1.9771324153740699</v>
      </c>
      <c r="BJ990">
        <v>2.08888590728046</v>
      </c>
      <c r="BK990">
        <v>2.1968229581698999</v>
      </c>
      <c r="BL990">
        <v>1.9859812567850199</v>
      </c>
      <c r="BM990">
        <v>2.1023616213332499</v>
      </c>
      <c r="BN990">
        <v>1.927440951216</v>
      </c>
      <c r="BO990">
        <v>1.97022261737275</v>
      </c>
      <c r="BP990">
        <v>1.95801592043279</v>
      </c>
      <c r="BQ990">
        <v>2.0289058605901</v>
      </c>
      <c r="BR990">
        <v>1.99870440276315</v>
      </c>
      <c r="BS990">
        <v>2.1054270804547799</v>
      </c>
      <c r="BT990">
        <v>1.93092634247676</v>
      </c>
      <c r="BU990">
        <v>2.0132272434832901</v>
      </c>
      <c r="BV990">
        <v>2.1110926857852799</v>
      </c>
      <c r="BW990">
        <v>2.22345219386917</v>
      </c>
      <c r="BX990">
        <v>1.8502073294810999</v>
      </c>
      <c r="BY990">
        <v>1.92224033043388</v>
      </c>
      <c r="BZ990">
        <v>1.8651758402940299</v>
      </c>
      <c r="CA990">
        <v>1.8994785414794899</v>
      </c>
      <c r="CB990">
        <v>1.93461677006899</v>
      </c>
      <c r="CC990">
        <v>2.00827297221009</v>
      </c>
      <c r="CD990">
        <v>1.85512288935312</v>
      </c>
      <c r="CE990">
        <v>1.9543595803115399</v>
      </c>
      <c r="CF990">
        <v>1.89934690585121</v>
      </c>
      <c r="CG990">
        <v>2.0019407903886601</v>
      </c>
      <c r="CH990">
        <v>1.87692049489091</v>
      </c>
      <c r="CI990">
        <v>1.9591098288844899</v>
      </c>
      <c r="CJ990">
        <v>1.85286726685851</v>
      </c>
      <c r="CK990">
        <v>1.9540819989486999</v>
      </c>
      <c r="CL990">
        <v>2.1262750409929598</v>
      </c>
      <c r="CM990">
        <v>2.21448038204151</v>
      </c>
      <c r="CN990">
        <v>1.9429662677958299</v>
      </c>
      <c r="CO990">
        <v>2.0215909787587201</v>
      </c>
      <c r="CP990">
        <v>1.8997824608301901</v>
      </c>
      <c r="CQ990">
        <v>2.0061324091786599</v>
      </c>
      <c r="CR990">
        <v>1.90934190207972</v>
      </c>
      <c r="CS990">
        <v>1.9792658254142199</v>
      </c>
      <c r="CT990">
        <v>1.93207020960196</v>
      </c>
      <c r="CU990">
        <v>1.99306435532365</v>
      </c>
      <c r="CV990">
        <v>2.3019447360265999</v>
      </c>
      <c r="CW990">
        <v>2.4062232262650101</v>
      </c>
      <c r="CX990">
        <v>1.88567388314413</v>
      </c>
      <c r="CY990">
        <v>1.9754078679315901</v>
      </c>
      <c r="CZ990">
        <v>1.9601110248397999</v>
      </c>
      <c r="DA990">
        <v>2.0618301077796901</v>
      </c>
      <c r="DB990">
        <v>1.8923733494055399</v>
      </c>
      <c r="DC990">
        <v>1.96924086741269</v>
      </c>
      <c r="DD990">
        <v>1.9405604907887499</v>
      </c>
      <c r="DE990">
        <v>2.03185766279034</v>
      </c>
      <c r="DF990">
        <v>1.9059253509190801</v>
      </c>
      <c r="DG990">
        <v>1.9655373537506999</v>
      </c>
      <c r="DH990">
        <v>1.9714515092757501</v>
      </c>
      <c r="DI990">
        <v>2.0668003801908701</v>
      </c>
      <c r="DJ990">
        <v>1.9889241079659701</v>
      </c>
      <c r="DK990">
        <v>2.0990482832703998</v>
      </c>
      <c r="DL990">
        <v>1.96785586209798</v>
      </c>
      <c r="DM990">
        <v>1.99397617191334</v>
      </c>
      <c r="DN990">
        <v>1.9533970702445</v>
      </c>
      <c r="DO990">
        <v>2.04629625803884</v>
      </c>
    </row>
    <row r="991" spans="1:119" x14ac:dyDescent="0.45">
      <c r="A991" t="s">
        <v>16</v>
      </c>
      <c r="B991" t="s">
        <v>54</v>
      </c>
      <c r="C991" t="s">
        <v>128</v>
      </c>
      <c r="D991">
        <v>50</v>
      </c>
      <c r="E991" t="s">
        <v>244</v>
      </c>
      <c r="F991" s="1" cm="1">
        <f t="array" ref="F991">SUMPRODUCT($H991:$FZZ991,$H$2:$FZZ$2)/SUMPRODUCT(--($H991:$FZZ991&lt;&gt;""),$H$2:$FZZ$2)</f>
        <v>1.3716727677366989</v>
      </c>
      <c r="G991" s="1" cm="1">
        <f t="array" ref="G991">SUMPRODUCT($H991:$FZZ991,$G$2:$FZY$2)/SUMPRODUCT(--($H991:$FZZ991&lt;&gt;""),$G$2:$FZY$2)</f>
        <v>1.3791147407004389</v>
      </c>
      <c r="H991">
        <v>1.3049901387210101</v>
      </c>
      <c r="I991">
        <v>1.2840064188558</v>
      </c>
      <c r="J991">
        <v>1.3061721985168899</v>
      </c>
      <c r="K991">
        <v>1.2850838431835001</v>
      </c>
      <c r="L991">
        <v>1.30330812677001</v>
      </c>
      <c r="M991">
        <v>1.2807642948971101</v>
      </c>
      <c r="N991">
        <v>1.3448601621538501</v>
      </c>
      <c r="O991">
        <v>1.3838211696486999</v>
      </c>
      <c r="P991">
        <v>1.35025535190886</v>
      </c>
      <c r="Q991">
        <v>1.37978150947351</v>
      </c>
      <c r="R991">
        <v>1.32993879994265</v>
      </c>
      <c r="S991">
        <v>1.3596476574733101</v>
      </c>
      <c r="T991">
        <v>1.23929559251187</v>
      </c>
      <c r="U991">
        <v>1.23764889713516</v>
      </c>
      <c r="V991">
        <v>1.3579595186745299</v>
      </c>
      <c r="W991">
        <v>1.41592392810559</v>
      </c>
      <c r="X991">
        <v>1.3645376824643201</v>
      </c>
      <c r="Y991">
        <v>1.39325233440985</v>
      </c>
      <c r="Z991">
        <v>1.4999215104480501</v>
      </c>
      <c r="AA991">
        <v>1.5111531807601499</v>
      </c>
      <c r="AB991">
        <v>1.49956819135565</v>
      </c>
      <c r="AC991">
        <v>1.5128372648014099</v>
      </c>
      <c r="AD991">
        <v>1.3107341383323099</v>
      </c>
      <c r="AE991">
        <v>1.30468062911998</v>
      </c>
      <c r="AF991">
        <v>1.3185083119802901</v>
      </c>
      <c r="AG991">
        <v>1.3471808106818499</v>
      </c>
      <c r="AH991">
        <v>1.4782432165905901</v>
      </c>
      <c r="AI991">
        <v>1.5465700233665201</v>
      </c>
      <c r="AJ991">
        <v>1.52452077347411</v>
      </c>
      <c r="AK991">
        <v>1.5213173829695099</v>
      </c>
      <c r="AL991">
        <v>1.36223256617852</v>
      </c>
      <c r="AM991">
        <v>1.38830326277232</v>
      </c>
      <c r="AN991">
        <v>1.3868084268702401</v>
      </c>
      <c r="AO991">
        <v>1.38627778073551</v>
      </c>
      <c r="AP991">
        <v>1.45149097586181</v>
      </c>
      <c r="AQ991">
        <v>1.4955148547836099</v>
      </c>
      <c r="AR991">
        <v>1.33419427978213</v>
      </c>
      <c r="AS991">
        <v>1.3802068256864199</v>
      </c>
      <c r="AT991">
        <v>1.34020624909971</v>
      </c>
      <c r="AU991">
        <v>1.3359156225134901</v>
      </c>
      <c r="AV991">
        <v>1.365202484978</v>
      </c>
      <c r="AW991">
        <v>1.3058602657249201</v>
      </c>
      <c r="AX991">
        <v>1.3847930158003099</v>
      </c>
      <c r="AY991">
        <v>1.3926568941165001</v>
      </c>
      <c r="AZ991">
        <v>1.3963332956368999</v>
      </c>
      <c r="BA991">
        <v>1.0709863525493499</v>
      </c>
      <c r="BB991">
        <v>1.38859761550133</v>
      </c>
      <c r="BC991">
        <v>1.42443102010985</v>
      </c>
      <c r="BD991">
        <v>1.3967482614862901</v>
      </c>
      <c r="BE991">
        <v>1.4257116651342501</v>
      </c>
      <c r="BF991">
        <v>1.36593132554069</v>
      </c>
      <c r="BG991">
        <v>1.41092523024549</v>
      </c>
      <c r="BH991">
        <v>1.38712914829681</v>
      </c>
      <c r="BI991">
        <v>1.41465161544544</v>
      </c>
      <c r="BJ991">
        <v>1.4069926908157999</v>
      </c>
      <c r="BK991">
        <v>1.52201323444993</v>
      </c>
      <c r="BL991">
        <v>1.40376332302968</v>
      </c>
      <c r="BM991">
        <v>1.4627364980616899</v>
      </c>
      <c r="BN991">
        <v>1.3484804432334201</v>
      </c>
      <c r="BO991">
        <v>1.3866672858302</v>
      </c>
      <c r="BP991">
        <v>1.35757069872697</v>
      </c>
      <c r="BQ991">
        <v>1.3861972179772699</v>
      </c>
      <c r="BR991">
        <v>1.4551803626811499</v>
      </c>
      <c r="BS991">
        <v>1.5094263841008699</v>
      </c>
      <c r="BT991">
        <v>1.32124516701706</v>
      </c>
      <c r="BU991">
        <v>1.4413557085631701</v>
      </c>
      <c r="BV991">
        <v>1.4067573593663101</v>
      </c>
      <c r="BW991">
        <v>1.4367331381776201</v>
      </c>
      <c r="BX991">
        <v>1.27710565215326</v>
      </c>
      <c r="BY991">
        <v>1.3377194666418699</v>
      </c>
      <c r="BZ991">
        <v>1.3363262363158901</v>
      </c>
      <c r="CA991">
        <v>1.3259737958357301</v>
      </c>
      <c r="CB991">
        <v>1.3771239762896601</v>
      </c>
      <c r="CC991">
        <v>1.42403162569508</v>
      </c>
      <c r="CD991">
        <v>1.3388250190459201</v>
      </c>
      <c r="CE991">
        <v>1.37701517592836</v>
      </c>
      <c r="CF991">
        <v>1.3188401616587</v>
      </c>
      <c r="CG991">
        <v>1.38850087618356</v>
      </c>
      <c r="CH991">
        <v>1.3152377486037501</v>
      </c>
      <c r="CI991">
        <v>1.3781102621208701</v>
      </c>
      <c r="CJ991">
        <v>1.28971873585939</v>
      </c>
      <c r="CK991">
        <v>1.3254950012380999</v>
      </c>
      <c r="CL991">
        <v>1.4250629352175399</v>
      </c>
      <c r="CM991">
        <v>1.52841711403665</v>
      </c>
      <c r="CN991">
        <v>1.3746872393765901</v>
      </c>
      <c r="CO991">
        <v>1.4413642225758301</v>
      </c>
      <c r="CP991">
        <v>1.3310273462729001</v>
      </c>
      <c r="CQ991">
        <v>1.4204412466056899</v>
      </c>
      <c r="CR991">
        <v>1.33777818454621</v>
      </c>
      <c r="CS991">
        <v>1.38664006029137</v>
      </c>
      <c r="CT991">
        <v>1.35172854809454</v>
      </c>
      <c r="CU991">
        <v>1.3679982144776499</v>
      </c>
      <c r="CV991">
        <v>1.5724090041860299</v>
      </c>
      <c r="CW991">
        <v>1.6208968986466801</v>
      </c>
      <c r="CX991">
        <v>1.3035987470513799</v>
      </c>
      <c r="CY991">
        <v>1.3631508620523201</v>
      </c>
      <c r="CZ991">
        <v>1.39894682676056</v>
      </c>
      <c r="DA991">
        <v>1.4788381953043199</v>
      </c>
      <c r="DB991">
        <v>1.32652161597796</v>
      </c>
      <c r="DC991">
        <v>1.3768639015900399</v>
      </c>
      <c r="DD991">
        <v>1.3256253271610701</v>
      </c>
      <c r="DE991">
        <v>1.40262871671859</v>
      </c>
      <c r="DF991">
        <v>1.3258579473974299</v>
      </c>
      <c r="DG991">
        <v>1.37665732648465</v>
      </c>
      <c r="DH991">
        <v>1.4244010766694599</v>
      </c>
      <c r="DI991">
        <v>1.49208918378038</v>
      </c>
      <c r="DJ991">
        <v>1.3861810281939599</v>
      </c>
      <c r="DK991">
        <v>1.4708171199987099</v>
      </c>
      <c r="DL991">
        <v>1.3929424369041401</v>
      </c>
      <c r="DM991">
        <v>1.40610516702607</v>
      </c>
      <c r="DN991">
        <v>1.3719927922964701</v>
      </c>
      <c r="DO991">
        <v>1.4240261374896199</v>
      </c>
    </row>
    <row r="992" spans="1:119" x14ac:dyDescent="0.45">
      <c r="A992" t="s">
        <v>16</v>
      </c>
      <c r="B992" t="s">
        <v>54</v>
      </c>
      <c r="C992" t="s">
        <v>18</v>
      </c>
      <c r="D992">
        <v>50</v>
      </c>
      <c r="E992" t="s">
        <v>244</v>
      </c>
      <c r="F992" s="1" cm="1">
        <f t="array" ref="F992">SUMPRODUCT($H992:$FZZ992,$H$2:$FZZ$2)/SUMPRODUCT(--($H992:$FZZ992&lt;&gt;""),$H$2:$FZZ$2)</f>
        <v>2.0120280340721366</v>
      </c>
      <c r="G992" s="1" cm="1">
        <f t="array" ref="G992">SUMPRODUCT($H992:$FZZ992,$G$2:$FZY$2)/SUMPRODUCT(--($H992:$FZZ992&lt;&gt;""),$G$2:$FZY$2)</f>
        <v>2.0471274970347659</v>
      </c>
      <c r="H992">
        <v>1.89473518938193</v>
      </c>
      <c r="I992">
        <v>1.8533714552382501</v>
      </c>
      <c r="J992">
        <v>1.9021267511556299</v>
      </c>
      <c r="K992">
        <v>1.86240132650489</v>
      </c>
      <c r="L992">
        <v>1.9006312502059499</v>
      </c>
      <c r="M992">
        <v>1.8624972130875299</v>
      </c>
      <c r="N992">
        <v>1.94998490611238</v>
      </c>
      <c r="O992">
        <v>2.0338297671452601</v>
      </c>
      <c r="P992">
        <v>1.95160324122938</v>
      </c>
      <c r="Q992">
        <v>2.02188422033029</v>
      </c>
      <c r="R992">
        <v>1.9221748269846199</v>
      </c>
      <c r="S992">
        <v>2.0136502008039598</v>
      </c>
      <c r="T992">
        <v>1.61930289427868</v>
      </c>
      <c r="U992">
        <v>1.61409757832164</v>
      </c>
      <c r="V992">
        <v>1.9584782706862001</v>
      </c>
      <c r="W992">
        <v>2.0382742814158599</v>
      </c>
      <c r="X992">
        <v>1.9679803478381299</v>
      </c>
      <c r="Y992">
        <v>2.0463723306194499</v>
      </c>
      <c r="Z992">
        <v>2.4308425711062398</v>
      </c>
      <c r="AA992">
        <v>2.52705493248803</v>
      </c>
      <c r="AB992">
        <v>2.3891350839219698</v>
      </c>
      <c r="AC992">
        <v>2.4626779173214501</v>
      </c>
      <c r="AD992">
        <v>1.8949756048267301</v>
      </c>
      <c r="AE992">
        <v>1.89621982564309</v>
      </c>
      <c r="AF992">
        <v>1.92699201167187</v>
      </c>
      <c r="AG992">
        <v>1.9723663140335399</v>
      </c>
      <c r="AH992">
        <v>2.4004438508559001</v>
      </c>
      <c r="AI992">
        <v>2.48921257713085</v>
      </c>
      <c r="AJ992">
        <v>2.5126247778794899</v>
      </c>
      <c r="AK992">
        <v>2.49370651898895</v>
      </c>
      <c r="AL992">
        <v>1.99863403600845</v>
      </c>
      <c r="AM992">
        <v>2.04287601456751</v>
      </c>
      <c r="AN992">
        <v>2.0020474062445399</v>
      </c>
      <c r="AO992">
        <v>2.0106467714236498</v>
      </c>
      <c r="AP992">
        <v>2.2959477872734402</v>
      </c>
      <c r="AQ992">
        <v>2.3947127226552598</v>
      </c>
      <c r="AR992">
        <v>1.96242499173014</v>
      </c>
      <c r="AS992">
        <v>2.0187774682828099</v>
      </c>
      <c r="AT992">
        <v>1.9673250026151099</v>
      </c>
      <c r="AU992">
        <v>1.95495317012147</v>
      </c>
      <c r="AV992">
        <v>1.9114346819914401</v>
      </c>
      <c r="AW992">
        <v>1.87538623410929</v>
      </c>
      <c r="AX992">
        <v>2.01050976791299</v>
      </c>
      <c r="AY992">
        <v>2.02927420865525</v>
      </c>
      <c r="AZ992">
        <v>1.79092239227935</v>
      </c>
      <c r="BA992">
        <v>1.5518760630811099</v>
      </c>
      <c r="BB992">
        <v>1.9551341554333399</v>
      </c>
      <c r="BC992">
        <v>2.0844722797020001</v>
      </c>
      <c r="BD992">
        <v>1.96048877775612</v>
      </c>
      <c r="BE992">
        <v>2.0427579639470501</v>
      </c>
      <c r="BF992">
        <v>1.94731600816313</v>
      </c>
      <c r="BG992">
        <v>2.0157816542415099</v>
      </c>
      <c r="BH992">
        <v>1.9543839090741899</v>
      </c>
      <c r="BI992">
        <v>1.9990882325211199</v>
      </c>
      <c r="BJ992">
        <v>2.32159368100629</v>
      </c>
      <c r="BK992">
        <v>2.4238515461427901</v>
      </c>
      <c r="BL992">
        <v>2.0058094893239602</v>
      </c>
      <c r="BM992">
        <v>2.1467751843048699</v>
      </c>
      <c r="BN992">
        <v>1.96034927398623</v>
      </c>
      <c r="BO992">
        <v>2.0098607272445501</v>
      </c>
      <c r="BP992">
        <v>1.96913033313207</v>
      </c>
      <c r="BQ992">
        <v>2.0582059077364701</v>
      </c>
      <c r="BR992">
        <v>2.0147371802698402</v>
      </c>
      <c r="BS992">
        <v>2.1047371967341602</v>
      </c>
      <c r="BT992">
        <v>1.9218742962850099</v>
      </c>
      <c r="BU992">
        <v>2.0649734552337198</v>
      </c>
      <c r="BV992">
        <v>2.2427110203401202</v>
      </c>
      <c r="BW992">
        <v>2.3913374237556599</v>
      </c>
      <c r="BX992">
        <v>1.8422487367754199</v>
      </c>
      <c r="BY992">
        <v>1.94769136298926</v>
      </c>
      <c r="BZ992">
        <v>1.87286560842106</v>
      </c>
      <c r="CA992">
        <v>1.92472462734896</v>
      </c>
      <c r="CB992">
        <v>1.9733051448108301</v>
      </c>
      <c r="CC992">
        <v>2.0364612050742301</v>
      </c>
      <c r="CD992">
        <v>1.8566361264219799</v>
      </c>
      <c r="CE992">
        <v>1.9576734627096799</v>
      </c>
      <c r="CF992">
        <v>1.91294335867277</v>
      </c>
      <c r="CG992">
        <v>2.0461933146317999</v>
      </c>
      <c r="CH992">
        <v>1.86627839662562</v>
      </c>
      <c r="CI992">
        <v>1.96810616329706</v>
      </c>
      <c r="CJ992">
        <v>1.87911573707718</v>
      </c>
      <c r="CK992">
        <v>1.9516031837963499</v>
      </c>
      <c r="CL992">
        <v>2.3311991659022002</v>
      </c>
      <c r="CM992">
        <v>2.4225254841178598</v>
      </c>
      <c r="CN992">
        <v>1.9466712213807</v>
      </c>
      <c r="CO992">
        <v>2.0195326851362601</v>
      </c>
      <c r="CP992">
        <v>1.9337333760389599</v>
      </c>
      <c r="CQ992">
        <v>2.0203974044006698</v>
      </c>
      <c r="CR992">
        <v>1.94282619275902</v>
      </c>
      <c r="CS992">
        <v>1.9910243182670599</v>
      </c>
      <c r="CT992">
        <v>1.9183351849778201</v>
      </c>
      <c r="CU992">
        <v>2.0092068730829502</v>
      </c>
      <c r="CV992">
        <v>2.3743583377736002</v>
      </c>
      <c r="CW992">
        <v>2.5263125673603102</v>
      </c>
      <c r="CX992">
        <v>1.8933828139987801</v>
      </c>
      <c r="CY992">
        <v>2.0014719739747502</v>
      </c>
      <c r="CZ992">
        <v>1.9830510431280599</v>
      </c>
      <c r="DA992">
        <v>2.0846028707931801</v>
      </c>
      <c r="DB992">
        <v>1.9046904717923401</v>
      </c>
      <c r="DC992">
        <v>1.97587421584057</v>
      </c>
      <c r="DD992">
        <v>1.9396121164287199</v>
      </c>
      <c r="DE992">
        <v>2.0587840814853</v>
      </c>
      <c r="DF992">
        <v>1.8949043855335701</v>
      </c>
      <c r="DG992">
        <v>1.9513234368558501</v>
      </c>
      <c r="DH992">
        <v>2.0019657222119598</v>
      </c>
      <c r="DI992">
        <v>2.1339995787002799</v>
      </c>
      <c r="DJ992">
        <v>1.96412351795291</v>
      </c>
      <c r="DK992">
        <v>2.1238451857017999</v>
      </c>
      <c r="DL992">
        <v>1.99592334413691</v>
      </c>
      <c r="DM992">
        <v>2.0467874586389598</v>
      </c>
      <c r="DN992">
        <v>1.9568480452356001</v>
      </c>
      <c r="DO992">
        <v>2.07003072073209</v>
      </c>
    </row>
    <row r="993" spans="1:119" x14ac:dyDescent="0.45">
      <c r="A993" t="s">
        <v>139</v>
      </c>
      <c r="B993" t="s">
        <v>17</v>
      </c>
      <c r="C993" t="s">
        <v>15</v>
      </c>
      <c r="D993">
        <v>50</v>
      </c>
      <c r="E993" t="s">
        <v>244</v>
      </c>
      <c r="F993" s="1" cm="1">
        <f t="array" ref="F993">SUMPRODUCT($H993:$FZZ993,$H$2:$FZZ$2)/SUMPRODUCT(--($H993:$FZZ993&lt;&gt;""),$H$2:$FZZ$2)</f>
        <v>1.7572042551480518</v>
      </c>
      <c r="G993" s="1" cm="1">
        <f t="array" ref="G993">SUMPRODUCT($H993:$FZZ993,$G$2:$FZY$2)/SUMPRODUCT(--($H993:$FZZ993&lt;&gt;""),$G$2:$FZY$2)</f>
        <v>1.7763365399385818</v>
      </c>
      <c r="H993">
        <v>1.7057675893045701</v>
      </c>
      <c r="I993">
        <v>1.6867102956641</v>
      </c>
      <c r="J993">
        <v>1.71124850329669</v>
      </c>
      <c r="K993">
        <v>1.6868538136278299</v>
      </c>
      <c r="L993">
        <v>1.7059749644939799</v>
      </c>
      <c r="M993">
        <v>1.6886959654468701</v>
      </c>
      <c r="N993">
        <v>1.7502930379660999</v>
      </c>
      <c r="O993">
        <v>1.79520551196823</v>
      </c>
      <c r="P993">
        <v>1.78337336064438</v>
      </c>
      <c r="Q993">
        <v>1.8161650886530101</v>
      </c>
      <c r="R993">
        <v>1.74029481037664</v>
      </c>
      <c r="S993">
        <v>1.77603623966888</v>
      </c>
      <c r="T993">
        <v>1.83752256104765</v>
      </c>
      <c r="U993">
        <v>1.8474514447780701</v>
      </c>
      <c r="V993">
        <v>1.7770872529717101</v>
      </c>
      <c r="W993">
        <v>1.84021350244097</v>
      </c>
      <c r="X993">
        <v>1.7734803571331601</v>
      </c>
      <c r="Y993">
        <v>1.8184373754321901</v>
      </c>
      <c r="Z993">
        <v>1.7755441572083399</v>
      </c>
      <c r="AA993">
        <v>1.83075938281747</v>
      </c>
      <c r="AB993">
        <v>1.78225915866393</v>
      </c>
      <c r="AC993">
        <v>1.80641746814732</v>
      </c>
      <c r="AD993">
        <v>1.71836847049806</v>
      </c>
      <c r="AE993">
        <v>1.72621259474716</v>
      </c>
      <c r="AF993">
        <v>1.7346470990513201</v>
      </c>
      <c r="AG993">
        <v>1.7761670229847599</v>
      </c>
      <c r="AH993">
        <v>1.7885483300385401</v>
      </c>
      <c r="AI993">
        <v>1.8346233528981499</v>
      </c>
      <c r="AJ993">
        <v>1.8258388780808601</v>
      </c>
      <c r="AK993">
        <v>1.81571603422114</v>
      </c>
      <c r="AL993">
        <v>1.77930220900013</v>
      </c>
      <c r="AM993">
        <v>1.7976816538795799</v>
      </c>
      <c r="AN993">
        <v>1.7895686376132101</v>
      </c>
      <c r="AO993">
        <v>1.7901861148834699</v>
      </c>
      <c r="AP993">
        <v>1.7533618428731099</v>
      </c>
      <c r="AQ993">
        <v>1.78563130294053</v>
      </c>
      <c r="AR993">
        <v>1.7643827764239299</v>
      </c>
      <c r="AS993">
        <v>1.8004027721979801</v>
      </c>
      <c r="AT993">
        <v>1.7470459096575801</v>
      </c>
      <c r="AU993">
        <v>1.7543075471406899</v>
      </c>
      <c r="AV993">
        <v>1.71892266708389</v>
      </c>
      <c r="AW993">
        <v>1.66701714889793</v>
      </c>
      <c r="AX993">
        <v>1.81662812569184</v>
      </c>
      <c r="AY993">
        <v>1.8324032642141601</v>
      </c>
      <c r="AZ993">
        <v>1.55973722592055</v>
      </c>
      <c r="BA993">
        <v>1.39075808093631</v>
      </c>
      <c r="BB993">
        <v>1.7899278726210299</v>
      </c>
      <c r="BC993">
        <v>1.8903431486447599</v>
      </c>
      <c r="BD993">
        <v>1.7945399915406499</v>
      </c>
      <c r="BE993">
        <v>1.8875129865023601</v>
      </c>
      <c r="BF993">
        <v>1.77149985282704</v>
      </c>
      <c r="BG993">
        <v>1.82785025145956</v>
      </c>
      <c r="BH993">
        <v>1.76482399799115</v>
      </c>
      <c r="BI993">
        <v>1.8078170044400601</v>
      </c>
      <c r="BJ993">
        <v>1.68646937851087</v>
      </c>
      <c r="BK993">
        <v>1.7491290052831701</v>
      </c>
      <c r="BL993">
        <v>1.8209983059266801</v>
      </c>
      <c r="BM993">
        <v>1.9191473923879501</v>
      </c>
      <c r="BN993">
        <v>1.77381729319646</v>
      </c>
      <c r="BO993">
        <v>1.8050367378355401</v>
      </c>
      <c r="BP993">
        <v>1.79935033269333</v>
      </c>
      <c r="BQ993">
        <v>1.8670623801911499</v>
      </c>
      <c r="BR993">
        <v>1.83247778104464</v>
      </c>
      <c r="BS993">
        <v>1.91127151976351</v>
      </c>
      <c r="BT993">
        <v>1.7517643695077101</v>
      </c>
      <c r="BU993">
        <v>1.8416399355450499</v>
      </c>
      <c r="BV993">
        <v>1.69284931052526</v>
      </c>
      <c r="BW993">
        <v>1.7381210921960299</v>
      </c>
      <c r="BX993">
        <v>1.6853898895556201</v>
      </c>
      <c r="BY993">
        <v>1.73573281170906</v>
      </c>
      <c r="BZ993">
        <v>1.72549185693271</v>
      </c>
      <c r="CA993">
        <v>1.7429471534699199</v>
      </c>
      <c r="CB993">
        <v>1.78738810218273</v>
      </c>
      <c r="CC993">
        <v>1.84145271847863</v>
      </c>
      <c r="CD993">
        <v>1.6885736031801599</v>
      </c>
      <c r="CE993">
        <v>1.7877065279320501</v>
      </c>
      <c r="CF993">
        <v>1.7149467336020701</v>
      </c>
      <c r="CG993">
        <v>1.8002187110778201</v>
      </c>
      <c r="CH993">
        <v>1.7225831535768501</v>
      </c>
      <c r="CI993">
        <v>1.78936961831459</v>
      </c>
      <c r="CJ993">
        <v>1.69593654926536</v>
      </c>
      <c r="CK993">
        <v>1.7603733673506901</v>
      </c>
      <c r="CL993">
        <v>1.6970401136069899</v>
      </c>
      <c r="CM993">
        <v>1.7486578900448899</v>
      </c>
      <c r="CN993">
        <v>1.77382263073285</v>
      </c>
      <c r="CO993">
        <v>1.8386685296580001</v>
      </c>
      <c r="CP993">
        <v>1.74837990623531</v>
      </c>
      <c r="CQ993">
        <v>1.82617060667228</v>
      </c>
      <c r="CR993">
        <v>1.7507891355345699</v>
      </c>
      <c r="CS993">
        <v>1.7942051520632001</v>
      </c>
      <c r="CT993">
        <v>1.77699012139622</v>
      </c>
      <c r="CU993">
        <v>1.8180362665012699</v>
      </c>
      <c r="CV993">
        <v>1.7813442752058</v>
      </c>
      <c r="CW993">
        <v>1.8995390985457301</v>
      </c>
      <c r="CX993">
        <v>1.70226929166996</v>
      </c>
      <c r="CY993">
        <v>1.7826452520760001</v>
      </c>
      <c r="CZ993">
        <v>1.7941424330714899</v>
      </c>
      <c r="DA993">
        <v>1.8768021298297899</v>
      </c>
      <c r="DB993">
        <v>1.74035119352999</v>
      </c>
      <c r="DC993">
        <v>1.7966313562187299</v>
      </c>
      <c r="DD993">
        <v>1.7647799999581</v>
      </c>
      <c r="DE993">
        <v>1.8277810117280999</v>
      </c>
      <c r="DF993">
        <v>1.7574204068194399</v>
      </c>
      <c r="DG993">
        <v>1.8046416612799101</v>
      </c>
      <c r="DH993">
        <v>1.76512446211407</v>
      </c>
      <c r="DI993">
        <v>1.85259467426433</v>
      </c>
      <c r="DJ993">
        <v>1.84251188443439</v>
      </c>
      <c r="DK993">
        <v>1.9315360380943201</v>
      </c>
      <c r="DL993">
        <v>1.8266033503074499</v>
      </c>
      <c r="DM993">
        <v>1.8554962422735299</v>
      </c>
      <c r="DN993">
        <v>1.8182218702536801</v>
      </c>
      <c r="DO993">
        <v>1.87374812060278</v>
      </c>
    </row>
    <row r="994" spans="1:119" x14ac:dyDescent="0.45">
      <c r="A994" t="s">
        <v>139</v>
      </c>
      <c r="B994" t="s">
        <v>17</v>
      </c>
      <c r="C994" t="s">
        <v>44</v>
      </c>
      <c r="D994">
        <v>50</v>
      </c>
      <c r="E994" t="s">
        <v>244</v>
      </c>
      <c r="F994" s="1" cm="1">
        <f t="array" ref="F994">SUMPRODUCT($H994:$FZZ994,$H$2:$FZZ$2)/SUMPRODUCT(--($H994:$FZZ994&lt;&gt;""),$H$2:$FZZ$2)</f>
        <v>1.4139884361090025</v>
      </c>
      <c r="G994" s="1" cm="1">
        <f t="array" ref="G994">SUMPRODUCT($H994:$FZZ994,$G$2:$FZY$2)/SUMPRODUCT(--($H994:$FZZ994&lt;&gt;""),$G$2:$FZY$2)</f>
        <v>1.4443885803817502</v>
      </c>
      <c r="H994">
        <v>1.36450741867599</v>
      </c>
      <c r="I994">
        <v>1.3660759781869301</v>
      </c>
      <c r="J994">
        <v>1.3695557186632299</v>
      </c>
      <c r="K994">
        <v>1.36885951689996</v>
      </c>
      <c r="L994">
        <v>1.36548200980301</v>
      </c>
      <c r="M994">
        <v>1.36698692835257</v>
      </c>
      <c r="N994">
        <v>1.4074777246852099</v>
      </c>
      <c r="O994">
        <v>1.46478535825514</v>
      </c>
      <c r="P994">
        <v>1.4478995505507399</v>
      </c>
      <c r="Q994">
        <v>1.4917976092381899</v>
      </c>
      <c r="R994">
        <v>1.39676978389137</v>
      </c>
      <c r="S994">
        <v>1.4315298524830899</v>
      </c>
      <c r="T994">
        <v>1.4543154110624701</v>
      </c>
      <c r="U994">
        <v>1.4939393849326501</v>
      </c>
      <c r="V994">
        <v>1.4356449299229599</v>
      </c>
      <c r="W994">
        <v>1.4995140261558799</v>
      </c>
      <c r="X994">
        <v>1.4355115729708401</v>
      </c>
      <c r="Y994">
        <v>1.4744939431772499</v>
      </c>
      <c r="Z994">
        <v>1.4536197448054</v>
      </c>
      <c r="AA994">
        <v>1.47316817930329</v>
      </c>
      <c r="AB994">
        <v>1.4333155504408901</v>
      </c>
      <c r="AC994">
        <v>1.4708498377030701</v>
      </c>
      <c r="AD994">
        <v>1.3923761370532799</v>
      </c>
      <c r="AE994">
        <v>1.4034679761295901</v>
      </c>
      <c r="AF994">
        <v>1.3906475354552501</v>
      </c>
      <c r="AG994">
        <v>1.43575699035283</v>
      </c>
      <c r="AH994">
        <v>1.4481829230965899</v>
      </c>
      <c r="AI994">
        <v>1.50542152586344</v>
      </c>
      <c r="AJ994">
        <v>1.4611889890946901</v>
      </c>
      <c r="AK994">
        <v>1.4742400715911299</v>
      </c>
      <c r="AL994">
        <v>1.42325833677358</v>
      </c>
      <c r="AM994">
        <v>1.4664325604855799</v>
      </c>
      <c r="AN994">
        <v>1.40651282635109</v>
      </c>
      <c r="AO994">
        <v>1.4338612430028099</v>
      </c>
      <c r="AP994">
        <v>1.4080366171677701</v>
      </c>
      <c r="AQ994">
        <v>1.4421290275476699</v>
      </c>
      <c r="AR994">
        <v>1.40496577074255</v>
      </c>
      <c r="AS994">
        <v>1.45095105647181</v>
      </c>
      <c r="AT994">
        <v>1.4008253747333399</v>
      </c>
      <c r="AU994">
        <v>1.4232194539379299</v>
      </c>
      <c r="AV994">
        <v>1.35191851510602</v>
      </c>
      <c r="AW994">
        <v>1.3492671848050199</v>
      </c>
      <c r="AX994">
        <v>1.4654956894300299</v>
      </c>
      <c r="AY994">
        <v>1.4921169365646201</v>
      </c>
      <c r="AZ994">
        <v>1.28456501290601</v>
      </c>
      <c r="BA994">
        <v>1.1362384954299301</v>
      </c>
      <c r="BB994">
        <v>1.46851922717036</v>
      </c>
      <c r="BC994">
        <v>1.5407687838464801</v>
      </c>
      <c r="BD994">
        <v>1.46651001452117</v>
      </c>
      <c r="BE994">
        <v>1.53383130607498</v>
      </c>
      <c r="BF994">
        <v>1.45298680374589</v>
      </c>
      <c r="BG994">
        <v>1.51652133746072</v>
      </c>
      <c r="BH994">
        <v>1.4258648704005099</v>
      </c>
      <c r="BI994">
        <v>1.48460916768658</v>
      </c>
      <c r="BJ994">
        <v>1.3684677897898201</v>
      </c>
      <c r="BK994">
        <v>1.4339831868416599</v>
      </c>
      <c r="BL994">
        <v>1.49225113715033</v>
      </c>
      <c r="BM994">
        <v>1.55790182936993</v>
      </c>
      <c r="BN994">
        <v>1.42925457299188</v>
      </c>
      <c r="BO994">
        <v>1.47339428258637</v>
      </c>
      <c r="BP994">
        <v>1.46627204802336</v>
      </c>
      <c r="BQ994">
        <v>1.52226161317996</v>
      </c>
      <c r="BR994">
        <v>1.5032313241870801</v>
      </c>
      <c r="BS994">
        <v>1.59258143344515</v>
      </c>
      <c r="BT994">
        <v>1.42033900458128</v>
      </c>
      <c r="BU994">
        <v>1.5170028410470699</v>
      </c>
      <c r="BV994">
        <v>1.37546533637723</v>
      </c>
      <c r="BW994">
        <v>1.43651486393947</v>
      </c>
      <c r="BX994">
        <v>1.37544065092565</v>
      </c>
      <c r="BY994">
        <v>1.42293458613418</v>
      </c>
      <c r="BZ994">
        <v>1.3992778062228901</v>
      </c>
      <c r="CA994">
        <v>1.4258908917826001</v>
      </c>
      <c r="CB994">
        <v>1.4362043108479701</v>
      </c>
      <c r="CC994">
        <v>1.49445103009669</v>
      </c>
      <c r="CD994">
        <v>1.3828142891375299</v>
      </c>
      <c r="CE994">
        <v>1.4406084765890099</v>
      </c>
      <c r="CF994">
        <v>1.3976706703602699</v>
      </c>
      <c r="CG994">
        <v>1.4689632188336701</v>
      </c>
      <c r="CH994">
        <v>1.41973083928513</v>
      </c>
      <c r="CI994">
        <v>1.47325213664302</v>
      </c>
      <c r="CJ994">
        <v>1.37989546926114</v>
      </c>
      <c r="CK994">
        <v>1.45914160023126</v>
      </c>
      <c r="CL994">
        <v>1.38471988452238</v>
      </c>
      <c r="CM994">
        <v>1.44057249439752</v>
      </c>
      <c r="CN994">
        <v>1.4367420851316399</v>
      </c>
      <c r="CO994">
        <v>1.5056244903454901</v>
      </c>
      <c r="CP994">
        <v>1.4189472899225799</v>
      </c>
      <c r="CQ994">
        <v>1.5068733710410001</v>
      </c>
      <c r="CR994">
        <v>1.4292871128034199</v>
      </c>
      <c r="CS994">
        <v>1.4807444406008801</v>
      </c>
      <c r="CT994">
        <v>1.43153850227504</v>
      </c>
      <c r="CU994">
        <v>1.47804398798222</v>
      </c>
      <c r="CV994">
        <v>1.4587326153717499</v>
      </c>
      <c r="CW994">
        <v>1.60728045557473</v>
      </c>
      <c r="CX994">
        <v>1.38435102293476</v>
      </c>
      <c r="CY994">
        <v>1.47433949860557</v>
      </c>
      <c r="CZ994">
        <v>1.45115519473343</v>
      </c>
      <c r="DA994">
        <v>1.5490706562024099</v>
      </c>
      <c r="DB994">
        <v>1.41369708864855</v>
      </c>
      <c r="DC994">
        <v>1.4775117998856999</v>
      </c>
      <c r="DD994">
        <v>1.42983656085713</v>
      </c>
      <c r="DE994">
        <v>1.5140057526816999</v>
      </c>
      <c r="DF994">
        <v>1.4376673528117101</v>
      </c>
      <c r="DG994">
        <v>1.4920977424385</v>
      </c>
      <c r="DH994">
        <v>1.4564630060805099</v>
      </c>
      <c r="DI994">
        <v>1.5361084983465001</v>
      </c>
      <c r="DJ994">
        <v>1.49894669841193</v>
      </c>
      <c r="DK994">
        <v>1.58027121361519</v>
      </c>
      <c r="DL994">
        <v>1.47903636010865</v>
      </c>
      <c r="DM994">
        <v>1.50749873206494</v>
      </c>
      <c r="DN994">
        <v>1.4633078768263099</v>
      </c>
      <c r="DO994">
        <v>1.5290905056487101</v>
      </c>
    </row>
    <row r="995" spans="1:119" x14ac:dyDescent="0.45">
      <c r="A995" t="s">
        <v>139</v>
      </c>
      <c r="B995" t="s">
        <v>17</v>
      </c>
      <c r="C995" t="s">
        <v>18</v>
      </c>
      <c r="D995">
        <v>50</v>
      </c>
      <c r="E995" t="s">
        <v>244</v>
      </c>
      <c r="F995" s="1" cm="1">
        <f t="array" ref="F995">SUMPRODUCT($H995:$FZZ995,$H$2:$FZZ$2)/SUMPRODUCT(--($H995:$FZZ995&lt;&gt;""),$H$2:$FZZ$2)</f>
        <v>1.7018061785271239</v>
      </c>
      <c r="G995" s="1" cm="1">
        <f t="array" ref="G995">SUMPRODUCT($H995:$FZZ995,$G$2:$FZY$2)/SUMPRODUCT(--($H995:$FZZ995&lt;&gt;""),$G$2:$FZY$2)</f>
        <v>1.7252705023979211</v>
      </c>
      <c r="H995">
        <v>1.6614716678761501</v>
      </c>
      <c r="I995">
        <v>1.6358320030498701</v>
      </c>
      <c r="J995">
        <v>1.6662066546041601</v>
      </c>
      <c r="K995">
        <v>1.6408534394307299</v>
      </c>
      <c r="L995">
        <v>1.6691865289655401</v>
      </c>
      <c r="M995">
        <v>1.63872012388722</v>
      </c>
      <c r="N995">
        <v>1.67326953897505</v>
      </c>
      <c r="O995">
        <v>1.7467615149856499</v>
      </c>
      <c r="P995">
        <v>1.7131960006056299</v>
      </c>
      <c r="Q995">
        <v>1.7615014490026799</v>
      </c>
      <c r="R995">
        <v>1.6533282441895301</v>
      </c>
      <c r="S995">
        <v>1.72896376964052</v>
      </c>
      <c r="T995">
        <v>1.8105454883807801</v>
      </c>
      <c r="U995">
        <v>1.7995566760844901</v>
      </c>
      <c r="V995">
        <v>1.7009305998765301</v>
      </c>
      <c r="W995">
        <v>1.7648201103291099</v>
      </c>
      <c r="X995">
        <v>1.72300546333916</v>
      </c>
      <c r="Y995">
        <v>1.7659016993783101</v>
      </c>
      <c r="Z995">
        <v>1.7439227845502701</v>
      </c>
      <c r="AA995">
        <v>1.7827862182983001</v>
      </c>
      <c r="AB995">
        <v>1.7001001257911099</v>
      </c>
      <c r="AC995">
        <v>1.7471650430075201</v>
      </c>
      <c r="AD995">
        <v>1.6813862090535501</v>
      </c>
      <c r="AE995">
        <v>1.6801991393981599</v>
      </c>
      <c r="AF995">
        <v>1.70034847747103</v>
      </c>
      <c r="AG995">
        <v>1.7348943262238801</v>
      </c>
      <c r="AH995">
        <v>1.72329411458725</v>
      </c>
      <c r="AI995">
        <v>1.7706247602360099</v>
      </c>
      <c r="AJ995">
        <v>1.78876162892955</v>
      </c>
      <c r="AK995">
        <v>1.7654797029442</v>
      </c>
      <c r="AL995">
        <v>1.7192012126646199</v>
      </c>
      <c r="AM995">
        <v>1.7632862805421501</v>
      </c>
      <c r="AN995">
        <v>1.7231158961472</v>
      </c>
      <c r="AO995">
        <v>1.7368878280350499</v>
      </c>
      <c r="AP995">
        <v>1.66911828591753</v>
      </c>
      <c r="AQ995">
        <v>1.7208587823955801</v>
      </c>
      <c r="AR995">
        <v>1.7046979301871801</v>
      </c>
      <c r="AS995">
        <v>1.7552079848662401</v>
      </c>
      <c r="AT995">
        <v>1.72560570494111</v>
      </c>
      <c r="AU995">
        <v>1.70636878952684</v>
      </c>
      <c r="AV995">
        <v>1.6657211821236799</v>
      </c>
      <c r="AW995">
        <v>1.61753085837206</v>
      </c>
      <c r="AX995">
        <v>1.7489316293068</v>
      </c>
      <c r="AY995">
        <v>1.77179970541598</v>
      </c>
      <c r="AZ995">
        <v>1.57500592276417</v>
      </c>
      <c r="BA995">
        <v>1.38885268474138</v>
      </c>
      <c r="BB995">
        <v>1.72239191671826</v>
      </c>
      <c r="BC995">
        <v>1.82409218526451</v>
      </c>
      <c r="BD995">
        <v>1.7270197564599301</v>
      </c>
      <c r="BE995">
        <v>1.8020157966477399</v>
      </c>
      <c r="BF995">
        <v>1.70758336764459</v>
      </c>
      <c r="BG995">
        <v>1.7680023949153401</v>
      </c>
      <c r="BH995">
        <v>1.7100255409509</v>
      </c>
      <c r="BI995">
        <v>1.7537235395809201</v>
      </c>
      <c r="BJ995">
        <v>1.65538028738406</v>
      </c>
      <c r="BK995">
        <v>1.74038441012018</v>
      </c>
      <c r="BL995">
        <v>1.7353726498651301</v>
      </c>
      <c r="BM995">
        <v>1.8336988496403901</v>
      </c>
      <c r="BN995">
        <v>1.7106374829687201</v>
      </c>
      <c r="BO995">
        <v>1.7465552692837401</v>
      </c>
      <c r="BP995">
        <v>1.72451647407119</v>
      </c>
      <c r="BQ995">
        <v>1.78546321158137</v>
      </c>
      <c r="BR995">
        <v>1.7503429127055901</v>
      </c>
      <c r="BS995">
        <v>1.8364697710683</v>
      </c>
      <c r="BT995">
        <v>1.6646721098274599</v>
      </c>
      <c r="BU995">
        <v>1.7846184979112401</v>
      </c>
      <c r="BV995">
        <v>1.6308682252201001</v>
      </c>
      <c r="BW995">
        <v>1.69813081847684</v>
      </c>
      <c r="BX995">
        <v>1.6049126831688201</v>
      </c>
      <c r="BY995">
        <v>1.67771000950765</v>
      </c>
      <c r="BZ995">
        <v>1.6561140137914301</v>
      </c>
      <c r="CA995">
        <v>1.68328501439198</v>
      </c>
      <c r="CB995">
        <v>1.7160525128738799</v>
      </c>
      <c r="CC995">
        <v>1.7819532054307201</v>
      </c>
      <c r="CD995">
        <v>1.6176101870421999</v>
      </c>
      <c r="CE995">
        <v>1.70924558106783</v>
      </c>
      <c r="CF995">
        <v>1.64537616141969</v>
      </c>
      <c r="CG995">
        <v>1.75141343193016</v>
      </c>
      <c r="CH995">
        <v>1.6438191379645</v>
      </c>
      <c r="CI995">
        <v>1.7242226435177099</v>
      </c>
      <c r="CJ995">
        <v>1.6282557610309101</v>
      </c>
      <c r="CK995">
        <v>1.7105042032391999</v>
      </c>
      <c r="CL995">
        <v>1.63812281229918</v>
      </c>
      <c r="CM995">
        <v>1.7445901183461801</v>
      </c>
      <c r="CN995">
        <v>1.6977166475600201</v>
      </c>
      <c r="CO995">
        <v>1.76257625674591</v>
      </c>
      <c r="CP995">
        <v>1.67295452905596</v>
      </c>
      <c r="CQ995">
        <v>1.76127182431088</v>
      </c>
      <c r="CR995">
        <v>1.69500141200625</v>
      </c>
      <c r="CS995">
        <v>1.7428466861629299</v>
      </c>
      <c r="CT995">
        <v>1.6987465664542101</v>
      </c>
      <c r="CU995">
        <v>1.75403363792155</v>
      </c>
      <c r="CV995">
        <v>1.7019413725477801</v>
      </c>
      <c r="CW995">
        <v>1.80161008198338</v>
      </c>
      <c r="CX995">
        <v>1.6387086158444499</v>
      </c>
      <c r="CY995">
        <v>1.7216049121155701</v>
      </c>
      <c r="CZ995">
        <v>1.72659478538036</v>
      </c>
      <c r="DA995">
        <v>1.8159611933973501</v>
      </c>
      <c r="DB995">
        <v>1.665810011082</v>
      </c>
      <c r="DC995">
        <v>1.72335545339801</v>
      </c>
      <c r="DD995">
        <v>1.6795418394942201</v>
      </c>
      <c r="DE995">
        <v>1.76593433014518</v>
      </c>
      <c r="DF995">
        <v>1.7131387197966601</v>
      </c>
      <c r="DG995">
        <v>1.74472684165848</v>
      </c>
      <c r="DH995">
        <v>1.6811396074929399</v>
      </c>
      <c r="DI995">
        <v>1.7726397128178699</v>
      </c>
      <c r="DJ995">
        <v>1.76533977858477</v>
      </c>
      <c r="DK995">
        <v>1.8774852296321201</v>
      </c>
      <c r="DL995">
        <v>1.7660118507043601</v>
      </c>
      <c r="DM995">
        <v>1.80381981714303</v>
      </c>
      <c r="DN995">
        <v>1.73869672171913</v>
      </c>
      <c r="DO995">
        <v>1.80908354279287</v>
      </c>
    </row>
    <row r="996" spans="1:119" x14ac:dyDescent="0.45">
      <c r="A996" t="s">
        <v>134</v>
      </c>
      <c r="B996" t="s">
        <v>34</v>
      </c>
      <c r="C996" t="s">
        <v>44</v>
      </c>
      <c r="D996">
        <v>50</v>
      </c>
      <c r="E996" t="s">
        <v>244</v>
      </c>
      <c r="F996" s="1" cm="1">
        <f t="array" ref="F996">SUMPRODUCT($H996:$FZZ996,$H$2:$FZZ$2)/SUMPRODUCT(--($H996:$FZZ996&lt;&gt;""),$H$2:$FZZ$2)</f>
        <v>1.5100227162796525</v>
      </c>
      <c r="G996" s="1" cm="1">
        <f t="array" ref="G996">SUMPRODUCT($H996:$FZZ996,$G$2:$FZY$2)/SUMPRODUCT(--($H996:$FZZ996&lt;&gt;""),$G$2:$FZY$2)</f>
        <v>1.4792483145437556</v>
      </c>
      <c r="H996">
        <v>1.38564503537307</v>
      </c>
      <c r="I996">
        <v>1.3603742137257999</v>
      </c>
      <c r="J996">
        <v>1.3876270673170099</v>
      </c>
      <c r="K996">
        <v>1.36546388810757</v>
      </c>
      <c r="L996">
        <v>1.3867136461696801</v>
      </c>
      <c r="M996">
        <v>1.3634795164273701</v>
      </c>
      <c r="N996">
        <v>1.65632130271872</v>
      </c>
      <c r="O996">
        <v>1.56020621271531</v>
      </c>
      <c r="P996">
        <v>1.5146981755697499</v>
      </c>
      <c r="Q996">
        <v>1.5442455593422899</v>
      </c>
      <c r="R996">
        <v>1.4091466064409901</v>
      </c>
      <c r="S996">
        <v>1.42588030706155</v>
      </c>
      <c r="T996">
        <v>1.4594049753565299</v>
      </c>
      <c r="U996">
        <v>1.45391998125516</v>
      </c>
      <c r="V996">
        <v>1.60075109901358</v>
      </c>
      <c r="W996">
        <v>1.5552247922979301</v>
      </c>
      <c r="X996">
        <v>1.54451620354109</v>
      </c>
      <c r="Y996">
        <v>1.5447933270565799</v>
      </c>
      <c r="Z996">
        <v>1.4758246236208501</v>
      </c>
      <c r="AA996">
        <v>1.49831349133727</v>
      </c>
      <c r="AB996">
        <v>1.54015458180277</v>
      </c>
      <c r="AC996">
        <v>1.52885242389793</v>
      </c>
      <c r="AD996">
        <v>1.4327637340428101</v>
      </c>
      <c r="AE996">
        <v>1.43776056561157</v>
      </c>
      <c r="AF996">
        <v>1.46210536053318</v>
      </c>
      <c r="AG996">
        <v>1.45432920002729</v>
      </c>
      <c r="AH996">
        <v>1.5134417140816301</v>
      </c>
      <c r="AI996">
        <v>1.5392887838496101</v>
      </c>
      <c r="AJ996">
        <v>1.6714663085798001</v>
      </c>
      <c r="AK996">
        <v>1.5258525065469299</v>
      </c>
      <c r="AL996">
        <v>1.4898431347884</v>
      </c>
      <c r="AM996">
        <v>1.5163352824338301</v>
      </c>
      <c r="AN996">
        <v>1.5644583535934999</v>
      </c>
      <c r="AO996">
        <v>1.53376513994615</v>
      </c>
      <c r="AP996">
        <v>1.53030388690618</v>
      </c>
      <c r="AQ996">
        <v>1.53494088106027</v>
      </c>
      <c r="AR996">
        <v>1.4169137249691</v>
      </c>
      <c r="AS996">
        <v>1.4544864615577</v>
      </c>
      <c r="AT996">
        <v>1.5172437464417201</v>
      </c>
      <c r="AU996">
        <v>1.44366331531618</v>
      </c>
      <c r="AV996">
        <v>1.4771108302010301</v>
      </c>
      <c r="AW996">
        <v>1.3527761462641901</v>
      </c>
      <c r="AX996">
        <v>1.6363831732421501</v>
      </c>
      <c r="AY996">
        <v>1.54833782208546</v>
      </c>
      <c r="AZ996">
        <v>1.4844663528992199</v>
      </c>
      <c r="BA996">
        <v>1.1761348180555999</v>
      </c>
      <c r="BB996">
        <v>1.4914777990813499</v>
      </c>
      <c r="BC996">
        <v>1.56448040623825</v>
      </c>
      <c r="BD996">
        <v>1.4621265304533899</v>
      </c>
      <c r="BE996">
        <v>1.5219133684380599</v>
      </c>
      <c r="BF996">
        <v>1.4964165511866201</v>
      </c>
      <c r="BG996">
        <v>1.51046695394304</v>
      </c>
      <c r="BH996">
        <v>1.47159320683772</v>
      </c>
      <c r="BI996">
        <v>1.45926493572002</v>
      </c>
      <c r="BJ996">
        <v>1.4618205782571001</v>
      </c>
      <c r="BK996">
        <v>1.46824058900423</v>
      </c>
      <c r="BL996">
        <v>1.5152562577620801</v>
      </c>
      <c r="BM996">
        <v>1.57744626630633</v>
      </c>
      <c r="BN996">
        <v>1.5197593645573899</v>
      </c>
      <c r="BO996">
        <v>1.52561456946593</v>
      </c>
      <c r="BP996">
        <v>1.4762638164719399</v>
      </c>
      <c r="BQ996">
        <v>1.55336006133837</v>
      </c>
      <c r="BR996">
        <v>1.55874813083076</v>
      </c>
      <c r="BS996">
        <v>1.5995718353555699</v>
      </c>
      <c r="BT996">
        <v>1.5301318913460999</v>
      </c>
      <c r="BU996">
        <v>1.54905308280745</v>
      </c>
      <c r="BV996">
        <v>1.4583252753559901</v>
      </c>
      <c r="BW996">
        <v>1.4486513377502499</v>
      </c>
      <c r="BX996">
        <v>1.45999142189427</v>
      </c>
      <c r="BY996">
        <v>1.43788602738729</v>
      </c>
      <c r="BZ996">
        <v>1.47991664890026</v>
      </c>
      <c r="CA996">
        <v>1.44129883684659</v>
      </c>
      <c r="CB996">
        <v>1.5326729586057199</v>
      </c>
      <c r="CC996">
        <v>1.52770346541572</v>
      </c>
      <c r="CD996">
        <v>1.4363163262129599</v>
      </c>
      <c r="CE996">
        <v>1.5005854344582401</v>
      </c>
      <c r="CF996">
        <v>1.44905669901832</v>
      </c>
      <c r="CG996">
        <v>1.5106178922762901</v>
      </c>
      <c r="CH996">
        <v>1.4509930098330199</v>
      </c>
      <c r="CI996">
        <v>1.4640926211473499</v>
      </c>
      <c r="CJ996">
        <v>1.36202685370948</v>
      </c>
      <c r="CK996">
        <v>1.4914599696052599</v>
      </c>
      <c r="CL996">
        <v>1.4308912228075801</v>
      </c>
      <c r="CM996">
        <v>1.4748485024361899</v>
      </c>
      <c r="CN996">
        <v>1.52905926106055</v>
      </c>
      <c r="CO996">
        <v>1.50945368846868</v>
      </c>
      <c r="CP996">
        <v>1.45715958826603</v>
      </c>
      <c r="CQ996">
        <v>1.50810574836642</v>
      </c>
      <c r="CR996">
        <v>1.5137707090674799</v>
      </c>
      <c r="CS996">
        <v>1.5035789423085999</v>
      </c>
      <c r="CT996">
        <v>1.47490198925186</v>
      </c>
      <c r="CU996">
        <v>1.4948201451440899</v>
      </c>
      <c r="CV996">
        <v>1.48822564635657</v>
      </c>
      <c r="CW996">
        <v>1.5806221032341099</v>
      </c>
      <c r="CX996">
        <v>1.4428352425004001</v>
      </c>
      <c r="CY996">
        <v>1.4863016566041101</v>
      </c>
      <c r="CZ996">
        <v>1.5002784068231101</v>
      </c>
      <c r="DA996">
        <v>1.5471042522682501</v>
      </c>
      <c r="DB996">
        <v>1.48050110991783</v>
      </c>
      <c r="DC996">
        <v>1.49195160648836</v>
      </c>
      <c r="DD996">
        <v>1.5040730899669901</v>
      </c>
      <c r="DE996">
        <v>1.5331489671310901</v>
      </c>
      <c r="DF996">
        <v>1.5042333564886501</v>
      </c>
      <c r="DG996">
        <v>1.48781128716885</v>
      </c>
      <c r="DH996">
        <v>1.5024106973893701</v>
      </c>
      <c r="DI996">
        <v>1.5565461460711001</v>
      </c>
      <c r="DJ996">
        <v>1.57659439006597</v>
      </c>
      <c r="DK996">
        <v>1.54803491979509</v>
      </c>
      <c r="DL996">
        <v>1.5353080192211399</v>
      </c>
      <c r="DM996">
        <v>1.4914850705751601</v>
      </c>
      <c r="DN996">
        <v>1.56845321305191</v>
      </c>
      <c r="DO996">
        <v>1.5497991866466101</v>
      </c>
    </row>
    <row r="997" spans="1:119" x14ac:dyDescent="0.45">
      <c r="A997" t="s">
        <v>134</v>
      </c>
      <c r="B997" t="s">
        <v>34</v>
      </c>
      <c r="C997" t="s">
        <v>33</v>
      </c>
      <c r="D997">
        <v>50</v>
      </c>
      <c r="E997" t="s">
        <v>244</v>
      </c>
      <c r="F997" s="1" cm="1">
        <f t="array" ref="F997">SUMPRODUCT($H997:$FZZ997,$H$2:$FZZ$2)/SUMPRODUCT(--($H997:$FZZ997&lt;&gt;""),$H$2:$FZZ$2)</f>
        <v>1.5773128670293661</v>
      </c>
      <c r="G997" s="1" cm="1">
        <f t="array" ref="G997">SUMPRODUCT($H997:$FZZ997,$G$2:$FZY$2)/SUMPRODUCT(--($H997:$FZZ997&lt;&gt;""),$G$2:$FZY$2)</f>
        <v>1.5331042817648999</v>
      </c>
      <c r="H997">
        <v>1.4385201959604501</v>
      </c>
      <c r="I997">
        <v>1.4100645585893701</v>
      </c>
      <c r="J997">
        <v>1.4374287530647401</v>
      </c>
      <c r="K997">
        <v>1.41231369426372</v>
      </c>
      <c r="L997">
        <v>1.4390422061763299</v>
      </c>
      <c r="M997">
        <v>1.41317370329805</v>
      </c>
      <c r="N997">
        <v>1.7503508089029001</v>
      </c>
      <c r="O997">
        <v>1.60972726287737</v>
      </c>
      <c r="P997">
        <v>1.5867654217035201</v>
      </c>
      <c r="Q997">
        <v>1.59249436265202</v>
      </c>
      <c r="R997">
        <v>1.4567629694036901</v>
      </c>
      <c r="S997">
        <v>1.47111569547804</v>
      </c>
      <c r="T997">
        <v>1.52324098546771</v>
      </c>
      <c r="U997">
        <v>1.50334598262882</v>
      </c>
      <c r="V997">
        <v>1.6736865613696801</v>
      </c>
      <c r="W997">
        <v>1.61401485953213</v>
      </c>
      <c r="X997">
        <v>1.6217570831832799</v>
      </c>
      <c r="Y997">
        <v>1.60917070726297</v>
      </c>
      <c r="Z997">
        <v>1.5407452121529699</v>
      </c>
      <c r="AA997">
        <v>1.55816983011782</v>
      </c>
      <c r="AB997">
        <v>1.6027967953537401</v>
      </c>
      <c r="AC997">
        <v>1.5780214833209001</v>
      </c>
      <c r="AD997">
        <v>1.49120512796618</v>
      </c>
      <c r="AE997">
        <v>1.48932161499133</v>
      </c>
      <c r="AF997">
        <v>1.5227254391088201</v>
      </c>
      <c r="AG997">
        <v>1.51331511725066</v>
      </c>
      <c r="AH997">
        <v>1.5826269150715899</v>
      </c>
      <c r="AI997">
        <v>1.59963068218077</v>
      </c>
      <c r="AJ997">
        <v>1.7527112494022301</v>
      </c>
      <c r="AK997">
        <v>1.57659971468519</v>
      </c>
      <c r="AL997">
        <v>1.5559357799537099</v>
      </c>
      <c r="AM997">
        <v>1.56844079905857</v>
      </c>
      <c r="AN997">
        <v>1.63138357974725</v>
      </c>
      <c r="AO997">
        <v>1.5954308654968901</v>
      </c>
      <c r="AP997">
        <v>1.6000842487596301</v>
      </c>
      <c r="AQ997">
        <v>1.5889005640920899</v>
      </c>
      <c r="AR997">
        <v>1.4788582716737799</v>
      </c>
      <c r="AS997">
        <v>1.50563039310354</v>
      </c>
      <c r="AT997">
        <v>1.5829015264992701</v>
      </c>
      <c r="AU997">
        <v>1.50705644729125</v>
      </c>
      <c r="AV997">
        <v>1.53472050620106</v>
      </c>
      <c r="AW997">
        <v>1.4081369204832701</v>
      </c>
      <c r="AX997">
        <v>1.7030288827675599</v>
      </c>
      <c r="AY997">
        <v>1.60082533796774</v>
      </c>
      <c r="AZ997">
        <v>1.58995650560201</v>
      </c>
      <c r="BA997">
        <v>1.23079164915995</v>
      </c>
      <c r="BB997">
        <v>1.5422628243477201</v>
      </c>
      <c r="BC997">
        <v>1.6191185446531799</v>
      </c>
      <c r="BD997">
        <v>1.51669263032907</v>
      </c>
      <c r="BE997">
        <v>1.5708312466577801</v>
      </c>
      <c r="BF997">
        <v>1.5486686465738999</v>
      </c>
      <c r="BG997">
        <v>1.5669647873694399</v>
      </c>
      <c r="BH997">
        <v>1.5264439018479301</v>
      </c>
      <c r="BI997">
        <v>1.5169997397468999</v>
      </c>
      <c r="BJ997">
        <v>1.52826217332903</v>
      </c>
      <c r="BK997">
        <v>1.51791343021318</v>
      </c>
      <c r="BL997">
        <v>1.57445691810128</v>
      </c>
      <c r="BM997">
        <v>1.633564913307</v>
      </c>
      <c r="BN997">
        <v>1.5826464145397099</v>
      </c>
      <c r="BO997">
        <v>1.57872141770915</v>
      </c>
      <c r="BP997">
        <v>1.5339631559183899</v>
      </c>
      <c r="BQ997">
        <v>1.60505560021758</v>
      </c>
      <c r="BR997">
        <v>1.62206931205473</v>
      </c>
      <c r="BS997">
        <v>1.6459739389521</v>
      </c>
      <c r="BT997">
        <v>1.59270520082866</v>
      </c>
      <c r="BU997">
        <v>1.6104680795389901</v>
      </c>
      <c r="BV997">
        <v>1.5184768231836001</v>
      </c>
      <c r="BW997">
        <v>1.4947414330111</v>
      </c>
      <c r="BX997">
        <v>1.52153847164223</v>
      </c>
      <c r="BY997">
        <v>1.4922529298424101</v>
      </c>
      <c r="BZ997">
        <v>1.5406755553998499</v>
      </c>
      <c r="CA997">
        <v>1.4861051508527401</v>
      </c>
      <c r="CB997">
        <v>1.59195269154297</v>
      </c>
      <c r="CC997">
        <v>1.5768286770220401</v>
      </c>
      <c r="CD997">
        <v>1.4934761220686299</v>
      </c>
      <c r="CE997">
        <v>1.5457846667813699</v>
      </c>
      <c r="CF997">
        <v>1.5110142610336801</v>
      </c>
      <c r="CG997">
        <v>1.5617758350529001</v>
      </c>
      <c r="CH997">
        <v>1.5026925373500599</v>
      </c>
      <c r="CI997">
        <v>1.5130545856061399</v>
      </c>
      <c r="CJ997">
        <v>1.4281426309649301</v>
      </c>
      <c r="CK997">
        <v>1.5389276937887899</v>
      </c>
      <c r="CL997">
        <v>1.4965119964190901</v>
      </c>
      <c r="CM997">
        <v>1.5284282626205501</v>
      </c>
      <c r="CN997">
        <v>1.5879310203948001</v>
      </c>
      <c r="CO997">
        <v>1.5624665044795401</v>
      </c>
      <c r="CP997">
        <v>1.51174731315257</v>
      </c>
      <c r="CQ997">
        <v>1.5570258178452001</v>
      </c>
      <c r="CR997">
        <v>1.5756295874109101</v>
      </c>
      <c r="CS997">
        <v>1.5540870070531601</v>
      </c>
      <c r="CT997">
        <v>1.5285612329596101</v>
      </c>
      <c r="CU997">
        <v>1.5447711537947999</v>
      </c>
      <c r="CV997">
        <v>1.5448986512046601</v>
      </c>
      <c r="CW997">
        <v>1.6308817928358299</v>
      </c>
      <c r="CX997">
        <v>1.4978344233629299</v>
      </c>
      <c r="CY997">
        <v>1.5298702461737499</v>
      </c>
      <c r="CZ997">
        <v>1.5549525793283401</v>
      </c>
      <c r="DA997">
        <v>1.6049358889976799</v>
      </c>
      <c r="DB997">
        <v>1.54654466607941</v>
      </c>
      <c r="DC997">
        <v>1.5352224823621199</v>
      </c>
      <c r="DD997">
        <v>1.5618433066887301</v>
      </c>
      <c r="DE997">
        <v>1.58858605549582</v>
      </c>
      <c r="DF997">
        <v>1.56064578524582</v>
      </c>
      <c r="DG997">
        <v>1.53999315037551</v>
      </c>
      <c r="DH997">
        <v>1.55962325627128</v>
      </c>
      <c r="DI997">
        <v>1.61045789250994</v>
      </c>
      <c r="DJ997">
        <v>1.6377236398034301</v>
      </c>
      <c r="DK997">
        <v>1.59912171424448</v>
      </c>
      <c r="DL997">
        <v>1.60499511704377</v>
      </c>
      <c r="DM997">
        <v>1.54541796548781</v>
      </c>
      <c r="DN997">
        <v>1.63898633061322</v>
      </c>
      <c r="DO997">
        <v>1.6051639905580599</v>
      </c>
    </row>
    <row r="998" spans="1:119" x14ac:dyDescent="0.45">
      <c r="A998" t="s">
        <v>68</v>
      </c>
      <c r="B998" t="s">
        <v>34</v>
      </c>
      <c r="C998" t="s">
        <v>141</v>
      </c>
      <c r="D998">
        <v>50</v>
      </c>
      <c r="E998" t="s">
        <v>244</v>
      </c>
      <c r="F998" s="1" cm="1">
        <f t="array" ref="F998">SUMPRODUCT($H998:$FZZ998,$H$2:$FZZ$2)/SUMPRODUCT(--($H998:$FZZ998&lt;&gt;""),$H$2:$FZZ$2)</f>
        <v>1.5113299510687661</v>
      </c>
      <c r="G998" s="1" cm="1">
        <f t="array" ref="G998">SUMPRODUCT($H998:$FZZ998,$G$2:$FZY$2)/SUMPRODUCT(--($H998:$FZZ998&lt;&gt;""),$G$2:$FZY$2)</f>
        <v>1.4264013547426744</v>
      </c>
      <c r="H998">
        <v>1.3941278626932401</v>
      </c>
      <c r="I998">
        <v>1.3446753223827399</v>
      </c>
      <c r="J998">
        <v>1.3906162758492899</v>
      </c>
      <c r="K998">
        <v>1.34548643751084</v>
      </c>
      <c r="L998">
        <v>1.39182681877834</v>
      </c>
      <c r="M998">
        <v>1.3420603182289601</v>
      </c>
      <c r="N998">
        <v>1.6428350068859401</v>
      </c>
      <c r="O998">
        <v>1.5033387891408501</v>
      </c>
      <c r="P998">
        <v>1.4841002829051499</v>
      </c>
      <c r="Q998">
        <v>1.4897606468743301</v>
      </c>
      <c r="R998">
        <v>1.3061987633380501</v>
      </c>
      <c r="S998">
        <v>1.3324274657367099</v>
      </c>
      <c r="T998">
        <v>1.49350387136473</v>
      </c>
      <c r="U998">
        <v>1.4556718603826799</v>
      </c>
      <c r="V998">
        <v>1.6766299600241901</v>
      </c>
      <c r="W998">
        <v>1.4839218904346401</v>
      </c>
      <c r="X998">
        <v>1.56806117347372</v>
      </c>
      <c r="Y998">
        <v>1.54374381119605</v>
      </c>
      <c r="Z998">
        <v>1.6206162302628799</v>
      </c>
      <c r="AA998">
        <v>1.49520625608966</v>
      </c>
      <c r="AB998">
        <v>1.5032892486633</v>
      </c>
      <c r="AC998">
        <v>1.481130660794</v>
      </c>
      <c r="AD998">
        <v>1.4307108789018499</v>
      </c>
      <c r="AE998">
        <v>1.3964969177687201</v>
      </c>
      <c r="AF998">
        <v>1.5112294660997301</v>
      </c>
      <c r="AG998">
        <v>1.4504737354167101</v>
      </c>
      <c r="AH998">
        <v>1.46753297575135</v>
      </c>
      <c r="AI998">
        <v>1.4644869947677499</v>
      </c>
      <c r="AJ998">
        <v>1.70293165989576</v>
      </c>
      <c r="AK998">
        <v>1.45797949886155</v>
      </c>
      <c r="AL998">
        <v>1.45781771725552</v>
      </c>
      <c r="AM998">
        <v>1.44130161957318</v>
      </c>
      <c r="AN998">
        <v>1.62156333797504</v>
      </c>
      <c r="AO998">
        <v>1.5151975604088499</v>
      </c>
      <c r="AP998">
        <v>1.69999630609596</v>
      </c>
      <c r="AQ998">
        <v>1.48433012957972</v>
      </c>
      <c r="AR998">
        <v>1.3651302840317201</v>
      </c>
      <c r="AS998">
        <v>1.3990170777527999</v>
      </c>
      <c r="AT998">
        <v>1.5404947050319899</v>
      </c>
      <c r="AU998">
        <v>1.38424215958041</v>
      </c>
      <c r="AV998">
        <v>1.4268748367624</v>
      </c>
      <c r="AW998">
        <v>1.30857689106221</v>
      </c>
      <c r="AX998">
        <v>1.5621005941567701</v>
      </c>
      <c r="AY998">
        <v>1.46210187316472</v>
      </c>
      <c r="AZ998">
        <v>1.64713904900909</v>
      </c>
      <c r="BA998">
        <v>1.1786983405156</v>
      </c>
      <c r="BB998">
        <v>1.41404480804757</v>
      </c>
      <c r="BC998">
        <v>1.4391007930539199</v>
      </c>
      <c r="BD998">
        <v>1.3870183823370399</v>
      </c>
      <c r="BE998">
        <v>1.45216106450001</v>
      </c>
      <c r="BF998">
        <v>1.41777388953147</v>
      </c>
      <c r="BG998">
        <v>1.40518515754707</v>
      </c>
      <c r="BH998">
        <v>1.4363417793718301</v>
      </c>
      <c r="BI998">
        <v>1.4043016645783399</v>
      </c>
      <c r="BJ998">
        <v>1.3884325397288599</v>
      </c>
      <c r="BK998">
        <v>1.40051334902597</v>
      </c>
      <c r="BL998">
        <v>1.3970932977698001</v>
      </c>
      <c r="BM998">
        <v>1.42236733315131</v>
      </c>
      <c r="BN998">
        <v>1.4613807360553099</v>
      </c>
      <c r="BO998">
        <v>1.4392137225817201</v>
      </c>
      <c r="BP998">
        <v>1.3941632118277201</v>
      </c>
      <c r="BQ998">
        <v>1.40514216230667</v>
      </c>
      <c r="BR998">
        <v>1.45042130884552</v>
      </c>
      <c r="BS998">
        <v>1.4907476177218</v>
      </c>
      <c r="BT998">
        <v>1.48662874437512</v>
      </c>
      <c r="BU998">
        <v>1.47803125348779</v>
      </c>
      <c r="BV998">
        <v>1.3913485935127701</v>
      </c>
      <c r="BW998">
        <v>1.38704174138231</v>
      </c>
      <c r="BX998">
        <v>1.4236014100829599</v>
      </c>
      <c r="BY998">
        <v>1.37050495640725</v>
      </c>
      <c r="BZ998">
        <v>1.4347764878057501</v>
      </c>
      <c r="CA998">
        <v>1.3584922102563901</v>
      </c>
      <c r="CB998">
        <v>1.4660515819177999</v>
      </c>
      <c r="CC998">
        <v>1.4787323704847699</v>
      </c>
      <c r="CD998">
        <v>1.3427771842726099</v>
      </c>
      <c r="CE998">
        <v>1.3971411746479301</v>
      </c>
      <c r="CF998">
        <v>1.3678523561147899</v>
      </c>
      <c r="CG998">
        <v>1.39176171103558</v>
      </c>
      <c r="CH998">
        <v>1.3689410487803499</v>
      </c>
      <c r="CI998">
        <v>1.3373406411541999</v>
      </c>
      <c r="CJ998">
        <v>1.2546383621717201</v>
      </c>
      <c r="CK998">
        <v>1.3631550344006</v>
      </c>
      <c r="CL998">
        <v>1.31170409236539</v>
      </c>
      <c r="CM998">
        <v>1.3396045718380001</v>
      </c>
      <c r="CN998">
        <v>1.48261847231803</v>
      </c>
      <c r="CO998">
        <v>1.45481366251794</v>
      </c>
      <c r="CP998">
        <v>1.3616557350795699</v>
      </c>
      <c r="CQ998">
        <v>1.3962433411763799</v>
      </c>
      <c r="CR998">
        <v>1.43279150633171</v>
      </c>
      <c r="CS998">
        <v>1.4246040803118201</v>
      </c>
      <c r="CT998">
        <v>1.42274471495932</v>
      </c>
      <c r="CU998">
        <v>1.3902699803137</v>
      </c>
      <c r="CV998">
        <v>1.37994179326494</v>
      </c>
      <c r="CW998">
        <v>1.4170881904145201</v>
      </c>
      <c r="CX998">
        <v>1.37312129196392</v>
      </c>
      <c r="CY998">
        <v>1.3899770768648601</v>
      </c>
      <c r="CZ998">
        <v>1.4147208575634</v>
      </c>
      <c r="DA998">
        <v>1.4487114093298299</v>
      </c>
      <c r="DB998">
        <v>1.4633435425396</v>
      </c>
      <c r="DC998">
        <v>1.4136595677910899</v>
      </c>
      <c r="DD998">
        <v>1.4444728950610399</v>
      </c>
      <c r="DE998">
        <v>1.42380801064883</v>
      </c>
      <c r="DF998">
        <v>1.45474860388049</v>
      </c>
      <c r="DG998">
        <v>1.408031137409</v>
      </c>
      <c r="DH998">
        <v>1.41010216765126</v>
      </c>
      <c r="DI998">
        <v>1.42094499436482</v>
      </c>
      <c r="DJ998">
        <v>1.50573611344925</v>
      </c>
      <c r="DK998">
        <v>1.4617998605132101</v>
      </c>
      <c r="DL998">
        <v>1.5183597458859299</v>
      </c>
      <c r="DM998">
        <v>1.4230181184876201</v>
      </c>
      <c r="DN998">
        <v>1.4619524306870599</v>
      </c>
      <c r="DO998">
        <v>1.433528981931</v>
      </c>
    </row>
    <row r="999" spans="1:119" x14ac:dyDescent="0.45">
      <c r="A999" t="s">
        <v>68</v>
      </c>
      <c r="B999" t="s">
        <v>34</v>
      </c>
      <c r="C999" t="s">
        <v>33</v>
      </c>
      <c r="D999">
        <v>50</v>
      </c>
      <c r="E999" t="s">
        <v>244</v>
      </c>
      <c r="F999" s="1" cm="1">
        <f t="array" ref="F999">SUMPRODUCT($H999:$FZZ999,$H$2:$FZZ$2)/SUMPRODUCT(--($H999:$FZZ999&lt;&gt;""),$H$2:$FZZ$2)</f>
        <v>1.2736323466657742</v>
      </c>
      <c r="G999" s="1" cm="1">
        <f t="array" ref="G999">SUMPRODUCT($H999:$FZZ999,$G$2:$FZY$2)/SUMPRODUCT(--($H999:$FZZ999&lt;&gt;""),$G$2:$FZY$2)</f>
        <v>1.2144867165929802</v>
      </c>
      <c r="H999">
        <v>1.15828594687685</v>
      </c>
      <c r="I999">
        <v>1.1328888392998999</v>
      </c>
      <c r="J999">
        <v>1.1594188576050599</v>
      </c>
      <c r="K999">
        <v>1.13492420806765</v>
      </c>
      <c r="L999">
        <v>1.15641153776937</v>
      </c>
      <c r="M999">
        <v>1.1381962041954501</v>
      </c>
      <c r="N999">
        <v>1.38039602696471</v>
      </c>
      <c r="O999">
        <v>1.2848824210005101</v>
      </c>
      <c r="P999">
        <v>1.2572346986201799</v>
      </c>
      <c r="Q999">
        <v>1.26102024835793</v>
      </c>
      <c r="R999">
        <v>1.1334978243910201</v>
      </c>
      <c r="S999">
        <v>1.16464710821816</v>
      </c>
      <c r="T999">
        <v>1.2413976575727299</v>
      </c>
      <c r="U999">
        <v>1.2338860599083299</v>
      </c>
      <c r="V999">
        <v>1.40490789580178</v>
      </c>
      <c r="W999">
        <v>1.27232972989895</v>
      </c>
      <c r="X999">
        <v>1.34119037587622</v>
      </c>
      <c r="Y999">
        <v>1.2993423395871</v>
      </c>
      <c r="Z999">
        <v>1.33182210444722</v>
      </c>
      <c r="AA999">
        <v>1.2699301677611701</v>
      </c>
      <c r="AB999">
        <v>1.2492233912476001</v>
      </c>
      <c r="AC999">
        <v>1.2580535028762201</v>
      </c>
      <c r="AD999">
        <v>1.17019513808885</v>
      </c>
      <c r="AE999">
        <v>1.18682750920534</v>
      </c>
      <c r="AF999">
        <v>1.24574012857864</v>
      </c>
      <c r="AG999">
        <v>1.2220768011784799</v>
      </c>
      <c r="AH999">
        <v>1.2559049069228001</v>
      </c>
      <c r="AI999">
        <v>1.2508992729958499</v>
      </c>
      <c r="AJ999">
        <v>1.3886326196708301</v>
      </c>
      <c r="AK999">
        <v>1.24086221925784</v>
      </c>
      <c r="AL999">
        <v>1.25877257526147</v>
      </c>
      <c r="AM999">
        <v>1.22141364013252</v>
      </c>
      <c r="AN999">
        <v>1.35628579273173</v>
      </c>
      <c r="AO999">
        <v>1.2879464007944501</v>
      </c>
      <c r="AP999">
        <v>1.38425342470861</v>
      </c>
      <c r="AQ999">
        <v>1.2620328923944899</v>
      </c>
      <c r="AR999">
        <v>1.15539777916706</v>
      </c>
      <c r="AS999">
        <v>1.19463500461649</v>
      </c>
      <c r="AT999">
        <v>1.29482789424811</v>
      </c>
      <c r="AU999">
        <v>1.1713928378816301</v>
      </c>
      <c r="AV999">
        <v>1.2251905766534701</v>
      </c>
      <c r="AW999">
        <v>1.11494989356184</v>
      </c>
      <c r="AX999">
        <v>1.3395793777284799</v>
      </c>
      <c r="AY999">
        <v>1.2365549846223001</v>
      </c>
      <c r="AZ999">
        <v>1.3628923051956401</v>
      </c>
      <c r="BA999">
        <v>0.97711781390665597</v>
      </c>
      <c r="BB999">
        <v>1.2219316091497201</v>
      </c>
      <c r="BC999">
        <v>1.25393060306263</v>
      </c>
      <c r="BD999">
        <v>1.20431628337232</v>
      </c>
      <c r="BE999">
        <v>1.24260620184263</v>
      </c>
      <c r="BF999">
        <v>1.2188110825056599</v>
      </c>
      <c r="BG999">
        <v>1.21407086950744</v>
      </c>
      <c r="BH999">
        <v>1.2472250644833101</v>
      </c>
      <c r="BI999">
        <v>1.19773096552795</v>
      </c>
      <c r="BJ999">
        <v>1.20355592661663</v>
      </c>
      <c r="BK999">
        <v>1.2195934034887801</v>
      </c>
      <c r="BL999">
        <v>1.2225755742165501</v>
      </c>
      <c r="BM999">
        <v>1.26552544928434</v>
      </c>
      <c r="BN999">
        <v>1.2279173030387001</v>
      </c>
      <c r="BO999">
        <v>1.2378881441346901</v>
      </c>
      <c r="BP999">
        <v>1.2246526694708899</v>
      </c>
      <c r="BQ999">
        <v>1.2229716358123199</v>
      </c>
      <c r="BR999">
        <v>1.2592103477243199</v>
      </c>
      <c r="BS999">
        <v>1.28793540858236</v>
      </c>
      <c r="BT999">
        <v>1.25650912802618</v>
      </c>
      <c r="BU999">
        <v>1.2545394902690199</v>
      </c>
      <c r="BV999">
        <v>1.1934959363564399</v>
      </c>
      <c r="BW999">
        <v>1.1753966337788899</v>
      </c>
      <c r="BX999">
        <v>1.2461534925216899</v>
      </c>
      <c r="BY999">
        <v>1.1864353019867</v>
      </c>
      <c r="BZ999">
        <v>1.2513509108051799</v>
      </c>
      <c r="CA999">
        <v>1.1845989218508</v>
      </c>
      <c r="CB999">
        <v>1.2422889652907301</v>
      </c>
      <c r="CC999">
        <v>1.26983749478974</v>
      </c>
      <c r="CD999">
        <v>1.1556683738218601</v>
      </c>
      <c r="CE999">
        <v>1.1941793915004799</v>
      </c>
      <c r="CF999">
        <v>1.1820451134093599</v>
      </c>
      <c r="CG999">
        <v>1.20324981173127</v>
      </c>
      <c r="CH999">
        <v>1.1787027806491901</v>
      </c>
      <c r="CI999">
        <v>1.15896806222612</v>
      </c>
      <c r="CJ999">
        <v>1.09284212268389</v>
      </c>
      <c r="CK999">
        <v>1.1480184229299899</v>
      </c>
      <c r="CL999">
        <v>1.1715438032872001</v>
      </c>
      <c r="CM999">
        <v>1.2034605705486101</v>
      </c>
      <c r="CN999">
        <v>1.27333074066538</v>
      </c>
      <c r="CO999">
        <v>1.2394678503910199</v>
      </c>
      <c r="CP999">
        <v>1.18818689054275</v>
      </c>
      <c r="CQ999">
        <v>1.2210810832214301</v>
      </c>
      <c r="CR999">
        <v>1.2554808589461499</v>
      </c>
      <c r="CS999">
        <v>1.21927227600816</v>
      </c>
      <c r="CT999">
        <v>1.2152717362157199</v>
      </c>
      <c r="CU999">
        <v>1.2134367625071201</v>
      </c>
      <c r="CV999">
        <v>1.20243024653089</v>
      </c>
      <c r="CW999">
        <v>1.22783552153037</v>
      </c>
      <c r="CX999">
        <v>1.19248070865944</v>
      </c>
      <c r="CY999">
        <v>1.1912987789315199</v>
      </c>
      <c r="CZ999">
        <v>1.20192709612884</v>
      </c>
      <c r="DA999">
        <v>1.2403238107171399</v>
      </c>
      <c r="DB999">
        <v>1.27419462539366</v>
      </c>
      <c r="DC999">
        <v>1.21255349530953</v>
      </c>
      <c r="DD999">
        <v>1.2376187933659299</v>
      </c>
      <c r="DE999">
        <v>1.2249722502234901</v>
      </c>
      <c r="DF999">
        <v>1.2531295759264001</v>
      </c>
      <c r="DG999">
        <v>1.2147224825915199</v>
      </c>
      <c r="DH999">
        <v>1.2118323951811001</v>
      </c>
      <c r="DI999">
        <v>1.2177362321213101</v>
      </c>
      <c r="DJ999">
        <v>1.2912402299126999</v>
      </c>
      <c r="DK999">
        <v>1.24796854332507</v>
      </c>
      <c r="DL999">
        <v>1.2954115314205099</v>
      </c>
      <c r="DM999">
        <v>1.2258490926886301</v>
      </c>
      <c r="DN999">
        <v>1.2716979803892301</v>
      </c>
      <c r="DO999">
        <v>1.24468632334431</v>
      </c>
    </row>
    <row r="1000" spans="1:119" x14ac:dyDescent="0.45">
      <c r="A1000" t="s">
        <v>47</v>
      </c>
      <c r="B1000" t="s">
        <v>60</v>
      </c>
      <c r="C1000" t="s">
        <v>18</v>
      </c>
      <c r="D1000">
        <v>50</v>
      </c>
      <c r="E1000" t="s">
        <v>244</v>
      </c>
      <c r="F1000" s="1" cm="1">
        <f t="array" ref="F1000">SUMPRODUCT($H1000:$FZZ1000,$H$2:$FZZ$2)/SUMPRODUCT(--($H1000:$FZZ1000&lt;&gt;""),$H$2:$FZZ$2)</f>
        <v>2.5139904528008938</v>
      </c>
      <c r="G1000" s="1" cm="1">
        <f t="array" ref="G1000">SUMPRODUCT($H1000:$FZZ1000,$G$2:$FZY$2)/SUMPRODUCT(--($H1000:$FZZ1000&lt;&gt;""),$G$2:$FZY$2)</f>
        <v>2.5319938755011457</v>
      </c>
      <c r="H1000">
        <v>2.3108160956622701</v>
      </c>
      <c r="I1000">
        <v>2.2885654427606101</v>
      </c>
      <c r="J1000">
        <v>2.31431092874517</v>
      </c>
      <c r="K1000">
        <v>2.2946843021138901</v>
      </c>
      <c r="L1000">
        <v>1.84951239878991</v>
      </c>
      <c r="M1000">
        <v>1.83427701266124</v>
      </c>
      <c r="N1000">
        <v>2.9790132496848498</v>
      </c>
      <c r="O1000">
        <v>3.1302326518154699</v>
      </c>
      <c r="P1000">
        <v>2.5583463553187999</v>
      </c>
      <c r="Q1000">
        <v>2.6388160398037801</v>
      </c>
      <c r="R1000">
        <v>2.4458968778102701</v>
      </c>
      <c r="S1000">
        <v>2.4902504789691098</v>
      </c>
      <c r="T1000">
        <v>2.0534617466760801</v>
      </c>
      <c r="U1000">
        <v>2.0652391894180102</v>
      </c>
      <c r="V1000">
        <v>2.0499914664233598</v>
      </c>
      <c r="W1000">
        <v>2.0413809938276901</v>
      </c>
      <c r="X1000">
        <v>2.94103446613705</v>
      </c>
      <c r="Y1000">
        <v>3.0338650035855701</v>
      </c>
      <c r="Z1000">
        <v>2.46965807898995</v>
      </c>
      <c r="AA1000">
        <v>2.57414966471603</v>
      </c>
      <c r="AB1000">
        <v>2.6042733791135002</v>
      </c>
      <c r="AC1000">
        <v>2.60095944827843</v>
      </c>
      <c r="AD1000">
        <v>1.99715387218408</v>
      </c>
      <c r="AE1000">
        <v>2.0008108184453901</v>
      </c>
      <c r="AF1000">
        <v>2.3994384316540498</v>
      </c>
      <c r="AG1000">
        <v>2.4447543818858999</v>
      </c>
      <c r="AH1000">
        <v>3.01088555602729</v>
      </c>
      <c r="AI1000">
        <v>3.1127571660685098</v>
      </c>
      <c r="AJ1000">
        <v>3.1480165293789102</v>
      </c>
      <c r="AK1000">
        <v>3.0974576503594702</v>
      </c>
      <c r="AL1000">
        <v>2.3895323175946799</v>
      </c>
      <c r="AM1000">
        <v>2.5033310665828701</v>
      </c>
      <c r="AN1000">
        <v>2.5584506357749999</v>
      </c>
      <c r="AO1000">
        <v>2.5198411970538199</v>
      </c>
      <c r="AP1000">
        <v>3.0096868731310402</v>
      </c>
      <c r="AQ1000">
        <v>3.0398161233534999</v>
      </c>
      <c r="AR1000">
        <v>2.4706466107293599</v>
      </c>
      <c r="AS1000">
        <v>2.5538075711713</v>
      </c>
      <c r="AT1000">
        <v>3.3951706138493098</v>
      </c>
      <c r="AU1000">
        <v>2.9761098383257698</v>
      </c>
      <c r="AV1000">
        <v>2.4831440501631401</v>
      </c>
      <c r="AW1000">
        <v>2.4053840776139599</v>
      </c>
      <c r="AX1000">
        <v>2.0590818626307801</v>
      </c>
      <c r="AY1000">
        <v>2.0703604699014502</v>
      </c>
      <c r="AZ1000">
        <v>2.0218929495502</v>
      </c>
      <c r="BA1000">
        <v>1.93573830333944</v>
      </c>
      <c r="BB1000">
        <v>2.0548102475925099</v>
      </c>
      <c r="BC1000">
        <v>2.1911846308485301</v>
      </c>
      <c r="BD1000">
        <v>2.4424690457997702</v>
      </c>
      <c r="BE1000">
        <v>2.6692760053959099</v>
      </c>
      <c r="BF1000">
        <v>1.9919045053690301</v>
      </c>
      <c r="BG1000">
        <v>2.0783508904454902</v>
      </c>
      <c r="BH1000">
        <v>3.1433991787067002</v>
      </c>
      <c r="BI1000">
        <v>3.0307398411888502</v>
      </c>
      <c r="BJ1000">
        <v>2.4024786116385899</v>
      </c>
      <c r="BK1000">
        <v>2.5171638911023901</v>
      </c>
      <c r="BL1000">
        <v>3.01511180510989</v>
      </c>
      <c r="BM1000">
        <v>3.2250121424468801</v>
      </c>
      <c r="BN1000">
        <v>2.4394438541615</v>
      </c>
      <c r="BO1000">
        <v>2.5146732511695098</v>
      </c>
      <c r="BP1000">
        <v>2.00556330640199</v>
      </c>
      <c r="BQ1000">
        <v>2.0914323943514899</v>
      </c>
      <c r="BR1000">
        <v>2.0495412998265401</v>
      </c>
      <c r="BS1000">
        <v>2.18434996295673</v>
      </c>
      <c r="BT1000">
        <v>2.50257757957842</v>
      </c>
      <c r="BU1000">
        <v>2.5851534622590702</v>
      </c>
      <c r="BV1000">
        <v>2.8998766343287801</v>
      </c>
      <c r="BW1000">
        <v>2.93380337962481</v>
      </c>
      <c r="BX1000">
        <v>2.9405332166684</v>
      </c>
      <c r="BY1000">
        <v>2.9094454138455998</v>
      </c>
      <c r="BZ1000">
        <v>2.4085570734080499</v>
      </c>
      <c r="CA1000">
        <v>2.4886095704487698</v>
      </c>
      <c r="CB1000">
        <v>2.6037247676768001</v>
      </c>
      <c r="CC1000">
        <v>2.6446558031953802</v>
      </c>
      <c r="CD1000">
        <v>2.3730862977689502</v>
      </c>
      <c r="CE1000">
        <v>2.5205212755714301</v>
      </c>
      <c r="CF1000">
        <v>2.4162786253447299</v>
      </c>
      <c r="CG1000">
        <v>2.5724378713220601</v>
      </c>
      <c r="CH1000">
        <v>1.93701309149679</v>
      </c>
      <c r="CI1000">
        <v>2.0059342893825001</v>
      </c>
      <c r="CJ1000">
        <v>2.8289969754676498</v>
      </c>
      <c r="CK1000">
        <v>2.9528796323345601</v>
      </c>
      <c r="CL1000">
        <v>2.32182078505237</v>
      </c>
      <c r="CM1000">
        <v>2.4044027302756699</v>
      </c>
      <c r="CN1000">
        <v>2.5129757466740799</v>
      </c>
      <c r="CO1000">
        <v>2.6510250387458898</v>
      </c>
      <c r="CP1000">
        <v>2.4640115551597801</v>
      </c>
      <c r="CQ1000">
        <v>2.6071225874688202</v>
      </c>
      <c r="CR1000">
        <v>2.82608181567696</v>
      </c>
      <c r="CS1000">
        <v>2.9930504828718001</v>
      </c>
      <c r="CT1000">
        <v>2.3747532200325798</v>
      </c>
      <c r="CU1000">
        <v>2.5455986717078001</v>
      </c>
      <c r="CV1000">
        <v>2.5137590481209702</v>
      </c>
      <c r="CW1000">
        <v>2.6716422762024199</v>
      </c>
      <c r="CX1000">
        <v>1.96042711841352</v>
      </c>
      <c r="CY1000">
        <v>2.0408599225912099</v>
      </c>
      <c r="CZ1000">
        <v>2.5377427154907499</v>
      </c>
      <c r="DA1000">
        <v>2.6655901133548601</v>
      </c>
      <c r="DB1000">
        <v>1.95636336995976</v>
      </c>
      <c r="DC1000">
        <v>2.0260545258188198</v>
      </c>
      <c r="DD1000">
        <v>1.98273392497168</v>
      </c>
      <c r="DE1000">
        <v>2.0722324529359302</v>
      </c>
      <c r="DF1000">
        <v>1.93339473397274</v>
      </c>
      <c r="DG1000">
        <v>1.9843662524488701</v>
      </c>
      <c r="DH1000">
        <v>2.0184666963234399</v>
      </c>
      <c r="DI1000">
        <v>2.1171385316799101</v>
      </c>
      <c r="DJ1000">
        <v>2.1183104462775399</v>
      </c>
      <c r="DK1000">
        <v>2.1580197686443299</v>
      </c>
      <c r="DL1000">
        <v>2.6404692507832901</v>
      </c>
      <c r="DM1000">
        <v>2.5564805543992999</v>
      </c>
      <c r="DN1000">
        <v>2.6783564599616598</v>
      </c>
      <c r="DO1000">
        <v>2.7161711944358302</v>
      </c>
    </row>
    <row r="1001" spans="1:119" x14ac:dyDescent="0.45">
      <c r="A1001" t="s">
        <v>140</v>
      </c>
      <c r="B1001" t="s">
        <v>17</v>
      </c>
      <c r="C1001" t="s">
        <v>44</v>
      </c>
      <c r="D1001">
        <v>50</v>
      </c>
      <c r="E1001" t="s">
        <v>244</v>
      </c>
      <c r="F1001" s="1" cm="1">
        <f t="array" ref="F1001">SUMPRODUCT($H1001:$FZZ1001,$H$2:$FZZ$2)/SUMPRODUCT(--($H1001:$FZZ1001&lt;&gt;""),$H$2:$FZZ$2)</f>
        <v>1.4384104697798648</v>
      </c>
      <c r="G1001" s="1" cm="1">
        <f t="array" ref="G1001">SUMPRODUCT($H1001:$FZZ1001,$G$2:$FZY$2)/SUMPRODUCT(--($H1001:$FZZ1001&lt;&gt;""),$G$2:$FZY$2)</f>
        <v>1.4460120511724677</v>
      </c>
      <c r="H1001">
        <v>1.3622162230118899</v>
      </c>
      <c r="I1001">
        <v>1.3516758742613</v>
      </c>
      <c r="J1001">
        <v>1.3684448139265699</v>
      </c>
      <c r="K1001">
        <v>1.35203851756678</v>
      </c>
      <c r="L1001">
        <v>1.3641648232350201</v>
      </c>
      <c r="M1001">
        <v>1.3532792608509701</v>
      </c>
      <c r="N1001">
        <v>1.4564373443147001</v>
      </c>
      <c r="O1001">
        <v>1.48527609624138</v>
      </c>
      <c r="P1001">
        <v>1.45423701799159</v>
      </c>
      <c r="Q1001">
        <v>1.50183710317274</v>
      </c>
      <c r="R1001">
        <v>1.35949647266478</v>
      </c>
      <c r="S1001">
        <v>1.4504701810307701</v>
      </c>
      <c r="T1001">
        <v>1.4428261090507799</v>
      </c>
      <c r="U1001">
        <v>1.45381851278597</v>
      </c>
      <c r="V1001">
        <v>1.4709984630905799</v>
      </c>
      <c r="W1001">
        <v>1.5074517672582699</v>
      </c>
      <c r="X1001">
        <v>1.4473082825959001</v>
      </c>
      <c r="Y1001">
        <v>1.4865428524753601</v>
      </c>
      <c r="Z1001">
        <v>1.4234898300502501</v>
      </c>
      <c r="AA1001">
        <v>1.46060077886411</v>
      </c>
      <c r="AB1001">
        <v>1.47454471224572</v>
      </c>
      <c r="AC1001">
        <v>1.47802743394931</v>
      </c>
      <c r="AD1001">
        <v>1.41407392113168</v>
      </c>
      <c r="AE1001">
        <v>1.42860436719322</v>
      </c>
      <c r="AF1001">
        <v>1.4052162580016101</v>
      </c>
      <c r="AG1001">
        <v>1.43669834839335</v>
      </c>
      <c r="AH1001">
        <v>1.4422130556353501</v>
      </c>
      <c r="AI1001">
        <v>1.4950432520389401</v>
      </c>
      <c r="AJ1001">
        <v>1.5135499935596199</v>
      </c>
      <c r="AK1001">
        <v>1.48546959805519</v>
      </c>
      <c r="AL1001">
        <v>1.4112371913114099</v>
      </c>
      <c r="AM1001">
        <v>1.4650337687819299</v>
      </c>
      <c r="AN1001">
        <v>1.4395166730320501</v>
      </c>
      <c r="AO1001">
        <v>1.46400942429179</v>
      </c>
      <c r="AP1001">
        <v>1.4441081970505301</v>
      </c>
      <c r="AQ1001">
        <v>1.4821892954129501</v>
      </c>
      <c r="AR1001">
        <v>1.4248086886517599</v>
      </c>
      <c r="AS1001">
        <v>1.4676483026651099</v>
      </c>
      <c r="AT1001">
        <v>1.5841261566531899</v>
      </c>
      <c r="AU1001">
        <v>1.42165614475227</v>
      </c>
      <c r="AV1001">
        <v>1.4499965231169201</v>
      </c>
      <c r="AW1001">
        <v>1.3668969480830899</v>
      </c>
      <c r="AX1001">
        <v>1.42662556706979</v>
      </c>
      <c r="AY1001">
        <v>1.46468585311941</v>
      </c>
      <c r="AZ1001">
        <v>1.4114280471466201</v>
      </c>
      <c r="BA1001">
        <v>1.1634318769216401</v>
      </c>
      <c r="BB1001">
        <v>1.4579666157136399</v>
      </c>
      <c r="BC1001">
        <v>1.52722162418393</v>
      </c>
      <c r="BD1001">
        <v>1.44221392018524</v>
      </c>
      <c r="BE1001">
        <v>1.53067473117719</v>
      </c>
      <c r="BF1001">
        <v>1.41111746060423</v>
      </c>
      <c r="BG1001">
        <v>1.4857279322930199</v>
      </c>
      <c r="BH1001">
        <v>1.4939983917538</v>
      </c>
      <c r="BI1001">
        <v>1.45861209885385</v>
      </c>
      <c r="BJ1001">
        <v>1.38279913435883</v>
      </c>
      <c r="BK1001">
        <v>1.41290665738495</v>
      </c>
      <c r="BL1001">
        <v>1.4691997184968499</v>
      </c>
      <c r="BM1001">
        <v>1.52523025766569</v>
      </c>
      <c r="BN1001">
        <v>1.4484722037009601</v>
      </c>
      <c r="BO1001">
        <v>1.4714374860919299</v>
      </c>
      <c r="BP1001">
        <v>1.4281125839739599</v>
      </c>
      <c r="BQ1001">
        <v>1.4976476086563</v>
      </c>
      <c r="BR1001">
        <v>1.46164419533067</v>
      </c>
      <c r="BS1001">
        <v>1.5470610661765201</v>
      </c>
      <c r="BT1001">
        <v>1.46442536676054</v>
      </c>
      <c r="BU1001">
        <v>1.4906809539391399</v>
      </c>
      <c r="BV1001">
        <v>1.3902149147189</v>
      </c>
      <c r="BW1001">
        <v>1.4118256796152699</v>
      </c>
      <c r="BX1001">
        <v>1.41765917741119</v>
      </c>
      <c r="BY1001">
        <v>1.40738500134885</v>
      </c>
      <c r="BZ1001">
        <v>1.3610068256523</v>
      </c>
      <c r="CA1001">
        <v>1.38169310145644</v>
      </c>
      <c r="CB1001">
        <v>1.46171250735765</v>
      </c>
      <c r="CC1001">
        <v>1.47598120908603</v>
      </c>
      <c r="CD1001">
        <v>1.3829154611889001</v>
      </c>
      <c r="CE1001">
        <v>1.4430452630606001</v>
      </c>
      <c r="CF1001">
        <v>1.3763938839193199</v>
      </c>
      <c r="CG1001">
        <v>1.4592555581768301</v>
      </c>
      <c r="CH1001">
        <v>1.3687397690210801</v>
      </c>
      <c r="CI1001">
        <v>1.42891436189467</v>
      </c>
      <c r="CJ1001">
        <v>1.33584158019066</v>
      </c>
      <c r="CK1001">
        <v>1.43551799436762</v>
      </c>
      <c r="CL1001">
        <v>1.3492321047482501</v>
      </c>
      <c r="CM1001">
        <v>1.3974809210985</v>
      </c>
      <c r="CN1001">
        <v>1.46231497978074</v>
      </c>
      <c r="CO1001">
        <v>1.47394065427168</v>
      </c>
      <c r="CP1001">
        <v>1.3986635716812299</v>
      </c>
      <c r="CQ1001">
        <v>1.4587960266159301</v>
      </c>
      <c r="CR1001">
        <v>1.3988555882400899</v>
      </c>
      <c r="CS1001">
        <v>1.4278824455433301</v>
      </c>
      <c r="CT1001">
        <v>1.4185156838514601</v>
      </c>
      <c r="CU1001">
        <v>1.46364418895166</v>
      </c>
      <c r="CV1001">
        <v>1.4362094868170101</v>
      </c>
      <c r="CW1001">
        <v>1.5541925803754399</v>
      </c>
      <c r="CX1001">
        <v>1.38220623969851</v>
      </c>
      <c r="CY1001">
        <v>1.45338116069803</v>
      </c>
      <c r="CZ1001">
        <v>1.4267968573465899</v>
      </c>
      <c r="DA1001">
        <v>1.4964625087024099</v>
      </c>
      <c r="DB1001">
        <v>1.4170796893408599</v>
      </c>
      <c r="DC1001">
        <v>1.4477612152280701</v>
      </c>
      <c r="DD1001">
        <v>1.42869090065684</v>
      </c>
      <c r="DE1001">
        <v>1.4821290042828501</v>
      </c>
      <c r="DF1001">
        <v>1.4172634662174599</v>
      </c>
      <c r="DG1001">
        <v>1.4383642358777899</v>
      </c>
      <c r="DH1001">
        <v>1.43484389099767</v>
      </c>
      <c r="DI1001">
        <v>1.5292692541627999</v>
      </c>
      <c r="DJ1001">
        <v>1.48340171392382</v>
      </c>
      <c r="DK1001">
        <v>1.5217710973762</v>
      </c>
      <c r="DL1001">
        <v>1.4988971777483899</v>
      </c>
      <c r="DM1001">
        <v>1.46991869342355</v>
      </c>
      <c r="DN1001">
        <v>1.5184725177610201</v>
      </c>
      <c r="DO1001">
        <v>1.4959615436115701</v>
      </c>
    </row>
    <row r="1002" spans="1:119" x14ac:dyDescent="0.45">
      <c r="A1002" t="s">
        <v>144</v>
      </c>
      <c r="B1002" t="s">
        <v>17</v>
      </c>
      <c r="C1002" t="s">
        <v>141</v>
      </c>
      <c r="D1002">
        <v>50</v>
      </c>
      <c r="E1002" t="s">
        <v>244</v>
      </c>
      <c r="F1002" s="1" cm="1">
        <f t="array" ref="F1002">SUMPRODUCT($H1002:$FZZ1002,$H$2:$FZZ$2)/SUMPRODUCT(--($H1002:$FZZ1002&lt;&gt;""),$H$2:$FZZ$2)</f>
        <v>1.7884922559797032</v>
      </c>
      <c r="G1002" s="1" cm="1">
        <f t="array" ref="G1002">SUMPRODUCT($H1002:$FZZ1002,$G$2:$FZY$2)/SUMPRODUCT(--($H1002:$FZZ1002&lt;&gt;""),$G$2:$FZY$2)</f>
        <v>1.7711924216855228</v>
      </c>
      <c r="H1002">
        <v>1.70840827788426</v>
      </c>
      <c r="I1002">
        <v>1.6499730850283301</v>
      </c>
      <c r="J1002">
        <v>1.71043855605303</v>
      </c>
      <c r="K1002">
        <v>1.65537609928908</v>
      </c>
      <c r="L1002">
        <v>1.70730304065123</v>
      </c>
      <c r="M1002">
        <v>1.65606604853501</v>
      </c>
      <c r="N1002">
        <v>2.06507475809082</v>
      </c>
      <c r="O1002">
        <v>1.9171585209519499</v>
      </c>
      <c r="P1002">
        <v>1.7643501568196001</v>
      </c>
      <c r="Q1002">
        <v>1.78788399261955</v>
      </c>
      <c r="R1002">
        <v>1.77904630686419</v>
      </c>
      <c r="S1002">
        <v>1.8146233692242</v>
      </c>
      <c r="T1002">
        <v>1.8314237198604999</v>
      </c>
      <c r="U1002">
        <v>1.8107231614041299</v>
      </c>
      <c r="V1002">
        <v>1.78165224759115</v>
      </c>
      <c r="W1002">
        <v>1.76703739755199</v>
      </c>
      <c r="X1002">
        <v>1.8389069241724501</v>
      </c>
      <c r="Y1002">
        <v>1.8500875295734101</v>
      </c>
      <c r="Z1002">
        <v>2.1642834811120402</v>
      </c>
      <c r="AA1002">
        <v>1.8923061406609101</v>
      </c>
      <c r="AB1002">
        <v>1.98593747493621</v>
      </c>
      <c r="AC1002">
        <v>1.88553836887583</v>
      </c>
      <c r="AD1002">
        <v>1.74335197310561</v>
      </c>
      <c r="AE1002">
        <v>1.7604737328895901</v>
      </c>
      <c r="AF1002">
        <v>1.67809543717119</v>
      </c>
      <c r="AG1002">
        <v>1.70823132522152</v>
      </c>
      <c r="AH1002">
        <v>1.7755256385217499</v>
      </c>
      <c r="AI1002">
        <v>1.82146712804101</v>
      </c>
      <c r="AJ1002">
        <v>1.7925710077885399</v>
      </c>
      <c r="AK1002">
        <v>1.7831774258294499</v>
      </c>
      <c r="AL1002">
        <v>1.74495559099172</v>
      </c>
      <c r="AM1002">
        <v>1.75686621561372</v>
      </c>
      <c r="AN1002">
        <v>1.8168286817482999</v>
      </c>
      <c r="AO1002">
        <v>1.8108373333971199</v>
      </c>
      <c r="AP1002">
        <v>1.8124577173719401</v>
      </c>
      <c r="AQ1002">
        <v>1.79424763759228</v>
      </c>
      <c r="AR1002">
        <v>1.8011276874689299</v>
      </c>
      <c r="AS1002">
        <v>1.7870692480019299</v>
      </c>
      <c r="AT1002">
        <v>1.80045524463772</v>
      </c>
      <c r="AU1002">
        <v>1.7713309914464199</v>
      </c>
      <c r="AV1002">
        <v>1.8673161401465299</v>
      </c>
      <c r="AW1002">
        <v>1.67355006732321</v>
      </c>
      <c r="AX1002">
        <v>1.7966454955491999</v>
      </c>
      <c r="AY1002">
        <v>1.7986823106512999</v>
      </c>
      <c r="AZ1002">
        <v>1.4648005425804</v>
      </c>
      <c r="BA1002">
        <v>1.40129033442727</v>
      </c>
      <c r="BB1002">
        <v>1.7987396702448699</v>
      </c>
      <c r="BC1002">
        <v>1.88035434914181</v>
      </c>
      <c r="BD1002">
        <v>1.7643920555196899</v>
      </c>
      <c r="BE1002">
        <v>1.85530117554772</v>
      </c>
      <c r="BF1002">
        <v>1.73307806625423</v>
      </c>
      <c r="BG1002">
        <v>1.8149263273331699</v>
      </c>
      <c r="BH1002">
        <v>1.7472001853235599</v>
      </c>
      <c r="BI1002">
        <v>1.78801217387154</v>
      </c>
      <c r="BJ1002">
        <v>1.7212837336378899</v>
      </c>
      <c r="BK1002">
        <v>1.7190467073314299</v>
      </c>
      <c r="BL1002">
        <v>1.8559158677923999</v>
      </c>
      <c r="BM1002">
        <v>1.90771419283213</v>
      </c>
      <c r="BN1002">
        <v>1.7528850383857399</v>
      </c>
      <c r="BO1002">
        <v>1.76184545801423</v>
      </c>
      <c r="BP1002">
        <v>1.75630331900329</v>
      </c>
      <c r="BQ1002">
        <v>1.78824589123348</v>
      </c>
      <c r="BR1002">
        <v>1.80041031963678</v>
      </c>
      <c r="BS1002">
        <v>1.91063071125815</v>
      </c>
      <c r="BT1002">
        <v>1.7601916951051</v>
      </c>
      <c r="BU1002">
        <v>1.80008791533662</v>
      </c>
      <c r="BV1002">
        <v>1.7504702038136899</v>
      </c>
      <c r="BW1002">
        <v>1.7300957076341801</v>
      </c>
      <c r="BX1002">
        <v>1.65738399097126</v>
      </c>
      <c r="BY1002">
        <v>1.70638288359742</v>
      </c>
      <c r="BZ1002">
        <v>1.7031915075784201</v>
      </c>
      <c r="CA1002">
        <v>1.70127304147289</v>
      </c>
      <c r="CB1002">
        <v>1.76238401218236</v>
      </c>
      <c r="CC1002">
        <v>1.81643519788526</v>
      </c>
      <c r="CD1002">
        <v>1.67048238737565</v>
      </c>
      <c r="CE1002">
        <v>1.76924534337082</v>
      </c>
      <c r="CF1002">
        <v>1.7004541628763901</v>
      </c>
      <c r="CG1002">
        <v>1.78593107252904</v>
      </c>
      <c r="CH1002">
        <v>1.67153617226855</v>
      </c>
      <c r="CI1002">
        <v>1.7229214896127101</v>
      </c>
      <c r="CJ1002">
        <v>1.6483207305663301</v>
      </c>
      <c r="CK1002">
        <v>1.74693046210238</v>
      </c>
      <c r="CL1002">
        <v>1.6439887628955001</v>
      </c>
      <c r="CM1002">
        <v>1.72296462140954</v>
      </c>
      <c r="CN1002">
        <v>1.7335860232138001</v>
      </c>
      <c r="CO1002">
        <v>1.79587196330883</v>
      </c>
      <c r="CP1002">
        <v>1.6951115611432599</v>
      </c>
      <c r="CQ1002">
        <v>1.7801277121452299</v>
      </c>
      <c r="CR1002">
        <v>1.7451238574122601</v>
      </c>
      <c r="CS1002">
        <v>1.7724236465126</v>
      </c>
      <c r="CT1002">
        <v>1.71091249908277</v>
      </c>
      <c r="CU1002">
        <v>1.7928486093817</v>
      </c>
      <c r="CV1002">
        <v>1.78250374781878</v>
      </c>
      <c r="CW1002">
        <v>1.86873047952238</v>
      </c>
      <c r="CX1002">
        <v>1.67361402043421</v>
      </c>
      <c r="CY1002">
        <v>1.73497593571286</v>
      </c>
      <c r="CZ1002">
        <v>1.77863128025606</v>
      </c>
      <c r="DA1002">
        <v>1.8661476309374301</v>
      </c>
      <c r="DB1002">
        <v>1.76229892371102</v>
      </c>
      <c r="DC1002">
        <v>1.7805223166216799</v>
      </c>
      <c r="DD1002">
        <v>1.75209057238438</v>
      </c>
      <c r="DE1002">
        <v>1.8021201783526799</v>
      </c>
      <c r="DF1002">
        <v>1.73052593337368</v>
      </c>
      <c r="DG1002">
        <v>1.74957084595464</v>
      </c>
      <c r="DH1002">
        <v>1.77490152242696</v>
      </c>
      <c r="DI1002">
        <v>1.81643034300022</v>
      </c>
      <c r="DJ1002">
        <v>1.8488016161227401</v>
      </c>
      <c r="DK1002">
        <v>1.9067077110539199</v>
      </c>
      <c r="DL1002">
        <v>1.8703357442721</v>
      </c>
      <c r="DM1002">
        <v>1.82304912529818</v>
      </c>
      <c r="DN1002">
        <v>1.81119795552188</v>
      </c>
      <c r="DO1002">
        <v>1.8121729083695799</v>
      </c>
    </row>
    <row r="1003" spans="1:119" x14ac:dyDescent="0.45">
      <c r="A1003" t="s">
        <v>144</v>
      </c>
      <c r="B1003" t="s">
        <v>17</v>
      </c>
      <c r="C1003" t="s">
        <v>44</v>
      </c>
      <c r="D1003">
        <v>50</v>
      </c>
      <c r="E1003" t="s">
        <v>244</v>
      </c>
      <c r="F1003" s="1" cm="1">
        <f t="array" ref="F1003">SUMPRODUCT($H1003:$FZZ1003,$H$2:$FZZ$2)/SUMPRODUCT(--($H1003:$FZZ1003&lt;&gt;""),$H$2:$FZZ$2)</f>
        <v>1.5045632145780938</v>
      </c>
      <c r="G1003" s="1" cm="1">
        <f t="array" ref="G1003">SUMPRODUCT($H1003:$FZZ1003,$G$2:$FZY$2)/SUMPRODUCT(--($H1003:$FZZ1003&lt;&gt;""),$G$2:$FZY$2)</f>
        <v>1.5153533535147155</v>
      </c>
      <c r="H1003">
        <v>1.4346098585178799</v>
      </c>
      <c r="I1003">
        <v>1.41557847838807</v>
      </c>
      <c r="J1003">
        <v>1.4404337327908101</v>
      </c>
      <c r="K1003">
        <v>1.4172278394020399</v>
      </c>
      <c r="L1003">
        <v>1.4356193587177599</v>
      </c>
      <c r="M1003">
        <v>1.41851947072739</v>
      </c>
      <c r="N1003">
        <v>1.7280833306769801</v>
      </c>
      <c r="O1003">
        <v>1.6433895473067801</v>
      </c>
      <c r="P1003">
        <v>1.5052096838481901</v>
      </c>
      <c r="Q1003">
        <v>1.53605764384947</v>
      </c>
      <c r="R1003">
        <v>1.4858579272413699</v>
      </c>
      <c r="S1003">
        <v>1.55797993263711</v>
      </c>
      <c r="T1003">
        <v>1.5480280234610899</v>
      </c>
      <c r="U1003">
        <v>1.5483543490302301</v>
      </c>
      <c r="V1003">
        <v>1.52242101680703</v>
      </c>
      <c r="W1003">
        <v>1.5319777570124999</v>
      </c>
      <c r="X1003">
        <v>1.53210199132452</v>
      </c>
      <c r="Y1003">
        <v>1.5729561174214</v>
      </c>
      <c r="Z1003">
        <v>1.81412816940278</v>
      </c>
      <c r="AA1003">
        <v>1.60917927958416</v>
      </c>
      <c r="AB1003">
        <v>1.64419091892708</v>
      </c>
      <c r="AC1003">
        <v>1.6101148264305101</v>
      </c>
      <c r="AD1003">
        <v>1.46734681159133</v>
      </c>
      <c r="AE1003">
        <v>1.5027312430617701</v>
      </c>
      <c r="AF1003">
        <v>1.4278598412013399</v>
      </c>
      <c r="AG1003">
        <v>1.47640289955172</v>
      </c>
      <c r="AH1003">
        <v>1.5078331933781901</v>
      </c>
      <c r="AI1003">
        <v>1.56335320158525</v>
      </c>
      <c r="AJ1003">
        <v>1.5032630965168601</v>
      </c>
      <c r="AK1003">
        <v>1.5208847695607399</v>
      </c>
      <c r="AL1003">
        <v>1.4535616792891199</v>
      </c>
      <c r="AM1003">
        <v>1.4999032909794501</v>
      </c>
      <c r="AN1003">
        <v>1.5209244077625801</v>
      </c>
      <c r="AO1003">
        <v>1.53087011795665</v>
      </c>
      <c r="AP1003">
        <v>1.53746234342312</v>
      </c>
      <c r="AQ1003">
        <v>1.5270886295910799</v>
      </c>
      <c r="AR1003">
        <v>1.4954351654390701</v>
      </c>
      <c r="AS1003">
        <v>1.5178135596965101</v>
      </c>
      <c r="AT1003">
        <v>1.4734074529536201</v>
      </c>
      <c r="AU1003">
        <v>1.5019316494268999</v>
      </c>
      <c r="AV1003">
        <v>1.5260244698063701</v>
      </c>
      <c r="AW1003">
        <v>1.4311164271549499</v>
      </c>
      <c r="AX1003">
        <v>1.51883880707312</v>
      </c>
      <c r="AY1003">
        <v>1.53862423156727</v>
      </c>
      <c r="AZ1003">
        <v>1.23467883729827</v>
      </c>
      <c r="BA1003">
        <v>1.18355283592618</v>
      </c>
      <c r="BB1003">
        <v>1.53083326594235</v>
      </c>
      <c r="BC1003">
        <v>1.6218184563962501</v>
      </c>
      <c r="BD1003">
        <v>1.5139993174228601</v>
      </c>
      <c r="BE1003">
        <v>1.5688678204280799</v>
      </c>
      <c r="BF1003">
        <v>1.49096004554179</v>
      </c>
      <c r="BG1003">
        <v>1.5673941963887299</v>
      </c>
      <c r="BH1003">
        <v>1.4924492714483799</v>
      </c>
      <c r="BI1003">
        <v>1.5234794521559401</v>
      </c>
      <c r="BJ1003">
        <v>1.45153875455343</v>
      </c>
      <c r="BK1003">
        <v>1.4733054086895601</v>
      </c>
      <c r="BL1003">
        <v>1.5747522450579801</v>
      </c>
      <c r="BM1003">
        <v>1.65834144325876</v>
      </c>
      <c r="BN1003">
        <v>1.49791597361788</v>
      </c>
      <c r="BO1003">
        <v>1.51809830769044</v>
      </c>
      <c r="BP1003">
        <v>1.50530581380739</v>
      </c>
      <c r="BQ1003">
        <v>1.5540009480889001</v>
      </c>
      <c r="BR1003">
        <v>1.5478655068740299</v>
      </c>
      <c r="BS1003">
        <v>1.6392017325543999</v>
      </c>
      <c r="BT1003">
        <v>1.50638975758476</v>
      </c>
      <c r="BU1003">
        <v>1.5690106861764099</v>
      </c>
      <c r="BV1003">
        <v>1.4787197396243601</v>
      </c>
      <c r="BW1003">
        <v>1.4819659116197199</v>
      </c>
      <c r="BX1003">
        <v>1.4228973284606099</v>
      </c>
      <c r="BY1003">
        <v>1.4779728592372201</v>
      </c>
      <c r="BZ1003">
        <v>1.4530962487429999</v>
      </c>
      <c r="CA1003">
        <v>1.4716415808596399</v>
      </c>
      <c r="CB1003">
        <v>1.4823965143018401</v>
      </c>
      <c r="CC1003">
        <v>1.5548831625297801</v>
      </c>
      <c r="CD1003">
        <v>1.4338435533796201</v>
      </c>
      <c r="CE1003">
        <v>1.52417487163758</v>
      </c>
      <c r="CF1003">
        <v>1.4586754020606001</v>
      </c>
      <c r="CG1003">
        <v>1.54143766219182</v>
      </c>
      <c r="CH1003">
        <v>1.44305633319736</v>
      </c>
      <c r="CI1003">
        <v>1.50584006195537</v>
      </c>
      <c r="CJ1003">
        <v>1.4184367202569801</v>
      </c>
      <c r="CK1003">
        <v>1.4938846359670701</v>
      </c>
      <c r="CL1003">
        <v>1.45203290460695</v>
      </c>
      <c r="CM1003">
        <v>1.4962499838199299</v>
      </c>
      <c r="CN1003">
        <v>1.4893325900216401</v>
      </c>
      <c r="CO1003">
        <v>1.5416230733010601</v>
      </c>
      <c r="CP1003">
        <v>1.4510455914936</v>
      </c>
      <c r="CQ1003">
        <v>1.53391873199455</v>
      </c>
      <c r="CR1003">
        <v>1.48967282656185</v>
      </c>
      <c r="CS1003">
        <v>1.52939591024618</v>
      </c>
      <c r="CT1003">
        <v>1.45352292849002</v>
      </c>
      <c r="CU1003">
        <v>1.5389150522652899</v>
      </c>
      <c r="CV1003">
        <v>1.47973520145947</v>
      </c>
      <c r="CW1003">
        <v>1.6300829867820901</v>
      </c>
      <c r="CX1003">
        <v>1.4325484847436101</v>
      </c>
      <c r="CY1003">
        <v>1.50255957632966</v>
      </c>
      <c r="CZ1003">
        <v>1.51996497212764</v>
      </c>
      <c r="DA1003">
        <v>1.5961782732863901</v>
      </c>
      <c r="DB1003">
        <v>1.5015151854965401</v>
      </c>
      <c r="DC1003">
        <v>1.53891224532823</v>
      </c>
      <c r="DD1003">
        <v>1.5007424185329601</v>
      </c>
      <c r="DE1003">
        <v>1.5492239372632699</v>
      </c>
      <c r="DF1003">
        <v>1.47270890586</v>
      </c>
      <c r="DG1003">
        <v>1.51855027792304</v>
      </c>
      <c r="DH1003">
        <v>1.52345171943151</v>
      </c>
      <c r="DI1003">
        <v>1.58422700313767</v>
      </c>
      <c r="DJ1003">
        <v>1.58206179104238</v>
      </c>
      <c r="DK1003">
        <v>1.6212964254507201</v>
      </c>
      <c r="DL1003">
        <v>1.5978828142903101</v>
      </c>
      <c r="DM1003">
        <v>1.55489523103849</v>
      </c>
      <c r="DN1003">
        <v>1.54920604314675</v>
      </c>
      <c r="DO1003">
        <v>1.5787417124799601</v>
      </c>
    </row>
    <row r="1004" spans="1:119" x14ac:dyDescent="0.45">
      <c r="A1004" t="s">
        <v>144</v>
      </c>
      <c r="B1004" t="s">
        <v>17</v>
      </c>
      <c r="C1004" t="s">
        <v>18</v>
      </c>
      <c r="D1004">
        <v>50</v>
      </c>
      <c r="E1004" t="s">
        <v>244</v>
      </c>
      <c r="F1004" s="1" cm="1">
        <f t="array" ref="F1004">SUMPRODUCT($H1004:$FZZ1004,$H$2:$FZZ$2)/SUMPRODUCT(--($H1004:$FZZ1004&lt;&gt;""),$H$2:$FZZ$2)</f>
        <v>1.8121523083417443</v>
      </c>
      <c r="G1004" s="1" cm="1">
        <f t="array" ref="G1004">SUMPRODUCT($H1004:$FZZ1004,$G$2:$FZY$2)/SUMPRODUCT(--($H1004:$FZZ1004&lt;&gt;""),$G$2:$FZY$2)</f>
        <v>1.8079826877747069</v>
      </c>
      <c r="H1004">
        <v>1.7342899907424201</v>
      </c>
      <c r="I1004">
        <v>1.6782583608697299</v>
      </c>
      <c r="J1004">
        <v>1.7369255385210201</v>
      </c>
      <c r="K1004">
        <v>1.6794860565060299</v>
      </c>
      <c r="L1004">
        <v>1.74067458396522</v>
      </c>
      <c r="M1004">
        <v>1.6831357525123001</v>
      </c>
      <c r="N1004">
        <v>2.0993384508439301</v>
      </c>
      <c r="O1004">
        <v>1.96501382981711</v>
      </c>
      <c r="P1004">
        <v>1.7835757004130499</v>
      </c>
      <c r="Q1004">
        <v>1.81426929941142</v>
      </c>
      <c r="R1004">
        <v>1.8049782997667001</v>
      </c>
      <c r="S1004">
        <v>1.8691054588514699</v>
      </c>
      <c r="T1004">
        <v>1.8544737398528399</v>
      </c>
      <c r="U1004">
        <v>1.84554443200237</v>
      </c>
      <c r="V1004">
        <v>1.7970899421664399</v>
      </c>
      <c r="W1004">
        <v>1.8007525272875999</v>
      </c>
      <c r="X1004">
        <v>1.8860749258412799</v>
      </c>
      <c r="Y1004">
        <v>1.9025304198376001</v>
      </c>
      <c r="Z1004">
        <v>2.1888855916394698</v>
      </c>
      <c r="AA1004">
        <v>1.9510179522404301</v>
      </c>
      <c r="AB1004">
        <v>1.9946492984209101</v>
      </c>
      <c r="AC1004">
        <v>1.9280009148444299</v>
      </c>
      <c r="AD1004">
        <v>1.7690322102487099</v>
      </c>
      <c r="AE1004">
        <v>1.80390890643692</v>
      </c>
      <c r="AF1004">
        <v>1.7054730254758601</v>
      </c>
      <c r="AG1004">
        <v>1.7534380537832801</v>
      </c>
      <c r="AH1004">
        <v>1.79340838974685</v>
      </c>
      <c r="AI1004">
        <v>1.85371717566268</v>
      </c>
      <c r="AJ1004">
        <v>1.82886316284649</v>
      </c>
      <c r="AK1004">
        <v>1.8205885859272299</v>
      </c>
      <c r="AL1004">
        <v>1.7615367395847501</v>
      </c>
      <c r="AM1004">
        <v>1.78954109092558</v>
      </c>
      <c r="AN1004">
        <v>1.8381404334443801</v>
      </c>
      <c r="AO1004">
        <v>1.84940679896833</v>
      </c>
      <c r="AP1004">
        <v>1.8445175093652599</v>
      </c>
      <c r="AQ1004">
        <v>1.8201405174968699</v>
      </c>
      <c r="AR1004">
        <v>1.82911199979834</v>
      </c>
      <c r="AS1004">
        <v>1.8206037755342399</v>
      </c>
      <c r="AT1004">
        <v>1.8142987500600101</v>
      </c>
      <c r="AU1004">
        <v>1.8121154224570699</v>
      </c>
      <c r="AV1004">
        <v>1.8818857289264601</v>
      </c>
      <c r="AW1004">
        <v>1.7051253395652299</v>
      </c>
      <c r="AX1004">
        <v>1.8231557134790199</v>
      </c>
      <c r="AY1004">
        <v>1.82859988252928</v>
      </c>
      <c r="AZ1004">
        <v>1.47573403659191</v>
      </c>
      <c r="BA1004">
        <v>1.4493917403385701</v>
      </c>
      <c r="BB1004">
        <v>1.8249090338324401</v>
      </c>
      <c r="BC1004">
        <v>1.88732520780697</v>
      </c>
      <c r="BD1004">
        <v>1.79774531737194</v>
      </c>
      <c r="BE1004">
        <v>1.8733781305938799</v>
      </c>
      <c r="BF1004">
        <v>1.75806170703613</v>
      </c>
      <c r="BG1004">
        <v>1.82484192271379</v>
      </c>
      <c r="BH1004">
        <v>1.77326693233458</v>
      </c>
      <c r="BI1004">
        <v>1.8022691997820699</v>
      </c>
      <c r="BJ1004">
        <v>1.76023562637737</v>
      </c>
      <c r="BK1004">
        <v>1.78544652467687</v>
      </c>
      <c r="BL1004">
        <v>1.8718778168094501</v>
      </c>
      <c r="BM1004">
        <v>1.95875528077328</v>
      </c>
      <c r="BN1004">
        <v>1.78394199369151</v>
      </c>
      <c r="BO1004">
        <v>1.7975324963255901</v>
      </c>
      <c r="BP1004">
        <v>1.7784504388929001</v>
      </c>
      <c r="BQ1004">
        <v>1.82352648249748</v>
      </c>
      <c r="BR1004">
        <v>1.8402100881369401</v>
      </c>
      <c r="BS1004">
        <v>1.91772293196421</v>
      </c>
      <c r="BT1004">
        <v>1.77093666515838</v>
      </c>
      <c r="BU1004">
        <v>1.8354870507610801</v>
      </c>
      <c r="BV1004">
        <v>1.7869057796619301</v>
      </c>
      <c r="BW1004">
        <v>1.77330995130845</v>
      </c>
      <c r="BX1004">
        <v>1.6741413558661</v>
      </c>
      <c r="BY1004">
        <v>1.74561528963989</v>
      </c>
      <c r="BZ1004">
        <v>1.7330572275868501</v>
      </c>
      <c r="CA1004">
        <v>1.7372088570826401</v>
      </c>
      <c r="CB1004">
        <v>1.7742821273562801</v>
      </c>
      <c r="CC1004">
        <v>1.83604771162307</v>
      </c>
      <c r="CD1004">
        <v>1.6927341152639801</v>
      </c>
      <c r="CE1004">
        <v>1.78728524919937</v>
      </c>
      <c r="CF1004">
        <v>1.7150077728454101</v>
      </c>
      <c r="CG1004">
        <v>1.82605039008454</v>
      </c>
      <c r="CH1004">
        <v>1.6983660121017199</v>
      </c>
      <c r="CI1004">
        <v>1.7513951537296399</v>
      </c>
      <c r="CJ1004">
        <v>1.68745924757516</v>
      </c>
      <c r="CK1004">
        <v>1.79315647339951</v>
      </c>
      <c r="CL1004">
        <v>1.66407968022353</v>
      </c>
      <c r="CM1004">
        <v>1.80661758227717</v>
      </c>
      <c r="CN1004">
        <v>1.7567310487477199</v>
      </c>
      <c r="CO1004">
        <v>1.8187109517612801</v>
      </c>
      <c r="CP1004">
        <v>1.7204077875019099</v>
      </c>
      <c r="CQ1004">
        <v>1.80174326110331</v>
      </c>
      <c r="CR1004">
        <v>1.7603362935393601</v>
      </c>
      <c r="CS1004">
        <v>1.8002309424219001</v>
      </c>
      <c r="CT1004">
        <v>1.7377964809703901</v>
      </c>
      <c r="CU1004">
        <v>1.80849521104371</v>
      </c>
      <c r="CV1004">
        <v>1.7494308300178401</v>
      </c>
      <c r="CW1004">
        <v>1.83923329460089</v>
      </c>
      <c r="CX1004">
        <v>1.69907859690523</v>
      </c>
      <c r="CY1004">
        <v>1.7592497750232601</v>
      </c>
      <c r="CZ1004">
        <v>1.8194451996117</v>
      </c>
      <c r="DA1004">
        <v>1.8810156956685999</v>
      </c>
      <c r="DB1004">
        <v>1.78404448642446</v>
      </c>
      <c r="DC1004">
        <v>1.78866145973263</v>
      </c>
      <c r="DD1004">
        <v>1.75988349399769</v>
      </c>
      <c r="DE1004">
        <v>1.8246765745801501</v>
      </c>
      <c r="DF1004">
        <v>1.7464057801748301</v>
      </c>
      <c r="DG1004">
        <v>1.77618426246739</v>
      </c>
      <c r="DH1004">
        <v>1.7870381823041901</v>
      </c>
      <c r="DI1004">
        <v>1.8508601069192101</v>
      </c>
      <c r="DJ1004">
        <v>1.8626282837513899</v>
      </c>
      <c r="DK1004">
        <v>1.9315137522746699</v>
      </c>
      <c r="DL1004">
        <v>1.88460827780129</v>
      </c>
      <c r="DM1004">
        <v>1.88822275958456</v>
      </c>
      <c r="DN1004">
        <v>1.83259458197997</v>
      </c>
      <c r="DO1004">
        <v>1.84045021366785</v>
      </c>
    </row>
    <row r="1005" spans="1:119" x14ac:dyDescent="0.45">
      <c r="A1005" t="s">
        <v>144</v>
      </c>
      <c r="B1005" t="s">
        <v>34</v>
      </c>
      <c r="C1005" t="s">
        <v>141</v>
      </c>
      <c r="D1005">
        <v>50</v>
      </c>
      <c r="E1005" t="s">
        <v>244</v>
      </c>
      <c r="F1005" s="1" cm="1">
        <f t="array" ref="F1005">SUMPRODUCT($H1005:$FZZ1005,$H$2:$FZZ$2)/SUMPRODUCT(--($H1005:$FZZ1005&lt;&gt;""),$H$2:$FZZ$2)</f>
        <v>1.7576474340357877</v>
      </c>
      <c r="G1005" s="1" cm="1">
        <f t="array" ref="G1005">SUMPRODUCT($H1005:$FZZ1005,$G$2:$FZY$2)/SUMPRODUCT(--($H1005:$FZZ1005&lt;&gt;""),$G$2:$FZY$2)</f>
        <v>1.7469620965981518</v>
      </c>
      <c r="H1005">
        <v>1.6991404069824301</v>
      </c>
      <c r="I1005">
        <v>1.6254853266726099</v>
      </c>
      <c r="J1005">
        <v>1.7014745612346001</v>
      </c>
      <c r="K1005">
        <v>1.62414743365801</v>
      </c>
      <c r="L1005">
        <v>1.69458989891908</v>
      </c>
      <c r="M1005">
        <v>1.62707660071715</v>
      </c>
      <c r="N1005">
        <v>1.9718130829289999</v>
      </c>
      <c r="O1005">
        <v>1.8479958065719999</v>
      </c>
      <c r="P1005">
        <v>1.738863635493</v>
      </c>
      <c r="Q1005">
        <v>1.78583610315459</v>
      </c>
      <c r="R1005">
        <v>1.7004001184156801</v>
      </c>
      <c r="S1005">
        <v>1.78526648184385</v>
      </c>
      <c r="T1005">
        <v>1.7306018747971501</v>
      </c>
      <c r="U1005">
        <v>1.7124212680223101</v>
      </c>
      <c r="V1005">
        <v>1.7531081190453399</v>
      </c>
      <c r="W1005">
        <v>1.76103915158791</v>
      </c>
      <c r="X1005">
        <v>1.8104035079609</v>
      </c>
      <c r="Y1005">
        <v>1.82955924940244</v>
      </c>
      <c r="Z1005">
        <v>2.1155418134708999</v>
      </c>
      <c r="AA1005">
        <v>1.8234605114340401</v>
      </c>
      <c r="AB1005">
        <v>1.9460044117441599</v>
      </c>
      <c r="AC1005">
        <v>1.83663569062734</v>
      </c>
      <c r="AD1005">
        <v>1.7759742926069499</v>
      </c>
      <c r="AE1005">
        <v>1.7654918232341501</v>
      </c>
      <c r="AF1005">
        <v>1.6603697256116301</v>
      </c>
      <c r="AG1005">
        <v>1.67829451025938</v>
      </c>
      <c r="AH1005">
        <v>1.7362853794116799</v>
      </c>
      <c r="AI1005">
        <v>1.78991195950604</v>
      </c>
      <c r="AJ1005">
        <v>1.78312429916148</v>
      </c>
      <c r="AK1005">
        <v>1.7657682102661001</v>
      </c>
      <c r="AL1005">
        <v>1.68823211678843</v>
      </c>
      <c r="AM1005">
        <v>1.7307875026450701</v>
      </c>
      <c r="AN1005">
        <v>1.7796681412648601</v>
      </c>
      <c r="AO1005">
        <v>1.77313607642241</v>
      </c>
      <c r="AP1005">
        <v>1.8331557195594901</v>
      </c>
      <c r="AQ1005">
        <v>1.79372736941832</v>
      </c>
      <c r="AR1005">
        <v>1.7544751342703599</v>
      </c>
      <c r="AS1005">
        <v>1.77215752771373</v>
      </c>
      <c r="AT1005">
        <v>1.79769275981397</v>
      </c>
      <c r="AU1005">
        <v>1.7761661437148</v>
      </c>
      <c r="AV1005">
        <v>1.75260176402146</v>
      </c>
      <c r="AW1005">
        <v>1.6080459006513701</v>
      </c>
      <c r="AX1005">
        <v>1.79894518416431</v>
      </c>
      <c r="AY1005">
        <v>1.8098048304594101</v>
      </c>
      <c r="AZ1005">
        <v>1.49346957479609</v>
      </c>
      <c r="BA1005">
        <v>1.3842273765762001</v>
      </c>
      <c r="BB1005">
        <v>1.77443338559144</v>
      </c>
      <c r="BC1005">
        <v>1.84913395407609</v>
      </c>
      <c r="BD1005">
        <v>1.73650261379635</v>
      </c>
      <c r="BE1005">
        <v>1.8031452039507401</v>
      </c>
      <c r="BF1005">
        <v>1.6969349840269801</v>
      </c>
      <c r="BG1005">
        <v>1.7865701892825301</v>
      </c>
      <c r="BH1005">
        <v>1.73036842812036</v>
      </c>
      <c r="BI1005">
        <v>1.74227587500115</v>
      </c>
      <c r="BJ1005">
        <v>1.71068853529125</v>
      </c>
      <c r="BK1005">
        <v>1.7144870145486499</v>
      </c>
      <c r="BL1005">
        <v>1.81134752918986</v>
      </c>
      <c r="BM1005">
        <v>1.9011766055201</v>
      </c>
      <c r="BN1005">
        <v>1.719182350716</v>
      </c>
      <c r="BO1005">
        <v>1.7382368345729899</v>
      </c>
      <c r="BP1005">
        <v>1.75535253199682</v>
      </c>
      <c r="BQ1005">
        <v>1.80474418667943</v>
      </c>
      <c r="BR1005">
        <v>1.7910333429259599</v>
      </c>
      <c r="BS1005">
        <v>1.92483277237676</v>
      </c>
      <c r="BT1005">
        <v>1.73345105193736</v>
      </c>
      <c r="BU1005">
        <v>1.8219455958811399</v>
      </c>
      <c r="BV1005">
        <v>1.7480193528930099</v>
      </c>
      <c r="BW1005">
        <v>1.7450621511061899</v>
      </c>
      <c r="BX1005">
        <v>1.61663483135282</v>
      </c>
      <c r="BY1005">
        <v>1.6632434989780001</v>
      </c>
      <c r="BZ1005">
        <v>1.68307624013932</v>
      </c>
      <c r="CA1005">
        <v>1.67889835863743</v>
      </c>
      <c r="CB1005">
        <v>1.74428488546881</v>
      </c>
      <c r="CC1005">
        <v>1.80657885557941</v>
      </c>
      <c r="CD1005">
        <v>1.6446814027550101</v>
      </c>
      <c r="CE1005">
        <v>1.7370333265684199</v>
      </c>
      <c r="CF1005">
        <v>1.6495051958046201</v>
      </c>
      <c r="CG1005">
        <v>1.76359449544497</v>
      </c>
      <c r="CH1005">
        <v>1.6652821508790701</v>
      </c>
      <c r="CI1005">
        <v>1.7335413026263899</v>
      </c>
      <c r="CJ1005">
        <v>1.60989370509216</v>
      </c>
      <c r="CK1005">
        <v>1.6848495324016199</v>
      </c>
      <c r="CL1005">
        <v>1.60552201469525</v>
      </c>
      <c r="CM1005">
        <v>1.66613603026068</v>
      </c>
      <c r="CN1005">
        <v>1.7262441409940099</v>
      </c>
      <c r="CO1005">
        <v>1.7942608196891101</v>
      </c>
      <c r="CP1005">
        <v>1.69293262775174</v>
      </c>
      <c r="CQ1005">
        <v>1.79144397260973</v>
      </c>
      <c r="CR1005">
        <v>1.74062754021642</v>
      </c>
      <c r="CS1005">
        <v>1.77546890195698</v>
      </c>
      <c r="CT1005">
        <v>1.68376586118074</v>
      </c>
      <c r="CU1005">
        <v>1.7570329766252899</v>
      </c>
      <c r="CV1005">
        <v>1.70283233146833</v>
      </c>
      <c r="CW1005">
        <v>1.8864709751136399</v>
      </c>
      <c r="CX1005">
        <v>1.67198878326057</v>
      </c>
      <c r="CY1005">
        <v>1.74779179053419</v>
      </c>
      <c r="CZ1005">
        <v>1.77423843590976</v>
      </c>
      <c r="DA1005">
        <v>1.87360569568972</v>
      </c>
      <c r="DB1005">
        <v>1.7156352719971699</v>
      </c>
      <c r="DC1005">
        <v>1.74251780046713</v>
      </c>
      <c r="DD1005">
        <v>1.7501628095505299</v>
      </c>
      <c r="DE1005">
        <v>1.8052268266382001</v>
      </c>
      <c r="DF1005">
        <v>1.73120025241433</v>
      </c>
      <c r="DG1005">
        <v>1.7663328893849499</v>
      </c>
      <c r="DH1005">
        <v>1.7683739296837899</v>
      </c>
      <c r="DI1005">
        <v>1.87226013132758</v>
      </c>
      <c r="DJ1005">
        <v>1.79686090602278</v>
      </c>
      <c r="DK1005">
        <v>1.8282346905237099</v>
      </c>
      <c r="DL1005">
        <v>1.8119096357978799</v>
      </c>
      <c r="DM1005">
        <v>1.7724049249047999</v>
      </c>
      <c r="DN1005">
        <v>1.8428159013263801</v>
      </c>
      <c r="DO1005">
        <v>1.8662597604318401</v>
      </c>
    </row>
    <row r="1006" spans="1:119" x14ac:dyDescent="0.45">
      <c r="A1006" t="s">
        <v>144</v>
      </c>
      <c r="B1006" t="s">
        <v>34</v>
      </c>
      <c r="C1006" t="s">
        <v>44</v>
      </c>
      <c r="D1006">
        <v>50</v>
      </c>
      <c r="E1006" t="s">
        <v>244</v>
      </c>
      <c r="F1006" s="1" cm="1">
        <f t="array" ref="F1006">SUMPRODUCT($H1006:$FZZ1006,$H$2:$FZZ$2)/SUMPRODUCT(--($H1006:$FZZ1006&lt;&gt;""),$H$2:$FZZ$2)</f>
        <v>1.4461410739824614</v>
      </c>
      <c r="G1006" s="1" cm="1">
        <f t="array" ref="G1006">SUMPRODUCT($H1006:$FZZ1006,$G$2:$FZY$2)/SUMPRODUCT(--($H1006:$FZZ1006&lt;&gt;""),$G$2:$FZY$2)</f>
        <v>1.4534384234141244</v>
      </c>
      <c r="H1006">
        <v>1.37894865605631</v>
      </c>
      <c r="I1006">
        <v>1.3529168372073599</v>
      </c>
      <c r="J1006">
        <v>1.3841806076266501</v>
      </c>
      <c r="K1006">
        <v>1.3591121816360401</v>
      </c>
      <c r="L1006">
        <v>1.3799277872768601</v>
      </c>
      <c r="M1006">
        <v>1.3570543751788999</v>
      </c>
      <c r="N1006">
        <v>1.59876827516955</v>
      </c>
      <c r="O1006">
        <v>1.5467841993534901</v>
      </c>
      <c r="P1006">
        <v>1.4599330520379299</v>
      </c>
      <c r="Q1006">
        <v>1.48573482651123</v>
      </c>
      <c r="R1006">
        <v>1.41282345077463</v>
      </c>
      <c r="S1006">
        <v>1.4739355528206499</v>
      </c>
      <c r="T1006">
        <v>1.4516179102003199</v>
      </c>
      <c r="U1006">
        <v>1.4468476950021201</v>
      </c>
      <c r="V1006">
        <v>1.4791947362186999</v>
      </c>
      <c r="W1006">
        <v>1.4822465538561</v>
      </c>
      <c r="X1006">
        <v>1.4736383068435901</v>
      </c>
      <c r="Y1006">
        <v>1.50983142763275</v>
      </c>
      <c r="Z1006">
        <v>1.69010704423238</v>
      </c>
      <c r="AA1006">
        <v>1.5133558935267399</v>
      </c>
      <c r="AB1006">
        <v>1.5725423516573001</v>
      </c>
      <c r="AC1006">
        <v>1.5310942067269</v>
      </c>
      <c r="AD1006">
        <v>1.4185220287511799</v>
      </c>
      <c r="AE1006">
        <v>1.44909680780552</v>
      </c>
      <c r="AF1006">
        <v>1.3826185961780899</v>
      </c>
      <c r="AG1006">
        <v>1.41175767054435</v>
      </c>
      <c r="AH1006">
        <v>1.45547933412016</v>
      </c>
      <c r="AI1006">
        <v>1.501385543866</v>
      </c>
      <c r="AJ1006">
        <v>1.4539006989280401</v>
      </c>
      <c r="AK1006">
        <v>1.46413505959914</v>
      </c>
      <c r="AL1006">
        <v>1.4039901256134399</v>
      </c>
      <c r="AM1006">
        <v>1.4398121508425199</v>
      </c>
      <c r="AN1006">
        <v>1.4505596410546699</v>
      </c>
      <c r="AO1006">
        <v>1.45738518485932</v>
      </c>
      <c r="AP1006">
        <v>1.49130779290621</v>
      </c>
      <c r="AQ1006">
        <v>1.4828566433996899</v>
      </c>
      <c r="AR1006">
        <v>1.44883815951496</v>
      </c>
      <c r="AS1006">
        <v>1.4580519119620801</v>
      </c>
      <c r="AT1006">
        <v>1.43541109525369</v>
      </c>
      <c r="AU1006">
        <v>1.4539208153419001</v>
      </c>
      <c r="AV1006">
        <v>1.44346194903303</v>
      </c>
      <c r="AW1006">
        <v>1.3434319195250499</v>
      </c>
      <c r="AX1006">
        <v>1.48023883220472</v>
      </c>
      <c r="AY1006">
        <v>1.5021811934792899</v>
      </c>
      <c r="AZ1006">
        <v>1.19621449295896</v>
      </c>
      <c r="BA1006">
        <v>1.14115245111245</v>
      </c>
      <c r="BB1006">
        <v>1.4764539613193599</v>
      </c>
      <c r="BC1006">
        <v>1.5622651269051699</v>
      </c>
      <c r="BD1006">
        <v>1.4401960095022599</v>
      </c>
      <c r="BE1006">
        <v>1.50090946756261</v>
      </c>
      <c r="BF1006">
        <v>1.42225492974864</v>
      </c>
      <c r="BG1006">
        <v>1.5149446775864801</v>
      </c>
      <c r="BH1006">
        <v>1.4247876000284101</v>
      </c>
      <c r="BI1006">
        <v>1.4624267655896499</v>
      </c>
      <c r="BJ1006">
        <v>1.4136017853848999</v>
      </c>
      <c r="BK1006">
        <v>1.4598955506804601</v>
      </c>
      <c r="BL1006">
        <v>1.5194962745439999</v>
      </c>
      <c r="BM1006">
        <v>1.56836567015051</v>
      </c>
      <c r="BN1006">
        <v>1.44367977519432</v>
      </c>
      <c r="BO1006">
        <v>1.45425025288789</v>
      </c>
      <c r="BP1006">
        <v>1.4807770633808299</v>
      </c>
      <c r="BQ1006">
        <v>1.5320693242796</v>
      </c>
      <c r="BR1006">
        <v>1.5019593258030099</v>
      </c>
      <c r="BS1006">
        <v>1.5731033967414501</v>
      </c>
      <c r="BT1006">
        <v>1.46611187121293</v>
      </c>
      <c r="BU1006">
        <v>1.5322006053808499</v>
      </c>
      <c r="BV1006">
        <v>1.4303279526608501</v>
      </c>
      <c r="BW1006">
        <v>1.4618454672696</v>
      </c>
      <c r="BX1006">
        <v>1.3578696794779099</v>
      </c>
      <c r="BY1006">
        <v>1.42382121772727</v>
      </c>
      <c r="BZ1006">
        <v>1.39873411737291</v>
      </c>
      <c r="CA1006">
        <v>1.4259704103073001</v>
      </c>
      <c r="CB1006">
        <v>1.4348118488117401</v>
      </c>
      <c r="CC1006">
        <v>1.5153291227638099</v>
      </c>
      <c r="CD1006">
        <v>1.3772986326268399</v>
      </c>
      <c r="CE1006">
        <v>1.4495322496923799</v>
      </c>
      <c r="CF1006">
        <v>1.3996321677327499</v>
      </c>
      <c r="CG1006">
        <v>1.48879144358583</v>
      </c>
      <c r="CH1006">
        <v>1.4093670097922499</v>
      </c>
      <c r="CI1006">
        <v>1.45598205621622</v>
      </c>
      <c r="CJ1006">
        <v>1.38424980161332</v>
      </c>
      <c r="CK1006">
        <v>1.4359553099839699</v>
      </c>
      <c r="CL1006">
        <v>1.40451530174456</v>
      </c>
      <c r="CM1006">
        <v>1.4736735586070999</v>
      </c>
      <c r="CN1006">
        <v>1.4342233573415699</v>
      </c>
      <c r="CO1006">
        <v>1.5061922004106201</v>
      </c>
      <c r="CP1006">
        <v>1.41567390726658</v>
      </c>
      <c r="CQ1006">
        <v>1.50453985702997</v>
      </c>
      <c r="CR1006">
        <v>1.44735276723184</v>
      </c>
      <c r="CS1006">
        <v>1.4865393743739299</v>
      </c>
      <c r="CT1006">
        <v>1.3961677073798799</v>
      </c>
      <c r="CU1006">
        <v>1.4900444282480001</v>
      </c>
      <c r="CV1006">
        <v>1.4833685651689701</v>
      </c>
      <c r="CW1006">
        <v>1.57852747058811</v>
      </c>
      <c r="CX1006">
        <v>1.40754956949107</v>
      </c>
      <c r="CY1006">
        <v>1.4690519413604299</v>
      </c>
      <c r="CZ1006">
        <v>1.4762767117444</v>
      </c>
      <c r="DA1006">
        <v>1.53441746100016</v>
      </c>
      <c r="DB1006">
        <v>1.4357373702779901</v>
      </c>
      <c r="DC1006">
        <v>1.47106605574514</v>
      </c>
      <c r="DD1006">
        <v>1.4555833085647101</v>
      </c>
      <c r="DE1006">
        <v>1.51153873412606</v>
      </c>
      <c r="DF1006">
        <v>1.44626952089762</v>
      </c>
      <c r="DG1006">
        <v>1.4853841170547799</v>
      </c>
      <c r="DH1006">
        <v>1.4766810278593001</v>
      </c>
      <c r="DI1006">
        <v>1.52442566621105</v>
      </c>
      <c r="DJ1006">
        <v>1.49601372421699</v>
      </c>
      <c r="DK1006">
        <v>1.52929879832936</v>
      </c>
      <c r="DL1006">
        <v>1.4987295991907399</v>
      </c>
      <c r="DM1006">
        <v>1.47585837777976</v>
      </c>
      <c r="DN1006">
        <v>1.5286204746219201</v>
      </c>
      <c r="DO1006">
        <v>1.54506413861439</v>
      </c>
    </row>
    <row r="1007" spans="1:119" x14ac:dyDescent="0.45">
      <c r="A1007" t="s">
        <v>144</v>
      </c>
      <c r="B1007" t="s">
        <v>34</v>
      </c>
      <c r="C1007" t="s">
        <v>18</v>
      </c>
      <c r="D1007">
        <v>50</v>
      </c>
      <c r="E1007" t="s">
        <v>244</v>
      </c>
      <c r="F1007" s="1" cm="1">
        <f t="array" ref="F1007">SUMPRODUCT($H1007:$FZZ1007,$H$2:$FZZ$2)/SUMPRODUCT(--($H1007:$FZZ1007&lt;&gt;""),$H$2:$FZZ$2)</f>
        <v>1.7872757585939314</v>
      </c>
      <c r="G1007" s="1" cm="1">
        <f t="array" ref="G1007">SUMPRODUCT($H1007:$FZZ1007,$G$2:$FZY$2)/SUMPRODUCT(--($H1007:$FZZ1007&lt;&gt;""),$G$2:$FZY$2)</f>
        <v>1.7824864697976537</v>
      </c>
      <c r="H1007">
        <v>1.7253101106031601</v>
      </c>
      <c r="I1007">
        <v>1.6591704576020401</v>
      </c>
      <c r="J1007">
        <v>1.7293652366808001</v>
      </c>
      <c r="K1007">
        <v>1.65802860985322</v>
      </c>
      <c r="L1007">
        <v>1.72347657623826</v>
      </c>
      <c r="M1007">
        <v>1.66066395073504</v>
      </c>
      <c r="N1007">
        <v>2.0172301251130702</v>
      </c>
      <c r="O1007">
        <v>1.89745969152136</v>
      </c>
      <c r="P1007">
        <v>1.77802322586738</v>
      </c>
      <c r="Q1007">
        <v>1.80848346217788</v>
      </c>
      <c r="R1007">
        <v>1.7358931726653299</v>
      </c>
      <c r="S1007">
        <v>1.82108328011454</v>
      </c>
      <c r="T1007">
        <v>1.7575829104310801</v>
      </c>
      <c r="U1007">
        <v>1.74531765121216</v>
      </c>
      <c r="V1007">
        <v>1.78509438799395</v>
      </c>
      <c r="W1007">
        <v>1.79071587258237</v>
      </c>
      <c r="X1007">
        <v>1.83759986194</v>
      </c>
      <c r="Y1007">
        <v>1.8712138174492201</v>
      </c>
      <c r="Z1007">
        <v>2.13326343414845</v>
      </c>
      <c r="AA1007">
        <v>1.87117402538281</v>
      </c>
      <c r="AB1007">
        <v>1.97052700317556</v>
      </c>
      <c r="AC1007">
        <v>1.86333083061976</v>
      </c>
      <c r="AD1007">
        <v>1.7884099484081499</v>
      </c>
      <c r="AE1007">
        <v>1.7988462600280199</v>
      </c>
      <c r="AF1007">
        <v>1.7048889007430199</v>
      </c>
      <c r="AG1007">
        <v>1.7307495147027701</v>
      </c>
      <c r="AH1007">
        <v>1.7521446610384299</v>
      </c>
      <c r="AI1007">
        <v>1.8259127407182201</v>
      </c>
      <c r="AJ1007">
        <v>1.8017577400820499</v>
      </c>
      <c r="AK1007">
        <v>1.7990607254294</v>
      </c>
      <c r="AL1007">
        <v>1.7141913726301901</v>
      </c>
      <c r="AM1007">
        <v>1.7629777158183499</v>
      </c>
      <c r="AN1007">
        <v>1.8269336679897701</v>
      </c>
      <c r="AO1007">
        <v>1.83308696411561</v>
      </c>
      <c r="AP1007">
        <v>1.8601966579013001</v>
      </c>
      <c r="AQ1007">
        <v>1.82466528980584</v>
      </c>
      <c r="AR1007">
        <v>1.7641196659445999</v>
      </c>
      <c r="AS1007">
        <v>1.80557380334522</v>
      </c>
      <c r="AT1007">
        <v>1.8325988053204301</v>
      </c>
      <c r="AU1007">
        <v>1.80819958012374</v>
      </c>
      <c r="AV1007">
        <v>1.80812417191199</v>
      </c>
      <c r="AW1007">
        <v>1.64387393898152</v>
      </c>
      <c r="AX1007">
        <v>1.8323483052629399</v>
      </c>
      <c r="AY1007">
        <v>1.8398923305652399</v>
      </c>
      <c r="AZ1007">
        <v>1.5113255533946099</v>
      </c>
      <c r="BA1007">
        <v>1.42497131049632</v>
      </c>
      <c r="BB1007">
        <v>1.77669413926883</v>
      </c>
      <c r="BC1007">
        <v>1.88497886564554</v>
      </c>
      <c r="BD1007">
        <v>1.7400005733519699</v>
      </c>
      <c r="BE1007">
        <v>1.84796050854078</v>
      </c>
      <c r="BF1007">
        <v>1.7352588662161801</v>
      </c>
      <c r="BG1007">
        <v>1.81100934466466</v>
      </c>
      <c r="BH1007">
        <v>1.7382798907124299</v>
      </c>
      <c r="BI1007">
        <v>1.75556773829261</v>
      </c>
      <c r="BJ1007">
        <v>1.72902641386333</v>
      </c>
      <c r="BK1007">
        <v>1.7832937209327899</v>
      </c>
      <c r="BL1007">
        <v>1.8677943709591001</v>
      </c>
      <c r="BM1007">
        <v>1.9247320203056699</v>
      </c>
      <c r="BN1007">
        <v>1.75296184480049</v>
      </c>
      <c r="BO1007">
        <v>1.7774900082826799</v>
      </c>
      <c r="BP1007">
        <v>1.77912250043022</v>
      </c>
      <c r="BQ1007">
        <v>1.85534547001314</v>
      </c>
      <c r="BR1007">
        <v>1.82542441034713</v>
      </c>
      <c r="BS1007">
        <v>1.9188268787871301</v>
      </c>
      <c r="BT1007">
        <v>1.7921431323089101</v>
      </c>
      <c r="BU1007">
        <v>1.85171130918516</v>
      </c>
      <c r="BV1007">
        <v>1.7687633446377</v>
      </c>
      <c r="BW1007">
        <v>1.74055369345203</v>
      </c>
      <c r="BX1007">
        <v>1.6602986019405299</v>
      </c>
      <c r="BY1007">
        <v>1.7046826454514299</v>
      </c>
      <c r="BZ1007">
        <v>1.71419717639958</v>
      </c>
      <c r="CA1007">
        <v>1.72084383576971</v>
      </c>
      <c r="CB1007">
        <v>1.75740873465194</v>
      </c>
      <c r="CC1007">
        <v>1.8321801476968</v>
      </c>
      <c r="CD1007">
        <v>1.6531956613177099</v>
      </c>
      <c r="CE1007">
        <v>1.77630841343642</v>
      </c>
      <c r="CF1007">
        <v>1.69472069781505</v>
      </c>
      <c r="CG1007">
        <v>1.7798953215609099</v>
      </c>
      <c r="CH1007">
        <v>1.7036590562334399</v>
      </c>
      <c r="CI1007">
        <v>1.74804613165833</v>
      </c>
      <c r="CJ1007">
        <v>1.6209506315908599</v>
      </c>
      <c r="CK1007">
        <v>1.7545064394941099</v>
      </c>
      <c r="CL1007">
        <v>1.62519392063961</v>
      </c>
      <c r="CM1007">
        <v>1.7613864829892201</v>
      </c>
      <c r="CN1007">
        <v>1.7404469184071001</v>
      </c>
      <c r="CO1007">
        <v>1.81897588312501</v>
      </c>
      <c r="CP1007">
        <v>1.7263346684710901</v>
      </c>
      <c r="CQ1007">
        <v>1.8157329501558299</v>
      </c>
      <c r="CR1007">
        <v>1.7703894562187901</v>
      </c>
      <c r="CS1007">
        <v>1.8040322006095999</v>
      </c>
      <c r="CT1007">
        <v>1.6971230583257899</v>
      </c>
      <c r="CU1007">
        <v>1.8013320844924301</v>
      </c>
      <c r="CV1007">
        <v>1.7899471990287299</v>
      </c>
      <c r="CW1007">
        <v>1.88094144013999</v>
      </c>
      <c r="CX1007">
        <v>1.7074928852241</v>
      </c>
      <c r="CY1007">
        <v>1.7874208455103</v>
      </c>
      <c r="CZ1007">
        <v>1.8055900429612299</v>
      </c>
      <c r="DA1007">
        <v>1.8749007696136</v>
      </c>
      <c r="DB1007">
        <v>1.75701505425833</v>
      </c>
      <c r="DC1007">
        <v>1.77835223317572</v>
      </c>
      <c r="DD1007">
        <v>1.7750868104247399</v>
      </c>
      <c r="DE1007">
        <v>1.8546728959454899</v>
      </c>
      <c r="DF1007">
        <v>1.76867498318932</v>
      </c>
      <c r="DG1007">
        <v>1.7960439161214199</v>
      </c>
      <c r="DH1007">
        <v>1.7838847753515601</v>
      </c>
      <c r="DI1007">
        <v>1.84087223205017</v>
      </c>
      <c r="DJ1007">
        <v>1.7991278067707199</v>
      </c>
      <c r="DK1007">
        <v>1.8369227932629399</v>
      </c>
      <c r="DL1007">
        <v>1.83815169203641</v>
      </c>
      <c r="DM1007">
        <v>1.7940856512285499</v>
      </c>
      <c r="DN1007">
        <v>1.8622159480004701</v>
      </c>
      <c r="DO1007">
        <v>1.88871259856075</v>
      </c>
    </row>
    <row r="1008" spans="1:119" x14ac:dyDescent="0.45">
      <c r="A1008" t="s">
        <v>21</v>
      </c>
      <c r="B1008" t="s">
        <v>17</v>
      </c>
      <c r="C1008" t="s">
        <v>63</v>
      </c>
      <c r="D1008">
        <v>50</v>
      </c>
      <c r="E1008" t="s">
        <v>244</v>
      </c>
      <c r="F1008" s="1" cm="1">
        <f t="array" ref="F1008">SUMPRODUCT($H1008:$FZZ1008,$H$2:$FZZ$2)/SUMPRODUCT(--($H1008:$FZZ1008&lt;&gt;""),$H$2:$FZZ$2)</f>
        <v>2.2389648607045345</v>
      </c>
      <c r="G1008" s="1" cm="1">
        <f t="array" ref="G1008">SUMPRODUCT($H1008:$FZZ1008,$G$2:$FZY$2)/SUMPRODUCT(--($H1008:$FZZ1008&lt;&gt;""),$G$2:$FZY$2)</f>
        <v>2.2390098456562217</v>
      </c>
      <c r="H1008">
        <v>2.1752517712563399</v>
      </c>
      <c r="I1008">
        <v>2.13629205273365</v>
      </c>
      <c r="J1008">
        <v>2.1816628783654002</v>
      </c>
      <c r="K1008">
        <v>2.13873743310999</v>
      </c>
      <c r="L1008">
        <v>2.18405096010162</v>
      </c>
      <c r="M1008">
        <v>2.1347706910561701</v>
      </c>
      <c r="N1008">
        <v>2.22617261183616</v>
      </c>
      <c r="O1008">
        <v>2.2401363696970402</v>
      </c>
      <c r="P1008">
        <v>2.1669632160493202</v>
      </c>
      <c r="Q1008">
        <v>2.2504227814734801</v>
      </c>
      <c r="R1008">
        <v>2.2104170801595999</v>
      </c>
      <c r="S1008">
        <v>2.3034763196553198</v>
      </c>
      <c r="T1008">
        <v>2.2604838436024899</v>
      </c>
      <c r="U1008">
        <v>2.2585638686220202</v>
      </c>
      <c r="V1008">
        <v>2.2903547645129501</v>
      </c>
      <c r="W1008">
        <v>2.31689440423877</v>
      </c>
      <c r="X1008">
        <v>2.2277233081687502</v>
      </c>
      <c r="Y1008">
        <v>2.2752974121812901</v>
      </c>
      <c r="Z1008">
        <v>2.2292705777300199</v>
      </c>
      <c r="AA1008">
        <v>2.3028940277177901</v>
      </c>
      <c r="AB1008">
        <v>2.27899992186566</v>
      </c>
      <c r="AC1008">
        <v>2.2803418661895098</v>
      </c>
      <c r="AD1008">
        <v>2.2115481164724602</v>
      </c>
      <c r="AE1008">
        <v>2.1802383807685501</v>
      </c>
      <c r="AF1008">
        <v>2.1543653397279701</v>
      </c>
      <c r="AG1008">
        <v>2.1911450431796702</v>
      </c>
      <c r="AH1008">
        <v>2.1680565853851101</v>
      </c>
      <c r="AI1008">
        <v>2.26318698930119</v>
      </c>
      <c r="AJ1008">
        <v>2.2022546023251199</v>
      </c>
      <c r="AK1008">
        <v>2.2254616098703601</v>
      </c>
      <c r="AL1008">
        <v>2.2471095909144001</v>
      </c>
      <c r="AM1008">
        <v>2.27452638140339</v>
      </c>
      <c r="AN1008">
        <v>2.5123058986301601</v>
      </c>
      <c r="AO1008">
        <v>2.3945713050759698</v>
      </c>
      <c r="AP1008">
        <v>2.24187891729418</v>
      </c>
      <c r="AQ1008">
        <v>2.2079159843205001</v>
      </c>
      <c r="AR1008">
        <v>2.2177580746598902</v>
      </c>
      <c r="AS1008">
        <v>2.2639688947710499</v>
      </c>
      <c r="AT1008">
        <v>2.4370369153713898</v>
      </c>
      <c r="AU1008">
        <v>2.2763701549606599</v>
      </c>
      <c r="AV1008">
        <v>2.1474608198738601</v>
      </c>
      <c r="AW1008">
        <v>2.1139027929718899</v>
      </c>
      <c r="AX1008">
        <v>2.26602191330577</v>
      </c>
      <c r="AY1008">
        <v>2.2731037378694001</v>
      </c>
      <c r="AZ1008">
        <v>2.2556742686277902</v>
      </c>
      <c r="BA1008">
        <v>1.92304631133224</v>
      </c>
      <c r="BB1008">
        <v>2.2470567233162599</v>
      </c>
      <c r="BC1008">
        <v>2.3469328618062302</v>
      </c>
      <c r="BD1008">
        <v>2.2414345778968299</v>
      </c>
      <c r="BE1008">
        <v>2.3624268035322902</v>
      </c>
      <c r="BF1008">
        <v>2.1897645298113</v>
      </c>
      <c r="BG1008">
        <v>2.2742077698158099</v>
      </c>
      <c r="BH1008">
        <v>2.3021603982296601</v>
      </c>
      <c r="BI1008">
        <v>2.2948174643876702</v>
      </c>
      <c r="BJ1008">
        <v>2.0852443238162301</v>
      </c>
      <c r="BK1008">
        <v>2.1735433415976999</v>
      </c>
      <c r="BL1008">
        <v>2.3489392604217501</v>
      </c>
      <c r="BM1008">
        <v>2.4087697260384999</v>
      </c>
      <c r="BN1008">
        <v>2.2836443636974799</v>
      </c>
      <c r="BO1008">
        <v>2.3384501994233902</v>
      </c>
      <c r="BP1008">
        <v>2.23092915410925</v>
      </c>
      <c r="BQ1008">
        <v>2.30730961062075</v>
      </c>
      <c r="BR1008">
        <v>2.2845670983985702</v>
      </c>
      <c r="BS1008">
        <v>2.3874029266101302</v>
      </c>
      <c r="BT1008">
        <v>2.2153134699378998</v>
      </c>
      <c r="BU1008">
        <v>2.2998491065235398</v>
      </c>
      <c r="BV1008">
        <v>2.1374174318666199</v>
      </c>
      <c r="BW1008">
        <v>2.1607226317322401</v>
      </c>
      <c r="BX1008">
        <v>2.1486728942973201</v>
      </c>
      <c r="BY1008">
        <v>2.1698734198957399</v>
      </c>
      <c r="BZ1008">
        <v>2.1303712094663001</v>
      </c>
      <c r="CA1008">
        <v>2.1598093158849201</v>
      </c>
      <c r="CB1008">
        <v>2.25511307144256</v>
      </c>
      <c r="CC1008">
        <v>2.2677712688087199</v>
      </c>
      <c r="CD1008">
        <v>2.1288913232387299</v>
      </c>
      <c r="CE1008">
        <v>2.23204760166132</v>
      </c>
      <c r="CF1008">
        <v>2.1978446708362198</v>
      </c>
      <c r="CG1008">
        <v>2.26205679585695</v>
      </c>
      <c r="CH1008">
        <v>2.1801681447963399</v>
      </c>
      <c r="CI1008">
        <v>2.2445921155729698</v>
      </c>
      <c r="CJ1008">
        <v>2.1231046406657401</v>
      </c>
      <c r="CK1008">
        <v>2.2088567384200499</v>
      </c>
      <c r="CL1008">
        <v>2.09901946743173</v>
      </c>
      <c r="CM1008">
        <v>2.19726354458995</v>
      </c>
      <c r="CN1008">
        <v>2.1773636025812899</v>
      </c>
      <c r="CO1008">
        <v>2.2567793479660598</v>
      </c>
      <c r="CP1008">
        <v>2.1800556023870499</v>
      </c>
      <c r="CQ1008">
        <v>2.2813332077975299</v>
      </c>
      <c r="CR1008">
        <v>2.18565822238283</v>
      </c>
      <c r="CS1008">
        <v>2.2542512547113298</v>
      </c>
      <c r="CT1008">
        <v>2.1948332891646301</v>
      </c>
      <c r="CU1008">
        <v>2.2578713497153098</v>
      </c>
      <c r="CV1008">
        <v>2.2171737776416198</v>
      </c>
      <c r="CW1008">
        <v>2.3241529719843901</v>
      </c>
      <c r="CX1008">
        <v>2.10458713055622</v>
      </c>
      <c r="CY1008">
        <v>2.1944116169158798</v>
      </c>
      <c r="CZ1008">
        <v>2.2746664995991002</v>
      </c>
      <c r="DA1008">
        <v>2.3593616705254101</v>
      </c>
      <c r="DB1008">
        <v>2.15536573063644</v>
      </c>
      <c r="DC1008">
        <v>2.2170788498911702</v>
      </c>
      <c r="DD1008">
        <v>2.21183233246385</v>
      </c>
      <c r="DE1008">
        <v>2.31150459532574</v>
      </c>
      <c r="DF1008">
        <v>2.1623232100329899</v>
      </c>
      <c r="DG1008">
        <v>2.2153036126802199</v>
      </c>
      <c r="DH1008">
        <v>2.20791149148498</v>
      </c>
      <c r="DI1008">
        <v>2.3045517250806902</v>
      </c>
      <c r="DJ1008">
        <v>2.3246915658593998</v>
      </c>
      <c r="DK1008">
        <v>2.3778052475890399</v>
      </c>
      <c r="DL1008">
        <v>2.2592972272483198</v>
      </c>
      <c r="DM1008">
        <v>2.2979927097008899</v>
      </c>
      <c r="DN1008">
        <v>2.3057209425105301</v>
      </c>
      <c r="DO1008">
        <v>2.3205752390134098</v>
      </c>
    </row>
    <row r="1009" spans="1:119" x14ac:dyDescent="0.45">
      <c r="A1009" t="s">
        <v>36</v>
      </c>
      <c r="B1009" t="s">
        <v>243</v>
      </c>
      <c r="C1009" t="s">
        <v>18</v>
      </c>
      <c r="D1009">
        <v>50</v>
      </c>
      <c r="E1009" t="s">
        <v>244</v>
      </c>
      <c r="F1009" s="1" cm="1">
        <f t="array" ref="F1009">SUMPRODUCT($H1009:$FZZ1009,$H$2:$FZZ$2)/SUMPRODUCT(--($H1009:$FZZ1009&lt;&gt;""),$H$2:$FZZ$2)</f>
        <v>1.8846273340057367</v>
      </c>
      <c r="G1009" s="1" cm="1">
        <f t="array" ref="G1009">SUMPRODUCT($H1009:$FZZ1009,$G$2:$FZY$2)/SUMPRODUCT(--($H1009:$FZZ1009&lt;&gt;""),$G$2:$FZY$2)</f>
        <v>1.9159840567069291</v>
      </c>
      <c r="H1009">
        <v>1.7452890878432901</v>
      </c>
      <c r="I1009">
        <v>1.6754012548702399</v>
      </c>
      <c r="J1009">
        <v>1.7459460373287099</v>
      </c>
      <c r="K1009">
        <v>1.68323296311117</v>
      </c>
      <c r="L1009">
        <v>1.7363936709026599</v>
      </c>
      <c r="M1009">
        <v>1.6788004482200301</v>
      </c>
      <c r="N1009">
        <v>1.7710102410532</v>
      </c>
      <c r="O1009">
        <v>1.8556946356997199</v>
      </c>
      <c r="P1009">
        <v>1.8400331430280199</v>
      </c>
      <c r="Q1009">
        <v>1.9089046516857699</v>
      </c>
      <c r="R1009">
        <v>1.76509343854207</v>
      </c>
      <c r="S1009">
        <v>1.8387453895149899</v>
      </c>
      <c r="T1009">
        <v>1.48337655031477</v>
      </c>
      <c r="U1009">
        <v>1.4678957974137801</v>
      </c>
      <c r="V1009">
        <v>1.8883705023614801</v>
      </c>
      <c r="W1009">
        <v>1.9587323303387101</v>
      </c>
      <c r="X1009">
        <v>1.86770161208729</v>
      </c>
      <c r="Y1009">
        <v>1.92982482404836</v>
      </c>
      <c r="Z1009">
        <v>2.12179438690525</v>
      </c>
      <c r="AA1009">
        <v>2.1980739058121599</v>
      </c>
      <c r="AB1009">
        <v>2.2394074415971601</v>
      </c>
      <c r="AC1009">
        <v>2.2642772392602799</v>
      </c>
      <c r="AD1009">
        <v>1.7726863171529701</v>
      </c>
      <c r="AE1009">
        <v>1.78438133759052</v>
      </c>
      <c r="AF1009">
        <v>1.7678408318032699</v>
      </c>
      <c r="AG1009">
        <v>1.76710005543754</v>
      </c>
      <c r="AH1009">
        <v>2.16732437957568</v>
      </c>
      <c r="AI1009">
        <v>2.3007234641317802</v>
      </c>
      <c r="AJ1009">
        <v>2.3837424328624599</v>
      </c>
      <c r="AK1009">
        <v>2.3386701120950502</v>
      </c>
      <c r="AL1009">
        <v>1.8720473293079201</v>
      </c>
      <c r="AM1009">
        <v>1.92053102149142</v>
      </c>
      <c r="AN1009">
        <v>1.8369750465710299</v>
      </c>
      <c r="AO1009">
        <v>1.8407088881573099</v>
      </c>
      <c r="AP1009">
        <v>2.1841286297159401</v>
      </c>
      <c r="AQ1009">
        <v>2.2688442433280298</v>
      </c>
      <c r="AR1009">
        <v>1.87592870530661</v>
      </c>
      <c r="AS1009">
        <v>1.92756899920615</v>
      </c>
      <c r="AT1009">
        <v>1.8991418666444799</v>
      </c>
      <c r="AU1009">
        <v>1.8965367979054999</v>
      </c>
      <c r="AV1009">
        <v>1.7810499110704301</v>
      </c>
      <c r="AW1009">
        <v>1.7677093383698399</v>
      </c>
      <c r="AX1009">
        <v>1.9380922572071599</v>
      </c>
      <c r="AY1009">
        <v>1.95380475868949</v>
      </c>
      <c r="AZ1009">
        <v>1.67564527112178</v>
      </c>
      <c r="BA1009">
        <v>1.41304467175479</v>
      </c>
      <c r="BB1009">
        <v>1.9329401700955999</v>
      </c>
      <c r="BC1009">
        <v>2.0953712652483198</v>
      </c>
      <c r="BD1009">
        <v>1.8953647055092799</v>
      </c>
      <c r="BE1009">
        <v>2.0381458437667099</v>
      </c>
      <c r="BF1009">
        <v>1.88793463207742</v>
      </c>
      <c r="BG1009">
        <v>1.99906184602675</v>
      </c>
      <c r="BH1009">
        <v>1.8883243673764101</v>
      </c>
      <c r="BI1009">
        <v>1.9210974944013599</v>
      </c>
      <c r="BJ1009">
        <v>2.0904135878177801</v>
      </c>
      <c r="BK1009">
        <v>2.2737865363312699</v>
      </c>
      <c r="BL1009">
        <v>1.94250598007741</v>
      </c>
      <c r="BM1009">
        <v>2.0773566393739502</v>
      </c>
      <c r="BN1009">
        <v>1.8504686157030601</v>
      </c>
      <c r="BO1009">
        <v>1.90878899214902</v>
      </c>
      <c r="BP1009">
        <v>1.88062297253908</v>
      </c>
      <c r="BQ1009">
        <v>1.92644287060486</v>
      </c>
      <c r="BR1009">
        <v>1.9100689025843101</v>
      </c>
      <c r="BS1009">
        <v>2.0916483544479498</v>
      </c>
      <c r="BT1009">
        <v>1.9118623955835501</v>
      </c>
      <c r="BU1009">
        <v>2.0174691482856999</v>
      </c>
      <c r="BV1009">
        <v>2.0802074481658801</v>
      </c>
      <c r="BW1009">
        <v>2.16892061481779</v>
      </c>
      <c r="BX1009">
        <v>1.7432180930335399</v>
      </c>
      <c r="BY1009">
        <v>1.7975920681317801</v>
      </c>
      <c r="BZ1009">
        <v>1.75108170247374</v>
      </c>
      <c r="CA1009">
        <v>1.7849595133065399</v>
      </c>
      <c r="CB1009">
        <v>1.87376136293955</v>
      </c>
      <c r="CC1009">
        <v>2.00281563321025</v>
      </c>
      <c r="CD1009">
        <v>1.7855565162643801</v>
      </c>
      <c r="CE1009">
        <v>1.9204506542218001</v>
      </c>
      <c r="CF1009">
        <v>1.7920261629134799</v>
      </c>
      <c r="CG1009">
        <v>1.92916563217597</v>
      </c>
      <c r="CH1009">
        <v>1.78484925491853</v>
      </c>
      <c r="CI1009">
        <v>1.8452212879965</v>
      </c>
      <c r="CJ1009">
        <v>1.75153945323518</v>
      </c>
      <c r="CK1009">
        <v>1.8565044570659801</v>
      </c>
      <c r="CL1009">
        <v>2.1072222363725199</v>
      </c>
      <c r="CM1009">
        <v>2.24320594023273</v>
      </c>
      <c r="CN1009">
        <v>1.8775623086234301</v>
      </c>
      <c r="CO1009">
        <v>2.0096315458912999</v>
      </c>
      <c r="CP1009">
        <v>1.77056456793099</v>
      </c>
      <c r="CQ1009">
        <v>1.87440033190727</v>
      </c>
      <c r="CR1009">
        <v>1.8781389242486499</v>
      </c>
      <c r="CS1009">
        <v>1.97569862121236</v>
      </c>
      <c r="CT1009">
        <v>1.82127262392797</v>
      </c>
      <c r="CU1009">
        <v>1.8860992642265599</v>
      </c>
      <c r="CV1009">
        <v>2.3837205447577401</v>
      </c>
      <c r="CW1009">
        <v>2.5764860728585899</v>
      </c>
      <c r="CX1009">
        <v>1.7878844262328599</v>
      </c>
      <c r="CY1009">
        <v>1.89964903652118</v>
      </c>
      <c r="CZ1009">
        <v>1.8954087723138999</v>
      </c>
      <c r="DA1009">
        <v>2.0582144091545498</v>
      </c>
      <c r="DB1009">
        <v>1.8318373675603801</v>
      </c>
      <c r="DC1009">
        <v>1.91800624253795</v>
      </c>
      <c r="DD1009">
        <v>1.83332311167105</v>
      </c>
      <c r="DE1009">
        <v>1.91725440254946</v>
      </c>
      <c r="DF1009">
        <v>1.81972017770234</v>
      </c>
      <c r="DG1009">
        <v>1.9124856402684101</v>
      </c>
      <c r="DH1009">
        <v>1.9407019004767501</v>
      </c>
      <c r="DI1009">
        <v>2.0638791574730302</v>
      </c>
      <c r="DJ1009">
        <v>1.82773526370217</v>
      </c>
      <c r="DK1009">
        <v>2.0198045581716002</v>
      </c>
      <c r="DL1009">
        <v>1.8607886671648499</v>
      </c>
      <c r="DM1009">
        <v>1.91982319953606</v>
      </c>
      <c r="DN1009">
        <v>1.8032942724772001</v>
      </c>
      <c r="DO1009">
        <v>1.9279124057432</v>
      </c>
    </row>
    <row r="1010" spans="1:119" x14ac:dyDescent="0.45">
      <c r="A1010" t="s">
        <v>36</v>
      </c>
      <c r="B1010" t="s">
        <v>54</v>
      </c>
      <c r="C1010" t="s">
        <v>18</v>
      </c>
      <c r="D1010">
        <v>50</v>
      </c>
      <c r="E1010" t="s">
        <v>244</v>
      </c>
      <c r="F1010" s="1" cm="1">
        <f t="array" ref="F1010">SUMPRODUCT($H1010:$FZZ1010,$H$2:$FZZ$2)/SUMPRODUCT(--($H1010:$FZZ1010&lt;&gt;""),$H$2:$FZZ$2)</f>
        <v>1.8192900849195492</v>
      </c>
      <c r="G1010" s="1" cm="1">
        <f t="array" ref="G1010">SUMPRODUCT($H1010:$FZZ1010,$G$2:$FZY$2)/SUMPRODUCT(--($H1010:$FZZ1010&lt;&gt;""),$G$2:$FZY$2)</f>
        <v>1.8426120068086085</v>
      </c>
      <c r="H1010">
        <v>1.75780548323096</v>
      </c>
      <c r="I1010">
        <v>1.7029698920085501</v>
      </c>
      <c r="J1010">
        <v>1.7613835398886899</v>
      </c>
      <c r="K1010">
        <v>1.70522560919639</v>
      </c>
      <c r="L1010">
        <v>1.7575168651095801</v>
      </c>
      <c r="M1010">
        <v>1.7025745768132601</v>
      </c>
      <c r="N1010">
        <v>1.73243076403086</v>
      </c>
      <c r="O1010">
        <v>1.8162775936670901</v>
      </c>
      <c r="P1010">
        <v>1.7557418619315499</v>
      </c>
      <c r="Q1010">
        <v>1.8035417749041001</v>
      </c>
      <c r="R1010">
        <v>1.7214276910244199</v>
      </c>
      <c r="S1010">
        <v>1.8083509126013999</v>
      </c>
      <c r="T1010">
        <v>1.4250649988519699</v>
      </c>
      <c r="U1010">
        <v>1.4120338962480301</v>
      </c>
      <c r="V1010">
        <v>1.7583737614231201</v>
      </c>
      <c r="W1010">
        <v>1.8103880389696601</v>
      </c>
      <c r="X1010">
        <v>1.77177574727519</v>
      </c>
      <c r="Y1010">
        <v>1.8305262615864999</v>
      </c>
      <c r="Z1010">
        <v>2.13951888563731</v>
      </c>
      <c r="AA1010">
        <v>2.2167695602438999</v>
      </c>
      <c r="AB1010">
        <v>2.1958664347818799</v>
      </c>
      <c r="AC1010">
        <v>2.1874580416016198</v>
      </c>
      <c r="AD1010">
        <v>1.7513248876779399</v>
      </c>
      <c r="AE1010">
        <v>1.76067838500866</v>
      </c>
      <c r="AF1010">
        <v>1.78011439069122</v>
      </c>
      <c r="AG1010">
        <v>1.7963497997170199</v>
      </c>
      <c r="AH1010">
        <v>2.1152103746133899</v>
      </c>
      <c r="AI1010">
        <v>2.2083145395291099</v>
      </c>
      <c r="AJ1010">
        <v>2.2820993111069798</v>
      </c>
      <c r="AK1010">
        <v>2.2612893984971598</v>
      </c>
      <c r="AL1010">
        <v>1.7934013039566701</v>
      </c>
      <c r="AM1010">
        <v>1.82592859912167</v>
      </c>
      <c r="AN1010">
        <v>1.7881755373714301</v>
      </c>
      <c r="AO1010">
        <v>1.79285732833666</v>
      </c>
      <c r="AP1010">
        <v>2.1790379790564298</v>
      </c>
      <c r="AQ1010">
        <v>2.2152415336326401</v>
      </c>
      <c r="AR1010">
        <v>1.77966979090263</v>
      </c>
      <c r="AS1010">
        <v>1.82165777339761</v>
      </c>
      <c r="AT1010">
        <v>1.75781826075884</v>
      </c>
      <c r="AU1010">
        <v>1.7715307424101501</v>
      </c>
      <c r="AV1010">
        <v>1.7605981811762299</v>
      </c>
      <c r="AW1010">
        <v>1.72637364820648</v>
      </c>
      <c r="AX1010">
        <v>1.7734538284092201</v>
      </c>
      <c r="AY1010">
        <v>1.77612529816493</v>
      </c>
      <c r="AZ1010">
        <v>1.6367006850555299</v>
      </c>
      <c r="BA1010">
        <v>1.4152968419926799</v>
      </c>
      <c r="BB1010">
        <v>1.79582220411146</v>
      </c>
      <c r="BC1010">
        <v>1.8833882831987101</v>
      </c>
      <c r="BD1010">
        <v>1.8127834108452801</v>
      </c>
      <c r="BE1010">
        <v>1.9046675815741301</v>
      </c>
      <c r="BF1010">
        <v>1.7339123809224499</v>
      </c>
      <c r="BG1010">
        <v>1.8002380732626699</v>
      </c>
      <c r="BH1010">
        <v>1.75465880863595</v>
      </c>
      <c r="BI1010">
        <v>1.7814337989253599</v>
      </c>
      <c r="BJ1010">
        <v>2.0224120407910702</v>
      </c>
      <c r="BK1010">
        <v>2.2097623789654999</v>
      </c>
      <c r="BL1010">
        <v>1.80042519624362</v>
      </c>
      <c r="BM1010">
        <v>1.8886502750193399</v>
      </c>
      <c r="BN1010">
        <v>1.7653875117865301</v>
      </c>
      <c r="BO1010">
        <v>1.8090320891776299</v>
      </c>
      <c r="BP1010">
        <v>1.80476518493657</v>
      </c>
      <c r="BQ1010">
        <v>1.8260695591316201</v>
      </c>
      <c r="BR1010">
        <v>1.8392102420060901</v>
      </c>
      <c r="BS1010">
        <v>1.9284485672246801</v>
      </c>
      <c r="BT1010">
        <v>1.77732244882321</v>
      </c>
      <c r="BU1010">
        <v>1.8368167855117801</v>
      </c>
      <c r="BV1010">
        <v>2.0255333773822701</v>
      </c>
      <c r="BW1010">
        <v>2.1237540350747501</v>
      </c>
      <c r="BX1010">
        <v>1.6807047686790999</v>
      </c>
      <c r="BY1010">
        <v>1.7592030242621901</v>
      </c>
      <c r="BZ1010">
        <v>1.67570491647134</v>
      </c>
      <c r="CA1010">
        <v>1.7236189233522901</v>
      </c>
      <c r="CB1010">
        <v>1.7613458099653001</v>
      </c>
      <c r="CC1010">
        <v>1.84134174851425</v>
      </c>
      <c r="CD1010">
        <v>1.6856483915875999</v>
      </c>
      <c r="CE1010">
        <v>1.8229894513204901</v>
      </c>
      <c r="CF1010">
        <v>1.72808021535263</v>
      </c>
      <c r="CG1010">
        <v>1.8563633282407199</v>
      </c>
      <c r="CH1010">
        <v>1.7125141187756401</v>
      </c>
      <c r="CI1010">
        <v>1.7796461632456</v>
      </c>
      <c r="CJ1010">
        <v>1.70515699283963</v>
      </c>
      <c r="CK1010">
        <v>1.7934100228579299</v>
      </c>
      <c r="CL1010">
        <v>2.0580087125974398</v>
      </c>
      <c r="CM1010">
        <v>2.1764294718452302</v>
      </c>
      <c r="CN1010">
        <v>1.76263510810277</v>
      </c>
      <c r="CO1010">
        <v>1.8301184150457299</v>
      </c>
      <c r="CP1010">
        <v>1.7181116482557199</v>
      </c>
      <c r="CQ1010">
        <v>1.79926693545406</v>
      </c>
      <c r="CR1010">
        <v>1.73574817876943</v>
      </c>
      <c r="CS1010">
        <v>1.7798821725840701</v>
      </c>
      <c r="CT1010">
        <v>1.75421688565139</v>
      </c>
      <c r="CU1010">
        <v>1.81398941724024</v>
      </c>
      <c r="CV1010">
        <v>2.2020796623422099</v>
      </c>
      <c r="CW1010">
        <v>2.2862263203428799</v>
      </c>
      <c r="CX1010">
        <v>1.7172739206577901</v>
      </c>
      <c r="CY1010">
        <v>1.8067456473771599</v>
      </c>
      <c r="CZ1010">
        <v>1.8128669708140901</v>
      </c>
      <c r="DA1010">
        <v>1.89373545931494</v>
      </c>
      <c r="DB1010">
        <v>1.7500940459232399</v>
      </c>
      <c r="DC1010">
        <v>1.8289262153821799</v>
      </c>
      <c r="DD1010">
        <v>1.7197135250164599</v>
      </c>
      <c r="DE1010">
        <v>1.80610592838567</v>
      </c>
      <c r="DF1010">
        <v>1.7607839603365101</v>
      </c>
      <c r="DG1010">
        <v>1.82091614200577</v>
      </c>
      <c r="DH1010">
        <v>1.7348868609333701</v>
      </c>
      <c r="DI1010">
        <v>1.8154335442521901</v>
      </c>
      <c r="DJ1010">
        <v>1.7622632131662599</v>
      </c>
      <c r="DK1010">
        <v>1.9014848127750601</v>
      </c>
      <c r="DL1010">
        <v>1.81725938938466</v>
      </c>
      <c r="DM1010">
        <v>1.8512480626522501</v>
      </c>
      <c r="DN1010">
        <v>1.7423016446877599</v>
      </c>
      <c r="DO1010">
        <v>1.8678950368610501</v>
      </c>
    </row>
    <row r="1011" spans="1:119" x14ac:dyDescent="0.45">
      <c r="A1011" t="s">
        <v>36</v>
      </c>
      <c r="B1011" t="s">
        <v>131</v>
      </c>
      <c r="C1011" t="s">
        <v>18</v>
      </c>
      <c r="D1011">
        <v>50</v>
      </c>
      <c r="E1011" t="s">
        <v>244</v>
      </c>
      <c r="F1011" s="1" cm="1">
        <f t="array" ref="F1011">SUMPRODUCT($H1011:$FZZ1011,$H$2:$FZZ$2)/SUMPRODUCT(--($H1011:$FZZ1011&lt;&gt;""),$H$2:$FZZ$2)</f>
        <v>2.0496109739648847</v>
      </c>
      <c r="G1011" s="1" cm="1">
        <f t="array" ref="G1011">SUMPRODUCT($H1011:$FZZ1011,$G$2:$FZY$2)/SUMPRODUCT(--($H1011:$FZZ1011&lt;&gt;""),$G$2:$FZY$2)</f>
        <v>2.0829603075329737</v>
      </c>
      <c r="H1011">
        <v>1.91416438150617</v>
      </c>
      <c r="I1011">
        <v>1.86158117226158</v>
      </c>
      <c r="J1011">
        <v>1.9204792582138099</v>
      </c>
      <c r="K1011">
        <v>1.86883631395658</v>
      </c>
      <c r="L1011">
        <v>1.9136869035503901</v>
      </c>
      <c r="M1011">
        <v>1.86301849545691</v>
      </c>
      <c r="N1011">
        <v>2.2821818000651599</v>
      </c>
      <c r="O1011">
        <v>2.4525994006511298</v>
      </c>
      <c r="P1011">
        <v>1.94282337829416</v>
      </c>
      <c r="Q1011">
        <v>2.0081512406247501</v>
      </c>
      <c r="R1011">
        <v>1.8709899812136099</v>
      </c>
      <c r="S1011">
        <v>1.96052229510455</v>
      </c>
      <c r="T1011">
        <v>1.54622673108799</v>
      </c>
      <c r="U1011">
        <v>1.5322102119551599</v>
      </c>
      <c r="V1011">
        <v>1.96964686862461</v>
      </c>
      <c r="W1011">
        <v>2.0369449766808998</v>
      </c>
      <c r="X1011">
        <v>2.3035688639186098</v>
      </c>
      <c r="Y1011">
        <v>2.3897184132247999</v>
      </c>
      <c r="Z1011">
        <v>2.2969064855644601</v>
      </c>
      <c r="AA1011">
        <v>2.37371900765431</v>
      </c>
      <c r="AB1011">
        <v>2.44341392209023</v>
      </c>
      <c r="AC1011">
        <v>2.4566796838819198</v>
      </c>
      <c r="AD1011">
        <v>1.9018304679609801</v>
      </c>
      <c r="AE1011">
        <v>1.91864215539524</v>
      </c>
      <c r="AF1011">
        <v>1.97739316596993</v>
      </c>
      <c r="AG1011">
        <v>1.9736055877565</v>
      </c>
      <c r="AH1011">
        <v>2.2902017834467299</v>
      </c>
      <c r="AI1011">
        <v>2.4293791650903098</v>
      </c>
      <c r="AJ1011">
        <v>2.4616822062580401</v>
      </c>
      <c r="AK1011">
        <v>2.42992906089489</v>
      </c>
      <c r="AL1011">
        <v>1.9226841409270199</v>
      </c>
      <c r="AM1011">
        <v>1.9595176749632199</v>
      </c>
      <c r="AN1011">
        <v>2.0642286723951901</v>
      </c>
      <c r="AO1011">
        <v>2.0365381718971398</v>
      </c>
      <c r="AP1011">
        <v>2.3196777389561301</v>
      </c>
      <c r="AQ1011">
        <v>2.3955435909290799</v>
      </c>
      <c r="AR1011">
        <v>1.9558378940705601</v>
      </c>
      <c r="AS1011">
        <v>2.0065035433559699</v>
      </c>
      <c r="AT1011">
        <v>2.3276252340743602</v>
      </c>
      <c r="AU1011">
        <v>2.3412175436167102</v>
      </c>
      <c r="AV1011">
        <v>1.8890479011008801</v>
      </c>
      <c r="AW1011">
        <v>1.8478610132547799</v>
      </c>
      <c r="AX1011">
        <v>1.96246261200134</v>
      </c>
      <c r="AY1011">
        <v>1.9820342623396401</v>
      </c>
      <c r="AZ1011">
        <v>1.7651128501370901</v>
      </c>
      <c r="BA1011">
        <v>1.4814584137587501</v>
      </c>
      <c r="BB1011">
        <v>2.0113274232028302</v>
      </c>
      <c r="BC1011">
        <v>2.13238580841556</v>
      </c>
      <c r="BD1011">
        <v>1.9373517192471501</v>
      </c>
      <c r="BE1011">
        <v>2.1004088576153999</v>
      </c>
      <c r="BF1011">
        <v>1.93806604040154</v>
      </c>
      <c r="BG1011">
        <v>2.0482789928001899</v>
      </c>
      <c r="BH1011">
        <v>2.2898430651256998</v>
      </c>
      <c r="BI1011">
        <v>2.3394000645480499</v>
      </c>
      <c r="BJ1011">
        <v>2.1634299630187899</v>
      </c>
      <c r="BK1011">
        <v>2.3666406605183599</v>
      </c>
      <c r="BL1011">
        <v>2.39431203181493</v>
      </c>
      <c r="BM1011">
        <v>2.5728757415799999</v>
      </c>
      <c r="BN1011">
        <v>1.89759808382583</v>
      </c>
      <c r="BO1011">
        <v>1.94428247336381</v>
      </c>
      <c r="BP1011">
        <v>2.02384721621178</v>
      </c>
      <c r="BQ1011">
        <v>2.0866114760519499</v>
      </c>
      <c r="BR1011">
        <v>1.9818291722085699</v>
      </c>
      <c r="BS1011">
        <v>2.1309330787083498</v>
      </c>
      <c r="BT1011">
        <v>1.9731353501509099</v>
      </c>
      <c r="BU1011">
        <v>2.03785264039128</v>
      </c>
      <c r="BV1011">
        <v>2.2850983926719501</v>
      </c>
      <c r="BW1011">
        <v>2.3384206135289798</v>
      </c>
      <c r="BX1011">
        <v>2.22396949063834</v>
      </c>
      <c r="BY1011">
        <v>2.2968258735472</v>
      </c>
      <c r="BZ1011">
        <v>2.2812302687852402</v>
      </c>
      <c r="CA1011">
        <v>2.34445838887103</v>
      </c>
      <c r="CB1011">
        <v>1.90921390813623</v>
      </c>
      <c r="CC1011">
        <v>1.9914654911960099</v>
      </c>
      <c r="CD1011">
        <v>1.8190028984555899</v>
      </c>
      <c r="CE1011">
        <v>1.9662344763945101</v>
      </c>
      <c r="CF1011">
        <v>1.9112256319493299</v>
      </c>
      <c r="CG1011">
        <v>2.01292641191238</v>
      </c>
      <c r="CH1011">
        <v>1.8993638807529201</v>
      </c>
      <c r="CI1011">
        <v>1.9792246434508101</v>
      </c>
      <c r="CJ1011">
        <v>2.1208725803732502</v>
      </c>
      <c r="CK1011">
        <v>2.2747740509982401</v>
      </c>
      <c r="CL1011">
        <v>2.17409662022536</v>
      </c>
      <c r="CM1011">
        <v>2.3174734636562402</v>
      </c>
      <c r="CN1011">
        <v>1.91835747767896</v>
      </c>
      <c r="CO1011">
        <v>1.9972015026846699</v>
      </c>
      <c r="CP1011">
        <v>1.91784635121983</v>
      </c>
      <c r="CQ1011">
        <v>2.04328741304152</v>
      </c>
      <c r="CR1011">
        <v>2.3210112539903101</v>
      </c>
      <c r="CS1011">
        <v>2.4154300524716898</v>
      </c>
      <c r="CT1011">
        <v>1.95981427493364</v>
      </c>
      <c r="CU1011">
        <v>2.05072638244466</v>
      </c>
      <c r="CV1011">
        <v>2.49563493849511</v>
      </c>
      <c r="CW1011">
        <v>2.6579020216201501</v>
      </c>
      <c r="CX1011">
        <v>1.8640423661091601</v>
      </c>
      <c r="CY1011">
        <v>1.97666599004316</v>
      </c>
      <c r="CZ1011">
        <v>1.96545897001442</v>
      </c>
      <c r="DA1011">
        <v>2.0945247408986298</v>
      </c>
      <c r="DB1011">
        <v>1.8647614536232999</v>
      </c>
      <c r="DC1011">
        <v>1.98572736259618</v>
      </c>
      <c r="DD1011">
        <v>1.9085198272705799</v>
      </c>
      <c r="DE1011">
        <v>1.9968249519193899</v>
      </c>
      <c r="DF1011">
        <v>1.8989098548262699</v>
      </c>
      <c r="DG1011">
        <v>1.9861682051121901</v>
      </c>
      <c r="DH1011">
        <v>1.99986688213671</v>
      </c>
      <c r="DI1011">
        <v>2.09251506212359</v>
      </c>
      <c r="DJ1011">
        <v>1.9427823605332499</v>
      </c>
      <c r="DK1011">
        <v>2.10087588081094</v>
      </c>
      <c r="DL1011">
        <v>1.9620385406025</v>
      </c>
      <c r="DM1011">
        <v>2.0110591985047601</v>
      </c>
      <c r="DN1011">
        <v>2.0371461472835199</v>
      </c>
      <c r="DO1011">
        <v>2.1354916656145799</v>
      </c>
    </row>
    <row r="1012" spans="1:119" x14ac:dyDescent="0.45">
      <c r="A1012" t="s">
        <v>36</v>
      </c>
      <c r="B1012" t="s">
        <v>34</v>
      </c>
      <c r="C1012" t="s">
        <v>44</v>
      </c>
      <c r="D1012">
        <v>50</v>
      </c>
      <c r="E1012" t="s">
        <v>244</v>
      </c>
      <c r="F1012" s="1" cm="1">
        <f t="array" ref="F1012">SUMPRODUCT($H1012:$FZZ1012,$H$2:$FZZ$2)/SUMPRODUCT(--($H1012:$FZZ1012&lt;&gt;""),$H$2:$FZZ$2)</f>
        <v>1.2069971860170841</v>
      </c>
      <c r="G1012" s="1" cm="1">
        <f t="array" ref="G1012">SUMPRODUCT($H1012:$FZZ1012,$G$2:$FZY$2)/SUMPRODUCT(--($H1012:$FZZ1012&lt;&gt;""),$G$2:$FZY$2)</f>
        <v>1.2255417803583781</v>
      </c>
      <c r="H1012">
        <v>1.17755547103803</v>
      </c>
      <c r="I1012">
        <v>1.1710223242065301</v>
      </c>
      <c r="J1012">
        <v>1.1799838702668399</v>
      </c>
      <c r="K1012">
        <v>1.1742758894641201</v>
      </c>
      <c r="L1012">
        <v>1.17806242332268</v>
      </c>
      <c r="M1012">
        <v>1.17068257136551</v>
      </c>
      <c r="N1012">
        <v>1.20440061593055</v>
      </c>
      <c r="O1012">
        <v>1.2441967655392601</v>
      </c>
      <c r="P1012">
        <v>1.2288712097324499</v>
      </c>
      <c r="Q1012">
        <v>1.26251864279626</v>
      </c>
      <c r="R1012">
        <v>1.18928263553103</v>
      </c>
      <c r="S1012">
        <v>1.22228039568713</v>
      </c>
      <c r="T1012">
        <v>1.2343757753070299</v>
      </c>
      <c r="U1012">
        <v>1.2384515630891499</v>
      </c>
      <c r="V1012">
        <v>1.22819469192778</v>
      </c>
      <c r="W1012">
        <v>1.2627127569252099</v>
      </c>
      <c r="X1012">
        <v>1.2228120773537301</v>
      </c>
      <c r="Y1012">
        <v>1.2504295044334</v>
      </c>
      <c r="Z1012">
        <v>1.21404341695395</v>
      </c>
      <c r="AA1012">
        <v>1.21944865359917</v>
      </c>
      <c r="AB1012">
        <v>1.2555842508081201</v>
      </c>
      <c r="AC1012">
        <v>1.26821593433403</v>
      </c>
      <c r="AD1012">
        <v>1.1757612243424</v>
      </c>
      <c r="AE1012">
        <v>1.1914701491841799</v>
      </c>
      <c r="AF1012">
        <v>1.2160078779599299</v>
      </c>
      <c r="AG1012">
        <v>1.2339489553430001</v>
      </c>
      <c r="AH1012">
        <v>1.2416192476811001</v>
      </c>
      <c r="AI1012">
        <v>1.2742241399862799</v>
      </c>
      <c r="AJ1012">
        <v>1.25389586341743</v>
      </c>
      <c r="AK1012">
        <v>1.2438080438054899</v>
      </c>
      <c r="AL1012">
        <v>1.2009126813609501</v>
      </c>
      <c r="AM1012">
        <v>1.23293047676692</v>
      </c>
      <c r="AN1012">
        <v>1.21684875875097</v>
      </c>
      <c r="AO1012">
        <v>1.22156918700254</v>
      </c>
      <c r="AP1012">
        <v>1.2122365340289201</v>
      </c>
      <c r="AQ1012">
        <v>1.2287952132553199</v>
      </c>
      <c r="AR1012">
        <v>1.2001261716662801</v>
      </c>
      <c r="AS1012">
        <v>1.2425681014252701</v>
      </c>
      <c r="AT1012">
        <v>1.1893039749343199</v>
      </c>
      <c r="AU1012">
        <v>1.21402103325399</v>
      </c>
      <c r="AV1012">
        <v>1.1741565557665099</v>
      </c>
      <c r="AW1012">
        <v>1.16326408127296</v>
      </c>
      <c r="AX1012">
        <v>1.23355749917617</v>
      </c>
      <c r="AY1012">
        <v>1.2488955928033101</v>
      </c>
      <c r="AZ1012">
        <v>1.0695279164581</v>
      </c>
      <c r="BA1012">
        <v>0.95049406616262599</v>
      </c>
      <c r="BB1012">
        <v>1.2520692137581999</v>
      </c>
      <c r="BC1012">
        <v>1.32522295537909</v>
      </c>
      <c r="BD1012">
        <v>1.25917607398995</v>
      </c>
      <c r="BE1012">
        <v>1.3073927331320401</v>
      </c>
      <c r="BF1012">
        <v>1.24869232080083</v>
      </c>
      <c r="BG1012">
        <v>1.29342609266376</v>
      </c>
      <c r="BH1012">
        <v>1.2162479482958699</v>
      </c>
      <c r="BI1012">
        <v>1.2651439280054899</v>
      </c>
      <c r="BJ1012">
        <v>1.1766056656267501</v>
      </c>
      <c r="BK1012">
        <v>1.2212377030889501</v>
      </c>
      <c r="BL1012">
        <v>1.2825411016821</v>
      </c>
      <c r="BM1012">
        <v>1.3452273382306299</v>
      </c>
      <c r="BN1012">
        <v>1.2106403596134601</v>
      </c>
      <c r="BO1012">
        <v>1.24435260185325</v>
      </c>
      <c r="BP1012">
        <v>1.26088307994458</v>
      </c>
      <c r="BQ1012">
        <v>1.30036420245276</v>
      </c>
      <c r="BR1012">
        <v>1.26892079904386</v>
      </c>
      <c r="BS1012">
        <v>1.33643353513096</v>
      </c>
      <c r="BT1012">
        <v>1.21154381627148</v>
      </c>
      <c r="BU1012">
        <v>1.30589618993462</v>
      </c>
      <c r="BV1012">
        <v>1.1689051146317799</v>
      </c>
      <c r="BW1012">
        <v>1.20020012767891</v>
      </c>
      <c r="BX1012">
        <v>1.1638828406563799</v>
      </c>
      <c r="BY1012">
        <v>1.2379495548781501</v>
      </c>
      <c r="BZ1012">
        <v>1.1910134307006</v>
      </c>
      <c r="CA1012">
        <v>1.2161355330292201</v>
      </c>
      <c r="CB1012">
        <v>1.2278254082490601</v>
      </c>
      <c r="CC1012">
        <v>1.27913240851742</v>
      </c>
      <c r="CD1012">
        <v>1.1870902290602801</v>
      </c>
      <c r="CE1012">
        <v>1.25215743215801</v>
      </c>
      <c r="CF1012">
        <v>1.20504848627827</v>
      </c>
      <c r="CG1012">
        <v>1.28385983329332</v>
      </c>
      <c r="CH1012">
        <v>1.20418990438518</v>
      </c>
      <c r="CI1012">
        <v>1.2545157816591499</v>
      </c>
      <c r="CJ1012">
        <v>1.1416678305883301</v>
      </c>
      <c r="CK1012">
        <v>1.23157090806655</v>
      </c>
      <c r="CL1012">
        <v>1.1833701960355301</v>
      </c>
      <c r="CM1012">
        <v>1.23197447266571</v>
      </c>
      <c r="CN1012">
        <v>1.2374382555776</v>
      </c>
      <c r="CO1012">
        <v>1.2968387748029699</v>
      </c>
      <c r="CP1012">
        <v>1.22128625946138</v>
      </c>
      <c r="CQ1012">
        <v>1.2809574803204999</v>
      </c>
      <c r="CR1012">
        <v>1.2221473396342799</v>
      </c>
      <c r="CS1012">
        <v>1.2631943186704899</v>
      </c>
      <c r="CT1012">
        <v>1.2133270046061799</v>
      </c>
      <c r="CU1012">
        <v>1.2673119597235301</v>
      </c>
      <c r="CV1012">
        <v>1.23317022477556</v>
      </c>
      <c r="CW1012">
        <v>1.33101983258747</v>
      </c>
      <c r="CX1012">
        <v>1.1641084311010299</v>
      </c>
      <c r="CY1012">
        <v>1.24303158121133</v>
      </c>
      <c r="CZ1012">
        <v>1.2396154818127401</v>
      </c>
      <c r="DA1012">
        <v>1.3041448475731401</v>
      </c>
      <c r="DB1012">
        <v>1.212548725709</v>
      </c>
      <c r="DC1012">
        <v>1.26860138905182</v>
      </c>
      <c r="DD1012">
        <v>1.22880583907899</v>
      </c>
      <c r="DE1012">
        <v>1.28171457891445</v>
      </c>
      <c r="DF1012">
        <v>1.20453849117625</v>
      </c>
      <c r="DG1012">
        <v>1.2512493823866699</v>
      </c>
      <c r="DH1012">
        <v>1.2171706561948901</v>
      </c>
      <c r="DI1012">
        <v>1.3041417895882901</v>
      </c>
      <c r="DJ1012">
        <v>1.2627026767033001</v>
      </c>
      <c r="DK1012">
        <v>1.3351436152730001</v>
      </c>
      <c r="DL1012">
        <v>1.24132468122086</v>
      </c>
      <c r="DM1012">
        <v>1.2555268792215299</v>
      </c>
      <c r="DN1012">
        <v>1.2635511329943701</v>
      </c>
      <c r="DO1012">
        <v>1.31008366904245</v>
      </c>
    </row>
    <row r="1013" spans="1:119" x14ac:dyDescent="0.45">
      <c r="A1013" t="s">
        <v>31</v>
      </c>
      <c r="B1013" t="s">
        <v>38</v>
      </c>
      <c r="C1013" t="s">
        <v>44</v>
      </c>
      <c r="D1013">
        <v>50</v>
      </c>
      <c r="E1013" t="s">
        <v>244</v>
      </c>
      <c r="F1013" s="1" cm="1">
        <f t="array" ref="F1013">SUMPRODUCT($H1013:$FZZ1013,$H$2:$FZZ$2)/SUMPRODUCT(--($H1013:$FZZ1013&lt;&gt;""),$H$2:$FZZ$2)</f>
        <v>1.4219884710423898</v>
      </c>
      <c r="G1013" s="1" cm="1">
        <f t="array" ref="G1013">SUMPRODUCT($H1013:$FZZ1013,$G$2:$FZY$2)/SUMPRODUCT(--($H1013:$FZZ1013&lt;&gt;""),$G$2:$FZY$2)</f>
        <v>1.3558908641042358</v>
      </c>
      <c r="H1013">
        <v>1.30357423128815</v>
      </c>
      <c r="I1013">
        <v>1.2239344313495</v>
      </c>
      <c r="J1013">
        <v>1.30252689697677</v>
      </c>
      <c r="K1013">
        <v>1.2280716584045599</v>
      </c>
      <c r="L1013">
        <v>1.3071036023611999</v>
      </c>
      <c r="M1013">
        <v>1.23015617656085</v>
      </c>
      <c r="N1013">
        <v>1.4844274767661201</v>
      </c>
      <c r="O1013">
        <v>1.42047035537</v>
      </c>
      <c r="P1013">
        <v>1.3629992405664699</v>
      </c>
      <c r="Q1013">
        <v>1.3844471304459101</v>
      </c>
      <c r="R1013">
        <v>1.2901961864935301</v>
      </c>
      <c r="S1013">
        <v>1.31562197095091</v>
      </c>
      <c r="T1013">
        <v>1.52928946394843</v>
      </c>
      <c r="U1013">
        <v>1.3910826801249001</v>
      </c>
      <c r="V1013">
        <v>1.35426317434912</v>
      </c>
      <c r="W1013">
        <v>1.37537977301407</v>
      </c>
      <c r="X1013">
        <v>1.4067008449593801</v>
      </c>
      <c r="Y1013">
        <v>1.3995500053713701</v>
      </c>
      <c r="Z1013">
        <v>1.5307350882833799</v>
      </c>
      <c r="AA1013">
        <v>1.4171073061979</v>
      </c>
      <c r="AB1013">
        <v>1.35903784030479</v>
      </c>
      <c r="AC1013">
        <v>1.38334455328632</v>
      </c>
      <c r="AD1013">
        <v>1.44115658224117</v>
      </c>
      <c r="AE1013">
        <v>1.3715793756093599</v>
      </c>
      <c r="AF1013">
        <v>1.40935829372338</v>
      </c>
      <c r="AG1013">
        <v>1.3369949546226101</v>
      </c>
      <c r="AH1013">
        <v>1.3847509741672499</v>
      </c>
      <c r="AI1013">
        <v>1.40524792048011</v>
      </c>
      <c r="AJ1013">
        <v>1.7911142056848599</v>
      </c>
      <c r="AK1013">
        <v>1.4957769095120199</v>
      </c>
      <c r="AL1013">
        <v>1.3242670148804601</v>
      </c>
      <c r="AM1013">
        <v>1.33795898312731</v>
      </c>
      <c r="AN1013">
        <v>1.44341246239299</v>
      </c>
      <c r="AO1013">
        <v>1.37827102521151</v>
      </c>
      <c r="AP1013">
        <v>1.6391608976152101</v>
      </c>
      <c r="AQ1013">
        <v>1.4488965719009701</v>
      </c>
      <c r="AR1013">
        <v>1.3560048782020899</v>
      </c>
      <c r="AS1013">
        <v>1.37308459149725</v>
      </c>
      <c r="AT1013">
        <v>1.5502628084980099</v>
      </c>
      <c r="AU1013">
        <v>1.3844190014798901</v>
      </c>
      <c r="AV1013">
        <v>1.4818830591769601</v>
      </c>
      <c r="AW1013">
        <v>1.27621869925665</v>
      </c>
      <c r="AX1013">
        <v>1.39272417842075</v>
      </c>
      <c r="AY1013">
        <v>1.3735136003097701</v>
      </c>
      <c r="AZ1013">
        <v>1.3896750479078499</v>
      </c>
      <c r="BA1013">
        <v>1.0686908510647599</v>
      </c>
      <c r="BB1013">
        <v>1.3178681137976</v>
      </c>
      <c r="BC1013">
        <v>1.38145269584497</v>
      </c>
      <c r="BD1013">
        <v>1.32378995906939</v>
      </c>
      <c r="BE1013">
        <v>1.3653215263398299</v>
      </c>
      <c r="BF1013">
        <v>1.28983843267453</v>
      </c>
      <c r="BG1013">
        <v>1.3357081746778201</v>
      </c>
      <c r="BH1013">
        <v>1.4128981168377099</v>
      </c>
      <c r="BI1013">
        <v>1.3749948409494299</v>
      </c>
      <c r="BJ1013">
        <v>1.2905042980191099</v>
      </c>
      <c r="BK1013">
        <v>1.30355829485501</v>
      </c>
      <c r="BL1013">
        <v>1.3926669840205801</v>
      </c>
      <c r="BM1013">
        <v>1.4025798746521001</v>
      </c>
      <c r="BN1013">
        <v>1.3233549239219899</v>
      </c>
      <c r="BO1013">
        <v>1.34079281562083</v>
      </c>
      <c r="BP1013">
        <v>1.3240850478684001</v>
      </c>
      <c r="BQ1013">
        <v>1.34541171071627</v>
      </c>
      <c r="BR1013">
        <v>1.3318490030437899</v>
      </c>
      <c r="BS1013">
        <v>1.3937156052858699</v>
      </c>
      <c r="BT1013">
        <v>1.3829271975828199</v>
      </c>
      <c r="BU1013">
        <v>1.37350842990694</v>
      </c>
      <c r="BV1013">
        <v>1.3124017125815199</v>
      </c>
      <c r="BW1013">
        <v>1.31448159009225</v>
      </c>
      <c r="BX1013">
        <v>1.3230337799539</v>
      </c>
      <c r="BY1013">
        <v>1.3188443503221501</v>
      </c>
      <c r="BZ1013">
        <v>1.3004827711242899</v>
      </c>
      <c r="CA1013">
        <v>1.2838185205136201</v>
      </c>
      <c r="CB1013">
        <v>1.36259299320253</v>
      </c>
      <c r="CC1013">
        <v>1.39361734031062</v>
      </c>
      <c r="CD1013">
        <v>1.2704659537043399</v>
      </c>
      <c r="CE1013">
        <v>1.3111428797921501</v>
      </c>
      <c r="CF1013">
        <v>1.27135085769151</v>
      </c>
      <c r="CG1013">
        <v>1.31599846294428</v>
      </c>
      <c r="CH1013">
        <v>1.2396541313115901</v>
      </c>
      <c r="CI1013">
        <v>1.29289529949418</v>
      </c>
      <c r="CJ1013">
        <v>1.2400748334898599</v>
      </c>
      <c r="CK1013">
        <v>1.2893452409366299</v>
      </c>
      <c r="CL1013">
        <v>1.2578719232309299</v>
      </c>
      <c r="CM1013">
        <v>1.2801327641849001</v>
      </c>
      <c r="CN1013">
        <v>1.3986720497110401</v>
      </c>
      <c r="CO1013">
        <v>1.3961239463714701</v>
      </c>
      <c r="CP1013">
        <v>1.3387978656567401</v>
      </c>
      <c r="CQ1013">
        <v>1.3403888559406201</v>
      </c>
      <c r="CR1013">
        <v>1.3249167173815799</v>
      </c>
      <c r="CS1013">
        <v>1.3319267490637401</v>
      </c>
      <c r="CT1013">
        <v>1.31008031933406</v>
      </c>
      <c r="CU1013">
        <v>1.34315873645963</v>
      </c>
      <c r="CV1013">
        <v>1.2989970541733</v>
      </c>
      <c r="CW1013">
        <v>1.37741930514238</v>
      </c>
      <c r="CX1013">
        <v>1.2790498199481</v>
      </c>
      <c r="CY1013">
        <v>1.29956205329874</v>
      </c>
      <c r="CZ1013">
        <v>1.3233738542556099</v>
      </c>
      <c r="DA1013">
        <v>1.35215792389462</v>
      </c>
      <c r="DB1013">
        <v>1.3029925406415499</v>
      </c>
      <c r="DC1013">
        <v>1.3312784975681999</v>
      </c>
      <c r="DD1013">
        <v>1.3189901979107701</v>
      </c>
      <c r="DE1013">
        <v>1.35086301863104</v>
      </c>
      <c r="DF1013">
        <v>1.37106847282938</v>
      </c>
      <c r="DG1013">
        <v>1.3371206127575599</v>
      </c>
      <c r="DH1013">
        <v>1.29893998158996</v>
      </c>
      <c r="DI1013">
        <v>1.3645449773678999</v>
      </c>
      <c r="DJ1013">
        <v>1.36561020658473</v>
      </c>
      <c r="DK1013">
        <v>1.3932344740786999</v>
      </c>
      <c r="DL1013">
        <v>1.4118331667153901</v>
      </c>
      <c r="DM1013">
        <v>1.3920708866237199</v>
      </c>
      <c r="DN1013">
        <v>1.3948904880502799</v>
      </c>
      <c r="DO1013">
        <v>1.3808408222291</v>
      </c>
    </row>
    <row r="1014" spans="1:119" x14ac:dyDescent="0.45">
      <c r="A1014" t="s">
        <v>31</v>
      </c>
      <c r="B1014" t="s">
        <v>38</v>
      </c>
      <c r="C1014" t="s">
        <v>33</v>
      </c>
      <c r="D1014">
        <v>50</v>
      </c>
      <c r="E1014" t="s">
        <v>244</v>
      </c>
      <c r="F1014" s="1" cm="1">
        <f t="array" ref="F1014">SUMPRODUCT($H1014:$FZZ1014,$H$2:$FZZ$2)/SUMPRODUCT(--($H1014:$FZZ1014&lt;&gt;""),$H$2:$FZZ$2)</f>
        <v>1.4842271658714095</v>
      </c>
      <c r="G1014" s="1" cm="1">
        <f t="array" ref="G1014">SUMPRODUCT($H1014:$FZZ1014,$G$2:$FZY$2)/SUMPRODUCT(--($H1014:$FZZ1014&lt;&gt;""),$G$2:$FZY$2)</f>
        <v>1.4130089750941726</v>
      </c>
      <c r="H1014">
        <v>1.3545186090125301</v>
      </c>
      <c r="I1014">
        <v>1.27607631879683</v>
      </c>
      <c r="J1014">
        <v>1.3537979700998499</v>
      </c>
      <c r="K1014">
        <v>1.2762027322288401</v>
      </c>
      <c r="L1014">
        <v>1.35425217759173</v>
      </c>
      <c r="M1014">
        <v>1.2743411387300201</v>
      </c>
      <c r="N1014">
        <v>1.56164798752329</v>
      </c>
      <c r="O1014">
        <v>1.48773397324047</v>
      </c>
      <c r="P1014">
        <v>1.42839279110252</v>
      </c>
      <c r="Q1014">
        <v>1.4400925764101</v>
      </c>
      <c r="R1014">
        <v>1.35420716414909</v>
      </c>
      <c r="S1014">
        <v>1.3710367144487601</v>
      </c>
      <c r="T1014">
        <v>1.5963656950049301</v>
      </c>
      <c r="U1014">
        <v>1.4482147122345099</v>
      </c>
      <c r="V1014">
        <v>1.39840015996669</v>
      </c>
      <c r="W1014">
        <v>1.4293663671475001</v>
      </c>
      <c r="X1014">
        <v>1.4762929839630199</v>
      </c>
      <c r="Y1014">
        <v>1.4720523114437201</v>
      </c>
      <c r="Z1014">
        <v>1.60320543947298</v>
      </c>
      <c r="AA1014">
        <v>1.4565478524426401</v>
      </c>
      <c r="AB1014">
        <v>1.40974619793652</v>
      </c>
      <c r="AC1014">
        <v>1.44455913346431</v>
      </c>
      <c r="AD1014">
        <v>1.5101054173185</v>
      </c>
      <c r="AE1014">
        <v>1.43933611755345</v>
      </c>
      <c r="AF1014">
        <v>1.4655375760863101</v>
      </c>
      <c r="AG1014">
        <v>1.38866458888028</v>
      </c>
      <c r="AH1014">
        <v>1.44889959617302</v>
      </c>
      <c r="AI1014">
        <v>1.46483280879253</v>
      </c>
      <c r="AJ1014">
        <v>1.8894988918047599</v>
      </c>
      <c r="AK1014">
        <v>1.5359276347881901</v>
      </c>
      <c r="AL1014">
        <v>1.3789724652768001</v>
      </c>
      <c r="AM1014">
        <v>1.39527514340571</v>
      </c>
      <c r="AN1014">
        <v>1.51598962477882</v>
      </c>
      <c r="AO1014">
        <v>1.4314526808897301</v>
      </c>
      <c r="AP1014">
        <v>1.7220078120000499</v>
      </c>
      <c r="AQ1014">
        <v>1.5354789077212401</v>
      </c>
      <c r="AR1014">
        <v>1.41823767947448</v>
      </c>
      <c r="AS1014">
        <v>1.4344800448361399</v>
      </c>
      <c r="AT1014">
        <v>1.6168021186302599</v>
      </c>
      <c r="AU1014">
        <v>1.4547029388337001</v>
      </c>
      <c r="AV1014">
        <v>1.5407512426752601</v>
      </c>
      <c r="AW1014">
        <v>1.32978711955552</v>
      </c>
      <c r="AX1014">
        <v>1.4474002526859</v>
      </c>
      <c r="AY1014">
        <v>1.43002766758878</v>
      </c>
      <c r="AZ1014">
        <v>1.4311743164875701</v>
      </c>
      <c r="BA1014">
        <v>1.11106183142476</v>
      </c>
      <c r="BB1014">
        <v>1.36905765972069</v>
      </c>
      <c r="BC1014">
        <v>1.42607902083511</v>
      </c>
      <c r="BD1014">
        <v>1.3629703348007101</v>
      </c>
      <c r="BE1014">
        <v>1.41337556492386</v>
      </c>
      <c r="BF1014">
        <v>1.3419098402524201</v>
      </c>
      <c r="BG1014">
        <v>1.3794462325577099</v>
      </c>
      <c r="BH1014">
        <v>1.4796888523565901</v>
      </c>
      <c r="BI1014">
        <v>1.4345304222530599</v>
      </c>
      <c r="BJ1014">
        <v>1.3642635829312</v>
      </c>
      <c r="BK1014">
        <v>1.3710689744427</v>
      </c>
      <c r="BL1014">
        <v>1.45203812887137</v>
      </c>
      <c r="BM1014">
        <v>1.4523276901509901</v>
      </c>
      <c r="BN1014">
        <v>1.36806217497767</v>
      </c>
      <c r="BO1014">
        <v>1.3882260163339899</v>
      </c>
      <c r="BP1014">
        <v>1.3817956782771299</v>
      </c>
      <c r="BQ1014">
        <v>1.39094508228442</v>
      </c>
      <c r="BR1014">
        <v>1.3707434941327901</v>
      </c>
      <c r="BS1014">
        <v>1.4464593589771699</v>
      </c>
      <c r="BT1014">
        <v>1.4335706974963101</v>
      </c>
      <c r="BU1014">
        <v>1.4313074651750399</v>
      </c>
      <c r="BV1014">
        <v>1.36546898802859</v>
      </c>
      <c r="BW1014">
        <v>1.37422683370895</v>
      </c>
      <c r="BX1014">
        <v>1.3680406454696099</v>
      </c>
      <c r="BY1014">
        <v>1.3725673896591799</v>
      </c>
      <c r="BZ1014">
        <v>1.35180489840212</v>
      </c>
      <c r="CA1014">
        <v>1.3359208007693999</v>
      </c>
      <c r="CB1014">
        <v>1.4352683896718901</v>
      </c>
      <c r="CC1014">
        <v>1.4507654569120001</v>
      </c>
      <c r="CD1014">
        <v>1.3213230384386201</v>
      </c>
      <c r="CE1014">
        <v>1.353684882784</v>
      </c>
      <c r="CF1014">
        <v>1.31977133205657</v>
      </c>
      <c r="CG1014">
        <v>1.3677117340605101</v>
      </c>
      <c r="CH1014">
        <v>1.2829637167999699</v>
      </c>
      <c r="CI1014">
        <v>1.3304253652871301</v>
      </c>
      <c r="CJ1014">
        <v>1.2922977366741499</v>
      </c>
      <c r="CK1014">
        <v>1.3320981030486101</v>
      </c>
      <c r="CL1014">
        <v>1.30152075870497</v>
      </c>
      <c r="CM1014">
        <v>1.33074173992232</v>
      </c>
      <c r="CN1014">
        <v>1.4469485847176</v>
      </c>
      <c r="CO1014">
        <v>1.45003928353135</v>
      </c>
      <c r="CP1014">
        <v>1.3912026974945</v>
      </c>
      <c r="CQ1014">
        <v>1.39564895262666</v>
      </c>
      <c r="CR1014">
        <v>1.3819778860077401</v>
      </c>
      <c r="CS1014">
        <v>1.3817764497956599</v>
      </c>
      <c r="CT1014">
        <v>1.36113732186009</v>
      </c>
      <c r="CU1014">
        <v>1.3969370224703801</v>
      </c>
      <c r="CV1014">
        <v>1.3471828001533801</v>
      </c>
      <c r="CW1014">
        <v>1.4346198599469999</v>
      </c>
      <c r="CX1014">
        <v>1.3275796987705399</v>
      </c>
      <c r="CY1014">
        <v>1.34695084946301</v>
      </c>
      <c r="CZ1014">
        <v>1.3763603816179599</v>
      </c>
      <c r="DA1014">
        <v>1.4018874785915301</v>
      </c>
      <c r="DB1014">
        <v>1.3532569227783799</v>
      </c>
      <c r="DC1014">
        <v>1.37565899450631</v>
      </c>
      <c r="DD1014">
        <v>1.3711879115479799</v>
      </c>
      <c r="DE1014">
        <v>1.4069442753764601</v>
      </c>
      <c r="DF1014">
        <v>1.43815363830718</v>
      </c>
      <c r="DG1014">
        <v>1.3835803904900901</v>
      </c>
      <c r="DH1014">
        <v>1.3507827396240899</v>
      </c>
      <c r="DI1014">
        <v>1.41544722249351</v>
      </c>
      <c r="DJ1014">
        <v>1.4165691060821</v>
      </c>
      <c r="DK1014">
        <v>1.44980746013804</v>
      </c>
      <c r="DL1014">
        <v>1.46612575295924</v>
      </c>
      <c r="DM1014">
        <v>1.4528356668321201</v>
      </c>
      <c r="DN1014">
        <v>1.44388818112606</v>
      </c>
      <c r="DO1014">
        <v>1.4387315359983399</v>
      </c>
    </row>
    <row r="1015" spans="1:119" x14ac:dyDescent="0.45">
      <c r="A1015" t="s">
        <v>31</v>
      </c>
      <c r="B1015" t="s">
        <v>32</v>
      </c>
      <c r="C1015" t="s">
        <v>20</v>
      </c>
      <c r="D1015">
        <v>50</v>
      </c>
      <c r="E1015" t="s">
        <v>244</v>
      </c>
      <c r="F1015" s="1" cm="1">
        <f t="array" ref="F1015">SUMPRODUCT($H1015:$FZZ1015,$H$2:$FZZ$2)/SUMPRODUCT(--($H1015:$FZZ1015&lt;&gt;""),$H$2:$FZZ$2)</f>
        <v>1.6574283747408558</v>
      </c>
      <c r="G1015" s="1" cm="1">
        <f t="array" ref="G1015">SUMPRODUCT($H1015:$FZZ1015,$G$2:$FZY$2)/SUMPRODUCT(--($H1015:$FZZ1015&lt;&gt;""),$G$2:$FZY$2)</f>
        <v>1.5231183872480294</v>
      </c>
      <c r="H1015">
        <v>1.4491727988707499</v>
      </c>
      <c r="I1015">
        <v>1.3654894728343201</v>
      </c>
      <c r="J1015">
        <v>1.45467750348129</v>
      </c>
      <c r="K1015">
        <v>1.3654706390862099</v>
      </c>
      <c r="L1015">
        <v>1.4474683661685599</v>
      </c>
      <c r="M1015">
        <v>1.36476590587572</v>
      </c>
      <c r="N1015">
        <v>1.7594271303676501</v>
      </c>
      <c r="O1015">
        <v>1.61155791256266</v>
      </c>
      <c r="P1015">
        <v>1.5891720215218601</v>
      </c>
      <c r="Q1015">
        <v>1.5787724356464301</v>
      </c>
      <c r="R1015">
        <v>1.52102947172825</v>
      </c>
      <c r="S1015">
        <v>1.4850462956929</v>
      </c>
      <c r="T1015">
        <v>1.72393195354378</v>
      </c>
      <c r="U1015">
        <v>1.51452320098426</v>
      </c>
      <c r="V1015">
        <v>1.5787302153389899</v>
      </c>
      <c r="W1015">
        <v>1.52846485212386</v>
      </c>
      <c r="X1015">
        <v>1.6159188170404</v>
      </c>
      <c r="Y1015">
        <v>1.6080451860215199</v>
      </c>
      <c r="Z1015">
        <v>1.8324159534566</v>
      </c>
      <c r="AA1015">
        <v>1.58479571350068</v>
      </c>
      <c r="AB1015">
        <v>1.5671222088318699</v>
      </c>
      <c r="AC1015">
        <v>1.5719522562971799</v>
      </c>
      <c r="AD1015">
        <v>1.7008386441443999</v>
      </c>
      <c r="AE1015">
        <v>1.5265659709319701</v>
      </c>
      <c r="AF1015">
        <v>1.66728025912448</v>
      </c>
      <c r="AG1015">
        <v>1.5191791744084799</v>
      </c>
      <c r="AH1015">
        <v>1.5596049965791801</v>
      </c>
      <c r="AI1015">
        <v>1.5754267106656401</v>
      </c>
      <c r="AJ1015">
        <v>2.1665212611080502</v>
      </c>
      <c r="AK1015">
        <v>1.64844007927974</v>
      </c>
      <c r="AL1015">
        <v>1.47760449587738</v>
      </c>
      <c r="AM1015">
        <v>1.49407170681473</v>
      </c>
      <c r="AN1015">
        <v>1.79355064155723</v>
      </c>
      <c r="AO1015">
        <v>1.5857906570376299</v>
      </c>
      <c r="AP1015">
        <v>1.9606779579890301</v>
      </c>
      <c r="AQ1015">
        <v>1.61316864648939</v>
      </c>
      <c r="AR1015">
        <v>1.5493253573463499</v>
      </c>
      <c r="AS1015">
        <v>1.5165859182524599</v>
      </c>
      <c r="AT1015">
        <v>1.87430736922702</v>
      </c>
      <c r="AU1015">
        <v>1.58796550146789</v>
      </c>
      <c r="AV1015">
        <v>1.8032564321302</v>
      </c>
      <c r="AW1015">
        <v>1.4713694200683201</v>
      </c>
      <c r="AX1015">
        <v>1.5650189750830401</v>
      </c>
      <c r="AY1015">
        <v>1.5307770227859201</v>
      </c>
      <c r="AZ1015">
        <v>1.65787055799665</v>
      </c>
      <c r="BA1015">
        <v>1.2017663826076499</v>
      </c>
      <c r="BB1015">
        <v>1.4851830544822799</v>
      </c>
      <c r="BC1015">
        <v>1.5210766157346201</v>
      </c>
      <c r="BD1015">
        <v>1.51112448576493</v>
      </c>
      <c r="BE1015">
        <v>1.57454176284592</v>
      </c>
      <c r="BF1015">
        <v>1.45428354043372</v>
      </c>
      <c r="BG1015">
        <v>1.4704833884386399</v>
      </c>
      <c r="BH1015">
        <v>1.58440832150861</v>
      </c>
      <c r="BI1015">
        <v>1.5677251229203999</v>
      </c>
      <c r="BJ1015">
        <v>1.46410438561058</v>
      </c>
      <c r="BK1015">
        <v>1.49198409677889</v>
      </c>
      <c r="BL1015">
        <v>1.5551521538014701</v>
      </c>
      <c r="BM1015">
        <v>1.55909232085005</v>
      </c>
      <c r="BN1015">
        <v>1.46361917661797</v>
      </c>
      <c r="BO1015">
        <v>1.4948727711396901</v>
      </c>
      <c r="BP1015">
        <v>1.4859877105060599</v>
      </c>
      <c r="BQ1015">
        <v>1.49389188267206</v>
      </c>
      <c r="BR1015">
        <v>1.5094366381923501</v>
      </c>
      <c r="BS1015">
        <v>1.5694887572841201</v>
      </c>
      <c r="BT1015">
        <v>1.5588250198814799</v>
      </c>
      <c r="BU1015">
        <v>1.5405886333254499</v>
      </c>
      <c r="BV1015">
        <v>1.49531951090211</v>
      </c>
      <c r="BW1015">
        <v>1.45282889564611</v>
      </c>
      <c r="BX1015">
        <v>1.51025896987963</v>
      </c>
      <c r="BY1015">
        <v>1.4634119541813899</v>
      </c>
      <c r="BZ1015">
        <v>1.4615633376813599</v>
      </c>
      <c r="CA1015">
        <v>1.4345844886939201</v>
      </c>
      <c r="CB1015">
        <v>1.5280682264194401</v>
      </c>
      <c r="CC1015">
        <v>1.5552658227156699</v>
      </c>
      <c r="CD1015">
        <v>1.435884791518</v>
      </c>
      <c r="CE1015">
        <v>1.4870214115534199</v>
      </c>
      <c r="CF1015">
        <v>1.43634518645042</v>
      </c>
      <c r="CG1015">
        <v>1.49491228892526</v>
      </c>
      <c r="CH1015">
        <v>1.4017630484007499</v>
      </c>
      <c r="CI1015">
        <v>1.4344038764462901</v>
      </c>
      <c r="CJ1015">
        <v>1.4171611037104199</v>
      </c>
      <c r="CK1015">
        <v>1.47253382332095</v>
      </c>
      <c r="CL1015">
        <v>1.4139128063824999</v>
      </c>
      <c r="CM1015">
        <v>1.4593373565663601</v>
      </c>
      <c r="CN1015">
        <v>1.5449101020459399</v>
      </c>
      <c r="CO1015">
        <v>1.53314301386019</v>
      </c>
      <c r="CP1015">
        <v>1.4994123208695</v>
      </c>
      <c r="CQ1015">
        <v>1.4863174043654701</v>
      </c>
      <c r="CR1015">
        <v>1.4713510796912199</v>
      </c>
      <c r="CS1015">
        <v>1.46227123567285</v>
      </c>
      <c r="CT1015">
        <v>1.46110907035029</v>
      </c>
      <c r="CU1015">
        <v>1.4871030399207901</v>
      </c>
      <c r="CV1015">
        <v>1.5106726328489399</v>
      </c>
      <c r="CW1015">
        <v>1.5459819010963001</v>
      </c>
      <c r="CX1015">
        <v>1.44140432364499</v>
      </c>
      <c r="CY1015">
        <v>1.46450661259041</v>
      </c>
      <c r="CZ1015">
        <v>1.52006284743658</v>
      </c>
      <c r="DA1015">
        <v>1.5356147722449101</v>
      </c>
      <c r="DB1015">
        <v>1.4837998292355801</v>
      </c>
      <c r="DC1015">
        <v>1.4970767012391299</v>
      </c>
      <c r="DD1015">
        <v>1.4983898845343899</v>
      </c>
      <c r="DE1015">
        <v>1.50919449189338</v>
      </c>
      <c r="DF1015">
        <v>1.5747750279152899</v>
      </c>
      <c r="DG1015">
        <v>1.50883991817347</v>
      </c>
      <c r="DH1015">
        <v>1.48259618784696</v>
      </c>
      <c r="DI1015">
        <v>1.5171856273223501</v>
      </c>
      <c r="DJ1015">
        <v>1.5075997851582801</v>
      </c>
      <c r="DK1015">
        <v>1.49778520638432</v>
      </c>
      <c r="DL1015">
        <v>1.5721277437444201</v>
      </c>
      <c r="DM1015">
        <v>1.5174774233587001</v>
      </c>
      <c r="DN1015">
        <v>1.5753687826862</v>
      </c>
      <c r="DO1015">
        <v>1.5244308247923499</v>
      </c>
    </row>
    <row r="1016" spans="1:119" x14ac:dyDescent="0.45">
      <c r="A1016" t="s">
        <v>31</v>
      </c>
      <c r="B1016" t="s">
        <v>32</v>
      </c>
      <c r="C1016" t="s">
        <v>44</v>
      </c>
      <c r="D1016">
        <v>50</v>
      </c>
      <c r="E1016" t="s">
        <v>244</v>
      </c>
      <c r="F1016" s="1" cm="1">
        <f t="array" ref="F1016">SUMPRODUCT($H1016:$FZZ1016,$H$2:$FZZ$2)/SUMPRODUCT(--($H1016:$FZZ1016&lt;&gt;""),$H$2:$FZZ$2)</f>
        <v>1.4806548766294441</v>
      </c>
      <c r="G1016" s="1" cm="1">
        <f t="array" ref="G1016">SUMPRODUCT($H1016:$FZZ1016,$G$2:$FZY$2)/SUMPRODUCT(--($H1016:$FZZ1016&lt;&gt;""),$G$2:$FZY$2)</f>
        <v>1.4123216615175633</v>
      </c>
      <c r="H1016">
        <v>1.3616397888490199</v>
      </c>
      <c r="I1016">
        <v>1.2797588097166299</v>
      </c>
      <c r="J1016">
        <v>1.36358252084265</v>
      </c>
      <c r="K1016">
        <v>1.2818766744837999</v>
      </c>
      <c r="L1016">
        <v>1.3639297896000899</v>
      </c>
      <c r="M1016">
        <v>1.28218589674548</v>
      </c>
      <c r="N1016">
        <v>1.5542454331998701</v>
      </c>
      <c r="O1016">
        <v>1.4886336249718199</v>
      </c>
      <c r="P1016">
        <v>1.4337228300614</v>
      </c>
      <c r="Q1016">
        <v>1.45504436748443</v>
      </c>
      <c r="R1016">
        <v>1.3828333746050401</v>
      </c>
      <c r="S1016">
        <v>1.3869373346416101</v>
      </c>
      <c r="T1016">
        <v>1.5536440431609999</v>
      </c>
      <c r="U1016">
        <v>1.42973341533372</v>
      </c>
      <c r="V1016">
        <v>1.4191542078611901</v>
      </c>
      <c r="W1016">
        <v>1.42894365574383</v>
      </c>
      <c r="X1016">
        <v>1.4651189591145299</v>
      </c>
      <c r="Y1016">
        <v>1.4675225881575999</v>
      </c>
      <c r="Z1016">
        <v>1.67735644936666</v>
      </c>
      <c r="AA1016">
        <v>1.45754947798034</v>
      </c>
      <c r="AB1016">
        <v>1.42428891284088</v>
      </c>
      <c r="AC1016">
        <v>1.4643762784148899</v>
      </c>
      <c r="AD1016">
        <v>1.4685085454454301</v>
      </c>
      <c r="AE1016">
        <v>1.4151482173497201</v>
      </c>
      <c r="AF1016">
        <v>1.47165730850167</v>
      </c>
      <c r="AG1016">
        <v>1.4008490808151599</v>
      </c>
      <c r="AH1016">
        <v>1.4369150691832699</v>
      </c>
      <c r="AI1016">
        <v>1.47662395927678</v>
      </c>
      <c r="AJ1016">
        <v>1.8532475655749701</v>
      </c>
      <c r="AK1016">
        <v>1.5135814760295301</v>
      </c>
      <c r="AL1016">
        <v>1.3786992514519401</v>
      </c>
      <c r="AM1016">
        <v>1.3931505412380301</v>
      </c>
      <c r="AN1016">
        <v>1.50371848429255</v>
      </c>
      <c r="AO1016">
        <v>1.4569628464368301</v>
      </c>
      <c r="AP1016">
        <v>1.6478004709120599</v>
      </c>
      <c r="AQ1016">
        <v>1.4854632736626201</v>
      </c>
      <c r="AR1016">
        <v>1.38500951772207</v>
      </c>
      <c r="AS1016">
        <v>1.41651446920922</v>
      </c>
      <c r="AT1016">
        <v>1.60061143890573</v>
      </c>
      <c r="AU1016">
        <v>1.4291186049682001</v>
      </c>
      <c r="AV1016">
        <v>1.54599026389956</v>
      </c>
      <c r="AW1016">
        <v>1.32425618502316</v>
      </c>
      <c r="AX1016">
        <v>1.4428455296035401</v>
      </c>
      <c r="AY1016">
        <v>1.43379912458877</v>
      </c>
      <c r="AZ1016">
        <v>1.44179527961743</v>
      </c>
      <c r="BA1016">
        <v>1.07804767082297</v>
      </c>
      <c r="BB1016">
        <v>1.39643537073155</v>
      </c>
      <c r="BC1016">
        <v>1.4522914408486201</v>
      </c>
      <c r="BD1016">
        <v>1.4042694863198699</v>
      </c>
      <c r="BE1016">
        <v>1.4501061261697801</v>
      </c>
      <c r="BF1016">
        <v>1.36186075496127</v>
      </c>
      <c r="BG1016">
        <v>1.40469297364218</v>
      </c>
      <c r="BH1016">
        <v>1.4951603559653901</v>
      </c>
      <c r="BI1016">
        <v>1.44444048312628</v>
      </c>
      <c r="BJ1016">
        <v>1.3522305970395601</v>
      </c>
      <c r="BK1016">
        <v>1.3890960634207501</v>
      </c>
      <c r="BL1016">
        <v>1.4629772754986801</v>
      </c>
      <c r="BM1016">
        <v>1.4817374767767499</v>
      </c>
      <c r="BN1016">
        <v>1.3850750629625601</v>
      </c>
      <c r="BO1016">
        <v>1.405238020778</v>
      </c>
      <c r="BP1016">
        <v>1.40900569498541</v>
      </c>
      <c r="BQ1016">
        <v>1.4326553046935</v>
      </c>
      <c r="BR1016">
        <v>1.41268394143128</v>
      </c>
      <c r="BS1016">
        <v>1.4983396892813801</v>
      </c>
      <c r="BT1016">
        <v>1.4383136558630101</v>
      </c>
      <c r="BU1016">
        <v>1.4551499658888201</v>
      </c>
      <c r="BV1016">
        <v>1.37553345471136</v>
      </c>
      <c r="BW1016">
        <v>1.3900151650932999</v>
      </c>
      <c r="BX1016">
        <v>1.3932105152016301</v>
      </c>
      <c r="BY1016">
        <v>1.38956656317032</v>
      </c>
      <c r="BZ1016">
        <v>1.3807766559057399</v>
      </c>
      <c r="CA1016">
        <v>1.3670286654913599</v>
      </c>
      <c r="CB1016">
        <v>1.4155240525535799</v>
      </c>
      <c r="CC1016">
        <v>1.4569205661106599</v>
      </c>
      <c r="CD1016">
        <v>1.3480457022571</v>
      </c>
      <c r="CE1016">
        <v>1.37759683981224</v>
      </c>
      <c r="CF1016">
        <v>1.35961025541703</v>
      </c>
      <c r="CG1016">
        <v>1.4096675086819901</v>
      </c>
      <c r="CH1016">
        <v>1.3308704765738599</v>
      </c>
      <c r="CI1016">
        <v>1.3817936619240201</v>
      </c>
      <c r="CJ1016">
        <v>1.31946098172311</v>
      </c>
      <c r="CK1016">
        <v>1.37059609047812</v>
      </c>
      <c r="CL1016">
        <v>1.3397287511957501</v>
      </c>
      <c r="CM1016">
        <v>1.37183542017843</v>
      </c>
      <c r="CN1016">
        <v>1.4442368605698499</v>
      </c>
      <c r="CO1016">
        <v>1.45000770230918</v>
      </c>
      <c r="CP1016">
        <v>1.4018337172734301</v>
      </c>
      <c r="CQ1016">
        <v>1.4027370690793</v>
      </c>
      <c r="CR1016">
        <v>1.3861382186747</v>
      </c>
      <c r="CS1016">
        <v>1.3792394093092799</v>
      </c>
      <c r="CT1016">
        <v>1.3842661978875701</v>
      </c>
      <c r="CU1016">
        <v>1.4109110292861999</v>
      </c>
      <c r="CV1016">
        <v>1.40310704783512</v>
      </c>
      <c r="CW1016">
        <v>1.4885732864930501</v>
      </c>
      <c r="CX1016">
        <v>1.3644019335944</v>
      </c>
      <c r="CY1016">
        <v>1.3706827195881901</v>
      </c>
      <c r="CZ1016">
        <v>1.4082356328352501</v>
      </c>
      <c r="DA1016">
        <v>1.44248016483373</v>
      </c>
      <c r="DB1016">
        <v>1.3741098282558</v>
      </c>
      <c r="DC1016">
        <v>1.4072109194937601</v>
      </c>
      <c r="DD1016">
        <v>1.4098442404870399</v>
      </c>
      <c r="DE1016">
        <v>1.44168284676281</v>
      </c>
      <c r="DF1016">
        <v>1.44959305519979</v>
      </c>
      <c r="DG1016">
        <v>1.4053511272197099</v>
      </c>
      <c r="DH1016">
        <v>1.3833529297541101</v>
      </c>
      <c r="DI1016">
        <v>1.46417482488804</v>
      </c>
      <c r="DJ1016">
        <v>1.43891995542836</v>
      </c>
      <c r="DK1016">
        <v>1.4620855679276501</v>
      </c>
      <c r="DL1016">
        <v>1.4823625648550101</v>
      </c>
      <c r="DM1016">
        <v>1.44327703152014</v>
      </c>
      <c r="DN1016">
        <v>1.47968169801864</v>
      </c>
      <c r="DO1016">
        <v>1.4571169951068701</v>
      </c>
    </row>
    <row r="1017" spans="1:119" x14ac:dyDescent="0.45">
      <c r="A1017" t="s">
        <v>31</v>
      </c>
      <c r="B1017" t="s">
        <v>32</v>
      </c>
      <c r="C1017" t="s">
        <v>33</v>
      </c>
      <c r="D1017">
        <v>50</v>
      </c>
      <c r="E1017" t="s">
        <v>244</v>
      </c>
      <c r="F1017" s="1" cm="1">
        <f t="array" ref="F1017">SUMPRODUCT($H1017:$FZZ1017,$H$2:$FZZ$2)/SUMPRODUCT(--($H1017:$FZZ1017&lt;&gt;""),$H$2:$FZZ$2)</f>
        <v>1.5485618464895499</v>
      </c>
      <c r="G1017" s="1" cm="1">
        <f t="array" ref="G1017">SUMPRODUCT($H1017:$FZZ1017,$G$2:$FZY$2)/SUMPRODUCT(--($H1017:$FZZ1017&lt;&gt;""),$G$2:$FZY$2)</f>
        <v>1.463896026957429</v>
      </c>
      <c r="H1017">
        <v>1.44089982572315</v>
      </c>
      <c r="I1017">
        <v>1.3321528729652901</v>
      </c>
      <c r="J1017">
        <v>1.44163671179913</v>
      </c>
      <c r="K1017">
        <v>1.3311628464259</v>
      </c>
      <c r="L1017">
        <v>1.4388089874729399</v>
      </c>
      <c r="M1017">
        <v>1.33389516807939</v>
      </c>
      <c r="N1017">
        <v>1.6240475650913</v>
      </c>
      <c r="O1017">
        <v>1.5366535393633201</v>
      </c>
      <c r="P1017">
        <v>1.49705454965868</v>
      </c>
      <c r="Q1017">
        <v>1.51624241359316</v>
      </c>
      <c r="R1017">
        <v>1.4334699334004799</v>
      </c>
      <c r="S1017">
        <v>1.43503115859323</v>
      </c>
      <c r="T1017">
        <v>1.6158348852890201</v>
      </c>
      <c r="U1017">
        <v>1.4737537232281901</v>
      </c>
      <c r="V1017">
        <v>1.47640498522457</v>
      </c>
      <c r="W1017">
        <v>1.4829728095578301</v>
      </c>
      <c r="X1017">
        <v>1.52883556959699</v>
      </c>
      <c r="Y1017">
        <v>1.5369403425210399</v>
      </c>
      <c r="Z1017">
        <v>1.7208404119396901</v>
      </c>
      <c r="AA1017">
        <v>1.5193615173704</v>
      </c>
      <c r="AB1017">
        <v>1.48617027386861</v>
      </c>
      <c r="AC1017">
        <v>1.5069392088975799</v>
      </c>
      <c r="AD1017">
        <v>1.57342628271958</v>
      </c>
      <c r="AE1017">
        <v>1.47293947131463</v>
      </c>
      <c r="AF1017">
        <v>1.52623054956663</v>
      </c>
      <c r="AG1017">
        <v>1.4504575030248601</v>
      </c>
      <c r="AH1017">
        <v>1.50248018011227</v>
      </c>
      <c r="AI1017">
        <v>1.5256495993638499</v>
      </c>
      <c r="AJ1017">
        <v>1.9757051747366801</v>
      </c>
      <c r="AK1017">
        <v>1.56394506535281</v>
      </c>
      <c r="AL1017">
        <v>1.42678449038052</v>
      </c>
      <c r="AM1017">
        <v>1.4464008224748</v>
      </c>
      <c r="AN1017">
        <v>1.5830942676930699</v>
      </c>
      <c r="AO1017">
        <v>1.5006043806688001</v>
      </c>
      <c r="AP1017">
        <v>1.7458354700458201</v>
      </c>
      <c r="AQ1017">
        <v>1.54605110386165</v>
      </c>
      <c r="AR1017">
        <v>1.4498440008476701</v>
      </c>
      <c r="AS1017">
        <v>1.47541402946775</v>
      </c>
      <c r="AT1017">
        <v>1.6870690416498</v>
      </c>
      <c r="AU1017">
        <v>1.4792807475546501</v>
      </c>
      <c r="AV1017">
        <v>1.6140952632848999</v>
      </c>
      <c r="AW1017">
        <v>1.3803493812182901</v>
      </c>
      <c r="AX1017">
        <v>1.50084116493336</v>
      </c>
      <c r="AY1017">
        <v>1.4773003468091599</v>
      </c>
      <c r="AZ1017">
        <v>1.49566892247627</v>
      </c>
      <c r="BA1017">
        <v>1.1185302214819099</v>
      </c>
      <c r="BB1017">
        <v>1.4546674097929999</v>
      </c>
      <c r="BC1017">
        <v>1.5017522042675999</v>
      </c>
      <c r="BD1017">
        <v>1.45496049556829</v>
      </c>
      <c r="BE1017">
        <v>1.495719062656</v>
      </c>
      <c r="BF1017">
        <v>1.4142239119292499</v>
      </c>
      <c r="BG1017">
        <v>1.45172606933864</v>
      </c>
      <c r="BH1017">
        <v>1.5549354439530301</v>
      </c>
      <c r="BI1017">
        <v>1.5131857618029001</v>
      </c>
      <c r="BJ1017">
        <v>1.4065354290130501</v>
      </c>
      <c r="BK1017">
        <v>1.43199878652799</v>
      </c>
      <c r="BL1017">
        <v>1.5306292445913401</v>
      </c>
      <c r="BM1017">
        <v>1.53029514604563</v>
      </c>
      <c r="BN1017">
        <v>1.4411212051661999</v>
      </c>
      <c r="BO1017">
        <v>1.4617834663199301</v>
      </c>
      <c r="BP1017">
        <v>1.4689539008485699</v>
      </c>
      <c r="BQ1017">
        <v>1.4728408072856201</v>
      </c>
      <c r="BR1017">
        <v>1.4619961850735801</v>
      </c>
      <c r="BS1017">
        <v>1.5445226730527399</v>
      </c>
      <c r="BT1017">
        <v>1.5006551533488099</v>
      </c>
      <c r="BU1017">
        <v>1.50232100700354</v>
      </c>
      <c r="BV1017">
        <v>1.43342221595952</v>
      </c>
      <c r="BW1017">
        <v>1.4403937940829501</v>
      </c>
      <c r="BX1017">
        <v>1.4482583111134399</v>
      </c>
      <c r="BY1017">
        <v>1.4412611937207001</v>
      </c>
      <c r="BZ1017">
        <v>1.4363211079156999</v>
      </c>
      <c r="CA1017">
        <v>1.41569890443516</v>
      </c>
      <c r="CB1017">
        <v>1.4779255418846999</v>
      </c>
      <c r="CC1017">
        <v>1.5005328047819799</v>
      </c>
      <c r="CD1017">
        <v>1.3950179491405601</v>
      </c>
      <c r="CE1017">
        <v>1.4227213242691501</v>
      </c>
      <c r="CF1017">
        <v>1.4097921626641701</v>
      </c>
      <c r="CG1017">
        <v>1.45843021488904</v>
      </c>
      <c r="CH1017">
        <v>1.38012919508481</v>
      </c>
      <c r="CI1017">
        <v>1.43052117603587</v>
      </c>
      <c r="CJ1017">
        <v>1.38048382603012</v>
      </c>
      <c r="CK1017">
        <v>1.4157115315742701</v>
      </c>
      <c r="CL1017">
        <v>1.3911484419332001</v>
      </c>
      <c r="CM1017">
        <v>1.41342264448585</v>
      </c>
      <c r="CN1017">
        <v>1.5101400286326301</v>
      </c>
      <c r="CO1017">
        <v>1.50437878658227</v>
      </c>
      <c r="CP1017">
        <v>1.46173167250642</v>
      </c>
      <c r="CQ1017">
        <v>1.4506373728290001</v>
      </c>
      <c r="CR1017">
        <v>1.43667508148005</v>
      </c>
      <c r="CS1017">
        <v>1.4325461434203499</v>
      </c>
      <c r="CT1017">
        <v>1.4250676386921299</v>
      </c>
      <c r="CU1017">
        <v>1.4648685519407001</v>
      </c>
      <c r="CV1017">
        <v>1.45402439030292</v>
      </c>
      <c r="CW1017">
        <v>1.54831968019043</v>
      </c>
      <c r="CX1017">
        <v>1.4095224112984599</v>
      </c>
      <c r="CY1017">
        <v>1.4181181882107601</v>
      </c>
      <c r="CZ1017">
        <v>1.4503177920614201</v>
      </c>
      <c r="DA1017">
        <v>1.4929886110139201</v>
      </c>
      <c r="DB1017">
        <v>1.42413668428648</v>
      </c>
      <c r="DC1017">
        <v>1.44936013371161</v>
      </c>
      <c r="DD1017">
        <v>1.4491717660541901</v>
      </c>
      <c r="DE1017">
        <v>1.4873958757862</v>
      </c>
      <c r="DF1017">
        <v>1.52098844622559</v>
      </c>
      <c r="DG1017">
        <v>1.45610930449111</v>
      </c>
      <c r="DH1017">
        <v>1.4432950430415701</v>
      </c>
      <c r="DI1017">
        <v>1.5113047247000699</v>
      </c>
      <c r="DJ1017">
        <v>1.49384101713122</v>
      </c>
      <c r="DK1017">
        <v>1.51166093488211</v>
      </c>
      <c r="DL1017">
        <v>1.54806618135562</v>
      </c>
      <c r="DM1017">
        <v>1.4963985866935401</v>
      </c>
      <c r="DN1017">
        <v>1.56193796937108</v>
      </c>
      <c r="DO1017">
        <v>1.49825109894524</v>
      </c>
    </row>
    <row r="1018" spans="1:119" x14ac:dyDescent="0.45">
      <c r="A1018" t="s">
        <v>31</v>
      </c>
      <c r="B1018" t="s">
        <v>236</v>
      </c>
      <c r="C1018" t="s">
        <v>235</v>
      </c>
      <c r="D1018">
        <v>50</v>
      </c>
      <c r="E1018" t="s">
        <v>244</v>
      </c>
      <c r="F1018" s="1" cm="1">
        <f t="array" ref="F1018">SUMPRODUCT($H1018:$FZZ1018,$H$2:$FZZ$2)/SUMPRODUCT(--($H1018:$FZZ1018&lt;&gt;""),$H$2:$FZZ$2)</f>
        <v>1.5333690932757007</v>
      </c>
      <c r="G1018" s="1" cm="1">
        <f t="array" ref="G1018">SUMPRODUCT($H1018:$FZZ1018,$G$2:$FZY$2)/SUMPRODUCT(--($H1018:$FZZ1018&lt;&gt;""),$G$2:$FZY$2)</f>
        <v>1.4501806682181781</v>
      </c>
      <c r="H1018">
        <v>1.44089982572315</v>
      </c>
      <c r="I1018">
        <v>1.3321528729652901</v>
      </c>
      <c r="J1018">
        <v>1.44163671179913</v>
      </c>
      <c r="K1018">
        <v>1.3311628464259</v>
      </c>
      <c r="L1018">
        <v>1.4388089874729399</v>
      </c>
      <c r="M1018">
        <v>1.33389516807939</v>
      </c>
      <c r="N1018">
        <v>1.6240475650913</v>
      </c>
      <c r="O1018">
        <v>1.5366535393633201</v>
      </c>
      <c r="P1018">
        <v>1.49705454965868</v>
      </c>
      <c r="Q1018">
        <v>1.51624241359316</v>
      </c>
      <c r="R1018">
        <v>1.4334699334004799</v>
      </c>
      <c r="S1018">
        <v>1.43503115859323</v>
      </c>
      <c r="T1018">
        <v>1.2512088081566399</v>
      </c>
      <c r="U1018">
        <v>1.14635385976892</v>
      </c>
      <c r="V1018">
        <v>1.47640498522457</v>
      </c>
      <c r="W1018">
        <v>1.4829728095578301</v>
      </c>
      <c r="X1018">
        <v>1.52883556959699</v>
      </c>
      <c r="Y1018">
        <v>1.5369403425210399</v>
      </c>
      <c r="Z1018">
        <v>1.7208404119396901</v>
      </c>
      <c r="AA1018">
        <v>1.5193615173704</v>
      </c>
      <c r="AB1018">
        <v>1.48617027386861</v>
      </c>
      <c r="AC1018">
        <v>1.5069392088975799</v>
      </c>
      <c r="AD1018">
        <v>1.57342628271958</v>
      </c>
      <c r="AE1018">
        <v>1.47293947131463</v>
      </c>
      <c r="AF1018">
        <v>1.52623054956663</v>
      </c>
      <c r="AG1018">
        <v>1.4504575030248601</v>
      </c>
      <c r="AH1018">
        <v>1.50248018011227</v>
      </c>
      <c r="AI1018">
        <v>1.5256495993638499</v>
      </c>
      <c r="AJ1018">
        <v>1.9757051747366801</v>
      </c>
      <c r="AK1018">
        <v>1.56394506535281</v>
      </c>
      <c r="AL1018">
        <v>1.42678449038052</v>
      </c>
      <c r="AM1018">
        <v>1.4464008224748</v>
      </c>
      <c r="AN1018">
        <v>1.5830942676930699</v>
      </c>
      <c r="AO1018">
        <v>1.5006043806688001</v>
      </c>
      <c r="AP1018">
        <v>1.7458354700458201</v>
      </c>
      <c r="AQ1018">
        <v>1.54605110386165</v>
      </c>
      <c r="AR1018">
        <v>1.4498440008476701</v>
      </c>
      <c r="AS1018">
        <v>1.47541402946775</v>
      </c>
      <c r="AT1018">
        <v>1.6870690416498</v>
      </c>
      <c r="AU1018">
        <v>1.4792807475546501</v>
      </c>
      <c r="AV1018">
        <v>1.6140952632848999</v>
      </c>
      <c r="AW1018">
        <v>1.3803493812182901</v>
      </c>
      <c r="AX1018">
        <v>1.50084116493336</v>
      </c>
      <c r="AY1018">
        <v>1.4773003468091599</v>
      </c>
      <c r="AZ1018">
        <v>1.49566892247627</v>
      </c>
      <c r="BA1018">
        <v>1.1185302214819099</v>
      </c>
      <c r="BB1018">
        <v>1.4546674097929999</v>
      </c>
      <c r="BC1018">
        <v>1.5017522042675999</v>
      </c>
      <c r="BD1018">
        <v>1.45496049556829</v>
      </c>
      <c r="BE1018">
        <v>1.495719062656</v>
      </c>
      <c r="BF1018">
        <v>1.4142239119292499</v>
      </c>
      <c r="BG1018">
        <v>1.45172606933864</v>
      </c>
      <c r="BH1018">
        <v>1.5549354439530301</v>
      </c>
      <c r="BI1018">
        <v>1.5131857618029001</v>
      </c>
      <c r="BJ1018">
        <v>1.4065354290130501</v>
      </c>
      <c r="BK1018">
        <v>1.43199878652799</v>
      </c>
      <c r="BL1018">
        <v>1.5306292445913401</v>
      </c>
      <c r="BM1018">
        <v>1.53029514604563</v>
      </c>
      <c r="BN1018">
        <v>1.4411212051661999</v>
      </c>
      <c r="BO1018">
        <v>1.4617834663199301</v>
      </c>
      <c r="BP1018">
        <v>1.4689539008485699</v>
      </c>
      <c r="BQ1018">
        <v>1.4728408072856201</v>
      </c>
      <c r="BR1018">
        <v>1.4619961850735801</v>
      </c>
      <c r="BS1018">
        <v>1.5445226730527399</v>
      </c>
      <c r="BT1018">
        <v>1.5006551533488099</v>
      </c>
      <c r="BU1018">
        <v>1.50232100700354</v>
      </c>
      <c r="BV1018">
        <v>1.43342221595952</v>
      </c>
      <c r="BW1018">
        <v>1.4403937940829501</v>
      </c>
      <c r="BX1018">
        <v>1.4482583111134399</v>
      </c>
      <c r="BY1018">
        <v>1.4412611937207001</v>
      </c>
      <c r="BZ1018">
        <v>1.4363211079156999</v>
      </c>
      <c r="CA1018">
        <v>1.41569890443516</v>
      </c>
      <c r="CB1018">
        <v>1.4779255418846999</v>
      </c>
      <c r="CC1018">
        <v>1.5005328047819799</v>
      </c>
      <c r="CD1018">
        <v>1.3950179491405601</v>
      </c>
      <c r="CE1018">
        <v>1.4227213242691501</v>
      </c>
      <c r="CF1018">
        <v>1.4097921626641701</v>
      </c>
      <c r="CG1018">
        <v>1.45843021488904</v>
      </c>
      <c r="CH1018">
        <v>1.38012919508481</v>
      </c>
      <c r="CI1018">
        <v>1.43052117603587</v>
      </c>
      <c r="CJ1018">
        <v>1.38048382603012</v>
      </c>
      <c r="CK1018">
        <v>1.4157115315742701</v>
      </c>
      <c r="CL1018">
        <v>1.3911484419332001</v>
      </c>
      <c r="CM1018">
        <v>1.41342264448585</v>
      </c>
      <c r="CN1018">
        <v>1.5101400286326301</v>
      </c>
      <c r="CO1018">
        <v>1.50437878658227</v>
      </c>
      <c r="CP1018">
        <v>1.46173167250642</v>
      </c>
      <c r="CQ1018">
        <v>1.4506373728290001</v>
      </c>
      <c r="CR1018">
        <v>1.43667508148005</v>
      </c>
      <c r="CS1018">
        <v>1.4325461434203499</v>
      </c>
      <c r="CT1018">
        <v>1.4250676386921299</v>
      </c>
      <c r="CU1018">
        <v>1.4648685519407001</v>
      </c>
      <c r="CV1018">
        <v>1.45402439030292</v>
      </c>
      <c r="CW1018">
        <v>1.5459819010963001</v>
      </c>
      <c r="CX1018">
        <v>1.4095224112984599</v>
      </c>
      <c r="CY1018">
        <v>1.4181181882107601</v>
      </c>
      <c r="CZ1018">
        <v>1.4503177920614201</v>
      </c>
      <c r="DA1018">
        <v>1.4929886110139201</v>
      </c>
      <c r="DB1018">
        <v>1.42413668428648</v>
      </c>
      <c r="DC1018">
        <v>1.44936013371161</v>
      </c>
      <c r="DD1018">
        <v>1.4491717660541901</v>
      </c>
      <c r="DE1018">
        <v>1.4873958757862</v>
      </c>
      <c r="DF1018">
        <v>1.52098844622559</v>
      </c>
      <c r="DG1018">
        <v>1.45610930449111</v>
      </c>
      <c r="DH1018">
        <v>1.4432950430415701</v>
      </c>
      <c r="DI1018">
        <v>1.5113047247000699</v>
      </c>
      <c r="DJ1018">
        <v>1.49384101713122</v>
      </c>
      <c r="DK1018">
        <v>1.49778520638432</v>
      </c>
      <c r="DL1018">
        <v>1.54806618135562</v>
      </c>
      <c r="DM1018">
        <v>1.4963985866935401</v>
      </c>
      <c r="DN1018">
        <v>1.56193796937108</v>
      </c>
      <c r="DO1018">
        <v>1.49825109894524</v>
      </c>
    </row>
    <row r="1019" spans="1:119" x14ac:dyDescent="0.45">
      <c r="A1019" t="s">
        <v>31</v>
      </c>
      <c r="B1019" t="s">
        <v>135</v>
      </c>
      <c r="C1019" t="s">
        <v>20</v>
      </c>
      <c r="D1019">
        <v>50</v>
      </c>
      <c r="E1019" t="s">
        <v>244</v>
      </c>
      <c r="F1019" s="1" cm="1">
        <f t="array" ref="F1019">SUMPRODUCT($H1019:$FZZ1019,$H$2:$FZZ$2)/SUMPRODUCT(--($H1019:$FZZ1019&lt;&gt;""),$H$2:$FZZ$2)</f>
        <v>1.9169973063744332</v>
      </c>
      <c r="G1019" s="1" cm="1">
        <f t="array" ref="G1019">SUMPRODUCT($H1019:$FZZ1019,$G$2:$FZY$2)/SUMPRODUCT(--($H1019:$FZZ1019&lt;&gt;""),$G$2:$FZY$2)</f>
        <v>1.7575055454763895</v>
      </c>
      <c r="H1019">
        <v>1.5688746599700401</v>
      </c>
      <c r="I1019">
        <v>1.44963516832296</v>
      </c>
      <c r="J1019">
        <v>1.79928325030007</v>
      </c>
      <c r="K1019">
        <v>1.6584015588747101</v>
      </c>
      <c r="L1019">
        <v>1.5673374483503</v>
      </c>
      <c r="M1019">
        <v>1.4472975924536</v>
      </c>
      <c r="N1019">
        <v>2.18540904511153</v>
      </c>
      <c r="O1019">
        <v>1.98437080370427</v>
      </c>
      <c r="P1019">
        <v>1.8754943492757401</v>
      </c>
      <c r="Q1019">
        <v>1.8924306023891</v>
      </c>
      <c r="R1019">
        <v>1.6234298470836399</v>
      </c>
      <c r="S1019">
        <v>1.62410794446378</v>
      </c>
      <c r="T1019">
        <v>1.2512088081566399</v>
      </c>
      <c r="U1019">
        <v>1.14635385976892</v>
      </c>
      <c r="V1019">
        <v>1.64866846629193</v>
      </c>
      <c r="W1019">
        <v>1.63086921439013</v>
      </c>
      <c r="X1019">
        <v>1.9324768689468099</v>
      </c>
      <c r="Y1019">
        <v>1.941322529821</v>
      </c>
      <c r="Z1019">
        <v>2.6750568838089901</v>
      </c>
      <c r="AA1019">
        <v>2.10760895673089</v>
      </c>
      <c r="AB1019">
        <v>2.05094834906282</v>
      </c>
      <c r="AC1019">
        <v>2.0442188610083201</v>
      </c>
      <c r="AD1019">
        <v>1.93467527656793</v>
      </c>
      <c r="AE1019">
        <v>1.82813801371977</v>
      </c>
      <c r="AF1019">
        <v>2.0351241805131202</v>
      </c>
      <c r="AG1019">
        <v>1.86868049300368</v>
      </c>
      <c r="AH1019">
        <v>1.99888224526739</v>
      </c>
      <c r="AI1019">
        <v>2.0123650187440298</v>
      </c>
      <c r="AJ1019">
        <v>3.3302235375882301</v>
      </c>
      <c r="AK1019">
        <v>2.2096606074144098</v>
      </c>
      <c r="AL1019">
        <v>1.60005081067496</v>
      </c>
      <c r="AM1019">
        <v>1.59252028070558</v>
      </c>
      <c r="AN1019">
        <v>1.92123187013416</v>
      </c>
      <c r="AO1019">
        <v>1.69397814155125</v>
      </c>
      <c r="AP1019">
        <v>2.3551801454565702</v>
      </c>
      <c r="AQ1019">
        <v>2.0831398947358699</v>
      </c>
      <c r="AR1019">
        <v>1.6747582604398501</v>
      </c>
      <c r="AS1019">
        <v>1.67445858522803</v>
      </c>
      <c r="AT1019">
        <v>2.22724561882232</v>
      </c>
      <c r="AU1019">
        <v>1.92922749670752</v>
      </c>
      <c r="AV1019">
        <v>2.0089047528577701</v>
      </c>
      <c r="AW1019">
        <v>1.74379241849089</v>
      </c>
      <c r="AX1019">
        <v>1.66373606141485</v>
      </c>
      <c r="AY1019">
        <v>1.61910181596296</v>
      </c>
      <c r="AZ1019">
        <v>1.90437749189563</v>
      </c>
      <c r="BA1019">
        <v>1.2780450405511601</v>
      </c>
      <c r="BB1019">
        <v>1.5408991766492699</v>
      </c>
      <c r="BC1019">
        <v>1.6420007045173199</v>
      </c>
      <c r="BD1019">
        <v>1.5374785613605899</v>
      </c>
      <c r="BE1019">
        <v>1.59391119418486</v>
      </c>
      <c r="BF1019">
        <v>1.5742479396331199</v>
      </c>
      <c r="BG1019">
        <v>1.6272994820253699</v>
      </c>
      <c r="BH1019">
        <v>1.9436251464991201</v>
      </c>
      <c r="BI1019">
        <v>1.81351893315077</v>
      </c>
      <c r="BJ1019">
        <v>1.8362310620148199</v>
      </c>
      <c r="BK1019">
        <v>1.8908879192824299</v>
      </c>
      <c r="BL1019">
        <v>1.88388665189824</v>
      </c>
      <c r="BM1019">
        <v>1.9097957058341799</v>
      </c>
      <c r="BN1019">
        <v>1.55986153886932</v>
      </c>
      <c r="BO1019">
        <v>1.58461845725131</v>
      </c>
      <c r="BP1019">
        <v>1.6129400645221299</v>
      </c>
      <c r="BQ1019">
        <v>1.6567220172122299</v>
      </c>
      <c r="BR1019">
        <v>1.5683809110179601</v>
      </c>
      <c r="BS1019">
        <v>1.6313294787770201</v>
      </c>
      <c r="BT1019">
        <v>1.8653239210077099</v>
      </c>
      <c r="BU1019">
        <v>1.8798414317632699</v>
      </c>
      <c r="BV1019">
        <v>1.8955319424980901</v>
      </c>
      <c r="BW1019">
        <v>1.9186470502819499</v>
      </c>
      <c r="BX1019">
        <v>1.7561754278191299</v>
      </c>
      <c r="BY1019">
        <v>1.7642018673798501</v>
      </c>
      <c r="BZ1019">
        <v>1.57901492190169</v>
      </c>
      <c r="CA1019">
        <v>1.53091808777163</v>
      </c>
      <c r="CB1019">
        <v>1.8347253567858099</v>
      </c>
      <c r="CC1019">
        <v>1.8523443087675899</v>
      </c>
      <c r="CD1019">
        <v>1.70869899860784</v>
      </c>
      <c r="CE1019">
        <v>1.73941301146182</v>
      </c>
      <c r="CF1019">
        <v>1.52062353776243</v>
      </c>
      <c r="CG1019">
        <v>1.58422745952093</v>
      </c>
      <c r="CH1019">
        <v>1.51709573692636</v>
      </c>
      <c r="CI1019">
        <v>1.55576270679911</v>
      </c>
      <c r="CJ1019">
        <v>1.65932908955187</v>
      </c>
      <c r="CK1019">
        <v>1.7754981090736199</v>
      </c>
      <c r="CL1019">
        <v>1.67016876951785</v>
      </c>
      <c r="CM1019">
        <v>1.7637576656953</v>
      </c>
      <c r="CN1019">
        <v>1.82923802581669</v>
      </c>
      <c r="CO1019">
        <v>1.8044121774585899</v>
      </c>
      <c r="CP1019">
        <v>1.5801296039814701</v>
      </c>
      <c r="CQ1019">
        <v>1.57067803410936</v>
      </c>
      <c r="CR1019">
        <v>1.74232645413039</v>
      </c>
      <c r="CS1019">
        <v>1.7567293471552501</v>
      </c>
      <c r="CT1019">
        <v>1.72657957691849</v>
      </c>
      <c r="CU1019">
        <v>1.7762048461100499</v>
      </c>
      <c r="CV1019">
        <v>1.75598787953874</v>
      </c>
      <c r="CW1019">
        <v>1.80479042461943</v>
      </c>
      <c r="CX1019">
        <v>1.5388567171018099</v>
      </c>
      <c r="CY1019">
        <v>1.5938293831997601</v>
      </c>
      <c r="CZ1019">
        <v>1.57359405258263</v>
      </c>
      <c r="DA1019">
        <v>1.59765183730904</v>
      </c>
      <c r="DB1019">
        <v>1.5788951281858701</v>
      </c>
      <c r="DC1019">
        <v>1.5862425812043499</v>
      </c>
      <c r="DD1019">
        <v>1.56733693616864</v>
      </c>
      <c r="DE1019">
        <v>1.62518785941168</v>
      </c>
      <c r="DF1019">
        <v>1.65828992596681</v>
      </c>
      <c r="DG1019">
        <v>1.57372951410003</v>
      </c>
      <c r="DH1019">
        <v>1.60412900895583</v>
      </c>
      <c r="DI1019">
        <v>1.6290363781927399</v>
      </c>
      <c r="DJ1019">
        <v>1.6226454390226299</v>
      </c>
      <c r="DK1019">
        <v>1.62103669143759</v>
      </c>
      <c r="DL1019">
        <v>1.86412374861243</v>
      </c>
      <c r="DM1019">
        <v>1.89461182694069</v>
      </c>
      <c r="DN1019">
        <v>1.8520229391668199</v>
      </c>
      <c r="DO1019">
        <v>1.84906609739581</v>
      </c>
    </row>
    <row r="1020" spans="1:119" x14ac:dyDescent="0.45">
      <c r="A1020" t="s">
        <v>31</v>
      </c>
      <c r="B1020" t="s">
        <v>135</v>
      </c>
      <c r="C1020" t="s">
        <v>33</v>
      </c>
      <c r="D1020">
        <v>50</v>
      </c>
      <c r="E1020" t="s">
        <v>244</v>
      </c>
      <c r="F1020" s="1" cm="1">
        <f t="array" ref="F1020">SUMPRODUCT($H1020:$FZZ1020,$H$2:$FZZ$2)/SUMPRODUCT(--($H1020:$FZZ1020&lt;&gt;""),$H$2:$FZZ$2)</f>
        <v>1.7058342988355004</v>
      </c>
      <c r="G1020" s="1" cm="1">
        <f t="array" ref="G1020">SUMPRODUCT($H1020:$FZZ1020,$G$2:$FZY$2)/SUMPRODUCT(--($H1020:$FZZ1020&lt;&gt;""),$G$2:$FZY$2)</f>
        <v>1.6115873832020735</v>
      </c>
      <c r="H1020">
        <v>1.4833849698696</v>
      </c>
      <c r="I1020">
        <v>1.3895987128793199</v>
      </c>
      <c r="J1020">
        <v>1.64187527663411</v>
      </c>
      <c r="K1020">
        <v>1.53758740673579</v>
      </c>
      <c r="L1020">
        <v>1.4883258782184301</v>
      </c>
      <c r="M1020">
        <v>1.390937332172</v>
      </c>
      <c r="N1020">
        <v>1.8439008844556199</v>
      </c>
      <c r="O1020">
        <v>1.7689513848102401</v>
      </c>
      <c r="P1020">
        <v>1.67057277037996</v>
      </c>
      <c r="Q1020">
        <v>1.7133411928915301</v>
      </c>
      <c r="R1020">
        <v>1.4908765926072101</v>
      </c>
      <c r="S1020">
        <v>1.4924115280278301</v>
      </c>
      <c r="T1020">
        <v>1.2954041058155099</v>
      </c>
      <c r="U1020">
        <v>1.18665698711961</v>
      </c>
      <c r="V1020">
        <v>1.5439065141270001</v>
      </c>
      <c r="W1020">
        <v>1.5633336377432501</v>
      </c>
      <c r="X1020">
        <v>1.7480419977438499</v>
      </c>
      <c r="Y1020">
        <v>1.75746082473734</v>
      </c>
      <c r="Z1020">
        <v>2.08109131322436</v>
      </c>
      <c r="AA1020">
        <v>1.8252208797349201</v>
      </c>
      <c r="AB1020">
        <v>1.7400296703507001</v>
      </c>
      <c r="AC1020">
        <v>1.80639832264721</v>
      </c>
      <c r="AD1020">
        <v>1.7700353041286201</v>
      </c>
      <c r="AE1020">
        <v>1.6547423378130099</v>
      </c>
      <c r="AF1020">
        <v>1.7682740978757701</v>
      </c>
      <c r="AG1020">
        <v>1.6709773221417099</v>
      </c>
      <c r="AH1020">
        <v>1.74940162855287</v>
      </c>
      <c r="AI1020">
        <v>1.8092388936744599</v>
      </c>
      <c r="AJ1020">
        <v>2.5251110205935401</v>
      </c>
      <c r="AK1020">
        <v>1.93153672059949</v>
      </c>
      <c r="AL1020">
        <v>1.4901999291772901</v>
      </c>
      <c r="AM1020">
        <v>1.50831470227065</v>
      </c>
      <c r="AN1020">
        <v>1.6347204643198801</v>
      </c>
      <c r="AO1020">
        <v>1.55185448030625</v>
      </c>
      <c r="AP1020">
        <v>2.0637073581701202</v>
      </c>
      <c r="AQ1020">
        <v>1.8563255158415499</v>
      </c>
      <c r="AR1020">
        <v>1.5250711767526699</v>
      </c>
      <c r="AS1020">
        <v>1.5659125203556601</v>
      </c>
      <c r="AT1020">
        <v>1.9246927077259901</v>
      </c>
      <c r="AU1020">
        <v>1.6910111423257901</v>
      </c>
      <c r="AV1020">
        <v>1.8442488835687001</v>
      </c>
      <c r="AW1020">
        <v>1.5681348012402501</v>
      </c>
      <c r="AX1020">
        <v>1.57458809629931</v>
      </c>
      <c r="AY1020">
        <v>1.5525865329191999</v>
      </c>
      <c r="AZ1020">
        <v>1.6646010141310701</v>
      </c>
      <c r="BA1020">
        <v>1.18609411894175</v>
      </c>
      <c r="BB1020">
        <v>1.5020892562622901</v>
      </c>
      <c r="BC1020">
        <v>1.58434305216108</v>
      </c>
      <c r="BD1020">
        <v>1.5212483121750899</v>
      </c>
      <c r="BE1020">
        <v>1.56014800168418</v>
      </c>
      <c r="BF1020">
        <v>1.4867407964533601</v>
      </c>
      <c r="BG1020">
        <v>1.5428150030449199</v>
      </c>
      <c r="BH1020">
        <v>1.78526293028892</v>
      </c>
      <c r="BI1020">
        <v>1.7033905197672401</v>
      </c>
      <c r="BJ1020">
        <v>1.64509270986177</v>
      </c>
      <c r="BK1020">
        <v>1.7052959147220701</v>
      </c>
      <c r="BL1020">
        <v>1.698859687173</v>
      </c>
      <c r="BM1020">
        <v>1.74348033116944</v>
      </c>
      <c r="BN1020">
        <v>1.48913591961503</v>
      </c>
      <c r="BO1020">
        <v>1.5250974925726</v>
      </c>
      <c r="BP1020">
        <v>1.5292728608553401</v>
      </c>
      <c r="BQ1020">
        <v>1.5689384512929001</v>
      </c>
      <c r="BR1020">
        <v>1.5124758931364199</v>
      </c>
      <c r="BS1020">
        <v>1.5738884846465999</v>
      </c>
      <c r="BT1020">
        <v>1.6821069193690199</v>
      </c>
      <c r="BU1020">
        <v>1.70199017307338</v>
      </c>
      <c r="BV1020">
        <v>1.68990190375621</v>
      </c>
      <c r="BW1020">
        <v>1.72947800288179</v>
      </c>
      <c r="BX1020">
        <v>1.6307236627399999</v>
      </c>
      <c r="BY1020">
        <v>1.6450783497300701</v>
      </c>
      <c r="BZ1020">
        <v>1.4847672789070201</v>
      </c>
      <c r="CA1020">
        <v>1.4646919232315501</v>
      </c>
      <c r="CB1020">
        <v>1.6494208087798801</v>
      </c>
      <c r="CC1020">
        <v>1.69630450158225</v>
      </c>
      <c r="CD1020">
        <v>1.5688537345336999</v>
      </c>
      <c r="CE1020">
        <v>1.61599638121387</v>
      </c>
      <c r="CF1020">
        <v>1.4527161175538501</v>
      </c>
      <c r="CG1020">
        <v>1.49209400146494</v>
      </c>
      <c r="CH1020">
        <v>1.42441291919181</v>
      </c>
      <c r="CI1020">
        <v>1.47359577680627</v>
      </c>
      <c r="CJ1020">
        <v>1.5386769176359101</v>
      </c>
      <c r="CK1020">
        <v>1.6125425585400599</v>
      </c>
      <c r="CL1020">
        <v>1.5803338980000601</v>
      </c>
      <c r="CM1020">
        <v>1.6425045815669199</v>
      </c>
      <c r="CN1020">
        <v>1.6893615344624</v>
      </c>
      <c r="CO1020">
        <v>1.68998864730256</v>
      </c>
      <c r="CP1020">
        <v>1.5084517784140601</v>
      </c>
      <c r="CQ1020">
        <v>1.5027864988006601</v>
      </c>
      <c r="CR1020">
        <v>1.60810682578417</v>
      </c>
      <c r="CS1020">
        <v>1.6254970991640401</v>
      </c>
      <c r="CT1020">
        <v>1.6028403762768999</v>
      </c>
      <c r="CU1020">
        <v>1.6497207162105501</v>
      </c>
      <c r="CV1020">
        <v>1.64700927045741</v>
      </c>
      <c r="CW1020">
        <v>1.74702275663625</v>
      </c>
      <c r="CX1020">
        <v>1.4655964225826501</v>
      </c>
      <c r="CY1020">
        <v>1.48732133076748</v>
      </c>
      <c r="CZ1020">
        <v>1.52279704881728</v>
      </c>
      <c r="DA1020">
        <v>1.5260427585012599</v>
      </c>
      <c r="DB1020">
        <v>1.48678252542165</v>
      </c>
      <c r="DC1020">
        <v>1.50270843355677</v>
      </c>
      <c r="DD1020">
        <v>1.4965818431623801</v>
      </c>
      <c r="DE1020">
        <v>1.5314814202764999</v>
      </c>
      <c r="DF1020">
        <v>1.5821347081778501</v>
      </c>
      <c r="DG1020">
        <v>1.5074587822190699</v>
      </c>
      <c r="DH1020">
        <v>1.49059923543489</v>
      </c>
      <c r="DI1020">
        <v>1.5344713915588799</v>
      </c>
      <c r="DJ1020">
        <v>1.54567550884618</v>
      </c>
      <c r="DK1020">
        <v>1.5657138276296001</v>
      </c>
      <c r="DL1020">
        <v>1.7759161533924701</v>
      </c>
      <c r="DM1020">
        <v>1.7382607552562399</v>
      </c>
      <c r="DN1020">
        <v>1.7558048410976801</v>
      </c>
      <c r="DO1020">
        <v>1.7016725391851899</v>
      </c>
    </row>
    <row r="1021" spans="1:119" x14ac:dyDescent="0.45">
      <c r="A1021" t="s">
        <v>19</v>
      </c>
      <c r="B1021" t="s">
        <v>25</v>
      </c>
      <c r="C1021" t="s">
        <v>20</v>
      </c>
      <c r="D1021">
        <v>50</v>
      </c>
      <c r="E1021" t="s">
        <v>263</v>
      </c>
      <c r="F1021" s="1" cm="1">
        <f t="array" ref="F1021">SUMPRODUCT($H1021:$FZZ1021,$H$2:$FZZ$2)/SUMPRODUCT(--($H1021:$FZZ1021&lt;&gt;""),$H$2:$FZZ$2)</f>
        <v>1.5779482361772028</v>
      </c>
      <c r="G1021" s="1" cm="1">
        <f t="array" ref="G1021">SUMPRODUCT($H1021:$FZZ1021,$G$2:$FZY$2)/SUMPRODUCT(--($H1021:$FZZ1021&lt;&gt;""),$G$2:$FZY$2)</f>
        <v>1.6172016480293576</v>
      </c>
      <c r="H1021">
        <v>1.62030098372891</v>
      </c>
      <c r="I1021">
        <v>1.64734325975442</v>
      </c>
      <c r="J1021">
        <v>1.3725360771731001</v>
      </c>
      <c r="K1021">
        <v>1.3853501721272601</v>
      </c>
      <c r="L1021">
        <v>1.63009318709295</v>
      </c>
      <c r="M1021">
        <v>1.6509222489565401</v>
      </c>
      <c r="N1021">
        <v>1.53687924730905</v>
      </c>
      <c r="O1021">
        <v>1.5772981570162501</v>
      </c>
      <c r="P1021">
        <v>1.4598348337268801</v>
      </c>
      <c r="Q1021">
        <v>1.51173190721685</v>
      </c>
      <c r="R1021">
        <v>1.47634505139724</v>
      </c>
      <c r="S1021">
        <v>1.50383462020402</v>
      </c>
      <c r="T1021">
        <v>1.79193646835401</v>
      </c>
      <c r="U1021">
        <v>1.8114817393495399</v>
      </c>
      <c r="V1021">
        <v>1.72815400775855</v>
      </c>
      <c r="W1021">
        <v>1.80545436210035</v>
      </c>
      <c r="X1021">
        <v>1.5290701662921999</v>
      </c>
      <c r="Y1021">
        <v>1.57734139758102</v>
      </c>
      <c r="Z1021">
        <v>1.7666995828510199</v>
      </c>
      <c r="AA1021">
        <v>1.8159636799530801</v>
      </c>
      <c r="AB1021">
        <v>1.7939555068926301</v>
      </c>
      <c r="AC1021">
        <v>1.79943629438327</v>
      </c>
      <c r="AD1021">
        <v>1.51812092224646</v>
      </c>
      <c r="AE1021">
        <v>1.4549969189335901</v>
      </c>
      <c r="AF1021">
        <v>1.4161854929122599</v>
      </c>
      <c r="AG1021">
        <v>1.4345320783743301</v>
      </c>
      <c r="AH1021">
        <v>1.7126751436055301</v>
      </c>
      <c r="AI1021">
        <v>1.82074347125517</v>
      </c>
      <c r="AJ1021">
        <v>1.7071029887759801</v>
      </c>
      <c r="AK1021">
        <v>1.7792650894555899</v>
      </c>
      <c r="AL1021">
        <v>1.6850719566890699</v>
      </c>
      <c r="AM1021">
        <v>1.76518629279801</v>
      </c>
      <c r="AN1021">
        <v>1.7187180275813201</v>
      </c>
      <c r="AO1021">
        <v>1.80365716917982</v>
      </c>
      <c r="AP1021">
        <v>1.7737240986657301</v>
      </c>
      <c r="AQ1021">
        <v>1.77408759269661</v>
      </c>
      <c r="AR1021">
        <v>1.4605624309354399</v>
      </c>
      <c r="AS1021">
        <v>1.5235400635884</v>
      </c>
      <c r="AT1021">
        <v>1.5100409222872999</v>
      </c>
      <c r="AU1021">
        <v>1.46490350112664</v>
      </c>
      <c r="AV1021">
        <v>1.3848126229067801</v>
      </c>
      <c r="AW1021">
        <v>1.38740072774474</v>
      </c>
      <c r="AX1021">
        <v>1.4809552180927701</v>
      </c>
      <c r="AY1021">
        <v>1.5339782806669899</v>
      </c>
      <c r="AZ1021">
        <v>1.3482432110606399</v>
      </c>
      <c r="BA1021">
        <v>1.3193500164112799</v>
      </c>
      <c r="BB1021">
        <v>1.4943964887397201</v>
      </c>
      <c r="BC1021">
        <v>1.5775221918296001</v>
      </c>
      <c r="BD1021">
        <v>1.4984569945177599</v>
      </c>
      <c r="BE1021">
        <v>1.56721140976841</v>
      </c>
      <c r="BF1021">
        <v>1.70556636714951</v>
      </c>
      <c r="BG1021">
        <v>1.7875852353992701</v>
      </c>
      <c r="BH1021">
        <v>1.4247553645722599</v>
      </c>
      <c r="BI1021">
        <v>1.5215500361229899</v>
      </c>
      <c r="BJ1021">
        <v>1.62346260468197</v>
      </c>
      <c r="BK1021">
        <v>1.7128465508275601</v>
      </c>
      <c r="BL1021">
        <v>1.5810105940691199</v>
      </c>
      <c r="BM1021">
        <v>1.6349778839675</v>
      </c>
      <c r="BN1021">
        <v>1.7395298041970599</v>
      </c>
      <c r="BO1021">
        <v>1.8388000199721299</v>
      </c>
      <c r="BP1021">
        <v>1.49433674658634</v>
      </c>
      <c r="BQ1021">
        <v>1.55491478285514</v>
      </c>
      <c r="BR1021">
        <v>1.8098894906451899</v>
      </c>
      <c r="BS1021">
        <v>1.90754220779023</v>
      </c>
      <c r="BT1021">
        <v>1.4916013409704101</v>
      </c>
      <c r="BU1021">
        <v>1.58760655964436</v>
      </c>
      <c r="BV1021">
        <v>1.7098695114606</v>
      </c>
      <c r="BW1021">
        <v>1.7222500702405801</v>
      </c>
      <c r="BX1021">
        <v>1.4366517753849699</v>
      </c>
      <c r="BY1021">
        <v>1.5092406608273501</v>
      </c>
      <c r="BZ1021">
        <v>1.7025961861521199</v>
      </c>
      <c r="CA1021">
        <v>1.75449781829489</v>
      </c>
      <c r="CB1021">
        <v>1.4694843769433701</v>
      </c>
      <c r="CC1021">
        <v>1.5354490448018201</v>
      </c>
      <c r="CD1021">
        <v>1.4422365502707399</v>
      </c>
      <c r="CE1021">
        <v>1.50020162015245</v>
      </c>
      <c r="CF1021">
        <v>1.6696244515482299</v>
      </c>
      <c r="CG1021">
        <v>1.75382770141147</v>
      </c>
      <c r="CH1021">
        <v>1.6614159763879199</v>
      </c>
      <c r="CI1021">
        <v>1.71947509326259</v>
      </c>
      <c r="CJ1021">
        <v>1.40017817794727</v>
      </c>
      <c r="CK1021">
        <v>1.4642200426582901</v>
      </c>
      <c r="CL1021">
        <v>1.8147955487504099</v>
      </c>
      <c r="CM1021">
        <v>1.9136845735750101</v>
      </c>
      <c r="CN1021">
        <v>1.4713598668736101</v>
      </c>
      <c r="CO1021">
        <v>1.5550481004571599</v>
      </c>
      <c r="CP1021">
        <v>1.6907159236296501</v>
      </c>
      <c r="CQ1021">
        <v>1.8038636575617999</v>
      </c>
      <c r="CR1021">
        <v>1.4758122040258901</v>
      </c>
      <c r="CS1021">
        <v>1.5213016380130899</v>
      </c>
      <c r="CT1021">
        <v>1.43258884583718</v>
      </c>
      <c r="CU1021">
        <v>1.51902438493501</v>
      </c>
      <c r="CV1021">
        <v>2.0309967560577702</v>
      </c>
      <c r="CW1021">
        <v>2.2511700792667901</v>
      </c>
      <c r="CX1021">
        <v>1.6371200416321099</v>
      </c>
      <c r="CY1021">
        <v>1.7213147060523899</v>
      </c>
      <c r="CZ1021">
        <v>1.5168953591588801</v>
      </c>
      <c r="DA1021">
        <v>1.5826172775543501</v>
      </c>
      <c r="DB1021">
        <v>1.4601175967267499</v>
      </c>
      <c r="DC1021">
        <v>1.51120044231367</v>
      </c>
      <c r="DD1021">
        <v>1.4675618263158401</v>
      </c>
      <c r="DE1021">
        <v>1.5619567147709299</v>
      </c>
      <c r="DF1021">
        <v>1.4542378148941</v>
      </c>
      <c r="DG1021">
        <v>1.5009879211507899</v>
      </c>
      <c r="DH1021">
        <v>1.5504127189033201</v>
      </c>
      <c r="DI1021">
        <v>1.6552354806827101</v>
      </c>
      <c r="DJ1021">
        <v>1.84706925438702</v>
      </c>
      <c r="DK1021">
        <v>1.88730766455833</v>
      </c>
      <c r="DL1021">
        <v>1.46695008412061</v>
      </c>
      <c r="DM1021">
        <v>1.4882435335311901</v>
      </c>
      <c r="DN1021">
        <v>1.5133496310068899</v>
      </c>
      <c r="DO1021">
        <v>1.57066112698795</v>
      </c>
    </row>
    <row r="1022" spans="1:119" x14ac:dyDescent="0.45">
      <c r="A1022" t="s">
        <v>19</v>
      </c>
      <c r="B1022" t="s">
        <v>25</v>
      </c>
      <c r="C1022" t="s">
        <v>20</v>
      </c>
      <c r="D1022">
        <v>50</v>
      </c>
      <c r="E1022" t="s">
        <v>244</v>
      </c>
      <c r="F1022" s="1" cm="1">
        <f t="array" ref="F1022">SUMPRODUCT($H1022:$FZZ1022,$H$2:$FZZ$2)/SUMPRODUCT(--($H1022:$FZZ1022&lt;&gt;""),$H$2:$FZZ$2)</f>
        <v>1.5386687589890073</v>
      </c>
      <c r="G1022" s="1" cm="1">
        <f t="array" ref="G1022">SUMPRODUCT($H1022:$FZZ1022,$G$2:$FZY$2)/SUMPRODUCT(--($H1022:$FZZ1022&lt;&gt;""),$G$2:$FZY$2)</f>
        <v>1.5781667476913621</v>
      </c>
      <c r="H1022">
        <v>1.6189204386195499</v>
      </c>
      <c r="I1022">
        <v>1.6140546960656299</v>
      </c>
      <c r="J1022">
        <v>1.36761336566692</v>
      </c>
      <c r="K1022">
        <v>1.3610631010001999</v>
      </c>
      <c r="L1022">
        <v>1.61941327913947</v>
      </c>
      <c r="M1022">
        <v>1.61369250147987</v>
      </c>
      <c r="N1022">
        <v>1.4811990429861901</v>
      </c>
      <c r="O1022">
        <v>1.51532008771187</v>
      </c>
      <c r="P1022">
        <v>1.4337838711089299</v>
      </c>
      <c r="Q1022">
        <v>1.5048234673437599</v>
      </c>
      <c r="R1022">
        <v>1.40906572629219</v>
      </c>
      <c r="S1022">
        <v>1.45269252324094</v>
      </c>
      <c r="T1022">
        <v>1.66821453555223</v>
      </c>
      <c r="U1022">
        <v>1.6858831352386401</v>
      </c>
      <c r="V1022">
        <v>1.7062356279926101</v>
      </c>
      <c r="W1022">
        <v>1.7838599408521401</v>
      </c>
      <c r="X1022">
        <v>1.4773374821523</v>
      </c>
      <c r="Y1022">
        <v>1.5206960020018001</v>
      </c>
      <c r="Z1022">
        <v>1.7466115756979299</v>
      </c>
      <c r="AA1022">
        <v>1.7876573255653301</v>
      </c>
      <c r="AB1022">
        <v>1.7717515907582</v>
      </c>
      <c r="AC1022">
        <v>1.7728727926402601</v>
      </c>
      <c r="AD1022">
        <v>1.4854640208324299</v>
      </c>
      <c r="AE1022">
        <v>1.43786576743015</v>
      </c>
      <c r="AF1022">
        <v>1.40040857352697</v>
      </c>
      <c r="AG1022">
        <v>1.4188924403699399</v>
      </c>
      <c r="AH1022">
        <v>1.69485524576516</v>
      </c>
      <c r="AI1022">
        <v>1.79298780186782</v>
      </c>
      <c r="AJ1022">
        <v>1.66766440680742</v>
      </c>
      <c r="AK1022">
        <v>1.71984347703023</v>
      </c>
      <c r="AL1022">
        <v>1.62348674826214</v>
      </c>
      <c r="AM1022">
        <v>1.6975635713638499</v>
      </c>
      <c r="AN1022">
        <v>1.6945940774404</v>
      </c>
      <c r="AO1022">
        <v>1.7698394732759599</v>
      </c>
      <c r="AP1022">
        <v>1.70917973305733</v>
      </c>
      <c r="AQ1022">
        <v>1.71534740820605</v>
      </c>
      <c r="AR1022">
        <v>1.41507730406826</v>
      </c>
      <c r="AS1022">
        <v>1.4686995776228799</v>
      </c>
      <c r="AT1022">
        <v>1.4459752552096501</v>
      </c>
      <c r="AU1022">
        <v>1.4280682712621799</v>
      </c>
      <c r="AV1022">
        <v>1.37138947423319</v>
      </c>
      <c r="AW1022">
        <v>1.3715153042872801</v>
      </c>
      <c r="AX1022">
        <v>1.4654667955696501</v>
      </c>
      <c r="AY1022">
        <v>1.51124285364413</v>
      </c>
      <c r="AZ1022">
        <v>1.29806116089155</v>
      </c>
      <c r="BA1022">
        <v>1.3115697778543101</v>
      </c>
      <c r="BB1022">
        <v>1.4878072242040701</v>
      </c>
      <c r="BC1022">
        <v>1.56930942619942</v>
      </c>
      <c r="BD1022">
        <v>1.4194110714266801</v>
      </c>
      <c r="BE1022">
        <v>1.51817242295502</v>
      </c>
      <c r="BF1022">
        <v>1.6985609779354001</v>
      </c>
      <c r="BG1022">
        <v>1.7867652561845899</v>
      </c>
      <c r="BH1022">
        <v>1.4375875557694</v>
      </c>
      <c r="BI1022">
        <v>1.5086608405166499</v>
      </c>
      <c r="BJ1022">
        <v>1.5738209508376999</v>
      </c>
      <c r="BK1022">
        <v>1.69560073035137</v>
      </c>
      <c r="BL1022">
        <v>1.5601519970579101</v>
      </c>
      <c r="BM1022">
        <v>1.6302522728851401</v>
      </c>
      <c r="BN1022">
        <v>1.65874198982859</v>
      </c>
      <c r="BO1022">
        <v>1.72407560562104</v>
      </c>
      <c r="BP1022">
        <v>1.4851316502741401</v>
      </c>
      <c r="BQ1022">
        <v>1.53961995735359</v>
      </c>
      <c r="BR1022">
        <v>1.77560310161137</v>
      </c>
      <c r="BS1022">
        <v>1.85501555199059</v>
      </c>
      <c r="BT1022">
        <v>1.4802418058959499</v>
      </c>
      <c r="BU1022">
        <v>1.5598546047984101</v>
      </c>
      <c r="BV1022">
        <v>1.6833552575617099</v>
      </c>
      <c r="BW1022">
        <v>1.67112781037532</v>
      </c>
      <c r="BX1022">
        <v>1.39027132679753</v>
      </c>
      <c r="BY1022">
        <v>1.4444734366680101</v>
      </c>
      <c r="BZ1022">
        <v>1.5991192746063101</v>
      </c>
      <c r="CA1022">
        <v>1.6380155975695101</v>
      </c>
      <c r="CB1022">
        <v>1.4666205077955701</v>
      </c>
      <c r="CC1022">
        <v>1.5349174316436101</v>
      </c>
      <c r="CD1022">
        <v>1.37976989723043</v>
      </c>
      <c r="CE1022">
        <v>1.4242951620092099</v>
      </c>
      <c r="CF1022">
        <v>1.66025376872256</v>
      </c>
      <c r="CG1022">
        <v>1.75301345850928</v>
      </c>
      <c r="CH1022">
        <v>1.6536102998237101</v>
      </c>
      <c r="CI1022">
        <v>1.7129651675183899</v>
      </c>
      <c r="CJ1022">
        <v>1.3380187983662299</v>
      </c>
      <c r="CK1022">
        <v>1.39608325366146</v>
      </c>
      <c r="CL1022">
        <v>1.80377323195777</v>
      </c>
      <c r="CM1022">
        <v>1.9136845735750101</v>
      </c>
      <c r="CN1022">
        <v>1.43170863986543</v>
      </c>
      <c r="CO1022">
        <v>1.5246900240383201</v>
      </c>
      <c r="CP1022">
        <v>1.6991358488009201</v>
      </c>
      <c r="CQ1022">
        <v>1.7968632035211001</v>
      </c>
      <c r="CR1022">
        <v>1.44056247634138</v>
      </c>
      <c r="CS1022">
        <v>1.5068025225556101</v>
      </c>
      <c r="CT1022">
        <v>1.4134908588750601</v>
      </c>
      <c r="CU1022">
        <v>1.50940798837806</v>
      </c>
      <c r="CV1022">
        <v>2.0305480099094302</v>
      </c>
      <c r="CW1022">
        <v>2.1969457192593702</v>
      </c>
      <c r="CX1022">
        <v>1.6306954702541401</v>
      </c>
      <c r="CY1022">
        <v>1.7154883928323901</v>
      </c>
      <c r="CZ1022">
        <v>1.46524490297293</v>
      </c>
      <c r="DA1022">
        <v>1.5374203408037399</v>
      </c>
      <c r="DB1022">
        <v>1.4399711644791</v>
      </c>
      <c r="DC1022">
        <v>1.4864805567128601</v>
      </c>
      <c r="DD1022">
        <v>1.4709582790925699</v>
      </c>
      <c r="DE1022">
        <v>1.5509672446735401</v>
      </c>
      <c r="DF1022">
        <v>1.42400145318</v>
      </c>
      <c r="DG1022">
        <v>1.47309358228501</v>
      </c>
      <c r="DH1022">
        <v>1.5262799284613899</v>
      </c>
      <c r="DI1022">
        <v>1.6036547173792</v>
      </c>
      <c r="DJ1022">
        <v>1.7619313308161499</v>
      </c>
      <c r="DK1022">
        <v>1.8083651988488301</v>
      </c>
      <c r="DL1022">
        <v>1.42879290578968</v>
      </c>
      <c r="DM1022">
        <v>1.46043202719969</v>
      </c>
      <c r="DN1022">
        <v>1.4800410578949901</v>
      </c>
      <c r="DO1022">
        <v>1.53934663927433</v>
      </c>
    </row>
    <row r="1023" spans="1:119" x14ac:dyDescent="0.45">
      <c r="A1023" t="s">
        <v>19</v>
      </c>
      <c r="B1023" t="s">
        <v>25</v>
      </c>
      <c r="C1023" t="s">
        <v>20</v>
      </c>
      <c r="D1023">
        <v>50</v>
      </c>
      <c r="E1023" t="s">
        <v>264</v>
      </c>
      <c r="F1023" s="1" cm="1">
        <f t="array" ref="F1023">SUMPRODUCT($H1023:$FZZ1023,$H$2:$FZZ$2)/SUMPRODUCT(--($H1023:$FZZ1023&lt;&gt;""),$H$2:$FZZ$2)</f>
        <v>1.6190584757207378</v>
      </c>
      <c r="G1023" s="1" cm="1">
        <f t="array" ref="G1023">SUMPRODUCT($H1023:$FZZ1023,$G$2:$FZY$2)/SUMPRODUCT(--($H1023:$FZZ1023&lt;&gt;""),$G$2:$FZY$2)</f>
        <v>1.6563320681349962</v>
      </c>
      <c r="H1023">
        <v>1.6766003488252701</v>
      </c>
      <c r="I1023">
        <v>1.67601474874814</v>
      </c>
      <c r="J1023">
        <v>1.4584368341563601</v>
      </c>
      <c r="K1023">
        <v>1.4555841769314599</v>
      </c>
      <c r="L1023">
        <v>1.67170480319931</v>
      </c>
      <c r="M1023">
        <v>1.6785900863107699</v>
      </c>
      <c r="N1023">
        <v>1.55962327897691</v>
      </c>
      <c r="O1023">
        <v>1.6015963253141201</v>
      </c>
      <c r="P1023">
        <v>1.50720972014626</v>
      </c>
      <c r="Q1023">
        <v>1.5615922695406801</v>
      </c>
      <c r="R1023">
        <v>1.4680871584144899</v>
      </c>
      <c r="S1023">
        <v>1.5395354604713101</v>
      </c>
      <c r="T1023">
        <v>1.8286021698730699</v>
      </c>
      <c r="U1023">
        <v>1.8345344426008301</v>
      </c>
      <c r="V1023">
        <v>1.7641800560143099</v>
      </c>
      <c r="W1023">
        <v>1.8332924327589499</v>
      </c>
      <c r="X1023">
        <v>1.5539152888772001</v>
      </c>
      <c r="Y1023">
        <v>1.6097000304514999</v>
      </c>
      <c r="Z1023">
        <v>1.85353749501267</v>
      </c>
      <c r="AA1023">
        <v>1.9086262739223401</v>
      </c>
      <c r="AB1023">
        <v>1.8459767283858901</v>
      </c>
      <c r="AC1023">
        <v>1.84695428727253</v>
      </c>
      <c r="AD1023">
        <v>1.5753491826728701</v>
      </c>
      <c r="AE1023">
        <v>1.51926059648047</v>
      </c>
      <c r="AF1023">
        <v>1.49532733402635</v>
      </c>
      <c r="AG1023">
        <v>1.50645847045128</v>
      </c>
      <c r="AH1023">
        <v>1.76063913945287</v>
      </c>
      <c r="AI1023">
        <v>1.84740847788608</v>
      </c>
      <c r="AJ1023">
        <v>1.7660621532331899</v>
      </c>
      <c r="AK1023">
        <v>1.8162618123518299</v>
      </c>
      <c r="AL1023">
        <v>1.71958967830498</v>
      </c>
      <c r="AM1023">
        <v>1.80288060151092</v>
      </c>
      <c r="AN1023">
        <v>1.7735302589500701</v>
      </c>
      <c r="AO1023">
        <v>1.8318819123685099</v>
      </c>
      <c r="AP1023">
        <v>1.8065056760390601</v>
      </c>
      <c r="AQ1023">
        <v>1.8089949858287599</v>
      </c>
      <c r="AR1023">
        <v>1.4904523104087499</v>
      </c>
      <c r="AS1023">
        <v>1.5523733778873301</v>
      </c>
      <c r="AT1023">
        <v>1.53661583873219</v>
      </c>
      <c r="AU1023">
        <v>1.5027113614382599</v>
      </c>
      <c r="AV1023">
        <v>1.4196972462672099</v>
      </c>
      <c r="AW1023">
        <v>1.42234795569623</v>
      </c>
      <c r="AX1023">
        <v>1.5155277323170899</v>
      </c>
      <c r="AY1023">
        <v>1.5555170371435401</v>
      </c>
      <c r="AZ1023">
        <v>1.4219423105709501</v>
      </c>
      <c r="BA1023">
        <v>1.407576528968</v>
      </c>
      <c r="BB1023">
        <v>1.51377788151197</v>
      </c>
      <c r="BC1023">
        <v>1.58565027205368</v>
      </c>
      <c r="BD1023">
        <v>1.5388524600403299</v>
      </c>
      <c r="BE1023">
        <v>1.60603339246759</v>
      </c>
      <c r="BF1023">
        <v>1.7262702968311601</v>
      </c>
      <c r="BG1023">
        <v>1.79560785268652</v>
      </c>
      <c r="BH1023">
        <v>1.5158454900034499</v>
      </c>
      <c r="BI1023">
        <v>1.56628703585282</v>
      </c>
      <c r="BJ1023">
        <v>1.6854776786860799</v>
      </c>
      <c r="BK1023">
        <v>1.7502280680278099</v>
      </c>
      <c r="BL1023">
        <v>1.5992185332476501</v>
      </c>
      <c r="BM1023">
        <v>1.6530696810040699</v>
      </c>
      <c r="BN1023">
        <v>1.7624427727485501</v>
      </c>
      <c r="BO1023">
        <v>1.8558016068526599</v>
      </c>
      <c r="BP1023">
        <v>1.50461105303678</v>
      </c>
      <c r="BQ1023">
        <v>1.56473715754218</v>
      </c>
      <c r="BR1023">
        <v>1.8257131424552899</v>
      </c>
      <c r="BS1023">
        <v>1.96483441649756</v>
      </c>
      <c r="BT1023">
        <v>1.4968761253071301</v>
      </c>
      <c r="BU1023">
        <v>1.6064792149381799</v>
      </c>
      <c r="BV1023">
        <v>1.7705673463320599</v>
      </c>
      <c r="BW1023">
        <v>1.8236747297992699</v>
      </c>
      <c r="BX1023">
        <v>1.4551887435853601</v>
      </c>
      <c r="BY1023">
        <v>1.52150730149364</v>
      </c>
      <c r="BZ1023">
        <v>1.7165833857175199</v>
      </c>
      <c r="CA1023">
        <v>1.7718317673848301</v>
      </c>
      <c r="CB1023">
        <v>1.53815219369248</v>
      </c>
      <c r="CC1023">
        <v>1.57107973775339</v>
      </c>
      <c r="CD1023">
        <v>1.4608900944537899</v>
      </c>
      <c r="CE1023">
        <v>1.52281634877607</v>
      </c>
      <c r="CF1023">
        <v>1.70046093642955</v>
      </c>
      <c r="CG1023">
        <v>1.7856286320925201</v>
      </c>
      <c r="CH1023">
        <v>1.6927796972253599</v>
      </c>
      <c r="CI1023">
        <v>1.7420054628553701</v>
      </c>
      <c r="CJ1023">
        <v>1.45256383950007</v>
      </c>
      <c r="CK1023">
        <v>1.5106284681269</v>
      </c>
      <c r="CL1023">
        <v>1.8302521625956201</v>
      </c>
      <c r="CM1023">
        <v>1.91368469884</v>
      </c>
      <c r="CN1023">
        <v>1.5035991564906199</v>
      </c>
      <c r="CO1023">
        <v>1.5764711974491501</v>
      </c>
      <c r="CP1023">
        <v>1.69359765218722</v>
      </c>
      <c r="CQ1023">
        <v>1.8106060739382299</v>
      </c>
      <c r="CR1023">
        <v>1.4958053972115199</v>
      </c>
      <c r="CS1023">
        <v>1.5463837618421801</v>
      </c>
      <c r="CT1023">
        <v>1.44774373883487</v>
      </c>
      <c r="CU1023">
        <v>1.52133959504074</v>
      </c>
      <c r="CV1023">
        <v>2.0309967560577702</v>
      </c>
      <c r="CW1023">
        <v>2.2588252602582402</v>
      </c>
      <c r="CX1023">
        <v>1.67226091212593</v>
      </c>
      <c r="CY1023">
        <v>1.7374442129468901</v>
      </c>
      <c r="CZ1023">
        <v>1.54493798672798</v>
      </c>
      <c r="DA1023">
        <v>1.61271900339508</v>
      </c>
      <c r="DB1023">
        <v>1.5109990591803899</v>
      </c>
      <c r="DC1023">
        <v>1.5709208436672899</v>
      </c>
      <c r="DD1023">
        <v>1.49677808162169</v>
      </c>
      <c r="DE1023">
        <v>1.58021477593844</v>
      </c>
      <c r="DF1023">
        <v>1.5077608184922799</v>
      </c>
      <c r="DG1023">
        <v>1.5698947887271599</v>
      </c>
      <c r="DH1023">
        <v>1.5560077042838301</v>
      </c>
      <c r="DI1023">
        <v>1.66525650119974</v>
      </c>
      <c r="DJ1023">
        <v>1.89806818819492</v>
      </c>
      <c r="DK1023">
        <v>1.9628291767874699</v>
      </c>
      <c r="DL1023">
        <v>1.55388966722695</v>
      </c>
      <c r="DM1023">
        <v>1.5526963981705899</v>
      </c>
      <c r="DN1023">
        <v>1.54423379892649</v>
      </c>
      <c r="DO1023">
        <v>1.58872277504237</v>
      </c>
    </row>
    <row r="1024" spans="1:119" x14ac:dyDescent="0.45">
      <c r="A1024" t="s">
        <v>19</v>
      </c>
      <c r="B1024" t="s">
        <v>159</v>
      </c>
      <c r="C1024" t="s">
        <v>20</v>
      </c>
      <c r="D1024">
        <v>50</v>
      </c>
      <c r="E1024" t="s">
        <v>263</v>
      </c>
      <c r="F1024" s="1" cm="1">
        <f t="array" ref="F1024">SUMPRODUCT($H1024:$FZZ1024,$H$2:$FZZ$2)/SUMPRODUCT(--($H1024:$FZZ1024&lt;&gt;""),$H$2:$FZZ$2)</f>
        <v>1.5112404687394856</v>
      </c>
      <c r="G1024" s="1" cm="1">
        <f t="array" ref="G1024">SUMPRODUCT($H1024:$FZZ1024,$G$2:$FZY$2)/SUMPRODUCT(--($H1024:$FZZ1024&lt;&gt;""),$G$2:$FZY$2)</f>
        <v>1.5554174652939678</v>
      </c>
      <c r="H1024">
        <v>1.32021376043627</v>
      </c>
      <c r="I1024">
        <v>1.35114645784375</v>
      </c>
      <c r="J1024">
        <v>1.3725360771731001</v>
      </c>
      <c r="K1024">
        <v>1.3853501721272601</v>
      </c>
      <c r="L1024">
        <v>1.3267218780185599</v>
      </c>
      <c r="M1024">
        <v>1.3570470020195</v>
      </c>
      <c r="N1024">
        <v>1.53687924730905</v>
      </c>
      <c r="O1024">
        <v>1.5772981570162501</v>
      </c>
      <c r="P1024">
        <v>1.4598348337268801</v>
      </c>
      <c r="Q1024">
        <v>1.51173190721685</v>
      </c>
      <c r="R1024">
        <v>1.47634505139724</v>
      </c>
      <c r="S1024">
        <v>1.50383462020402</v>
      </c>
      <c r="T1024">
        <v>1.40725563127299</v>
      </c>
      <c r="U1024">
        <v>1.4497430552510999</v>
      </c>
      <c r="V1024">
        <v>1.3785889171994901</v>
      </c>
      <c r="W1024">
        <v>1.48703523927124</v>
      </c>
      <c r="X1024">
        <v>1.5290701662921999</v>
      </c>
      <c r="Y1024">
        <v>1.57734139758102</v>
      </c>
      <c r="Z1024">
        <v>1.7666995828510199</v>
      </c>
      <c r="AA1024">
        <v>1.8159636799530801</v>
      </c>
      <c r="AB1024">
        <v>1.7939555068926301</v>
      </c>
      <c r="AC1024">
        <v>1.79943629438327</v>
      </c>
      <c r="AD1024">
        <v>1.51812092224646</v>
      </c>
      <c r="AE1024">
        <v>1.4549969189335901</v>
      </c>
      <c r="AF1024">
        <v>1.4161854929122599</v>
      </c>
      <c r="AG1024">
        <v>1.4345320783743301</v>
      </c>
      <c r="AH1024">
        <v>1.7126751436055301</v>
      </c>
      <c r="AI1024">
        <v>1.82074347125517</v>
      </c>
      <c r="AJ1024">
        <v>1.70073369158252</v>
      </c>
      <c r="AK1024">
        <v>1.7792650894555899</v>
      </c>
      <c r="AL1024">
        <v>1.6781301703153699</v>
      </c>
      <c r="AM1024">
        <v>1.76518629279801</v>
      </c>
      <c r="AN1024">
        <v>1.7187180275813201</v>
      </c>
      <c r="AO1024">
        <v>1.80365716917982</v>
      </c>
      <c r="AP1024">
        <v>1.7575633552233201</v>
      </c>
      <c r="AQ1024">
        <v>1.77408759269661</v>
      </c>
      <c r="AR1024">
        <v>1.36310926568992</v>
      </c>
      <c r="AS1024">
        <v>1.4360953346824401</v>
      </c>
      <c r="AT1024">
        <v>1.5100409222872999</v>
      </c>
      <c r="AU1024">
        <v>1.46490350112664</v>
      </c>
      <c r="AV1024">
        <v>1.3848126229067801</v>
      </c>
      <c r="AW1024">
        <v>1.38740072774474</v>
      </c>
      <c r="AX1024">
        <v>1.3767102109265901</v>
      </c>
      <c r="AY1024">
        <v>1.44853893345648</v>
      </c>
      <c r="AZ1024">
        <v>1.3482432110606399</v>
      </c>
      <c r="BA1024">
        <v>1.3193500164112799</v>
      </c>
      <c r="BB1024">
        <v>1.4283540198388101</v>
      </c>
      <c r="BC1024">
        <v>1.5096338607386199</v>
      </c>
      <c r="BD1024">
        <v>1.4258665982915</v>
      </c>
      <c r="BE1024">
        <v>1.5382641496621601</v>
      </c>
      <c r="BF1024">
        <v>1.4062678443121699</v>
      </c>
      <c r="BG1024">
        <v>1.4669050672227999</v>
      </c>
      <c r="BH1024">
        <v>1.4247553645722599</v>
      </c>
      <c r="BI1024">
        <v>1.5215500361229899</v>
      </c>
      <c r="BJ1024">
        <v>1.62346260468197</v>
      </c>
      <c r="BK1024">
        <v>1.7128465508275601</v>
      </c>
      <c r="BL1024">
        <v>1.5810105940691199</v>
      </c>
      <c r="BM1024">
        <v>1.6349778839675</v>
      </c>
      <c r="BN1024">
        <v>1.73480920961925</v>
      </c>
      <c r="BO1024">
        <v>1.81924304792017</v>
      </c>
      <c r="BP1024">
        <v>1.4173166643928301</v>
      </c>
      <c r="BQ1024">
        <v>1.4523699113979101</v>
      </c>
      <c r="BR1024">
        <v>1.4565447056580301</v>
      </c>
      <c r="BS1024">
        <v>1.5601506016970801</v>
      </c>
      <c r="BT1024">
        <v>1.4916013409704101</v>
      </c>
      <c r="BU1024">
        <v>1.58760655964436</v>
      </c>
      <c r="BV1024">
        <v>1.6982686704638099</v>
      </c>
      <c r="BW1024">
        <v>1.7222500702405801</v>
      </c>
      <c r="BX1024">
        <v>1.4366517753849699</v>
      </c>
      <c r="BY1024">
        <v>1.5092406608273501</v>
      </c>
      <c r="BZ1024">
        <v>1.67551468201718</v>
      </c>
      <c r="CA1024">
        <v>1.7264370816535799</v>
      </c>
      <c r="CB1024">
        <v>1.4694843769433701</v>
      </c>
      <c r="CC1024">
        <v>1.5354490448018201</v>
      </c>
      <c r="CD1024">
        <v>1.4422365502707399</v>
      </c>
      <c r="CE1024">
        <v>1.50020162015245</v>
      </c>
      <c r="CF1024">
        <v>1.6696244515482299</v>
      </c>
      <c r="CG1024">
        <v>1.75382770141147</v>
      </c>
      <c r="CH1024">
        <v>1.3491949898162701</v>
      </c>
      <c r="CI1024">
        <v>1.4191153230104701</v>
      </c>
      <c r="CJ1024">
        <v>1.40017817794727</v>
      </c>
      <c r="CK1024">
        <v>1.4642200426582901</v>
      </c>
      <c r="CL1024">
        <v>1.2698147289077699</v>
      </c>
      <c r="CM1024">
        <v>1.3727823399750201</v>
      </c>
      <c r="CN1024">
        <v>1.4713598668736101</v>
      </c>
      <c r="CO1024">
        <v>1.5550481004571599</v>
      </c>
      <c r="CP1024">
        <v>1.3713540355946701</v>
      </c>
      <c r="CQ1024">
        <v>1.4757672495868699</v>
      </c>
      <c r="CR1024">
        <v>1.4758122040258901</v>
      </c>
      <c r="CS1024">
        <v>1.5213016380130899</v>
      </c>
      <c r="CT1024">
        <v>1.43258884583718</v>
      </c>
      <c r="CU1024">
        <v>1.51902438493501</v>
      </c>
      <c r="CV1024">
        <v>1.424087735014</v>
      </c>
      <c r="CW1024">
        <v>1.5534460816600999</v>
      </c>
      <c r="CX1024">
        <v>1.3408114216081699</v>
      </c>
      <c r="CY1024">
        <v>1.4039161914293801</v>
      </c>
      <c r="CZ1024">
        <v>1.4287648380981599</v>
      </c>
      <c r="DA1024">
        <v>1.51442611941716</v>
      </c>
      <c r="DB1024">
        <v>1.3502308126284199</v>
      </c>
      <c r="DC1024">
        <v>1.41673464583977</v>
      </c>
      <c r="DD1024">
        <v>1.37172108664144</v>
      </c>
      <c r="DE1024">
        <v>1.46086047931411</v>
      </c>
      <c r="DF1024">
        <v>1.35907467628073</v>
      </c>
      <c r="DG1024">
        <v>1.4299333793601601</v>
      </c>
      <c r="DH1024">
        <v>1.41493295026571</v>
      </c>
      <c r="DI1024">
        <v>1.5174298345748001</v>
      </c>
      <c r="DJ1024">
        <v>1.48392262491682</v>
      </c>
      <c r="DK1024">
        <v>1.5687387669047499</v>
      </c>
      <c r="DL1024">
        <v>1.46695008412061</v>
      </c>
      <c r="DM1024">
        <v>1.4882435335311901</v>
      </c>
      <c r="DN1024">
        <v>1.5133496310068899</v>
      </c>
      <c r="DO1024">
        <v>1.57066112698795</v>
      </c>
    </row>
    <row r="1025" spans="1:119" x14ac:dyDescent="0.45">
      <c r="A1025" t="s">
        <v>19</v>
      </c>
      <c r="B1025" t="s">
        <v>159</v>
      </c>
      <c r="C1025" t="s">
        <v>20</v>
      </c>
      <c r="D1025">
        <v>50</v>
      </c>
      <c r="E1025" t="s">
        <v>244</v>
      </c>
      <c r="F1025" s="1" cm="1">
        <f t="array" ref="F1025">SUMPRODUCT($H1025:$FZZ1025,$H$2:$FZZ$2)/SUMPRODUCT(--($H1025:$FZZ1025&lt;&gt;""),$H$2:$FZZ$2)</f>
        <v>1.4765032884028566</v>
      </c>
      <c r="G1025" s="1" cm="1">
        <f t="array" ref="G1025">SUMPRODUCT($H1025:$FZZ1025,$G$2:$FZY$2)/SUMPRODUCT(--($H1025:$FZZ1025&lt;&gt;""),$G$2:$FZY$2)</f>
        <v>1.5215582100486655</v>
      </c>
      <c r="H1025">
        <v>1.2854781704699301</v>
      </c>
      <c r="I1025">
        <v>1.3366822490980901</v>
      </c>
      <c r="J1025">
        <v>1.36761336566692</v>
      </c>
      <c r="K1025">
        <v>1.3610631010001999</v>
      </c>
      <c r="L1025">
        <v>1.2892004937294399</v>
      </c>
      <c r="M1025">
        <v>1.33865210365595</v>
      </c>
      <c r="N1025">
        <v>1.4811990429861901</v>
      </c>
      <c r="O1025">
        <v>1.51532008771187</v>
      </c>
      <c r="P1025">
        <v>1.4337838711089299</v>
      </c>
      <c r="Q1025">
        <v>1.5048234673437599</v>
      </c>
      <c r="R1025">
        <v>1.40906572629219</v>
      </c>
      <c r="S1025">
        <v>1.45269252324094</v>
      </c>
      <c r="T1025">
        <v>1.3871237585902401</v>
      </c>
      <c r="U1025">
        <v>1.43516094641267</v>
      </c>
      <c r="V1025">
        <v>1.3507328127779401</v>
      </c>
      <c r="W1025">
        <v>1.45600223503244</v>
      </c>
      <c r="X1025">
        <v>1.4773374821523</v>
      </c>
      <c r="Y1025">
        <v>1.5206960020018001</v>
      </c>
      <c r="Z1025">
        <v>1.7466115756979299</v>
      </c>
      <c r="AA1025">
        <v>1.7876573255653301</v>
      </c>
      <c r="AB1025">
        <v>1.7717515907582</v>
      </c>
      <c r="AC1025">
        <v>1.7728727926402601</v>
      </c>
      <c r="AD1025">
        <v>1.4854640208324299</v>
      </c>
      <c r="AE1025">
        <v>1.43786576743015</v>
      </c>
      <c r="AF1025">
        <v>1.40040857352697</v>
      </c>
      <c r="AG1025">
        <v>1.4188924403699399</v>
      </c>
      <c r="AH1025">
        <v>1.69485524576516</v>
      </c>
      <c r="AI1025">
        <v>1.79298780186782</v>
      </c>
      <c r="AJ1025">
        <v>1.66766440680742</v>
      </c>
      <c r="AK1025">
        <v>1.71984347703023</v>
      </c>
      <c r="AL1025">
        <v>1.62348674826214</v>
      </c>
      <c r="AM1025">
        <v>1.6975635713638499</v>
      </c>
      <c r="AN1025">
        <v>1.6734375942008599</v>
      </c>
      <c r="AO1025">
        <v>1.7484466449338001</v>
      </c>
      <c r="AP1025">
        <v>1.70917973305733</v>
      </c>
      <c r="AQ1025">
        <v>1.71534740820605</v>
      </c>
      <c r="AR1025">
        <v>1.3381175044243301</v>
      </c>
      <c r="AS1025">
        <v>1.4096301858515301</v>
      </c>
      <c r="AT1025">
        <v>1.4459752552096501</v>
      </c>
      <c r="AU1025">
        <v>1.4280682712621799</v>
      </c>
      <c r="AV1025">
        <v>1.37138947423319</v>
      </c>
      <c r="AW1025">
        <v>1.3715153042872801</v>
      </c>
      <c r="AX1025">
        <v>1.3655091927635301</v>
      </c>
      <c r="AY1025">
        <v>1.4267848874118401</v>
      </c>
      <c r="AZ1025">
        <v>1.29806116089155</v>
      </c>
      <c r="BA1025">
        <v>1.3115697778543101</v>
      </c>
      <c r="BB1025">
        <v>1.4038888517299799</v>
      </c>
      <c r="BC1025">
        <v>1.4780443689769001</v>
      </c>
      <c r="BD1025">
        <v>1.38747744828901</v>
      </c>
      <c r="BE1025">
        <v>1.4908181844825601</v>
      </c>
      <c r="BF1025">
        <v>1.3808889421286199</v>
      </c>
      <c r="BG1025">
        <v>1.45943719053039</v>
      </c>
      <c r="BH1025">
        <v>1.4375875557694</v>
      </c>
      <c r="BI1025">
        <v>1.5086608405166499</v>
      </c>
      <c r="BJ1025">
        <v>1.5738209508376999</v>
      </c>
      <c r="BK1025">
        <v>1.69560073035137</v>
      </c>
      <c r="BL1025">
        <v>1.5601519970579101</v>
      </c>
      <c r="BM1025">
        <v>1.6302522728851401</v>
      </c>
      <c r="BN1025">
        <v>1.65874198982859</v>
      </c>
      <c r="BO1025">
        <v>1.72407560562104</v>
      </c>
      <c r="BP1025">
        <v>1.4003937994375499</v>
      </c>
      <c r="BQ1025">
        <v>1.4386766722384301</v>
      </c>
      <c r="BR1025">
        <v>1.42662286234327</v>
      </c>
      <c r="BS1025">
        <v>1.51862213779783</v>
      </c>
      <c r="BT1025">
        <v>1.4802418058959499</v>
      </c>
      <c r="BU1025">
        <v>1.5598546047984101</v>
      </c>
      <c r="BV1025">
        <v>1.6660270806465001</v>
      </c>
      <c r="BW1025">
        <v>1.67112781037532</v>
      </c>
      <c r="BX1025">
        <v>1.39027132679753</v>
      </c>
      <c r="BY1025">
        <v>1.4444734366680101</v>
      </c>
      <c r="BZ1025">
        <v>1.5991192746063101</v>
      </c>
      <c r="CA1025">
        <v>1.6380155975695101</v>
      </c>
      <c r="CB1025">
        <v>1.4666205077955701</v>
      </c>
      <c r="CC1025">
        <v>1.5349174316436101</v>
      </c>
      <c r="CD1025">
        <v>1.37976989723043</v>
      </c>
      <c r="CE1025">
        <v>1.4242951620092099</v>
      </c>
      <c r="CF1025">
        <v>1.66025376872256</v>
      </c>
      <c r="CG1025">
        <v>1.75301345850928</v>
      </c>
      <c r="CH1025">
        <v>1.3302446687087499</v>
      </c>
      <c r="CI1025">
        <v>1.38912562845498</v>
      </c>
      <c r="CJ1025">
        <v>1.3380187983662299</v>
      </c>
      <c r="CK1025">
        <v>1.39608325366146</v>
      </c>
      <c r="CL1025">
        <v>1.25993770989714</v>
      </c>
      <c r="CM1025">
        <v>1.3662355741708601</v>
      </c>
      <c r="CN1025">
        <v>1.43170863986543</v>
      </c>
      <c r="CO1025">
        <v>1.5246900240383201</v>
      </c>
      <c r="CP1025">
        <v>1.3545615031562801</v>
      </c>
      <c r="CQ1025">
        <v>1.4535079043557899</v>
      </c>
      <c r="CR1025">
        <v>1.44056247634138</v>
      </c>
      <c r="CS1025">
        <v>1.5068025225556101</v>
      </c>
      <c r="CT1025">
        <v>1.4134908588750601</v>
      </c>
      <c r="CU1025">
        <v>1.50940798837806</v>
      </c>
      <c r="CV1025">
        <v>1.3712974913932801</v>
      </c>
      <c r="CW1025">
        <v>1.49136057799568</v>
      </c>
      <c r="CX1025">
        <v>1.33088875063608</v>
      </c>
      <c r="CY1025">
        <v>1.3767904314386701</v>
      </c>
      <c r="CZ1025">
        <v>1.39559203510108</v>
      </c>
      <c r="DA1025">
        <v>1.47246785298711</v>
      </c>
      <c r="DB1025">
        <v>1.3438364317859499</v>
      </c>
      <c r="DC1025">
        <v>1.4119395438506599</v>
      </c>
      <c r="DD1025">
        <v>1.3501096316919701</v>
      </c>
      <c r="DE1025">
        <v>1.4345919613278999</v>
      </c>
      <c r="DF1025">
        <v>1.33701689865748</v>
      </c>
      <c r="DG1025">
        <v>1.40808908485374</v>
      </c>
      <c r="DH1025">
        <v>1.3630376532914099</v>
      </c>
      <c r="DI1025">
        <v>1.4558357916012401</v>
      </c>
      <c r="DJ1025">
        <v>1.4475312121722199</v>
      </c>
      <c r="DK1025">
        <v>1.54432409032971</v>
      </c>
      <c r="DL1025">
        <v>1.42879290578968</v>
      </c>
      <c r="DM1025">
        <v>1.46043202719969</v>
      </c>
      <c r="DN1025">
        <v>1.4800410578949901</v>
      </c>
      <c r="DO1025">
        <v>1.53934663927433</v>
      </c>
    </row>
    <row r="1026" spans="1:119" x14ac:dyDescent="0.45">
      <c r="A1026" t="s">
        <v>19</v>
      </c>
      <c r="B1026" t="s">
        <v>159</v>
      </c>
      <c r="C1026" t="s">
        <v>20</v>
      </c>
      <c r="D1026">
        <v>50</v>
      </c>
      <c r="E1026" t="s">
        <v>264</v>
      </c>
      <c r="F1026" s="1" cm="1">
        <f t="array" ref="F1026">SUMPRODUCT($H1026:$FZZ1026,$H$2:$FZZ$2)/SUMPRODUCT(--($H1026:$FZZ1026&lt;&gt;""),$H$2:$FZZ$2)</f>
        <v>1.5550730384032825</v>
      </c>
      <c r="G1026" s="1" cm="1">
        <f t="array" ref="G1026">SUMPRODUCT($H1026:$FZZ1026,$G$2:$FZY$2)/SUMPRODUCT(--($H1026:$FZZ1026&lt;&gt;""),$G$2:$FZY$2)</f>
        <v>1.5985430418316604</v>
      </c>
      <c r="H1026">
        <v>1.3817562548029101</v>
      </c>
      <c r="I1026">
        <v>1.39127443437539</v>
      </c>
      <c r="J1026">
        <v>1.4584368341563601</v>
      </c>
      <c r="K1026">
        <v>1.4555841769314599</v>
      </c>
      <c r="L1026">
        <v>1.38504215093435</v>
      </c>
      <c r="M1026">
        <v>1.3948843545470999</v>
      </c>
      <c r="N1026">
        <v>1.55962327897691</v>
      </c>
      <c r="O1026">
        <v>1.6015963253141201</v>
      </c>
      <c r="P1026">
        <v>1.50720972014626</v>
      </c>
      <c r="Q1026">
        <v>1.5615922695406801</v>
      </c>
      <c r="R1026">
        <v>1.4680871584144899</v>
      </c>
      <c r="S1026">
        <v>1.5395354604713101</v>
      </c>
      <c r="T1026">
        <v>1.46685882103215</v>
      </c>
      <c r="U1026">
        <v>1.49820878016818</v>
      </c>
      <c r="V1026">
        <v>1.43042509330308</v>
      </c>
      <c r="W1026">
        <v>1.52629943000324</v>
      </c>
      <c r="X1026">
        <v>1.5539152888772001</v>
      </c>
      <c r="Y1026">
        <v>1.6097000304514999</v>
      </c>
      <c r="Z1026">
        <v>1.8334699470732001</v>
      </c>
      <c r="AA1026">
        <v>1.9086262739223401</v>
      </c>
      <c r="AB1026">
        <v>1.8459767283858901</v>
      </c>
      <c r="AC1026">
        <v>1.84695428727253</v>
      </c>
      <c r="AD1026">
        <v>1.5753491826728701</v>
      </c>
      <c r="AE1026">
        <v>1.51926059648047</v>
      </c>
      <c r="AF1026">
        <v>1.49532733402635</v>
      </c>
      <c r="AG1026">
        <v>1.50645847045128</v>
      </c>
      <c r="AH1026">
        <v>1.76063913945287</v>
      </c>
      <c r="AI1026">
        <v>1.84740847788608</v>
      </c>
      <c r="AJ1026">
        <v>1.74707898634415</v>
      </c>
      <c r="AK1026">
        <v>1.8162618123518299</v>
      </c>
      <c r="AL1026">
        <v>1.7187988169302499</v>
      </c>
      <c r="AM1026">
        <v>1.80288060151092</v>
      </c>
      <c r="AN1026">
        <v>1.7735302589500701</v>
      </c>
      <c r="AO1026">
        <v>1.8318819123685099</v>
      </c>
      <c r="AP1026">
        <v>1.8065056760390601</v>
      </c>
      <c r="AQ1026">
        <v>1.8089949858287599</v>
      </c>
      <c r="AR1026">
        <v>1.3958309203203101</v>
      </c>
      <c r="AS1026">
        <v>1.4852165830241899</v>
      </c>
      <c r="AT1026">
        <v>1.53661583873219</v>
      </c>
      <c r="AU1026">
        <v>1.5027113614382599</v>
      </c>
      <c r="AV1026">
        <v>1.4196972462672099</v>
      </c>
      <c r="AW1026">
        <v>1.42234795569623</v>
      </c>
      <c r="AX1026">
        <v>1.4293860420387801</v>
      </c>
      <c r="AY1026">
        <v>1.4871940693310799</v>
      </c>
      <c r="AZ1026">
        <v>1.4103996977172499</v>
      </c>
      <c r="BA1026">
        <v>1.407576528968</v>
      </c>
      <c r="BB1026">
        <v>1.4540392753842299</v>
      </c>
      <c r="BC1026">
        <v>1.5423091435068901</v>
      </c>
      <c r="BD1026">
        <v>1.46520424543116</v>
      </c>
      <c r="BE1026">
        <v>1.5887644152778699</v>
      </c>
      <c r="BF1026">
        <v>1.42451916772327</v>
      </c>
      <c r="BG1026">
        <v>1.4892172515073501</v>
      </c>
      <c r="BH1026">
        <v>1.5158454900034499</v>
      </c>
      <c r="BI1026">
        <v>1.56628703585282</v>
      </c>
      <c r="BJ1026">
        <v>1.66324529879663</v>
      </c>
      <c r="BK1026">
        <v>1.7502280680278099</v>
      </c>
      <c r="BL1026">
        <v>1.5992185332476501</v>
      </c>
      <c r="BM1026">
        <v>1.6530696810040699</v>
      </c>
      <c r="BN1026">
        <v>1.7624427727485501</v>
      </c>
      <c r="BO1026">
        <v>1.8382290881796399</v>
      </c>
      <c r="BP1026">
        <v>1.44823055664033</v>
      </c>
      <c r="BQ1026">
        <v>1.4809372777366701</v>
      </c>
      <c r="BR1026">
        <v>1.4891611509042</v>
      </c>
      <c r="BS1026">
        <v>1.59716093958326</v>
      </c>
      <c r="BT1026">
        <v>1.4968761253071301</v>
      </c>
      <c r="BU1026">
        <v>1.6064792149381799</v>
      </c>
      <c r="BV1026">
        <v>1.7233348770510399</v>
      </c>
      <c r="BW1026">
        <v>1.7636716538200099</v>
      </c>
      <c r="BX1026">
        <v>1.4551887435853601</v>
      </c>
      <c r="BY1026">
        <v>1.52150730149364</v>
      </c>
      <c r="BZ1026">
        <v>1.7165833857175199</v>
      </c>
      <c r="CA1026">
        <v>1.7718317673848301</v>
      </c>
      <c r="CB1026">
        <v>1.53815219369248</v>
      </c>
      <c r="CC1026">
        <v>1.57107973775339</v>
      </c>
      <c r="CD1026">
        <v>1.4608900944537899</v>
      </c>
      <c r="CE1026">
        <v>1.52281634877607</v>
      </c>
      <c r="CF1026">
        <v>1.70046093642955</v>
      </c>
      <c r="CG1026">
        <v>1.7856286320925201</v>
      </c>
      <c r="CH1026">
        <v>1.3919480971344</v>
      </c>
      <c r="CI1026">
        <v>1.4566031536995501</v>
      </c>
      <c r="CJ1026">
        <v>1.45256383950007</v>
      </c>
      <c r="CK1026">
        <v>1.5106284681269</v>
      </c>
      <c r="CL1026">
        <v>1.3148011439198599</v>
      </c>
      <c r="CM1026">
        <v>1.4141400370700801</v>
      </c>
      <c r="CN1026">
        <v>1.5035991564906199</v>
      </c>
      <c r="CO1026">
        <v>1.5764711974491501</v>
      </c>
      <c r="CP1026">
        <v>1.40400646920002</v>
      </c>
      <c r="CQ1026">
        <v>1.4946111264608899</v>
      </c>
      <c r="CR1026">
        <v>1.4958053972115199</v>
      </c>
      <c r="CS1026">
        <v>1.5463837618421801</v>
      </c>
      <c r="CT1026">
        <v>1.44774373883487</v>
      </c>
      <c r="CU1026">
        <v>1.52133959504074</v>
      </c>
      <c r="CV1026">
        <v>1.47683716519875</v>
      </c>
      <c r="CW1026">
        <v>1.6092295794489899</v>
      </c>
      <c r="CX1026">
        <v>1.3833816043059901</v>
      </c>
      <c r="CY1026">
        <v>1.46308348403636</v>
      </c>
      <c r="CZ1026">
        <v>1.44889372884231</v>
      </c>
      <c r="DA1026">
        <v>1.5522733976120999</v>
      </c>
      <c r="DB1026">
        <v>1.38769458327279</v>
      </c>
      <c r="DC1026">
        <v>1.4559907263703</v>
      </c>
      <c r="DD1026">
        <v>1.4133213125033299</v>
      </c>
      <c r="DE1026">
        <v>1.49737988926157</v>
      </c>
      <c r="DF1026">
        <v>1.38976894106839</v>
      </c>
      <c r="DG1026">
        <v>1.45565707790194</v>
      </c>
      <c r="DH1026">
        <v>1.4168827790365299</v>
      </c>
      <c r="DI1026">
        <v>1.51867759322903</v>
      </c>
      <c r="DJ1026">
        <v>1.50441259228974</v>
      </c>
      <c r="DK1026">
        <v>1.62721755930192</v>
      </c>
      <c r="DL1026">
        <v>1.55388966722695</v>
      </c>
      <c r="DM1026">
        <v>1.5526963981705899</v>
      </c>
      <c r="DN1026">
        <v>1.54423379892649</v>
      </c>
      <c r="DO1026">
        <v>1.58872277504237</v>
      </c>
    </row>
    <row r="1027" spans="1:119" x14ac:dyDescent="0.45">
      <c r="A1027" t="s">
        <v>19</v>
      </c>
      <c r="B1027" t="s">
        <v>38</v>
      </c>
      <c r="C1027" t="s">
        <v>20</v>
      </c>
      <c r="D1027">
        <v>50</v>
      </c>
      <c r="E1027" t="s">
        <v>244</v>
      </c>
      <c r="F1027" s="1" cm="1">
        <f t="array" ref="F1027">SUMPRODUCT($H1027:$FZZ1027,$H$2:$FZZ$2)/SUMPRODUCT(--($H1027:$FZZ1027&lt;&gt;""),$H$2:$FZZ$2)</f>
        <v>1.3074002038276447</v>
      </c>
      <c r="G1027" s="1" cm="1">
        <f t="array" ref="G1027">SUMPRODUCT($H1027:$FZZ1027,$G$2:$FZY$2)/SUMPRODUCT(--($H1027:$FZZ1027&lt;&gt;""),$G$2:$FZY$2)</f>
        <v>1.3431894088871192</v>
      </c>
      <c r="H1027">
        <v>1.2567544583968699</v>
      </c>
      <c r="I1027">
        <v>1.2758335918083401</v>
      </c>
      <c r="J1027">
        <v>1.2595321832766999</v>
      </c>
      <c r="K1027">
        <v>1.27587721025054</v>
      </c>
      <c r="L1027">
        <v>1.25827048707488</v>
      </c>
      <c r="M1027">
        <v>1.2746324919594201</v>
      </c>
      <c r="N1027">
        <v>1.38056184393927</v>
      </c>
      <c r="O1027">
        <v>1.41193986704204</v>
      </c>
      <c r="P1027">
        <v>1.3195147789356301</v>
      </c>
      <c r="Q1027">
        <v>1.3686829659242099</v>
      </c>
      <c r="R1027">
        <v>1.3127254785501801</v>
      </c>
      <c r="S1027">
        <v>1.3316016838859701</v>
      </c>
      <c r="T1027">
        <v>1.34549361520597</v>
      </c>
      <c r="U1027">
        <v>1.3536934068694799</v>
      </c>
      <c r="V1027">
        <v>1.3207521868101599</v>
      </c>
      <c r="W1027">
        <v>1.40001223410478</v>
      </c>
      <c r="X1027">
        <v>1.3462517255442401</v>
      </c>
      <c r="Y1027">
        <v>1.404815927964</v>
      </c>
      <c r="Z1027">
        <v>1.3574670717716</v>
      </c>
      <c r="AA1027">
        <v>1.3798331842063101</v>
      </c>
      <c r="AB1027">
        <v>1.36446771111406</v>
      </c>
      <c r="AC1027">
        <v>1.3708345730475799</v>
      </c>
      <c r="AD1027">
        <v>1.3601027672519299</v>
      </c>
      <c r="AE1027">
        <v>1.34028936979669</v>
      </c>
      <c r="AF1027">
        <v>1.28358151493835</v>
      </c>
      <c r="AG1027">
        <v>1.3105824393398799</v>
      </c>
      <c r="AH1027">
        <v>1.30525589154154</v>
      </c>
      <c r="AI1027">
        <v>1.38706595342925</v>
      </c>
      <c r="AJ1027">
        <v>1.30637000800859</v>
      </c>
      <c r="AK1027">
        <v>1.3508658060458001</v>
      </c>
      <c r="AL1027">
        <v>1.27958062689786</v>
      </c>
      <c r="AM1027">
        <v>1.34610756245616</v>
      </c>
      <c r="AN1027">
        <v>1.3275457144606</v>
      </c>
      <c r="AO1027">
        <v>1.35887644333256</v>
      </c>
      <c r="AP1027">
        <v>1.33947539972637</v>
      </c>
      <c r="AQ1027">
        <v>1.34708990598233</v>
      </c>
      <c r="AR1027">
        <v>1.31795504187206</v>
      </c>
      <c r="AS1027">
        <v>1.3679276572213399</v>
      </c>
      <c r="AT1027">
        <v>1.3341542370032899</v>
      </c>
      <c r="AU1027">
        <v>1.31661587463645</v>
      </c>
      <c r="AV1027">
        <v>1.2580363599186499</v>
      </c>
      <c r="AW1027">
        <v>1.2659117070378301</v>
      </c>
      <c r="AX1027">
        <v>1.32828309064814</v>
      </c>
      <c r="AY1027">
        <v>1.3793648090924999</v>
      </c>
      <c r="AZ1027">
        <v>1.03031707740573</v>
      </c>
      <c r="BA1027">
        <v>1.03695351993333</v>
      </c>
      <c r="BB1027">
        <v>1.37866538946197</v>
      </c>
      <c r="BC1027">
        <v>1.46298452462326</v>
      </c>
      <c r="BD1027">
        <v>1.3361679556142201</v>
      </c>
      <c r="BE1027">
        <v>1.4113577183025601</v>
      </c>
      <c r="BF1027">
        <v>1.33600483346981</v>
      </c>
      <c r="BG1027">
        <v>1.40724856825476</v>
      </c>
      <c r="BH1027">
        <v>1.3332984988361301</v>
      </c>
      <c r="BI1027">
        <v>1.4146229617066399</v>
      </c>
      <c r="BJ1027">
        <v>1.2555214560730099</v>
      </c>
      <c r="BK1027">
        <v>1.3218989669477299</v>
      </c>
      <c r="BL1027">
        <v>1.42623568817395</v>
      </c>
      <c r="BM1027">
        <v>1.49098310249219</v>
      </c>
      <c r="BN1027">
        <v>1.31351866870524</v>
      </c>
      <c r="BO1027">
        <v>1.3686307232645101</v>
      </c>
      <c r="BP1027">
        <v>1.3591475915878799</v>
      </c>
      <c r="BQ1027">
        <v>1.4115977480014399</v>
      </c>
      <c r="BR1027">
        <v>1.3925664826909301</v>
      </c>
      <c r="BS1027">
        <v>1.4822154337248099</v>
      </c>
      <c r="BT1027">
        <v>1.33695220447604</v>
      </c>
      <c r="BU1027">
        <v>1.4064611930414099</v>
      </c>
      <c r="BV1027">
        <v>1.2926322735525</v>
      </c>
      <c r="BW1027">
        <v>1.2933437698961301</v>
      </c>
      <c r="BX1027">
        <v>1.26705290033938</v>
      </c>
      <c r="BY1027">
        <v>1.32097700481647</v>
      </c>
      <c r="BZ1027">
        <v>1.27572063717474</v>
      </c>
      <c r="CA1027">
        <v>1.3028601353679701</v>
      </c>
      <c r="CB1027">
        <v>1.3360895425827899</v>
      </c>
      <c r="CC1027">
        <v>1.4006985149636899</v>
      </c>
      <c r="CD1027">
        <v>1.2888743803890499</v>
      </c>
      <c r="CE1027">
        <v>1.3378634320889899</v>
      </c>
      <c r="CF1027">
        <v>1.2885829829800901</v>
      </c>
      <c r="CG1027">
        <v>1.3441678419511101</v>
      </c>
      <c r="CH1027">
        <v>1.2897112397427899</v>
      </c>
      <c r="CI1027">
        <v>1.3163810255530199</v>
      </c>
      <c r="CJ1027">
        <v>1.1854746874683899</v>
      </c>
      <c r="CK1027">
        <v>1.2636827355109199</v>
      </c>
      <c r="CL1027">
        <v>1.27449082914147</v>
      </c>
      <c r="CM1027">
        <v>1.36205322676344</v>
      </c>
      <c r="CN1027">
        <v>1.3214051307856101</v>
      </c>
      <c r="CO1027">
        <v>1.38474595889438</v>
      </c>
      <c r="CP1027">
        <v>1.3165466597211299</v>
      </c>
      <c r="CQ1027">
        <v>1.3796276294323899</v>
      </c>
      <c r="CR1027">
        <v>1.31211625832933</v>
      </c>
      <c r="CS1027">
        <v>1.36592421174428</v>
      </c>
      <c r="CT1027">
        <v>1.2983339238699201</v>
      </c>
      <c r="CU1027">
        <v>1.3765591905033601</v>
      </c>
      <c r="CV1027">
        <v>1.3719363910501401</v>
      </c>
      <c r="CW1027">
        <v>1.48731674081645</v>
      </c>
      <c r="CX1027">
        <v>1.3230950742479199</v>
      </c>
      <c r="CY1027">
        <v>1.35971550096827</v>
      </c>
      <c r="CZ1027">
        <v>1.35735607141574</v>
      </c>
      <c r="DA1027">
        <v>1.4385496658766099</v>
      </c>
      <c r="DB1027">
        <v>1.29245757419134</v>
      </c>
      <c r="DC1027">
        <v>1.36001046513949</v>
      </c>
      <c r="DD1027">
        <v>1.3161410016825501</v>
      </c>
      <c r="DE1027">
        <v>1.3924456135801999</v>
      </c>
      <c r="DF1027">
        <v>1.2927922129987199</v>
      </c>
      <c r="DG1027">
        <v>1.36271259320964</v>
      </c>
      <c r="DH1027">
        <v>1.35191825599705</v>
      </c>
      <c r="DI1027">
        <v>1.44231841990537</v>
      </c>
      <c r="DJ1027">
        <v>1.3545041405128899</v>
      </c>
      <c r="DK1027">
        <v>1.4366363643651301</v>
      </c>
      <c r="DL1027">
        <v>1.33533921096297</v>
      </c>
      <c r="DM1027">
        <v>1.3734371188200301</v>
      </c>
      <c r="DN1027">
        <v>1.3468478539483599</v>
      </c>
      <c r="DO1027">
        <v>1.42886463366579</v>
      </c>
    </row>
    <row r="1028" spans="1:119" x14ac:dyDescent="0.45">
      <c r="A1028" t="s">
        <v>19</v>
      </c>
      <c r="B1028" t="s">
        <v>38</v>
      </c>
      <c r="C1028" t="s">
        <v>44</v>
      </c>
      <c r="D1028">
        <v>50</v>
      </c>
      <c r="E1028" t="s">
        <v>244</v>
      </c>
      <c r="F1028" s="1" cm="1">
        <f t="array" ref="F1028">SUMPRODUCT($H1028:$FZZ1028,$H$2:$FZZ$2)/SUMPRODUCT(--($H1028:$FZZ1028&lt;&gt;""),$H$2:$FZZ$2)</f>
        <v>1.2456756888332767</v>
      </c>
      <c r="G1028" s="1" cm="1">
        <f t="array" ref="G1028">SUMPRODUCT($H1028:$FZZ1028,$G$2:$FZY$2)/SUMPRODUCT(--($H1028:$FZZ1028&lt;&gt;""),$G$2:$FZY$2)</f>
        <v>1.2886155323141579</v>
      </c>
      <c r="H1028">
        <v>1.17570604980893</v>
      </c>
      <c r="I1028">
        <v>1.20210682499633</v>
      </c>
      <c r="J1028">
        <v>1.17855964069816</v>
      </c>
      <c r="K1028">
        <v>1.2045640700209199</v>
      </c>
      <c r="L1028">
        <v>1.17944080711366</v>
      </c>
      <c r="M1028">
        <v>1.20483856212275</v>
      </c>
      <c r="N1028">
        <v>1.29932492805322</v>
      </c>
      <c r="O1028">
        <v>1.3477117598231201</v>
      </c>
      <c r="P1028">
        <v>1.2636000490086701</v>
      </c>
      <c r="Q1028">
        <v>1.31424728821064</v>
      </c>
      <c r="R1028">
        <v>1.2538538162061901</v>
      </c>
      <c r="S1028">
        <v>1.2850932895915199</v>
      </c>
      <c r="T1028">
        <v>1.28749567479297</v>
      </c>
      <c r="U1028">
        <v>1.3124909336808099</v>
      </c>
      <c r="V1028">
        <v>1.27009116283579</v>
      </c>
      <c r="W1028">
        <v>1.35665639896339</v>
      </c>
      <c r="X1028">
        <v>1.2916986988767101</v>
      </c>
      <c r="Y1028">
        <v>1.3404378897023701</v>
      </c>
      <c r="Z1028">
        <v>1.2877604662798601</v>
      </c>
      <c r="AA1028">
        <v>1.30688889251774</v>
      </c>
      <c r="AB1028">
        <v>1.3078396683378399</v>
      </c>
      <c r="AC1028">
        <v>1.3187648151243201</v>
      </c>
      <c r="AD1028">
        <v>1.2876663280794001</v>
      </c>
      <c r="AE1028">
        <v>1.2716721570609999</v>
      </c>
      <c r="AF1028">
        <v>1.23372839998158</v>
      </c>
      <c r="AG1028">
        <v>1.2605222859576499</v>
      </c>
      <c r="AH1028">
        <v>1.2559454846826701</v>
      </c>
      <c r="AI1028">
        <v>1.34780775341051</v>
      </c>
      <c r="AJ1028">
        <v>1.24684519211156</v>
      </c>
      <c r="AK1028">
        <v>1.30463453685486</v>
      </c>
      <c r="AL1028">
        <v>1.2266517497262499</v>
      </c>
      <c r="AM1028">
        <v>1.2866811637768201</v>
      </c>
      <c r="AN1028">
        <v>1.2512757112258599</v>
      </c>
      <c r="AO1028">
        <v>1.29228148377003</v>
      </c>
      <c r="AP1028">
        <v>1.2715961151228601</v>
      </c>
      <c r="AQ1028">
        <v>1.28928835464669</v>
      </c>
      <c r="AR1028">
        <v>1.24062923703562</v>
      </c>
      <c r="AS1028">
        <v>1.3026725240774799</v>
      </c>
      <c r="AT1028">
        <v>1.2571840681953801</v>
      </c>
      <c r="AU1028">
        <v>1.2566379482567001</v>
      </c>
      <c r="AV1028">
        <v>1.1807736023447399</v>
      </c>
      <c r="AW1028">
        <v>1.21176070186679</v>
      </c>
      <c r="AX1028">
        <v>1.26754082111461</v>
      </c>
      <c r="AY1028">
        <v>1.32653329462768</v>
      </c>
      <c r="AZ1028">
        <v>0.98399237667824802</v>
      </c>
      <c r="BA1028">
        <v>0.97630590358924696</v>
      </c>
      <c r="BB1028">
        <v>1.31313884025215</v>
      </c>
      <c r="BC1028">
        <v>1.3929397599234199</v>
      </c>
      <c r="BD1028">
        <v>1.29208157677559</v>
      </c>
      <c r="BE1028">
        <v>1.3946247451346301</v>
      </c>
      <c r="BF1028">
        <v>1.27681302575603</v>
      </c>
      <c r="BG1028">
        <v>1.3515949992177601</v>
      </c>
      <c r="BH1028">
        <v>1.2738787723129199</v>
      </c>
      <c r="BI1028">
        <v>1.34307876378293</v>
      </c>
      <c r="BJ1028">
        <v>1.1913128429567701</v>
      </c>
      <c r="BK1028">
        <v>1.2721978569777399</v>
      </c>
      <c r="BL1028">
        <v>1.33643975585568</v>
      </c>
      <c r="BM1028">
        <v>1.4037821736864899</v>
      </c>
      <c r="BN1028">
        <v>1.25709252173048</v>
      </c>
      <c r="BO1028">
        <v>1.3108354372222599</v>
      </c>
      <c r="BP1028">
        <v>1.2721606983715299</v>
      </c>
      <c r="BQ1028">
        <v>1.34599062914649</v>
      </c>
      <c r="BR1028">
        <v>1.3308340501809801</v>
      </c>
      <c r="BS1028">
        <v>1.4136838164469001</v>
      </c>
      <c r="BT1028">
        <v>1.2775641107070199</v>
      </c>
      <c r="BU1028">
        <v>1.3256920513653201</v>
      </c>
      <c r="BV1028">
        <v>1.25631884329432</v>
      </c>
      <c r="BW1028">
        <v>1.27363488813488</v>
      </c>
      <c r="BX1028">
        <v>1.2286701208108399</v>
      </c>
      <c r="BY1028">
        <v>1.28912005205465</v>
      </c>
      <c r="BZ1028">
        <v>1.22005932561232</v>
      </c>
      <c r="CA1028">
        <v>1.25774428733472</v>
      </c>
      <c r="CB1028">
        <v>1.2832663500091901</v>
      </c>
      <c r="CC1028">
        <v>1.3532909545576699</v>
      </c>
      <c r="CD1028">
        <v>1.22447818870536</v>
      </c>
      <c r="CE1028">
        <v>1.29667458266076</v>
      </c>
      <c r="CF1028">
        <v>1.2480381678131001</v>
      </c>
      <c r="CG1028">
        <v>1.32273920429551</v>
      </c>
      <c r="CH1028">
        <v>1.2417207618389401</v>
      </c>
      <c r="CI1028">
        <v>1.30111412404018</v>
      </c>
      <c r="CJ1028">
        <v>1.22080077602635</v>
      </c>
      <c r="CK1028">
        <v>1.3203713885971999</v>
      </c>
      <c r="CL1028">
        <v>1.2028904478348501</v>
      </c>
      <c r="CM1028">
        <v>1.31478435841152</v>
      </c>
      <c r="CN1028">
        <v>1.2653331219897801</v>
      </c>
      <c r="CO1028">
        <v>1.35805872332759</v>
      </c>
      <c r="CP1028">
        <v>1.25443820382907</v>
      </c>
      <c r="CQ1028">
        <v>1.3401722626889401</v>
      </c>
      <c r="CR1028">
        <v>1.2601415525545201</v>
      </c>
      <c r="CS1028">
        <v>1.32216660987168</v>
      </c>
      <c r="CT1028">
        <v>1.24183505561328</v>
      </c>
      <c r="CU1028">
        <v>1.3141494399401801</v>
      </c>
      <c r="CV1028">
        <v>1.3353683590046601</v>
      </c>
      <c r="CW1028">
        <v>1.4458121785034499</v>
      </c>
      <c r="CX1028">
        <v>1.25040670805512</v>
      </c>
      <c r="CY1028">
        <v>1.31361178089594</v>
      </c>
      <c r="CZ1028">
        <v>1.2936018521973001</v>
      </c>
      <c r="DA1028">
        <v>1.37249698187293</v>
      </c>
      <c r="DB1028">
        <v>1.25777651568259</v>
      </c>
      <c r="DC1028">
        <v>1.3166776904500399</v>
      </c>
      <c r="DD1028">
        <v>1.2662528794248</v>
      </c>
      <c r="DE1028">
        <v>1.3543844297743799</v>
      </c>
      <c r="DF1028">
        <v>1.2512116337655199</v>
      </c>
      <c r="DG1028">
        <v>1.3116221996897299</v>
      </c>
      <c r="DH1028">
        <v>1.30104960944133</v>
      </c>
      <c r="DI1028">
        <v>1.399295945262</v>
      </c>
      <c r="DJ1028">
        <v>1.3401053365719899</v>
      </c>
      <c r="DK1028">
        <v>1.41037262211106</v>
      </c>
      <c r="DL1028">
        <v>1.2933101573349</v>
      </c>
      <c r="DM1028">
        <v>1.34014090530332</v>
      </c>
      <c r="DN1028">
        <v>1.3024645755144599</v>
      </c>
      <c r="DO1028">
        <v>1.38816306855352</v>
      </c>
    </row>
    <row r="1029" spans="1:119" x14ac:dyDescent="0.45">
      <c r="A1029" t="s">
        <v>19</v>
      </c>
      <c r="B1029" t="s">
        <v>38</v>
      </c>
      <c r="C1029" t="s">
        <v>33</v>
      </c>
      <c r="D1029">
        <v>50</v>
      </c>
      <c r="E1029" t="s">
        <v>244</v>
      </c>
      <c r="F1029" s="1" cm="1">
        <f t="array" ref="F1029">SUMPRODUCT($H1029:$FZZ1029,$H$2:$FZZ$2)/SUMPRODUCT(--($H1029:$FZZ1029&lt;&gt;""),$H$2:$FZZ$2)</f>
        <v>1.2908927732122115</v>
      </c>
      <c r="G1029" s="1" cm="1">
        <f t="array" ref="G1029">SUMPRODUCT($H1029:$FZZ1029,$G$2:$FZY$2)/SUMPRODUCT(--($H1029:$FZZ1029&lt;&gt;""),$G$2:$FZY$2)</f>
        <v>1.3338716569040054</v>
      </c>
      <c r="H1029">
        <v>1.22035236942843</v>
      </c>
      <c r="I1029">
        <v>1.24983979452962</v>
      </c>
      <c r="J1029">
        <v>1.2249198023449599</v>
      </c>
      <c r="K1029">
        <v>1.2493627700207</v>
      </c>
      <c r="L1029">
        <v>1.2255264563421899</v>
      </c>
      <c r="M1029">
        <v>1.2501004592967799</v>
      </c>
      <c r="N1029">
        <v>1.3470465233215501</v>
      </c>
      <c r="O1029">
        <v>1.3961240320055499</v>
      </c>
      <c r="P1029">
        <v>1.31149277954115</v>
      </c>
      <c r="Q1029">
        <v>1.3622619752393099</v>
      </c>
      <c r="R1029">
        <v>1.30122515551368</v>
      </c>
      <c r="S1029">
        <v>1.3297309394497301</v>
      </c>
      <c r="T1029">
        <v>1.3283831333809999</v>
      </c>
      <c r="U1029">
        <v>1.35325223781732</v>
      </c>
      <c r="V1029">
        <v>1.31380009905585</v>
      </c>
      <c r="W1029">
        <v>1.4028721003692799</v>
      </c>
      <c r="X1029">
        <v>1.3344731124384399</v>
      </c>
      <c r="Y1029">
        <v>1.39049113459746</v>
      </c>
      <c r="Z1029">
        <v>1.3411848537500899</v>
      </c>
      <c r="AA1029">
        <v>1.3581795779633301</v>
      </c>
      <c r="AB1029">
        <v>1.3596072378269499</v>
      </c>
      <c r="AC1029">
        <v>1.36686752193582</v>
      </c>
      <c r="AD1029">
        <v>1.3431522425387501</v>
      </c>
      <c r="AE1029">
        <v>1.31759009352696</v>
      </c>
      <c r="AF1029">
        <v>1.2746276310429201</v>
      </c>
      <c r="AG1029">
        <v>1.3002304577238799</v>
      </c>
      <c r="AH1029">
        <v>1.2964682177405</v>
      </c>
      <c r="AI1029">
        <v>1.3909112079144199</v>
      </c>
      <c r="AJ1029">
        <v>1.2902864995765699</v>
      </c>
      <c r="AK1029">
        <v>1.35202991956204</v>
      </c>
      <c r="AL1029">
        <v>1.26996842836185</v>
      </c>
      <c r="AM1029">
        <v>1.3328772585511901</v>
      </c>
      <c r="AN1029">
        <v>1.3042408542383399</v>
      </c>
      <c r="AO1029">
        <v>1.3380015190413499</v>
      </c>
      <c r="AP1029">
        <v>1.3194826383909</v>
      </c>
      <c r="AQ1029">
        <v>1.33125890850858</v>
      </c>
      <c r="AR1029">
        <v>1.2842914174948701</v>
      </c>
      <c r="AS1029">
        <v>1.3550149230786901</v>
      </c>
      <c r="AT1029">
        <v>1.303395401982</v>
      </c>
      <c r="AU1029">
        <v>1.3074223867697301</v>
      </c>
      <c r="AV1029">
        <v>1.2244158319042899</v>
      </c>
      <c r="AW1029">
        <v>1.2492014551583399</v>
      </c>
      <c r="AX1029">
        <v>1.3130759286400799</v>
      </c>
      <c r="AY1029">
        <v>1.3708069729896699</v>
      </c>
      <c r="AZ1029">
        <v>1.0239127067376499</v>
      </c>
      <c r="BA1029">
        <v>1.0161115934999201</v>
      </c>
      <c r="BB1029">
        <v>1.3583008943850901</v>
      </c>
      <c r="BC1029">
        <v>1.4391759815758101</v>
      </c>
      <c r="BD1029">
        <v>1.33418556712918</v>
      </c>
      <c r="BE1029">
        <v>1.4393958471699799</v>
      </c>
      <c r="BF1029">
        <v>1.31994033222031</v>
      </c>
      <c r="BG1029">
        <v>1.39908997144473</v>
      </c>
      <c r="BH1029">
        <v>1.31619020550185</v>
      </c>
      <c r="BI1029">
        <v>1.3919619870684501</v>
      </c>
      <c r="BJ1029">
        <v>1.2361225399923701</v>
      </c>
      <c r="BK1029">
        <v>1.32180348691414</v>
      </c>
      <c r="BL1029">
        <v>1.38364041950928</v>
      </c>
      <c r="BM1029">
        <v>1.4534787540668701</v>
      </c>
      <c r="BN1029">
        <v>1.3030997285474699</v>
      </c>
      <c r="BO1029">
        <v>1.3536721089360699</v>
      </c>
      <c r="BP1029">
        <v>1.3231371935794101</v>
      </c>
      <c r="BQ1029">
        <v>1.3876518458465099</v>
      </c>
      <c r="BR1029">
        <v>1.3742880013813801</v>
      </c>
      <c r="BS1029">
        <v>1.4609226539079101</v>
      </c>
      <c r="BT1029">
        <v>1.31456116953075</v>
      </c>
      <c r="BU1029">
        <v>1.3717132710109401</v>
      </c>
      <c r="BV1029">
        <v>1.2955376820348199</v>
      </c>
      <c r="BW1029">
        <v>1.32106229545382</v>
      </c>
      <c r="BX1029">
        <v>1.2724172475495801</v>
      </c>
      <c r="BY1029">
        <v>1.3325909163013301</v>
      </c>
      <c r="BZ1029">
        <v>1.2643545642565599</v>
      </c>
      <c r="CA1029">
        <v>1.30312060755464</v>
      </c>
      <c r="CB1029">
        <v>1.3410176516719801</v>
      </c>
      <c r="CC1029">
        <v>1.4008600048111799</v>
      </c>
      <c r="CD1029">
        <v>1.26872316406812</v>
      </c>
      <c r="CE1029">
        <v>1.3397703774507801</v>
      </c>
      <c r="CF1029">
        <v>1.2876320070218299</v>
      </c>
      <c r="CG1029">
        <v>1.3640166706672601</v>
      </c>
      <c r="CH1029">
        <v>1.2785789055249801</v>
      </c>
      <c r="CI1029">
        <v>1.3423578706620201</v>
      </c>
      <c r="CJ1029">
        <v>1.26184344461464</v>
      </c>
      <c r="CK1029">
        <v>1.3566241078665999</v>
      </c>
      <c r="CL1029">
        <v>1.24001063917295</v>
      </c>
      <c r="CM1029">
        <v>1.35709039497303</v>
      </c>
      <c r="CN1029">
        <v>1.30654037586567</v>
      </c>
      <c r="CO1029">
        <v>1.4020123905666699</v>
      </c>
      <c r="CP1029">
        <v>1.3045965461229601</v>
      </c>
      <c r="CQ1029">
        <v>1.38547879295568</v>
      </c>
      <c r="CR1029">
        <v>1.3030768431831801</v>
      </c>
      <c r="CS1029">
        <v>1.36845316216441</v>
      </c>
      <c r="CT1029">
        <v>1.2835403371645999</v>
      </c>
      <c r="CU1029">
        <v>1.35983708483015</v>
      </c>
      <c r="CV1029">
        <v>1.37597095244847</v>
      </c>
      <c r="CW1029">
        <v>1.49054148621239</v>
      </c>
      <c r="CX1029">
        <v>1.2906959737341499</v>
      </c>
      <c r="CY1029">
        <v>1.3572051514835599</v>
      </c>
      <c r="CZ1029">
        <v>1.3394338521578799</v>
      </c>
      <c r="DA1029">
        <v>1.4115406421166501</v>
      </c>
      <c r="DB1029">
        <v>1.29549366870507</v>
      </c>
      <c r="DC1029">
        <v>1.3595761135183499</v>
      </c>
      <c r="DD1029">
        <v>1.3070853750473299</v>
      </c>
      <c r="DE1029">
        <v>1.4027631306077</v>
      </c>
      <c r="DF1029">
        <v>1.2918620500765201</v>
      </c>
      <c r="DG1029">
        <v>1.3583998132436601</v>
      </c>
      <c r="DH1029">
        <v>1.3459549215893301</v>
      </c>
      <c r="DI1029">
        <v>1.44426606641613</v>
      </c>
      <c r="DJ1029">
        <v>1.3876497278404301</v>
      </c>
      <c r="DK1029">
        <v>1.45393152321172</v>
      </c>
      <c r="DL1029">
        <v>1.3310178293783901</v>
      </c>
      <c r="DM1029">
        <v>1.3809931949913801</v>
      </c>
      <c r="DN1029">
        <v>1.34440458018187</v>
      </c>
      <c r="DO1029">
        <v>1.42485180976865</v>
      </c>
    </row>
    <row r="1030" spans="1:119" x14ac:dyDescent="0.45">
      <c r="A1030" t="s">
        <v>19</v>
      </c>
      <c r="B1030" t="s">
        <v>255</v>
      </c>
      <c r="C1030" t="s">
        <v>20</v>
      </c>
      <c r="D1030">
        <v>50</v>
      </c>
      <c r="E1030" t="s">
        <v>244</v>
      </c>
      <c r="F1030" s="1" cm="1">
        <f t="array" ref="F1030">SUMPRODUCT($H1030:$FZZ1030,$H$2:$FZZ$2)/SUMPRODUCT(--($H1030:$FZZ1030&lt;&gt;""),$H$2:$FZZ$2)</f>
        <v>1.8233770745019549</v>
      </c>
      <c r="G1030" s="1" cm="1">
        <f t="array" ref="G1030">SUMPRODUCT($H1030:$FZZ1030,$G$2:$FZY$2)/SUMPRODUCT(--($H1030:$FZZ1030&lt;&gt;""),$G$2:$FZY$2)</f>
        <v>1.8590690874354687</v>
      </c>
      <c r="H1030">
        <v>1.72236423102675</v>
      </c>
      <c r="I1030">
        <v>1.68297377111399</v>
      </c>
      <c r="J1030">
        <v>1.7281675336473801</v>
      </c>
      <c r="K1030">
        <v>1.6959721732602899</v>
      </c>
      <c r="L1030">
        <v>1.7117986260854701</v>
      </c>
      <c r="M1030">
        <v>1.6684952669137501</v>
      </c>
      <c r="N1030">
        <v>1.86794290717134</v>
      </c>
      <c r="O1030">
        <v>1.9432887775298699</v>
      </c>
      <c r="P1030">
        <v>1.8031738958337</v>
      </c>
      <c r="Q1030">
        <v>1.88528766943836</v>
      </c>
      <c r="R1030">
        <v>1.8537512637523199</v>
      </c>
      <c r="S1030">
        <v>1.8317698862948699</v>
      </c>
      <c r="T1030">
        <v>1.5804465388725299</v>
      </c>
      <c r="U1030">
        <v>1.5592322808105601</v>
      </c>
      <c r="V1030">
        <v>1.81759036321874</v>
      </c>
      <c r="W1030">
        <v>1.9014745558752999</v>
      </c>
      <c r="X1030">
        <v>1.8554255914723901</v>
      </c>
      <c r="Y1030">
        <v>1.9162312945739799</v>
      </c>
      <c r="Z1030">
        <v>2.04482144455937</v>
      </c>
      <c r="AA1030">
        <v>2.1104213790898898</v>
      </c>
      <c r="AB1030">
        <v>2.12969958640545</v>
      </c>
      <c r="AC1030">
        <v>2.1274218928276301</v>
      </c>
      <c r="AD1030">
        <v>1.8983082091490699</v>
      </c>
      <c r="AE1030">
        <v>1.8055881313128299</v>
      </c>
      <c r="AF1030">
        <v>1.7403392376798099</v>
      </c>
      <c r="AG1030">
        <v>1.74739978504451</v>
      </c>
      <c r="AH1030">
        <v>1.9643226367789499</v>
      </c>
      <c r="AI1030">
        <v>2.12235651547577</v>
      </c>
      <c r="AJ1030">
        <v>2.0095248245055202</v>
      </c>
      <c r="AK1030">
        <v>2.0639926948863798</v>
      </c>
      <c r="AL1030">
        <v>1.753757439163</v>
      </c>
      <c r="AM1030">
        <v>1.81460790083917</v>
      </c>
      <c r="AN1030">
        <v>1.7896730404933201</v>
      </c>
      <c r="AO1030">
        <v>1.84423402674211</v>
      </c>
      <c r="AP1030">
        <v>2.0500941945528899</v>
      </c>
      <c r="AQ1030">
        <v>2.0029738528823802</v>
      </c>
      <c r="AR1030">
        <v>1.8241528885049501</v>
      </c>
      <c r="AS1030">
        <v>1.89647652902041</v>
      </c>
      <c r="AT1030">
        <v>1.8431296064635301</v>
      </c>
      <c r="AU1030">
        <v>1.79827781176476</v>
      </c>
      <c r="AV1030">
        <v>1.75529251969302</v>
      </c>
      <c r="AW1030">
        <v>1.7190899920818099</v>
      </c>
      <c r="AX1030">
        <v>1.81346354078741</v>
      </c>
      <c r="AY1030">
        <v>1.9062526374487501</v>
      </c>
      <c r="AZ1030">
        <v>1.38547076933651</v>
      </c>
      <c r="BA1030">
        <v>1.3857776240419699</v>
      </c>
      <c r="BB1030">
        <v>1.87905933536725</v>
      </c>
      <c r="BC1030">
        <v>1.97496667933694</v>
      </c>
      <c r="BD1030">
        <v>1.8602049364964599</v>
      </c>
      <c r="BE1030">
        <v>1.98186958548734</v>
      </c>
      <c r="BF1030">
        <v>1.77219190393806</v>
      </c>
      <c r="BG1030">
        <v>1.8883512548322099</v>
      </c>
      <c r="BH1030">
        <v>1.8638121959018601</v>
      </c>
      <c r="BI1030">
        <v>1.91354406578589</v>
      </c>
      <c r="BJ1030">
        <v>1.9246248093317899</v>
      </c>
      <c r="BK1030">
        <v>2.0071964010114698</v>
      </c>
      <c r="BL1030">
        <v>1.9559600321883499</v>
      </c>
      <c r="BM1030">
        <v>2.0765981248498999</v>
      </c>
      <c r="BN1030">
        <v>1.77660500852616</v>
      </c>
      <c r="BO1030">
        <v>1.8457889516705099</v>
      </c>
      <c r="BP1030">
        <v>1.85189240047266</v>
      </c>
      <c r="BQ1030">
        <v>1.9577249948589399</v>
      </c>
      <c r="BR1030">
        <v>1.8701490023476599</v>
      </c>
      <c r="BS1030">
        <v>1.9980001055449299</v>
      </c>
      <c r="BT1030">
        <v>1.8420812784148</v>
      </c>
      <c r="BU1030">
        <v>1.9580821414007601</v>
      </c>
      <c r="BV1030">
        <v>2.0266364682259002</v>
      </c>
      <c r="BW1030">
        <v>2.0102710212680699</v>
      </c>
      <c r="BX1030">
        <v>1.8179110140250501</v>
      </c>
      <c r="BY1030">
        <v>1.86644854298499</v>
      </c>
      <c r="BZ1030">
        <v>1.75800861562518</v>
      </c>
      <c r="CA1030">
        <v>1.79731285772715</v>
      </c>
      <c r="CB1030">
        <v>1.8638676582631499</v>
      </c>
      <c r="CC1030">
        <v>1.8669331104334801</v>
      </c>
      <c r="CD1030">
        <v>1.7626348025582399</v>
      </c>
      <c r="CE1030">
        <v>1.8762887823180401</v>
      </c>
      <c r="CF1030">
        <v>1.7676777890298301</v>
      </c>
      <c r="CG1030">
        <v>1.88540605777145</v>
      </c>
      <c r="CH1030">
        <v>1.74248243848944</v>
      </c>
      <c r="CI1030">
        <v>1.85739635824155</v>
      </c>
      <c r="CJ1030">
        <v>1.7424955998907701</v>
      </c>
      <c r="CK1030">
        <v>1.83921577436774</v>
      </c>
      <c r="CL1030">
        <v>1.9269913897022899</v>
      </c>
      <c r="CM1030">
        <v>2.0646526005220198</v>
      </c>
      <c r="CN1030">
        <v>1.81286632024572</v>
      </c>
      <c r="CO1030">
        <v>1.89058622919355</v>
      </c>
      <c r="CP1030">
        <v>1.7808656602684401</v>
      </c>
      <c r="CQ1030">
        <v>1.90171437760347</v>
      </c>
      <c r="CR1030">
        <v>1.7864801902817899</v>
      </c>
      <c r="CS1030">
        <v>1.8873593251210901</v>
      </c>
      <c r="CT1030">
        <v>1.7694307107599601</v>
      </c>
      <c r="CU1030">
        <v>1.8728666912455501</v>
      </c>
      <c r="CV1030">
        <v>2.1316826960226498</v>
      </c>
      <c r="CW1030">
        <v>2.2982997574262298</v>
      </c>
      <c r="CX1030">
        <v>1.74680817829997</v>
      </c>
      <c r="CY1030">
        <v>1.8684140890535901</v>
      </c>
      <c r="CZ1030">
        <v>1.86747609960136</v>
      </c>
      <c r="DA1030">
        <v>1.97683401814607</v>
      </c>
      <c r="DB1030">
        <v>1.8320038796142599</v>
      </c>
      <c r="DC1030">
        <v>1.90553702288997</v>
      </c>
      <c r="DD1030">
        <v>1.82714979013976</v>
      </c>
      <c r="DE1030">
        <v>1.9186363635305601</v>
      </c>
      <c r="DF1030">
        <v>1.8155459512593399</v>
      </c>
      <c r="DG1030">
        <v>1.8721734951225899</v>
      </c>
      <c r="DH1030">
        <v>1.8816819773483</v>
      </c>
      <c r="DI1030">
        <v>1.9663943892364599</v>
      </c>
      <c r="DJ1030">
        <v>1.8936240109665401</v>
      </c>
      <c r="DK1030">
        <v>1.9430914760747999</v>
      </c>
      <c r="DL1030">
        <v>1.82934218250035</v>
      </c>
      <c r="DM1030">
        <v>1.8591421623736599</v>
      </c>
      <c r="DN1030">
        <v>1.8534343330004901</v>
      </c>
      <c r="DO1030">
        <v>1.9138659535478</v>
      </c>
    </row>
    <row r="1031" spans="1:119" x14ac:dyDescent="0.45">
      <c r="A1031" t="s">
        <v>19</v>
      </c>
      <c r="B1031" t="s">
        <v>250</v>
      </c>
      <c r="C1031" t="s">
        <v>20</v>
      </c>
      <c r="D1031">
        <v>50</v>
      </c>
      <c r="E1031" t="s">
        <v>244</v>
      </c>
      <c r="F1031" s="1" cm="1">
        <f t="array" ref="F1031">SUMPRODUCT($H1031:$FZZ1031,$H$2:$FZZ$2)/SUMPRODUCT(--($H1031:$FZZ1031&lt;&gt;""),$H$2:$FZZ$2)</f>
        <v>1.9630231255498634</v>
      </c>
      <c r="G1031" s="1" cm="1">
        <f t="array" ref="G1031">SUMPRODUCT($H1031:$FZZ1031,$G$2:$FZY$2)/SUMPRODUCT(--($H1031:$FZZ1031&lt;&gt;""),$G$2:$FZY$2)</f>
        <v>1.9987460321718755</v>
      </c>
      <c r="H1031">
        <v>1.76369480945591</v>
      </c>
      <c r="I1031">
        <v>1.71612790139377</v>
      </c>
      <c r="J1031">
        <v>1.94881419343902</v>
      </c>
      <c r="K1031">
        <v>1.88859750631329</v>
      </c>
      <c r="L1031">
        <v>1.5000498255425401</v>
      </c>
      <c r="M1031">
        <v>1.4647342636785801</v>
      </c>
      <c r="N1031">
        <v>2.1117031727753002</v>
      </c>
      <c r="O1031">
        <v>2.1866602439720402</v>
      </c>
      <c r="P1031">
        <v>2.0521869556663002</v>
      </c>
      <c r="Q1031">
        <v>2.1624092524663299</v>
      </c>
      <c r="R1031">
        <v>2.2368607926775899</v>
      </c>
      <c r="S1031">
        <v>2.2082903642027101</v>
      </c>
      <c r="T1031">
        <v>1.3029718455132999</v>
      </c>
      <c r="U1031">
        <v>1.2861697320629699</v>
      </c>
      <c r="V1031">
        <v>1.5717354957690599</v>
      </c>
      <c r="W1031">
        <v>1.65087991057561</v>
      </c>
      <c r="X1031">
        <v>2.1002653278752001</v>
      </c>
      <c r="Y1031">
        <v>2.16856085127342</v>
      </c>
      <c r="Z1031">
        <v>2.0972890040360901</v>
      </c>
      <c r="AA1031">
        <v>2.18280563890964</v>
      </c>
      <c r="AB1031">
        <v>2.2016000463631502</v>
      </c>
      <c r="AC1031">
        <v>2.1995905967652298</v>
      </c>
      <c r="AD1031">
        <v>2.3507879288593898</v>
      </c>
      <c r="AE1031">
        <v>2.2330664386250398</v>
      </c>
      <c r="AF1031">
        <v>1.9434793546604401</v>
      </c>
      <c r="AG1031">
        <v>1.9449651917778601</v>
      </c>
      <c r="AH1031">
        <v>2.1763454055981799</v>
      </c>
      <c r="AI1031">
        <v>2.3379348352482698</v>
      </c>
      <c r="AJ1031">
        <v>2.2121546093275102</v>
      </c>
      <c r="AK1031">
        <v>2.3012891063004801</v>
      </c>
      <c r="AL1031">
        <v>1.7999283414937799</v>
      </c>
      <c r="AM1031">
        <v>1.8773917544304199</v>
      </c>
      <c r="AN1031">
        <v>1.84100524436424</v>
      </c>
      <c r="AO1031">
        <v>1.8838102196917099</v>
      </c>
      <c r="AP1031">
        <v>2.2699269213980502</v>
      </c>
      <c r="AQ1031">
        <v>2.2144966830302502</v>
      </c>
      <c r="AR1031">
        <v>2.0416069313040399</v>
      </c>
      <c r="AS1031">
        <v>2.1135958878212602</v>
      </c>
      <c r="AT1031">
        <v>2.2396450493699702</v>
      </c>
      <c r="AU1031">
        <v>2.1710871961320199</v>
      </c>
      <c r="AV1031">
        <v>2.0052560952036802</v>
      </c>
      <c r="AW1031">
        <v>1.9474835437882301</v>
      </c>
      <c r="AX1031">
        <v>1.81993182544156</v>
      </c>
      <c r="AY1031">
        <v>1.9043475621855901</v>
      </c>
      <c r="AZ1031">
        <v>1.4261524824399801</v>
      </c>
      <c r="BA1031">
        <v>1.41748716362219</v>
      </c>
      <c r="BB1031">
        <v>1.8434562156349701</v>
      </c>
      <c r="BC1031">
        <v>1.9589750333323099</v>
      </c>
      <c r="BD1031">
        <v>2.09610564282446</v>
      </c>
      <c r="BE1031">
        <v>2.1966360254344002</v>
      </c>
      <c r="BF1031">
        <v>1.5633881244404599</v>
      </c>
      <c r="BG1031">
        <v>1.6417805811553501</v>
      </c>
      <c r="BH1031">
        <v>2.20714046762571</v>
      </c>
      <c r="BI1031">
        <v>2.2575704968762098</v>
      </c>
      <c r="BJ1031">
        <v>2.04388395765322</v>
      </c>
      <c r="BK1031">
        <v>2.13130614351057</v>
      </c>
      <c r="BL1031">
        <v>2.3867859243457499</v>
      </c>
      <c r="BM1031">
        <v>2.6003263718479102</v>
      </c>
      <c r="BN1031">
        <v>1.83259324798054</v>
      </c>
      <c r="BO1031">
        <v>1.89051623650211</v>
      </c>
      <c r="BP1031">
        <v>1.84263255032513</v>
      </c>
      <c r="BQ1031">
        <v>1.9454196055917301</v>
      </c>
      <c r="BR1031">
        <v>1.6064394770159101</v>
      </c>
      <c r="BS1031">
        <v>1.7216556042350399</v>
      </c>
      <c r="BT1031">
        <v>2.1296967233365698</v>
      </c>
      <c r="BU1031">
        <v>2.2549142614884099</v>
      </c>
      <c r="BV1031">
        <v>2.2398916705402798</v>
      </c>
      <c r="BW1031">
        <v>2.2579509338346502</v>
      </c>
      <c r="BX1031">
        <v>2.1803397697753599</v>
      </c>
      <c r="BY1031">
        <v>2.2627638474774399</v>
      </c>
      <c r="BZ1031">
        <v>1.51146872806568</v>
      </c>
      <c r="CA1031">
        <v>1.5564061713869499</v>
      </c>
      <c r="CB1031">
        <v>2.1532332352808998</v>
      </c>
      <c r="CC1031">
        <v>2.1939479414326799</v>
      </c>
      <c r="CD1031">
        <v>2.0494137691964398</v>
      </c>
      <c r="CE1031">
        <v>2.1589382762406002</v>
      </c>
      <c r="CF1031">
        <v>1.7918269998465</v>
      </c>
      <c r="CG1031">
        <v>1.9320433105625101</v>
      </c>
      <c r="CH1031">
        <v>1.5169184840724701</v>
      </c>
      <c r="CI1031">
        <v>1.6113482597019499</v>
      </c>
      <c r="CJ1031">
        <v>2.15695120538778</v>
      </c>
      <c r="CK1031">
        <v>2.3182941480861201</v>
      </c>
      <c r="CL1031">
        <v>1.67907590348416</v>
      </c>
      <c r="CM1031">
        <v>1.8366299459314499</v>
      </c>
      <c r="CN1031">
        <v>2.12260076076657</v>
      </c>
      <c r="CO1031">
        <v>2.1912876631765399</v>
      </c>
      <c r="CP1031">
        <v>1.8251029290904499</v>
      </c>
      <c r="CQ1031">
        <v>1.9356410509106301</v>
      </c>
      <c r="CR1031">
        <v>2.0025674479767899</v>
      </c>
      <c r="CS1031">
        <v>2.09980309164993</v>
      </c>
      <c r="CT1031">
        <v>2.0052222938296098</v>
      </c>
      <c r="CU1031">
        <v>2.0973478250039999</v>
      </c>
      <c r="CV1031">
        <v>1.95713391436824</v>
      </c>
      <c r="CW1031">
        <v>2.1387785070961298</v>
      </c>
      <c r="CX1031">
        <v>1.54379801047723</v>
      </c>
      <c r="CY1031">
        <v>1.6088826264420799</v>
      </c>
      <c r="CZ1031">
        <v>2.13540412633404</v>
      </c>
      <c r="DA1031">
        <v>2.2533762546785301</v>
      </c>
      <c r="DB1031">
        <v>1.8373947789027201</v>
      </c>
      <c r="DC1031">
        <v>1.91277632256676</v>
      </c>
      <c r="DD1031">
        <v>1.8200094450486901</v>
      </c>
      <c r="DE1031">
        <v>1.9450923336136401</v>
      </c>
      <c r="DF1031">
        <v>1.8612470905061</v>
      </c>
      <c r="DG1031">
        <v>1.91593150280903</v>
      </c>
      <c r="DH1031">
        <v>1.9289784288946299</v>
      </c>
      <c r="DI1031">
        <v>2.01763019075258</v>
      </c>
      <c r="DJ1031">
        <v>1.6138128792797899</v>
      </c>
      <c r="DK1031">
        <v>1.6814852937639699</v>
      </c>
      <c r="DL1031">
        <v>2.0945834091679898</v>
      </c>
      <c r="DM1031">
        <v>2.1782170375026699</v>
      </c>
      <c r="DN1031">
        <v>2.1427515522960201</v>
      </c>
      <c r="DO1031">
        <v>2.2356888445102401</v>
      </c>
    </row>
    <row r="1032" spans="1:119" x14ac:dyDescent="0.45">
      <c r="A1032" t="s">
        <v>19</v>
      </c>
      <c r="B1032" t="s">
        <v>247</v>
      </c>
      <c r="C1032" t="s">
        <v>20</v>
      </c>
      <c r="D1032">
        <v>50</v>
      </c>
      <c r="E1032" t="s">
        <v>244</v>
      </c>
      <c r="F1032" s="1" cm="1">
        <f t="array" ref="F1032">SUMPRODUCT($H1032:$FZZ1032,$H$2:$FZZ$2)/SUMPRODUCT(--($H1032:$FZZ1032&lt;&gt;""),$H$2:$FZZ$2)</f>
        <v>1.9526820375577936</v>
      </c>
      <c r="G1032" s="1" cm="1">
        <f t="array" ref="G1032">SUMPRODUCT($H1032:$FZZ1032,$G$2:$FZY$2)/SUMPRODUCT(--($H1032:$FZZ1032&lt;&gt;""),$G$2:$FZY$2)</f>
        <v>1.9885571040999082</v>
      </c>
      <c r="H1032">
        <v>1.76369480945591</v>
      </c>
      <c r="I1032">
        <v>1.71612790139377</v>
      </c>
      <c r="J1032">
        <v>1.94881419343902</v>
      </c>
      <c r="K1032">
        <v>1.88859750631329</v>
      </c>
      <c r="L1032">
        <v>1.76975103506396</v>
      </c>
      <c r="M1032">
        <v>1.7158650936428099</v>
      </c>
      <c r="N1032">
        <v>2.1117031727753002</v>
      </c>
      <c r="O1032">
        <v>2.1866602439720402</v>
      </c>
      <c r="P1032">
        <v>2.0521869556663002</v>
      </c>
      <c r="Q1032">
        <v>2.1624092524663299</v>
      </c>
      <c r="R1032">
        <v>1.8579117505227201</v>
      </c>
      <c r="S1032">
        <v>1.8411902638472799</v>
      </c>
      <c r="T1032">
        <v>1.3029718455132999</v>
      </c>
      <c r="U1032">
        <v>1.2861697320629699</v>
      </c>
      <c r="V1032">
        <v>1.8713505975595499</v>
      </c>
      <c r="W1032">
        <v>1.9697624289776301</v>
      </c>
      <c r="X1032">
        <v>2.1002653278752001</v>
      </c>
      <c r="Y1032">
        <v>2.16856085127342</v>
      </c>
      <c r="Z1032">
        <v>2.2889546712044799</v>
      </c>
      <c r="AA1032">
        <v>2.39769927070724</v>
      </c>
      <c r="AB1032">
        <v>2.3442992203641801</v>
      </c>
      <c r="AC1032">
        <v>2.35050122401839</v>
      </c>
      <c r="AD1032">
        <v>2.15871656402269</v>
      </c>
      <c r="AE1032">
        <v>2.04893209597551</v>
      </c>
      <c r="AF1032">
        <v>1.9434793546604401</v>
      </c>
      <c r="AG1032">
        <v>1.9449651917778601</v>
      </c>
      <c r="AH1032">
        <v>2.1763454055981799</v>
      </c>
      <c r="AI1032">
        <v>2.3379348352482698</v>
      </c>
      <c r="AJ1032">
        <v>2.2121546093275102</v>
      </c>
      <c r="AK1032">
        <v>2.3012891063004801</v>
      </c>
      <c r="AL1032">
        <v>1.7999283414937799</v>
      </c>
      <c r="AM1032">
        <v>1.8773917544304199</v>
      </c>
      <c r="AN1032">
        <v>1.84100524436424</v>
      </c>
      <c r="AO1032">
        <v>1.8838102196917099</v>
      </c>
      <c r="AP1032">
        <v>2.2699269213980502</v>
      </c>
      <c r="AQ1032">
        <v>2.2144966830302502</v>
      </c>
      <c r="AR1032">
        <v>1.8404764742511099</v>
      </c>
      <c r="AS1032">
        <v>1.8957688847507601</v>
      </c>
      <c r="AT1032">
        <v>2.09486887333918</v>
      </c>
      <c r="AU1032">
        <v>2.0093914034258802</v>
      </c>
      <c r="AV1032">
        <v>2.0052560952036802</v>
      </c>
      <c r="AW1032">
        <v>1.9474835437882301</v>
      </c>
      <c r="AX1032">
        <v>1.81993182544156</v>
      </c>
      <c r="AY1032">
        <v>1.9043475621855901</v>
      </c>
      <c r="AZ1032">
        <v>1.4261524824399801</v>
      </c>
      <c r="BA1032">
        <v>1.41748716362219</v>
      </c>
      <c r="BB1032">
        <v>1.8434562156349701</v>
      </c>
      <c r="BC1032">
        <v>1.9589750333323099</v>
      </c>
      <c r="BD1032">
        <v>1.8836835398174501</v>
      </c>
      <c r="BE1032">
        <v>1.9778602856542</v>
      </c>
      <c r="BF1032">
        <v>1.8152304047769099</v>
      </c>
      <c r="BG1032">
        <v>1.9611265702721901</v>
      </c>
      <c r="BH1032">
        <v>2.0925081548816098</v>
      </c>
      <c r="BI1032">
        <v>2.1411649585272898</v>
      </c>
      <c r="BJ1032">
        <v>2.1085014254460201</v>
      </c>
      <c r="BK1032">
        <v>2.1823336337549302</v>
      </c>
      <c r="BL1032">
        <v>2.1724375915517</v>
      </c>
      <c r="BM1032">
        <v>2.3378110548261302</v>
      </c>
      <c r="BN1032">
        <v>1.83259324798054</v>
      </c>
      <c r="BO1032">
        <v>1.89051623650211</v>
      </c>
      <c r="BP1032">
        <v>1.84263255032513</v>
      </c>
      <c r="BQ1032">
        <v>1.9454196055917301</v>
      </c>
      <c r="BR1032">
        <v>1.93981105377774</v>
      </c>
      <c r="BS1032">
        <v>2.0389680316999801</v>
      </c>
      <c r="BT1032">
        <v>2.1296967233365698</v>
      </c>
      <c r="BU1032">
        <v>2.2549142614884099</v>
      </c>
      <c r="BV1032">
        <v>2.2398916705402798</v>
      </c>
      <c r="BW1032">
        <v>2.2579509338346502</v>
      </c>
      <c r="BX1032">
        <v>2.0111987725932998</v>
      </c>
      <c r="BY1032">
        <v>2.0696326974353498</v>
      </c>
      <c r="BZ1032">
        <v>1.7840682522529701</v>
      </c>
      <c r="CA1032">
        <v>1.83225560678581</v>
      </c>
      <c r="CB1032">
        <v>2.1532332352808998</v>
      </c>
      <c r="CC1032">
        <v>2.1939479414326799</v>
      </c>
      <c r="CD1032">
        <v>2.0494137691964398</v>
      </c>
      <c r="CE1032">
        <v>2.1589382762406002</v>
      </c>
      <c r="CF1032">
        <v>1.7918269998465</v>
      </c>
      <c r="CG1032">
        <v>1.9320433105625101</v>
      </c>
      <c r="CH1032">
        <v>1.8070392103658399</v>
      </c>
      <c r="CI1032">
        <v>1.9023025256552499</v>
      </c>
      <c r="CJ1032">
        <v>1.9068914319869501</v>
      </c>
      <c r="CK1032">
        <v>2.0493472973426901</v>
      </c>
      <c r="CL1032">
        <v>2.0064496854387301</v>
      </c>
      <c r="CM1032">
        <v>2.13981535105721</v>
      </c>
      <c r="CN1032">
        <v>2.12260076076657</v>
      </c>
      <c r="CO1032">
        <v>2.1912876631765399</v>
      </c>
      <c r="CP1032">
        <v>1.8251029290904499</v>
      </c>
      <c r="CQ1032">
        <v>1.9356410509106301</v>
      </c>
      <c r="CR1032">
        <v>2.0025674479767899</v>
      </c>
      <c r="CS1032">
        <v>2.09980309164993</v>
      </c>
      <c r="CT1032">
        <v>2.0052222938296098</v>
      </c>
      <c r="CU1032">
        <v>2.0973478250039999</v>
      </c>
      <c r="CV1032">
        <v>2.2368069761615601</v>
      </c>
      <c r="CW1032">
        <v>2.3948307928179302</v>
      </c>
      <c r="CX1032">
        <v>1.77916878963937</v>
      </c>
      <c r="CY1032">
        <v>1.9022199053203199</v>
      </c>
      <c r="CZ1032">
        <v>1.89974887774948</v>
      </c>
      <c r="DA1032">
        <v>1.9865588987056699</v>
      </c>
      <c r="DB1032">
        <v>1.8373947789027201</v>
      </c>
      <c r="DC1032">
        <v>1.91277632256676</v>
      </c>
      <c r="DD1032">
        <v>1.8200094450486901</v>
      </c>
      <c r="DE1032">
        <v>1.9450923336136401</v>
      </c>
      <c r="DF1032">
        <v>1.8612470905061</v>
      </c>
      <c r="DG1032">
        <v>1.91593150280903</v>
      </c>
      <c r="DH1032">
        <v>1.9289784288946299</v>
      </c>
      <c r="DI1032">
        <v>2.01763019075258</v>
      </c>
      <c r="DJ1032">
        <v>1.94070384710965</v>
      </c>
      <c r="DK1032">
        <v>1.9983009868289201</v>
      </c>
      <c r="DL1032">
        <v>2.0945834091679898</v>
      </c>
      <c r="DM1032">
        <v>2.1782170375026699</v>
      </c>
      <c r="DN1032">
        <v>2.1427515522960201</v>
      </c>
      <c r="DO1032">
        <v>2.2356888445102401</v>
      </c>
    </row>
    <row r="1033" spans="1:119" x14ac:dyDescent="0.45">
      <c r="A1033" t="s">
        <v>19</v>
      </c>
      <c r="B1033" t="s">
        <v>246</v>
      </c>
      <c r="C1033" t="s">
        <v>20</v>
      </c>
      <c r="D1033">
        <v>50</v>
      </c>
      <c r="E1033" t="s">
        <v>244</v>
      </c>
      <c r="F1033" s="1" cm="1">
        <f t="array" ref="F1033">SUMPRODUCT($H1033:$FZZ1033,$H$2:$FZZ$2)/SUMPRODUCT(--($H1033:$FZZ1033&lt;&gt;""),$H$2:$FZZ$2)</f>
        <v>1.8600798208745426</v>
      </c>
      <c r="G1033" s="1" cm="1">
        <f t="array" ref="G1033">SUMPRODUCT($H1033:$FZZ1033,$G$2:$FZY$2)/SUMPRODUCT(--($H1033:$FZZ1033&lt;&gt;""),$G$2:$FZY$2)</f>
        <v>1.8954163186113204</v>
      </c>
      <c r="H1033">
        <v>1.76369480945591</v>
      </c>
      <c r="I1033">
        <v>1.71612790139377</v>
      </c>
      <c r="J1033">
        <v>1.7698957864475899</v>
      </c>
      <c r="K1033">
        <v>1.71742786125479</v>
      </c>
      <c r="L1033">
        <v>1.9491236120949</v>
      </c>
      <c r="M1033">
        <v>1.8863935092603099</v>
      </c>
      <c r="N1033">
        <v>1.6227139120365901</v>
      </c>
      <c r="O1033">
        <v>1.6660693722191999</v>
      </c>
      <c r="P1033">
        <v>1.81256894200101</v>
      </c>
      <c r="Q1033">
        <v>1.8954977266291699</v>
      </c>
      <c r="R1033">
        <v>1.8579117505227201</v>
      </c>
      <c r="S1033">
        <v>1.8411902638472799</v>
      </c>
      <c r="T1033">
        <v>1.6075493119009401</v>
      </c>
      <c r="U1033">
        <v>1.5793291472842399</v>
      </c>
      <c r="V1033">
        <v>2.0937447657003001</v>
      </c>
      <c r="W1033">
        <v>2.2085509467509099</v>
      </c>
      <c r="X1033">
        <v>1.58625154786932</v>
      </c>
      <c r="Y1033">
        <v>1.63713896004568</v>
      </c>
      <c r="Z1033">
        <v>2.2889546712044799</v>
      </c>
      <c r="AA1033">
        <v>2.39769927070724</v>
      </c>
      <c r="AB1033">
        <v>2.3442992203641801</v>
      </c>
      <c r="AC1033">
        <v>2.35050122401839</v>
      </c>
      <c r="AD1033">
        <v>1.6181910762065901</v>
      </c>
      <c r="AE1033">
        <v>1.5597632238321899</v>
      </c>
      <c r="AF1033">
        <v>1.77305480882194</v>
      </c>
      <c r="AG1033">
        <v>1.77645733539072</v>
      </c>
      <c r="AH1033">
        <v>2.0226558757920698</v>
      </c>
      <c r="AI1033">
        <v>2.1678604394776002</v>
      </c>
      <c r="AJ1033">
        <v>2.0555108747706701</v>
      </c>
      <c r="AK1033">
        <v>2.13043029870936</v>
      </c>
      <c r="AL1033">
        <v>1.7999283414937799</v>
      </c>
      <c r="AM1033">
        <v>1.8773917544304199</v>
      </c>
      <c r="AN1033">
        <v>1.84100524436424</v>
      </c>
      <c r="AO1033">
        <v>1.8838102196917099</v>
      </c>
      <c r="AP1033">
        <v>2.0939555763816902</v>
      </c>
      <c r="AQ1033">
        <v>2.0487650827911401</v>
      </c>
      <c r="AR1033">
        <v>1.8404764742511099</v>
      </c>
      <c r="AS1033">
        <v>1.8957688847507601</v>
      </c>
      <c r="AT1033">
        <v>1.8719576494732</v>
      </c>
      <c r="AU1033">
        <v>1.78912825303353</v>
      </c>
      <c r="AV1033">
        <v>1.7836073862241699</v>
      </c>
      <c r="AW1033">
        <v>1.74151350789769</v>
      </c>
      <c r="AX1033">
        <v>2.06545538350507</v>
      </c>
      <c r="AY1033">
        <v>2.1731700785769501</v>
      </c>
      <c r="AZ1033">
        <v>1.4261524824399801</v>
      </c>
      <c r="BA1033">
        <v>1.41748716362219</v>
      </c>
      <c r="BB1033">
        <v>2.1247815134001602</v>
      </c>
      <c r="BC1033">
        <v>2.2304698032874799</v>
      </c>
      <c r="BD1033">
        <v>1.8836835398174501</v>
      </c>
      <c r="BE1033">
        <v>1.9778602856542</v>
      </c>
      <c r="BF1033">
        <v>1.99892789572343</v>
      </c>
      <c r="BG1033">
        <v>2.1579247674525401</v>
      </c>
      <c r="BH1033">
        <v>1.8512387975590701</v>
      </c>
      <c r="BI1033">
        <v>1.8935410009379099</v>
      </c>
      <c r="BJ1033">
        <v>2.1085014254460201</v>
      </c>
      <c r="BK1033">
        <v>2.1823336337549302</v>
      </c>
      <c r="BL1033">
        <v>1.9525774095662101</v>
      </c>
      <c r="BM1033">
        <v>2.0680068171708599</v>
      </c>
      <c r="BN1033">
        <v>1.83259324798054</v>
      </c>
      <c r="BO1033">
        <v>1.89051623650211</v>
      </c>
      <c r="BP1033">
        <v>2.0573936036493299</v>
      </c>
      <c r="BQ1033">
        <v>2.1826625778328501</v>
      </c>
      <c r="BR1033">
        <v>2.1742708265002801</v>
      </c>
      <c r="BS1033">
        <v>2.3269725326395601</v>
      </c>
      <c r="BT1033">
        <v>1.8758861926389201</v>
      </c>
      <c r="BU1033">
        <v>2.0053913526550899</v>
      </c>
      <c r="BV1033">
        <v>2.0108286499114501</v>
      </c>
      <c r="BW1033">
        <v>2.0206716117186199</v>
      </c>
      <c r="BX1033">
        <v>1.8226210407091199</v>
      </c>
      <c r="BY1033">
        <v>1.8743037235445199</v>
      </c>
      <c r="BZ1033">
        <v>1.7840682522529701</v>
      </c>
      <c r="CA1033">
        <v>1.83225560678581</v>
      </c>
      <c r="CB1033">
        <v>1.8810405705693201</v>
      </c>
      <c r="CC1033">
        <v>1.88233633730102</v>
      </c>
      <c r="CD1033">
        <v>1.8154911363147599</v>
      </c>
      <c r="CE1033">
        <v>1.9042602302017</v>
      </c>
      <c r="CF1033">
        <v>1.7918269998465</v>
      </c>
      <c r="CG1033">
        <v>1.9320433105625101</v>
      </c>
      <c r="CH1033">
        <v>2.04638875018331</v>
      </c>
      <c r="CI1033">
        <v>2.1553715471961401</v>
      </c>
      <c r="CJ1033">
        <v>1.74301178138323</v>
      </c>
      <c r="CK1033">
        <v>1.8143699727553899</v>
      </c>
      <c r="CL1033">
        <v>2.16121603909603</v>
      </c>
      <c r="CM1033">
        <v>2.2330135874932</v>
      </c>
      <c r="CN1033">
        <v>1.8420316791740801</v>
      </c>
      <c r="CO1033">
        <v>1.90282302539786</v>
      </c>
      <c r="CP1033">
        <v>1.8251029290904499</v>
      </c>
      <c r="CQ1033">
        <v>1.9356410509106301</v>
      </c>
      <c r="CR1033">
        <v>1.52693434127976</v>
      </c>
      <c r="CS1033">
        <v>1.60612257072692</v>
      </c>
      <c r="CT1033">
        <v>1.7602089153147999</v>
      </c>
      <c r="CU1033">
        <v>1.8791534375624801</v>
      </c>
      <c r="CV1033">
        <v>2.2428991477412499</v>
      </c>
      <c r="CW1033">
        <v>2.43925533062996</v>
      </c>
      <c r="CX1033">
        <v>2.0253309624001901</v>
      </c>
      <c r="CY1033">
        <v>2.1147812368950398</v>
      </c>
      <c r="CZ1033">
        <v>1.89974887774948</v>
      </c>
      <c r="DA1033">
        <v>1.9865588987056699</v>
      </c>
      <c r="DB1033">
        <v>2.0354359272851701</v>
      </c>
      <c r="DC1033">
        <v>2.1237839797470399</v>
      </c>
      <c r="DD1033">
        <v>2.0370086241347698</v>
      </c>
      <c r="DE1033">
        <v>2.1630447457436102</v>
      </c>
      <c r="DF1033">
        <v>2.0361033867561402</v>
      </c>
      <c r="DG1033">
        <v>2.09967126059817</v>
      </c>
      <c r="DH1033">
        <v>2.0336626377479599</v>
      </c>
      <c r="DI1033">
        <v>2.1112402533266201</v>
      </c>
      <c r="DJ1033">
        <v>2.20619080830186</v>
      </c>
      <c r="DK1033">
        <v>2.27969024313989</v>
      </c>
      <c r="DL1033">
        <v>1.8298502811802899</v>
      </c>
      <c r="DM1033">
        <v>1.89578321246276</v>
      </c>
      <c r="DN1033">
        <v>1.8480515098302499</v>
      </c>
      <c r="DO1033">
        <v>1.9239010356291599</v>
      </c>
    </row>
    <row r="1034" spans="1:119" x14ac:dyDescent="0.45">
      <c r="A1034" t="s">
        <v>19</v>
      </c>
      <c r="B1034" t="s">
        <v>249</v>
      </c>
      <c r="C1034" t="s">
        <v>20</v>
      </c>
      <c r="D1034">
        <v>50</v>
      </c>
      <c r="E1034" t="s">
        <v>244</v>
      </c>
      <c r="F1034" s="1" cm="1">
        <f t="array" ref="F1034">SUMPRODUCT($H1034:$FZZ1034,$H$2:$FZZ$2)/SUMPRODUCT(--($H1034:$FZZ1034&lt;&gt;""),$H$2:$FZZ$2)</f>
        <v>1.9596826578170492</v>
      </c>
      <c r="G1034" s="1" cm="1">
        <f t="array" ref="G1034">SUMPRODUCT($H1034:$FZZ1034,$G$2:$FZY$2)/SUMPRODUCT(--($H1034:$FZZ1034&lt;&gt;""),$G$2:$FZY$2)</f>
        <v>1.9975547059262613</v>
      </c>
      <c r="H1034">
        <v>1.9362899366522099</v>
      </c>
      <c r="I1034">
        <v>1.88214393902788</v>
      </c>
      <c r="J1034">
        <v>1.7698957864475899</v>
      </c>
      <c r="K1034">
        <v>1.71742786125479</v>
      </c>
      <c r="L1034">
        <v>1.76975103506396</v>
      </c>
      <c r="M1034">
        <v>1.7158650936428099</v>
      </c>
      <c r="N1034">
        <v>1.91077502172467</v>
      </c>
      <c r="O1034">
        <v>1.9697365849713899</v>
      </c>
      <c r="P1034">
        <v>1.81256894200101</v>
      </c>
      <c r="Q1034">
        <v>1.8954977266291699</v>
      </c>
      <c r="R1034">
        <v>2.2368607926775899</v>
      </c>
      <c r="S1034">
        <v>2.2082903642027101</v>
      </c>
      <c r="T1034">
        <v>1.6075493119009401</v>
      </c>
      <c r="U1034">
        <v>1.5793291472842399</v>
      </c>
      <c r="V1034">
        <v>1.8713505975595499</v>
      </c>
      <c r="W1034">
        <v>1.9697624289776301</v>
      </c>
      <c r="X1034">
        <v>1.8701675096080099</v>
      </c>
      <c r="Y1034">
        <v>1.93481987465034</v>
      </c>
      <c r="Z1034">
        <v>2.0972890040360901</v>
      </c>
      <c r="AA1034">
        <v>2.18280563890964</v>
      </c>
      <c r="AB1034">
        <v>2.2016000463631502</v>
      </c>
      <c r="AC1034">
        <v>2.1995905967652298</v>
      </c>
      <c r="AD1034">
        <v>2.15871656402269</v>
      </c>
      <c r="AE1034">
        <v>2.04893209597551</v>
      </c>
      <c r="AF1034">
        <v>1.77305480882194</v>
      </c>
      <c r="AG1034">
        <v>1.77645733539072</v>
      </c>
      <c r="AH1034">
        <v>2.1763454055981799</v>
      </c>
      <c r="AI1034">
        <v>2.3379348352482698</v>
      </c>
      <c r="AJ1034">
        <v>2.2121546093275102</v>
      </c>
      <c r="AK1034">
        <v>2.3012891063004801</v>
      </c>
      <c r="AL1034">
        <v>2.0178808263636601</v>
      </c>
      <c r="AM1034">
        <v>2.1221477114051401</v>
      </c>
      <c r="AN1034">
        <v>2.0153237327280902</v>
      </c>
      <c r="AO1034">
        <v>2.0662632954524498</v>
      </c>
      <c r="AP1034">
        <v>2.2699269213980502</v>
      </c>
      <c r="AQ1034">
        <v>2.2144966830302502</v>
      </c>
      <c r="AR1034">
        <v>2.2275561782105902</v>
      </c>
      <c r="AS1034">
        <v>2.31780618451217</v>
      </c>
      <c r="AT1034">
        <v>1.8719576494732</v>
      </c>
      <c r="AU1034">
        <v>1.78912825303353</v>
      </c>
      <c r="AV1034">
        <v>1.5279862182977499</v>
      </c>
      <c r="AW1034">
        <v>1.4893835031004199</v>
      </c>
      <c r="AX1034">
        <v>2.06545538350507</v>
      </c>
      <c r="AY1034">
        <v>2.1731700785769501</v>
      </c>
      <c r="AZ1034">
        <v>1.59938879058799</v>
      </c>
      <c r="BA1034">
        <v>1.6043689373087699</v>
      </c>
      <c r="BB1034">
        <v>2.1247815134001602</v>
      </c>
      <c r="BC1034">
        <v>2.2304698032874799</v>
      </c>
      <c r="BD1034">
        <v>2.2206007607644001</v>
      </c>
      <c r="BE1034">
        <v>2.3957775029175998</v>
      </c>
      <c r="BF1034">
        <v>1.8152304047769099</v>
      </c>
      <c r="BG1034">
        <v>1.9611265702721901</v>
      </c>
      <c r="BH1034">
        <v>1.8512387975590701</v>
      </c>
      <c r="BI1034">
        <v>1.8935410009379099</v>
      </c>
      <c r="BJ1034">
        <v>2.04388395765322</v>
      </c>
      <c r="BK1034">
        <v>2.13130614351057</v>
      </c>
      <c r="BL1034">
        <v>1.9525774095662101</v>
      </c>
      <c r="BM1034">
        <v>2.0680068171708599</v>
      </c>
      <c r="BN1034">
        <v>2.04296310025045</v>
      </c>
      <c r="BO1034">
        <v>2.1341449307047098</v>
      </c>
      <c r="BP1034">
        <v>2.0573936036493299</v>
      </c>
      <c r="BQ1034">
        <v>2.1826625778328501</v>
      </c>
      <c r="BR1034">
        <v>1.93981105377774</v>
      </c>
      <c r="BS1034">
        <v>2.0389680316999801</v>
      </c>
      <c r="BT1034">
        <v>1.8758861926389201</v>
      </c>
      <c r="BU1034">
        <v>2.0053913526550899</v>
      </c>
      <c r="BV1034">
        <v>2.2398916705402798</v>
      </c>
      <c r="BW1034">
        <v>2.2579509338346502</v>
      </c>
      <c r="BX1034">
        <v>1.8226210407091199</v>
      </c>
      <c r="BY1034">
        <v>1.8743037235445199</v>
      </c>
      <c r="BZ1034">
        <v>1.7840682522529701</v>
      </c>
      <c r="CA1034">
        <v>1.83225560678581</v>
      </c>
      <c r="CB1034">
        <v>1.8810405705693201</v>
      </c>
      <c r="CC1034">
        <v>1.88233633730102</v>
      </c>
      <c r="CD1034">
        <v>1.8154911363147599</v>
      </c>
      <c r="CE1034">
        <v>1.9042602302017</v>
      </c>
      <c r="CF1034">
        <v>1.9822321716475</v>
      </c>
      <c r="CG1034">
        <v>2.13848449603219</v>
      </c>
      <c r="CH1034">
        <v>1.8070392103658399</v>
      </c>
      <c r="CI1034">
        <v>1.9023025256552499</v>
      </c>
      <c r="CJ1034">
        <v>1.74301178138323</v>
      </c>
      <c r="CK1034">
        <v>1.8143699727553899</v>
      </c>
      <c r="CL1034">
        <v>2.16121603909603</v>
      </c>
      <c r="CM1034">
        <v>2.2330135874932</v>
      </c>
      <c r="CN1034">
        <v>1.8420316791740801</v>
      </c>
      <c r="CO1034">
        <v>1.90282302539786</v>
      </c>
      <c r="CP1034">
        <v>1.9944676108835999</v>
      </c>
      <c r="CQ1034">
        <v>2.1411029361298399</v>
      </c>
      <c r="CR1034">
        <v>1.82063057023593</v>
      </c>
      <c r="CS1034">
        <v>1.8958523067203701</v>
      </c>
      <c r="CT1034">
        <v>1.7602089153147999</v>
      </c>
      <c r="CU1034">
        <v>1.8791534375624801</v>
      </c>
      <c r="CV1034">
        <v>2.2428991477412499</v>
      </c>
      <c r="CW1034">
        <v>2.43925533062996</v>
      </c>
      <c r="CX1034">
        <v>1.77916878963937</v>
      </c>
      <c r="CY1034">
        <v>1.9022199053203199</v>
      </c>
      <c r="CZ1034">
        <v>2.2897763805423499</v>
      </c>
      <c r="DA1034">
        <v>2.3908217964033001</v>
      </c>
      <c r="DB1034">
        <v>2.0354359272851701</v>
      </c>
      <c r="DC1034">
        <v>2.1237839797470399</v>
      </c>
      <c r="DD1034">
        <v>2.0370086241347698</v>
      </c>
      <c r="DE1034">
        <v>2.1630447457436102</v>
      </c>
      <c r="DF1034">
        <v>2.0361033867561402</v>
      </c>
      <c r="DG1034">
        <v>2.09967126059817</v>
      </c>
      <c r="DH1034">
        <v>2.0336626377479599</v>
      </c>
      <c r="DI1034">
        <v>2.1112402533266201</v>
      </c>
      <c r="DJ1034">
        <v>1.94070384710965</v>
      </c>
      <c r="DK1034">
        <v>1.9983009868289201</v>
      </c>
      <c r="DL1034">
        <v>1.8298502811802899</v>
      </c>
      <c r="DM1034">
        <v>1.89578321246276</v>
      </c>
      <c r="DN1034">
        <v>1.8480515098302499</v>
      </c>
      <c r="DO1034">
        <v>1.9239010356291599</v>
      </c>
    </row>
    <row r="1035" spans="1:119" x14ac:dyDescent="0.45">
      <c r="A1035" t="s">
        <v>19</v>
      </c>
      <c r="B1035" t="s">
        <v>259</v>
      </c>
      <c r="C1035" t="s">
        <v>20</v>
      </c>
      <c r="D1035">
        <v>50</v>
      </c>
      <c r="E1035" t="s">
        <v>244</v>
      </c>
      <c r="F1035" s="1" cm="1">
        <f t="array" ref="F1035">SUMPRODUCT($H1035:$FZZ1035,$H$2:$FZZ$2)/SUMPRODUCT(--($H1035:$FZZ1035&lt;&gt;""),$H$2:$FZZ$2)</f>
        <v>1.6869151354238809</v>
      </c>
      <c r="G1035" s="1" cm="1">
        <f t="array" ref="G1035">SUMPRODUCT($H1035:$FZZ1035,$G$2:$FZY$2)/SUMPRODUCT(--($H1035:$FZZ1035&lt;&gt;""),$G$2:$FZY$2)</f>
        <v>1.7140489668744952</v>
      </c>
      <c r="H1035">
        <v>1.38859102810891</v>
      </c>
      <c r="I1035">
        <v>1.35381062700624</v>
      </c>
      <c r="J1035">
        <v>1.67344449793539</v>
      </c>
      <c r="K1035">
        <v>1.62774956297341</v>
      </c>
      <c r="L1035">
        <v>1.3940212411647499</v>
      </c>
      <c r="M1035">
        <v>1.35791079600118</v>
      </c>
      <c r="N1035">
        <v>2.0602395653990002</v>
      </c>
      <c r="O1035">
        <v>2.1260583041254399</v>
      </c>
      <c r="P1035">
        <v>1.74121245983426</v>
      </c>
      <c r="Q1035">
        <v>1.8190877742003699</v>
      </c>
      <c r="R1035">
        <v>1.72801666756657</v>
      </c>
      <c r="S1035">
        <v>1.7120937047911799</v>
      </c>
      <c r="T1035">
        <v>1.49277976297659</v>
      </c>
      <c r="U1035">
        <v>1.4686336523439201</v>
      </c>
      <c r="V1035">
        <v>1.47539971114239</v>
      </c>
      <c r="W1035">
        <v>1.54590205820057</v>
      </c>
      <c r="X1035">
        <v>1.99964645981906</v>
      </c>
      <c r="Y1035">
        <v>2.07013980548215</v>
      </c>
      <c r="Z1035">
        <v>1.7886078343521901</v>
      </c>
      <c r="AA1035">
        <v>1.8485863027504299</v>
      </c>
      <c r="AB1035">
        <v>1.8303191244400501</v>
      </c>
      <c r="AC1035">
        <v>1.81989672813752</v>
      </c>
      <c r="AD1035">
        <v>1.8079538253565299</v>
      </c>
      <c r="AE1035">
        <v>1.73313771376718</v>
      </c>
      <c r="AF1035">
        <v>1.66818661795581</v>
      </c>
      <c r="AG1035">
        <v>1.6832038131276299</v>
      </c>
      <c r="AH1035">
        <v>1.7107708787023499</v>
      </c>
      <c r="AI1035">
        <v>1.8221989726240999</v>
      </c>
      <c r="AJ1035">
        <v>1.7390222041679</v>
      </c>
      <c r="AK1035">
        <v>1.78611036224098</v>
      </c>
      <c r="AL1035">
        <v>1.68112054096705</v>
      </c>
      <c r="AM1035">
        <v>1.7434922740413199</v>
      </c>
      <c r="AN1035">
        <v>1.75049709283706</v>
      </c>
      <c r="AO1035">
        <v>1.78592953958545</v>
      </c>
      <c r="AP1035">
        <v>1.7738153190189001</v>
      </c>
      <c r="AQ1035">
        <v>1.7456688108074201</v>
      </c>
      <c r="AR1035">
        <v>1.44615072947419</v>
      </c>
      <c r="AS1035">
        <v>1.4888571545045099</v>
      </c>
      <c r="AT1035">
        <v>2.04095406526302</v>
      </c>
      <c r="AU1035">
        <v>1.9601324942381599</v>
      </c>
      <c r="AV1035">
        <v>1.68809689079731</v>
      </c>
      <c r="AW1035">
        <v>1.6494888981881699</v>
      </c>
      <c r="AX1035">
        <v>1.4772431652533</v>
      </c>
      <c r="AY1035">
        <v>1.5309336153858999</v>
      </c>
      <c r="AZ1035">
        <v>1.34625375783025</v>
      </c>
      <c r="BA1035">
        <v>1.34333459036339</v>
      </c>
      <c r="BB1035">
        <v>1.5063449673854801</v>
      </c>
      <c r="BC1035">
        <v>1.57162054832096</v>
      </c>
      <c r="BD1035">
        <v>1.49996346883071</v>
      </c>
      <c r="BE1035">
        <v>1.60520360161134</v>
      </c>
      <c r="BF1035">
        <v>1.4393419394057601</v>
      </c>
      <c r="BG1035">
        <v>1.5014495827335601</v>
      </c>
      <c r="BH1035">
        <v>1.96449454611899</v>
      </c>
      <c r="BI1035">
        <v>2.00304988742662</v>
      </c>
      <c r="BJ1035">
        <v>1.6998940797042299</v>
      </c>
      <c r="BK1035">
        <v>1.8009856708235299</v>
      </c>
      <c r="BL1035">
        <v>2.1000790346585498</v>
      </c>
      <c r="BM1035">
        <v>2.1663673693335301</v>
      </c>
      <c r="BN1035">
        <v>1.7064100480379101</v>
      </c>
      <c r="BO1035">
        <v>1.79215008852874</v>
      </c>
      <c r="BP1035">
        <v>1.47391635209361</v>
      </c>
      <c r="BQ1035">
        <v>1.5207301481127899</v>
      </c>
      <c r="BR1035">
        <v>1.5401765269288099</v>
      </c>
      <c r="BS1035">
        <v>1.6209097620597199</v>
      </c>
      <c r="BT1035">
        <v>1.7558657945418099</v>
      </c>
      <c r="BU1035">
        <v>1.8319550171282699</v>
      </c>
      <c r="BV1035">
        <v>1.7254198754657999</v>
      </c>
      <c r="BW1035">
        <v>1.7302007033510101</v>
      </c>
      <c r="BX1035">
        <v>2.0044452572370801</v>
      </c>
      <c r="BY1035">
        <v>2.0590189334656199</v>
      </c>
      <c r="BZ1035">
        <v>1.68163235801793</v>
      </c>
      <c r="CA1035">
        <v>1.74934425538788</v>
      </c>
      <c r="CB1035">
        <v>1.8032130149148999</v>
      </c>
      <c r="CC1035">
        <v>1.8294518257538199</v>
      </c>
      <c r="CD1035">
        <v>1.6578272840450201</v>
      </c>
      <c r="CE1035">
        <v>1.7909535957524301</v>
      </c>
      <c r="CF1035">
        <v>1.7329949561496101</v>
      </c>
      <c r="CG1035">
        <v>1.82042074324679</v>
      </c>
      <c r="CH1035">
        <v>1.3960999622179799</v>
      </c>
      <c r="CI1035">
        <v>1.4622098736331199</v>
      </c>
      <c r="CJ1035">
        <v>1.9051835957729599</v>
      </c>
      <c r="CK1035">
        <v>2.0484525596448702</v>
      </c>
      <c r="CL1035">
        <v>1.3717217630796401</v>
      </c>
      <c r="CM1035">
        <v>1.53036832499416</v>
      </c>
      <c r="CN1035">
        <v>1.7563158308696201</v>
      </c>
      <c r="CO1035">
        <v>1.8349606184666001</v>
      </c>
      <c r="CP1035">
        <v>1.43905339553808</v>
      </c>
      <c r="CQ1035">
        <v>1.51569269364043</v>
      </c>
      <c r="CR1035">
        <v>1.9885503030448599</v>
      </c>
      <c r="CS1035">
        <v>2.0836034313898</v>
      </c>
      <c r="CT1035">
        <v>1.74249814704652</v>
      </c>
      <c r="CU1035">
        <v>1.8592180592446901</v>
      </c>
      <c r="CV1035">
        <v>1.48308726703069</v>
      </c>
      <c r="CW1035">
        <v>1.56964570872531</v>
      </c>
      <c r="CX1035">
        <v>1.43340828435441</v>
      </c>
      <c r="CY1035">
        <v>1.5069894144599101</v>
      </c>
      <c r="CZ1035">
        <v>1.50834382785096</v>
      </c>
      <c r="DA1035">
        <v>1.5787445013772501</v>
      </c>
      <c r="DB1035">
        <v>1.4682509315241801</v>
      </c>
      <c r="DC1035">
        <v>1.5259763043702099</v>
      </c>
      <c r="DD1035">
        <v>1.42984432893254</v>
      </c>
      <c r="DE1035">
        <v>1.512409078605</v>
      </c>
      <c r="DF1035">
        <v>1.4616515163663599</v>
      </c>
      <c r="DG1035">
        <v>1.50996755179614</v>
      </c>
      <c r="DH1035">
        <v>1.44128201107863</v>
      </c>
      <c r="DI1035">
        <v>1.5120800034652599</v>
      </c>
      <c r="DJ1035">
        <v>1.48937992512605</v>
      </c>
      <c r="DK1035">
        <v>1.55254194624147</v>
      </c>
      <c r="DL1035">
        <v>1.75096954074012</v>
      </c>
      <c r="DM1035">
        <v>1.8050474525947899</v>
      </c>
      <c r="DN1035">
        <v>1.7585010731214601</v>
      </c>
      <c r="DO1035">
        <v>1.8450536560731701</v>
      </c>
    </row>
    <row r="1036" spans="1:119" x14ac:dyDescent="0.45">
      <c r="A1036" t="s">
        <v>19</v>
      </c>
      <c r="B1036" t="s">
        <v>129</v>
      </c>
      <c r="C1036" t="s">
        <v>20</v>
      </c>
      <c r="D1036">
        <v>50</v>
      </c>
      <c r="E1036" t="s">
        <v>263</v>
      </c>
      <c r="F1036" s="1" cm="1">
        <f t="array" ref="F1036">SUMPRODUCT($H1036:$FZZ1036,$H$2:$FZZ$2)/SUMPRODUCT(--($H1036:$FZZ1036&lt;&gt;""),$H$2:$FZZ$2)</f>
        <v>1.46969375095701</v>
      </c>
      <c r="G1036" s="1" cm="1">
        <f t="array" ref="G1036">SUMPRODUCT($H1036:$FZZ1036,$G$2:$FZY$2)/SUMPRODUCT(--($H1036:$FZZ1036&lt;&gt;""),$G$2:$FZY$2)</f>
        <v>1.4923217982579033</v>
      </c>
      <c r="H1036">
        <v>1.40488966445851</v>
      </c>
      <c r="I1036">
        <v>1.38281706792813</v>
      </c>
      <c r="J1036">
        <v>1.40832630531873</v>
      </c>
      <c r="K1036">
        <v>1.38179876024801</v>
      </c>
      <c r="L1036">
        <v>1.41337175770278</v>
      </c>
      <c r="M1036">
        <v>1.38623025049628</v>
      </c>
      <c r="N1036">
        <v>1.5067515901961399</v>
      </c>
      <c r="O1036">
        <v>1.5477174687728401</v>
      </c>
      <c r="P1036">
        <v>1.47103498675654</v>
      </c>
      <c r="Q1036">
        <v>1.52417033943909</v>
      </c>
      <c r="R1036">
        <v>1.4695867925546999</v>
      </c>
      <c r="S1036">
        <v>1.4693941250179201</v>
      </c>
      <c r="T1036">
        <v>1.55778344482067</v>
      </c>
      <c r="U1036">
        <v>1.5443864282578701</v>
      </c>
      <c r="V1036">
        <v>1.4876977275871699</v>
      </c>
      <c r="W1036">
        <v>1.5596932702180399</v>
      </c>
      <c r="X1036">
        <v>1.52305471877433</v>
      </c>
      <c r="Y1036">
        <v>1.56579351509586</v>
      </c>
      <c r="Z1036">
        <v>1.51536577664082</v>
      </c>
      <c r="AA1036">
        <v>1.53458098247896</v>
      </c>
      <c r="AB1036">
        <v>1.5583750955334501</v>
      </c>
      <c r="AC1036">
        <v>1.54974347617083</v>
      </c>
      <c r="AD1036">
        <v>1.5413566185849401</v>
      </c>
      <c r="AE1036">
        <v>1.4804429455227801</v>
      </c>
      <c r="AF1036">
        <v>1.42717210674058</v>
      </c>
      <c r="AG1036">
        <v>1.42659534391037</v>
      </c>
      <c r="AH1036">
        <v>1.4791361681253301</v>
      </c>
      <c r="AI1036">
        <v>1.56116441072784</v>
      </c>
      <c r="AJ1036">
        <v>1.47655464802143</v>
      </c>
      <c r="AK1036">
        <v>1.5068547052285199</v>
      </c>
      <c r="AL1036">
        <v>1.45116176064087</v>
      </c>
      <c r="AM1036">
        <v>1.5053584997740801</v>
      </c>
      <c r="AN1036">
        <v>1.4898145074234601</v>
      </c>
      <c r="AO1036">
        <v>1.5233419098860701</v>
      </c>
      <c r="AP1036">
        <v>1.52297235451004</v>
      </c>
      <c r="AQ1036">
        <v>1.4965711725994799</v>
      </c>
      <c r="AR1036">
        <v>1.45178582153485</v>
      </c>
      <c r="AS1036">
        <v>1.5013068390986799</v>
      </c>
      <c r="AT1036">
        <v>1.4954027000864201</v>
      </c>
      <c r="AU1036">
        <v>1.4568849267252899</v>
      </c>
      <c r="AV1036">
        <v>1.4136029738939799</v>
      </c>
      <c r="AW1036">
        <v>1.3788871242327501</v>
      </c>
      <c r="AX1036">
        <v>1.4867476288799</v>
      </c>
      <c r="AY1036">
        <v>1.5487544594289</v>
      </c>
      <c r="AZ1036">
        <v>1.1813974398398199</v>
      </c>
      <c r="BA1036">
        <v>1.14425657507468</v>
      </c>
      <c r="BB1036">
        <v>1.5300377707981101</v>
      </c>
      <c r="BC1036">
        <v>1.60106531735557</v>
      </c>
      <c r="BD1036">
        <v>1.5159909948505601</v>
      </c>
      <c r="BE1036">
        <v>1.6472062784283601</v>
      </c>
      <c r="BF1036">
        <v>1.49573233329907</v>
      </c>
      <c r="BG1036">
        <v>1.5740066807141</v>
      </c>
      <c r="BH1036">
        <v>1.49458546277909</v>
      </c>
      <c r="BI1036">
        <v>1.54368546261929</v>
      </c>
      <c r="BJ1036">
        <v>1.4155252702710299</v>
      </c>
      <c r="BK1036">
        <v>1.50459438247183</v>
      </c>
      <c r="BL1036">
        <v>1.5661341804942699</v>
      </c>
      <c r="BM1036">
        <v>1.60315963247157</v>
      </c>
      <c r="BN1036">
        <v>1.4833295354773499</v>
      </c>
      <c r="BO1036">
        <v>1.51971621488618</v>
      </c>
      <c r="BP1036">
        <v>1.5146726201613501</v>
      </c>
      <c r="BQ1036">
        <v>1.55809296878638</v>
      </c>
      <c r="BR1036">
        <v>1.5596429808418599</v>
      </c>
      <c r="BS1036">
        <v>1.64816871891475</v>
      </c>
      <c r="BT1036">
        <v>1.4810845146800999</v>
      </c>
      <c r="BU1036">
        <v>1.5477114602620501</v>
      </c>
      <c r="BV1036">
        <v>1.47765428227007</v>
      </c>
      <c r="BW1036">
        <v>1.4804677894277301</v>
      </c>
      <c r="BX1036">
        <v>1.423820914614</v>
      </c>
      <c r="BY1036">
        <v>1.49569791326716</v>
      </c>
      <c r="BZ1036">
        <v>1.4122458179464901</v>
      </c>
      <c r="CA1036">
        <v>1.44359236895793</v>
      </c>
      <c r="CB1036">
        <v>1.5189938623927699</v>
      </c>
      <c r="CC1036">
        <v>1.55157022499594</v>
      </c>
      <c r="CD1036">
        <v>1.43634760689789</v>
      </c>
      <c r="CE1036">
        <v>1.5382947978622199</v>
      </c>
      <c r="CF1036">
        <v>1.43637830732254</v>
      </c>
      <c r="CG1036">
        <v>1.5425640809035199</v>
      </c>
      <c r="CH1036">
        <v>1.44559340815715</v>
      </c>
      <c r="CI1036">
        <v>1.49166925440791</v>
      </c>
      <c r="CJ1036">
        <v>1.36847340242261</v>
      </c>
      <c r="CK1036">
        <v>1.523899740429</v>
      </c>
      <c r="CL1036">
        <v>1.3769111992327101</v>
      </c>
      <c r="CM1036">
        <v>1.5261304851972199</v>
      </c>
      <c r="CN1036">
        <v>1.4839044546717399</v>
      </c>
      <c r="CO1036">
        <v>1.5412857056420499</v>
      </c>
      <c r="CP1036">
        <v>1.46049317971036</v>
      </c>
      <c r="CQ1036">
        <v>1.5255618753640601</v>
      </c>
      <c r="CR1036">
        <v>1.4883400042403101</v>
      </c>
      <c r="CS1036">
        <v>1.54369567102056</v>
      </c>
      <c r="CT1036">
        <v>1.4705784872494501</v>
      </c>
      <c r="CU1036">
        <v>1.53785306813864</v>
      </c>
      <c r="CV1036">
        <v>1.5177502553259501</v>
      </c>
      <c r="CW1036">
        <v>1.6095639511858399</v>
      </c>
      <c r="CX1036">
        <v>1.43812950749552</v>
      </c>
      <c r="CY1036">
        <v>1.5237129029374401</v>
      </c>
      <c r="CZ1036">
        <v>1.5264129163871401</v>
      </c>
      <c r="DA1036">
        <v>1.5999442482417401</v>
      </c>
      <c r="DB1036">
        <v>1.4765722945734101</v>
      </c>
      <c r="DC1036">
        <v>1.53913452991092</v>
      </c>
      <c r="DD1036">
        <v>1.4568789769927599</v>
      </c>
      <c r="DE1036">
        <v>1.5283008443519699</v>
      </c>
      <c r="DF1036">
        <v>1.4686969086102499</v>
      </c>
      <c r="DG1036">
        <v>1.5275140380641301</v>
      </c>
      <c r="DH1036">
        <v>1.47003864000235</v>
      </c>
      <c r="DI1036">
        <v>1.54230776388835</v>
      </c>
      <c r="DJ1036">
        <v>1.58301323521159</v>
      </c>
      <c r="DK1036">
        <v>1.61538811797054</v>
      </c>
      <c r="DL1036">
        <v>1.46875387296176</v>
      </c>
      <c r="DM1036">
        <v>1.5210045251141999</v>
      </c>
      <c r="DN1036">
        <v>1.4971547934671501</v>
      </c>
      <c r="DO1036">
        <v>1.5673038062336599</v>
      </c>
    </row>
    <row r="1037" spans="1:119" x14ac:dyDescent="0.45">
      <c r="A1037" t="s">
        <v>19</v>
      </c>
      <c r="B1037" t="s">
        <v>129</v>
      </c>
      <c r="C1037" t="s">
        <v>20</v>
      </c>
      <c r="D1037">
        <v>50</v>
      </c>
      <c r="E1037" t="s">
        <v>244</v>
      </c>
      <c r="F1037" s="1" cm="1">
        <f t="array" ref="F1037">SUMPRODUCT($H1037:$FZZ1037,$H$2:$FZZ$2)/SUMPRODUCT(--($H1037:$FZZ1037&lt;&gt;""),$H$2:$FZZ$2)</f>
        <v>1.4427398845829387</v>
      </c>
      <c r="G1037" s="1" cm="1">
        <f t="array" ref="G1037">SUMPRODUCT($H1037:$FZZ1037,$G$2:$FZY$2)/SUMPRODUCT(--($H1037:$FZZ1037&lt;&gt;""),$G$2:$FZY$2)</f>
        <v>1.4655022796707511</v>
      </c>
      <c r="H1037">
        <v>1.38859102810891</v>
      </c>
      <c r="I1037">
        <v>1.35381062700624</v>
      </c>
      <c r="J1037">
        <v>1.39644866754402</v>
      </c>
      <c r="K1037">
        <v>1.3540622226921999</v>
      </c>
      <c r="L1037">
        <v>1.3940212411647499</v>
      </c>
      <c r="M1037">
        <v>1.35791079600118</v>
      </c>
      <c r="N1037">
        <v>1.50033000606556</v>
      </c>
      <c r="O1037">
        <v>1.53353383306077</v>
      </c>
      <c r="P1037">
        <v>1.45810269980408</v>
      </c>
      <c r="Q1037">
        <v>1.51501468470509</v>
      </c>
      <c r="R1037">
        <v>1.4655901513896099</v>
      </c>
      <c r="S1037">
        <v>1.4491011020478799</v>
      </c>
      <c r="T1037">
        <v>1.48877217125268</v>
      </c>
      <c r="U1037">
        <v>1.4686336523439201</v>
      </c>
      <c r="V1037">
        <v>1.47539971114239</v>
      </c>
      <c r="W1037">
        <v>1.54590205820057</v>
      </c>
      <c r="X1037">
        <v>1.47504103385743</v>
      </c>
      <c r="Y1037">
        <v>1.51880253028822</v>
      </c>
      <c r="Z1037">
        <v>1.4862740887688299</v>
      </c>
      <c r="AA1037">
        <v>1.5005703866084299</v>
      </c>
      <c r="AB1037">
        <v>1.5390305857125901</v>
      </c>
      <c r="AC1037">
        <v>1.5325656160271599</v>
      </c>
      <c r="AD1037">
        <v>1.5241044667891299</v>
      </c>
      <c r="AE1037">
        <v>1.4664721440145101</v>
      </c>
      <c r="AF1037">
        <v>1.4023133149724201</v>
      </c>
      <c r="AG1037">
        <v>1.4077375889636099</v>
      </c>
      <c r="AH1037">
        <v>1.44131456529659</v>
      </c>
      <c r="AI1037">
        <v>1.5267939644374999</v>
      </c>
      <c r="AJ1037">
        <v>1.4443218869057599</v>
      </c>
      <c r="AK1037">
        <v>1.49048195160421</v>
      </c>
      <c r="AL1037">
        <v>1.41205486154629</v>
      </c>
      <c r="AM1037">
        <v>1.4564286503344801</v>
      </c>
      <c r="AN1037">
        <v>1.44165867897288</v>
      </c>
      <c r="AO1037">
        <v>1.4595419880587499</v>
      </c>
      <c r="AP1037">
        <v>1.4824394750355301</v>
      </c>
      <c r="AQ1037">
        <v>1.45853523351456</v>
      </c>
      <c r="AR1037">
        <v>1.44615072947419</v>
      </c>
      <c r="AS1037">
        <v>1.4888571545045099</v>
      </c>
      <c r="AT1037">
        <v>1.4651288405773399</v>
      </c>
      <c r="AU1037">
        <v>1.44649734072653</v>
      </c>
      <c r="AV1037">
        <v>1.3886573726270699</v>
      </c>
      <c r="AW1037">
        <v>1.3653043079823</v>
      </c>
      <c r="AX1037">
        <v>1.4772431652533</v>
      </c>
      <c r="AY1037">
        <v>1.5309336153858999</v>
      </c>
      <c r="AZ1037">
        <v>1.1462051474295201</v>
      </c>
      <c r="BA1037">
        <v>1.13547345233783</v>
      </c>
      <c r="BB1037">
        <v>1.5063449673854801</v>
      </c>
      <c r="BC1037">
        <v>1.57162054832096</v>
      </c>
      <c r="BD1037">
        <v>1.49996346883071</v>
      </c>
      <c r="BE1037">
        <v>1.60520360161134</v>
      </c>
      <c r="BF1037">
        <v>1.4393419394057601</v>
      </c>
      <c r="BG1037">
        <v>1.5014495827335601</v>
      </c>
      <c r="BH1037">
        <v>1.45873704568601</v>
      </c>
      <c r="BI1037">
        <v>1.5051012747111601</v>
      </c>
      <c r="BJ1037">
        <v>1.4072631202908299</v>
      </c>
      <c r="BK1037">
        <v>1.4967207403313301</v>
      </c>
      <c r="BL1037">
        <v>1.5438001915999999</v>
      </c>
      <c r="BM1037">
        <v>1.5747677813135901</v>
      </c>
      <c r="BN1037">
        <v>1.4396467603534999</v>
      </c>
      <c r="BO1037">
        <v>1.4831580258080199</v>
      </c>
      <c r="BP1037">
        <v>1.47391635209361</v>
      </c>
      <c r="BQ1037">
        <v>1.5207301481127899</v>
      </c>
      <c r="BR1037">
        <v>1.5401765269288099</v>
      </c>
      <c r="BS1037">
        <v>1.6209097620597199</v>
      </c>
      <c r="BT1037">
        <v>1.4383456170482101</v>
      </c>
      <c r="BU1037">
        <v>1.4975773353691499</v>
      </c>
      <c r="BV1037">
        <v>1.46440107332773</v>
      </c>
      <c r="BW1037">
        <v>1.4652764042317901</v>
      </c>
      <c r="BX1037">
        <v>1.4251891174250699</v>
      </c>
      <c r="BY1037">
        <v>1.48126229503227</v>
      </c>
      <c r="BZ1037">
        <v>1.3998264622574299</v>
      </c>
      <c r="CA1037">
        <v>1.4416941637367899</v>
      </c>
      <c r="CB1037">
        <v>1.4597049440222301</v>
      </c>
      <c r="CC1037">
        <v>1.5094707030605099</v>
      </c>
      <c r="CD1037">
        <v>1.42688627054842</v>
      </c>
      <c r="CE1037">
        <v>1.5111086550427599</v>
      </c>
      <c r="CF1037">
        <v>1.4287481443554899</v>
      </c>
      <c r="CG1037">
        <v>1.52267054158549</v>
      </c>
      <c r="CH1037">
        <v>1.3960999622179799</v>
      </c>
      <c r="CI1037">
        <v>1.4622098736331199</v>
      </c>
      <c r="CJ1037">
        <v>1.3634244610332</v>
      </c>
      <c r="CK1037">
        <v>1.51522799535457</v>
      </c>
      <c r="CL1037">
        <v>1.3717217630796401</v>
      </c>
      <c r="CM1037">
        <v>1.53036832499416</v>
      </c>
      <c r="CN1037">
        <v>1.4623744326846999</v>
      </c>
      <c r="CO1037">
        <v>1.5199967035219499</v>
      </c>
      <c r="CP1037">
        <v>1.43905339553808</v>
      </c>
      <c r="CQ1037">
        <v>1.51569269364043</v>
      </c>
      <c r="CR1037">
        <v>1.42924681268556</v>
      </c>
      <c r="CS1037">
        <v>1.48891905556094</v>
      </c>
      <c r="CT1037">
        <v>1.40054784142981</v>
      </c>
      <c r="CU1037">
        <v>1.4726767060130801</v>
      </c>
      <c r="CV1037">
        <v>1.48308726703069</v>
      </c>
      <c r="CW1037">
        <v>1.56964570872531</v>
      </c>
      <c r="CX1037">
        <v>1.43340828435441</v>
      </c>
      <c r="CY1037">
        <v>1.5069894144599101</v>
      </c>
      <c r="CZ1037">
        <v>1.50834382785096</v>
      </c>
      <c r="DA1037">
        <v>1.5787445013772501</v>
      </c>
      <c r="DB1037">
        <v>1.4682509315241801</v>
      </c>
      <c r="DC1037">
        <v>1.5259763043702099</v>
      </c>
      <c r="DD1037">
        <v>1.42984432893254</v>
      </c>
      <c r="DE1037">
        <v>1.512409078605</v>
      </c>
      <c r="DF1037">
        <v>1.4616515163663599</v>
      </c>
      <c r="DG1037">
        <v>1.50996755179614</v>
      </c>
      <c r="DH1037">
        <v>1.44128201107863</v>
      </c>
      <c r="DI1037">
        <v>1.5120800034652599</v>
      </c>
      <c r="DJ1037">
        <v>1.48937992512605</v>
      </c>
      <c r="DK1037">
        <v>1.55254194624147</v>
      </c>
      <c r="DL1037">
        <v>1.4594591345801899</v>
      </c>
      <c r="DM1037">
        <v>1.5065103206292201</v>
      </c>
      <c r="DN1037">
        <v>1.48142649787479</v>
      </c>
      <c r="DO1037">
        <v>1.5447541002421601</v>
      </c>
    </row>
    <row r="1038" spans="1:119" x14ac:dyDescent="0.45">
      <c r="A1038" t="s">
        <v>19</v>
      </c>
      <c r="B1038" t="s">
        <v>129</v>
      </c>
      <c r="C1038" t="s">
        <v>20</v>
      </c>
      <c r="D1038">
        <v>50</v>
      </c>
      <c r="E1038" t="s">
        <v>264</v>
      </c>
      <c r="F1038" s="1" cm="1">
        <f t="array" ref="F1038">SUMPRODUCT($H1038:$FZZ1038,$H$2:$FZZ$2)/SUMPRODUCT(--($H1038:$FZZ1038&lt;&gt;""),$H$2:$FZZ$2)</f>
        <v>1.5069202581986187</v>
      </c>
      <c r="G1038" s="1" cm="1">
        <f t="array" ref="G1038">SUMPRODUCT($H1038:$FZZ1038,$G$2:$FZY$2)/SUMPRODUCT(--($H1038:$FZZ1038&lt;&gt;""),$G$2:$FZY$2)</f>
        <v>1.5294433002625392</v>
      </c>
      <c r="H1038">
        <v>1.50095189716885</v>
      </c>
      <c r="I1038">
        <v>1.43767964767583</v>
      </c>
      <c r="J1038">
        <v>1.50533696063226</v>
      </c>
      <c r="K1038">
        <v>1.4409401696503901</v>
      </c>
      <c r="L1038">
        <v>1.50485219112431</v>
      </c>
      <c r="M1038">
        <v>1.4394903808344499</v>
      </c>
      <c r="N1038">
        <v>1.5576480126608401</v>
      </c>
      <c r="O1038">
        <v>1.59934954316666</v>
      </c>
      <c r="P1038">
        <v>1.5194770867167799</v>
      </c>
      <c r="Q1038">
        <v>1.5620540965607801</v>
      </c>
      <c r="R1038">
        <v>1.53529007188725</v>
      </c>
      <c r="S1038">
        <v>1.5435407407683199</v>
      </c>
      <c r="T1038">
        <v>1.5799532320349401</v>
      </c>
      <c r="U1038">
        <v>1.5654295769606901</v>
      </c>
      <c r="V1038">
        <v>1.4965694733405399</v>
      </c>
      <c r="W1038">
        <v>1.56203838075275</v>
      </c>
      <c r="X1038">
        <v>1.5418643231564499</v>
      </c>
      <c r="Y1038">
        <v>1.5945061928756601</v>
      </c>
      <c r="Z1038">
        <v>1.55617515063956</v>
      </c>
      <c r="AA1038">
        <v>1.5901699172102499</v>
      </c>
      <c r="AB1038">
        <v>1.60560280124538</v>
      </c>
      <c r="AC1038">
        <v>1.60105072574381</v>
      </c>
      <c r="AD1038">
        <v>1.5582171575211201</v>
      </c>
      <c r="AE1038">
        <v>1.50482916389526</v>
      </c>
      <c r="AF1038">
        <v>1.48290955425912</v>
      </c>
      <c r="AG1038">
        <v>1.48689614521727</v>
      </c>
      <c r="AH1038">
        <v>1.50600936154206</v>
      </c>
      <c r="AI1038">
        <v>1.5787631176338399</v>
      </c>
      <c r="AJ1038">
        <v>1.51903532202766</v>
      </c>
      <c r="AK1038">
        <v>1.5402468820856301</v>
      </c>
      <c r="AL1038">
        <v>1.4678376601563199</v>
      </c>
      <c r="AM1038">
        <v>1.5288966789946199</v>
      </c>
      <c r="AN1038">
        <v>1.52041904027796</v>
      </c>
      <c r="AO1038">
        <v>1.5549825591186699</v>
      </c>
      <c r="AP1038">
        <v>1.54616653402718</v>
      </c>
      <c r="AQ1038">
        <v>1.52465895987639</v>
      </c>
      <c r="AR1038">
        <v>1.4988787852666801</v>
      </c>
      <c r="AS1038">
        <v>1.5531698355582799</v>
      </c>
      <c r="AT1038">
        <v>1.5441868155682601</v>
      </c>
      <c r="AU1038">
        <v>1.5097823579948799</v>
      </c>
      <c r="AV1038">
        <v>1.4708997304173801</v>
      </c>
      <c r="AW1038">
        <v>1.4318121142056699</v>
      </c>
      <c r="AX1038">
        <v>1.5113898486331401</v>
      </c>
      <c r="AY1038">
        <v>1.57173204933058</v>
      </c>
      <c r="AZ1038">
        <v>1.19735534233949</v>
      </c>
      <c r="BA1038">
        <v>1.1686855967246099</v>
      </c>
      <c r="BB1038">
        <v>1.57595491462009</v>
      </c>
      <c r="BC1038">
        <v>1.6779032091544801</v>
      </c>
      <c r="BD1038">
        <v>1.5212818484611501</v>
      </c>
      <c r="BE1038">
        <v>1.6635146187937999</v>
      </c>
      <c r="BF1038">
        <v>1.5075407322165599</v>
      </c>
      <c r="BG1038">
        <v>1.6061544043989899</v>
      </c>
      <c r="BH1038">
        <v>1.5271770518377501</v>
      </c>
      <c r="BI1038">
        <v>1.5732423452225499</v>
      </c>
      <c r="BJ1038">
        <v>1.4213202412000701</v>
      </c>
      <c r="BK1038">
        <v>1.49849712759367</v>
      </c>
      <c r="BL1038">
        <v>1.6211046291550999</v>
      </c>
      <c r="BM1038">
        <v>1.6671438023390499</v>
      </c>
      <c r="BN1038">
        <v>1.5060299610769401</v>
      </c>
      <c r="BO1038">
        <v>1.53676335549103</v>
      </c>
      <c r="BP1038">
        <v>1.53927636017383</v>
      </c>
      <c r="BQ1038">
        <v>1.5847336277234201</v>
      </c>
      <c r="BR1038">
        <v>1.5985969745461901</v>
      </c>
      <c r="BS1038">
        <v>1.7075284990809001</v>
      </c>
      <c r="BT1038">
        <v>1.5330263655662599</v>
      </c>
      <c r="BU1038">
        <v>1.6017280030454399</v>
      </c>
      <c r="BV1038">
        <v>1.4904972002574199</v>
      </c>
      <c r="BW1038">
        <v>1.48964328091853</v>
      </c>
      <c r="BX1038">
        <v>1.43310062653514</v>
      </c>
      <c r="BY1038">
        <v>1.49875935735943</v>
      </c>
      <c r="BZ1038">
        <v>1.4642599960340901</v>
      </c>
      <c r="CA1038">
        <v>1.48921639482877</v>
      </c>
      <c r="CB1038">
        <v>1.55632172551095</v>
      </c>
      <c r="CC1038">
        <v>1.5916135256249999</v>
      </c>
      <c r="CD1038">
        <v>1.4522961410313</v>
      </c>
      <c r="CE1038">
        <v>1.55159270871064</v>
      </c>
      <c r="CF1038">
        <v>1.4649869113318701</v>
      </c>
      <c r="CG1038">
        <v>1.5549357310853</v>
      </c>
      <c r="CH1038">
        <v>1.47817052729953</v>
      </c>
      <c r="CI1038">
        <v>1.52762727976045</v>
      </c>
      <c r="CJ1038">
        <v>1.3924912683341899</v>
      </c>
      <c r="CK1038">
        <v>1.5123311043929999</v>
      </c>
      <c r="CL1038">
        <v>1.4038941544258401</v>
      </c>
      <c r="CM1038">
        <v>1.5279082876568399</v>
      </c>
      <c r="CN1038">
        <v>1.55850749750746</v>
      </c>
      <c r="CO1038">
        <v>1.61871684692275</v>
      </c>
      <c r="CP1038">
        <v>1.5172568462473801</v>
      </c>
      <c r="CQ1038">
        <v>1.59800138500011</v>
      </c>
      <c r="CR1038">
        <v>1.5064162594452</v>
      </c>
      <c r="CS1038">
        <v>1.5676073103297901</v>
      </c>
      <c r="CT1038">
        <v>1.51051126144674</v>
      </c>
      <c r="CU1038">
        <v>1.5813116991992799</v>
      </c>
      <c r="CV1038">
        <v>1.5523647272541301</v>
      </c>
      <c r="CW1038">
        <v>1.6473393269396499</v>
      </c>
      <c r="CX1038">
        <v>1.45159419964212</v>
      </c>
      <c r="CY1038">
        <v>1.5523331293753799</v>
      </c>
      <c r="CZ1038">
        <v>1.53759688803822</v>
      </c>
      <c r="DA1038">
        <v>1.6443451737772401</v>
      </c>
      <c r="DB1038">
        <v>1.5144475227564</v>
      </c>
      <c r="DC1038">
        <v>1.5866296607847299</v>
      </c>
      <c r="DD1038">
        <v>1.5203731015347299</v>
      </c>
      <c r="DE1038">
        <v>1.5906478539978799</v>
      </c>
      <c r="DF1038">
        <v>1.50619349385012</v>
      </c>
      <c r="DG1038">
        <v>1.5580758515495201</v>
      </c>
      <c r="DH1038">
        <v>1.54518443556131</v>
      </c>
      <c r="DI1038">
        <v>1.61147873729327</v>
      </c>
      <c r="DJ1038">
        <v>1.6041538202544401</v>
      </c>
      <c r="DK1038">
        <v>1.6537214913862901</v>
      </c>
      <c r="DL1038">
        <v>1.5225094496029099</v>
      </c>
      <c r="DM1038">
        <v>1.57752511713469</v>
      </c>
      <c r="DN1038">
        <v>1.5278249339102501</v>
      </c>
      <c r="DO1038">
        <v>1.5840022648410199</v>
      </c>
    </row>
    <row r="1039" spans="1:119" x14ac:dyDescent="0.45">
      <c r="A1039" t="s">
        <v>19</v>
      </c>
      <c r="B1039" t="s">
        <v>254</v>
      </c>
      <c r="C1039" t="s">
        <v>20</v>
      </c>
      <c r="D1039">
        <v>50</v>
      </c>
      <c r="E1039" t="s">
        <v>244</v>
      </c>
      <c r="F1039" s="1" cm="1">
        <f t="array" ref="F1039">SUMPRODUCT($H1039:$FZZ1039,$H$2:$FZZ$2)/SUMPRODUCT(--($H1039:$FZZ1039&lt;&gt;""),$H$2:$FZZ$2)</f>
        <v>1.8391052117772007</v>
      </c>
      <c r="G1039" s="1" cm="1">
        <f t="array" ref="G1039">SUMPRODUCT($H1039:$FZZ1039,$G$2:$FZY$2)/SUMPRODUCT(--($H1039:$FZZ1039&lt;&gt;""),$G$2:$FZY$2)</f>
        <v>1.8690646324660487</v>
      </c>
      <c r="H1039">
        <v>1.76369480945591</v>
      </c>
      <c r="I1039">
        <v>1.71612790139377</v>
      </c>
      <c r="J1039">
        <v>1.7698957864475899</v>
      </c>
      <c r="K1039">
        <v>1.71742786125479</v>
      </c>
      <c r="L1039">
        <v>1.76975103506396</v>
      </c>
      <c r="M1039">
        <v>1.7158650936428099</v>
      </c>
      <c r="N1039">
        <v>1.91077502172467</v>
      </c>
      <c r="O1039">
        <v>1.9697365849713899</v>
      </c>
      <c r="P1039">
        <v>1.81256894200101</v>
      </c>
      <c r="Q1039">
        <v>1.8954977266291699</v>
      </c>
      <c r="R1039">
        <v>1.58670877002221</v>
      </c>
      <c r="S1039">
        <v>1.57267800056228</v>
      </c>
      <c r="T1039">
        <v>1.8993657353776601</v>
      </c>
      <c r="U1039">
        <v>1.86439478021095</v>
      </c>
      <c r="V1039">
        <v>1.8713505975595499</v>
      </c>
      <c r="W1039">
        <v>1.9697624289776301</v>
      </c>
      <c r="X1039">
        <v>1.8701675096080099</v>
      </c>
      <c r="Y1039">
        <v>1.93481987465034</v>
      </c>
      <c r="Z1039">
        <v>2.0972890040360901</v>
      </c>
      <c r="AA1039">
        <v>2.18280563890964</v>
      </c>
      <c r="AB1039">
        <v>2.2016000463631502</v>
      </c>
      <c r="AC1039">
        <v>2.1995905967652298</v>
      </c>
      <c r="AD1039">
        <v>1.9445403677942901</v>
      </c>
      <c r="AE1039">
        <v>1.8554460760959299</v>
      </c>
      <c r="AF1039">
        <v>1.77305480882194</v>
      </c>
      <c r="AG1039">
        <v>1.77645733539072</v>
      </c>
      <c r="AH1039">
        <v>2.0226558757920698</v>
      </c>
      <c r="AI1039">
        <v>2.1678604394776002</v>
      </c>
      <c r="AJ1039">
        <v>2.0555108747706701</v>
      </c>
      <c r="AK1039">
        <v>2.13043029870936</v>
      </c>
      <c r="AL1039">
        <v>1.51968678420179</v>
      </c>
      <c r="AM1039">
        <v>1.57574673911612</v>
      </c>
      <c r="AN1039">
        <v>1.5802717933742001</v>
      </c>
      <c r="AO1039">
        <v>1.60950110600773</v>
      </c>
      <c r="AP1039">
        <v>2.0939555763816902</v>
      </c>
      <c r="AQ1039">
        <v>2.0487650827911401</v>
      </c>
      <c r="AR1039">
        <v>1.8404764742511099</v>
      </c>
      <c r="AS1039">
        <v>1.8957688847507601</v>
      </c>
      <c r="AT1039">
        <v>1.8719576494732</v>
      </c>
      <c r="AU1039">
        <v>1.78912825303353</v>
      </c>
      <c r="AV1039">
        <v>2.1399287114795502</v>
      </c>
      <c r="AW1039">
        <v>2.0765986315153699</v>
      </c>
      <c r="AX1039">
        <v>1.81993182544156</v>
      </c>
      <c r="AY1039">
        <v>1.9043475621855901</v>
      </c>
      <c r="AZ1039">
        <v>1.2232501511941001</v>
      </c>
      <c r="BA1039">
        <v>1.2155773257418501</v>
      </c>
      <c r="BB1039">
        <v>1.8434562156349701</v>
      </c>
      <c r="BC1039">
        <v>1.9589750333323099</v>
      </c>
      <c r="BD1039">
        <v>1.8836835398174501</v>
      </c>
      <c r="BE1039">
        <v>1.9778602856542</v>
      </c>
      <c r="BF1039">
        <v>1.8152304047769099</v>
      </c>
      <c r="BG1039">
        <v>1.9611265702721901</v>
      </c>
      <c r="BH1039">
        <v>1.8500336047742401</v>
      </c>
      <c r="BI1039">
        <v>1.8932293915284799</v>
      </c>
      <c r="BJ1039">
        <v>2.04388395765322</v>
      </c>
      <c r="BK1039">
        <v>2.13130614351057</v>
      </c>
      <c r="BL1039">
        <v>1.9357787813968701</v>
      </c>
      <c r="BM1039">
        <v>2.0700027081419701</v>
      </c>
      <c r="BN1039">
        <v>1.55609268220616</v>
      </c>
      <c r="BO1039">
        <v>1.6044048417218599</v>
      </c>
      <c r="BP1039">
        <v>1.84263255032513</v>
      </c>
      <c r="BQ1039">
        <v>1.9454196055917301</v>
      </c>
      <c r="BR1039">
        <v>1.93981105377774</v>
      </c>
      <c r="BS1039">
        <v>2.0389680316999801</v>
      </c>
      <c r="BT1039">
        <v>1.8758861926389201</v>
      </c>
      <c r="BU1039">
        <v>2.0053913526550899</v>
      </c>
      <c r="BV1039">
        <v>2.0108286499114501</v>
      </c>
      <c r="BW1039">
        <v>2.0206716117186199</v>
      </c>
      <c r="BX1039">
        <v>1.8226210407091199</v>
      </c>
      <c r="BY1039">
        <v>1.8743037235445199</v>
      </c>
      <c r="BZ1039">
        <v>1.7840682522529701</v>
      </c>
      <c r="CA1039">
        <v>1.83225560678581</v>
      </c>
      <c r="CB1039">
        <v>1.8810405705693201</v>
      </c>
      <c r="CC1039">
        <v>1.88233633730102</v>
      </c>
      <c r="CD1039">
        <v>1.8154911363147599</v>
      </c>
      <c r="CE1039">
        <v>1.9042602302017</v>
      </c>
      <c r="CF1039">
        <v>1.5524978700652201</v>
      </c>
      <c r="CG1039">
        <v>1.6260864727764901</v>
      </c>
      <c r="CH1039">
        <v>1.8070392103658399</v>
      </c>
      <c r="CI1039">
        <v>1.9023025256552499</v>
      </c>
      <c r="CJ1039">
        <v>1.74301178138323</v>
      </c>
      <c r="CK1039">
        <v>1.8143699727553899</v>
      </c>
      <c r="CL1039">
        <v>2.0064496854387301</v>
      </c>
      <c r="CM1039">
        <v>2.13981535105721</v>
      </c>
      <c r="CN1039">
        <v>1.8420316791740801</v>
      </c>
      <c r="CO1039">
        <v>1.90282302539786</v>
      </c>
      <c r="CP1039">
        <v>1.8251029290904499</v>
      </c>
      <c r="CQ1039">
        <v>1.9356410509106301</v>
      </c>
      <c r="CR1039">
        <v>1.82063057023593</v>
      </c>
      <c r="CS1039">
        <v>1.8958523067203701</v>
      </c>
      <c r="CT1039">
        <v>1.7602089153147999</v>
      </c>
      <c r="CU1039">
        <v>1.8791534375624801</v>
      </c>
      <c r="CV1039">
        <v>2.2368069761615601</v>
      </c>
      <c r="CW1039">
        <v>2.3948307928179302</v>
      </c>
      <c r="CX1039">
        <v>1.77916878963937</v>
      </c>
      <c r="CY1039">
        <v>1.9022199053203199</v>
      </c>
      <c r="CZ1039">
        <v>1.89974887774948</v>
      </c>
      <c r="DA1039">
        <v>1.9865588987056699</v>
      </c>
      <c r="DB1039">
        <v>1.8373947789027201</v>
      </c>
      <c r="DC1039">
        <v>1.91277632256676</v>
      </c>
      <c r="DD1039">
        <v>1.8200094450486901</v>
      </c>
      <c r="DE1039">
        <v>1.9450923336136401</v>
      </c>
      <c r="DF1039">
        <v>1.8612470905061</v>
      </c>
      <c r="DG1039">
        <v>1.91593150280903</v>
      </c>
      <c r="DH1039">
        <v>1.9289784288946299</v>
      </c>
      <c r="DI1039">
        <v>2.01763019075258</v>
      </c>
      <c r="DJ1039">
        <v>1.94070384710965</v>
      </c>
      <c r="DK1039">
        <v>1.9983009868289201</v>
      </c>
      <c r="DL1039">
        <v>1.8298502811802899</v>
      </c>
      <c r="DM1039">
        <v>1.89578321246276</v>
      </c>
      <c r="DN1039">
        <v>1.8480515098302499</v>
      </c>
      <c r="DO1039">
        <v>1.9239010356291599</v>
      </c>
    </row>
    <row r="1040" spans="1:119" x14ac:dyDescent="0.45">
      <c r="A1040" t="s">
        <v>19</v>
      </c>
      <c r="B1040" t="s">
        <v>245</v>
      </c>
      <c r="C1040" t="s">
        <v>20</v>
      </c>
      <c r="D1040">
        <v>50</v>
      </c>
      <c r="E1040" t="s">
        <v>244</v>
      </c>
      <c r="F1040" s="1" cm="1">
        <f t="array" ref="F1040">SUMPRODUCT($H1040:$FZZ1040,$H$2:$FZZ$2)/SUMPRODUCT(--($H1040:$FZZ1040&lt;&gt;""),$H$2:$FZZ$2)</f>
        <v>1.9547373661688587</v>
      </c>
      <c r="G1040" s="1" cm="1">
        <f t="array" ref="G1040">SUMPRODUCT($H1040:$FZZ1040,$G$2:$FZY$2)/SUMPRODUCT(--($H1040:$FZZ1040&lt;&gt;""),$G$2:$FZY$2)</f>
        <v>1.9936577011337979</v>
      </c>
      <c r="H1040">
        <v>1.9362899366522099</v>
      </c>
      <c r="I1040">
        <v>1.88214393902788</v>
      </c>
      <c r="J1040">
        <v>1.7698957864475899</v>
      </c>
      <c r="K1040">
        <v>1.71742786125479</v>
      </c>
      <c r="L1040">
        <v>1.9491236120949</v>
      </c>
      <c r="M1040">
        <v>1.8863935092603099</v>
      </c>
      <c r="N1040">
        <v>1.6227139120365901</v>
      </c>
      <c r="O1040">
        <v>1.6660693722191999</v>
      </c>
      <c r="P1040">
        <v>1.81256894200101</v>
      </c>
      <c r="Q1040">
        <v>1.8954977266291699</v>
      </c>
      <c r="R1040">
        <v>1.8579117505227201</v>
      </c>
      <c r="S1040">
        <v>1.8411902638472799</v>
      </c>
      <c r="T1040">
        <v>1.6075493119009401</v>
      </c>
      <c r="U1040">
        <v>1.5793291472842399</v>
      </c>
      <c r="V1040">
        <v>2.0937447657003001</v>
      </c>
      <c r="W1040">
        <v>2.2085509467509099</v>
      </c>
      <c r="X1040">
        <v>1.58625154786932</v>
      </c>
      <c r="Y1040">
        <v>1.63713896004568</v>
      </c>
      <c r="Z1040">
        <v>2.2889546712044799</v>
      </c>
      <c r="AA1040">
        <v>2.39769927070724</v>
      </c>
      <c r="AB1040">
        <v>2.3442992203641801</v>
      </c>
      <c r="AC1040">
        <v>2.35050122401839</v>
      </c>
      <c r="AD1040">
        <v>2.15871656402269</v>
      </c>
      <c r="AE1040">
        <v>2.04893209597551</v>
      </c>
      <c r="AF1040">
        <v>1.77305480882194</v>
      </c>
      <c r="AG1040">
        <v>1.77645733539072</v>
      </c>
      <c r="AH1040">
        <v>2.1763454055981799</v>
      </c>
      <c r="AI1040">
        <v>2.3379348352482698</v>
      </c>
      <c r="AJ1040">
        <v>2.2121546093275102</v>
      </c>
      <c r="AK1040">
        <v>2.3012891063004801</v>
      </c>
      <c r="AL1040">
        <v>1.7999283414937799</v>
      </c>
      <c r="AM1040">
        <v>1.8773917544304199</v>
      </c>
      <c r="AN1040">
        <v>1.84100524436424</v>
      </c>
      <c r="AO1040">
        <v>1.8838102196917099</v>
      </c>
      <c r="AP1040">
        <v>2.2699269213980502</v>
      </c>
      <c r="AQ1040">
        <v>2.2144966830302502</v>
      </c>
      <c r="AR1040">
        <v>2.2275561782105902</v>
      </c>
      <c r="AS1040">
        <v>2.31780618451217</v>
      </c>
      <c r="AT1040">
        <v>2.09486887333918</v>
      </c>
      <c r="AU1040">
        <v>2.0093914034258802</v>
      </c>
      <c r="AV1040">
        <v>1.7836073862241699</v>
      </c>
      <c r="AW1040">
        <v>1.74151350789769</v>
      </c>
      <c r="AX1040">
        <v>2.2136884643363701</v>
      </c>
      <c r="AY1040">
        <v>2.3482350488466799</v>
      </c>
      <c r="AZ1040">
        <v>1.4261524824399801</v>
      </c>
      <c r="BA1040">
        <v>1.41748716362219</v>
      </c>
      <c r="BB1040">
        <v>2.24168524482501</v>
      </c>
      <c r="BC1040">
        <v>2.4287582200485098</v>
      </c>
      <c r="BD1040">
        <v>2.2206007607644001</v>
      </c>
      <c r="BE1040">
        <v>2.3957775029175998</v>
      </c>
      <c r="BF1040">
        <v>1.99892789572343</v>
      </c>
      <c r="BG1040">
        <v>2.1579247674525401</v>
      </c>
      <c r="BH1040">
        <v>2.0925081548816098</v>
      </c>
      <c r="BI1040">
        <v>2.1411649585272898</v>
      </c>
      <c r="BJ1040">
        <v>2.1085014254460201</v>
      </c>
      <c r="BK1040">
        <v>2.1823336337549302</v>
      </c>
      <c r="BL1040">
        <v>2.1724375915517</v>
      </c>
      <c r="BM1040">
        <v>2.3378110548261302</v>
      </c>
      <c r="BN1040">
        <v>1.83259324798054</v>
      </c>
      <c r="BO1040">
        <v>1.89051623650211</v>
      </c>
      <c r="BP1040">
        <v>2.2553792783802198</v>
      </c>
      <c r="BQ1040">
        <v>2.4008700434288501</v>
      </c>
      <c r="BR1040">
        <v>2.1742708265002801</v>
      </c>
      <c r="BS1040">
        <v>2.3269725326395601</v>
      </c>
      <c r="BT1040">
        <v>1.8758861926389201</v>
      </c>
      <c r="BU1040">
        <v>2.0053913526550899</v>
      </c>
      <c r="BV1040">
        <v>2.2398916705402798</v>
      </c>
      <c r="BW1040">
        <v>2.2579509338346502</v>
      </c>
      <c r="BX1040">
        <v>2.0111987725932998</v>
      </c>
      <c r="BY1040">
        <v>2.0696326974353498</v>
      </c>
      <c r="BZ1040">
        <v>1.7840682522529701</v>
      </c>
      <c r="CA1040">
        <v>1.83225560678581</v>
      </c>
      <c r="CB1040">
        <v>1.8810405705693201</v>
      </c>
      <c r="CC1040">
        <v>1.88233633730102</v>
      </c>
      <c r="CD1040">
        <v>1.8154911363147599</v>
      </c>
      <c r="CE1040">
        <v>1.9042602302017</v>
      </c>
      <c r="CF1040">
        <v>1.7918269998465</v>
      </c>
      <c r="CG1040">
        <v>1.9320433105625101</v>
      </c>
      <c r="CH1040">
        <v>2.04638875018331</v>
      </c>
      <c r="CI1040">
        <v>2.1553715471961401</v>
      </c>
      <c r="CJ1040">
        <v>1.9068914319869501</v>
      </c>
      <c r="CK1040">
        <v>2.0493472973426901</v>
      </c>
      <c r="CL1040">
        <v>2.3200165516803599</v>
      </c>
      <c r="CM1040">
        <v>2.4484304505823302</v>
      </c>
      <c r="CN1040">
        <v>1.8420316791740801</v>
      </c>
      <c r="CO1040">
        <v>1.90282302539786</v>
      </c>
      <c r="CP1040">
        <v>1.9944676108835999</v>
      </c>
      <c r="CQ1040">
        <v>2.1411029361298399</v>
      </c>
      <c r="CR1040">
        <v>1.52693434127976</v>
      </c>
      <c r="CS1040">
        <v>1.60612257072692</v>
      </c>
      <c r="CT1040">
        <v>1.7602089153147999</v>
      </c>
      <c r="CU1040">
        <v>1.8791534375624801</v>
      </c>
      <c r="CV1040">
        <v>2.5281665136566098</v>
      </c>
      <c r="CW1040">
        <v>2.7431787117117898</v>
      </c>
      <c r="CX1040">
        <v>2.0253309624001901</v>
      </c>
      <c r="CY1040">
        <v>2.1147812368950398</v>
      </c>
      <c r="CZ1040">
        <v>2.2897763805423499</v>
      </c>
      <c r="DA1040">
        <v>2.3908217964033001</v>
      </c>
      <c r="DB1040">
        <v>2.2101264681837298</v>
      </c>
      <c r="DC1040">
        <v>2.3226381648340801</v>
      </c>
      <c r="DD1040">
        <v>2.24233509161441</v>
      </c>
      <c r="DE1040">
        <v>2.3898812758775798</v>
      </c>
      <c r="DF1040">
        <v>2.2128267733278002</v>
      </c>
      <c r="DG1040">
        <v>2.28521907327135</v>
      </c>
      <c r="DH1040">
        <v>2.2851227344229001</v>
      </c>
      <c r="DI1040">
        <v>2.38576486238503</v>
      </c>
      <c r="DJ1040">
        <v>2.20619080830186</v>
      </c>
      <c r="DK1040">
        <v>2.27969024313989</v>
      </c>
      <c r="DL1040">
        <v>1.8298502811802899</v>
      </c>
      <c r="DM1040">
        <v>1.89578321246276</v>
      </c>
      <c r="DN1040">
        <v>1.8480515098302499</v>
      </c>
      <c r="DO1040">
        <v>1.9239010356291599</v>
      </c>
    </row>
    <row r="1041" spans="1:119" x14ac:dyDescent="0.45">
      <c r="A1041" t="s">
        <v>19</v>
      </c>
      <c r="B1041" t="s">
        <v>252</v>
      </c>
      <c r="C1041" t="s">
        <v>20</v>
      </c>
      <c r="D1041">
        <v>50</v>
      </c>
      <c r="E1041" t="s">
        <v>244</v>
      </c>
      <c r="F1041" s="1" cm="1">
        <f t="array" ref="F1041">SUMPRODUCT($H1041:$FZZ1041,$H$2:$FZZ$2)/SUMPRODUCT(--($H1041:$FZZ1041&lt;&gt;""),$H$2:$FZZ$2)</f>
        <v>1.9093090254566953</v>
      </c>
      <c r="G1041" s="1" cm="1">
        <f t="array" ref="G1041">SUMPRODUCT($H1041:$FZZ1041,$G$2:$FZY$2)/SUMPRODUCT(--($H1041:$FZZ1041&lt;&gt;""),$G$2:$FZY$2)</f>
        <v>1.9458370845826216</v>
      </c>
      <c r="H1041">
        <v>1.9362899366522099</v>
      </c>
      <c r="I1041">
        <v>1.88214393902788</v>
      </c>
      <c r="J1041">
        <v>1.7698957864475899</v>
      </c>
      <c r="K1041">
        <v>1.71742786125479</v>
      </c>
      <c r="L1041">
        <v>1.9491236120949</v>
      </c>
      <c r="M1041">
        <v>1.8863935092603099</v>
      </c>
      <c r="N1041">
        <v>1.91077502172467</v>
      </c>
      <c r="O1041">
        <v>1.9697365849713899</v>
      </c>
      <c r="P1041">
        <v>1.81256894200101</v>
      </c>
      <c r="Q1041">
        <v>1.8954977266291699</v>
      </c>
      <c r="R1041">
        <v>1.8554375329320301</v>
      </c>
      <c r="S1041">
        <v>1.83696394093365</v>
      </c>
      <c r="T1041">
        <v>1.6075493119009401</v>
      </c>
      <c r="U1041">
        <v>1.5793291472842399</v>
      </c>
      <c r="V1041">
        <v>2.0937447657003001</v>
      </c>
      <c r="W1041">
        <v>2.2085509467509099</v>
      </c>
      <c r="X1041">
        <v>1.8701675096080099</v>
      </c>
      <c r="Y1041">
        <v>1.93481987465034</v>
      </c>
      <c r="Z1041">
        <v>2.2889546712044799</v>
      </c>
      <c r="AA1041">
        <v>2.39769927070724</v>
      </c>
      <c r="AB1041">
        <v>2.3442992203641801</v>
      </c>
      <c r="AC1041">
        <v>2.35050122401839</v>
      </c>
      <c r="AD1041">
        <v>2.3507879288593898</v>
      </c>
      <c r="AE1041">
        <v>2.2330664386250398</v>
      </c>
      <c r="AF1041">
        <v>1.77305480882194</v>
      </c>
      <c r="AG1041">
        <v>1.77645733539072</v>
      </c>
      <c r="AH1041">
        <v>2.1763454055981799</v>
      </c>
      <c r="AI1041">
        <v>2.3379348352482698</v>
      </c>
      <c r="AJ1041">
        <v>2.2121546093275102</v>
      </c>
      <c r="AK1041">
        <v>2.3012891063004801</v>
      </c>
      <c r="AL1041">
        <v>1.7999283414937799</v>
      </c>
      <c r="AM1041">
        <v>1.8773917544304199</v>
      </c>
      <c r="AN1041">
        <v>1.84100524436424</v>
      </c>
      <c r="AO1041">
        <v>1.8838102196917099</v>
      </c>
      <c r="AP1041">
        <v>2.2699269213980502</v>
      </c>
      <c r="AQ1041">
        <v>2.2144966830302502</v>
      </c>
      <c r="AR1041">
        <v>1.8404764742511099</v>
      </c>
      <c r="AS1041">
        <v>1.8957688847507601</v>
      </c>
      <c r="AT1041">
        <v>1.57328306879214</v>
      </c>
      <c r="AU1041">
        <v>1.5473159793911599</v>
      </c>
      <c r="AV1041">
        <v>1.7836073862241699</v>
      </c>
      <c r="AW1041">
        <v>1.74151350789769</v>
      </c>
      <c r="AX1041">
        <v>1.81993182544156</v>
      </c>
      <c r="AY1041">
        <v>1.9043475621855901</v>
      </c>
      <c r="AZ1041">
        <v>1.4261524824399801</v>
      </c>
      <c r="BA1041">
        <v>1.41748716362219</v>
      </c>
      <c r="BB1041">
        <v>1.8434562156349701</v>
      </c>
      <c r="BC1041">
        <v>1.9589750333323099</v>
      </c>
      <c r="BD1041">
        <v>1.8836835398174501</v>
      </c>
      <c r="BE1041">
        <v>1.9778602856542</v>
      </c>
      <c r="BF1041">
        <v>1.99892789572343</v>
      </c>
      <c r="BG1041">
        <v>2.1579247674525401</v>
      </c>
      <c r="BH1041">
        <v>1.5738066034634901</v>
      </c>
      <c r="BI1041">
        <v>1.61888334285978</v>
      </c>
      <c r="BJ1041">
        <v>2.1085014254460201</v>
      </c>
      <c r="BK1041">
        <v>2.1823336337549302</v>
      </c>
      <c r="BL1041">
        <v>1.69224462573298</v>
      </c>
      <c r="BM1041">
        <v>1.75541113973004</v>
      </c>
      <c r="BN1041">
        <v>1.83259324798054</v>
      </c>
      <c r="BO1041">
        <v>1.89051623650211</v>
      </c>
      <c r="BP1041">
        <v>1.84263255032513</v>
      </c>
      <c r="BQ1041">
        <v>1.9454196055917301</v>
      </c>
      <c r="BR1041">
        <v>2.1742708265002801</v>
      </c>
      <c r="BS1041">
        <v>2.3269725326395601</v>
      </c>
      <c r="BT1041">
        <v>1.8801394757591201</v>
      </c>
      <c r="BU1041">
        <v>2.0053913526550899</v>
      </c>
      <c r="BV1041">
        <v>2.2398916705402798</v>
      </c>
      <c r="BW1041">
        <v>2.2579509338346502</v>
      </c>
      <c r="BX1041">
        <v>1.5402627891069101</v>
      </c>
      <c r="BY1041">
        <v>1.58205796738299</v>
      </c>
      <c r="BZ1041">
        <v>2.00340452572385</v>
      </c>
      <c r="CA1041">
        <v>2.0891479348254798</v>
      </c>
      <c r="CB1041">
        <v>1.8810405705693201</v>
      </c>
      <c r="CC1041">
        <v>1.88233633730102</v>
      </c>
      <c r="CD1041">
        <v>1.8154911363147599</v>
      </c>
      <c r="CE1041">
        <v>1.9042602302017</v>
      </c>
      <c r="CF1041">
        <v>1.7918269998465</v>
      </c>
      <c r="CG1041">
        <v>1.9320433105625101</v>
      </c>
      <c r="CH1041">
        <v>2.04638875018331</v>
      </c>
      <c r="CI1041">
        <v>2.1553715471961401</v>
      </c>
      <c r="CJ1041">
        <v>1.4528007144589701</v>
      </c>
      <c r="CK1041">
        <v>1.5344199629742901</v>
      </c>
      <c r="CL1041">
        <v>2.3200165516803599</v>
      </c>
      <c r="CM1041">
        <v>2.4484304505823302</v>
      </c>
      <c r="CN1041">
        <v>1.8420316791740801</v>
      </c>
      <c r="CO1041">
        <v>1.90282302539786</v>
      </c>
      <c r="CP1041">
        <v>1.9944676108835999</v>
      </c>
      <c r="CQ1041">
        <v>2.1411029361298399</v>
      </c>
      <c r="CR1041">
        <v>1.82063057023593</v>
      </c>
      <c r="CS1041">
        <v>1.8958523067203701</v>
      </c>
      <c r="CT1041">
        <v>1.7602089153147999</v>
      </c>
      <c r="CU1041">
        <v>1.8791534375624801</v>
      </c>
      <c r="CV1041">
        <v>2.5281665136566098</v>
      </c>
      <c r="CW1041">
        <v>2.7431787117117898</v>
      </c>
      <c r="CX1041">
        <v>2.0253309624001901</v>
      </c>
      <c r="CY1041">
        <v>2.1147812368950398</v>
      </c>
      <c r="CZ1041">
        <v>1.89974887774948</v>
      </c>
      <c r="DA1041">
        <v>1.9865588987056699</v>
      </c>
      <c r="DB1041">
        <v>1.8373947789027201</v>
      </c>
      <c r="DC1041">
        <v>1.91277632256676</v>
      </c>
      <c r="DD1041">
        <v>1.8200094450486901</v>
      </c>
      <c r="DE1041">
        <v>1.9450923336136401</v>
      </c>
      <c r="DF1041">
        <v>1.8612470905061</v>
      </c>
      <c r="DG1041">
        <v>1.91593150280903</v>
      </c>
      <c r="DH1041">
        <v>1.9289784288946299</v>
      </c>
      <c r="DI1041">
        <v>2.01763019075258</v>
      </c>
      <c r="DJ1041">
        <v>2.20619080830186</v>
      </c>
      <c r="DK1041">
        <v>2.27969024313989</v>
      </c>
      <c r="DL1041">
        <v>1.8298502811802899</v>
      </c>
      <c r="DM1041">
        <v>1.89578321246276</v>
      </c>
      <c r="DN1041">
        <v>1.8558699552770399</v>
      </c>
      <c r="DO1041">
        <v>1.9239010356291599</v>
      </c>
    </row>
    <row r="1042" spans="1:119" x14ac:dyDescent="0.45">
      <c r="A1042" t="s">
        <v>19</v>
      </c>
      <c r="B1042" t="s">
        <v>248</v>
      </c>
      <c r="C1042" t="s">
        <v>20</v>
      </c>
      <c r="D1042">
        <v>50</v>
      </c>
      <c r="E1042" t="s">
        <v>244</v>
      </c>
      <c r="F1042" s="1" cm="1">
        <f t="array" ref="F1042">SUMPRODUCT($H1042:$FZZ1042,$H$2:$FZZ$2)/SUMPRODUCT(--($H1042:$FZZ1042&lt;&gt;""),$H$2:$FZZ$2)</f>
        <v>1.8224419312740066</v>
      </c>
      <c r="G1042" s="1" cm="1">
        <f t="array" ref="G1042">SUMPRODUCT($H1042:$FZZ1042,$G$2:$FZY$2)/SUMPRODUCT(--($H1042:$FZZ1042&lt;&gt;""),$G$2:$FZY$2)</f>
        <v>1.8552238081921544</v>
      </c>
      <c r="H1042">
        <v>1.76369480945591</v>
      </c>
      <c r="I1042">
        <v>1.71612790139377</v>
      </c>
      <c r="J1042">
        <v>1.7698957864475899</v>
      </c>
      <c r="K1042">
        <v>1.71742786125479</v>
      </c>
      <c r="L1042">
        <v>1.5000498255425401</v>
      </c>
      <c r="M1042">
        <v>1.4647342636785801</v>
      </c>
      <c r="N1042">
        <v>2.1117031727753002</v>
      </c>
      <c r="O1042">
        <v>2.1866602439720402</v>
      </c>
      <c r="P1042">
        <v>1.81256894200101</v>
      </c>
      <c r="Q1042">
        <v>1.8954977266291699</v>
      </c>
      <c r="R1042">
        <v>1.8554375329320301</v>
      </c>
      <c r="S1042">
        <v>1.83696394093365</v>
      </c>
      <c r="T1042">
        <v>1.6075493119009401</v>
      </c>
      <c r="U1042">
        <v>1.5793291472842399</v>
      </c>
      <c r="V1042">
        <v>1.57207813726521</v>
      </c>
      <c r="W1042">
        <v>1.64977710990337</v>
      </c>
      <c r="X1042">
        <v>2.1002653278752001</v>
      </c>
      <c r="Y1042">
        <v>2.16856085127342</v>
      </c>
      <c r="Z1042">
        <v>1.8864183919195701</v>
      </c>
      <c r="AA1042">
        <v>1.9557212564159501</v>
      </c>
      <c r="AB1042">
        <v>1.9708745198748401</v>
      </c>
      <c r="AC1042">
        <v>1.9565393007959799</v>
      </c>
      <c r="AD1042">
        <v>1.6181910762065901</v>
      </c>
      <c r="AE1042">
        <v>1.5597632238321899</v>
      </c>
      <c r="AF1042">
        <v>1.77305480882194</v>
      </c>
      <c r="AG1042">
        <v>1.77645733539072</v>
      </c>
      <c r="AH1042">
        <v>2.0226558757920698</v>
      </c>
      <c r="AI1042">
        <v>2.1678604394776002</v>
      </c>
      <c r="AJ1042">
        <v>2.0555108747706701</v>
      </c>
      <c r="AK1042">
        <v>2.13043029870936</v>
      </c>
      <c r="AL1042">
        <v>1.7999283414937799</v>
      </c>
      <c r="AM1042">
        <v>1.8773917544304199</v>
      </c>
      <c r="AN1042">
        <v>1.84100524436424</v>
      </c>
      <c r="AO1042">
        <v>1.8838102196917099</v>
      </c>
      <c r="AP1042">
        <v>2.0939555763816902</v>
      </c>
      <c r="AQ1042">
        <v>2.0487650827911401</v>
      </c>
      <c r="AR1042">
        <v>1.8404764742511099</v>
      </c>
      <c r="AS1042">
        <v>1.8957688847507601</v>
      </c>
      <c r="AT1042">
        <v>2.09486887333918</v>
      </c>
      <c r="AU1042">
        <v>2.0093914034258802</v>
      </c>
      <c r="AV1042">
        <v>1.7836073862241699</v>
      </c>
      <c r="AW1042">
        <v>1.74151350789769</v>
      </c>
      <c r="AX1042">
        <v>1.5850796994707099</v>
      </c>
      <c r="AY1042">
        <v>1.65221438201801</v>
      </c>
      <c r="AZ1042">
        <v>1.4261524824399801</v>
      </c>
      <c r="BA1042">
        <v>1.41748716362219</v>
      </c>
      <c r="BB1042">
        <v>1.6067032621039801</v>
      </c>
      <c r="BC1042">
        <v>1.72978987298878</v>
      </c>
      <c r="BD1042">
        <v>1.8836835398174501</v>
      </c>
      <c r="BE1042">
        <v>1.9778602856542</v>
      </c>
      <c r="BF1042">
        <v>1.5625214513588399</v>
      </c>
      <c r="BG1042">
        <v>1.6407163101022599</v>
      </c>
      <c r="BH1042">
        <v>2.0925081548816098</v>
      </c>
      <c r="BI1042">
        <v>2.1411649585272898</v>
      </c>
      <c r="BJ1042">
        <v>1.71355994094747</v>
      </c>
      <c r="BK1042">
        <v>1.80439397446772</v>
      </c>
      <c r="BL1042">
        <v>2.1724375915517</v>
      </c>
      <c r="BM1042">
        <v>2.3378110548261302</v>
      </c>
      <c r="BN1042">
        <v>1.83259324798054</v>
      </c>
      <c r="BO1042">
        <v>1.89051623650211</v>
      </c>
      <c r="BP1042">
        <v>1.6292559449409201</v>
      </c>
      <c r="BQ1042">
        <v>1.71428451606114</v>
      </c>
      <c r="BR1042">
        <v>1.6064394770159101</v>
      </c>
      <c r="BS1042">
        <v>1.7216556042350399</v>
      </c>
      <c r="BT1042">
        <v>1.8801394757591201</v>
      </c>
      <c r="BU1042">
        <v>2.0041908212502899</v>
      </c>
      <c r="BV1042">
        <v>2.0108286499114501</v>
      </c>
      <c r="BW1042">
        <v>2.0206716117186199</v>
      </c>
      <c r="BX1042">
        <v>2.0111987725932998</v>
      </c>
      <c r="BY1042">
        <v>2.0696326974353498</v>
      </c>
      <c r="BZ1042">
        <v>1.7823578414654999</v>
      </c>
      <c r="CA1042">
        <v>1.8282029941927</v>
      </c>
      <c r="CB1042">
        <v>1.8810405705693201</v>
      </c>
      <c r="CC1042">
        <v>1.88233633730102</v>
      </c>
      <c r="CD1042">
        <v>1.8110702132829899</v>
      </c>
      <c r="CE1042">
        <v>1.9009786239201301</v>
      </c>
      <c r="CF1042">
        <v>1.7918269998465</v>
      </c>
      <c r="CG1042">
        <v>1.9320433105625101</v>
      </c>
      <c r="CH1042">
        <v>1.5198535665011801</v>
      </c>
      <c r="CI1042">
        <v>1.6105274261979099</v>
      </c>
      <c r="CJ1042">
        <v>1.9068914319869501</v>
      </c>
      <c r="CK1042">
        <v>2.0493472973426901</v>
      </c>
      <c r="CL1042">
        <v>1.67907590348416</v>
      </c>
      <c r="CM1042">
        <v>1.8366299459314499</v>
      </c>
      <c r="CN1042">
        <v>1.8420316791740801</v>
      </c>
      <c r="CO1042">
        <v>1.90282302539786</v>
      </c>
      <c r="CP1042">
        <v>1.8251029290904499</v>
      </c>
      <c r="CQ1042">
        <v>1.9356410509106301</v>
      </c>
      <c r="CR1042">
        <v>2.0025674479767899</v>
      </c>
      <c r="CS1042">
        <v>2.09980309164993</v>
      </c>
      <c r="CT1042">
        <v>1.7602089153147999</v>
      </c>
      <c r="CU1042">
        <v>1.8791534375624801</v>
      </c>
      <c r="CV1042">
        <v>1.95713391436824</v>
      </c>
      <c r="CW1042">
        <v>2.1387785070961298</v>
      </c>
      <c r="CX1042">
        <v>1.5424043093820401</v>
      </c>
      <c r="CY1042">
        <v>1.6106803136102501</v>
      </c>
      <c r="CZ1042">
        <v>1.89974887774948</v>
      </c>
      <c r="DA1042">
        <v>1.9865588987056699</v>
      </c>
      <c r="DB1042">
        <v>1.5678205609296101</v>
      </c>
      <c r="DC1042">
        <v>1.6170415876520501</v>
      </c>
      <c r="DD1042">
        <v>1.5700834017816101</v>
      </c>
      <c r="DE1042">
        <v>1.66557225054935</v>
      </c>
      <c r="DF1042">
        <v>1.5362087564975</v>
      </c>
      <c r="DG1042">
        <v>1.5819201370681699</v>
      </c>
      <c r="DH1042">
        <v>1.6249250826006001</v>
      </c>
      <c r="DI1042">
        <v>1.71487644208273</v>
      </c>
      <c r="DJ1042">
        <v>1.6138128792797899</v>
      </c>
      <c r="DK1042">
        <v>1.6814852937639699</v>
      </c>
      <c r="DL1042">
        <v>1.8298502811802899</v>
      </c>
      <c r="DM1042">
        <v>1.8884779647450001</v>
      </c>
      <c r="DN1042">
        <v>1.8558699552770399</v>
      </c>
      <c r="DO1042">
        <v>1.919181902696</v>
      </c>
    </row>
    <row r="1043" spans="1:119" x14ac:dyDescent="0.45">
      <c r="A1043" t="s">
        <v>19</v>
      </c>
      <c r="B1043" t="s">
        <v>253</v>
      </c>
      <c r="C1043" t="s">
        <v>20</v>
      </c>
      <c r="D1043">
        <v>50</v>
      </c>
      <c r="E1043" t="s">
        <v>244</v>
      </c>
      <c r="F1043" s="1" cm="1">
        <f t="array" ref="F1043">SUMPRODUCT($H1043:$FZZ1043,$H$2:$FZZ$2)/SUMPRODUCT(--($H1043:$FZZ1043&lt;&gt;""),$H$2:$FZZ$2)</f>
        <v>1.8380830016366259</v>
      </c>
      <c r="G1043" s="1" cm="1">
        <f t="array" ref="G1043">SUMPRODUCT($H1043:$FZZ1043,$G$2:$FZY$2)/SUMPRODUCT(--($H1043:$FZZ1043&lt;&gt;""),$G$2:$FZY$2)</f>
        <v>1.8728194179829731</v>
      </c>
      <c r="H1043">
        <v>1.76369480945591</v>
      </c>
      <c r="I1043">
        <v>1.71612790139377</v>
      </c>
      <c r="J1043">
        <v>1.7742284964594801</v>
      </c>
      <c r="K1043">
        <v>1.7222557754054899</v>
      </c>
      <c r="L1043">
        <v>1.5000498255425401</v>
      </c>
      <c r="M1043">
        <v>1.4647342636785801</v>
      </c>
      <c r="N1043">
        <v>1.91077502172467</v>
      </c>
      <c r="O1043">
        <v>1.9697365849713899</v>
      </c>
      <c r="P1043">
        <v>1.82050126380716</v>
      </c>
      <c r="Q1043">
        <v>1.90548635302411</v>
      </c>
      <c r="R1043">
        <v>2.0549000448713501</v>
      </c>
      <c r="S1043">
        <v>2.0313310034984702</v>
      </c>
      <c r="T1043">
        <v>1.6075493119009401</v>
      </c>
      <c r="U1043">
        <v>1.5793291472842399</v>
      </c>
      <c r="V1043">
        <v>1.57207813726521</v>
      </c>
      <c r="W1043">
        <v>1.64977710990337</v>
      </c>
      <c r="X1043">
        <v>1.8701675096080099</v>
      </c>
      <c r="Y1043">
        <v>1.93481987465034</v>
      </c>
      <c r="Z1043">
        <v>1.8864183919195701</v>
      </c>
      <c r="AA1043">
        <v>1.9557212564159501</v>
      </c>
      <c r="AB1043">
        <v>1.9708745198748401</v>
      </c>
      <c r="AC1043">
        <v>1.9565393007959799</v>
      </c>
      <c r="AD1043">
        <v>1.9445403677942901</v>
      </c>
      <c r="AE1043">
        <v>1.8554460760959299</v>
      </c>
      <c r="AF1043">
        <v>1.76873584606334</v>
      </c>
      <c r="AG1043">
        <v>1.7810431972912</v>
      </c>
      <c r="AH1043">
        <v>2.0226558757920698</v>
      </c>
      <c r="AI1043">
        <v>2.1678604394776002</v>
      </c>
      <c r="AJ1043">
        <v>2.0555108747706701</v>
      </c>
      <c r="AK1043">
        <v>2.13043029870936</v>
      </c>
      <c r="AL1043">
        <v>1.7999283414937799</v>
      </c>
      <c r="AM1043">
        <v>1.8773917544304199</v>
      </c>
      <c r="AN1043">
        <v>1.84100524436424</v>
      </c>
      <c r="AO1043">
        <v>1.8838102196917099</v>
      </c>
      <c r="AP1043">
        <v>2.0939555763816902</v>
      </c>
      <c r="AQ1043">
        <v>2.0487650827911401</v>
      </c>
      <c r="AR1043">
        <v>2.0416069313040399</v>
      </c>
      <c r="AS1043">
        <v>2.1135958878212602</v>
      </c>
      <c r="AT1043">
        <v>1.85206722285766</v>
      </c>
      <c r="AU1043">
        <v>1.81285306753174</v>
      </c>
      <c r="AV1043">
        <v>1.7836073862241699</v>
      </c>
      <c r="AW1043">
        <v>1.74151350789769</v>
      </c>
      <c r="AX1043">
        <v>1.81993182544156</v>
      </c>
      <c r="AY1043">
        <v>1.9043475621855901</v>
      </c>
      <c r="AZ1043">
        <v>1.4127022401417</v>
      </c>
      <c r="BA1043">
        <v>1.41748716362219</v>
      </c>
      <c r="BB1043">
        <v>1.8434562156349701</v>
      </c>
      <c r="BC1043">
        <v>1.9589750333323099</v>
      </c>
      <c r="BD1043">
        <v>2.09610564282446</v>
      </c>
      <c r="BE1043">
        <v>2.1966360254344002</v>
      </c>
      <c r="BF1043">
        <v>1.5625214513588399</v>
      </c>
      <c r="BG1043">
        <v>1.6407163101022599</v>
      </c>
      <c r="BH1043">
        <v>1.8500336047742401</v>
      </c>
      <c r="BI1043">
        <v>1.8932293915284799</v>
      </c>
      <c r="BJ1043">
        <v>1.71355994094747</v>
      </c>
      <c r="BK1043">
        <v>1.80439397446772</v>
      </c>
      <c r="BL1043">
        <v>1.9357787813968701</v>
      </c>
      <c r="BM1043">
        <v>2.0700027081419701</v>
      </c>
      <c r="BN1043">
        <v>1.83259324798054</v>
      </c>
      <c r="BO1043">
        <v>1.89051623650211</v>
      </c>
      <c r="BP1043">
        <v>1.84263255032513</v>
      </c>
      <c r="BQ1043">
        <v>1.9454196055917301</v>
      </c>
      <c r="BR1043">
        <v>1.6064394770159101</v>
      </c>
      <c r="BS1043">
        <v>1.7216556042350399</v>
      </c>
      <c r="BT1043">
        <v>1.8801394757591201</v>
      </c>
      <c r="BU1043">
        <v>2.0041908212502899</v>
      </c>
      <c r="BV1043">
        <v>2.0108286499114501</v>
      </c>
      <c r="BW1043">
        <v>2.0206716117186199</v>
      </c>
      <c r="BX1043">
        <v>1.8299951299800199</v>
      </c>
      <c r="BY1043">
        <v>1.8760956281972101</v>
      </c>
      <c r="BZ1043">
        <v>1.51146872806568</v>
      </c>
      <c r="CA1043">
        <v>1.5564061713869499</v>
      </c>
      <c r="CB1043">
        <v>1.8725037033432701</v>
      </c>
      <c r="CC1043">
        <v>1.8849323393535899</v>
      </c>
      <c r="CD1043">
        <v>1.8110702132829899</v>
      </c>
      <c r="CE1043">
        <v>1.9009786239201301</v>
      </c>
      <c r="CF1043">
        <v>1.7918269998465</v>
      </c>
      <c r="CG1043">
        <v>1.9320433105625101</v>
      </c>
      <c r="CH1043">
        <v>1.5198535665011801</v>
      </c>
      <c r="CI1043">
        <v>1.6105274261979099</v>
      </c>
      <c r="CJ1043">
        <v>1.7428963425403901</v>
      </c>
      <c r="CK1043">
        <v>1.8157148179413301</v>
      </c>
      <c r="CL1043">
        <v>1.67907590348416</v>
      </c>
      <c r="CM1043">
        <v>1.8366299459314499</v>
      </c>
      <c r="CN1043">
        <v>1.8408695403272901</v>
      </c>
      <c r="CO1043">
        <v>1.89638822605919</v>
      </c>
      <c r="CP1043">
        <v>1.8251029290904499</v>
      </c>
      <c r="CQ1043">
        <v>1.9356410509106301</v>
      </c>
      <c r="CR1043">
        <v>1.82063057023593</v>
      </c>
      <c r="CS1043">
        <v>1.8958523067203701</v>
      </c>
      <c r="CT1043">
        <v>1.7666758519602901</v>
      </c>
      <c r="CU1043">
        <v>1.8736857381935501</v>
      </c>
      <c r="CV1043">
        <v>1.95713391436824</v>
      </c>
      <c r="CW1043">
        <v>2.1387785070961298</v>
      </c>
      <c r="CX1043">
        <v>1.5424043093820401</v>
      </c>
      <c r="CY1043">
        <v>1.6106803136102501</v>
      </c>
      <c r="CZ1043">
        <v>2.13540412633404</v>
      </c>
      <c r="DA1043">
        <v>2.2533762546785301</v>
      </c>
      <c r="DB1043">
        <v>1.8373947789027201</v>
      </c>
      <c r="DC1043">
        <v>1.91277632256676</v>
      </c>
      <c r="DD1043">
        <v>1.8200094450486901</v>
      </c>
      <c r="DE1043">
        <v>1.9450923336136401</v>
      </c>
      <c r="DF1043">
        <v>1.8612470905061</v>
      </c>
      <c r="DG1043">
        <v>1.91593150280903</v>
      </c>
      <c r="DH1043">
        <v>1.9289784288946299</v>
      </c>
      <c r="DI1043">
        <v>2.01763019075258</v>
      </c>
      <c r="DJ1043">
        <v>1.6138128792797899</v>
      </c>
      <c r="DK1043">
        <v>1.6814852937639699</v>
      </c>
      <c r="DL1043">
        <v>1.8593377271977001</v>
      </c>
      <c r="DM1043">
        <v>1.8884779647450001</v>
      </c>
      <c r="DN1043">
        <v>1.8558699552770399</v>
      </c>
      <c r="DO1043">
        <v>1.919181902696</v>
      </c>
    </row>
    <row r="1044" spans="1:119" x14ac:dyDescent="0.45">
      <c r="A1044" t="s">
        <v>19</v>
      </c>
      <c r="B1044" t="s">
        <v>251</v>
      </c>
      <c r="C1044" t="s">
        <v>20</v>
      </c>
      <c r="D1044">
        <v>50</v>
      </c>
      <c r="E1044" t="s">
        <v>244</v>
      </c>
      <c r="F1044" s="1" cm="1">
        <f t="array" ref="F1044">SUMPRODUCT($H1044:$FZZ1044,$H$2:$FZZ$2)/SUMPRODUCT(--($H1044:$FZZ1044&lt;&gt;""),$H$2:$FZZ$2)</f>
        <v>1.6850913462222765</v>
      </c>
      <c r="G1044" s="1" cm="1">
        <f t="array" ref="G1044">SUMPRODUCT($H1044:$FZZ1044,$G$2:$FZY$2)/SUMPRODUCT(--($H1044:$FZZ1044&lt;&gt;""),$G$2:$FZY$2)</f>
        <v>1.7166236673259219</v>
      </c>
      <c r="H1044">
        <v>1.76369480945591</v>
      </c>
      <c r="I1044">
        <v>1.71612790139377</v>
      </c>
      <c r="J1044">
        <v>1.5010272833710201</v>
      </c>
      <c r="K1044">
        <v>1.45957871397147</v>
      </c>
      <c r="L1044">
        <v>1.76975103506396</v>
      </c>
      <c r="M1044">
        <v>1.7158650936428099</v>
      </c>
      <c r="N1044">
        <v>1.6227139120365901</v>
      </c>
      <c r="O1044">
        <v>1.6660693722191999</v>
      </c>
      <c r="P1044">
        <v>1.57156155371068</v>
      </c>
      <c r="Q1044">
        <v>1.63051062657442</v>
      </c>
      <c r="R1044">
        <v>1.58670877002221</v>
      </c>
      <c r="S1044">
        <v>1.57267800056228</v>
      </c>
      <c r="T1044">
        <v>1.8993657353776601</v>
      </c>
      <c r="U1044">
        <v>1.86439478021095</v>
      </c>
      <c r="V1044">
        <v>1.8713505975595499</v>
      </c>
      <c r="W1044">
        <v>1.9697624289776301</v>
      </c>
      <c r="X1044">
        <v>1.58625154786932</v>
      </c>
      <c r="Y1044">
        <v>1.63713896004568</v>
      </c>
      <c r="Z1044">
        <v>1.8864183919195701</v>
      </c>
      <c r="AA1044">
        <v>1.9557212564159501</v>
      </c>
      <c r="AB1044">
        <v>1.9708745198748401</v>
      </c>
      <c r="AC1044">
        <v>1.9565393007959799</v>
      </c>
      <c r="AD1044">
        <v>1.6181910762065901</v>
      </c>
      <c r="AE1044">
        <v>1.5597632238321899</v>
      </c>
      <c r="AF1044">
        <v>1.50540662352792</v>
      </c>
      <c r="AG1044">
        <v>1.5130328908688999</v>
      </c>
      <c r="AH1044">
        <v>1.81219023335462</v>
      </c>
      <c r="AI1044">
        <v>1.9361878001339401</v>
      </c>
      <c r="AJ1044">
        <v>1.8555401288720099</v>
      </c>
      <c r="AK1044">
        <v>1.89001072789757</v>
      </c>
      <c r="AL1044">
        <v>1.7873393475769499</v>
      </c>
      <c r="AM1044">
        <v>1.8666424528340799</v>
      </c>
      <c r="AN1044">
        <v>1.8486507001574599</v>
      </c>
      <c r="AO1044">
        <v>1.88916066177985</v>
      </c>
      <c r="AP1044">
        <v>1.8710999180230701</v>
      </c>
      <c r="AQ1044">
        <v>1.8347356005811</v>
      </c>
      <c r="AR1044">
        <v>1.5630382211926599</v>
      </c>
      <c r="AS1044">
        <v>1.62032768846474</v>
      </c>
      <c r="AT1044">
        <v>1.57328306879214</v>
      </c>
      <c r="AU1044">
        <v>1.5473159793911599</v>
      </c>
      <c r="AV1044">
        <v>1.5279862182977499</v>
      </c>
      <c r="AW1044">
        <v>1.4893835031004199</v>
      </c>
      <c r="AX1044">
        <v>1.5850796994707099</v>
      </c>
      <c r="AY1044">
        <v>1.65221438201801</v>
      </c>
      <c r="AZ1044">
        <v>1.4127022401417</v>
      </c>
      <c r="BA1044">
        <v>1.41923434028285</v>
      </c>
      <c r="BB1044">
        <v>1.61130158934726</v>
      </c>
      <c r="BC1044">
        <v>1.72978987298878</v>
      </c>
      <c r="BD1044">
        <v>1.5373481958551101</v>
      </c>
      <c r="BE1044">
        <v>1.66648358908087</v>
      </c>
      <c r="BF1044">
        <v>1.8152304047769099</v>
      </c>
      <c r="BG1044">
        <v>1.9611265702721901</v>
      </c>
      <c r="BH1044">
        <v>1.5738066034634901</v>
      </c>
      <c r="BI1044">
        <v>1.61888334285978</v>
      </c>
      <c r="BJ1044">
        <v>1.71355994094747</v>
      </c>
      <c r="BK1044">
        <v>1.80439397446772</v>
      </c>
      <c r="BL1044">
        <v>1.69224462573298</v>
      </c>
      <c r="BM1044">
        <v>1.75541113973004</v>
      </c>
      <c r="BN1044">
        <v>1.8292982568971099</v>
      </c>
      <c r="BO1044">
        <v>1.89445557546148</v>
      </c>
      <c r="BP1044">
        <v>1.6292559449409201</v>
      </c>
      <c r="BQ1044">
        <v>1.71428451606114</v>
      </c>
      <c r="BR1044">
        <v>1.93981105377774</v>
      </c>
      <c r="BS1044">
        <v>2.0389680316999801</v>
      </c>
      <c r="BT1044">
        <v>1.61712993176202</v>
      </c>
      <c r="BU1044">
        <v>1.7190710659839801</v>
      </c>
      <c r="BV1044">
        <v>1.8348566877202199</v>
      </c>
      <c r="BW1044">
        <v>1.8340696494500599</v>
      </c>
      <c r="BX1044">
        <v>1.5402627891069101</v>
      </c>
      <c r="BY1044">
        <v>1.58205796738299</v>
      </c>
      <c r="BZ1044">
        <v>1.7823578414654999</v>
      </c>
      <c r="CA1044">
        <v>1.8282029941927</v>
      </c>
      <c r="CB1044">
        <v>1.60157438326642</v>
      </c>
      <c r="CC1044">
        <v>1.6537004759295699</v>
      </c>
      <c r="CD1044">
        <v>1.48231594589774</v>
      </c>
      <c r="CE1044">
        <v>1.55564155146405</v>
      </c>
      <c r="CF1044">
        <v>1.79800466061665</v>
      </c>
      <c r="CG1044">
        <v>1.9395564687690201</v>
      </c>
      <c r="CH1044">
        <v>1.8070392103658399</v>
      </c>
      <c r="CI1044">
        <v>1.9023025256552499</v>
      </c>
      <c r="CJ1044">
        <v>1.4528007144589701</v>
      </c>
      <c r="CK1044">
        <v>1.5344199629742901</v>
      </c>
      <c r="CL1044">
        <v>2.0064496854387301</v>
      </c>
      <c r="CM1044">
        <v>2.13981535105721</v>
      </c>
      <c r="CN1044">
        <v>1.58313283016927</v>
      </c>
      <c r="CO1044">
        <v>1.64969694809596</v>
      </c>
      <c r="CP1044">
        <v>1.8251029290904499</v>
      </c>
      <c r="CQ1044">
        <v>1.9356410509106301</v>
      </c>
      <c r="CR1044">
        <v>1.52693434127976</v>
      </c>
      <c r="CS1044">
        <v>1.60612257072692</v>
      </c>
      <c r="CT1044">
        <v>1.53327524083907</v>
      </c>
      <c r="CU1044">
        <v>1.6522050651209601</v>
      </c>
      <c r="CV1044">
        <v>2.2368069761615601</v>
      </c>
      <c r="CW1044">
        <v>2.3948307928179302</v>
      </c>
      <c r="CX1044">
        <v>1.77916878963937</v>
      </c>
      <c r="CY1044">
        <v>1.9022199053203199</v>
      </c>
      <c r="CZ1044">
        <v>1.5700218853808601</v>
      </c>
      <c r="DA1044">
        <v>1.6572360502695</v>
      </c>
      <c r="DB1044">
        <v>1.5678205609296101</v>
      </c>
      <c r="DC1044">
        <v>1.6170415876520501</v>
      </c>
      <c r="DD1044">
        <v>1.5700834017816101</v>
      </c>
      <c r="DE1044">
        <v>1.66557225054935</v>
      </c>
      <c r="DF1044">
        <v>1.5362087564975</v>
      </c>
      <c r="DG1044">
        <v>1.5816788155258401</v>
      </c>
      <c r="DH1044">
        <v>1.6249250826006001</v>
      </c>
      <c r="DI1044">
        <v>1.71487644208273</v>
      </c>
      <c r="DJ1044">
        <v>1.94070384710965</v>
      </c>
      <c r="DK1044">
        <v>1.9983009868289201</v>
      </c>
      <c r="DL1044">
        <v>1.57058772854616</v>
      </c>
      <c r="DM1044">
        <v>1.62818626956168</v>
      </c>
      <c r="DN1044">
        <v>1.5898836590955101</v>
      </c>
      <c r="DO1044">
        <v>1.6785870758683401</v>
      </c>
    </row>
    <row r="1045" spans="1:119" x14ac:dyDescent="0.45">
      <c r="A1045" t="s">
        <v>19</v>
      </c>
      <c r="B1045" t="s">
        <v>258</v>
      </c>
      <c r="C1045" t="s">
        <v>20</v>
      </c>
      <c r="D1045">
        <v>50</v>
      </c>
      <c r="E1045" t="s">
        <v>244</v>
      </c>
      <c r="F1045" s="1" cm="1">
        <f t="array" ref="F1045">SUMPRODUCT($H1045:$FZZ1045,$H$2:$FZZ$2)/SUMPRODUCT(--($H1045:$FZZ1045&lt;&gt;""),$H$2:$FZZ$2)</f>
        <v>1.9321585913023116</v>
      </c>
      <c r="G1045" s="1" cm="1">
        <f t="array" ref="G1045">SUMPRODUCT($H1045:$FZZ1045,$G$2:$FZY$2)/SUMPRODUCT(--($H1045:$FZZ1045&lt;&gt;""),$G$2:$FZY$2)</f>
        <v>1.9716911817248322</v>
      </c>
      <c r="H1045">
        <v>1.49669834715934</v>
      </c>
      <c r="I1045">
        <v>1.4574405101046199</v>
      </c>
      <c r="J1045">
        <v>1.94881419343902</v>
      </c>
      <c r="K1045">
        <v>1.88859750631329</v>
      </c>
      <c r="L1045">
        <v>1.76975103506396</v>
      </c>
      <c r="M1045">
        <v>1.7158650936428099</v>
      </c>
      <c r="N1045">
        <v>2.1117031727753002</v>
      </c>
      <c r="O1045">
        <v>2.1866602439720402</v>
      </c>
      <c r="P1045">
        <v>2.0521869556663002</v>
      </c>
      <c r="Q1045">
        <v>2.1624092524663299</v>
      </c>
      <c r="R1045">
        <v>2.0549000448713501</v>
      </c>
      <c r="S1045">
        <v>2.0313310034984702</v>
      </c>
      <c r="T1045">
        <v>1.6075493119009401</v>
      </c>
      <c r="U1045">
        <v>1.5793291472842399</v>
      </c>
      <c r="V1045">
        <v>1.8713505975595499</v>
      </c>
      <c r="W1045">
        <v>1.9697624289776301</v>
      </c>
      <c r="X1045">
        <v>2.1002653278752001</v>
      </c>
      <c r="Y1045">
        <v>2.16856085127342</v>
      </c>
      <c r="Z1045">
        <v>2.2889546712044799</v>
      </c>
      <c r="AA1045">
        <v>2.39769927070724</v>
      </c>
      <c r="AB1045">
        <v>2.3442992203641801</v>
      </c>
      <c r="AC1045">
        <v>2.35050122401839</v>
      </c>
      <c r="AD1045">
        <v>1.9445403677942901</v>
      </c>
      <c r="AE1045">
        <v>1.8554460760959299</v>
      </c>
      <c r="AF1045">
        <v>1.9434793546604401</v>
      </c>
      <c r="AG1045">
        <v>1.9449651917778601</v>
      </c>
      <c r="AH1045">
        <v>2.0226558757920698</v>
      </c>
      <c r="AI1045">
        <v>2.1678604394776002</v>
      </c>
      <c r="AJ1045">
        <v>2.0555108747706701</v>
      </c>
      <c r="AK1045">
        <v>2.13043029870936</v>
      </c>
      <c r="AL1045">
        <v>2.0178808263636601</v>
      </c>
      <c r="AM1045">
        <v>2.1221477114051401</v>
      </c>
      <c r="AN1045">
        <v>2.0153237327280902</v>
      </c>
      <c r="AO1045">
        <v>2.0662632954524498</v>
      </c>
      <c r="AP1045">
        <v>2.0939555763816902</v>
      </c>
      <c r="AQ1045">
        <v>2.0487650827911401</v>
      </c>
      <c r="AR1045">
        <v>1.5630382211926599</v>
      </c>
      <c r="AS1045">
        <v>1.62032768846474</v>
      </c>
      <c r="AT1045">
        <v>1.85206722285766</v>
      </c>
      <c r="AU1045">
        <v>1.81285306753174</v>
      </c>
      <c r="AV1045">
        <v>2.0052560952036802</v>
      </c>
      <c r="AW1045">
        <v>1.9474835437882301</v>
      </c>
      <c r="AX1045">
        <v>1.81993182544156</v>
      </c>
      <c r="AY1045">
        <v>1.9043475621855901</v>
      </c>
      <c r="AZ1045">
        <v>1.59938879058799</v>
      </c>
      <c r="BA1045">
        <v>1.6043689373087699</v>
      </c>
      <c r="BB1045">
        <v>1.8434562156349701</v>
      </c>
      <c r="BC1045">
        <v>1.9589750333323099</v>
      </c>
      <c r="BD1045">
        <v>1.5373481958551101</v>
      </c>
      <c r="BE1045">
        <v>1.66648358908087</v>
      </c>
      <c r="BF1045">
        <v>1.8152304047769099</v>
      </c>
      <c r="BG1045">
        <v>1.9611265702721901</v>
      </c>
      <c r="BH1045">
        <v>1.8500336047742401</v>
      </c>
      <c r="BI1045">
        <v>1.8932293915284799</v>
      </c>
      <c r="BJ1045">
        <v>2.1085014254460201</v>
      </c>
      <c r="BK1045">
        <v>2.1823336337549302</v>
      </c>
      <c r="BL1045">
        <v>1.9357787813968701</v>
      </c>
      <c r="BM1045">
        <v>2.0700027081419701</v>
      </c>
      <c r="BN1045">
        <v>2.04296310025045</v>
      </c>
      <c r="BO1045">
        <v>2.1341449307047098</v>
      </c>
      <c r="BP1045">
        <v>1.84263255032513</v>
      </c>
      <c r="BQ1045">
        <v>1.9454196055917301</v>
      </c>
      <c r="BR1045">
        <v>1.93981105377774</v>
      </c>
      <c r="BS1045">
        <v>2.0389680316999801</v>
      </c>
      <c r="BT1045">
        <v>2.1296967233365698</v>
      </c>
      <c r="BU1045">
        <v>2.2549142614884099</v>
      </c>
      <c r="BV1045">
        <v>2.0108286499114501</v>
      </c>
      <c r="BW1045">
        <v>2.0206716117186199</v>
      </c>
      <c r="BX1045">
        <v>1.8299951299800199</v>
      </c>
      <c r="BY1045">
        <v>1.8760956281972101</v>
      </c>
      <c r="BZ1045">
        <v>1.7823578414654999</v>
      </c>
      <c r="CA1045">
        <v>1.8282029941927</v>
      </c>
      <c r="CB1045">
        <v>2.1532332352808998</v>
      </c>
      <c r="CC1045">
        <v>2.1939479414326799</v>
      </c>
      <c r="CD1045">
        <v>2.0494137691964398</v>
      </c>
      <c r="CE1045">
        <v>2.1589382762406002</v>
      </c>
      <c r="CF1045">
        <v>1.9822321716475</v>
      </c>
      <c r="CG1045">
        <v>2.13848449603219</v>
      </c>
      <c r="CH1045">
        <v>1.8070392103658399</v>
      </c>
      <c r="CI1045">
        <v>1.9023025256552499</v>
      </c>
      <c r="CJ1045">
        <v>1.7428963425403901</v>
      </c>
      <c r="CK1045">
        <v>1.8157148179413301</v>
      </c>
      <c r="CL1045">
        <v>1.67907590348416</v>
      </c>
      <c r="CM1045">
        <v>1.8366299459314499</v>
      </c>
      <c r="CN1045">
        <v>2.12260076076657</v>
      </c>
      <c r="CO1045">
        <v>2.1912876631765399</v>
      </c>
      <c r="CP1045">
        <v>1.5315498890415999</v>
      </c>
      <c r="CQ1045">
        <v>1.6456216749878101</v>
      </c>
      <c r="CR1045">
        <v>2.0025674479767899</v>
      </c>
      <c r="CS1045">
        <v>2.09980309164993</v>
      </c>
      <c r="CT1045">
        <v>2.0052222938296098</v>
      </c>
      <c r="CU1045">
        <v>2.0973478250039999</v>
      </c>
      <c r="CV1045">
        <v>1.95713391436824</v>
      </c>
      <c r="CW1045">
        <v>2.1387785070961298</v>
      </c>
      <c r="CX1045">
        <v>1.77916878963937</v>
      </c>
      <c r="CY1045">
        <v>1.9022199053203199</v>
      </c>
      <c r="CZ1045">
        <v>1.5700218853808601</v>
      </c>
      <c r="DA1045">
        <v>1.6572360502695</v>
      </c>
      <c r="DB1045">
        <v>1.8373947789027201</v>
      </c>
      <c r="DC1045">
        <v>1.91277632256676</v>
      </c>
      <c r="DD1045">
        <v>1.8200094450486901</v>
      </c>
      <c r="DE1045">
        <v>1.9450923336136401</v>
      </c>
      <c r="DF1045">
        <v>1.8612470905061</v>
      </c>
      <c r="DG1045">
        <v>1.91593150280903</v>
      </c>
      <c r="DH1045">
        <v>1.9289784288946299</v>
      </c>
      <c r="DI1045">
        <v>2.01763019075258</v>
      </c>
      <c r="DJ1045">
        <v>1.94070384710965</v>
      </c>
      <c r="DK1045">
        <v>1.9983009868289201</v>
      </c>
      <c r="DL1045">
        <v>2.0945834091679898</v>
      </c>
      <c r="DM1045">
        <v>2.1782170375026699</v>
      </c>
      <c r="DN1045">
        <v>2.1427515522960201</v>
      </c>
      <c r="DO1045">
        <v>2.2356888445102401</v>
      </c>
    </row>
    <row r="1046" spans="1:119" x14ac:dyDescent="0.45">
      <c r="A1046" t="s">
        <v>19</v>
      </c>
      <c r="B1046" t="s">
        <v>257</v>
      </c>
      <c r="C1046" t="s">
        <v>20</v>
      </c>
      <c r="D1046">
        <v>50</v>
      </c>
      <c r="E1046" t="s">
        <v>244</v>
      </c>
      <c r="F1046" s="1" cm="1">
        <f t="array" ref="F1046">SUMPRODUCT($H1046:$FZZ1046,$H$2:$FZZ$2)/SUMPRODUCT(--($H1046:$FZZ1046&lt;&gt;""),$H$2:$FZZ$2)</f>
        <v>1.8894811476522371</v>
      </c>
      <c r="G1046" s="1" cm="1">
        <f t="array" ref="G1046">SUMPRODUCT($H1046:$FZZ1046,$G$2:$FZY$2)/SUMPRODUCT(--($H1046:$FZZ1046&lt;&gt;""),$G$2:$FZY$2)</f>
        <v>1.9257824925163998</v>
      </c>
      <c r="H1046">
        <v>1.76369480945591</v>
      </c>
      <c r="I1046">
        <v>1.71612790139377</v>
      </c>
      <c r="J1046">
        <v>1.7742284964594801</v>
      </c>
      <c r="K1046">
        <v>1.7222557754054899</v>
      </c>
      <c r="L1046">
        <v>1.76975103506396</v>
      </c>
      <c r="M1046">
        <v>1.7158650936428099</v>
      </c>
      <c r="N1046">
        <v>2.1117031727753002</v>
      </c>
      <c r="O1046">
        <v>2.1866602439720402</v>
      </c>
      <c r="P1046">
        <v>1.82050126380716</v>
      </c>
      <c r="Q1046">
        <v>1.90548635302411</v>
      </c>
      <c r="R1046">
        <v>1.8554375329320301</v>
      </c>
      <c r="S1046">
        <v>1.83696394093365</v>
      </c>
      <c r="T1046">
        <v>1.6075493119009401</v>
      </c>
      <c r="U1046">
        <v>1.5793291472842399</v>
      </c>
      <c r="V1046">
        <v>1.8713505975595499</v>
      </c>
      <c r="W1046">
        <v>1.9697624289776301</v>
      </c>
      <c r="X1046">
        <v>2.1002653278752001</v>
      </c>
      <c r="Y1046">
        <v>2.16856085127342</v>
      </c>
      <c r="Z1046">
        <v>2.0972890040360901</v>
      </c>
      <c r="AA1046">
        <v>2.18280563890964</v>
      </c>
      <c r="AB1046">
        <v>2.2016000463631502</v>
      </c>
      <c r="AC1046">
        <v>2.1995905967652298</v>
      </c>
      <c r="AD1046">
        <v>1.9445403677942901</v>
      </c>
      <c r="AE1046">
        <v>1.8554460760959299</v>
      </c>
      <c r="AF1046">
        <v>1.76873584606334</v>
      </c>
      <c r="AG1046">
        <v>1.7810431972912</v>
      </c>
      <c r="AH1046">
        <v>2.01765289085834</v>
      </c>
      <c r="AI1046">
        <v>2.1757830965815699</v>
      </c>
      <c r="AJ1046">
        <v>2.0555108747706701</v>
      </c>
      <c r="AK1046">
        <v>2.13043029870936</v>
      </c>
      <c r="AL1046">
        <v>1.7873393475769499</v>
      </c>
      <c r="AM1046">
        <v>1.8666424528340799</v>
      </c>
      <c r="AN1046">
        <v>1.8486507001574599</v>
      </c>
      <c r="AO1046">
        <v>1.88916066177985</v>
      </c>
      <c r="AP1046">
        <v>2.08117380130646</v>
      </c>
      <c r="AQ1046">
        <v>2.0527213754086899</v>
      </c>
      <c r="AR1046">
        <v>1.8404764742511099</v>
      </c>
      <c r="AS1046">
        <v>1.8957688847507601</v>
      </c>
      <c r="AT1046">
        <v>2.09486887333918</v>
      </c>
      <c r="AU1046">
        <v>2.0093914034258802</v>
      </c>
      <c r="AV1046">
        <v>1.7816180089297899</v>
      </c>
      <c r="AW1046">
        <v>1.73794525316468</v>
      </c>
      <c r="AX1046">
        <v>1.81993182544156</v>
      </c>
      <c r="AY1046">
        <v>1.9043475621855901</v>
      </c>
      <c r="AZ1046">
        <v>1.4127022401417</v>
      </c>
      <c r="BA1046">
        <v>1.41923434028285</v>
      </c>
      <c r="BB1046">
        <v>1.8434562156349701</v>
      </c>
      <c r="BC1046">
        <v>1.9589750333323099</v>
      </c>
      <c r="BD1046">
        <v>1.8836835398174501</v>
      </c>
      <c r="BE1046">
        <v>1.9778602856542</v>
      </c>
      <c r="BF1046">
        <v>1.8152304047769099</v>
      </c>
      <c r="BG1046">
        <v>1.9611265702721901</v>
      </c>
      <c r="BH1046">
        <v>2.0925081548816098</v>
      </c>
      <c r="BI1046">
        <v>2.1411649585272898</v>
      </c>
      <c r="BJ1046">
        <v>2.04388395765322</v>
      </c>
      <c r="BK1046">
        <v>2.13130614351057</v>
      </c>
      <c r="BL1046">
        <v>2.1724375915517</v>
      </c>
      <c r="BM1046">
        <v>2.3378110548261302</v>
      </c>
      <c r="BN1046">
        <v>1.8292982568971099</v>
      </c>
      <c r="BO1046">
        <v>1.89445557546148</v>
      </c>
      <c r="BP1046">
        <v>1.84263255032513</v>
      </c>
      <c r="BQ1046">
        <v>1.9454196055917301</v>
      </c>
      <c r="BR1046">
        <v>1.93981105377774</v>
      </c>
      <c r="BS1046">
        <v>2.0389680316999801</v>
      </c>
      <c r="BT1046">
        <v>1.8801394757591201</v>
      </c>
      <c r="BU1046">
        <v>2.0041908212502899</v>
      </c>
      <c r="BV1046">
        <v>2.0115823163842199</v>
      </c>
      <c r="BW1046">
        <v>2.00204540592186</v>
      </c>
      <c r="BX1046">
        <v>2.0111987725932998</v>
      </c>
      <c r="BY1046">
        <v>2.0696326974353498</v>
      </c>
      <c r="BZ1046">
        <v>2.00340452572385</v>
      </c>
      <c r="CA1046">
        <v>2.0891479348254798</v>
      </c>
      <c r="CB1046">
        <v>1.8725037033432701</v>
      </c>
      <c r="CC1046">
        <v>1.8849323393535899</v>
      </c>
      <c r="CD1046">
        <v>1.8110702132829899</v>
      </c>
      <c r="CE1046">
        <v>1.9009786239201301</v>
      </c>
      <c r="CF1046">
        <v>1.79800466061665</v>
      </c>
      <c r="CG1046">
        <v>1.9395564687690201</v>
      </c>
      <c r="CH1046">
        <v>1.8070392103658399</v>
      </c>
      <c r="CI1046">
        <v>1.9023025256552499</v>
      </c>
      <c r="CJ1046">
        <v>1.9068914319869501</v>
      </c>
      <c r="CK1046">
        <v>2.0493472973426901</v>
      </c>
      <c r="CL1046">
        <v>2.0064496854387301</v>
      </c>
      <c r="CM1046">
        <v>2.13981535105721</v>
      </c>
      <c r="CN1046">
        <v>1.8408695403272901</v>
      </c>
      <c r="CO1046">
        <v>1.89638822605919</v>
      </c>
      <c r="CP1046">
        <v>1.8251029290904499</v>
      </c>
      <c r="CQ1046">
        <v>1.9356410509106301</v>
      </c>
      <c r="CR1046">
        <v>2.0025674479767899</v>
      </c>
      <c r="CS1046">
        <v>2.09980309164993</v>
      </c>
      <c r="CT1046">
        <v>1.7666758519602901</v>
      </c>
      <c r="CU1046">
        <v>1.8736857381935501</v>
      </c>
      <c r="CV1046">
        <v>2.2368069761615601</v>
      </c>
      <c r="CW1046">
        <v>2.3948307928179302</v>
      </c>
      <c r="CX1046">
        <v>1.77916878963937</v>
      </c>
      <c r="CY1046">
        <v>1.9022199053203199</v>
      </c>
      <c r="CZ1046">
        <v>1.89974887774948</v>
      </c>
      <c r="DA1046">
        <v>1.9865588987056699</v>
      </c>
      <c r="DB1046">
        <v>1.8373947789027201</v>
      </c>
      <c r="DC1046">
        <v>1.91277632256676</v>
      </c>
      <c r="DD1046">
        <v>1.8200094450486901</v>
      </c>
      <c r="DE1046">
        <v>1.9450923336136401</v>
      </c>
      <c r="DF1046">
        <v>1.8612470905061</v>
      </c>
      <c r="DG1046">
        <v>1.91593150280903</v>
      </c>
      <c r="DH1046">
        <v>1.9289784288946299</v>
      </c>
      <c r="DI1046">
        <v>2.01763019075258</v>
      </c>
      <c r="DJ1046">
        <v>1.94070384710965</v>
      </c>
      <c r="DK1046">
        <v>1.9983009868289201</v>
      </c>
      <c r="DL1046">
        <v>1.8593377271977001</v>
      </c>
      <c r="DM1046">
        <v>1.8884779647450001</v>
      </c>
      <c r="DN1046">
        <v>1.8558699552770399</v>
      </c>
      <c r="DO1046">
        <v>1.919181902696</v>
      </c>
    </row>
    <row r="1047" spans="1:119" x14ac:dyDescent="0.45">
      <c r="A1047" t="s">
        <v>19</v>
      </c>
      <c r="B1047" t="s">
        <v>256</v>
      </c>
      <c r="C1047" t="s">
        <v>20</v>
      </c>
      <c r="D1047">
        <v>50</v>
      </c>
      <c r="E1047" t="s">
        <v>244</v>
      </c>
      <c r="F1047" s="1" cm="1">
        <f t="array" ref="F1047">SUMPRODUCT($H1047:$FZZ1047,$H$2:$FZZ$2)/SUMPRODUCT(--($H1047:$FZZ1047&lt;&gt;""),$H$2:$FZZ$2)</f>
        <v>1.899385033855717</v>
      </c>
      <c r="G1047" s="1" cm="1">
        <f t="array" ref="G1047">SUMPRODUCT($H1047:$FZZ1047,$G$2:$FZY$2)/SUMPRODUCT(--($H1047:$FZZ1047&lt;&gt;""),$G$2:$FZY$2)</f>
        <v>1.9407328344581412</v>
      </c>
      <c r="H1047">
        <v>1.76369480945591</v>
      </c>
      <c r="I1047">
        <v>1.71612790139377</v>
      </c>
      <c r="J1047">
        <v>1.7742284964594801</v>
      </c>
      <c r="K1047">
        <v>1.7222557754054899</v>
      </c>
      <c r="L1047">
        <v>1.9491236120949</v>
      </c>
      <c r="M1047">
        <v>1.8863935092603099</v>
      </c>
      <c r="N1047">
        <v>2.1117031727753002</v>
      </c>
      <c r="O1047">
        <v>2.1866602439720402</v>
      </c>
      <c r="P1047">
        <v>1.82050126380716</v>
      </c>
      <c r="Q1047">
        <v>1.90548635302411</v>
      </c>
      <c r="R1047">
        <v>1.8554375329320301</v>
      </c>
      <c r="S1047">
        <v>1.83696394093365</v>
      </c>
      <c r="T1047">
        <v>1.6075493119009401</v>
      </c>
      <c r="U1047">
        <v>1.5793291472842399</v>
      </c>
      <c r="V1047">
        <v>2.0937447657003001</v>
      </c>
      <c r="W1047">
        <v>2.2085509467509099</v>
      </c>
      <c r="X1047">
        <v>2.1002653278752001</v>
      </c>
      <c r="Y1047">
        <v>2.16856085127342</v>
      </c>
      <c r="Z1047">
        <v>2.2889546712044799</v>
      </c>
      <c r="AA1047">
        <v>2.39769927070724</v>
      </c>
      <c r="AB1047">
        <v>2.3442992203641801</v>
      </c>
      <c r="AC1047">
        <v>2.35050122401839</v>
      </c>
      <c r="AD1047">
        <v>1.93307271433214</v>
      </c>
      <c r="AE1047">
        <v>1.86494372539951</v>
      </c>
      <c r="AF1047">
        <v>1.76873584606334</v>
      </c>
      <c r="AG1047">
        <v>1.7810431972912</v>
      </c>
      <c r="AH1047">
        <v>2.01765289085834</v>
      </c>
      <c r="AI1047">
        <v>2.1757830965815699</v>
      </c>
      <c r="AJ1047">
        <v>2.0555108747706701</v>
      </c>
      <c r="AK1047">
        <v>2.13043029870936</v>
      </c>
      <c r="AL1047">
        <v>1.7873393475769499</v>
      </c>
      <c r="AM1047">
        <v>1.8666424528340799</v>
      </c>
      <c r="AN1047">
        <v>1.8486507001574599</v>
      </c>
      <c r="AO1047">
        <v>1.88916066177985</v>
      </c>
      <c r="AP1047">
        <v>2.08117380130646</v>
      </c>
      <c r="AQ1047">
        <v>2.0527213754086899</v>
      </c>
      <c r="AR1047">
        <v>1.8404764742511099</v>
      </c>
      <c r="AS1047">
        <v>1.8957688847507601</v>
      </c>
      <c r="AT1047">
        <v>1.57328306879214</v>
      </c>
      <c r="AU1047">
        <v>1.5473159793911599</v>
      </c>
      <c r="AV1047">
        <v>1.7816180089297899</v>
      </c>
      <c r="AW1047">
        <v>1.73794525316468</v>
      </c>
      <c r="AX1047">
        <v>2.06545538350507</v>
      </c>
      <c r="AY1047">
        <v>2.1731700785769501</v>
      </c>
      <c r="AZ1047">
        <v>1.4127022401417</v>
      </c>
      <c r="BA1047">
        <v>1.41923434028285</v>
      </c>
      <c r="BB1047">
        <v>2.1247815134001602</v>
      </c>
      <c r="BC1047">
        <v>2.2304698032874799</v>
      </c>
      <c r="BD1047">
        <v>1.8836835398174501</v>
      </c>
      <c r="BE1047">
        <v>1.9778602856542</v>
      </c>
      <c r="BF1047">
        <v>1.99892789572343</v>
      </c>
      <c r="BG1047">
        <v>2.1579247674525401</v>
      </c>
      <c r="BH1047">
        <v>1.5738066034634901</v>
      </c>
      <c r="BI1047">
        <v>1.61888334285978</v>
      </c>
      <c r="BJ1047">
        <v>2.1085014254460201</v>
      </c>
      <c r="BK1047">
        <v>2.1823336337549302</v>
      </c>
      <c r="BL1047">
        <v>1.69224462573298</v>
      </c>
      <c r="BM1047">
        <v>1.75541113973004</v>
      </c>
      <c r="BN1047">
        <v>1.8292982568971099</v>
      </c>
      <c r="BO1047">
        <v>1.89445557546148</v>
      </c>
      <c r="BP1047">
        <v>2.0573936036493299</v>
      </c>
      <c r="BQ1047">
        <v>2.1826625778328501</v>
      </c>
      <c r="BR1047">
        <v>2.1742708265002801</v>
      </c>
      <c r="BS1047">
        <v>2.3269725326395601</v>
      </c>
      <c r="BT1047">
        <v>1.8801394757591201</v>
      </c>
      <c r="BU1047">
        <v>2.0041908212502899</v>
      </c>
      <c r="BV1047">
        <v>2.0115823163842199</v>
      </c>
      <c r="BW1047">
        <v>2.00204540592186</v>
      </c>
      <c r="BX1047">
        <v>1.5402627891069101</v>
      </c>
      <c r="BY1047">
        <v>1.58205796738299</v>
      </c>
      <c r="BZ1047">
        <v>2.1638992695057899</v>
      </c>
      <c r="CA1047">
        <v>2.2363273561110102</v>
      </c>
      <c r="CB1047">
        <v>1.8725037033432701</v>
      </c>
      <c r="CC1047">
        <v>1.8849323393535899</v>
      </c>
      <c r="CD1047">
        <v>1.8110702132829899</v>
      </c>
      <c r="CE1047">
        <v>1.9009786239201301</v>
      </c>
      <c r="CF1047">
        <v>1.79800466061665</v>
      </c>
      <c r="CG1047">
        <v>1.9395564687690201</v>
      </c>
      <c r="CH1047">
        <v>2.04638875018331</v>
      </c>
      <c r="CI1047">
        <v>2.1553715471961401</v>
      </c>
      <c r="CJ1047">
        <v>1.4528007144589701</v>
      </c>
      <c r="CK1047">
        <v>1.5344199629742901</v>
      </c>
      <c r="CL1047">
        <v>2.16121603909603</v>
      </c>
      <c r="CM1047">
        <v>2.2330135874932</v>
      </c>
      <c r="CN1047">
        <v>1.8408695403272901</v>
      </c>
      <c r="CO1047">
        <v>1.89638822605919</v>
      </c>
      <c r="CP1047">
        <v>1.8251029290904499</v>
      </c>
      <c r="CQ1047">
        <v>1.9356410509106301</v>
      </c>
      <c r="CR1047">
        <v>2.0025674479767899</v>
      </c>
      <c r="CS1047">
        <v>2.09980309164993</v>
      </c>
      <c r="CT1047">
        <v>1.7666758519602901</v>
      </c>
      <c r="CU1047">
        <v>1.8736857381935501</v>
      </c>
      <c r="CV1047">
        <v>2.2428991477412499</v>
      </c>
      <c r="CW1047">
        <v>2.43925533062996</v>
      </c>
      <c r="CX1047">
        <v>2.0253309624001901</v>
      </c>
      <c r="CY1047">
        <v>2.1147812368950398</v>
      </c>
      <c r="CZ1047">
        <v>1.89974887774948</v>
      </c>
      <c r="DA1047">
        <v>1.9865588987056699</v>
      </c>
      <c r="DB1047">
        <v>2.0354359272851701</v>
      </c>
      <c r="DC1047">
        <v>2.1237839797470399</v>
      </c>
      <c r="DD1047">
        <v>2.0370086241347698</v>
      </c>
      <c r="DE1047">
        <v>2.1630447457436102</v>
      </c>
      <c r="DF1047">
        <v>2.0361033867561402</v>
      </c>
      <c r="DG1047">
        <v>2.09967126059817</v>
      </c>
      <c r="DH1047">
        <v>2.0336626377479599</v>
      </c>
      <c r="DI1047">
        <v>2.1112402533266201</v>
      </c>
      <c r="DJ1047">
        <v>2.20619080830186</v>
      </c>
      <c r="DK1047">
        <v>2.27969024313989</v>
      </c>
      <c r="DL1047">
        <v>1.8593377271977001</v>
      </c>
      <c r="DM1047">
        <v>1.8884779647450001</v>
      </c>
      <c r="DN1047">
        <v>1.8558699552770399</v>
      </c>
      <c r="DO1047">
        <v>1.919181902696</v>
      </c>
    </row>
    <row r="1048" spans="1:119" x14ac:dyDescent="0.45">
      <c r="A1048" t="s">
        <v>19</v>
      </c>
      <c r="B1048" t="s">
        <v>143</v>
      </c>
      <c r="C1048" t="s">
        <v>20</v>
      </c>
      <c r="D1048">
        <v>50</v>
      </c>
      <c r="E1048" t="s">
        <v>263</v>
      </c>
      <c r="F1048" s="1" cm="1">
        <f t="array" ref="F1048">SUMPRODUCT($H1048:$FZZ1048,$H$2:$FZZ$2)/SUMPRODUCT(--($H1048:$FZZ1048&lt;&gt;""),$H$2:$FZZ$2)</f>
        <v>1.6663074000907083</v>
      </c>
      <c r="G1048" s="1" cm="1">
        <f t="array" ref="G1048">SUMPRODUCT($H1048:$FZZ1048,$G$2:$FZY$2)/SUMPRODUCT(--($H1048:$FZZ1048&lt;&gt;""),$G$2:$FZY$2)</f>
        <v>1.7384302591346397</v>
      </c>
      <c r="H1048">
        <v>1.32021376043627</v>
      </c>
      <c r="I1048">
        <v>1.35114645784375</v>
      </c>
      <c r="J1048">
        <v>1.6964989765176</v>
      </c>
      <c r="K1048">
        <v>1.7318597516524801</v>
      </c>
      <c r="L1048">
        <v>1.3267218780185599</v>
      </c>
      <c r="M1048">
        <v>1.3570470020195</v>
      </c>
      <c r="N1048">
        <v>2.15476076812782</v>
      </c>
      <c r="O1048">
        <v>2.2459778215632098</v>
      </c>
      <c r="P1048">
        <v>1.73283853242501</v>
      </c>
      <c r="Q1048">
        <v>1.8119330349564799</v>
      </c>
      <c r="R1048">
        <v>1.6734191412628301</v>
      </c>
      <c r="S1048">
        <v>1.7527450655475501</v>
      </c>
      <c r="T1048">
        <v>1.40725563127299</v>
      </c>
      <c r="U1048">
        <v>1.4497430552510999</v>
      </c>
      <c r="V1048">
        <v>1.3785889171994901</v>
      </c>
      <c r="W1048">
        <v>1.48703523927124</v>
      </c>
      <c r="X1048">
        <v>2.0639919243460199</v>
      </c>
      <c r="Y1048">
        <v>2.1934848582310398</v>
      </c>
      <c r="Z1048">
        <v>1.7991056633293101</v>
      </c>
      <c r="AA1048">
        <v>1.8692631223175</v>
      </c>
      <c r="AB1048">
        <v>1.7993065189392901</v>
      </c>
      <c r="AC1048">
        <v>1.8195375171598001</v>
      </c>
      <c r="AD1048">
        <v>1.7749225656371901</v>
      </c>
      <c r="AE1048">
        <v>1.7654254259617901</v>
      </c>
      <c r="AF1048">
        <v>1.66055395420763</v>
      </c>
      <c r="AG1048">
        <v>1.72186671540809</v>
      </c>
      <c r="AH1048">
        <v>1.7313216477412099</v>
      </c>
      <c r="AI1048">
        <v>1.85982081728183</v>
      </c>
      <c r="AJ1048">
        <v>1.70073369158252</v>
      </c>
      <c r="AK1048">
        <v>1.8128142359399999</v>
      </c>
      <c r="AL1048">
        <v>1.6781301703153699</v>
      </c>
      <c r="AM1048">
        <v>1.7994099054480399</v>
      </c>
      <c r="AN1048">
        <v>1.7346097695221101</v>
      </c>
      <c r="AO1048">
        <v>1.80404857722149</v>
      </c>
      <c r="AP1048">
        <v>1.7575633552233201</v>
      </c>
      <c r="AQ1048">
        <v>1.80884133329471</v>
      </c>
      <c r="AR1048">
        <v>1.36310926568992</v>
      </c>
      <c r="AS1048">
        <v>1.4360953346824401</v>
      </c>
      <c r="AT1048">
        <v>2.10589067869563</v>
      </c>
      <c r="AU1048">
        <v>2.1077443033329399</v>
      </c>
      <c r="AV1048">
        <v>1.6360350163516899</v>
      </c>
      <c r="AW1048">
        <v>1.69081920746106</v>
      </c>
      <c r="AX1048">
        <v>1.3767102109265901</v>
      </c>
      <c r="AY1048">
        <v>1.44853893345648</v>
      </c>
      <c r="AZ1048">
        <v>1.3582055826650601</v>
      </c>
      <c r="BA1048">
        <v>1.3791119941821299</v>
      </c>
      <c r="BB1048">
        <v>1.4283540198388101</v>
      </c>
      <c r="BC1048">
        <v>1.5096338607386199</v>
      </c>
      <c r="BD1048">
        <v>1.4258665982915</v>
      </c>
      <c r="BE1048">
        <v>1.5382641496621601</v>
      </c>
      <c r="BF1048">
        <v>1.4062678443121699</v>
      </c>
      <c r="BG1048">
        <v>1.4669050672227999</v>
      </c>
      <c r="BH1048">
        <v>2.01590279748104</v>
      </c>
      <c r="BI1048">
        <v>2.1371137606880501</v>
      </c>
      <c r="BJ1048">
        <v>1.62486274223993</v>
      </c>
      <c r="BK1048">
        <v>1.7205950682603</v>
      </c>
      <c r="BL1048">
        <v>2.1778585018602699</v>
      </c>
      <c r="BM1048">
        <v>2.3690379964334198</v>
      </c>
      <c r="BN1048">
        <v>1.73480920961925</v>
      </c>
      <c r="BO1048">
        <v>1.81924304792017</v>
      </c>
      <c r="BP1048">
        <v>1.4173166643928301</v>
      </c>
      <c r="BQ1048">
        <v>1.4523699113979101</v>
      </c>
      <c r="BR1048">
        <v>1.4565447056580301</v>
      </c>
      <c r="BS1048">
        <v>1.5601506016970801</v>
      </c>
      <c r="BT1048">
        <v>1.74810972176378</v>
      </c>
      <c r="BU1048">
        <v>1.86286090580512</v>
      </c>
      <c r="BV1048">
        <v>1.6982686704638099</v>
      </c>
      <c r="BW1048">
        <v>1.7323372201224001</v>
      </c>
      <c r="BX1048">
        <v>1.9820280854658101</v>
      </c>
      <c r="BY1048">
        <v>2.1149546997208302</v>
      </c>
      <c r="BZ1048">
        <v>1.67551468201718</v>
      </c>
      <c r="CA1048">
        <v>1.7264370816535799</v>
      </c>
      <c r="CB1048">
        <v>1.76173879755727</v>
      </c>
      <c r="CC1048">
        <v>1.8651314249313</v>
      </c>
      <c r="CD1048">
        <v>1.7111219395303601</v>
      </c>
      <c r="CE1048">
        <v>1.8034334427865699</v>
      </c>
      <c r="CF1048">
        <v>1.7140277968078199</v>
      </c>
      <c r="CG1048">
        <v>1.8315546102914699</v>
      </c>
      <c r="CH1048">
        <v>1.3491949898162701</v>
      </c>
      <c r="CI1048">
        <v>1.4191153230104701</v>
      </c>
      <c r="CJ1048">
        <v>1.96094333017072</v>
      </c>
      <c r="CK1048">
        <v>2.0210947672127202</v>
      </c>
      <c r="CL1048">
        <v>1.2698147289077699</v>
      </c>
      <c r="CM1048">
        <v>1.3727823399750201</v>
      </c>
      <c r="CN1048">
        <v>1.7582696056853799</v>
      </c>
      <c r="CO1048">
        <v>1.8580963701495601</v>
      </c>
      <c r="CP1048">
        <v>1.3713540355946701</v>
      </c>
      <c r="CQ1048">
        <v>1.4757672495868699</v>
      </c>
      <c r="CR1048">
        <v>2.0811100171758299</v>
      </c>
      <c r="CS1048">
        <v>2.2028570165552299</v>
      </c>
      <c r="CT1048">
        <v>1.71255676388043</v>
      </c>
      <c r="CU1048">
        <v>1.85670481929468</v>
      </c>
      <c r="CV1048">
        <v>1.424087735014</v>
      </c>
      <c r="CW1048">
        <v>1.5534460816600999</v>
      </c>
      <c r="CX1048">
        <v>1.3408114216081699</v>
      </c>
      <c r="CY1048">
        <v>1.4039161914293801</v>
      </c>
      <c r="CZ1048">
        <v>1.4287648380981599</v>
      </c>
      <c r="DA1048">
        <v>1.51442611941716</v>
      </c>
      <c r="DB1048">
        <v>1.3502308126284199</v>
      </c>
      <c r="DC1048">
        <v>1.41673464583977</v>
      </c>
      <c r="DD1048">
        <v>1.37172108664144</v>
      </c>
      <c r="DE1048">
        <v>1.46086047931411</v>
      </c>
      <c r="DF1048">
        <v>1.35907467628073</v>
      </c>
      <c r="DG1048">
        <v>1.4299333793601601</v>
      </c>
      <c r="DH1048">
        <v>1.41493295026571</v>
      </c>
      <c r="DI1048">
        <v>1.5174298345748001</v>
      </c>
      <c r="DJ1048">
        <v>1.48392262491682</v>
      </c>
      <c r="DK1048">
        <v>1.5687387669047499</v>
      </c>
      <c r="DL1048">
        <v>1.77572012624025</v>
      </c>
      <c r="DM1048">
        <v>1.85766255805878</v>
      </c>
      <c r="DN1048">
        <v>1.7832899111279401</v>
      </c>
      <c r="DO1048">
        <v>1.9236945984306699</v>
      </c>
    </row>
    <row r="1049" spans="1:119" x14ac:dyDescent="0.45">
      <c r="A1049" t="s">
        <v>19</v>
      </c>
      <c r="B1049" t="s">
        <v>143</v>
      </c>
      <c r="C1049" t="s">
        <v>20</v>
      </c>
      <c r="D1049">
        <v>50</v>
      </c>
      <c r="E1049" t="s">
        <v>244</v>
      </c>
      <c r="F1049" s="1" cm="1">
        <f t="array" ref="F1049">SUMPRODUCT($H1049:$FZZ1049,$H$2:$FZZ$2)/SUMPRODUCT(--($H1049:$FZZ1049&lt;&gt;""),$H$2:$FZZ$2)</f>
        <v>1.634733193885908</v>
      </c>
      <c r="G1049" s="1" cm="1">
        <f t="array" ref="G1049">SUMPRODUCT($H1049:$FZZ1049,$G$2:$FZY$2)/SUMPRODUCT(--($H1049:$FZZ1049&lt;&gt;""),$G$2:$FZY$2)</f>
        <v>1.7082899836847314</v>
      </c>
      <c r="H1049">
        <v>1.2854781704699301</v>
      </c>
      <c r="I1049">
        <v>1.3366822490980901</v>
      </c>
      <c r="J1049">
        <v>1.60064256835819</v>
      </c>
      <c r="K1049">
        <v>1.6734921519022301</v>
      </c>
      <c r="L1049">
        <v>1.2892004937294399</v>
      </c>
      <c r="M1049">
        <v>1.33865210365595</v>
      </c>
      <c r="N1049">
        <v>2.0824302680942401</v>
      </c>
      <c r="O1049">
        <v>2.1678688649706901</v>
      </c>
      <c r="P1049">
        <v>1.6958850860832599</v>
      </c>
      <c r="Q1049">
        <v>1.7807274949915799</v>
      </c>
      <c r="R1049">
        <v>1.6557340190023599</v>
      </c>
      <c r="S1049">
        <v>1.73541221133848</v>
      </c>
      <c r="T1049">
        <v>1.3871237585902401</v>
      </c>
      <c r="U1049">
        <v>1.43516094641267</v>
      </c>
      <c r="V1049">
        <v>1.3507328127779401</v>
      </c>
      <c r="W1049">
        <v>1.45600223503244</v>
      </c>
      <c r="X1049">
        <v>2.0130875672470698</v>
      </c>
      <c r="Y1049">
        <v>2.16266681494844</v>
      </c>
      <c r="Z1049">
        <v>1.7879073409097399</v>
      </c>
      <c r="AA1049">
        <v>1.8559215877801301</v>
      </c>
      <c r="AB1049">
        <v>1.77530158043516</v>
      </c>
      <c r="AC1049">
        <v>1.80103634074643</v>
      </c>
      <c r="AD1049">
        <v>1.7450023675869399</v>
      </c>
      <c r="AE1049">
        <v>1.7361681085746801</v>
      </c>
      <c r="AF1049">
        <v>1.64277387318688</v>
      </c>
      <c r="AG1049">
        <v>1.70268280403767</v>
      </c>
      <c r="AH1049">
        <v>1.7072232747287699</v>
      </c>
      <c r="AI1049">
        <v>1.8383628884718399</v>
      </c>
      <c r="AJ1049">
        <v>1.68249353557901</v>
      </c>
      <c r="AK1049">
        <v>1.7814645827009601</v>
      </c>
      <c r="AL1049">
        <v>1.64781079505012</v>
      </c>
      <c r="AM1049">
        <v>1.7692519090076799</v>
      </c>
      <c r="AN1049">
        <v>1.6734375942008599</v>
      </c>
      <c r="AO1049">
        <v>1.7484466449338001</v>
      </c>
      <c r="AP1049">
        <v>1.7423638939436701</v>
      </c>
      <c r="AQ1049">
        <v>1.7853735967716999</v>
      </c>
      <c r="AR1049">
        <v>1.3381175044243301</v>
      </c>
      <c r="AS1049">
        <v>1.4096301858515301</v>
      </c>
      <c r="AT1049">
        <v>2.03447589098307</v>
      </c>
      <c r="AU1049">
        <v>2.0563805736279601</v>
      </c>
      <c r="AV1049">
        <v>1.6196707971209701</v>
      </c>
      <c r="AW1049">
        <v>1.6652685664521301</v>
      </c>
      <c r="AX1049">
        <v>1.3655091927635301</v>
      </c>
      <c r="AY1049">
        <v>1.4267848874118401</v>
      </c>
      <c r="AZ1049">
        <v>1.33183999237717</v>
      </c>
      <c r="BA1049">
        <v>1.3584032562765</v>
      </c>
      <c r="BB1049">
        <v>1.4038888517299799</v>
      </c>
      <c r="BC1049">
        <v>1.4780443689769001</v>
      </c>
      <c r="BD1049">
        <v>1.38747744828901</v>
      </c>
      <c r="BE1049">
        <v>1.4908181844825601</v>
      </c>
      <c r="BF1049">
        <v>1.3808889421286199</v>
      </c>
      <c r="BG1049">
        <v>1.45943719053039</v>
      </c>
      <c r="BH1049">
        <v>1.9862402542159701</v>
      </c>
      <c r="BI1049">
        <v>2.12710120759529</v>
      </c>
      <c r="BJ1049">
        <v>1.59196011419578</v>
      </c>
      <c r="BK1049">
        <v>1.7275484746710199</v>
      </c>
      <c r="BL1049">
        <v>2.21451025510255</v>
      </c>
      <c r="BM1049">
        <v>2.33611114678695</v>
      </c>
      <c r="BN1049">
        <v>1.67135299492621</v>
      </c>
      <c r="BO1049">
        <v>1.77197289132179</v>
      </c>
      <c r="BP1049">
        <v>1.4003937994375499</v>
      </c>
      <c r="BQ1049">
        <v>1.4386766722384301</v>
      </c>
      <c r="BR1049">
        <v>1.42662286234327</v>
      </c>
      <c r="BS1049">
        <v>1.51862213779783</v>
      </c>
      <c r="BT1049">
        <v>1.71052109231035</v>
      </c>
      <c r="BU1049">
        <v>1.82861930193375</v>
      </c>
      <c r="BV1049">
        <v>1.6660270806465001</v>
      </c>
      <c r="BW1049">
        <v>1.7012236726676899</v>
      </c>
      <c r="BX1049">
        <v>1.97611656827272</v>
      </c>
      <c r="BY1049">
        <v>2.1013585537050998</v>
      </c>
      <c r="BZ1049">
        <v>1.64225892390652</v>
      </c>
      <c r="CA1049">
        <v>1.7054800725052</v>
      </c>
      <c r="CB1049">
        <v>1.71527033599073</v>
      </c>
      <c r="CC1049">
        <v>1.7908698530852001</v>
      </c>
      <c r="CD1049">
        <v>1.7055123203064899</v>
      </c>
      <c r="CE1049">
        <v>1.78142837079092</v>
      </c>
      <c r="CF1049">
        <v>1.6840206987422299</v>
      </c>
      <c r="CG1049">
        <v>1.77659405142955</v>
      </c>
      <c r="CH1049">
        <v>1.3302446687087499</v>
      </c>
      <c r="CI1049">
        <v>1.38912562845498</v>
      </c>
      <c r="CJ1049">
        <v>1.9666856672762001</v>
      </c>
      <c r="CK1049">
        <v>2.01467369824418</v>
      </c>
      <c r="CL1049">
        <v>1.25993770989714</v>
      </c>
      <c r="CM1049">
        <v>1.3662355741708601</v>
      </c>
      <c r="CN1049">
        <v>1.7421348595385</v>
      </c>
      <c r="CO1049">
        <v>1.8418314141224099</v>
      </c>
      <c r="CP1049">
        <v>1.3545615031562801</v>
      </c>
      <c r="CQ1049">
        <v>1.4535079043557899</v>
      </c>
      <c r="CR1049">
        <v>1.98926510438975</v>
      </c>
      <c r="CS1049">
        <v>2.10863242258214</v>
      </c>
      <c r="CT1049">
        <v>1.6800221995382301</v>
      </c>
      <c r="CU1049">
        <v>1.8160393066240199</v>
      </c>
      <c r="CV1049">
        <v>1.3712974913932801</v>
      </c>
      <c r="CW1049">
        <v>1.49136057799568</v>
      </c>
      <c r="CX1049">
        <v>1.33088875063608</v>
      </c>
      <c r="CY1049">
        <v>1.3767904314386701</v>
      </c>
      <c r="CZ1049">
        <v>1.39559203510108</v>
      </c>
      <c r="DA1049">
        <v>1.47246785298711</v>
      </c>
      <c r="DB1049">
        <v>1.3438364317859499</v>
      </c>
      <c r="DC1049">
        <v>1.4119395438506599</v>
      </c>
      <c r="DD1049">
        <v>1.3501096316919701</v>
      </c>
      <c r="DE1049">
        <v>1.4345919613278999</v>
      </c>
      <c r="DF1049">
        <v>1.33701689865748</v>
      </c>
      <c r="DG1049">
        <v>1.40808908485374</v>
      </c>
      <c r="DH1049">
        <v>1.3630376532914099</v>
      </c>
      <c r="DI1049">
        <v>1.4558357916012401</v>
      </c>
      <c r="DJ1049">
        <v>1.4475312121722199</v>
      </c>
      <c r="DK1049">
        <v>1.54432409032971</v>
      </c>
      <c r="DL1049">
        <v>1.7501613910653799</v>
      </c>
      <c r="DM1049">
        <v>1.88309430709102</v>
      </c>
      <c r="DN1049">
        <v>1.73735954733785</v>
      </c>
      <c r="DO1049">
        <v>1.8994049436276399</v>
      </c>
    </row>
    <row r="1050" spans="1:119" x14ac:dyDescent="0.45">
      <c r="A1050" t="s">
        <v>19</v>
      </c>
      <c r="B1050" t="s">
        <v>143</v>
      </c>
      <c r="C1050" t="s">
        <v>20</v>
      </c>
      <c r="D1050">
        <v>50</v>
      </c>
      <c r="E1050" t="s">
        <v>264</v>
      </c>
      <c r="F1050" s="1" cm="1">
        <f t="array" ref="F1050">SUMPRODUCT($H1050:$FZZ1050,$H$2:$FZZ$2)/SUMPRODUCT(--($H1050:$FZZ1050&lt;&gt;""),$H$2:$FZZ$2)</f>
        <v>1.7206284818730786</v>
      </c>
      <c r="G1050" s="1" cm="1">
        <f t="array" ref="G1050">SUMPRODUCT($H1050:$FZZ1050,$G$2:$FZY$2)/SUMPRODUCT(--($H1050:$FZZ1050&lt;&gt;""),$G$2:$FZY$2)</f>
        <v>1.7848163302534497</v>
      </c>
      <c r="H1050">
        <v>1.3817562548029101</v>
      </c>
      <c r="I1050">
        <v>1.39127443437539</v>
      </c>
      <c r="J1050">
        <v>1.75306888709946</v>
      </c>
      <c r="K1050">
        <v>1.76070208816278</v>
      </c>
      <c r="L1050">
        <v>1.38504215093435</v>
      </c>
      <c r="M1050">
        <v>1.3948843545470999</v>
      </c>
      <c r="N1050">
        <v>2.2055124982462302</v>
      </c>
      <c r="O1050">
        <v>2.2884902652185701</v>
      </c>
      <c r="P1050">
        <v>1.7953846311327799</v>
      </c>
      <c r="Q1050">
        <v>1.8642835203427099</v>
      </c>
      <c r="R1050">
        <v>1.76987661308791</v>
      </c>
      <c r="S1050">
        <v>1.8291522293242599</v>
      </c>
      <c r="T1050">
        <v>1.46685882103215</v>
      </c>
      <c r="U1050">
        <v>1.49820878016818</v>
      </c>
      <c r="V1050">
        <v>1.43042509330308</v>
      </c>
      <c r="W1050">
        <v>1.52629943000324</v>
      </c>
      <c r="X1050">
        <v>2.1585877772489499</v>
      </c>
      <c r="Y1050">
        <v>2.2788622619629</v>
      </c>
      <c r="Z1050">
        <v>1.8334699470732001</v>
      </c>
      <c r="AA1050">
        <v>1.9124130428675501</v>
      </c>
      <c r="AB1050">
        <v>1.86564412447886</v>
      </c>
      <c r="AC1050">
        <v>1.88207303335611</v>
      </c>
      <c r="AD1050">
        <v>1.8370503914526899</v>
      </c>
      <c r="AE1050">
        <v>1.82433334808828</v>
      </c>
      <c r="AF1050">
        <v>1.7355039762420501</v>
      </c>
      <c r="AG1050">
        <v>1.77922510906025</v>
      </c>
      <c r="AH1050">
        <v>1.7810992406781301</v>
      </c>
      <c r="AI1050">
        <v>1.9050445500456199</v>
      </c>
      <c r="AJ1050">
        <v>1.74707898634415</v>
      </c>
      <c r="AK1050">
        <v>1.8555642326380299</v>
      </c>
      <c r="AL1050">
        <v>1.7187988169302499</v>
      </c>
      <c r="AM1050">
        <v>1.8287569338685601</v>
      </c>
      <c r="AN1050">
        <v>1.7830458210573801</v>
      </c>
      <c r="AO1050">
        <v>1.83290158734817</v>
      </c>
      <c r="AP1050">
        <v>1.81068117498058</v>
      </c>
      <c r="AQ1050">
        <v>1.855699806651</v>
      </c>
      <c r="AR1050">
        <v>1.3958309203203101</v>
      </c>
      <c r="AS1050">
        <v>1.4852165830241899</v>
      </c>
      <c r="AT1050">
        <v>2.17803051819606</v>
      </c>
      <c r="AU1050">
        <v>2.1254700243334401</v>
      </c>
      <c r="AV1050">
        <v>1.6865008359006299</v>
      </c>
      <c r="AW1050">
        <v>1.75434889776597</v>
      </c>
      <c r="AX1050">
        <v>1.4293860420387801</v>
      </c>
      <c r="AY1050">
        <v>1.4871940693310799</v>
      </c>
      <c r="AZ1050">
        <v>1.4103996977172499</v>
      </c>
      <c r="BA1050">
        <v>1.4281433934861101</v>
      </c>
      <c r="BB1050">
        <v>1.4540392753842299</v>
      </c>
      <c r="BC1050">
        <v>1.5423091435068901</v>
      </c>
      <c r="BD1050">
        <v>1.46520424543116</v>
      </c>
      <c r="BE1050">
        <v>1.5887644152778699</v>
      </c>
      <c r="BF1050">
        <v>1.42451916772327</v>
      </c>
      <c r="BG1050">
        <v>1.4892172515073501</v>
      </c>
      <c r="BH1050">
        <v>2.1154499637116899</v>
      </c>
      <c r="BI1050">
        <v>2.2029932797614902</v>
      </c>
      <c r="BJ1050">
        <v>1.66324529879663</v>
      </c>
      <c r="BK1050">
        <v>1.7512897726457699</v>
      </c>
      <c r="BL1050">
        <v>2.1861987091235902</v>
      </c>
      <c r="BM1050">
        <v>2.3713294215113199</v>
      </c>
      <c r="BN1050">
        <v>1.76353684293581</v>
      </c>
      <c r="BO1050">
        <v>1.8382290881796399</v>
      </c>
      <c r="BP1050">
        <v>1.44823055664033</v>
      </c>
      <c r="BQ1050">
        <v>1.4809372777366701</v>
      </c>
      <c r="BR1050">
        <v>1.4891611509042</v>
      </c>
      <c r="BS1050">
        <v>1.59716093958326</v>
      </c>
      <c r="BT1050">
        <v>1.80616074431452</v>
      </c>
      <c r="BU1050">
        <v>1.9393809420717201</v>
      </c>
      <c r="BV1050">
        <v>1.7233348770510399</v>
      </c>
      <c r="BW1050">
        <v>1.7636716538200099</v>
      </c>
      <c r="BX1050">
        <v>2.0203692121782799</v>
      </c>
      <c r="BY1050">
        <v>2.1492892751450099</v>
      </c>
      <c r="BZ1050">
        <v>1.7331543055446801</v>
      </c>
      <c r="CA1050">
        <v>1.7947280917423301</v>
      </c>
      <c r="CB1050">
        <v>1.79720598979622</v>
      </c>
      <c r="CC1050">
        <v>1.9027366881349199</v>
      </c>
      <c r="CD1050">
        <v>1.70019973184881</v>
      </c>
      <c r="CE1050">
        <v>1.80163683951301</v>
      </c>
      <c r="CF1050">
        <v>1.7378689010978801</v>
      </c>
      <c r="CG1050">
        <v>1.8643939807579499</v>
      </c>
      <c r="CH1050">
        <v>1.3919480971344</v>
      </c>
      <c r="CI1050">
        <v>1.4566031536995501</v>
      </c>
      <c r="CJ1050">
        <v>1.9984726019773</v>
      </c>
      <c r="CK1050">
        <v>2.11586364391616</v>
      </c>
      <c r="CL1050">
        <v>1.3148011439198599</v>
      </c>
      <c r="CM1050">
        <v>1.4141400370700801</v>
      </c>
      <c r="CN1050">
        <v>1.78745857533698</v>
      </c>
      <c r="CO1050">
        <v>1.88984615082299</v>
      </c>
      <c r="CP1050">
        <v>1.40400646920002</v>
      </c>
      <c r="CQ1050">
        <v>1.4946111264608899</v>
      </c>
      <c r="CR1050">
        <v>2.10702320754603</v>
      </c>
      <c r="CS1050">
        <v>2.2354380953280102</v>
      </c>
      <c r="CT1050">
        <v>1.76072513928847</v>
      </c>
      <c r="CU1050">
        <v>1.9034640973575301</v>
      </c>
      <c r="CV1050">
        <v>1.47683716519875</v>
      </c>
      <c r="CW1050">
        <v>1.6092295794489899</v>
      </c>
      <c r="CX1050">
        <v>1.3833816043059901</v>
      </c>
      <c r="CY1050">
        <v>1.46308348403636</v>
      </c>
      <c r="CZ1050">
        <v>1.44889372884231</v>
      </c>
      <c r="DA1050">
        <v>1.5522733976120999</v>
      </c>
      <c r="DB1050">
        <v>1.38769458327279</v>
      </c>
      <c r="DC1050">
        <v>1.4559907263703</v>
      </c>
      <c r="DD1050">
        <v>1.4133213125033299</v>
      </c>
      <c r="DE1050">
        <v>1.49737988926157</v>
      </c>
      <c r="DF1050">
        <v>1.38976894106839</v>
      </c>
      <c r="DG1050">
        <v>1.45565707790194</v>
      </c>
      <c r="DH1050">
        <v>1.4168827790365299</v>
      </c>
      <c r="DI1050">
        <v>1.51867759322903</v>
      </c>
      <c r="DJ1050">
        <v>1.50441259228974</v>
      </c>
      <c r="DK1050">
        <v>1.62721755930192</v>
      </c>
      <c r="DL1050">
        <v>1.8013275599843801</v>
      </c>
      <c r="DM1050">
        <v>1.9071070168011599</v>
      </c>
      <c r="DN1050">
        <v>1.82716891046609</v>
      </c>
      <c r="DO1050">
        <v>1.9437802186030599</v>
      </c>
    </row>
    <row r="1051" spans="1:119" x14ac:dyDescent="0.45">
      <c r="A1051" t="s">
        <v>19</v>
      </c>
      <c r="B1051" t="s">
        <v>131</v>
      </c>
      <c r="C1051" t="s">
        <v>20</v>
      </c>
      <c r="D1051">
        <v>50</v>
      </c>
      <c r="E1051" t="s">
        <v>244</v>
      </c>
      <c r="F1051" s="1" cm="1">
        <f t="array" ref="F1051">SUMPRODUCT($H1051:$FZZ1051,$H$2:$FZZ$2)/SUMPRODUCT(--($H1051:$FZZ1051&lt;&gt;""),$H$2:$FZZ$2)</f>
        <v>1.8757430611040653</v>
      </c>
      <c r="G1051" s="1" cm="1">
        <f t="array" ref="G1051">SUMPRODUCT($H1051:$FZZ1051,$G$2:$FZY$2)/SUMPRODUCT(--($H1051:$FZZ1051&lt;&gt;""),$G$2:$FZY$2)</f>
        <v>1.9380925389191956</v>
      </c>
      <c r="H1051">
        <v>1.6120455502937601</v>
      </c>
      <c r="I1051">
        <v>1.62775790760962</v>
      </c>
      <c r="J1051">
        <v>1.6154004913123901</v>
      </c>
      <c r="K1051">
        <v>1.6389863116249399</v>
      </c>
      <c r="L1051">
        <v>1.61797488917432</v>
      </c>
      <c r="M1051">
        <v>1.6354839875112199</v>
      </c>
      <c r="N1051">
        <v>2.1528843105568698</v>
      </c>
      <c r="O1051">
        <v>2.2381760950526499</v>
      </c>
      <c r="P1051">
        <v>1.8058980095782899</v>
      </c>
      <c r="Q1051">
        <v>1.88201569345236</v>
      </c>
      <c r="R1051">
        <v>1.7709907632040001</v>
      </c>
      <c r="S1051">
        <v>1.83402440182389</v>
      </c>
      <c r="T1051">
        <v>1.4748058497026499</v>
      </c>
      <c r="U1051">
        <v>1.47565582357597</v>
      </c>
      <c r="V1051">
        <v>1.8475532439637701</v>
      </c>
      <c r="W1051">
        <v>1.9621208743980101</v>
      </c>
      <c r="X1051">
        <v>2.17370807715105</v>
      </c>
      <c r="Y1051">
        <v>2.2844895391425202</v>
      </c>
      <c r="Z1051">
        <v>2.20697353860368</v>
      </c>
      <c r="AA1051">
        <v>2.3396041135907999</v>
      </c>
      <c r="AB1051">
        <v>2.19625576111383</v>
      </c>
      <c r="AC1051">
        <v>2.2383627182263601</v>
      </c>
      <c r="AD1051">
        <v>1.8396415595670801</v>
      </c>
      <c r="AE1051">
        <v>1.8322275615077499</v>
      </c>
      <c r="AF1051">
        <v>1.7012679911775399</v>
      </c>
      <c r="AG1051">
        <v>1.7369562623934101</v>
      </c>
      <c r="AH1051">
        <v>2.1263928586995702</v>
      </c>
      <c r="AI1051">
        <v>2.2643903546785098</v>
      </c>
      <c r="AJ1051">
        <v>2.14360054727354</v>
      </c>
      <c r="AK1051">
        <v>2.2452920241351499</v>
      </c>
      <c r="AL1051">
        <v>1.7464362548516399</v>
      </c>
      <c r="AM1051">
        <v>1.81430341001079</v>
      </c>
      <c r="AN1051">
        <v>1.7680195132271199</v>
      </c>
      <c r="AO1051">
        <v>1.81697963433774</v>
      </c>
      <c r="AP1051">
        <v>2.1369475900918</v>
      </c>
      <c r="AQ1051">
        <v>2.1705414795074098</v>
      </c>
      <c r="AR1051">
        <v>1.8176810864486701</v>
      </c>
      <c r="AS1051">
        <v>1.90153662121333</v>
      </c>
      <c r="AT1051">
        <v>2.0781558401555</v>
      </c>
      <c r="AU1051">
        <v>2.0589976997691801</v>
      </c>
      <c r="AV1051">
        <v>1.73726405312677</v>
      </c>
      <c r="AW1051">
        <v>1.72184987150019</v>
      </c>
      <c r="AX1051">
        <v>1.83221171610476</v>
      </c>
      <c r="AY1051">
        <v>1.9119762485193601</v>
      </c>
      <c r="AZ1051">
        <v>1.4090916337691399</v>
      </c>
      <c r="BA1051">
        <v>1.39086850272459</v>
      </c>
      <c r="BB1051">
        <v>1.9062855623355599</v>
      </c>
      <c r="BC1051">
        <v>2.0292679988095599</v>
      </c>
      <c r="BD1051">
        <v>1.84949959024552</v>
      </c>
      <c r="BE1051">
        <v>2.0181418174905299</v>
      </c>
      <c r="BF1051">
        <v>1.83152678253291</v>
      </c>
      <c r="BG1051">
        <v>1.9635453998576899</v>
      </c>
      <c r="BH1051">
        <v>2.0891757801627802</v>
      </c>
      <c r="BI1051">
        <v>2.1836723667585902</v>
      </c>
      <c r="BJ1051">
        <v>2.0687090165506499</v>
      </c>
      <c r="BK1051">
        <v>2.2136999922281699</v>
      </c>
      <c r="BL1051">
        <v>2.2889123474840298</v>
      </c>
      <c r="BM1051">
        <v>2.4222574400366099</v>
      </c>
      <c r="BN1051">
        <v>1.75340024545998</v>
      </c>
      <c r="BO1051">
        <v>1.84280040544252</v>
      </c>
      <c r="BP1051">
        <v>1.90347617348877</v>
      </c>
      <c r="BQ1051">
        <v>1.9782546037505699</v>
      </c>
      <c r="BR1051">
        <v>1.9212782132300401</v>
      </c>
      <c r="BS1051">
        <v>2.0469581353174302</v>
      </c>
      <c r="BT1051">
        <v>1.8890959101163101</v>
      </c>
      <c r="BU1051">
        <v>1.9917273176291701</v>
      </c>
      <c r="BV1051">
        <v>2.1208611023519199</v>
      </c>
      <c r="BW1051">
        <v>2.1359081055490399</v>
      </c>
      <c r="BX1051">
        <v>2.07418252875281</v>
      </c>
      <c r="BY1051">
        <v>2.1503110952593998</v>
      </c>
      <c r="BZ1051">
        <v>2.0019984639199602</v>
      </c>
      <c r="CA1051">
        <v>2.1066726412310999</v>
      </c>
      <c r="CB1051">
        <v>1.8181982797421199</v>
      </c>
      <c r="CC1051">
        <v>1.8732509507544</v>
      </c>
      <c r="CD1051">
        <v>1.7621687897312901</v>
      </c>
      <c r="CE1051">
        <v>1.9061482623624699</v>
      </c>
      <c r="CF1051">
        <v>1.78250223810558</v>
      </c>
      <c r="CG1051">
        <v>1.8782164075546399</v>
      </c>
      <c r="CH1051">
        <v>1.8413631884455499</v>
      </c>
      <c r="CI1051">
        <v>1.9141307890938399</v>
      </c>
      <c r="CJ1051">
        <v>2.0462954479344302</v>
      </c>
      <c r="CK1051">
        <v>2.1697392638669499</v>
      </c>
      <c r="CL1051">
        <v>2.0675603349251701</v>
      </c>
      <c r="CM1051">
        <v>2.22504272579953</v>
      </c>
      <c r="CN1051">
        <v>1.81531058151907</v>
      </c>
      <c r="CO1051">
        <v>1.88192853791022</v>
      </c>
      <c r="CP1051">
        <v>1.8315206755703199</v>
      </c>
      <c r="CQ1051">
        <v>1.9601101928617</v>
      </c>
      <c r="CR1051">
        <v>2.04218222777678</v>
      </c>
      <c r="CS1051">
        <v>2.1701310891160399</v>
      </c>
      <c r="CT1051">
        <v>1.82410464704798</v>
      </c>
      <c r="CU1051">
        <v>1.94079810851766</v>
      </c>
      <c r="CV1051">
        <v>2.3470328954680699</v>
      </c>
      <c r="CW1051">
        <v>2.5019370250296</v>
      </c>
      <c r="CX1051">
        <v>1.75312248339457</v>
      </c>
      <c r="CY1051">
        <v>1.8896345463294799</v>
      </c>
      <c r="CZ1051">
        <v>1.87025450818431</v>
      </c>
      <c r="DA1051">
        <v>1.9996072035213699</v>
      </c>
      <c r="DB1051">
        <v>1.78557648211308</v>
      </c>
      <c r="DC1051">
        <v>1.8953432206657499</v>
      </c>
      <c r="DD1051">
        <v>1.87762918804002</v>
      </c>
      <c r="DE1051">
        <v>1.9681344236646601</v>
      </c>
      <c r="DF1051">
        <v>1.7786472180850901</v>
      </c>
      <c r="DG1051">
        <v>1.8794587661357001</v>
      </c>
      <c r="DH1051">
        <v>1.8463436521019601</v>
      </c>
      <c r="DI1051">
        <v>1.9233359690642799</v>
      </c>
      <c r="DJ1051">
        <v>1.9021660534058</v>
      </c>
      <c r="DK1051">
        <v>2.0410499987975199</v>
      </c>
      <c r="DL1051">
        <v>1.8146939302627201</v>
      </c>
      <c r="DM1051">
        <v>1.9134762040451501</v>
      </c>
      <c r="DN1051">
        <v>1.85710000879921</v>
      </c>
      <c r="DO1051">
        <v>1.98820354493528</v>
      </c>
    </row>
    <row r="1052" spans="1:119" x14ac:dyDescent="0.45">
      <c r="A1052" t="s">
        <v>24</v>
      </c>
      <c r="B1052" t="s">
        <v>54</v>
      </c>
      <c r="C1052" t="s">
        <v>64</v>
      </c>
      <c r="D1052">
        <v>50</v>
      </c>
      <c r="E1052" t="s">
        <v>244</v>
      </c>
      <c r="F1052" s="1" cm="1">
        <f t="array" ref="F1052">SUMPRODUCT($H1052:$FZZ1052,$H$2:$FZZ$2)/SUMPRODUCT(--($H1052:$FZZ1052&lt;&gt;""),$H$2:$FZZ$2)</f>
        <v>1.9557752919920091</v>
      </c>
      <c r="G1052" s="1" cm="1">
        <f t="array" ref="G1052">SUMPRODUCT($H1052:$FZZ1052,$G$2:$FZY$2)/SUMPRODUCT(--($H1052:$FZZ1052&lt;&gt;""),$G$2:$FZY$2)</f>
        <v>2.0228441613806005</v>
      </c>
      <c r="H1052">
        <v>1.81352462332335</v>
      </c>
      <c r="I1052">
        <v>1.8496842116221699</v>
      </c>
      <c r="J1052">
        <v>1.82421098362666</v>
      </c>
      <c r="K1052">
        <v>1.8545414854444899</v>
      </c>
      <c r="L1052">
        <v>1.81599872364939</v>
      </c>
      <c r="M1052">
        <v>1.8462620265446199</v>
      </c>
      <c r="N1052">
        <v>1.92485553290736</v>
      </c>
      <c r="O1052">
        <v>2.0334035645198001</v>
      </c>
      <c r="P1052">
        <v>1.95470553315116</v>
      </c>
      <c r="Q1052">
        <v>2.0378855155057698</v>
      </c>
      <c r="R1052">
        <v>1.9092725068936101</v>
      </c>
      <c r="S1052">
        <v>1.99911865959399</v>
      </c>
      <c r="T1052">
        <v>1.63330657504947</v>
      </c>
      <c r="U1052">
        <v>1.6586611842319801</v>
      </c>
      <c r="V1052">
        <v>1.9974568066129901</v>
      </c>
      <c r="W1052">
        <v>2.1034361820475098</v>
      </c>
      <c r="X1052">
        <v>1.92489566122789</v>
      </c>
      <c r="Y1052">
        <v>2.0209399759842701</v>
      </c>
      <c r="Z1052">
        <v>2.2306954649806698</v>
      </c>
      <c r="AA1052">
        <v>2.3263711317617699</v>
      </c>
      <c r="AB1052">
        <v>2.1592164626463499</v>
      </c>
      <c r="AC1052">
        <v>2.26042847629243</v>
      </c>
      <c r="AD1052">
        <v>1.8772016665715301</v>
      </c>
      <c r="AE1052">
        <v>1.9300442852333599</v>
      </c>
      <c r="AF1052">
        <v>1.96608003365717</v>
      </c>
      <c r="AG1052">
        <v>1.9731902436928499</v>
      </c>
      <c r="AH1052">
        <v>2.1918190178929802</v>
      </c>
      <c r="AI1052">
        <v>2.3768720254515201</v>
      </c>
      <c r="AJ1052">
        <v>2.2933316660741898</v>
      </c>
      <c r="AK1052">
        <v>2.3307788342469302</v>
      </c>
      <c r="AL1052">
        <v>1.8558637140579499</v>
      </c>
      <c r="AM1052">
        <v>1.9872657651407699</v>
      </c>
      <c r="AN1052">
        <v>1.8738371756727299</v>
      </c>
      <c r="AO1052">
        <v>1.9216638678782301</v>
      </c>
      <c r="AP1052">
        <v>2.2063704409983802</v>
      </c>
      <c r="AQ1052">
        <v>2.2794839009083301</v>
      </c>
      <c r="AR1052">
        <v>1.9962949812337301</v>
      </c>
      <c r="AS1052">
        <v>2.0228450224818602</v>
      </c>
      <c r="AT1052">
        <v>2.00740621913305</v>
      </c>
      <c r="AU1052">
        <v>2.0022791437593801</v>
      </c>
      <c r="AV1052">
        <v>1.8333459577302</v>
      </c>
      <c r="AW1052">
        <v>1.8601829419977201</v>
      </c>
      <c r="AX1052">
        <v>1.9881819867874999</v>
      </c>
      <c r="AY1052">
        <v>2.0209851056594901</v>
      </c>
      <c r="AZ1052">
        <v>1.4922384959262101</v>
      </c>
      <c r="BA1052">
        <v>1.4690935307906501</v>
      </c>
      <c r="BB1052">
        <v>2.0750986219380101</v>
      </c>
      <c r="BC1052">
        <v>2.2215538895159201</v>
      </c>
      <c r="BD1052">
        <v>2.0057485742674102</v>
      </c>
      <c r="BE1052">
        <v>2.1273820572541502</v>
      </c>
      <c r="BF1052">
        <v>1.9470951941755701</v>
      </c>
      <c r="BG1052">
        <v>2.1007290134524101</v>
      </c>
      <c r="BH1052">
        <v>1.9798380722117099</v>
      </c>
      <c r="BI1052">
        <v>2.0462066334617499</v>
      </c>
      <c r="BJ1052">
        <v>2.2148732708941101</v>
      </c>
      <c r="BK1052">
        <v>2.3222291027145001</v>
      </c>
      <c r="BL1052">
        <v>2.1166548038723798</v>
      </c>
      <c r="BM1052">
        <v>2.2170623440246202</v>
      </c>
      <c r="BN1052">
        <v>1.9301910235944399</v>
      </c>
      <c r="BO1052">
        <v>1.9915682460336701</v>
      </c>
      <c r="BP1052">
        <v>2.0473236196256002</v>
      </c>
      <c r="BQ1052">
        <v>2.11295299780621</v>
      </c>
      <c r="BR1052">
        <v>2.0535949877076498</v>
      </c>
      <c r="BS1052">
        <v>2.17357285504553</v>
      </c>
      <c r="BT1052">
        <v>2.0608199956239299</v>
      </c>
      <c r="BU1052">
        <v>2.1422977857250101</v>
      </c>
      <c r="BV1052">
        <v>2.1183873963897599</v>
      </c>
      <c r="BW1052">
        <v>2.2198630931463201</v>
      </c>
      <c r="BX1052">
        <v>1.9349942004326399</v>
      </c>
      <c r="BY1052">
        <v>1.97315477267009</v>
      </c>
      <c r="BZ1052">
        <v>1.8827531378554401</v>
      </c>
      <c r="CA1052">
        <v>1.92290824995761</v>
      </c>
      <c r="CB1052">
        <v>1.9962298761431201</v>
      </c>
      <c r="CC1052">
        <v>2.0748476273156902</v>
      </c>
      <c r="CD1052">
        <v>1.8595489403660399</v>
      </c>
      <c r="CE1052">
        <v>1.9962604348383199</v>
      </c>
      <c r="CF1052">
        <v>1.95709044213016</v>
      </c>
      <c r="CG1052">
        <v>2.0466299898937499</v>
      </c>
      <c r="CH1052">
        <v>1.9546692055228601</v>
      </c>
      <c r="CI1052">
        <v>2.0490564491756702</v>
      </c>
      <c r="CJ1052">
        <v>1.8717182565628601</v>
      </c>
      <c r="CK1052">
        <v>1.9851866658221899</v>
      </c>
      <c r="CL1052">
        <v>2.2635391618018601</v>
      </c>
      <c r="CM1052">
        <v>2.3346899253128299</v>
      </c>
      <c r="CN1052">
        <v>2.0248618910545</v>
      </c>
      <c r="CO1052">
        <v>2.0969465319381602</v>
      </c>
      <c r="CP1052">
        <v>1.97799737254743</v>
      </c>
      <c r="CQ1052">
        <v>2.09395716706761</v>
      </c>
      <c r="CR1052">
        <v>1.92061398238125</v>
      </c>
      <c r="CS1052">
        <v>2.0559276795286499</v>
      </c>
      <c r="CT1052">
        <v>1.9575834659329201</v>
      </c>
      <c r="CU1052">
        <v>2.0739312166617001</v>
      </c>
      <c r="CV1052">
        <v>2.3062410357643399</v>
      </c>
      <c r="CW1052">
        <v>2.3825111845752902</v>
      </c>
      <c r="CX1052">
        <v>1.91130096946255</v>
      </c>
      <c r="CY1052">
        <v>2.01192013198111</v>
      </c>
      <c r="CZ1052">
        <v>2.00810934665556</v>
      </c>
      <c r="DA1052">
        <v>2.1913819889439701</v>
      </c>
      <c r="DB1052">
        <v>1.93914023647297</v>
      </c>
      <c r="DC1052">
        <v>2.0061962834339901</v>
      </c>
      <c r="DD1052">
        <v>2.00717598513743</v>
      </c>
      <c r="DE1052">
        <v>2.1003700513286399</v>
      </c>
      <c r="DF1052">
        <v>1.9580864949577399</v>
      </c>
      <c r="DG1052">
        <v>1.99784941658749</v>
      </c>
      <c r="DH1052">
        <v>2.0452639439417699</v>
      </c>
      <c r="DI1052">
        <v>2.10375040742383</v>
      </c>
      <c r="DJ1052">
        <v>1.9840207466551201</v>
      </c>
      <c r="DK1052">
        <v>2.1969429947973</v>
      </c>
      <c r="DL1052">
        <v>2.0033631293577301</v>
      </c>
      <c r="DM1052">
        <v>2.1303762411392801</v>
      </c>
      <c r="DN1052">
        <v>2.0215605213725198</v>
      </c>
      <c r="DO1052">
        <v>2.1515829019805799</v>
      </c>
    </row>
    <row r="1053" spans="1:119" x14ac:dyDescent="0.45">
      <c r="A1053" t="s">
        <v>24</v>
      </c>
      <c r="B1053" t="s">
        <v>54</v>
      </c>
      <c r="C1053" t="s">
        <v>26</v>
      </c>
      <c r="D1053">
        <v>50</v>
      </c>
      <c r="E1053" t="s">
        <v>244</v>
      </c>
      <c r="F1053" s="1" cm="1">
        <f t="array" ref="F1053">SUMPRODUCT($H1053:$FZZ1053,$H$2:$FZZ$2)/SUMPRODUCT(--($H1053:$FZZ1053&lt;&gt;""),$H$2:$FZZ$2)</f>
        <v>1.8169981809063356</v>
      </c>
      <c r="G1053" s="1" cm="1">
        <f t="array" ref="G1053">SUMPRODUCT($H1053:$FZZ1053,$G$2:$FZY$2)/SUMPRODUCT(--($H1053:$FZZ1053&lt;&gt;""),$G$2:$FZY$2)</f>
        <v>1.8806376564692713</v>
      </c>
      <c r="H1053">
        <v>1.6912850487304101</v>
      </c>
      <c r="I1053">
        <v>1.7240255246948399</v>
      </c>
      <c r="J1053">
        <v>1.6985536567214701</v>
      </c>
      <c r="K1053">
        <v>1.72754888304207</v>
      </c>
      <c r="L1053">
        <v>1.6890480621663899</v>
      </c>
      <c r="M1053">
        <v>1.7227128870745601</v>
      </c>
      <c r="N1053">
        <v>1.7912715610335499</v>
      </c>
      <c r="O1053">
        <v>1.8962191685482599</v>
      </c>
      <c r="P1053">
        <v>1.8203392412735899</v>
      </c>
      <c r="Q1053">
        <v>1.89614556556571</v>
      </c>
      <c r="R1053">
        <v>1.7786304369278201</v>
      </c>
      <c r="S1053">
        <v>1.86494467417998</v>
      </c>
      <c r="T1053">
        <v>1.5421876007512101</v>
      </c>
      <c r="U1053">
        <v>1.56893998144175</v>
      </c>
      <c r="V1053">
        <v>1.85898015752275</v>
      </c>
      <c r="W1053">
        <v>1.9613519868806499</v>
      </c>
      <c r="X1053">
        <v>1.7886672028720101</v>
      </c>
      <c r="Y1053">
        <v>1.8858646771901699</v>
      </c>
      <c r="Z1053">
        <v>2.0489799205018699</v>
      </c>
      <c r="AA1053">
        <v>2.1340580274602599</v>
      </c>
      <c r="AB1053">
        <v>1.9860700445883099</v>
      </c>
      <c r="AC1053">
        <v>2.0836092268891799</v>
      </c>
      <c r="AD1053">
        <v>1.7473786182145099</v>
      </c>
      <c r="AE1053">
        <v>1.7988692661004599</v>
      </c>
      <c r="AF1053">
        <v>1.8255348558029501</v>
      </c>
      <c r="AG1053">
        <v>1.8321324481107999</v>
      </c>
      <c r="AH1053">
        <v>2.0184557766234001</v>
      </c>
      <c r="AI1053">
        <v>2.1897850727305102</v>
      </c>
      <c r="AJ1053">
        <v>2.11324677310217</v>
      </c>
      <c r="AK1053">
        <v>2.1566874164838299</v>
      </c>
      <c r="AL1053">
        <v>1.7273118127749101</v>
      </c>
      <c r="AM1053">
        <v>1.84920552337163</v>
      </c>
      <c r="AN1053">
        <v>1.74052630951037</v>
      </c>
      <c r="AO1053">
        <v>1.7905788587887601</v>
      </c>
      <c r="AP1053">
        <v>2.0331617199857699</v>
      </c>
      <c r="AQ1053">
        <v>2.10641651941632</v>
      </c>
      <c r="AR1053">
        <v>1.8677722804474499</v>
      </c>
      <c r="AS1053">
        <v>1.88237218914453</v>
      </c>
      <c r="AT1053">
        <v>1.8680826683363301</v>
      </c>
      <c r="AU1053">
        <v>1.85630111266779</v>
      </c>
      <c r="AV1053">
        <v>1.70749096527794</v>
      </c>
      <c r="AW1053">
        <v>1.73835896085898</v>
      </c>
      <c r="AX1053">
        <v>1.84286526633279</v>
      </c>
      <c r="AY1053">
        <v>1.89123015368119</v>
      </c>
      <c r="AZ1053">
        <v>1.3886936897732101</v>
      </c>
      <c r="BA1053">
        <v>1.36810021236343</v>
      </c>
      <c r="BB1053">
        <v>1.90579481230078</v>
      </c>
      <c r="BC1053">
        <v>1.98074602861277</v>
      </c>
      <c r="BD1053">
        <v>1.9648085204588099</v>
      </c>
      <c r="BE1053">
        <v>2.0456484266533002</v>
      </c>
      <c r="BF1053">
        <v>1.8502765520637701</v>
      </c>
      <c r="BG1053">
        <v>1.9223714462203301</v>
      </c>
      <c r="BH1053">
        <v>1.8596485872411801</v>
      </c>
      <c r="BI1053">
        <v>1.8911506178820501</v>
      </c>
      <c r="BJ1053">
        <v>2.01684351181067</v>
      </c>
      <c r="BK1053">
        <v>2.0668575377859102</v>
      </c>
      <c r="BL1053">
        <v>1.87760289247792</v>
      </c>
      <c r="BM1053">
        <v>1.9674853099524401</v>
      </c>
      <c r="BN1053">
        <v>1.8434453902898</v>
      </c>
      <c r="BO1053">
        <v>1.9078562606371601</v>
      </c>
      <c r="BP1053">
        <v>1.82695834849059</v>
      </c>
      <c r="BQ1053">
        <v>1.88614132038214</v>
      </c>
      <c r="BR1053">
        <v>1.9599618455365799</v>
      </c>
      <c r="BS1053">
        <v>2.0136256078690402</v>
      </c>
      <c r="BT1053">
        <v>1.79352517335631</v>
      </c>
      <c r="BU1053">
        <v>1.89251823638655</v>
      </c>
      <c r="BV1053">
        <v>2.04414769168377</v>
      </c>
      <c r="BW1053">
        <v>2.0910749688320802</v>
      </c>
      <c r="BX1053">
        <v>1.78909277185977</v>
      </c>
      <c r="BY1053">
        <v>1.86782576341604</v>
      </c>
      <c r="BZ1053">
        <v>1.7422741871060801</v>
      </c>
      <c r="CA1053">
        <v>1.81946750300111</v>
      </c>
      <c r="CB1053">
        <v>1.79845818778352</v>
      </c>
      <c r="CC1053">
        <v>1.88077022092456</v>
      </c>
      <c r="CD1053">
        <v>1.83474501626595</v>
      </c>
      <c r="CE1053">
        <v>1.9229181180864201</v>
      </c>
      <c r="CF1053">
        <v>1.8195576947048799</v>
      </c>
      <c r="CG1053">
        <v>1.97807712475803</v>
      </c>
      <c r="CH1053">
        <v>1.77428008840476</v>
      </c>
      <c r="CI1053">
        <v>1.8630976024750401</v>
      </c>
      <c r="CJ1053">
        <v>1.85691767959051</v>
      </c>
      <c r="CK1053">
        <v>1.9779436930924199</v>
      </c>
      <c r="CL1053">
        <v>2.10335179878434</v>
      </c>
      <c r="CM1053">
        <v>2.1465450037433298</v>
      </c>
      <c r="CN1053">
        <v>1.7973133202627101</v>
      </c>
      <c r="CO1053">
        <v>1.8613708165345</v>
      </c>
      <c r="CP1053">
        <v>1.81317820129489</v>
      </c>
      <c r="CQ1053">
        <v>1.8984853871048899</v>
      </c>
      <c r="CR1053">
        <v>1.78904401167716</v>
      </c>
      <c r="CS1053">
        <v>1.8734883163992699</v>
      </c>
      <c r="CT1053">
        <v>1.7330675507287301</v>
      </c>
      <c r="CU1053">
        <v>1.87770588428011</v>
      </c>
      <c r="CV1053">
        <v>2.1449005224926299</v>
      </c>
      <c r="CW1053">
        <v>2.3043428883555701</v>
      </c>
      <c r="CX1053">
        <v>1.8400019122069</v>
      </c>
      <c r="CY1053">
        <v>1.9267581294279701</v>
      </c>
      <c r="CZ1053">
        <v>1.9167602878536401</v>
      </c>
      <c r="DA1053">
        <v>1.98045016729047</v>
      </c>
      <c r="DB1053">
        <v>1.8369594945597001</v>
      </c>
      <c r="DC1053">
        <v>1.8861522216523601</v>
      </c>
      <c r="DD1053">
        <v>1.79732046784877</v>
      </c>
      <c r="DE1053">
        <v>1.9382031853880499</v>
      </c>
      <c r="DF1053">
        <v>1.8764185830123099</v>
      </c>
      <c r="DG1053">
        <v>1.9258412254205199</v>
      </c>
      <c r="DH1053">
        <v>1.7843076397054001</v>
      </c>
      <c r="DI1053">
        <v>1.8958623855281</v>
      </c>
      <c r="DJ1053">
        <v>1.86852488716801</v>
      </c>
      <c r="DK1053">
        <v>2.0738843862982201</v>
      </c>
      <c r="DL1053">
        <v>1.9114082100548</v>
      </c>
      <c r="DM1053">
        <v>1.98494536128405</v>
      </c>
      <c r="DN1053">
        <v>1.9031426964615601</v>
      </c>
      <c r="DO1053">
        <v>2.0210830684004901</v>
      </c>
    </row>
    <row r="1054" spans="1:119" x14ac:dyDescent="0.45">
      <c r="A1054" t="s">
        <v>24</v>
      </c>
      <c r="B1054" t="s">
        <v>54</v>
      </c>
      <c r="C1054" t="s">
        <v>33</v>
      </c>
      <c r="D1054">
        <v>50</v>
      </c>
      <c r="E1054" t="s">
        <v>244</v>
      </c>
      <c r="F1054" s="1" cm="1">
        <f t="array" ref="F1054">SUMPRODUCT($H1054:$FZZ1054,$H$2:$FZZ$2)/SUMPRODUCT(--($H1054:$FZZ1054&lt;&gt;""),$H$2:$FZZ$2)</f>
        <v>1.9929376514797459</v>
      </c>
      <c r="G1054" s="1" cm="1">
        <f t="array" ref="G1054">SUMPRODUCT($H1054:$FZZ1054,$G$2:$FZY$2)/SUMPRODUCT(--($H1054:$FZZ1054&lt;&gt;""),$G$2:$FZY$2)</f>
        <v>2.0919703156583318</v>
      </c>
      <c r="H1054">
        <v>1.8533098399257899</v>
      </c>
      <c r="I1054">
        <v>1.9109087845556301</v>
      </c>
      <c r="J1054">
        <v>1.8541735287433401</v>
      </c>
      <c r="K1054">
        <v>1.9203290914873301</v>
      </c>
      <c r="L1054">
        <v>1.85458365782324</v>
      </c>
      <c r="M1054">
        <v>1.91808181700056</v>
      </c>
      <c r="N1054">
        <v>1.99347529134004</v>
      </c>
      <c r="O1054">
        <v>2.1085031323129302</v>
      </c>
      <c r="P1054">
        <v>2.0800778160317002</v>
      </c>
      <c r="Q1054">
        <v>2.1672476974745298</v>
      </c>
      <c r="R1054">
        <v>1.9509396359276101</v>
      </c>
      <c r="S1054">
        <v>2.0673338410064499</v>
      </c>
      <c r="T1054">
        <v>1.6734024722474601</v>
      </c>
      <c r="U1054">
        <v>1.7292438568024699</v>
      </c>
      <c r="V1054">
        <v>2.0670232013737899</v>
      </c>
      <c r="W1054">
        <v>2.2052967902931599</v>
      </c>
      <c r="X1054">
        <v>1.9900131068153599</v>
      </c>
      <c r="Y1054">
        <v>2.1024379795269099</v>
      </c>
      <c r="Z1054">
        <v>2.2621171882483502</v>
      </c>
      <c r="AA1054">
        <v>2.3958476180250998</v>
      </c>
      <c r="AB1054">
        <v>2.2641520173406402</v>
      </c>
      <c r="AC1054">
        <v>2.3688033907198101</v>
      </c>
      <c r="AD1054">
        <v>1.92302619547124</v>
      </c>
      <c r="AE1054">
        <v>2.0050708004598801</v>
      </c>
      <c r="AF1054">
        <v>1.9692925386573801</v>
      </c>
      <c r="AG1054">
        <v>2.0246598997103602</v>
      </c>
      <c r="AH1054">
        <v>2.2745321456531999</v>
      </c>
      <c r="AI1054">
        <v>2.4788692218534201</v>
      </c>
      <c r="AJ1054">
        <v>2.2655305299161301</v>
      </c>
      <c r="AK1054">
        <v>2.4128951999981698</v>
      </c>
      <c r="AL1054">
        <v>1.9340655533928199</v>
      </c>
      <c r="AM1054">
        <v>2.0590555559220598</v>
      </c>
      <c r="AN1054">
        <v>1.9020985009729601</v>
      </c>
      <c r="AO1054">
        <v>1.9604396729999001</v>
      </c>
      <c r="AP1054">
        <v>2.2190892636245598</v>
      </c>
      <c r="AQ1054">
        <v>2.3193074814389898</v>
      </c>
      <c r="AR1054">
        <v>1.9573417159408799</v>
      </c>
      <c r="AS1054">
        <v>2.0309712619873901</v>
      </c>
      <c r="AT1054">
        <v>1.94167261141254</v>
      </c>
      <c r="AU1054">
        <v>1.9955572759831099</v>
      </c>
      <c r="AV1054">
        <v>1.8240116649427101</v>
      </c>
      <c r="AW1054">
        <v>1.92312756394257</v>
      </c>
      <c r="AX1054">
        <v>2.0031096057477198</v>
      </c>
      <c r="AY1054">
        <v>2.09497581634399</v>
      </c>
      <c r="AZ1054">
        <v>1.45015774496872</v>
      </c>
      <c r="BA1054">
        <v>1.47540215087995</v>
      </c>
      <c r="BB1054">
        <v>2.1335787452506798</v>
      </c>
      <c r="BC1054">
        <v>2.2688647739240402</v>
      </c>
      <c r="BD1054">
        <v>2.1316368093891298</v>
      </c>
      <c r="BE1054">
        <v>2.2304070975209198</v>
      </c>
      <c r="BF1054">
        <v>2.0828443023554399</v>
      </c>
      <c r="BG1054">
        <v>2.22302976428543</v>
      </c>
      <c r="BH1054">
        <v>2.01423760198182</v>
      </c>
      <c r="BI1054">
        <v>2.1265063669985098</v>
      </c>
      <c r="BJ1054">
        <v>2.25884120094369</v>
      </c>
      <c r="BK1054">
        <v>2.4066522148532501</v>
      </c>
      <c r="BL1054">
        <v>2.1357034616296602</v>
      </c>
      <c r="BM1054">
        <v>2.2697309410537798</v>
      </c>
      <c r="BN1054">
        <v>2.00740551095272</v>
      </c>
      <c r="BO1054">
        <v>2.11152196903867</v>
      </c>
      <c r="BP1054">
        <v>2.0959322387414998</v>
      </c>
      <c r="BQ1054">
        <v>2.2114869968585902</v>
      </c>
      <c r="BR1054">
        <v>2.1835120159321399</v>
      </c>
      <c r="BS1054">
        <v>2.3123504870419</v>
      </c>
      <c r="BT1054">
        <v>2.1062522939198098</v>
      </c>
      <c r="BU1054">
        <v>2.1989777719297301</v>
      </c>
      <c r="BV1054">
        <v>2.2260967111938998</v>
      </c>
      <c r="BW1054">
        <v>2.32876753759267</v>
      </c>
      <c r="BX1054">
        <v>1.9962668063682001</v>
      </c>
      <c r="BY1054">
        <v>2.09505682868744</v>
      </c>
      <c r="BZ1054">
        <v>1.93440815364216</v>
      </c>
      <c r="CA1054">
        <v>2.0200116972839099</v>
      </c>
      <c r="CB1054">
        <v>2.0375309356704299</v>
      </c>
      <c r="CC1054">
        <v>2.14366968486764</v>
      </c>
      <c r="CD1054">
        <v>2.0145355340134699</v>
      </c>
      <c r="CE1054">
        <v>2.1137832350490302</v>
      </c>
      <c r="CF1054">
        <v>2.0731602978096899</v>
      </c>
      <c r="CG1054">
        <v>2.1808254360056298</v>
      </c>
      <c r="CH1054">
        <v>2.0807117980615701</v>
      </c>
      <c r="CI1054">
        <v>2.1703715402691102</v>
      </c>
      <c r="CJ1054">
        <v>2.0233690510819602</v>
      </c>
      <c r="CK1054">
        <v>2.1356444536333301</v>
      </c>
      <c r="CL1054">
        <v>2.2970475459962598</v>
      </c>
      <c r="CM1054">
        <v>2.4283432076939402</v>
      </c>
      <c r="CN1054">
        <v>2.0722648042367702</v>
      </c>
      <c r="CO1054">
        <v>2.1662314724123202</v>
      </c>
      <c r="CP1054">
        <v>2.0625509255918799</v>
      </c>
      <c r="CQ1054">
        <v>2.1911101075090902</v>
      </c>
      <c r="CR1054">
        <v>2.03515788290047</v>
      </c>
      <c r="CS1054">
        <v>2.1588358974050799</v>
      </c>
      <c r="CT1054">
        <v>2.0156314549033798</v>
      </c>
      <c r="CU1054">
        <v>2.1273776764602901</v>
      </c>
      <c r="CV1054">
        <v>2.4089974913448899</v>
      </c>
      <c r="CW1054">
        <v>2.5961273372749698</v>
      </c>
      <c r="CX1054">
        <v>2.0372661201851101</v>
      </c>
      <c r="CY1054">
        <v>2.13500268626697</v>
      </c>
      <c r="CZ1054">
        <v>2.1192632602248498</v>
      </c>
      <c r="DA1054">
        <v>2.2592605993454802</v>
      </c>
      <c r="DB1054">
        <v>2.0442480292328602</v>
      </c>
      <c r="DC1054">
        <v>2.1483084177174501</v>
      </c>
      <c r="DD1054">
        <v>2.0639181974527201</v>
      </c>
      <c r="DE1054">
        <v>2.19026603127107</v>
      </c>
      <c r="DF1054">
        <v>2.0501782297836102</v>
      </c>
      <c r="DG1054">
        <v>2.1413379331778399</v>
      </c>
      <c r="DH1054">
        <v>2.0792719552243</v>
      </c>
      <c r="DI1054">
        <v>2.2105969065928401</v>
      </c>
      <c r="DJ1054">
        <v>2.1247682034262398</v>
      </c>
      <c r="DK1054">
        <v>2.2825851550788401</v>
      </c>
      <c r="DL1054">
        <v>2.02649772372716</v>
      </c>
      <c r="DM1054">
        <v>2.1469257410003499</v>
      </c>
      <c r="DN1054">
        <v>2.0785875349577401</v>
      </c>
      <c r="DO1054">
        <v>2.1925624457222401</v>
      </c>
    </row>
    <row r="1055" spans="1:119" x14ac:dyDescent="0.45">
      <c r="A1055" t="s">
        <v>24</v>
      </c>
      <c r="B1055" t="s">
        <v>25</v>
      </c>
      <c r="C1055" t="s">
        <v>64</v>
      </c>
      <c r="D1055">
        <v>50</v>
      </c>
      <c r="E1055" t="s">
        <v>244</v>
      </c>
      <c r="F1055" s="1" cm="1">
        <f t="array" ref="F1055">SUMPRODUCT($H1055:$FZZ1055,$H$2:$FZZ$2)/SUMPRODUCT(--($H1055:$FZZ1055&lt;&gt;""),$H$2:$FZZ$2)</f>
        <v>1.6151964564346304</v>
      </c>
      <c r="G1055" s="1" cm="1">
        <f t="array" ref="G1055">SUMPRODUCT($H1055:$FZZ1055,$G$2:$FZY$2)/SUMPRODUCT(--($H1055:$FZZ1055&lt;&gt;""),$G$2:$FZY$2)</f>
        <v>1.6582476642637785</v>
      </c>
      <c r="H1055">
        <v>1.66755619412682</v>
      </c>
      <c r="I1055">
        <v>1.66536774722988</v>
      </c>
      <c r="J1055">
        <v>1.4226291896204599</v>
      </c>
      <c r="K1055">
        <v>1.41608811536163</v>
      </c>
      <c r="L1055">
        <v>1.6699341673284001</v>
      </c>
      <c r="M1055">
        <v>1.6680439161254299</v>
      </c>
      <c r="N1055">
        <v>1.5331096747541599</v>
      </c>
      <c r="O1055">
        <v>1.5844920393844799</v>
      </c>
      <c r="P1055">
        <v>1.5026405591008201</v>
      </c>
      <c r="Q1055">
        <v>1.55040379720531</v>
      </c>
      <c r="R1055">
        <v>1.49387883989863</v>
      </c>
      <c r="S1055">
        <v>1.5649452327445399</v>
      </c>
      <c r="T1055">
        <v>1.8571722727376601</v>
      </c>
      <c r="U1055">
        <v>1.8760146950121099</v>
      </c>
      <c r="V1055">
        <v>1.76543296972939</v>
      </c>
      <c r="W1055">
        <v>1.8470234120081399</v>
      </c>
      <c r="X1055">
        <v>1.52825878417383</v>
      </c>
      <c r="Y1055">
        <v>1.58441080283233</v>
      </c>
      <c r="Z1055">
        <v>1.7384268891878301</v>
      </c>
      <c r="AA1055">
        <v>1.7805407101124</v>
      </c>
      <c r="AB1055">
        <v>1.75256666126798</v>
      </c>
      <c r="AC1055">
        <v>1.80346461109538</v>
      </c>
      <c r="AD1055">
        <v>1.48910327571525</v>
      </c>
      <c r="AE1055">
        <v>1.5111264209889901</v>
      </c>
      <c r="AF1055">
        <v>1.49311858220858</v>
      </c>
      <c r="AG1055">
        <v>1.5011796242086599</v>
      </c>
      <c r="AH1055">
        <v>1.7396042066975701</v>
      </c>
      <c r="AI1055">
        <v>1.8741800462899501</v>
      </c>
      <c r="AJ1055">
        <v>1.80407957223784</v>
      </c>
      <c r="AK1055">
        <v>1.8307471919050999</v>
      </c>
      <c r="AL1055">
        <v>1.7152935584643201</v>
      </c>
      <c r="AM1055">
        <v>1.8138271584950001</v>
      </c>
      <c r="AN1055">
        <v>1.74431214701923</v>
      </c>
      <c r="AO1055">
        <v>1.7773280164728</v>
      </c>
      <c r="AP1055">
        <v>1.7826564095218</v>
      </c>
      <c r="AQ1055">
        <v>1.80697062236386</v>
      </c>
      <c r="AR1055">
        <v>1.56168392573905</v>
      </c>
      <c r="AS1055">
        <v>1.5965743046710399</v>
      </c>
      <c r="AT1055">
        <v>1.55977127590251</v>
      </c>
      <c r="AU1055">
        <v>1.5342789802074199</v>
      </c>
      <c r="AV1055">
        <v>1.4260598388133501</v>
      </c>
      <c r="AW1055">
        <v>1.4421355595318901</v>
      </c>
      <c r="AX1055">
        <v>1.55831580152892</v>
      </c>
      <c r="AY1055">
        <v>1.5867185673138899</v>
      </c>
      <c r="AZ1055">
        <v>1.33072606606188</v>
      </c>
      <c r="BA1055">
        <v>1.3310882867482601</v>
      </c>
      <c r="BB1055">
        <v>1.5870275241844201</v>
      </c>
      <c r="BC1055">
        <v>1.64110674474542</v>
      </c>
      <c r="BD1055">
        <v>1.6405283934949799</v>
      </c>
      <c r="BE1055">
        <v>1.6959295372841301</v>
      </c>
      <c r="BF1055">
        <v>1.7663048328370401</v>
      </c>
      <c r="BG1055">
        <v>1.8737007922465401</v>
      </c>
      <c r="BH1055">
        <v>1.5361900302732201</v>
      </c>
      <c r="BI1055">
        <v>1.5733503477764801</v>
      </c>
      <c r="BJ1055">
        <v>1.7785695439873499</v>
      </c>
      <c r="BK1055">
        <v>1.8951492473838401</v>
      </c>
      <c r="BL1055">
        <v>1.5797491191633499</v>
      </c>
      <c r="BM1055">
        <v>1.6319045364071001</v>
      </c>
      <c r="BN1055">
        <v>1.79540439563645</v>
      </c>
      <c r="BO1055">
        <v>1.8491006067460101</v>
      </c>
      <c r="BP1055">
        <v>1.5455494428599299</v>
      </c>
      <c r="BQ1055">
        <v>1.57028767729596</v>
      </c>
      <c r="BR1055">
        <v>1.9062191411421301</v>
      </c>
      <c r="BS1055">
        <v>1.9611259015548801</v>
      </c>
      <c r="BT1055">
        <v>1.50862642917615</v>
      </c>
      <c r="BU1055">
        <v>1.5583748800436601</v>
      </c>
      <c r="BV1055">
        <v>1.7663649056542099</v>
      </c>
      <c r="BW1055">
        <v>1.8211737008928</v>
      </c>
      <c r="BX1055">
        <v>1.4893957083201499</v>
      </c>
      <c r="BY1055">
        <v>1.5523289708596999</v>
      </c>
      <c r="BZ1055">
        <v>1.7364061557010999</v>
      </c>
      <c r="CA1055">
        <v>1.76652755499882</v>
      </c>
      <c r="CB1055">
        <v>1.5032693936149299</v>
      </c>
      <c r="CC1055">
        <v>1.5529864202057599</v>
      </c>
      <c r="CD1055">
        <v>1.5020113148602099</v>
      </c>
      <c r="CE1055">
        <v>1.6198675243386</v>
      </c>
      <c r="CF1055">
        <v>1.67733909076767</v>
      </c>
      <c r="CG1055">
        <v>1.8401815930366801</v>
      </c>
      <c r="CH1055">
        <v>1.76255915437959</v>
      </c>
      <c r="CI1055">
        <v>1.8110916428525199</v>
      </c>
      <c r="CJ1055">
        <v>1.52748711513582</v>
      </c>
      <c r="CK1055">
        <v>1.6094143738969799</v>
      </c>
      <c r="CL1055">
        <v>1.8626722028223801</v>
      </c>
      <c r="CM1055">
        <v>1.9097039863077001</v>
      </c>
      <c r="CN1055">
        <v>1.52592369685976</v>
      </c>
      <c r="CO1055">
        <v>1.56690283906665</v>
      </c>
      <c r="CP1055">
        <v>1.80263308408024</v>
      </c>
      <c r="CQ1055">
        <v>1.8703512743936801</v>
      </c>
      <c r="CR1055">
        <v>1.5138372321587199</v>
      </c>
      <c r="CS1055">
        <v>1.5603270017656501</v>
      </c>
      <c r="CT1055">
        <v>1.5032333280749699</v>
      </c>
      <c r="CU1055">
        <v>1.57374008700746</v>
      </c>
      <c r="CV1055">
        <v>2.0680803602035698</v>
      </c>
      <c r="CW1055">
        <v>2.1801920457678299</v>
      </c>
      <c r="CX1055">
        <v>1.7364731992712601</v>
      </c>
      <c r="CY1055">
        <v>1.8113260671782401</v>
      </c>
      <c r="CZ1055">
        <v>1.62476842254201</v>
      </c>
      <c r="DA1055">
        <v>1.67376140640849</v>
      </c>
      <c r="DB1055">
        <v>1.53430862690153</v>
      </c>
      <c r="DC1055">
        <v>1.5712067865183099</v>
      </c>
      <c r="DD1055">
        <v>1.4960721759525499</v>
      </c>
      <c r="DE1055">
        <v>1.5894497665620599</v>
      </c>
      <c r="DF1055">
        <v>1.53862930404645</v>
      </c>
      <c r="DG1055">
        <v>1.5796306690044299</v>
      </c>
      <c r="DH1055">
        <v>1.5340359689160501</v>
      </c>
      <c r="DI1055">
        <v>1.5958099865819799</v>
      </c>
      <c r="DJ1055">
        <v>1.8058557193589999</v>
      </c>
      <c r="DK1055">
        <v>1.93349494560817</v>
      </c>
      <c r="DL1055">
        <v>1.49824030185715</v>
      </c>
      <c r="DM1055">
        <v>1.6176587484745</v>
      </c>
      <c r="DN1055">
        <v>1.5519700673713599</v>
      </c>
      <c r="DO1055">
        <v>1.65427768022128</v>
      </c>
    </row>
    <row r="1056" spans="1:119" x14ac:dyDescent="0.45">
      <c r="A1056" t="s">
        <v>24</v>
      </c>
      <c r="B1056" t="s">
        <v>25</v>
      </c>
      <c r="C1056" t="s">
        <v>26</v>
      </c>
      <c r="D1056">
        <v>50</v>
      </c>
      <c r="E1056" t="s">
        <v>244</v>
      </c>
      <c r="F1056" s="1" cm="1">
        <f t="array" ref="F1056">SUMPRODUCT($H1056:$FZZ1056,$H$2:$FZZ$2)/SUMPRODUCT(--($H1056:$FZZ1056&lt;&gt;""),$H$2:$FZZ$2)</f>
        <v>1.5004198113594214</v>
      </c>
      <c r="G1056" s="1" cm="1">
        <f t="array" ref="G1056">SUMPRODUCT($H1056:$FZZ1056,$G$2:$FZY$2)/SUMPRODUCT(--($H1056:$FZZ1056&lt;&gt;""),$G$2:$FZY$2)</f>
        <v>1.5420840548209904</v>
      </c>
      <c r="H1056">
        <v>1.54397828289383</v>
      </c>
      <c r="I1056">
        <v>1.54298972206797</v>
      </c>
      <c r="J1056">
        <v>1.3349144616968101</v>
      </c>
      <c r="K1056">
        <v>1.3300860369679</v>
      </c>
      <c r="L1056">
        <v>1.5497395318009699</v>
      </c>
      <c r="M1056">
        <v>1.54583141702084</v>
      </c>
      <c r="N1056">
        <v>1.4297242297138999</v>
      </c>
      <c r="O1056">
        <v>1.48379600938357</v>
      </c>
      <c r="P1056">
        <v>1.40130475867089</v>
      </c>
      <c r="Q1056">
        <v>1.4481162085898101</v>
      </c>
      <c r="R1056">
        <v>1.3952665004626701</v>
      </c>
      <c r="S1056">
        <v>1.4686363390933701</v>
      </c>
      <c r="T1056">
        <v>1.7196979773263701</v>
      </c>
      <c r="U1056">
        <v>1.73802797970333</v>
      </c>
      <c r="V1056">
        <v>1.63068281741622</v>
      </c>
      <c r="W1056">
        <v>1.7111705311577901</v>
      </c>
      <c r="X1056">
        <v>1.4239104702676599</v>
      </c>
      <c r="Y1056">
        <v>1.48337884059549</v>
      </c>
      <c r="Z1056">
        <v>1.59104453295087</v>
      </c>
      <c r="AA1056">
        <v>1.64036888149854</v>
      </c>
      <c r="AB1056">
        <v>1.6196093386574999</v>
      </c>
      <c r="AC1056">
        <v>1.66854037294399</v>
      </c>
      <c r="AD1056">
        <v>1.39176931549071</v>
      </c>
      <c r="AE1056">
        <v>1.412403505543</v>
      </c>
      <c r="AF1056">
        <v>1.3932786915219699</v>
      </c>
      <c r="AG1056">
        <v>1.4025858863999201</v>
      </c>
      <c r="AH1056">
        <v>1.6073209503335399</v>
      </c>
      <c r="AI1056">
        <v>1.7327864205864301</v>
      </c>
      <c r="AJ1056">
        <v>1.67767115905935</v>
      </c>
      <c r="AK1056">
        <v>1.6867066525189001</v>
      </c>
      <c r="AL1056">
        <v>1.5890552355298899</v>
      </c>
      <c r="AM1056">
        <v>1.67816302431066</v>
      </c>
      <c r="AN1056">
        <v>1.6116291367598901</v>
      </c>
      <c r="AO1056">
        <v>1.6435070559237599</v>
      </c>
      <c r="AP1056">
        <v>1.6414178209538699</v>
      </c>
      <c r="AQ1056">
        <v>1.6685821669065299</v>
      </c>
      <c r="AR1056">
        <v>1.4583225376608899</v>
      </c>
      <c r="AS1056">
        <v>1.50367919006161</v>
      </c>
      <c r="AT1056">
        <v>1.4632276561867601</v>
      </c>
      <c r="AU1056">
        <v>1.4347875935868699</v>
      </c>
      <c r="AV1056">
        <v>1.3360119820013301</v>
      </c>
      <c r="AW1056">
        <v>1.35065390236663</v>
      </c>
      <c r="AX1056">
        <v>1.45334986223791</v>
      </c>
      <c r="AY1056">
        <v>1.4785096457909701</v>
      </c>
      <c r="AZ1056">
        <v>1.2307360040228199</v>
      </c>
      <c r="BA1056">
        <v>1.23319434662776</v>
      </c>
      <c r="BB1056">
        <v>1.51161401935872</v>
      </c>
      <c r="BC1056">
        <v>1.58644154312366</v>
      </c>
      <c r="BD1056">
        <v>1.4635164125206599</v>
      </c>
      <c r="BE1056">
        <v>1.49565452051999</v>
      </c>
      <c r="BF1056">
        <v>1.61397198324344</v>
      </c>
      <c r="BG1056">
        <v>1.69213271618878</v>
      </c>
      <c r="BH1056">
        <v>1.4003864617916899</v>
      </c>
      <c r="BI1056">
        <v>1.48357405137251</v>
      </c>
      <c r="BJ1056">
        <v>1.49673458285148</v>
      </c>
      <c r="BK1056">
        <v>1.59191762766556</v>
      </c>
      <c r="BL1056">
        <v>1.5272157911330599</v>
      </c>
      <c r="BM1056">
        <v>1.5924494557269799</v>
      </c>
      <c r="BN1056">
        <v>1.68244747400797</v>
      </c>
      <c r="BO1056">
        <v>1.7415562771367701</v>
      </c>
      <c r="BP1056">
        <v>1.49824866910348</v>
      </c>
      <c r="BQ1056">
        <v>1.5319577637067201</v>
      </c>
      <c r="BR1056">
        <v>1.722936210279</v>
      </c>
      <c r="BS1056">
        <v>1.75126554986034</v>
      </c>
      <c r="BT1056">
        <v>1.4611705225351399</v>
      </c>
      <c r="BU1056">
        <v>1.53714823760726</v>
      </c>
      <c r="BV1056">
        <v>1.55190577536587</v>
      </c>
      <c r="BW1056">
        <v>1.5711451149067199</v>
      </c>
      <c r="BX1056">
        <v>1.41326312556265</v>
      </c>
      <c r="BY1056">
        <v>1.44475419534034</v>
      </c>
      <c r="BZ1056">
        <v>1.6236033551501601</v>
      </c>
      <c r="CA1056">
        <v>1.6692176645108601</v>
      </c>
      <c r="CB1056">
        <v>1.4569645072374999</v>
      </c>
      <c r="CC1056">
        <v>1.5016262933772699</v>
      </c>
      <c r="CD1056">
        <v>1.3534202186281501</v>
      </c>
      <c r="CE1056">
        <v>1.4353281642479001</v>
      </c>
      <c r="CF1056">
        <v>1.6386175461296999</v>
      </c>
      <c r="CG1056">
        <v>1.6996126454768601</v>
      </c>
      <c r="CH1056">
        <v>1.61664886419434</v>
      </c>
      <c r="CI1056">
        <v>1.65558579040107</v>
      </c>
      <c r="CJ1056">
        <v>1.3971009874597</v>
      </c>
      <c r="CK1056">
        <v>1.44615868237203</v>
      </c>
      <c r="CL1056">
        <v>1.82870501473325</v>
      </c>
      <c r="CM1056">
        <v>1.9003186323735599</v>
      </c>
      <c r="CN1056">
        <v>1.4491436300449301</v>
      </c>
      <c r="CO1056">
        <v>1.51000317666991</v>
      </c>
      <c r="CP1056">
        <v>1.63888035851616</v>
      </c>
      <c r="CQ1056">
        <v>1.71629649737518</v>
      </c>
      <c r="CR1056">
        <v>1.43175975464567</v>
      </c>
      <c r="CS1056">
        <v>1.4938925364525</v>
      </c>
      <c r="CT1056">
        <v>1.40278745799018</v>
      </c>
      <c r="CU1056">
        <v>1.5278819569342801</v>
      </c>
      <c r="CV1056">
        <v>1.81569684747664</v>
      </c>
      <c r="CW1056">
        <v>1.8889944714732601</v>
      </c>
      <c r="CX1056">
        <v>1.5755545845033501</v>
      </c>
      <c r="CY1056">
        <v>1.6264706765543799</v>
      </c>
      <c r="CZ1056">
        <v>1.46908726910008</v>
      </c>
      <c r="DA1056">
        <v>1.5100614325245301</v>
      </c>
      <c r="DB1056">
        <v>1.4330112150054899</v>
      </c>
      <c r="DC1056">
        <v>1.4576944276778201</v>
      </c>
      <c r="DD1056">
        <v>1.47842200305323</v>
      </c>
      <c r="DE1056">
        <v>1.55019072807174</v>
      </c>
      <c r="DF1056">
        <v>1.4027704555071201</v>
      </c>
      <c r="DG1056">
        <v>1.4519039756440899</v>
      </c>
      <c r="DH1056">
        <v>1.4757897187387901</v>
      </c>
      <c r="DI1056">
        <v>1.5699917502334999</v>
      </c>
      <c r="DJ1056">
        <v>1.6282109617373299</v>
      </c>
      <c r="DK1056">
        <v>1.79112623554027</v>
      </c>
      <c r="DL1056">
        <v>1.39148579488933</v>
      </c>
      <c r="DM1056">
        <v>1.49319454446572</v>
      </c>
      <c r="DN1056">
        <v>1.4278490667095101</v>
      </c>
      <c r="DO1056">
        <v>1.5577021045423001</v>
      </c>
    </row>
    <row r="1057" spans="1:119" x14ac:dyDescent="0.45">
      <c r="A1057" t="s">
        <v>24</v>
      </c>
      <c r="B1057" t="s">
        <v>25</v>
      </c>
      <c r="C1057" t="s">
        <v>33</v>
      </c>
      <c r="D1057">
        <v>50</v>
      </c>
      <c r="E1057" t="s">
        <v>244</v>
      </c>
      <c r="F1057" s="1" cm="1">
        <f t="array" ref="F1057">SUMPRODUCT($H1057:$FZZ1057,$H$2:$FZZ$2)/SUMPRODUCT(--($H1057:$FZZ1057&lt;&gt;""),$H$2:$FZZ$2)</f>
        <v>1.67665717460515</v>
      </c>
      <c r="G1057" s="1" cm="1">
        <f t="array" ref="G1057">SUMPRODUCT($H1057:$FZZ1057,$G$2:$FZY$2)/SUMPRODUCT(--($H1057:$FZZ1057&lt;&gt;""),$G$2:$FZY$2)</f>
        <v>1.7438274791854935</v>
      </c>
      <c r="H1057">
        <v>1.68175289396768</v>
      </c>
      <c r="I1057">
        <v>1.7266969926408999</v>
      </c>
      <c r="J1057">
        <v>1.46073352843472</v>
      </c>
      <c r="K1057">
        <v>1.48314223903524</v>
      </c>
      <c r="L1057">
        <v>1.6870987122550201</v>
      </c>
      <c r="M1057">
        <v>1.72904983399331</v>
      </c>
      <c r="N1057">
        <v>1.5992488415337101</v>
      </c>
      <c r="O1057">
        <v>1.6735011527308301</v>
      </c>
      <c r="P1057">
        <v>1.61493837711573</v>
      </c>
      <c r="Q1057">
        <v>1.6776843036149001</v>
      </c>
      <c r="R1057">
        <v>1.57293873850055</v>
      </c>
      <c r="S1057">
        <v>1.6451628494985</v>
      </c>
      <c r="T1057">
        <v>1.8675026132878101</v>
      </c>
      <c r="U1057">
        <v>1.9402169080485101</v>
      </c>
      <c r="V1057">
        <v>1.8696513121438001</v>
      </c>
      <c r="W1057">
        <v>1.98220269574459</v>
      </c>
      <c r="X1057">
        <v>1.6088514682117301</v>
      </c>
      <c r="Y1057">
        <v>1.67898551571049</v>
      </c>
      <c r="Z1057">
        <v>1.81294985634441</v>
      </c>
      <c r="AA1057">
        <v>1.8979969929335601</v>
      </c>
      <c r="AB1057">
        <v>1.8559930331077401</v>
      </c>
      <c r="AC1057">
        <v>1.91660458177689</v>
      </c>
      <c r="AD1057">
        <v>1.5494531543946199</v>
      </c>
      <c r="AE1057">
        <v>1.5979918902138499</v>
      </c>
      <c r="AF1057">
        <v>1.5468232394507699</v>
      </c>
      <c r="AG1057">
        <v>1.56996242352144</v>
      </c>
      <c r="AH1057">
        <v>1.84542004724359</v>
      </c>
      <c r="AI1057">
        <v>1.9829587857593001</v>
      </c>
      <c r="AJ1057">
        <v>1.8397177281747901</v>
      </c>
      <c r="AK1057">
        <v>1.9143591225510901</v>
      </c>
      <c r="AL1057">
        <v>1.7953607162360199</v>
      </c>
      <c r="AM1057">
        <v>1.90716903877331</v>
      </c>
      <c r="AN1057">
        <v>1.7867563364096299</v>
      </c>
      <c r="AO1057">
        <v>1.8386993382326799</v>
      </c>
      <c r="AP1057">
        <v>1.84060648007884</v>
      </c>
      <c r="AQ1057">
        <v>1.89501681940295</v>
      </c>
      <c r="AR1057">
        <v>1.6016888549761701</v>
      </c>
      <c r="AS1057">
        <v>1.6449581590544</v>
      </c>
      <c r="AT1057">
        <v>1.55727606349503</v>
      </c>
      <c r="AU1057">
        <v>1.5873904973523001</v>
      </c>
      <c r="AV1057">
        <v>1.46120212404442</v>
      </c>
      <c r="AW1057">
        <v>1.50326423442139</v>
      </c>
      <c r="AX1057">
        <v>1.61544866214657</v>
      </c>
      <c r="AY1057">
        <v>1.66050156549158</v>
      </c>
      <c r="AZ1057">
        <v>1.32133605773248</v>
      </c>
      <c r="BA1057">
        <v>1.34848130028727</v>
      </c>
      <c r="BB1057">
        <v>1.6794253324666799</v>
      </c>
      <c r="BC1057">
        <v>1.7492378022135699</v>
      </c>
      <c r="BD1057">
        <v>1.6877874267114401</v>
      </c>
      <c r="BE1057">
        <v>1.78711879901018</v>
      </c>
      <c r="BF1057">
        <v>1.87182760449771</v>
      </c>
      <c r="BG1057">
        <v>1.99797654091397</v>
      </c>
      <c r="BH1057">
        <v>1.6022396533690999</v>
      </c>
      <c r="BI1057">
        <v>1.6695720823096201</v>
      </c>
      <c r="BJ1057">
        <v>1.7793849184575401</v>
      </c>
      <c r="BK1057">
        <v>1.85207557749159</v>
      </c>
      <c r="BL1057">
        <v>1.6912911139384701</v>
      </c>
      <c r="BM1057">
        <v>1.80099451369931</v>
      </c>
      <c r="BN1057">
        <v>1.86290827551106</v>
      </c>
      <c r="BO1057">
        <v>1.94658132346616</v>
      </c>
      <c r="BP1057">
        <v>1.66398254587327</v>
      </c>
      <c r="BQ1057">
        <v>1.7348708437087901</v>
      </c>
      <c r="BR1057">
        <v>1.9536225928772999</v>
      </c>
      <c r="BS1057">
        <v>2.0581921424370102</v>
      </c>
      <c r="BT1057">
        <v>1.65606402182028</v>
      </c>
      <c r="BU1057">
        <v>1.74047731601582</v>
      </c>
      <c r="BV1057">
        <v>1.7982016691053899</v>
      </c>
      <c r="BW1057">
        <v>1.8955851105419299</v>
      </c>
      <c r="BX1057">
        <v>1.5800360502723401</v>
      </c>
      <c r="BY1057">
        <v>1.6442531238349001</v>
      </c>
      <c r="BZ1057">
        <v>1.800621612647</v>
      </c>
      <c r="CA1057">
        <v>1.8669154441837199</v>
      </c>
      <c r="CB1057">
        <v>1.6070336338294</v>
      </c>
      <c r="CC1057">
        <v>1.6723080039631399</v>
      </c>
      <c r="CD1057">
        <v>1.5945308029984</v>
      </c>
      <c r="CE1057">
        <v>1.69073730957392</v>
      </c>
      <c r="CF1057">
        <v>1.8445049743119999</v>
      </c>
      <c r="CG1057">
        <v>1.9713499305131299</v>
      </c>
      <c r="CH1057">
        <v>1.84521539012351</v>
      </c>
      <c r="CI1057">
        <v>1.94384334299357</v>
      </c>
      <c r="CJ1057">
        <v>1.5854071158790699</v>
      </c>
      <c r="CK1057">
        <v>1.6695580110171599</v>
      </c>
      <c r="CL1057">
        <v>2.0719045246966101</v>
      </c>
      <c r="CM1057">
        <v>2.1690563746725799</v>
      </c>
      <c r="CN1057">
        <v>1.66060149294964</v>
      </c>
      <c r="CO1057">
        <v>1.70896555305763</v>
      </c>
      <c r="CP1057">
        <v>1.8602977926230699</v>
      </c>
      <c r="CQ1057">
        <v>1.96404263846921</v>
      </c>
      <c r="CR1057">
        <v>1.60335413717833</v>
      </c>
      <c r="CS1057">
        <v>1.6927587040100101</v>
      </c>
      <c r="CT1057">
        <v>1.6067516059491</v>
      </c>
      <c r="CU1057">
        <v>1.6952607643525599</v>
      </c>
      <c r="CV1057">
        <v>2.1507517254162298</v>
      </c>
      <c r="CW1057">
        <v>2.29672852080009</v>
      </c>
      <c r="CX1057">
        <v>1.819774175114</v>
      </c>
      <c r="CY1057">
        <v>1.9283725942561101</v>
      </c>
      <c r="CZ1057">
        <v>1.6904282255947001</v>
      </c>
      <c r="DA1057">
        <v>1.77936368378334</v>
      </c>
      <c r="DB1057">
        <v>1.6025719975438799</v>
      </c>
      <c r="DC1057">
        <v>1.67703139724154</v>
      </c>
      <c r="DD1057">
        <v>1.6223450929387599</v>
      </c>
      <c r="DE1057">
        <v>1.71010991448483</v>
      </c>
      <c r="DF1057">
        <v>1.5890838840114401</v>
      </c>
      <c r="DG1057">
        <v>1.6731539422356201</v>
      </c>
      <c r="DH1057">
        <v>1.6729051579898599</v>
      </c>
      <c r="DI1057">
        <v>1.7403382288975</v>
      </c>
      <c r="DJ1057">
        <v>1.95298060813031</v>
      </c>
      <c r="DK1057">
        <v>2.1007896234658401</v>
      </c>
      <c r="DL1057">
        <v>1.6223764994266301</v>
      </c>
      <c r="DM1057">
        <v>1.7071414448403099</v>
      </c>
      <c r="DN1057">
        <v>1.68193751028168</v>
      </c>
      <c r="DO1057">
        <v>1.78632173750033</v>
      </c>
    </row>
    <row r="1058" spans="1:119" x14ac:dyDescent="0.45">
      <c r="A1058" t="s">
        <v>24</v>
      </c>
      <c r="B1058" t="s">
        <v>38</v>
      </c>
      <c r="C1058" t="s">
        <v>64</v>
      </c>
      <c r="D1058">
        <v>50</v>
      </c>
      <c r="E1058" t="s">
        <v>244</v>
      </c>
      <c r="F1058" s="1" cm="1">
        <f t="array" ref="F1058">SUMPRODUCT($H1058:$FZZ1058,$H$2:$FZZ$2)/SUMPRODUCT(--($H1058:$FZZ1058&lt;&gt;""),$H$2:$FZZ$2)</f>
        <v>1.4877604683342955</v>
      </c>
      <c r="G1058" s="1" cm="1">
        <f t="array" ref="G1058">SUMPRODUCT($H1058:$FZZ1058,$G$2:$FZY$2)/SUMPRODUCT(--($H1058:$FZZ1058&lt;&gt;""),$G$2:$FZY$2)</f>
        <v>1.539380682023781</v>
      </c>
      <c r="H1058">
        <v>1.3952098932125701</v>
      </c>
      <c r="I1058">
        <v>1.4262689897091601</v>
      </c>
      <c r="J1058">
        <v>1.40296364558292</v>
      </c>
      <c r="K1058">
        <v>1.4270299199969301</v>
      </c>
      <c r="L1058">
        <v>1.3997869383800601</v>
      </c>
      <c r="M1058">
        <v>1.4260807591223399</v>
      </c>
      <c r="N1058">
        <v>1.5177170137225999</v>
      </c>
      <c r="O1058">
        <v>1.5910241681647601</v>
      </c>
      <c r="P1058">
        <v>1.4780905028984701</v>
      </c>
      <c r="Q1058">
        <v>1.5369648444385799</v>
      </c>
      <c r="R1058">
        <v>1.49122714772729</v>
      </c>
      <c r="S1058">
        <v>1.55694993958193</v>
      </c>
      <c r="T1058">
        <v>1.54706811853267</v>
      </c>
      <c r="U1058">
        <v>1.58393436269751</v>
      </c>
      <c r="V1058">
        <v>1.5144883972933101</v>
      </c>
      <c r="W1058">
        <v>1.59906501431231</v>
      </c>
      <c r="X1058">
        <v>1.48825042358193</v>
      </c>
      <c r="Y1058">
        <v>1.559002138186</v>
      </c>
      <c r="Z1058">
        <v>1.5069195625682399</v>
      </c>
      <c r="AA1058">
        <v>1.53365737724518</v>
      </c>
      <c r="AB1058">
        <v>1.5112670233249099</v>
      </c>
      <c r="AC1058">
        <v>1.55329760541538</v>
      </c>
      <c r="AD1058">
        <v>1.4519656504777601</v>
      </c>
      <c r="AE1058">
        <v>1.4974845480733701</v>
      </c>
      <c r="AF1058">
        <v>1.51279423246824</v>
      </c>
      <c r="AG1058">
        <v>1.5247036185501299</v>
      </c>
      <c r="AH1058">
        <v>1.5133292522783099</v>
      </c>
      <c r="AI1058">
        <v>1.6147009250525099</v>
      </c>
      <c r="AJ1058">
        <v>1.5472899287308199</v>
      </c>
      <c r="AK1058">
        <v>1.57806938032931</v>
      </c>
      <c r="AL1058">
        <v>1.467504783476</v>
      </c>
      <c r="AM1058">
        <v>1.5456093749848001</v>
      </c>
      <c r="AN1058">
        <v>1.45518851126867</v>
      </c>
      <c r="AO1058">
        <v>1.4982825469325101</v>
      </c>
      <c r="AP1058">
        <v>1.5299800199678899</v>
      </c>
      <c r="AQ1058">
        <v>1.5710812057110799</v>
      </c>
      <c r="AR1058">
        <v>1.5405438155967399</v>
      </c>
      <c r="AS1058">
        <v>1.5771214002020799</v>
      </c>
      <c r="AT1058">
        <v>1.52714528515917</v>
      </c>
      <c r="AU1058">
        <v>1.5462167462205101</v>
      </c>
      <c r="AV1058">
        <v>1.43046140721875</v>
      </c>
      <c r="AW1058">
        <v>1.46586507955232</v>
      </c>
      <c r="AX1058">
        <v>1.52365448414629</v>
      </c>
      <c r="AY1058">
        <v>1.57592660943298</v>
      </c>
      <c r="AZ1058">
        <v>1.1971931525836099</v>
      </c>
      <c r="BA1058">
        <v>1.19322426472891</v>
      </c>
      <c r="BB1058">
        <v>1.5996947946121001</v>
      </c>
      <c r="BC1058">
        <v>1.68651787360218</v>
      </c>
      <c r="BD1058">
        <v>1.55093439556129</v>
      </c>
      <c r="BE1058">
        <v>1.61255403802348</v>
      </c>
      <c r="BF1058">
        <v>1.5409700498118799</v>
      </c>
      <c r="BG1058">
        <v>1.61366336733039</v>
      </c>
      <c r="BH1058">
        <v>1.5368868120560999</v>
      </c>
      <c r="BI1058">
        <v>1.60609826502162</v>
      </c>
      <c r="BJ1058">
        <v>1.42691808129995</v>
      </c>
      <c r="BK1058">
        <v>1.5003205043747301</v>
      </c>
      <c r="BL1058">
        <v>1.6126096117358499</v>
      </c>
      <c r="BM1058">
        <v>1.7228659640964701</v>
      </c>
      <c r="BN1058">
        <v>1.54257148616303</v>
      </c>
      <c r="BO1058">
        <v>1.59751096258492</v>
      </c>
      <c r="BP1058">
        <v>1.57663551495058</v>
      </c>
      <c r="BQ1058">
        <v>1.6423037809649501</v>
      </c>
      <c r="BR1058">
        <v>1.63170168785523</v>
      </c>
      <c r="BS1058">
        <v>1.6806832587109799</v>
      </c>
      <c r="BT1058">
        <v>1.58637321792616</v>
      </c>
      <c r="BU1058">
        <v>1.6751711383908401</v>
      </c>
      <c r="BV1058">
        <v>1.47725667328546</v>
      </c>
      <c r="BW1058">
        <v>1.52041908928674</v>
      </c>
      <c r="BX1058">
        <v>1.4342297234899599</v>
      </c>
      <c r="BY1058">
        <v>1.5005127666260101</v>
      </c>
      <c r="BZ1058">
        <v>1.4410394975265799</v>
      </c>
      <c r="CA1058">
        <v>1.4947446969531499</v>
      </c>
      <c r="CB1058">
        <v>1.51125327293124</v>
      </c>
      <c r="CC1058">
        <v>1.57357395527488</v>
      </c>
      <c r="CD1058">
        <v>1.39875790644197</v>
      </c>
      <c r="CE1058">
        <v>1.5196913872359299</v>
      </c>
      <c r="CF1058">
        <v>1.45757695323003</v>
      </c>
      <c r="CG1058">
        <v>1.53941383782826</v>
      </c>
      <c r="CH1058">
        <v>1.4724368447646099</v>
      </c>
      <c r="CI1058">
        <v>1.5279397086965301</v>
      </c>
      <c r="CJ1058">
        <v>1.42806958903043</v>
      </c>
      <c r="CK1058">
        <v>1.50493622385262</v>
      </c>
      <c r="CL1058">
        <v>1.4670941821511501</v>
      </c>
      <c r="CM1058">
        <v>1.54592485854451</v>
      </c>
      <c r="CN1058">
        <v>1.5396606261814401</v>
      </c>
      <c r="CO1058">
        <v>1.6000029676323</v>
      </c>
      <c r="CP1058">
        <v>1.48242616119148</v>
      </c>
      <c r="CQ1058">
        <v>1.55085123831681</v>
      </c>
      <c r="CR1058">
        <v>1.49699156830548</v>
      </c>
      <c r="CS1058">
        <v>1.5657502431311601</v>
      </c>
      <c r="CT1058">
        <v>1.52331187131134</v>
      </c>
      <c r="CU1058">
        <v>1.5902052587750699</v>
      </c>
      <c r="CV1058">
        <v>1.56909069439141</v>
      </c>
      <c r="CW1058">
        <v>1.70379124556637</v>
      </c>
      <c r="CX1058">
        <v>1.4903887677076999</v>
      </c>
      <c r="CY1058">
        <v>1.57141989939322</v>
      </c>
      <c r="CZ1058">
        <v>1.59132142226114</v>
      </c>
      <c r="DA1058">
        <v>1.65262599932562</v>
      </c>
      <c r="DB1058">
        <v>1.53859121941557</v>
      </c>
      <c r="DC1058">
        <v>1.59222450819165</v>
      </c>
      <c r="DD1058">
        <v>1.5672345255864599</v>
      </c>
      <c r="DE1058">
        <v>1.6464941191886899</v>
      </c>
      <c r="DF1058">
        <v>1.5323137421300801</v>
      </c>
      <c r="DG1058">
        <v>1.59523317223943</v>
      </c>
      <c r="DH1058">
        <v>1.5878140622202599</v>
      </c>
      <c r="DI1058">
        <v>1.68446841874424</v>
      </c>
      <c r="DJ1058">
        <v>1.5515327513367401</v>
      </c>
      <c r="DK1058">
        <v>1.6809869892498901</v>
      </c>
      <c r="DL1058">
        <v>1.5395393084525699</v>
      </c>
      <c r="DM1058">
        <v>1.67079844232386</v>
      </c>
      <c r="DN1058">
        <v>1.53342545727216</v>
      </c>
      <c r="DO1058">
        <v>1.64227769552426</v>
      </c>
    </row>
    <row r="1059" spans="1:119" x14ac:dyDescent="0.45">
      <c r="A1059" t="s">
        <v>24</v>
      </c>
      <c r="B1059" t="s">
        <v>38</v>
      </c>
      <c r="C1059" t="s">
        <v>26</v>
      </c>
      <c r="D1059">
        <v>50</v>
      </c>
      <c r="E1059" t="s">
        <v>244</v>
      </c>
      <c r="F1059" s="1" cm="1">
        <f t="array" ref="F1059">SUMPRODUCT($H1059:$FZZ1059,$H$2:$FZZ$2)/SUMPRODUCT(--($H1059:$FZZ1059&lt;&gt;""),$H$2:$FZZ$2)</f>
        <v>1.3986255417422508</v>
      </c>
      <c r="G1059" s="1" cm="1">
        <f t="array" ref="G1059">SUMPRODUCT($H1059:$FZZ1059,$G$2:$FZY$2)/SUMPRODUCT(--($H1059:$FZZ1059&lt;&gt;""),$G$2:$FZY$2)</f>
        <v>1.4485262061629964</v>
      </c>
      <c r="H1059">
        <v>1.3162264179980501</v>
      </c>
      <c r="I1059">
        <v>1.3460121879501199</v>
      </c>
      <c r="J1059">
        <v>1.32493685565738</v>
      </c>
      <c r="K1059">
        <v>1.34726234200866</v>
      </c>
      <c r="L1059">
        <v>1.31987187263899</v>
      </c>
      <c r="M1059">
        <v>1.34487958751597</v>
      </c>
      <c r="N1059">
        <v>1.4277938626973301</v>
      </c>
      <c r="O1059">
        <v>1.49594130775683</v>
      </c>
      <c r="P1059">
        <v>1.3934881134177799</v>
      </c>
      <c r="Q1059">
        <v>1.4486217440143101</v>
      </c>
      <c r="R1059">
        <v>1.4028582121093001</v>
      </c>
      <c r="S1059">
        <v>1.4663734823335299</v>
      </c>
      <c r="T1059">
        <v>1.4589806076334799</v>
      </c>
      <c r="U1059">
        <v>1.4945746980900201</v>
      </c>
      <c r="V1059">
        <v>1.42635682065047</v>
      </c>
      <c r="W1059">
        <v>1.50590389331629</v>
      </c>
      <c r="X1059">
        <v>1.4007108148253899</v>
      </c>
      <c r="Y1059">
        <v>1.4691265155629201</v>
      </c>
      <c r="Z1059">
        <v>1.40389547181292</v>
      </c>
      <c r="AA1059">
        <v>1.4216265400172501</v>
      </c>
      <c r="AB1059">
        <v>1.4195590429112701</v>
      </c>
      <c r="AC1059">
        <v>1.45667254312782</v>
      </c>
      <c r="AD1059">
        <v>1.3675866571769</v>
      </c>
      <c r="AE1059">
        <v>1.41107825384492</v>
      </c>
      <c r="AF1059">
        <v>1.4193865929977501</v>
      </c>
      <c r="AG1059">
        <v>1.4350254465371</v>
      </c>
      <c r="AH1059">
        <v>1.4235015307568499</v>
      </c>
      <c r="AI1059">
        <v>1.5204434848132</v>
      </c>
      <c r="AJ1059">
        <v>1.4629645512061999</v>
      </c>
      <c r="AK1059">
        <v>1.4842526038277699</v>
      </c>
      <c r="AL1059">
        <v>1.3801960794775401</v>
      </c>
      <c r="AM1059">
        <v>1.45654245657418</v>
      </c>
      <c r="AN1059">
        <v>1.36784666480529</v>
      </c>
      <c r="AO1059">
        <v>1.41503193695406</v>
      </c>
      <c r="AP1059">
        <v>1.43621590227421</v>
      </c>
      <c r="AQ1059">
        <v>1.4806291152128599</v>
      </c>
      <c r="AR1059">
        <v>1.44591827113231</v>
      </c>
      <c r="AS1059">
        <v>1.4895024520154001</v>
      </c>
      <c r="AT1059">
        <v>1.4380335802403501</v>
      </c>
      <c r="AU1059">
        <v>1.4569480271303299</v>
      </c>
      <c r="AV1059">
        <v>1.34658708743574</v>
      </c>
      <c r="AW1059">
        <v>1.3837907711105699</v>
      </c>
      <c r="AX1059">
        <v>1.43369981457213</v>
      </c>
      <c r="AY1059">
        <v>1.4822303869940601</v>
      </c>
      <c r="AZ1059">
        <v>1.1262445481568299</v>
      </c>
      <c r="BA1059">
        <v>1.12314929515849</v>
      </c>
      <c r="BB1059">
        <v>1.4786931285206899</v>
      </c>
      <c r="BC1059">
        <v>1.5483568525904099</v>
      </c>
      <c r="BD1059">
        <v>1.5154038055516801</v>
      </c>
      <c r="BE1059">
        <v>1.60313376894203</v>
      </c>
      <c r="BF1059">
        <v>1.4457376027237701</v>
      </c>
      <c r="BG1059">
        <v>1.4856439269716599</v>
      </c>
      <c r="BH1059">
        <v>1.4111237065109901</v>
      </c>
      <c r="BI1059">
        <v>1.46092236164776</v>
      </c>
      <c r="BJ1059">
        <v>1.3119113384916401</v>
      </c>
      <c r="BK1059">
        <v>1.3923819941834701</v>
      </c>
      <c r="BL1059">
        <v>1.4709866295674601</v>
      </c>
      <c r="BM1059">
        <v>1.5450052871604101</v>
      </c>
      <c r="BN1059">
        <v>1.4379991620744801</v>
      </c>
      <c r="BO1059">
        <v>1.4935286794289599</v>
      </c>
      <c r="BP1059">
        <v>1.4017537885137601</v>
      </c>
      <c r="BQ1059">
        <v>1.4728420976813099</v>
      </c>
      <c r="BR1059">
        <v>1.5157730890294501</v>
      </c>
      <c r="BS1059">
        <v>1.584071981758</v>
      </c>
      <c r="BT1059">
        <v>1.42585823594229</v>
      </c>
      <c r="BU1059">
        <v>1.49893339309384</v>
      </c>
      <c r="BV1059">
        <v>1.38831694959088</v>
      </c>
      <c r="BW1059">
        <v>1.44359721168494</v>
      </c>
      <c r="BX1059">
        <v>1.3981194599733799</v>
      </c>
      <c r="BY1059">
        <v>1.4701894660053401</v>
      </c>
      <c r="BZ1059">
        <v>1.3840212295725001</v>
      </c>
      <c r="CA1059">
        <v>1.44070475721643</v>
      </c>
      <c r="CB1059">
        <v>1.42556013144603</v>
      </c>
      <c r="CC1059">
        <v>1.4867939536016399</v>
      </c>
      <c r="CD1059">
        <v>1.39302035917103</v>
      </c>
      <c r="CE1059">
        <v>1.5131055512266001</v>
      </c>
      <c r="CF1059">
        <v>1.4094543349194899</v>
      </c>
      <c r="CG1059">
        <v>1.51641929890891</v>
      </c>
      <c r="CH1059">
        <v>1.40446662941902</v>
      </c>
      <c r="CI1059">
        <v>1.45457907494039</v>
      </c>
      <c r="CJ1059">
        <v>1.3660982048982599</v>
      </c>
      <c r="CK1059">
        <v>1.46201949404992</v>
      </c>
      <c r="CL1059">
        <v>1.3143753264718701</v>
      </c>
      <c r="CM1059">
        <v>1.4036711827478301</v>
      </c>
      <c r="CN1059">
        <v>1.38191342403961</v>
      </c>
      <c r="CO1059">
        <v>1.4445657063117701</v>
      </c>
      <c r="CP1059">
        <v>1.4261067681981401</v>
      </c>
      <c r="CQ1059">
        <v>1.4941501123662699</v>
      </c>
      <c r="CR1059">
        <v>1.4037370097570001</v>
      </c>
      <c r="CS1059">
        <v>1.4698500183260299</v>
      </c>
      <c r="CT1059">
        <v>1.3904756957355</v>
      </c>
      <c r="CU1059">
        <v>1.4714923416866399</v>
      </c>
      <c r="CV1059">
        <v>1.5467318278176301</v>
      </c>
      <c r="CW1059">
        <v>1.6352562914395501</v>
      </c>
      <c r="CX1059">
        <v>1.4010403912793199</v>
      </c>
      <c r="CY1059">
        <v>1.4628682451759001</v>
      </c>
      <c r="CZ1059">
        <v>1.4851215310896999</v>
      </c>
      <c r="DA1059">
        <v>1.54175473027623</v>
      </c>
      <c r="DB1059">
        <v>1.4190068199351999</v>
      </c>
      <c r="DC1059">
        <v>1.46015490560197</v>
      </c>
      <c r="DD1059">
        <v>1.40546659541372</v>
      </c>
      <c r="DE1059">
        <v>1.4873130745030001</v>
      </c>
      <c r="DF1059">
        <v>1.41603911949212</v>
      </c>
      <c r="DG1059">
        <v>1.4627374751328499</v>
      </c>
      <c r="DH1059">
        <v>1.4541802797146799</v>
      </c>
      <c r="DI1059">
        <v>1.5252132562169201</v>
      </c>
      <c r="DJ1059">
        <v>1.4766820262459599</v>
      </c>
      <c r="DK1059">
        <v>1.60456185918247</v>
      </c>
      <c r="DL1059">
        <v>1.4629796096316501</v>
      </c>
      <c r="DM1059">
        <v>1.57237447288807</v>
      </c>
      <c r="DN1059">
        <v>1.43698975082923</v>
      </c>
      <c r="DO1059">
        <v>1.5539574653674399</v>
      </c>
    </row>
    <row r="1060" spans="1:119" x14ac:dyDescent="0.45">
      <c r="A1060" t="s">
        <v>45</v>
      </c>
      <c r="B1060" t="s">
        <v>265</v>
      </c>
      <c r="C1060" t="s">
        <v>33</v>
      </c>
      <c r="D1060">
        <v>50</v>
      </c>
      <c r="E1060" t="s">
        <v>244</v>
      </c>
      <c r="F1060" s="1" cm="1">
        <f t="array" ref="F1060">SUMPRODUCT($H1060:$FZZ1060,$H$2:$FZZ$2)/SUMPRODUCT(--($H1060:$FZZ1060&lt;&gt;""),$H$2:$FZZ$2)</f>
        <v>1.4795012131291998</v>
      </c>
      <c r="G1060" s="1" cm="1">
        <f t="array" ref="G1060">SUMPRODUCT($H1060:$FZZ1060,$G$2:$FZY$2)/SUMPRODUCT(--($H1060:$FZZ1060&lt;&gt;""),$G$2:$FZY$2)</f>
        <v>1.5017884442405165</v>
      </c>
      <c r="H1060">
        <v>1.20166493740189</v>
      </c>
      <c r="I1060">
        <v>1.19182957193256</v>
      </c>
      <c r="J1060">
        <v>1.414663205022</v>
      </c>
      <c r="K1060">
        <v>1.4184019991065999</v>
      </c>
      <c r="L1060">
        <v>1.2020886572506799</v>
      </c>
      <c r="M1060">
        <v>1.19201641106475</v>
      </c>
      <c r="N1060">
        <v>2.0421791439649399</v>
      </c>
      <c r="O1060">
        <v>1.89783100039955</v>
      </c>
      <c r="P1060">
        <v>1.5369483909874999</v>
      </c>
      <c r="Q1060">
        <v>1.5776049942127099</v>
      </c>
      <c r="R1060">
        <v>1.4654784384769</v>
      </c>
      <c r="S1060">
        <v>1.5634088078184101</v>
      </c>
      <c r="T1060">
        <v>1.3244968662425101</v>
      </c>
      <c r="U1060">
        <v>1.3389541828993501</v>
      </c>
      <c r="V1060">
        <v>1.3072262153782399</v>
      </c>
      <c r="W1060">
        <v>1.32542754805889</v>
      </c>
      <c r="X1060">
        <v>1.7210111446591301</v>
      </c>
      <c r="Y1060">
        <v>1.79212001874799</v>
      </c>
      <c r="Z1060">
        <v>1.8575471880500101</v>
      </c>
      <c r="AA1060">
        <v>1.61092406885082</v>
      </c>
      <c r="AB1060">
        <v>1.54513665488787</v>
      </c>
      <c r="AC1060">
        <v>1.60375241453215</v>
      </c>
      <c r="AD1060">
        <v>1.4906408239552</v>
      </c>
      <c r="AE1060">
        <v>1.5335096549788001</v>
      </c>
      <c r="AF1060">
        <v>1.4478914575559401</v>
      </c>
      <c r="AG1060">
        <v>1.4947821308278799</v>
      </c>
      <c r="AH1060">
        <v>1.51252155016193</v>
      </c>
      <c r="AI1060">
        <v>1.5878137642169601</v>
      </c>
      <c r="AJ1060">
        <v>1.5229674333279299</v>
      </c>
      <c r="AK1060">
        <v>1.5539009276678599</v>
      </c>
      <c r="AL1060">
        <v>1.50555496666594</v>
      </c>
      <c r="AM1060">
        <v>1.5475894195731901</v>
      </c>
      <c r="AN1060">
        <v>1.53736786137985</v>
      </c>
      <c r="AO1060">
        <v>1.5390909199366201</v>
      </c>
      <c r="AP1060">
        <v>1.54414432100407</v>
      </c>
      <c r="AQ1060">
        <v>1.5365445903642501</v>
      </c>
      <c r="AR1060">
        <v>1.28245642806441</v>
      </c>
      <c r="AS1060">
        <v>1.3128824398727901</v>
      </c>
      <c r="AT1060">
        <v>1.6431961740415799</v>
      </c>
      <c r="AU1060">
        <v>1.7064017464262899</v>
      </c>
      <c r="AV1060">
        <v>1.4320901613729</v>
      </c>
      <c r="AW1060">
        <v>1.44065126159116</v>
      </c>
      <c r="AX1060">
        <v>1.3073976789097199</v>
      </c>
      <c r="AY1060">
        <v>1.31568314491606</v>
      </c>
      <c r="AZ1060">
        <v>1.19661610568779</v>
      </c>
      <c r="BA1060">
        <v>1.1590708366317699</v>
      </c>
      <c r="BB1060">
        <v>1.30679340676192</v>
      </c>
      <c r="BC1060">
        <v>1.3653990870406301</v>
      </c>
      <c r="BD1060">
        <v>1.2922636080207099</v>
      </c>
      <c r="BE1060">
        <v>1.3532899112633701</v>
      </c>
      <c r="BF1060">
        <v>1.2827085410282999</v>
      </c>
      <c r="BG1060">
        <v>1.3466823243857799</v>
      </c>
      <c r="BH1060">
        <v>1.7181919667149299</v>
      </c>
      <c r="BI1060">
        <v>1.7909079923487901</v>
      </c>
      <c r="BJ1060">
        <v>1.45447299357673</v>
      </c>
      <c r="BK1060">
        <v>1.5159615097886601</v>
      </c>
      <c r="BL1060">
        <v>1.80104857986885</v>
      </c>
      <c r="BM1060">
        <v>1.90021170047148</v>
      </c>
      <c r="BN1060">
        <v>1.52041606145828</v>
      </c>
      <c r="BO1060">
        <v>1.55665849768049</v>
      </c>
      <c r="BP1060">
        <v>1.2995223659006101</v>
      </c>
      <c r="BQ1060">
        <v>1.3406870148772001</v>
      </c>
      <c r="BR1060">
        <v>1.32730352315851</v>
      </c>
      <c r="BS1060">
        <v>1.3872330841935701</v>
      </c>
      <c r="BT1060">
        <v>1.54288375890166</v>
      </c>
      <c r="BU1060">
        <v>1.6236982440232699</v>
      </c>
      <c r="BV1060">
        <v>1.47451482441571</v>
      </c>
      <c r="BW1060">
        <v>1.54514539157302</v>
      </c>
      <c r="BX1060">
        <v>1.65892077528293</v>
      </c>
      <c r="BY1060">
        <v>1.7487506681121801</v>
      </c>
      <c r="BZ1060">
        <v>1.46050236448877</v>
      </c>
      <c r="CA1060">
        <v>1.5015350125292799</v>
      </c>
      <c r="CB1060">
        <v>1.53109792987641</v>
      </c>
      <c r="CC1060">
        <v>1.6011054296585701</v>
      </c>
      <c r="CD1060">
        <v>1.46380987641927</v>
      </c>
      <c r="CE1060">
        <v>1.5279899689449401</v>
      </c>
      <c r="CF1060">
        <v>1.4919150045277201</v>
      </c>
      <c r="CG1060">
        <v>1.5861923050375599</v>
      </c>
      <c r="CH1060">
        <v>1.25889871273974</v>
      </c>
      <c r="CI1060">
        <v>1.3091916371327701</v>
      </c>
      <c r="CJ1060">
        <v>1.6485834319330099</v>
      </c>
      <c r="CK1060">
        <v>1.74235866793004</v>
      </c>
      <c r="CL1060">
        <v>1.2337530267152601</v>
      </c>
      <c r="CM1060">
        <v>1.27947211664007</v>
      </c>
      <c r="CN1060">
        <v>1.5239671649531801</v>
      </c>
      <c r="CO1060">
        <v>1.5828251137688401</v>
      </c>
      <c r="CP1060">
        <v>1.2511805718097</v>
      </c>
      <c r="CQ1060">
        <v>1.3102349660613299</v>
      </c>
      <c r="CR1060">
        <v>1.6951502091400099</v>
      </c>
      <c r="CS1060">
        <v>1.7885384147246901</v>
      </c>
      <c r="CT1060">
        <v>1.48769780264289</v>
      </c>
      <c r="CU1060">
        <v>1.5514631320041099</v>
      </c>
      <c r="CV1060">
        <v>1.27949424086928</v>
      </c>
      <c r="CW1060">
        <v>1.4048752939817599</v>
      </c>
      <c r="CX1060">
        <v>1.2474131056031701</v>
      </c>
      <c r="CY1060">
        <v>1.3086563170317</v>
      </c>
      <c r="CZ1060">
        <v>1.29328412349014</v>
      </c>
      <c r="DA1060">
        <v>1.35226818848317</v>
      </c>
      <c r="DB1060">
        <v>1.264468159228</v>
      </c>
      <c r="DC1060">
        <v>1.3099400467573401</v>
      </c>
      <c r="DD1060">
        <v>1.28851976210021</v>
      </c>
      <c r="DE1060">
        <v>1.3446705242095101</v>
      </c>
      <c r="DF1060">
        <v>1.26770167898582</v>
      </c>
      <c r="DG1060">
        <v>1.29948942388177</v>
      </c>
      <c r="DH1060">
        <v>1.28619237124706</v>
      </c>
      <c r="DI1060">
        <v>1.3581621549332099</v>
      </c>
      <c r="DJ1060">
        <v>1.3364963645254599</v>
      </c>
      <c r="DK1060">
        <v>1.37845891152208</v>
      </c>
      <c r="DL1060">
        <v>1.58840940147454</v>
      </c>
      <c r="DM1060">
        <v>1.5824883643552901</v>
      </c>
      <c r="DN1060">
        <v>1.55059739007678</v>
      </c>
      <c r="DO1060">
        <v>1.60300734160459</v>
      </c>
    </row>
    <row r="1061" spans="1:119" x14ac:dyDescent="0.45">
      <c r="A1061" t="s">
        <v>45</v>
      </c>
      <c r="B1061" t="s">
        <v>70</v>
      </c>
      <c r="C1061" t="s">
        <v>33</v>
      </c>
      <c r="D1061">
        <v>50</v>
      </c>
      <c r="E1061" t="s">
        <v>244</v>
      </c>
      <c r="F1061" s="1" cm="1">
        <f t="array" ref="F1061">SUMPRODUCT($H1061:$FZZ1061,$H$2:$FZZ$2)/SUMPRODUCT(--($H1061:$FZZ1061&lt;&gt;""),$H$2:$FZZ$2)</f>
        <v>1.3079770148130925</v>
      </c>
      <c r="G1061" s="1" cm="1">
        <f t="array" ref="G1061">SUMPRODUCT($H1061:$FZZ1061,$G$2:$FZY$2)/SUMPRODUCT(--($H1061:$FZZ1061&lt;&gt;""),$G$2:$FZY$2)</f>
        <v>1.3196877960709765</v>
      </c>
      <c r="H1061">
        <v>1.20166493740189</v>
      </c>
      <c r="I1061">
        <v>1.19182957193256</v>
      </c>
      <c r="J1061">
        <v>1.2450963217151001</v>
      </c>
      <c r="K1061">
        <v>1.2300779471397201</v>
      </c>
      <c r="L1061">
        <v>1.2020886572506799</v>
      </c>
      <c r="M1061">
        <v>1.19201641106475</v>
      </c>
      <c r="N1061">
        <v>1.50793971803391</v>
      </c>
      <c r="O1061">
        <v>1.4233342946679599</v>
      </c>
      <c r="P1061">
        <v>1.3365977315212501</v>
      </c>
      <c r="Q1061">
        <v>1.3673161990945399</v>
      </c>
      <c r="R1061">
        <v>1.2873367083045499</v>
      </c>
      <c r="S1061">
        <v>1.3395639100264201</v>
      </c>
      <c r="T1061">
        <v>1.3244968662425101</v>
      </c>
      <c r="U1061">
        <v>1.3389541828993501</v>
      </c>
      <c r="V1061">
        <v>1.3072262153782399</v>
      </c>
      <c r="W1061">
        <v>1.32542754805889</v>
      </c>
      <c r="X1061">
        <v>1.36521515034012</v>
      </c>
      <c r="Y1061">
        <v>1.39145296459646</v>
      </c>
      <c r="Z1061">
        <v>1.56582482946432</v>
      </c>
      <c r="AA1061">
        <v>1.380584856966</v>
      </c>
      <c r="AB1061">
        <v>1.34440995379725</v>
      </c>
      <c r="AC1061">
        <v>1.37446507731418</v>
      </c>
      <c r="AD1061">
        <v>1.3079357699579099</v>
      </c>
      <c r="AE1061">
        <v>1.32303466985994</v>
      </c>
      <c r="AF1061">
        <v>1.2701998690184699</v>
      </c>
      <c r="AG1061">
        <v>1.2939939607054201</v>
      </c>
      <c r="AH1061">
        <v>1.32149578533136</v>
      </c>
      <c r="AI1061">
        <v>1.3817177565146499</v>
      </c>
      <c r="AJ1061">
        <v>1.3365630740093499</v>
      </c>
      <c r="AK1061">
        <v>1.3485436541461699</v>
      </c>
      <c r="AL1061">
        <v>1.30761555873751</v>
      </c>
      <c r="AM1061">
        <v>1.3282035805966099</v>
      </c>
      <c r="AN1061">
        <v>1.35214687619132</v>
      </c>
      <c r="AO1061">
        <v>1.3394578159083901</v>
      </c>
      <c r="AP1061">
        <v>1.35024453471289</v>
      </c>
      <c r="AQ1061">
        <v>1.3440369203106901</v>
      </c>
      <c r="AR1061">
        <v>1.28245642806441</v>
      </c>
      <c r="AS1061">
        <v>1.3128824398727901</v>
      </c>
      <c r="AT1061">
        <v>1.2786891149416599</v>
      </c>
      <c r="AU1061">
        <v>1.30467938134916</v>
      </c>
      <c r="AV1061">
        <v>1.2441105119006599</v>
      </c>
      <c r="AW1061">
        <v>1.2392244563955399</v>
      </c>
      <c r="AX1061">
        <v>1.3073976789097199</v>
      </c>
      <c r="AY1061">
        <v>1.31568314491606</v>
      </c>
      <c r="AZ1061">
        <v>1.0389676629793001</v>
      </c>
      <c r="BA1061">
        <v>0.99872921891411004</v>
      </c>
      <c r="BB1061">
        <v>1.30679340676192</v>
      </c>
      <c r="BC1061">
        <v>1.3653990870406301</v>
      </c>
      <c r="BD1061">
        <v>1.2922636080207099</v>
      </c>
      <c r="BE1061">
        <v>1.3532899112633701</v>
      </c>
      <c r="BF1061">
        <v>1.2827085410282999</v>
      </c>
      <c r="BG1061">
        <v>1.3466823243857799</v>
      </c>
      <c r="BH1061">
        <v>1.3316773309086301</v>
      </c>
      <c r="BI1061">
        <v>1.3533491454215201</v>
      </c>
      <c r="BJ1061">
        <v>1.2792434495693601</v>
      </c>
      <c r="BK1061">
        <v>1.3403643884991601</v>
      </c>
      <c r="BL1061">
        <v>1.4158318173400299</v>
      </c>
      <c r="BM1061">
        <v>1.4287030181903999</v>
      </c>
      <c r="BN1061">
        <v>1.31971981069211</v>
      </c>
      <c r="BO1061">
        <v>1.35645861196548</v>
      </c>
      <c r="BP1061">
        <v>1.2995223659006101</v>
      </c>
      <c r="BQ1061">
        <v>1.3406870148772001</v>
      </c>
      <c r="BR1061">
        <v>1.32730352315851</v>
      </c>
      <c r="BS1061">
        <v>1.3872330841935701</v>
      </c>
      <c r="BT1061">
        <v>1.34543489323164</v>
      </c>
      <c r="BU1061">
        <v>1.40116782977982</v>
      </c>
      <c r="BV1061">
        <v>1.30109235069256</v>
      </c>
      <c r="BW1061">
        <v>1.3253322358330899</v>
      </c>
      <c r="BX1061">
        <v>1.2931528479007799</v>
      </c>
      <c r="BY1061">
        <v>1.33380364726101</v>
      </c>
      <c r="BZ1061">
        <v>1.3010782668377601</v>
      </c>
      <c r="CA1061">
        <v>1.3275439054453699</v>
      </c>
      <c r="CB1061">
        <v>1.3176427099808601</v>
      </c>
      <c r="CC1061">
        <v>1.3782162980866699</v>
      </c>
      <c r="CD1061">
        <v>1.25990804383567</v>
      </c>
      <c r="CE1061">
        <v>1.32924269250622</v>
      </c>
      <c r="CF1061">
        <v>1.31938032032982</v>
      </c>
      <c r="CG1061">
        <v>1.37933793282489</v>
      </c>
      <c r="CH1061">
        <v>1.25889871273974</v>
      </c>
      <c r="CI1061">
        <v>1.3091916371327701</v>
      </c>
      <c r="CJ1061">
        <v>1.27153573145916</v>
      </c>
      <c r="CK1061">
        <v>1.3131232159195501</v>
      </c>
      <c r="CL1061">
        <v>1.2337530267152601</v>
      </c>
      <c r="CM1061">
        <v>1.27947211664007</v>
      </c>
      <c r="CN1061">
        <v>1.30218953615856</v>
      </c>
      <c r="CO1061">
        <v>1.3841937887957101</v>
      </c>
      <c r="CP1061">
        <v>1.2511805718097</v>
      </c>
      <c r="CQ1061">
        <v>1.3102349660613299</v>
      </c>
      <c r="CR1061">
        <v>1.3061675060020901</v>
      </c>
      <c r="CS1061">
        <v>1.3557035610883601</v>
      </c>
      <c r="CT1061">
        <v>1.2959968912119399</v>
      </c>
      <c r="CU1061">
        <v>1.3503432087207601</v>
      </c>
      <c r="CV1061">
        <v>1.27949424086928</v>
      </c>
      <c r="CW1061">
        <v>1.4048752939817599</v>
      </c>
      <c r="CX1061">
        <v>1.2474131056031701</v>
      </c>
      <c r="CY1061">
        <v>1.3086563170317</v>
      </c>
      <c r="CZ1061">
        <v>1.29328412349014</v>
      </c>
      <c r="DA1061">
        <v>1.35226818848317</v>
      </c>
      <c r="DB1061">
        <v>1.264468159228</v>
      </c>
      <c r="DC1061">
        <v>1.3099400467573401</v>
      </c>
      <c r="DD1061">
        <v>1.28851976210021</v>
      </c>
      <c r="DE1061">
        <v>1.3446705242095101</v>
      </c>
      <c r="DF1061">
        <v>1.26770167898582</v>
      </c>
      <c r="DG1061">
        <v>1.29948942388177</v>
      </c>
      <c r="DH1061">
        <v>1.28619237124706</v>
      </c>
      <c r="DI1061">
        <v>1.3581621549332099</v>
      </c>
      <c r="DJ1061">
        <v>1.3364963645254599</v>
      </c>
      <c r="DK1061">
        <v>1.37845891152208</v>
      </c>
      <c r="DL1061">
        <v>1.3880369807071899</v>
      </c>
      <c r="DM1061">
        <v>1.3772583229476401</v>
      </c>
      <c r="DN1061">
        <v>1.3847853183211101</v>
      </c>
      <c r="DO1061">
        <v>1.4126127772230399</v>
      </c>
    </row>
    <row r="1062" spans="1:119" x14ac:dyDescent="0.45">
      <c r="A1062" t="s">
        <v>45</v>
      </c>
      <c r="B1062" t="s">
        <v>34</v>
      </c>
      <c r="C1062" t="s">
        <v>44</v>
      </c>
      <c r="D1062">
        <v>50</v>
      </c>
      <c r="E1062" t="s">
        <v>244</v>
      </c>
      <c r="F1062" s="1" cm="1">
        <f t="array" ref="F1062">SUMPRODUCT($H1062:$FZZ1062,$H$2:$FZZ$2)/SUMPRODUCT(--($H1062:$FZZ1062&lt;&gt;""),$H$2:$FZZ$2)</f>
        <v>1.26832363295119</v>
      </c>
      <c r="G1062" s="1" cm="1">
        <f t="array" ref="G1062">SUMPRODUCT($H1062:$FZZ1062,$G$2:$FZY$2)/SUMPRODUCT(--($H1062:$FZZ1062&lt;&gt;""),$G$2:$FZY$2)</f>
        <v>1.2889491737698822</v>
      </c>
      <c r="H1062">
        <v>1.20004109950686</v>
      </c>
      <c r="I1062">
        <v>1.18417133741665</v>
      </c>
      <c r="J1062">
        <v>1.20453774687733</v>
      </c>
      <c r="K1062">
        <v>1.1863671758568599</v>
      </c>
      <c r="L1062">
        <v>1.1989847272943399</v>
      </c>
      <c r="M1062">
        <v>1.1847995626468699</v>
      </c>
      <c r="N1062">
        <v>1.4459102378958699</v>
      </c>
      <c r="O1062">
        <v>1.3865715356764301</v>
      </c>
      <c r="P1062">
        <v>1.2885129603268899</v>
      </c>
      <c r="Q1062">
        <v>1.3207448942021101</v>
      </c>
      <c r="R1062">
        <v>1.23213764520351</v>
      </c>
      <c r="S1062">
        <v>1.2993214930058401</v>
      </c>
      <c r="T1062">
        <v>1.3065328603862301</v>
      </c>
      <c r="U1062">
        <v>1.32802204928824</v>
      </c>
      <c r="V1062">
        <v>1.3153703348638901</v>
      </c>
      <c r="W1062">
        <v>1.33434206989799</v>
      </c>
      <c r="X1062">
        <v>1.3115524724204899</v>
      </c>
      <c r="Y1062">
        <v>1.34550746506096</v>
      </c>
      <c r="Z1062">
        <v>1.5066945737848301</v>
      </c>
      <c r="AA1062">
        <v>1.3473333792570701</v>
      </c>
      <c r="AB1062">
        <v>1.28791799930558</v>
      </c>
      <c r="AC1062">
        <v>1.3313705228635999</v>
      </c>
      <c r="AD1062">
        <v>1.2587816945049799</v>
      </c>
      <c r="AE1062">
        <v>1.2767093220605501</v>
      </c>
      <c r="AF1062">
        <v>1.2212145534194401</v>
      </c>
      <c r="AG1062">
        <v>1.2491769905785099</v>
      </c>
      <c r="AH1062">
        <v>1.2711787610466001</v>
      </c>
      <c r="AI1062">
        <v>1.3375252045685</v>
      </c>
      <c r="AJ1062">
        <v>1.2824010263088399</v>
      </c>
      <c r="AK1062">
        <v>1.29994118927046</v>
      </c>
      <c r="AL1062">
        <v>1.2552522039577001</v>
      </c>
      <c r="AM1062">
        <v>1.28669510701242</v>
      </c>
      <c r="AN1062">
        <v>1.28788238209927</v>
      </c>
      <c r="AO1062">
        <v>1.2933873733327601</v>
      </c>
      <c r="AP1062">
        <v>1.2909984761345099</v>
      </c>
      <c r="AQ1062">
        <v>1.2965483501689199</v>
      </c>
      <c r="AR1062">
        <v>1.2752061706331299</v>
      </c>
      <c r="AS1062">
        <v>1.3103178828926501</v>
      </c>
      <c r="AT1062">
        <v>1.2153877933860699</v>
      </c>
      <c r="AU1062">
        <v>1.26161918265174</v>
      </c>
      <c r="AV1062">
        <v>1.1995687423244701</v>
      </c>
      <c r="AW1062">
        <v>1.1988255585674701</v>
      </c>
      <c r="AX1062">
        <v>1.3145456764752801</v>
      </c>
      <c r="AY1062">
        <v>1.33088939767676</v>
      </c>
      <c r="AZ1062">
        <v>0.98335915735024104</v>
      </c>
      <c r="BA1062">
        <v>0.96057768461266702</v>
      </c>
      <c r="BB1062">
        <v>1.3114378492435399</v>
      </c>
      <c r="BC1062">
        <v>1.36508458286305</v>
      </c>
      <c r="BD1062">
        <v>1.2771472952440699</v>
      </c>
      <c r="BE1062">
        <v>1.3740466622026299</v>
      </c>
      <c r="BF1062">
        <v>1.2560657842398599</v>
      </c>
      <c r="BG1062">
        <v>1.32995719219741</v>
      </c>
      <c r="BH1062">
        <v>1.2890570985808101</v>
      </c>
      <c r="BI1062">
        <v>1.3040919357413401</v>
      </c>
      <c r="BJ1062">
        <v>1.22261957852694</v>
      </c>
      <c r="BK1062">
        <v>1.2971402020474201</v>
      </c>
      <c r="BL1062">
        <v>1.3613245907715701</v>
      </c>
      <c r="BM1062">
        <v>1.3793406399307699</v>
      </c>
      <c r="BN1062">
        <v>1.2665924971762601</v>
      </c>
      <c r="BO1062">
        <v>1.30883205963038</v>
      </c>
      <c r="BP1062">
        <v>1.2927631266381401</v>
      </c>
      <c r="BQ1062">
        <v>1.3456394655556401</v>
      </c>
      <c r="BR1062">
        <v>1.34501199252104</v>
      </c>
      <c r="BS1062">
        <v>1.42483411551831</v>
      </c>
      <c r="BT1062">
        <v>1.2980449468686901</v>
      </c>
      <c r="BU1062">
        <v>1.3505675335088001</v>
      </c>
      <c r="BV1062">
        <v>1.2547021498345501</v>
      </c>
      <c r="BW1062">
        <v>1.28014070457109</v>
      </c>
      <c r="BX1062">
        <v>1.2348204912657901</v>
      </c>
      <c r="BY1062">
        <v>1.2890589242105599</v>
      </c>
      <c r="BZ1062">
        <v>1.2539273981490699</v>
      </c>
      <c r="CA1062">
        <v>1.28123079164678</v>
      </c>
      <c r="CB1062">
        <v>1.2641484842669599</v>
      </c>
      <c r="CC1062">
        <v>1.3312643599974801</v>
      </c>
      <c r="CD1062">
        <v>1.2165740090749499</v>
      </c>
      <c r="CE1062">
        <v>1.28694758672381</v>
      </c>
      <c r="CF1062">
        <v>1.27067667023458</v>
      </c>
      <c r="CG1062">
        <v>1.3348935856769399</v>
      </c>
      <c r="CH1062">
        <v>1.2299355053734899</v>
      </c>
      <c r="CI1062">
        <v>1.27631566603709</v>
      </c>
      <c r="CJ1062">
        <v>1.22993951108634</v>
      </c>
      <c r="CK1062">
        <v>1.2745261521498501</v>
      </c>
      <c r="CL1062">
        <v>1.2387840026589501</v>
      </c>
      <c r="CM1062">
        <v>1.3265148816893</v>
      </c>
      <c r="CN1062">
        <v>1.2582660715962299</v>
      </c>
      <c r="CO1062">
        <v>1.3385355877513501</v>
      </c>
      <c r="CP1062">
        <v>1.2473838764516501</v>
      </c>
      <c r="CQ1062">
        <v>1.3342627162192799</v>
      </c>
      <c r="CR1062">
        <v>1.2586668858352099</v>
      </c>
      <c r="CS1062">
        <v>1.3101704579106199</v>
      </c>
      <c r="CT1062">
        <v>1.2509578361363001</v>
      </c>
      <c r="CU1062">
        <v>1.3034778191988601</v>
      </c>
      <c r="CV1062">
        <v>1.3275049972261299</v>
      </c>
      <c r="CW1062">
        <v>1.3934801987888501</v>
      </c>
      <c r="CX1062">
        <v>1.22681376882366</v>
      </c>
      <c r="CY1062">
        <v>1.30590197160969</v>
      </c>
      <c r="CZ1062">
        <v>1.3049979339468301</v>
      </c>
      <c r="DA1062">
        <v>1.38272238932888</v>
      </c>
      <c r="DB1062">
        <v>1.27735477191749</v>
      </c>
      <c r="DC1062">
        <v>1.32842299072946</v>
      </c>
      <c r="DD1062">
        <v>1.2816712289805099</v>
      </c>
      <c r="DE1062">
        <v>1.3455115420217301</v>
      </c>
      <c r="DF1062">
        <v>1.2597864364663001</v>
      </c>
      <c r="DG1062">
        <v>1.3091474890189501</v>
      </c>
      <c r="DH1062">
        <v>1.3030548182078501</v>
      </c>
      <c r="DI1062">
        <v>1.35311273456619</v>
      </c>
      <c r="DJ1062">
        <v>1.3476862028330201</v>
      </c>
      <c r="DK1062">
        <v>1.3990441948646399</v>
      </c>
      <c r="DL1062">
        <v>1.33329871008894</v>
      </c>
      <c r="DM1062">
        <v>1.33318081640069</v>
      </c>
      <c r="DN1062">
        <v>1.3240405988056001</v>
      </c>
      <c r="DO1062">
        <v>1.3718914253578001</v>
      </c>
    </row>
    <row r="1063" spans="1:119" x14ac:dyDescent="0.45">
      <c r="A1063" t="s">
        <v>45</v>
      </c>
      <c r="B1063" t="s">
        <v>34</v>
      </c>
      <c r="C1063" t="s">
        <v>33</v>
      </c>
      <c r="D1063">
        <v>50</v>
      </c>
      <c r="E1063" t="s">
        <v>244</v>
      </c>
      <c r="F1063" s="1" cm="1">
        <f t="array" ref="F1063">SUMPRODUCT($H1063:$FZZ1063,$H$2:$FZZ$2)/SUMPRODUCT(--($H1063:$FZZ1063&lt;&gt;""),$H$2:$FZZ$2)</f>
        <v>1.3202405693985437</v>
      </c>
      <c r="G1063" s="1" cm="1">
        <f t="array" ref="G1063">SUMPRODUCT($H1063:$FZZ1063,$G$2:$FZY$2)/SUMPRODUCT(--($H1063:$FZZ1063&lt;&gt;""),$G$2:$FZY$2)</f>
        <v>1.3328569648027557</v>
      </c>
      <c r="H1063">
        <v>1.24724578421695</v>
      </c>
      <c r="I1063">
        <v>1.2240410841171701</v>
      </c>
      <c r="J1063">
        <v>1.2450963217151001</v>
      </c>
      <c r="K1063">
        <v>1.2300779471397201</v>
      </c>
      <c r="L1063">
        <v>1.2456120201554901</v>
      </c>
      <c r="M1063">
        <v>1.2248754630840299</v>
      </c>
      <c r="N1063">
        <v>1.50793971803391</v>
      </c>
      <c r="O1063">
        <v>1.4233342946679599</v>
      </c>
      <c r="P1063">
        <v>1.3365977315212501</v>
      </c>
      <c r="Q1063">
        <v>1.3673161990945399</v>
      </c>
      <c r="R1063">
        <v>1.2873367083045499</v>
      </c>
      <c r="S1063">
        <v>1.3395639100264201</v>
      </c>
      <c r="T1063">
        <v>1.35557086251583</v>
      </c>
      <c r="U1063">
        <v>1.3718906085689</v>
      </c>
      <c r="V1063">
        <v>1.36043959389119</v>
      </c>
      <c r="W1063">
        <v>1.3814941564115799</v>
      </c>
      <c r="X1063">
        <v>1.36521515034012</v>
      </c>
      <c r="Y1063">
        <v>1.39145296459646</v>
      </c>
      <c r="Z1063">
        <v>1.56582482946432</v>
      </c>
      <c r="AA1063">
        <v>1.380584856966</v>
      </c>
      <c r="AB1063">
        <v>1.34440995379725</v>
      </c>
      <c r="AC1063">
        <v>1.37446507731418</v>
      </c>
      <c r="AD1063">
        <v>1.3079357699579099</v>
      </c>
      <c r="AE1063">
        <v>1.32303466985994</v>
      </c>
      <c r="AF1063">
        <v>1.2701998690184699</v>
      </c>
      <c r="AG1063">
        <v>1.2939939607054201</v>
      </c>
      <c r="AH1063">
        <v>1.32149578533136</v>
      </c>
      <c r="AI1063">
        <v>1.3817177565146499</v>
      </c>
      <c r="AJ1063">
        <v>1.3365630740093499</v>
      </c>
      <c r="AK1063">
        <v>1.3485436541461699</v>
      </c>
      <c r="AL1063">
        <v>1.30761555873751</v>
      </c>
      <c r="AM1063">
        <v>1.3282035805966099</v>
      </c>
      <c r="AN1063">
        <v>1.35214687619132</v>
      </c>
      <c r="AO1063">
        <v>1.3394578159083901</v>
      </c>
      <c r="AP1063">
        <v>1.35024453471289</v>
      </c>
      <c r="AQ1063">
        <v>1.3440369203106901</v>
      </c>
      <c r="AR1063">
        <v>1.3243301885588701</v>
      </c>
      <c r="AS1063">
        <v>1.35929943839682</v>
      </c>
      <c r="AT1063">
        <v>1.2786891149416599</v>
      </c>
      <c r="AU1063">
        <v>1.30467938134916</v>
      </c>
      <c r="AV1063">
        <v>1.2441105119006599</v>
      </c>
      <c r="AW1063">
        <v>1.2392244563955399</v>
      </c>
      <c r="AX1063">
        <v>1.35940460705127</v>
      </c>
      <c r="AY1063">
        <v>1.37594321026912</v>
      </c>
      <c r="AZ1063">
        <v>1.0389676629793001</v>
      </c>
      <c r="BA1063">
        <v>0.99872921891411004</v>
      </c>
      <c r="BB1063">
        <v>1.35218373569437</v>
      </c>
      <c r="BC1063">
        <v>1.41872243136083</v>
      </c>
      <c r="BD1063">
        <v>1.33105583407257</v>
      </c>
      <c r="BE1063">
        <v>1.4138060593694699</v>
      </c>
      <c r="BF1063">
        <v>1.3004660877063501</v>
      </c>
      <c r="BG1063">
        <v>1.3749825170743499</v>
      </c>
      <c r="BH1063">
        <v>1.3316773309086301</v>
      </c>
      <c r="BI1063">
        <v>1.3533491454215201</v>
      </c>
      <c r="BJ1063">
        <v>1.2792434495693601</v>
      </c>
      <c r="BK1063">
        <v>1.3403643884991601</v>
      </c>
      <c r="BL1063">
        <v>1.4158318173400299</v>
      </c>
      <c r="BM1063">
        <v>1.4287030181903999</v>
      </c>
      <c r="BN1063">
        <v>1.31971981069211</v>
      </c>
      <c r="BO1063">
        <v>1.35645861196548</v>
      </c>
      <c r="BP1063">
        <v>1.3382486949113901</v>
      </c>
      <c r="BQ1063">
        <v>1.38810398290014</v>
      </c>
      <c r="BR1063">
        <v>1.38341818666241</v>
      </c>
      <c r="BS1063">
        <v>1.4763461073027899</v>
      </c>
      <c r="BT1063">
        <v>1.34543489323164</v>
      </c>
      <c r="BU1063">
        <v>1.40116782977982</v>
      </c>
      <c r="BV1063">
        <v>1.30109235069256</v>
      </c>
      <c r="BW1063">
        <v>1.3253322358330899</v>
      </c>
      <c r="BX1063">
        <v>1.2931528479007799</v>
      </c>
      <c r="BY1063">
        <v>1.33380364726101</v>
      </c>
      <c r="BZ1063">
        <v>1.3010782668377601</v>
      </c>
      <c r="CA1063">
        <v>1.3275439054453699</v>
      </c>
      <c r="CB1063">
        <v>1.3176427099808601</v>
      </c>
      <c r="CC1063">
        <v>1.3782162980866699</v>
      </c>
      <c r="CD1063">
        <v>1.25990804383567</v>
      </c>
      <c r="CE1063">
        <v>1.32924269250622</v>
      </c>
      <c r="CF1063">
        <v>1.31938032032982</v>
      </c>
      <c r="CG1063">
        <v>1.37933793282489</v>
      </c>
      <c r="CH1063">
        <v>1.2696792526880301</v>
      </c>
      <c r="CI1063">
        <v>1.31838539195819</v>
      </c>
      <c r="CJ1063">
        <v>1.27153573145916</v>
      </c>
      <c r="CK1063">
        <v>1.3131232159195501</v>
      </c>
      <c r="CL1063">
        <v>1.2844362845903601</v>
      </c>
      <c r="CM1063">
        <v>1.37277582619566</v>
      </c>
      <c r="CN1063">
        <v>1.30218953615856</v>
      </c>
      <c r="CO1063">
        <v>1.3841937887957101</v>
      </c>
      <c r="CP1063">
        <v>1.2929440227653799</v>
      </c>
      <c r="CQ1063">
        <v>1.37397783647847</v>
      </c>
      <c r="CR1063">
        <v>1.3061675060020901</v>
      </c>
      <c r="CS1063">
        <v>1.3557035610883601</v>
      </c>
      <c r="CT1063">
        <v>1.2959968912119399</v>
      </c>
      <c r="CU1063">
        <v>1.3503432087207601</v>
      </c>
      <c r="CV1063">
        <v>1.3721380384610899</v>
      </c>
      <c r="CW1063">
        <v>1.43438054479968</v>
      </c>
      <c r="CX1063">
        <v>1.2714935512601899</v>
      </c>
      <c r="CY1063">
        <v>1.3490053391766601</v>
      </c>
      <c r="CZ1063">
        <v>1.3492216927838701</v>
      </c>
      <c r="DA1063">
        <v>1.4295472774205999</v>
      </c>
      <c r="DB1063">
        <v>1.3235614535045901</v>
      </c>
      <c r="DC1063">
        <v>1.36915039762993</v>
      </c>
      <c r="DD1063">
        <v>1.3365986210415099</v>
      </c>
      <c r="DE1063">
        <v>1.3901083538872101</v>
      </c>
      <c r="DF1063">
        <v>1.30956944102475</v>
      </c>
      <c r="DG1063">
        <v>1.35671555302321</v>
      </c>
      <c r="DH1063">
        <v>1.34897998694596</v>
      </c>
      <c r="DI1063">
        <v>1.3989037560730599</v>
      </c>
      <c r="DJ1063">
        <v>1.4014819268415799</v>
      </c>
      <c r="DK1063">
        <v>1.4395621397593401</v>
      </c>
      <c r="DL1063">
        <v>1.3880369807071899</v>
      </c>
      <c r="DM1063">
        <v>1.3772583229476401</v>
      </c>
      <c r="DN1063">
        <v>1.3847853183211101</v>
      </c>
      <c r="DO1063">
        <v>1.4126127772230399</v>
      </c>
    </row>
    <row r="1064" spans="1:119" x14ac:dyDescent="0.45">
      <c r="A1064" t="s">
        <v>67</v>
      </c>
      <c r="B1064" t="s">
        <v>17</v>
      </c>
      <c r="C1064" t="s">
        <v>15</v>
      </c>
      <c r="D1064">
        <v>50</v>
      </c>
      <c r="E1064" t="s">
        <v>263</v>
      </c>
      <c r="F1064" s="1" cm="1">
        <f t="array" ref="F1064">SUMPRODUCT($H1064:$FZZ1064,$H$2:$FZZ$2)/SUMPRODUCT(--($H1064:$FZZ1064&lt;&gt;""),$H$2:$FZZ$2)</f>
        <v>1.486691730449758</v>
      </c>
      <c r="G1064" s="1" cm="1">
        <f t="array" ref="G1064">SUMPRODUCT($H1064:$FZZ1064,$G$2:$FZY$2)/SUMPRODUCT(--($H1064:$FZZ1064&lt;&gt;""),$G$2:$FZY$2)</f>
        <v>1.4898656370513497</v>
      </c>
      <c r="H1064">
        <v>1.4151992811207399</v>
      </c>
      <c r="I1064">
        <v>1.4070018418961201</v>
      </c>
      <c r="J1064">
        <v>1.4201530554645601</v>
      </c>
      <c r="K1064">
        <v>1.4110026428663001</v>
      </c>
      <c r="L1064">
        <v>1.41864180845677</v>
      </c>
      <c r="M1064">
        <v>1.4077980462148401</v>
      </c>
      <c r="N1064">
        <v>1.48245955485486</v>
      </c>
      <c r="O1064">
        <v>1.5127258470729801</v>
      </c>
      <c r="P1064">
        <v>1.4918512399527899</v>
      </c>
      <c r="Q1064">
        <v>1.5170966114619799</v>
      </c>
      <c r="R1064">
        <v>1.4553159148077299</v>
      </c>
      <c r="S1064">
        <v>1.5238651923044599</v>
      </c>
      <c r="T1064">
        <v>1.5854498673520601</v>
      </c>
      <c r="U1064">
        <v>1.5386215496076301</v>
      </c>
      <c r="V1064">
        <v>1.5059688869979799</v>
      </c>
      <c r="W1064">
        <v>1.51588904359452</v>
      </c>
      <c r="X1064">
        <v>1.4863251184458299</v>
      </c>
      <c r="Y1064">
        <v>1.5244766116472099</v>
      </c>
      <c r="Z1064">
        <v>1.4694232672813501</v>
      </c>
      <c r="AA1064">
        <v>1.5040677233756601</v>
      </c>
      <c r="AB1064">
        <v>1.5004198038983301</v>
      </c>
      <c r="AC1064">
        <v>1.5071670920934701</v>
      </c>
      <c r="AD1064">
        <v>1.48149780306569</v>
      </c>
      <c r="AE1064">
        <v>1.48659284726647</v>
      </c>
      <c r="AF1064">
        <v>1.5376765581874201</v>
      </c>
      <c r="AG1064">
        <v>1.4857628949607899</v>
      </c>
      <c r="AH1064">
        <v>1.50415916018245</v>
      </c>
      <c r="AI1064">
        <v>1.5248175746733099</v>
      </c>
      <c r="AJ1064">
        <v>1.51124454212645</v>
      </c>
      <c r="AK1064">
        <v>1.5138150611988399</v>
      </c>
      <c r="AL1064">
        <v>1.5002531203213401</v>
      </c>
      <c r="AM1064">
        <v>1.5091356579050601</v>
      </c>
      <c r="AN1064">
        <v>1.54245472729921</v>
      </c>
      <c r="AO1064">
        <v>1.53058938107825</v>
      </c>
      <c r="AP1064">
        <v>1.5163824643958801</v>
      </c>
      <c r="AQ1064">
        <v>1.5030924740260401</v>
      </c>
      <c r="AR1064">
        <v>1.5138724416745799</v>
      </c>
      <c r="AS1064">
        <v>1.52119385251934</v>
      </c>
      <c r="AT1064">
        <v>1.4604103771684001</v>
      </c>
      <c r="AU1064">
        <v>1.4886513586602299</v>
      </c>
      <c r="AV1064">
        <v>1.47911076231903</v>
      </c>
      <c r="AW1064">
        <v>1.41926615415754</v>
      </c>
      <c r="AX1064">
        <v>1.49270572474055</v>
      </c>
      <c r="AY1064">
        <v>1.4995990320193</v>
      </c>
      <c r="AZ1064">
        <v>1.3437844660985501</v>
      </c>
      <c r="BA1064">
        <v>1.1947751635591699</v>
      </c>
      <c r="BB1064">
        <v>1.5082539576371301</v>
      </c>
      <c r="BC1064">
        <v>1.56884710855416</v>
      </c>
      <c r="BD1064">
        <v>1.4811845259668299</v>
      </c>
      <c r="BE1064">
        <v>1.5600550161651601</v>
      </c>
      <c r="BF1064">
        <v>1.4748069132233701</v>
      </c>
      <c r="BG1064">
        <v>1.5163999770458101</v>
      </c>
      <c r="BH1064">
        <v>1.47176733340426</v>
      </c>
      <c r="BI1064">
        <v>1.4881532770041199</v>
      </c>
      <c r="BJ1064">
        <v>1.42488815076939</v>
      </c>
      <c r="BK1064">
        <v>1.4411350166060199</v>
      </c>
      <c r="BL1064">
        <v>1.5210940921212901</v>
      </c>
      <c r="BM1064">
        <v>1.58071053718571</v>
      </c>
      <c r="BN1064">
        <v>1.5043818491113501</v>
      </c>
      <c r="BO1064">
        <v>1.5240002580761201</v>
      </c>
      <c r="BP1064">
        <v>1.50654224749625</v>
      </c>
      <c r="BQ1064">
        <v>1.53851268054248</v>
      </c>
      <c r="BR1064">
        <v>1.5190494878918901</v>
      </c>
      <c r="BS1064">
        <v>1.5979313829127</v>
      </c>
      <c r="BT1064">
        <v>1.4930301519986999</v>
      </c>
      <c r="BU1064">
        <v>1.5444167749418301</v>
      </c>
      <c r="BV1064">
        <v>1.4138789215513501</v>
      </c>
      <c r="BW1064">
        <v>1.4406039229905301</v>
      </c>
      <c r="BX1064">
        <v>1.41557865840043</v>
      </c>
      <c r="BY1064">
        <v>1.4650412890801401</v>
      </c>
      <c r="BZ1064">
        <v>1.47018554220762</v>
      </c>
      <c r="CA1064">
        <v>1.4600263426354301</v>
      </c>
      <c r="CB1064">
        <v>1.49501913673311</v>
      </c>
      <c r="CC1064">
        <v>1.5182625777751699</v>
      </c>
      <c r="CD1064">
        <v>1.4090744995512701</v>
      </c>
      <c r="CE1064">
        <v>1.4794266905023199</v>
      </c>
      <c r="CF1064">
        <v>1.4579243103080599</v>
      </c>
      <c r="CG1064">
        <v>1.5140498430492999</v>
      </c>
      <c r="CH1064">
        <v>1.4074978986353499</v>
      </c>
      <c r="CI1064">
        <v>1.46526518954635</v>
      </c>
      <c r="CJ1064">
        <v>1.39091332681814</v>
      </c>
      <c r="CK1064">
        <v>1.4540928668397599</v>
      </c>
      <c r="CL1064">
        <v>1.40948205850459</v>
      </c>
      <c r="CM1064">
        <v>1.4519491440852099</v>
      </c>
      <c r="CN1064">
        <v>1.4704297246874301</v>
      </c>
      <c r="CO1064">
        <v>1.52238898110104</v>
      </c>
      <c r="CP1064">
        <v>1.44269056070506</v>
      </c>
      <c r="CQ1064">
        <v>1.5052524853448599</v>
      </c>
      <c r="CR1064">
        <v>1.4596150115578499</v>
      </c>
      <c r="CS1064">
        <v>1.4888886051524</v>
      </c>
      <c r="CT1064">
        <v>1.4717075939564599</v>
      </c>
      <c r="CU1064">
        <v>1.53390091416859</v>
      </c>
      <c r="CV1064">
        <v>1.4762926768597</v>
      </c>
      <c r="CW1064">
        <v>1.56553790898732</v>
      </c>
      <c r="CX1064">
        <v>1.4402732273672001</v>
      </c>
      <c r="CY1064">
        <v>1.4868331077266601</v>
      </c>
      <c r="CZ1064">
        <v>1.4976867103154099</v>
      </c>
      <c r="DA1064">
        <v>1.5578133766207201</v>
      </c>
      <c r="DB1064">
        <v>1.4699380134236399</v>
      </c>
      <c r="DC1064">
        <v>1.5039654246782299</v>
      </c>
      <c r="DD1064">
        <v>1.47760123460611</v>
      </c>
      <c r="DE1064">
        <v>1.52813492175249</v>
      </c>
      <c r="DF1064">
        <v>1.47127883387981</v>
      </c>
      <c r="DG1064">
        <v>1.4859524750536199</v>
      </c>
      <c r="DH1064">
        <v>1.4857357600943499</v>
      </c>
      <c r="DI1064">
        <v>1.53877011446736</v>
      </c>
      <c r="DJ1064">
        <v>1.52474816222152</v>
      </c>
      <c r="DK1064">
        <v>1.56170350240093</v>
      </c>
      <c r="DL1064">
        <v>1.5478317809636899</v>
      </c>
      <c r="DM1064">
        <v>1.51371303936555</v>
      </c>
      <c r="DN1064">
        <v>1.52079734646329</v>
      </c>
      <c r="DO1064">
        <v>1.54995803157769</v>
      </c>
    </row>
    <row r="1065" spans="1:119" x14ac:dyDescent="0.45">
      <c r="A1065" t="s">
        <v>67</v>
      </c>
      <c r="B1065" t="s">
        <v>17</v>
      </c>
      <c r="C1065" t="s">
        <v>15</v>
      </c>
      <c r="D1065">
        <v>50</v>
      </c>
      <c r="E1065" t="s">
        <v>244</v>
      </c>
      <c r="F1065" s="1" cm="1">
        <f t="array" ref="F1065">SUMPRODUCT($H1065:$FZZ1065,$H$2:$FZZ$2)/SUMPRODUCT(--($H1065:$FZZ1065&lt;&gt;""),$H$2:$FZZ$2)</f>
        <v>1.4594078302943649</v>
      </c>
      <c r="G1065" s="1" cm="1">
        <f t="array" ref="G1065">SUMPRODUCT($H1065:$FZZ1065,$G$2:$FZY$2)/SUMPRODUCT(--($H1065:$FZZ1065&lt;&gt;""),$G$2:$FZY$2)</f>
        <v>1.4660697957151947</v>
      </c>
      <c r="H1065">
        <v>1.39753022743122</v>
      </c>
      <c r="I1065">
        <v>1.38645684116115</v>
      </c>
      <c r="J1065">
        <v>1.4054054008056001</v>
      </c>
      <c r="K1065">
        <v>1.3906468538113499</v>
      </c>
      <c r="L1065">
        <v>1.39930201135818</v>
      </c>
      <c r="M1065">
        <v>1.3882170900873601</v>
      </c>
      <c r="N1065">
        <v>1.46281539202502</v>
      </c>
      <c r="O1065">
        <v>1.4995904926452599</v>
      </c>
      <c r="P1065">
        <v>1.4620712470855499</v>
      </c>
      <c r="Q1065">
        <v>1.48627640880947</v>
      </c>
      <c r="R1065">
        <v>1.3992650035096399</v>
      </c>
      <c r="S1065">
        <v>1.4734612942685601</v>
      </c>
      <c r="T1065">
        <v>1.5597686849149699</v>
      </c>
      <c r="U1065">
        <v>1.51324873554518</v>
      </c>
      <c r="V1065">
        <v>1.4903433527477601</v>
      </c>
      <c r="W1065">
        <v>1.50461851882789</v>
      </c>
      <c r="X1065">
        <v>1.47253565302194</v>
      </c>
      <c r="Y1065">
        <v>1.50962825307554</v>
      </c>
      <c r="Z1065">
        <v>1.4513236203998701</v>
      </c>
      <c r="AA1065">
        <v>1.4731616098310301</v>
      </c>
      <c r="AB1065">
        <v>1.4823219248575299</v>
      </c>
      <c r="AC1065">
        <v>1.48867295294501</v>
      </c>
      <c r="AD1065">
        <v>1.4362272400051701</v>
      </c>
      <c r="AE1065">
        <v>1.4496820065721601</v>
      </c>
      <c r="AF1065">
        <v>1.50036890976799</v>
      </c>
      <c r="AG1065">
        <v>1.47108470937048</v>
      </c>
      <c r="AH1065">
        <v>1.4842676292305299</v>
      </c>
      <c r="AI1065">
        <v>1.5077940605237099</v>
      </c>
      <c r="AJ1065">
        <v>1.48383779769104</v>
      </c>
      <c r="AK1065">
        <v>1.4801000414510901</v>
      </c>
      <c r="AL1065">
        <v>1.47020958720058</v>
      </c>
      <c r="AM1065">
        <v>1.4888471330670601</v>
      </c>
      <c r="AN1065">
        <v>1.5238119283640399</v>
      </c>
      <c r="AO1065">
        <v>1.5120448194987699</v>
      </c>
      <c r="AP1065">
        <v>1.4966696767070899</v>
      </c>
      <c r="AQ1065">
        <v>1.4834167120889601</v>
      </c>
      <c r="AR1065">
        <v>1.46421811065203</v>
      </c>
      <c r="AS1065">
        <v>1.4910630036791901</v>
      </c>
      <c r="AT1065">
        <v>1.4124574186141401</v>
      </c>
      <c r="AU1065">
        <v>1.4482707166533999</v>
      </c>
      <c r="AV1065">
        <v>1.4489138258669301</v>
      </c>
      <c r="AW1065">
        <v>1.4005100256337299</v>
      </c>
      <c r="AX1065">
        <v>1.4795695251241501</v>
      </c>
      <c r="AY1065">
        <v>1.4851669528674201</v>
      </c>
      <c r="AZ1065">
        <v>1.32546220358341</v>
      </c>
      <c r="BA1065">
        <v>1.1703065327452999</v>
      </c>
      <c r="BB1065">
        <v>1.47755134668148</v>
      </c>
      <c r="BC1065">
        <v>1.5397251753194701</v>
      </c>
      <c r="BD1065">
        <v>1.4735389894559201</v>
      </c>
      <c r="BE1065">
        <v>1.5368344212340099</v>
      </c>
      <c r="BF1065">
        <v>1.4548486016823301</v>
      </c>
      <c r="BG1065">
        <v>1.5032304955462901</v>
      </c>
      <c r="BH1065">
        <v>1.45653759571657</v>
      </c>
      <c r="BI1065">
        <v>1.472489572932</v>
      </c>
      <c r="BJ1065">
        <v>1.3906995025698701</v>
      </c>
      <c r="BK1065">
        <v>1.42263302912032</v>
      </c>
      <c r="BL1065">
        <v>1.5028811813409699</v>
      </c>
      <c r="BM1065">
        <v>1.56107605901678</v>
      </c>
      <c r="BN1065">
        <v>1.4826475651976101</v>
      </c>
      <c r="BO1065">
        <v>1.50167246070862</v>
      </c>
      <c r="BP1065">
        <v>1.4845415875175001</v>
      </c>
      <c r="BQ1065">
        <v>1.5230936251285501</v>
      </c>
      <c r="BR1065">
        <v>1.4885504692084499</v>
      </c>
      <c r="BS1065">
        <v>1.5593873506740701</v>
      </c>
      <c r="BT1065">
        <v>1.4551911316236299</v>
      </c>
      <c r="BU1065">
        <v>1.51243062537748</v>
      </c>
      <c r="BV1065">
        <v>1.4121630750169401</v>
      </c>
      <c r="BW1065">
        <v>1.42778592215366</v>
      </c>
      <c r="BX1065">
        <v>1.3731998860293999</v>
      </c>
      <c r="BY1065">
        <v>1.42307626633149</v>
      </c>
      <c r="BZ1065">
        <v>1.4182107965939199</v>
      </c>
      <c r="CA1065">
        <v>1.42245002718226</v>
      </c>
      <c r="CB1065">
        <v>1.47335045133991</v>
      </c>
      <c r="CC1065">
        <v>1.4980305934509801</v>
      </c>
      <c r="CD1065">
        <v>1.3935082111647099</v>
      </c>
      <c r="CE1065">
        <v>1.4714656204459</v>
      </c>
      <c r="CF1065">
        <v>1.4273939488218099</v>
      </c>
      <c r="CG1065">
        <v>1.4849641284986801</v>
      </c>
      <c r="CH1065">
        <v>1.3999423473019901</v>
      </c>
      <c r="CI1065">
        <v>1.4514987425457699</v>
      </c>
      <c r="CJ1065">
        <v>1.3714797349537999</v>
      </c>
      <c r="CK1065">
        <v>1.4311210571091899</v>
      </c>
      <c r="CL1065">
        <v>1.3849808532466299</v>
      </c>
      <c r="CM1065">
        <v>1.4385399029530299</v>
      </c>
      <c r="CN1065">
        <v>1.4494054032864401</v>
      </c>
      <c r="CO1065">
        <v>1.5069233307682299</v>
      </c>
      <c r="CP1065">
        <v>1.4128006479759101</v>
      </c>
      <c r="CQ1065">
        <v>1.4816270803599201</v>
      </c>
      <c r="CR1065">
        <v>1.44771106918487</v>
      </c>
      <c r="CS1065">
        <v>1.47180901606768</v>
      </c>
      <c r="CT1065">
        <v>1.4439353388240099</v>
      </c>
      <c r="CU1065">
        <v>1.4972310042256001</v>
      </c>
      <c r="CV1065">
        <v>1.4416567093175101</v>
      </c>
      <c r="CW1065">
        <v>1.5403994941715</v>
      </c>
      <c r="CX1065">
        <v>1.4011765481784899</v>
      </c>
      <c r="CY1065">
        <v>1.4543672001774799</v>
      </c>
      <c r="CZ1065">
        <v>1.4590905283253399</v>
      </c>
      <c r="DA1065">
        <v>1.5261180233749101</v>
      </c>
      <c r="DB1065">
        <v>1.4292098221888601</v>
      </c>
      <c r="DC1065">
        <v>1.4660256690997</v>
      </c>
      <c r="DD1065">
        <v>1.4511934440469301</v>
      </c>
      <c r="DE1065">
        <v>1.4934671940501301</v>
      </c>
      <c r="DF1065">
        <v>1.4561066081610301</v>
      </c>
      <c r="DG1065">
        <v>1.4754677718781699</v>
      </c>
      <c r="DH1065">
        <v>1.47276967669776</v>
      </c>
      <c r="DI1065">
        <v>1.5192581567528101</v>
      </c>
      <c r="DJ1065">
        <v>1.49991877700552</v>
      </c>
      <c r="DK1065">
        <v>1.54946350496621</v>
      </c>
      <c r="DL1065">
        <v>1.51456742185921</v>
      </c>
      <c r="DM1065">
        <v>1.4900765723357901</v>
      </c>
      <c r="DN1065">
        <v>1.5056950804745399</v>
      </c>
      <c r="DO1065">
        <v>1.54583112396561</v>
      </c>
    </row>
    <row r="1066" spans="1:119" x14ac:dyDescent="0.45">
      <c r="A1066" t="s">
        <v>67</v>
      </c>
      <c r="B1066" t="s">
        <v>17</v>
      </c>
      <c r="C1066" t="s">
        <v>15</v>
      </c>
      <c r="D1066">
        <v>50</v>
      </c>
      <c r="E1066" t="s">
        <v>264</v>
      </c>
      <c r="F1066" s="1" cm="1">
        <f t="array" ref="F1066">SUMPRODUCT($H1066:$FZZ1066,$H$2:$FZZ$2)/SUMPRODUCT(--($H1066:$FZZ1066&lt;&gt;""),$H$2:$FZZ$2)</f>
        <v>1.5287031129290745</v>
      </c>
      <c r="G1066" s="1" cm="1">
        <f t="array" ref="G1066">SUMPRODUCT($H1066:$FZZ1066,$G$2:$FZY$2)/SUMPRODUCT(--($H1066:$FZZ1066&lt;&gt;""),$G$2:$FZY$2)</f>
        <v>1.5256455812936045</v>
      </c>
      <c r="H1066">
        <v>1.4645302316181199</v>
      </c>
      <c r="I1066">
        <v>1.4502140919934099</v>
      </c>
      <c r="J1066">
        <v>1.4686801677918799</v>
      </c>
      <c r="K1066">
        <v>1.4528768643054399</v>
      </c>
      <c r="L1066">
        <v>1.4677596411290399</v>
      </c>
      <c r="M1066">
        <v>1.45335180706778</v>
      </c>
      <c r="N1066">
        <v>1.51848802479652</v>
      </c>
      <c r="O1066">
        <v>1.5371127539526701</v>
      </c>
      <c r="P1066">
        <v>1.5171837770730701</v>
      </c>
      <c r="Q1066">
        <v>1.54595835104015</v>
      </c>
      <c r="R1066">
        <v>1.4711778823327799</v>
      </c>
      <c r="S1066">
        <v>1.5387157855931299</v>
      </c>
      <c r="T1066">
        <v>1.6600638681679301</v>
      </c>
      <c r="U1066">
        <v>1.6158499528200501</v>
      </c>
      <c r="V1066">
        <v>1.53538736450692</v>
      </c>
      <c r="W1066">
        <v>1.5373317648287601</v>
      </c>
      <c r="X1066">
        <v>1.53474836049648</v>
      </c>
      <c r="Y1066">
        <v>1.5704777991079</v>
      </c>
      <c r="Z1066">
        <v>1.49569258473633</v>
      </c>
      <c r="AA1066">
        <v>1.5302632750420899</v>
      </c>
      <c r="AB1066">
        <v>1.53345800331061</v>
      </c>
      <c r="AC1066">
        <v>1.5443485847077101</v>
      </c>
      <c r="AD1066">
        <v>1.5037545036570901</v>
      </c>
      <c r="AE1066">
        <v>1.5170378895452199</v>
      </c>
      <c r="AF1066">
        <v>1.62540563630885</v>
      </c>
      <c r="AG1066">
        <v>1.5455427511418001</v>
      </c>
      <c r="AH1066">
        <v>1.52562070125593</v>
      </c>
      <c r="AI1066">
        <v>1.5550586017505901</v>
      </c>
      <c r="AJ1066">
        <v>1.5496274283345199</v>
      </c>
      <c r="AK1066">
        <v>1.5457539777301299</v>
      </c>
      <c r="AL1066">
        <v>1.5569982781615299</v>
      </c>
      <c r="AM1066">
        <v>1.55695990469502</v>
      </c>
      <c r="AN1066">
        <v>1.59352479362371</v>
      </c>
      <c r="AO1066">
        <v>1.56419786018693</v>
      </c>
      <c r="AP1066">
        <v>1.55796186330231</v>
      </c>
      <c r="AQ1066">
        <v>1.5370107506481201</v>
      </c>
      <c r="AR1066">
        <v>1.55735326106067</v>
      </c>
      <c r="AS1066">
        <v>1.5588561493633499</v>
      </c>
      <c r="AT1066">
        <v>1.49828267759642</v>
      </c>
      <c r="AU1066">
        <v>1.5090270287302701</v>
      </c>
      <c r="AV1066">
        <v>1.57408989481186</v>
      </c>
      <c r="AW1066">
        <v>1.48242984043176</v>
      </c>
      <c r="AX1066">
        <v>1.52067225385022</v>
      </c>
      <c r="AY1066">
        <v>1.5274624120679501</v>
      </c>
      <c r="AZ1066">
        <v>1.3890243968256299</v>
      </c>
      <c r="BA1066">
        <v>1.23015073752759</v>
      </c>
      <c r="BB1066">
        <v>1.53639383730287</v>
      </c>
      <c r="BC1066">
        <v>1.61159590536302</v>
      </c>
      <c r="BD1066">
        <v>1.5162716490419601</v>
      </c>
      <c r="BE1066">
        <v>1.5872721946872601</v>
      </c>
      <c r="BF1066">
        <v>1.52440420044062</v>
      </c>
      <c r="BG1066">
        <v>1.55655380060802</v>
      </c>
      <c r="BH1066">
        <v>1.50341299091086</v>
      </c>
      <c r="BI1066">
        <v>1.5274690995601099</v>
      </c>
      <c r="BJ1066">
        <v>1.4668323627447399</v>
      </c>
      <c r="BK1066">
        <v>1.47092395319693</v>
      </c>
      <c r="BL1066">
        <v>1.55604265744821</v>
      </c>
      <c r="BM1066">
        <v>1.6102889784973999</v>
      </c>
      <c r="BN1066">
        <v>1.54796918127197</v>
      </c>
      <c r="BO1066">
        <v>1.5662769703424</v>
      </c>
      <c r="BP1066">
        <v>1.5342007060341301</v>
      </c>
      <c r="BQ1066">
        <v>1.57098358182639</v>
      </c>
      <c r="BR1066">
        <v>1.5412404972373599</v>
      </c>
      <c r="BS1066">
        <v>1.6176127683600401</v>
      </c>
      <c r="BT1066">
        <v>1.52948971267607</v>
      </c>
      <c r="BU1066">
        <v>1.5648391571186699</v>
      </c>
      <c r="BV1066">
        <v>1.45453766227294</v>
      </c>
      <c r="BW1066">
        <v>1.48132820440999</v>
      </c>
      <c r="BX1066">
        <v>1.4231183485580301</v>
      </c>
      <c r="BY1066">
        <v>1.4812940208885399</v>
      </c>
      <c r="BZ1066">
        <v>1.4922701240362599</v>
      </c>
      <c r="CA1066">
        <v>1.4913349861857801</v>
      </c>
      <c r="CB1066">
        <v>1.54107949198099</v>
      </c>
      <c r="CC1066">
        <v>1.5572201601889899</v>
      </c>
      <c r="CD1066">
        <v>1.4257295789915401</v>
      </c>
      <c r="CE1066">
        <v>1.5029422545886899</v>
      </c>
      <c r="CF1066">
        <v>1.4858703165902001</v>
      </c>
      <c r="CG1066">
        <v>1.5338602968825099</v>
      </c>
      <c r="CH1066">
        <v>1.44945578267644</v>
      </c>
      <c r="CI1066">
        <v>1.5051164048149599</v>
      </c>
      <c r="CJ1066">
        <v>1.4154181158488</v>
      </c>
      <c r="CK1066">
        <v>1.4695932181309099</v>
      </c>
      <c r="CL1066">
        <v>1.44055094881964</v>
      </c>
      <c r="CM1066">
        <v>1.4721542195719799</v>
      </c>
      <c r="CN1066">
        <v>1.4963062752941101</v>
      </c>
      <c r="CO1066">
        <v>1.54925783375975</v>
      </c>
      <c r="CP1066">
        <v>1.46664912685157</v>
      </c>
      <c r="CQ1066">
        <v>1.53538321122923</v>
      </c>
      <c r="CR1066">
        <v>1.49014720057956</v>
      </c>
      <c r="CS1066">
        <v>1.5163637147867499</v>
      </c>
      <c r="CT1066">
        <v>1.4972614099410699</v>
      </c>
      <c r="CU1066">
        <v>1.55124218567502</v>
      </c>
      <c r="CV1066">
        <v>1.51064077255801</v>
      </c>
      <c r="CW1066">
        <v>1.5898265009544299</v>
      </c>
      <c r="CX1066">
        <v>1.4563513922458999</v>
      </c>
      <c r="CY1066">
        <v>1.50059965671355</v>
      </c>
      <c r="CZ1066">
        <v>1.5197085421971099</v>
      </c>
      <c r="DA1066">
        <v>1.57151141467974</v>
      </c>
      <c r="DB1066">
        <v>1.5008448976361</v>
      </c>
      <c r="DC1066">
        <v>1.52475702489023</v>
      </c>
      <c r="DD1066">
        <v>1.5006660470050599</v>
      </c>
      <c r="DE1066">
        <v>1.55778231979054</v>
      </c>
      <c r="DF1066">
        <v>1.5119235027503699</v>
      </c>
      <c r="DG1066">
        <v>1.51638020524748</v>
      </c>
      <c r="DH1066">
        <v>1.50439099545151</v>
      </c>
      <c r="DI1066">
        <v>1.56296306117229</v>
      </c>
      <c r="DJ1066">
        <v>1.5760385753108299</v>
      </c>
      <c r="DK1066">
        <v>1.6195531612996299</v>
      </c>
      <c r="DL1066">
        <v>1.582629374453</v>
      </c>
      <c r="DM1066">
        <v>1.5471164051455799</v>
      </c>
      <c r="DN1066">
        <v>1.5530201578502301</v>
      </c>
      <c r="DO1066">
        <v>1.57928251978866</v>
      </c>
    </row>
    <row r="1067" spans="1:119" x14ac:dyDescent="0.45">
      <c r="A1067" t="s">
        <v>67</v>
      </c>
      <c r="B1067" t="s">
        <v>17</v>
      </c>
      <c r="C1067" t="s">
        <v>128</v>
      </c>
      <c r="D1067">
        <v>50</v>
      </c>
      <c r="E1067" t="s">
        <v>263</v>
      </c>
      <c r="F1067" s="1" cm="1">
        <f t="array" ref="F1067">SUMPRODUCT($H1067:$FZZ1067,$H$2:$FZZ$2)/SUMPRODUCT(--($H1067:$FZZ1067&lt;&gt;""),$H$2:$FZZ$2)</f>
        <v>1.0884924663992972</v>
      </c>
      <c r="G1067" s="1" cm="1">
        <f t="array" ref="G1067">SUMPRODUCT($H1067:$FZZ1067,$G$2:$FZY$2)/SUMPRODUCT(--($H1067:$FZZ1067&lt;&gt;""),$G$2:$FZY$2)</f>
        <v>1.0764500318698642</v>
      </c>
      <c r="H1067">
        <v>1.03262188487634</v>
      </c>
      <c r="I1067">
        <v>1.0153708421404299</v>
      </c>
      <c r="J1067">
        <v>1.0388556262939601</v>
      </c>
      <c r="K1067">
        <v>1.0152344626226599</v>
      </c>
      <c r="L1067">
        <v>1.0319617385206501</v>
      </c>
      <c r="M1067">
        <v>1.0166155281345799</v>
      </c>
      <c r="N1067">
        <v>1.0740734711542399</v>
      </c>
      <c r="O1067">
        <v>1.0888825927232999</v>
      </c>
      <c r="P1067">
        <v>1.06246271362247</v>
      </c>
      <c r="Q1067">
        <v>1.0820251008072099</v>
      </c>
      <c r="R1067">
        <v>1.05761928611725</v>
      </c>
      <c r="S1067">
        <v>1.0825695459428599</v>
      </c>
      <c r="T1067">
        <v>1.1817535171539</v>
      </c>
      <c r="U1067">
        <v>1.12645316016488</v>
      </c>
      <c r="V1067">
        <v>1.08056814432434</v>
      </c>
      <c r="W1067">
        <v>1.08889512616636</v>
      </c>
      <c r="X1067">
        <v>1.06978190568521</v>
      </c>
      <c r="Y1067">
        <v>1.0941556139433299</v>
      </c>
      <c r="Z1067">
        <v>1.06930730671095</v>
      </c>
      <c r="AA1067">
        <v>1.0839476571979201</v>
      </c>
      <c r="AB1067">
        <v>1.0944384391967299</v>
      </c>
      <c r="AC1067">
        <v>1.0831378336297399</v>
      </c>
      <c r="AD1067">
        <v>1.0874834298035201</v>
      </c>
      <c r="AE1067">
        <v>1.07268950596934</v>
      </c>
      <c r="AF1067">
        <v>1.15468956516077</v>
      </c>
      <c r="AG1067">
        <v>1.0788295033437201</v>
      </c>
      <c r="AH1067">
        <v>1.06978074283068</v>
      </c>
      <c r="AI1067">
        <v>1.0914848594383899</v>
      </c>
      <c r="AJ1067">
        <v>1.0855360752580501</v>
      </c>
      <c r="AK1067">
        <v>1.0782441695264999</v>
      </c>
      <c r="AL1067">
        <v>1.0845211607721299</v>
      </c>
      <c r="AM1067">
        <v>1.0951983938443901</v>
      </c>
      <c r="AN1067">
        <v>1.1233282347529101</v>
      </c>
      <c r="AO1067">
        <v>1.1131313821976401</v>
      </c>
      <c r="AP1067">
        <v>1.10336284005378</v>
      </c>
      <c r="AQ1067">
        <v>1.08062301073295</v>
      </c>
      <c r="AR1067">
        <v>1.11506081103999</v>
      </c>
      <c r="AS1067">
        <v>1.1100379059579899</v>
      </c>
      <c r="AT1067">
        <v>1.0735840885375501</v>
      </c>
      <c r="AU1067">
        <v>1.07786324719453</v>
      </c>
      <c r="AV1067">
        <v>1.1015005647865399</v>
      </c>
      <c r="AW1067">
        <v>1.0367043991263001</v>
      </c>
      <c r="AX1067">
        <v>1.08374182281019</v>
      </c>
      <c r="AY1067">
        <v>1.0859108828886701</v>
      </c>
      <c r="AZ1067">
        <v>1.1308110784319101</v>
      </c>
      <c r="BA1067">
        <v>0.89623056615297902</v>
      </c>
      <c r="BB1067">
        <v>1.1014856855736599</v>
      </c>
      <c r="BC1067">
        <v>1.1162037586220599</v>
      </c>
      <c r="BD1067">
        <v>1.10165700323014</v>
      </c>
      <c r="BE1067">
        <v>1.147392425636</v>
      </c>
      <c r="BF1067">
        <v>1.0706343798214399</v>
      </c>
      <c r="BG1067">
        <v>1.0834161058493199</v>
      </c>
      <c r="BH1067">
        <v>1.0862567080744401</v>
      </c>
      <c r="BI1067">
        <v>1.0911194404101101</v>
      </c>
      <c r="BJ1067">
        <v>1.00089759570434</v>
      </c>
      <c r="BK1067">
        <v>1.0491327744513099</v>
      </c>
      <c r="BL1067">
        <v>1.08464310873155</v>
      </c>
      <c r="BM1067">
        <v>1.0999833658489899</v>
      </c>
      <c r="BN1067">
        <v>1.08541189751501</v>
      </c>
      <c r="BO1067">
        <v>1.0968171775142499</v>
      </c>
      <c r="BP1067">
        <v>1.07810536362353</v>
      </c>
      <c r="BQ1067">
        <v>1.08909064877224</v>
      </c>
      <c r="BR1067">
        <v>1.13497896770299</v>
      </c>
      <c r="BS1067">
        <v>1.16342933444851</v>
      </c>
      <c r="BT1067">
        <v>1.0814734425647301</v>
      </c>
      <c r="BU1067">
        <v>1.09830241612294</v>
      </c>
      <c r="BV1067">
        <v>1.0255461624580999</v>
      </c>
      <c r="BW1067">
        <v>1.0569482676995501</v>
      </c>
      <c r="BX1067">
        <v>1.0095905545861501</v>
      </c>
      <c r="BY1067">
        <v>1.0523246767549499</v>
      </c>
      <c r="BZ1067">
        <v>1.08661857037718</v>
      </c>
      <c r="CA1067">
        <v>1.0656284030933001</v>
      </c>
      <c r="CB1067">
        <v>1.10076807600176</v>
      </c>
      <c r="CC1067">
        <v>1.08695931622641</v>
      </c>
      <c r="CD1067">
        <v>1.02670251386907</v>
      </c>
      <c r="CE1067">
        <v>1.0898076910547001</v>
      </c>
      <c r="CF1067">
        <v>1.0424812529682499</v>
      </c>
      <c r="CG1067">
        <v>1.0901303406762399</v>
      </c>
      <c r="CH1067">
        <v>1.0269615326078101</v>
      </c>
      <c r="CI1067">
        <v>1.0485227510450399</v>
      </c>
      <c r="CJ1067">
        <v>0.997299667068137</v>
      </c>
      <c r="CK1067">
        <v>1.0804596601390299</v>
      </c>
      <c r="CL1067">
        <v>0.975684395698734</v>
      </c>
      <c r="CM1067">
        <v>1.08236018444016</v>
      </c>
      <c r="CN1067">
        <v>1.0786209763580401</v>
      </c>
      <c r="CO1067">
        <v>1.0988440119721901</v>
      </c>
      <c r="CP1067">
        <v>1.0556800403357001</v>
      </c>
      <c r="CQ1067">
        <v>1.07868582495499</v>
      </c>
      <c r="CR1067">
        <v>1.0684680547532199</v>
      </c>
      <c r="CS1067">
        <v>1.0738653091950301</v>
      </c>
      <c r="CT1067">
        <v>1.07775134138572</v>
      </c>
      <c r="CU1067">
        <v>1.10429659687115</v>
      </c>
      <c r="CV1067">
        <v>1.0647223661984699</v>
      </c>
      <c r="CW1067">
        <v>1.11577642561089</v>
      </c>
      <c r="CX1067">
        <v>1.0447606212610401</v>
      </c>
      <c r="CY1067">
        <v>1.09572530444994</v>
      </c>
      <c r="CZ1067">
        <v>1.0944565717032999</v>
      </c>
      <c r="DA1067">
        <v>1.1475309503211</v>
      </c>
      <c r="DB1067">
        <v>1.0670257758963499</v>
      </c>
      <c r="DC1067">
        <v>1.0953792491682099</v>
      </c>
      <c r="DD1067">
        <v>1.0572269751335399</v>
      </c>
      <c r="DE1067">
        <v>1.08121135891627</v>
      </c>
      <c r="DF1067">
        <v>1.0617616165113699</v>
      </c>
      <c r="DG1067">
        <v>1.08374725547893</v>
      </c>
      <c r="DH1067">
        <v>1.02558185229245</v>
      </c>
      <c r="DI1067">
        <v>1.07075109438282</v>
      </c>
      <c r="DJ1067">
        <v>1.0696124511996601</v>
      </c>
      <c r="DK1067">
        <v>1.1194314711045901</v>
      </c>
      <c r="DL1067">
        <v>1.0960170888827401</v>
      </c>
      <c r="DM1067">
        <v>1.08476177076011</v>
      </c>
      <c r="DN1067">
        <v>1.10205695003959</v>
      </c>
      <c r="DO1067">
        <v>1.09433267913094</v>
      </c>
    </row>
    <row r="1068" spans="1:119" x14ac:dyDescent="0.45">
      <c r="A1068" t="s">
        <v>67</v>
      </c>
      <c r="B1068" t="s">
        <v>17</v>
      </c>
      <c r="C1068" t="s">
        <v>128</v>
      </c>
      <c r="D1068">
        <v>50</v>
      </c>
      <c r="E1068" t="s">
        <v>244</v>
      </c>
      <c r="F1068" s="1" cm="1">
        <f t="array" ref="F1068">SUMPRODUCT($H1068:$FZZ1068,$H$2:$FZZ$2)/SUMPRODUCT(--($H1068:$FZZ1068&lt;&gt;""),$H$2:$FZZ$2)</f>
        <v>1.0657239873781008</v>
      </c>
      <c r="G1068" s="1" cm="1">
        <f t="array" ref="G1068">SUMPRODUCT($H1068:$FZZ1068,$G$2:$FZY$2)/SUMPRODUCT(--($H1068:$FZZ1068&lt;&gt;""),$G$2:$FZY$2)</f>
        <v>1.0596659977386809</v>
      </c>
      <c r="H1068">
        <v>1.01896206997575</v>
      </c>
      <c r="I1068">
        <v>1.0006537220571099</v>
      </c>
      <c r="J1068">
        <v>1.02541595956311</v>
      </c>
      <c r="K1068">
        <v>1.0013126965938799</v>
      </c>
      <c r="L1068">
        <v>1.0188122759020299</v>
      </c>
      <c r="M1068">
        <v>1.00299911765968</v>
      </c>
      <c r="N1068">
        <v>1.0533516494208099</v>
      </c>
      <c r="O1068">
        <v>1.0790194356423</v>
      </c>
      <c r="P1068">
        <v>1.03877037205711</v>
      </c>
      <c r="Q1068">
        <v>1.0623632267629</v>
      </c>
      <c r="R1068">
        <v>1.0161552511585501</v>
      </c>
      <c r="S1068">
        <v>1.06527482307467</v>
      </c>
      <c r="T1068">
        <v>1.1595573514401201</v>
      </c>
      <c r="U1068">
        <v>1.11899791093842</v>
      </c>
      <c r="V1068">
        <v>1.06225182837109</v>
      </c>
      <c r="W1068">
        <v>1.0770929660678099</v>
      </c>
      <c r="X1068">
        <v>1.0604621982631599</v>
      </c>
      <c r="Y1068">
        <v>1.0772327362085099</v>
      </c>
      <c r="Z1068">
        <v>1.06323548761344</v>
      </c>
      <c r="AA1068">
        <v>1.06175297670609</v>
      </c>
      <c r="AB1068">
        <v>1.0765977307925301</v>
      </c>
      <c r="AC1068">
        <v>1.06608560936246</v>
      </c>
      <c r="AD1068">
        <v>1.0600294681578399</v>
      </c>
      <c r="AE1068">
        <v>1.0497125551417601</v>
      </c>
      <c r="AF1068">
        <v>1.1126939536995399</v>
      </c>
      <c r="AG1068">
        <v>1.0644278115060799</v>
      </c>
      <c r="AH1068">
        <v>1.0568996520426901</v>
      </c>
      <c r="AI1068">
        <v>1.0785792534221901</v>
      </c>
      <c r="AJ1068">
        <v>1.0605492751444101</v>
      </c>
      <c r="AK1068">
        <v>1.0544760607421699</v>
      </c>
      <c r="AL1068">
        <v>1.05985377659172</v>
      </c>
      <c r="AM1068">
        <v>1.07728526543255</v>
      </c>
      <c r="AN1068">
        <v>1.1022146019080601</v>
      </c>
      <c r="AO1068">
        <v>1.0972801272005199</v>
      </c>
      <c r="AP1068">
        <v>1.0714361153170899</v>
      </c>
      <c r="AQ1068">
        <v>1.06630956615357</v>
      </c>
      <c r="AR1068">
        <v>1.08720346390936</v>
      </c>
      <c r="AS1068">
        <v>1.0915222256003501</v>
      </c>
      <c r="AT1068">
        <v>1.0403718802945301</v>
      </c>
      <c r="AU1068">
        <v>1.04535279315885</v>
      </c>
      <c r="AV1068">
        <v>1.06793674307945</v>
      </c>
      <c r="AW1068">
        <v>1.0195843717417099</v>
      </c>
      <c r="AX1068">
        <v>1.06823056807572</v>
      </c>
      <c r="AY1068">
        <v>1.0656416377743201</v>
      </c>
      <c r="AZ1068">
        <v>1.12186793715412</v>
      </c>
      <c r="BA1068">
        <v>0.88805296424499003</v>
      </c>
      <c r="BB1068">
        <v>1.0596340821383701</v>
      </c>
      <c r="BC1068">
        <v>1.0804701295607999</v>
      </c>
      <c r="BD1068">
        <v>1.0879571581152601</v>
      </c>
      <c r="BE1068">
        <v>1.1222089169685401</v>
      </c>
      <c r="BF1068">
        <v>1.05074063237023</v>
      </c>
      <c r="BG1068">
        <v>1.07061085833146</v>
      </c>
      <c r="BH1068">
        <v>1.07312257810471</v>
      </c>
      <c r="BI1068">
        <v>1.07040355870619</v>
      </c>
      <c r="BJ1068">
        <v>0.99040092107795497</v>
      </c>
      <c r="BK1068">
        <v>1.05022449899249</v>
      </c>
      <c r="BL1068">
        <v>1.0833992415821401</v>
      </c>
      <c r="BM1068">
        <v>1.0975671328509999</v>
      </c>
      <c r="BN1068">
        <v>1.0658073580873999</v>
      </c>
      <c r="BO1068">
        <v>1.0801657193944001</v>
      </c>
      <c r="BP1068">
        <v>1.0578084951909801</v>
      </c>
      <c r="BQ1068">
        <v>1.07647612175563</v>
      </c>
      <c r="BR1068">
        <v>1.09503803935762</v>
      </c>
      <c r="BS1068">
        <v>1.11449871631772</v>
      </c>
      <c r="BT1068">
        <v>1.0505661952827701</v>
      </c>
      <c r="BU1068">
        <v>1.07625887839947</v>
      </c>
      <c r="BV1068">
        <v>1.0331587815341501</v>
      </c>
      <c r="BW1068">
        <v>1.0469834352502001</v>
      </c>
      <c r="BX1068">
        <v>0.990813646968008</v>
      </c>
      <c r="BY1068">
        <v>1.04170050589605</v>
      </c>
      <c r="BZ1068">
        <v>1.0482885718111301</v>
      </c>
      <c r="CA1068">
        <v>1.05295890173283</v>
      </c>
      <c r="CB1068">
        <v>1.0771673712556</v>
      </c>
      <c r="CC1068">
        <v>1.06770667286973</v>
      </c>
      <c r="CD1068">
        <v>1.02496415842831</v>
      </c>
      <c r="CE1068">
        <v>1.0739342969272401</v>
      </c>
      <c r="CF1068">
        <v>1.0260624691584399</v>
      </c>
      <c r="CG1068">
        <v>1.0841539806343301</v>
      </c>
      <c r="CH1068">
        <v>1.01374857525794</v>
      </c>
      <c r="CI1068">
        <v>1.0478367769588699</v>
      </c>
      <c r="CJ1068">
        <v>1.0014617746804999</v>
      </c>
      <c r="CK1068">
        <v>1.0804297777719001</v>
      </c>
      <c r="CL1068">
        <v>0.96814878808212201</v>
      </c>
      <c r="CM1068">
        <v>1.08313035533919</v>
      </c>
      <c r="CN1068">
        <v>1.03823142549165</v>
      </c>
      <c r="CO1068">
        <v>1.0764014681157701</v>
      </c>
      <c r="CP1068">
        <v>1.02354808167805</v>
      </c>
      <c r="CQ1068">
        <v>1.06129109464284</v>
      </c>
      <c r="CR1068">
        <v>1.04593837901681</v>
      </c>
      <c r="CS1068">
        <v>1.0589094590685499</v>
      </c>
      <c r="CT1068">
        <v>1.0385508849185101</v>
      </c>
      <c r="CU1068">
        <v>1.07437341786496</v>
      </c>
      <c r="CV1068">
        <v>1.02674481875043</v>
      </c>
      <c r="CW1068">
        <v>1.1006495627719499</v>
      </c>
      <c r="CX1068">
        <v>1.03345425869075</v>
      </c>
      <c r="CY1068">
        <v>1.06861616530991</v>
      </c>
      <c r="CZ1068">
        <v>1.0721153216672299</v>
      </c>
      <c r="DA1068">
        <v>1.1092885948937801</v>
      </c>
      <c r="DB1068">
        <v>1.0336817742032101</v>
      </c>
      <c r="DC1068">
        <v>1.04869641306114</v>
      </c>
      <c r="DD1068">
        <v>1.0292546301802501</v>
      </c>
      <c r="DE1068">
        <v>1.06647692002967</v>
      </c>
      <c r="DF1068">
        <v>1.0485195846989399</v>
      </c>
      <c r="DG1068">
        <v>1.07904864013903</v>
      </c>
      <c r="DH1068">
        <v>1.0225916619219599</v>
      </c>
      <c r="DI1068">
        <v>1.0766117390438601</v>
      </c>
      <c r="DJ1068">
        <v>1.0577121602013699</v>
      </c>
      <c r="DK1068">
        <v>1.0973763658080999</v>
      </c>
      <c r="DL1068">
        <v>1.0778037469233901</v>
      </c>
      <c r="DM1068">
        <v>1.0693426787326099</v>
      </c>
      <c r="DN1068">
        <v>1.07993271279749</v>
      </c>
      <c r="DO1068">
        <v>1.07617762168738</v>
      </c>
    </row>
    <row r="1069" spans="1:119" x14ac:dyDescent="0.45">
      <c r="A1069" t="s">
        <v>67</v>
      </c>
      <c r="B1069" t="s">
        <v>17</v>
      </c>
      <c r="C1069" t="s">
        <v>128</v>
      </c>
      <c r="D1069">
        <v>50</v>
      </c>
      <c r="E1069" t="s">
        <v>264</v>
      </c>
      <c r="F1069" s="1" cm="1">
        <f t="array" ref="F1069">SUMPRODUCT($H1069:$FZZ1069,$H$2:$FZZ$2)/SUMPRODUCT(--($H1069:$FZZ1069&lt;&gt;""),$H$2:$FZZ$2)</f>
        <v>1.1269174835176354</v>
      </c>
      <c r="G1069" s="1" cm="1">
        <f t="array" ref="G1069">SUMPRODUCT($H1069:$FZZ1069,$G$2:$FZY$2)/SUMPRODUCT(--($H1069:$FZZ1069&lt;&gt;""),$G$2:$FZY$2)</f>
        <v>1.1027311745387438</v>
      </c>
      <c r="H1069">
        <v>1.0795364287945901</v>
      </c>
      <c r="I1069">
        <v>1.0496818579059199</v>
      </c>
      <c r="J1069">
        <v>1.0823765759422099</v>
      </c>
      <c r="K1069">
        <v>1.0529775389834899</v>
      </c>
      <c r="L1069">
        <v>1.0788253127821801</v>
      </c>
      <c r="M1069">
        <v>1.05212233840998</v>
      </c>
      <c r="N1069">
        <v>1.09783436216835</v>
      </c>
      <c r="O1069">
        <v>1.1063281284722599</v>
      </c>
      <c r="P1069">
        <v>1.08867254624251</v>
      </c>
      <c r="Q1069">
        <v>1.1033008574445899</v>
      </c>
      <c r="R1069">
        <v>1.0871815763064301</v>
      </c>
      <c r="S1069">
        <v>1.1057970437039499</v>
      </c>
      <c r="T1069">
        <v>1.23679479517115</v>
      </c>
      <c r="U1069">
        <v>1.17621093618739</v>
      </c>
      <c r="V1069">
        <v>1.09863645996944</v>
      </c>
      <c r="W1069">
        <v>1.0994209286579999</v>
      </c>
      <c r="X1069">
        <v>1.106132466192</v>
      </c>
      <c r="Y1069">
        <v>1.12786202621461</v>
      </c>
      <c r="Z1069">
        <v>1.08764276636347</v>
      </c>
      <c r="AA1069">
        <v>1.10762096948017</v>
      </c>
      <c r="AB1069">
        <v>1.12248049099411</v>
      </c>
      <c r="AC1069">
        <v>1.1065846549334</v>
      </c>
      <c r="AD1069">
        <v>1.1077948068014101</v>
      </c>
      <c r="AE1069">
        <v>1.0986652546568301</v>
      </c>
      <c r="AF1069">
        <v>1.2533616287859499</v>
      </c>
      <c r="AG1069">
        <v>1.1142686163961699</v>
      </c>
      <c r="AH1069">
        <v>1.0939939015359501</v>
      </c>
      <c r="AI1069">
        <v>1.1173210562932701</v>
      </c>
      <c r="AJ1069">
        <v>1.1181742961522001</v>
      </c>
      <c r="AK1069">
        <v>1.10553792140976</v>
      </c>
      <c r="AL1069">
        <v>1.16108450565368</v>
      </c>
      <c r="AM1069">
        <v>1.1224380881571501</v>
      </c>
      <c r="AN1069">
        <v>1.1747097628191601</v>
      </c>
      <c r="AO1069">
        <v>1.13482221088656</v>
      </c>
      <c r="AP1069">
        <v>1.1439146226052701</v>
      </c>
      <c r="AQ1069">
        <v>1.09890956993418</v>
      </c>
      <c r="AR1069">
        <v>1.14405765527019</v>
      </c>
      <c r="AS1069">
        <v>1.1293919611735399</v>
      </c>
      <c r="AT1069">
        <v>1.10212641130553</v>
      </c>
      <c r="AU1069">
        <v>1.09541477892404</v>
      </c>
      <c r="AV1069">
        <v>1.19535105550305</v>
      </c>
      <c r="AW1069">
        <v>1.0837683576321899</v>
      </c>
      <c r="AX1069">
        <v>1.1009080087577801</v>
      </c>
      <c r="AY1069">
        <v>1.09755248190885</v>
      </c>
      <c r="AZ1069">
        <v>1.1650254556341</v>
      </c>
      <c r="BA1069">
        <v>0.93426181514685402</v>
      </c>
      <c r="BB1069">
        <v>1.13670508457354</v>
      </c>
      <c r="BC1069">
        <v>1.17160365785021</v>
      </c>
      <c r="BD1069">
        <v>1.1188833153453399</v>
      </c>
      <c r="BE1069">
        <v>1.1803503629013701</v>
      </c>
      <c r="BF1069">
        <v>1.1153689808278</v>
      </c>
      <c r="BG1069">
        <v>1.13458099782175</v>
      </c>
      <c r="BH1069">
        <v>1.10064245539618</v>
      </c>
      <c r="BI1069">
        <v>1.12063725474259</v>
      </c>
      <c r="BJ1069">
        <v>1.0254990061737601</v>
      </c>
      <c r="BK1069">
        <v>1.0689254935525501</v>
      </c>
      <c r="BL1069">
        <v>1.13033067918847</v>
      </c>
      <c r="BM1069">
        <v>1.14543820319682</v>
      </c>
      <c r="BN1069">
        <v>1.11467497715635</v>
      </c>
      <c r="BO1069">
        <v>1.12662135403257</v>
      </c>
      <c r="BP1069">
        <v>1.12414838283506</v>
      </c>
      <c r="BQ1069">
        <v>1.12237335558131</v>
      </c>
      <c r="BR1069">
        <v>1.1524113564842899</v>
      </c>
      <c r="BS1069">
        <v>1.1875202680783401</v>
      </c>
      <c r="BT1069">
        <v>1.1098166623542201</v>
      </c>
      <c r="BU1069">
        <v>1.1202653545983099</v>
      </c>
      <c r="BV1069">
        <v>1.0428600764526901</v>
      </c>
      <c r="BW1069">
        <v>1.0600050693512999</v>
      </c>
      <c r="BX1069">
        <v>1.0262501149304499</v>
      </c>
      <c r="BY1069">
        <v>1.0549256917802701</v>
      </c>
      <c r="BZ1069">
        <v>1.0995688701663699</v>
      </c>
      <c r="CA1069">
        <v>1.0850564779777001</v>
      </c>
      <c r="CB1069">
        <v>1.1426945394088599</v>
      </c>
      <c r="CC1069">
        <v>1.1388413742699099</v>
      </c>
      <c r="CD1069">
        <v>1.04425311980339</v>
      </c>
      <c r="CE1069">
        <v>1.1032789276655399</v>
      </c>
      <c r="CF1069">
        <v>1.0623535186934601</v>
      </c>
      <c r="CG1069">
        <v>1.09528194979432</v>
      </c>
      <c r="CH1069">
        <v>1.0582443852941801</v>
      </c>
      <c r="CI1069">
        <v>1.07068877854456</v>
      </c>
      <c r="CJ1069">
        <v>1.00927064040443</v>
      </c>
      <c r="CK1069">
        <v>1.0816471549022499</v>
      </c>
      <c r="CL1069">
        <v>0.98773029446040606</v>
      </c>
      <c r="CM1069">
        <v>1.08263793867276</v>
      </c>
      <c r="CN1069">
        <v>1.10145502711147</v>
      </c>
      <c r="CO1069">
        <v>1.1386760038805801</v>
      </c>
      <c r="CP1069">
        <v>1.08269838762756</v>
      </c>
      <c r="CQ1069">
        <v>1.11113774591671</v>
      </c>
      <c r="CR1069">
        <v>1.0975552549379399</v>
      </c>
      <c r="CS1069">
        <v>1.1023026431555401</v>
      </c>
      <c r="CT1069">
        <v>1.11209605558209</v>
      </c>
      <c r="CU1069">
        <v>1.1299532425170999</v>
      </c>
      <c r="CV1069">
        <v>1.10116989375117</v>
      </c>
      <c r="CW1069">
        <v>1.1393104932957001</v>
      </c>
      <c r="CX1069">
        <v>1.0450550576659099</v>
      </c>
      <c r="CY1069">
        <v>1.0961399704019399</v>
      </c>
      <c r="CZ1069">
        <v>1.1001959054838699</v>
      </c>
      <c r="DA1069">
        <v>1.16390242597581</v>
      </c>
      <c r="DB1069">
        <v>1.09503674945407</v>
      </c>
      <c r="DC1069">
        <v>1.1134185143003801</v>
      </c>
      <c r="DD1069">
        <v>1.09771444601344</v>
      </c>
      <c r="DE1069">
        <v>1.1190151197586999</v>
      </c>
      <c r="DF1069">
        <v>1.0870476108031999</v>
      </c>
      <c r="DG1069">
        <v>1.11212120997102</v>
      </c>
      <c r="DH1069">
        <v>1.0918050041117</v>
      </c>
      <c r="DI1069">
        <v>1.10991558029918</v>
      </c>
      <c r="DJ1069">
        <v>1.0992642472924301</v>
      </c>
      <c r="DK1069">
        <v>1.1427832583792199</v>
      </c>
      <c r="DL1069">
        <v>1.1335475042984899</v>
      </c>
      <c r="DM1069">
        <v>1.11216128103127</v>
      </c>
      <c r="DN1069">
        <v>1.1383069548217699</v>
      </c>
      <c r="DO1069">
        <v>1.11537130767788</v>
      </c>
    </row>
    <row r="1070" spans="1:119" x14ac:dyDescent="0.45">
      <c r="A1070" t="s">
        <v>67</v>
      </c>
      <c r="B1070" t="s">
        <v>17</v>
      </c>
      <c r="C1070" t="s">
        <v>18</v>
      </c>
      <c r="D1070">
        <v>50</v>
      </c>
      <c r="E1070" t="s">
        <v>263</v>
      </c>
      <c r="F1070" s="1" cm="1">
        <f t="array" ref="F1070">SUMPRODUCT($H1070:$FZZ1070,$H$2:$FZZ$2)/SUMPRODUCT(--($H1070:$FZZ1070&lt;&gt;""),$H$2:$FZZ$2)</f>
        <v>1.4395257185472048</v>
      </c>
      <c r="G1070" s="1" cm="1">
        <f t="array" ref="G1070">SUMPRODUCT($H1070:$FZZ1070,$G$2:$FZY$2)/SUMPRODUCT(--($H1070:$FZZ1070&lt;&gt;""),$G$2:$FZY$2)</f>
        <v>1.4469133863886898</v>
      </c>
      <c r="H1070">
        <v>1.3974942427308299</v>
      </c>
      <c r="I1070">
        <v>1.3664554583528501</v>
      </c>
      <c r="J1070">
        <v>1.4057023871346901</v>
      </c>
      <c r="K1070">
        <v>1.3713707107600499</v>
      </c>
      <c r="L1070">
        <v>1.3971028247764601</v>
      </c>
      <c r="M1070">
        <v>1.36752879885164</v>
      </c>
      <c r="N1070">
        <v>1.43687586282559</v>
      </c>
      <c r="O1070">
        <v>1.4709071089522701</v>
      </c>
      <c r="P1070">
        <v>1.4299301211884501</v>
      </c>
      <c r="Q1070">
        <v>1.46661930752197</v>
      </c>
      <c r="R1070">
        <v>1.42026725452483</v>
      </c>
      <c r="S1070">
        <v>1.47844666918641</v>
      </c>
      <c r="T1070">
        <v>1.51308270373758</v>
      </c>
      <c r="U1070">
        <v>1.4925999433460799</v>
      </c>
      <c r="V1070">
        <v>1.4479707904977299</v>
      </c>
      <c r="W1070">
        <v>1.4548651702105799</v>
      </c>
      <c r="X1070">
        <v>1.4320816245146599</v>
      </c>
      <c r="Y1070">
        <v>1.4759573757875399</v>
      </c>
      <c r="Z1070">
        <v>1.4293001841516899</v>
      </c>
      <c r="AA1070">
        <v>1.45486700603934</v>
      </c>
      <c r="AB1070">
        <v>1.4586959637663599</v>
      </c>
      <c r="AC1070">
        <v>1.46567703404121</v>
      </c>
      <c r="AD1070">
        <v>1.44034015788572</v>
      </c>
      <c r="AE1070">
        <v>1.4507179350681201</v>
      </c>
      <c r="AF1070">
        <v>1.5228560223652099</v>
      </c>
      <c r="AG1070">
        <v>1.4471890596334001</v>
      </c>
      <c r="AH1070">
        <v>1.4518059029683399</v>
      </c>
      <c r="AI1070">
        <v>1.4734128978516901</v>
      </c>
      <c r="AJ1070">
        <v>1.4716198692459199</v>
      </c>
      <c r="AK1070">
        <v>1.47573644814331</v>
      </c>
      <c r="AL1070">
        <v>1.4400062522467201</v>
      </c>
      <c r="AM1070">
        <v>1.4809634883562599</v>
      </c>
      <c r="AN1070">
        <v>1.47094204270379</v>
      </c>
      <c r="AO1070">
        <v>1.4960136339474499</v>
      </c>
      <c r="AP1070">
        <v>1.4857339865357999</v>
      </c>
      <c r="AQ1070">
        <v>1.44696949858461</v>
      </c>
      <c r="AR1070">
        <v>1.44726763423691</v>
      </c>
      <c r="AS1070">
        <v>1.47429810495105</v>
      </c>
      <c r="AT1070">
        <v>1.44078025647005</v>
      </c>
      <c r="AU1070">
        <v>1.4558005643507299</v>
      </c>
      <c r="AV1070">
        <v>1.38772244290771</v>
      </c>
      <c r="AW1070">
        <v>1.37022564971148</v>
      </c>
      <c r="AX1070">
        <v>1.4493256344733001</v>
      </c>
      <c r="AY1070">
        <v>1.4498251143535099</v>
      </c>
      <c r="AZ1070">
        <v>1.32841614150663</v>
      </c>
      <c r="BA1070">
        <v>1.18162904643899</v>
      </c>
      <c r="BB1070">
        <v>1.45060385035147</v>
      </c>
      <c r="BC1070">
        <v>1.5330229969090201</v>
      </c>
      <c r="BD1070">
        <v>1.4398187823381301</v>
      </c>
      <c r="BE1070">
        <v>1.49400669412456</v>
      </c>
      <c r="BF1070">
        <v>1.424434507815</v>
      </c>
      <c r="BG1070">
        <v>1.4657072604380901</v>
      </c>
      <c r="BH1070">
        <v>1.42505622882963</v>
      </c>
      <c r="BI1070">
        <v>1.4333983240538299</v>
      </c>
      <c r="BJ1070">
        <v>1.3808478810437099</v>
      </c>
      <c r="BK1070">
        <v>1.40935100595094</v>
      </c>
      <c r="BL1070">
        <v>1.47237232546812</v>
      </c>
      <c r="BM1070">
        <v>1.52358645277178</v>
      </c>
      <c r="BN1070">
        <v>1.44464256764378</v>
      </c>
      <c r="BO1070">
        <v>1.4771152431144901</v>
      </c>
      <c r="BP1070">
        <v>1.47423601829874</v>
      </c>
      <c r="BQ1070">
        <v>1.4995819117962901</v>
      </c>
      <c r="BR1070">
        <v>1.45858454774271</v>
      </c>
      <c r="BS1070">
        <v>1.54651673278533</v>
      </c>
      <c r="BT1070">
        <v>1.43505918525402</v>
      </c>
      <c r="BU1070">
        <v>1.48132573501725</v>
      </c>
      <c r="BV1070">
        <v>1.3970083266243101</v>
      </c>
      <c r="BW1070">
        <v>1.43134336950329</v>
      </c>
      <c r="BX1070">
        <v>1.3710023147750501</v>
      </c>
      <c r="BY1070">
        <v>1.4113866017869501</v>
      </c>
      <c r="BZ1070">
        <v>1.44848286715652</v>
      </c>
      <c r="CA1070">
        <v>1.4166560678276801</v>
      </c>
      <c r="CB1070">
        <v>1.4253521930966699</v>
      </c>
      <c r="CC1070">
        <v>1.47143317833121</v>
      </c>
      <c r="CD1070">
        <v>1.3590904385232201</v>
      </c>
      <c r="CE1070">
        <v>1.4226999074067499</v>
      </c>
      <c r="CF1070">
        <v>1.4176857215559699</v>
      </c>
      <c r="CG1070">
        <v>1.4768866534732601</v>
      </c>
      <c r="CH1070">
        <v>1.3533910493642001</v>
      </c>
      <c r="CI1070">
        <v>1.3956087366894601</v>
      </c>
      <c r="CJ1070">
        <v>1.36837113678105</v>
      </c>
      <c r="CK1070">
        <v>1.44041086798812</v>
      </c>
      <c r="CL1070">
        <v>1.3397019444884</v>
      </c>
      <c r="CM1070">
        <v>1.41049282168988</v>
      </c>
      <c r="CN1070">
        <v>1.4174552322390299</v>
      </c>
      <c r="CO1070">
        <v>1.4772299638826101</v>
      </c>
      <c r="CP1070">
        <v>1.39321561125668</v>
      </c>
      <c r="CQ1070">
        <v>1.46475751058988</v>
      </c>
      <c r="CR1070">
        <v>1.41871715154131</v>
      </c>
      <c r="CS1070">
        <v>1.4566518370244299</v>
      </c>
      <c r="CT1070">
        <v>1.41877023354506</v>
      </c>
      <c r="CU1070">
        <v>1.49150429528415</v>
      </c>
      <c r="CV1070">
        <v>1.4125168032787501</v>
      </c>
      <c r="CW1070">
        <v>1.4745945233530999</v>
      </c>
      <c r="CX1070">
        <v>1.3796917292219699</v>
      </c>
      <c r="CY1070">
        <v>1.4515830343140499</v>
      </c>
      <c r="CZ1070">
        <v>1.44381088609394</v>
      </c>
      <c r="DA1070">
        <v>1.50989558512244</v>
      </c>
      <c r="DB1070">
        <v>1.41612184756433</v>
      </c>
      <c r="DC1070">
        <v>1.4578621056340599</v>
      </c>
      <c r="DD1070">
        <v>1.4398624404767499</v>
      </c>
      <c r="DE1070">
        <v>1.48803428357164</v>
      </c>
      <c r="DF1070">
        <v>1.43019489972608</v>
      </c>
      <c r="DG1070">
        <v>1.42669801978207</v>
      </c>
      <c r="DH1070">
        <v>1.4262144112501101</v>
      </c>
      <c r="DI1070">
        <v>1.4725090407328301</v>
      </c>
      <c r="DJ1070">
        <v>1.4575289996232199</v>
      </c>
      <c r="DK1070">
        <v>1.5318009026558601</v>
      </c>
      <c r="DL1070">
        <v>1.48606787871652</v>
      </c>
      <c r="DM1070">
        <v>1.49834364761838</v>
      </c>
      <c r="DN1070">
        <v>1.46145187021542</v>
      </c>
      <c r="DO1070">
        <v>1.5243193425839801</v>
      </c>
    </row>
    <row r="1071" spans="1:119" x14ac:dyDescent="0.45">
      <c r="A1071" t="s">
        <v>67</v>
      </c>
      <c r="B1071" t="s">
        <v>17</v>
      </c>
      <c r="C1071" t="s">
        <v>18</v>
      </c>
      <c r="D1071">
        <v>50</v>
      </c>
      <c r="E1071" t="s">
        <v>244</v>
      </c>
      <c r="F1071" s="1" cm="1">
        <f t="array" ref="F1071">SUMPRODUCT($H1071:$FZZ1071,$H$2:$FZZ$2)/SUMPRODUCT(--($H1071:$FZZ1071&lt;&gt;""),$H$2:$FZZ$2)</f>
        <v>1.4131762553380283</v>
      </c>
      <c r="G1071" s="1" cm="1">
        <f t="array" ref="G1071">SUMPRODUCT($H1071:$FZZ1071,$G$2:$FZY$2)/SUMPRODUCT(--($H1071:$FZZ1071&lt;&gt;""),$G$2:$FZY$2)</f>
        <v>1.4274311210942372</v>
      </c>
      <c r="H1071">
        <v>1.38576605938901</v>
      </c>
      <c r="I1071">
        <v>1.3453684239232999</v>
      </c>
      <c r="J1071">
        <v>1.3906760702315</v>
      </c>
      <c r="K1071">
        <v>1.35089170216225</v>
      </c>
      <c r="L1071">
        <v>1.3884752073828599</v>
      </c>
      <c r="M1071">
        <v>1.3489066937454399</v>
      </c>
      <c r="N1071">
        <v>1.4121331687479901</v>
      </c>
      <c r="O1071">
        <v>1.4580409988905401</v>
      </c>
      <c r="P1071">
        <v>1.3978657361967901</v>
      </c>
      <c r="Q1071">
        <v>1.4394461190610599</v>
      </c>
      <c r="R1071">
        <v>1.32881861732927</v>
      </c>
      <c r="S1071">
        <v>1.43663572839611</v>
      </c>
      <c r="T1071">
        <v>1.49088034588776</v>
      </c>
      <c r="U1071">
        <v>1.47860757354379</v>
      </c>
      <c r="V1071">
        <v>1.42916381192199</v>
      </c>
      <c r="W1071">
        <v>1.44401807819814</v>
      </c>
      <c r="X1071">
        <v>1.4128953657610801</v>
      </c>
      <c r="Y1071">
        <v>1.4672834673325701</v>
      </c>
      <c r="Z1071">
        <v>1.4183753394774701</v>
      </c>
      <c r="AA1071">
        <v>1.4389014991473099</v>
      </c>
      <c r="AB1071">
        <v>1.44214255739381</v>
      </c>
      <c r="AC1071">
        <v>1.4536355493646</v>
      </c>
      <c r="AD1071">
        <v>1.3984583310521399</v>
      </c>
      <c r="AE1071">
        <v>1.4136029518829401</v>
      </c>
      <c r="AF1071">
        <v>1.4902968614821199</v>
      </c>
      <c r="AG1071">
        <v>1.4436097267146999</v>
      </c>
      <c r="AH1071">
        <v>1.4259979660548301</v>
      </c>
      <c r="AI1071">
        <v>1.4574967832793599</v>
      </c>
      <c r="AJ1071">
        <v>1.4454749077705</v>
      </c>
      <c r="AK1071">
        <v>1.43928456874193</v>
      </c>
      <c r="AL1071">
        <v>1.4309230424597399</v>
      </c>
      <c r="AM1071">
        <v>1.4611438557391001</v>
      </c>
      <c r="AN1071">
        <v>1.45696171609069</v>
      </c>
      <c r="AO1071">
        <v>1.4825388803364501</v>
      </c>
      <c r="AP1071">
        <v>1.48050095581934</v>
      </c>
      <c r="AQ1071">
        <v>1.45139483030326</v>
      </c>
      <c r="AR1071">
        <v>1.4010503880684999</v>
      </c>
      <c r="AS1071">
        <v>1.45139146700507</v>
      </c>
      <c r="AT1071">
        <v>1.3873184048046101</v>
      </c>
      <c r="AU1071">
        <v>1.4083537487481701</v>
      </c>
      <c r="AV1071">
        <v>1.3746920992385201</v>
      </c>
      <c r="AW1071">
        <v>1.35294812780194</v>
      </c>
      <c r="AX1071">
        <v>1.4357252135685601</v>
      </c>
      <c r="AY1071">
        <v>1.43491739780761</v>
      </c>
      <c r="AZ1071">
        <v>1.3155191868092799</v>
      </c>
      <c r="BA1071">
        <v>1.1708173886028701</v>
      </c>
      <c r="BB1071">
        <v>1.41667334750136</v>
      </c>
      <c r="BC1071">
        <v>1.49940053103313</v>
      </c>
      <c r="BD1071">
        <v>1.4129055123948899</v>
      </c>
      <c r="BE1071">
        <v>1.47173238620284</v>
      </c>
      <c r="BF1071">
        <v>1.41299110656391</v>
      </c>
      <c r="BG1071">
        <v>1.46334143057352</v>
      </c>
      <c r="BH1071">
        <v>1.4191913044278399</v>
      </c>
      <c r="BI1071">
        <v>1.43276865814375</v>
      </c>
      <c r="BJ1071">
        <v>1.3396967370678301</v>
      </c>
      <c r="BK1071">
        <v>1.4049959906724701</v>
      </c>
      <c r="BL1071">
        <v>1.45361764819205</v>
      </c>
      <c r="BM1071">
        <v>1.5116097604695999</v>
      </c>
      <c r="BN1071">
        <v>1.43565942252178</v>
      </c>
      <c r="BO1071">
        <v>1.4504260619082701</v>
      </c>
      <c r="BP1071">
        <v>1.4666260270229901</v>
      </c>
      <c r="BQ1071">
        <v>1.49367846882116</v>
      </c>
      <c r="BR1071">
        <v>1.41403496853163</v>
      </c>
      <c r="BS1071">
        <v>1.51481440368833</v>
      </c>
      <c r="BT1071">
        <v>1.4078683003530801</v>
      </c>
      <c r="BU1071">
        <v>1.46140124764783</v>
      </c>
      <c r="BV1071">
        <v>1.3718461975998699</v>
      </c>
      <c r="BW1071">
        <v>1.4076454409777099</v>
      </c>
      <c r="BX1071">
        <v>1.33783970157487</v>
      </c>
      <c r="BY1071">
        <v>1.37919091993869</v>
      </c>
      <c r="BZ1071">
        <v>1.37040482597708</v>
      </c>
      <c r="CA1071">
        <v>1.3779625715672099</v>
      </c>
      <c r="CB1071">
        <v>1.42169936970549</v>
      </c>
      <c r="CC1071">
        <v>1.4728828383088099</v>
      </c>
      <c r="CD1071">
        <v>1.3373399858733099</v>
      </c>
      <c r="CE1071">
        <v>1.39872255353672</v>
      </c>
      <c r="CF1071">
        <v>1.3713926322285099</v>
      </c>
      <c r="CG1071">
        <v>1.4269962923166699</v>
      </c>
      <c r="CH1071">
        <v>1.3442056069772199</v>
      </c>
      <c r="CI1071">
        <v>1.39463717096845</v>
      </c>
      <c r="CJ1071">
        <v>1.3479352722968301</v>
      </c>
      <c r="CK1071">
        <v>1.4007243111395</v>
      </c>
      <c r="CL1071">
        <v>1.3101754837211801</v>
      </c>
      <c r="CM1071">
        <v>1.4070201004374601</v>
      </c>
      <c r="CN1071">
        <v>1.40479717762126</v>
      </c>
      <c r="CO1071">
        <v>1.46544665898992</v>
      </c>
      <c r="CP1071">
        <v>1.36109984319757</v>
      </c>
      <c r="CQ1071">
        <v>1.4257653357525299</v>
      </c>
      <c r="CR1071">
        <v>1.40419558990531</v>
      </c>
      <c r="CS1071">
        <v>1.4398428037894899</v>
      </c>
      <c r="CT1071">
        <v>1.3813139824328999</v>
      </c>
      <c r="CU1071">
        <v>1.4601273359948199</v>
      </c>
      <c r="CV1071">
        <v>1.3836521862854201</v>
      </c>
      <c r="CW1071">
        <v>1.4498209290331701</v>
      </c>
      <c r="CX1071">
        <v>1.3329804349933201</v>
      </c>
      <c r="CY1071">
        <v>1.4194939276912499</v>
      </c>
      <c r="CZ1071">
        <v>1.3872035636073301</v>
      </c>
      <c r="DA1071">
        <v>1.4736750474981</v>
      </c>
      <c r="DB1071">
        <v>1.36872774742875</v>
      </c>
      <c r="DC1071">
        <v>1.4241701774812801</v>
      </c>
      <c r="DD1071">
        <v>1.41270597619279</v>
      </c>
      <c r="DE1071">
        <v>1.4640119322293299</v>
      </c>
      <c r="DF1071">
        <v>1.40897475832959</v>
      </c>
      <c r="DG1071">
        <v>1.4215169269216399</v>
      </c>
      <c r="DH1071">
        <v>1.3965679966704401</v>
      </c>
      <c r="DI1071">
        <v>1.4447592160136</v>
      </c>
      <c r="DJ1071">
        <v>1.44507507435286</v>
      </c>
      <c r="DK1071">
        <v>1.52115886262155</v>
      </c>
      <c r="DL1071">
        <v>1.47080682587502</v>
      </c>
      <c r="DM1071">
        <v>1.4610705024289901</v>
      </c>
      <c r="DN1071">
        <v>1.4559637625436599</v>
      </c>
      <c r="DO1071">
        <v>1.5311117997452</v>
      </c>
    </row>
    <row r="1072" spans="1:119" x14ac:dyDescent="0.45">
      <c r="A1072" t="s">
        <v>67</v>
      </c>
      <c r="B1072" t="s">
        <v>17</v>
      </c>
      <c r="C1072" t="s">
        <v>18</v>
      </c>
      <c r="D1072">
        <v>50</v>
      </c>
      <c r="E1072" t="s">
        <v>264</v>
      </c>
      <c r="F1072" s="1" cm="1">
        <f t="array" ref="F1072">SUMPRODUCT($H1072:$FZZ1072,$H$2:$FZZ$2)/SUMPRODUCT(--($H1072:$FZZ1072&lt;&gt;""),$H$2:$FZZ$2)</f>
        <v>1.4823108180708968</v>
      </c>
      <c r="G1072" s="1" cm="1">
        <f t="array" ref="G1072">SUMPRODUCT($H1072:$FZZ1072,$G$2:$FZY$2)/SUMPRODUCT(--($H1072:$FZZ1072&lt;&gt;""),$G$2:$FZY$2)</f>
        <v>1.4835300416279102</v>
      </c>
      <c r="H1072">
        <v>1.4594323990626299</v>
      </c>
      <c r="I1072">
        <v>1.4217239409945901</v>
      </c>
      <c r="J1072">
        <v>1.4630451996740901</v>
      </c>
      <c r="K1072">
        <v>1.4232685470089901</v>
      </c>
      <c r="L1072">
        <v>1.4614578585089499</v>
      </c>
      <c r="M1072">
        <v>1.4245855391132201</v>
      </c>
      <c r="N1072">
        <v>1.4692378090262399</v>
      </c>
      <c r="O1072">
        <v>1.488424271577</v>
      </c>
      <c r="P1072">
        <v>1.4602858592447401</v>
      </c>
      <c r="Q1072">
        <v>1.5004459701636099</v>
      </c>
      <c r="R1072">
        <v>1.4415533308135799</v>
      </c>
      <c r="S1072">
        <v>1.4935029631850001</v>
      </c>
      <c r="T1072">
        <v>1.5980495431978601</v>
      </c>
      <c r="U1072">
        <v>1.5712348696187901</v>
      </c>
      <c r="V1072">
        <v>1.4653390354649001</v>
      </c>
      <c r="W1072">
        <v>1.4705425695630701</v>
      </c>
      <c r="X1072">
        <v>1.4958230765826599</v>
      </c>
      <c r="Y1072">
        <v>1.53004943475522</v>
      </c>
      <c r="Z1072">
        <v>1.45977677934312</v>
      </c>
      <c r="AA1072">
        <v>1.4979290833602801</v>
      </c>
      <c r="AB1072">
        <v>1.49938377361946</v>
      </c>
      <c r="AC1072">
        <v>1.50897742849026</v>
      </c>
      <c r="AD1072">
        <v>1.4534283561782599</v>
      </c>
      <c r="AE1072">
        <v>1.4657662361716</v>
      </c>
      <c r="AF1072">
        <v>1.6650903948109901</v>
      </c>
      <c r="AG1072">
        <v>1.5133133069467399</v>
      </c>
      <c r="AH1072">
        <v>1.48161743191665</v>
      </c>
      <c r="AI1072">
        <v>1.51352864922296</v>
      </c>
      <c r="AJ1072">
        <v>1.5043240557527899</v>
      </c>
      <c r="AK1072">
        <v>1.5120302265161201</v>
      </c>
      <c r="AL1072">
        <v>1.47950739928482</v>
      </c>
      <c r="AM1072">
        <v>1.5241934324442801</v>
      </c>
      <c r="AN1072">
        <v>1.49749202394364</v>
      </c>
      <c r="AO1072">
        <v>1.5142550572431399</v>
      </c>
      <c r="AP1072">
        <v>1.5142670540005401</v>
      </c>
      <c r="AQ1072">
        <v>1.4747548539719899</v>
      </c>
      <c r="AR1072">
        <v>1.49986541066551</v>
      </c>
      <c r="AS1072">
        <v>1.5307065955620001</v>
      </c>
      <c r="AT1072">
        <v>1.46442709976712</v>
      </c>
      <c r="AU1072">
        <v>1.4724227651042201</v>
      </c>
      <c r="AV1072">
        <v>1.49377637929814</v>
      </c>
      <c r="AW1072">
        <v>1.4343280944155801</v>
      </c>
      <c r="AX1072">
        <v>1.46354282816702</v>
      </c>
      <c r="AY1072">
        <v>1.4717983900381399</v>
      </c>
      <c r="AZ1072">
        <v>1.37411305094346</v>
      </c>
      <c r="BA1072">
        <v>1.22829648895313</v>
      </c>
      <c r="BB1072">
        <v>1.4881575019209301</v>
      </c>
      <c r="BC1072">
        <v>1.5631154767517399</v>
      </c>
      <c r="BD1072">
        <v>1.48190970411034</v>
      </c>
      <c r="BE1072">
        <v>1.54223763901983</v>
      </c>
      <c r="BF1072">
        <v>1.4830812191812199</v>
      </c>
      <c r="BG1072">
        <v>1.51522220062085</v>
      </c>
      <c r="BH1072">
        <v>1.4740184703102299</v>
      </c>
      <c r="BI1072">
        <v>1.47967769392946</v>
      </c>
      <c r="BJ1072">
        <v>1.4121724200961301</v>
      </c>
      <c r="BK1072">
        <v>1.42585654345934</v>
      </c>
      <c r="BL1072">
        <v>1.49461837915562</v>
      </c>
      <c r="BM1072">
        <v>1.52811751540885</v>
      </c>
      <c r="BN1072">
        <v>1.4870160379108901</v>
      </c>
      <c r="BO1072">
        <v>1.5159901380398999</v>
      </c>
      <c r="BP1072">
        <v>1.51299616154205</v>
      </c>
      <c r="BQ1072">
        <v>1.5360226860946999</v>
      </c>
      <c r="BR1072">
        <v>1.4605338649747499</v>
      </c>
      <c r="BS1072">
        <v>1.5564519653439399</v>
      </c>
      <c r="BT1072">
        <v>1.4698776868199199</v>
      </c>
      <c r="BU1072">
        <v>1.5125145532080999</v>
      </c>
      <c r="BV1072">
        <v>1.4206439450894699</v>
      </c>
      <c r="BW1072">
        <v>1.4485598832158899</v>
      </c>
      <c r="BX1072">
        <v>1.38594049482232</v>
      </c>
      <c r="BY1072">
        <v>1.4320056298239201</v>
      </c>
      <c r="BZ1072">
        <v>1.4687139048532301</v>
      </c>
      <c r="CA1072">
        <v>1.44047829281526</v>
      </c>
      <c r="CB1072">
        <v>1.47526340471242</v>
      </c>
      <c r="CC1072">
        <v>1.52074083250312</v>
      </c>
      <c r="CD1072">
        <v>1.38957710082527</v>
      </c>
      <c r="CE1072">
        <v>1.4667219060838601</v>
      </c>
      <c r="CF1072">
        <v>1.43066158298195</v>
      </c>
      <c r="CG1072">
        <v>1.4741684240130899</v>
      </c>
      <c r="CH1072">
        <v>1.3960480292692801</v>
      </c>
      <c r="CI1072">
        <v>1.4425405661839299</v>
      </c>
      <c r="CJ1072">
        <v>1.38332351756506</v>
      </c>
      <c r="CK1072">
        <v>1.45867440224779</v>
      </c>
      <c r="CL1072">
        <v>1.37099322191151</v>
      </c>
      <c r="CM1072">
        <v>1.4201913798481201</v>
      </c>
      <c r="CN1072">
        <v>1.44936956110572</v>
      </c>
      <c r="CO1072">
        <v>1.5151031179539001</v>
      </c>
      <c r="CP1072">
        <v>1.4058780671944999</v>
      </c>
      <c r="CQ1072">
        <v>1.47865738141706</v>
      </c>
      <c r="CR1072">
        <v>1.43155233135538</v>
      </c>
      <c r="CS1072">
        <v>1.4713052431354601</v>
      </c>
      <c r="CT1072">
        <v>1.43830843019217</v>
      </c>
      <c r="CU1072">
        <v>1.5003100036599</v>
      </c>
      <c r="CV1072">
        <v>1.4742246616719401</v>
      </c>
      <c r="CW1072">
        <v>1.53260912875574</v>
      </c>
      <c r="CX1072">
        <v>1.4017551572083899</v>
      </c>
      <c r="CY1072">
        <v>1.4562190727058599</v>
      </c>
      <c r="CZ1072">
        <v>1.4545112816357699</v>
      </c>
      <c r="DA1072">
        <v>1.51058009282104</v>
      </c>
      <c r="DB1072">
        <v>1.4471925092597</v>
      </c>
      <c r="DC1072">
        <v>1.4703442561990201</v>
      </c>
      <c r="DD1072">
        <v>1.4590652683587799</v>
      </c>
      <c r="DE1072">
        <v>1.52188729436129</v>
      </c>
      <c r="DF1072">
        <v>1.45962021008195</v>
      </c>
      <c r="DG1072">
        <v>1.46763571350688</v>
      </c>
      <c r="DH1072">
        <v>1.45560842480845</v>
      </c>
      <c r="DI1072">
        <v>1.50591775399489</v>
      </c>
      <c r="DJ1072">
        <v>1.5119122355562999</v>
      </c>
      <c r="DK1072">
        <v>1.58780917566516</v>
      </c>
      <c r="DL1072">
        <v>1.51183429171398</v>
      </c>
      <c r="DM1072">
        <v>1.5253758843760299</v>
      </c>
      <c r="DN1072">
        <v>1.4955010922501799</v>
      </c>
      <c r="DO1072">
        <v>1.54810331041712</v>
      </c>
    </row>
    <row r="1073" spans="1:119" x14ac:dyDescent="0.45">
      <c r="A1073" t="s">
        <v>138</v>
      </c>
      <c r="B1073" t="s">
        <v>17</v>
      </c>
      <c r="C1073" t="s">
        <v>15</v>
      </c>
      <c r="D1073">
        <v>50</v>
      </c>
      <c r="E1073" t="s">
        <v>244</v>
      </c>
      <c r="F1073" s="1" cm="1">
        <f t="array" ref="F1073">SUMPRODUCT($H1073:$FZZ1073,$H$2:$FZZ$2)/SUMPRODUCT(--($H1073:$FZZ1073&lt;&gt;""),$H$2:$FZZ$2)</f>
        <v>1.4907224693012204</v>
      </c>
      <c r="G1073" s="1" cm="1">
        <f t="array" ref="G1073">SUMPRODUCT($H1073:$FZZ1073,$G$2:$FZY$2)/SUMPRODUCT(--($H1073:$FZZ1073&lt;&gt;""),$G$2:$FZY$2)</f>
        <v>1.4988156033376288</v>
      </c>
      <c r="H1073">
        <v>1.4441009929853501</v>
      </c>
      <c r="I1073">
        <v>1.43960596074114</v>
      </c>
      <c r="J1073">
        <v>1.45356001795873</v>
      </c>
      <c r="K1073">
        <v>1.4442820742682501</v>
      </c>
      <c r="L1073">
        <v>1.44868851061556</v>
      </c>
      <c r="M1073">
        <v>1.44280195030275</v>
      </c>
      <c r="N1073">
        <v>1.4728248314780801</v>
      </c>
      <c r="O1073">
        <v>1.51543721961125</v>
      </c>
      <c r="P1073">
        <v>1.49609999829813</v>
      </c>
      <c r="Q1073">
        <v>1.52334766688493</v>
      </c>
      <c r="R1073">
        <v>1.45024675520535</v>
      </c>
      <c r="S1073">
        <v>1.5273361869776201</v>
      </c>
      <c r="T1073">
        <v>1.5766610797087199</v>
      </c>
      <c r="U1073">
        <v>1.5303971545235899</v>
      </c>
      <c r="V1073">
        <v>1.5140036497450799</v>
      </c>
      <c r="W1073">
        <v>1.52217922011333</v>
      </c>
      <c r="X1073">
        <v>1.4898100967719501</v>
      </c>
      <c r="Y1073">
        <v>1.52215803624469</v>
      </c>
      <c r="Z1073">
        <v>1.4774644264641099</v>
      </c>
      <c r="AA1073">
        <v>1.5162626660207299</v>
      </c>
      <c r="AB1073">
        <v>1.5189268791955099</v>
      </c>
      <c r="AC1073">
        <v>1.5275043737118801</v>
      </c>
      <c r="AD1073">
        <v>1.47489280335108</v>
      </c>
      <c r="AE1073">
        <v>1.4894957622232099</v>
      </c>
      <c r="AF1073">
        <v>1.5307474992310699</v>
      </c>
      <c r="AG1073">
        <v>1.51656219905582</v>
      </c>
      <c r="AH1073">
        <v>1.5156867358407</v>
      </c>
      <c r="AI1073">
        <v>1.5410190580613501</v>
      </c>
      <c r="AJ1073">
        <v>1.5141105290980701</v>
      </c>
      <c r="AK1073">
        <v>1.51833705068335</v>
      </c>
      <c r="AL1073">
        <v>1.5088008099850201</v>
      </c>
      <c r="AM1073">
        <v>1.5235632928145399</v>
      </c>
      <c r="AN1073">
        <v>1.5464609823059401</v>
      </c>
      <c r="AO1073">
        <v>1.53265031037301</v>
      </c>
      <c r="AP1073">
        <v>1.53099593028892</v>
      </c>
      <c r="AQ1073">
        <v>1.51580670095002</v>
      </c>
      <c r="AR1073">
        <v>1.50255875330132</v>
      </c>
      <c r="AS1073">
        <v>1.5327817141484299</v>
      </c>
      <c r="AT1073">
        <v>1.45368824144985</v>
      </c>
      <c r="AU1073">
        <v>1.4882158184971901</v>
      </c>
      <c r="AV1073">
        <v>1.48944838422207</v>
      </c>
      <c r="AW1073">
        <v>1.4396325141548401</v>
      </c>
      <c r="AX1073">
        <v>1.50153209189548</v>
      </c>
      <c r="AY1073">
        <v>1.5044275395829201</v>
      </c>
      <c r="AZ1073">
        <v>1.34161064570257</v>
      </c>
      <c r="BA1073">
        <v>1.18433192988067</v>
      </c>
      <c r="BB1073">
        <v>1.5202238188381301</v>
      </c>
      <c r="BC1073">
        <v>1.57963510290777</v>
      </c>
      <c r="BD1073">
        <v>1.5099902418055899</v>
      </c>
      <c r="BE1073">
        <v>1.57966435847118</v>
      </c>
      <c r="BF1073">
        <v>1.5001234987321701</v>
      </c>
      <c r="BG1073">
        <v>1.55322317508258</v>
      </c>
      <c r="BH1073">
        <v>1.4952738688537099</v>
      </c>
      <c r="BI1073">
        <v>1.51171753320623</v>
      </c>
      <c r="BJ1073">
        <v>1.4304689378851001</v>
      </c>
      <c r="BK1073">
        <v>1.4611953716616499</v>
      </c>
      <c r="BL1073">
        <v>1.5414342960702101</v>
      </c>
      <c r="BM1073">
        <v>1.5948175263325699</v>
      </c>
      <c r="BN1073">
        <v>1.52314147688174</v>
      </c>
      <c r="BO1073">
        <v>1.5407365977634899</v>
      </c>
      <c r="BP1073">
        <v>1.5115090978175001</v>
      </c>
      <c r="BQ1073">
        <v>1.5444927847524901</v>
      </c>
      <c r="BR1073">
        <v>1.5302797111072901</v>
      </c>
      <c r="BS1073">
        <v>1.5978826543146101</v>
      </c>
      <c r="BT1073">
        <v>1.4849706008043799</v>
      </c>
      <c r="BU1073">
        <v>1.5434340279360399</v>
      </c>
      <c r="BV1073">
        <v>1.4390458621634701</v>
      </c>
      <c r="BW1073">
        <v>1.4695224585150899</v>
      </c>
      <c r="BX1073">
        <v>1.40840472492975</v>
      </c>
      <c r="BY1073">
        <v>1.4625868798428601</v>
      </c>
      <c r="BZ1073">
        <v>1.4575697648696</v>
      </c>
      <c r="CA1073">
        <v>1.46668803427461</v>
      </c>
      <c r="CB1073">
        <v>1.4936835250813201</v>
      </c>
      <c r="CC1073">
        <v>1.5201036613385299</v>
      </c>
      <c r="CD1073">
        <v>1.42189695605452</v>
      </c>
      <c r="CE1073">
        <v>1.4937677533723399</v>
      </c>
      <c r="CF1073">
        <v>1.4681025655025699</v>
      </c>
      <c r="CG1073">
        <v>1.5284126088018</v>
      </c>
      <c r="CH1073">
        <v>1.44067462167025</v>
      </c>
      <c r="CI1073">
        <v>1.4884097889650001</v>
      </c>
      <c r="CJ1073">
        <v>1.3919872893860701</v>
      </c>
      <c r="CK1073">
        <v>1.4497802380695599</v>
      </c>
      <c r="CL1073">
        <v>1.44083329610179</v>
      </c>
      <c r="CM1073">
        <v>1.46986729844759</v>
      </c>
      <c r="CN1073">
        <v>1.48739224975753</v>
      </c>
      <c r="CO1073">
        <v>1.5448085157813101</v>
      </c>
      <c r="CP1073">
        <v>1.44696712252587</v>
      </c>
      <c r="CQ1073">
        <v>1.5140009080813901</v>
      </c>
      <c r="CR1073">
        <v>1.46624940236513</v>
      </c>
      <c r="CS1073">
        <v>1.4952298007998199</v>
      </c>
      <c r="CT1073">
        <v>1.47015014252538</v>
      </c>
      <c r="CU1073">
        <v>1.52730699719661</v>
      </c>
      <c r="CV1073">
        <v>1.4721702375196699</v>
      </c>
      <c r="CW1073">
        <v>1.5787170191544</v>
      </c>
      <c r="CX1073">
        <v>1.4398738646184699</v>
      </c>
      <c r="CY1073">
        <v>1.4960512071996599</v>
      </c>
      <c r="CZ1073">
        <v>1.5074937543247999</v>
      </c>
      <c r="DA1073">
        <v>1.5672292291263501</v>
      </c>
      <c r="DB1073">
        <v>1.4634372386921299</v>
      </c>
      <c r="DC1073">
        <v>1.5124948906979201</v>
      </c>
      <c r="DD1073">
        <v>1.48380318455015</v>
      </c>
      <c r="DE1073">
        <v>1.5318771557136599</v>
      </c>
      <c r="DF1073">
        <v>1.48590126843408</v>
      </c>
      <c r="DG1073">
        <v>1.5085079857491801</v>
      </c>
      <c r="DH1073">
        <v>1.4965419824836099</v>
      </c>
      <c r="DI1073">
        <v>1.5573012080497499</v>
      </c>
      <c r="DJ1073">
        <v>1.5262917358088199</v>
      </c>
      <c r="DK1073">
        <v>1.5727309748843601</v>
      </c>
      <c r="DL1073">
        <v>1.53912345965731</v>
      </c>
      <c r="DM1073">
        <v>1.5276139534962501</v>
      </c>
      <c r="DN1073">
        <v>1.53056028035059</v>
      </c>
      <c r="DO1073">
        <v>1.5692107105556099</v>
      </c>
    </row>
    <row r="1074" spans="1:119" x14ac:dyDescent="0.45">
      <c r="A1074" t="s">
        <v>138</v>
      </c>
      <c r="B1074" t="s">
        <v>17</v>
      </c>
      <c r="C1074" t="s">
        <v>44</v>
      </c>
      <c r="D1074">
        <v>50</v>
      </c>
      <c r="E1074" t="s">
        <v>244</v>
      </c>
      <c r="F1074" s="1" cm="1">
        <f t="array" ref="F1074">SUMPRODUCT($H1074:$FZZ1074,$H$2:$FZZ$2)/SUMPRODUCT(--($H1074:$FZZ1074&lt;&gt;""),$H$2:$FZZ$2)</f>
        <v>1.1957122814793979</v>
      </c>
      <c r="G1074" s="1" cm="1">
        <f t="array" ref="G1074">SUMPRODUCT($H1074:$FZZ1074,$G$2:$FZY$2)/SUMPRODUCT(--($H1074:$FZZ1074&lt;&gt;""),$G$2:$FZY$2)</f>
        <v>1.2152879969632226</v>
      </c>
      <c r="H1074">
        <v>1.15550341294514</v>
      </c>
      <c r="I1074">
        <v>1.1625196939852001</v>
      </c>
      <c r="J1074">
        <v>1.16029166270023</v>
      </c>
      <c r="K1074">
        <v>1.1646201746245499</v>
      </c>
      <c r="L1074">
        <v>1.1527998807136199</v>
      </c>
      <c r="M1074">
        <v>1.16484007985925</v>
      </c>
      <c r="N1074">
        <v>1.18811882762401</v>
      </c>
      <c r="O1074">
        <v>1.23172096894959</v>
      </c>
      <c r="P1074">
        <v>1.2056084162793399</v>
      </c>
      <c r="Q1074">
        <v>1.23598148697875</v>
      </c>
      <c r="R1074">
        <v>1.1502152149263301</v>
      </c>
      <c r="S1074">
        <v>1.2237667732283699</v>
      </c>
      <c r="T1074">
        <v>1.26232018346556</v>
      </c>
      <c r="U1074">
        <v>1.2420993917093199</v>
      </c>
      <c r="V1074">
        <v>1.22469657472477</v>
      </c>
      <c r="W1074">
        <v>1.24466802944206</v>
      </c>
      <c r="X1074">
        <v>1.19606764281485</v>
      </c>
      <c r="Y1074">
        <v>1.2361145818955499</v>
      </c>
      <c r="Z1074">
        <v>1.1944504977438799</v>
      </c>
      <c r="AA1074">
        <v>1.2140598093514099</v>
      </c>
      <c r="AB1074">
        <v>1.2357895630117199</v>
      </c>
      <c r="AC1074">
        <v>1.2454174728043299</v>
      </c>
      <c r="AD1074">
        <v>1.17223649019358</v>
      </c>
      <c r="AE1074">
        <v>1.1997721379572199</v>
      </c>
      <c r="AF1074">
        <v>1.22258591898539</v>
      </c>
      <c r="AG1074">
        <v>1.22633674802916</v>
      </c>
      <c r="AH1074">
        <v>1.22276515880353</v>
      </c>
      <c r="AI1074">
        <v>1.2566233861309699</v>
      </c>
      <c r="AJ1074">
        <v>1.2115144821698101</v>
      </c>
      <c r="AK1074">
        <v>1.2276913803973399</v>
      </c>
      <c r="AL1074">
        <v>1.19668378079467</v>
      </c>
      <c r="AM1074">
        <v>1.23799176615798</v>
      </c>
      <c r="AN1074">
        <v>1.2106134611504</v>
      </c>
      <c r="AO1074">
        <v>1.2305446491710199</v>
      </c>
      <c r="AP1074">
        <v>1.23438745446136</v>
      </c>
      <c r="AQ1074">
        <v>1.2216205417136199</v>
      </c>
      <c r="AR1074">
        <v>1.2012740708745799</v>
      </c>
      <c r="AS1074">
        <v>1.2381798667425501</v>
      </c>
      <c r="AT1074">
        <v>1.15892316626739</v>
      </c>
      <c r="AU1074">
        <v>1.20346016898797</v>
      </c>
      <c r="AV1074">
        <v>1.1699800534529301</v>
      </c>
      <c r="AW1074">
        <v>1.1664845442199501</v>
      </c>
      <c r="AX1074">
        <v>1.2085282431322499</v>
      </c>
      <c r="AY1074">
        <v>1.22489115955567</v>
      </c>
      <c r="AZ1074">
        <v>1.09690712293115</v>
      </c>
      <c r="BA1074">
        <v>0.952209512067829</v>
      </c>
      <c r="BB1074">
        <v>1.23205479247734</v>
      </c>
      <c r="BC1074">
        <v>1.28236660490001</v>
      </c>
      <c r="BD1074">
        <v>1.2352080394837699</v>
      </c>
      <c r="BE1074">
        <v>1.2867142655577299</v>
      </c>
      <c r="BF1074">
        <v>1.2182253144908299</v>
      </c>
      <c r="BG1074">
        <v>1.2696164971613799</v>
      </c>
      <c r="BH1074">
        <v>1.2132968336130801</v>
      </c>
      <c r="BI1074">
        <v>1.2416008314874101</v>
      </c>
      <c r="BJ1074">
        <v>1.1341899323851199</v>
      </c>
      <c r="BK1074">
        <v>1.2090365639329299</v>
      </c>
      <c r="BL1074">
        <v>1.26178304150721</v>
      </c>
      <c r="BM1074">
        <v>1.31595730885537</v>
      </c>
      <c r="BN1074">
        <v>1.2235978154759699</v>
      </c>
      <c r="BO1074">
        <v>1.24699221107339</v>
      </c>
      <c r="BP1074">
        <v>1.24993240086212</v>
      </c>
      <c r="BQ1074">
        <v>1.26454536954996</v>
      </c>
      <c r="BR1074">
        <v>1.25149875100833</v>
      </c>
      <c r="BS1074">
        <v>1.319610528231</v>
      </c>
      <c r="BT1074">
        <v>1.1942411990070501</v>
      </c>
      <c r="BU1074">
        <v>1.2785884989594101</v>
      </c>
      <c r="BV1074">
        <v>1.16440294641008</v>
      </c>
      <c r="BW1074">
        <v>1.19427438250575</v>
      </c>
      <c r="BX1074">
        <v>1.1536406935635899</v>
      </c>
      <c r="BY1074">
        <v>1.19067373493148</v>
      </c>
      <c r="BZ1074">
        <v>1.18143099097031</v>
      </c>
      <c r="CA1074">
        <v>1.2122288641613099</v>
      </c>
      <c r="CB1074">
        <v>1.1976652118098801</v>
      </c>
      <c r="CC1074">
        <v>1.22920064139149</v>
      </c>
      <c r="CD1074">
        <v>1.1722593233333201</v>
      </c>
      <c r="CE1074">
        <v>1.2423701673604099</v>
      </c>
      <c r="CF1074">
        <v>1.1894848699941301</v>
      </c>
      <c r="CG1074">
        <v>1.2415492841667799</v>
      </c>
      <c r="CH1074">
        <v>1.18502062969096</v>
      </c>
      <c r="CI1074">
        <v>1.22813218122936</v>
      </c>
      <c r="CJ1074">
        <v>1.13393585476032</v>
      </c>
      <c r="CK1074">
        <v>1.18759200224443</v>
      </c>
      <c r="CL1074">
        <v>1.1340666067343199</v>
      </c>
      <c r="CM1074">
        <v>1.2266629449047</v>
      </c>
      <c r="CN1074">
        <v>1.20240199757746</v>
      </c>
      <c r="CO1074">
        <v>1.2616802523570201</v>
      </c>
      <c r="CP1074">
        <v>1.18632233193894</v>
      </c>
      <c r="CQ1074">
        <v>1.24738970594705</v>
      </c>
      <c r="CR1074">
        <v>1.1878048581598899</v>
      </c>
      <c r="CS1074">
        <v>1.2298121731248399</v>
      </c>
      <c r="CT1074">
        <v>1.1891243916893399</v>
      </c>
      <c r="CU1074">
        <v>1.2401773831292899</v>
      </c>
      <c r="CV1074">
        <v>1.2268518854597501</v>
      </c>
      <c r="CW1074">
        <v>1.28590029680885</v>
      </c>
      <c r="CX1074">
        <v>1.16845967271903</v>
      </c>
      <c r="CY1074">
        <v>1.2227073322247</v>
      </c>
      <c r="CZ1074">
        <v>1.20376380683142</v>
      </c>
      <c r="DA1074">
        <v>1.2908340308169199</v>
      </c>
      <c r="DB1074">
        <v>1.1902189399268099</v>
      </c>
      <c r="DC1074">
        <v>1.2492262118081601</v>
      </c>
      <c r="DD1074">
        <v>1.1970413059118099</v>
      </c>
      <c r="DE1074">
        <v>1.25821664539707</v>
      </c>
      <c r="DF1074">
        <v>1.20504667844064</v>
      </c>
      <c r="DG1074">
        <v>1.2337294809871999</v>
      </c>
      <c r="DH1074">
        <v>1.2104149966887201</v>
      </c>
      <c r="DI1074">
        <v>1.2619785489601101</v>
      </c>
      <c r="DJ1074">
        <v>1.2223477549842401</v>
      </c>
      <c r="DK1074">
        <v>1.2978126227523701</v>
      </c>
      <c r="DL1074">
        <v>1.2360915422143299</v>
      </c>
      <c r="DM1074">
        <v>1.2260799331534999</v>
      </c>
      <c r="DN1074">
        <v>1.2342896165455799</v>
      </c>
      <c r="DO1074">
        <v>1.26990202267136</v>
      </c>
    </row>
    <row r="1075" spans="1:119" x14ac:dyDescent="0.45">
      <c r="A1075" t="s">
        <v>138</v>
      </c>
      <c r="B1075" t="s">
        <v>17</v>
      </c>
      <c r="C1075" t="s">
        <v>18</v>
      </c>
      <c r="D1075">
        <v>50</v>
      </c>
      <c r="E1075" t="s">
        <v>244</v>
      </c>
      <c r="F1075" s="1" cm="1">
        <f t="array" ref="F1075">SUMPRODUCT($H1075:$FZZ1075,$H$2:$FZZ$2)/SUMPRODUCT(--($H1075:$FZZ1075&lt;&gt;""),$H$2:$FZZ$2)</f>
        <v>1.4431557388114198</v>
      </c>
      <c r="G1075" s="1" cm="1">
        <f t="array" ref="G1075">SUMPRODUCT($H1075:$FZZ1075,$G$2:$FZY$2)/SUMPRODUCT(--($H1075:$FZZ1075&lt;&gt;""),$G$2:$FZY$2)</f>
        <v>1.4576894280251427</v>
      </c>
      <c r="H1075">
        <v>1.4396418322821001</v>
      </c>
      <c r="I1075">
        <v>1.40459465781096</v>
      </c>
      <c r="J1075">
        <v>1.4453410134886799</v>
      </c>
      <c r="K1075">
        <v>1.4090373138502701</v>
      </c>
      <c r="L1075">
        <v>1.44384468519133</v>
      </c>
      <c r="M1075">
        <v>1.4066732423905099</v>
      </c>
      <c r="N1075">
        <v>1.4085025341603701</v>
      </c>
      <c r="O1075">
        <v>1.4702333923131901</v>
      </c>
      <c r="P1075">
        <v>1.431600962866</v>
      </c>
      <c r="Q1075">
        <v>1.4709705545397</v>
      </c>
      <c r="R1075">
        <v>1.36477118402654</v>
      </c>
      <c r="S1075">
        <v>1.48292851676903</v>
      </c>
      <c r="T1075">
        <v>1.5035075973793799</v>
      </c>
      <c r="U1075">
        <v>1.4887522738555501</v>
      </c>
      <c r="V1075">
        <v>1.4498950651401099</v>
      </c>
      <c r="W1075">
        <v>1.4602630361383599</v>
      </c>
      <c r="X1075">
        <v>1.4223659323483</v>
      </c>
      <c r="Y1075">
        <v>1.48222485846465</v>
      </c>
      <c r="Z1075">
        <v>1.44565009902071</v>
      </c>
      <c r="AA1075">
        <v>1.4662500244790999</v>
      </c>
      <c r="AB1075">
        <v>1.4780550655629801</v>
      </c>
      <c r="AC1075">
        <v>1.48859274882294</v>
      </c>
      <c r="AD1075">
        <v>1.44834750876269</v>
      </c>
      <c r="AE1075">
        <v>1.4517247419534001</v>
      </c>
      <c r="AF1075">
        <v>1.52970229008877</v>
      </c>
      <c r="AG1075">
        <v>1.4890660961876001</v>
      </c>
      <c r="AH1075">
        <v>1.45971350897442</v>
      </c>
      <c r="AI1075">
        <v>1.49342399472513</v>
      </c>
      <c r="AJ1075">
        <v>1.4776348902701799</v>
      </c>
      <c r="AK1075">
        <v>1.47007058738688</v>
      </c>
      <c r="AL1075">
        <v>1.47288876480883</v>
      </c>
      <c r="AM1075">
        <v>1.4986598329655501</v>
      </c>
      <c r="AN1075">
        <v>1.4731566990739899</v>
      </c>
      <c r="AO1075">
        <v>1.4940654309907599</v>
      </c>
      <c r="AP1075">
        <v>1.5096664959608901</v>
      </c>
      <c r="AQ1075">
        <v>1.4777215098112999</v>
      </c>
      <c r="AR1075">
        <v>1.4326414456108101</v>
      </c>
      <c r="AS1075">
        <v>1.4908095556249099</v>
      </c>
      <c r="AT1075">
        <v>1.4312149853039</v>
      </c>
      <c r="AU1075">
        <v>1.45147959330221</v>
      </c>
      <c r="AV1075">
        <v>1.42012037051983</v>
      </c>
      <c r="AW1075">
        <v>1.3965933582427099</v>
      </c>
      <c r="AX1075">
        <v>1.4509570262826801</v>
      </c>
      <c r="AY1075">
        <v>1.45305364965523</v>
      </c>
      <c r="AZ1075">
        <v>1.32572594416367</v>
      </c>
      <c r="BA1075">
        <v>1.1780478135028101</v>
      </c>
      <c r="BB1075">
        <v>1.4463601414255001</v>
      </c>
      <c r="BC1075">
        <v>1.5267533054400699</v>
      </c>
      <c r="BD1075">
        <v>1.4590925375677599</v>
      </c>
      <c r="BE1075">
        <v>1.5160692782155201</v>
      </c>
      <c r="BF1075">
        <v>1.4476407050948401</v>
      </c>
      <c r="BG1075">
        <v>1.50827352045355</v>
      </c>
      <c r="BH1075">
        <v>1.45017563915332</v>
      </c>
      <c r="BI1075">
        <v>1.45750025113348</v>
      </c>
      <c r="BJ1075">
        <v>1.3705930752709501</v>
      </c>
      <c r="BK1075">
        <v>1.4203743217582001</v>
      </c>
      <c r="BL1075">
        <v>1.48874909251004</v>
      </c>
      <c r="BM1075">
        <v>1.5357788228268801</v>
      </c>
      <c r="BN1075">
        <v>1.4735966134494201</v>
      </c>
      <c r="BO1075">
        <v>1.4849289499568601</v>
      </c>
      <c r="BP1075">
        <v>1.48957545043314</v>
      </c>
      <c r="BQ1075">
        <v>1.51601747641537</v>
      </c>
      <c r="BR1075">
        <v>1.4532421949682901</v>
      </c>
      <c r="BS1075">
        <v>1.5415332154430501</v>
      </c>
      <c r="BT1075">
        <v>1.4291066267934101</v>
      </c>
      <c r="BU1075">
        <v>1.4905976714459399</v>
      </c>
      <c r="BV1075">
        <v>1.3884103631288001</v>
      </c>
      <c r="BW1075">
        <v>1.4337300888339299</v>
      </c>
      <c r="BX1075">
        <v>1.3759332099999</v>
      </c>
      <c r="BY1075">
        <v>1.42253788663361</v>
      </c>
      <c r="BZ1075">
        <v>1.41720398314172</v>
      </c>
      <c r="CA1075">
        <v>1.4140498209482399</v>
      </c>
      <c r="CB1075">
        <v>1.42996653274966</v>
      </c>
      <c r="CC1075">
        <v>1.4826448685576901</v>
      </c>
      <c r="CD1075">
        <v>1.38942642867364</v>
      </c>
      <c r="CE1075">
        <v>1.4617493329401401</v>
      </c>
      <c r="CF1075">
        <v>1.4115095803281501</v>
      </c>
      <c r="CG1075">
        <v>1.4715652419368901</v>
      </c>
      <c r="CH1075">
        <v>1.38430906516931</v>
      </c>
      <c r="CI1075">
        <v>1.4295626727181201</v>
      </c>
      <c r="CJ1075">
        <v>1.37715360607891</v>
      </c>
      <c r="CK1075">
        <v>1.44376615168809</v>
      </c>
      <c r="CL1075">
        <v>1.3566727197492301</v>
      </c>
      <c r="CM1075">
        <v>1.4154172806390799</v>
      </c>
      <c r="CN1075">
        <v>1.4448343973448099</v>
      </c>
      <c r="CO1075">
        <v>1.50210042698313</v>
      </c>
      <c r="CP1075">
        <v>1.4043786769817199</v>
      </c>
      <c r="CQ1075">
        <v>1.4775541549123501</v>
      </c>
      <c r="CR1075">
        <v>1.41926156793638</v>
      </c>
      <c r="CS1075">
        <v>1.45393211554588</v>
      </c>
      <c r="CT1075">
        <v>1.4169778671075</v>
      </c>
      <c r="CU1075">
        <v>1.4924614582311799</v>
      </c>
      <c r="CV1075">
        <v>1.4392939662738999</v>
      </c>
      <c r="CW1075">
        <v>1.5034818861743899</v>
      </c>
      <c r="CX1075">
        <v>1.36418486852086</v>
      </c>
      <c r="CY1075">
        <v>1.44332924469653</v>
      </c>
      <c r="CZ1075">
        <v>1.44157349482571</v>
      </c>
      <c r="DA1075">
        <v>1.5098308229790101</v>
      </c>
      <c r="DB1075">
        <v>1.4076734011588901</v>
      </c>
      <c r="DC1075">
        <v>1.47365647878581</v>
      </c>
      <c r="DD1075">
        <v>1.4349594465732101</v>
      </c>
      <c r="DE1075">
        <v>1.49214644666701</v>
      </c>
      <c r="DF1075">
        <v>1.4483301556846799</v>
      </c>
      <c r="DG1075">
        <v>1.4530006014708201</v>
      </c>
      <c r="DH1075">
        <v>1.4452258902674</v>
      </c>
      <c r="DI1075">
        <v>1.49567616051354</v>
      </c>
      <c r="DJ1075">
        <v>1.4691902551646101</v>
      </c>
      <c r="DK1075">
        <v>1.54633815123894</v>
      </c>
      <c r="DL1075">
        <v>1.49523285698632</v>
      </c>
      <c r="DM1075">
        <v>1.48909144343021</v>
      </c>
      <c r="DN1075">
        <v>1.47168168271566</v>
      </c>
      <c r="DO1075">
        <v>1.5368068037048499</v>
      </c>
    </row>
    <row r="1076" spans="1:119" x14ac:dyDescent="0.45">
      <c r="A1076" t="s">
        <v>13</v>
      </c>
      <c r="B1076" t="s">
        <v>14</v>
      </c>
      <c r="C1076" t="s">
        <v>15</v>
      </c>
      <c r="D1076">
        <v>50</v>
      </c>
      <c r="E1076" t="s">
        <v>244</v>
      </c>
      <c r="F1076" s="1" cm="1">
        <f t="array" ref="F1076">SUMPRODUCT($H1076:$FZZ1076,$H$2:$FZZ$2)/SUMPRODUCT(--($H1076:$FZZ1076&lt;&gt;""),$H$2:$FZZ$2)</f>
        <v>1.9633245724887729</v>
      </c>
      <c r="G1076" s="1" cm="1">
        <f t="array" ref="G1076">SUMPRODUCT($H1076:$FZZ1076,$G$2:$FZY$2)/SUMPRODUCT(--($H1076:$FZZ1076&lt;&gt;""),$G$2:$FZY$2)</f>
        <v>1.9164769158198347</v>
      </c>
      <c r="H1076">
        <v>1.8568568224219499</v>
      </c>
      <c r="I1076">
        <v>1.81387134383279</v>
      </c>
      <c r="J1076">
        <v>1.86553848925805</v>
      </c>
      <c r="K1076">
        <v>1.8162025643053401</v>
      </c>
      <c r="L1076">
        <v>1.8688792497118301</v>
      </c>
      <c r="M1076">
        <v>1.7890298618060001</v>
      </c>
      <c r="N1076">
        <v>1.9332762337407501</v>
      </c>
      <c r="O1076">
        <v>1.9658461704569701</v>
      </c>
      <c r="P1076">
        <v>1.8581807971772399</v>
      </c>
      <c r="Q1076">
        <v>1.9084967065780001</v>
      </c>
      <c r="R1076">
        <v>1.8926339856746801</v>
      </c>
      <c r="S1076">
        <v>1.95895496293924</v>
      </c>
      <c r="T1076">
        <v>1.87114792377265</v>
      </c>
      <c r="U1076">
        <v>1.7711164429530399</v>
      </c>
      <c r="V1076">
        <v>1.95219884229012</v>
      </c>
      <c r="W1076">
        <v>1.94703830068284</v>
      </c>
      <c r="X1076">
        <v>1.9131396687711799</v>
      </c>
      <c r="Y1076">
        <v>1.9549890211707801</v>
      </c>
      <c r="Z1076">
        <v>2.1613653215327999</v>
      </c>
      <c r="AA1076">
        <v>1.98393976757457</v>
      </c>
      <c r="AB1076">
        <v>2.2211077586362999</v>
      </c>
      <c r="AC1076">
        <v>2.0196214468927098</v>
      </c>
      <c r="AD1076">
        <v>2.1025870619672902</v>
      </c>
      <c r="AE1076">
        <v>1.9536375949510101</v>
      </c>
      <c r="AF1076">
        <v>1.9310254291581901</v>
      </c>
      <c r="AG1076">
        <v>1.9233017674660899</v>
      </c>
      <c r="AH1076">
        <v>1.90461023556533</v>
      </c>
      <c r="AI1076">
        <v>1.9211546431673601</v>
      </c>
      <c r="AJ1076">
        <v>1.94563029097648</v>
      </c>
      <c r="AK1076">
        <v>1.9207947788881601</v>
      </c>
      <c r="AL1076">
        <v>1.9003145126111101</v>
      </c>
      <c r="AM1076">
        <v>1.9189709823788701</v>
      </c>
      <c r="AN1076">
        <v>1.9661002409661601</v>
      </c>
      <c r="AO1076">
        <v>1.9287119871142999</v>
      </c>
      <c r="AP1076">
        <v>1.9324176844701799</v>
      </c>
      <c r="AQ1076">
        <v>1.9212156169938299</v>
      </c>
      <c r="AR1076">
        <v>2.02964170607618</v>
      </c>
      <c r="AS1076">
        <v>1.99128312336878</v>
      </c>
      <c r="AT1076">
        <v>2.2640511070945899</v>
      </c>
      <c r="AU1076">
        <v>2.09364491304094</v>
      </c>
      <c r="AV1076">
        <v>2.0554961243101499</v>
      </c>
      <c r="AW1076">
        <v>1.8219920718787599</v>
      </c>
      <c r="AX1076">
        <v>1.9357364983385099</v>
      </c>
      <c r="AY1076">
        <v>1.9260346270084401</v>
      </c>
      <c r="AZ1076">
        <v>2.0116675507647099</v>
      </c>
      <c r="BA1076">
        <v>1.6160579210666499</v>
      </c>
      <c r="BB1076">
        <v>1.9261670855006201</v>
      </c>
      <c r="BC1076">
        <v>1.98800042462142</v>
      </c>
      <c r="BD1076">
        <v>1.88275890565365</v>
      </c>
      <c r="BE1076">
        <v>1.9709715417226401</v>
      </c>
      <c r="BF1076">
        <v>1.89291285287962</v>
      </c>
      <c r="BG1076">
        <v>1.9272962309103301</v>
      </c>
      <c r="BH1076">
        <v>2.12927475899312</v>
      </c>
      <c r="BI1076">
        <v>2.0615158301712699</v>
      </c>
      <c r="BJ1076">
        <v>1.8125012299829599</v>
      </c>
      <c r="BK1076">
        <v>1.84809485228363</v>
      </c>
      <c r="BL1076">
        <v>2.11727539097159</v>
      </c>
      <c r="BM1076">
        <v>2.1176437728546902</v>
      </c>
      <c r="BN1076">
        <v>1.9541238859936301</v>
      </c>
      <c r="BO1076">
        <v>1.95988120279092</v>
      </c>
      <c r="BP1076">
        <v>1.9257112749027301</v>
      </c>
      <c r="BQ1076">
        <v>1.9588690479472299</v>
      </c>
      <c r="BR1076">
        <v>1.93362500591054</v>
      </c>
      <c r="BS1076">
        <v>2.0121439060930801</v>
      </c>
      <c r="BT1076">
        <v>1.9015201840149101</v>
      </c>
      <c r="BU1076">
        <v>1.9512707746854601</v>
      </c>
      <c r="BV1076">
        <v>1.8934604508973101</v>
      </c>
      <c r="BW1076">
        <v>1.8878652617976199</v>
      </c>
      <c r="BX1076">
        <v>1.9112792491682</v>
      </c>
      <c r="BY1076">
        <v>1.8976344534716001</v>
      </c>
      <c r="BZ1076">
        <v>1.8677335046227701</v>
      </c>
      <c r="CA1076">
        <v>1.8461403254908799</v>
      </c>
      <c r="CB1076">
        <v>1.9697476513219401</v>
      </c>
      <c r="CC1076">
        <v>1.9783690493597801</v>
      </c>
      <c r="CD1076">
        <v>1.8041543766051999</v>
      </c>
      <c r="CE1076">
        <v>1.88847045233137</v>
      </c>
      <c r="CF1076">
        <v>1.8518917529543499</v>
      </c>
      <c r="CG1076">
        <v>1.9226650815350299</v>
      </c>
      <c r="CH1076">
        <v>1.8266845898672499</v>
      </c>
      <c r="CI1076">
        <v>1.87988577917928</v>
      </c>
      <c r="CJ1076">
        <v>1.8867844468727</v>
      </c>
      <c r="CK1076">
        <v>1.88067783608537</v>
      </c>
      <c r="CL1076">
        <v>1.7943554761468301</v>
      </c>
      <c r="CM1076">
        <v>1.8898008829511399</v>
      </c>
      <c r="CN1076">
        <v>1.8521394247796099</v>
      </c>
      <c r="CO1076">
        <v>1.92628150709401</v>
      </c>
      <c r="CP1076">
        <v>1.84681779945127</v>
      </c>
      <c r="CQ1076">
        <v>1.92413978646008</v>
      </c>
      <c r="CR1076">
        <v>1.90036750789049</v>
      </c>
      <c r="CS1076">
        <v>1.9044494506051</v>
      </c>
      <c r="CT1076">
        <v>1.8624369137503101</v>
      </c>
      <c r="CU1076">
        <v>1.8997743469559101</v>
      </c>
      <c r="CV1076">
        <v>1.8946385421763301</v>
      </c>
      <c r="CW1076">
        <v>1.96247398143456</v>
      </c>
      <c r="CX1076">
        <v>1.82455654171832</v>
      </c>
      <c r="CY1076">
        <v>1.8777170496431901</v>
      </c>
      <c r="CZ1076">
        <v>1.9265542668045399</v>
      </c>
      <c r="DA1076">
        <v>1.97971942505295</v>
      </c>
      <c r="DB1076">
        <v>1.8743652456634601</v>
      </c>
      <c r="DC1076">
        <v>1.8862688966803101</v>
      </c>
      <c r="DD1076">
        <v>1.89300898815784</v>
      </c>
      <c r="DE1076">
        <v>1.95273082472405</v>
      </c>
      <c r="DF1076">
        <v>1.8868294682387601</v>
      </c>
      <c r="DG1076">
        <v>1.90117273802149</v>
      </c>
      <c r="DH1076">
        <v>1.9300968165849099</v>
      </c>
      <c r="DI1076">
        <v>1.9690781573556</v>
      </c>
      <c r="DJ1076">
        <v>2.0050090185421201</v>
      </c>
      <c r="DK1076">
        <v>2.0154306053245401</v>
      </c>
      <c r="DL1076">
        <v>1.96636562423475</v>
      </c>
      <c r="DM1076">
        <v>1.9645811915337801</v>
      </c>
      <c r="DN1076">
        <v>1.9397237046983899</v>
      </c>
      <c r="DO1076">
        <v>1.9812876692413901</v>
      </c>
    </row>
    <row r="1077" spans="1:119" x14ac:dyDescent="0.45">
      <c r="A1077" t="s">
        <v>51</v>
      </c>
      <c r="B1077" t="s">
        <v>262</v>
      </c>
      <c r="C1077" t="s">
        <v>44</v>
      </c>
      <c r="D1077">
        <v>50</v>
      </c>
      <c r="E1077" t="s">
        <v>244</v>
      </c>
      <c r="F1077" s="1" cm="1">
        <f t="array" ref="F1077">SUMPRODUCT($H1077:$FZZ1077,$H$2:$FZZ$2)/SUMPRODUCT(--($H1077:$FZZ1077&lt;&gt;""),$H$2:$FZZ$2)</f>
        <v>1.4290750684623676</v>
      </c>
      <c r="G1077" s="1" cm="1">
        <f t="array" ref="G1077">SUMPRODUCT($H1077:$FZZ1077,$G$2:$FZY$2)/SUMPRODUCT(--($H1077:$FZZ1077&lt;&gt;""),$G$2:$FZY$2)</f>
        <v>1.3944974227355023</v>
      </c>
      <c r="H1077">
        <v>1.32123287430962</v>
      </c>
      <c r="I1077">
        <v>1.2877949967461</v>
      </c>
      <c r="J1077">
        <v>1.3202200206341601</v>
      </c>
      <c r="K1077">
        <v>1.29096127922308</v>
      </c>
      <c r="L1077">
        <v>1.32254146679024</v>
      </c>
      <c r="M1077">
        <v>1.2901223088039</v>
      </c>
      <c r="N1077">
        <v>1.4429589228953299</v>
      </c>
      <c r="O1077">
        <v>1.4701057359574401</v>
      </c>
      <c r="P1077">
        <v>1.41493713368699</v>
      </c>
      <c r="Q1077">
        <v>1.4330718511532801</v>
      </c>
      <c r="R1077">
        <v>1.3168595265979099</v>
      </c>
      <c r="S1077">
        <v>1.3778743639346001</v>
      </c>
      <c r="T1077">
        <v>1.4960014075138</v>
      </c>
      <c r="U1077">
        <v>1.3868960531077199</v>
      </c>
      <c r="V1077">
        <v>1.41927106664514</v>
      </c>
      <c r="W1077">
        <v>1.4504932811248601</v>
      </c>
      <c r="X1077">
        <v>1.45284713360183</v>
      </c>
      <c r="Y1077">
        <v>1.45574627824517</v>
      </c>
      <c r="Z1077">
        <v>1.4063450090373999</v>
      </c>
      <c r="AA1077">
        <v>1.4101546147195301</v>
      </c>
      <c r="AB1077">
        <v>1.3986614708194101</v>
      </c>
      <c r="AC1077">
        <v>1.4188209580097699</v>
      </c>
      <c r="AD1077">
        <v>1.4452253080775099</v>
      </c>
      <c r="AE1077">
        <v>1.39997396528005</v>
      </c>
      <c r="AF1077">
        <v>1.36098757630657</v>
      </c>
      <c r="AG1077">
        <v>1.36607845265841</v>
      </c>
      <c r="AH1077">
        <v>1.42092622770601</v>
      </c>
      <c r="AI1077">
        <v>1.44428890305431</v>
      </c>
      <c r="AJ1077">
        <v>1.5935053828997601</v>
      </c>
      <c r="AK1077">
        <v>1.4485095719129299</v>
      </c>
      <c r="AL1077">
        <v>1.4009159115657699</v>
      </c>
      <c r="AM1077">
        <v>1.4044026403783501</v>
      </c>
      <c r="AN1077">
        <v>1.4728516083741501</v>
      </c>
      <c r="AO1077">
        <v>1.4390047289880501</v>
      </c>
      <c r="AP1077">
        <v>1.46644747190421</v>
      </c>
      <c r="AQ1077">
        <v>1.4380377079967099</v>
      </c>
      <c r="AR1077">
        <v>1.3704170308876999</v>
      </c>
      <c r="AS1077">
        <v>1.4066989390626099</v>
      </c>
      <c r="AT1077">
        <v>1.60587757631853</v>
      </c>
      <c r="AU1077">
        <v>1.41529278373586</v>
      </c>
      <c r="AV1077">
        <v>1.5455179872820499</v>
      </c>
      <c r="AW1077">
        <v>1.32837101405364</v>
      </c>
      <c r="AX1077">
        <v>1.4221107498435599</v>
      </c>
      <c r="AY1077">
        <v>1.4258059310932301</v>
      </c>
      <c r="AZ1077">
        <v>1.43217726270218</v>
      </c>
      <c r="BA1077">
        <v>1.10984864956944</v>
      </c>
      <c r="BB1077">
        <v>1.36779879819552</v>
      </c>
      <c r="BC1077">
        <v>1.4380873648092301</v>
      </c>
      <c r="BD1077">
        <v>1.3114090797492499</v>
      </c>
      <c r="BE1077">
        <v>1.3919751863514001</v>
      </c>
      <c r="BF1077">
        <v>1.32850204547502</v>
      </c>
      <c r="BG1077">
        <v>1.3839418482436201</v>
      </c>
      <c r="BH1077">
        <v>1.4628176136075199</v>
      </c>
      <c r="BI1077">
        <v>1.4180804210159901</v>
      </c>
      <c r="BJ1077">
        <v>1.3532014080011101</v>
      </c>
      <c r="BK1077">
        <v>1.3602521289962699</v>
      </c>
      <c r="BL1077">
        <v>1.3995052151412299</v>
      </c>
      <c r="BM1077">
        <v>1.45908979361914</v>
      </c>
      <c r="BN1077">
        <v>1.4070114106223299</v>
      </c>
      <c r="BO1077">
        <v>1.40211951184982</v>
      </c>
      <c r="BP1077">
        <v>1.3815429953392</v>
      </c>
      <c r="BQ1077">
        <v>1.4100378942290801</v>
      </c>
      <c r="BR1077">
        <v>1.3734769171879799</v>
      </c>
      <c r="BS1077">
        <v>1.4521718411267399</v>
      </c>
      <c r="BT1077">
        <v>1.42474173426349</v>
      </c>
      <c r="BU1077">
        <v>1.4388232007092401</v>
      </c>
      <c r="BV1077">
        <v>1.31848500288265</v>
      </c>
      <c r="BW1077">
        <v>1.3419729399745799</v>
      </c>
      <c r="BX1077">
        <v>1.36448866305827</v>
      </c>
      <c r="BY1077">
        <v>1.36892295769852</v>
      </c>
      <c r="BZ1077">
        <v>1.33836859881867</v>
      </c>
      <c r="CA1077">
        <v>1.33039970977699</v>
      </c>
      <c r="CB1077">
        <v>1.42356423609344</v>
      </c>
      <c r="CC1077">
        <v>1.4310006387599901</v>
      </c>
      <c r="CD1077">
        <v>1.3116067509328699</v>
      </c>
      <c r="CE1077">
        <v>1.3520752698343601</v>
      </c>
      <c r="CF1077">
        <v>1.3103005912307399</v>
      </c>
      <c r="CG1077">
        <v>1.3732758345378</v>
      </c>
      <c r="CH1077">
        <v>1.29232866827413</v>
      </c>
      <c r="CI1077">
        <v>1.3421632210619701</v>
      </c>
      <c r="CJ1077">
        <v>1.2756404663132901</v>
      </c>
      <c r="CK1077">
        <v>1.3373596876398199</v>
      </c>
      <c r="CL1077">
        <v>1.3019704600106099</v>
      </c>
      <c r="CM1077">
        <v>1.34844001247639</v>
      </c>
      <c r="CN1077">
        <v>1.4304328587477699</v>
      </c>
      <c r="CO1077">
        <v>1.40970269387323</v>
      </c>
      <c r="CP1077">
        <v>1.35541289545976</v>
      </c>
      <c r="CQ1077">
        <v>1.38573894243714</v>
      </c>
      <c r="CR1077">
        <v>1.37211442143365</v>
      </c>
      <c r="CS1077">
        <v>1.38457694318241</v>
      </c>
      <c r="CT1077">
        <v>1.3703999855039899</v>
      </c>
      <c r="CU1077">
        <v>1.39335251399167</v>
      </c>
      <c r="CV1077">
        <v>1.3337037192977701</v>
      </c>
      <c r="CW1077">
        <v>1.4135772670129501</v>
      </c>
      <c r="CX1077">
        <v>1.30903230887634</v>
      </c>
      <c r="CY1077">
        <v>1.34591742091</v>
      </c>
      <c r="CZ1077">
        <v>1.3432513270959801</v>
      </c>
      <c r="DA1077">
        <v>1.39993059187671</v>
      </c>
      <c r="DB1077">
        <v>1.33451801024476</v>
      </c>
      <c r="DC1077">
        <v>1.3714282528495301</v>
      </c>
      <c r="DD1077">
        <v>1.3374097012147901</v>
      </c>
      <c r="DE1077">
        <v>1.3986159966260301</v>
      </c>
      <c r="DF1077">
        <v>1.3443629790095399</v>
      </c>
      <c r="DG1077">
        <v>1.3667159101686801</v>
      </c>
      <c r="DH1077">
        <v>1.3526479543494201</v>
      </c>
      <c r="DI1077">
        <v>1.4129242828228701</v>
      </c>
      <c r="DJ1077">
        <v>1.4260695990957399</v>
      </c>
      <c r="DK1077">
        <v>1.4483029909493901</v>
      </c>
      <c r="DL1077">
        <v>1.4776610878551399</v>
      </c>
      <c r="DM1077">
        <v>1.43370360170611</v>
      </c>
      <c r="DN1077">
        <v>1.45911810457291</v>
      </c>
      <c r="DO1077">
        <v>1.4256999009132001</v>
      </c>
    </row>
    <row r="1078" spans="1:119" x14ac:dyDescent="0.45">
      <c r="A1078" t="s">
        <v>150</v>
      </c>
      <c r="B1078" t="s">
        <v>17</v>
      </c>
      <c r="C1078" t="s">
        <v>15</v>
      </c>
      <c r="D1078">
        <v>50</v>
      </c>
      <c r="E1078" t="s">
        <v>244</v>
      </c>
      <c r="F1078" s="1" cm="1">
        <f t="array" ref="F1078">SUMPRODUCT($H1078:$FZZ1078,$H$2:$FZZ$2)/SUMPRODUCT(--($H1078:$FZZ1078&lt;&gt;""),$H$2:$FZZ$2)</f>
        <v>1.780384235204298</v>
      </c>
      <c r="G1078" s="1" cm="1">
        <f t="array" ref="G1078">SUMPRODUCT($H1078:$FZZ1078,$G$2:$FZY$2)/SUMPRODUCT(--($H1078:$FZZ1078&lt;&gt;""),$G$2:$FZY$2)</f>
        <v>1.8000745621028453</v>
      </c>
      <c r="H1078">
        <v>1.6902092419800201</v>
      </c>
      <c r="I1078">
        <v>1.6861665079982699</v>
      </c>
      <c r="J1078">
        <v>1.69178163091616</v>
      </c>
      <c r="K1078">
        <v>1.6878280535952801</v>
      </c>
      <c r="L1078">
        <v>1.6949018969948</v>
      </c>
      <c r="M1078">
        <v>1.68976252131197</v>
      </c>
      <c r="N1078">
        <v>1.81667161719932</v>
      </c>
      <c r="O1078">
        <v>1.85645444087765</v>
      </c>
      <c r="P1078">
        <v>1.75715660752697</v>
      </c>
      <c r="Q1078">
        <v>1.83681881692025</v>
      </c>
      <c r="R1078">
        <v>1.75268399582193</v>
      </c>
      <c r="S1078">
        <v>1.79691299984546</v>
      </c>
      <c r="T1078">
        <v>1.8236414432894801</v>
      </c>
      <c r="U1078">
        <v>1.8475961343567999</v>
      </c>
      <c r="V1078">
        <v>1.86696983586246</v>
      </c>
      <c r="W1078">
        <v>1.8663054720351799</v>
      </c>
      <c r="X1078">
        <v>1.7941298017263001</v>
      </c>
      <c r="Y1078">
        <v>1.82287077588168</v>
      </c>
      <c r="Z1078">
        <v>1.8073103085218101</v>
      </c>
      <c r="AA1078">
        <v>1.8653917010296901</v>
      </c>
      <c r="AB1078">
        <v>1.8301570603688599</v>
      </c>
      <c r="AC1078">
        <v>1.8458510925095</v>
      </c>
      <c r="AD1078">
        <v>1.7375481817048699</v>
      </c>
      <c r="AE1078">
        <v>1.7278321931252001</v>
      </c>
      <c r="AF1078">
        <v>1.78432274388007</v>
      </c>
      <c r="AG1078">
        <v>1.7680791884866101</v>
      </c>
      <c r="AH1078">
        <v>1.76224912529039</v>
      </c>
      <c r="AI1078">
        <v>1.8546496212782499</v>
      </c>
      <c r="AJ1078">
        <v>1.77856418637356</v>
      </c>
      <c r="AK1078">
        <v>1.80716485428892</v>
      </c>
      <c r="AL1078">
        <v>1.7572784675466699</v>
      </c>
      <c r="AM1078">
        <v>1.8028367085732</v>
      </c>
      <c r="AN1078">
        <v>1.85792683439996</v>
      </c>
      <c r="AO1078">
        <v>1.8311735963718601</v>
      </c>
      <c r="AP1078">
        <v>1.79635576423319</v>
      </c>
      <c r="AQ1078">
        <v>1.7799400893855399</v>
      </c>
      <c r="AR1078">
        <v>1.8295769164821001</v>
      </c>
      <c r="AS1078">
        <v>1.8511312817043399</v>
      </c>
      <c r="AT1078">
        <v>1.81009326213071</v>
      </c>
      <c r="AU1078">
        <v>1.80212278336717</v>
      </c>
      <c r="AV1078">
        <v>1.7048831994940301</v>
      </c>
      <c r="AW1078">
        <v>1.7157500112791699</v>
      </c>
      <c r="AX1078">
        <v>1.9667813348813901</v>
      </c>
      <c r="AY1078">
        <v>1.89104001995656</v>
      </c>
      <c r="AZ1078">
        <v>1.44815259695606</v>
      </c>
      <c r="BA1078">
        <v>1.41171573312592</v>
      </c>
      <c r="BB1078">
        <v>1.89228986424932</v>
      </c>
      <c r="BC1078">
        <v>1.95072774681935</v>
      </c>
      <c r="BD1078">
        <v>1.81197620172892</v>
      </c>
      <c r="BE1078">
        <v>1.8960031441469301</v>
      </c>
      <c r="BF1078">
        <v>1.7712914105322599</v>
      </c>
      <c r="BG1078">
        <v>1.8403330494607999</v>
      </c>
      <c r="BH1078">
        <v>1.8108442719440301</v>
      </c>
      <c r="BI1078">
        <v>1.8375186435275901</v>
      </c>
      <c r="BJ1078">
        <v>1.7584998494000501</v>
      </c>
      <c r="BK1078">
        <v>1.8031724137585901</v>
      </c>
      <c r="BL1078">
        <v>1.8662960199427501</v>
      </c>
      <c r="BM1078">
        <v>1.9391674113711801</v>
      </c>
      <c r="BN1078">
        <v>1.79849945990994</v>
      </c>
      <c r="BO1078">
        <v>1.8279854795192101</v>
      </c>
      <c r="BP1078">
        <v>1.86966416982921</v>
      </c>
      <c r="BQ1078">
        <v>1.89838468267469</v>
      </c>
      <c r="BR1078">
        <v>1.8703052689248101</v>
      </c>
      <c r="BS1078">
        <v>1.96221991201873</v>
      </c>
      <c r="BT1078">
        <v>1.8300573854419</v>
      </c>
      <c r="BU1078">
        <v>1.8846474973373</v>
      </c>
      <c r="BV1078">
        <v>1.7390724118169101</v>
      </c>
      <c r="BW1078">
        <v>1.7813731412020499</v>
      </c>
      <c r="BX1078">
        <v>1.7469049608529199</v>
      </c>
      <c r="BY1078">
        <v>1.7823588578287499</v>
      </c>
      <c r="BZ1078">
        <v>1.72823853570536</v>
      </c>
      <c r="CA1078">
        <v>1.7502317910530201</v>
      </c>
      <c r="CB1078">
        <v>1.82269606369427</v>
      </c>
      <c r="CC1078">
        <v>1.8538660619838001</v>
      </c>
      <c r="CD1078">
        <v>1.73021202573112</v>
      </c>
      <c r="CE1078">
        <v>1.8228618550839699</v>
      </c>
      <c r="CF1078">
        <v>1.77244904897253</v>
      </c>
      <c r="CG1078">
        <v>1.8508297473850901</v>
      </c>
      <c r="CH1078">
        <v>1.75103504702168</v>
      </c>
      <c r="CI1078">
        <v>1.8051315057447801</v>
      </c>
      <c r="CJ1078">
        <v>1.6955994539777399</v>
      </c>
      <c r="CK1078">
        <v>1.77982498570101</v>
      </c>
      <c r="CL1078">
        <v>1.71306580629105</v>
      </c>
      <c r="CM1078">
        <v>1.7918349358204799</v>
      </c>
      <c r="CN1078">
        <v>1.7726008635308701</v>
      </c>
      <c r="CO1078">
        <v>1.8587849410506401</v>
      </c>
      <c r="CP1078">
        <v>1.7694111197734701</v>
      </c>
      <c r="CQ1078">
        <v>1.85322531681657</v>
      </c>
      <c r="CR1078">
        <v>1.7486240449644499</v>
      </c>
      <c r="CS1078">
        <v>1.82122618795219</v>
      </c>
      <c r="CT1078">
        <v>1.74519550426252</v>
      </c>
      <c r="CU1078">
        <v>1.8220542247226901</v>
      </c>
      <c r="CV1078">
        <v>1.8027667718620799</v>
      </c>
      <c r="CW1078">
        <v>1.92553826549995</v>
      </c>
      <c r="CX1078">
        <v>1.77126047792643</v>
      </c>
      <c r="CY1078">
        <v>1.8040976384128999</v>
      </c>
      <c r="CZ1078">
        <v>1.81620109490258</v>
      </c>
      <c r="DA1078">
        <v>1.89924164937916</v>
      </c>
      <c r="DB1078">
        <v>1.81983145630827</v>
      </c>
      <c r="DC1078">
        <v>1.85514439149457</v>
      </c>
      <c r="DD1078">
        <v>1.8221621038485101</v>
      </c>
      <c r="DE1078">
        <v>1.9003201436261801</v>
      </c>
      <c r="DF1078">
        <v>1.79846084491158</v>
      </c>
      <c r="DG1078">
        <v>1.82884983309953</v>
      </c>
      <c r="DH1078">
        <v>1.84865021862951</v>
      </c>
      <c r="DI1078">
        <v>1.9025205021273299</v>
      </c>
      <c r="DJ1078">
        <v>1.87490664806842</v>
      </c>
      <c r="DK1078">
        <v>1.9464986412063201</v>
      </c>
      <c r="DL1078">
        <v>1.84869816857934</v>
      </c>
      <c r="DM1078">
        <v>1.88624646068507</v>
      </c>
      <c r="DN1078">
        <v>1.84154376460956</v>
      </c>
      <c r="DO1078">
        <v>1.90382658663208</v>
      </c>
    </row>
    <row r="1079" spans="1:119" x14ac:dyDescent="0.45">
      <c r="A1079" t="s">
        <v>150</v>
      </c>
      <c r="B1079" t="s">
        <v>17</v>
      </c>
      <c r="C1079" t="s">
        <v>44</v>
      </c>
      <c r="D1079">
        <v>50</v>
      </c>
      <c r="E1079" t="s">
        <v>244</v>
      </c>
      <c r="F1079" s="1" cm="1">
        <f t="array" ref="F1079">SUMPRODUCT($H1079:$FZZ1079,$H$2:$FZZ$2)/SUMPRODUCT(--($H1079:$FZZ1079&lt;&gt;""),$H$2:$FZZ$2)</f>
        <v>1.437449388937964</v>
      </c>
      <c r="G1079" s="1" cm="1">
        <f t="array" ref="G1079">SUMPRODUCT($H1079:$FZZ1079,$G$2:$FZY$2)/SUMPRODUCT(--($H1079:$FZZ1079&lt;&gt;""),$G$2:$FZY$2)</f>
        <v>1.4691395204111266</v>
      </c>
      <c r="H1079">
        <v>1.35318089474939</v>
      </c>
      <c r="I1079">
        <v>1.3672058751473399</v>
      </c>
      <c r="J1079">
        <v>1.35831040364384</v>
      </c>
      <c r="K1079">
        <v>1.37055248080311</v>
      </c>
      <c r="L1079">
        <v>1.3560820256042601</v>
      </c>
      <c r="M1079">
        <v>1.3699254726719801</v>
      </c>
      <c r="N1079">
        <v>1.4849904973244701</v>
      </c>
      <c r="O1079">
        <v>1.51615734986011</v>
      </c>
      <c r="P1079">
        <v>1.4346081764483101</v>
      </c>
      <c r="Q1079">
        <v>1.50677376649199</v>
      </c>
      <c r="R1079">
        <v>1.4174952103088601</v>
      </c>
      <c r="S1079">
        <v>1.45457860958385</v>
      </c>
      <c r="T1079">
        <v>1.48112186974107</v>
      </c>
      <c r="U1079">
        <v>1.51544888404085</v>
      </c>
      <c r="V1079">
        <v>1.50692922094288</v>
      </c>
      <c r="W1079">
        <v>1.52477305230671</v>
      </c>
      <c r="X1079">
        <v>1.4569867946408599</v>
      </c>
      <c r="Y1079">
        <v>1.49309321665136</v>
      </c>
      <c r="Z1079">
        <v>1.47476356000077</v>
      </c>
      <c r="AA1079">
        <v>1.51454509313916</v>
      </c>
      <c r="AB1079">
        <v>1.4855912518518</v>
      </c>
      <c r="AC1079">
        <v>1.5090323812500299</v>
      </c>
      <c r="AD1079">
        <v>1.4048436810181799</v>
      </c>
      <c r="AE1079">
        <v>1.41211702169792</v>
      </c>
      <c r="AF1079">
        <v>1.4433245435032001</v>
      </c>
      <c r="AG1079">
        <v>1.4394780700687699</v>
      </c>
      <c r="AH1079">
        <v>1.4406352189428999</v>
      </c>
      <c r="AI1079">
        <v>1.52378603262933</v>
      </c>
      <c r="AJ1079">
        <v>1.44067963568977</v>
      </c>
      <c r="AK1079">
        <v>1.48474894464243</v>
      </c>
      <c r="AL1079">
        <v>1.41978895487051</v>
      </c>
      <c r="AM1079">
        <v>1.4729234586278701</v>
      </c>
      <c r="AN1079">
        <v>1.48906128585731</v>
      </c>
      <c r="AO1079">
        <v>1.48979940188864</v>
      </c>
      <c r="AP1079">
        <v>1.4503318183702101</v>
      </c>
      <c r="AQ1079">
        <v>1.4576209489101799</v>
      </c>
      <c r="AR1079">
        <v>1.4522710433147299</v>
      </c>
      <c r="AS1079">
        <v>1.51250663222009</v>
      </c>
      <c r="AT1079">
        <v>1.4552949572835701</v>
      </c>
      <c r="AU1079">
        <v>1.4569229745279</v>
      </c>
      <c r="AV1079">
        <v>1.3711261210360901</v>
      </c>
      <c r="AW1079">
        <v>1.3997987133049099</v>
      </c>
      <c r="AX1079">
        <v>1.5610457661977899</v>
      </c>
      <c r="AY1079">
        <v>1.5295157956773999</v>
      </c>
      <c r="AZ1079">
        <v>1.12427193735089</v>
      </c>
      <c r="BA1079">
        <v>1.1261202616103001</v>
      </c>
      <c r="BB1079">
        <v>1.5435099458596</v>
      </c>
      <c r="BC1079">
        <v>1.59552199187066</v>
      </c>
      <c r="BD1079">
        <v>1.4679641504469101</v>
      </c>
      <c r="BE1079">
        <v>1.55442140057075</v>
      </c>
      <c r="BF1079">
        <v>1.4574912999943399</v>
      </c>
      <c r="BG1079">
        <v>1.5245244262382001</v>
      </c>
      <c r="BH1079">
        <v>1.46891435777686</v>
      </c>
      <c r="BI1079">
        <v>1.51072605874049</v>
      </c>
      <c r="BJ1079">
        <v>1.4251425696186999</v>
      </c>
      <c r="BK1079">
        <v>1.46330739834336</v>
      </c>
      <c r="BL1079">
        <v>1.5136072050662801</v>
      </c>
      <c r="BM1079">
        <v>1.5914417396628999</v>
      </c>
      <c r="BN1079">
        <v>1.4557028557479701</v>
      </c>
      <c r="BO1079">
        <v>1.49194249751529</v>
      </c>
      <c r="BP1079">
        <v>1.5235587541206099</v>
      </c>
      <c r="BQ1079">
        <v>1.5571209489053699</v>
      </c>
      <c r="BR1079">
        <v>1.5204131376344301</v>
      </c>
      <c r="BS1079">
        <v>1.6230801055114199</v>
      </c>
      <c r="BT1079">
        <v>1.5030775462586301</v>
      </c>
      <c r="BU1079">
        <v>1.55653461545803</v>
      </c>
      <c r="BV1079">
        <v>1.4341165624299199</v>
      </c>
      <c r="BW1079">
        <v>1.4623882487281501</v>
      </c>
      <c r="BX1079">
        <v>1.4142184375722999</v>
      </c>
      <c r="BY1079">
        <v>1.4618931040719201</v>
      </c>
      <c r="BZ1079">
        <v>1.40169089933795</v>
      </c>
      <c r="CA1079">
        <v>1.44165494912186</v>
      </c>
      <c r="CB1079">
        <v>1.4747093989573701</v>
      </c>
      <c r="CC1079">
        <v>1.51723795510408</v>
      </c>
      <c r="CD1079">
        <v>1.4145082893513401</v>
      </c>
      <c r="CE1079">
        <v>1.4865314480381</v>
      </c>
      <c r="CF1079">
        <v>1.4381583095271699</v>
      </c>
      <c r="CG1079">
        <v>1.5180936285331901</v>
      </c>
      <c r="CH1079">
        <v>1.42226078929769</v>
      </c>
      <c r="CI1079">
        <v>1.47593400636376</v>
      </c>
      <c r="CJ1079">
        <v>1.3833618931803799</v>
      </c>
      <c r="CK1079">
        <v>1.48079210320662</v>
      </c>
      <c r="CL1079">
        <v>1.3953017278634801</v>
      </c>
      <c r="CM1079">
        <v>1.4575938349583599</v>
      </c>
      <c r="CN1079">
        <v>1.4581725260110201</v>
      </c>
      <c r="CO1079">
        <v>1.5267112974503401</v>
      </c>
      <c r="CP1079">
        <v>1.4477510906655899</v>
      </c>
      <c r="CQ1079">
        <v>1.5262241500375699</v>
      </c>
      <c r="CR1079">
        <v>1.4267595786813601</v>
      </c>
      <c r="CS1079">
        <v>1.50111436907354</v>
      </c>
      <c r="CT1079">
        <v>1.42505911162802</v>
      </c>
      <c r="CU1079">
        <v>1.4937529718501401</v>
      </c>
      <c r="CV1079">
        <v>1.4771156806027601</v>
      </c>
      <c r="CW1079">
        <v>1.62124857173138</v>
      </c>
      <c r="CX1079">
        <v>1.4365680953131501</v>
      </c>
      <c r="CY1079">
        <v>1.49647666861377</v>
      </c>
      <c r="CZ1079">
        <v>1.47769838157995</v>
      </c>
      <c r="DA1079">
        <v>1.5551851598956199</v>
      </c>
      <c r="DB1079">
        <v>1.47303121595432</v>
      </c>
      <c r="DC1079">
        <v>1.5252015304609301</v>
      </c>
      <c r="DD1079">
        <v>1.4760896893258599</v>
      </c>
      <c r="DE1079">
        <v>1.5456269110338301</v>
      </c>
      <c r="DF1079">
        <v>1.4539841706502501</v>
      </c>
      <c r="DG1079">
        <v>1.5064403263127</v>
      </c>
      <c r="DH1079">
        <v>1.5037193946262299</v>
      </c>
      <c r="DI1079">
        <v>1.5734202866517899</v>
      </c>
      <c r="DJ1079">
        <v>1.5273887272231701</v>
      </c>
      <c r="DK1079">
        <v>1.5952298726181</v>
      </c>
      <c r="DL1079">
        <v>1.4993705401703801</v>
      </c>
      <c r="DM1079">
        <v>1.52915680430741</v>
      </c>
      <c r="DN1079">
        <v>1.4926020804401099</v>
      </c>
      <c r="DO1079">
        <v>1.5576297214474999</v>
      </c>
    </row>
    <row r="1080" spans="1:119" x14ac:dyDescent="0.45">
      <c r="A1080" t="s">
        <v>150</v>
      </c>
      <c r="B1080" t="s">
        <v>17</v>
      </c>
      <c r="C1080" t="s">
        <v>33</v>
      </c>
      <c r="D1080">
        <v>50</v>
      </c>
      <c r="E1080" t="s">
        <v>244</v>
      </c>
      <c r="F1080" s="1" cm="1">
        <f t="array" ref="F1080">SUMPRODUCT($H1080:$FZZ1080,$H$2:$FZZ$2)/SUMPRODUCT(--($H1080:$FZZ1080&lt;&gt;""),$H$2:$FZZ$2)</f>
        <v>1.4837285082978167</v>
      </c>
      <c r="G1080" s="1" cm="1">
        <f t="array" ref="G1080">SUMPRODUCT($H1080:$FZZ1080,$G$2:$FZY$2)/SUMPRODUCT(--($H1080:$FZZ1080&lt;&gt;""),$G$2:$FZY$2)</f>
        <v>1.5113041773147382</v>
      </c>
      <c r="H1080">
        <v>1.4052953410336799</v>
      </c>
      <c r="I1080">
        <v>1.40775457845903</v>
      </c>
      <c r="J1080">
        <v>1.4090478090691601</v>
      </c>
      <c r="K1080">
        <v>1.4120319118192799</v>
      </c>
      <c r="L1080">
        <v>1.4095997060718299</v>
      </c>
      <c r="M1080">
        <v>1.409704007919</v>
      </c>
      <c r="N1080">
        <v>1.52653052664001</v>
      </c>
      <c r="O1080">
        <v>1.56310361827024</v>
      </c>
      <c r="P1080">
        <v>1.47689329453416</v>
      </c>
      <c r="Q1080">
        <v>1.5502798311273001</v>
      </c>
      <c r="R1080">
        <v>1.4632703955195601</v>
      </c>
      <c r="S1080">
        <v>1.4959169302780999</v>
      </c>
      <c r="T1080">
        <v>1.5251780920245499</v>
      </c>
      <c r="U1080">
        <v>1.5541079992737801</v>
      </c>
      <c r="V1080">
        <v>1.5543062245480399</v>
      </c>
      <c r="W1080">
        <v>1.56639678058378</v>
      </c>
      <c r="X1080">
        <v>1.5013425972157299</v>
      </c>
      <c r="Y1080">
        <v>1.5333239999164201</v>
      </c>
      <c r="Z1080">
        <v>1.5205354507805999</v>
      </c>
      <c r="AA1080">
        <v>1.55402455568625</v>
      </c>
      <c r="AB1080">
        <v>1.5284694104065599</v>
      </c>
      <c r="AC1080">
        <v>1.5516769647034501</v>
      </c>
      <c r="AD1080">
        <v>1.44712105212884</v>
      </c>
      <c r="AE1080">
        <v>1.45694377141166</v>
      </c>
      <c r="AF1080">
        <v>1.48564281146716</v>
      </c>
      <c r="AG1080">
        <v>1.4840120293488801</v>
      </c>
      <c r="AH1080">
        <v>1.4785598916898901</v>
      </c>
      <c r="AI1080">
        <v>1.56781049391441</v>
      </c>
      <c r="AJ1080">
        <v>1.4915882652733501</v>
      </c>
      <c r="AK1080">
        <v>1.5254380693453999</v>
      </c>
      <c r="AL1080">
        <v>1.4675562985406201</v>
      </c>
      <c r="AM1080">
        <v>1.5137152420171101</v>
      </c>
      <c r="AN1080">
        <v>1.5422919574546301</v>
      </c>
      <c r="AO1080">
        <v>1.5311904169500601</v>
      </c>
      <c r="AP1080">
        <v>1.4949526183102799</v>
      </c>
      <c r="AQ1080">
        <v>1.4924667769750799</v>
      </c>
      <c r="AR1080">
        <v>1.50542013811199</v>
      </c>
      <c r="AS1080">
        <v>1.55537700728711</v>
      </c>
      <c r="AT1080">
        <v>1.5063580557594201</v>
      </c>
      <c r="AU1080">
        <v>1.50293670088896</v>
      </c>
      <c r="AV1080">
        <v>1.4219844351534401</v>
      </c>
      <c r="AW1080">
        <v>1.44337161216031</v>
      </c>
      <c r="AX1080">
        <v>1.61612049491424</v>
      </c>
      <c r="AY1080">
        <v>1.5762526251233899</v>
      </c>
      <c r="AZ1080">
        <v>1.16371739168599</v>
      </c>
      <c r="BA1080">
        <v>1.16163575487281</v>
      </c>
      <c r="BB1080">
        <v>1.59209728724707</v>
      </c>
      <c r="BC1080">
        <v>1.64805927966774</v>
      </c>
      <c r="BD1080">
        <v>1.51217042070742</v>
      </c>
      <c r="BE1080">
        <v>1.5952377833187501</v>
      </c>
      <c r="BF1080">
        <v>1.502929298285</v>
      </c>
      <c r="BG1080">
        <v>1.56384000761066</v>
      </c>
      <c r="BH1080">
        <v>1.5113212024056499</v>
      </c>
      <c r="BI1080">
        <v>1.5555296508613501</v>
      </c>
      <c r="BJ1080">
        <v>1.47597372122632</v>
      </c>
      <c r="BK1080">
        <v>1.5050473080634501</v>
      </c>
      <c r="BL1080">
        <v>1.5592132964937599</v>
      </c>
      <c r="BM1080">
        <v>1.64076296410765</v>
      </c>
      <c r="BN1080">
        <v>1.50765999127554</v>
      </c>
      <c r="BO1080">
        <v>1.5342509556111099</v>
      </c>
      <c r="BP1080">
        <v>1.56885026447832</v>
      </c>
      <c r="BQ1080">
        <v>1.6030617922399499</v>
      </c>
      <c r="BR1080">
        <v>1.5649692159175701</v>
      </c>
      <c r="BS1080">
        <v>1.66639962701681</v>
      </c>
      <c r="BT1080">
        <v>1.54986376247615</v>
      </c>
      <c r="BU1080">
        <v>1.5993839676852999</v>
      </c>
      <c r="BV1080">
        <v>1.4784397052215099</v>
      </c>
      <c r="BW1080">
        <v>1.501989677426</v>
      </c>
      <c r="BX1080">
        <v>1.4677277820494199</v>
      </c>
      <c r="BY1080">
        <v>1.5075001591344599</v>
      </c>
      <c r="BZ1080">
        <v>1.4455501368219701</v>
      </c>
      <c r="CA1080">
        <v>1.4834696019415901</v>
      </c>
      <c r="CB1080">
        <v>1.52562773126997</v>
      </c>
      <c r="CC1080">
        <v>1.5636701466218501</v>
      </c>
      <c r="CD1080">
        <v>1.45398354847124</v>
      </c>
      <c r="CE1080">
        <v>1.5252417631953801</v>
      </c>
      <c r="CF1080">
        <v>1.47613906439459</v>
      </c>
      <c r="CG1080">
        <v>1.55598045507975</v>
      </c>
      <c r="CH1080">
        <v>1.4667572722456099</v>
      </c>
      <c r="CI1080">
        <v>1.5149587277535801</v>
      </c>
      <c r="CJ1080">
        <v>1.4224920902726199</v>
      </c>
      <c r="CK1080">
        <v>1.52391534027262</v>
      </c>
      <c r="CL1080">
        <v>1.43123515870865</v>
      </c>
      <c r="CM1080">
        <v>1.50523352942871</v>
      </c>
      <c r="CN1080">
        <v>1.4963110375419</v>
      </c>
      <c r="CO1080">
        <v>1.5711580327866199</v>
      </c>
      <c r="CP1080">
        <v>1.48980454251879</v>
      </c>
      <c r="CQ1080">
        <v>1.5668814707398899</v>
      </c>
      <c r="CR1080">
        <v>1.4687463787833399</v>
      </c>
      <c r="CS1080">
        <v>1.54547582894209</v>
      </c>
      <c r="CT1080">
        <v>1.4711418344721801</v>
      </c>
      <c r="CU1080">
        <v>1.53290666971247</v>
      </c>
      <c r="CV1080">
        <v>1.5186597254788201</v>
      </c>
      <c r="CW1080">
        <v>1.6629777289306999</v>
      </c>
      <c r="CX1080">
        <v>1.4804966106756601</v>
      </c>
      <c r="CY1080">
        <v>1.53664468761434</v>
      </c>
      <c r="CZ1080">
        <v>1.5177568646112101</v>
      </c>
      <c r="DA1080">
        <v>1.6035694077713101</v>
      </c>
      <c r="DB1080">
        <v>1.52301135109809</v>
      </c>
      <c r="DC1080">
        <v>1.56310111540393</v>
      </c>
      <c r="DD1080">
        <v>1.5258484309418601</v>
      </c>
      <c r="DE1080">
        <v>1.5872828517436901</v>
      </c>
      <c r="DF1080">
        <v>1.5025988601146301</v>
      </c>
      <c r="DG1080">
        <v>1.5480702436559901</v>
      </c>
      <c r="DH1080">
        <v>1.5432015434919399</v>
      </c>
      <c r="DI1080">
        <v>1.62595288591127</v>
      </c>
      <c r="DJ1080">
        <v>1.5734239195786499</v>
      </c>
      <c r="DK1080">
        <v>1.6419608314695</v>
      </c>
      <c r="DL1080">
        <v>1.5446517335688901</v>
      </c>
      <c r="DM1080">
        <v>1.5735219714536901</v>
      </c>
      <c r="DN1080">
        <v>1.5352697724064299</v>
      </c>
      <c r="DO1080">
        <v>1.59731019522776</v>
      </c>
    </row>
    <row r="1081" spans="1:119" x14ac:dyDescent="0.45">
      <c r="A1081" t="s">
        <v>133</v>
      </c>
      <c r="B1081" t="s">
        <v>17</v>
      </c>
      <c r="C1081" t="s">
        <v>44</v>
      </c>
      <c r="D1081">
        <v>50</v>
      </c>
      <c r="E1081" t="s">
        <v>244</v>
      </c>
      <c r="F1081" s="1" cm="1">
        <f t="array" ref="F1081">SUMPRODUCT($H1081:$FZZ1081,$H$2:$FZZ$2)/SUMPRODUCT(--($H1081:$FZZ1081&lt;&gt;""),$H$2:$FZZ$2)</f>
        <v>1.5747163281069358</v>
      </c>
      <c r="G1081" s="1" cm="1">
        <f t="array" ref="G1081">SUMPRODUCT($H1081:$FZZ1081,$G$2:$FZY$2)/SUMPRODUCT(--($H1081:$FZZ1081&lt;&gt;""),$G$2:$FZY$2)</f>
        <v>1.5301150560943311</v>
      </c>
      <c r="H1081">
        <v>1.43846610575043</v>
      </c>
      <c r="I1081">
        <v>1.4024017411163301</v>
      </c>
      <c r="J1081">
        <v>1.44701996485633</v>
      </c>
      <c r="K1081">
        <v>1.4058171537715201</v>
      </c>
      <c r="L1081">
        <v>1.44241468928457</v>
      </c>
      <c r="M1081">
        <v>1.40393269575922</v>
      </c>
      <c r="N1081">
        <v>1.5720305530268599</v>
      </c>
      <c r="O1081">
        <v>1.59847184893422</v>
      </c>
      <c r="P1081">
        <v>1.56911915821632</v>
      </c>
      <c r="Q1081">
        <v>1.5829531194079001</v>
      </c>
      <c r="R1081">
        <v>1.4647066512006299</v>
      </c>
      <c r="S1081">
        <v>1.4991951084639199</v>
      </c>
      <c r="T1081">
        <v>1.7046261118083399</v>
      </c>
      <c r="U1081">
        <v>1.57179005653585</v>
      </c>
      <c r="V1081">
        <v>1.56000020486354</v>
      </c>
      <c r="W1081">
        <v>1.5762311686037001</v>
      </c>
      <c r="X1081">
        <v>1.57433120611491</v>
      </c>
      <c r="Y1081">
        <v>1.5840558642839999</v>
      </c>
      <c r="Z1081">
        <v>1.5227012493697201</v>
      </c>
      <c r="AA1081">
        <v>1.5539314568793201</v>
      </c>
      <c r="AB1081">
        <v>1.53653577181461</v>
      </c>
      <c r="AC1081">
        <v>1.55466945811507</v>
      </c>
      <c r="AD1081">
        <v>1.55155886525896</v>
      </c>
      <c r="AE1081">
        <v>1.5138694583030901</v>
      </c>
      <c r="AF1081">
        <v>1.4825144855994199</v>
      </c>
      <c r="AG1081">
        <v>1.49130133878612</v>
      </c>
      <c r="AH1081">
        <v>1.5431487282063101</v>
      </c>
      <c r="AI1081">
        <v>1.5634916716856999</v>
      </c>
      <c r="AJ1081">
        <v>1.75010558310367</v>
      </c>
      <c r="AK1081">
        <v>1.58195638315316</v>
      </c>
      <c r="AL1081">
        <v>1.5495346389265701</v>
      </c>
      <c r="AM1081">
        <v>1.5358552866139099</v>
      </c>
      <c r="AN1081">
        <v>1.6247427961576</v>
      </c>
      <c r="AO1081">
        <v>1.6011823749482901</v>
      </c>
      <c r="AP1081">
        <v>1.6152573497851299</v>
      </c>
      <c r="AQ1081">
        <v>1.58735328654272</v>
      </c>
      <c r="AR1081">
        <v>1.4910486422970199</v>
      </c>
      <c r="AS1081">
        <v>1.53468483845701</v>
      </c>
      <c r="AT1081">
        <v>1.8135933920291201</v>
      </c>
      <c r="AU1081">
        <v>1.57210305102649</v>
      </c>
      <c r="AV1081">
        <v>1.66641728308906</v>
      </c>
      <c r="AW1081">
        <v>1.4244622317367399</v>
      </c>
      <c r="AX1081">
        <v>1.58359691909009</v>
      </c>
      <c r="AY1081">
        <v>1.5751163690124199</v>
      </c>
      <c r="AZ1081">
        <v>1.60667724896149</v>
      </c>
      <c r="BA1081">
        <v>1.2358142896588</v>
      </c>
      <c r="BB1081">
        <v>1.5077734036436801</v>
      </c>
      <c r="BC1081">
        <v>1.57846448083738</v>
      </c>
      <c r="BD1081">
        <v>1.4828198603359399</v>
      </c>
      <c r="BE1081">
        <v>1.55610929754293</v>
      </c>
      <c r="BF1081">
        <v>1.4779407481011999</v>
      </c>
      <c r="BG1081">
        <v>1.52140488317478</v>
      </c>
      <c r="BH1081">
        <v>1.6468058602847</v>
      </c>
      <c r="BI1081">
        <v>1.55122012854618</v>
      </c>
      <c r="BJ1081">
        <v>1.48782567030319</v>
      </c>
      <c r="BK1081">
        <v>1.49802731579524</v>
      </c>
      <c r="BL1081">
        <v>1.5504782611877901</v>
      </c>
      <c r="BM1081">
        <v>1.60251007888689</v>
      </c>
      <c r="BN1081">
        <v>1.5457290969123101</v>
      </c>
      <c r="BO1081">
        <v>1.5458645046900601</v>
      </c>
      <c r="BP1081">
        <v>1.5310887995178999</v>
      </c>
      <c r="BQ1081">
        <v>1.5424309963837199</v>
      </c>
      <c r="BR1081">
        <v>1.5354892517335199</v>
      </c>
      <c r="BS1081">
        <v>1.6172767518920299</v>
      </c>
      <c r="BT1081">
        <v>1.5654448572415101</v>
      </c>
      <c r="BU1081">
        <v>1.5768381876180599</v>
      </c>
      <c r="BV1081">
        <v>1.4829883740012699</v>
      </c>
      <c r="BW1081">
        <v>1.4888032808154199</v>
      </c>
      <c r="BX1081">
        <v>1.5075176134073001</v>
      </c>
      <c r="BY1081">
        <v>1.49942949029481</v>
      </c>
      <c r="BZ1081">
        <v>1.4755006475422201</v>
      </c>
      <c r="CA1081">
        <v>1.46241285695593</v>
      </c>
      <c r="CB1081">
        <v>1.56605619945994</v>
      </c>
      <c r="CC1081">
        <v>1.5751009714961099</v>
      </c>
      <c r="CD1081">
        <v>1.4577789181335301</v>
      </c>
      <c r="CE1081">
        <v>1.5109895048928099</v>
      </c>
      <c r="CF1081">
        <v>1.4626681927336</v>
      </c>
      <c r="CG1081">
        <v>1.5283711433242599</v>
      </c>
      <c r="CH1081">
        <v>1.4466504732449299</v>
      </c>
      <c r="CI1081">
        <v>1.489748883214</v>
      </c>
      <c r="CJ1081">
        <v>1.42171858069294</v>
      </c>
      <c r="CK1081">
        <v>1.4712870491519501</v>
      </c>
      <c r="CL1081">
        <v>1.43242208622156</v>
      </c>
      <c r="CM1081">
        <v>1.4573106108213001</v>
      </c>
      <c r="CN1081">
        <v>1.5693887324114499</v>
      </c>
      <c r="CO1081">
        <v>1.5558360268857401</v>
      </c>
      <c r="CP1081">
        <v>1.5046618364714299</v>
      </c>
      <c r="CQ1081">
        <v>1.5319860452879199</v>
      </c>
      <c r="CR1081">
        <v>1.5107659039543899</v>
      </c>
      <c r="CS1081">
        <v>1.5038264940442501</v>
      </c>
      <c r="CT1081">
        <v>1.5005401502423801</v>
      </c>
      <c r="CU1081">
        <v>1.51027320489031</v>
      </c>
      <c r="CV1081">
        <v>1.4841815672004499</v>
      </c>
      <c r="CW1081">
        <v>1.5676441565242001</v>
      </c>
      <c r="CX1081">
        <v>1.4599365952689001</v>
      </c>
      <c r="CY1081">
        <v>1.4888985778354</v>
      </c>
      <c r="CZ1081">
        <v>1.50145586706303</v>
      </c>
      <c r="DA1081">
        <v>1.5572079913669199</v>
      </c>
      <c r="DB1081">
        <v>1.49041113150992</v>
      </c>
      <c r="DC1081">
        <v>1.51798270826905</v>
      </c>
      <c r="DD1081">
        <v>1.50195781684844</v>
      </c>
      <c r="DE1081">
        <v>1.5571179893264899</v>
      </c>
      <c r="DF1081">
        <v>1.4919116010547799</v>
      </c>
      <c r="DG1081">
        <v>1.50852667084361</v>
      </c>
      <c r="DH1081">
        <v>1.5152104760999701</v>
      </c>
      <c r="DI1081">
        <v>1.58575388520521</v>
      </c>
      <c r="DJ1081">
        <v>1.5700257329068501</v>
      </c>
      <c r="DK1081">
        <v>1.59066320354649</v>
      </c>
      <c r="DL1081">
        <v>1.6760688295714901</v>
      </c>
      <c r="DM1081">
        <v>1.5818070467137899</v>
      </c>
      <c r="DN1081">
        <v>1.6006635372072799</v>
      </c>
      <c r="DO1081">
        <v>1.5714874879010801</v>
      </c>
    </row>
    <row r="1082" spans="1:119" x14ac:dyDescent="0.45">
      <c r="A1082" t="s">
        <v>133</v>
      </c>
      <c r="B1082" t="s">
        <v>17</v>
      </c>
      <c r="C1082" t="s">
        <v>33</v>
      </c>
      <c r="D1082">
        <v>50</v>
      </c>
      <c r="E1082" t="s">
        <v>244</v>
      </c>
      <c r="F1082" s="1" cm="1">
        <f t="array" ref="F1082">SUMPRODUCT($H1082:$FZZ1082,$H$2:$FZZ$2)/SUMPRODUCT(--($H1082:$FZZ1082&lt;&gt;""),$H$2:$FZZ$2)</f>
        <v>1.634727825562623</v>
      </c>
      <c r="G1082" s="1" cm="1">
        <f t="array" ref="G1082">SUMPRODUCT($H1082:$FZZ1082,$G$2:$FZY$2)/SUMPRODUCT(--($H1082:$FZZ1082&lt;&gt;""),$G$2:$FZY$2)</f>
        <v>1.5797937214949462</v>
      </c>
      <c r="H1082">
        <v>1.5042422906457</v>
      </c>
      <c r="I1082">
        <v>1.4477403135806299</v>
      </c>
      <c r="J1082">
        <v>1.5070612399993299</v>
      </c>
      <c r="K1082">
        <v>1.4539268400416301</v>
      </c>
      <c r="L1082">
        <v>1.5058468303269801</v>
      </c>
      <c r="M1082">
        <v>1.45155088452673</v>
      </c>
      <c r="N1082">
        <v>1.6274552174916701</v>
      </c>
      <c r="O1082">
        <v>1.6554473942619601</v>
      </c>
      <c r="P1082">
        <v>1.6315837432618501</v>
      </c>
      <c r="Q1082">
        <v>1.6361784008765199</v>
      </c>
      <c r="R1082">
        <v>1.5230843935199001</v>
      </c>
      <c r="S1082">
        <v>1.5495700356177999</v>
      </c>
      <c r="T1082">
        <v>1.7708035336786501</v>
      </c>
      <c r="U1082">
        <v>1.6271575775604199</v>
      </c>
      <c r="V1082">
        <v>1.6092655598552801</v>
      </c>
      <c r="W1082">
        <v>1.62609019507193</v>
      </c>
      <c r="X1082">
        <v>1.63138484271739</v>
      </c>
      <c r="Y1082">
        <v>1.63982086420092</v>
      </c>
      <c r="Z1082">
        <v>1.5877770025800499</v>
      </c>
      <c r="AA1082">
        <v>1.5999788900957901</v>
      </c>
      <c r="AB1082">
        <v>1.59284941443229</v>
      </c>
      <c r="AC1082">
        <v>1.59000190937555</v>
      </c>
      <c r="AD1082">
        <v>1.62031950192726</v>
      </c>
      <c r="AE1082">
        <v>1.5728904450830401</v>
      </c>
      <c r="AF1082">
        <v>1.5322985676332199</v>
      </c>
      <c r="AG1082">
        <v>1.5425810939219999</v>
      </c>
      <c r="AH1082">
        <v>1.6051307145707301</v>
      </c>
      <c r="AI1082">
        <v>1.6144875606890301</v>
      </c>
      <c r="AJ1082">
        <v>1.8371472336980801</v>
      </c>
      <c r="AK1082">
        <v>1.6201565234616799</v>
      </c>
      <c r="AL1082">
        <v>1.6147357580755799</v>
      </c>
      <c r="AM1082">
        <v>1.58762503540675</v>
      </c>
      <c r="AN1082">
        <v>1.69826184515669</v>
      </c>
      <c r="AO1082">
        <v>1.6426406969845799</v>
      </c>
      <c r="AP1082">
        <v>1.6990598927519101</v>
      </c>
      <c r="AQ1082">
        <v>1.65038370644943</v>
      </c>
      <c r="AR1082">
        <v>1.55186030467291</v>
      </c>
      <c r="AS1082">
        <v>1.5843694637494099</v>
      </c>
      <c r="AT1082">
        <v>1.8595375873706099</v>
      </c>
      <c r="AU1082">
        <v>1.633761524733</v>
      </c>
      <c r="AV1082">
        <v>1.7374238241822999</v>
      </c>
      <c r="AW1082">
        <v>1.4695210841914801</v>
      </c>
      <c r="AX1082">
        <v>1.6365356237152899</v>
      </c>
      <c r="AY1082">
        <v>1.6206603669564701</v>
      </c>
      <c r="AZ1082">
        <v>1.6553681707458301</v>
      </c>
      <c r="BA1082">
        <v>1.2780327576780799</v>
      </c>
      <c r="BB1082">
        <v>1.5585616333801799</v>
      </c>
      <c r="BC1082">
        <v>1.6202677841683299</v>
      </c>
      <c r="BD1082">
        <v>1.52506840585568</v>
      </c>
      <c r="BE1082">
        <v>1.59676200271525</v>
      </c>
      <c r="BF1082">
        <v>1.52088950507337</v>
      </c>
      <c r="BG1082">
        <v>1.5700201809147301</v>
      </c>
      <c r="BH1082">
        <v>1.7203295631809099</v>
      </c>
      <c r="BI1082">
        <v>1.59534887001501</v>
      </c>
      <c r="BJ1082">
        <v>1.5382275370087199</v>
      </c>
      <c r="BK1082">
        <v>1.5387553873253801</v>
      </c>
      <c r="BL1082">
        <v>1.6070265374436801</v>
      </c>
      <c r="BM1082">
        <v>1.6504632497123699</v>
      </c>
      <c r="BN1082">
        <v>1.5856462413246</v>
      </c>
      <c r="BO1082">
        <v>1.6013184073826201</v>
      </c>
      <c r="BP1082">
        <v>1.5774205447651699</v>
      </c>
      <c r="BQ1082">
        <v>1.5889579433063401</v>
      </c>
      <c r="BR1082">
        <v>1.5850750052129701</v>
      </c>
      <c r="BS1082">
        <v>1.6578046764260701</v>
      </c>
      <c r="BT1082">
        <v>1.62687517224565</v>
      </c>
      <c r="BU1082">
        <v>1.62556095955833</v>
      </c>
      <c r="BV1082">
        <v>1.5450030029462301</v>
      </c>
      <c r="BW1082">
        <v>1.5381219514081199</v>
      </c>
      <c r="BX1082">
        <v>1.5617656449391699</v>
      </c>
      <c r="BY1082">
        <v>1.5554001650956899</v>
      </c>
      <c r="BZ1082">
        <v>1.5025637425940399</v>
      </c>
      <c r="CA1082">
        <v>1.50186942605097</v>
      </c>
      <c r="CB1082">
        <v>1.63179545182029</v>
      </c>
      <c r="CC1082">
        <v>1.62506079143182</v>
      </c>
      <c r="CD1082">
        <v>1.50261898062491</v>
      </c>
      <c r="CE1082">
        <v>1.55156860719929</v>
      </c>
      <c r="CF1082">
        <v>1.50566083608825</v>
      </c>
      <c r="CG1082">
        <v>1.56830342839658</v>
      </c>
      <c r="CH1082">
        <v>1.4926489346521601</v>
      </c>
      <c r="CI1082">
        <v>1.5283748846401699</v>
      </c>
      <c r="CJ1082">
        <v>1.47366810528424</v>
      </c>
      <c r="CK1082">
        <v>1.51723344191864</v>
      </c>
      <c r="CL1082">
        <v>1.47186122476589</v>
      </c>
      <c r="CM1082">
        <v>1.50627410568105</v>
      </c>
      <c r="CN1082">
        <v>1.6258065806544499</v>
      </c>
      <c r="CO1082">
        <v>1.6013271983550801</v>
      </c>
      <c r="CP1082">
        <v>1.55382714072269</v>
      </c>
      <c r="CQ1082">
        <v>1.5743289260881499</v>
      </c>
      <c r="CR1082">
        <v>1.5539454201641301</v>
      </c>
      <c r="CS1082">
        <v>1.5422330642939199</v>
      </c>
      <c r="CT1082">
        <v>1.55361228875601</v>
      </c>
      <c r="CU1082">
        <v>1.55832612833814</v>
      </c>
      <c r="CV1082">
        <v>1.53230415721141</v>
      </c>
      <c r="CW1082">
        <v>1.6126885584774999</v>
      </c>
      <c r="CX1082">
        <v>1.4967582290606101</v>
      </c>
      <c r="CY1082">
        <v>1.5346620905927899</v>
      </c>
      <c r="CZ1082">
        <v>1.5490071329869399</v>
      </c>
      <c r="DA1082">
        <v>1.60448562315612</v>
      </c>
      <c r="DB1082">
        <v>1.5351317539610201</v>
      </c>
      <c r="DC1082">
        <v>1.5611496068513599</v>
      </c>
      <c r="DD1082">
        <v>1.54510441340731</v>
      </c>
      <c r="DE1082">
        <v>1.5982167233687601</v>
      </c>
      <c r="DF1082">
        <v>1.5321708839397801</v>
      </c>
      <c r="DG1082">
        <v>1.55253054125988</v>
      </c>
      <c r="DH1082">
        <v>1.5645689575236601</v>
      </c>
      <c r="DI1082">
        <v>1.63013475497007</v>
      </c>
      <c r="DJ1082">
        <v>1.61147847975437</v>
      </c>
      <c r="DK1082">
        <v>1.6339946930889899</v>
      </c>
      <c r="DL1082">
        <v>1.7057738780566201</v>
      </c>
      <c r="DM1082">
        <v>1.64258548101472</v>
      </c>
      <c r="DN1082">
        <v>1.65694284719592</v>
      </c>
      <c r="DO1082">
        <v>1.61326997899666</v>
      </c>
    </row>
    <row r="1083" spans="1:119" x14ac:dyDescent="0.45">
      <c r="A1083" t="s">
        <v>133</v>
      </c>
      <c r="B1083" t="s">
        <v>131</v>
      </c>
      <c r="C1083" t="s">
        <v>33</v>
      </c>
      <c r="D1083">
        <v>50</v>
      </c>
      <c r="E1083" t="s">
        <v>244</v>
      </c>
      <c r="F1083" s="1" cm="1">
        <f t="array" ref="F1083">SUMPRODUCT($H1083:$FZZ1083,$H$2:$FZZ$2)/SUMPRODUCT(--($H1083:$FZZ1083&lt;&gt;""),$H$2:$FZZ$2)</f>
        <v>2.0276041892224321</v>
      </c>
      <c r="G1083" s="1" cm="1">
        <f t="array" ref="G1083">SUMPRODUCT($H1083:$FZZ1083,$G$2:$FZY$2)/SUMPRODUCT(--($H1083:$FZZ1083&lt;&gt;""),$G$2:$FZY$2)</f>
        <v>1.9711778686540633</v>
      </c>
      <c r="H1083">
        <v>1.82418916455407</v>
      </c>
      <c r="I1083">
        <v>1.7731875847351899</v>
      </c>
      <c r="J1083">
        <v>1.82599273140851</v>
      </c>
      <c r="K1083">
        <v>1.7794042278372399</v>
      </c>
      <c r="L1083">
        <v>1.8247713087000601</v>
      </c>
      <c r="M1083">
        <v>1.7741482171785601</v>
      </c>
      <c r="N1083">
        <v>2.11338708579544</v>
      </c>
      <c r="O1083">
        <v>2.1871889654027798</v>
      </c>
      <c r="P1083">
        <v>1.93573018249326</v>
      </c>
      <c r="Q1083">
        <v>1.97343420764167</v>
      </c>
      <c r="R1083">
        <v>1.78209152638938</v>
      </c>
      <c r="S1083">
        <v>1.88394637035437</v>
      </c>
      <c r="T1083">
        <v>1.7103849634461601</v>
      </c>
      <c r="U1083">
        <v>1.57947189666034</v>
      </c>
      <c r="V1083">
        <v>1.93337455130194</v>
      </c>
      <c r="W1083">
        <v>1.98416621185516</v>
      </c>
      <c r="X1083">
        <v>2.1131247967226199</v>
      </c>
      <c r="Y1083">
        <v>2.2053354461293702</v>
      </c>
      <c r="Z1083">
        <v>2.1173741957010699</v>
      </c>
      <c r="AA1083">
        <v>2.18002543824793</v>
      </c>
      <c r="AB1083">
        <v>2.1781240411079699</v>
      </c>
      <c r="AC1083">
        <v>2.2204361137946398</v>
      </c>
      <c r="AD1083">
        <v>1.89069436403644</v>
      </c>
      <c r="AE1083">
        <v>1.86439492864622</v>
      </c>
      <c r="AF1083">
        <v>1.83901015477917</v>
      </c>
      <c r="AG1083">
        <v>1.88020476709746</v>
      </c>
      <c r="AH1083">
        <v>2.1192417810770801</v>
      </c>
      <c r="AI1083">
        <v>2.1986805123923499</v>
      </c>
      <c r="AJ1083">
        <v>2.68588043444923</v>
      </c>
      <c r="AK1083">
        <v>2.2352551175800102</v>
      </c>
      <c r="AL1083">
        <v>1.9328828095622299</v>
      </c>
      <c r="AM1083">
        <v>1.9289303425123601</v>
      </c>
      <c r="AN1083">
        <v>1.97729416157823</v>
      </c>
      <c r="AO1083">
        <v>1.9633791895239301</v>
      </c>
      <c r="AP1083">
        <v>2.1955008248851899</v>
      </c>
      <c r="AQ1083">
        <v>2.1915807776170899</v>
      </c>
      <c r="AR1083">
        <v>1.83727278130649</v>
      </c>
      <c r="AS1083">
        <v>1.9219244936718101</v>
      </c>
      <c r="AT1083">
        <v>2.6448253434376801</v>
      </c>
      <c r="AU1083">
        <v>2.1641874146871798</v>
      </c>
      <c r="AV1083">
        <v>2.1302852244472801</v>
      </c>
      <c r="AW1083">
        <v>1.7682476343742799</v>
      </c>
      <c r="AX1083">
        <v>1.9307805951177399</v>
      </c>
      <c r="AY1083">
        <v>1.9376293492761101</v>
      </c>
      <c r="AZ1083">
        <v>2.0239110318004201</v>
      </c>
      <c r="BA1083">
        <v>1.4444776605866201</v>
      </c>
      <c r="BB1083">
        <v>1.9239986788260901</v>
      </c>
      <c r="BC1083">
        <v>2.0468797666493099</v>
      </c>
      <c r="BD1083">
        <v>1.88470372196721</v>
      </c>
      <c r="BE1083">
        <v>2.00736036597152</v>
      </c>
      <c r="BF1083">
        <v>1.83591456593359</v>
      </c>
      <c r="BG1083">
        <v>1.91691862808182</v>
      </c>
      <c r="BH1083">
        <v>2.37087468127537</v>
      </c>
      <c r="BI1083">
        <v>2.1404477885071902</v>
      </c>
      <c r="BJ1083">
        <v>2.06733693928203</v>
      </c>
      <c r="BK1083">
        <v>2.1198798102340501</v>
      </c>
      <c r="BL1083">
        <v>2.210608928693</v>
      </c>
      <c r="BM1083">
        <v>2.3043783792218999</v>
      </c>
      <c r="BN1083">
        <v>1.9054218794722799</v>
      </c>
      <c r="BO1083">
        <v>1.9249536808826999</v>
      </c>
      <c r="BP1083">
        <v>1.8850145409998</v>
      </c>
      <c r="BQ1083">
        <v>1.94369604752973</v>
      </c>
      <c r="BR1083">
        <v>1.9477340580867399</v>
      </c>
      <c r="BS1083">
        <v>2.0624661633034198</v>
      </c>
      <c r="BT1083">
        <v>1.9173664445324601</v>
      </c>
      <c r="BU1083">
        <v>1.93282146074368</v>
      </c>
      <c r="BV1083">
        <v>2.0599303866368399</v>
      </c>
      <c r="BW1083">
        <v>2.0853486295996801</v>
      </c>
      <c r="BX1083">
        <v>2.0937665007289801</v>
      </c>
      <c r="BY1083">
        <v>2.1031714236927401</v>
      </c>
      <c r="BZ1083">
        <v>2.09275709548153</v>
      </c>
      <c r="CA1083">
        <v>2.1460020678302101</v>
      </c>
      <c r="CB1083">
        <v>1.94819092891293</v>
      </c>
      <c r="CC1083">
        <v>1.9301585331309801</v>
      </c>
      <c r="CD1083">
        <v>1.78504601065992</v>
      </c>
      <c r="CE1083">
        <v>1.85992147311333</v>
      </c>
      <c r="CF1083">
        <v>1.83867817329376</v>
      </c>
      <c r="CG1083">
        <v>1.9518025635452001</v>
      </c>
      <c r="CH1083">
        <v>1.81113140401637</v>
      </c>
      <c r="CI1083">
        <v>1.88309742830967</v>
      </c>
      <c r="CJ1083">
        <v>2.0053202053369201</v>
      </c>
      <c r="CK1083">
        <v>2.1141946686459701</v>
      </c>
      <c r="CL1083">
        <v>2.0302631859145301</v>
      </c>
      <c r="CM1083">
        <v>2.2116878079169902</v>
      </c>
      <c r="CN1083">
        <v>1.9427855530245399</v>
      </c>
      <c r="CO1083">
        <v>1.9330973865134999</v>
      </c>
      <c r="CP1083">
        <v>1.8449297028849101</v>
      </c>
      <c r="CQ1083">
        <v>1.90632581643732</v>
      </c>
      <c r="CR1083">
        <v>2.1424152088095401</v>
      </c>
      <c r="CS1083">
        <v>2.1850114462635002</v>
      </c>
      <c r="CT1083">
        <v>1.8820283764986001</v>
      </c>
      <c r="CU1083">
        <v>1.9425501957971001</v>
      </c>
      <c r="CV1083">
        <v>2.1455264360562301</v>
      </c>
      <c r="CW1083">
        <v>2.3499018541721401</v>
      </c>
      <c r="CX1083">
        <v>1.8521613705678299</v>
      </c>
      <c r="CY1083">
        <v>1.9157030676472999</v>
      </c>
      <c r="CZ1083">
        <v>1.89088170138598</v>
      </c>
      <c r="DA1083">
        <v>1.9819999253827401</v>
      </c>
      <c r="DB1083">
        <v>1.8712353278078599</v>
      </c>
      <c r="DC1083">
        <v>1.92806289224929</v>
      </c>
      <c r="DD1083">
        <v>1.8498083060102599</v>
      </c>
      <c r="DE1083">
        <v>1.93976145549643</v>
      </c>
      <c r="DF1083">
        <v>1.8137244147248901</v>
      </c>
      <c r="DG1083">
        <v>1.86352792558318</v>
      </c>
      <c r="DH1083">
        <v>1.8917994290548901</v>
      </c>
      <c r="DI1083">
        <v>1.96930638881747</v>
      </c>
      <c r="DJ1083">
        <v>1.9553526851206</v>
      </c>
      <c r="DK1083">
        <v>1.9896486375989</v>
      </c>
      <c r="DL1083">
        <v>2.0530176392074</v>
      </c>
      <c r="DM1083">
        <v>1.96178364366085</v>
      </c>
      <c r="DN1083">
        <v>1.97112924514226</v>
      </c>
      <c r="DO1083">
        <v>1.9431778933152699</v>
      </c>
    </row>
    <row r="1084" spans="1:119" x14ac:dyDescent="0.45">
      <c r="A1084" t="s">
        <v>136</v>
      </c>
      <c r="B1084" t="s">
        <v>34</v>
      </c>
      <c r="C1084" t="s">
        <v>15</v>
      </c>
      <c r="D1084">
        <v>50</v>
      </c>
      <c r="E1084" t="s">
        <v>244</v>
      </c>
      <c r="F1084" s="1" cm="1">
        <f t="array" ref="F1084">SUMPRODUCT($H1084:$FZZ1084,$H$2:$FZZ$2)/SUMPRODUCT(--($H1084:$FZZ1084&lt;&gt;""),$H$2:$FZZ$2)</f>
        <v>1.8330704723877731</v>
      </c>
      <c r="G1084" s="1" cm="1">
        <f t="array" ref="G1084">SUMPRODUCT($H1084:$FZZ1084,$G$2:$FZY$2)/SUMPRODUCT(--($H1084:$FZZ1084&lt;&gt;""),$G$2:$FZY$2)</f>
        <v>1.7957388555043972</v>
      </c>
      <c r="H1084">
        <v>1.7383594869305901</v>
      </c>
      <c r="I1084">
        <v>1.68588689103391</v>
      </c>
      <c r="J1084">
        <v>1.74262557699593</v>
      </c>
      <c r="K1084">
        <v>1.69184034741103</v>
      </c>
      <c r="L1084">
        <v>1.7426324413682099</v>
      </c>
      <c r="M1084">
        <v>1.68945511728172</v>
      </c>
      <c r="N1084">
        <v>1.8059573420311199</v>
      </c>
      <c r="O1084">
        <v>1.83051930317801</v>
      </c>
      <c r="P1084">
        <v>1.77062432243338</v>
      </c>
      <c r="Q1084">
        <v>1.8280230029294</v>
      </c>
      <c r="R1084">
        <v>1.7668118810406399</v>
      </c>
      <c r="S1084">
        <v>1.83335799706195</v>
      </c>
      <c r="T1084">
        <v>1.83846046325268</v>
      </c>
      <c r="U1084">
        <v>1.8058194024720799</v>
      </c>
      <c r="V1084">
        <v>1.8374200725592</v>
      </c>
      <c r="W1084">
        <v>1.8368166628507201</v>
      </c>
      <c r="X1084">
        <v>1.78197297136785</v>
      </c>
      <c r="Y1084">
        <v>1.8155154456259599</v>
      </c>
      <c r="Z1084">
        <v>1.9841469249332599</v>
      </c>
      <c r="AA1084">
        <v>1.8430657562254</v>
      </c>
      <c r="AB1084">
        <v>2.0697075240262999</v>
      </c>
      <c r="AC1084">
        <v>1.9101923915782499</v>
      </c>
      <c r="AD1084">
        <v>1.9524072797037499</v>
      </c>
      <c r="AE1084">
        <v>1.8062793327423501</v>
      </c>
      <c r="AF1084">
        <v>1.7709060987509899</v>
      </c>
      <c r="AG1084">
        <v>1.7777057813202299</v>
      </c>
      <c r="AH1084">
        <v>1.79037276391859</v>
      </c>
      <c r="AI1084">
        <v>1.81827448915971</v>
      </c>
      <c r="AJ1084">
        <v>1.7809032109094001</v>
      </c>
      <c r="AK1084">
        <v>1.79750071985405</v>
      </c>
      <c r="AL1084">
        <v>1.7646126620401701</v>
      </c>
      <c r="AM1084">
        <v>1.7982044266527</v>
      </c>
      <c r="AN1084">
        <v>1.82743235615628</v>
      </c>
      <c r="AO1084">
        <v>1.83029377603771</v>
      </c>
      <c r="AP1084">
        <v>1.78502519051786</v>
      </c>
      <c r="AQ1084">
        <v>1.7793025874496999</v>
      </c>
      <c r="AR1084">
        <v>1.9177503571674099</v>
      </c>
      <c r="AS1084">
        <v>1.8513766543985499</v>
      </c>
      <c r="AT1084">
        <v>2.0664554709953502</v>
      </c>
      <c r="AU1084">
        <v>1.8836168894945999</v>
      </c>
      <c r="AV1084">
        <v>1.9167555548380999</v>
      </c>
      <c r="AW1084">
        <v>1.68544369788038</v>
      </c>
      <c r="AX1084">
        <v>1.80630917849036</v>
      </c>
      <c r="AY1084">
        <v>1.8069402971820401</v>
      </c>
      <c r="AZ1084">
        <v>1.8572413150937199</v>
      </c>
      <c r="BA1084">
        <v>1.46222548166387</v>
      </c>
      <c r="BB1084">
        <v>1.84712550872419</v>
      </c>
      <c r="BC1084">
        <v>1.9088451765499901</v>
      </c>
      <c r="BD1084">
        <v>1.7995225163169</v>
      </c>
      <c r="BE1084">
        <v>1.87533255615846</v>
      </c>
      <c r="BF1084">
        <v>1.79581699320735</v>
      </c>
      <c r="BG1084">
        <v>1.84774954108002</v>
      </c>
      <c r="BH1084">
        <v>1.97613642243413</v>
      </c>
      <c r="BI1084">
        <v>1.90908967677976</v>
      </c>
      <c r="BJ1084">
        <v>1.70906199747899</v>
      </c>
      <c r="BK1084">
        <v>1.7563981629141201</v>
      </c>
      <c r="BL1084">
        <v>1.9537193588788</v>
      </c>
      <c r="BM1084">
        <v>1.93403043476519</v>
      </c>
      <c r="BN1084">
        <v>1.8091627710389999</v>
      </c>
      <c r="BO1084">
        <v>1.81353444915643</v>
      </c>
      <c r="BP1084">
        <v>1.8077560875296499</v>
      </c>
      <c r="BQ1084">
        <v>1.8498423429738</v>
      </c>
      <c r="BR1084">
        <v>1.8284668426153201</v>
      </c>
      <c r="BS1084">
        <v>1.9113154246058901</v>
      </c>
      <c r="BT1084">
        <v>1.7686691532310199</v>
      </c>
      <c r="BU1084">
        <v>1.8497742779506301</v>
      </c>
      <c r="BV1084">
        <v>1.80401200491125</v>
      </c>
      <c r="BW1084">
        <v>1.76056852345262</v>
      </c>
      <c r="BX1084">
        <v>1.8222054976665301</v>
      </c>
      <c r="BY1084">
        <v>1.79987577407552</v>
      </c>
      <c r="BZ1084">
        <v>1.7456243134446801</v>
      </c>
      <c r="CA1084">
        <v>1.7486488713358399</v>
      </c>
      <c r="CB1084">
        <v>1.8097691799915401</v>
      </c>
      <c r="CC1084">
        <v>1.8634606690917801</v>
      </c>
      <c r="CD1084">
        <v>1.70030189933181</v>
      </c>
      <c r="CE1084">
        <v>1.78103089192363</v>
      </c>
      <c r="CF1084">
        <v>1.73722270927703</v>
      </c>
      <c r="CG1084">
        <v>1.81581900241787</v>
      </c>
      <c r="CH1084">
        <v>1.6947967499948999</v>
      </c>
      <c r="CI1084">
        <v>1.7541385157032801</v>
      </c>
      <c r="CJ1084">
        <v>1.7766242444519</v>
      </c>
      <c r="CK1084">
        <v>1.7850869862880401</v>
      </c>
      <c r="CL1084">
        <v>1.70683090855113</v>
      </c>
      <c r="CM1084">
        <v>1.7600154994544699</v>
      </c>
      <c r="CN1084">
        <v>1.7772624524383001</v>
      </c>
      <c r="CO1084">
        <v>1.8483451665165</v>
      </c>
      <c r="CP1084">
        <v>1.7193500530593999</v>
      </c>
      <c r="CQ1084">
        <v>1.79989894074768</v>
      </c>
      <c r="CR1084">
        <v>1.74506688360347</v>
      </c>
      <c r="CS1084">
        <v>1.7701858311824199</v>
      </c>
      <c r="CT1084">
        <v>1.7461941805480099</v>
      </c>
      <c r="CU1084">
        <v>1.79288855194519</v>
      </c>
      <c r="CV1084">
        <v>1.8082398052311801</v>
      </c>
      <c r="CW1084">
        <v>1.8732457280189401</v>
      </c>
      <c r="CX1084">
        <v>1.70989132714533</v>
      </c>
      <c r="CY1084">
        <v>1.7763623162364399</v>
      </c>
      <c r="CZ1084">
        <v>1.8153104746431501</v>
      </c>
      <c r="DA1084">
        <v>1.8694148529160199</v>
      </c>
      <c r="DB1084">
        <v>1.7950476368621999</v>
      </c>
      <c r="DC1084">
        <v>1.8206281703799601</v>
      </c>
      <c r="DD1084">
        <v>1.77782937745305</v>
      </c>
      <c r="DE1084">
        <v>1.83163741021326</v>
      </c>
      <c r="DF1084">
        <v>1.7689092327781899</v>
      </c>
      <c r="DG1084">
        <v>1.7853709428806099</v>
      </c>
      <c r="DH1084">
        <v>1.8066396538556699</v>
      </c>
      <c r="DI1084">
        <v>1.86444302876614</v>
      </c>
      <c r="DJ1084">
        <v>1.86118082778191</v>
      </c>
      <c r="DK1084">
        <v>1.88611513271285</v>
      </c>
      <c r="DL1084">
        <v>1.80240016138335</v>
      </c>
      <c r="DM1084">
        <v>1.8267147714010501</v>
      </c>
      <c r="DN1084">
        <v>1.8169090276104001</v>
      </c>
      <c r="DO1084">
        <v>1.8464606120426701</v>
      </c>
    </row>
    <row r="1085" spans="1:119" x14ac:dyDescent="0.45">
      <c r="A1085" t="s">
        <v>22</v>
      </c>
      <c r="B1085" t="s">
        <v>260</v>
      </c>
      <c r="C1085" t="s">
        <v>23</v>
      </c>
      <c r="D1085">
        <v>50</v>
      </c>
      <c r="E1085" t="s">
        <v>244</v>
      </c>
      <c r="F1085" s="1" cm="1">
        <f t="array" ref="F1085">SUMPRODUCT($H1085:$FZZ1085,$H$2:$FZZ$2)/SUMPRODUCT(--($H1085:$FZZ1085&lt;&gt;""),$H$2:$FZZ$2)</f>
        <v>1.5507425343267134</v>
      </c>
      <c r="G1085" s="1" cm="1">
        <f t="array" ref="G1085">SUMPRODUCT($H1085:$FZZ1085,$G$2:$FZY$2)/SUMPRODUCT(--($H1085:$FZZ1085&lt;&gt;""),$G$2:$FZY$2)</f>
        <v>1.5887553094057134</v>
      </c>
      <c r="H1085">
        <v>1.4592494768356401</v>
      </c>
      <c r="I1085">
        <v>1.4602776434638101</v>
      </c>
      <c r="J1085">
        <v>1.4654808846890801</v>
      </c>
      <c r="K1085">
        <v>1.4656717842110301</v>
      </c>
      <c r="L1085">
        <v>1.51329763476419</v>
      </c>
      <c r="M1085">
        <v>1.52541366401839</v>
      </c>
      <c r="N1085">
        <v>1.4765828195594</v>
      </c>
      <c r="O1085">
        <v>1.51139779696627</v>
      </c>
      <c r="P1085">
        <v>1.5695950523091</v>
      </c>
      <c r="Q1085">
        <v>1.6151383305059901</v>
      </c>
      <c r="R1085">
        <v>1.4888133295847401</v>
      </c>
      <c r="S1085">
        <v>1.58304704416942</v>
      </c>
      <c r="T1085">
        <v>1.49405125619038</v>
      </c>
      <c r="U1085">
        <v>1.5287183426013</v>
      </c>
      <c r="V1085">
        <v>1.7024048960656499</v>
      </c>
      <c r="W1085">
        <v>1.7246776753411901</v>
      </c>
      <c r="X1085">
        <v>1.4627711825104699</v>
      </c>
      <c r="Y1085">
        <v>1.5086069513336799</v>
      </c>
      <c r="Z1085">
        <v>1.66268318895197</v>
      </c>
      <c r="AA1085">
        <v>1.7445279893617001</v>
      </c>
      <c r="AB1085">
        <v>1.72301884175933</v>
      </c>
      <c r="AC1085">
        <v>1.7347334040854401</v>
      </c>
      <c r="AD1085">
        <v>1.3954066046648099</v>
      </c>
      <c r="AE1085">
        <v>1.4428479653895401</v>
      </c>
      <c r="AF1085">
        <v>1.4960976786895099</v>
      </c>
      <c r="AG1085">
        <v>1.5448127762561501</v>
      </c>
      <c r="AH1085">
        <v>1.65527121957962</v>
      </c>
      <c r="AI1085">
        <v>1.70744434525436</v>
      </c>
      <c r="AJ1085">
        <v>1.63262751685437</v>
      </c>
      <c r="AK1085">
        <v>1.6746553843988601</v>
      </c>
      <c r="AL1085">
        <v>1.5351257965024001</v>
      </c>
      <c r="AM1085">
        <v>1.5924437966045399</v>
      </c>
      <c r="AN1085">
        <v>1.56372701963903</v>
      </c>
      <c r="AO1085">
        <v>1.59285593698332</v>
      </c>
      <c r="AP1085">
        <v>1.6752450506454999</v>
      </c>
      <c r="AQ1085">
        <v>1.68835563520668</v>
      </c>
      <c r="AR1085">
        <v>1.52684784932467</v>
      </c>
      <c r="AS1085">
        <v>1.57892365252737</v>
      </c>
      <c r="AT1085">
        <v>1.6494145782888701</v>
      </c>
      <c r="AU1085">
        <v>1.56417946216054</v>
      </c>
      <c r="AV1085">
        <v>1.44961975730528</v>
      </c>
      <c r="AW1085">
        <v>1.48300818267874</v>
      </c>
      <c r="AX1085">
        <v>1.6820332500442501</v>
      </c>
      <c r="AY1085">
        <v>1.73471019245877</v>
      </c>
      <c r="AZ1085">
        <v>1.2846411915329801</v>
      </c>
      <c r="BA1085">
        <v>1.2337869332190701</v>
      </c>
      <c r="BB1085">
        <v>1.6375856147024299</v>
      </c>
      <c r="BC1085">
        <v>1.75849569121119</v>
      </c>
      <c r="BD1085">
        <v>1.55844575489715</v>
      </c>
      <c r="BE1085">
        <v>1.6588552531292899</v>
      </c>
      <c r="BF1085">
        <v>1.61886360219618</v>
      </c>
      <c r="BG1085">
        <v>1.7233017451505399</v>
      </c>
      <c r="BH1085">
        <v>1.5643241445384899</v>
      </c>
      <c r="BI1085">
        <v>1.5909139875925999</v>
      </c>
      <c r="BJ1085">
        <v>1.59481113132082</v>
      </c>
      <c r="BK1085">
        <v>1.6754045351431499</v>
      </c>
      <c r="BL1085">
        <v>1.60250358818454</v>
      </c>
      <c r="BM1085">
        <v>1.6895691789413401</v>
      </c>
      <c r="BN1085">
        <v>1.5326689242848599</v>
      </c>
      <c r="BO1085">
        <v>1.59612291985195</v>
      </c>
      <c r="BP1085">
        <v>1.64465476460425</v>
      </c>
      <c r="BQ1085">
        <v>1.7392161338876999</v>
      </c>
      <c r="BR1085">
        <v>1.6992286063618001</v>
      </c>
      <c r="BS1085">
        <v>1.79921567465264</v>
      </c>
      <c r="BT1085">
        <v>1.5512283794130199</v>
      </c>
      <c r="BU1085">
        <v>1.66928515158059</v>
      </c>
      <c r="BV1085">
        <v>1.5898186804736301</v>
      </c>
      <c r="BW1085">
        <v>1.6554556100964199</v>
      </c>
      <c r="BX1085">
        <v>1.4977834841658599</v>
      </c>
      <c r="BY1085">
        <v>1.54783342207816</v>
      </c>
      <c r="BZ1085">
        <v>1.49367204651968</v>
      </c>
      <c r="CA1085">
        <v>1.53742531739982</v>
      </c>
      <c r="CB1085">
        <v>1.5385300377322699</v>
      </c>
      <c r="CC1085">
        <v>1.6224846497755601</v>
      </c>
      <c r="CD1085">
        <v>1.4901657387634999</v>
      </c>
      <c r="CE1085">
        <v>1.57417015389493</v>
      </c>
      <c r="CF1085">
        <v>1.5098796007363799</v>
      </c>
      <c r="CG1085">
        <v>1.6275595531824301</v>
      </c>
      <c r="CH1085">
        <v>1.568342592796</v>
      </c>
      <c r="CI1085">
        <v>1.65933143453489</v>
      </c>
      <c r="CJ1085">
        <v>1.5050585266266601</v>
      </c>
      <c r="CK1085">
        <v>1.59850235261241</v>
      </c>
      <c r="CL1085">
        <v>1.61479847160013</v>
      </c>
      <c r="CM1085">
        <v>1.6922481432597201</v>
      </c>
      <c r="CN1085">
        <v>1.52924639233412</v>
      </c>
      <c r="CO1085">
        <v>1.6235729861845101</v>
      </c>
      <c r="CP1085">
        <v>1.5166010830102501</v>
      </c>
      <c r="CQ1085">
        <v>1.6108486249430201</v>
      </c>
      <c r="CR1085">
        <v>1.4138413093804401</v>
      </c>
      <c r="CS1085">
        <v>1.4708555899568101</v>
      </c>
      <c r="CT1085">
        <v>1.5228983087017101</v>
      </c>
      <c r="CU1085">
        <v>1.6038214374430999</v>
      </c>
      <c r="CV1085">
        <v>1.78218449963776</v>
      </c>
      <c r="CW1085">
        <v>1.8799177568935499</v>
      </c>
      <c r="CX1085">
        <v>1.56188491727613</v>
      </c>
      <c r="CY1085">
        <v>1.6410556464000201</v>
      </c>
      <c r="CZ1085">
        <v>1.5854511563210301</v>
      </c>
      <c r="DA1085">
        <v>1.66012038719314</v>
      </c>
      <c r="DB1085">
        <v>1.5923686561186201</v>
      </c>
      <c r="DC1085">
        <v>1.66169426979344</v>
      </c>
      <c r="DD1085">
        <v>1.6566172888613799</v>
      </c>
      <c r="DE1085">
        <v>1.72823152518916</v>
      </c>
      <c r="DF1085">
        <v>1.5978066537384701</v>
      </c>
      <c r="DG1085">
        <v>1.6508947913288801</v>
      </c>
      <c r="DH1085">
        <v>1.6740112756141701</v>
      </c>
      <c r="DI1085">
        <v>1.77129593472127</v>
      </c>
      <c r="DJ1085">
        <v>1.6973705939411401</v>
      </c>
      <c r="DK1085">
        <v>1.7777302133185799</v>
      </c>
      <c r="DL1085">
        <v>1.61338498669342</v>
      </c>
      <c r="DM1085">
        <v>1.60922264600593</v>
      </c>
      <c r="DN1085">
        <v>1.57497090520951</v>
      </c>
      <c r="DO1085">
        <v>1.6541304655549001</v>
      </c>
    </row>
    <row r="1086" spans="1:119" x14ac:dyDescent="0.45">
      <c r="A1086" t="s">
        <v>22</v>
      </c>
      <c r="B1086" t="s">
        <v>32</v>
      </c>
      <c r="C1086" t="s">
        <v>23</v>
      </c>
      <c r="D1086">
        <v>50</v>
      </c>
      <c r="E1086" t="s">
        <v>244</v>
      </c>
      <c r="F1086" s="1" cm="1">
        <f t="array" ref="F1086">SUMPRODUCT($H1086:$FZZ1086,$H$2:$FZZ$2)/SUMPRODUCT(--($H1086:$FZZ1086&lt;&gt;""),$H$2:$FZZ$2)</f>
        <v>1.4262395147673392</v>
      </c>
      <c r="G1086" s="1" cm="1">
        <f t="array" ref="G1086">SUMPRODUCT($H1086:$FZZ1086,$G$2:$FZY$2)/SUMPRODUCT(--($H1086:$FZZ1086&lt;&gt;""),$G$2:$FZY$2)</f>
        <v>1.4456971536394634</v>
      </c>
      <c r="H1086">
        <v>1.3682613131993999</v>
      </c>
      <c r="I1086">
        <v>1.3557514244792599</v>
      </c>
      <c r="J1086">
        <v>1.37056065005456</v>
      </c>
      <c r="K1086">
        <v>1.3586995209755099</v>
      </c>
      <c r="L1086">
        <v>1.3690396159287199</v>
      </c>
      <c r="M1086">
        <v>1.35549636988168</v>
      </c>
      <c r="N1086">
        <v>1.4589685139308499</v>
      </c>
      <c r="O1086">
        <v>1.49179701912566</v>
      </c>
      <c r="P1086">
        <v>1.4535119357541699</v>
      </c>
      <c r="Q1086">
        <v>1.4891670666467101</v>
      </c>
      <c r="R1086">
        <v>1.3701560443202301</v>
      </c>
      <c r="S1086">
        <v>1.4527363891779901</v>
      </c>
      <c r="T1086">
        <v>1.4695973138348699</v>
      </c>
      <c r="U1086">
        <v>1.4870479916137</v>
      </c>
      <c r="V1086">
        <v>1.5071476458797901</v>
      </c>
      <c r="W1086">
        <v>1.5045893041319101</v>
      </c>
      <c r="X1086">
        <v>1.43300791953037</v>
      </c>
      <c r="Y1086">
        <v>1.47750915231461</v>
      </c>
      <c r="Z1086">
        <v>1.44491181547115</v>
      </c>
      <c r="AA1086">
        <v>1.4788282489059099</v>
      </c>
      <c r="AB1086">
        <v>1.4943450919475501</v>
      </c>
      <c r="AC1086">
        <v>1.48215685959983</v>
      </c>
      <c r="AD1086">
        <v>1.37230770709251</v>
      </c>
      <c r="AE1086">
        <v>1.40503450037217</v>
      </c>
      <c r="AF1086">
        <v>1.37888255128304</v>
      </c>
      <c r="AG1086">
        <v>1.4033255162398399</v>
      </c>
      <c r="AH1086">
        <v>1.47076884138575</v>
      </c>
      <c r="AI1086">
        <v>1.5041241212265899</v>
      </c>
      <c r="AJ1086">
        <v>1.45678414883219</v>
      </c>
      <c r="AK1086">
        <v>1.4665105103364899</v>
      </c>
      <c r="AL1086">
        <v>1.4322587544924199</v>
      </c>
      <c r="AM1086">
        <v>1.47001022915714</v>
      </c>
      <c r="AN1086">
        <v>1.45428906401512</v>
      </c>
      <c r="AO1086">
        <v>1.4629684782529</v>
      </c>
      <c r="AP1086">
        <v>1.4696160785063801</v>
      </c>
      <c r="AQ1086">
        <v>1.46586199678578</v>
      </c>
      <c r="AR1086">
        <v>1.41507366315448</v>
      </c>
      <c r="AS1086">
        <v>1.45729083650461</v>
      </c>
      <c r="AT1086">
        <v>1.5219427840359501</v>
      </c>
      <c r="AU1086">
        <v>1.43961149227983</v>
      </c>
      <c r="AV1086">
        <v>1.3530682665295699</v>
      </c>
      <c r="AW1086">
        <v>1.3563669593457099</v>
      </c>
      <c r="AX1086">
        <v>1.48690654511201</v>
      </c>
      <c r="AY1086">
        <v>1.49584424455415</v>
      </c>
      <c r="AZ1086">
        <v>1.1690739650423201</v>
      </c>
      <c r="BA1086">
        <v>1.1141867059983199</v>
      </c>
      <c r="BB1086">
        <v>1.46100751221019</v>
      </c>
      <c r="BC1086">
        <v>1.55365043332593</v>
      </c>
      <c r="BD1086">
        <v>1.4661961763829201</v>
      </c>
      <c r="BE1086">
        <v>1.5349540829947801</v>
      </c>
      <c r="BF1086">
        <v>1.44120685753984</v>
      </c>
      <c r="BG1086">
        <v>1.5031600183546101</v>
      </c>
      <c r="BH1086">
        <v>1.4474022878577699</v>
      </c>
      <c r="BI1086">
        <v>1.4756043445460001</v>
      </c>
      <c r="BJ1086">
        <v>1.3955038577269101</v>
      </c>
      <c r="BK1086">
        <v>1.4162228165425701</v>
      </c>
      <c r="BL1086">
        <v>1.49679683839269</v>
      </c>
      <c r="BM1086">
        <v>1.5461571106265599</v>
      </c>
      <c r="BN1086">
        <v>1.43261921997311</v>
      </c>
      <c r="BO1086">
        <v>1.47317600689244</v>
      </c>
      <c r="BP1086">
        <v>1.4528070915924001</v>
      </c>
      <c r="BQ1086">
        <v>1.5250677545719</v>
      </c>
      <c r="BR1086">
        <v>1.49263841442052</v>
      </c>
      <c r="BS1086">
        <v>1.55732035691055</v>
      </c>
      <c r="BT1086">
        <v>1.43637580946541</v>
      </c>
      <c r="BU1086">
        <v>1.5075562898967101</v>
      </c>
      <c r="BV1086">
        <v>1.3870605065742601</v>
      </c>
      <c r="BW1086">
        <v>1.42914120892858</v>
      </c>
      <c r="BX1086">
        <v>1.3821702708519199</v>
      </c>
      <c r="BY1086">
        <v>1.42470438877712</v>
      </c>
      <c r="BZ1086">
        <v>1.39614039738435</v>
      </c>
      <c r="CA1086">
        <v>1.42468112091229</v>
      </c>
      <c r="CB1086">
        <v>1.43940208290871</v>
      </c>
      <c r="CC1086">
        <v>1.4855632544933499</v>
      </c>
      <c r="CD1086">
        <v>1.3874509191876001</v>
      </c>
      <c r="CE1086">
        <v>1.44683803856772</v>
      </c>
      <c r="CF1086">
        <v>1.3975026450338699</v>
      </c>
      <c r="CG1086">
        <v>1.47589181682663</v>
      </c>
      <c r="CH1086">
        <v>1.3942282781634801</v>
      </c>
      <c r="CI1086">
        <v>1.4444176731149401</v>
      </c>
      <c r="CJ1086">
        <v>1.3675500996778001</v>
      </c>
      <c r="CK1086">
        <v>1.4314395712497301</v>
      </c>
      <c r="CL1086">
        <v>1.36935270987835</v>
      </c>
      <c r="CM1086">
        <v>1.42671242457481</v>
      </c>
      <c r="CN1086">
        <v>1.42979271238735</v>
      </c>
      <c r="CO1086">
        <v>1.4926919798684199</v>
      </c>
      <c r="CP1086">
        <v>1.39817857966214</v>
      </c>
      <c r="CQ1086">
        <v>1.47746955023573</v>
      </c>
      <c r="CR1086">
        <v>1.4130732037263201</v>
      </c>
      <c r="CS1086">
        <v>1.4718974274018399</v>
      </c>
      <c r="CT1086">
        <v>1.41951438818651</v>
      </c>
      <c r="CU1086">
        <v>1.4929666306809599</v>
      </c>
      <c r="CV1086">
        <v>1.45396825166371</v>
      </c>
      <c r="CW1086">
        <v>1.55476013717831</v>
      </c>
      <c r="CX1086">
        <v>1.38539783601147</v>
      </c>
      <c r="CY1086">
        <v>1.45404183373337</v>
      </c>
      <c r="CZ1086">
        <v>1.45868759516339</v>
      </c>
      <c r="DA1086">
        <v>1.52149026139268</v>
      </c>
      <c r="DB1086">
        <v>1.41621162204532</v>
      </c>
      <c r="DC1086">
        <v>1.4662432476765299</v>
      </c>
      <c r="DD1086">
        <v>1.4572019194536101</v>
      </c>
      <c r="DE1086">
        <v>1.50342691410615</v>
      </c>
      <c r="DF1086">
        <v>1.43339745395484</v>
      </c>
      <c r="DG1086">
        <v>1.4611855952586199</v>
      </c>
      <c r="DH1086">
        <v>1.4487080361685301</v>
      </c>
      <c r="DI1086">
        <v>1.5232544925322999</v>
      </c>
      <c r="DJ1086">
        <v>1.50152601749196</v>
      </c>
      <c r="DK1086">
        <v>1.55111966202512</v>
      </c>
      <c r="DL1086">
        <v>1.4972569297987</v>
      </c>
      <c r="DM1086">
        <v>1.4884595949049499</v>
      </c>
      <c r="DN1086">
        <v>1.4736356437007101</v>
      </c>
      <c r="DO1086">
        <v>1.5233215729933001</v>
      </c>
    </row>
    <row r="1087" spans="1:119" x14ac:dyDescent="0.45">
      <c r="A1087" t="s">
        <v>22</v>
      </c>
      <c r="B1087" t="s">
        <v>32</v>
      </c>
      <c r="C1087" t="s">
        <v>44</v>
      </c>
      <c r="D1087">
        <v>50</v>
      </c>
      <c r="E1087" t="s">
        <v>244</v>
      </c>
      <c r="F1087" s="1" cm="1">
        <f t="array" ref="F1087">SUMPRODUCT($H1087:$FZZ1087,$H$2:$FZZ$2)/SUMPRODUCT(--($H1087:$FZZ1087&lt;&gt;""),$H$2:$FZZ$2)</f>
        <v>1.2966376278632559</v>
      </c>
      <c r="G1087" s="1" cm="1">
        <f t="array" ref="G1087">SUMPRODUCT($H1087:$FZZ1087,$G$2:$FZY$2)/SUMPRODUCT(--($H1087:$FZZ1087&lt;&gt;""),$G$2:$FZY$2)</f>
        <v>1.318772740269343</v>
      </c>
      <c r="H1087">
        <v>1.25728902356873</v>
      </c>
      <c r="I1087">
        <v>1.24319331852378</v>
      </c>
      <c r="J1087">
        <v>1.2609856859964299</v>
      </c>
      <c r="K1087">
        <v>1.2458718900255299</v>
      </c>
      <c r="L1087">
        <v>1.2574293230208899</v>
      </c>
      <c r="M1087">
        <v>1.2450105404985199</v>
      </c>
      <c r="N1087">
        <v>1.3389922855734699</v>
      </c>
      <c r="O1087">
        <v>1.3695798387153499</v>
      </c>
      <c r="P1087">
        <v>1.3315146199274699</v>
      </c>
      <c r="Q1087">
        <v>1.36397627412353</v>
      </c>
      <c r="R1087">
        <v>1.2487801880873</v>
      </c>
      <c r="S1087">
        <v>1.3204985374917799</v>
      </c>
      <c r="T1087">
        <v>1.3356271482067901</v>
      </c>
      <c r="U1087">
        <v>1.3570130109987999</v>
      </c>
      <c r="V1087">
        <v>1.3694745812668401</v>
      </c>
      <c r="W1087">
        <v>1.37438769964637</v>
      </c>
      <c r="X1087">
        <v>1.3050620735287899</v>
      </c>
      <c r="Y1087">
        <v>1.3538495491581199</v>
      </c>
      <c r="Z1087">
        <v>1.31640549260436</v>
      </c>
      <c r="AA1087">
        <v>1.3447496996656201</v>
      </c>
      <c r="AB1087">
        <v>1.3562152761427899</v>
      </c>
      <c r="AC1087">
        <v>1.3447218702152399</v>
      </c>
      <c r="AD1087">
        <v>1.2364256164171299</v>
      </c>
      <c r="AE1087">
        <v>1.27950041003227</v>
      </c>
      <c r="AF1087">
        <v>1.2543629078863601</v>
      </c>
      <c r="AG1087">
        <v>1.2825354006440901</v>
      </c>
      <c r="AH1087">
        <v>1.3327378717651199</v>
      </c>
      <c r="AI1087">
        <v>1.37059306864432</v>
      </c>
      <c r="AJ1087">
        <v>1.32988495346263</v>
      </c>
      <c r="AK1087">
        <v>1.3423948080291199</v>
      </c>
      <c r="AL1087">
        <v>1.29969275206432</v>
      </c>
      <c r="AM1087">
        <v>1.3471139460400099</v>
      </c>
      <c r="AN1087">
        <v>1.3165175436965799</v>
      </c>
      <c r="AO1087">
        <v>1.3217496077159401</v>
      </c>
      <c r="AP1087">
        <v>1.3418040507039399</v>
      </c>
      <c r="AQ1087">
        <v>1.32672737271335</v>
      </c>
      <c r="AR1087">
        <v>1.27717047474092</v>
      </c>
      <c r="AS1087">
        <v>1.3156347061860301</v>
      </c>
      <c r="AT1087">
        <v>1.3870934672673101</v>
      </c>
      <c r="AU1087">
        <v>1.30161819448064</v>
      </c>
      <c r="AV1087">
        <v>1.22765409318129</v>
      </c>
      <c r="AW1087">
        <v>1.2348620029247199</v>
      </c>
      <c r="AX1087">
        <v>1.34807700145093</v>
      </c>
      <c r="AY1087">
        <v>1.3621287121260801</v>
      </c>
      <c r="AZ1087">
        <v>1.0301447139570099</v>
      </c>
      <c r="BA1087">
        <v>1.01211444883367</v>
      </c>
      <c r="BB1087">
        <v>1.3315400730059801</v>
      </c>
      <c r="BC1087">
        <v>1.4278812148367599</v>
      </c>
      <c r="BD1087">
        <v>1.35553395965363</v>
      </c>
      <c r="BE1087">
        <v>1.4085717401857101</v>
      </c>
      <c r="BF1087">
        <v>1.3176621733638501</v>
      </c>
      <c r="BG1087">
        <v>1.38098922484471</v>
      </c>
      <c r="BH1087">
        <v>1.32912304295652</v>
      </c>
      <c r="BI1087">
        <v>1.3440218024094299</v>
      </c>
      <c r="BJ1087">
        <v>1.2871581189382599</v>
      </c>
      <c r="BK1087">
        <v>1.32391388751668</v>
      </c>
      <c r="BL1087">
        <v>1.3487749904124</v>
      </c>
      <c r="BM1087">
        <v>1.4274796588984</v>
      </c>
      <c r="BN1087">
        <v>1.3106269626679301</v>
      </c>
      <c r="BO1087">
        <v>1.3565237474215499</v>
      </c>
      <c r="BP1087">
        <v>1.33388055886333</v>
      </c>
      <c r="BQ1087">
        <v>1.39842439166934</v>
      </c>
      <c r="BR1087">
        <v>1.3497185049696301</v>
      </c>
      <c r="BS1087">
        <v>1.4364725671135301</v>
      </c>
      <c r="BT1087">
        <v>1.3057006866594001</v>
      </c>
      <c r="BU1087">
        <v>1.4135498170943901</v>
      </c>
      <c r="BV1087">
        <v>1.25419497412482</v>
      </c>
      <c r="BW1087">
        <v>1.2941833232089499</v>
      </c>
      <c r="BX1087">
        <v>1.26334415784522</v>
      </c>
      <c r="BY1087">
        <v>1.2953843931015401</v>
      </c>
      <c r="BZ1087">
        <v>1.2690423664678001</v>
      </c>
      <c r="CA1087">
        <v>1.30144925888081</v>
      </c>
      <c r="CB1087">
        <v>1.3120949565268301</v>
      </c>
      <c r="CC1087">
        <v>1.3591269568386399</v>
      </c>
      <c r="CD1087">
        <v>1.2707494104028201</v>
      </c>
      <c r="CE1087">
        <v>1.3529412651899799</v>
      </c>
      <c r="CF1087">
        <v>1.2823922644477499</v>
      </c>
      <c r="CG1087">
        <v>1.3665525035361501</v>
      </c>
      <c r="CH1087">
        <v>1.2750944104986801</v>
      </c>
      <c r="CI1087">
        <v>1.33282508709753</v>
      </c>
      <c r="CJ1087">
        <v>1.2314858715856201</v>
      </c>
      <c r="CK1087">
        <v>1.3146673231080801</v>
      </c>
      <c r="CL1087">
        <v>1.2881523957137599</v>
      </c>
      <c r="CM1087">
        <v>1.33050231677594</v>
      </c>
      <c r="CN1087">
        <v>1.3017724635102701</v>
      </c>
      <c r="CO1087">
        <v>1.3634171794730201</v>
      </c>
      <c r="CP1087">
        <v>1.2761555159785301</v>
      </c>
      <c r="CQ1087">
        <v>1.34833236835019</v>
      </c>
      <c r="CR1087">
        <v>1.3002206420722899</v>
      </c>
      <c r="CS1087">
        <v>1.35427537469667</v>
      </c>
      <c r="CT1087">
        <v>1.29617293020665</v>
      </c>
      <c r="CU1087">
        <v>1.35219882690037</v>
      </c>
      <c r="CV1087">
        <v>1.29801172426442</v>
      </c>
      <c r="CW1087">
        <v>1.4178159359206399</v>
      </c>
      <c r="CX1087">
        <v>1.26432453221147</v>
      </c>
      <c r="CY1087">
        <v>1.3302924342743001</v>
      </c>
      <c r="CZ1087">
        <v>1.3225095612153599</v>
      </c>
      <c r="DA1087">
        <v>1.3991619778640101</v>
      </c>
      <c r="DB1087">
        <v>1.2958800487440401</v>
      </c>
      <c r="DC1087">
        <v>1.35094716423082</v>
      </c>
      <c r="DD1087">
        <v>1.33543544630415</v>
      </c>
      <c r="DE1087">
        <v>1.3746151747811099</v>
      </c>
      <c r="DF1087">
        <v>1.3045178429643101</v>
      </c>
      <c r="DG1087">
        <v>1.3369020917608401</v>
      </c>
      <c r="DH1087">
        <v>1.3173995135124701</v>
      </c>
      <c r="DI1087">
        <v>1.374668193535</v>
      </c>
      <c r="DJ1087">
        <v>1.3650959653046599</v>
      </c>
      <c r="DK1087">
        <v>1.42134842035224</v>
      </c>
      <c r="DL1087">
        <v>1.36421701561914</v>
      </c>
      <c r="DM1087">
        <v>1.36060273417808</v>
      </c>
      <c r="DN1087">
        <v>1.34368931890262</v>
      </c>
      <c r="DO1087">
        <v>1.3926060592148799</v>
      </c>
    </row>
    <row r="1088" spans="1:119" x14ac:dyDescent="0.45">
      <c r="A1088" t="s">
        <v>22</v>
      </c>
      <c r="B1088" t="s">
        <v>32</v>
      </c>
      <c r="C1088" t="s">
        <v>33</v>
      </c>
      <c r="D1088">
        <v>50</v>
      </c>
      <c r="E1088" t="s">
        <v>244</v>
      </c>
      <c r="F1088" s="1" cm="1">
        <f t="array" ref="F1088">SUMPRODUCT($H1088:$FZZ1088,$H$2:$FZZ$2)/SUMPRODUCT(--($H1088:$FZZ1088&lt;&gt;""),$H$2:$FZZ$2)</f>
        <v>1.3453461407258931</v>
      </c>
      <c r="G1088" s="1" cm="1">
        <f t="array" ref="G1088">SUMPRODUCT($H1088:$FZZ1088,$G$2:$FZY$2)/SUMPRODUCT(--($H1088:$FZZ1088&lt;&gt;""),$G$2:$FZY$2)</f>
        <v>1.3648246473383598</v>
      </c>
      <c r="H1088">
        <v>1.29968250857267</v>
      </c>
      <c r="I1088">
        <v>1.2889940341214099</v>
      </c>
      <c r="J1088">
        <v>1.3054826910013499</v>
      </c>
      <c r="K1088">
        <v>1.29248864559143</v>
      </c>
      <c r="L1088">
        <v>1.3022112275181701</v>
      </c>
      <c r="M1088">
        <v>1.28713617924808</v>
      </c>
      <c r="N1088">
        <v>1.3949154609791301</v>
      </c>
      <c r="O1088">
        <v>1.41849955626923</v>
      </c>
      <c r="P1088">
        <v>1.3761689093704299</v>
      </c>
      <c r="Q1088">
        <v>1.4060211215840299</v>
      </c>
      <c r="R1088">
        <v>1.2921492261087899</v>
      </c>
      <c r="S1088">
        <v>1.36199318178856</v>
      </c>
      <c r="T1088">
        <v>1.3840443680582499</v>
      </c>
      <c r="U1088">
        <v>1.4023010142636201</v>
      </c>
      <c r="V1088">
        <v>1.42068339882474</v>
      </c>
      <c r="W1088">
        <v>1.4189287136891899</v>
      </c>
      <c r="X1088">
        <v>1.35094020465847</v>
      </c>
      <c r="Y1088">
        <v>1.3951190726290601</v>
      </c>
      <c r="Z1088">
        <v>1.3584767683752299</v>
      </c>
      <c r="AA1088">
        <v>1.3983947588374801</v>
      </c>
      <c r="AB1088">
        <v>1.4085398244512799</v>
      </c>
      <c r="AC1088">
        <v>1.39022937861468</v>
      </c>
      <c r="AD1088">
        <v>1.2830262362414899</v>
      </c>
      <c r="AE1088">
        <v>1.3216347940344899</v>
      </c>
      <c r="AF1088">
        <v>1.30434509751292</v>
      </c>
      <c r="AG1088">
        <v>1.3299247523036499</v>
      </c>
      <c r="AH1088">
        <v>1.38418264471148</v>
      </c>
      <c r="AI1088">
        <v>1.4179482776848</v>
      </c>
      <c r="AJ1088">
        <v>1.3830850641333501</v>
      </c>
      <c r="AK1088">
        <v>1.38733849339213</v>
      </c>
      <c r="AL1088">
        <v>1.3496364757987001</v>
      </c>
      <c r="AM1088">
        <v>1.3938295676127701</v>
      </c>
      <c r="AN1088">
        <v>1.36980493811853</v>
      </c>
      <c r="AO1088">
        <v>1.36871189339832</v>
      </c>
      <c r="AP1088">
        <v>1.3944927012444901</v>
      </c>
      <c r="AQ1088">
        <v>1.38057079315056</v>
      </c>
      <c r="AR1088">
        <v>1.32423799875462</v>
      </c>
      <c r="AS1088">
        <v>1.36575079532183</v>
      </c>
      <c r="AT1088">
        <v>1.4391776937415499</v>
      </c>
      <c r="AU1088">
        <v>1.3563899623251701</v>
      </c>
      <c r="AV1088">
        <v>1.2769988248963</v>
      </c>
      <c r="AW1088">
        <v>1.27816533986325</v>
      </c>
      <c r="AX1088">
        <v>1.3990302129358201</v>
      </c>
      <c r="AY1088">
        <v>1.41280793707474</v>
      </c>
      <c r="AZ1088">
        <v>1.07494971931463</v>
      </c>
      <c r="BA1088">
        <v>1.0529385316023701</v>
      </c>
      <c r="BB1088">
        <v>1.3743465502772001</v>
      </c>
      <c r="BC1088">
        <v>1.4721568833999299</v>
      </c>
      <c r="BD1088">
        <v>1.39609765113069</v>
      </c>
      <c r="BE1088">
        <v>1.45197205053248</v>
      </c>
      <c r="BF1088">
        <v>1.36069233912926</v>
      </c>
      <c r="BG1088">
        <v>1.42085291366456</v>
      </c>
      <c r="BH1088">
        <v>1.3733412722557501</v>
      </c>
      <c r="BI1088">
        <v>1.3976625381955701</v>
      </c>
      <c r="BJ1088">
        <v>1.3335253079627101</v>
      </c>
      <c r="BK1088">
        <v>1.36987113781179</v>
      </c>
      <c r="BL1088">
        <v>1.4048862835854099</v>
      </c>
      <c r="BM1088">
        <v>1.48434981184558</v>
      </c>
      <c r="BN1088">
        <v>1.36040012895587</v>
      </c>
      <c r="BO1088">
        <v>1.3974944629725401</v>
      </c>
      <c r="BP1088">
        <v>1.3833763250164199</v>
      </c>
      <c r="BQ1088">
        <v>1.4421572799960301</v>
      </c>
      <c r="BR1088">
        <v>1.3938298445303501</v>
      </c>
      <c r="BS1088">
        <v>1.4871478250335399</v>
      </c>
      <c r="BT1088">
        <v>1.3445824704209499</v>
      </c>
      <c r="BU1088">
        <v>1.45835770048205</v>
      </c>
      <c r="BV1088">
        <v>1.3019695718632101</v>
      </c>
      <c r="BW1088">
        <v>1.33961474648517</v>
      </c>
      <c r="BX1088">
        <v>1.31020248977245</v>
      </c>
      <c r="BY1088">
        <v>1.3448454071771101</v>
      </c>
      <c r="BZ1088">
        <v>1.31506298281088</v>
      </c>
      <c r="CA1088">
        <v>1.3406446368545799</v>
      </c>
      <c r="CB1088">
        <v>1.35818259499413</v>
      </c>
      <c r="CC1088">
        <v>1.40277851909465</v>
      </c>
      <c r="CD1088">
        <v>1.31805500622476</v>
      </c>
      <c r="CE1088">
        <v>1.39852738860758</v>
      </c>
      <c r="CF1088">
        <v>1.3258976632014201</v>
      </c>
      <c r="CG1088">
        <v>1.40678019794228</v>
      </c>
      <c r="CH1088">
        <v>1.31581914429779</v>
      </c>
      <c r="CI1088">
        <v>1.37187785307131</v>
      </c>
      <c r="CJ1088">
        <v>1.2772125145550799</v>
      </c>
      <c r="CK1088">
        <v>1.3626700525953901</v>
      </c>
      <c r="CL1088">
        <v>1.33327159161275</v>
      </c>
      <c r="CM1088">
        <v>1.37130270994098</v>
      </c>
      <c r="CN1088">
        <v>1.34870165836005</v>
      </c>
      <c r="CO1088">
        <v>1.4090466065149601</v>
      </c>
      <c r="CP1088">
        <v>1.32098666739407</v>
      </c>
      <c r="CQ1088">
        <v>1.3904078182992401</v>
      </c>
      <c r="CR1088">
        <v>1.3446378955012299</v>
      </c>
      <c r="CS1088">
        <v>1.3958613195262799</v>
      </c>
      <c r="CT1088">
        <v>1.3428812702812201</v>
      </c>
      <c r="CU1088">
        <v>1.39539188479308</v>
      </c>
      <c r="CV1088">
        <v>1.3457874807285499</v>
      </c>
      <c r="CW1088">
        <v>1.45672146475388</v>
      </c>
      <c r="CX1088">
        <v>1.31042947746472</v>
      </c>
      <c r="CY1088">
        <v>1.3749622996803099</v>
      </c>
      <c r="CZ1088">
        <v>1.3705857383905</v>
      </c>
      <c r="DA1088">
        <v>1.4435262987097499</v>
      </c>
      <c r="DB1088">
        <v>1.33861530907795</v>
      </c>
      <c r="DC1088">
        <v>1.39284672695809</v>
      </c>
      <c r="DD1088">
        <v>1.3813770080329399</v>
      </c>
      <c r="DE1088">
        <v>1.4179061353481499</v>
      </c>
      <c r="DF1088">
        <v>1.3542017455662501</v>
      </c>
      <c r="DG1088">
        <v>1.3735249714461</v>
      </c>
      <c r="DH1088">
        <v>1.36582328766288</v>
      </c>
      <c r="DI1088">
        <v>1.42505797812041</v>
      </c>
      <c r="DJ1088">
        <v>1.4157404423494699</v>
      </c>
      <c r="DK1088">
        <v>1.46692104566989</v>
      </c>
      <c r="DL1088">
        <v>1.41929261629518</v>
      </c>
      <c r="DM1088">
        <v>1.403493783304</v>
      </c>
      <c r="DN1088">
        <v>1.39318879668843</v>
      </c>
      <c r="DO1088">
        <v>1.4321724645831599</v>
      </c>
    </row>
    <row r="1089" spans="1:119" x14ac:dyDescent="0.45">
      <c r="A1089" t="s">
        <v>22</v>
      </c>
      <c r="B1089" t="s">
        <v>261</v>
      </c>
      <c r="C1089" t="s">
        <v>23</v>
      </c>
      <c r="D1089">
        <v>50</v>
      </c>
      <c r="E1089" t="s">
        <v>244</v>
      </c>
      <c r="F1089" s="1" cm="1">
        <f t="array" ref="F1089">SUMPRODUCT($H1089:$FZZ1089,$H$2:$FZZ$2)/SUMPRODUCT(--($H1089:$FZZ1089&lt;&gt;""),$H$2:$FZZ$2)</f>
        <v>1.5139145898548234</v>
      </c>
      <c r="G1089" s="1" cm="1">
        <f t="array" ref="G1089">SUMPRODUCT($H1089:$FZZ1089,$G$2:$FZY$2)/SUMPRODUCT(--($H1089:$FZZ1089&lt;&gt;""),$G$2:$FZY$2)</f>
        <v>1.5450529953130168</v>
      </c>
      <c r="H1089">
        <v>1.40654009482081</v>
      </c>
      <c r="I1089">
        <v>1.3921903468438499</v>
      </c>
      <c r="J1089">
        <v>1.4112543579268999</v>
      </c>
      <c r="K1089">
        <v>1.39300867517774</v>
      </c>
      <c r="L1089">
        <v>1.4987771047973799</v>
      </c>
      <c r="M1089">
        <v>1.49137025573349</v>
      </c>
      <c r="N1089">
        <v>1.4413383080444699</v>
      </c>
      <c r="O1089">
        <v>1.47634136278687</v>
      </c>
      <c r="P1089">
        <v>1.5329833604742</v>
      </c>
      <c r="Q1089">
        <v>1.57787088700617</v>
      </c>
      <c r="R1089">
        <v>1.4463852121893599</v>
      </c>
      <c r="S1089">
        <v>1.5167111718498301</v>
      </c>
      <c r="T1089">
        <v>1.41918626746048</v>
      </c>
      <c r="U1089">
        <v>1.43562048546841</v>
      </c>
      <c r="V1089">
        <v>1.69255247428277</v>
      </c>
      <c r="W1089">
        <v>1.72094980799813</v>
      </c>
      <c r="X1089">
        <v>1.4202096498208301</v>
      </c>
      <c r="Y1089">
        <v>1.4613466574166001</v>
      </c>
      <c r="Z1089">
        <v>1.6221574910221901</v>
      </c>
      <c r="AA1089">
        <v>1.6907734389854601</v>
      </c>
      <c r="AB1089">
        <v>1.7281301728424701</v>
      </c>
      <c r="AC1089">
        <v>1.7363961648976001</v>
      </c>
      <c r="AD1089">
        <v>1.3401243230681501</v>
      </c>
      <c r="AE1089">
        <v>1.3632938405463599</v>
      </c>
      <c r="AF1089">
        <v>1.4447212533240901</v>
      </c>
      <c r="AG1089">
        <v>1.48178939853436</v>
      </c>
      <c r="AH1089">
        <v>1.6476961826321801</v>
      </c>
      <c r="AI1089">
        <v>1.71279820138176</v>
      </c>
      <c r="AJ1089">
        <v>1.6186868578175599</v>
      </c>
      <c r="AK1089">
        <v>1.6573181357940701</v>
      </c>
      <c r="AL1089">
        <v>1.4914125044356099</v>
      </c>
      <c r="AM1089">
        <v>1.54438142405668</v>
      </c>
      <c r="AN1089">
        <v>1.49801999835113</v>
      </c>
      <c r="AO1089">
        <v>1.5221768312889401</v>
      </c>
      <c r="AP1089">
        <v>1.62755267411771</v>
      </c>
      <c r="AQ1089">
        <v>1.64252512505079</v>
      </c>
      <c r="AR1089">
        <v>1.49998697673144</v>
      </c>
      <c r="AS1089">
        <v>1.55210174082357</v>
      </c>
      <c r="AT1089">
        <v>1.60222940831487</v>
      </c>
      <c r="AU1089">
        <v>1.5015200900971899</v>
      </c>
      <c r="AV1089">
        <v>1.4171748503802</v>
      </c>
      <c r="AW1089">
        <v>1.4382725975669199</v>
      </c>
      <c r="AX1089">
        <v>1.63843413219199</v>
      </c>
      <c r="AY1089">
        <v>1.6682816920236501</v>
      </c>
      <c r="AZ1089">
        <v>1.2064859215011501</v>
      </c>
      <c r="BA1089">
        <v>1.15112313536836</v>
      </c>
      <c r="BB1089">
        <v>1.64567818357115</v>
      </c>
      <c r="BC1089">
        <v>1.78839759247576</v>
      </c>
      <c r="BD1089">
        <v>1.5688599088114099</v>
      </c>
      <c r="BE1089">
        <v>1.6932494210826601</v>
      </c>
      <c r="BF1089">
        <v>1.6073672885024199</v>
      </c>
      <c r="BG1089">
        <v>1.69074680294293</v>
      </c>
      <c r="BH1089">
        <v>1.5138377170155599</v>
      </c>
      <c r="BI1089">
        <v>1.55962079862488</v>
      </c>
      <c r="BJ1089">
        <v>1.5988654470350101</v>
      </c>
      <c r="BK1089">
        <v>1.7153014300490701</v>
      </c>
      <c r="BL1089">
        <v>1.6067150182561301</v>
      </c>
      <c r="BM1089">
        <v>1.67896492493502</v>
      </c>
      <c r="BN1089">
        <v>1.49040443775875</v>
      </c>
      <c r="BO1089">
        <v>1.55831195198633</v>
      </c>
      <c r="BP1089">
        <v>1.6539170489072801</v>
      </c>
      <c r="BQ1089">
        <v>1.7366498301311299</v>
      </c>
      <c r="BR1089">
        <v>1.6594220499419301</v>
      </c>
      <c r="BS1089">
        <v>1.76712293907564</v>
      </c>
      <c r="BT1089">
        <v>1.5526448271348201</v>
      </c>
      <c r="BU1089">
        <v>1.61521198892927</v>
      </c>
      <c r="BV1089">
        <v>1.5742418527362001</v>
      </c>
      <c r="BW1089">
        <v>1.61754380478014</v>
      </c>
      <c r="BX1089">
        <v>1.4866782725372201</v>
      </c>
      <c r="BY1089">
        <v>1.5143062646441601</v>
      </c>
      <c r="BZ1089">
        <v>1.4819895770167799</v>
      </c>
      <c r="CA1089">
        <v>1.54031020590417</v>
      </c>
      <c r="CB1089">
        <v>1.5313505044664699</v>
      </c>
      <c r="CC1089">
        <v>1.5814873301843</v>
      </c>
      <c r="CD1089">
        <v>1.4759434339037001</v>
      </c>
      <c r="CE1089">
        <v>1.59572456684244</v>
      </c>
      <c r="CF1089">
        <v>1.5067667538557701</v>
      </c>
      <c r="CG1089">
        <v>1.59089335697294</v>
      </c>
      <c r="CH1089">
        <v>1.5409372749332999</v>
      </c>
      <c r="CI1089">
        <v>1.62890583174951</v>
      </c>
      <c r="CJ1089">
        <v>1.4475764654935099</v>
      </c>
      <c r="CK1089">
        <v>1.5368461893204599</v>
      </c>
      <c r="CL1089">
        <v>1.6295687168230399</v>
      </c>
      <c r="CM1089">
        <v>1.7246534857279301</v>
      </c>
      <c r="CN1089">
        <v>1.51757848422465</v>
      </c>
      <c r="CO1089">
        <v>1.5919379756827501</v>
      </c>
      <c r="CP1089">
        <v>1.51268674183562</v>
      </c>
      <c r="CQ1089">
        <v>1.59529267146635</v>
      </c>
      <c r="CR1089">
        <v>1.39456926942195</v>
      </c>
      <c r="CS1089">
        <v>1.4574046209085001</v>
      </c>
      <c r="CT1089">
        <v>1.5145314075333001</v>
      </c>
      <c r="CU1089">
        <v>1.5808535938994599</v>
      </c>
      <c r="CV1089">
        <v>1.80405461321687</v>
      </c>
      <c r="CW1089">
        <v>1.8713456447950201</v>
      </c>
      <c r="CX1089">
        <v>1.5482257681115701</v>
      </c>
      <c r="CY1089">
        <v>1.6709992069380699</v>
      </c>
      <c r="CZ1089">
        <v>1.5234456557624501</v>
      </c>
      <c r="DA1089">
        <v>1.6329799807543799</v>
      </c>
      <c r="DB1089">
        <v>1.6002575753869199</v>
      </c>
      <c r="DC1089">
        <v>1.65892185999496</v>
      </c>
      <c r="DD1089">
        <v>1.61842337861355</v>
      </c>
      <c r="DE1089">
        <v>1.68250461836812</v>
      </c>
      <c r="DF1089">
        <v>1.60656390810812</v>
      </c>
      <c r="DG1089">
        <v>1.6699564258867501</v>
      </c>
      <c r="DH1089">
        <v>1.6428053685903099</v>
      </c>
      <c r="DI1089">
        <v>1.69891621554273</v>
      </c>
      <c r="DJ1089">
        <v>1.6631490344147499</v>
      </c>
      <c r="DK1089">
        <v>1.75892723439391</v>
      </c>
      <c r="DL1089">
        <v>1.5853785319754601</v>
      </c>
      <c r="DM1089">
        <v>1.59626374097169</v>
      </c>
      <c r="DN1089">
        <v>1.5561851201475201</v>
      </c>
      <c r="DO1089">
        <v>1.63606835841109</v>
      </c>
    </row>
    <row r="1090" spans="1:119" x14ac:dyDescent="0.45">
      <c r="A1090" t="s">
        <v>148</v>
      </c>
      <c r="B1090" t="s">
        <v>17</v>
      </c>
      <c r="C1090" t="s">
        <v>15</v>
      </c>
      <c r="D1090">
        <v>50</v>
      </c>
      <c r="E1090" t="s">
        <v>244</v>
      </c>
      <c r="F1090" s="1" cm="1">
        <f t="array" ref="F1090">SUMPRODUCT($H1090:$FZZ1090,$H$2:$FZZ$2)/SUMPRODUCT(--($H1090:$FZZ1090&lt;&gt;""),$H$2:$FZZ$2)</f>
        <v>1.8735062368034372</v>
      </c>
      <c r="G1090" s="1" cm="1">
        <f t="array" ref="G1090">SUMPRODUCT($H1090:$FZZ1090,$G$2:$FZY$2)/SUMPRODUCT(--($H1090:$FZZ1090&lt;&gt;""),$G$2:$FZY$2)</f>
        <v>1.8812191316342488</v>
      </c>
      <c r="H1090">
        <v>1.7315562285272801</v>
      </c>
      <c r="I1090">
        <v>1.7426968315018601</v>
      </c>
      <c r="J1090">
        <v>1.73441462831551</v>
      </c>
      <c r="K1090">
        <v>1.74836424922253</v>
      </c>
      <c r="L1090">
        <v>1.73233797950136</v>
      </c>
      <c r="M1090">
        <v>1.74590947042055</v>
      </c>
      <c r="N1090">
        <v>1.8583499030424899</v>
      </c>
      <c r="O1090">
        <v>1.91290399053313</v>
      </c>
      <c r="P1090">
        <v>1.85714272257264</v>
      </c>
      <c r="Q1090">
        <v>1.8974132348922901</v>
      </c>
      <c r="R1090">
        <v>1.81377852170302</v>
      </c>
      <c r="S1090">
        <v>1.8488489287662599</v>
      </c>
      <c r="T1090">
        <v>1.9069349611880999</v>
      </c>
      <c r="U1090">
        <v>1.9176005027023699</v>
      </c>
      <c r="V1090">
        <v>1.8754646759700599</v>
      </c>
      <c r="W1090">
        <v>1.9434844230847701</v>
      </c>
      <c r="X1090">
        <v>1.8667707106848499</v>
      </c>
      <c r="Y1090">
        <v>1.91489058926708</v>
      </c>
      <c r="Z1090">
        <v>1.86765566630434</v>
      </c>
      <c r="AA1090">
        <v>1.9173437133497699</v>
      </c>
      <c r="AB1090">
        <v>1.88593814761594</v>
      </c>
      <c r="AC1090">
        <v>1.91716590714225</v>
      </c>
      <c r="AD1090">
        <v>1.8588120246625</v>
      </c>
      <c r="AE1090">
        <v>1.8625159295210401</v>
      </c>
      <c r="AF1090">
        <v>1.83157511587604</v>
      </c>
      <c r="AG1090">
        <v>1.85174455670273</v>
      </c>
      <c r="AH1090">
        <v>1.90776759467321</v>
      </c>
      <c r="AI1090">
        <v>1.95151595861887</v>
      </c>
      <c r="AJ1090">
        <v>1.95665149203418</v>
      </c>
      <c r="AK1090">
        <v>1.92705688810985</v>
      </c>
      <c r="AL1090">
        <v>1.85889613782361</v>
      </c>
      <c r="AM1090">
        <v>1.8987829907664699</v>
      </c>
      <c r="AN1090">
        <v>1.84466109206666</v>
      </c>
      <c r="AO1090">
        <v>1.8591829572409599</v>
      </c>
      <c r="AP1090">
        <v>1.89701777080001</v>
      </c>
      <c r="AQ1090">
        <v>1.9092116428386701</v>
      </c>
      <c r="AR1090">
        <v>1.93726083164072</v>
      </c>
      <c r="AS1090">
        <v>1.9613879536788601</v>
      </c>
      <c r="AT1090">
        <v>2.11516456264104</v>
      </c>
      <c r="AU1090">
        <v>1.9677104375733001</v>
      </c>
      <c r="AV1090">
        <v>1.8438440750394101</v>
      </c>
      <c r="AW1090">
        <v>1.7850117986371401</v>
      </c>
      <c r="AX1090">
        <v>1.9419243306974601</v>
      </c>
      <c r="AY1090">
        <v>1.89946652033037</v>
      </c>
      <c r="AZ1090">
        <v>1.70022057062382</v>
      </c>
      <c r="BA1090">
        <v>1.49473120576188</v>
      </c>
      <c r="BB1090">
        <v>1.9397467559692201</v>
      </c>
      <c r="BC1090">
        <v>2.0122569234616301</v>
      </c>
      <c r="BD1090">
        <v>1.8954534949886901</v>
      </c>
      <c r="BE1090">
        <v>1.9924069299996401</v>
      </c>
      <c r="BF1090">
        <v>1.8422773689882399</v>
      </c>
      <c r="BG1090">
        <v>1.9208544846731701</v>
      </c>
      <c r="BH1090">
        <v>1.9731740391175301</v>
      </c>
      <c r="BI1090">
        <v>1.95177162485268</v>
      </c>
      <c r="BJ1090">
        <v>1.8326255858471401</v>
      </c>
      <c r="BK1090">
        <v>1.87956223613738</v>
      </c>
      <c r="BL1090">
        <v>1.9850309558166801</v>
      </c>
      <c r="BM1090">
        <v>2.0219399549268999</v>
      </c>
      <c r="BN1090">
        <v>1.8691999907125401</v>
      </c>
      <c r="BO1090">
        <v>1.8935890067788099</v>
      </c>
      <c r="BP1090">
        <v>1.89609041779141</v>
      </c>
      <c r="BQ1090">
        <v>1.9382359141286201</v>
      </c>
      <c r="BR1090">
        <v>1.91383085434172</v>
      </c>
      <c r="BS1090">
        <v>2.00071824855958</v>
      </c>
      <c r="BT1090">
        <v>1.8456990060648799</v>
      </c>
      <c r="BU1090">
        <v>1.94369757015514</v>
      </c>
      <c r="BV1090">
        <v>1.8096463740820301</v>
      </c>
      <c r="BW1090">
        <v>1.8406170173827201</v>
      </c>
      <c r="BX1090">
        <v>1.8449453335205801</v>
      </c>
      <c r="BY1090">
        <v>1.8610214513265699</v>
      </c>
      <c r="BZ1090">
        <v>1.81072656533523</v>
      </c>
      <c r="CA1090">
        <v>1.8356390219753</v>
      </c>
      <c r="CB1090">
        <v>1.8582166307483099</v>
      </c>
      <c r="CC1090">
        <v>1.9158522456025899</v>
      </c>
      <c r="CD1090">
        <v>1.79338410798828</v>
      </c>
      <c r="CE1090">
        <v>1.8943293216030801</v>
      </c>
      <c r="CF1090">
        <v>1.8186446815502799</v>
      </c>
      <c r="CG1090">
        <v>1.9194412565533401</v>
      </c>
      <c r="CH1090">
        <v>1.81593357886693</v>
      </c>
      <c r="CI1090">
        <v>1.87379032744872</v>
      </c>
      <c r="CJ1090">
        <v>1.8075234787179799</v>
      </c>
      <c r="CK1090">
        <v>1.8649398125099801</v>
      </c>
      <c r="CL1090">
        <v>1.8059644506315999</v>
      </c>
      <c r="CM1090">
        <v>1.88862305802733</v>
      </c>
      <c r="CN1090">
        <v>1.8574438168804399</v>
      </c>
      <c r="CO1090">
        <v>1.93130352296553</v>
      </c>
      <c r="CP1090">
        <v>1.8298247763673501</v>
      </c>
      <c r="CQ1090">
        <v>1.9185021144569701</v>
      </c>
      <c r="CR1090">
        <v>1.84296001146772</v>
      </c>
      <c r="CS1090">
        <v>1.8912833506007201</v>
      </c>
      <c r="CT1090">
        <v>1.87603544924949</v>
      </c>
      <c r="CU1090">
        <v>1.9219782048241101</v>
      </c>
      <c r="CV1090">
        <v>1.88408722040981</v>
      </c>
      <c r="CW1090">
        <v>2.0013493438151202</v>
      </c>
      <c r="CX1090">
        <v>1.8150768776758699</v>
      </c>
      <c r="CY1090">
        <v>1.8712065769006601</v>
      </c>
      <c r="CZ1090">
        <v>1.87759082010695</v>
      </c>
      <c r="DA1090">
        <v>1.96721008205785</v>
      </c>
      <c r="DB1090">
        <v>1.88581228692339</v>
      </c>
      <c r="DC1090">
        <v>1.9235103615437701</v>
      </c>
      <c r="DD1090">
        <v>1.8837000989891299</v>
      </c>
      <c r="DE1090">
        <v>1.9527280317081701</v>
      </c>
      <c r="DF1090">
        <v>1.8508603066862599</v>
      </c>
      <c r="DG1090">
        <v>1.8916480466152901</v>
      </c>
      <c r="DH1090">
        <v>1.93469294448149</v>
      </c>
      <c r="DI1090">
        <v>1.9810903872350401</v>
      </c>
      <c r="DJ1090">
        <v>1.9266753244671</v>
      </c>
      <c r="DK1090">
        <v>2.0312206696968902</v>
      </c>
      <c r="DL1090">
        <v>1.91424459349562</v>
      </c>
      <c r="DM1090">
        <v>1.93921709652657</v>
      </c>
      <c r="DN1090">
        <v>1.9123506524808001</v>
      </c>
      <c r="DO1090">
        <v>1.98283235202974</v>
      </c>
    </row>
    <row r="1091" spans="1:119" x14ac:dyDescent="0.45">
      <c r="A1091" t="s">
        <v>43</v>
      </c>
      <c r="B1091" t="s">
        <v>239</v>
      </c>
      <c r="C1091" t="s">
        <v>44</v>
      </c>
      <c r="D1091">
        <v>50</v>
      </c>
      <c r="E1091" t="s">
        <v>244</v>
      </c>
      <c r="F1091" s="1" cm="1">
        <f t="array" ref="F1091">SUMPRODUCT($H1091:$FZZ1091,$H$2:$FZZ$2)/SUMPRODUCT(--($H1091:$FZZ1091&lt;&gt;""),$H$2:$FZZ$2)</f>
        <v>1.642599044271855</v>
      </c>
      <c r="G1091" s="1" cm="1">
        <f t="array" ref="G1091">SUMPRODUCT($H1091:$FZZ1091,$G$2:$FZY$2)/SUMPRODUCT(--($H1091:$FZZ1091&lt;&gt;""),$G$2:$FZY$2)</f>
        <v>1.6443837926271283</v>
      </c>
      <c r="H1091">
        <v>1.5346817260751799</v>
      </c>
      <c r="I1091">
        <v>1.50980713219024</v>
      </c>
      <c r="J1091">
        <v>1.5386610392626701</v>
      </c>
      <c r="K1091">
        <v>1.51030568090881</v>
      </c>
      <c r="L1091">
        <v>1.53346436004748</v>
      </c>
      <c r="M1091">
        <v>1.5111886843101801</v>
      </c>
      <c r="N1091">
        <v>1.66905082199411</v>
      </c>
      <c r="O1091">
        <v>1.6954195067240201</v>
      </c>
      <c r="P1091">
        <v>1.64861030195787</v>
      </c>
      <c r="Q1091">
        <v>1.68381478412915</v>
      </c>
      <c r="R1091">
        <v>1.5449097452759399</v>
      </c>
      <c r="S1091">
        <v>1.6420124708848201</v>
      </c>
      <c r="T1091">
        <v>1.69015674112668</v>
      </c>
      <c r="U1091">
        <v>1.6967512421631199</v>
      </c>
      <c r="V1091">
        <v>1.64558447642143</v>
      </c>
      <c r="W1091">
        <v>1.6809851859129401</v>
      </c>
      <c r="X1091">
        <v>1.69391859889509</v>
      </c>
      <c r="Y1091">
        <v>1.72140145367694</v>
      </c>
      <c r="Z1091">
        <v>1.64253292822839</v>
      </c>
      <c r="AA1091">
        <v>1.67836458181023</v>
      </c>
      <c r="AB1091">
        <v>1.6747078112088101</v>
      </c>
      <c r="AC1091">
        <v>1.6735307251642699</v>
      </c>
      <c r="AD1091">
        <v>1.59943894304861</v>
      </c>
      <c r="AE1091">
        <v>1.6283245958793999</v>
      </c>
      <c r="AF1091">
        <v>1.59103882661409</v>
      </c>
      <c r="AG1091">
        <v>1.60699617295716</v>
      </c>
      <c r="AH1091">
        <v>1.6449845768389799</v>
      </c>
      <c r="AI1091">
        <v>1.69922764990231</v>
      </c>
      <c r="AJ1091">
        <v>1.7520974642174001</v>
      </c>
      <c r="AK1091">
        <v>1.70462312937866</v>
      </c>
      <c r="AL1091">
        <v>1.61283062059646</v>
      </c>
      <c r="AM1091">
        <v>1.6677465993946501</v>
      </c>
      <c r="AN1091">
        <v>1.65617494790619</v>
      </c>
      <c r="AO1091">
        <v>1.6763075430577301</v>
      </c>
      <c r="AP1091">
        <v>1.66560751627962</v>
      </c>
      <c r="AQ1091">
        <v>1.68574605675744</v>
      </c>
      <c r="AR1091">
        <v>1.63101874946125</v>
      </c>
      <c r="AS1091">
        <v>1.66839459663498</v>
      </c>
      <c r="AT1091">
        <v>1.83090996518036</v>
      </c>
      <c r="AU1091">
        <v>1.6442988904617599</v>
      </c>
      <c r="AV1091">
        <v>1.6956890168161101</v>
      </c>
      <c r="AW1091">
        <v>1.5782942328857601</v>
      </c>
      <c r="AX1091">
        <v>1.6465983652177001</v>
      </c>
      <c r="AY1091">
        <v>1.67792092631372</v>
      </c>
      <c r="AZ1091">
        <v>1.56281343426215</v>
      </c>
      <c r="BA1091">
        <v>1.31258305284855</v>
      </c>
      <c r="BB1091">
        <v>1.62481335418064</v>
      </c>
      <c r="BC1091">
        <v>1.71286123991786</v>
      </c>
      <c r="BD1091">
        <v>1.57854177373641</v>
      </c>
      <c r="BE1091">
        <v>1.69217757319326</v>
      </c>
      <c r="BF1091">
        <v>1.56503499967161</v>
      </c>
      <c r="BG1091">
        <v>1.6617064251851801</v>
      </c>
      <c r="BH1091">
        <v>1.68255994045312</v>
      </c>
      <c r="BI1091">
        <v>1.6375626325269801</v>
      </c>
      <c r="BJ1091">
        <v>1.5691626509460099</v>
      </c>
      <c r="BK1091">
        <v>1.6070176907407501</v>
      </c>
      <c r="BL1091">
        <v>1.6652287689471501</v>
      </c>
      <c r="BM1091">
        <v>1.74837252543699</v>
      </c>
      <c r="BN1091">
        <v>1.62827914385299</v>
      </c>
      <c r="BO1091">
        <v>1.65783553852125</v>
      </c>
      <c r="BP1091">
        <v>1.5924579656536499</v>
      </c>
      <c r="BQ1091">
        <v>1.6676264473400599</v>
      </c>
      <c r="BR1091">
        <v>1.65005027248876</v>
      </c>
      <c r="BS1091">
        <v>1.7403488129964799</v>
      </c>
      <c r="BT1091">
        <v>1.67739120103476</v>
      </c>
      <c r="BU1091">
        <v>1.6841024385535099</v>
      </c>
      <c r="BV1091">
        <v>1.5717851935418099</v>
      </c>
      <c r="BW1091">
        <v>1.5956013840188199</v>
      </c>
      <c r="BX1091">
        <v>1.6103231288564801</v>
      </c>
      <c r="BY1091">
        <v>1.5911638438400799</v>
      </c>
      <c r="BZ1091">
        <v>1.53867669933374</v>
      </c>
      <c r="CA1091">
        <v>1.5585884864932</v>
      </c>
      <c r="CB1091">
        <v>1.66723583252422</v>
      </c>
      <c r="CC1091">
        <v>1.6758651002441001</v>
      </c>
      <c r="CD1091">
        <v>1.54905209570333</v>
      </c>
      <c r="CE1091">
        <v>1.60331729703028</v>
      </c>
      <c r="CF1091">
        <v>1.5440750983581699</v>
      </c>
      <c r="CG1091">
        <v>1.6374678449386799</v>
      </c>
      <c r="CH1091">
        <v>1.5320392054179599</v>
      </c>
      <c r="CI1091">
        <v>1.60126004691777</v>
      </c>
      <c r="CJ1091">
        <v>1.4849819092080001</v>
      </c>
      <c r="CK1091">
        <v>1.60619602215774</v>
      </c>
      <c r="CL1091">
        <v>1.5196512372213999</v>
      </c>
      <c r="CM1091">
        <v>1.60254517577391</v>
      </c>
      <c r="CN1091">
        <v>1.6592653816718499</v>
      </c>
      <c r="CO1091">
        <v>1.6639010539255299</v>
      </c>
      <c r="CP1091">
        <v>1.5944358456332</v>
      </c>
      <c r="CQ1091">
        <v>1.66055715017308</v>
      </c>
      <c r="CR1091">
        <v>1.59970159028814</v>
      </c>
      <c r="CS1091">
        <v>1.6222046353289901</v>
      </c>
      <c r="CT1091">
        <v>1.5967312958287601</v>
      </c>
      <c r="CU1091">
        <v>1.63107814179116</v>
      </c>
      <c r="CV1091">
        <v>1.62289353065097</v>
      </c>
      <c r="CW1091">
        <v>1.7212963782995701</v>
      </c>
      <c r="CX1091">
        <v>1.52467016222343</v>
      </c>
      <c r="CY1091">
        <v>1.6082360545457</v>
      </c>
      <c r="CZ1091">
        <v>1.6062783800735301</v>
      </c>
      <c r="DA1091">
        <v>1.6971074551786101</v>
      </c>
      <c r="DB1091">
        <v>1.6134057741674199</v>
      </c>
      <c r="DC1091">
        <v>1.6330469891292501</v>
      </c>
      <c r="DD1091">
        <v>1.60072976849855</v>
      </c>
      <c r="DE1091">
        <v>1.6767382043375001</v>
      </c>
      <c r="DF1091">
        <v>1.60757174425829</v>
      </c>
      <c r="DG1091">
        <v>1.6301146011240799</v>
      </c>
      <c r="DH1091">
        <v>1.6022044202871399</v>
      </c>
      <c r="DI1091">
        <v>1.68217235176978</v>
      </c>
      <c r="DJ1091">
        <v>1.68322118275173</v>
      </c>
      <c r="DK1091">
        <v>1.7466661856777499</v>
      </c>
      <c r="DL1091">
        <v>1.71436670978133</v>
      </c>
      <c r="DM1091">
        <v>1.69932347516072</v>
      </c>
      <c r="DN1091">
        <v>1.7215419282519699</v>
      </c>
      <c r="DO1091">
        <v>1.7014286096860201</v>
      </c>
    </row>
    <row r="1092" spans="1:119" x14ac:dyDescent="0.45">
      <c r="A1092" t="s">
        <v>46</v>
      </c>
      <c r="B1092" t="s">
        <v>17</v>
      </c>
      <c r="C1092" t="s">
        <v>15</v>
      </c>
      <c r="D1092">
        <v>50</v>
      </c>
      <c r="E1092" t="s">
        <v>244</v>
      </c>
      <c r="F1092" s="1" cm="1">
        <f t="array" ref="F1092">SUMPRODUCT($H1092:$FZZ1092,$H$2:$FZZ$2)/SUMPRODUCT(--($H1092:$FZZ1092&lt;&gt;""),$H$2:$FZZ$2)</f>
        <v>2.1010922816629702</v>
      </c>
      <c r="G1092" s="1" cm="1">
        <f t="array" ref="G1092">SUMPRODUCT($H1092:$FZZ1092,$G$2:$FZY$2)/SUMPRODUCT(--($H1092:$FZZ1092&lt;&gt;""),$G$2:$FZY$2)</f>
        <v>2.1353114461559484</v>
      </c>
      <c r="H1092">
        <v>1.96004809954952</v>
      </c>
      <c r="I1092">
        <v>1.9936098301148699</v>
      </c>
      <c r="J1092">
        <v>1.97013809552283</v>
      </c>
      <c r="K1092">
        <v>2.00262380472221</v>
      </c>
      <c r="L1092">
        <v>1.96401433138007</v>
      </c>
      <c r="M1092">
        <v>2.00023945753057</v>
      </c>
      <c r="N1092">
        <v>2.1598593750910902</v>
      </c>
      <c r="O1092">
        <v>2.18218015703851</v>
      </c>
      <c r="P1092">
        <v>2.0894893156501002</v>
      </c>
      <c r="Q1092">
        <v>2.1739985107742701</v>
      </c>
      <c r="R1092">
        <v>2.1281972701087799</v>
      </c>
      <c r="S1092">
        <v>2.13973587343671</v>
      </c>
      <c r="T1092">
        <v>2.1862933848915298</v>
      </c>
      <c r="U1092">
        <v>2.20664392253819</v>
      </c>
      <c r="V1092">
        <v>2.2108685016958201</v>
      </c>
      <c r="W1092">
        <v>2.22285532752703</v>
      </c>
      <c r="X1092">
        <v>2.13507751973055</v>
      </c>
      <c r="Y1092">
        <v>2.1876631257262198</v>
      </c>
      <c r="Z1092">
        <v>2.1231533291676601</v>
      </c>
      <c r="AA1092">
        <v>2.1785583812419902</v>
      </c>
      <c r="AB1092">
        <v>2.1277097997535899</v>
      </c>
      <c r="AC1092">
        <v>2.18958671074616</v>
      </c>
      <c r="AD1092">
        <v>2.1013030901523502</v>
      </c>
      <c r="AE1092">
        <v>2.08294198742179</v>
      </c>
      <c r="AF1092">
        <v>2.0851205508537598</v>
      </c>
      <c r="AG1092">
        <v>2.11268381599757</v>
      </c>
      <c r="AH1092">
        <v>2.08483208152348</v>
      </c>
      <c r="AI1092">
        <v>2.1995551617920701</v>
      </c>
      <c r="AJ1092">
        <v>2.1059612130559602</v>
      </c>
      <c r="AK1092">
        <v>2.1668719954993798</v>
      </c>
      <c r="AL1092">
        <v>2.0764434672235201</v>
      </c>
      <c r="AM1092">
        <v>2.1547660778450899</v>
      </c>
      <c r="AN1092">
        <v>2.0934137987704098</v>
      </c>
      <c r="AO1092">
        <v>2.1194171035120499</v>
      </c>
      <c r="AP1092">
        <v>2.0900102093958002</v>
      </c>
      <c r="AQ1092">
        <v>2.0999998786040899</v>
      </c>
      <c r="AR1092">
        <v>2.17471127086873</v>
      </c>
      <c r="AS1092">
        <v>2.18681933194522</v>
      </c>
      <c r="AT1092">
        <v>2.1382475214268002</v>
      </c>
      <c r="AU1092">
        <v>2.1358967299038998</v>
      </c>
      <c r="AV1092">
        <v>2.0450149775016602</v>
      </c>
      <c r="AW1092">
        <v>2.0400240981110098</v>
      </c>
      <c r="AX1092">
        <v>2.19984113226108</v>
      </c>
      <c r="AY1092">
        <v>2.1893379109290301</v>
      </c>
      <c r="AZ1092">
        <v>1.7105625326341301</v>
      </c>
      <c r="BA1092">
        <v>1.6496903506307401</v>
      </c>
      <c r="BB1092">
        <v>2.20152912653601</v>
      </c>
      <c r="BC1092">
        <v>2.2977380402765699</v>
      </c>
      <c r="BD1092">
        <v>2.1911494634114099</v>
      </c>
      <c r="BE1092">
        <v>2.3099755396515298</v>
      </c>
      <c r="BF1092">
        <v>2.1407110952264601</v>
      </c>
      <c r="BG1092">
        <v>2.2325749507477801</v>
      </c>
      <c r="BH1092">
        <v>2.1374124208116698</v>
      </c>
      <c r="BI1092">
        <v>2.18722297827071</v>
      </c>
      <c r="BJ1092">
        <v>2.1138920863813202</v>
      </c>
      <c r="BK1092">
        <v>2.1384613088219502</v>
      </c>
      <c r="BL1092">
        <v>2.2180456163798801</v>
      </c>
      <c r="BM1092">
        <v>2.3139636965350801</v>
      </c>
      <c r="BN1092">
        <v>2.1448197484127598</v>
      </c>
      <c r="BO1092">
        <v>2.2088783119684199</v>
      </c>
      <c r="BP1092">
        <v>2.2037804311962699</v>
      </c>
      <c r="BQ1092">
        <v>2.2579786631899399</v>
      </c>
      <c r="BR1092">
        <v>2.23354389460272</v>
      </c>
      <c r="BS1092">
        <v>2.3340568100353298</v>
      </c>
      <c r="BT1092">
        <v>2.16606997862438</v>
      </c>
      <c r="BU1092">
        <v>2.2448192481193998</v>
      </c>
      <c r="BV1092">
        <v>2.0455652197821501</v>
      </c>
      <c r="BW1092">
        <v>2.1006190279389898</v>
      </c>
      <c r="BX1092">
        <v>2.06334850246885</v>
      </c>
      <c r="BY1092">
        <v>2.1243222387138201</v>
      </c>
      <c r="BZ1092">
        <v>2.0483003797674</v>
      </c>
      <c r="CA1092">
        <v>2.1056179641627999</v>
      </c>
      <c r="CB1092">
        <v>2.1622384851284102</v>
      </c>
      <c r="CC1092">
        <v>2.2038129974874101</v>
      </c>
      <c r="CD1092">
        <v>2.0539327271617198</v>
      </c>
      <c r="CE1092">
        <v>2.1731323168749599</v>
      </c>
      <c r="CF1092">
        <v>2.08581885819012</v>
      </c>
      <c r="CG1092">
        <v>2.1888120217948699</v>
      </c>
      <c r="CH1092">
        <v>2.0794528594689199</v>
      </c>
      <c r="CI1092">
        <v>2.1438016224692298</v>
      </c>
      <c r="CJ1092">
        <v>2.0510040007358898</v>
      </c>
      <c r="CK1092">
        <v>2.1590875519730401</v>
      </c>
      <c r="CL1092">
        <v>2.0699006606892998</v>
      </c>
      <c r="CM1092">
        <v>2.1711946480116402</v>
      </c>
      <c r="CN1092">
        <v>2.1169176446443698</v>
      </c>
      <c r="CO1092">
        <v>2.21323373016893</v>
      </c>
      <c r="CP1092">
        <v>2.1089633881291201</v>
      </c>
      <c r="CQ1092">
        <v>2.2242336303369501</v>
      </c>
      <c r="CR1092">
        <v>2.0902135949164302</v>
      </c>
      <c r="CS1092">
        <v>2.19234314928039</v>
      </c>
      <c r="CT1092">
        <v>2.0931791004351199</v>
      </c>
      <c r="CU1092">
        <v>2.1832058238052698</v>
      </c>
      <c r="CV1092">
        <v>2.18665686176295</v>
      </c>
      <c r="CW1092">
        <v>2.3044008014919899</v>
      </c>
      <c r="CX1092">
        <v>2.08028462663547</v>
      </c>
      <c r="CY1092">
        <v>2.15815056118949</v>
      </c>
      <c r="CZ1092">
        <v>2.17451390027896</v>
      </c>
      <c r="DA1092">
        <v>2.27144714529175</v>
      </c>
      <c r="DB1092">
        <v>2.1521031118951202</v>
      </c>
      <c r="DC1092">
        <v>2.1874108747146299</v>
      </c>
      <c r="DD1092">
        <v>2.1722619890788399</v>
      </c>
      <c r="DE1092">
        <v>2.2500589442725798</v>
      </c>
      <c r="DF1092">
        <v>2.1517996938955699</v>
      </c>
      <c r="DG1092">
        <v>2.1785992281400302</v>
      </c>
      <c r="DH1092">
        <v>2.2068467132775398</v>
      </c>
      <c r="DI1092">
        <v>2.2789499442247201</v>
      </c>
      <c r="DJ1092">
        <v>2.2330141170246001</v>
      </c>
      <c r="DK1092">
        <v>2.3577162646401</v>
      </c>
      <c r="DL1092">
        <v>2.14266646550253</v>
      </c>
      <c r="DM1092">
        <v>2.1992882611636402</v>
      </c>
      <c r="DN1092">
        <v>2.2119736635716301</v>
      </c>
      <c r="DO1092">
        <v>2.29796462716202</v>
      </c>
    </row>
    <row r="1093" spans="1:119" x14ac:dyDescent="0.45">
      <c r="A1093" t="s">
        <v>46</v>
      </c>
      <c r="B1093" t="s">
        <v>17</v>
      </c>
      <c r="C1093" t="s">
        <v>44</v>
      </c>
      <c r="D1093">
        <v>50</v>
      </c>
      <c r="E1093" t="s">
        <v>244</v>
      </c>
      <c r="F1093" s="1" cm="1">
        <f t="array" ref="F1093">SUMPRODUCT($H1093:$FZZ1093,$H$2:$FZZ$2)/SUMPRODUCT(--($H1093:$FZZ1093&lt;&gt;""),$H$2:$FZZ$2)</f>
        <v>1.7004698129511588</v>
      </c>
      <c r="G1093" s="1" cm="1">
        <f t="array" ref="G1093">SUMPRODUCT($H1093:$FZZ1093,$G$2:$FZY$2)/SUMPRODUCT(--($H1093:$FZZ1093&lt;&gt;""),$G$2:$FZY$2)</f>
        <v>1.7464007138417963</v>
      </c>
      <c r="H1093">
        <v>1.5902789368761501</v>
      </c>
      <c r="I1093">
        <v>1.63238448769724</v>
      </c>
      <c r="J1093">
        <v>1.5915297683552001</v>
      </c>
      <c r="K1093">
        <v>1.63339701189204</v>
      </c>
      <c r="L1093">
        <v>1.58837324226006</v>
      </c>
      <c r="M1093">
        <v>1.63494035879722</v>
      </c>
      <c r="N1093">
        <v>1.76326742121214</v>
      </c>
      <c r="O1093">
        <v>1.7933984098076401</v>
      </c>
      <c r="P1093">
        <v>1.7148701078536199</v>
      </c>
      <c r="Q1093">
        <v>1.7919983601812399</v>
      </c>
      <c r="R1093">
        <v>1.71808427249758</v>
      </c>
      <c r="S1093">
        <v>1.74676820129177</v>
      </c>
      <c r="T1093">
        <v>1.7745658755345901</v>
      </c>
      <c r="U1093">
        <v>1.8124764440824901</v>
      </c>
      <c r="V1093">
        <v>1.7841341261841099</v>
      </c>
      <c r="W1093">
        <v>1.81702114552482</v>
      </c>
      <c r="X1093">
        <v>1.7382478324894</v>
      </c>
      <c r="Y1093">
        <v>1.7938668263986099</v>
      </c>
      <c r="Z1093">
        <v>1.70309426523236</v>
      </c>
      <c r="AA1093">
        <v>1.7632344677810801</v>
      </c>
      <c r="AB1093">
        <v>1.7316369040380899</v>
      </c>
      <c r="AC1093">
        <v>1.7934552401492501</v>
      </c>
      <c r="AD1093">
        <v>1.7045605315975201</v>
      </c>
      <c r="AE1093">
        <v>1.7098638681186999</v>
      </c>
      <c r="AF1093">
        <v>1.6699415869232801</v>
      </c>
      <c r="AG1093">
        <v>1.7136977792941399</v>
      </c>
      <c r="AH1093">
        <v>1.6971251921423101</v>
      </c>
      <c r="AI1093">
        <v>1.8175296404280601</v>
      </c>
      <c r="AJ1093">
        <v>1.72866127412949</v>
      </c>
      <c r="AK1093">
        <v>1.7891165445864201</v>
      </c>
      <c r="AL1093">
        <v>1.68532545811676</v>
      </c>
      <c r="AM1093">
        <v>1.7566123199380901</v>
      </c>
      <c r="AN1093">
        <v>1.6782868819127199</v>
      </c>
      <c r="AO1093">
        <v>1.7204169378341301</v>
      </c>
      <c r="AP1093">
        <v>1.70202143262084</v>
      </c>
      <c r="AQ1093">
        <v>1.72538234074547</v>
      </c>
      <c r="AR1093">
        <v>1.74042431893906</v>
      </c>
      <c r="AS1093">
        <v>1.7635789746875501</v>
      </c>
      <c r="AT1093">
        <v>1.7143889715818199</v>
      </c>
      <c r="AU1093">
        <v>1.73352567658638</v>
      </c>
      <c r="AV1093">
        <v>1.64777415326514</v>
      </c>
      <c r="AW1093">
        <v>1.6720680459130599</v>
      </c>
      <c r="AX1093">
        <v>1.74735650980593</v>
      </c>
      <c r="AY1093">
        <v>1.7748729614750001</v>
      </c>
      <c r="AZ1093">
        <v>1.3372106476132399</v>
      </c>
      <c r="BA1093">
        <v>1.3214116470296799</v>
      </c>
      <c r="BB1093">
        <v>1.7971691011705899</v>
      </c>
      <c r="BC1093">
        <v>1.89127331892914</v>
      </c>
      <c r="BD1093">
        <v>1.7943698757667901</v>
      </c>
      <c r="BE1093">
        <v>1.87958890983527</v>
      </c>
      <c r="BF1093">
        <v>1.7470505077085201</v>
      </c>
      <c r="BG1093">
        <v>1.8257130688060299</v>
      </c>
      <c r="BH1093">
        <v>1.73825277986726</v>
      </c>
      <c r="BI1093">
        <v>1.7980494959173601</v>
      </c>
      <c r="BJ1093">
        <v>1.7241342504308601</v>
      </c>
      <c r="BK1093">
        <v>1.75483420830291</v>
      </c>
      <c r="BL1093">
        <v>1.8063994044020999</v>
      </c>
      <c r="BM1093">
        <v>1.9237014486833299</v>
      </c>
      <c r="BN1093">
        <v>1.7309077601806999</v>
      </c>
      <c r="BO1093">
        <v>1.7985646775558599</v>
      </c>
      <c r="BP1093">
        <v>1.79233629893635</v>
      </c>
      <c r="BQ1093">
        <v>1.87499567424171</v>
      </c>
      <c r="BR1093">
        <v>1.81752789336738</v>
      </c>
      <c r="BS1093">
        <v>1.9235432120557301</v>
      </c>
      <c r="BT1093">
        <v>1.7733794371448399</v>
      </c>
      <c r="BU1093">
        <v>1.8448451227536999</v>
      </c>
      <c r="BV1093">
        <v>1.70418991336564</v>
      </c>
      <c r="BW1093">
        <v>1.75665567161601</v>
      </c>
      <c r="BX1093">
        <v>1.6826664167665999</v>
      </c>
      <c r="BY1093">
        <v>1.74226454918467</v>
      </c>
      <c r="BZ1093">
        <v>1.6684455505289599</v>
      </c>
      <c r="CA1093">
        <v>1.7297121337904999</v>
      </c>
      <c r="CB1093">
        <v>1.75908544861035</v>
      </c>
      <c r="CC1093">
        <v>1.8036957218472001</v>
      </c>
      <c r="CD1093">
        <v>1.7041244774587201</v>
      </c>
      <c r="CE1093">
        <v>1.7870226965651601</v>
      </c>
      <c r="CF1093">
        <v>1.7220655319376801</v>
      </c>
      <c r="CG1093">
        <v>1.8171526970073699</v>
      </c>
      <c r="CH1093">
        <v>1.70196199276065</v>
      </c>
      <c r="CI1093">
        <v>1.7644003594931701</v>
      </c>
      <c r="CJ1093">
        <v>1.6766171135900501</v>
      </c>
      <c r="CK1093">
        <v>1.79456961123421</v>
      </c>
      <c r="CL1093">
        <v>1.70293232809572</v>
      </c>
      <c r="CM1093">
        <v>1.79241023615373</v>
      </c>
      <c r="CN1093">
        <v>1.7412369502505001</v>
      </c>
      <c r="CO1093">
        <v>1.8156918370511199</v>
      </c>
      <c r="CP1093">
        <v>1.7403140184185599</v>
      </c>
      <c r="CQ1093">
        <v>1.84649431745188</v>
      </c>
      <c r="CR1093">
        <v>1.7125772204334899</v>
      </c>
      <c r="CS1093">
        <v>1.7966657339127801</v>
      </c>
      <c r="CT1093">
        <v>1.7287769789015699</v>
      </c>
      <c r="CU1093">
        <v>1.8051452529273</v>
      </c>
      <c r="CV1093">
        <v>1.8140576153435199</v>
      </c>
      <c r="CW1093">
        <v>1.9207836211971101</v>
      </c>
      <c r="CX1093">
        <v>1.6968894528728</v>
      </c>
      <c r="CY1093">
        <v>1.7804274665498401</v>
      </c>
      <c r="CZ1093">
        <v>1.77714831164388</v>
      </c>
      <c r="DA1093">
        <v>1.87240711735956</v>
      </c>
      <c r="DB1093">
        <v>1.7484075151776099</v>
      </c>
      <c r="DC1093">
        <v>1.7789751430042799</v>
      </c>
      <c r="DD1093">
        <v>1.77780799342524</v>
      </c>
      <c r="DE1093">
        <v>1.85394284232657</v>
      </c>
      <c r="DF1093">
        <v>1.74739715452029</v>
      </c>
      <c r="DG1093">
        <v>1.7926049126660999</v>
      </c>
      <c r="DH1093">
        <v>1.7958134205534599</v>
      </c>
      <c r="DI1093">
        <v>1.86116807404597</v>
      </c>
      <c r="DJ1093">
        <v>1.8410261096814999</v>
      </c>
      <c r="DK1093">
        <v>1.9468289202600499</v>
      </c>
      <c r="DL1093">
        <v>1.7374866637580999</v>
      </c>
      <c r="DM1093">
        <v>1.8065386151144001</v>
      </c>
      <c r="DN1093">
        <v>1.8012744321637999</v>
      </c>
      <c r="DO1093">
        <v>1.88740526499022</v>
      </c>
    </row>
    <row r="1094" spans="1:119" x14ac:dyDescent="0.45">
      <c r="A1094" t="s">
        <v>46</v>
      </c>
      <c r="B1094" t="s">
        <v>17</v>
      </c>
      <c r="C1094" t="s">
        <v>33</v>
      </c>
      <c r="D1094">
        <v>50</v>
      </c>
      <c r="E1094" t="s">
        <v>244</v>
      </c>
      <c r="F1094" s="1" cm="1">
        <f t="array" ref="F1094">SUMPRODUCT($H1094:$FZZ1094,$H$2:$FZZ$2)/SUMPRODUCT(--($H1094:$FZZ1094&lt;&gt;""),$H$2:$FZZ$2)</f>
        <v>1.7549310151959256</v>
      </c>
      <c r="G1094" s="1" cm="1">
        <f t="array" ref="G1094">SUMPRODUCT($H1094:$FZZ1094,$G$2:$FZY$2)/SUMPRODUCT(--($H1094:$FZZ1094&lt;&gt;""),$G$2:$FZY$2)</f>
        <v>1.7964608491094061</v>
      </c>
      <c r="H1094">
        <v>1.6349524147601</v>
      </c>
      <c r="I1094">
        <v>1.6825746012063401</v>
      </c>
      <c r="J1094">
        <v>1.6402810245194399</v>
      </c>
      <c r="K1094">
        <v>1.6873537264324101</v>
      </c>
      <c r="L1094">
        <v>1.63596590855274</v>
      </c>
      <c r="M1094">
        <v>1.6847311907726099</v>
      </c>
      <c r="N1094">
        <v>1.8178363489434199</v>
      </c>
      <c r="O1094">
        <v>1.8442090465955501</v>
      </c>
      <c r="P1094">
        <v>1.7644115746637099</v>
      </c>
      <c r="Q1094">
        <v>1.84352931298489</v>
      </c>
      <c r="R1094">
        <v>1.77413488589456</v>
      </c>
      <c r="S1094">
        <v>1.7943177599326701</v>
      </c>
      <c r="T1094">
        <v>1.8325866030082001</v>
      </c>
      <c r="U1094">
        <v>1.8618697922587799</v>
      </c>
      <c r="V1094">
        <v>1.83736654835075</v>
      </c>
      <c r="W1094">
        <v>1.8671788832426299</v>
      </c>
      <c r="X1094">
        <v>1.7932592768927</v>
      </c>
      <c r="Y1094">
        <v>1.84696859447789</v>
      </c>
      <c r="Z1094">
        <v>1.76158258962214</v>
      </c>
      <c r="AA1094">
        <v>1.8106434084824601</v>
      </c>
      <c r="AB1094">
        <v>1.7876725746920199</v>
      </c>
      <c r="AC1094">
        <v>1.84800811769204</v>
      </c>
      <c r="AD1094">
        <v>1.7601686112136801</v>
      </c>
      <c r="AE1094">
        <v>1.7607129669213399</v>
      </c>
      <c r="AF1094">
        <v>1.7290626735063099</v>
      </c>
      <c r="AG1094">
        <v>1.7621121853789801</v>
      </c>
      <c r="AH1094">
        <v>1.74554373114548</v>
      </c>
      <c r="AI1094">
        <v>1.8602523623601099</v>
      </c>
      <c r="AJ1094">
        <v>1.77984139082468</v>
      </c>
      <c r="AK1094">
        <v>1.8326575383409101</v>
      </c>
      <c r="AL1094">
        <v>1.73910087761432</v>
      </c>
      <c r="AM1094">
        <v>1.80835236871918</v>
      </c>
      <c r="AN1094">
        <v>1.73742207072569</v>
      </c>
      <c r="AO1094">
        <v>1.77703340716446</v>
      </c>
      <c r="AP1094">
        <v>1.75553743095391</v>
      </c>
      <c r="AQ1094">
        <v>1.7768510838139799</v>
      </c>
      <c r="AR1094">
        <v>1.8050077501673401</v>
      </c>
      <c r="AS1094">
        <v>1.8252272692617499</v>
      </c>
      <c r="AT1094">
        <v>1.7689116067019</v>
      </c>
      <c r="AU1094">
        <v>1.7860656728652</v>
      </c>
      <c r="AV1094">
        <v>1.70536779007242</v>
      </c>
      <c r="AW1094">
        <v>1.713718207733</v>
      </c>
      <c r="AX1094">
        <v>1.8122466647443101</v>
      </c>
      <c r="AY1094">
        <v>1.8295123627634999</v>
      </c>
      <c r="AZ1094">
        <v>1.3802436003904901</v>
      </c>
      <c r="BA1094">
        <v>1.3606017664880601</v>
      </c>
      <c r="BB1094">
        <v>1.8508632026849501</v>
      </c>
      <c r="BC1094">
        <v>1.9483143438375401</v>
      </c>
      <c r="BD1094">
        <v>1.8470328955091599</v>
      </c>
      <c r="BE1094">
        <v>1.92914794931376</v>
      </c>
      <c r="BF1094">
        <v>1.7962139128958601</v>
      </c>
      <c r="BG1094">
        <v>1.8714689345048601</v>
      </c>
      <c r="BH1094">
        <v>1.7925518904056199</v>
      </c>
      <c r="BI1094">
        <v>1.8471781494963599</v>
      </c>
      <c r="BJ1094">
        <v>1.7794041812416099</v>
      </c>
      <c r="BK1094">
        <v>1.8096525060465101</v>
      </c>
      <c r="BL1094">
        <v>1.8609542754877699</v>
      </c>
      <c r="BM1094">
        <v>1.9780871126828701</v>
      </c>
      <c r="BN1094">
        <v>1.78452739089759</v>
      </c>
      <c r="BO1094">
        <v>1.84648579831309</v>
      </c>
      <c r="BP1094">
        <v>1.85913553811905</v>
      </c>
      <c r="BQ1094">
        <v>1.9247964430125399</v>
      </c>
      <c r="BR1094">
        <v>1.87168133911617</v>
      </c>
      <c r="BS1094">
        <v>1.9853066090334699</v>
      </c>
      <c r="BT1094">
        <v>1.8263201005422101</v>
      </c>
      <c r="BU1094">
        <v>1.90216874812894</v>
      </c>
      <c r="BV1094">
        <v>1.7517181578149199</v>
      </c>
      <c r="BW1094">
        <v>1.80901021345405</v>
      </c>
      <c r="BX1094">
        <v>1.7351067817554</v>
      </c>
      <c r="BY1094">
        <v>1.78662694535574</v>
      </c>
      <c r="BZ1094">
        <v>1.7185472754186599</v>
      </c>
      <c r="CA1094">
        <v>1.7764305524202</v>
      </c>
      <c r="CB1094">
        <v>1.8112670014301899</v>
      </c>
      <c r="CC1094">
        <v>1.8518610556744</v>
      </c>
      <c r="CD1094">
        <v>1.75030807100793</v>
      </c>
      <c r="CE1094">
        <v>1.8383586140792401</v>
      </c>
      <c r="CF1094">
        <v>1.7724523971166799</v>
      </c>
      <c r="CG1094">
        <v>1.8632827574697</v>
      </c>
      <c r="CH1094">
        <v>1.75099239629589</v>
      </c>
      <c r="CI1094">
        <v>1.8118948619036701</v>
      </c>
      <c r="CJ1094">
        <v>1.7318692637424999</v>
      </c>
      <c r="CK1094">
        <v>1.8459570214601499</v>
      </c>
      <c r="CL1094">
        <v>1.7499905424934299</v>
      </c>
      <c r="CM1094">
        <v>1.83921382858655</v>
      </c>
      <c r="CN1094">
        <v>1.7874754687843899</v>
      </c>
      <c r="CO1094">
        <v>1.8619762235505299</v>
      </c>
      <c r="CP1094">
        <v>1.7925800862677299</v>
      </c>
      <c r="CQ1094">
        <v>1.88702539108214</v>
      </c>
      <c r="CR1094">
        <v>1.7597499246786901</v>
      </c>
      <c r="CS1094">
        <v>1.84704311297165</v>
      </c>
      <c r="CT1094">
        <v>1.7788328087318901</v>
      </c>
      <c r="CU1094">
        <v>1.85370031947318</v>
      </c>
      <c r="CV1094">
        <v>1.8625907594831901</v>
      </c>
      <c r="CW1094">
        <v>1.9688080895779101</v>
      </c>
      <c r="CX1094">
        <v>1.7543484734026</v>
      </c>
      <c r="CY1094">
        <v>1.82844637557616</v>
      </c>
      <c r="CZ1094">
        <v>1.8280173703331599</v>
      </c>
      <c r="DA1094">
        <v>1.9245198063048701</v>
      </c>
      <c r="DB1094">
        <v>1.8058317248473801</v>
      </c>
      <c r="DC1094">
        <v>1.82434930671842</v>
      </c>
      <c r="DD1094">
        <v>1.8292396060823499</v>
      </c>
      <c r="DE1094">
        <v>1.9023395231996001</v>
      </c>
      <c r="DF1094">
        <v>1.80366506944587</v>
      </c>
      <c r="DG1094">
        <v>1.8423412044884899</v>
      </c>
      <c r="DH1094">
        <v>1.85981231410644</v>
      </c>
      <c r="DI1094">
        <v>1.91618202651091</v>
      </c>
      <c r="DJ1094">
        <v>1.89099733051153</v>
      </c>
      <c r="DK1094">
        <v>2.0017224212981799</v>
      </c>
      <c r="DL1094">
        <v>1.79101101466088</v>
      </c>
      <c r="DM1094">
        <v>1.8639321906327</v>
      </c>
      <c r="DN1094">
        <v>1.8461606736371701</v>
      </c>
      <c r="DO1094">
        <v>1.9406245911235001</v>
      </c>
    </row>
    <row r="1095" spans="1:119" x14ac:dyDescent="0.45">
      <c r="A1095" t="s">
        <v>46</v>
      </c>
      <c r="B1095" t="s">
        <v>130</v>
      </c>
      <c r="C1095" t="s">
        <v>15</v>
      </c>
      <c r="D1095">
        <v>50</v>
      </c>
      <c r="E1095" t="s">
        <v>244</v>
      </c>
      <c r="F1095" s="1" cm="1">
        <f t="array" ref="F1095">SUMPRODUCT($H1095:$FZZ1095,$H$2:$FZZ$2)/SUMPRODUCT(--($H1095:$FZZ1095&lt;&gt;""),$H$2:$FZZ$2)</f>
        <v>2.2564055653301578</v>
      </c>
      <c r="G1095" s="1" cm="1">
        <f t="array" ref="G1095">SUMPRODUCT($H1095:$FZZ1095,$G$2:$FZY$2)/SUMPRODUCT(--($H1095:$FZZ1095&lt;&gt;""),$G$2:$FZY$2)</f>
        <v>2.3170701187456961</v>
      </c>
      <c r="H1095">
        <v>2.2242100877336402</v>
      </c>
      <c r="I1095">
        <v>2.2854779441510602</v>
      </c>
      <c r="J1095">
        <v>1.88270140580336</v>
      </c>
      <c r="K1095">
        <v>1.91762586348704</v>
      </c>
      <c r="L1095">
        <v>2.2236130080454202</v>
      </c>
      <c r="M1095">
        <v>2.2907442064407402</v>
      </c>
      <c r="N1095">
        <v>2.0757430739423302</v>
      </c>
      <c r="O1095">
        <v>2.10058684823044</v>
      </c>
      <c r="P1095">
        <v>2.0124291379063499</v>
      </c>
      <c r="Q1095">
        <v>2.09756758333531</v>
      </c>
      <c r="R1095">
        <v>2.0458160721367502</v>
      </c>
      <c r="S1095">
        <v>2.0672120739316</v>
      </c>
      <c r="T1095">
        <v>2.0887726088302898</v>
      </c>
      <c r="U1095">
        <v>2.1094169839723498</v>
      </c>
      <c r="V1095">
        <v>2.5639966310045299</v>
      </c>
      <c r="W1095">
        <v>2.6256115790030998</v>
      </c>
      <c r="X1095">
        <v>2.03703962660629</v>
      </c>
      <c r="Y1095">
        <v>2.0785552627392501</v>
      </c>
      <c r="Z1095">
        <v>2.4556731115692201</v>
      </c>
      <c r="AA1095">
        <v>2.5614428663320701</v>
      </c>
      <c r="AB1095">
        <v>2.43633350219319</v>
      </c>
      <c r="AC1095">
        <v>2.53032693787388</v>
      </c>
      <c r="AD1095">
        <v>1.98032704151227</v>
      </c>
      <c r="AE1095">
        <v>1.9744194315694501</v>
      </c>
      <c r="AF1095">
        <v>2.00119830051081</v>
      </c>
      <c r="AG1095">
        <v>2.02684041078692</v>
      </c>
      <c r="AH1095">
        <v>2.4299957784680601</v>
      </c>
      <c r="AI1095">
        <v>2.5853812659827602</v>
      </c>
      <c r="AJ1095">
        <v>2.4334123256378399</v>
      </c>
      <c r="AK1095">
        <v>2.5207593069990102</v>
      </c>
      <c r="AL1095">
        <v>1.9745625707362899</v>
      </c>
      <c r="AM1095">
        <v>2.0504250741902301</v>
      </c>
      <c r="AN1095">
        <v>2.0213771473583799</v>
      </c>
      <c r="AO1095">
        <v>2.0439513929373598</v>
      </c>
      <c r="AP1095">
        <v>2.42984903378396</v>
      </c>
      <c r="AQ1095">
        <v>2.4769650398863599</v>
      </c>
      <c r="AR1095">
        <v>2.8678853977262602</v>
      </c>
      <c r="AS1095">
        <v>2.9640106563633899</v>
      </c>
      <c r="AT1095">
        <v>2.4180889756974202</v>
      </c>
      <c r="AU1095">
        <v>2.4764778838305199</v>
      </c>
      <c r="AV1095">
        <v>1.9383819745136099</v>
      </c>
      <c r="AW1095">
        <v>1.93993839708239</v>
      </c>
      <c r="AX1095">
        <v>2.85863135279256</v>
      </c>
      <c r="AY1095">
        <v>2.93016952027887</v>
      </c>
      <c r="AZ1095">
        <v>1.6469232922789601</v>
      </c>
      <c r="BA1095">
        <v>1.60305187832734</v>
      </c>
      <c r="BB1095">
        <v>2.9609548715053999</v>
      </c>
      <c r="BC1095">
        <v>3.13630493364882</v>
      </c>
      <c r="BD1095">
        <v>2.9596520682391301</v>
      </c>
      <c r="BE1095">
        <v>3.16443065267794</v>
      </c>
      <c r="BF1095">
        <v>2.4843349713279999</v>
      </c>
      <c r="BG1095">
        <v>2.61157946805212</v>
      </c>
      <c r="BH1095">
        <v>2.43352029530543</v>
      </c>
      <c r="BI1095">
        <v>2.5257320217488402</v>
      </c>
      <c r="BJ1095">
        <v>2.3987073587837702</v>
      </c>
      <c r="BK1095">
        <v>2.5064521987759201</v>
      </c>
      <c r="BL1095">
        <v>2.5610992598251601</v>
      </c>
      <c r="BM1095">
        <v>2.7126474925795301</v>
      </c>
      <c r="BN1095">
        <v>2.0302181256974499</v>
      </c>
      <c r="BO1095">
        <v>2.1022532141881798</v>
      </c>
      <c r="BP1095">
        <v>2.9368399992633001</v>
      </c>
      <c r="BQ1095">
        <v>3.0724799422653502</v>
      </c>
      <c r="BR1095">
        <v>2.61350864767972</v>
      </c>
      <c r="BS1095">
        <v>2.7701961047334902</v>
      </c>
      <c r="BT1095">
        <v>2.0566975122106301</v>
      </c>
      <c r="BU1095">
        <v>2.1449735584877101</v>
      </c>
      <c r="BV1095">
        <v>2.3542548612071701</v>
      </c>
      <c r="BW1095">
        <v>2.4749466644098002</v>
      </c>
      <c r="BX1095">
        <v>2.4081376063548698</v>
      </c>
      <c r="BY1095">
        <v>2.4997801418368</v>
      </c>
      <c r="BZ1095">
        <v>2.3673780241385098</v>
      </c>
      <c r="CA1095">
        <v>2.46300852695658</v>
      </c>
      <c r="CB1095">
        <v>2.0819628625484299</v>
      </c>
      <c r="CC1095">
        <v>2.12388443533293</v>
      </c>
      <c r="CD1095">
        <v>1.97096829676942</v>
      </c>
      <c r="CE1095">
        <v>2.0843119733412498</v>
      </c>
      <c r="CF1095">
        <v>2.0094425391501001</v>
      </c>
      <c r="CG1095">
        <v>2.1187257066387</v>
      </c>
      <c r="CH1095">
        <v>2.4262659992174398</v>
      </c>
      <c r="CI1095">
        <v>2.5072863470771498</v>
      </c>
      <c r="CJ1095">
        <v>2.3799582499651599</v>
      </c>
      <c r="CK1095">
        <v>2.5280024993029402</v>
      </c>
      <c r="CL1095">
        <v>2.79693397240746</v>
      </c>
      <c r="CM1095">
        <v>2.9364476436194402</v>
      </c>
      <c r="CN1095">
        <v>2.0305629533315201</v>
      </c>
      <c r="CO1095">
        <v>2.1346108990406898</v>
      </c>
      <c r="CP1095">
        <v>2.4699444416091301</v>
      </c>
      <c r="CQ1095">
        <v>2.6097243022643899</v>
      </c>
      <c r="CR1095">
        <v>2.0026484130165501</v>
      </c>
      <c r="CS1095">
        <v>2.0938963990836101</v>
      </c>
      <c r="CT1095">
        <v>2.0093226055386801</v>
      </c>
      <c r="CU1095">
        <v>2.0981710793849402</v>
      </c>
      <c r="CV1095">
        <v>2.9791531663724999</v>
      </c>
      <c r="CW1095">
        <v>3.2126146909979201</v>
      </c>
      <c r="CX1095">
        <v>2.4090954473039599</v>
      </c>
      <c r="CY1095">
        <v>2.5253579510555002</v>
      </c>
      <c r="CZ1095">
        <v>2.89233532993144</v>
      </c>
      <c r="DA1095">
        <v>3.0756290903101</v>
      </c>
      <c r="DB1095">
        <v>2.8493621093861399</v>
      </c>
      <c r="DC1095">
        <v>2.9258599303570398</v>
      </c>
      <c r="DD1095">
        <v>2.8702372387686399</v>
      </c>
      <c r="DE1095">
        <v>3.0402626621956599</v>
      </c>
      <c r="DF1095">
        <v>2.8223236736125501</v>
      </c>
      <c r="DG1095">
        <v>2.9172115500373801</v>
      </c>
      <c r="DH1095">
        <v>2.8795990718889102</v>
      </c>
      <c r="DI1095">
        <v>3.0389634709430799</v>
      </c>
      <c r="DJ1095">
        <v>2.60967813825224</v>
      </c>
      <c r="DK1095">
        <v>2.7521165917125598</v>
      </c>
      <c r="DL1095">
        <v>2.10232524880576</v>
      </c>
      <c r="DM1095">
        <v>2.1589730889548702</v>
      </c>
      <c r="DN1095">
        <v>2.1081942101175599</v>
      </c>
      <c r="DO1095">
        <v>2.2160901651574099</v>
      </c>
    </row>
    <row r="1096" spans="1:119" x14ac:dyDescent="0.45">
      <c r="A1096" t="s">
        <v>42</v>
      </c>
      <c r="B1096" t="s">
        <v>17</v>
      </c>
      <c r="C1096" t="s">
        <v>18</v>
      </c>
      <c r="D1096">
        <v>50</v>
      </c>
      <c r="E1096" t="s">
        <v>244</v>
      </c>
      <c r="F1096" s="1" cm="1">
        <f t="array" ref="F1096">SUMPRODUCT($H1096:$FZZ1096,$H$2:$FZZ$2)/SUMPRODUCT(--($H1096:$FZZ1096&lt;&gt;""),$H$2:$FZZ$2)</f>
        <v>1.818483459274459</v>
      </c>
      <c r="G1096" s="1" cm="1">
        <f t="array" ref="G1096">SUMPRODUCT($H1096:$FZZ1096,$G$2:$FZY$2)/SUMPRODUCT(--($H1096:$FZZ1096&lt;&gt;""),$G$2:$FZY$2)</f>
        <v>1.827447625208265</v>
      </c>
      <c r="H1096">
        <v>1.79490865148014</v>
      </c>
      <c r="I1096">
        <v>1.7476463120378201</v>
      </c>
      <c r="J1096">
        <v>1.7956629670925499</v>
      </c>
      <c r="K1096">
        <v>1.7558194854120399</v>
      </c>
      <c r="L1096">
        <v>1.79913738572382</v>
      </c>
      <c r="M1096">
        <v>1.7525963588276099</v>
      </c>
      <c r="N1096">
        <v>1.8261546824025701</v>
      </c>
      <c r="O1096">
        <v>1.86340822935258</v>
      </c>
      <c r="P1096">
        <v>1.80614003858773</v>
      </c>
      <c r="Q1096">
        <v>1.8355668474515701</v>
      </c>
      <c r="R1096">
        <v>1.73812124947169</v>
      </c>
      <c r="S1096">
        <v>1.8768095536882901</v>
      </c>
      <c r="T1096">
        <v>1.84884137291379</v>
      </c>
      <c r="U1096">
        <v>1.8558457933558701</v>
      </c>
      <c r="V1096">
        <v>1.8981630520513499</v>
      </c>
      <c r="W1096">
        <v>1.8806264438732301</v>
      </c>
      <c r="X1096">
        <v>1.8531204239455099</v>
      </c>
      <c r="Y1096">
        <v>1.9082403652075</v>
      </c>
      <c r="Z1096">
        <v>1.8244998019460501</v>
      </c>
      <c r="AA1096">
        <v>1.87964739327407</v>
      </c>
      <c r="AB1096">
        <v>1.8793990796706299</v>
      </c>
      <c r="AC1096">
        <v>1.8378422710909601</v>
      </c>
      <c r="AD1096">
        <v>1.8092414373728101</v>
      </c>
      <c r="AE1096">
        <v>1.8251229805619</v>
      </c>
      <c r="AF1096">
        <v>1.74499757208072</v>
      </c>
      <c r="AG1096">
        <v>1.7833668430646901</v>
      </c>
      <c r="AH1096">
        <v>1.8315035613305699</v>
      </c>
      <c r="AI1096">
        <v>1.84603304835785</v>
      </c>
      <c r="AJ1096">
        <v>1.8654516958438201</v>
      </c>
      <c r="AK1096">
        <v>1.8492574084708</v>
      </c>
      <c r="AL1096">
        <v>1.8127821386126799</v>
      </c>
      <c r="AM1096">
        <v>1.85303551072705</v>
      </c>
      <c r="AN1096">
        <v>1.88247538365566</v>
      </c>
      <c r="AO1096">
        <v>1.8776175669683499</v>
      </c>
      <c r="AP1096">
        <v>1.8682897761927699</v>
      </c>
      <c r="AQ1096">
        <v>1.82568518884954</v>
      </c>
      <c r="AR1096">
        <v>1.81436256468456</v>
      </c>
      <c r="AS1096">
        <v>1.8649932051835401</v>
      </c>
      <c r="AT1096">
        <v>2.05651682227324</v>
      </c>
      <c r="AU1096">
        <v>1.8657486232054199</v>
      </c>
      <c r="AV1096">
        <v>1.7811391096778599</v>
      </c>
      <c r="AW1096">
        <v>1.7293509362956301</v>
      </c>
      <c r="AX1096">
        <v>1.87777571749062</v>
      </c>
      <c r="AY1096">
        <v>1.8673354362810199</v>
      </c>
      <c r="AZ1096">
        <v>1.51163851851925</v>
      </c>
      <c r="BA1096">
        <v>1.48483980186857</v>
      </c>
      <c r="BB1096">
        <v>1.82454547213031</v>
      </c>
      <c r="BC1096">
        <v>1.8944917722024901</v>
      </c>
      <c r="BD1096">
        <v>1.78659567138475</v>
      </c>
      <c r="BE1096">
        <v>1.8986612871944</v>
      </c>
      <c r="BF1096">
        <v>1.7947697632337201</v>
      </c>
      <c r="BG1096">
        <v>1.86297706567448</v>
      </c>
      <c r="BH1096">
        <v>1.86861031956688</v>
      </c>
      <c r="BI1096">
        <v>1.8462783118914201</v>
      </c>
      <c r="BJ1096">
        <v>1.7666006839872701</v>
      </c>
      <c r="BK1096">
        <v>1.82167181619534</v>
      </c>
      <c r="BL1096">
        <v>1.88733362914364</v>
      </c>
      <c r="BM1096">
        <v>1.9229943764278601</v>
      </c>
      <c r="BN1096">
        <v>1.8230647732042999</v>
      </c>
      <c r="BO1096">
        <v>1.8422306243079301</v>
      </c>
      <c r="BP1096">
        <v>1.8157984786704</v>
      </c>
      <c r="BQ1096">
        <v>1.85964914493102</v>
      </c>
      <c r="BR1096">
        <v>1.86040905968334</v>
      </c>
      <c r="BS1096">
        <v>1.9316778839206199</v>
      </c>
      <c r="BT1096">
        <v>1.8183246075788</v>
      </c>
      <c r="BU1096">
        <v>1.87447171489454</v>
      </c>
      <c r="BV1096">
        <v>1.7187362364964001</v>
      </c>
      <c r="BW1096">
        <v>1.76442043996814</v>
      </c>
      <c r="BX1096">
        <v>1.7476023739831801</v>
      </c>
      <c r="BY1096">
        <v>1.7471321695130599</v>
      </c>
      <c r="BZ1096">
        <v>1.75132884169134</v>
      </c>
      <c r="CA1096">
        <v>1.7638368659819099</v>
      </c>
      <c r="CB1096">
        <v>1.8518944956166801</v>
      </c>
      <c r="CC1096">
        <v>1.86006290284021</v>
      </c>
      <c r="CD1096">
        <v>1.6916099713050201</v>
      </c>
      <c r="CE1096">
        <v>1.7897744919015299</v>
      </c>
      <c r="CF1096">
        <v>1.72632089437686</v>
      </c>
      <c r="CG1096">
        <v>1.8297673709444899</v>
      </c>
      <c r="CH1096">
        <v>1.7073146885339201</v>
      </c>
      <c r="CI1096">
        <v>1.7529632358660301</v>
      </c>
      <c r="CJ1096">
        <v>1.6939782488953601</v>
      </c>
      <c r="CK1096">
        <v>1.7873475769612199</v>
      </c>
      <c r="CL1096">
        <v>1.70397849951752</v>
      </c>
      <c r="CM1096">
        <v>1.7852636598337399</v>
      </c>
      <c r="CN1096">
        <v>1.79800620225125</v>
      </c>
      <c r="CO1096">
        <v>1.8623133405649299</v>
      </c>
      <c r="CP1096">
        <v>1.7264538101581901</v>
      </c>
      <c r="CQ1096">
        <v>1.80793000557871</v>
      </c>
      <c r="CR1096">
        <v>1.7658251137973999</v>
      </c>
      <c r="CS1096">
        <v>1.8380197062855299</v>
      </c>
      <c r="CT1096">
        <v>1.7682787717168</v>
      </c>
      <c r="CU1096">
        <v>1.8226415823627999</v>
      </c>
      <c r="CV1096">
        <v>1.80947755736909</v>
      </c>
      <c r="CW1096">
        <v>1.8648486862025899</v>
      </c>
      <c r="CX1096">
        <v>1.72264932106367</v>
      </c>
      <c r="CY1096">
        <v>1.7956698731038501</v>
      </c>
      <c r="CZ1096">
        <v>1.81040564331686</v>
      </c>
      <c r="DA1096">
        <v>1.9064671335641701</v>
      </c>
      <c r="DB1096">
        <v>1.76234916350322</v>
      </c>
      <c r="DC1096">
        <v>1.7991100646160001</v>
      </c>
      <c r="DD1096">
        <v>1.8280614770724799</v>
      </c>
      <c r="DE1096">
        <v>1.8871847645173401</v>
      </c>
      <c r="DF1096">
        <v>1.83161844374923</v>
      </c>
      <c r="DG1096">
        <v>1.8417235320315699</v>
      </c>
      <c r="DH1096">
        <v>1.80961868587758</v>
      </c>
      <c r="DI1096">
        <v>1.87407305416105</v>
      </c>
      <c r="DJ1096">
        <v>1.84060299976752</v>
      </c>
      <c r="DK1096">
        <v>1.9204728121016801</v>
      </c>
      <c r="DL1096">
        <v>1.8915060602749501</v>
      </c>
      <c r="DM1096">
        <v>1.88402127511039</v>
      </c>
      <c r="DN1096">
        <v>1.81242816207385</v>
      </c>
      <c r="DO1096">
        <v>1.89593223840512</v>
      </c>
    </row>
    <row r="1097" spans="1:119" x14ac:dyDescent="0.45">
      <c r="A1097" t="s">
        <v>42</v>
      </c>
      <c r="B1097" t="s">
        <v>142</v>
      </c>
      <c r="C1097" t="s">
        <v>18</v>
      </c>
      <c r="D1097">
        <v>50</v>
      </c>
      <c r="E1097" t="s">
        <v>244</v>
      </c>
      <c r="F1097" s="1" cm="1">
        <f t="array" ref="F1097">SUMPRODUCT($H1097:$FZZ1097,$H$2:$FZZ$2)/SUMPRODUCT(--($H1097:$FZZ1097&lt;&gt;""),$H$2:$FZZ$2)</f>
        <v>2.657960840784753</v>
      </c>
      <c r="G1097" s="1" cm="1">
        <f t="array" ref="G1097">SUMPRODUCT($H1097:$FZZ1097,$G$2:$FZY$2)/SUMPRODUCT(--($H1097:$FZZ1097&lt;&gt;""),$G$2:$FZY$2)</f>
        <v>2.6840153821161099</v>
      </c>
      <c r="H1097">
        <v>2.3383429769689901</v>
      </c>
      <c r="I1097">
        <v>2.24044422320517</v>
      </c>
      <c r="J1097">
        <v>2.62886114848102</v>
      </c>
      <c r="K1097">
        <v>2.5420106592846801</v>
      </c>
      <c r="L1097">
        <v>2.3376165150603301</v>
      </c>
      <c r="M1097">
        <v>2.24949444231095</v>
      </c>
      <c r="N1097">
        <v>2.83655140670716</v>
      </c>
      <c r="O1097">
        <v>2.9641460543169398</v>
      </c>
      <c r="P1097">
        <v>2.81542537414802</v>
      </c>
      <c r="Q1097">
        <v>2.93561092637262</v>
      </c>
      <c r="R1097">
        <v>2.20899996462424</v>
      </c>
      <c r="S1097">
        <v>2.3657000396580798</v>
      </c>
      <c r="T1097">
        <v>1.5823450477814101</v>
      </c>
      <c r="U1097">
        <v>1.5704592013779199</v>
      </c>
      <c r="V1097">
        <v>2.5940643239798602</v>
      </c>
      <c r="W1097">
        <v>2.5841439509781701</v>
      </c>
      <c r="X1097">
        <v>2.8908151445492298</v>
      </c>
      <c r="Y1097">
        <v>3.03938592258605</v>
      </c>
      <c r="Z1097">
        <v>3.2313488459220299</v>
      </c>
      <c r="AA1097">
        <v>3.5079423981164002</v>
      </c>
      <c r="AB1097">
        <v>3.2237153757511301</v>
      </c>
      <c r="AC1097">
        <v>3.1973317382199502</v>
      </c>
      <c r="AD1097">
        <v>2.8218476730085702</v>
      </c>
      <c r="AE1097">
        <v>2.8543291895222702</v>
      </c>
      <c r="AF1097">
        <v>2.60352962197293</v>
      </c>
      <c r="AG1097">
        <v>2.6573137515573801</v>
      </c>
      <c r="AH1097">
        <v>3.21777060248461</v>
      </c>
      <c r="AI1097">
        <v>3.3825608588132301</v>
      </c>
      <c r="AJ1097">
        <v>3.3664637957621899</v>
      </c>
      <c r="AK1097">
        <v>3.3386175511277099</v>
      </c>
      <c r="AL1097">
        <v>2.3757816064042401</v>
      </c>
      <c r="AM1097">
        <v>2.4712324503484799</v>
      </c>
      <c r="AN1097">
        <v>2.4588802937025598</v>
      </c>
      <c r="AO1097">
        <v>2.49354626300731</v>
      </c>
      <c r="AP1097">
        <v>3.2796214251289801</v>
      </c>
      <c r="AQ1097">
        <v>3.1472088392869</v>
      </c>
      <c r="AR1097">
        <v>2.3574280398284801</v>
      </c>
      <c r="AS1097">
        <v>2.4619157305835802</v>
      </c>
      <c r="AT1097">
        <v>3.2461594762393</v>
      </c>
      <c r="AU1097">
        <v>2.6954821074581399</v>
      </c>
      <c r="AV1097">
        <v>2.7273710790382402</v>
      </c>
      <c r="AW1097">
        <v>2.6204903481311899</v>
      </c>
      <c r="AX1097">
        <v>2.4360279323212</v>
      </c>
      <c r="AY1097">
        <v>2.43153119901458</v>
      </c>
      <c r="AZ1097">
        <v>1.9272353293643101</v>
      </c>
      <c r="BA1097">
        <v>1.91597360968887</v>
      </c>
      <c r="BB1097">
        <v>2.4105932441379698</v>
      </c>
      <c r="BC1097">
        <v>2.5604438808720098</v>
      </c>
      <c r="BD1097">
        <v>2.4625453016127601</v>
      </c>
      <c r="BE1097">
        <v>2.6801767397508902</v>
      </c>
      <c r="BF1097">
        <v>2.4474852188818601</v>
      </c>
      <c r="BG1097">
        <v>2.5648367252936501</v>
      </c>
      <c r="BH1097">
        <v>2.8877904710779299</v>
      </c>
      <c r="BI1097">
        <v>2.9248259795073901</v>
      </c>
      <c r="BJ1097">
        <v>3.1203150157320998</v>
      </c>
      <c r="BK1097">
        <v>3.3392054943797702</v>
      </c>
      <c r="BL1097">
        <v>3.01513631786875</v>
      </c>
      <c r="BM1097">
        <v>3.1673839238008101</v>
      </c>
      <c r="BN1097">
        <v>2.4274357116130698</v>
      </c>
      <c r="BO1097">
        <v>2.46889432666068</v>
      </c>
      <c r="BP1097">
        <v>2.3974114897066801</v>
      </c>
      <c r="BQ1097">
        <v>2.49267583136968</v>
      </c>
      <c r="BR1097">
        <v>2.4278082064331699</v>
      </c>
      <c r="BS1097">
        <v>2.55909021309937</v>
      </c>
      <c r="BT1097">
        <v>2.8618898767683998</v>
      </c>
      <c r="BU1097">
        <v>3.06018192673436</v>
      </c>
      <c r="BV1097">
        <v>2.9156920480780699</v>
      </c>
      <c r="BW1097">
        <v>3.0347453338339601</v>
      </c>
      <c r="BX1097">
        <v>2.7603061039941199</v>
      </c>
      <c r="BY1097">
        <v>2.78502878060559</v>
      </c>
      <c r="BZ1097">
        <v>2.2183555159516901</v>
      </c>
      <c r="CA1097">
        <v>2.26225998095825</v>
      </c>
      <c r="CB1097">
        <v>2.8331984895175499</v>
      </c>
      <c r="CC1097">
        <v>2.8982258956231899</v>
      </c>
      <c r="CD1097">
        <v>2.63314070021918</v>
      </c>
      <c r="CE1097">
        <v>2.8016361155627298</v>
      </c>
      <c r="CF1097">
        <v>2.3856135911988101</v>
      </c>
      <c r="CG1097">
        <v>2.5584426287773501</v>
      </c>
      <c r="CH1097">
        <v>2.2867583449460001</v>
      </c>
      <c r="CI1097">
        <v>2.37543068821646</v>
      </c>
      <c r="CJ1097">
        <v>2.64311478541739</v>
      </c>
      <c r="CK1097">
        <v>2.8199039999489699</v>
      </c>
      <c r="CL1097">
        <v>2.6816540657048198</v>
      </c>
      <c r="CM1097">
        <v>2.7960892688407899</v>
      </c>
      <c r="CN1097">
        <v>2.77626964909703</v>
      </c>
      <c r="CO1097">
        <v>2.9134865503845999</v>
      </c>
      <c r="CP1097">
        <v>2.4155686683760602</v>
      </c>
      <c r="CQ1097">
        <v>2.5656931336023501</v>
      </c>
      <c r="CR1097">
        <v>2.6122512787454801</v>
      </c>
      <c r="CS1097">
        <v>2.7497274699165399</v>
      </c>
      <c r="CT1097">
        <v>2.86825388615337</v>
      </c>
      <c r="CU1097">
        <v>3.0246256562753899</v>
      </c>
      <c r="CV1097">
        <v>2.8232687480873699</v>
      </c>
      <c r="CW1097">
        <v>2.9748673926296001</v>
      </c>
      <c r="CX1097">
        <v>2.2581280756519999</v>
      </c>
      <c r="CY1097">
        <v>2.3712137777281801</v>
      </c>
      <c r="CZ1097">
        <v>2.35864965299458</v>
      </c>
      <c r="DA1097">
        <v>2.5233704753611699</v>
      </c>
      <c r="DB1097">
        <v>2.4048387321748899</v>
      </c>
      <c r="DC1097">
        <v>2.4951862011768302</v>
      </c>
      <c r="DD1097">
        <v>2.4015426990448501</v>
      </c>
      <c r="DE1097">
        <v>2.5161831994974402</v>
      </c>
      <c r="DF1097">
        <v>2.3383719227837201</v>
      </c>
      <c r="DG1097">
        <v>2.4026850717211898</v>
      </c>
      <c r="DH1097">
        <v>2.3998460394944598</v>
      </c>
      <c r="DI1097">
        <v>2.5824832538304401</v>
      </c>
      <c r="DJ1097">
        <v>2.4256658890679201</v>
      </c>
      <c r="DK1097">
        <v>2.5419858428929798</v>
      </c>
      <c r="DL1097">
        <v>2.8503611630759398</v>
      </c>
      <c r="DM1097">
        <v>2.8329651403004199</v>
      </c>
      <c r="DN1097">
        <v>2.8843132979069299</v>
      </c>
      <c r="DO1097">
        <v>2.9898421880200599</v>
      </c>
    </row>
    <row r="1098" spans="1:119" x14ac:dyDescent="0.45">
      <c r="A1098" t="s">
        <v>53</v>
      </c>
      <c r="B1098" t="s">
        <v>234</v>
      </c>
      <c r="C1098" t="s">
        <v>233</v>
      </c>
      <c r="D1098">
        <v>50</v>
      </c>
      <c r="E1098" t="s">
        <v>244</v>
      </c>
      <c r="F1098" s="1" cm="1">
        <f t="array" ref="F1098">SUMPRODUCT($H1098:$FZZ1098,$H$2:$FZZ$2)/SUMPRODUCT(--($H1098:$FZZ1098&lt;&gt;""),$H$2:$FZZ$2)</f>
        <v>2.1229397679373179</v>
      </c>
      <c r="G1098" s="1" cm="1">
        <f t="array" ref="G1098">SUMPRODUCT($H1098:$FZZ1098,$G$2:$FZY$2)/SUMPRODUCT(--($H1098:$FZZ1098&lt;&gt;""),$G$2:$FZY$2)</f>
        <v>2.1234339296379456</v>
      </c>
      <c r="H1098">
        <v>1.98354910763035</v>
      </c>
      <c r="I1098">
        <v>1.9723772160719399</v>
      </c>
      <c r="J1098">
        <v>1.9805228025933199</v>
      </c>
      <c r="K1098">
        <v>1.96540617007678</v>
      </c>
      <c r="L1098">
        <v>1.9791045797018301</v>
      </c>
      <c r="M1098">
        <v>1.96972614781517</v>
      </c>
      <c r="N1098">
        <v>2.1488851685650601</v>
      </c>
      <c r="O1098">
        <v>2.1559491231121299</v>
      </c>
      <c r="P1098">
        <v>2.0644059666744701</v>
      </c>
      <c r="Q1098">
        <v>2.12631239037181</v>
      </c>
      <c r="R1098">
        <v>1.8471599784766399</v>
      </c>
      <c r="S1098">
        <v>1.8962957115274599</v>
      </c>
      <c r="T1098">
        <v>2.1957527808676498</v>
      </c>
      <c r="U1098">
        <v>2.1792273320554401</v>
      </c>
      <c r="V1098">
        <v>2.2051725737339201</v>
      </c>
      <c r="W1098">
        <v>2.1764036002315801</v>
      </c>
      <c r="X1098">
        <v>2.1504791382503301</v>
      </c>
      <c r="Y1098">
        <v>2.1947678191900999</v>
      </c>
      <c r="Z1098">
        <v>2.3543537050165502</v>
      </c>
      <c r="AA1098">
        <v>2.3907371942684899</v>
      </c>
      <c r="AB1098">
        <v>2.34155272075667</v>
      </c>
      <c r="AC1098">
        <v>2.2980537305524402</v>
      </c>
      <c r="AD1098">
        <v>2.1161098274952201</v>
      </c>
      <c r="AE1098">
        <v>2.0606227481714501</v>
      </c>
      <c r="AF1098">
        <v>2.0965220259980102</v>
      </c>
      <c r="AG1098">
        <v>2.0735737083044001</v>
      </c>
      <c r="AH1098">
        <v>2.2770421871436599</v>
      </c>
      <c r="AI1098">
        <v>2.3146277887577198</v>
      </c>
      <c r="AJ1098">
        <v>2.4059025007091499</v>
      </c>
      <c r="AK1098">
        <v>2.3226947262706199</v>
      </c>
      <c r="AL1098">
        <v>1.9172314290360399</v>
      </c>
      <c r="AM1098">
        <v>1.9552177440591201</v>
      </c>
      <c r="AN1098">
        <v>1.9277478018543901</v>
      </c>
      <c r="AO1098">
        <v>1.9076048280700799</v>
      </c>
      <c r="AP1098">
        <v>2.3327668190994602</v>
      </c>
      <c r="AQ1098">
        <v>2.34291118137814</v>
      </c>
      <c r="AR1098">
        <v>2.1110951713080999</v>
      </c>
      <c r="AS1098">
        <v>2.17965715662059</v>
      </c>
      <c r="AT1098">
        <v>2.3714489342756799</v>
      </c>
      <c r="AU1098">
        <v>2.2174318311989398</v>
      </c>
      <c r="AV1098">
        <v>2.35761439462705</v>
      </c>
      <c r="AW1098">
        <v>2.2993848814362101</v>
      </c>
      <c r="AX1098">
        <v>2.1844182765749798</v>
      </c>
      <c r="AY1098">
        <v>2.1348296433145801</v>
      </c>
      <c r="AZ1098">
        <v>1.56653405919736</v>
      </c>
      <c r="BA1098">
        <v>1.52844021717856</v>
      </c>
      <c r="BB1098">
        <v>2.1799525843294099</v>
      </c>
      <c r="BC1098">
        <v>2.2433780207374601</v>
      </c>
      <c r="BD1098">
        <v>2.12624473833448</v>
      </c>
      <c r="BE1098">
        <v>2.2341489398673802</v>
      </c>
      <c r="BF1098">
        <v>2.0756526395235602</v>
      </c>
      <c r="BG1098">
        <v>2.1489893505254001</v>
      </c>
      <c r="BH1098">
        <v>2.1782376617138399</v>
      </c>
      <c r="BI1098">
        <v>2.1750400973257298</v>
      </c>
      <c r="BJ1098">
        <v>2.0888447549690401</v>
      </c>
      <c r="BK1098">
        <v>2.1638299784957198</v>
      </c>
      <c r="BL1098">
        <v>2.1235068104730099</v>
      </c>
      <c r="BM1098">
        <v>2.2508191749709598</v>
      </c>
      <c r="BN1098">
        <v>1.94009140744159</v>
      </c>
      <c r="BO1098">
        <v>1.97588907329094</v>
      </c>
      <c r="BP1098">
        <v>2.14227612543913</v>
      </c>
      <c r="BQ1098">
        <v>2.2275540655265198</v>
      </c>
      <c r="BR1098">
        <v>2.1652915063453899</v>
      </c>
      <c r="BS1098">
        <v>2.2174033769236199</v>
      </c>
      <c r="BT1098">
        <v>2.0895005910271802</v>
      </c>
      <c r="BU1098">
        <v>2.1671870916754798</v>
      </c>
      <c r="BV1098">
        <v>2.1138680439263502</v>
      </c>
      <c r="BW1098">
        <v>2.20904355088296</v>
      </c>
      <c r="BX1098">
        <v>2.0484622558296199</v>
      </c>
      <c r="BY1098">
        <v>2.0643188691045702</v>
      </c>
      <c r="BZ1098">
        <v>1.9847886944439399</v>
      </c>
      <c r="CA1098">
        <v>1.99648809158895</v>
      </c>
      <c r="CB1098">
        <v>2.09166938298962</v>
      </c>
      <c r="CC1098">
        <v>2.13680248115931</v>
      </c>
      <c r="CD1098">
        <v>2.0171321023443598</v>
      </c>
      <c r="CE1098">
        <v>2.1317017585476199</v>
      </c>
      <c r="CF1098">
        <v>1.81066347854663</v>
      </c>
      <c r="CG1098">
        <v>1.88316908540034</v>
      </c>
      <c r="CH1098">
        <v>2.0114294049343</v>
      </c>
      <c r="CI1098">
        <v>2.0678178206409301</v>
      </c>
      <c r="CJ1098">
        <v>1.9518458480305501</v>
      </c>
      <c r="CK1098">
        <v>2.0178993992430798</v>
      </c>
      <c r="CL1098">
        <v>2.1145680257778601</v>
      </c>
      <c r="CM1098">
        <v>2.1770328315357101</v>
      </c>
      <c r="CN1098">
        <v>2.0755569461319001</v>
      </c>
      <c r="CO1098">
        <v>2.1411260299802</v>
      </c>
      <c r="CP1098">
        <v>2.0494231219345602</v>
      </c>
      <c r="CQ1098">
        <v>2.14479773630794</v>
      </c>
      <c r="CR1098">
        <v>2.0173213897918298</v>
      </c>
      <c r="CS1098">
        <v>2.1119595428018099</v>
      </c>
      <c r="CT1098">
        <v>2.0905052487445501</v>
      </c>
      <c r="CU1098">
        <v>2.1904890865921098</v>
      </c>
      <c r="CV1098">
        <v>2.2259734286786799</v>
      </c>
      <c r="CW1098">
        <v>2.2384838760310402</v>
      </c>
      <c r="CX1098">
        <v>1.9804155060099999</v>
      </c>
      <c r="CY1098">
        <v>2.0701077652961102</v>
      </c>
      <c r="CZ1098">
        <v>2.0851836182750301</v>
      </c>
      <c r="DA1098">
        <v>2.2007868600426699</v>
      </c>
      <c r="DB1098">
        <v>2.11333609560331</v>
      </c>
      <c r="DC1098">
        <v>2.16508002902121</v>
      </c>
      <c r="DD1098">
        <v>2.14618365801755</v>
      </c>
      <c r="DE1098">
        <v>2.2515350531638898</v>
      </c>
      <c r="DF1098">
        <v>2.0980059219923302</v>
      </c>
      <c r="DG1098">
        <v>2.1652659704931598</v>
      </c>
      <c r="DH1098">
        <v>2.1234120352383101</v>
      </c>
      <c r="DI1098">
        <v>2.1966061491641402</v>
      </c>
      <c r="DJ1098">
        <v>2.1874469910135201</v>
      </c>
      <c r="DK1098">
        <v>2.2687475850348302</v>
      </c>
      <c r="DL1098">
        <v>2.2163985651182299</v>
      </c>
      <c r="DM1098">
        <v>2.2115838793557598</v>
      </c>
      <c r="DN1098">
        <v>2.14924108697066</v>
      </c>
      <c r="DO1098">
        <v>2.2389587852494501</v>
      </c>
    </row>
    <row r="1099" spans="1:119" x14ac:dyDescent="0.45">
      <c r="A1099" t="s">
        <v>53</v>
      </c>
      <c r="B1099" t="s">
        <v>234</v>
      </c>
      <c r="C1099" t="s">
        <v>18</v>
      </c>
      <c r="D1099">
        <v>50</v>
      </c>
      <c r="E1099" t="s">
        <v>244</v>
      </c>
      <c r="F1099" s="1" cm="1">
        <f t="array" ref="F1099">SUMPRODUCT($H1099:$FZZ1099,$H$2:$FZZ$2)/SUMPRODUCT(--($H1099:$FZZ1099&lt;&gt;""),$H$2:$FZZ$2)</f>
        <v>2.5801474163039986</v>
      </c>
      <c r="G1099" s="1" cm="1">
        <f t="array" ref="G1099">SUMPRODUCT($H1099:$FZZ1099,$G$2:$FZY$2)/SUMPRODUCT(--($H1099:$FZZ1099&lt;&gt;""),$G$2:$FZY$2)</f>
        <v>2.6507488491752209</v>
      </c>
      <c r="H1099">
        <v>2.38610304818702</v>
      </c>
      <c r="I1099">
        <v>2.4485630958339302</v>
      </c>
      <c r="J1099">
        <v>2.38616687034955</v>
      </c>
      <c r="K1099">
        <v>2.44191486346514</v>
      </c>
      <c r="L1099">
        <v>2.38210077078441</v>
      </c>
      <c r="M1099">
        <v>2.44384009114586</v>
      </c>
      <c r="N1099">
        <v>2.6043120893521801</v>
      </c>
      <c r="O1099">
        <v>2.6742505091678899</v>
      </c>
      <c r="P1099">
        <v>2.5505298356645598</v>
      </c>
      <c r="Q1099">
        <v>2.6742155770096501</v>
      </c>
      <c r="R1099">
        <v>2.22825629176433</v>
      </c>
      <c r="S1099">
        <v>2.3190136494560498</v>
      </c>
      <c r="T1099">
        <v>2.6551438858394598</v>
      </c>
      <c r="U1099">
        <v>2.7383372975388198</v>
      </c>
      <c r="V1099">
        <v>2.6928587597128</v>
      </c>
      <c r="W1099">
        <v>2.7266696126621799</v>
      </c>
      <c r="X1099">
        <v>2.6210155371778998</v>
      </c>
      <c r="Y1099">
        <v>2.7342329551764002</v>
      </c>
      <c r="Z1099">
        <v>2.9146840155792799</v>
      </c>
      <c r="AA1099">
        <v>3.05622567300958</v>
      </c>
      <c r="AB1099">
        <v>2.90144000033116</v>
      </c>
      <c r="AC1099">
        <v>2.9201237316752899</v>
      </c>
      <c r="AD1099">
        <v>2.5504903205590401</v>
      </c>
      <c r="AE1099">
        <v>2.56209855859675</v>
      </c>
      <c r="AF1099">
        <v>2.5384371272093902</v>
      </c>
      <c r="AG1099">
        <v>2.59170091510259</v>
      </c>
      <c r="AH1099">
        <v>2.8173326516590702</v>
      </c>
      <c r="AI1099">
        <v>2.9275104207781202</v>
      </c>
      <c r="AJ1099">
        <v>2.9441085070872499</v>
      </c>
      <c r="AK1099">
        <v>2.9635004787671999</v>
      </c>
      <c r="AL1099">
        <v>2.2871710956962499</v>
      </c>
      <c r="AM1099">
        <v>2.3989390735273202</v>
      </c>
      <c r="AN1099">
        <v>2.2859380531470799</v>
      </c>
      <c r="AO1099">
        <v>2.3190393151138098</v>
      </c>
      <c r="AP1099">
        <v>2.8850186524811501</v>
      </c>
      <c r="AQ1099">
        <v>2.9391157903645202</v>
      </c>
      <c r="AR1099">
        <v>2.58403197904825</v>
      </c>
      <c r="AS1099">
        <v>2.7152352637126298</v>
      </c>
      <c r="AT1099">
        <v>2.7756180142090798</v>
      </c>
      <c r="AU1099">
        <v>2.7269499177309999</v>
      </c>
      <c r="AV1099">
        <v>2.8927746851454699</v>
      </c>
      <c r="AW1099">
        <v>2.9626631392860001</v>
      </c>
      <c r="AX1099">
        <v>2.6527985633406801</v>
      </c>
      <c r="AY1099">
        <v>2.6535299012963498</v>
      </c>
      <c r="AZ1099">
        <v>1.8609922750033501</v>
      </c>
      <c r="BA1099">
        <v>1.8535291268794101</v>
      </c>
      <c r="BB1099">
        <v>2.60856558361791</v>
      </c>
      <c r="BC1099">
        <v>2.7185514175294001</v>
      </c>
      <c r="BD1099">
        <v>2.58869314666615</v>
      </c>
      <c r="BE1099">
        <v>2.7628018846303699</v>
      </c>
      <c r="BF1099">
        <v>2.57426954100147</v>
      </c>
      <c r="BG1099">
        <v>2.7072809484877101</v>
      </c>
      <c r="BH1099">
        <v>2.6443864928699798</v>
      </c>
      <c r="BI1099">
        <v>2.6555442036544599</v>
      </c>
      <c r="BJ1099">
        <v>2.6398432259542899</v>
      </c>
      <c r="BK1099">
        <v>2.8091770655124702</v>
      </c>
      <c r="BL1099">
        <v>2.6308461721497198</v>
      </c>
      <c r="BM1099">
        <v>2.78722576609966</v>
      </c>
      <c r="BN1099">
        <v>2.3396220212086698</v>
      </c>
      <c r="BO1099">
        <v>2.40405085003824</v>
      </c>
      <c r="BP1099">
        <v>2.5310310836379299</v>
      </c>
      <c r="BQ1099">
        <v>2.6902406904696101</v>
      </c>
      <c r="BR1099">
        <v>2.6808085897051099</v>
      </c>
      <c r="BS1099">
        <v>2.8025322811075699</v>
      </c>
      <c r="BT1099">
        <v>2.5270890574479998</v>
      </c>
      <c r="BU1099">
        <v>2.7187233649713902</v>
      </c>
      <c r="BV1099">
        <v>2.5986184557037499</v>
      </c>
      <c r="BW1099">
        <v>2.7280272404599502</v>
      </c>
      <c r="BX1099">
        <v>2.4639570528902301</v>
      </c>
      <c r="BY1099">
        <v>2.5691444324658499</v>
      </c>
      <c r="BZ1099">
        <v>2.44584668645436</v>
      </c>
      <c r="CA1099">
        <v>2.5214698927397401</v>
      </c>
      <c r="CB1099">
        <v>2.5865318708468399</v>
      </c>
      <c r="CC1099">
        <v>2.7191129254686399</v>
      </c>
      <c r="CD1099">
        <v>2.4401192671885701</v>
      </c>
      <c r="CE1099">
        <v>2.61033545201404</v>
      </c>
      <c r="CF1099">
        <v>2.2051773640730699</v>
      </c>
      <c r="CG1099">
        <v>2.3069228288830401</v>
      </c>
      <c r="CH1099">
        <v>2.4699890295604101</v>
      </c>
      <c r="CI1099">
        <v>2.5698402171208898</v>
      </c>
      <c r="CJ1099">
        <v>2.3909226173916802</v>
      </c>
      <c r="CK1099">
        <v>2.5437303656468102</v>
      </c>
      <c r="CL1099">
        <v>2.5967263665679399</v>
      </c>
      <c r="CM1099">
        <v>2.7443491920199499</v>
      </c>
      <c r="CN1099">
        <v>2.56109976442914</v>
      </c>
      <c r="CO1099">
        <v>2.7300931400422099</v>
      </c>
      <c r="CP1099">
        <v>2.5559035409894899</v>
      </c>
      <c r="CQ1099">
        <v>2.7116153025793999</v>
      </c>
      <c r="CR1099">
        <v>2.53165726616704</v>
      </c>
      <c r="CS1099">
        <v>2.69221074686976</v>
      </c>
      <c r="CT1099">
        <v>2.5010375529659701</v>
      </c>
      <c r="CU1099">
        <v>2.6604694451731099</v>
      </c>
      <c r="CV1099">
        <v>2.76795633897994</v>
      </c>
      <c r="CW1099">
        <v>2.8745733745726398</v>
      </c>
      <c r="CX1099">
        <v>2.4435743502316498</v>
      </c>
      <c r="CY1099">
        <v>2.58774924947843</v>
      </c>
      <c r="CZ1099">
        <v>2.6135948409913299</v>
      </c>
      <c r="DA1099">
        <v>2.7418486635416501</v>
      </c>
      <c r="DB1099">
        <v>2.5587346627135599</v>
      </c>
      <c r="DC1099">
        <v>2.6888266829344598</v>
      </c>
      <c r="DD1099">
        <v>2.5678112251773602</v>
      </c>
      <c r="DE1099">
        <v>2.7561384670206501</v>
      </c>
      <c r="DF1099">
        <v>2.55172116919494</v>
      </c>
      <c r="DG1099">
        <v>2.6568863205950599</v>
      </c>
      <c r="DH1099">
        <v>2.5500853387205198</v>
      </c>
      <c r="DI1099">
        <v>2.7436569935176101</v>
      </c>
      <c r="DJ1099">
        <v>2.710882053502</v>
      </c>
      <c r="DK1099">
        <v>2.86270427999967</v>
      </c>
      <c r="DL1099">
        <v>2.7343113937545902</v>
      </c>
      <c r="DM1099">
        <v>2.80814844186924</v>
      </c>
      <c r="DN1099">
        <v>2.6544559599367901</v>
      </c>
      <c r="DO1099">
        <v>2.8130825174932101</v>
      </c>
    </row>
    <row r="1100" spans="1:119" x14ac:dyDescent="0.45">
      <c r="A1100" t="s">
        <v>53</v>
      </c>
      <c r="B1100" t="s">
        <v>38</v>
      </c>
      <c r="C1100" t="s">
        <v>233</v>
      </c>
      <c r="D1100">
        <v>50</v>
      </c>
      <c r="E1100" t="s">
        <v>244</v>
      </c>
      <c r="F1100" s="1" cm="1">
        <f t="array" ref="F1100">SUMPRODUCT($H1100:$FZZ1100,$H$2:$FZZ$2)/SUMPRODUCT(--($H1100:$FZZ1100&lt;&gt;""),$H$2:$FZZ$2)</f>
        <v>1.6342059644808944</v>
      </c>
      <c r="G1100" s="1" cm="1">
        <f t="array" ref="G1100">SUMPRODUCT($H1100:$FZZ1100,$G$2:$FZY$2)/SUMPRODUCT(--($H1100:$FZZ1100&lt;&gt;""),$G$2:$FZY$2)</f>
        <v>1.6611890325427809</v>
      </c>
      <c r="H1100">
        <v>1.5840692562901599</v>
      </c>
      <c r="I1100">
        <v>1.5819027057439301</v>
      </c>
      <c r="J1100">
        <v>1.58830472941793</v>
      </c>
      <c r="K1100">
        <v>1.58640583230092</v>
      </c>
      <c r="L1100">
        <v>1.58562186275612</v>
      </c>
      <c r="M1100">
        <v>1.58640954304617</v>
      </c>
      <c r="N1100">
        <v>1.66497861453179</v>
      </c>
      <c r="O1100">
        <v>1.69005142824823</v>
      </c>
      <c r="P1100">
        <v>1.6300199118157801</v>
      </c>
      <c r="Q1100">
        <v>1.66783622234791</v>
      </c>
      <c r="R1100">
        <v>1.5696850626802501</v>
      </c>
      <c r="S1100">
        <v>1.67584725865821</v>
      </c>
      <c r="T1100">
        <v>1.6972822384687301</v>
      </c>
      <c r="U1100">
        <v>1.7094857001699999</v>
      </c>
      <c r="V1100">
        <v>1.69193759510104</v>
      </c>
      <c r="W1100">
        <v>1.7021200347460099</v>
      </c>
      <c r="X1100">
        <v>1.6397362218449001</v>
      </c>
      <c r="Y1100">
        <v>1.7107297717518899</v>
      </c>
      <c r="Z1100">
        <v>1.6616032302783299</v>
      </c>
      <c r="AA1100">
        <v>1.70662895414189</v>
      </c>
      <c r="AB1100">
        <v>1.67517175324658</v>
      </c>
      <c r="AC1100">
        <v>1.66976278725365</v>
      </c>
      <c r="AD1100">
        <v>1.63499257107711</v>
      </c>
      <c r="AE1100">
        <v>1.6475169749868599</v>
      </c>
      <c r="AF1100">
        <v>1.63288297598034</v>
      </c>
      <c r="AG1100">
        <v>1.66377804515296</v>
      </c>
      <c r="AH1100">
        <v>1.6570152203926201</v>
      </c>
      <c r="AI1100">
        <v>1.7073601795150399</v>
      </c>
      <c r="AJ1100">
        <v>1.71959710210751</v>
      </c>
      <c r="AK1100">
        <v>1.68446168186191</v>
      </c>
      <c r="AL1100">
        <v>1.60776348319424</v>
      </c>
      <c r="AM1100">
        <v>1.6710230626373499</v>
      </c>
      <c r="AN1100">
        <v>1.7009757034871</v>
      </c>
      <c r="AO1100">
        <v>1.6873896621603901</v>
      </c>
      <c r="AP1100">
        <v>1.68820432387942</v>
      </c>
      <c r="AQ1100">
        <v>1.69134719454925</v>
      </c>
      <c r="AR1100">
        <v>1.64495271324318</v>
      </c>
      <c r="AS1100">
        <v>1.6995735774218499</v>
      </c>
      <c r="AT1100">
        <v>1.7209113563366401</v>
      </c>
      <c r="AU1100">
        <v>1.68232713329206</v>
      </c>
      <c r="AV1100">
        <v>1.5691953540563801</v>
      </c>
      <c r="AW1100">
        <v>1.58141597718833</v>
      </c>
      <c r="AX1100">
        <v>1.74033388734784</v>
      </c>
      <c r="AY1100">
        <v>1.7189660693739901</v>
      </c>
      <c r="AZ1100">
        <v>1.3302498255738899</v>
      </c>
      <c r="BA1100">
        <v>1.3223108401876</v>
      </c>
      <c r="BB1100">
        <v>1.6403360405473799</v>
      </c>
      <c r="BC1100">
        <v>1.7352004751471699</v>
      </c>
      <c r="BD1100">
        <v>1.64269153199167</v>
      </c>
      <c r="BE1100">
        <v>1.72253511900977</v>
      </c>
      <c r="BF1100">
        <v>1.6074628800122499</v>
      </c>
      <c r="BG1100">
        <v>1.69374430918496</v>
      </c>
      <c r="BH1100">
        <v>1.6591790406276401</v>
      </c>
      <c r="BI1100">
        <v>1.68353885135647</v>
      </c>
      <c r="BJ1100">
        <v>1.5536788331856199</v>
      </c>
      <c r="BK1100">
        <v>1.6397347789816501</v>
      </c>
      <c r="BL1100">
        <v>1.6951680311641999</v>
      </c>
      <c r="BM1100">
        <v>1.76890268600454</v>
      </c>
      <c r="BN1100">
        <v>1.61881148956569</v>
      </c>
      <c r="BO1100">
        <v>1.67160429039235</v>
      </c>
      <c r="BP1100">
        <v>1.5934030045338601</v>
      </c>
      <c r="BQ1100">
        <v>1.6667044009648799</v>
      </c>
      <c r="BR1100">
        <v>1.6773514877545701</v>
      </c>
      <c r="BS1100">
        <v>1.78493316946428</v>
      </c>
      <c r="BT1100">
        <v>1.6064330902947299</v>
      </c>
      <c r="BU1100">
        <v>1.6924893456489001</v>
      </c>
      <c r="BV1100">
        <v>1.5467608133988899</v>
      </c>
      <c r="BW1100">
        <v>1.5995992634834</v>
      </c>
      <c r="BX1100">
        <v>1.55810315247911</v>
      </c>
      <c r="BY1100">
        <v>1.61008442715127</v>
      </c>
      <c r="BZ1100">
        <v>1.5624268130016601</v>
      </c>
      <c r="CA1100">
        <v>1.59606243001552</v>
      </c>
      <c r="CB1100">
        <v>1.6072055503849501</v>
      </c>
      <c r="CC1100">
        <v>1.66225792349129</v>
      </c>
      <c r="CD1100">
        <v>1.5650655742096</v>
      </c>
      <c r="CE1100">
        <v>1.6595902537952401</v>
      </c>
      <c r="CF1100">
        <v>1.5729230946741799</v>
      </c>
      <c r="CG1100">
        <v>1.6540491425145201</v>
      </c>
      <c r="CH1100">
        <v>1.5463415474079101</v>
      </c>
      <c r="CI1100">
        <v>1.5996950522585101</v>
      </c>
      <c r="CJ1100">
        <v>1.5594758078144999</v>
      </c>
      <c r="CK1100">
        <v>1.63078054372249</v>
      </c>
      <c r="CL1100">
        <v>1.54871150345961</v>
      </c>
      <c r="CM1100">
        <v>1.5778984126003199</v>
      </c>
      <c r="CN1100">
        <v>1.61279687163431</v>
      </c>
      <c r="CO1100">
        <v>1.68831308801541</v>
      </c>
      <c r="CP1100">
        <v>1.58582337112899</v>
      </c>
      <c r="CQ1100">
        <v>1.6708326587250599</v>
      </c>
      <c r="CR1100">
        <v>1.5701685566377599</v>
      </c>
      <c r="CS1100">
        <v>1.6423345227375901</v>
      </c>
      <c r="CT1100">
        <v>1.5978289028877299</v>
      </c>
      <c r="CU1100">
        <v>1.6708547641268201</v>
      </c>
      <c r="CV1100">
        <v>1.6053107636645501</v>
      </c>
      <c r="CW1100">
        <v>1.7174453160452099</v>
      </c>
      <c r="CX1100">
        <v>1.5834293771154699</v>
      </c>
      <c r="CY1100">
        <v>1.64645661378901</v>
      </c>
      <c r="CZ1100">
        <v>1.6425548384008499</v>
      </c>
      <c r="DA1100">
        <v>1.7327065296431099</v>
      </c>
      <c r="DB1100">
        <v>1.58385176064609</v>
      </c>
      <c r="DC1100">
        <v>1.6501175589939101</v>
      </c>
      <c r="DD1100">
        <v>1.62003835276302</v>
      </c>
      <c r="DE1100">
        <v>1.6697082415614199</v>
      </c>
      <c r="DF1100">
        <v>1.5856842848185499</v>
      </c>
      <c r="DG1100">
        <v>1.6535980751041399</v>
      </c>
      <c r="DH1100">
        <v>1.60420983492726</v>
      </c>
      <c r="DI1100">
        <v>1.6772678664101</v>
      </c>
      <c r="DJ1100">
        <v>1.6460558107468899</v>
      </c>
      <c r="DK1100">
        <v>1.7385214400808</v>
      </c>
      <c r="DL1100">
        <v>1.7164553544308001</v>
      </c>
      <c r="DM1100">
        <v>1.74283117762541</v>
      </c>
      <c r="DN1100">
        <v>1.62830347339385</v>
      </c>
      <c r="DO1100">
        <v>1.7170575430300601</v>
      </c>
    </row>
    <row r="1101" spans="1:119" x14ac:dyDescent="0.45">
      <c r="A1101" t="s">
        <v>53</v>
      </c>
      <c r="B1101" t="s">
        <v>38</v>
      </c>
      <c r="C1101" t="s">
        <v>18</v>
      </c>
      <c r="D1101">
        <v>50</v>
      </c>
      <c r="E1101" t="s">
        <v>244</v>
      </c>
      <c r="F1101" s="1" cm="1">
        <f t="array" ref="F1101">SUMPRODUCT($H1101:$FZZ1101,$H$2:$FZZ$2)/SUMPRODUCT(--($H1101:$FZZ1101&lt;&gt;""),$H$2:$FZZ$2)</f>
        <v>1.8520206825948675</v>
      </c>
      <c r="G1101" s="1" cm="1">
        <f t="array" ref="G1101">SUMPRODUCT($H1101:$FZZ1101,$G$2:$FZY$2)/SUMPRODUCT(--($H1101:$FZZ1101&lt;&gt;""),$G$2:$FZY$2)</f>
        <v>1.8967098014883184</v>
      </c>
      <c r="H1101">
        <v>1.7765273157257999</v>
      </c>
      <c r="I1101">
        <v>1.7977825050760401</v>
      </c>
      <c r="J1101">
        <v>1.7883014503711701</v>
      </c>
      <c r="K1101">
        <v>1.79948600658282</v>
      </c>
      <c r="L1101">
        <v>1.77962471639567</v>
      </c>
      <c r="M1101">
        <v>1.8002700164404399</v>
      </c>
      <c r="N1101">
        <v>1.87661490779402</v>
      </c>
      <c r="O1101">
        <v>1.9250561033026099</v>
      </c>
      <c r="P1101">
        <v>1.85806637661283</v>
      </c>
      <c r="Q1101">
        <v>1.91258520077386</v>
      </c>
      <c r="R1101">
        <v>1.7996947258472</v>
      </c>
      <c r="S1101">
        <v>1.9220822542176199</v>
      </c>
      <c r="T1101">
        <v>1.92197504040781</v>
      </c>
      <c r="U1101">
        <v>1.9644734451071599</v>
      </c>
      <c r="V1101">
        <v>1.9307212076908</v>
      </c>
      <c r="W1101">
        <v>1.9543331742034</v>
      </c>
      <c r="X1101">
        <v>1.8726286362282101</v>
      </c>
      <c r="Y1101">
        <v>1.95679686344547</v>
      </c>
      <c r="Z1101">
        <v>1.8853584544947299</v>
      </c>
      <c r="AA1101">
        <v>1.9474332727753101</v>
      </c>
      <c r="AB1101">
        <v>1.90282075310118</v>
      </c>
      <c r="AC1101">
        <v>1.91559173307654</v>
      </c>
      <c r="AD1101">
        <v>1.85424750340431</v>
      </c>
      <c r="AE1101">
        <v>1.8687765661893401</v>
      </c>
      <c r="AF1101">
        <v>1.84885464786179</v>
      </c>
      <c r="AG1101">
        <v>1.90944449436189</v>
      </c>
      <c r="AH1101">
        <v>1.89911080521928</v>
      </c>
      <c r="AI1101">
        <v>1.9529254638326901</v>
      </c>
      <c r="AJ1101">
        <v>1.9437423512048</v>
      </c>
      <c r="AK1101">
        <v>1.9172563460358201</v>
      </c>
      <c r="AL1101">
        <v>1.82440824763543</v>
      </c>
      <c r="AM1101">
        <v>1.8943177385580501</v>
      </c>
      <c r="AN1101">
        <v>1.91227911764727</v>
      </c>
      <c r="AO1101">
        <v>1.9278289812592</v>
      </c>
      <c r="AP1101">
        <v>1.89433717574502</v>
      </c>
      <c r="AQ1101">
        <v>1.93462310125962</v>
      </c>
      <c r="AR1101">
        <v>1.85599361315259</v>
      </c>
      <c r="AS1101">
        <v>1.9273155355924201</v>
      </c>
      <c r="AT1101">
        <v>1.9372287888323301</v>
      </c>
      <c r="AU1101">
        <v>1.90824493739153</v>
      </c>
      <c r="AV1101">
        <v>1.76992295392674</v>
      </c>
      <c r="AW1101">
        <v>1.8027253796321701</v>
      </c>
      <c r="AX1101">
        <v>1.9683453413590299</v>
      </c>
      <c r="AY1101">
        <v>1.96287379386065</v>
      </c>
      <c r="AZ1101">
        <v>1.49497577761597</v>
      </c>
      <c r="BA1101">
        <v>1.50576870096892</v>
      </c>
      <c r="BB1101">
        <v>1.87599137566387</v>
      </c>
      <c r="BC1101">
        <v>1.9824112169505499</v>
      </c>
      <c r="BD1101">
        <v>1.85088447550225</v>
      </c>
      <c r="BE1101">
        <v>1.98551597594035</v>
      </c>
      <c r="BF1101">
        <v>1.8168321789693</v>
      </c>
      <c r="BG1101">
        <v>1.9267388501482501</v>
      </c>
      <c r="BH1101">
        <v>1.87253119799794</v>
      </c>
      <c r="BI1101">
        <v>1.9113553609684999</v>
      </c>
      <c r="BJ1101">
        <v>1.75454705939842</v>
      </c>
      <c r="BK1101">
        <v>1.8481648987711501</v>
      </c>
      <c r="BL1101">
        <v>1.90115378448686</v>
      </c>
      <c r="BM1101">
        <v>2.0079957857388702</v>
      </c>
      <c r="BN1101">
        <v>1.8494738924969001</v>
      </c>
      <c r="BO1101">
        <v>1.9059653598549</v>
      </c>
      <c r="BP1101">
        <v>1.82520311707983</v>
      </c>
      <c r="BQ1101">
        <v>1.91799077883239</v>
      </c>
      <c r="BR1101">
        <v>1.90793489616663</v>
      </c>
      <c r="BS1101">
        <v>2.0233184105973301</v>
      </c>
      <c r="BT1101">
        <v>1.8448349332153799</v>
      </c>
      <c r="BU1101">
        <v>1.9345215512471601</v>
      </c>
      <c r="BV1101">
        <v>1.7724043417705</v>
      </c>
      <c r="BW1101">
        <v>1.8436566347927601</v>
      </c>
      <c r="BX1101">
        <v>1.76676671088752</v>
      </c>
      <c r="BY1101">
        <v>1.8412220163297199</v>
      </c>
      <c r="BZ1101">
        <v>1.77762594459837</v>
      </c>
      <c r="CA1101">
        <v>1.82651436930241</v>
      </c>
      <c r="CB1101">
        <v>1.83299318267071</v>
      </c>
      <c r="CC1101">
        <v>1.90664571063849</v>
      </c>
      <c r="CD1101">
        <v>1.77624609338331</v>
      </c>
      <c r="CE1101">
        <v>1.91108201367252</v>
      </c>
      <c r="CF1101">
        <v>1.80957249865301</v>
      </c>
      <c r="CG1101">
        <v>1.9087201641723801</v>
      </c>
      <c r="CH1101">
        <v>1.76281723580151</v>
      </c>
      <c r="CI1101">
        <v>1.84170954004705</v>
      </c>
      <c r="CJ1101">
        <v>1.73734539818306</v>
      </c>
      <c r="CK1101">
        <v>1.8465706846421199</v>
      </c>
      <c r="CL1101">
        <v>1.7724845433443901</v>
      </c>
      <c r="CM1101">
        <v>1.86924481496899</v>
      </c>
      <c r="CN1101">
        <v>1.8394489367479701</v>
      </c>
      <c r="CO1101">
        <v>1.93765210055481</v>
      </c>
      <c r="CP1101">
        <v>1.79577451775774</v>
      </c>
      <c r="CQ1101">
        <v>1.91115871010205</v>
      </c>
      <c r="CR1101">
        <v>1.7771404555672901</v>
      </c>
      <c r="CS1101">
        <v>1.8804910520004501</v>
      </c>
      <c r="CT1101">
        <v>1.81677319512907</v>
      </c>
      <c r="CU1101">
        <v>1.9105563146387901</v>
      </c>
      <c r="CV1101">
        <v>1.8525193585547399</v>
      </c>
      <c r="CW1101">
        <v>1.9307842438843099</v>
      </c>
      <c r="CX1101">
        <v>1.78956250800268</v>
      </c>
      <c r="CY1101">
        <v>1.86605550018739</v>
      </c>
      <c r="CZ1101">
        <v>1.8647270874000299</v>
      </c>
      <c r="DA1101">
        <v>1.9706162892277299</v>
      </c>
      <c r="DB1101">
        <v>1.8095235864377299</v>
      </c>
      <c r="DC1101">
        <v>1.88280404687673</v>
      </c>
      <c r="DD1101">
        <v>1.84459776032711</v>
      </c>
      <c r="DE1101">
        <v>1.9305573044231299</v>
      </c>
      <c r="DF1101">
        <v>1.81472830098801</v>
      </c>
      <c r="DG1101">
        <v>1.9037684524176901</v>
      </c>
      <c r="DH1101">
        <v>1.84690823983515</v>
      </c>
      <c r="DI1101">
        <v>1.9727427896069001</v>
      </c>
      <c r="DJ1101">
        <v>1.9165404070769501</v>
      </c>
      <c r="DK1101">
        <v>1.9962943010830201</v>
      </c>
      <c r="DL1101">
        <v>1.9341311782264301</v>
      </c>
      <c r="DM1101">
        <v>1.95547455908145</v>
      </c>
      <c r="DN1101">
        <v>1.87823633156966</v>
      </c>
      <c r="DO1101">
        <v>1.95922735254622</v>
      </c>
    </row>
    <row r="1102" spans="1:119" x14ac:dyDescent="0.45">
      <c r="A1102" t="s">
        <v>39</v>
      </c>
      <c r="B1102" t="s">
        <v>267</v>
      </c>
      <c r="C1102" t="s">
        <v>23</v>
      </c>
      <c r="D1102">
        <v>50</v>
      </c>
      <c r="E1102" t="s">
        <v>244</v>
      </c>
      <c r="F1102" s="1" cm="1">
        <f t="array" ref="F1102">SUMPRODUCT($H1102:$FZZ1102,$H$2:$FZZ$2)/SUMPRODUCT(--($H1102:$FZZ1102&lt;&gt;""),$H$2:$FZZ$2)</f>
        <v>2.3142242127484804</v>
      </c>
      <c r="G1102" s="1" cm="1">
        <f t="array" ref="G1102">SUMPRODUCT($H1102:$FZZ1102,$G$2:$FZY$2)/SUMPRODUCT(--($H1102:$FZZ1102&lt;&gt;""),$G$2:$FZY$2)</f>
        <v>2.3321982690238268</v>
      </c>
      <c r="H1102">
        <v>2.1631135547010998</v>
      </c>
      <c r="I1102">
        <v>2.1824740024684499</v>
      </c>
      <c r="J1102">
        <v>2.1109690127811298</v>
      </c>
      <c r="K1102">
        <v>2.1181419559479902</v>
      </c>
      <c r="L1102">
        <v>2.1582273200624398</v>
      </c>
      <c r="M1102">
        <v>2.1816348324838</v>
      </c>
      <c r="N1102">
        <v>2.1617036535688099</v>
      </c>
      <c r="O1102">
        <v>2.2158561459758701</v>
      </c>
      <c r="P1102">
        <v>2.27706481234179</v>
      </c>
      <c r="Q1102">
        <v>2.39772537946713</v>
      </c>
      <c r="R1102">
        <v>2.1373391101321699</v>
      </c>
      <c r="S1102">
        <v>2.3158991679249801</v>
      </c>
      <c r="T1102">
        <v>2.1711924163341201</v>
      </c>
      <c r="U1102">
        <v>2.1789511627881999</v>
      </c>
      <c r="V1102">
        <v>2.3906136860679599</v>
      </c>
      <c r="W1102">
        <v>2.4771714922852199</v>
      </c>
      <c r="X1102">
        <v>2.19070013294361</v>
      </c>
      <c r="Y1102">
        <v>2.2319360133400901</v>
      </c>
      <c r="Z1102">
        <v>2.3823908361743098</v>
      </c>
      <c r="AA1102">
        <v>2.4652783056817902</v>
      </c>
      <c r="AB1102">
        <v>2.4164878977154198</v>
      </c>
      <c r="AC1102">
        <v>2.4777698493559601</v>
      </c>
      <c r="AD1102">
        <v>2.2405452322681398</v>
      </c>
      <c r="AE1102">
        <v>2.2942912760973302</v>
      </c>
      <c r="AF1102">
        <v>2.1578321924295101</v>
      </c>
      <c r="AG1102">
        <v>2.2085980022813398</v>
      </c>
      <c r="AH1102">
        <v>2.4330789657656098</v>
      </c>
      <c r="AI1102">
        <v>2.5428719084141802</v>
      </c>
      <c r="AJ1102">
        <v>2.6008829307877299</v>
      </c>
      <c r="AK1102">
        <v>2.5297323028366598</v>
      </c>
      <c r="AL1102">
        <v>2.19908427767324</v>
      </c>
      <c r="AM1102">
        <v>2.2818827851977099</v>
      </c>
      <c r="AN1102">
        <v>2.24514591602393</v>
      </c>
      <c r="AO1102">
        <v>2.2938925044722902</v>
      </c>
      <c r="AP1102">
        <v>2.3946140451249298</v>
      </c>
      <c r="AQ1102">
        <v>2.50313608984129</v>
      </c>
      <c r="AR1102">
        <v>2.3961966143236002</v>
      </c>
      <c r="AS1102">
        <v>2.4673788128069298</v>
      </c>
      <c r="AT1102">
        <v>2.6577615963271701</v>
      </c>
      <c r="AU1102">
        <v>2.3706543514682301</v>
      </c>
      <c r="AV1102">
        <v>2.3087196916170201</v>
      </c>
      <c r="AW1102">
        <v>2.16800578404334</v>
      </c>
      <c r="AX1102">
        <v>2.38031319449449</v>
      </c>
      <c r="AY1102">
        <v>2.46222789484808</v>
      </c>
      <c r="AZ1102">
        <v>2.3648494693581701</v>
      </c>
      <c r="BA1102">
        <v>1.8335905499296601</v>
      </c>
      <c r="BB1102">
        <v>2.3964940416665002</v>
      </c>
      <c r="BC1102">
        <v>2.5745477152594001</v>
      </c>
      <c r="BD1102">
        <v>2.4006586821264499</v>
      </c>
      <c r="BE1102">
        <v>2.5616179608432601</v>
      </c>
      <c r="BF1102">
        <v>2.2983048598933</v>
      </c>
      <c r="BG1102">
        <v>2.4215033548670601</v>
      </c>
      <c r="BH1102">
        <v>2.4446587474712298</v>
      </c>
      <c r="BI1102">
        <v>2.3698526520054601</v>
      </c>
      <c r="BJ1102">
        <v>2.3058211299565801</v>
      </c>
      <c r="BK1102">
        <v>2.3582867829949801</v>
      </c>
      <c r="BL1102">
        <v>2.3963365785463999</v>
      </c>
      <c r="BM1102">
        <v>2.53038822547926</v>
      </c>
      <c r="BN1102">
        <v>2.2095245296634398</v>
      </c>
      <c r="BO1102">
        <v>2.2572982018299101</v>
      </c>
      <c r="BP1102">
        <v>2.4016070353311498</v>
      </c>
      <c r="BQ1102">
        <v>2.5464529544606398</v>
      </c>
      <c r="BR1102">
        <v>2.3765509205040098</v>
      </c>
      <c r="BS1102">
        <v>2.5461717909250199</v>
      </c>
      <c r="BT1102">
        <v>2.3187649654598399</v>
      </c>
      <c r="BU1102">
        <v>2.33690845739152</v>
      </c>
      <c r="BV1102">
        <v>2.33659255389622</v>
      </c>
      <c r="BW1102">
        <v>2.39678654680085</v>
      </c>
      <c r="BX1102">
        <v>2.2815780885474699</v>
      </c>
      <c r="BY1102">
        <v>2.2721736455130599</v>
      </c>
      <c r="BZ1102">
        <v>2.1305974777943901</v>
      </c>
      <c r="CA1102">
        <v>2.2044225632702701</v>
      </c>
      <c r="CB1102">
        <v>2.3058294235246799</v>
      </c>
      <c r="CC1102">
        <v>2.3082836719986002</v>
      </c>
      <c r="CD1102">
        <v>2.1943407720833101</v>
      </c>
      <c r="CE1102">
        <v>2.27170288308371</v>
      </c>
      <c r="CF1102">
        <v>2.1849607545995702</v>
      </c>
      <c r="CG1102">
        <v>2.2878322260419601</v>
      </c>
      <c r="CH1102">
        <v>2.2269901313543299</v>
      </c>
      <c r="CI1102">
        <v>2.3281814027398098</v>
      </c>
      <c r="CJ1102">
        <v>2.2052970621022401</v>
      </c>
      <c r="CK1102">
        <v>2.3612835038274902</v>
      </c>
      <c r="CL1102">
        <v>2.3212813105055901</v>
      </c>
      <c r="CM1102">
        <v>2.4993210220119799</v>
      </c>
      <c r="CN1102">
        <v>2.2839267921203099</v>
      </c>
      <c r="CO1102">
        <v>2.31453170336128</v>
      </c>
      <c r="CP1102">
        <v>2.2960653325848099</v>
      </c>
      <c r="CQ1102">
        <v>2.4014872472638702</v>
      </c>
      <c r="CR1102">
        <v>2.0913519766799999</v>
      </c>
      <c r="CS1102">
        <v>2.14249610947211</v>
      </c>
      <c r="CT1102">
        <v>2.1892796740148199</v>
      </c>
      <c r="CU1102">
        <v>2.2619657710182501</v>
      </c>
      <c r="CV1102">
        <v>2.48474335688736</v>
      </c>
      <c r="CW1102">
        <v>2.6694977963164299</v>
      </c>
      <c r="CX1102">
        <v>2.2104572104752398</v>
      </c>
      <c r="CY1102">
        <v>2.3734207215589702</v>
      </c>
      <c r="CZ1102">
        <v>2.4027630909281599</v>
      </c>
      <c r="DA1102">
        <v>2.5486284433925999</v>
      </c>
      <c r="DB1102">
        <v>2.3737089274329999</v>
      </c>
      <c r="DC1102">
        <v>2.4303242976466399</v>
      </c>
      <c r="DD1102">
        <v>2.3921877251141699</v>
      </c>
      <c r="DE1102">
        <v>2.4843527104240701</v>
      </c>
      <c r="DF1102">
        <v>2.3518923625031301</v>
      </c>
      <c r="DG1102">
        <v>2.4231582587289502</v>
      </c>
      <c r="DH1102">
        <v>2.41239008203156</v>
      </c>
      <c r="DI1102">
        <v>2.55095260180572</v>
      </c>
      <c r="DJ1102">
        <v>2.4711767393761499</v>
      </c>
      <c r="DK1102">
        <v>2.5336743544727902</v>
      </c>
      <c r="DL1102">
        <v>2.3793936011004599</v>
      </c>
      <c r="DM1102">
        <v>2.32881150679383</v>
      </c>
      <c r="DN1102">
        <v>2.4007481626859701</v>
      </c>
      <c r="DO1102">
        <v>2.3737534001308398</v>
      </c>
    </row>
    <row r="1103" spans="1:119" x14ac:dyDescent="0.45">
      <c r="A1103" t="s">
        <v>39</v>
      </c>
      <c r="B1103" t="s">
        <v>32</v>
      </c>
      <c r="C1103" t="s">
        <v>20</v>
      </c>
      <c r="D1103">
        <v>50</v>
      </c>
      <c r="E1103" t="s">
        <v>244</v>
      </c>
      <c r="F1103" s="1" cm="1">
        <f t="array" ref="F1103">SUMPRODUCT($H1103:$FZZ1103,$H$2:$FZZ$2)/SUMPRODUCT(--($H1103:$FZZ1103&lt;&gt;""),$H$2:$FZZ$2)</f>
        <v>1.9762122721950228</v>
      </c>
      <c r="G1103" s="1" cm="1">
        <f t="array" ref="G1103">SUMPRODUCT($H1103:$FZZ1103,$G$2:$FZY$2)/SUMPRODUCT(--($H1103:$FZZ1103&lt;&gt;""),$G$2:$FZY$2)</f>
        <v>1.9428550378599825</v>
      </c>
      <c r="H1103">
        <v>1.8757332872849799</v>
      </c>
      <c r="I1103">
        <v>1.78543556594258</v>
      </c>
      <c r="J1103">
        <v>1.8805198185473</v>
      </c>
      <c r="K1103">
        <v>1.7942177470861</v>
      </c>
      <c r="L1103">
        <v>1.87771609468248</v>
      </c>
      <c r="M1103">
        <v>1.7927011847362599</v>
      </c>
      <c r="N1103">
        <v>2.02305582815243</v>
      </c>
      <c r="O1103">
        <v>2.0145915908987799</v>
      </c>
      <c r="P1103">
        <v>1.9542928152865799</v>
      </c>
      <c r="Q1103">
        <v>2.00087278650058</v>
      </c>
      <c r="R1103">
        <v>1.82274080183804</v>
      </c>
      <c r="S1103">
        <v>1.98224822236827</v>
      </c>
      <c r="T1103">
        <v>2.0299824052518498</v>
      </c>
      <c r="U1103">
        <v>1.9551964281777801</v>
      </c>
      <c r="V1103">
        <v>2.0065264909485601</v>
      </c>
      <c r="W1103">
        <v>1.9785702630750901</v>
      </c>
      <c r="X1103">
        <v>2.0292556556146799</v>
      </c>
      <c r="Y1103">
        <v>2.03353630499018</v>
      </c>
      <c r="Z1103">
        <v>1.9771239713848801</v>
      </c>
      <c r="AA1103">
        <v>1.99344754579845</v>
      </c>
      <c r="AB1103">
        <v>1.9960744480533399</v>
      </c>
      <c r="AC1103">
        <v>1.9847660807971099</v>
      </c>
      <c r="AD1103">
        <v>1.9682670544888601</v>
      </c>
      <c r="AE1103">
        <v>1.9735397405148001</v>
      </c>
      <c r="AF1103">
        <v>1.9555431596670501</v>
      </c>
      <c r="AG1103">
        <v>1.91863045922039</v>
      </c>
      <c r="AH1103">
        <v>1.96919124551085</v>
      </c>
      <c r="AI1103">
        <v>1.9969762946412499</v>
      </c>
      <c r="AJ1103">
        <v>2.1044646397383402</v>
      </c>
      <c r="AK1103">
        <v>2.0022351569808099</v>
      </c>
      <c r="AL1103">
        <v>1.92150757364755</v>
      </c>
      <c r="AM1103">
        <v>1.96710970761179</v>
      </c>
      <c r="AN1103">
        <v>2.00731029788597</v>
      </c>
      <c r="AO1103">
        <v>2.0521777438893101</v>
      </c>
      <c r="AP1103">
        <v>2.0200360476475399</v>
      </c>
      <c r="AQ1103">
        <v>1.9807936066672001</v>
      </c>
      <c r="AR1103">
        <v>1.9479377335280501</v>
      </c>
      <c r="AS1103">
        <v>1.97070215800383</v>
      </c>
      <c r="AT1103">
        <v>2.2753267877536998</v>
      </c>
      <c r="AU1103">
        <v>1.9468800694677799</v>
      </c>
      <c r="AV1103">
        <v>1.9901774948809099</v>
      </c>
      <c r="AW1103">
        <v>1.83577615412857</v>
      </c>
      <c r="AX1103">
        <v>1.94708410738065</v>
      </c>
      <c r="AY1103">
        <v>1.9460035174132799</v>
      </c>
      <c r="AZ1103">
        <v>1.9168642420564701</v>
      </c>
      <c r="BA1103">
        <v>1.5326888505693499</v>
      </c>
      <c r="BB1103">
        <v>1.88721966421348</v>
      </c>
      <c r="BC1103">
        <v>1.96399090303366</v>
      </c>
      <c r="BD1103">
        <v>1.92580364168192</v>
      </c>
      <c r="BE1103">
        <v>2.0229305557045798</v>
      </c>
      <c r="BF1103">
        <v>1.8473021091008699</v>
      </c>
      <c r="BG1103">
        <v>1.9281519723903899</v>
      </c>
      <c r="BH1103">
        <v>2.0265080145884999</v>
      </c>
      <c r="BI1103">
        <v>1.9722608114000399</v>
      </c>
      <c r="BJ1103">
        <v>1.8976423186187901</v>
      </c>
      <c r="BK1103">
        <v>1.9094785072359599</v>
      </c>
      <c r="BL1103">
        <v>1.95983978046511</v>
      </c>
      <c r="BM1103">
        <v>2.0331760166614901</v>
      </c>
      <c r="BN1103">
        <v>1.9555165313581999</v>
      </c>
      <c r="BO1103">
        <v>1.9510852245046499</v>
      </c>
      <c r="BP1103">
        <v>1.8748461056503201</v>
      </c>
      <c r="BQ1103">
        <v>1.91442506361357</v>
      </c>
      <c r="BR1103">
        <v>1.9626128892427801</v>
      </c>
      <c r="BS1103">
        <v>2.0595250299051102</v>
      </c>
      <c r="BT1103">
        <v>1.9705184729197001</v>
      </c>
      <c r="BU1103">
        <v>1.9929565156017699</v>
      </c>
      <c r="BV1103">
        <v>1.88428351593022</v>
      </c>
      <c r="BW1103">
        <v>1.87889749342058</v>
      </c>
      <c r="BX1103">
        <v>1.92362884183448</v>
      </c>
      <c r="BY1103">
        <v>1.86189333140687</v>
      </c>
      <c r="BZ1103">
        <v>1.8492093048264</v>
      </c>
      <c r="CA1103">
        <v>1.8557135715725701</v>
      </c>
      <c r="CB1103">
        <v>1.96497941842304</v>
      </c>
      <c r="CC1103">
        <v>1.9406737689098901</v>
      </c>
      <c r="CD1103">
        <v>1.8793379402311401</v>
      </c>
      <c r="CE1103">
        <v>1.9248230122557499</v>
      </c>
      <c r="CF1103">
        <v>1.84957450238851</v>
      </c>
      <c r="CG1103">
        <v>1.93068105372792</v>
      </c>
      <c r="CH1103">
        <v>1.8028584496629401</v>
      </c>
      <c r="CI1103">
        <v>1.85546628920279</v>
      </c>
      <c r="CJ1103">
        <v>1.81703026608861</v>
      </c>
      <c r="CK1103">
        <v>1.8895812215045</v>
      </c>
      <c r="CL1103">
        <v>1.76472629808975</v>
      </c>
      <c r="CM1103">
        <v>1.84441328593862</v>
      </c>
      <c r="CN1103">
        <v>2.0173505730713499</v>
      </c>
      <c r="CO1103">
        <v>1.99491023488759</v>
      </c>
      <c r="CP1103">
        <v>1.8650023054004401</v>
      </c>
      <c r="CQ1103">
        <v>1.9400877460046999</v>
      </c>
      <c r="CR1103">
        <v>1.8642421217346801</v>
      </c>
      <c r="CS1103">
        <v>1.8914804520823401</v>
      </c>
      <c r="CT1103">
        <v>1.8659980289018101</v>
      </c>
      <c r="CU1103">
        <v>1.90109183446096</v>
      </c>
      <c r="CV1103">
        <v>1.92480737429421</v>
      </c>
      <c r="CW1103">
        <v>2.0439723636577098</v>
      </c>
      <c r="CX1103">
        <v>1.7938389442343099</v>
      </c>
      <c r="CY1103">
        <v>1.88853988184678</v>
      </c>
      <c r="CZ1103">
        <v>1.92398292813584</v>
      </c>
      <c r="DA1103">
        <v>2.0072531911194198</v>
      </c>
      <c r="DB1103">
        <v>1.9383103259816299</v>
      </c>
      <c r="DC1103">
        <v>1.9312108285957701</v>
      </c>
      <c r="DD1103">
        <v>1.8924194290563401</v>
      </c>
      <c r="DE1103">
        <v>1.9499684738332801</v>
      </c>
      <c r="DF1103">
        <v>1.8882142702560001</v>
      </c>
      <c r="DG1103">
        <v>1.91004569806448</v>
      </c>
      <c r="DH1103">
        <v>1.92736689160689</v>
      </c>
      <c r="DI1103">
        <v>2.0323023897641601</v>
      </c>
      <c r="DJ1103">
        <v>1.98650633702893</v>
      </c>
      <c r="DK1103">
        <v>1.99768708464603</v>
      </c>
      <c r="DL1103">
        <v>2.0537336314630901</v>
      </c>
      <c r="DM1103">
        <v>1.9846896937954099</v>
      </c>
      <c r="DN1103">
        <v>2.0230545512974998</v>
      </c>
      <c r="DO1103">
        <v>1.9494946573471501</v>
      </c>
    </row>
    <row r="1104" spans="1:119" x14ac:dyDescent="0.45">
      <c r="A1104" t="s">
        <v>39</v>
      </c>
      <c r="B1104" t="s">
        <v>32</v>
      </c>
      <c r="C1104" t="s">
        <v>23</v>
      </c>
      <c r="D1104">
        <v>50</v>
      </c>
      <c r="E1104" t="s">
        <v>244</v>
      </c>
      <c r="F1104" s="1" cm="1">
        <f t="array" ref="F1104">SUMPRODUCT($H1104:$FZZ1104,$H$2:$FZZ$2)/SUMPRODUCT(--($H1104:$FZZ1104&lt;&gt;""),$H$2:$FZZ$2)</f>
        <v>2.0111176255780618</v>
      </c>
      <c r="G1104" s="1" cm="1">
        <f t="array" ref="G1104">SUMPRODUCT($H1104:$FZZ1104,$G$2:$FZY$2)/SUMPRODUCT(--($H1104:$FZZ1104&lt;&gt;""),$G$2:$FZY$2)</f>
        <v>2.0043358388922585</v>
      </c>
      <c r="H1104">
        <v>1.8597457262227399</v>
      </c>
      <c r="I1104">
        <v>1.8389381955981201</v>
      </c>
      <c r="J1104">
        <v>1.86529789345639</v>
      </c>
      <c r="K1104">
        <v>1.84201053447668</v>
      </c>
      <c r="L1104">
        <v>1.8676411260992301</v>
      </c>
      <c r="M1104">
        <v>1.84095669805874</v>
      </c>
      <c r="N1104">
        <v>2.0433132109260801</v>
      </c>
      <c r="O1104">
        <v>2.0710110814954001</v>
      </c>
      <c r="P1104">
        <v>2.02800603452298</v>
      </c>
      <c r="Q1104">
        <v>2.0861462507075101</v>
      </c>
      <c r="R1104">
        <v>1.9147928377127801</v>
      </c>
      <c r="S1104">
        <v>2.0366839883744001</v>
      </c>
      <c r="T1104">
        <v>2.0595526206481898</v>
      </c>
      <c r="U1104">
        <v>2.0423708054160801</v>
      </c>
      <c r="V1104">
        <v>2.0486392227419299</v>
      </c>
      <c r="W1104">
        <v>2.0705287484871402</v>
      </c>
      <c r="X1104">
        <v>2.0681595527330101</v>
      </c>
      <c r="Y1104">
        <v>2.1075410334461502</v>
      </c>
      <c r="Z1104">
        <v>1.99933197852045</v>
      </c>
      <c r="AA1104">
        <v>2.0195148363397402</v>
      </c>
      <c r="AB1104">
        <v>2.0513099402919099</v>
      </c>
      <c r="AC1104">
        <v>2.0487991890587001</v>
      </c>
      <c r="AD1104">
        <v>1.95547859037425</v>
      </c>
      <c r="AE1104">
        <v>1.9842626815877999</v>
      </c>
      <c r="AF1104">
        <v>1.9662800118973101</v>
      </c>
      <c r="AG1104">
        <v>1.98482174812239</v>
      </c>
      <c r="AH1104">
        <v>2.0201095912579299</v>
      </c>
      <c r="AI1104">
        <v>2.0664575808286099</v>
      </c>
      <c r="AJ1104">
        <v>2.1277366782604901</v>
      </c>
      <c r="AK1104">
        <v>2.06242004713171</v>
      </c>
      <c r="AL1104">
        <v>1.96462673406344</v>
      </c>
      <c r="AM1104">
        <v>2.0199126488486301</v>
      </c>
      <c r="AN1104">
        <v>2.0744461794572602</v>
      </c>
      <c r="AO1104">
        <v>2.0759881771136901</v>
      </c>
      <c r="AP1104">
        <v>2.0150818806723301</v>
      </c>
      <c r="AQ1104">
        <v>2.0361891604900699</v>
      </c>
      <c r="AR1104">
        <v>2.02225314059933</v>
      </c>
      <c r="AS1104">
        <v>2.03996354107184</v>
      </c>
      <c r="AT1104">
        <v>2.2020511409624999</v>
      </c>
      <c r="AU1104">
        <v>1.9910806304745901</v>
      </c>
      <c r="AV1104">
        <v>2.0364332850294899</v>
      </c>
      <c r="AW1104">
        <v>1.8979111590148301</v>
      </c>
      <c r="AX1104">
        <v>1.9877950515243099</v>
      </c>
      <c r="AY1104">
        <v>2.0190547735253701</v>
      </c>
      <c r="AZ1104">
        <v>1.8904129508132299</v>
      </c>
      <c r="BA1104">
        <v>1.5673733888576999</v>
      </c>
      <c r="BB1104">
        <v>1.9954640433980799</v>
      </c>
      <c r="BC1104">
        <v>2.0840838105274799</v>
      </c>
      <c r="BD1104">
        <v>1.99960185669948</v>
      </c>
      <c r="BE1104">
        <v>2.0931162048327101</v>
      </c>
      <c r="BF1104">
        <v>1.9302907260525299</v>
      </c>
      <c r="BG1104">
        <v>2.0167973549451701</v>
      </c>
      <c r="BH1104">
        <v>2.0845528851311799</v>
      </c>
      <c r="BI1104">
        <v>2.0216540712361701</v>
      </c>
      <c r="BJ1104">
        <v>1.9442482494215301</v>
      </c>
      <c r="BK1104">
        <v>1.9680969103161401</v>
      </c>
      <c r="BL1104">
        <v>2.0528741589534301</v>
      </c>
      <c r="BM1104">
        <v>2.1029476834199898</v>
      </c>
      <c r="BN1104">
        <v>1.9859538573854001</v>
      </c>
      <c r="BO1104">
        <v>2.0070776556413699</v>
      </c>
      <c r="BP1104">
        <v>1.9753109179088899</v>
      </c>
      <c r="BQ1104">
        <v>2.0410316502389501</v>
      </c>
      <c r="BR1104">
        <v>2.02491284960999</v>
      </c>
      <c r="BS1104">
        <v>2.1327402828979598</v>
      </c>
      <c r="BT1104">
        <v>2.06428043076748</v>
      </c>
      <c r="BU1104">
        <v>2.0550040109419299</v>
      </c>
      <c r="BV1104">
        <v>1.95827813898099</v>
      </c>
      <c r="BW1104">
        <v>1.9406930576522701</v>
      </c>
      <c r="BX1104">
        <v>1.99709425509407</v>
      </c>
      <c r="BY1104">
        <v>1.9587716940697899</v>
      </c>
      <c r="BZ1104">
        <v>1.9063739086518201</v>
      </c>
      <c r="CA1104">
        <v>1.9322634409944399</v>
      </c>
      <c r="CB1104">
        <v>2.0562348114516</v>
      </c>
      <c r="CC1104">
        <v>2.0230883065213798</v>
      </c>
      <c r="CD1104">
        <v>1.93788171786644</v>
      </c>
      <c r="CE1104">
        <v>1.99045272471959</v>
      </c>
      <c r="CF1104">
        <v>1.9303556141166001</v>
      </c>
      <c r="CG1104">
        <v>2.0250203206594901</v>
      </c>
      <c r="CH1104">
        <v>1.8707867069859501</v>
      </c>
      <c r="CI1104">
        <v>1.9449847199569099</v>
      </c>
      <c r="CJ1104">
        <v>1.8864370903545999</v>
      </c>
      <c r="CK1104">
        <v>1.9636349965227899</v>
      </c>
      <c r="CL1104">
        <v>1.8597686439188199</v>
      </c>
      <c r="CM1104">
        <v>1.98160441901472</v>
      </c>
      <c r="CN1104">
        <v>2.0706035316929801</v>
      </c>
      <c r="CO1104">
        <v>2.0675545652085301</v>
      </c>
      <c r="CP1104">
        <v>1.9484447566218599</v>
      </c>
      <c r="CQ1104">
        <v>2.0080015873825898</v>
      </c>
      <c r="CR1104">
        <v>1.96462452221399</v>
      </c>
      <c r="CS1104">
        <v>1.9718176855286</v>
      </c>
      <c r="CT1104">
        <v>1.95202757876931</v>
      </c>
      <c r="CU1104">
        <v>1.9901850687068099</v>
      </c>
      <c r="CV1104">
        <v>2.0194260259699202</v>
      </c>
      <c r="CW1104">
        <v>2.0885150668525698</v>
      </c>
      <c r="CX1104">
        <v>1.8909904748655599</v>
      </c>
      <c r="CY1104">
        <v>1.9687105204228701</v>
      </c>
      <c r="CZ1104">
        <v>1.9964099246576901</v>
      </c>
      <c r="DA1104">
        <v>2.0720149403449102</v>
      </c>
      <c r="DB1104">
        <v>1.99629912916421</v>
      </c>
      <c r="DC1104">
        <v>2.0169987714780899</v>
      </c>
      <c r="DD1104">
        <v>1.97664485941936</v>
      </c>
      <c r="DE1104">
        <v>2.04816305673243</v>
      </c>
      <c r="DF1104">
        <v>1.9437909785998899</v>
      </c>
      <c r="DG1104">
        <v>1.9866481991708</v>
      </c>
      <c r="DH1104">
        <v>1.9760346259614501</v>
      </c>
      <c r="DI1104">
        <v>2.0722144438604899</v>
      </c>
      <c r="DJ1104">
        <v>2.08827365062568</v>
      </c>
      <c r="DK1104">
        <v>2.1215322703478301</v>
      </c>
      <c r="DL1104">
        <v>2.1004626826408201</v>
      </c>
      <c r="DM1104">
        <v>2.0537379465261898</v>
      </c>
      <c r="DN1104">
        <v>2.0877254033291601</v>
      </c>
      <c r="DO1104">
        <v>2.0499637701951499</v>
      </c>
    </row>
    <row r="1105" spans="1:119" x14ac:dyDescent="0.45">
      <c r="A1105" t="s">
        <v>39</v>
      </c>
      <c r="B1105" t="s">
        <v>32</v>
      </c>
      <c r="C1105" t="s">
        <v>44</v>
      </c>
      <c r="D1105">
        <v>50</v>
      </c>
      <c r="E1105" t="s">
        <v>244</v>
      </c>
      <c r="F1105" s="1" cm="1">
        <f t="array" ref="F1105">SUMPRODUCT($H1105:$FZZ1105,$H$2:$FZZ$2)/SUMPRODUCT(--($H1105:$FZZ1105&lt;&gt;""),$H$2:$FZZ$2)</f>
        <v>1.8241988453395654</v>
      </c>
      <c r="G1105" s="1" cm="1">
        <f t="array" ref="G1105">SUMPRODUCT($H1105:$FZZ1105,$G$2:$FZY$2)/SUMPRODUCT(--($H1105:$FZZ1105&lt;&gt;""),$G$2:$FZY$2)</f>
        <v>1.8238416498995025</v>
      </c>
      <c r="H1105">
        <v>1.7224129461636</v>
      </c>
      <c r="I1105">
        <v>1.6810618858766699</v>
      </c>
      <c r="J1105">
        <v>1.7267000751230701</v>
      </c>
      <c r="K1105">
        <v>1.6881257774262399</v>
      </c>
      <c r="L1105">
        <v>1.72123422831577</v>
      </c>
      <c r="M1105">
        <v>1.68896071858584</v>
      </c>
      <c r="N1105">
        <v>1.8448993449320901</v>
      </c>
      <c r="O1105">
        <v>1.8793165887465699</v>
      </c>
      <c r="P1105">
        <v>1.8468305535060201</v>
      </c>
      <c r="Q1105">
        <v>1.890356211564</v>
      </c>
      <c r="R1105">
        <v>1.74349501294938</v>
      </c>
      <c r="S1105">
        <v>1.84476180014187</v>
      </c>
      <c r="T1105">
        <v>1.8443098439193599</v>
      </c>
      <c r="U1105">
        <v>1.8379456903434901</v>
      </c>
      <c r="V1105">
        <v>1.85423078571085</v>
      </c>
      <c r="W1105">
        <v>1.88395208616733</v>
      </c>
      <c r="X1105">
        <v>1.86425019457871</v>
      </c>
      <c r="Y1105">
        <v>1.91157703433255</v>
      </c>
      <c r="Z1105">
        <v>1.8122833990249201</v>
      </c>
      <c r="AA1105">
        <v>1.83568367152663</v>
      </c>
      <c r="AB1105">
        <v>1.8729152749526601</v>
      </c>
      <c r="AC1105">
        <v>1.8838260367417601</v>
      </c>
      <c r="AD1105">
        <v>1.8055798316537901</v>
      </c>
      <c r="AE1105">
        <v>1.8222670970064101</v>
      </c>
      <c r="AF1105">
        <v>1.7720710293261299</v>
      </c>
      <c r="AG1105">
        <v>1.79691986442271</v>
      </c>
      <c r="AH1105">
        <v>1.84399621338459</v>
      </c>
      <c r="AI1105">
        <v>1.89584411493644</v>
      </c>
      <c r="AJ1105">
        <v>1.93574713201462</v>
      </c>
      <c r="AK1105">
        <v>1.88859094229172</v>
      </c>
      <c r="AL1105">
        <v>1.7920106600438599</v>
      </c>
      <c r="AM1105">
        <v>1.84271672788504</v>
      </c>
      <c r="AN1105">
        <v>1.8414732076674001</v>
      </c>
      <c r="AO1105">
        <v>1.85835020040985</v>
      </c>
      <c r="AP1105">
        <v>1.8104562457066999</v>
      </c>
      <c r="AQ1105">
        <v>1.8475466840968</v>
      </c>
      <c r="AR1105">
        <v>1.8173932364269301</v>
      </c>
      <c r="AS1105">
        <v>1.85823806534911</v>
      </c>
      <c r="AT1105">
        <v>1.99979973994594</v>
      </c>
      <c r="AU1105">
        <v>1.8036248677436899</v>
      </c>
      <c r="AV1105">
        <v>1.83967140143636</v>
      </c>
      <c r="AW1105">
        <v>1.72026964883894</v>
      </c>
      <c r="AX1105">
        <v>1.80680795117818</v>
      </c>
      <c r="AY1105">
        <v>1.83600984436049</v>
      </c>
      <c r="AZ1105">
        <v>1.7064687068684199</v>
      </c>
      <c r="BA1105">
        <v>1.43309190250351</v>
      </c>
      <c r="BB1105">
        <v>1.7994492273264999</v>
      </c>
      <c r="BC1105">
        <v>1.90609574117762</v>
      </c>
      <c r="BD1105">
        <v>1.8409427764297199</v>
      </c>
      <c r="BE1105">
        <v>1.9299754659806001</v>
      </c>
      <c r="BF1105">
        <v>1.7473061020810801</v>
      </c>
      <c r="BG1105">
        <v>1.8416401504415301</v>
      </c>
      <c r="BH1105">
        <v>1.8932069093642001</v>
      </c>
      <c r="BI1105">
        <v>1.8532672618525701</v>
      </c>
      <c r="BJ1105">
        <v>1.7758670420936</v>
      </c>
      <c r="BK1105">
        <v>1.80070256626981</v>
      </c>
      <c r="BL1105">
        <v>1.8579465254510701</v>
      </c>
      <c r="BM1105">
        <v>1.9197443298536201</v>
      </c>
      <c r="BN1105">
        <v>1.82550108583065</v>
      </c>
      <c r="BO1105">
        <v>1.83578969343391</v>
      </c>
      <c r="BP1105">
        <v>1.8060536450334901</v>
      </c>
      <c r="BQ1105">
        <v>1.87644736939348</v>
      </c>
      <c r="BR1105">
        <v>1.8509699807283699</v>
      </c>
      <c r="BS1105">
        <v>1.95637869047279</v>
      </c>
      <c r="BT1105">
        <v>1.8729611158386701</v>
      </c>
      <c r="BU1105">
        <v>1.8773985239163</v>
      </c>
      <c r="BV1105">
        <v>1.7783538699341901</v>
      </c>
      <c r="BW1105">
        <v>1.7933113776005101</v>
      </c>
      <c r="BX1105">
        <v>1.81350970821305</v>
      </c>
      <c r="BY1105">
        <v>1.7803526268301699</v>
      </c>
      <c r="BZ1105">
        <v>1.74914284476846</v>
      </c>
      <c r="CA1105">
        <v>1.7680206296760399</v>
      </c>
      <c r="CB1105">
        <v>1.8517193020957401</v>
      </c>
      <c r="CC1105">
        <v>1.8309101994803001</v>
      </c>
      <c r="CD1105">
        <v>1.76924820900734</v>
      </c>
      <c r="CE1105">
        <v>1.8329359248501</v>
      </c>
      <c r="CF1105">
        <v>1.7520842454879799</v>
      </c>
      <c r="CG1105">
        <v>1.86108060579774</v>
      </c>
      <c r="CH1105">
        <v>1.71755719600868</v>
      </c>
      <c r="CI1105">
        <v>1.78118515184746</v>
      </c>
      <c r="CJ1105">
        <v>1.7209597384329101</v>
      </c>
      <c r="CK1105">
        <v>1.8165646974221299</v>
      </c>
      <c r="CL1105">
        <v>1.72046399821622</v>
      </c>
      <c r="CM1105">
        <v>1.7780883560765799</v>
      </c>
      <c r="CN1105">
        <v>1.8883006760938099</v>
      </c>
      <c r="CO1105">
        <v>1.8865532820584601</v>
      </c>
      <c r="CP1105">
        <v>1.7725099915351299</v>
      </c>
      <c r="CQ1105">
        <v>1.8374737342735601</v>
      </c>
      <c r="CR1105">
        <v>1.7766955877594</v>
      </c>
      <c r="CS1105">
        <v>1.802177923089</v>
      </c>
      <c r="CT1105">
        <v>1.7882816933582399</v>
      </c>
      <c r="CU1105">
        <v>1.8137111937239001</v>
      </c>
      <c r="CV1105">
        <v>1.8302956360757801</v>
      </c>
      <c r="CW1105">
        <v>1.8942689224720499</v>
      </c>
      <c r="CX1105">
        <v>1.7217636308370801</v>
      </c>
      <c r="CY1105">
        <v>1.7887767278131299</v>
      </c>
      <c r="CZ1105">
        <v>1.8246830491424999</v>
      </c>
      <c r="DA1105">
        <v>1.9037792230373001</v>
      </c>
      <c r="DB1105">
        <v>1.83544700123767</v>
      </c>
      <c r="DC1105">
        <v>1.8515472647697599</v>
      </c>
      <c r="DD1105">
        <v>1.81014471662642</v>
      </c>
      <c r="DE1105">
        <v>1.8765704895528399</v>
      </c>
      <c r="DF1105">
        <v>1.7940557274663</v>
      </c>
      <c r="DG1105">
        <v>1.8044730223897101</v>
      </c>
      <c r="DH1105">
        <v>1.8015404120798699</v>
      </c>
      <c r="DI1105">
        <v>1.90806957769726</v>
      </c>
      <c r="DJ1105">
        <v>1.88656838459873</v>
      </c>
      <c r="DK1105">
        <v>1.92777710973762</v>
      </c>
      <c r="DL1105">
        <v>1.9291677768964399</v>
      </c>
      <c r="DM1105">
        <v>1.8789778910036601</v>
      </c>
      <c r="DN1105">
        <v>1.91381545371422</v>
      </c>
      <c r="DO1105">
        <v>1.88200316006534</v>
      </c>
    </row>
    <row r="1106" spans="1:119" x14ac:dyDescent="0.45">
      <c r="A1106" t="s">
        <v>39</v>
      </c>
      <c r="B1106" t="s">
        <v>32</v>
      </c>
      <c r="C1106" t="s">
        <v>33</v>
      </c>
      <c r="D1106">
        <v>50</v>
      </c>
      <c r="E1106" t="s">
        <v>244</v>
      </c>
      <c r="F1106" s="1" cm="1">
        <f t="array" ref="F1106">SUMPRODUCT($H1106:$FZZ1106,$H$2:$FZZ$2)/SUMPRODUCT(--($H1106:$FZZ1106&lt;&gt;""),$H$2:$FZZ$2)</f>
        <v>1.897256091704145</v>
      </c>
      <c r="G1106" s="1" cm="1">
        <f t="array" ref="G1106">SUMPRODUCT($H1106:$FZZ1106,$G$2:$FZY$2)/SUMPRODUCT(--($H1106:$FZZ1106&lt;&gt;""),$G$2:$FZY$2)</f>
        <v>1.8873008008733045</v>
      </c>
      <c r="H1106">
        <v>1.78283244629538</v>
      </c>
      <c r="I1106">
        <v>1.73696694692109</v>
      </c>
      <c r="J1106">
        <v>1.7844739291387699</v>
      </c>
      <c r="K1106">
        <v>1.7403514616209099</v>
      </c>
      <c r="L1106">
        <v>1.78032556355467</v>
      </c>
      <c r="M1106">
        <v>1.74371816744773</v>
      </c>
      <c r="N1106">
        <v>1.91684119723489</v>
      </c>
      <c r="O1106">
        <v>1.9441446656944199</v>
      </c>
      <c r="P1106">
        <v>1.9084524957781499</v>
      </c>
      <c r="Q1106">
        <v>1.9583800534938101</v>
      </c>
      <c r="R1106">
        <v>1.81885699071479</v>
      </c>
      <c r="S1106">
        <v>1.9157168524514401</v>
      </c>
      <c r="T1106">
        <v>1.9122908286126501</v>
      </c>
      <c r="U1106">
        <v>1.89872918379308</v>
      </c>
      <c r="V1106">
        <v>1.91663871433408</v>
      </c>
      <c r="W1106">
        <v>1.9424551280303299</v>
      </c>
      <c r="X1106">
        <v>1.9437117639055701</v>
      </c>
      <c r="Y1106">
        <v>1.97829207354359</v>
      </c>
      <c r="Z1106">
        <v>1.8740413184768101</v>
      </c>
      <c r="AA1106">
        <v>1.9183609804881001</v>
      </c>
      <c r="AB1106">
        <v>1.9551350559798899</v>
      </c>
      <c r="AC1106">
        <v>1.94745522669565</v>
      </c>
      <c r="AD1106">
        <v>1.88191055821468</v>
      </c>
      <c r="AE1106">
        <v>1.890736808784</v>
      </c>
      <c r="AF1106">
        <v>1.8457634332244901</v>
      </c>
      <c r="AG1106">
        <v>1.86179982950557</v>
      </c>
      <c r="AH1106">
        <v>1.9147198773949601</v>
      </c>
      <c r="AI1106">
        <v>1.94921675290745</v>
      </c>
      <c r="AJ1106">
        <v>2.00877352487595</v>
      </c>
      <c r="AK1106">
        <v>1.9439645485744601</v>
      </c>
      <c r="AL1106">
        <v>1.8733654315991199</v>
      </c>
      <c r="AM1106">
        <v>1.9091101842312701</v>
      </c>
      <c r="AN1106">
        <v>1.9326695344781399</v>
      </c>
      <c r="AO1106">
        <v>1.9340997306251499</v>
      </c>
      <c r="AP1106">
        <v>1.8885438162052</v>
      </c>
      <c r="AQ1106">
        <v>1.9133604346805899</v>
      </c>
      <c r="AR1106">
        <v>1.88566239269028</v>
      </c>
      <c r="AS1106">
        <v>1.91870804196946</v>
      </c>
      <c r="AT1106">
        <v>2.0734948503638799</v>
      </c>
      <c r="AU1106">
        <v>1.8773947340554999</v>
      </c>
      <c r="AV1106">
        <v>1.92622385249406</v>
      </c>
      <c r="AW1106">
        <v>1.7836861334866401</v>
      </c>
      <c r="AX1106">
        <v>1.87416449008004</v>
      </c>
      <c r="AY1106">
        <v>1.90219830349395</v>
      </c>
      <c r="AZ1106">
        <v>1.8060350408036401</v>
      </c>
      <c r="BA1106">
        <v>1.47961257088784</v>
      </c>
      <c r="BB1106">
        <v>1.86661259074768</v>
      </c>
      <c r="BC1106">
        <v>1.9735964479089401</v>
      </c>
      <c r="BD1106">
        <v>1.9023194009336599</v>
      </c>
      <c r="BE1106">
        <v>1.99128985456879</v>
      </c>
      <c r="BF1106">
        <v>1.8115850974996299</v>
      </c>
      <c r="BG1106">
        <v>1.8945643756779</v>
      </c>
      <c r="BH1106">
        <v>1.96378307929497</v>
      </c>
      <c r="BI1106">
        <v>1.9097344961094</v>
      </c>
      <c r="BJ1106">
        <v>1.84770513530813</v>
      </c>
      <c r="BK1106">
        <v>1.85352975091135</v>
      </c>
      <c r="BL1106">
        <v>1.91781127440521</v>
      </c>
      <c r="BM1106">
        <v>1.9851015594671899</v>
      </c>
      <c r="BN1106">
        <v>1.8955533441919801</v>
      </c>
      <c r="BO1106">
        <v>1.90004986869144</v>
      </c>
      <c r="BP1106">
        <v>1.8665057504137701</v>
      </c>
      <c r="BQ1106">
        <v>1.9368830515558799</v>
      </c>
      <c r="BR1106">
        <v>1.91714289700383</v>
      </c>
      <c r="BS1106">
        <v>2.0172562206012601</v>
      </c>
      <c r="BT1106">
        <v>1.93615085842444</v>
      </c>
      <c r="BU1106">
        <v>1.94241185420998</v>
      </c>
      <c r="BV1106">
        <v>1.8452572781707699</v>
      </c>
      <c r="BW1106">
        <v>1.8530384402894799</v>
      </c>
      <c r="BX1106">
        <v>1.8876841539451701</v>
      </c>
      <c r="BY1106">
        <v>1.83598275386494</v>
      </c>
      <c r="BZ1106">
        <v>1.811816949489</v>
      </c>
      <c r="CA1106">
        <v>1.82831551835163</v>
      </c>
      <c r="CB1106">
        <v>1.92117731436301</v>
      </c>
      <c r="CC1106">
        <v>1.8911595666163601</v>
      </c>
      <c r="CD1106">
        <v>1.8331899107393399</v>
      </c>
      <c r="CE1106">
        <v>1.89959937798192</v>
      </c>
      <c r="CF1106">
        <v>1.81245509623596</v>
      </c>
      <c r="CG1106">
        <v>1.9225661825078499</v>
      </c>
      <c r="CH1106">
        <v>1.7767763928331699</v>
      </c>
      <c r="CI1106">
        <v>1.83372985643825</v>
      </c>
      <c r="CJ1106">
        <v>1.7790765398700901</v>
      </c>
      <c r="CK1106">
        <v>1.8724585904750799</v>
      </c>
      <c r="CL1106">
        <v>1.7718162128803301</v>
      </c>
      <c r="CM1106">
        <v>1.8469873144147</v>
      </c>
      <c r="CN1106">
        <v>1.9617836633144901</v>
      </c>
      <c r="CO1106">
        <v>1.9489769764368401</v>
      </c>
      <c r="CP1106">
        <v>1.8353775357205</v>
      </c>
      <c r="CQ1106">
        <v>1.89213418486495</v>
      </c>
      <c r="CR1106">
        <v>1.84333934330121</v>
      </c>
      <c r="CS1106">
        <v>1.8629876249883</v>
      </c>
      <c r="CT1106">
        <v>1.85035131504158</v>
      </c>
      <c r="CU1106">
        <v>1.87836187917643</v>
      </c>
      <c r="CV1106">
        <v>1.8906116837090901</v>
      </c>
      <c r="CW1106">
        <v>1.9503564238977</v>
      </c>
      <c r="CX1106">
        <v>1.7816234280668599</v>
      </c>
      <c r="CY1106">
        <v>1.85591204236573</v>
      </c>
      <c r="CZ1106">
        <v>1.88357033696728</v>
      </c>
      <c r="DA1106">
        <v>1.9671944828285199</v>
      </c>
      <c r="DB1106">
        <v>1.89768159681646</v>
      </c>
      <c r="DC1106">
        <v>1.9108335476827101</v>
      </c>
      <c r="DD1106">
        <v>1.87261386252915</v>
      </c>
      <c r="DE1106">
        <v>1.9396817381682601</v>
      </c>
      <c r="DF1106">
        <v>1.8527600367930701</v>
      </c>
      <c r="DG1106">
        <v>1.86286749027724</v>
      </c>
      <c r="DH1106">
        <v>1.87200431280466</v>
      </c>
      <c r="DI1106">
        <v>1.9596533879299101</v>
      </c>
      <c r="DJ1106">
        <v>1.9580723567655101</v>
      </c>
      <c r="DK1106">
        <v>1.99790593460154</v>
      </c>
      <c r="DL1106">
        <v>1.9949089960897799</v>
      </c>
      <c r="DM1106">
        <v>1.9554593022512099</v>
      </c>
      <c r="DN1106">
        <v>1.9781822355358101</v>
      </c>
      <c r="DO1106">
        <v>1.9368879094981699</v>
      </c>
    </row>
    <row r="1107" spans="1:119" x14ac:dyDescent="0.45">
      <c r="A1107" t="s">
        <v>39</v>
      </c>
      <c r="B1107" t="s">
        <v>266</v>
      </c>
      <c r="C1107" t="s">
        <v>23</v>
      </c>
      <c r="D1107">
        <v>50</v>
      </c>
      <c r="E1107" t="s">
        <v>244</v>
      </c>
      <c r="F1107" s="1" cm="1">
        <f t="array" ref="F1107">SUMPRODUCT($H1107:$FZZ1107,$H$2:$FZZ$2)/SUMPRODUCT(--($H1107:$FZZ1107&lt;&gt;""),$H$2:$FZZ$2)</f>
        <v>2.5344725160401564</v>
      </c>
      <c r="G1107" s="1" cm="1">
        <f t="array" ref="G1107">SUMPRODUCT($H1107:$FZZ1107,$G$2:$FZY$2)/SUMPRODUCT(--($H1107:$FZZ1107&lt;&gt;""),$G$2:$FZY$2)</f>
        <v>2.5888994601426845</v>
      </c>
      <c r="H1107">
        <v>2.4157345818289202</v>
      </c>
      <c r="I1107">
        <v>2.4681891287956899</v>
      </c>
      <c r="J1107">
        <v>2.2324100982386499</v>
      </c>
      <c r="K1107">
        <v>2.24500220513058</v>
      </c>
      <c r="L1107">
        <v>2.2233694102022601</v>
      </c>
      <c r="M1107">
        <v>2.2447891755667699</v>
      </c>
      <c r="N1107">
        <v>2.3864666696902299</v>
      </c>
      <c r="O1107">
        <v>2.50349150733157</v>
      </c>
      <c r="P1107">
        <v>2.4442173058779999</v>
      </c>
      <c r="Q1107">
        <v>2.5679290461877802</v>
      </c>
      <c r="R1107">
        <v>2.5790303691553098</v>
      </c>
      <c r="S1107">
        <v>2.8788227693258599</v>
      </c>
      <c r="T1107">
        <v>2.2203346940345798</v>
      </c>
      <c r="U1107">
        <v>2.2512208209005502</v>
      </c>
      <c r="V1107">
        <v>2.4479627113719298</v>
      </c>
      <c r="W1107">
        <v>2.52932361991579</v>
      </c>
      <c r="X1107">
        <v>2.43716962542014</v>
      </c>
      <c r="Y1107">
        <v>2.5511140299517101</v>
      </c>
      <c r="Z1107">
        <v>2.6033786232751099</v>
      </c>
      <c r="AA1107">
        <v>2.7248954030524501</v>
      </c>
      <c r="AB1107">
        <v>2.6521033919099399</v>
      </c>
      <c r="AC1107">
        <v>2.7261140999364</v>
      </c>
      <c r="AD1107">
        <v>2.5196685174420899</v>
      </c>
      <c r="AE1107">
        <v>2.6076612842164302</v>
      </c>
      <c r="AF1107">
        <v>2.3340548400195198</v>
      </c>
      <c r="AG1107">
        <v>2.3993214860205598</v>
      </c>
      <c r="AH1107">
        <v>2.7815159754761001</v>
      </c>
      <c r="AI1107">
        <v>2.9653654972485302</v>
      </c>
      <c r="AJ1107">
        <v>2.9549505286189501</v>
      </c>
      <c r="AK1107">
        <v>2.9358195170997399</v>
      </c>
      <c r="AL1107">
        <v>2.4953066753562401</v>
      </c>
      <c r="AM1107">
        <v>2.6525182994782499</v>
      </c>
      <c r="AN1107">
        <v>2.61065382272841</v>
      </c>
      <c r="AO1107">
        <v>2.6989197785429901</v>
      </c>
      <c r="AP1107">
        <v>2.7542487266869999</v>
      </c>
      <c r="AQ1107">
        <v>2.8775859279251601</v>
      </c>
      <c r="AR1107">
        <v>2.7279529444567698</v>
      </c>
      <c r="AS1107">
        <v>2.8709275834694998</v>
      </c>
      <c r="AT1107">
        <v>2.7012918997407098</v>
      </c>
      <c r="AU1107">
        <v>2.3823332852466201</v>
      </c>
      <c r="AV1107">
        <v>2.15934130864084</v>
      </c>
      <c r="AW1107">
        <v>2.0210598739961001</v>
      </c>
      <c r="AX1107">
        <v>2.5746227891372699</v>
      </c>
      <c r="AY1107">
        <v>2.7253216477671498</v>
      </c>
      <c r="AZ1107">
        <v>2.6527882401043601</v>
      </c>
      <c r="BA1107">
        <v>2.15306016926667</v>
      </c>
      <c r="BB1107">
        <v>2.6388774822699501</v>
      </c>
      <c r="BC1107">
        <v>2.84962837468575</v>
      </c>
      <c r="BD1107">
        <v>2.8404962025040699</v>
      </c>
      <c r="BE1107">
        <v>3.0858954933093101</v>
      </c>
      <c r="BF1107">
        <v>2.3600876099133199</v>
      </c>
      <c r="BG1107">
        <v>2.5010243194314299</v>
      </c>
      <c r="BH1107">
        <v>2.4712631929114601</v>
      </c>
      <c r="BI1107">
        <v>2.41058256412279</v>
      </c>
      <c r="BJ1107">
        <v>2.5324040054582801</v>
      </c>
      <c r="BK1107">
        <v>2.6274871089446301</v>
      </c>
      <c r="BL1107">
        <v>2.48667600361104</v>
      </c>
      <c r="BM1107">
        <v>2.6186279428602699</v>
      </c>
      <c r="BN1107">
        <v>2.54935366929393</v>
      </c>
      <c r="BO1107">
        <v>2.63464536415343</v>
      </c>
      <c r="BP1107">
        <v>2.6266062933536198</v>
      </c>
      <c r="BQ1107">
        <v>2.77801633805176</v>
      </c>
      <c r="BR1107">
        <v>2.4915140171841799</v>
      </c>
      <c r="BS1107">
        <v>2.6633240639234801</v>
      </c>
      <c r="BT1107">
        <v>2.4779989186861902</v>
      </c>
      <c r="BU1107">
        <v>2.5184223795954899</v>
      </c>
      <c r="BV1107">
        <v>2.6894914409588102</v>
      </c>
      <c r="BW1107">
        <v>2.7650966398792902</v>
      </c>
      <c r="BX1107">
        <v>2.3448133276886902</v>
      </c>
      <c r="BY1107">
        <v>2.3481046326822699</v>
      </c>
      <c r="BZ1107">
        <v>2.2980814423937002</v>
      </c>
      <c r="CA1107">
        <v>2.3799929300406402</v>
      </c>
      <c r="CB1107">
        <v>2.4799724039793198</v>
      </c>
      <c r="CC1107">
        <v>2.48410435943146</v>
      </c>
      <c r="CD1107">
        <v>2.3229885765472398</v>
      </c>
      <c r="CE1107">
        <v>2.4589698163410501</v>
      </c>
      <c r="CF1107">
        <v>2.54366701109626</v>
      </c>
      <c r="CG1107">
        <v>2.7708082007897499</v>
      </c>
      <c r="CH1107">
        <v>2.32520792476214</v>
      </c>
      <c r="CI1107">
        <v>2.4318020832158198</v>
      </c>
      <c r="CJ1107">
        <v>2.2521709175720499</v>
      </c>
      <c r="CK1107">
        <v>2.3922713798716799</v>
      </c>
      <c r="CL1107">
        <v>2.67525511258608</v>
      </c>
      <c r="CM1107">
        <v>2.8948952847335798</v>
      </c>
      <c r="CN1107">
        <v>2.4720280854315102</v>
      </c>
      <c r="CO1107">
        <v>2.5194348585409299</v>
      </c>
      <c r="CP1107">
        <v>2.5851902659305801</v>
      </c>
      <c r="CQ1107">
        <v>2.7301014024226</v>
      </c>
      <c r="CR1107">
        <v>2.37395462180978</v>
      </c>
      <c r="CS1107">
        <v>2.4422010902919999</v>
      </c>
      <c r="CT1107">
        <v>2.3497679965371101</v>
      </c>
      <c r="CU1107">
        <v>2.4407305932435501</v>
      </c>
      <c r="CV1107">
        <v>2.91244517811838</v>
      </c>
      <c r="CW1107">
        <v>3.1864166593670298</v>
      </c>
      <c r="CX1107">
        <v>2.2885208614908201</v>
      </c>
      <c r="CY1107">
        <v>2.43247282404226</v>
      </c>
      <c r="CZ1107">
        <v>2.7853997971255402</v>
      </c>
      <c r="DA1107">
        <v>2.9976546248969602</v>
      </c>
      <c r="DB1107">
        <v>2.6139937705201399</v>
      </c>
      <c r="DC1107">
        <v>2.6979707490786899</v>
      </c>
      <c r="DD1107">
        <v>2.61941859417735</v>
      </c>
      <c r="DE1107">
        <v>2.7582111175531501</v>
      </c>
      <c r="DF1107">
        <v>2.5720119991419002</v>
      </c>
      <c r="DG1107">
        <v>2.6606060735071599</v>
      </c>
      <c r="DH1107">
        <v>2.62481728718888</v>
      </c>
      <c r="DI1107">
        <v>2.8073978451128898</v>
      </c>
      <c r="DJ1107">
        <v>2.5803208196051002</v>
      </c>
      <c r="DK1107">
        <v>2.6695126780660998</v>
      </c>
      <c r="DL1107">
        <v>2.5703379172145802</v>
      </c>
      <c r="DM1107">
        <v>2.53685749673634</v>
      </c>
      <c r="DN1107">
        <v>2.60384548581222</v>
      </c>
      <c r="DO1107">
        <v>2.5705683909299202</v>
      </c>
    </row>
    <row r="1108" spans="1:119" x14ac:dyDescent="0.45">
      <c r="A1108" t="s">
        <v>41</v>
      </c>
      <c r="B1108" t="s">
        <v>17</v>
      </c>
      <c r="C1108" t="s">
        <v>44</v>
      </c>
      <c r="D1108">
        <v>50</v>
      </c>
      <c r="E1108" t="s">
        <v>244</v>
      </c>
      <c r="F1108" s="1" cm="1">
        <f t="array" ref="F1108">SUMPRODUCT($H1108:$FZZ1108,$H$2:$FZZ$2)/SUMPRODUCT(--($H1108:$FZZ1108&lt;&gt;""),$H$2:$FZZ$2)</f>
        <v>1.8082241651661501</v>
      </c>
      <c r="G1108" s="1" cm="1">
        <f t="array" ref="G1108">SUMPRODUCT($H1108:$FZZ1108,$G$2:$FZY$2)/SUMPRODUCT(--($H1108:$FZZ1108&lt;&gt;""),$G$2:$FZY$2)</f>
        <v>1.8043865206821754</v>
      </c>
      <c r="H1108">
        <v>1.6984563581966801</v>
      </c>
      <c r="I1108">
        <v>1.67323775962876</v>
      </c>
      <c r="J1108">
        <v>1.7009881503872899</v>
      </c>
      <c r="K1108">
        <v>1.6757687634374201</v>
      </c>
      <c r="L1108">
        <v>1.7004343187901101</v>
      </c>
      <c r="M1108">
        <v>1.6755045325363001</v>
      </c>
      <c r="N1108">
        <v>1.82079455405569</v>
      </c>
      <c r="O1108">
        <v>1.84879460523937</v>
      </c>
      <c r="P1108">
        <v>1.8159805839229299</v>
      </c>
      <c r="Q1108">
        <v>1.86897890824569</v>
      </c>
      <c r="R1108">
        <v>1.72377150240834</v>
      </c>
      <c r="S1108">
        <v>1.8165472890068901</v>
      </c>
      <c r="T1108">
        <v>1.8775353184991199</v>
      </c>
      <c r="U1108">
        <v>1.88238235746507</v>
      </c>
      <c r="V1108">
        <v>1.81168033842303</v>
      </c>
      <c r="W1108">
        <v>1.84807766579051</v>
      </c>
      <c r="X1108">
        <v>1.8638699209034</v>
      </c>
      <c r="Y1108">
        <v>1.89380460727509</v>
      </c>
      <c r="Z1108">
        <v>1.7815874460263099</v>
      </c>
      <c r="AA1108">
        <v>1.81356144292889</v>
      </c>
      <c r="AB1108">
        <v>1.83438397283615</v>
      </c>
      <c r="AC1108">
        <v>1.83905123180595</v>
      </c>
      <c r="AD1108">
        <v>1.78972442511028</v>
      </c>
      <c r="AE1108">
        <v>1.79460214929135</v>
      </c>
      <c r="AF1108">
        <v>1.76705920291232</v>
      </c>
      <c r="AG1108">
        <v>1.7890822139268701</v>
      </c>
      <c r="AH1108">
        <v>1.80142689224208</v>
      </c>
      <c r="AI1108">
        <v>1.85486732035792</v>
      </c>
      <c r="AJ1108">
        <v>1.8971612822583701</v>
      </c>
      <c r="AK1108">
        <v>1.85970132433223</v>
      </c>
      <c r="AL1108">
        <v>1.7942620786333801</v>
      </c>
      <c r="AM1108">
        <v>1.82813494202965</v>
      </c>
      <c r="AN1108">
        <v>1.81126224078812</v>
      </c>
      <c r="AO1108">
        <v>1.8260484014423899</v>
      </c>
      <c r="AP1108">
        <v>1.80693403016896</v>
      </c>
      <c r="AQ1108">
        <v>1.8352024545558701</v>
      </c>
      <c r="AR1108">
        <v>1.7811681669617201</v>
      </c>
      <c r="AS1108">
        <v>1.8141721168864</v>
      </c>
      <c r="AT1108">
        <v>2.04169546152949</v>
      </c>
      <c r="AU1108">
        <v>1.8116966286860201</v>
      </c>
      <c r="AV1108">
        <v>1.81129279204886</v>
      </c>
      <c r="AW1108">
        <v>1.68418312080885</v>
      </c>
      <c r="AX1108">
        <v>1.77972318994765</v>
      </c>
      <c r="AY1108">
        <v>1.82147037299326</v>
      </c>
      <c r="AZ1108">
        <v>1.7455916737505099</v>
      </c>
      <c r="BA1108">
        <v>1.44367058897679</v>
      </c>
      <c r="BB1108">
        <v>1.78900119812225</v>
      </c>
      <c r="BC1108">
        <v>1.8868475378366301</v>
      </c>
      <c r="BD1108">
        <v>1.7893588115150201</v>
      </c>
      <c r="BE1108">
        <v>1.8854500404629499</v>
      </c>
      <c r="BF1108">
        <v>1.75659964351196</v>
      </c>
      <c r="BG1108">
        <v>1.8383439780076201</v>
      </c>
      <c r="BH1108">
        <v>1.87282611109418</v>
      </c>
      <c r="BI1108">
        <v>1.82983508836565</v>
      </c>
      <c r="BJ1108">
        <v>1.7489209922318401</v>
      </c>
      <c r="BK1108">
        <v>1.78110601902796</v>
      </c>
      <c r="BL1108">
        <v>1.8475625410243399</v>
      </c>
      <c r="BM1108">
        <v>1.9226630744081601</v>
      </c>
      <c r="BN1108">
        <v>1.79881732915452</v>
      </c>
      <c r="BO1108">
        <v>1.8157903550622001</v>
      </c>
      <c r="BP1108">
        <v>1.7870015392074401</v>
      </c>
      <c r="BQ1108">
        <v>1.8516032931836399</v>
      </c>
      <c r="BR1108">
        <v>1.8219377303975199</v>
      </c>
      <c r="BS1108">
        <v>1.9223797048479601</v>
      </c>
      <c r="BT1108">
        <v>1.84982101396639</v>
      </c>
      <c r="BU1108">
        <v>1.8729981378278999</v>
      </c>
      <c r="BV1108">
        <v>1.74232057718431</v>
      </c>
      <c r="BW1108">
        <v>1.7528844179310601</v>
      </c>
      <c r="BX1108">
        <v>1.76322622152124</v>
      </c>
      <c r="BY1108">
        <v>1.7356626662450001</v>
      </c>
      <c r="BZ1108">
        <v>1.71127198398544</v>
      </c>
      <c r="CA1108">
        <v>1.74134510573501</v>
      </c>
      <c r="CB1108">
        <v>1.85281989078271</v>
      </c>
      <c r="CC1108">
        <v>1.8159283853969399</v>
      </c>
      <c r="CD1108">
        <v>1.7242962358687901</v>
      </c>
      <c r="CE1108">
        <v>1.78667097738837</v>
      </c>
      <c r="CF1108">
        <v>1.7163864355863401</v>
      </c>
      <c r="CG1108">
        <v>1.80577029464698</v>
      </c>
      <c r="CH1108">
        <v>1.68797401927575</v>
      </c>
      <c r="CI1108">
        <v>1.7510554718704101</v>
      </c>
      <c r="CJ1108">
        <v>1.6662439802369999</v>
      </c>
      <c r="CK1108">
        <v>1.76695015742495</v>
      </c>
      <c r="CL1108">
        <v>1.6884111096682399</v>
      </c>
      <c r="CM1108">
        <v>1.7861786788134699</v>
      </c>
      <c r="CN1108">
        <v>1.8322785957063601</v>
      </c>
      <c r="CO1108">
        <v>1.8293129685581799</v>
      </c>
      <c r="CP1108">
        <v>1.76942068894516</v>
      </c>
      <c r="CQ1108">
        <v>1.8241295133493201</v>
      </c>
      <c r="CR1108">
        <v>1.77184438060135</v>
      </c>
      <c r="CS1108">
        <v>1.8006208535728001</v>
      </c>
      <c r="CT1108">
        <v>1.7564285087578499</v>
      </c>
      <c r="CU1108">
        <v>1.7876935222810999</v>
      </c>
      <c r="CV1108">
        <v>1.82022371086406</v>
      </c>
      <c r="CW1108">
        <v>1.9202096520065699</v>
      </c>
      <c r="CX1108">
        <v>1.68868154974846</v>
      </c>
      <c r="CY1108">
        <v>1.7773708250717399</v>
      </c>
      <c r="CZ1108">
        <v>1.79874065788482</v>
      </c>
      <c r="DA1108">
        <v>1.87742545138158</v>
      </c>
      <c r="DB1108">
        <v>1.7689714040614299</v>
      </c>
      <c r="DC1108">
        <v>1.7903351231559601</v>
      </c>
      <c r="DD1108">
        <v>1.7841014437331799</v>
      </c>
      <c r="DE1108">
        <v>1.8486596782306</v>
      </c>
      <c r="DF1108">
        <v>1.7594698542018601</v>
      </c>
      <c r="DG1108">
        <v>1.7845178145818901</v>
      </c>
      <c r="DH1108">
        <v>1.78764126839871</v>
      </c>
      <c r="DI1108">
        <v>1.88312235133332</v>
      </c>
      <c r="DJ1108">
        <v>1.89720128584369</v>
      </c>
      <c r="DK1108">
        <v>1.9349347057550299</v>
      </c>
      <c r="DL1108">
        <v>1.8740937019034201</v>
      </c>
      <c r="DM1108">
        <v>1.82586901903358</v>
      </c>
      <c r="DN1108">
        <v>1.92523025246091</v>
      </c>
      <c r="DO1108">
        <v>1.87830060408513</v>
      </c>
    </row>
    <row r="1109" spans="1:119" x14ac:dyDescent="0.45">
      <c r="A1109" t="s">
        <v>41</v>
      </c>
      <c r="B1109" t="s">
        <v>17</v>
      </c>
      <c r="C1109" t="s">
        <v>33</v>
      </c>
      <c r="D1109">
        <v>50</v>
      </c>
      <c r="E1109" t="s">
        <v>244</v>
      </c>
      <c r="F1109" s="1" cm="1">
        <f t="array" ref="F1109">SUMPRODUCT($H1109:$FZZ1109,$H$2:$FZZ$2)/SUMPRODUCT(--($H1109:$FZZ1109&lt;&gt;""),$H$2:$FZZ$2)</f>
        <v>1.8722303199837362</v>
      </c>
      <c r="G1109" s="1" cm="1">
        <f t="array" ref="G1109">SUMPRODUCT($H1109:$FZZ1109,$G$2:$FZY$2)/SUMPRODUCT(--($H1109:$FZZ1109&lt;&gt;""),$G$2:$FZY$2)</f>
        <v>1.8580362756178272</v>
      </c>
      <c r="H1109">
        <v>1.75075695175187</v>
      </c>
      <c r="I1109">
        <v>1.73064716220465</v>
      </c>
      <c r="J1109">
        <v>1.76559433516872</v>
      </c>
      <c r="K1109">
        <v>1.7303297189312301</v>
      </c>
      <c r="L1109">
        <v>1.7565640827656399</v>
      </c>
      <c r="M1109">
        <v>1.7307720338786401</v>
      </c>
      <c r="N1109">
        <v>1.8915236709788401</v>
      </c>
      <c r="O1109">
        <v>1.9051897154406501</v>
      </c>
      <c r="P1109">
        <v>1.8707641704876401</v>
      </c>
      <c r="Q1109">
        <v>1.9200752889825701</v>
      </c>
      <c r="R1109">
        <v>1.76970919266939</v>
      </c>
      <c r="S1109">
        <v>1.87619274945958</v>
      </c>
      <c r="T1109">
        <v>1.95021634084885</v>
      </c>
      <c r="U1109">
        <v>1.9353373810088099</v>
      </c>
      <c r="V1109">
        <v>1.8746869879763799</v>
      </c>
      <c r="W1109">
        <v>1.8952580292444099</v>
      </c>
      <c r="X1109">
        <v>1.9366355313310699</v>
      </c>
      <c r="Y1109">
        <v>1.9560187953739301</v>
      </c>
      <c r="Z1109">
        <v>1.8434118109976501</v>
      </c>
      <c r="AA1109">
        <v>1.86607167269212</v>
      </c>
      <c r="AB1109">
        <v>1.8904001875224099</v>
      </c>
      <c r="AC1109">
        <v>1.89327884282527</v>
      </c>
      <c r="AD1109">
        <v>1.83469256024387</v>
      </c>
      <c r="AE1109">
        <v>1.85586906749108</v>
      </c>
      <c r="AF1109">
        <v>1.82857109754442</v>
      </c>
      <c r="AG1109">
        <v>1.8379452133241001</v>
      </c>
      <c r="AH1109">
        <v>1.8662353543787</v>
      </c>
      <c r="AI1109">
        <v>1.90887812487883</v>
      </c>
      <c r="AJ1109">
        <v>1.9692476774361201</v>
      </c>
      <c r="AK1109">
        <v>1.90409554221261</v>
      </c>
      <c r="AL1109">
        <v>1.8575233664842401</v>
      </c>
      <c r="AM1109">
        <v>1.8950905959433499</v>
      </c>
      <c r="AN1109">
        <v>1.8886857108823401</v>
      </c>
      <c r="AO1109">
        <v>1.88358569184423</v>
      </c>
      <c r="AP1109">
        <v>1.86733751201169</v>
      </c>
      <c r="AQ1109">
        <v>1.8939429858918799</v>
      </c>
      <c r="AR1109">
        <v>1.8490635849806301</v>
      </c>
      <c r="AS1109">
        <v>1.86149170416237</v>
      </c>
      <c r="AT1109">
        <v>2.1380713493829999</v>
      </c>
      <c r="AU1109">
        <v>1.8612007050525701</v>
      </c>
      <c r="AV1109">
        <v>1.87364810300845</v>
      </c>
      <c r="AW1109">
        <v>1.74073421008734</v>
      </c>
      <c r="AX1109">
        <v>1.83860786713544</v>
      </c>
      <c r="AY1109">
        <v>1.87572182874374</v>
      </c>
      <c r="AZ1109">
        <v>1.8262689650196799</v>
      </c>
      <c r="BA1109">
        <v>1.4826107085437299</v>
      </c>
      <c r="BB1109">
        <v>1.8380642576664299</v>
      </c>
      <c r="BC1109">
        <v>1.93984667717422</v>
      </c>
      <c r="BD1109">
        <v>1.8481621746888099</v>
      </c>
      <c r="BE1109">
        <v>1.93712013629761</v>
      </c>
      <c r="BF1109">
        <v>1.8098995798206501</v>
      </c>
      <c r="BG1109">
        <v>1.8895314750483401</v>
      </c>
      <c r="BH1109">
        <v>1.93595060073389</v>
      </c>
      <c r="BI1109">
        <v>1.8916924490620499</v>
      </c>
      <c r="BJ1109">
        <v>1.7989216343246399</v>
      </c>
      <c r="BK1109">
        <v>1.83558630077494</v>
      </c>
      <c r="BL1109">
        <v>1.9109404516727799</v>
      </c>
      <c r="BM1109">
        <v>1.97928668424127</v>
      </c>
      <c r="BN1109">
        <v>1.8429381556310001</v>
      </c>
      <c r="BO1109">
        <v>1.8675339202647401</v>
      </c>
      <c r="BP1109">
        <v>1.83434146474222</v>
      </c>
      <c r="BQ1109">
        <v>1.9017749040795999</v>
      </c>
      <c r="BR1109">
        <v>1.87371136038085</v>
      </c>
      <c r="BS1109">
        <v>1.9714916037621399</v>
      </c>
      <c r="BT1109">
        <v>1.92382712130394</v>
      </c>
      <c r="BU1109">
        <v>1.9245091750339101</v>
      </c>
      <c r="BV1109">
        <v>1.80128314732823</v>
      </c>
      <c r="BW1109">
        <v>1.8071192594966501</v>
      </c>
      <c r="BX1109">
        <v>1.81881643864128</v>
      </c>
      <c r="BY1109">
        <v>1.7915552135988699</v>
      </c>
      <c r="BZ1109">
        <v>1.75452243635871</v>
      </c>
      <c r="CA1109">
        <v>1.7887748774793799</v>
      </c>
      <c r="CB1109">
        <v>1.9131591758630599</v>
      </c>
      <c r="CC1109">
        <v>1.8776472977324099</v>
      </c>
      <c r="CD1109">
        <v>1.7740479993513401</v>
      </c>
      <c r="CE1109">
        <v>1.84052847405036</v>
      </c>
      <c r="CF1109">
        <v>1.7721673927846899</v>
      </c>
      <c r="CG1109">
        <v>1.8585888139019</v>
      </c>
      <c r="CH1109">
        <v>1.74203786157375</v>
      </c>
      <c r="CI1109">
        <v>1.79785258048765</v>
      </c>
      <c r="CJ1109">
        <v>1.7257871273765</v>
      </c>
      <c r="CK1109">
        <v>1.8131852859640201</v>
      </c>
      <c r="CL1109">
        <v>1.73297763644175</v>
      </c>
      <c r="CM1109">
        <v>1.8390816740245901</v>
      </c>
      <c r="CN1109">
        <v>1.9080476122515599</v>
      </c>
      <c r="CO1109">
        <v>1.8832972079241901</v>
      </c>
      <c r="CP1109">
        <v>1.8243251864118599</v>
      </c>
      <c r="CQ1109">
        <v>1.88464528510412</v>
      </c>
      <c r="CR1109">
        <v>1.82398719666543</v>
      </c>
      <c r="CS1109">
        <v>1.8505844160860501</v>
      </c>
      <c r="CT1109">
        <v>1.81958404083655</v>
      </c>
      <c r="CU1109">
        <v>1.8428020583435101</v>
      </c>
      <c r="CV1109">
        <v>1.8716104078456</v>
      </c>
      <c r="CW1109">
        <v>1.9670780354509001</v>
      </c>
      <c r="CX1109">
        <v>1.74010059012804</v>
      </c>
      <c r="CY1109">
        <v>1.82347160933316</v>
      </c>
      <c r="CZ1109">
        <v>1.85070073343127</v>
      </c>
      <c r="DA1109">
        <v>1.92800299595307</v>
      </c>
      <c r="DB1109">
        <v>1.8234193406071699</v>
      </c>
      <c r="DC1109">
        <v>1.83387918054956</v>
      </c>
      <c r="DD1109">
        <v>1.8347050726521601</v>
      </c>
      <c r="DE1109">
        <v>1.9016578527619701</v>
      </c>
      <c r="DF1109">
        <v>1.8124539229119201</v>
      </c>
      <c r="DG1109">
        <v>1.8296713149978101</v>
      </c>
      <c r="DH1109">
        <v>1.84126199193074</v>
      </c>
      <c r="DI1109">
        <v>1.9298213165467799</v>
      </c>
      <c r="DJ1109">
        <v>1.9390338536030001</v>
      </c>
      <c r="DK1109">
        <v>1.9831726028715</v>
      </c>
      <c r="DL1109">
        <v>1.94297366717332</v>
      </c>
      <c r="DM1109">
        <v>1.88833633820971</v>
      </c>
      <c r="DN1109">
        <v>2.0044673989142501</v>
      </c>
      <c r="DO1109">
        <v>1.9468783068783</v>
      </c>
    </row>
    <row r="1110" spans="1:119" x14ac:dyDescent="0.45">
      <c r="A1110" t="s">
        <v>41</v>
      </c>
      <c r="B1110" t="s">
        <v>131</v>
      </c>
      <c r="C1110" t="s">
        <v>33</v>
      </c>
      <c r="D1110">
        <v>50</v>
      </c>
      <c r="E1110" t="s">
        <v>244</v>
      </c>
      <c r="F1110" s="1" cm="1">
        <f t="array" ref="F1110">SUMPRODUCT($H1110:$FZZ1110,$H$2:$FZZ$2)/SUMPRODUCT(--($H1110:$FZZ1110&lt;&gt;""),$H$2:$FZZ$2)</f>
        <v>2.3312740324145964</v>
      </c>
      <c r="G1110" s="1" cm="1">
        <f t="array" ref="G1110">SUMPRODUCT($H1110:$FZZ1110,$G$2:$FZY$2)/SUMPRODUCT(--($H1110:$FZZ1110&lt;&gt;""),$G$2:$FZY$2)</f>
        <v>2.3433930545582444</v>
      </c>
      <c r="H1110">
        <v>2.0923939998793699</v>
      </c>
      <c r="I1110">
        <v>2.0879377247417099</v>
      </c>
      <c r="J1110">
        <v>2.10856379226637</v>
      </c>
      <c r="K1110">
        <v>2.08432777896093</v>
      </c>
      <c r="L1110">
        <v>2.1042514828132499</v>
      </c>
      <c r="M1110">
        <v>2.0902930711755401</v>
      </c>
      <c r="N1110">
        <v>2.47588464680946</v>
      </c>
      <c r="O1110">
        <v>2.55729964558325</v>
      </c>
      <c r="P1110">
        <v>2.2257963611622902</v>
      </c>
      <c r="Q1110">
        <v>2.3408130177695301</v>
      </c>
      <c r="R1110">
        <v>2.1315720427264599</v>
      </c>
      <c r="S1110">
        <v>2.3082382687477501</v>
      </c>
      <c r="T1110">
        <v>1.9721755128760501</v>
      </c>
      <c r="U1110">
        <v>1.9580353161461099</v>
      </c>
      <c r="V1110">
        <v>2.2481675172110598</v>
      </c>
      <c r="W1110">
        <v>2.2800730670366902</v>
      </c>
      <c r="X1110">
        <v>2.57185996189531</v>
      </c>
      <c r="Y1110">
        <v>2.65074063295372</v>
      </c>
      <c r="Z1110">
        <v>2.5320019953677</v>
      </c>
      <c r="AA1110">
        <v>2.5883894025277701</v>
      </c>
      <c r="AB1110">
        <v>2.5901885003847198</v>
      </c>
      <c r="AC1110">
        <v>2.6394036124971398</v>
      </c>
      <c r="AD1110">
        <v>2.1878631464851899</v>
      </c>
      <c r="AE1110">
        <v>2.2522692287083101</v>
      </c>
      <c r="AF1110">
        <v>2.17393098385251</v>
      </c>
      <c r="AG1110">
        <v>2.2098411983294701</v>
      </c>
      <c r="AH1110">
        <v>2.5557383093306401</v>
      </c>
      <c r="AI1110">
        <v>2.6936829458538498</v>
      </c>
      <c r="AJ1110">
        <v>2.6681317001244498</v>
      </c>
      <c r="AK1110">
        <v>2.6249985027379998</v>
      </c>
      <c r="AL1110">
        <v>2.1642798063864102</v>
      </c>
      <c r="AM1110">
        <v>2.2566352783100001</v>
      </c>
      <c r="AN1110">
        <v>2.2602738522483201</v>
      </c>
      <c r="AO1110">
        <v>2.28769378898326</v>
      </c>
      <c r="AP1110">
        <v>2.5411659591308502</v>
      </c>
      <c r="AQ1110">
        <v>2.6273124836440598</v>
      </c>
      <c r="AR1110">
        <v>2.2375146998004301</v>
      </c>
      <c r="AS1110">
        <v>2.29318162651755</v>
      </c>
      <c r="AT1110">
        <v>2.8818661011012598</v>
      </c>
      <c r="AU1110">
        <v>2.4792823016198202</v>
      </c>
      <c r="AV1110">
        <v>2.2202237043126098</v>
      </c>
      <c r="AW1110">
        <v>2.0839723140767799</v>
      </c>
      <c r="AX1110">
        <v>2.2085478828751199</v>
      </c>
      <c r="AY1110">
        <v>2.2653483630708702</v>
      </c>
      <c r="AZ1110">
        <v>2.2487247679234801</v>
      </c>
      <c r="BA1110">
        <v>1.7603287951425799</v>
      </c>
      <c r="BB1110">
        <v>2.2898957113935299</v>
      </c>
      <c r="BC1110">
        <v>2.43884426065416</v>
      </c>
      <c r="BD1110">
        <v>2.3101019013024202</v>
      </c>
      <c r="BE1110">
        <v>2.4492738048774298</v>
      </c>
      <c r="BF1110">
        <v>2.2150261300188498</v>
      </c>
      <c r="BG1110">
        <v>2.3545650782678602</v>
      </c>
      <c r="BH1110">
        <v>2.5725574657619501</v>
      </c>
      <c r="BI1110">
        <v>2.5411650907753098</v>
      </c>
      <c r="BJ1110">
        <v>2.4590087955039399</v>
      </c>
      <c r="BK1110">
        <v>2.53268669306863</v>
      </c>
      <c r="BL1110">
        <v>2.5775707980263198</v>
      </c>
      <c r="BM1110">
        <v>2.7777934291167599</v>
      </c>
      <c r="BN1110">
        <v>2.1966112713927299</v>
      </c>
      <c r="BO1110">
        <v>2.2373774369547301</v>
      </c>
      <c r="BP1110">
        <v>2.20382709073135</v>
      </c>
      <c r="BQ1110">
        <v>2.3091333209846301</v>
      </c>
      <c r="BR1110">
        <v>2.30403629636427</v>
      </c>
      <c r="BS1110">
        <v>2.4709913918490698</v>
      </c>
      <c r="BT1110">
        <v>2.3235897118541202</v>
      </c>
      <c r="BU1110">
        <v>2.3650624914195499</v>
      </c>
      <c r="BV1110">
        <v>2.4911139426922699</v>
      </c>
      <c r="BW1110">
        <v>2.5557964595306801</v>
      </c>
      <c r="BX1110">
        <v>2.5074434516923301</v>
      </c>
      <c r="BY1110">
        <v>2.5138681901813502</v>
      </c>
      <c r="BZ1110">
        <v>2.4770615199314601</v>
      </c>
      <c r="CA1110">
        <v>2.5691402679325401</v>
      </c>
      <c r="CB1110">
        <v>2.3062012597945798</v>
      </c>
      <c r="CC1110">
        <v>2.3018529501501499</v>
      </c>
      <c r="CD1110">
        <v>2.18077343107305</v>
      </c>
      <c r="CE1110">
        <v>2.29793685029987</v>
      </c>
      <c r="CF1110">
        <v>2.13414872662351</v>
      </c>
      <c r="CG1110">
        <v>2.2707642885914798</v>
      </c>
      <c r="CH1110">
        <v>2.1081656051484798</v>
      </c>
      <c r="CI1110">
        <v>2.2030218088697202</v>
      </c>
      <c r="CJ1110">
        <v>2.4169523084700599</v>
      </c>
      <c r="CK1110">
        <v>2.63659821073953</v>
      </c>
      <c r="CL1110">
        <v>2.4158196317793901</v>
      </c>
      <c r="CM1110">
        <v>2.65622652586325</v>
      </c>
      <c r="CN1110">
        <v>2.3177090500202899</v>
      </c>
      <c r="CO1110">
        <v>2.32269246662027</v>
      </c>
      <c r="CP1110">
        <v>2.2181001212534999</v>
      </c>
      <c r="CQ1110">
        <v>2.3310497843306601</v>
      </c>
      <c r="CR1110">
        <v>2.5247922977419002</v>
      </c>
      <c r="CS1110">
        <v>2.63760923735353</v>
      </c>
      <c r="CT1110">
        <v>2.2317939607741502</v>
      </c>
      <c r="CU1110">
        <v>2.3031439453693401</v>
      </c>
      <c r="CV1110">
        <v>2.60398876323835</v>
      </c>
      <c r="CW1110">
        <v>2.78953745148968</v>
      </c>
      <c r="CX1110">
        <v>2.1257283209378501</v>
      </c>
      <c r="CY1110">
        <v>2.2467174802365002</v>
      </c>
      <c r="CZ1110">
        <v>2.2637449554161901</v>
      </c>
      <c r="DA1110">
        <v>2.40009049805608</v>
      </c>
      <c r="DB1110">
        <v>2.2333436116458101</v>
      </c>
      <c r="DC1110">
        <v>2.28978558038258</v>
      </c>
      <c r="DD1110">
        <v>2.2165164528418999</v>
      </c>
      <c r="DE1110">
        <v>2.3107839390414902</v>
      </c>
      <c r="DF1110">
        <v>2.1964025753263501</v>
      </c>
      <c r="DG1110">
        <v>2.23674877937846</v>
      </c>
      <c r="DH1110">
        <v>2.22726031496682</v>
      </c>
      <c r="DI1110">
        <v>2.3661222984649899</v>
      </c>
      <c r="DJ1110">
        <v>2.35704704873219</v>
      </c>
      <c r="DK1110">
        <v>2.43090658393657</v>
      </c>
      <c r="DL1110">
        <v>2.36537596451292</v>
      </c>
      <c r="DM1110">
        <v>2.3126435817982598</v>
      </c>
      <c r="DN1110">
        <v>2.4073593560506001</v>
      </c>
      <c r="DO1110">
        <v>2.3595784029044999</v>
      </c>
    </row>
    <row r="1111" spans="1:119" x14ac:dyDescent="0.45">
      <c r="A1111" t="s">
        <v>50</v>
      </c>
      <c r="B1111" t="s">
        <v>62</v>
      </c>
      <c r="C1111" t="s">
        <v>15</v>
      </c>
      <c r="D1111">
        <v>50</v>
      </c>
      <c r="E1111" t="s">
        <v>244</v>
      </c>
      <c r="F1111" s="1" cm="1">
        <f t="array" ref="F1111">SUMPRODUCT($H1111:$FZZ1111,$H$2:$FZZ$2)/SUMPRODUCT(--($H1111:$FZZ1111&lt;&gt;""),$H$2:$FZZ$2)</f>
        <v>2.1169407132210174</v>
      </c>
      <c r="G1111" s="1" cm="1">
        <f t="array" ref="G1111">SUMPRODUCT($H1111:$FZZ1111,$G$2:$FZY$2)/SUMPRODUCT(--($H1111:$FZZ1111&lt;&gt;""),$G$2:$FZY$2)</f>
        <v>2.1083325283810992</v>
      </c>
      <c r="H1111">
        <v>2.0414753093467701</v>
      </c>
      <c r="I1111">
        <v>2.0149508508967102</v>
      </c>
      <c r="J1111">
        <v>2.04468943626151</v>
      </c>
      <c r="K1111">
        <v>2.0181060112415699</v>
      </c>
      <c r="L1111">
        <v>2.03238115785713</v>
      </c>
      <c r="M1111">
        <v>1.99025353402619</v>
      </c>
      <c r="N1111">
        <v>2.1622256363188499</v>
      </c>
      <c r="O1111">
        <v>2.1685934624348402</v>
      </c>
      <c r="P1111">
        <v>2.0979732676635399</v>
      </c>
      <c r="Q1111">
        <v>2.1819617299007699</v>
      </c>
      <c r="R1111">
        <v>2.08646825212114</v>
      </c>
      <c r="S1111">
        <v>2.1464956962600299</v>
      </c>
      <c r="T1111">
        <v>1.83777247565809</v>
      </c>
      <c r="U1111">
        <v>1.78098906080735</v>
      </c>
      <c r="V1111">
        <v>2.1201826950030398</v>
      </c>
      <c r="W1111">
        <v>2.1641996478943799</v>
      </c>
      <c r="X1111">
        <v>2.1279117093856899</v>
      </c>
      <c r="Y1111">
        <v>2.1600305633759</v>
      </c>
      <c r="Z1111">
        <v>2.3718415150479299</v>
      </c>
      <c r="AA1111">
        <v>2.2069866775482101</v>
      </c>
      <c r="AB1111">
        <v>2.1180389419472201</v>
      </c>
      <c r="AC1111">
        <v>2.1732655341154699</v>
      </c>
      <c r="AD1111">
        <v>2.3395619119618698</v>
      </c>
      <c r="AE1111">
        <v>2.1422717360789898</v>
      </c>
      <c r="AF1111">
        <v>2.01981293164057</v>
      </c>
      <c r="AG1111">
        <v>2.03726926997623</v>
      </c>
      <c r="AH1111">
        <v>2.1228394751044002</v>
      </c>
      <c r="AI1111">
        <v>2.1763845384526599</v>
      </c>
      <c r="AJ1111">
        <v>2.1371863383691099</v>
      </c>
      <c r="AK1111">
        <v>2.1216951430936</v>
      </c>
      <c r="AL1111">
        <v>2.0633500987709299</v>
      </c>
      <c r="AM1111">
        <v>2.1189623194373901</v>
      </c>
      <c r="AN1111">
        <v>2.1277918380849399</v>
      </c>
      <c r="AO1111">
        <v>2.1032836730141602</v>
      </c>
      <c r="AP1111">
        <v>2.1493792246859602</v>
      </c>
      <c r="AQ1111">
        <v>2.1287448686383499</v>
      </c>
      <c r="AR1111">
        <v>2.13735191672327</v>
      </c>
      <c r="AS1111">
        <v>2.16898819005818</v>
      </c>
      <c r="AT1111">
        <v>2.4956391055529599</v>
      </c>
      <c r="AU1111">
        <v>2.2485844073888601</v>
      </c>
      <c r="AV1111">
        <v>2.0193595126072101</v>
      </c>
      <c r="AW1111">
        <v>2.0143832237080299</v>
      </c>
      <c r="AX1111">
        <v>2.18038121831992</v>
      </c>
      <c r="AY1111">
        <v>2.1786755713099102</v>
      </c>
      <c r="AZ1111">
        <v>1.84460279700871</v>
      </c>
      <c r="BA1111">
        <v>1.68849616504508</v>
      </c>
      <c r="BB1111">
        <v>2.1444053097720399</v>
      </c>
      <c r="BC1111">
        <v>2.2365405262928499</v>
      </c>
      <c r="BD1111">
        <v>2.1421768765225599</v>
      </c>
      <c r="BE1111">
        <v>2.2590918649201899</v>
      </c>
      <c r="BF1111">
        <v>2.0912242368225602</v>
      </c>
      <c r="BG1111">
        <v>2.2028693599427198</v>
      </c>
      <c r="BH1111">
        <v>2.3068364679880702</v>
      </c>
      <c r="BI1111">
        <v>2.2481863974199698</v>
      </c>
      <c r="BJ1111">
        <v>2.0421051938136201</v>
      </c>
      <c r="BK1111">
        <v>2.10761779734483</v>
      </c>
      <c r="BL1111">
        <v>2.3535051933214199</v>
      </c>
      <c r="BM1111">
        <v>2.3048680819988299</v>
      </c>
      <c r="BN1111">
        <v>2.1026789576107898</v>
      </c>
      <c r="BO1111">
        <v>2.15126939141087</v>
      </c>
      <c r="BP1111">
        <v>2.1141066995350002</v>
      </c>
      <c r="BQ1111">
        <v>2.19279121620615</v>
      </c>
      <c r="BR1111">
        <v>2.1685309327089799</v>
      </c>
      <c r="BS1111">
        <v>2.28155181780923</v>
      </c>
      <c r="BT1111">
        <v>2.1367101825618802</v>
      </c>
      <c r="BU1111">
        <v>2.2236733747567499</v>
      </c>
      <c r="BV1111">
        <v>2.0791458057132401</v>
      </c>
      <c r="BW1111">
        <v>2.1041395979059199</v>
      </c>
      <c r="BX1111">
        <v>2.0702252838908399</v>
      </c>
      <c r="BY1111">
        <v>2.0838494678846402</v>
      </c>
      <c r="BZ1111">
        <v>1.97857174010975</v>
      </c>
      <c r="CA1111">
        <v>1.9974274559034899</v>
      </c>
      <c r="CB1111">
        <v>2.13610937815361</v>
      </c>
      <c r="CC1111">
        <v>2.2024615968205401</v>
      </c>
      <c r="CD1111">
        <v>2.04282374030841</v>
      </c>
      <c r="CE1111">
        <v>2.1439220392424398</v>
      </c>
      <c r="CF1111">
        <v>2.0367619531321601</v>
      </c>
      <c r="CG1111">
        <v>2.1369116151756402</v>
      </c>
      <c r="CH1111">
        <v>2.0138970116585901</v>
      </c>
      <c r="CI1111">
        <v>2.0882424714541901</v>
      </c>
      <c r="CJ1111">
        <v>2.0936522398966102</v>
      </c>
      <c r="CK1111">
        <v>2.1106580107641002</v>
      </c>
      <c r="CL1111">
        <v>2.0289825601908702</v>
      </c>
      <c r="CM1111">
        <v>2.1437476277942902</v>
      </c>
      <c r="CN1111">
        <v>2.0964076460043701</v>
      </c>
      <c r="CO1111">
        <v>2.1769333710904299</v>
      </c>
      <c r="CP1111">
        <v>2.05875801390631</v>
      </c>
      <c r="CQ1111">
        <v>2.1490667967780701</v>
      </c>
      <c r="CR1111">
        <v>2.0786599931845999</v>
      </c>
      <c r="CS1111">
        <v>2.1718100461026402</v>
      </c>
      <c r="CT1111">
        <v>2.0865943837165299</v>
      </c>
      <c r="CU1111">
        <v>2.1546687695603501</v>
      </c>
      <c r="CV1111">
        <v>2.1435829583094699</v>
      </c>
      <c r="CW1111">
        <v>2.2545481573540198</v>
      </c>
      <c r="CX1111">
        <v>2.0067679919032599</v>
      </c>
      <c r="CY1111">
        <v>2.1006788034013799</v>
      </c>
      <c r="CZ1111">
        <v>2.1586799222572699</v>
      </c>
      <c r="DA1111">
        <v>2.2507763643518102</v>
      </c>
      <c r="DB1111">
        <v>2.09507655971978</v>
      </c>
      <c r="DC1111">
        <v>2.16465034100947</v>
      </c>
      <c r="DD1111">
        <v>2.1340617654513698</v>
      </c>
      <c r="DE1111">
        <v>2.1930071145096899</v>
      </c>
      <c r="DF1111">
        <v>2.1117407909092898</v>
      </c>
      <c r="DG1111">
        <v>2.16170530105589</v>
      </c>
      <c r="DH1111">
        <v>2.1492758108248902</v>
      </c>
      <c r="DI1111">
        <v>2.2397230786105999</v>
      </c>
      <c r="DJ1111">
        <v>2.17425779402451</v>
      </c>
      <c r="DK1111">
        <v>2.2207952350031599</v>
      </c>
      <c r="DL1111">
        <v>2.1537412290563398</v>
      </c>
      <c r="DM1111">
        <v>2.1752874178770201</v>
      </c>
      <c r="DN1111">
        <v>2.1497973502890302</v>
      </c>
      <c r="DO1111">
        <v>2.2292476672519999</v>
      </c>
    </row>
    <row r="1112" spans="1:119" x14ac:dyDescent="0.45">
      <c r="A1112" t="s">
        <v>37</v>
      </c>
      <c r="B1112" t="s">
        <v>38</v>
      </c>
      <c r="C1112" t="s">
        <v>18</v>
      </c>
      <c r="D1112">
        <v>50</v>
      </c>
      <c r="E1112" t="s">
        <v>244</v>
      </c>
      <c r="F1112" s="1" cm="1">
        <f t="array" ref="F1112">SUMPRODUCT($H1112:$FZZ1112,$H$2:$FZZ$2)/SUMPRODUCT(--($H1112:$FZZ1112&lt;&gt;""),$H$2:$FZZ$2)</f>
        <v>1.7251382620386249</v>
      </c>
      <c r="G1112" s="1" cm="1">
        <f t="array" ref="G1112">SUMPRODUCT($H1112:$FZZ1112,$G$2:$FZY$2)/SUMPRODUCT(--($H1112:$FZZ1112&lt;&gt;""),$G$2:$FZY$2)</f>
        <v>1.776912419061822</v>
      </c>
      <c r="H1112">
        <v>1.5977628492821501</v>
      </c>
      <c r="I1112">
        <v>1.6309177150982599</v>
      </c>
      <c r="J1112">
        <v>1.60038223019884</v>
      </c>
      <c r="K1112">
        <v>1.6369704920964101</v>
      </c>
      <c r="L1112">
        <v>1.6001412016741099</v>
      </c>
      <c r="M1112">
        <v>1.6354932890353899</v>
      </c>
      <c r="N1112">
        <v>1.78103406645384</v>
      </c>
      <c r="O1112">
        <v>1.8505635467811701</v>
      </c>
      <c r="P1112">
        <v>1.7630757051543999</v>
      </c>
      <c r="Q1112">
        <v>1.8400068928656099</v>
      </c>
      <c r="R1112">
        <v>1.68584958601056</v>
      </c>
      <c r="S1112">
        <v>1.75646212652976</v>
      </c>
      <c r="T1112">
        <v>1.80470981297519</v>
      </c>
      <c r="U1112">
        <v>1.8335712764807699</v>
      </c>
      <c r="V1112">
        <v>1.7582354785287799</v>
      </c>
      <c r="W1112">
        <v>1.8226103857450699</v>
      </c>
      <c r="X1112">
        <v>1.7707439989063101</v>
      </c>
      <c r="Y1112">
        <v>1.8357649571433201</v>
      </c>
      <c r="Z1112">
        <v>1.7464612286327099</v>
      </c>
      <c r="AA1112">
        <v>1.8234479981535401</v>
      </c>
      <c r="AB1112">
        <v>1.7338096595774799</v>
      </c>
      <c r="AC1112">
        <v>1.80533652356009</v>
      </c>
      <c r="AD1112">
        <v>1.7244832807008701</v>
      </c>
      <c r="AE1112">
        <v>1.7406901122812799</v>
      </c>
      <c r="AF1112">
        <v>1.7172705951186999</v>
      </c>
      <c r="AG1112">
        <v>1.76123328282384</v>
      </c>
      <c r="AH1112">
        <v>1.7705059167671799</v>
      </c>
      <c r="AI1112">
        <v>1.8576227549481299</v>
      </c>
      <c r="AJ1112">
        <v>1.81557608480413</v>
      </c>
      <c r="AK1112">
        <v>1.83570381164412</v>
      </c>
      <c r="AL1112">
        <v>1.6949850583971799</v>
      </c>
      <c r="AM1112">
        <v>1.79135949385713</v>
      </c>
      <c r="AN1112">
        <v>1.72173461316056</v>
      </c>
      <c r="AO1112">
        <v>1.76186796399987</v>
      </c>
      <c r="AP1112">
        <v>1.85128446408129</v>
      </c>
      <c r="AQ1112">
        <v>1.8283253764096801</v>
      </c>
      <c r="AR1112">
        <v>1.72112794264409</v>
      </c>
      <c r="AS1112">
        <v>1.8154523493074</v>
      </c>
      <c r="AT1112">
        <v>1.79649264637793</v>
      </c>
      <c r="AU1112">
        <v>1.78663933726944</v>
      </c>
      <c r="AV1112">
        <v>1.70524723743013</v>
      </c>
      <c r="AW1112">
        <v>1.6865407786645199</v>
      </c>
      <c r="AX1112">
        <v>1.77476415487489</v>
      </c>
      <c r="AY1112">
        <v>1.82622705001585</v>
      </c>
      <c r="AZ1112">
        <v>1.3467960963044201</v>
      </c>
      <c r="BA1112">
        <v>1.33993366131912</v>
      </c>
      <c r="BB1112">
        <v>1.74712972697215</v>
      </c>
      <c r="BC1112">
        <v>1.8434655377298901</v>
      </c>
      <c r="BD1112">
        <v>1.7597565528285299</v>
      </c>
      <c r="BE1112">
        <v>1.8693295609549201</v>
      </c>
      <c r="BF1112">
        <v>1.71580868868129</v>
      </c>
      <c r="BG1112">
        <v>1.8198958639489</v>
      </c>
      <c r="BH1112">
        <v>1.73821338097641</v>
      </c>
      <c r="BI1112">
        <v>1.80619354972379</v>
      </c>
      <c r="BJ1112">
        <v>1.67790844690593</v>
      </c>
      <c r="BK1112">
        <v>1.7520003692450501</v>
      </c>
      <c r="BL1112">
        <v>1.7655193728821399</v>
      </c>
      <c r="BM1112">
        <v>1.90709149970715</v>
      </c>
      <c r="BN1112">
        <v>1.7094525108074501</v>
      </c>
      <c r="BO1112">
        <v>1.7963746468148001</v>
      </c>
      <c r="BP1112">
        <v>1.7345830268154701</v>
      </c>
      <c r="BQ1112">
        <v>1.8274567931532</v>
      </c>
      <c r="BR1112">
        <v>1.7700566490894201</v>
      </c>
      <c r="BS1112">
        <v>1.8854601228925401</v>
      </c>
      <c r="BT1112">
        <v>1.7501245331408199</v>
      </c>
      <c r="BU1112">
        <v>1.85289587697993</v>
      </c>
      <c r="BV1112">
        <v>1.65547434091989</v>
      </c>
      <c r="BW1112">
        <v>1.74580485403275</v>
      </c>
      <c r="BX1112">
        <v>1.6641156316526999</v>
      </c>
      <c r="BY1112">
        <v>1.74109314266834</v>
      </c>
      <c r="BZ1112">
        <v>1.6349977497346799</v>
      </c>
      <c r="CA1112">
        <v>1.7166925330623799</v>
      </c>
      <c r="CB1112">
        <v>1.7380925132015701</v>
      </c>
      <c r="CC1112">
        <v>1.8105580597584401</v>
      </c>
      <c r="CD1112">
        <v>1.65899148658604</v>
      </c>
      <c r="CE1112">
        <v>1.7808124097626099</v>
      </c>
      <c r="CF1112">
        <v>1.70619442724585</v>
      </c>
      <c r="CG1112">
        <v>1.8189595358751001</v>
      </c>
      <c r="CH1112">
        <v>1.6778966720360999</v>
      </c>
      <c r="CI1112">
        <v>1.74772810172208</v>
      </c>
      <c r="CJ1112">
        <v>1.64753883173741</v>
      </c>
      <c r="CK1112">
        <v>1.7642201847901999</v>
      </c>
      <c r="CL1112">
        <v>1.6809183426773999</v>
      </c>
      <c r="CM1112">
        <v>1.76045426095118</v>
      </c>
      <c r="CN1112">
        <v>1.76353955921536</v>
      </c>
      <c r="CO1112">
        <v>1.8522019606124001</v>
      </c>
      <c r="CP1112">
        <v>1.6905217684357201</v>
      </c>
      <c r="CQ1112">
        <v>1.79698727278166</v>
      </c>
      <c r="CR1112">
        <v>1.68393154044303</v>
      </c>
      <c r="CS1112">
        <v>1.8054727474208301</v>
      </c>
      <c r="CT1112">
        <v>1.69636336423197</v>
      </c>
      <c r="CU1112">
        <v>1.8172730381637701</v>
      </c>
      <c r="CV1112">
        <v>1.74842622261648</v>
      </c>
      <c r="CW1112">
        <v>1.8796385962178299</v>
      </c>
      <c r="CX1112">
        <v>1.68153238787739</v>
      </c>
      <c r="CY1112">
        <v>1.77521073863222</v>
      </c>
      <c r="CZ1112">
        <v>1.7389245119785299</v>
      </c>
      <c r="DA1112">
        <v>1.8427605285998701</v>
      </c>
      <c r="DB1112">
        <v>1.7050658372338401</v>
      </c>
      <c r="DC1112">
        <v>1.7983849581468601</v>
      </c>
      <c r="DD1112">
        <v>1.73452439361879</v>
      </c>
      <c r="DE1112">
        <v>1.8470886067994501</v>
      </c>
      <c r="DF1112">
        <v>1.69933578037114</v>
      </c>
      <c r="DG1112">
        <v>1.7777881058257501</v>
      </c>
      <c r="DH1112">
        <v>1.7430056918283101</v>
      </c>
      <c r="DI1112">
        <v>1.8690914073798599</v>
      </c>
      <c r="DJ1112">
        <v>1.7694722749973899</v>
      </c>
      <c r="DK1112">
        <v>1.9012164209614899</v>
      </c>
      <c r="DL1112">
        <v>1.8212629973938499</v>
      </c>
      <c r="DM1112">
        <v>1.8450935497974399</v>
      </c>
      <c r="DN1112">
        <v>1.7341316897932899</v>
      </c>
      <c r="DO1112">
        <v>1.8462895247277</v>
      </c>
    </row>
    <row r="1113" spans="1:119" x14ac:dyDescent="0.45">
      <c r="A1113" t="s">
        <v>37</v>
      </c>
      <c r="B1113" t="s">
        <v>38</v>
      </c>
      <c r="C1113" t="s">
        <v>160</v>
      </c>
      <c r="D1113">
        <v>50</v>
      </c>
      <c r="E1113" t="s">
        <v>244</v>
      </c>
      <c r="F1113" s="1" cm="1">
        <f t="array" ref="F1113">SUMPRODUCT($H1113:$FZZ1113,$H$2:$FZZ$2)/SUMPRODUCT(--($H1113:$FZZ1113&lt;&gt;""),$H$2:$FZZ$2)</f>
        <v>1.4289463396735451</v>
      </c>
      <c r="G1113" s="1" cm="1">
        <f t="array" ref="G1113">SUMPRODUCT($H1113:$FZZ1113,$G$2:$FZY$2)/SUMPRODUCT(--($H1113:$FZZ1113&lt;&gt;""),$G$2:$FZY$2)</f>
        <v>1.4738140912942188</v>
      </c>
      <c r="H1113">
        <v>1.3116348607556101</v>
      </c>
      <c r="I1113">
        <v>1.3610426465095</v>
      </c>
      <c r="J1113">
        <v>1.3156650956364</v>
      </c>
      <c r="K1113">
        <v>1.3626267184219001</v>
      </c>
      <c r="L1113">
        <v>1.31655741062355</v>
      </c>
      <c r="M1113">
        <v>1.36324300816055</v>
      </c>
      <c r="N1113">
        <v>1.47575487041933</v>
      </c>
      <c r="O1113">
        <v>1.5207429085039299</v>
      </c>
      <c r="P1113">
        <v>1.46617431074954</v>
      </c>
      <c r="Q1113">
        <v>1.50782678736131</v>
      </c>
      <c r="R1113">
        <v>1.41345373502814</v>
      </c>
      <c r="S1113">
        <v>1.4549894152015199</v>
      </c>
      <c r="T1113">
        <v>1.49449762663681</v>
      </c>
      <c r="U1113">
        <v>1.5253641450719999</v>
      </c>
      <c r="V1113">
        <v>1.48012325860574</v>
      </c>
      <c r="W1113">
        <v>1.5323468720726601</v>
      </c>
      <c r="X1113">
        <v>1.4713517293774101</v>
      </c>
      <c r="Y1113">
        <v>1.5266273007050799</v>
      </c>
      <c r="Z1113">
        <v>1.4456606727427399</v>
      </c>
      <c r="AA1113">
        <v>1.4871070352853799</v>
      </c>
      <c r="AB1113">
        <v>1.4512436037212599</v>
      </c>
      <c r="AC1113">
        <v>1.4999253325495701</v>
      </c>
      <c r="AD1113">
        <v>1.4049178683213901</v>
      </c>
      <c r="AE1113">
        <v>1.44401166495237</v>
      </c>
      <c r="AF1113">
        <v>1.4208750852276</v>
      </c>
      <c r="AG1113">
        <v>1.4619284334963401</v>
      </c>
      <c r="AH1113">
        <v>1.47618446721882</v>
      </c>
      <c r="AI1113">
        <v>1.5400492857230501</v>
      </c>
      <c r="AJ1113">
        <v>1.4962619363140599</v>
      </c>
      <c r="AK1113">
        <v>1.5331142825709501</v>
      </c>
      <c r="AL1113">
        <v>1.41563870676897</v>
      </c>
      <c r="AM1113">
        <v>1.4882163363574099</v>
      </c>
      <c r="AN1113">
        <v>1.4249888478508099</v>
      </c>
      <c r="AO1113">
        <v>1.45685546355325</v>
      </c>
      <c r="AP1113">
        <v>1.51021052304814</v>
      </c>
      <c r="AQ1113">
        <v>1.5078301227295201</v>
      </c>
      <c r="AR1113">
        <v>1.42336571983199</v>
      </c>
      <c r="AS1113">
        <v>1.4781601186751101</v>
      </c>
      <c r="AT1113">
        <v>1.4574572514181601</v>
      </c>
      <c r="AU1113">
        <v>1.4735838929396901</v>
      </c>
      <c r="AV1113">
        <v>1.38636883851823</v>
      </c>
      <c r="AW1113">
        <v>1.39502265561845</v>
      </c>
      <c r="AX1113">
        <v>1.4709403636177101</v>
      </c>
      <c r="AY1113">
        <v>1.51512867375584</v>
      </c>
      <c r="AZ1113">
        <v>1.0998810670491601</v>
      </c>
      <c r="BA1113">
        <v>1.0944001761289499</v>
      </c>
      <c r="BB1113">
        <v>1.497433161162</v>
      </c>
      <c r="BC1113">
        <v>1.59817459398198</v>
      </c>
      <c r="BD1113">
        <v>1.4802992256705301</v>
      </c>
      <c r="BE1113">
        <v>1.5761484296161601</v>
      </c>
      <c r="BF1113">
        <v>1.43694396932343</v>
      </c>
      <c r="BG1113">
        <v>1.5474466637122899</v>
      </c>
      <c r="BH1113">
        <v>1.45328043706209</v>
      </c>
      <c r="BI1113">
        <v>1.49087496891482</v>
      </c>
      <c r="BJ1113">
        <v>1.3905485273726601</v>
      </c>
      <c r="BK1113">
        <v>1.4599494197649101</v>
      </c>
      <c r="BL1113">
        <v>1.49537910328047</v>
      </c>
      <c r="BM1113">
        <v>1.61185561998843</v>
      </c>
      <c r="BN1113">
        <v>1.4349367682663301</v>
      </c>
      <c r="BO1113">
        <v>1.50535374408669</v>
      </c>
      <c r="BP1113">
        <v>1.4792536046323701</v>
      </c>
      <c r="BQ1113">
        <v>1.5421268149268701</v>
      </c>
      <c r="BR1113">
        <v>1.50958452818773</v>
      </c>
      <c r="BS1113">
        <v>1.6154877162194301</v>
      </c>
      <c r="BT1113">
        <v>1.4523949185179901</v>
      </c>
      <c r="BU1113">
        <v>1.5490121887936601</v>
      </c>
      <c r="BV1113">
        <v>1.3902298993776701</v>
      </c>
      <c r="BW1113">
        <v>1.44229598653442</v>
      </c>
      <c r="BX1113">
        <v>1.38153120702737</v>
      </c>
      <c r="BY1113">
        <v>1.4535021707962399</v>
      </c>
      <c r="BZ1113">
        <v>1.3754903079554199</v>
      </c>
      <c r="CA1113">
        <v>1.4534646482642899</v>
      </c>
      <c r="CB1113">
        <v>1.4432539322964</v>
      </c>
      <c r="CC1113">
        <v>1.4982169087938599</v>
      </c>
      <c r="CD1113">
        <v>1.3973469273499</v>
      </c>
      <c r="CE1113">
        <v>1.50255560481098</v>
      </c>
      <c r="CF1113">
        <v>1.4157744978556399</v>
      </c>
      <c r="CG1113">
        <v>1.53548491944365</v>
      </c>
      <c r="CH1113">
        <v>1.4170530466175399</v>
      </c>
      <c r="CI1113">
        <v>1.4906369287202399</v>
      </c>
      <c r="CJ1113">
        <v>1.3797248763045</v>
      </c>
      <c r="CK1113">
        <v>1.4690021573890399</v>
      </c>
      <c r="CL1113">
        <v>1.38441578288738</v>
      </c>
      <c r="CM1113">
        <v>1.4568858790032</v>
      </c>
      <c r="CN1113">
        <v>1.4543170352671499</v>
      </c>
      <c r="CO1113">
        <v>1.5340209467719499</v>
      </c>
      <c r="CP1113">
        <v>1.4151678630697699</v>
      </c>
      <c r="CQ1113">
        <v>1.5029292664426901</v>
      </c>
      <c r="CR1113">
        <v>1.4000106436945901</v>
      </c>
      <c r="CS1113">
        <v>1.5000215448979299</v>
      </c>
      <c r="CT1113">
        <v>1.4252164415708699</v>
      </c>
      <c r="CU1113">
        <v>1.5151378388694501</v>
      </c>
      <c r="CV1113">
        <v>1.4626457043697301</v>
      </c>
      <c r="CW1113">
        <v>1.60813390807685</v>
      </c>
      <c r="CX1113">
        <v>1.4058930324122501</v>
      </c>
      <c r="CY1113">
        <v>1.48797183248947</v>
      </c>
      <c r="CZ1113">
        <v>1.4709273586970899</v>
      </c>
      <c r="DA1113">
        <v>1.5679149475954499</v>
      </c>
      <c r="DB1113">
        <v>1.4231416820223</v>
      </c>
      <c r="DC1113">
        <v>1.4992343201290499</v>
      </c>
      <c r="DD1113">
        <v>1.4531113731373699</v>
      </c>
      <c r="DE1113">
        <v>1.54334143851024</v>
      </c>
      <c r="DF1113">
        <v>1.43384684230182</v>
      </c>
      <c r="DG1113">
        <v>1.4952602538003399</v>
      </c>
      <c r="DH1113">
        <v>1.4597763356378499</v>
      </c>
      <c r="DI1113">
        <v>1.5512827406946299</v>
      </c>
      <c r="DJ1113">
        <v>1.48088469894102</v>
      </c>
      <c r="DK1113">
        <v>1.6155094875063101</v>
      </c>
      <c r="DL1113">
        <v>1.52984783084089</v>
      </c>
      <c r="DM1113">
        <v>1.5325465483579099</v>
      </c>
      <c r="DN1113">
        <v>1.48806620069092</v>
      </c>
      <c r="DO1113">
        <v>1.5645980863623601</v>
      </c>
    </row>
    <row r="1114" spans="1:119" x14ac:dyDescent="0.45">
      <c r="A1114" t="s">
        <v>37</v>
      </c>
      <c r="B1114" t="s">
        <v>224</v>
      </c>
      <c r="C1114" t="s">
        <v>18</v>
      </c>
      <c r="D1114">
        <v>50</v>
      </c>
      <c r="E1114" t="s">
        <v>244</v>
      </c>
      <c r="F1114" s="1" cm="1">
        <f t="array" ref="F1114">SUMPRODUCT($H1114:$FZZ1114,$H$2:$FZZ$2)/SUMPRODUCT(--($H1114:$FZZ1114&lt;&gt;""),$H$2:$FZZ$2)</f>
        <v>1.7089334506305855</v>
      </c>
      <c r="G1114" s="1" cm="1">
        <f t="array" ref="G1114">SUMPRODUCT($H1114:$FZZ1114,$G$2:$FZY$2)/SUMPRODUCT(--($H1114:$FZZ1114&lt;&gt;""),$G$2:$FZY$2)</f>
        <v>1.759148689245468</v>
      </c>
      <c r="H1114">
        <v>1.5977628492821501</v>
      </c>
      <c r="I1114">
        <v>1.6309177150982599</v>
      </c>
      <c r="J1114">
        <v>1.60038223019884</v>
      </c>
      <c r="K1114">
        <v>1.6369704920964101</v>
      </c>
      <c r="L1114">
        <v>1.6001412016741099</v>
      </c>
      <c r="M1114">
        <v>1.6354932890353899</v>
      </c>
      <c r="N1114">
        <v>1.78103406645384</v>
      </c>
      <c r="O1114">
        <v>1.8505635467811701</v>
      </c>
      <c r="P1114">
        <v>1.7630757051543999</v>
      </c>
      <c r="Q1114">
        <v>1.8400068928656099</v>
      </c>
      <c r="R1114">
        <v>1.68584958601056</v>
      </c>
      <c r="S1114">
        <v>1.75646212652976</v>
      </c>
      <c r="T1114">
        <v>1.4157943391822501</v>
      </c>
      <c r="U1114">
        <v>1.4072417608882699</v>
      </c>
      <c r="V1114">
        <v>1.7582354785287799</v>
      </c>
      <c r="W1114">
        <v>1.8226103857450699</v>
      </c>
      <c r="X1114">
        <v>1.7707439989063101</v>
      </c>
      <c r="Y1114">
        <v>1.8357649571433201</v>
      </c>
      <c r="Z1114">
        <v>1.7464612286327099</v>
      </c>
      <c r="AA1114">
        <v>1.8234479981535401</v>
      </c>
      <c r="AB1114">
        <v>1.7338096595774799</v>
      </c>
      <c r="AC1114">
        <v>1.80533652356009</v>
      </c>
      <c r="AD1114">
        <v>1.7244832807008701</v>
      </c>
      <c r="AE1114">
        <v>1.7406901122812799</v>
      </c>
      <c r="AF1114">
        <v>1.7172705951186999</v>
      </c>
      <c r="AG1114">
        <v>1.76123328282384</v>
      </c>
      <c r="AH1114">
        <v>1.7705059167671799</v>
      </c>
      <c r="AI1114">
        <v>1.8576227549481299</v>
      </c>
      <c r="AJ1114">
        <v>1.81557608480413</v>
      </c>
      <c r="AK1114">
        <v>1.83570381164412</v>
      </c>
      <c r="AL1114">
        <v>1.6949850583971799</v>
      </c>
      <c r="AM1114">
        <v>1.79135949385713</v>
      </c>
      <c r="AN1114">
        <v>1.72173461316056</v>
      </c>
      <c r="AO1114">
        <v>1.76186796399987</v>
      </c>
      <c r="AP1114">
        <v>1.85128446408129</v>
      </c>
      <c r="AQ1114">
        <v>1.8283253764096801</v>
      </c>
      <c r="AR1114">
        <v>1.72112794264409</v>
      </c>
      <c r="AS1114">
        <v>1.8154523493074</v>
      </c>
      <c r="AT1114">
        <v>1.79649264637793</v>
      </c>
      <c r="AU1114">
        <v>1.78663933726944</v>
      </c>
      <c r="AV1114">
        <v>1.70524723743013</v>
      </c>
      <c r="AW1114">
        <v>1.6865407786645199</v>
      </c>
      <c r="AX1114">
        <v>1.77476415487489</v>
      </c>
      <c r="AY1114">
        <v>1.82622705001585</v>
      </c>
      <c r="AZ1114">
        <v>1.3467960963044201</v>
      </c>
      <c r="BA1114">
        <v>1.33993366131912</v>
      </c>
      <c r="BB1114">
        <v>1.74712972697215</v>
      </c>
      <c r="BC1114">
        <v>1.8434655377298901</v>
      </c>
      <c r="BD1114">
        <v>1.7597565528285299</v>
      </c>
      <c r="BE1114">
        <v>1.8693295609549201</v>
      </c>
      <c r="BF1114">
        <v>1.71580868868129</v>
      </c>
      <c r="BG1114">
        <v>1.8198958639489</v>
      </c>
      <c r="BH1114">
        <v>1.73821338097641</v>
      </c>
      <c r="BI1114">
        <v>1.80619354972379</v>
      </c>
      <c r="BJ1114">
        <v>1.67790844690593</v>
      </c>
      <c r="BK1114">
        <v>1.7520003692450501</v>
      </c>
      <c r="BL1114">
        <v>1.7655193728821399</v>
      </c>
      <c r="BM1114">
        <v>1.90709149970715</v>
      </c>
      <c r="BN1114">
        <v>1.7094525108074501</v>
      </c>
      <c r="BO1114">
        <v>1.7963746468148001</v>
      </c>
      <c r="BP1114">
        <v>1.7345830268154701</v>
      </c>
      <c r="BQ1114">
        <v>1.8274567931532</v>
      </c>
      <c r="BR1114">
        <v>1.7700566490894201</v>
      </c>
      <c r="BS1114">
        <v>1.8854601228925401</v>
      </c>
      <c r="BT1114">
        <v>1.7501245331408199</v>
      </c>
      <c r="BU1114">
        <v>1.85289587697993</v>
      </c>
      <c r="BV1114">
        <v>1.65547434091989</v>
      </c>
      <c r="BW1114">
        <v>1.74580485403275</v>
      </c>
      <c r="BX1114">
        <v>1.6641156316526999</v>
      </c>
      <c r="BY1114">
        <v>1.74109314266834</v>
      </c>
      <c r="BZ1114">
        <v>1.6349977497346799</v>
      </c>
      <c r="CA1114">
        <v>1.7166925330623799</v>
      </c>
      <c r="CB1114">
        <v>1.7380925132015701</v>
      </c>
      <c r="CC1114">
        <v>1.8105580597584401</v>
      </c>
      <c r="CD1114">
        <v>1.65899148658604</v>
      </c>
      <c r="CE1114">
        <v>1.7808124097626099</v>
      </c>
      <c r="CF1114">
        <v>1.70619442724585</v>
      </c>
      <c r="CG1114">
        <v>1.8189595358751001</v>
      </c>
      <c r="CH1114">
        <v>1.6778966720360999</v>
      </c>
      <c r="CI1114">
        <v>1.74772810172208</v>
      </c>
      <c r="CJ1114">
        <v>1.64753883173741</v>
      </c>
      <c r="CK1114">
        <v>1.7642201847901999</v>
      </c>
      <c r="CL1114">
        <v>1.6809183426773999</v>
      </c>
      <c r="CM1114">
        <v>1.76045426095118</v>
      </c>
      <c r="CN1114">
        <v>1.76353955921536</v>
      </c>
      <c r="CO1114">
        <v>1.8522019606124001</v>
      </c>
      <c r="CP1114">
        <v>1.6905217684357201</v>
      </c>
      <c r="CQ1114">
        <v>1.79698727278166</v>
      </c>
      <c r="CR1114">
        <v>1.68393154044303</v>
      </c>
      <c r="CS1114">
        <v>1.8054727474208301</v>
      </c>
      <c r="CT1114">
        <v>1.69636336423197</v>
      </c>
      <c r="CU1114">
        <v>1.8172730381637701</v>
      </c>
      <c r="CV1114">
        <v>1.74842622261648</v>
      </c>
      <c r="CW1114">
        <v>1.8796385962178299</v>
      </c>
      <c r="CX1114">
        <v>1.68153238787739</v>
      </c>
      <c r="CY1114">
        <v>1.77521073863222</v>
      </c>
      <c r="CZ1114">
        <v>1.7389245119785299</v>
      </c>
      <c r="DA1114">
        <v>1.8427605285998701</v>
      </c>
      <c r="DB1114">
        <v>1.7050658372338401</v>
      </c>
      <c r="DC1114">
        <v>1.7983849581468601</v>
      </c>
      <c r="DD1114">
        <v>1.73452439361879</v>
      </c>
      <c r="DE1114">
        <v>1.8470886067994501</v>
      </c>
      <c r="DF1114">
        <v>1.69933578037114</v>
      </c>
      <c r="DG1114">
        <v>1.7777881058257501</v>
      </c>
      <c r="DH1114">
        <v>1.7430056918283101</v>
      </c>
      <c r="DI1114">
        <v>1.8690914073798599</v>
      </c>
      <c r="DJ1114">
        <v>1.7694722749973899</v>
      </c>
      <c r="DK1114">
        <v>1.9012164209614899</v>
      </c>
      <c r="DL1114">
        <v>1.8212629973938499</v>
      </c>
      <c r="DM1114">
        <v>1.8450935497974399</v>
      </c>
      <c r="DN1114">
        <v>1.7341316897932899</v>
      </c>
      <c r="DO1114">
        <v>1.8462895247277</v>
      </c>
    </row>
    <row r="1115" spans="1:119" x14ac:dyDescent="0.45">
      <c r="A1115" t="s">
        <v>37</v>
      </c>
      <c r="B1115" t="s">
        <v>224</v>
      </c>
      <c r="C1115" t="s">
        <v>160</v>
      </c>
      <c r="D1115">
        <v>50</v>
      </c>
      <c r="E1115" t="s">
        <v>244</v>
      </c>
      <c r="F1115" s="1" cm="1">
        <f t="array" ref="F1115">SUMPRODUCT($H1115:$FZZ1115,$H$2:$FZZ$2)/SUMPRODUCT(--($H1115:$FZZ1115&lt;&gt;""),$H$2:$FZZ$2)</f>
        <v>1.4183758990485751</v>
      </c>
      <c r="G1115" s="1" cm="1">
        <f t="array" ref="G1115">SUMPRODUCT($H1115:$FZZ1115,$G$2:$FZY$2)/SUMPRODUCT(--($H1115:$FZZ1115&lt;&gt;""),$G$2:$FZY$2)</f>
        <v>1.4618361282669952</v>
      </c>
      <c r="H1115">
        <v>1.3116348607556101</v>
      </c>
      <c r="I1115">
        <v>1.3610426465095</v>
      </c>
      <c r="J1115">
        <v>1.3156650956364</v>
      </c>
      <c r="K1115">
        <v>1.3626267184219001</v>
      </c>
      <c r="L1115">
        <v>1.31655741062355</v>
      </c>
      <c r="M1115">
        <v>1.36324300816055</v>
      </c>
      <c r="N1115">
        <v>1.47575487041933</v>
      </c>
      <c r="O1115">
        <v>1.5207429085039299</v>
      </c>
      <c r="P1115">
        <v>1.46617431074954</v>
      </c>
      <c r="Q1115">
        <v>1.50782678736131</v>
      </c>
      <c r="R1115">
        <v>1.41345373502814</v>
      </c>
      <c r="S1115">
        <v>1.4549894152015199</v>
      </c>
      <c r="T1115">
        <v>1.24080705163754</v>
      </c>
      <c r="U1115">
        <v>1.2378930324186299</v>
      </c>
      <c r="V1115">
        <v>1.48012325860574</v>
      </c>
      <c r="W1115">
        <v>1.5323468720726601</v>
      </c>
      <c r="X1115">
        <v>1.4713517293774101</v>
      </c>
      <c r="Y1115">
        <v>1.5266273007050799</v>
      </c>
      <c r="Z1115">
        <v>1.4456606727427399</v>
      </c>
      <c r="AA1115">
        <v>1.4871070352853799</v>
      </c>
      <c r="AB1115">
        <v>1.4512436037212599</v>
      </c>
      <c r="AC1115">
        <v>1.4999253325495701</v>
      </c>
      <c r="AD1115">
        <v>1.4049178683213901</v>
      </c>
      <c r="AE1115">
        <v>1.44401166495237</v>
      </c>
      <c r="AF1115">
        <v>1.4208750852276</v>
      </c>
      <c r="AG1115">
        <v>1.4619284334963401</v>
      </c>
      <c r="AH1115">
        <v>1.47618446721882</v>
      </c>
      <c r="AI1115">
        <v>1.5400492857230501</v>
      </c>
      <c r="AJ1115">
        <v>1.4962619363140599</v>
      </c>
      <c r="AK1115">
        <v>1.5331142825709501</v>
      </c>
      <c r="AL1115">
        <v>1.41563870676897</v>
      </c>
      <c r="AM1115">
        <v>1.4882163363574099</v>
      </c>
      <c r="AN1115">
        <v>1.4249888478508099</v>
      </c>
      <c r="AO1115">
        <v>1.45685546355325</v>
      </c>
      <c r="AP1115">
        <v>1.51021052304814</v>
      </c>
      <c r="AQ1115">
        <v>1.5078301227295201</v>
      </c>
      <c r="AR1115">
        <v>1.42336571983199</v>
      </c>
      <c r="AS1115">
        <v>1.4781601186751101</v>
      </c>
      <c r="AT1115">
        <v>1.4574572514181601</v>
      </c>
      <c r="AU1115">
        <v>1.4735838929396901</v>
      </c>
      <c r="AV1115">
        <v>1.38636883851823</v>
      </c>
      <c r="AW1115">
        <v>1.39502265561845</v>
      </c>
      <c r="AX1115">
        <v>1.4709403636177101</v>
      </c>
      <c r="AY1115">
        <v>1.51512867375584</v>
      </c>
      <c r="AZ1115">
        <v>1.0998810670491601</v>
      </c>
      <c r="BA1115">
        <v>1.0944001761289499</v>
      </c>
      <c r="BB1115">
        <v>1.497433161162</v>
      </c>
      <c r="BC1115">
        <v>1.59817459398198</v>
      </c>
      <c r="BD1115">
        <v>1.4802992256705301</v>
      </c>
      <c r="BE1115">
        <v>1.5761484296161601</v>
      </c>
      <c r="BF1115">
        <v>1.43694396932343</v>
      </c>
      <c r="BG1115">
        <v>1.5474466637122899</v>
      </c>
      <c r="BH1115">
        <v>1.45328043706209</v>
      </c>
      <c r="BI1115">
        <v>1.49087496891482</v>
      </c>
      <c r="BJ1115">
        <v>1.3905485273726601</v>
      </c>
      <c r="BK1115">
        <v>1.4599494197649101</v>
      </c>
      <c r="BL1115">
        <v>1.49537910328047</v>
      </c>
      <c r="BM1115">
        <v>1.61185561998843</v>
      </c>
      <c r="BN1115">
        <v>1.4349367682663301</v>
      </c>
      <c r="BO1115">
        <v>1.50535374408669</v>
      </c>
      <c r="BP1115">
        <v>1.4792536046323701</v>
      </c>
      <c r="BQ1115">
        <v>1.5421268149268701</v>
      </c>
      <c r="BR1115">
        <v>1.50958452818773</v>
      </c>
      <c r="BS1115">
        <v>1.6154877162194301</v>
      </c>
      <c r="BT1115">
        <v>1.4523949185179901</v>
      </c>
      <c r="BU1115">
        <v>1.5490121887936601</v>
      </c>
      <c r="BV1115">
        <v>1.3902298993776701</v>
      </c>
      <c r="BW1115">
        <v>1.44229598653442</v>
      </c>
      <c r="BX1115">
        <v>1.38153120702737</v>
      </c>
      <c r="BY1115">
        <v>1.4535021707962399</v>
      </c>
      <c r="BZ1115">
        <v>1.3754903079554199</v>
      </c>
      <c r="CA1115">
        <v>1.4534646482642899</v>
      </c>
      <c r="CB1115">
        <v>1.4432539322964</v>
      </c>
      <c r="CC1115">
        <v>1.4982169087938599</v>
      </c>
      <c r="CD1115">
        <v>1.3973469273499</v>
      </c>
      <c r="CE1115">
        <v>1.50255560481098</v>
      </c>
      <c r="CF1115">
        <v>1.4157744978556399</v>
      </c>
      <c r="CG1115">
        <v>1.53548491944365</v>
      </c>
      <c r="CH1115">
        <v>1.4170530466175399</v>
      </c>
      <c r="CI1115">
        <v>1.4906369287202399</v>
      </c>
      <c r="CJ1115">
        <v>1.3797248763045</v>
      </c>
      <c r="CK1115">
        <v>1.4690021573890399</v>
      </c>
      <c r="CL1115">
        <v>1.38441578288738</v>
      </c>
      <c r="CM1115">
        <v>1.4568858790032</v>
      </c>
      <c r="CN1115">
        <v>1.4543170352671499</v>
      </c>
      <c r="CO1115">
        <v>1.5340209467719499</v>
      </c>
      <c r="CP1115">
        <v>1.4151678630697699</v>
      </c>
      <c r="CQ1115">
        <v>1.5029292664426901</v>
      </c>
      <c r="CR1115">
        <v>1.4000106436945901</v>
      </c>
      <c r="CS1115">
        <v>1.5000215448979299</v>
      </c>
      <c r="CT1115">
        <v>1.4252164415708699</v>
      </c>
      <c r="CU1115">
        <v>1.5151378388694501</v>
      </c>
      <c r="CV1115">
        <v>1.4626457043697301</v>
      </c>
      <c r="CW1115">
        <v>1.60813390807685</v>
      </c>
      <c r="CX1115">
        <v>1.4058930324122501</v>
      </c>
      <c r="CY1115">
        <v>1.48797183248947</v>
      </c>
      <c r="CZ1115">
        <v>1.4709273586970899</v>
      </c>
      <c r="DA1115">
        <v>1.5679149475954499</v>
      </c>
      <c r="DB1115">
        <v>1.4231416820223</v>
      </c>
      <c r="DC1115">
        <v>1.4992343201290499</v>
      </c>
      <c r="DD1115">
        <v>1.4531113731373699</v>
      </c>
      <c r="DE1115">
        <v>1.54334143851024</v>
      </c>
      <c r="DF1115">
        <v>1.43384684230182</v>
      </c>
      <c r="DG1115">
        <v>1.4952602538003399</v>
      </c>
      <c r="DH1115">
        <v>1.4597763356378499</v>
      </c>
      <c r="DI1115">
        <v>1.5512827406946299</v>
      </c>
      <c r="DJ1115">
        <v>1.48088469894102</v>
      </c>
      <c r="DK1115">
        <v>1.6155094875063101</v>
      </c>
      <c r="DL1115">
        <v>1.52984783084089</v>
      </c>
      <c r="DM1115">
        <v>1.5325465483579099</v>
      </c>
      <c r="DN1115">
        <v>1.48806620069092</v>
      </c>
      <c r="DO1115">
        <v>1.5645980863623601</v>
      </c>
    </row>
    <row r="1116" spans="1:119" x14ac:dyDescent="0.45">
      <c r="A1116" t="s">
        <v>37</v>
      </c>
      <c r="B1116" t="s">
        <v>135</v>
      </c>
      <c r="C1116" t="s">
        <v>18</v>
      </c>
      <c r="D1116">
        <v>50</v>
      </c>
      <c r="E1116" t="s">
        <v>244</v>
      </c>
      <c r="F1116" s="1" cm="1">
        <f t="array" ref="F1116">SUMPRODUCT($H1116:$FZZ1116,$H$2:$FZZ$2)/SUMPRODUCT(--($H1116:$FZZ1116&lt;&gt;""),$H$2:$FZZ$2)</f>
        <v>2.2039472101608366</v>
      </c>
      <c r="G1116" s="1" cm="1">
        <f t="array" ref="G1116">SUMPRODUCT($H1116:$FZZ1116,$G$2:$FZY$2)/SUMPRODUCT(--($H1116:$FZZ1116&lt;&gt;""),$G$2:$FZY$2)</f>
        <v>2.2802425802795177</v>
      </c>
      <c r="H1116">
        <v>1.81187866275874</v>
      </c>
      <c r="I1116">
        <v>1.87343235990946</v>
      </c>
      <c r="J1116">
        <v>2.0564993940571101</v>
      </c>
      <c r="K1116">
        <v>2.1436198089370899</v>
      </c>
      <c r="L1116">
        <v>1.8204455327983899</v>
      </c>
      <c r="M1116">
        <v>1.8741109600369601</v>
      </c>
      <c r="N1116">
        <v>2.34343724050873</v>
      </c>
      <c r="O1116">
        <v>2.4550486460816798</v>
      </c>
      <c r="P1116">
        <v>2.4083118564510402</v>
      </c>
      <c r="Q1116">
        <v>2.5389350510066402</v>
      </c>
      <c r="R1116">
        <v>2.03096540437281</v>
      </c>
      <c r="S1116">
        <v>2.10815947390665</v>
      </c>
      <c r="T1116">
        <v>1.4157943391822501</v>
      </c>
      <c r="U1116">
        <v>1.4072417608882699</v>
      </c>
      <c r="V1116">
        <v>2.0745684556592301</v>
      </c>
      <c r="W1116">
        <v>2.12905826391416</v>
      </c>
      <c r="X1116">
        <v>2.3935424545164499</v>
      </c>
      <c r="Y1116">
        <v>2.5166737215672801</v>
      </c>
      <c r="Z1116">
        <v>2.5162768060276899</v>
      </c>
      <c r="AA1116">
        <v>2.6938191714594</v>
      </c>
      <c r="AB1116">
        <v>2.5289967913176699</v>
      </c>
      <c r="AC1116">
        <v>2.6427163014619399</v>
      </c>
      <c r="AD1116">
        <v>2.3034918121679402</v>
      </c>
      <c r="AE1116">
        <v>2.35840752549014</v>
      </c>
      <c r="AF1116">
        <v>2.2461581277547098</v>
      </c>
      <c r="AG1116">
        <v>2.3214665296226298</v>
      </c>
      <c r="AH1116">
        <v>2.5797798493975099</v>
      </c>
      <c r="AI1116">
        <v>2.7645013715764399</v>
      </c>
      <c r="AJ1116">
        <v>2.73322392027241</v>
      </c>
      <c r="AK1116">
        <v>2.7919244611584602</v>
      </c>
      <c r="AL1116">
        <v>2.0156257281266701</v>
      </c>
      <c r="AM1116">
        <v>2.1041602803975401</v>
      </c>
      <c r="AN1116">
        <v>1.9864255087556899</v>
      </c>
      <c r="AO1116">
        <v>2.0662814837494801</v>
      </c>
      <c r="AP1116">
        <v>2.6508405712752601</v>
      </c>
      <c r="AQ1116">
        <v>2.6757138989816101</v>
      </c>
      <c r="AR1116">
        <v>2.0594218913520201</v>
      </c>
      <c r="AS1116">
        <v>2.1482956633604799</v>
      </c>
      <c r="AT1116">
        <v>2.4697951356259402</v>
      </c>
      <c r="AU1116">
        <v>2.4396327401019899</v>
      </c>
      <c r="AV1116">
        <v>2.2629293484941901</v>
      </c>
      <c r="AW1116">
        <v>2.2741464355532801</v>
      </c>
      <c r="AX1116">
        <v>2.1072349963730099</v>
      </c>
      <c r="AY1116">
        <v>2.1560522847941299</v>
      </c>
      <c r="AZ1116">
        <v>1.6041036148433401</v>
      </c>
      <c r="BA1116">
        <v>1.5941823102185899</v>
      </c>
      <c r="BB1116">
        <v>2.0933536143276799</v>
      </c>
      <c r="BC1116">
        <v>2.2101642995925501</v>
      </c>
      <c r="BD1116">
        <v>2.1276596364852298</v>
      </c>
      <c r="BE1116">
        <v>2.2545325315587799</v>
      </c>
      <c r="BF1116">
        <v>2.0561948905999698</v>
      </c>
      <c r="BG1116">
        <v>2.1692229376857202</v>
      </c>
      <c r="BH1116">
        <v>2.4146639861461301</v>
      </c>
      <c r="BI1116">
        <v>2.4640250931811298</v>
      </c>
      <c r="BJ1116">
        <v>2.5242882026037901</v>
      </c>
      <c r="BK1116">
        <v>2.7159156293393298</v>
      </c>
      <c r="BL1116">
        <v>2.41374029208436</v>
      </c>
      <c r="BM1116">
        <v>2.5549227350935801</v>
      </c>
      <c r="BN1116">
        <v>2.0327710246259199</v>
      </c>
      <c r="BO1116">
        <v>2.1341221230213501</v>
      </c>
      <c r="BP1116">
        <v>2.1008457136046501</v>
      </c>
      <c r="BQ1116">
        <v>2.1871901950573802</v>
      </c>
      <c r="BR1116">
        <v>2.1383649553627802</v>
      </c>
      <c r="BS1116">
        <v>2.28678747026277</v>
      </c>
      <c r="BT1116">
        <v>2.3681703006069998</v>
      </c>
      <c r="BU1116">
        <v>2.4933059828010098</v>
      </c>
      <c r="BV1116">
        <v>2.5203972652997702</v>
      </c>
      <c r="BW1116">
        <v>2.6010299547109299</v>
      </c>
      <c r="BX1116">
        <v>2.2416028529021501</v>
      </c>
      <c r="BY1116">
        <v>2.34530826115027</v>
      </c>
      <c r="BZ1116">
        <v>1.95420369125427</v>
      </c>
      <c r="CA1116">
        <v>2.03349673191935</v>
      </c>
      <c r="CB1116">
        <v>2.3393657632089599</v>
      </c>
      <c r="CC1116">
        <v>2.4983325956023599</v>
      </c>
      <c r="CD1116">
        <v>2.2542550780888901</v>
      </c>
      <c r="CE1116">
        <v>2.4039443163990901</v>
      </c>
      <c r="CF1116">
        <v>2.0058023338109998</v>
      </c>
      <c r="CG1116">
        <v>2.1147993637495901</v>
      </c>
      <c r="CH1116">
        <v>1.9527912871395201</v>
      </c>
      <c r="CI1116">
        <v>2.0575567091372799</v>
      </c>
      <c r="CJ1116">
        <v>2.2411704625072799</v>
      </c>
      <c r="CK1116">
        <v>2.3697782426762202</v>
      </c>
      <c r="CL1116">
        <v>2.2787388154024102</v>
      </c>
      <c r="CM1116">
        <v>2.4719194312301398</v>
      </c>
      <c r="CN1116">
        <v>2.3540173294687898</v>
      </c>
      <c r="CO1116">
        <v>2.50880527083579</v>
      </c>
      <c r="CP1116">
        <v>2.0099625636404901</v>
      </c>
      <c r="CQ1116">
        <v>2.1455251033470502</v>
      </c>
      <c r="CR1116">
        <v>2.3145321194943498</v>
      </c>
      <c r="CS1116">
        <v>2.4905674548436898</v>
      </c>
      <c r="CT1116">
        <v>2.3341063883642299</v>
      </c>
      <c r="CU1116">
        <v>2.4743472812914602</v>
      </c>
      <c r="CV1116">
        <v>2.4366070951819299</v>
      </c>
      <c r="CW1116">
        <v>2.60718705249398</v>
      </c>
      <c r="CX1116">
        <v>1.9746107837142499</v>
      </c>
      <c r="CY1116">
        <v>2.1222567823415401</v>
      </c>
      <c r="CZ1116">
        <v>2.0922049609209701</v>
      </c>
      <c r="DA1116">
        <v>2.2317709560089001</v>
      </c>
      <c r="DB1116">
        <v>2.0544964592817498</v>
      </c>
      <c r="DC1116">
        <v>2.1460855718905698</v>
      </c>
      <c r="DD1116">
        <v>2.0812021070511699</v>
      </c>
      <c r="DE1116">
        <v>2.1622883039434302</v>
      </c>
      <c r="DF1116">
        <v>2.0310836243122798</v>
      </c>
      <c r="DG1116">
        <v>2.0997853815862801</v>
      </c>
      <c r="DH1116">
        <v>2.0630304230109302</v>
      </c>
      <c r="DI1116">
        <v>2.1515120097593901</v>
      </c>
      <c r="DJ1116">
        <v>2.1142257280969599</v>
      </c>
      <c r="DK1116">
        <v>2.26773975293202</v>
      </c>
      <c r="DL1116">
        <v>2.4648887168343001</v>
      </c>
      <c r="DM1116">
        <v>2.4579932460015899</v>
      </c>
      <c r="DN1116">
        <v>2.32988388864021</v>
      </c>
      <c r="DO1116">
        <v>2.50220447076557</v>
      </c>
    </row>
    <row r="1117" spans="1:119" x14ac:dyDescent="0.45">
      <c r="A1117" t="s">
        <v>37</v>
      </c>
      <c r="B1117" t="s">
        <v>135</v>
      </c>
      <c r="C1117" t="s">
        <v>160</v>
      </c>
      <c r="D1117">
        <v>50</v>
      </c>
      <c r="E1117" t="s">
        <v>244</v>
      </c>
      <c r="F1117" s="1" cm="1">
        <f t="array" ref="F1117">SUMPRODUCT($H1117:$FZZ1117,$H$2:$FZZ$2)/SUMPRODUCT(--($H1117:$FZZ1117&lt;&gt;""),$H$2:$FZZ$2)</f>
        <v>1.6244478516658307</v>
      </c>
      <c r="G1117" s="1" cm="1">
        <f t="array" ref="G1117">SUMPRODUCT($H1117:$FZZ1117,$G$2:$FZY$2)/SUMPRODUCT(--($H1117:$FZZ1117&lt;&gt;""),$G$2:$FZY$2)</f>
        <v>1.6778259527981838</v>
      </c>
      <c r="H1117">
        <v>1.4192256635640901</v>
      </c>
      <c r="I1117">
        <v>1.4551193271902001</v>
      </c>
      <c r="J1117">
        <v>1.5356515777944699</v>
      </c>
      <c r="K1117">
        <v>1.58649813349623</v>
      </c>
      <c r="L1117">
        <v>1.42157655276326</v>
      </c>
      <c r="M1117">
        <v>1.4587992673801899</v>
      </c>
      <c r="N1117">
        <v>1.70096566808756</v>
      </c>
      <c r="O1117">
        <v>1.7708579014400501</v>
      </c>
      <c r="P1117">
        <v>1.75455030551609</v>
      </c>
      <c r="Q1117">
        <v>1.81821121973389</v>
      </c>
      <c r="R1117">
        <v>1.5447165564122201</v>
      </c>
      <c r="S1117">
        <v>1.5911281328489899</v>
      </c>
      <c r="T1117">
        <v>1.24080705163754</v>
      </c>
      <c r="U1117">
        <v>1.2378930324186299</v>
      </c>
      <c r="V1117">
        <v>1.6129619763157499</v>
      </c>
      <c r="W1117">
        <v>1.65915654215146</v>
      </c>
      <c r="X1117">
        <v>1.7340220484700399</v>
      </c>
      <c r="Y1117">
        <v>1.8080106545724799</v>
      </c>
      <c r="Z1117">
        <v>1.7598107716696001</v>
      </c>
      <c r="AA1117">
        <v>1.8576506728797599</v>
      </c>
      <c r="AB1117">
        <v>1.8011703592471899</v>
      </c>
      <c r="AC1117">
        <v>1.8784588803815001</v>
      </c>
      <c r="AD1117">
        <v>1.64101331847742</v>
      </c>
      <c r="AE1117">
        <v>1.6899818164662901</v>
      </c>
      <c r="AF1117">
        <v>1.6507333571368099</v>
      </c>
      <c r="AG1117">
        <v>1.70230426948715</v>
      </c>
      <c r="AH1117">
        <v>1.8216042736448499</v>
      </c>
      <c r="AI1117">
        <v>1.9036264958082001</v>
      </c>
      <c r="AJ1117">
        <v>1.84393391957463</v>
      </c>
      <c r="AK1117">
        <v>1.9010013073341501</v>
      </c>
      <c r="AL1117">
        <v>1.5485070973697499</v>
      </c>
      <c r="AM1117">
        <v>1.6120174185049401</v>
      </c>
      <c r="AN1117">
        <v>1.5444798965523601</v>
      </c>
      <c r="AO1117">
        <v>1.5862594424107199</v>
      </c>
      <c r="AP1117">
        <v>1.8328380091279299</v>
      </c>
      <c r="AQ1117">
        <v>1.8628701426245799</v>
      </c>
      <c r="AR1117">
        <v>1.5453354915342501</v>
      </c>
      <c r="AS1117">
        <v>1.59996159925115</v>
      </c>
      <c r="AT1117">
        <v>1.70234335880428</v>
      </c>
      <c r="AU1117">
        <v>1.73578309022752</v>
      </c>
      <c r="AV1117">
        <v>1.6233096243020799</v>
      </c>
      <c r="AW1117">
        <v>1.6337485518161099</v>
      </c>
      <c r="AX1117">
        <v>1.60791241596054</v>
      </c>
      <c r="AY1117">
        <v>1.6545442778507899</v>
      </c>
      <c r="AZ1117">
        <v>1.2000834739091599</v>
      </c>
      <c r="BA1117">
        <v>1.18800407468805</v>
      </c>
      <c r="BB1117">
        <v>1.65918648175048</v>
      </c>
      <c r="BC1117">
        <v>1.72380363146868</v>
      </c>
      <c r="BD1117">
        <v>1.62366905867616</v>
      </c>
      <c r="BE1117">
        <v>1.7400473383735899</v>
      </c>
      <c r="BF1117">
        <v>1.5951974266879001</v>
      </c>
      <c r="BG1117">
        <v>1.7195268951218601</v>
      </c>
      <c r="BH1117">
        <v>1.75659968616441</v>
      </c>
      <c r="BI1117">
        <v>1.8205241110466801</v>
      </c>
      <c r="BJ1117">
        <v>1.7317571428237799</v>
      </c>
      <c r="BK1117">
        <v>1.79668823542557</v>
      </c>
      <c r="BL1117">
        <v>1.762632184189</v>
      </c>
      <c r="BM1117">
        <v>1.8757944723245401</v>
      </c>
      <c r="BN1117">
        <v>1.5756651059499001</v>
      </c>
      <c r="BO1117">
        <v>1.6530306171574101</v>
      </c>
      <c r="BP1117">
        <v>1.62333801434145</v>
      </c>
      <c r="BQ1117">
        <v>1.6835569686822101</v>
      </c>
      <c r="BR1117">
        <v>1.66972726745186</v>
      </c>
      <c r="BS1117">
        <v>1.77863987246567</v>
      </c>
      <c r="BT1117">
        <v>1.7263998914202701</v>
      </c>
      <c r="BU1117">
        <v>1.8230064287155801</v>
      </c>
      <c r="BV1117">
        <v>1.7047138952637599</v>
      </c>
      <c r="BW1117">
        <v>1.81965736340461</v>
      </c>
      <c r="BX1117">
        <v>1.65244865008502</v>
      </c>
      <c r="BY1117">
        <v>1.7441497622076301</v>
      </c>
      <c r="BZ1117">
        <v>1.52178478609756</v>
      </c>
      <c r="CA1117">
        <v>1.5905961959121999</v>
      </c>
      <c r="CB1117">
        <v>1.70859076337653</v>
      </c>
      <c r="CC1117">
        <v>1.8173861384860399</v>
      </c>
      <c r="CD1117">
        <v>1.6902679484769401</v>
      </c>
      <c r="CE1117">
        <v>1.82790024737381</v>
      </c>
      <c r="CF1117">
        <v>1.5574376704334101</v>
      </c>
      <c r="CG1117">
        <v>1.6720078923484001</v>
      </c>
      <c r="CH1117">
        <v>1.5580810062958801</v>
      </c>
      <c r="CI1117">
        <v>1.61538495793015</v>
      </c>
      <c r="CJ1117">
        <v>1.62452056913914</v>
      </c>
      <c r="CK1117">
        <v>1.7496347816609401</v>
      </c>
      <c r="CL1117">
        <v>1.72208183728662</v>
      </c>
      <c r="CM1117">
        <v>1.81028325336555</v>
      </c>
      <c r="CN1117">
        <v>1.7297395055473399</v>
      </c>
      <c r="CO1117">
        <v>1.8440540554224301</v>
      </c>
      <c r="CP1117">
        <v>1.56644579845168</v>
      </c>
      <c r="CQ1117">
        <v>1.64199319906868</v>
      </c>
      <c r="CR1117">
        <v>1.6881301775351001</v>
      </c>
      <c r="CS1117">
        <v>1.8126298809708701</v>
      </c>
      <c r="CT1117">
        <v>1.6974459086809699</v>
      </c>
      <c r="CU1117">
        <v>1.8041002107306801</v>
      </c>
      <c r="CV1117">
        <v>1.80401940557892</v>
      </c>
      <c r="CW1117">
        <v>1.93102279277147</v>
      </c>
      <c r="CX1117">
        <v>1.5364386029358901</v>
      </c>
      <c r="CY1117">
        <v>1.6511496577688201</v>
      </c>
      <c r="CZ1117">
        <v>1.6266270960584399</v>
      </c>
      <c r="DA1117">
        <v>1.7372431741052701</v>
      </c>
      <c r="DB1117">
        <v>1.5703235624922101</v>
      </c>
      <c r="DC1117">
        <v>1.644318805865</v>
      </c>
      <c r="DD1117">
        <v>1.59725246373094</v>
      </c>
      <c r="DE1117">
        <v>1.68208246565579</v>
      </c>
      <c r="DF1117">
        <v>1.58801850250084</v>
      </c>
      <c r="DG1117">
        <v>1.6449157266763299</v>
      </c>
      <c r="DH1117">
        <v>1.6264043666941299</v>
      </c>
      <c r="DI1117">
        <v>1.6894383719055299</v>
      </c>
      <c r="DJ1117">
        <v>1.6438652269065199</v>
      </c>
      <c r="DK1117">
        <v>1.76110883977457</v>
      </c>
      <c r="DL1117">
        <v>1.8162743221228499</v>
      </c>
      <c r="DM1117">
        <v>1.80102519734864</v>
      </c>
      <c r="DN1117">
        <v>1.7431639676035899</v>
      </c>
      <c r="DO1117">
        <v>1.84888812373989</v>
      </c>
    </row>
    <row r="1118" spans="1:119" x14ac:dyDescent="0.45">
      <c r="A1118" t="s">
        <v>37</v>
      </c>
      <c r="B1118" t="s">
        <v>232</v>
      </c>
      <c r="C1118" t="s">
        <v>18</v>
      </c>
      <c r="D1118">
        <v>50</v>
      </c>
      <c r="E1118" t="s">
        <v>244</v>
      </c>
      <c r="F1118" s="1" cm="1">
        <f t="array" ref="F1118">SUMPRODUCT($H1118:$FZZ1118,$H$2:$FZZ$2)/SUMPRODUCT(--($H1118:$FZZ1118&lt;&gt;""),$H$2:$FZZ$2)</f>
        <v>2.3041561508287058</v>
      </c>
      <c r="G1118" s="1" cm="1">
        <f t="array" ref="G1118">SUMPRODUCT($H1118:$FZZ1118,$G$2:$FZY$2)/SUMPRODUCT(--($H1118:$FZZ1118&lt;&gt;""),$G$2:$FZY$2)</f>
        <v>2.3810609787462931</v>
      </c>
      <c r="H1118">
        <v>1.99386245855394</v>
      </c>
      <c r="I1118">
        <v>2.0147572916828098</v>
      </c>
      <c r="J1118">
        <v>2.3040254440413599</v>
      </c>
      <c r="K1118">
        <v>2.3444753224499899</v>
      </c>
      <c r="L1118">
        <v>1.9925649060639601</v>
      </c>
      <c r="M1118">
        <v>2.0183372742870298</v>
      </c>
      <c r="N1118">
        <v>2.4672065132301801</v>
      </c>
      <c r="O1118">
        <v>2.5956525060737001</v>
      </c>
      <c r="P1118">
        <v>2.5076099409239401</v>
      </c>
      <c r="Q1118">
        <v>2.65356863108103</v>
      </c>
      <c r="R1118">
        <v>2.1400576066253199</v>
      </c>
      <c r="S1118">
        <v>2.2286960682640302</v>
      </c>
      <c r="T1118">
        <v>1.51641324730722</v>
      </c>
      <c r="U1118">
        <v>1.5110893725855301</v>
      </c>
      <c r="V1118">
        <v>2.1790443923437</v>
      </c>
      <c r="W1118">
        <v>2.23717615509497</v>
      </c>
      <c r="X1118">
        <v>2.5120173226462899</v>
      </c>
      <c r="Y1118">
        <v>2.6694280858308002</v>
      </c>
      <c r="Z1118">
        <v>2.61049117191188</v>
      </c>
      <c r="AA1118">
        <v>2.8115291610427202</v>
      </c>
      <c r="AB1118">
        <v>2.6120137495737499</v>
      </c>
      <c r="AC1118">
        <v>2.7239067790076299</v>
      </c>
      <c r="AD1118">
        <v>2.4030039232633902</v>
      </c>
      <c r="AE1118">
        <v>2.47418653148803</v>
      </c>
      <c r="AF1118">
        <v>2.4763316339205801</v>
      </c>
      <c r="AG1118">
        <v>2.5346115326135599</v>
      </c>
      <c r="AH1118">
        <v>2.7322324197758401</v>
      </c>
      <c r="AI1118">
        <v>2.8851619293436399</v>
      </c>
      <c r="AJ1118">
        <v>2.8435471033213</v>
      </c>
      <c r="AK1118">
        <v>2.8545878579443</v>
      </c>
      <c r="AL1118">
        <v>2.0412224072763601</v>
      </c>
      <c r="AM1118">
        <v>2.1623485171270298</v>
      </c>
      <c r="AN1118">
        <v>2.1240032260900898</v>
      </c>
      <c r="AO1118">
        <v>2.2278447352016699</v>
      </c>
      <c r="AP1118">
        <v>2.7725453444062498</v>
      </c>
      <c r="AQ1118">
        <v>2.7436203415837999</v>
      </c>
      <c r="AR1118">
        <v>2.0970340867327901</v>
      </c>
      <c r="AS1118">
        <v>2.1968390022153499</v>
      </c>
      <c r="AT1118">
        <v>2.4110999694760098</v>
      </c>
      <c r="AU1118">
        <v>2.4168060680993499</v>
      </c>
      <c r="AV1118">
        <v>2.3017693402655701</v>
      </c>
      <c r="AW1118">
        <v>2.27697657698377</v>
      </c>
      <c r="AX1118">
        <v>2.1838116065344</v>
      </c>
      <c r="AY1118">
        <v>2.2218760347108599</v>
      </c>
      <c r="AZ1118">
        <v>1.7140473326097101</v>
      </c>
      <c r="BA1118">
        <v>1.6859540755782501</v>
      </c>
      <c r="BB1118">
        <v>2.2217503235349501</v>
      </c>
      <c r="BC1118">
        <v>2.3433322900355402</v>
      </c>
      <c r="BD1118">
        <v>2.19805041109176</v>
      </c>
      <c r="BE1118">
        <v>2.3130918197567101</v>
      </c>
      <c r="BF1118">
        <v>2.1401968081032599</v>
      </c>
      <c r="BG1118">
        <v>2.2860379010190299</v>
      </c>
      <c r="BH1118">
        <v>2.4264319389119899</v>
      </c>
      <c r="BI1118">
        <v>2.4715958793499002</v>
      </c>
      <c r="BJ1118">
        <v>2.5723710719347399</v>
      </c>
      <c r="BK1118">
        <v>2.6985641137168002</v>
      </c>
      <c r="BL1118">
        <v>2.4740147493615199</v>
      </c>
      <c r="BM1118">
        <v>2.6832984699757301</v>
      </c>
      <c r="BN1118">
        <v>2.0890510585949902</v>
      </c>
      <c r="BO1118">
        <v>2.2016550570078999</v>
      </c>
      <c r="BP1118">
        <v>2.1989035859744299</v>
      </c>
      <c r="BQ1118">
        <v>2.2895737083989598</v>
      </c>
      <c r="BR1118">
        <v>2.2093428811345399</v>
      </c>
      <c r="BS1118">
        <v>2.3938006131484499</v>
      </c>
      <c r="BT1118">
        <v>2.4216587535844201</v>
      </c>
      <c r="BU1118">
        <v>2.5663707466234702</v>
      </c>
      <c r="BV1118">
        <v>2.5595877500414499</v>
      </c>
      <c r="BW1118">
        <v>2.6551749914293601</v>
      </c>
      <c r="BX1118">
        <v>2.3999376091839202</v>
      </c>
      <c r="BY1118">
        <v>2.4958387599029601</v>
      </c>
      <c r="BZ1118">
        <v>2.0898266744520702</v>
      </c>
      <c r="CA1118">
        <v>2.1857169740939901</v>
      </c>
      <c r="CB1118">
        <v>2.4410422040869202</v>
      </c>
      <c r="CC1118">
        <v>2.5809630157217298</v>
      </c>
      <c r="CD1118">
        <v>2.3598154747267701</v>
      </c>
      <c r="CE1118">
        <v>2.5457580012794598</v>
      </c>
      <c r="CF1118">
        <v>2.1580160752127102</v>
      </c>
      <c r="CG1118">
        <v>2.3130738847846901</v>
      </c>
      <c r="CH1118">
        <v>2.1554647652557399</v>
      </c>
      <c r="CI1118">
        <v>2.26459916531243</v>
      </c>
      <c r="CJ1118">
        <v>2.40045297785935</v>
      </c>
      <c r="CK1118">
        <v>2.5417168418303699</v>
      </c>
      <c r="CL1118">
        <v>2.38962922816307</v>
      </c>
      <c r="CM1118">
        <v>2.6307463747268698</v>
      </c>
      <c r="CN1118">
        <v>2.4492515074895298</v>
      </c>
      <c r="CO1118">
        <v>2.6148690509687298</v>
      </c>
      <c r="CP1118">
        <v>2.1203764402153298</v>
      </c>
      <c r="CQ1118">
        <v>2.2870694312700199</v>
      </c>
      <c r="CR1118">
        <v>2.3384536085128902</v>
      </c>
      <c r="CS1118">
        <v>2.49753521217432</v>
      </c>
      <c r="CT1118">
        <v>2.3357291952538302</v>
      </c>
      <c r="CU1118">
        <v>2.5832953916379502</v>
      </c>
      <c r="CV1118">
        <v>2.58495123117036</v>
      </c>
      <c r="CW1118">
        <v>2.7162629766158299</v>
      </c>
      <c r="CX1118">
        <v>2.12508995544201</v>
      </c>
      <c r="CY1118">
        <v>2.27107111812346</v>
      </c>
      <c r="CZ1118">
        <v>2.1894879778231799</v>
      </c>
      <c r="DA1118">
        <v>2.3331519524026398</v>
      </c>
      <c r="DB1118">
        <v>2.09888602905996</v>
      </c>
      <c r="DC1118">
        <v>2.2173851642360001</v>
      </c>
      <c r="DD1118">
        <v>2.17801024850626</v>
      </c>
      <c r="DE1118">
        <v>2.2793408063576401</v>
      </c>
      <c r="DF1118">
        <v>2.1261964550828001</v>
      </c>
      <c r="DG1118">
        <v>2.1684983972209801</v>
      </c>
      <c r="DH1118">
        <v>2.22180108263156</v>
      </c>
      <c r="DI1118">
        <v>2.3279441940929999</v>
      </c>
      <c r="DJ1118">
        <v>2.1866211330495502</v>
      </c>
      <c r="DK1118">
        <v>2.3270139406619998</v>
      </c>
      <c r="DL1118">
        <v>2.5972303151059402</v>
      </c>
      <c r="DM1118">
        <v>2.6621848058306301</v>
      </c>
      <c r="DN1118">
        <v>2.5010689896590099</v>
      </c>
      <c r="DO1118">
        <v>2.7262752929564198</v>
      </c>
    </row>
    <row r="1119" spans="1:119" x14ac:dyDescent="0.45">
      <c r="A1119" t="s">
        <v>37</v>
      </c>
      <c r="B1119" t="s">
        <v>232</v>
      </c>
      <c r="C1119" t="s">
        <v>160</v>
      </c>
      <c r="D1119">
        <v>50</v>
      </c>
      <c r="E1119" t="s">
        <v>244</v>
      </c>
      <c r="F1119" s="1" cm="1">
        <f t="array" ref="F1119">SUMPRODUCT($H1119:$FZZ1119,$H$2:$FZZ$2)/SUMPRODUCT(--($H1119:$FZZ1119&lt;&gt;""),$H$2:$FZZ$2)</f>
        <v>1.7007461652800417</v>
      </c>
      <c r="G1119" s="1" cm="1">
        <f t="array" ref="G1119">SUMPRODUCT($H1119:$FZZ1119,$G$2:$FZY$2)/SUMPRODUCT(--($H1119:$FZZ1119&lt;&gt;""),$G$2:$FZY$2)</f>
        <v>1.7668532859781825</v>
      </c>
      <c r="H1119">
        <v>1.50926764458296</v>
      </c>
      <c r="I1119">
        <v>1.5664447308384</v>
      </c>
      <c r="J1119">
        <v>1.6592195619079999</v>
      </c>
      <c r="K1119">
        <v>1.73040483065992</v>
      </c>
      <c r="L1119">
        <v>1.5144952627167201</v>
      </c>
      <c r="M1119">
        <v>1.5685761391290201</v>
      </c>
      <c r="N1119">
        <v>1.7931758061979599</v>
      </c>
      <c r="O1119">
        <v>1.8795323779600299</v>
      </c>
      <c r="P1119">
        <v>1.84303156468991</v>
      </c>
      <c r="Q1119">
        <v>1.9148678345142001</v>
      </c>
      <c r="R1119">
        <v>1.63375688663559</v>
      </c>
      <c r="S1119">
        <v>1.68988525221982</v>
      </c>
      <c r="T1119">
        <v>1.3108031225208201</v>
      </c>
      <c r="U1119">
        <v>1.31020165970711</v>
      </c>
      <c r="V1119">
        <v>1.7002821057606601</v>
      </c>
      <c r="W1119">
        <v>1.7504989942209701</v>
      </c>
      <c r="X1119">
        <v>1.8233663737388499</v>
      </c>
      <c r="Y1119">
        <v>1.91676933699453</v>
      </c>
      <c r="Z1119">
        <v>1.83752706544364</v>
      </c>
      <c r="AA1119">
        <v>1.959668883582</v>
      </c>
      <c r="AB1119">
        <v>1.87498402385632</v>
      </c>
      <c r="AC1119">
        <v>1.96954975475649</v>
      </c>
      <c r="AD1119">
        <v>1.7369504606456301</v>
      </c>
      <c r="AE1119">
        <v>1.7810860089298499</v>
      </c>
      <c r="AF1119">
        <v>1.76918256872833</v>
      </c>
      <c r="AG1119">
        <v>1.8291081543752301</v>
      </c>
      <c r="AH1119">
        <v>1.9167794696281999</v>
      </c>
      <c r="AI1119">
        <v>2.0275857725945201</v>
      </c>
      <c r="AJ1119">
        <v>1.8875558331150599</v>
      </c>
      <c r="AK1119">
        <v>1.98164840097214</v>
      </c>
      <c r="AL1119">
        <v>1.60614075865867</v>
      </c>
      <c r="AM1119">
        <v>1.6825224866542401</v>
      </c>
      <c r="AN1119">
        <v>1.64458848890631</v>
      </c>
      <c r="AO1119">
        <v>1.6910620540200001</v>
      </c>
      <c r="AP1119">
        <v>1.8999749751008299</v>
      </c>
      <c r="AQ1119">
        <v>1.92357728765818</v>
      </c>
      <c r="AR1119">
        <v>1.60695215372498</v>
      </c>
      <c r="AS1119">
        <v>1.6771103841039501</v>
      </c>
      <c r="AT1119">
        <v>1.7192539994135201</v>
      </c>
      <c r="AU1119">
        <v>1.7606940851636199</v>
      </c>
      <c r="AV1119">
        <v>1.64700789376632</v>
      </c>
      <c r="AW1119">
        <v>1.67794366787157</v>
      </c>
      <c r="AX1119">
        <v>1.66947361427823</v>
      </c>
      <c r="AY1119">
        <v>1.72173381832183</v>
      </c>
      <c r="AZ1119">
        <v>1.2572054094021099</v>
      </c>
      <c r="BA1119">
        <v>1.2497127327550099</v>
      </c>
      <c r="BB1119">
        <v>1.7331121510943699</v>
      </c>
      <c r="BC1119">
        <v>1.8218893742333999</v>
      </c>
      <c r="BD1119">
        <v>1.72979375504385</v>
      </c>
      <c r="BE1119">
        <v>1.8448384628849801</v>
      </c>
      <c r="BF1119">
        <v>1.6851219375423701</v>
      </c>
      <c r="BG1119">
        <v>1.78292588570519</v>
      </c>
      <c r="BH1119">
        <v>1.7750303495441999</v>
      </c>
      <c r="BI1119">
        <v>1.83766546638726</v>
      </c>
      <c r="BJ1119">
        <v>1.78229755981386</v>
      </c>
      <c r="BK1119">
        <v>1.9013728777998999</v>
      </c>
      <c r="BL1119">
        <v>1.83937631531666</v>
      </c>
      <c r="BM1119">
        <v>2.0092421386891801</v>
      </c>
      <c r="BN1119">
        <v>1.6389647489788399</v>
      </c>
      <c r="BO1119">
        <v>1.72259179116545</v>
      </c>
      <c r="BP1119">
        <v>1.70691694321214</v>
      </c>
      <c r="BQ1119">
        <v>1.8055212101753</v>
      </c>
      <c r="BR1119">
        <v>1.77259458005697</v>
      </c>
      <c r="BS1119">
        <v>1.87801807880093</v>
      </c>
      <c r="BT1119">
        <v>1.7814952685558101</v>
      </c>
      <c r="BU1119">
        <v>1.9415052909857</v>
      </c>
      <c r="BV1119">
        <v>1.7989947562286399</v>
      </c>
      <c r="BW1119">
        <v>1.9343563341544501</v>
      </c>
      <c r="BX1119">
        <v>1.7409537105611701</v>
      </c>
      <c r="BY1119">
        <v>1.8659607832042899</v>
      </c>
      <c r="BZ1119">
        <v>1.6155901535936199</v>
      </c>
      <c r="CA1119">
        <v>1.69670789386276</v>
      </c>
      <c r="CB1119">
        <v>1.80633283492013</v>
      </c>
      <c r="CC1119">
        <v>1.9085397469835099</v>
      </c>
      <c r="CD1119">
        <v>1.7923111533469001</v>
      </c>
      <c r="CE1119">
        <v>1.9108878743396001</v>
      </c>
      <c r="CF1119">
        <v>1.6695567160165901</v>
      </c>
      <c r="CG1119">
        <v>1.80208785118168</v>
      </c>
      <c r="CH1119">
        <v>1.69825702020061</v>
      </c>
      <c r="CI1119">
        <v>1.7653953781654801</v>
      </c>
      <c r="CJ1119">
        <v>1.7303450550211601</v>
      </c>
      <c r="CK1119">
        <v>1.8765899143960301</v>
      </c>
      <c r="CL1119">
        <v>1.8308808675685999</v>
      </c>
      <c r="CM1119">
        <v>1.9532531943615701</v>
      </c>
      <c r="CN1119">
        <v>1.8230739226680099</v>
      </c>
      <c r="CO1119">
        <v>1.9509525573345801</v>
      </c>
      <c r="CP1119">
        <v>1.65558144487013</v>
      </c>
      <c r="CQ1119">
        <v>1.75414939082872</v>
      </c>
      <c r="CR1119">
        <v>1.7158830961820799</v>
      </c>
      <c r="CS1119">
        <v>1.8681452890063499</v>
      </c>
      <c r="CT1119">
        <v>1.77355907202205</v>
      </c>
      <c r="CU1119">
        <v>1.9228762393134</v>
      </c>
      <c r="CV1119">
        <v>1.9397771941295101</v>
      </c>
      <c r="CW1119">
        <v>2.06581860218337</v>
      </c>
      <c r="CX1119">
        <v>1.63999898564265</v>
      </c>
      <c r="CY1119">
        <v>1.7705197057984601</v>
      </c>
      <c r="CZ1119">
        <v>1.71413145166456</v>
      </c>
      <c r="DA1119">
        <v>1.8354331989049499</v>
      </c>
      <c r="DB1119">
        <v>1.63904515395655</v>
      </c>
      <c r="DC1119">
        <v>1.7379991869208899</v>
      </c>
      <c r="DD1119">
        <v>1.6850874016130999</v>
      </c>
      <c r="DE1119">
        <v>1.8034554726934899</v>
      </c>
      <c r="DF1119">
        <v>1.64864524787196</v>
      </c>
      <c r="DG1119">
        <v>1.70396464590918</v>
      </c>
      <c r="DH1119">
        <v>1.7280994557196301</v>
      </c>
      <c r="DI1119">
        <v>1.79696137169126</v>
      </c>
      <c r="DJ1119">
        <v>1.7174178911842699</v>
      </c>
      <c r="DK1119">
        <v>1.84699213583126</v>
      </c>
      <c r="DL1119">
        <v>1.91938075145899</v>
      </c>
      <c r="DM1119">
        <v>1.9198141070816801</v>
      </c>
      <c r="DN1119">
        <v>1.86332311859426</v>
      </c>
      <c r="DO1119">
        <v>2.02717793922421</v>
      </c>
    </row>
    <row r="1120" spans="1:119" x14ac:dyDescent="0.45">
      <c r="A1120" t="s">
        <v>49</v>
      </c>
      <c r="B1120" t="s">
        <v>260</v>
      </c>
      <c r="C1120" t="s">
        <v>23</v>
      </c>
      <c r="D1120">
        <v>50</v>
      </c>
      <c r="E1120" t="s">
        <v>244</v>
      </c>
      <c r="F1120" s="1" cm="1">
        <f t="array" ref="F1120">SUMPRODUCT($H1120:$FZZ1120,$H$2:$FZZ$2)/SUMPRODUCT(--($H1120:$FZZ1120&lt;&gt;""),$H$2:$FZZ$2)</f>
        <v>1.8278603787423768</v>
      </c>
      <c r="G1120" s="1" cm="1">
        <f t="array" ref="G1120">SUMPRODUCT($H1120:$FZZ1120,$G$2:$FZY$2)/SUMPRODUCT(--($H1120:$FZZ1120&lt;&gt;""),$G$2:$FZY$2)</f>
        <v>1.8833741744329566</v>
      </c>
      <c r="H1120">
        <v>1.7126226747291999</v>
      </c>
      <c r="I1120">
        <v>1.7302666070241</v>
      </c>
      <c r="J1120">
        <v>1.71730730806485</v>
      </c>
      <c r="K1120">
        <v>1.73191398640523</v>
      </c>
      <c r="L1120">
        <v>1.7874258593374699</v>
      </c>
      <c r="M1120">
        <v>1.8201941647795601</v>
      </c>
      <c r="N1120">
        <v>1.7668772340335399</v>
      </c>
      <c r="O1120">
        <v>1.7913091159282499</v>
      </c>
      <c r="P1120">
        <v>1.86184941437332</v>
      </c>
      <c r="Q1120">
        <v>1.9294773686862301</v>
      </c>
      <c r="R1120">
        <v>1.8082853743592699</v>
      </c>
      <c r="S1120">
        <v>1.86187763339918</v>
      </c>
      <c r="T1120">
        <v>1.75383600763432</v>
      </c>
      <c r="U1120">
        <v>1.7816740348957401</v>
      </c>
      <c r="V1120">
        <v>2.00581343596131</v>
      </c>
      <c r="W1120">
        <v>2.04296738788734</v>
      </c>
      <c r="X1120">
        <v>1.7494128913351701</v>
      </c>
      <c r="Y1120">
        <v>1.78973563782086</v>
      </c>
      <c r="Z1120">
        <v>1.99320441275831</v>
      </c>
      <c r="AA1120">
        <v>2.09044098614911</v>
      </c>
      <c r="AB1120">
        <v>2.0083186680527301</v>
      </c>
      <c r="AC1120">
        <v>2.0775578000061001</v>
      </c>
      <c r="AD1120">
        <v>1.6540445112170601</v>
      </c>
      <c r="AE1120">
        <v>1.68417511290448</v>
      </c>
      <c r="AF1120">
        <v>1.8022140982486901</v>
      </c>
      <c r="AG1120">
        <v>1.8361602536549499</v>
      </c>
      <c r="AH1120">
        <v>1.9615843002359199</v>
      </c>
      <c r="AI1120">
        <v>2.0457614783886702</v>
      </c>
      <c r="AJ1120">
        <v>1.9433007111816101</v>
      </c>
      <c r="AK1120">
        <v>2.0163170690056602</v>
      </c>
      <c r="AL1120">
        <v>1.7974156679336799</v>
      </c>
      <c r="AM1120">
        <v>1.8713731653244801</v>
      </c>
      <c r="AN1120">
        <v>1.86143265434159</v>
      </c>
      <c r="AO1120">
        <v>1.89428215739467</v>
      </c>
      <c r="AP1120">
        <v>1.9339245545247099</v>
      </c>
      <c r="AQ1120">
        <v>2.0079762313750402</v>
      </c>
      <c r="AR1120">
        <v>1.81018593866647</v>
      </c>
      <c r="AS1120">
        <v>1.87457285390693</v>
      </c>
      <c r="AT1120">
        <v>1.8148274001625599</v>
      </c>
      <c r="AU1120">
        <v>1.8368211736128699</v>
      </c>
      <c r="AV1120">
        <v>1.7347912235192899</v>
      </c>
      <c r="AW1120">
        <v>1.7843872014278299</v>
      </c>
      <c r="AX1120">
        <v>1.9634740991697499</v>
      </c>
      <c r="AY1120">
        <v>1.9995839486159599</v>
      </c>
      <c r="AZ1120">
        <v>1.4018031753956399</v>
      </c>
      <c r="BA1120">
        <v>1.4235594314568201</v>
      </c>
      <c r="BB1120">
        <v>1.9618124459755399</v>
      </c>
      <c r="BC1120">
        <v>2.08765414375276</v>
      </c>
      <c r="BD1120">
        <v>1.8899430059306599</v>
      </c>
      <c r="BE1120">
        <v>2.0236083282097299</v>
      </c>
      <c r="BF1120">
        <v>1.96358663883363</v>
      </c>
      <c r="BG1120">
        <v>2.0557222788439899</v>
      </c>
      <c r="BH1120">
        <v>1.82261638501235</v>
      </c>
      <c r="BI1120">
        <v>1.91317663668916</v>
      </c>
      <c r="BJ1120">
        <v>1.9120564681426899</v>
      </c>
      <c r="BK1120">
        <v>2.0323993356924501</v>
      </c>
      <c r="BL1120">
        <v>1.90652004170069</v>
      </c>
      <c r="BM1120">
        <v>1.9913958144913</v>
      </c>
      <c r="BN1120">
        <v>1.82961707132496</v>
      </c>
      <c r="BO1120">
        <v>1.8861185042022599</v>
      </c>
      <c r="BP1120">
        <v>1.9658993582862201</v>
      </c>
      <c r="BQ1120">
        <v>2.0766815879421601</v>
      </c>
      <c r="BR1120">
        <v>2.04726980192879</v>
      </c>
      <c r="BS1120">
        <v>2.1665336667675001</v>
      </c>
      <c r="BT1120">
        <v>1.8403022869196</v>
      </c>
      <c r="BU1120">
        <v>1.9497509710799801</v>
      </c>
      <c r="BV1120">
        <v>1.84363697602025</v>
      </c>
      <c r="BW1120">
        <v>1.9438581887637401</v>
      </c>
      <c r="BX1120">
        <v>1.8095520086811601</v>
      </c>
      <c r="BY1120">
        <v>1.8664145942980299</v>
      </c>
      <c r="BZ1120">
        <v>1.7999947234557001</v>
      </c>
      <c r="CA1120">
        <v>1.8523540990840901</v>
      </c>
      <c r="CB1120">
        <v>1.8533836033064499</v>
      </c>
      <c r="CC1120">
        <v>1.9312718572970899</v>
      </c>
      <c r="CD1120">
        <v>1.7785553137829699</v>
      </c>
      <c r="CE1120">
        <v>1.9075506445449899</v>
      </c>
      <c r="CF1120">
        <v>1.82904983789831</v>
      </c>
      <c r="CG1120">
        <v>1.92551216303504</v>
      </c>
      <c r="CH1120">
        <v>1.89712090778161</v>
      </c>
      <c r="CI1120">
        <v>1.9924614099993401</v>
      </c>
      <c r="CJ1120">
        <v>1.77947762918291</v>
      </c>
      <c r="CK1120">
        <v>1.89997622930494</v>
      </c>
      <c r="CL1120">
        <v>1.93631903823212</v>
      </c>
      <c r="CM1120">
        <v>2.02318279126301</v>
      </c>
      <c r="CN1120">
        <v>1.8667027544790999</v>
      </c>
      <c r="CO1120">
        <v>1.9342681475352299</v>
      </c>
      <c r="CP1120">
        <v>1.8247372107470301</v>
      </c>
      <c r="CQ1120">
        <v>1.9267390814651</v>
      </c>
      <c r="CR1120">
        <v>1.69490128402441</v>
      </c>
      <c r="CS1120">
        <v>1.7805692917393701</v>
      </c>
      <c r="CT1120">
        <v>1.8161552634761799</v>
      </c>
      <c r="CU1120">
        <v>1.91290672693356</v>
      </c>
      <c r="CV1120">
        <v>2.11596734537958</v>
      </c>
      <c r="CW1120">
        <v>2.2250943266258898</v>
      </c>
      <c r="CX1120">
        <v>1.88414934197266</v>
      </c>
      <c r="CY1120">
        <v>1.9661522501823101</v>
      </c>
      <c r="CZ1120">
        <v>1.8774013204437801</v>
      </c>
      <c r="DA1120">
        <v>1.9961345447608401</v>
      </c>
      <c r="DB1120">
        <v>1.9012091085718299</v>
      </c>
      <c r="DC1120">
        <v>2.0099807600674202</v>
      </c>
      <c r="DD1120">
        <v>1.93603528137656</v>
      </c>
      <c r="DE1120">
        <v>2.0635632225910201</v>
      </c>
      <c r="DF1120">
        <v>1.8776379391618001</v>
      </c>
      <c r="DG1120">
        <v>1.9859787287938899</v>
      </c>
      <c r="DH1120">
        <v>1.9844485972349999</v>
      </c>
      <c r="DI1120">
        <v>2.1170693581536701</v>
      </c>
      <c r="DJ1120">
        <v>1.98568641126155</v>
      </c>
      <c r="DK1120">
        <v>2.1372346344083399</v>
      </c>
      <c r="DL1120">
        <v>1.87954331837907</v>
      </c>
      <c r="DM1120">
        <v>1.9517352486871</v>
      </c>
      <c r="DN1120">
        <v>1.9102434321523201</v>
      </c>
      <c r="DO1120">
        <v>2.0044934139800299</v>
      </c>
    </row>
    <row r="1121" spans="1:119" x14ac:dyDescent="0.45">
      <c r="A1121" t="s">
        <v>49</v>
      </c>
      <c r="B1121" t="s">
        <v>32</v>
      </c>
      <c r="C1121" t="s">
        <v>23</v>
      </c>
      <c r="D1121">
        <v>50</v>
      </c>
      <c r="E1121" t="s">
        <v>244</v>
      </c>
      <c r="F1121" s="1" cm="1">
        <f t="array" ref="F1121">SUMPRODUCT($H1121:$FZZ1121,$H$2:$FZZ$2)/SUMPRODUCT(--($H1121:$FZZ1121&lt;&gt;""),$H$2:$FZZ$2)</f>
        <v>1.6791689539855672</v>
      </c>
      <c r="G1121" s="1" cm="1">
        <f t="array" ref="G1121">SUMPRODUCT($H1121:$FZZ1121,$G$2:$FZY$2)/SUMPRODUCT(--($H1121:$FZZ1121&lt;&gt;""),$G$2:$FZY$2)</f>
        <v>1.7161275915932905</v>
      </c>
      <c r="H1121">
        <v>1.5961113439052099</v>
      </c>
      <c r="I1121">
        <v>1.5995555776342101</v>
      </c>
      <c r="J1121">
        <v>1.59981940281183</v>
      </c>
      <c r="K1121">
        <v>1.6081408065796901</v>
      </c>
      <c r="L1121">
        <v>1.5987764865863201</v>
      </c>
      <c r="M1121">
        <v>1.60510033196799</v>
      </c>
      <c r="N1121">
        <v>1.7288585061041399</v>
      </c>
      <c r="O1121">
        <v>1.75382130517947</v>
      </c>
      <c r="P1121">
        <v>1.7209159347340499</v>
      </c>
      <c r="Q1121">
        <v>1.7755520682333401</v>
      </c>
      <c r="R1121">
        <v>1.66459046977141</v>
      </c>
      <c r="S1121">
        <v>1.70181760632741</v>
      </c>
      <c r="T1121">
        <v>1.69895762407575</v>
      </c>
      <c r="U1121">
        <v>1.72208091767786</v>
      </c>
      <c r="V1121">
        <v>1.75582393161135</v>
      </c>
      <c r="W1121">
        <v>1.7654880809089799</v>
      </c>
      <c r="X1121">
        <v>1.7238318984712799</v>
      </c>
      <c r="Y1121">
        <v>1.7636206331248201</v>
      </c>
      <c r="Z1121">
        <v>1.71469770510815</v>
      </c>
      <c r="AA1121">
        <v>1.7670331243427699</v>
      </c>
      <c r="AB1121">
        <v>1.7391954439919</v>
      </c>
      <c r="AC1121">
        <v>1.78469922678051</v>
      </c>
      <c r="AD1121">
        <v>1.63056754233408</v>
      </c>
      <c r="AE1121">
        <v>1.65847303455337</v>
      </c>
      <c r="AF1121">
        <v>1.68578367724984</v>
      </c>
      <c r="AG1121">
        <v>1.7055494806449201</v>
      </c>
      <c r="AH1121">
        <v>1.7413561544902401</v>
      </c>
      <c r="AI1121">
        <v>1.8035448827350899</v>
      </c>
      <c r="AJ1121">
        <v>1.71714673293005</v>
      </c>
      <c r="AK1121">
        <v>1.74872183016845</v>
      </c>
      <c r="AL1121">
        <v>1.6492687239453001</v>
      </c>
      <c r="AM1121">
        <v>1.7171014481173701</v>
      </c>
      <c r="AN1121">
        <v>1.7064405160531599</v>
      </c>
      <c r="AO1121">
        <v>1.7182279711490001</v>
      </c>
      <c r="AP1121">
        <v>1.70278206469118</v>
      </c>
      <c r="AQ1121">
        <v>1.7517354845613</v>
      </c>
      <c r="AR1121">
        <v>1.69649716086521</v>
      </c>
      <c r="AS1121">
        <v>1.7439533602055499</v>
      </c>
      <c r="AT1121">
        <v>1.68996536363839</v>
      </c>
      <c r="AU1121">
        <v>1.71168704171153</v>
      </c>
      <c r="AV1121">
        <v>1.6053722189591899</v>
      </c>
      <c r="AW1121">
        <v>1.6308624284289801</v>
      </c>
      <c r="AX1121">
        <v>1.7483592075832499</v>
      </c>
      <c r="AY1121">
        <v>1.7567363055174501</v>
      </c>
      <c r="AZ1121">
        <v>1.3065825591763001</v>
      </c>
      <c r="BA1121">
        <v>1.29082822358575</v>
      </c>
      <c r="BB1121">
        <v>1.7402635379540901</v>
      </c>
      <c r="BC1121">
        <v>1.8537285816129601</v>
      </c>
      <c r="BD1121">
        <v>1.7393109494372401</v>
      </c>
      <c r="BE1121">
        <v>1.8276148413600699</v>
      </c>
      <c r="BF1121">
        <v>1.7292131014262699</v>
      </c>
      <c r="BG1121">
        <v>1.80328943018863</v>
      </c>
      <c r="BH1121">
        <v>1.7069679666078099</v>
      </c>
      <c r="BI1121">
        <v>1.7589290422669599</v>
      </c>
      <c r="BJ1121">
        <v>1.6592370970200501</v>
      </c>
      <c r="BK1121">
        <v>1.7061064526490699</v>
      </c>
      <c r="BL1121">
        <v>1.7755157449938299</v>
      </c>
      <c r="BM1121">
        <v>1.86341953400347</v>
      </c>
      <c r="BN1121">
        <v>1.70523534960788</v>
      </c>
      <c r="BO1121">
        <v>1.74473743527806</v>
      </c>
      <c r="BP1121">
        <v>1.73219268610761</v>
      </c>
      <c r="BQ1121">
        <v>1.8312047474361299</v>
      </c>
      <c r="BR1121">
        <v>1.7890888205648601</v>
      </c>
      <c r="BS1121">
        <v>1.9109321815475599</v>
      </c>
      <c r="BT1121">
        <v>1.7245440368410201</v>
      </c>
      <c r="BU1121">
        <v>1.8115928211577701</v>
      </c>
      <c r="BV1121">
        <v>1.6578356275727999</v>
      </c>
      <c r="BW1121">
        <v>1.70472427454575</v>
      </c>
      <c r="BX1121">
        <v>1.6681453711066301</v>
      </c>
      <c r="BY1121">
        <v>1.71767759154273</v>
      </c>
      <c r="BZ1121">
        <v>1.6576993735290899</v>
      </c>
      <c r="CA1121">
        <v>1.7074811071610301</v>
      </c>
      <c r="CB1121">
        <v>1.69363618286162</v>
      </c>
      <c r="CC1121">
        <v>1.7629182568430799</v>
      </c>
      <c r="CD1121">
        <v>1.65272117223959</v>
      </c>
      <c r="CE1121">
        <v>1.7310477659980299</v>
      </c>
      <c r="CF1121">
        <v>1.69374628484774</v>
      </c>
      <c r="CG1121">
        <v>1.7928977105905399</v>
      </c>
      <c r="CH1121">
        <v>1.69383844459235</v>
      </c>
      <c r="CI1121">
        <v>1.7475540155114</v>
      </c>
      <c r="CJ1121">
        <v>1.6397941333702699</v>
      </c>
      <c r="CK1121">
        <v>1.7404609296196401</v>
      </c>
      <c r="CL1121">
        <v>1.6464388625438</v>
      </c>
      <c r="CM1121">
        <v>1.7005804361977399</v>
      </c>
      <c r="CN1121">
        <v>1.7232469326236599</v>
      </c>
      <c r="CO1121">
        <v>1.80870013043044</v>
      </c>
      <c r="CP1121">
        <v>1.68026522224236</v>
      </c>
      <c r="CQ1121">
        <v>1.76552295633289</v>
      </c>
      <c r="CR1121">
        <v>1.6812043297519501</v>
      </c>
      <c r="CS1121">
        <v>1.76550663986286</v>
      </c>
      <c r="CT1121">
        <v>1.67013405891169</v>
      </c>
      <c r="CU1121">
        <v>1.76361340176227</v>
      </c>
      <c r="CV1121">
        <v>1.78906301546119</v>
      </c>
      <c r="CW1121">
        <v>1.8457740913404601</v>
      </c>
      <c r="CX1121">
        <v>1.65635584450715</v>
      </c>
      <c r="CY1121">
        <v>1.73340585479752</v>
      </c>
      <c r="CZ1121">
        <v>1.7446123176188899</v>
      </c>
      <c r="DA1121">
        <v>1.8512299809303601</v>
      </c>
      <c r="DB1121">
        <v>1.6860645966713399</v>
      </c>
      <c r="DC1121">
        <v>1.7543014695329999</v>
      </c>
      <c r="DD1121">
        <v>1.7205353117506099</v>
      </c>
      <c r="DE1121">
        <v>1.8115157673892499</v>
      </c>
      <c r="DF1121">
        <v>1.6849423446576799</v>
      </c>
      <c r="DG1121">
        <v>1.7539402488523399</v>
      </c>
      <c r="DH1121">
        <v>1.74232383849826</v>
      </c>
      <c r="DI1121">
        <v>1.8124844462502701</v>
      </c>
      <c r="DJ1121">
        <v>1.7689419045557599</v>
      </c>
      <c r="DK1121">
        <v>1.8546972575615399</v>
      </c>
      <c r="DL1121">
        <v>1.7191949571706799</v>
      </c>
      <c r="DM1121">
        <v>1.76718970882108</v>
      </c>
      <c r="DN1121">
        <v>1.7706888253815201</v>
      </c>
      <c r="DO1121">
        <v>1.85504512466189</v>
      </c>
    </row>
    <row r="1122" spans="1:119" x14ac:dyDescent="0.45">
      <c r="A1122" t="s">
        <v>49</v>
      </c>
      <c r="B1122" t="s">
        <v>32</v>
      </c>
      <c r="C1122" t="s">
        <v>44</v>
      </c>
      <c r="D1122">
        <v>50</v>
      </c>
      <c r="E1122" t="s">
        <v>244</v>
      </c>
      <c r="F1122" s="1" cm="1">
        <f t="array" ref="F1122">SUMPRODUCT($H1122:$FZZ1122,$H$2:$FZZ$2)/SUMPRODUCT(--($H1122:$FZZ1122&lt;&gt;""),$H$2:$FZZ$2)</f>
        <v>1.527705176746772</v>
      </c>
      <c r="G1122" s="1" cm="1">
        <f t="array" ref="G1122">SUMPRODUCT($H1122:$FZZ1122,$G$2:$FZY$2)/SUMPRODUCT(--($H1122:$FZZ1122&lt;&gt;""),$G$2:$FZY$2)</f>
        <v>1.5648190730088998</v>
      </c>
      <c r="H1122">
        <v>1.4600672234940699</v>
      </c>
      <c r="I1122">
        <v>1.46528970116743</v>
      </c>
      <c r="J1122">
        <v>1.46643935346274</v>
      </c>
      <c r="K1122">
        <v>1.46917871905456</v>
      </c>
      <c r="L1122">
        <v>1.46351655804584</v>
      </c>
      <c r="M1122">
        <v>1.4695268740033101</v>
      </c>
      <c r="N1122">
        <v>1.57646452921267</v>
      </c>
      <c r="O1122">
        <v>1.5968583513416299</v>
      </c>
      <c r="P1122">
        <v>1.57520404634321</v>
      </c>
      <c r="Q1122">
        <v>1.6209808128268499</v>
      </c>
      <c r="R1122">
        <v>1.52194663474159</v>
      </c>
      <c r="S1122">
        <v>1.5467825005446001</v>
      </c>
      <c r="T1122">
        <v>1.54307237442905</v>
      </c>
      <c r="U1122">
        <v>1.5569541526817201</v>
      </c>
      <c r="V1122">
        <v>1.59988317007007</v>
      </c>
      <c r="W1122">
        <v>1.61757169466732</v>
      </c>
      <c r="X1122">
        <v>1.5635585949665001</v>
      </c>
      <c r="Y1122">
        <v>1.59931871540377</v>
      </c>
      <c r="Z1122">
        <v>1.5631376650431299</v>
      </c>
      <c r="AA1122">
        <v>1.60186945908029</v>
      </c>
      <c r="AB1122">
        <v>1.5870299068235001</v>
      </c>
      <c r="AC1122">
        <v>1.62983013801835</v>
      </c>
      <c r="AD1122">
        <v>1.4810668760316299</v>
      </c>
      <c r="AE1122">
        <v>1.5158770293394399</v>
      </c>
      <c r="AF1122">
        <v>1.5271017885018301</v>
      </c>
      <c r="AG1122">
        <v>1.5494151722658001</v>
      </c>
      <c r="AH1122">
        <v>1.5861849946092901</v>
      </c>
      <c r="AI1122">
        <v>1.64318771657024</v>
      </c>
      <c r="AJ1122">
        <v>1.56623344738431</v>
      </c>
      <c r="AK1122">
        <v>1.60126030230008</v>
      </c>
      <c r="AL1122">
        <v>1.50284687754183</v>
      </c>
      <c r="AM1122">
        <v>1.56479821089231</v>
      </c>
      <c r="AN1122">
        <v>1.5175654300607899</v>
      </c>
      <c r="AO1122">
        <v>1.5529221436175999</v>
      </c>
      <c r="AP1122">
        <v>1.54935341938453</v>
      </c>
      <c r="AQ1122">
        <v>1.5826686184816201</v>
      </c>
      <c r="AR1122">
        <v>1.5358232619537799</v>
      </c>
      <c r="AS1122">
        <v>1.5911188465834001</v>
      </c>
      <c r="AT1122">
        <v>1.53735455557594</v>
      </c>
      <c r="AU1122">
        <v>1.5620110053537</v>
      </c>
      <c r="AV1122">
        <v>1.4682904124535301</v>
      </c>
      <c r="AW1122">
        <v>1.48492512490909</v>
      </c>
      <c r="AX1122">
        <v>1.5942278391617399</v>
      </c>
      <c r="AY1122">
        <v>1.6078912001889201</v>
      </c>
      <c r="AZ1122">
        <v>1.1860381326137099</v>
      </c>
      <c r="BA1122">
        <v>1.1757200229503599</v>
      </c>
      <c r="BB1122">
        <v>1.5950728999475801</v>
      </c>
      <c r="BC1122">
        <v>1.6948751317037201</v>
      </c>
      <c r="BD1122">
        <v>1.6123420899768599</v>
      </c>
      <c r="BE1122">
        <v>1.6910364746348601</v>
      </c>
      <c r="BF1122">
        <v>1.5766998040384901</v>
      </c>
      <c r="BG1122">
        <v>1.66535051056688</v>
      </c>
      <c r="BH1122">
        <v>1.5658593236979199</v>
      </c>
      <c r="BI1122">
        <v>1.6324101117060399</v>
      </c>
      <c r="BJ1122">
        <v>1.4956853865348601</v>
      </c>
      <c r="BK1122">
        <v>1.56854319816918</v>
      </c>
      <c r="BL1122">
        <v>1.61299822527625</v>
      </c>
      <c r="BM1122">
        <v>1.71642642781986</v>
      </c>
      <c r="BN1122">
        <v>1.5543141349487399</v>
      </c>
      <c r="BO1122">
        <v>1.59696686577842</v>
      </c>
      <c r="BP1122">
        <v>1.58763502377906</v>
      </c>
      <c r="BQ1122">
        <v>1.6898186137701401</v>
      </c>
      <c r="BR1122">
        <v>1.6498724867618899</v>
      </c>
      <c r="BS1122">
        <v>1.7587086915730099</v>
      </c>
      <c r="BT1122">
        <v>1.56274265960943</v>
      </c>
      <c r="BU1122">
        <v>1.6835219745205801</v>
      </c>
      <c r="BV1122">
        <v>1.4795156793317299</v>
      </c>
      <c r="BW1122">
        <v>1.5494784324878399</v>
      </c>
      <c r="BX1122">
        <v>1.51520782456611</v>
      </c>
      <c r="BY1122">
        <v>1.5705098819979999</v>
      </c>
      <c r="BZ1122">
        <v>1.5074898825204199</v>
      </c>
      <c r="CA1122">
        <v>1.55294254052405</v>
      </c>
      <c r="CB1122">
        <v>1.5387209457917901</v>
      </c>
      <c r="CC1122">
        <v>1.6037984993981</v>
      </c>
      <c r="CD1122">
        <v>1.5115681824817999</v>
      </c>
      <c r="CE1122">
        <v>1.61135655371674</v>
      </c>
      <c r="CF1122">
        <v>1.55994682116892</v>
      </c>
      <c r="CG1122">
        <v>1.63024229231461</v>
      </c>
      <c r="CH1122">
        <v>1.53984808820843</v>
      </c>
      <c r="CI1122">
        <v>1.5983729985083099</v>
      </c>
      <c r="CJ1122">
        <v>1.4833801172643699</v>
      </c>
      <c r="CK1122">
        <v>1.5823937807513999</v>
      </c>
      <c r="CL1122">
        <v>1.4886795942917499</v>
      </c>
      <c r="CM1122">
        <v>1.5778815018269801</v>
      </c>
      <c r="CN1122">
        <v>1.57985715562569</v>
      </c>
      <c r="CO1122">
        <v>1.64881650873799</v>
      </c>
      <c r="CP1122">
        <v>1.52887038897912</v>
      </c>
      <c r="CQ1122">
        <v>1.6132596822419001</v>
      </c>
      <c r="CR1122">
        <v>1.52574271958414</v>
      </c>
      <c r="CS1122">
        <v>1.6145019051354901</v>
      </c>
      <c r="CT1122">
        <v>1.5239317944824899</v>
      </c>
      <c r="CU1122">
        <v>1.6072441561000199</v>
      </c>
      <c r="CV1122">
        <v>1.5958555568944901</v>
      </c>
      <c r="CW1122">
        <v>1.7357689356194601</v>
      </c>
      <c r="CX1122">
        <v>1.5039098181768999</v>
      </c>
      <c r="CY1122">
        <v>1.5916725330872199</v>
      </c>
      <c r="CZ1122">
        <v>1.59984606320081</v>
      </c>
      <c r="DA1122">
        <v>1.7038727339409201</v>
      </c>
      <c r="DB1122">
        <v>1.5344964431710999</v>
      </c>
      <c r="DC1122">
        <v>1.6066405727828099</v>
      </c>
      <c r="DD1122">
        <v>1.58320781248436</v>
      </c>
      <c r="DE1122">
        <v>1.6673821830258599</v>
      </c>
      <c r="DF1122">
        <v>1.5280911473097301</v>
      </c>
      <c r="DG1122">
        <v>1.59540786604632</v>
      </c>
      <c r="DH1122">
        <v>1.5942134368915899</v>
      </c>
      <c r="DI1122">
        <v>1.6864559223820299</v>
      </c>
      <c r="DJ1122">
        <v>1.6159038984151399</v>
      </c>
      <c r="DK1122">
        <v>1.6943022053341601</v>
      </c>
      <c r="DL1122">
        <v>1.5622359239174199</v>
      </c>
      <c r="DM1122">
        <v>1.61743251588058</v>
      </c>
      <c r="DN1122">
        <v>1.6169156078917399</v>
      </c>
      <c r="DO1122">
        <v>1.6841882725613699</v>
      </c>
    </row>
    <row r="1123" spans="1:119" x14ac:dyDescent="0.45">
      <c r="A1123" t="s">
        <v>49</v>
      </c>
      <c r="B1123" t="s">
        <v>32</v>
      </c>
      <c r="C1123" t="s">
        <v>33</v>
      </c>
      <c r="D1123">
        <v>50</v>
      </c>
      <c r="E1123" t="s">
        <v>244</v>
      </c>
      <c r="F1123" s="1" cm="1">
        <f t="array" ref="F1123">SUMPRODUCT($H1123:$FZZ1123,$H$2:$FZZ$2)/SUMPRODUCT(--($H1123:$FZZ1123&lt;&gt;""),$H$2:$FZZ$2)</f>
        <v>1.5826536280442416</v>
      </c>
      <c r="G1123" s="1" cm="1">
        <f t="array" ref="G1123">SUMPRODUCT($H1123:$FZZ1123,$G$2:$FZY$2)/SUMPRODUCT(--($H1123:$FZZ1123&lt;&gt;""),$G$2:$FZY$2)</f>
        <v>1.6192560772317817</v>
      </c>
      <c r="H1123">
        <v>1.5160795031033401</v>
      </c>
      <c r="I1123">
        <v>1.5157431932619401</v>
      </c>
      <c r="J1123">
        <v>1.5174245027847499</v>
      </c>
      <c r="K1123">
        <v>1.5200753681524199</v>
      </c>
      <c r="L1123">
        <v>1.51813011686627</v>
      </c>
      <c r="M1123">
        <v>1.5222061128142099</v>
      </c>
      <c r="N1123">
        <v>1.62955003860355</v>
      </c>
      <c r="O1123">
        <v>1.64841910172174</v>
      </c>
      <c r="P1123">
        <v>1.62860629661013</v>
      </c>
      <c r="Q1123">
        <v>1.6770085817307201</v>
      </c>
      <c r="R1123">
        <v>1.5678996669093299</v>
      </c>
      <c r="S1123">
        <v>1.6032069798227799</v>
      </c>
      <c r="T1123">
        <v>1.59457575488124</v>
      </c>
      <c r="U1123">
        <v>1.6099812114080201</v>
      </c>
      <c r="V1123">
        <v>1.65909190914503</v>
      </c>
      <c r="W1123">
        <v>1.6687329030910301</v>
      </c>
      <c r="X1123">
        <v>1.6175187138573399</v>
      </c>
      <c r="Y1123">
        <v>1.64997926303405</v>
      </c>
      <c r="Z1123">
        <v>1.6168835186894199</v>
      </c>
      <c r="AA1123">
        <v>1.6587908079193201</v>
      </c>
      <c r="AB1123">
        <v>1.63861367951157</v>
      </c>
      <c r="AC1123">
        <v>1.68273132809229</v>
      </c>
      <c r="AD1123">
        <v>1.5421318358612801</v>
      </c>
      <c r="AE1123">
        <v>1.56461510258378</v>
      </c>
      <c r="AF1123">
        <v>1.5817494330580599</v>
      </c>
      <c r="AG1123">
        <v>1.59770858970505</v>
      </c>
      <c r="AH1123">
        <v>1.6394517932600401</v>
      </c>
      <c r="AI1123">
        <v>1.69413050530027</v>
      </c>
      <c r="AJ1123">
        <v>1.61786863334376</v>
      </c>
      <c r="AK1123">
        <v>1.66354256443459</v>
      </c>
      <c r="AL1123">
        <v>1.55685713739774</v>
      </c>
      <c r="AM1123">
        <v>1.62030109346244</v>
      </c>
      <c r="AN1123">
        <v>1.5829862682570499</v>
      </c>
      <c r="AO1123">
        <v>1.6149211157630301</v>
      </c>
      <c r="AP1123">
        <v>1.6075966957421399</v>
      </c>
      <c r="AQ1123">
        <v>1.6458729293543399</v>
      </c>
      <c r="AR1123">
        <v>1.5901189956430299</v>
      </c>
      <c r="AS1123">
        <v>1.6452142677764501</v>
      </c>
      <c r="AT1123">
        <v>1.5941508148446</v>
      </c>
      <c r="AU1123">
        <v>1.62472517161166</v>
      </c>
      <c r="AV1123">
        <v>1.5248673713977501</v>
      </c>
      <c r="AW1123">
        <v>1.5367749715744099</v>
      </c>
      <c r="AX1123">
        <v>1.65380879776829</v>
      </c>
      <c r="AY1123">
        <v>1.6683168495880301</v>
      </c>
      <c r="AZ1123">
        <v>1.2380819685748199</v>
      </c>
      <c r="BA1123">
        <v>1.2214430800185101</v>
      </c>
      <c r="BB1123">
        <v>1.65037611157242</v>
      </c>
      <c r="BC1123">
        <v>1.75161901483634</v>
      </c>
      <c r="BD1123">
        <v>1.6613452022531101</v>
      </c>
      <c r="BE1123">
        <v>1.7452119904874801</v>
      </c>
      <c r="BF1123">
        <v>1.63011387848641</v>
      </c>
      <c r="BG1123">
        <v>1.7194466645850801</v>
      </c>
      <c r="BH1123">
        <v>1.62042596097063</v>
      </c>
      <c r="BI1123">
        <v>1.6911314584493999</v>
      </c>
      <c r="BJ1123">
        <v>1.5501845558168701</v>
      </c>
      <c r="BK1123">
        <v>1.6216000769177099</v>
      </c>
      <c r="BL1123">
        <v>1.6690799650385899</v>
      </c>
      <c r="BM1123">
        <v>1.7662566890485401</v>
      </c>
      <c r="BN1123">
        <v>1.6021927841010299</v>
      </c>
      <c r="BO1123">
        <v>1.6493522104240901</v>
      </c>
      <c r="BP1123">
        <v>1.6420862906367599</v>
      </c>
      <c r="BQ1123">
        <v>1.7447595564651901</v>
      </c>
      <c r="BR1123">
        <v>1.70501471577665</v>
      </c>
      <c r="BS1123">
        <v>1.8135198434145301</v>
      </c>
      <c r="BT1123">
        <v>1.61964980458843</v>
      </c>
      <c r="BU1123">
        <v>1.7421608655020999</v>
      </c>
      <c r="BV1123">
        <v>1.53816546190812</v>
      </c>
      <c r="BW1123">
        <v>1.60449608500013</v>
      </c>
      <c r="BX1123">
        <v>1.56663036043199</v>
      </c>
      <c r="BY1123">
        <v>1.62149452021715</v>
      </c>
      <c r="BZ1123">
        <v>1.5652231200480899</v>
      </c>
      <c r="CA1123">
        <v>1.6050427511196099</v>
      </c>
      <c r="CB1123">
        <v>1.5934060505193799</v>
      </c>
      <c r="CC1123">
        <v>1.65587206131301</v>
      </c>
      <c r="CD1123">
        <v>1.56648584399692</v>
      </c>
      <c r="CE1123">
        <v>1.66544897224398</v>
      </c>
      <c r="CF1123">
        <v>1.6065264858806101</v>
      </c>
      <c r="CG1123">
        <v>1.68523736281623</v>
      </c>
      <c r="CH1123">
        <v>1.59273277153124</v>
      </c>
      <c r="CI1123">
        <v>1.6505502339456599</v>
      </c>
      <c r="CJ1123">
        <v>1.5316990729151501</v>
      </c>
      <c r="CK1123">
        <v>1.63798954345948</v>
      </c>
      <c r="CL1123">
        <v>1.5503808264399299</v>
      </c>
      <c r="CM1123">
        <v>1.62079795467328</v>
      </c>
      <c r="CN1123">
        <v>1.6302245429908899</v>
      </c>
      <c r="CO1123">
        <v>1.69815976218437</v>
      </c>
      <c r="CP1123">
        <v>1.57647242054727</v>
      </c>
      <c r="CQ1123">
        <v>1.6627389653151601</v>
      </c>
      <c r="CR1123">
        <v>1.5794767250725099</v>
      </c>
      <c r="CS1123">
        <v>1.6624667706429701</v>
      </c>
      <c r="CT1123">
        <v>1.5811030946735201</v>
      </c>
      <c r="CU1123">
        <v>1.6589291039693701</v>
      </c>
      <c r="CV1123">
        <v>1.65770497177016</v>
      </c>
      <c r="CW1123">
        <v>1.78261203247846</v>
      </c>
      <c r="CX1123">
        <v>1.55591858668121</v>
      </c>
      <c r="CY1123">
        <v>1.64077570411667</v>
      </c>
      <c r="CZ1123">
        <v>1.66160839598953</v>
      </c>
      <c r="DA1123">
        <v>1.7621302521570299</v>
      </c>
      <c r="DB1123">
        <v>1.59279931924869</v>
      </c>
      <c r="DC1123">
        <v>1.65692057801114</v>
      </c>
      <c r="DD1123">
        <v>1.63660157698331</v>
      </c>
      <c r="DE1123">
        <v>1.7168127452762501</v>
      </c>
      <c r="DF1123">
        <v>1.5830295822888001</v>
      </c>
      <c r="DG1123">
        <v>1.6456874210761701</v>
      </c>
      <c r="DH1123">
        <v>1.65001786159266</v>
      </c>
      <c r="DI1123">
        <v>1.7523564702857699</v>
      </c>
      <c r="DJ1123">
        <v>1.6664292184731799</v>
      </c>
      <c r="DK1123">
        <v>1.75452810979373</v>
      </c>
      <c r="DL1123">
        <v>1.6213014322773101</v>
      </c>
      <c r="DM1123">
        <v>1.67697021543106</v>
      </c>
      <c r="DN1123">
        <v>1.6608490858382301</v>
      </c>
      <c r="DO1123">
        <v>1.7460700034814201</v>
      </c>
    </row>
    <row r="1124" spans="1:119" x14ac:dyDescent="0.45">
      <c r="A1124" t="s">
        <v>49</v>
      </c>
      <c r="B1124" t="s">
        <v>261</v>
      </c>
      <c r="C1124" t="s">
        <v>23</v>
      </c>
      <c r="D1124">
        <v>50</v>
      </c>
      <c r="E1124" t="s">
        <v>244</v>
      </c>
      <c r="F1124" s="1" cm="1">
        <f t="array" ref="F1124">SUMPRODUCT($H1124:$FZZ1124,$H$2:$FZZ$2)/SUMPRODUCT(--($H1124:$FZZ1124&lt;&gt;""),$H$2:$FZZ$2)</f>
        <v>1.7880998240285177</v>
      </c>
      <c r="G1124" s="1" cm="1">
        <f t="array" ref="G1124">SUMPRODUCT($H1124:$FZZ1124,$G$2:$FZY$2)/SUMPRODUCT(--($H1124:$FZZ1124&lt;&gt;""),$G$2:$FZY$2)</f>
        <v>1.843300427773664</v>
      </c>
      <c r="H1124">
        <v>1.6647784128913901</v>
      </c>
      <c r="I1124">
        <v>1.6742996477686201</v>
      </c>
      <c r="J1124">
        <v>1.6687304427269001</v>
      </c>
      <c r="K1124">
        <v>1.6755590292523801</v>
      </c>
      <c r="L1124">
        <v>1.72813550551146</v>
      </c>
      <c r="M1124">
        <v>1.7514213040861599</v>
      </c>
      <c r="N1124">
        <v>1.71452661941665</v>
      </c>
      <c r="O1124">
        <v>1.7439300576429699</v>
      </c>
      <c r="P1124">
        <v>1.84046017916301</v>
      </c>
      <c r="Q1124">
        <v>1.9152605821595201</v>
      </c>
      <c r="R1124">
        <v>1.7466894809259501</v>
      </c>
      <c r="S1124">
        <v>1.8112189554470199</v>
      </c>
      <c r="T1124">
        <v>1.69605991081507</v>
      </c>
      <c r="U1124">
        <v>1.7073329008745499</v>
      </c>
      <c r="V1124">
        <v>1.9608384574467299</v>
      </c>
      <c r="W1124">
        <v>1.99828542195326</v>
      </c>
      <c r="X1124">
        <v>1.6856638716318399</v>
      </c>
      <c r="Y1124">
        <v>1.71808633586119</v>
      </c>
      <c r="Z1124">
        <v>1.9929682871552601</v>
      </c>
      <c r="AA1124">
        <v>2.1136495551935401</v>
      </c>
      <c r="AB1124">
        <v>1.97829055521432</v>
      </c>
      <c r="AC1124">
        <v>2.0609369186818101</v>
      </c>
      <c r="AD1124">
        <v>1.61004263112587</v>
      </c>
      <c r="AE1124">
        <v>1.63295959143545</v>
      </c>
      <c r="AF1124">
        <v>1.7598394694892201</v>
      </c>
      <c r="AG1124">
        <v>1.78668289744936</v>
      </c>
      <c r="AH1124">
        <v>1.92397943321659</v>
      </c>
      <c r="AI1124">
        <v>2.02450439142872</v>
      </c>
      <c r="AJ1124">
        <v>1.91535190256313</v>
      </c>
      <c r="AK1124">
        <v>1.9766295787593799</v>
      </c>
      <c r="AL1124">
        <v>1.76409593440218</v>
      </c>
      <c r="AM1124">
        <v>1.8482998044293599</v>
      </c>
      <c r="AN1124">
        <v>1.7965423595213199</v>
      </c>
      <c r="AO1124">
        <v>1.84155890845679</v>
      </c>
      <c r="AP1124">
        <v>1.90548426821766</v>
      </c>
      <c r="AQ1124">
        <v>1.96771181027831</v>
      </c>
      <c r="AR1124">
        <v>1.76919749592264</v>
      </c>
      <c r="AS1124">
        <v>1.8409961602363001</v>
      </c>
      <c r="AT1124">
        <v>1.7771860659729599</v>
      </c>
      <c r="AU1124">
        <v>1.8011233586928099</v>
      </c>
      <c r="AV1124">
        <v>1.6930911849838299</v>
      </c>
      <c r="AW1124">
        <v>1.7287643157556101</v>
      </c>
      <c r="AX1124">
        <v>1.90036808959634</v>
      </c>
      <c r="AY1124">
        <v>1.93253776614453</v>
      </c>
      <c r="AZ1124">
        <v>1.3599626538623699</v>
      </c>
      <c r="BA1124">
        <v>1.35990697770788</v>
      </c>
      <c r="BB1124">
        <v>1.95949299223166</v>
      </c>
      <c r="BC1124">
        <v>2.1322324599540199</v>
      </c>
      <c r="BD1124">
        <v>1.8671022646922599</v>
      </c>
      <c r="BE1124">
        <v>1.9664371283522</v>
      </c>
      <c r="BF1124">
        <v>1.94016955546784</v>
      </c>
      <c r="BG1124">
        <v>2.0700272722730202</v>
      </c>
      <c r="BH1124">
        <v>1.81856546268982</v>
      </c>
      <c r="BI1124">
        <v>1.87515273958121</v>
      </c>
      <c r="BJ1124">
        <v>1.9250334972309899</v>
      </c>
      <c r="BK1124">
        <v>2.0841319188834899</v>
      </c>
      <c r="BL1124">
        <v>1.85725060477464</v>
      </c>
      <c r="BM1124">
        <v>2.0061448998201499</v>
      </c>
      <c r="BN1124">
        <v>1.81272467366006</v>
      </c>
      <c r="BO1124">
        <v>1.87285435691476</v>
      </c>
      <c r="BP1124">
        <v>1.9824838756260299</v>
      </c>
      <c r="BQ1124">
        <v>2.1133475949429101</v>
      </c>
      <c r="BR1124">
        <v>2.03693694169902</v>
      </c>
      <c r="BS1124">
        <v>2.1954127123062701</v>
      </c>
      <c r="BT1124">
        <v>1.8232746852944099</v>
      </c>
      <c r="BU1124">
        <v>1.92826992983687</v>
      </c>
      <c r="BV1124">
        <v>1.86274568095565</v>
      </c>
      <c r="BW1124">
        <v>1.97736852551473</v>
      </c>
      <c r="BX1124">
        <v>1.7610593404861301</v>
      </c>
      <c r="BY1124">
        <v>1.8429212188386901</v>
      </c>
      <c r="BZ1124">
        <v>1.7764963458296801</v>
      </c>
      <c r="CA1124">
        <v>1.8490784587279401</v>
      </c>
      <c r="CB1124">
        <v>1.8064590973896699</v>
      </c>
      <c r="CC1124">
        <v>1.90473116843428</v>
      </c>
      <c r="CD1124">
        <v>1.78253541142456</v>
      </c>
      <c r="CE1124">
        <v>1.8745345301357501</v>
      </c>
      <c r="CF1124">
        <v>1.80711573349596</v>
      </c>
      <c r="CG1124">
        <v>1.9124773485170801</v>
      </c>
      <c r="CH1124">
        <v>1.91402405342602</v>
      </c>
      <c r="CI1124">
        <v>1.9865152457047901</v>
      </c>
      <c r="CJ1124">
        <v>1.7641757425690201</v>
      </c>
      <c r="CK1124">
        <v>1.8355909600362099</v>
      </c>
      <c r="CL1124">
        <v>1.9519288511572099</v>
      </c>
      <c r="CM1124">
        <v>2.0733710436619401</v>
      </c>
      <c r="CN1124">
        <v>1.8187673468008601</v>
      </c>
      <c r="CO1124">
        <v>1.91155661187224</v>
      </c>
      <c r="CP1124">
        <v>1.8291674952616099</v>
      </c>
      <c r="CQ1124">
        <v>1.92816411811393</v>
      </c>
      <c r="CR1124">
        <v>1.6427184253512199</v>
      </c>
      <c r="CS1124">
        <v>1.73300528150426</v>
      </c>
      <c r="CT1124">
        <v>1.77539881415465</v>
      </c>
      <c r="CU1124">
        <v>1.8717433066473601</v>
      </c>
      <c r="CV1124">
        <v>2.0449806007124698</v>
      </c>
      <c r="CW1124">
        <v>2.16357327439421</v>
      </c>
      <c r="CX1124">
        <v>1.85839511423737</v>
      </c>
      <c r="CY1124">
        <v>1.96746649945027</v>
      </c>
      <c r="CZ1124">
        <v>1.8911722863078</v>
      </c>
      <c r="DA1124">
        <v>1.9871005073269199</v>
      </c>
      <c r="DB1124">
        <v>1.91911702950466</v>
      </c>
      <c r="DC1124">
        <v>2.0116703221591599</v>
      </c>
      <c r="DD1124">
        <v>1.9561250372693</v>
      </c>
      <c r="DE1124">
        <v>2.0661590980979301</v>
      </c>
      <c r="DF1124">
        <v>1.88217415974431</v>
      </c>
      <c r="DG1124">
        <v>1.94801168125877</v>
      </c>
      <c r="DH1124">
        <v>1.93445816623946</v>
      </c>
      <c r="DI1124">
        <v>2.0368803596100999</v>
      </c>
      <c r="DJ1124">
        <v>1.9853008184828</v>
      </c>
      <c r="DK1124">
        <v>2.1325082770175401</v>
      </c>
      <c r="DL1124">
        <v>1.8180894225937001</v>
      </c>
      <c r="DM1124">
        <v>1.88045256381785</v>
      </c>
      <c r="DN1124">
        <v>1.8300827508636599</v>
      </c>
      <c r="DO1124">
        <v>1.94128491470501</v>
      </c>
    </row>
    <row r="1125" spans="1:119" x14ac:dyDescent="0.45">
      <c r="A1125" t="s">
        <v>59</v>
      </c>
      <c r="B1125" t="s">
        <v>58</v>
      </c>
      <c r="C1125" t="s">
        <v>20</v>
      </c>
      <c r="D1125">
        <v>50</v>
      </c>
      <c r="E1125" t="s">
        <v>244</v>
      </c>
      <c r="F1125" s="1" cm="1">
        <f t="array" ref="F1125">SUMPRODUCT($H1125:$FZZ1125,$H$2:$FZZ$2)/SUMPRODUCT(--($H1125:$FZZ1125&lt;&gt;""),$H$2:$FZZ$2)</f>
        <v>2.0486023357158571</v>
      </c>
      <c r="G1125" s="1" cm="1">
        <f t="array" ref="G1125">SUMPRODUCT($H1125:$FZZ1125,$G$2:$FZY$2)/SUMPRODUCT(--($H1125:$FZZ1125&lt;&gt;""),$G$2:$FZY$2)</f>
        <v>2.0963761259632823</v>
      </c>
      <c r="H1125">
        <v>2.1136227099217799</v>
      </c>
      <c r="I1125">
        <v>2.0025120263018699</v>
      </c>
      <c r="J1125">
        <v>1.7866320865278</v>
      </c>
      <c r="K1125">
        <v>1.7112255840078701</v>
      </c>
      <c r="L1125">
        <v>1.79782830963117</v>
      </c>
      <c r="M1125">
        <v>1.7116392524092701</v>
      </c>
      <c r="N1125">
        <v>1.9092432968866599</v>
      </c>
      <c r="O1125">
        <v>1.93095048031271</v>
      </c>
      <c r="P1125">
        <v>1.8256343637485</v>
      </c>
      <c r="Q1125">
        <v>1.9008157080971799</v>
      </c>
      <c r="R1125">
        <v>2.4521488537324201</v>
      </c>
      <c r="S1125">
        <v>2.5068902662677202</v>
      </c>
      <c r="T1125">
        <v>1.54803124337183</v>
      </c>
      <c r="U1125">
        <v>1.5208184567265</v>
      </c>
      <c r="V1125">
        <v>1.8852143774391501</v>
      </c>
      <c r="W1125">
        <v>1.89755004838097</v>
      </c>
      <c r="X1125">
        <v>1.87824102490788</v>
      </c>
      <c r="Y1125">
        <v>1.93048435991871</v>
      </c>
      <c r="Z1125">
        <v>2.1425295183594502</v>
      </c>
      <c r="AA1125">
        <v>2.2653008170734199</v>
      </c>
      <c r="AB1125">
        <v>2.1686986596597499</v>
      </c>
      <c r="AC1125">
        <v>2.2347761968654098</v>
      </c>
      <c r="AD1125">
        <v>2.1294826895321699</v>
      </c>
      <c r="AE1125">
        <v>2.1468531478713802</v>
      </c>
      <c r="AF1125">
        <v>1.7996791296637999</v>
      </c>
      <c r="AG1125">
        <v>1.8040782888862399</v>
      </c>
      <c r="AH1125">
        <v>2.4092323675184302</v>
      </c>
      <c r="AI1125">
        <v>2.5640007600202299</v>
      </c>
      <c r="AJ1125">
        <v>2.4478559909184798</v>
      </c>
      <c r="AK1125">
        <v>2.5792244672311302</v>
      </c>
      <c r="AL1125">
        <v>2.2298114367280801</v>
      </c>
      <c r="AM1125">
        <v>2.2569417403781</v>
      </c>
      <c r="AN1125">
        <v>2.1654122239310598</v>
      </c>
      <c r="AO1125">
        <v>2.2695939672316499</v>
      </c>
      <c r="AP1125">
        <v>2.43777219780526</v>
      </c>
      <c r="AQ1125">
        <v>2.4971224834411601</v>
      </c>
      <c r="AR1125">
        <v>2.4743413602516098</v>
      </c>
      <c r="AS1125">
        <v>2.5822488648595399</v>
      </c>
      <c r="AT1125">
        <v>1.92410832563088</v>
      </c>
      <c r="AU1125">
        <v>1.88507824664579</v>
      </c>
      <c r="AV1125">
        <v>1.4316530675007799</v>
      </c>
      <c r="AW1125">
        <v>1.39743132845493</v>
      </c>
      <c r="AX1125">
        <v>2.2788076485806599</v>
      </c>
      <c r="AY1125">
        <v>2.3031614348674898</v>
      </c>
      <c r="AZ1125">
        <v>1.76013199001712</v>
      </c>
      <c r="BA1125">
        <v>1.7510974716077901</v>
      </c>
      <c r="BB1125">
        <v>2.2532262313963001</v>
      </c>
      <c r="BC1125">
        <v>2.3789796897187299</v>
      </c>
      <c r="BD1125">
        <v>2.4440880124112998</v>
      </c>
      <c r="BE1125">
        <v>2.57446431228272</v>
      </c>
      <c r="BF1125">
        <v>1.83509703051007</v>
      </c>
      <c r="BG1125">
        <v>1.91054415156043</v>
      </c>
      <c r="BH1125">
        <v>1.8294230255604</v>
      </c>
      <c r="BI1125">
        <v>1.91101785298747</v>
      </c>
      <c r="BJ1125">
        <v>2.1486950172597798</v>
      </c>
      <c r="BK1125">
        <v>2.3071586843134799</v>
      </c>
      <c r="BL1125">
        <v>1.8786554220081999</v>
      </c>
      <c r="BM1125">
        <v>1.96653065883252</v>
      </c>
      <c r="BN1125">
        <v>2.2434261989598401</v>
      </c>
      <c r="BO1125">
        <v>2.2853333651134</v>
      </c>
      <c r="BP1125">
        <v>2.17259737413861</v>
      </c>
      <c r="BQ1125">
        <v>2.31626935578872</v>
      </c>
      <c r="BR1125">
        <v>1.92075583226004</v>
      </c>
      <c r="BS1125">
        <v>2.0491071618127701</v>
      </c>
      <c r="BT1125">
        <v>1.8471095778195701</v>
      </c>
      <c r="BU1125">
        <v>1.92135700738965</v>
      </c>
      <c r="BV1125">
        <v>2.2639881016310399</v>
      </c>
      <c r="BW1125">
        <v>2.4234994505338698</v>
      </c>
      <c r="BX1125">
        <v>1.7644068982519401</v>
      </c>
      <c r="BY1125">
        <v>1.8057425315414599</v>
      </c>
      <c r="BZ1125">
        <v>1.7935989286915699</v>
      </c>
      <c r="CA1125">
        <v>1.8553790491213999</v>
      </c>
      <c r="CB1125">
        <v>1.83153319528702</v>
      </c>
      <c r="CC1125">
        <v>1.9362102689668601</v>
      </c>
      <c r="CD1125">
        <v>1.78315227739071</v>
      </c>
      <c r="CE1125">
        <v>1.92792694907323</v>
      </c>
      <c r="CF1125">
        <v>2.1221415863197901</v>
      </c>
      <c r="CG1125">
        <v>2.2884391415564398</v>
      </c>
      <c r="CH1125">
        <v>1.7696239353893899</v>
      </c>
      <c r="CI1125">
        <v>1.8620738860986099</v>
      </c>
      <c r="CJ1125">
        <v>1.78344810138289</v>
      </c>
      <c r="CK1125">
        <v>1.9006430012878801</v>
      </c>
      <c r="CL1125">
        <v>2.4050226249445101</v>
      </c>
      <c r="CM1125">
        <v>2.60333981510052</v>
      </c>
      <c r="CN1125">
        <v>1.84576503079444</v>
      </c>
      <c r="CO1125">
        <v>1.9667709899705501</v>
      </c>
      <c r="CP1125">
        <v>2.1210917083017198</v>
      </c>
      <c r="CQ1125">
        <v>2.2483668613644801</v>
      </c>
      <c r="CR1125">
        <v>1.7821051167844999</v>
      </c>
      <c r="CS1125">
        <v>1.8883650255062401</v>
      </c>
      <c r="CT1125">
        <v>1.8332720824594</v>
      </c>
      <c r="CU1125">
        <v>1.93563598097926</v>
      </c>
      <c r="CV1125">
        <v>2.5626199902918798</v>
      </c>
      <c r="CW1125">
        <v>2.6716088027321998</v>
      </c>
      <c r="CX1125">
        <v>1.77169298991003</v>
      </c>
      <c r="CY1125">
        <v>1.8575999024663501</v>
      </c>
      <c r="CZ1125">
        <v>2.5341867106673801</v>
      </c>
      <c r="DA1125">
        <v>2.6899533501386399</v>
      </c>
      <c r="DB1125">
        <v>2.2029389981659699</v>
      </c>
      <c r="DC1125">
        <v>2.2707979066838</v>
      </c>
      <c r="DD1125">
        <v>2.1699757892073599</v>
      </c>
      <c r="DE1125">
        <v>2.3180528792385999</v>
      </c>
      <c r="DF1125">
        <v>2.15482682110488</v>
      </c>
      <c r="DG1125">
        <v>2.2390075234704798</v>
      </c>
      <c r="DH1125">
        <v>2.20977053000261</v>
      </c>
      <c r="DI1125">
        <v>2.3267359631680602</v>
      </c>
      <c r="DJ1125">
        <v>1.8418933326920099</v>
      </c>
      <c r="DK1125">
        <v>1.9782517656301299</v>
      </c>
      <c r="DL1125">
        <v>1.85438495941606</v>
      </c>
      <c r="DM1125">
        <v>1.87823616247876</v>
      </c>
      <c r="DN1125">
        <v>1.8466130297222101</v>
      </c>
      <c r="DO1125">
        <v>1.9345979715900099</v>
      </c>
    </row>
    <row r="1126" spans="1:119" x14ac:dyDescent="0.45">
      <c r="A1126" t="s">
        <v>59</v>
      </c>
      <c r="B1126" t="s">
        <v>32</v>
      </c>
      <c r="C1126" t="s">
        <v>20</v>
      </c>
      <c r="D1126">
        <v>50</v>
      </c>
      <c r="E1126" t="s">
        <v>244</v>
      </c>
      <c r="F1126" s="1" cm="1">
        <f t="array" ref="F1126">SUMPRODUCT($H1126:$FZZ1126,$H$2:$FZZ$2)/SUMPRODUCT(--($H1126:$FZZ1126&lt;&gt;""),$H$2:$FZZ$2)</f>
        <v>1.6358656228114343</v>
      </c>
      <c r="G1126" s="1" cm="1">
        <f t="array" ref="G1126">SUMPRODUCT($H1126:$FZZ1126,$G$2:$FZY$2)/SUMPRODUCT(--($H1126:$FZZ1126&lt;&gt;""),$G$2:$FZY$2)</f>
        <v>1.6563866098389393</v>
      </c>
      <c r="H1126">
        <v>1.6256125178777701</v>
      </c>
      <c r="I1126">
        <v>1.5619192587061099</v>
      </c>
      <c r="J1126">
        <v>1.6264769751349499</v>
      </c>
      <c r="K1126">
        <v>1.5663917335344399</v>
      </c>
      <c r="L1126">
        <v>1.6258159606100799</v>
      </c>
      <c r="M1126">
        <v>1.5661256979617</v>
      </c>
      <c r="N1126">
        <v>1.66310321697802</v>
      </c>
      <c r="O1126">
        <v>1.66642349367582</v>
      </c>
      <c r="P1126">
        <v>1.6499073614184501</v>
      </c>
      <c r="Q1126">
        <v>1.7048105181009601</v>
      </c>
      <c r="R1126">
        <v>1.5680843655916701</v>
      </c>
      <c r="S1126">
        <v>1.6260790070956299</v>
      </c>
      <c r="T1126">
        <v>1.6664691375270899</v>
      </c>
      <c r="U1126">
        <v>1.6358302420126101</v>
      </c>
      <c r="V1126">
        <v>1.69333167711254</v>
      </c>
      <c r="W1126">
        <v>1.68726295520283</v>
      </c>
      <c r="X1126">
        <v>1.64295880064166</v>
      </c>
      <c r="Y1126">
        <v>1.68182963048388</v>
      </c>
      <c r="Z1126">
        <v>1.6226747900381</v>
      </c>
      <c r="AA1126">
        <v>1.6813436184991</v>
      </c>
      <c r="AB1126">
        <v>1.6770397331220701</v>
      </c>
      <c r="AC1126">
        <v>1.69840124725171</v>
      </c>
      <c r="AD1126">
        <v>1.6387455458496401</v>
      </c>
      <c r="AE1126">
        <v>1.62806614158461</v>
      </c>
      <c r="AF1126">
        <v>1.66110591587409</v>
      </c>
      <c r="AG1126">
        <v>1.6507984073911499</v>
      </c>
      <c r="AH1126">
        <v>1.6373574028885101</v>
      </c>
      <c r="AI1126">
        <v>1.7249125290395799</v>
      </c>
      <c r="AJ1126">
        <v>1.64445287365713</v>
      </c>
      <c r="AK1126">
        <v>1.6801850834729399</v>
      </c>
      <c r="AL1126">
        <v>1.6293316054409599</v>
      </c>
      <c r="AM1126">
        <v>1.6699103635247201</v>
      </c>
      <c r="AN1126">
        <v>1.6551650350068701</v>
      </c>
      <c r="AO1126">
        <v>1.6879181503615801</v>
      </c>
      <c r="AP1126">
        <v>1.6305772531470499</v>
      </c>
      <c r="AQ1126">
        <v>1.6402982038434899</v>
      </c>
      <c r="AR1126">
        <v>1.64417878567123</v>
      </c>
      <c r="AS1126">
        <v>1.69213599964399</v>
      </c>
      <c r="AT1126">
        <v>1.7464394223250299</v>
      </c>
      <c r="AU1126">
        <v>1.7153327982347499</v>
      </c>
      <c r="AV1126">
        <v>1.6186997533482499</v>
      </c>
      <c r="AW1126">
        <v>1.5811598674976399</v>
      </c>
      <c r="AX1126">
        <v>1.6854396947450501</v>
      </c>
      <c r="AY1126">
        <v>1.68982893480884</v>
      </c>
      <c r="AZ1126">
        <v>1.3492347118707799</v>
      </c>
      <c r="BA1126">
        <v>1.31686636364363</v>
      </c>
      <c r="BB1126">
        <v>1.65050283380033</v>
      </c>
      <c r="BC1126">
        <v>1.7349082857343201</v>
      </c>
      <c r="BD1126">
        <v>1.6782073237547199</v>
      </c>
      <c r="BE1126">
        <v>1.7550521838384201</v>
      </c>
      <c r="BF1126">
        <v>1.67272181386908</v>
      </c>
      <c r="BG1126">
        <v>1.7520285103150799</v>
      </c>
      <c r="BH1126">
        <v>1.6945984781889101</v>
      </c>
      <c r="BI1126">
        <v>1.72040805789421</v>
      </c>
      <c r="BJ1126">
        <v>1.62442474322125</v>
      </c>
      <c r="BK1126">
        <v>1.6887274187635799</v>
      </c>
      <c r="BL1126">
        <v>1.6866578917894901</v>
      </c>
      <c r="BM1126">
        <v>1.7718367596646201</v>
      </c>
      <c r="BN1126">
        <v>1.6496891888087799</v>
      </c>
      <c r="BO1126">
        <v>1.68483439053452</v>
      </c>
      <c r="BP1126">
        <v>1.64422034116419</v>
      </c>
      <c r="BQ1126">
        <v>1.7296442132733101</v>
      </c>
      <c r="BR1126">
        <v>1.7356162753748601</v>
      </c>
      <c r="BS1126">
        <v>1.8410701320065499</v>
      </c>
      <c r="BT1126">
        <v>1.6341693532516599</v>
      </c>
      <c r="BU1126">
        <v>1.7289144996518899</v>
      </c>
      <c r="BV1126">
        <v>1.6013954291635399</v>
      </c>
      <c r="BW1126">
        <v>1.6413137352784699</v>
      </c>
      <c r="BX1126">
        <v>1.58647291329242</v>
      </c>
      <c r="BY1126">
        <v>1.6292335073540301</v>
      </c>
      <c r="BZ1126">
        <v>1.58676732448311</v>
      </c>
      <c r="CA1126">
        <v>1.6179965366523501</v>
      </c>
      <c r="CB1126">
        <v>1.65299816266508</v>
      </c>
      <c r="CC1126">
        <v>1.72117741366499</v>
      </c>
      <c r="CD1126">
        <v>1.59373732332898</v>
      </c>
      <c r="CE1126">
        <v>1.6830703744825799</v>
      </c>
      <c r="CF1126">
        <v>1.6083046079735199</v>
      </c>
      <c r="CG1126">
        <v>1.7185849815645999</v>
      </c>
      <c r="CH1126">
        <v>1.6260092834104101</v>
      </c>
      <c r="CI1126">
        <v>1.6787832331783401</v>
      </c>
      <c r="CJ1126">
        <v>1.6069951501472799</v>
      </c>
      <c r="CK1126">
        <v>1.6940837385045999</v>
      </c>
      <c r="CL1126">
        <v>1.6327685691773799</v>
      </c>
      <c r="CM1126">
        <v>1.6939193034598601</v>
      </c>
      <c r="CN1126">
        <v>1.6713923203390599</v>
      </c>
      <c r="CO1126">
        <v>1.74024113917378</v>
      </c>
      <c r="CP1126">
        <v>1.63929282281325</v>
      </c>
      <c r="CQ1126">
        <v>1.74561885923154</v>
      </c>
      <c r="CR1126">
        <v>1.61839500810723</v>
      </c>
      <c r="CS1126">
        <v>1.70435580325988</v>
      </c>
      <c r="CT1126">
        <v>1.5942488823375101</v>
      </c>
      <c r="CU1126">
        <v>1.6563880949618699</v>
      </c>
      <c r="CV1126">
        <v>1.6219909971690301</v>
      </c>
      <c r="CW1126">
        <v>1.7696148082760601</v>
      </c>
      <c r="CX1126">
        <v>1.5845778108591999</v>
      </c>
      <c r="CY1126">
        <v>1.6771589543029899</v>
      </c>
      <c r="CZ1126">
        <v>1.7302889025139601</v>
      </c>
      <c r="DA1126">
        <v>1.79406187459655</v>
      </c>
      <c r="DB1126">
        <v>1.62992088695406</v>
      </c>
      <c r="DC1126">
        <v>1.6689866710227601</v>
      </c>
      <c r="DD1126">
        <v>1.6538840609799099</v>
      </c>
      <c r="DE1126">
        <v>1.7157391797982999</v>
      </c>
      <c r="DF1126">
        <v>1.6444700990002501</v>
      </c>
      <c r="DG1126">
        <v>1.67815492497698</v>
      </c>
      <c r="DH1126">
        <v>1.65116811851467</v>
      </c>
      <c r="DI1126">
        <v>1.7506370140621501</v>
      </c>
      <c r="DJ1126">
        <v>1.63984993145908</v>
      </c>
      <c r="DK1126">
        <v>1.73932132464346</v>
      </c>
      <c r="DL1126">
        <v>1.6453967446239299</v>
      </c>
      <c r="DM1126">
        <v>1.6741840716534699</v>
      </c>
      <c r="DN1126">
        <v>1.7059885916285</v>
      </c>
      <c r="DO1126">
        <v>1.7516168745959</v>
      </c>
    </row>
    <row r="1127" spans="1:119" x14ac:dyDescent="0.45">
      <c r="A1127" t="s">
        <v>59</v>
      </c>
      <c r="B1127" t="s">
        <v>32</v>
      </c>
      <c r="C1127" t="s">
        <v>23</v>
      </c>
      <c r="D1127">
        <v>50</v>
      </c>
      <c r="E1127" t="s">
        <v>244</v>
      </c>
      <c r="F1127" s="1" cm="1">
        <f t="array" ref="F1127">SUMPRODUCT($H1127:$FZZ1127,$H$2:$FZZ$2)/SUMPRODUCT(--($H1127:$FZZ1127&lt;&gt;""),$H$2:$FZZ$2)</f>
        <v>1.6940333730228856</v>
      </c>
      <c r="G1127" s="1" cm="1">
        <f t="array" ref="G1127">SUMPRODUCT($H1127:$FZZ1127,$G$2:$FZY$2)/SUMPRODUCT(--($H1127:$FZZ1127&lt;&gt;""),$G$2:$FZY$2)</f>
        <v>1.7281132053714818</v>
      </c>
      <c r="H1127">
        <v>1.61678636483122</v>
      </c>
      <c r="I1127">
        <v>1.6145172918367099</v>
      </c>
      <c r="J1127">
        <v>1.6220610408738201</v>
      </c>
      <c r="K1127">
        <v>1.6138363633124799</v>
      </c>
      <c r="L1127">
        <v>1.61919242465722</v>
      </c>
      <c r="M1127">
        <v>1.61409830882977</v>
      </c>
      <c r="N1127">
        <v>1.7292688841872901</v>
      </c>
      <c r="O1127">
        <v>1.7531020835167801</v>
      </c>
      <c r="P1127">
        <v>1.7241169473623299</v>
      </c>
      <c r="Q1127">
        <v>1.78098082789872</v>
      </c>
      <c r="R1127">
        <v>1.66459046977141</v>
      </c>
      <c r="S1127">
        <v>1.70181760632741</v>
      </c>
      <c r="T1127">
        <v>1.6978458879717</v>
      </c>
      <c r="U1127">
        <v>1.71998851234922</v>
      </c>
      <c r="V1127">
        <v>1.76826282781233</v>
      </c>
      <c r="W1127">
        <v>1.78457198594866</v>
      </c>
      <c r="X1127">
        <v>1.7269538770723101</v>
      </c>
      <c r="Y1127">
        <v>1.7567734860328501</v>
      </c>
      <c r="Z1127">
        <v>1.6804340907058899</v>
      </c>
      <c r="AA1127">
        <v>1.7585107043919499</v>
      </c>
      <c r="AB1127">
        <v>1.73959139363199</v>
      </c>
      <c r="AC1127">
        <v>1.7685773703293299</v>
      </c>
      <c r="AD1127">
        <v>1.6623316479686501</v>
      </c>
      <c r="AE1127">
        <v>1.6900601535990201</v>
      </c>
      <c r="AF1127">
        <v>1.6796961079008701</v>
      </c>
      <c r="AG1127">
        <v>1.70731012189802</v>
      </c>
      <c r="AH1127">
        <v>1.71369946112253</v>
      </c>
      <c r="AI1127">
        <v>1.80622819246428</v>
      </c>
      <c r="AJ1127">
        <v>1.71168919757997</v>
      </c>
      <c r="AK1127">
        <v>1.7518211317569099</v>
      </c>
      <c r="AL1127">
        <v>1.67995133298252</v>
      </c>
      <c r="AM1127">
        <v>1.73135692809151</v>
      </c>
      <c r="AN1127">
        <v>1.7548147068267901</v>
      </c>
      <c r="AO1127">
        <v>1.7577364460887599</v>
      </c>
      <c r="AP1127">
        <v>1.70973891729071</v>
      </c>
      <c r="AQ1127">
        <v>1.7245034343769201</v>
      </c>
      <c r="AR1127">
        <v>1.7112171885984</v>
      </c>
      <c r="AS1127">
        <v>1.7658802189153799</v>
      </c>
      <c r="AT1127">
        <v>1.7841589956580399</v>
      </c>
      <c r="AU1127">
        <v>1.77400063427294</v>
      </c>
      <c r="AV1127">
        <v>1.6099420436704699</v>
      </c>
      <c r="AW1127">
        <v>1.6316375870928099</v>
      </c>
      <c r="AX1127">
        <v>1.7485701529695501</v>
      </c>
      <c r="AY1127">
        <v>1.7741237416547</v>
      </c>
      <c r="AZ1127">
        <v>1.4056273362660401</v>
      </c>
      <c r="BA1127">
        <v>1.3592965561367301</v>
      </c>
      <c r="BB1127">
        <v>1.7448211684267101</v>
      </c>
      <c r="BC1127">
        <v>1.8507367717725101</v>
      </c>
      <c r="BD1127">
        <v>1.74721936302517</v>
      </c>
      <c r="BE1127">
        <v>1.8485186138399099</v>
      </c>
      <c r="BF1127">
        <v>1.7527268672801</v>
      </c>
      <c r="BG1127">
        <v>1.8037595763338901</v>
      </c>
      <c r="BH1127">
        <v>1.7397505989595701</v>
      </c>
      <c r="BI1127">
        <v>1.7783243172323699</v>
      </c>
      <c r="BJ1127">
        <v>1.66678256302766</v>
      </c>
      <c r="BK1127">
        <v>1.7266361608654199</v>
      </c>
      <c r="BL1127">
        <v>1.77726947752746</v>
      </c>
      <c r="BM1127">
        <v>1.87241537125367</v>
      </c>
      <c r="BN1127">
        <v>1.74294898414372</v>
      </c>
      <c r="BO1127">
        <v>1.7676259523491999</v>
      </c>
      <c r="BP1127">
        <v>1.7311865293951501</v>
      </c>
      <c r="BQ1127">
        <v>1.8327891773809499</v>
      </c>
      <c r="BR1127">
        <v>1.7888951482174</v>
      </c>
      <c r="BS1127">
        <v>1.91395996924003</v>
      </c>
      <c r="BT1127">
        <v>1.7418541603986799</v>
      </c>
      <c r="BU1127">
        <v>1.82488211892943</v>
      </c>
      <c r="BV1127">
        <v>1.6428413456292299</v>
      </c>
      <c r="BW1127">
        <v>1.7123244522308101</v>
      </c>
      <c r="BX1127">
        <v>1.6602143111902301</v>
      </c>
      <c r="BY1127">
        <v>1.7162468210995101</v>
      </c>
      <c r="BZ1127">
        <v>1.65941899975107</v>
      </c>
      <c r="CA1127">
        <v>1.70819145812443</v>
      </c>
      <c r="CB1127">
        <v>1.70330787313278</v>
      </c>
      <c r="CC1127">
        <v>1.7780820169821201</v>
      </c>
      <c r="CD1127">
        <v>1.6610853317779599</v>
      </c>
      <c r="CE1127">
        <v>1.7422955401525699</v>
      </c>
      <c r="CF1127">
        <v>1.70042660507455</v>
      </c>
      <c r="CG1127">
        <v>1.79910836345804</v>
      </c>
      <c r="CH1127">
        <v>1.68828731903871</v>
      </c>
      <c r="CI1127">
        <v>1.7474410850977899</v>
      </c>
      <c r="CJ1127">
        <v>1.64917248202837</v>
      </c>
      <c r="CK1127">
        <v>1.74124657241102</v>
      </c>
      <c r="CL1127">
        <v>1.6672584880599499</v>
      </c>
      <c r="CM1127">
        <v>1.7319158068964999</v>
      </c>
      <c r="CN1127">
        <v>1.7331881499434301</v>
      </c>
      <c r="CO1127">
        <v>1.8116308177185401</v>
      </c>
      <c r="CP1127">
        <v>1.71631464580425</v>
      </c>
      <c r="CQ1127">
        <v>1.81159165462637</v>
      </c>
      <c r="CR1127">
        <v>1.6803127701159299</v>
      </c>
      <c r="CS1127">
        <v>1.76599322408668</v>
      </c>
      <c r="CT1127">
        <v>1.6667669905679401</v>
      </c>
      <c r="CU1127">
        <v>1.7643936561784499</v>
      </c>
      <c r="CV1127">
        <v>1.78011712972171</v>
      </c>
      <c r="CW1127">
        <v>1.8711001995664001</v>
      </c>
      <c r="CX1127">
        <v>1.65231806427331</v>
      </c>
      <c r="CY1127">
        <v>1.7369557587398601</v>
      </c>
      <c r="CZ1127">
        <v>1.7826285123783601</v>
      </c>
      <c r="DA1127">
        <v>1.8489498184900099</v>
      </c>
      <c r="DB1127">
        <v>1.6884680513714301</v>
      </c>
      <c r="DC1127">
        <v>1.7608922095295201</v>
      </c>
      <c r="DD1127">
        <v>1.7357294635943099</v>
      </c>
      <c r="DE1127">
        <v>1.82088109875382</v>
      </c>
      <c r="DF1127">
        <v>1.69840706022205</v>
      </c>
      <c r="DG1127">
        <v>1.7434768324933301</v>
      </c>
      <c r="DH1127">
        <v>1.74339125188765</v>
      </c>
      <c r="DI1127">
        <v>1.8094452167906501</v>
      </c>
      <c r="DJ1127">
        <v>1.7526155375451899</v>
      </c>
      <c r="DK1127">
        <v>1.8541665664606399</v>
      </c>
      <c r="DL1127">
        <v>1.7276799123179101</v>
      </c>
      <c r="DM1127">
        <v>1.77551546896182</v>
      </c>
      <c r="DN1127">
        <v>1.7786035265717099</v>
      </c>
      <c r="DO1127">
        <v>1.85264393409006</v>
      </c>
    </row>
    <row r="1128" spans="1:119" x14ac:dyDescent="0.45">
      <c r="A1128" t="s">
        <v>59</v>
      </c>
      <c r="B1128" t="s">
        <v>32</v>
      </c>
      <c r="C1128" t="s">
        <v>44</v>
      </c>
      <c r="D1128">
        <v>50</v>
      </c>
      <c r="E1128" t="s">
        <v>244</v>
      </c>
      <c r="F1128" s="1" cm="1">
        <f t="array" ref="F1128">SUMPRODUCT($H1128:$FZZ1128,$H$2:$FZZ$2)/SUMPRODUCT(--($H1128:$FZZ1128&lt;&gt;""),$H$2:$FZZ$2)</f>
        <v>1.5387279847395157</v>
      </c>
      <c r="G1128" s="1" cm="1">
        <f t="array" ref="G1128">SUMPRODUCT($H1128:$FZZ1128,$G$2:$FZY$2)/SUMPRODUCT(--($H1128:$FZZ1128&lt;&gt;""),$G$2:$FZY$2)</f>
        <v>1.5748316351620473</v>
      </c>
      <c r="H1128">
        <v>1.48355821696488</v>
      </c>
      <c r="I1128">
        <v>1.4770095672907599</v>
      </c>
      <c r="J1128">
        <v>1.4902426800954001</v>
      </c>
      <c r="K1128">
        <v>1.4804799707540699</v>
      </c>
      <c r="L1128">
        <v>1.4858981804120199</v>
      </c>
      <c r="M1128">
        <v>1.4806316460878901</v>
      </c>
      <c r="N1128">
        <v>1.574396132815</v>
      </c>
      <c r="O1128">
        <v>1.5970502901683401</v>
      </c>
      <c r="P1128">
        <v>1.57694673057053</v>
      </c>
      <c r="Q1128">
        <v>1.6240334931976499</v>
      </c>
      <c r="R1128">
        <v>1.52194663474159</v>
      </c>
      <c r="S1128">
        <v>1.5467825005446001</v>
      </c>
      <c r="T1128">
        <v>1.5595636839312399</v>
      </c>
      <c r="U1128">
        <v>1.5716673283996001</v>
      </c>
      <c r="V1128">
        <v>1.6077725806877401</v>
      </c>
      <c r="W1128">
        <v>1.62725452694337</v>
      </c>
      <c r="X1128">
        <v>1.5686305557753599</v>
      </c>
      <c r="Y1128">
        <v>1.6082879261503999</v>
      </c>
      <c r="Z1128">
        <v>1.52731239323434</v>
      </c>
      <c r="AA1128">
        <v>1.5815622818192201</v>
      </c>
      <c r="AB1128">
        <v>1.5881436574838901</v>
      </c>
      <c r="AC1128">
        <v>1.6144030044981501</v>
      </c>
      <c r="AD1128">
        <v>1.5136078734351499</v>
      </c>
      <c r="AE1128">
        <v>1.54080199750951</v>
      </c>
      <c r="AF1128">
        <v>1.53711904492226</v>
      </c>
      <c r="AG1128">
        <v>1.56558963439282</v>
      </c>
      <c r="AH1128">
        <v>1.5724660995091799</v>
      </c>
      <c r="AI1128">
        <v>1.6513457728449701</v>
      </c>
      <c r="AJ1128">
        <v>1.5610821282454601</v>
      </c>
      <c r="AK1128">
        <v>1.60941694293558</v>
      </c>
      <c r="AL1128">
        <v>1.5243820143772699</v>
      </c>
      <c r="AM1128">
        <v>1.57515615569671</v>
      </c>
      <c r="AN1128">
        <v>1.5732141175752901</v>
      </c>
      <c r="AO1128">
        <v>1.5848061255471499</v>
      </c>
      <c r="AP1128">
        <v>1.5582611042137</v>
      </c>
      <c r="AQ1128">
        <v>1.5748588729222399</v>
      </c>
      <c r="AR1128">
        <v>1.5448882037193901</v>
      </c>
      <c r="AS1128">
        <v>1.61082023563869</v>
      </c>
      <c r="AT1128">
        <v>1.57854210573473</v>
      </c>
      <c r="AU1128">
        <v>1.59552562664195</v>
      </c>
      <c r="AV1128">
        <v>1.47635978206565</v>
      </c>
      <c r="AW1128">
        <v>1.4852048277349299</v>
      </c>
      <c r="AX1128">
        <v>1.5877188404315901</v>
      </c>
      <c r="AY1128">
        <v>1.6069731634430899</v>
      </c>
      <c r="AZ1128">
        <v>1.2115636488247099</v>
      </c>
      <c r="BA1128">
        <v>1.21401172468473</v>
      </c>
      <c r="BB1128">
        <v>1.5921052692908499</v>
      </c>
      <c r="BC1128">
        <v>1.6794645435284701</v>
      </c>
      <c r="BD1128">
        <v>1.6236798210373</v>
      </c>
      <c r="BE1128">
        <v>1.7065736405752501</v>
      </c>
      <c r="BF1128">
        <v>1.6017507581752899</v>
      </c>
      <c r="BG1128">
        <v>1.6635920719050601</v>
      </c>
      <c r="BH1128">
        <v>1.5964865887553099</v>
      </c>
      <c r="BI1128">
        <v>1.64150850032447</v>
      </c>
      <c r="BJ1128">
        <v>1.4934180484448101</v>
      </c>
      <c r="BK1128">
        <v>1.5623917406518699</v>
      </c>
      <c r="BL1128">
        <v>1.6015589493182401</v>
      </c>
      <c r="BM1128">
        <v>1.7211846995640301</v>
      </c>
      <c r="BN1128">
        <v>1.5723212119057699</v>
      </c>
      <c r="BO1128">
        <v>1.6049956840055</v>
      </c>
      <c r="BP1128">
        <v>1.58762646024402</v>
      </c>
      <c r="BQ1128">
        <v>1.6947605359928299</v>
      </c>
      <c r="BR1128">
        <v>1.6549996769238999</v>
      </c>
      <c r="BS1128">
        <v>1.75498053499032</v>
      </c>
      <c r="BT1128">
        <v>1.57138101054542</v>
      </c>
      <c r="BU1128">
        <v>1.6823590764773</v>
      </c>
      <c r="BV1128">
        <v>1.49588927162013</v>
      </c>
      <c r="BW1128">
        <v>1.5471493491038799</v>
      </c>
      <c r="BX1128">
        <v>1.51554263843941</v>
      </c>
      <c r="BY1128">
        <v>1.5721059249552101</v>
      </c>
      <c r="BZ1128">
        <v>1.5123022564917199</v>
      </c>
      <c r="CA1128">
        <v>1.55634020369029</v>
      </c>
      <c r="CB1128">
        <v>1.5615411369629999</v>
      </c>
      <c r="CC1128">
        <v>1.6335715918877201</v>
      </c>
      <c r="CD1128">
        <v>1.5119212892299601</v>
      </c>
      <c r="CE1128">
        <v>1.61123459825947</v>
      </c>
      <c r="CF1128">
        <v>1.5552819034354</v>
      </c>
      <c r="CG1128">
        <v>1.62908203159205</v>
      </c>
      <c r="CH1128">
        <v>1.5475165105808399</v>
      </c>
      <c r="CI1128">
        <v>1.59835789757848</v>
      </c>
      <c r="CJ1128">
        <v>1.4921726397947901</v>
      </c>
      <c r="CK1128">
        <v>1.58014816592811</v>
      </c>
      <c r="CL1128">
        <v>1.5008955611516499</v>
      </c>
      <c r="CM1128">
        <v>1.59874229776907</v>
      </c>
      <c r="CN1128">
        <v>1.5899816944207901</v>
      </c>
      <c r="CO1128">
        <v>1.65865355815353</v>
      </c>
      <c r="CP1128">
        <v>1.5724013429397501</v>
      </c>
      <c r="CQ1128">
        <v>1.6544554503362101</v>
      </c>
      <c r="CR1128">
        <v>1.5323724108569099</v>
      </c>
      <c r="CS1128">
        <v>1.6267709090659299</v>
      </c>
      <c r="CT1128">
        <v>1.52488505854166</v>
      </c>
      <c r="CU1128">
        <v>1.60131091829973</v>
      </c>
      <c r="CV1128">
        <v>1.6083902825951299</v>
      </c>
      <c r="CW1128">
        <v>1.7706113094514999</v>
      </c>
      <c r="CX1128">
        <v>1.5068511770648301</v>
      </c>
      <c r="CY1128">
        <v>1.59663590283594</v>
      </c>
      <c r="CZ1128">
        <v>1.62992743120254</v>
      </c>
      <c r="DA1128">
        <v>1.69725077661776</v>
      </c>
      <c r="DB1128">
        <v>1.54575503221472</v>
      </c>
      <c r="DC1128">
        <v>1.61921393930804</v>
      </c>
      <c r="DD1128">
        <v>1.5884093681476501</v>
      </c>
      <c r="DE1128">
        <v>1.6668698391758101</v>
      </c>
      <c r="DF1128">
        <v>1.5481594117648401</v>
      </c>
      <c r="DG1128">
        <v>1.60108979039344</v>
      </c>
      <c r="DH1128">
        <v>1.5972746536506199</v>
      </c>
      <c r="DI1128">
        <v>1.68829742046979</v>
      </c>
      <c r="DJ1128">
        <v>1.60546307207618</v>
      </c>
      <c r="DK1128">
        <v>1.6992658505888101</v>
      </c>
      <c r="DL1128">
        <v>1.5622497937630999</v>
      </c>
      <c r="DM1128">
        <v>1.6197853040354899</v>
      </c>
      <c r="DN1128">
        <v>1.6442084724948001</v>
      </c>
      <c r="DO1128">
        <v>1.6971849403374999</v>
      </c>
    </row>
    <row r="1129" spans="1:119" hidden="1" x14ac:dyDescent="0.45">
      <c r="F1129" s="1" t="e" cm="1">
        <f t="array" ref="F1129">SUMPRODUCT($H1129:$FZZ1129,$H$2:$FZZ$2)/SUMPRODUCT(--($H1129:$FZZ1129&lt;&gt;""),$H$2:$FZZ$2)</f>
        <v>#DIV/0!</v>
      </c>
      <c r="G1129" s="1" t="e" cm="1">
        <f t="array" ref="G1129">SUMPRODUCT($H1129:$FZZ1129,$G$2:$FZY$2)/SUMPRODUCT(--($H1129:$FZZ1129&lt;&gt;""),$G$2:$FZY$2)</f>
        <v>#DIV/0!</v>
      </c>
    </row>
    <row r="1130" spans="1:119" hidden="1" x14ac:dyDescent="0.45">
      <c r="F1130" s="1" t="e" cm="1">
        <f t="array" ref="F1130">SUMPRODUCT($H1130:$FZZ1130,$H$2:$FZZ$2)/SUMPRODUCT(--($H1130:$FZZ1130&lt;&gt;""),$H$2:$FZZ$2)</f>
        <v>#DIV/0!</v>
      </c>
      <c r="G1130" s="1" t="e" cm="1">
        <f t="array" ref="G1130">SUMPRODUCT($H1130:$FZZ1130,$G$2:$FZY$2)/SUMPRODUCT(--($H1130:$FZZ1130&lt;&gt;""),$G$2:$FZY$2)</f>
        <v>#DIV/0!</v>
      </c>
    </row>
    <row r="1131" spans="1:119" hidden="1" x14ac:dyDescent="0.45">
      <c r="F1131" s="1" t="e" cm="1">
        <f t="array" ref="F1131">SUMPRODUCT($H1131:$FZZ1131,$H$2:$FZZ$2)/SUMPRODUCT(--($H1131:$FZZ1131&lt;&gt;""),$H$2:$FZZ$2)</f>
        <v>#DIV/0!</v>
      </c>
      <c r="G1131" s="1" t="e" cm="1">
        <f t="array" ref="G1131">SUMPRODUCT($H1131:$FZZ1131,$G$2:$FZY$2)/SUMPRODUCT(--($H1131:$FZZ1131&lt;&gt;""),$G$2:$FZY$2)</f>
        <v>#DIV/0!</v>
      </c>
    </row>
    <row r="1132" spans="1:119" hidden="1" x14ac:dyDescent="0.45">
      <c r="F1132" s="1" t="e" cm="1">
        <f t="array" ref="F1132">SUMPRODUCT($H1132:$FZZ1132,$H$2:$FZZ$2)/SUMPRODUCT(--($H1132:$FZZ1132&lt;&gt;""),$H$2:$FZZ$2)</f>
        <v>#DIV/0!</v>
      </c>
      <c r="G1132" s="1" t="e" cm="1">
        <f t="array" ref="G1132">SUMPRODUCT($H1132:$FZZ1132,$G$2:$FZY$2)/SUMPRODUCT(--($H1132:$FZZ1132&lt;&gt;""),$G$2:$FZY$2)</f>
        <v>#DIV/0!</v>
      </c>
    </row>
    <row r="1133" spans="1:119" hidden="1" x14ac:dyDescent="0.45">
      <c r="F1133" s="1" t="e" cm="1">
        <f t="array" ref="F1133">SUMPRODUCT($H1133:$FZZ1133,$H$2:$FZZ$2)/SUMPRODUCT(--($H1133:$FZZ1133&lt;&gt;""),$H$2:$FZZ$2)</f>
        <v>#DIV/0!</v>
      </c>
      <c r="G1133" s="1" t="e" cm="1">
        <f t="array" ref="G1133">SUMPRODUCT($H1133:$FZZ1133,$G$2:$FZY$2)/SUMPRODUCT(--($H1133:$FZZ1133&lt;&gt;""),$G$2:$FZY$2)</f>
        <v>#DIV/0!</v>
      </c>
    </row>
    <row r="1134" spans="1:119" hidden="1" x14ac:dyDescent="0.45">
      <c r="F1134" s="1" t="e" cm="1">
        <f t="array" ref="F1134">SUMPRODUCT($H1134:$FZZ1134,$H$2:$FZZ$2)/SUMPRODUCT(--($H1134:$FZZ1134&lt;&gt;""),$H$2:$FZZ$2)</f>
        <v>#DIV/0!</v>
      </c>
      <c r="G1134" s="1" t="e" cm="1">
        <f t="array" ref="G1134">SUMPRODUCT($H1134:$FZZ1134,$G$2:$FZY$2)/SUMPRODUCT(--($H1134:$FZZ1134&lt;&gt;""),$G$2:$FZY$2)</f>
        <v>#DIV/0!</v>
      </c>
    </row>
    <row r="1135" spans="1:119" hidden="1" x14ac:dyDescent="0.45">
      <c r="F1135" s="1" t="e" cm="1">
        <f t="array" ref="F1135">SUMPRODUCT($H1135:$FZZ1135,$H$2:$FZZ$2)/SUMPRODUCT(--($H1135:$FZZ1135&lt;&gt;""),$H$2:$FZZ$2)</f>
        <v>#DIV/0!</v>
      </c>
      <c r="G1135" s="1" t="e" cm="1">
        <f t="array" ref="G1135">SUMPRODUCT($H1135:$FZZ1135,$G$2:$FZY$2)/SUMPRODUCT(--($H1135:$FZZ1135&lt;&gt;""),$G$2:$FZY$2)</f>
        <v>#DIV/0!</v>
      </c>
    </row>
    <row r="1136" spans="1:119" hidden="1" x14ac:dyDescent="0.45">
      <c r="F1136" s="1" t="e" cm="1">
        <f t="array" ref="F1136">SUMPRODUCT($H1136:$FZZ1136,$H$2:$FZZ$2)/SUMPRODUCT(--($H1136:$FZZ1136&lt;&gt;""),$H$2:$FZZ$2)</f>
        <v>#DIV/0!</v>
      </c>
      <c r="G1136" s="1" t="e" cm="1">
        <f t="array" ref="G1136">SUMPRODUCT($H1136:$FZZ1136,$G$2:$FZY$2)/SUMPRODUCT(--($H1136:$FZZ1136&lt;&gt;""),$G$2:$FZY$2)</f>
        <v>#DIV/0!</v>
      </c>
    </row>
    <row r="1137" spans="6:7" hidden="1" x14ac:dyDescent="0.45">
      <c r="F1137" s="1" t="e" cm="1">
        <f t="array" ref="F1137">SUMPRODUCT($H1137:$FZZ1137,$H$2:$FZZ$2)/SUMPRODUCT(--($H1137:$FZZ1137&lt;&gt;""),$H$2:$FZZ$2)</f>
        <v>#DIV/0!</v>
      </c>
      <c r="G1137" s="1" t="e" cm="1">
        <f t="array" ref="G1137">SUMPRODUCT($H1137:$FZZ1137,$G$2:$FZY$2)/SUMPRODUCT(--($H1137:$FZZ1137&lt;&gt;""),$G$2:$FZY$2)</f>
        <v>#DIV/0!</v>
      </c>
    </row>
    <row r="1138" spans="6:7" hidden="1" x14ac:dyDescent="0.45">
      <c r="F1138" s="1" t="e" cm="1">
        <f t="array" ref="F1138">SUMPRODUCT($H1138:$FZZ1138,$H$2:$FZZ$2)/SUMPRODUCT(--($H1138:$FZZ1138&lt;&gt;""),$H$2:$FZZ$2)</f>
        <v>#DIV/0!</v>
      </c>
      <c r="G1138" s="1" t="e" cm="1">
        <f t="array" ref="G1138">SUMPRODUCT($H1138:$FZZ1138,$G$2:$FZY$2)/SUMPRODUCT(--($H1138:$FZZ1138&lt;&gt;""),$G$2:$FZY$2)</f>
        <v>#DIV/0!</v>
      </c>
    </row>
    <row r="1139" spans="6:7" hidden="1" x14ac:dyDescent="0.45">
      <c r="F1139" s="1" t="e" cm="1">
        <f t="array" ref="F1139">SUMPRODUCT($H1139:$FZZ1139,$H$2:$FZZ$2)/SUMPRODUCT(--($H1139:$FZZ1139&lt;&gt;""),$H$2:$FZZ$2)</f>
        <v>#DIV/0!</v>
      </c>
      <c r="G1139" s="1" t="e" cm="1">
        <f t="array" ref="G1139">SUMPRODUCT($H1139:$FZZ1139,$G$2:$FZY$2)/SUMPRODUCT(--($H1139:$FZZ1139&lt;&gt;""),$G$2:$FZY$2)</f>
        <v>#DIV/0!</v>
      </c>
    </row>
    <row r="1140" spans="6:7" hidden="1" x14ac:dyDescent="0.45">
      <c r="F1140" s="1" t="e" cm="1">
        <f t="array" ref="F1140">SUMPRODUCT($H1140:$FZZ1140,$H$2:$FZZ$2)/SUMPRODUCT(--($H1140:$FZZ1140&lt;&gt;""),$H$2:$FZZ$2)</f>
        <v>#DIV/0!</v>
      </c>
      <c r="G1140" s="1" t="e" cm="1">
        <f t="array" ref="G1140">SUMPRODUCT($H1140:$FZZ1140,$G$2:$FZY$2)/SUMPRODUCT(--($H1140:$FZZ1140&lt;&gt;""),$G$2:$FZY$2)</f>
        <v>#DIV/0!</v>
      </c>
    </row>
    <row r="1141" spans="6:7" hidden="1" x14ac:dyDescent="0.45">
      <c r="F1141" s="1" t="e" cm="1">
        <f t="array" ref="F1141">SUMPRODUCT($H1141:$FZZ1141,$H$2:$FZZ$2)/SUMPRODUCT(--($H1141:$FZZ1141&lt;&gt;""),$H$2:$FZZ$2)</f>
        <v>#DIV/0!</v>
      </c>
      <c r="G1141" s="1" t="e" cm="1">
        <f t="array" ref="G1141">SUMPRODUCT($H1141:$FZZ1141,$G$2:$FZY$2)/SUMPRODUCT(--($H1141:$FZZ1141&lt;&gt;""),$G$2:$FZY$2)</f>
        <v>#DIV/0!</v>
      </c>
    </row>
    <row r="1142" spans="6:7" hidden="1" x14ac:dyDescent="0.45">
      <c r="F1142" s="1" t="e" cm="1">
        <f t="array" ref="F1142">SUMPRODUCT($H1142:$FZZ1142,$H$2:$FZZ$2)/SUMPRODUCT(--($H1142:$FZZ1142&lt;&gt;""),$H$2:$FZZ$2)</f>
        <v>#DIV/0!</v>
      </c>
      <c r="G1142" s="1" t="e" cm="1">
        <f t="array" ref="G1142">SUMPRODUCT($H1142:$FZZ1142,$G$2:$FZY$2)/SUMPRODUCT(--($H1142:$FZZ1142&lt;&gt;""),$G$2:$FZY$2)</f>
        <v>#DIV/0!</v>
      </c>
    </row>
    <row r="1143" spans="6:7" hidden="1" x14ac:dyDescent="0.45">
      <c r="F1143" s="1" t="e" cm="1">
        <f t="array" ref="F1143">SUMPRODUCT($H1143:$FZZ1143,$H$2:$FZZ$2)/SUMPRODUCT(--($H1143:$FZZ1143&lt;&gt;""),$H$2:$FZZ$2)</f>
        <v>#DIV/0!</v>
      </c>
      <c r="G1143" s="1" t="e" cm="1">
        <f t="array" ref="G1143">SUMPRODUCT($H1143:$FZZ1143,$G$2:$FZY$2)/SUMPRODUCT(--($H1143:$FZZ1143&lt;&gt;""),$G$2:$FZY$2)</f>
        <v>#DIV/0!</v>
      </c>
    </row>
    <row r="1144" spans="6:7" hidden="1" x14ac:dyDescent="0.45">
      <c r="F1144" s="1" t="e" cm="1">
        <f t="array" ref="F1144">SUMPRODUCT($H1144:$FZZ1144,$H$2:$FZZ$2)/SUMPRODUCT(--($H1144:$FZZ1144&lt;&gt;""),$H$2:$FZZ$2)</f>
        <v>#DIV/0!</v>
      </c>
      <c r="G1144" s="1" t="e" cm="1">
        <f t="array" ref="G1144">SUMPRODUCT($H1144:$FZZ1144,$G$2:$FZY$2)/SUMPRODUCT(--($H1144:$FZZ1144&lt;&gt;""),$G$2:$FZY$2)</f>
        <v>#DIV/0!</v>
      </c>
    </row>
    <row r="1145" spans="6:7" hidden="1" x14ac:dyDescent="0.45">
      <c r="F1145" s="1" t="e" cm="1">
        <f t="array" ref="F1145">SUMPRODUCT($H1145:$FZZ1145,$H$2:$FZZ$2)/SUMPRODUCT(--($H1145:$FZZ1145&lt;&gt;""),$H$2:$FZZ$2)</f>
        <v>#DIV/0!</v>
      </c>
      <c r="G1145" s="1" t="e" cm="1">
        <f t="array" ref="G1145">SUMPRODUCT($H1145:$FZZ1145,$G$2:$FZY$2)/SUMPRODUCT(--($H1145:$FZZ1145&lt;&gt;""),$G$2:$FZY$2)</f>
        <v>#DIV/0!</v>
      </c>
    </row>
    <row r="1146" spans="6:7" hidden="1" x14ac:dyDescent="0.45">
      <c r="F1146" s="1" t="e" cm="1">
        <f t="array" ref="F1146">SUMPRODUCT($H1146:$FZZ1146,$H$2:$FZZ$2)/SUMPRODUCT(--($H1146:$FZZ1146&lt;&gt;""),$H$2:$FZZ$2)</f>
        <v>#DIV/0!</v>
      </c>
      <c r="G1146" s="1" t="e" cm="1">
        <f t="array" ref="G1146">SUMPRODUCT($H1146:$FZZ1146,$G$2:$FZY$2)/SUMPRODUCT(--($H1146:$FZZ1146&lt;&gt;""),$G$2:$FZY$2)</f>
        <v>#DIV/0!</v>
      </c>
    </row>
    <row r="1147" spans="6:7" hidden="1" x14ac:dyDescent="0.45">
      <c r="F1147" s="1" t="e" cm="1">
        <f t="array" ref="F1147">SUMPRODUCT($H1147:$FZZ1147,$H$2:$FZZ$2)/SUMPRODUCT(--($H1147:$FZZ1147&lt;&gt;""),$H$2:$FZZ$2)</f>
        <v>#DIV/0!</v>
      </c>
      <c r="G1147" s="1" t="e" cm="1">
        <f t="array" ref="G1147">SUMPRODUCT($H1147:$FZZ1147,$G$2:$FZY$2)/SUMPRODUCT(--($H1147:$FZZ1147&lt;&gt;""),$G$2:$FZY$2)</f>
        <v>#DIV/0!</v>
      </c>
    </row>
    <row r="1148" spans="6:7" hidden="1" x14ac:dyDescent="0.45">
      <c r="F1148" s="1" t="e" cm="1">
        <f t="array" ref="F1148">SUMPRODUCT($H1148:$FZZ1148,$H$2:$FZZ$2)/SUMPRODUCT(--($H1148:$FZZ1148&lt;&gt;""),$H$2:$FZZ$2)</f>
        <v>#DIV/0!</v>
      </c>
      <c r="G1148" s="1" t="e" cm="1">
        <f t="array" ref="G1148">SUMPRODUCT($H1148:$FZZ1148,$G$2:$FZY$2)/SUMPRODUCT(--($H1148:$FZZ1148&lt;&gt;""),$G$2:$FZY$2)</f>
        <v>#DIV/0!</v>
      </c>
    </row>
    <row r="1149" spans="6:7" hidden="1" x14ac:dyDescent="0.45">
      <c r="F1149" s="1" t="e" cm="1">
        <f t="array" ref="F1149">SUMPRODUCT($H1149:$FZZ1149,$H$2:$FZZ$2)/SUMPRODUCT(--($H1149:$FZZ1149&lt;&gt;""),$H$2:$FZZ$2)</f>
        <v>#DIV/0!</v>
      </c>
      <c r="G1149" s="1" t="e" cm="1">
        <f t="array" ref="G1149">SUMPRODUCT($H1149:$FZZ1149,$G$2:$FZY$2)/SUMPRODUCT(--($H1149:$FZZ1149&lt;&gt;""),$G$2:$FZY$2)</f>
        <v>#DIV/0!</v>
      </c>
    </row>
    <row r="1150" spans="6:7" hidden="1" x14ac:dyDescent="0.45">
      <c r="F1150" s="1" t="e" cm="1">
        <f t="array" ref="F1150">SUMPRODUCT($H1150:$FZZ1150,$H$2:$FZZ$2)/SUMPRODUCT(--($H1150:$FZZ1150&lt;&gt;""),$H$2:$FZZ$2)</f>
        <v>#DIV/0!</v>
      </c>
      <c r="G1150" s="1" t="e" cm="1">
        <f t="array" ref="G1150">SUMPRODUCT($H1150:$FZZ1150,$G$2:$FZY$2)/SUMPRODUCT(--($H1150:$FZZ1150&lt;&gt;""),$G$2:$FZY$2)</f>
        <v>#DIV/0!</v>
      </c>
    </row>
    <row r="1151" spans="6:7" hidden="1" x14ac:dyDescent="0.45">
      <c r="F1151" s="1" t="e" cm="1">
        <f t="array" ref="F1151">SUMPRODUCT($H1151:$FZZ1151,$H$2:$FZZ$2)/SUMPRODUCT(--($H1151:$FZZ1151&lt;&gt;""),$H$2:$FZZ$2)</f>
        <v>#DIV/0!</v>
      </c>
      <c r="G1151" s="1" t="e" cm="1">
        <f t="array" ref="G1151">SUMPRODUCT($H1151:$FZZ1151,$G$2:$FZY$2)/SUMPRODUCT(--($H1151:$FZZ1151&lt;&gt;""),$G$2:$FZY$2)</f>
        <v>#DIV/0!</v>
      </c>
    </row>
    <row r="1152" spans="6:7" hidden="1" x14ac:dyDescent="0.45">
      <c r="F1152" s="1" t="e" cm="1">
        <f t="array" ref="F1152">SUMPRODUCT($H1152:$FZZ1152,$H$2:$FZZ$2)/SUMPRODUCT(--($H1152:$FZZ1152&lt;&gt;""),$H$2:$FZZ$2)</f>
        <v>#DIV/0!</v>
      </c>
      <c r="G1152" s="1" t="e" cm="1">
        <f t="array" ref="G1152">SUMPRODUCT($H1152:$FZZ1152,$G$2:$FZY$2)/SUMPRODUCT(--($H1152:$FZZ1152&lt;&gt;""),$G$2:$FZY$2)</f>
        <v>#DIV/0!</v>
      </c>
    </row>
    <row r="1153" spans="6:7" hidden="1" x14ac:dyDescent="0.45">
      <c r="F1153" s="1" t="e" cm="1">
        <f t="array" ref="F1153">SUMPRODUCT($H1153:$FZZ1153,$H$2:$FZZ$2)/SUMPRODUCT(--($H1153:$FZZ1153&lt;&gt;""),$H$2:$FZZ$2)</f>
        <v>#DIV/0!</v>
      </c>
      <c r="G1153" s="1" t="e" cm="1">
        <f t="array" ref="G1153">SUMPRODUCT($H1153:$FZZ1153,$G$2:$FZY$2)/SUMPRODUCT(--($H1153:$FZZ1153&lt;&gt;""),$G$2:$FZY$2)</f>
        <v>#DIV/0!</v>
      </c>
    </row>
    <row r="1154" spans="6:7" hidden="1" x14ac:dyDescent="0.45">
      <c r="F1154" s="1" t="e" cm="1">
        <f t="array" ref="F1154">SUMPRODUCT($H1154:$FZZ1154,$H$2:$FZZ$2)/SUMPRODUCT(--($H1154:$FZZ1154&lt;&gt;""),$H$2:$FZZ$2)</f>
        <v>#DIV/0!</v>
      </c>
      <c r="G1154" s="1" t="e" cm="1">
        <f t="array" ref="G1154">SUMPRODUCT($H1154:$FZZ1154,$G$2:$FZY$2)/SUMPRODUCT(--($H1154:$FZZ1154&lt;&gt;""),$G$2:$FZY$2)</f>
        <v>#DIV/0!</v>
      </c>
    </row>
    <row r="1155" spans="6:7" hidden="1" x14ac:dyDescent="0.45">
      <c r="F1155" s="1" t="e" cm="1">
        <f t="array" ref="F1155">SUMPRODUCT($H1155:$FZZ1155,$H$2:$FZZ$2)/SUMPRODUCT(--($H1155:$FZZ1155&lt;&gt;""),$H$2:$FZZ$2)</f>
        <v>#DIV/0!</v>
      </c>
      <c r="G1155" s="1" t="e" cm="1">
        <f t="array" ref="G1155">SUMPRODUCT($H1155:$FZZ1155,$G$2:$FZY$2)/SUMPRODUCT(--($H1155:$FZZ1155&lt;&gt;""),$G$2:$FZY$2)</f>
        <v>#DIV/0!</v>
      </c>
    </row>
    <row r="1156" spans="6:7" hidden="1" x14ac:dyDescent="0.45">
      <c r="F1156" s="1" t="e" cm="1">
        <f t="array" ref="F1156">SUMPRODUCT($H1156:$FZZ1156,$H$2:$FZZ$2)/SUMPRODUCT(--($H1156:$FZZ1156&lt;&gt;""),$H$2:$FZZ$2)</f>
        <v>#DIV/0!</v>
      </c>
      <c r="G1156" s="1" t="e" cm="1">
        <f t="array" ref="G1156">SUMPRODUCT($H1156:$FZZ1156,$G$2:$FZY$2)/SUMPRODUCT(--($H1156:$FZZ1156&lt;&gt;""),$G$2:$FZY$2)</f>
        <v>#DIV/0!</v>
      </c>
    </row>
    <row r="1157" spans="6:7" hidden="1" x14ac:dyDescent="0.45">
      <c r="F1157" s="1" t="e" cm="1">
        <f t="array" ref="F1157">SUMPRODUCT($H1157:$FZZ1157,$H$2:$FZZ$2)/SUMPRODUCT(--($H1157:$FZZ1157&lt;&gt;""),$H$2:$FZZ$2)</f>
        <v>#DIV/0!</v>
      </c>
      <c r="G1157" s="1" t="e" cm="1">
        <f t="array" ref="G1157">SUMPRODUCT($H1157:$FZZ1157,$G$2:$FZY$2)/SUMPRODUCT(--($H1157:$FZZ1157&lt;&gt;""),$G$2:$FZY$2)</f>
        <v>#DIV/0!</v>
      </c>
    </row>
    <row r="1158" spans="6:7" hidden="1" x14ac:dyDescent="0.45">
      <c r="F1158" s="1" t="e" cm="1">
        <f t="array" ref="F1158">SUMPRODUCT($H1158:$FZZ1158,$H$2:$FZZ$2)/SUMPRODUCT(--($H1158:$FZZ1158&lt;&gt;""),$H$2:$FZZ$2)</f>
        <v>#DIV/0!</v>
      </c>
      <c r="G1158" s="1" t="e" cm="1">
        <f t="array" ref="G1158">SUMPRODUCT($H1158:$FZZ1158,$G$2:$FZY$2)/SUMPRODUCT(--($H1158:$FZZ1158&lt;&gt;""),$G$2:$FZY$2)</f>
        <v>#DIV/0!</v>
      </c>
    </row>
    <row r="1159" spans="6:7" hidden="1" x14ac:dyDescent="0.45">
      <c r="F1159" s="1" t="e" cm="1">
        <f t="array" ref="F1159">SUMPRODUCT($H1159:$FZZ1159,$H$2:$FZZ$2)/SUMPRODUCT(--($H1159:$FZZ1159&lt;&gt;""),$H$2:$FZZ$2)</f>
        <v>#DIV/0!</v>
      </c>
      <c r="G1159" s="1" t="e" cm="1">
        <f t="array" ref="G1159">SUMPRODUCT($H1159:$FZZ1159,$G$2:$FZY$2)/SUMPRODUCT(--($H1159:$FZZ1159&lt;&gt;""),$G$2:$FZY$2)</f>
        <v>#DIV/0!</v>
      </c>
    </row>
    <row r="1160" spans="6:7" hidden="1" x14ac:dyDescent="0.45">
      <c r="F1160" s="1" t="e" cm="1">
        <f t="array" ref="F1160">SUMPRODUCT($H1160:$FZZ1160,$H$2:$FZZ$2)/SUMPRODUCT(--($H1160:$FZZ1160&lt;&gt;""),$H$2:$FZZ$2)</f>
        <v>#DIV/0!</v>
      </c>
      <c r="G1160" s="1" t="e" cm="1">
        <f t="array" ref="G1160">SUMPRODUCT($H1160:$FZZ1160,$G$2:$FZY$2)/SUMPRODUCT(--($H1160:$FZZ1160&lt;&gt;""),$G$2:$FZY$2)</f>
        <v>#DIV/0!</v>
      </c>
    </row>
    <row r="1161" spans="6:7" hidden="1" x14ac:dyDescent="0.45">
      <c r="F1161" s="1" t="e" cm="1">
        <f t="array" ref="F1161">SUMPRODUCT($H1161:$FZZ1161,$H$2:$FZZ$2)/SUMPRODUCT(--($H1161:$FZZ1161&lt;&gt;""),$H$2:$FZZ$2)</f>
        <v>#DIV/0!</v>
      </c>
      <c r="G1161" s="1" t="e" cm="1">
        <f t="array" ref="G1161">SUMPRODUCT($H1161:$FZZ1161,$G$2:$FZY$2)/SUMPRODUCT(--($H1161:$FZZ1161&lt;&gt;""),$G$2:$FZY$2)</f>
        <v>#DIV/0!</v>
      </c>
    </row>
    <row r="1162" spans="6:7" hidden="1" x14ac:dyDescent="0.45">
      <c r="F1162" s="1" t="e" cm="1">
        <f t="array" ref="F1162">SUMPRODUCT($H1162:$FZZ1162,$H$2:$FZZ$2)/SUMPRODUCT(--($H1162:$FZZ1162&lt;&gt;""),$H$2:$FZZ$2)</f>
        <v>#DIV/0!</v>
      </c>
      <c r="G1162" s="1" t="e" cm="1">
        <f t="array" ref="G1162">SUMPRODUCT($H1162:$FZZ1162,$G$2:$FZY$2)/SUMPRODUCT(--($H1162:$FZZ1162&lt;&gt;""),$G$2:$FZY$2)</f>
        <v>#DIV/0!</v>
      </c>
    </row>
    <row r="1163" spans="6:7" hidden="1" x14ac:dyDescent="0.45">
      <c r="F1163" s="1" t="e" cm="1">
        <f t="array" ref="F1163">SUMPRODUCT($H1163:$FZZ1163,$H$2:$FZZ$2)/SUMPRODUCT(--($H1163:$FZZ1163&lt;&gt;""),$H$2:$FZZ$2)</f>
        <v>#DIV/0!</v>
      </c>
      <c r="G1163" s="1" t="e" cm="1">
        <f t="array" ref="G1163">SUMPRODUCT($H1163:$FZZ1163,$G$2:$FZY$2)/SUMPRODUCT(--($H1163:$FZZ1163&lt;&gt;""),$G$2:$FZY$2)</f>
        <v>#DIV/0!</v>
      </c>
    </row>
    <row r="1164" spans="6:7" hidden="1" x14ac:dyDescent="0.45">
      <c r="F1164" s="1" t="e" cm="1">
        <f t="array" ref="F1164">SUMPRODUCT($H1164:$FZZ1164,$H$2:$FZZ$2)/SUMPRODUCT(--($H1164:$FZZ1164&lt;&gt;""),$H$2:$FZZ$2)</f>
        <v>#DIV/0!</v>
      </c>
      <c r="G1164" s="1" t="e" cm="1">
        <f t="array" ref="G1164">SUMPRODUCT($H1164:$FZZ1164,$G$2:$FZY$2)/SUMPRODUCT(--($H1164:$FZZ1164&lt;&gt;""),$G$2:$FZY$2)</f>
        <v>#DIV/0!</v>
      </c>
    </row>
    <row r="1165" spans="6:7" hidden="1" x14ac:dyDescent="0.45">
      <c r="F1165" s="1" t="e" cm="1">
        <f t="array" ref="F1165">SUMPRODUCT($H1165:$FZZ1165,$H$2:$FZZ$2)/SUMPRODUCT(--($H1165:$FZZ1165&lt;&gt;""),$H$2:$FZZ$2)</f>
        <v>#DIV/0!</v>
      </c>
      <c r="G1165" s="1" t="e" cm="1">
        <f t="array" ref="G1165">SUMPRODUCT($H1165:$FZZ1165,$G$2:$FZY$2)/SUMPRODUCT(--($H1165:$FZZ1165&lt;&gt;""),$G$2:$FZY$2)</f>
        <v>#DIV/0!</v>
      </c>
    </row>
    <row r="1166" spans="6:7" hidden="1" x14ac:dyDescent="0.45">
      <c r="F1166" s="1" t="e" cm="1">
        <f t="array" ref="F1166">SUMPRODUCT($H1166:$FZZ1166,$H$2:$FZZ$2)/SUMPRODUCT(--($H1166:$FZZ1166&lt;&gt;""),$H$2:$FZZ$2)</f>
        <v>#DIV/0!</v>
      </c>
      <c r="G1166" s="1" t="e" cm="1">
        <f t="array" ref="G1166">SUMPRODUCT($H1166:$FZZ1166,$G$2:$FZY$2)/SUMPRODUCT(--($H1166:$FZZ1166&lt;&gt;""),$G$2:$FZY$2)</f>
        <v>#DIV/0!</v>
      </c>
    </row>
    <row r="1167" spans="6:7" hidden="1" x14ac:dyDescent="0.45">
      <c r="F1167" s="1" t="e" cm="1">
        <f t="array" ref="F1167">SUMPRODUCT($H1167:$FZZ1167,$H$2:$FZZ$2)/SUMPRODUCT(--($H1167:$FZZ1167&lt;&gt;""),$H$2:$FZZ$2)</f>
        <v>#DIV/0!</v>
      </c>
      <c r="G1167" s="1" t="e" cm="1">
        <f t="array" ref="G1167">SUMPRODUCT($H1167:$FZZ1167,$G$2:$FZY$2)/SUMPRODUCT(--($H1167:$FZZ1167&lt;&gt;""),$G$2:$FZY$2)</f>
        <v>#DIV/0!</v>
      </c>
    </row>
    <row r="1168" spans="6:7" hidden="1" x14ac:dyDescent="0.45">
      <c r="F1168" s="1" t="e" cm="1">
        <f t="array" ref="F1168">SUMPRODUCT($H1168:$FZZ1168,$H$2:$FZZ$2)/SUMPRODUCT(--($H1168:$FZZ1168&lt;&gt;""),$H$2:$FZZ$2)</f>
        <v>#DIV/0!</v>
      </c>
      <c r="G1168" s="1" t="e" cm="1">
        <f t="array" ref="G1168">SUMPRODUCT($H1168:$FZZ1168,$G$2:$FZY$2)/SUMPRODUCT(--($H1168:$FZZ1168&lt;&gt;""),$G$2:$FZY$2)</f>
        <v>#DIV/0!</v>
      </c>
    </row>
    <row r="1169" spans="6:7" hidden="1" x14ac:dyDescent="0.45">
      <c r="F1169" s="1" t="e" cm="1">
        <f t="array" ref="F1169">SUMPRODUCT($H1169:$FZZ1169,$H$2:$FZZ$2)/SUMPRODUCT(--($H1169:$FZZ1169&lt;&gt;""),$H$2:$FZZ$2)</f>
        <v>#DIV/0!</v>
      </c>
      <c r="G1169" s="1" t="e" cm="1">
        <f t="array" ref="G1169">SUMPRODUCT($H1169:$FZZ1169,$G$2:$FZY$2)/SUMPRODUCT(--($H1169:$FZZ1169&lt;&gt;""),$G$2:$FZY$2)</f>
        <v>#DIV/0!</v>
      </c>
    </row>
    <row r="1170" spans="6:7" hidden="1" x14ac:dyDescent="0.45">
      <c r="F1170" s="1" t="e" cm="1">
        <f t="array" ref="F1170">SUMPRODUCT($H1170:$FZZ1170,$H$2:$FZZ$2)/SUMPRODUCT(--($H1170:$FZZ1170&lt;&gt;""),$H$2:$FZZ$2)</f>
        <v>#DIV/0!</v>
      </c>
      <c r="G1170" s="1" t="e" cm="1">
        <f t="array" ref="G1170">SUMPRODUCT($H1170:$FZZ1170,$G$2:$FZY$2)/SUMPRODUCT(--($H1170:$FZZ1170&lt;&gt;""),$G$2:$FZY$2)</f>
        <v>#DIV/0!</v>
      </c>
    </row>
    <row r="1171" spans="6:7" hidden="1" x14ac:dyDescent="0.45">
      <c r="F1171" s="1" t="e" cm="1">
        <f t="array" ref="F1171">SUMPRODUCT($H1171:$FZZ1171,$H$2:$FZZ$2)/SUMPRODUCT(--($H1171:$FZZ1171&lt;&gt;""),$H$2:$FZZ$2)</f>
        <v>#DIV/0!</v>
      </c>
      <c r="G1171" s="1" t="e" cm="1">
        <f t="array" ref="G1171">SUMPRODUCT($H1171:$FZZ1171,$G$2:$FZY$2)/SUMPRODUCT(--($H1171:$FZZ1171&lt;&gt;""),$G$2:$FZY$2)</f>
        <v>#DIV/0!</v>
      </c>
    </row>
    <row r="1172" spans="6:7" hidden="1" x14ac:dyDescent="0.45">
      <c r="F1172" s="1" t="e" cm="1">
        <f t="array" ref="F1172">SUMPRODUCT($H1172:$FZZ1172,$H$2:$FZZ$2)/SUMPRODUCT(--($H1172:$FZZ1172&lt;&gt;""),$H$2:$FZZ$2)</f>
        <v>#DIV/0!</v>
      </c>
      <c r="G1172" s="1" t="e" cm="1">
        <f t="array" ref="G1172">SUMPRODUCT($H1172:$FZZ1172,$G$2:$FZY$2)/SUMPRODUCT(--($H1172:$FZZ1172&lt;&gt;""),$G$2:$FZY$2)</f>
        <v>#DIV/0!</v>
      </c>
    </row>
    <row r="1173" spans="6:7" hidden="1" x14ac:dyDescent="0.45">
      <c r="F1173" s="1" t="e" cm="1">
        <f t="array" ref="F1173">SUMPRODUCT($H1173:$FZZ1173,$H$2:$FZZ$2)/SUMPRODUCT(--($H1173:$FZZ1173&lt;&gt;""),$H$2:$FZZ$2)</f>
        <v>#DIV/0!</v>
      </c>
      <c r="G1173" s="1" t="e" cm="1">
        <f t="array" ref="G1173">SUMPRODUCT($H1173:$FZZ1173,$G$2:$FZY$2)/SUMPRODUCT(--($H1173:$FZZ1173&lt;&gt;""),$G$2:$FZY$2)</f>
        <v>#DIV/0!</v>
      </c>
    </row>
    <row r="1174" spans="6:7" hidden="1" x14ac:dyDescent="0.45">
      <c r="F1174" s="1" t="e" cm="1">
        <f t="array" ref="F1174">SUMPRODUCT($H1174:$FZZ1174,$H$2:$FZZ$2)/SUMPRODUCT(--($H1174:$FZZ1174&lt;&gt;""),$H$2:$FZZ$2)</f>
        <v>#DIV/0!</v>
      </c>
      <c r="G1174" s="1" t="e" cm="1">
        <f t="array" ref="G1174">SUMPRODUCT($H1174:$FZZ1174,$G$2:$FZY$2)/SUMPRODUCT(--($H1174:$FZZ1174&lt;&gt;""),$G$2:$FZY$2)</f>
        <v>#DIV/0!</v>
      </c>
    </row>
    <row r="1175" spans="6:7" hidden="1" x14ac:dyDescent="0.45">
      <c r="F1175" s="1" t="e" cm="1">
        <f t="array" ref="F1175">SUMPRODUCT($H1175:$FZZ1175,$H$2:$FZZ$2)/SUMPRODUCT(--($H1175:$FZZ1175&lt;&gt;""),$H$2:$FZZ$2)</f>
        <v>#DIV/0!</v>
      </c>
      <c r="G1175" s="1" t="e" cm="1">
        <f t="array" ref="G1175">SUMPRODUCT($H1175:$FZZ1175,$G$2:$FZY$2)/SUMPRODUCT(--($H1175:$FZZ1175&lt;&gt;""),$G$2:$FZY$2)</f>
        <v>#DIV/0!</v>
      </c>
    </row>
    <row r="1176" spans="6:7" hidden="1" x14ac:dyDescent="0.45">
      <c r="F1176" s="1" t="e" cm="1">
        <f t="array" ref="F1176">SUMPRODUCT($H1176:$FZZ1176,$H$2:$FZZ$2)/SUMPRODUCT(--($H1176:$FZZ1176&lt;&gt;""),$H$2:$FZZ$2)</f>
        <v>#DIV/0!</v>
      </c>
      <c r="G1176" s="1" t="e" cm="1">
        <f t="array" ref="G1176">SUMPRODUCT($H1176:$FZZ1176,$G$2:$FZY$2)/SUMPRODUCT(--($H1176:$FZZ1176&lt;&gt;""),$G$2:$FZY$2)</f>
        <v>#DIV/0!</v>
      </c>
    </row>
    <row r="1177" spans="6:7" hidden="1" x14ac:dyDescent="0.45">
      <c r="F1177" s="1" t="e" cm="1">
        <f t="array" ref="F1177">SUMPRODUCT($H1177:$FZZ1177,$H$2:$FZZ$2)/SUMPRODUCT(--($H1177:$FZZ1177&lt;&gt;""),$H$2:$FZZ$2)</f>
        <v>#DIV/0!</v>
      </c>
      <c r="G1177" s="1" t="e" cm="1">
        <f t="array" ref="G1177">SUMPRODUCT($H1177:$FZZ1177,$G$2:$FZY$2)/SUMPRODUCT(--($H1177:$FZZ1177&lt;&gt;""),$G$2:$FZY$2)</f>
        <v>#DIV/0!</v>
      </c>
    </row>
    <row r="1178" spans="6:7" hidden="1" x14ac:dyDescent="0.45">
      <c r="F1178" s="1" t="e" cm="1">
        <f t="array" ref="F1178">SUMPRODUCT($H1178:$FZZ1178,$H$2:$FZZ$2)/SUMPRODUCT(--($H1178:$FZZ1178&lt;&gt;""),$H$2:$FZZ$2)</f>
        <v>#DIV/0!</v>
      </c>
      <c r="G1178" s="1" t="e" cm="1">
        <f t="array" ref="G1178">SUMPRODUCT($H1178:$FZZ1178,$G$2:$FZY$2)/SUMPRODUCT(--($H1178:$FZZ1178&lt;&gt;""),$G$2:$FZY$2)</f>
        <v>#DIV/0!</v>
      </c>
    </row>
    <row r="1179" spans="6:7" hidden="1" x14ac:dyDescent="0.45">
      <c r="F1179" s="1" t="e" cm="1">
        <f t="array" ref="F1179">SUMPRODUCT($H1179:$FZZ1179,$H$2:$FZZ$2)/SUMPRODUCT(--($H1179:$FZZ1179&lt;&gt;""),$H$2:$FZZ$2)</f>
        <v>#DIV/0!</v>
      </c>
      <c r="G1179" s="1" t="e" cm="1">
        <f t="array" ref="G1179">SUMPRODUCT($H1179:$FZZ1179,$G$2:$FZY$2)/SUMPRODUCT(--($H1179:$FZZ1179&lt;&gt;""),$G$2:$FZY$2)</f>
        <v>#DIV/0!</v>
      </c>
    </row>
    <row r="1180" spans="6:7" hidden="1" x14ac:dyDescent="0.45">
      <c r="F1180" s="1" t="e" cm="1">
        <f t="array" ref="F1180">SUMPRODUCT($H1180:$FZZ1180,$H$2:$FZZ$2)/SUMPRODUCT(--($H1180:$FZZ1180&lt;&gt;""),$H$2:$FZZ$2)</f>
        <v>#DIV/0!</v>
      </c>
      <c r="G1180" s="1" t="e" cm="1">
        <f t="array" ref="G1180">SUMPRODUCT($H1180:$FZZ1180,$G$2:$FZY$2)/SUMPRODUCT(--($H1180:$FZZ1180&lt;&gt;""),$G$2:$FZY$2)</f>
        <v>#DIV/0!</v>
      </c>
    </row>
    <row r="1181" spans="6:7" hidden="1" x14ac:dyDescent="0.45">
      <c r="F1181" s="1" t="e" cm="1">
        <f t="array" ref="F1181">SUMPRODUCT($H1181:$FZZ1181,$H$2:$FZZ$2)/SUMPRODUCT(--($H1181:$FZZ1181&lt;&gt;""),$H$2:$FZZ$2)</f>
        <v>#DIV/0!</v>
      </c>
      <c r="G1181" s="1" t="e" cm="1">
        <f t="array" ref="G1181">SUMPRODUCT($H1181:$FZZ1181,$G$2:$FZY$2)/SUMPRODUCT(--($H1181:$FZZ1181&lt;&gt;""),$G$2:$FZY$2)</f>
        <v>#DIV/0!</v>
      </c>
    </row>
    <row r="1182" spans="6:7" hidden="1" x14ac:dyDescent="0.45">
      <c r="F1182" s="1" t="e" cm="1">
        <f t="array" ref="F1182">SUMPRODUCT($H1182:$FZZ1182,$H$2:$FZZ$2)/SUMPRODUCT(--($H1182:$FZZ1182&lt;&gt;""),$H$2:$FZZ$2)</f>
        <v>#DIV/0!</v>
      </c>
      <c r="G1182" s="1" t="e" cm="1">
        <f t="array" ref="G1182">SUMPRODUCT($H1182:$FZZ1182,$G$2:$FZY$2)/SUMPRODUCT(--($H1182:$FZZ1182&lt;&gt;""),$G$2:$FZY$2)</f>
        <v>#DIV/0!</v>
      </c>
    </row>
    <row r="1183" spans="6:7" hidden="1" x14ac:dyDescent="0.45">
      <c r="F1183" s="1" t="e" cm="1">
        <f t="array" ref="F1183">SUMPRODUCT($H1183:$FZZ1183,$H$2:$FZZ$2)/SUMPRODUCT(--($H1183:$FZZ1183&lt;&gt;""),$H$2:$FZZ$2)</f>
        <v>#DIV/0!</v>
      </c>
      <c r="G1183" s="1" t="e" cm="1">
        <f t="array" ref="G1183">SUMPRODUCT($H1183:$FZZ1183,$G$2:$FZY$2)/SUMPRODUCT(--($H1183:$FZZ1183&lt;&gt;""),$G$2:$FZY$2)</f>
        <v>#DIV/0!</v>
      </c>
    </row>
    <row r="1184" spans="6:7" hidden="1" x14ac:dyDescent="0.45">
      <c r="F1184" s="1" t="e" cm="1">
        <f t="array" ref="F1184">SUMPRODUCT($H1184:$FZZ1184,$H$2:$FZZ$2)/SUMPRODUCT(--($H1184:$FZZ1184&lt;&gt;""),$H$2:$FZZ$2)</f>
        <v>#DIV/0!</v>
      </c>
      <c r="G1184" s="1" t="e" cm="1">
        <f t="array" ref="G1184">SUMPRODUCT($H1184:$FZZ1184,$G$2:$FZY$2)/SUMPRODUCT(--($H1184:$FZZ1184&lt;&gt;""),$G$2:$FZY$2)</f>
        <v>#DIV/0!</v>
      </c>
    </row>
    <row r="1185" spans="6:7" hidden="1" x14ac:dyDescent="0.45">
      <c r="F1185" s="1" t="e" cm="1">
        <f t="array" ref="F1185">SUMPRODUCT($H1185:$FZZ1185,$H$2:$FZZ$2)/SUMPRODUCT(--($H1185:$FZZ1185&lt;&gt;""),$H$2:$FZZ$2)</f>
        <v>#DIV/0!</v>
      </c>
      <c r="G1185" s="1" t="e" cm="1">
        <f t="array" ref="G1185">SUMPRODUCT($H1185:$FZZ1185,$G$2:$FZY$2)/SUMPRODUCT(--($H1185:$FZZ1185&lt;&gt;""),$G$2:$FZY$2)</f>
        <v>#DIV/0!</v>
      </c>
    </row>
    <row r="1186" spans="6:7" hidden="1" x14ac:dyDescent="0.45">
      <c r="F1186" s="1" t="e" cm="1">
        <f t="array" ref="F1186">SUMPRODUCT($H1186:$FZZ1186,$H$2:$FZZ$2)/SUMPRODUCT(--($H1186:$FZZ1186&lt;&gt;""),$H$2:$FZZ$2)</f>
        <v>#DIV/0!</v>
      </c>
      <c r="G1186" s="1" t="e" cm="1">
        <f t="array" ref="G1186">SUMPRODUCT($H1186:$FZZ1186,$G$2:$FZY$2)/SUMPRODUCT(--($H1186:$FZZ1186&lt;&gt;""),$G$2:$FZY$2)</f>
        <v>#DIV/0!</v>
      </c>
    </row>
    <row r="1187" spans="6:7" hidden="1" x14ac:dyDescent="0.45">
      <c r="F1187" s="1" t="e" cm="1">
        <f t="array" ref="F1187">SUMPRODUCT($H1187:$FZZ1187,$H$2:$FZZ$2)/SUMPRODUCT(--($H1187:$FZZ1187&lt;&gt;""),$H$2:$FZZ$2)</f>
        <v>#DIV/0!</v>
      </c>
      <c r="G1187" s="1" t="e" cm="1">
        <f t="array" ref="G1187">SUMPRODUCT($H1187:$FZZ1187,$G$2:$FZY$2)/SUMPRODUCT(--($H1187:$FZZ1187&lt;&gt;""),$G$2:$FZY$2)</f>
        <v>#DIV/0!</v>
      </c>
    </row>
    <row r="1188" spans="6:7" hidden="1" x14ac:dyDescent="0.45">
      <c r="F1188" s="1" t="e" cm="1">
        <f t="array" ref="F1188">SUMPRODUCT($H1188:$FZZ1188,$H$2:$FZZ$2)/SUMPRODUCT(--($H1188:$FZZ1188&lt;&gt;""),$H$2:$FZZ$2)</f>
        <v>#DIV/0!</v>
      </c>
      <c r="G1188" s="1" t="e" cm="1">
        <f t="array" ref="G1188">SUMPRODUCT($H1188:$FZZ1188,$G$2:$FZY$2)/SUMPRODUCT(--($H1188:$FZZ1188&lt;&gt;""),$G$2:$FZY$2)</f>
        <v>#DIV/0!</v>
      </c>
    </row>
    <row r="1189" spans="6:7" hidden="1" x14ac:dyDescent="0.45">
      <c r="F1189" s="1" t="e" cm="1">
        <f t="array" ref="F1189">SUMPRODUCT($H1189:$FZZ1189,$H$2:$FZZ$2)/SUMPRODUCT(--($H1189:$FZZ1189&lt;&gt;""),$H$2:$FZZ$2)</f>
        <v>#DIV/0!</v>
      </c>
      <c r="G1189" s="1" t="e" cm="1">
        <f t="array" ref="G1189">SUMPRODUCT($H1189:$FZZ1189,$G$2:$FZY$2)/SUMPRODUCT(--($H1189:$FZZ1189&lt;&gt;""),$G$2:$FZY$2)</f>
        <v>#DIV/0!</v>
      </c>
    </row>
    <row r="1190" spans="6:7" hidden="1" x14ac:dyDescent="0.45">
      <c r="F1190" s="1" t="e" cm="1">
        <f t="array" ref="F1190">SUMPRODUCT($H1190:$FZZ1190,$H$2:$FZZ$2)/SUMPRODUCT(--($H1190:$FZZ1190&lt;&gt;""),$H$2:$FZZ$2)</f>
        <v>#DIV/0!</v>
      </c>
      <c r="G1190" s="1" t="e" cm="1">
        <f t="array" ref="G1190">SUMPRODUCT($H1190:$FZZ1190,$G$2:$FZY$2)/SUMPRODUCT(--($H1190:$FZZ1190&lt;&gt;""),$G$2:$FZY$2)</f>
        <v>#DIV/0!</v>
      </c>
    </row>
    <row r="1191" spans="6:7" hidden="1" x14ac:dyDescent="0.45">
      <c r="F1191" s="1" t="e" cm="1">
        <f t="array" ref="F1191">SUMPRODUCT($H1191:$FZZ1191,$H$2:$FZZ$2)/SUMPRODUCT(--($H1191:$FZZ1191&lt;&gt;""),$H$2:$FZZ$2)</f>
        <v>#DIV/0!</v>
      </c>
      <c r="G1191" s="1" t="e" cm="1">
        <f t="array" ref="G1191">SUMPRODUCT($H1191:$FZZ1191,$G$2:$FZY$2)/SUMPRODUCT(--($H1191:$FZZ1191&lt;&gt;""),$G$2:$FZY$2)</f>
        <v>#DIV/0!</v>
      </c>
    </row>
    <row r="1192" spans="6:7" hidden="1" x14ac:dyDescent="0.45">
      <c r="F1192" s="1" t="e" cm="1">
        <f t="array" ref="F1192">SUMPRODUCT($H1192:$FZZ1192,$H$2:$FZZ$2)/SUMPRODUCT(--($H1192:$FZZ1192&lt;&gt;""),$H$2:$FZZ$2)</f>
        <v>#DIV/0!</v>
      </c>
      <c r="G1192" s="1" t="e" cm="1">
        <f t="array" ref="G1192">SUMPRODUCT($H1192:$FZZ1192,$G$2:$FZY$2)/SUMPRODUCT(--($H1192:$FZZ1192&lt;&gt;""),$G$2:$FZY$2)</f>
        <v>#DIV/0!</v>
      </c>
    </row>
    <row r="1193" spans="6:7" hidden="1" x14ac:dyDescent="0.45">
      <c r="F1193" s="1" t="e" cm="1">
        <f t="array" ref="F1193">SUMPRODUCT($H1193:$FZZ1193,$H$2:$FZZ$2)/SUMPRODUCT(--($H1193:$FZZ1193&lt;&gt;""),$H$2:$FZZ$2)</f>
        <v>#DIV/0!</v>
      </c>
      <c r="G1193" s="1" t="e" cm="1">
        <f t="array" ref="G1193">SUMPRODUCT($H1193:$FZZ1193,$G$2:$FZY$2)/SUMPRODUCT(--($H1193:$FZZ1193&lt;&gt;""),$G$2:$FZY$2)</f>
        <v>#DIV/0!</v>
      </c>
    </row>
    <row r="1194" spans="6:7" hidden="1" x14ac:dyDescent="0.45">
      <c r="F1194" s="1" t="e" cm="1">
        <f t="array" ref="F1194">SUMPRODUCT($H1194:$FZZ1194,$H$2:$FZZ$2)/SUMPRODUCT(--($H1194:$FZZ1194&lt;&gt;""),$H$2:$FZZ$2)</f>
        <v>#DIV/0!</v>
      </c>
      <c r="G1194" s="1" t="e" cm="1">
        <f t="array" ref="G1194">SUMPRODUCT($H1194:$FZZ1194,$G$2:$FZY$2)/SUMPRODUCT(--($H1194:$FZZ1194&lt;&gt;""),$G$2:$FZY$2)</f>
        <v>#DIV/0!</v>
      </c>
    </row>
    <row r="1195" spans="6:7" hidden="1" x14ac:dyDescent="0.45">
      <c r="F1195" s="1" t="e" cm="1">
        <f t="array" ref="F1195">SUMPRODUCT($H1195:$FZZ1195,$H$2:$FZZ$2)/SUMPRODUCT(--($H1195:$FZZ1195&lt;&gt;""),$H$2:$FZZ$2)</f>
        <v>#DIV/0!</v>
      </c>
      <c r="G1195" s="1" t="e" cm="1">
        <f t="array" ref="G1195">SUMPRODUCT($H1195:$FZZ1195,$G$2:$FZY$2)/SUMPRODUCT(--($H1195:$FZZ1195&lt;&gt;""),$G$2:$FZY$2)</f>
        <v>#DIV/0!</v>
      </c>
    </row>
    <row r="1196" spans="6:7" hidden="1" x14ac:dyDescent="0.45">
      <c r="F1196" s="1" t="e" cm="1">
        <f t="array" ref="F1196">SUMPRODUCT($H1196:$FZZ1196,$H$2:$FZZ$2)/SUMPRODUCT(--($H1196:$FZZ1196&lt;&gt;""),$H$2:$FZZ$2)</f>
        <v>#DIV/0!</v>
      </c>
      <c r="G1196" s="1" t="e" cm="1">
        <f t="array" ref="G1196">SUMPRODUCT($H1196:$FZZ1196,$G$2:$FZY$2)/SUMPRODUCT(--($H1196:$FZZ1196&lt;&gt;""),$G$2:$FZY$2)</f>
        <v>#DIV/0!</v>
      </c>
    </row>
    <row r="1197" spans="6:7" hidden="1" x14ac:dyDescent="0.45">
      <c r="F1197" s="1" t="e" cm="1">
        <f t="array" ref="F1197">SUMPRODUCT($H1197:$FZZ1197,$H$2:$FZZ$2)/SUMPRODUCT(--($H1197:$FZZ1197&lt;&gt;""),$H$2:$FZZ$2)</f>
        <v>#DIV/0!</v>
      </c>
      <c r="G1197" s="1" t="e" cm="1">
        <f t="array" ref="G1197">SUMPRODUCT($H1197:$FZZ1197,$G$2:$FZY$2)/SUMPRODUCT(--($H1197:$FZZ1197&lt;&gt;""),$G$2:$FZY$2)</f>
        <v>#DIV/0!</v>
      </c>
    </row>
    <row r="1198" spans="6:7" hidden="1" x14ac:dyDescent="0.45">
      <c r="F1198" s="1" t="e" cm="1">
        <f t="array" ref="F1198">SUMPRODUCT($H1198:$FZZ1198,$H$2:$FZZ$2)/SUMPRODUCT(--($H1198:$FZZ1198&lt;&gt;""),$H$2:$FZZ$2)</f>
        <v>#DIV/0!</v>
      </c>
      <c r="G1198" s="1" t="e" cm="1">
        <f t="array" ref="G1198">SUMPRODUCT($H1198:$FZZ1198,$G$2:$FZY$2)/SUMPRODUCT(--($H1198:$FZZ1198&lt;&gt;""),$G$2:$FZY$2)</f>
        <v>#DIV/0!</v>
      </c>
    </row>
    <row r="1199" spans="6:7" hidden="1" x14ac:dyDescent="0.45">
      <c r="F1199" s="1" t="e" cm="1">
        <f t="array" ref="F1199">SUMPRODUCT($H1199:$FZZ1199,$H$2:$FZZ$2)/SUMPRODUCT(--($H1199:$FZZ1199&lt;&gt;""),$H$2:$FZZ$2)</f>
        <v>#DIV/0!</v>
      </c>
      <c r="G1199" s="1" t="e" cm="1">
        <f t="array" ref="G1199">SUMPRODUCT($H1199:$FZZ1199,$G$2:$FZY$2)/SUMPRODUCT(--($H1199:$FZZ1199&lt;&gt;""),$G$2:$FZY$2)</f>
        <v>#DIV/0!</v>
      </c>
    </row>
    <row r="1200" spans="6:7" hidden="1" x14ac:dyDescent="0.45">
      <c r="F1200" s="1" t="e" cm="1">
        <f t="array" ref="F1200">SUMPRODUCT($H1200:$FZZ1200,$H$2:$FZZ$2)/SUMPRODUCT(--($H1200:$FZZ1200&lt;&gt;""),$H$2:$FZZ$2)</f>
        <v>#DIV/0!</v>
      </c>
      <c r="G1200" s="1" t="e" cm="1">
        <f t="array" ref="G1200">SUMPRODUCT($H1200:$FZZ1200,$G$2:$FZY$2)/SUMPRODUCT(--($H1200:$FZZ1200&lt;&gt;""),$G$2:$FZY$2)</f>
        <v>#DIV/0!</v>
      </c>
    </row>
    <row r="1201" spans="6:7" hidden="1" x14ac:dyDescent="0.45">
      <c r="F1201" s="1" t="e" cm="1">
        <f t="array" ref="F1201">SUMPRODUCT($H1201:$FZZ1201,$H$2:$FZZ$2)/SUMPRODUCT(--($H1201:$FZZ1201&lt;&gt;""),$H$2:$FZZ$2)</f>
        <v>#DIV/0!</v>
      </c>
      <c r="G1201" s="1" t="e" cm="1">
        <f t="array" ref="G1201">SUMPRODUCT($H1201:$FZZ1201,$G$2:$FZY$2)/SUMPRODUCT(--($H1201:$FZZ1201&lt;&gt;""),$G$2:$FZY$2)</f>
        <v>#DIV/0!</v>
      </c>
    </row>
    <row r="1202" spans="6:7" hidden="1" x14ac:dyDescent="0.45">
      <c r="F1202" s="1" t="e" cm="1">
        <f t="array" ref="F1202">SUMPRODUCT($H1202:$FZZ1202,$H$2:$FZZ$2)/SUMPRODUCT(--($H1202:$FZZ1202&lt;&gt;""),$H$2:$FZZ$2)</f>
        <v>#DIV/0!</v>
      </c>
      <c r="G1202" s="1" t="e" cm="1">
        <f t="array" ref="G1202">SUMPRODUCT($H1202:$FZZ1202,$G$2:$FZY$2)/SUMPRODUCT(--($H1202:$FZZ1202&lt;&gt;""),$G$2:$FZY$2)</f>
        <v>#DIV/0!</v>
      </c>
    </row>
    <row r="1203" spans="6:7" hidden="1" x14ac:dyDescent="0.45">
      <c r="F1203" s="1" t="e" cm="1">
        <f t="array" ref="F1203">SUMPRODUCT($H1203:$FZZ1203,$H$2:$FZZ$2)/SUMPRODUCT(--($H1203:$FZZ1203&lt;&gt;""),$H$2:$FZZ$2)</f>
        <v>#DIV/0!</v>
      </c>
      <c r="G1203" s="1" t="e" cm="1">
        <f t="array" ref="G1203">SUMPRODUCT($H1203:$FZZ1203,$G$2:$FZY$2)/SUMPRODUCT(--($H1203:$FZZ1203&lt;&gt;""),$G$2:$FZY$2)</f>
        <v>#DIV/0!</v>
      </c>
    </row>
    <row r="1204" spans="6:7" hidden="1" x14ac:dyDescent="0.45">
      <c r="F1204" s="1" t="e" cm="1">
        <f t="array" ref="F1204">SUMPRODUCT($H1204:$FZZ1204,$H$2:$FZZ$2)/SUMPRODUCT(--($H1204:$FZZ1204&lt;&gt;""),$H$2:$FZZ$2)</f>
        <v>#DIV/0!</v>
      </c>
      <c r="G1204" s="1" t="e" cm="1">
        <f t="array" ref="G1204">SUMPRODUCT($H1204:$FZZ1204,$G$2:$FZY$2)/SUMPRODUCT(--($H1204:$FZZ1204&lt;&gt;""),$G$2:$FZY$2)</f>
        <v>#DIV/0!</v>
      </c>
    </row>
    <row r="1205" spans="6:7" hidden="1" x14ac:dyDescent="0.45">
      <c r="F1205" s="1" t="e" cm="1">
        <f t="array" ref="F1205">SUMPRODUCT($H1205:$FZZ1205,$H$2:$FZZ$2)/SUMPRODUCT(--($H1205:$FZZ1205&lt;&gt;""),$H$2:$FZZ$2)</f>
        <v>#DIV/0!</v>
      </c>
      <c r="G1205" s="1" t="e" cm="1">
        <f t="array" ref="G1205">SUMPRODUCT($H1205:$FZZ1205,$G$2:$FZY$2)/SUMPRODUCT(--($H1205:$FZZ1205&lt;&gt;""),$G$2:$FZY$2)</f>
        <v>#DIV/0!</v>
      </c>
    </row>
    <row r="1206" spans="6:7" hidden="1" x14ac:dyDescent="0.45">
      <c r="F1206" s="1" t="e" cm="1">
        <f t="array" ref="F1206">SUMPRODUCT($H1206:$FZZ1206,$H$2:$FZZ$2)/SUMPRODUCT(--($H1206:$FZZ1206&lt;&gt;""),$H$2:$FZZ$2)</f>
        <v>#DIV/0!</v>
      </c>
      <c r="G1206" s="1" t="e" cm="1">
        <f t="array" ref="G1206">SUMPRODUCT($H1206:$FZZ1206,$G$2:$FZY$2)/SUMPRODUCT(--($H1206:$FZZ1206&lt;&gt;""),$G$2:$FZY$2)</f>
        <v>#DIV/0!</v>
      </c>
    </row>
    <row r="1207" spans="6:7" hidden="1" x14ac:dyDescent="0.45">
      <c r="F1207" s="1" t="e" cm="1">
        <f t="array" ref="F1207">SUMPRODUCT($H1207:$FZZ1207,$H$2:$FZZ$2)/SUMPRODUCT(--($H1207:$FZZ1207&lt;&gt;""),$H$2:$FZZ$2)</f>
        <v>#DIV/0!</v>
      </c>
      <c r="G1207" s="1" t="e" cm="1">
        <f t="array" ref="G1207">SUMPRODUCT($H1207:$FZZ1207,$G$2:$FZY$2)/SUMPRODUCT(--($H1207:$FZZ1207&lt;&gt;""),$G$2:$FZY$2)</f>
        <v>#DIV/0!</v>
      </c>
    </row>
    <row r="1208" spans="6:7" hidden="1" x14ac:dyDescent="0.45">
      <c r="F1208" s="1" t="e" cm="1">
        <f t="array" ref="F1208">SUMPRODUCT($H1208:$FZZ1208,$H$2:$FZZ$2)/SUMPRODUCT(--($H1208:$FZZ1208&lt;&gt;""),$H$2:$FZZ$2)</f>
        <v>#DIV/0!</v>
      </c>
      <c r="G1208" s="1" t="e" cm="1">
        <f t="array" ref="G1208">SUMPRODUCT($H1208:$FZZ1208,$G$2:$FZY$2)/SUMPRODUCT(--($H1208:$FZZ1208&lt;&gt;""),$G$2:$FZY$2)</f>
        <v>#DIV/0!</v>
      </c>
    </row>
    <row r="1209" spans="6:7" hidden="1" x14ac:dyDescent="0.45">
      <c r="F1209" s="1" t="e" cm="1">
        <f t="array" ref="F1209">SUMPRODUCT($H1209:$FZZ1209,$H$2:$FZZ$2)/SUMPRODUCT(--($H1209:$FZZ1209&lt;&gt;""),$H$2:$FZZ$2)</f>
        <v>#DIV/0!</v>
      </c>
      <c r="G1209" s="1" t="e" cm="1">
        <f t="array" ref="G1209">SUMPRODUCT($H1209:$FZZ1209,$G$2:$FZY$2)/SUMPRODUCT(--($H1209:$FZZ1209&lt;&gt;""),$G$2:$FZY$2)</f>
        <v>#DIV/0!</v>
      </c>
    </row>
    <row r="1210" spans="6:7" hidden="1" x14ac:dyDescent="0.45">
      <c r="F1210" s="1" t="e" cm="1">
        <f t="array" ref="F1210">SUMPRODUCT($H1210:$FZZ1210,$H$2:$FZZ$2)/SUMPRODUCT(--($H1210:$FZZ1210&lt;&gt;""),$H$2:$FZZ$2)</f>
        <v>#DIV/0!</v>
      </c>
      <c r="G1210" s="1" t="e" cm="1">
        <f t="array" ref="G1210">SUMPRODUCT($H1210:$FZZ1210,$G$2:$FZY$2)/SUMPRODUCT(--($H1210:$FZZ1210&lt;&gt;""),$G$2:$FZY$2)</f>
        <v>#DIV/0!</v>
      </c>
    </row>
    <row r="1211" spans="6:7" hidden="1" x14ac:dyDescent="0.45">
      <c r="F1211" s="1" t="e" cm="1">
        <f t="array" ref="F1211">SUMPRODUCT($H1211:$FZZ1211,$H$2:$FZZ$2)/SUMPRODUCT(--($H1211:$FZZ1211&lt;&gt;""),$H$2:$FZZ$2)</f>
        <v>#DIV/0!</v>
      </c>
      <c r="G1211" s="1" t="e" cm="1">
        <f t="array" ref="G1211">SUMPRODUCT($H1211:$FZZ1211,$G$2:$FZY$2)/SUMPRODUCT(--($H1211:$FZZ1211&lt;&gt;""),$G$2:$FZY$2)</f>
        <v>#DIV/0!</v>
      </c>
    </row>
    <row r="1212" spans="6:7" hidden="1" x14ac:dyDescent="0.45">
      <c r="F1212" s="1" t="e" cm="1">
        <f t="array" ref="F1212">SUMPRODUCT($H1212:$FZZ1212,$H$2:$FZZ$2)/SUMPRODUCT(--($H1212:$FZZ1212&lt;&gt;""),$H$2:$FZZ$2)</f>
        <v>#DIV/0!</v>
      </c>
      <c r="G1212" s="1" t="e" cm="1">
        <f t="array" ref="G1212">SUMPRODUCT($H1212:$FZZ1212,$G$2:$FZY$2)/SUMPRODUCT(--($H1212:$FZZ1212&lt;&gt;""),$G$2:$FZY$2)</f>
        <v>#DIV/0!</v>
      </c>
    </row>
    <row r="1213" spans="6:7" hidden="1" x14ac:dyDescent="0.45">
      <c r="F1213" s="1" t="e" cm="1">
        <f t="array" ref="F1213">SUMPRODUCT($H1213:$FZZ1213,$H$2:$FZZ$2)/SUMPRODUCT(--($H1213:$FZZ1213&lt;&gt;""),$H$2:$FZZ$2)</f>
        <v>#DIV/0!</v>
      </c>
      <c r="G1213" s="1" t="e" cm="1">
        <f t="array" ref="G1213">SUMPRODUCT($H1213:$FZZ1213,$G$2:$FZY$2)/SUMPRODUCT(--($H1213:$FZZ1213&lt;&gt;""),$G$2:$FZY$2)</f>
        <v>#DIV/0!</v>
      </c>
    </row>
    <row r="1214" spans="6:7" hidden="1" x14ac:dyDescent="0.45">
      <c r="F1214" s="1" t="e" cm="1">
        <f t="array" ref="F1214">SUMPRODUCT($H1214:$FZZ1214,$H$2:$FZZ$2)/SUMPRODUCT(--($H1214:$FZZ1214&lt;&gt;""),$H$2:$FZZ$2)</f>
        <v>#DIV/0!</v>
      </c>
      <c r="G1214" s="1" t="e" cm="1">
        <f t="array" ref="G1214">SUMPRODUCT($H1214:$FZZ1214,$G$2:$FZY$2)/SUMPRODUCT(--($H1214:$FZZ1214&lt;&gt;""),$G$2:$FZY$2)</f>
        <v>#DIV/0!</v>
      </c>
    </row>
    <row r="1215" spans="6:7" hidden="1" x14ac:dyDescent="0.45">
      <c r="F1215" s="1" t="e" cm="1">
        <f t="array" ref="F1215">SUMPRODUCT($H1215:$FZZ1215,$H$2:$FZZ$2)/SUMPRODUCT(--($H1215:$FZZ1215&lt;&gt;""),$H$2:$FZZ$2)</f>
        <v>#DIV/0!</v>
      </c>
      <c r="G1215" s="1" t="e" cm="1">
        <f t="array" ref="G1215">SUMPRODUCT($H1215:$FZZ1215,$G$2:$FZY$2)/SUMPRODUCT(--($H1215:$FZZ1215&lt;&gt;""),$G$2:$FZY$2)</f>
        <v>#DIV/0!</v>
      </c>
    </row>
    <row r="1216" spans="6:7" hidden="1" x14ac:dyDescent="0.45">
      <c r="F1216" s="1" t="e" cm="1">
        <f t="array" ref="F1216">SUMPRODUCT($H1216:$FZZ1216,$H$2:$FZZ$2)/SUMPRODUCT(--($H1216:$FZZ1216&lt;&gt;""),$H$2:$FZZ$2)</f>
        <v>#DIV/0!</v>
      </c>
      <c r="G1216" s="1" t="e" cm="1">
        <f t="array" ref="G1216">SUMPRODUCT($H1216:$FZZ1216,$G$2:$FZY$2)/SUMPRODUCT(--($H1216:$FZZ1216&lt;&gt;""),$G$2:$FZY$2)</f>
        <v>#DIV/0!</v>
      </c>
    </row>
    <row r="1217" spans="6:7" hidden="1" x14ac:dyDescent="0.45">
      <c r="F1217" s="1" t="e" cm="1">
        <f t="array" ref="F1217">SUMPRODUCT($H1217:$FZZ1217,$H$2:$FZZ$2)/SUMPRODUCT(--($H1217:$FZZ1217&lt;&gt;""),$H$2:$FZZ$2)</f>
        <v>#DIV/0!</v>
      </c>
      <c r="G1217" s="1" t="e" cm="1">
        <f t="array" ref="G1217">SUMPRODUCT($H1217:$FZZ1217,$G$2:$FZY$2)/SUMPRODUCT(--($H1217:$FZZ1217&lt;&gt;""),$G$2:$FZY$2)</f>
        <v>#DIV/0!</v>
      </c>
    </row>
    <row r="1218" spans="6:7" hidden="1" x14ac:dyDescent="0.45">
      <c r="F1218" s="1" t="e" cm="1">
        <f t="array" ref="F1218">SUMPRODUCT($H1218:$FZZ1218,$H$2:$FZZ$2)/SUMPRODUCT(--($H1218:$FZZ1218&lt;&gt;""),$H$2:$FZZ$2)</f>
        <v>#DIV/0!</v>
      </c>
      <c r="G1218" s="1" t="e" cm="1">
        <f t="array" ref="G1218">SUMPRODUCT($H1218:$FZZ1218,$G$2:$FZY$2)/SUMPRODUCT(--($H1218:$FZZ1218&lt;&gt;""),$G$2:$FZY$2)</f>
        <v>#DIV/0!</v>
      </c>
    </row>
    <row r="1219" spans="6:7" hidden="1" x14ac:dyDescent="0.45">
      <c r="F1219" s="1" t="e" cm="1">
        <f t="array" ref="F1219">SUMPRODUCT($H1219:$FZZ1219,$H$2:$FZZ$2)/SUMPRODUCT(--($H1219:$FZZ1219&lt;&gt;""),$H$2:$FZZ$2)</f>
        <v>#DIV/0!</v>
      </c>
      <c r="G1219" s="1" t="e" cm="1">
        <f t="array" ref="G1219">SUMPRODUCT($H1219:$FZZ1219,$G$2:$FZY$2)/SUMPRODUCT(--($H1219:$FZZ1219&lt;&gt;""),$G$2:$FZY$2)</f>
        <v>#DIV/0!</v>
      </c>
    </row>
    <row r="1220" spans="6:7" hidden="1" x14ac:dyDescent="0.45">
      <c r="F1220" s="1" t="e" cm="1">
        <f t="array" ref="F1220">SUMPRODUCT($H1220:$FZZ1220,$H$2:$FZZ$2)/SUMPRODUCT(--($H1220:$FZZ1220&lt;&gt;""),$H$2:$FZZ$2)</f>
        <v>#DIV/0!</v>
      </c>
      <c r="G1220" s="1" t="e" cm="1">
        <f t="array" ref="G1220">SUMPRODUCT($H1220:$FZZ1220,$G$2:$FZY$2)/SUMPRODUCT(--($H1220:$FZZ1220&lt;&gt;""),$G$2:$FZY$2)</f>
        <v>#DIV/0!</v>
      </c>
    </row>
    <row r="1221" spans="6:7" hidden="1" x14ac:dyDescent="0.45">
      <c r="F1221" s="1" t="e" cm="1">
        <f t="array" ref="F1221">SUMPRODUCT($H1221:$FZZ1221,$H$2:$FZZ$2)/SUMPRODUCT(--($H1221:$FZZ1221&lt;&gt;""),$H$2:$FZZ$2)</f>
        <v>#DIV/0!</v>
      </c>
      <c r="G1221" s="1" t="e" cm="1">
        <f t="array" ref="G1221">SUMPRODUCT($H1221:$FZZ1221,$G$2:$FZY$2)/SUMPRODUCT(--($H1221:$FZZ1221&lt;&gt;""),$G$2:$FZY$2)</f>
        <v>#DIV/0!</v>
      </c>
    </row>
    <row r="1222" spans="6:7" hidden="1" x14ac:dyDescent="0.45">
      <c r="F1222" s="1" t="e" cm="1">
        <f t="array" ref="F1222">SUMPRODUCT($H1222:$FZZ1222,$H$2:$FZZ$2)/SUMPRODUCT(--($H1222:$FZZ1222&lt;&gt;""),$H$2:$FZZ$2)</f>
        <v>#DIV/0!</v>
      </c>
      <c r="G1222" s="1" t="e" cm="1">
        <f t="array" ref="G1222">SUMPRODUCT($H1222:$FZZ1222,$G$2:$FZY$2)/SUMPRODUCT(--($H1222:$FZZ1222&lt;&gt;""),$G$2:$FZY$2)</f>
        <v>#DIV/0!</v>
      </c>
    </row>
    <row r="1223" spans="6:7" hidden="1" x14ac:dyDescent="0.45">
      <c r="F1223" s="1" t="e" cm="1">
        <f t="array" ref="F1223">SUMPRODUCT($H1223:$FZZ1223,$H$2:$FZZ$2)/SUMPRODUCT(--($H1223:$FZZ1223&lt;&gt;""),$H$2:$FZZ$2)</f>
        <v>#DIV/0!</v>
      </c>
      <c r="G1223" s="1" t="e" cm="1">
        <f t="array" ref="G1223">SUMPRODUCT($H1223:$FZZ1223,$G$2:$FZY$2)/SUMPRODUCT(--($H1223:$FZZ1223&lt;&gt;""),$G$2:$FZY$2)</f>
        <v>#DIV/0!</v>
      </c>
    </row>
    <row r="1224" spans="6:7" hidden="1" x14ac:dyDescent="0.45">
      <c r="F1224" s="1" t="e" cm="1">
        <f t="array" ref="F1224">SUMPRODUCT($H1224:$FZZ1224,$H$2:$FZZ$2)/SUMPRODUCT(--($H1224:$FZZ1224&lt;&gt;""),$H$2:$FZZ$2)</f>
        <v>#DIV/0!</v>
      </c>
      <c r="G1224" s="1" t="e" cm="1">
        <f t="array" ref="G1224">SUMPRODUCT($H1224:$FZZ1224,$G$2:$FZY$2)/SUMPRODUCT(--($H1224:$FZZ1224&lt;&gt;""),$G$2:$FZY$2)</f>
        <v>#DIV/0!</v>
      </c>
    </row>
    <row r="1225" spans="6:7" hidden="1" x14ac:dyDescent="0.45">
      <c r="F1225" s="1" t="e" cm="1">
        <f t="array" ref="F1225">SUMPRODUCT($H1225:$FZZ1225,$H$2:$FZZ$2)/SUMPRODUCT(--($H1225:$FZZ1225&lt;&gt;""),$H$2:$FZZ$2)</f>
        <v>#DIV/0!</v>
      </c>
      <c r="G1225" s="1" t="e" cm="1">
        <f t="array" ref="G1225">SUMPRODUCT($H1225:$FZZ1225,$G$2:$FZY$2)/SUMPRODUCT(--($H1225:$FZZ1225&lt;&gt;""),$G$2:$FZY$2)</f>
        <v>#DIV/0!</v>
      </c>
    </row>
    <row r="1226" spans="6:7" hidden="1" x14ac:dyDescent="0.45">
      <c r="F1226" s="1" t="e" cm="1">
        <f t="array" ref="F1226">SUMPRODUCT($H1226:$FZZ1226,$H$2:$FZZ$2)/SUMPRODUCT(--($H1226:$FZZ1226&lt;&gt;""),$H$2:$FZZ$2)</f>
        <v>#DIV/0!</v>
      </c>
      <c r="G1226" s="1" t="e" cm="1">
        <f t="array" ref="G1226">SUMPRODUCT($H1226:$FZZ1226,$G$2:$FZY$2)/SUMPRODUCT(--($H1226:$FZZ1226&lt;&gt;""),$G$2:$FZY$2)</f>
        <v>#DIV/0!</v>
      </c>
    </row>
    <row r="1227" spans="6:7" hidden="1" x14ac:dyDescent="0.45">
      <c r="F1227" s="1" t="e" cm="1">
        <f t="array" ref="F1227">SUMPRODUCT($H1227:$FZZ1227,$H$2:$FZZ$2)/SUMPRODUCT(--($H1227:$FZZ1227&lt;&gt;""),$H$2:$FZZ$2)</f>
        <v>#DIV/0!</v>
      </c>
      <c r="G1227" s="1" t="e" cm="1">
        <f t="array" ref="G1227">SUMPRODUCT($H1227:$FZZ1227,$G$2:$FZY$2)/SUMPRODUCT(--($H1227:$FZZ1227&lt;&gt;""),$G$2:$FZY$2)</f>
        <v>#DIV/0!</v>
      </c>
    </row>
    <row r="1228" spans="6:7" hidden="1" x14ac:dyDescent="0.45">
      <c r="F1228" s="1" t="e" cm="1">
        <f t="array" ref="F1228">SUMPRODUCT($H1228:$FZZ1228,$H$2:$FZZ$2)/SUMPRODUCT(--($H1228:$FZZ1228&lt;&gt;""),$H$2:$FZZ$2)</f>
        <v>#DIV/0!</v>
      </c>
      <c r="G1228" s="1" t="e" cm="1">
        <f t="array" ref="G1228">SUMPRODUCT($H1228:$FZZ1228,$G$2:$FZY$2)/SUMPRODUCT(--($H1228:$FZZ1228&lt;&gt;""),$G$2:$FZY$2)</f>
        <v>#DIV/0!</v>
      </c>
    </row>
    <row r="1229" spans="6:7" hidden="1" x14ac:dyDescent="0.45">
      <c r="F1229" s="1" t="e" cm="1">
        <f t="array" ref="F1229">SUMPRODUCT($H1229:$FZZ1229,$H$2:$FZZ$2)/SUMPRODUCT(--($H1229:$FZZ1229&lt;&gt;""),$H$2:$FZZ$2)</f>
        <v>#DIV/0!</v>
      </c>
      <c r="G1229" s="1" t="e" cm="1">
        <f t="array" ref="G1229">SUMPRODUCT($H1229:$FZZ1229,$G$2:$FZY$2)/SUMPRODUCT(--($H1229:$FZZ1229&lt;&gt;""),$G$2:$FZY$2)</f>
        <v>#DIV/0!</v>
      </c>
    </row>
    <row r="1230" spans="6:7" hidden="1" x14ac:dyDescent="0.45">
      <c r="F1230" s="1" t="e" cm="1">
        <f t="array" ref="F1230">SUMPRODUCT($H1230:$FZZ1230,$H$2:$FZZ$2)/SUMPRODUCT(--($H1230:$FZZ1230&lt;&gt;""),$H$2:$FZZ$2)</f>
        <v>#DIV/0!</v>
      </c>
      <c r="G1230" s="1" t="e" cm="1">
        <f t="array" ref="G1230">SUMPRODUCT($H1230:$FZZ1230,$G$2:$FZY$2)/SUMPRODUCT(--($H1230:$FZZ1230&lt;&gt;""),$G$2:$FZY$2)</f>
        <v>#DIV/0!</v>
      </c>
    </row>
    <row r="1231" spans="6:7" hidden="1" x14ac:dyDescent="0.45">
      <c r="F1231" s="1" t="e" cm="1">
        <f t="array" ref="F1231">SUMPRODUCT($H1231:$FZZ1231,$H$2:$FZZ$2)/SUMPRODUCT(--($H1231:$FZZ1231&lt;&gt;""),$H$2:$FZZ$2)</f>
        <v>#DIV/0!</v>
      </c>
      <c r="G1231" s="1" t="e" cm="1">
        <f t="array" ref="G1231">SUMPRODUCT($H1231:$FZZ1231,$G$2:$FZY$2)/SUMPRODUCT(--($H1231:$FZZ1231&lt;&gt;""),$G$2:$FZY$2)</f>
        <v>#DIV/0!</v>
      </c>
    </row>
    <row r="1232" spans="6:7" hidden="1" x14ac:dyDescent="0.45">
      <c r="F1232" s="1" t="e" cm="1">
        <f t="array" ref="F1232">SUMPRODUCT($H1232:$FZZ1232,$H$2:$FZZ$2)/SUMPRODUCT(--($H1232:$FZZ1232&lt;&gt;""),$H$2:$FZZ$2)</f>
        <v>#DIV/0!</v>
      </c>
      <c r="G1232" s="1" t="e" cm="1">
        <f t="array" ref="G1232">SUMPRODUCT($H1232:$FZZ1232,$G$2:$FZY$2)/SUMPRODUCT(--($H1232:$FZZ1232&lt;&gt;""),$G$2:$FZY$2)</f>
        <v>#DIV/0!</v>
      </c>
    </row>
    <row r="1233" spans="6:7" hidden="1" x14ac:dyDescent="0.45">
      <c r="F1233" s="1" t="e" cm="1">
        <f t="array" ref="F1233">SUMPRODUCT($H1233:$FZZ1233,$H$2:$FZZ$2)/SUMPRODUCT(--($H1233:$FZZ1233&lt;&gt;""),$H$2:$FZZ$2)</f>
        <v>#DIV/0!</v>
      </c>
      <c r="G1233" s="1" t="e" cm="1">
        <f t="array" ref="G1233">SUMPRODUCT($H1233:$FZZ1233,$G$2:$FZY$2)/SUMPRODUCT(--($H1233:$FZZ1233&lt;&gt;""),$G$2:$FZY$2)</f>
        <v>#DIV/0!</v>
      </c>
    </row>
    <row r="1234" spans="6:7" hidden="1" x14ac:dyDescent="0.45">
      <c r="F1234" s="1" t="e" cm="1">
        <f t="array" ref="F1234">SUMPRODUCT($H1234:$FZZ1234,$H$2:$FZZ$2)/SUMPRODUCT(--($H1234:$FZZ1234&lt;&gt;""),$H$2:$FZZ$2)</f>
        <v>#DIV/0!</v>
      </c>
      <c r="G1234" s="1" t="e" cm="1">
        <f t="array" ref="G1234">SUMPRODUCT($H1234:$FZZ1234,$G$2:$FZY$2)/SUMPRODUCT(--($H1234:$FZZ1234&lt;&gt;""),$G$2:$FZY$2)</f>
        <v>#DIV/0!</v>
      </c>
    </row>
    <row r="1235" spans="6:7" hidden="1" x14ac:dyDescent="0.45">
      <c r="F1235" s="1" t="e" cm="1">
        <f t="array" ref="F1235">SUMPRODUCT($H1235:$FZZ1235,$H$2:$FZZ$2)/SUMPRODUCT(--($H1235:$FZZ1235&lt;&gt;""),$H$2:$FZZ$2)</f>
        <v>#DIV/0!</v>
      </c>
      <c r="G1235" s="1" t="e" cm="1">
        <f t="array" ref="G1235">SUMPRODUCT($H1235:$FZZ1235,$G$2:$FZY$2)/SUMPRODUCT(--($H1235:$FZZ1235&lt;&gt;""),$G$2:$FZY$2)</f>
        <v>#DIV/0!</v>
      </c>
    </row>
    <row r="1236" spans="6:7" hidden="1" x14ac:dyDescent="0.45">
      <c r="F1236" s="1" t="e" cm="1">
        <f t="array" ref="F1236">SUMPRODUCT($H1236:$FZZ1236,$H$2:$FZZ$2)/SUMPRODUCT(--($H1236:$FZZ1236&lt;&gt;""),$H$2:$FZZ$2)</f>
        <v>#DIV/0!</v>
      </c>
      <c r="G1236" s="1" t="e" cm="1">
        <f t="array" ref="G1236">SUMPRODUCT($H1236:$FZZ1236,$G$2:$FZY$2)/SUMPRODUCT(--($H1236:$FZZ1236&lt;&gt;""),$G$2:$FZY$2)</f>
        <v>#DIV/0!</v>
      </c>
    </row>
    <row r="1237" spans="6:7" hidden="1" x14ac:dyDescent="0.45">
      <c r="F1237" s="1" t="e" cm="1">
        <f t="array" ref="F1237">SUMPRODUCT($H1237:$FZZ1237,$H$2:$FZZ$2)/SUMPRODUCT(--($H1237:$FZZ1237&lt;&gt;""),$H$2:$FZZ$2)</f>
        <v>#DIV/0!</v>
      </c>
      <c r="G1237" s="1" t="e" cm="1">
        <f t="array" ref="G1237">SUMPRODUCT($H1237:$FZZ1237,$G$2:$FZY$2)/SUMPRODUCT(--($H1237:$FZZ1237&lt;&gt;""),$G$2:$FZY$2)</f>
        <v>#DIV/0!</v>
      </c>
    </row>
    <row r="1238" spans="6:7" hidden="1" x14ac:dyDescent="0.45">
      <c r="F1238" s="1" t="e" cm="1">
        <f t="array" ref="F1238">SUMPRODUCT($H1238:$FZZ1238,$H$2:$FZZ$2)/SUMPRODUCT(--($H1238:$FZZ1238&lt;&gt;""),$H$2:$FZZ$2)</f>
        <v>#DIV/0!</v>
      </c>
      <c r="G1238" s="1" t="e" cm="1">
        <f t="array" ref="G1238">SUMPRODUCT($H1238:$FZZ1238,$G$2:$FZY$2)/SUMPRODUCT(--($H1238:$FZZ1238&lt;&gt;""),$G$2:$FZY$2)</f>
        <v>#DIV/0!</v>
      </c>
    </row>
    <row r="1239" spans="6:7" hidden="1" x14ac:dyDescent="0.45">
      <c r="F1239" s="1" t="e" cm="1">
        <f t="array" ref="F1239">SUMPRODUCT($H1239:$FZZ1239,$H$2:$FZZ$2)/SUMPRODUCT(--($H1239:$FZZ1239&lt;&gt;""),$H$2:$FZZ$2)</f>
        <v>#DIV/0!</v>
      </c>
      <c r="G1239" s="1" t="e" cm="1">
        <f t="array" ref="G1239">SUMPRODUCT($H1239:$FZZ1239,$G$2:$FZY$2)/SUMPRODUCT(--($H1239:$FZZ1239&lt;&gt;""),$G$2:$FZY$2)</f>
        <v>#DIV/0!</v>
      </c>
    </row>
    <row r="1240" spans="6:7" hidden="1" x14ac:dyDescent="0.45">
      <c r="F1240" s="1" t="e" cm="1">
        <f t="array" ref="F1240">SUMPRODUCT($H1240:$FZZ1240,$H$2:$FZZ$2)/SUMPRODUCT(--($H1240:$FZZ1240&lt;&gt;""),$H$2:$FZZ$2)</f>
        <v>#DIV/0!</v>
      </c>
      <c r="G1240" s="1" t="e" cm="1">
        <f t="array" ref="G1240">SUMPRODUCT($H1240:$FZZ1240,$G$2:$FZY$2)/SUMPRODUCT(--($H1240:$FZZ1240&lt;&gt;""),$G$2:$FZY$2)</f>
        <v>#DIV/0!</v>
      </c>
    </row>
    <row r="1241" spans="6:7" hidden="1" x14ac:dyDescent="0.45">
      <c r="F1241" s="1" t="e" cm="1">
        <f t="array" ref="F1241">SUMPRODUCT($H1241:$FZZ1241,$H$2:$FZZ$2)/SUMPRODUCT(--($H1241:$FZZ1241&lt;&gt;""),$H$2:$FZZ$2)</f>
        <v>#DIV/0!</v>
      </c>
      <c r="G1241" s="1" t="e" cm="1">
        <f t="array" ref="G1241">SUMPRODUCT($H1241:$FZZ1241,$G$2:$FZY$2)/SUMPRODUCT(--($H1241:$FZZ1241&lt;&gt;""),$G$2:$FZY$2)</f>
        <v>#DIV/0!</v>
      </c>
    </row>
    <row r="1242" spans="6:7" hidden="1" x14ac:dyDescent="0.45">
      <c r="F1242" s="1" t="e" cm="1">
        <f t="array" ref="F1242">SUMPRODUCT($H1242:$FZZ1242,$H$2:$FZZ$2)/SUMPRODUCT(--($H1242:$FZZ1242&lt;&gt;""),$H$2:$FZZ$2)</f>
        <v>#DIV/0!</v>
      </c>
      <c r="G1242" s="1" t="e" cm="1">
        <f t="array" ref="G1242">SUMPRODUCT($H1242:$FZZ1242,$G$2:$FZY$2)/SUMPRODUCT(--($H1242:$FZZ1242&lt;&gt;""),$G$2:$FZY$2)</f>
        <v>#DIV/0!</v>
      </c>
    </row>
    <row r="1243" spans="6:7" hidden="1" x14ac:dyDescent="0.45">
      <c r="F1243" s="1" t="e" cm="1">
        <f t="array" ref="F1243">SUMPRODUCT($H1243:$FZZ1243,$H$2:$FZZ$2)/SUMPRODUCT(--($H1243:$FZZ1243&lt;&gt;""),$H$2:$FZZ$2)</f>
        <v>#DIV/0!</v>
      </c>
      <c r="G1243" s="1" t="e" cm="1">
        <f t="array" ref="G1243">SUMPRODUCT($H1243:$FZZ1243,$G$2:$FZY$2)/SUMPRODUCT(--($H1243:$FZZ1243&lt;&gt;""),$G$2:$FZY$2)</f>
        <v>#DIV/0!</v>
      </c>
    </row>
    <row r="1244" spans="6:7" hidden="1" x14ac:dyDescent="0.45">
      <c r="F1244" s="1" t="e" cm="1">
        <f t="array" ref="F1244">SUMPRODUCT($H1244:$FZZ1244,$H$2:$FZZ$2)/SUMPRODUCT(--($H1244:$FZZ1244&lt;&gt;""),$H$2:$FZZ$2)</f>
        <v>#DIV/0!</v>
      </c>
      <c r="G1244" s="1" t="e" cm="1">
        <f t="array" ref="G1244">SUMPRODUCT($H1244:$FZZ1244,$G$2:$FZY$2)/SUMPRODUCT(--($H1244:$FZZ1244&lt;&gt;""),$G$2:$FZY$2)</f>
        <v>#DIV/0!</v>
      </c>
    </row>
    <row r="1245" spans="6:7" hidden="1" x14ac:dyDescent="0.45">
      <c r="F1245" s="1" t="e" cm="1">
        <f t="array" ref="F1245">SUMPRODUCT($H1245:$FZZ1245,$H$2:$FZZ$2)/SUMPRODUCT(--($H1245:$FZZ1245&lt;&gt;""),$H$2:$FZZ$2)</f>
        <v>#DIV/0!</v>
      </c>
      <c r="G1245" s="1" t="e" cm="1">
        <f t="array" ref="G1245">SUMPRODUCT($H1245:$FZZ1245,$G$2:$FZY$2)/SUMPRODUCT(--($H1245:$FZZ1245&lt;&gt;""),$G$2:$FZY$2)</f>
        <v>#DIV/0!</v>
      </c>
    </row>
    <row r="1246" spans="6:7" hidden="1" x14ac:dyDescent="0.45">
      <c r="F1246" s="1" t="e" cm="1">
        <f t="array" ref="F1246">SUMPRODUCT($H1246:$FZZ1246,$H$2:$FZZ$2)/SUMPRODUCT(--($H1246:$FZZ1246&lt;&gt;""),$H$2:$FZZ$2)</f>
        <v>#DIV/0!</v>
      </c>
      <c r="G1246" s="1" t="e" cm="1">
        <f t="array" ref="G1246">SUMPRODUCT($H1246:$FZZ1246,$G$2:$FZY$2)/SUMPRODUCT(--($H1246:$FZZ1246&lt;&gt;""),$G$2:$FZY$2)</f>
        <v>#DIV/0!</v>
      </c>
    </row>
    <row r="1247" spans="6:7" hidden="1" x14ac:dyDescent="0.45">
      <c r="F1247" s="1" t="e" cm="1">
        <f t="array" ref="F1247">SUMPRODUCT($H1247:$FZZ1247,$H$2:$FZZ$2)/SUMPRODUCT(--($H1247:$FZZ1247&lt;&gt;""),$H$2:$FZZ$2)</f>
        <v>#DIV/0!</v>
      </c>
      <c r="G1247" s="1" t="e" cm="1">
        <f t="array" ref="G1247">SUMPRODUCT($H1247:$FZZ1247,$G$2:$FZY$2)/SUMPRODUCT(--($H1247:$FZZ1247&lt;&gt;""),$G$2:$FZY$2)</f>
        <v>#DIV/0!</v>
      </c>
    </row>
    <row r="1248" spans="6:7" hidden="1" x14ac:dyDescent="0.45">
      <c r="F1248" s="1" t="e" cm="1">
        <f t="array" ref="F1248">SUMPRODUCT($H1248:$FZZ1248,$H$2:$FZZ$2)/SUMPRODUCT(--($H1248:$FZZ1248&lt;&gt;""),$H$2:$FZZ$2)</f>
        <v>#DIV/0!</v>
      </c>
      <c r="G1248" s="1" t="e" cm="1">
        <f t="array" ref="G1248">SUMPRODUCT($H1248:$FZZ1248,$G$2:$FZY$2)/SUMPRODUCT(--($H1248:$FZZ1248&lt;&gt;""),$G$2:$FZY$2)</f>
        <v>#DIV/0!</v>
      </c>
    </row>
    <row r="1249" spans="6:7" hidden="1" x14ac:dyDescent="0.45">
      <c r="F1249" s="1" t="e" cm="1">
        <f t="array" ref="F1249">SUMPRODUCT($H1249:$FZZ1249,$H$2:$FZZ$2)/SUMPRODUCT(--($H1249:$FZZ1249&lt;&gt;""),$H$2:$FZZ$2)</f>
        <v>#DIV/0!</v>
      </c>
      <c r="G1249" s="1" t="e" cm="1">
        <f t="array" ref="G1249">SUMPRODUCT($H1249:$FZZ1249,$G$2:$FZY$2)/SUMPRODUCT(--($H1249:$FZZ1249&lt;&gt;""),$G$2:$FZY$2)</f>
        <v>#DIV/0!</v>
      </c>
    </row>
    <row r="1250" spans="6:7" hidden="1" x14ac:dyDescent="0.45">
      <c r="F1250" s="1" t="e" cm="1">
        <f t="array" ref="F1250">SUMPRODUCT($H1250:$FZZ1250,$H$2:$FZZ$2)/SUMPRODUCT(--($H1250:$FZZ1250&lt;&gt;""),$H$2:$FZZ$2)</f>
        <v>#DIV/0!</v>
      </c>
      <c r="G1250" s="1" t="e" cm="1">
        <f t="array" ref="G1250">SUMPRODUCT($H1250:$FZZ1250,$G$2:$FZY$2)/SUMPRODUCT(--($H1250:$FZZ1250&lt;&gt;""),$G$2:$FZY$2)</f>
        <v>#DIV/0!</v>
      </c>
    </row>
    <row r="1251" spans="6:7" hidden="1" x14ac:dyDescent="0.45">
      <c r="F1251" s="1" t="e" cm="1">
        <f t="array" ref="F1251">SUMPRODUCT($H1251:$FZZ1251,$H$2:$FZZ$2)/SUMPRODUCT(--($H1251:$FZZ1251&lt;&gt;""),$H$2:$FZZ$2)</f>
        <v>#DIV/0!</v>
      </c>
      <c r="G1251" s="1" t="e" cm="1">
        <f t="array" ref="G1251">SUMPRODUCT($H1251:$FZZ1251,$G$2:$FZY$2)/SUMPRODUCT(--($H1251:$FZZ1251&lt;&gt;""),$G$2:$FZY$2)</f>
        <v>#DIV/0!</v>
      </c>
    </row>
    <row r="1252" spans="6:7" hidden="1" x14ac:dyDescent="0.45">
      <c r="F1252" s="1" t="e" cm="1">
        <f t="array" ref="F1252">SUMPRODUCT($H1252:$FZZ1252,$H$2:$FZZ$2)/SUMPRODUCT(--($H1252:$FZZ1252&lt;&gt;""),$H$2:$FZZ$2)</f>
        <v>#DIV/0!</v>
      </c>
      <c r="G1252" s="1" t="e" cm="1">
        <f t="array" ref="G1252">SUMPRODUCT($H1252:$FZZ1252,$G$2:$FZY$2)/SUMPRODUCT(--($H1252:$FZZ1252&lt;&gt;""),$G$2:$FZY$2)</f>
        <v>#DIV/0!</v>
      </c>
    </row>
    <row r="1253" spans="6:7" hidden="1" x14ac:dyDescent="0.45">
      <c r="F1253" s="1" t="e" cm="1">
        <f t="array" ref="F1253">SUMPRODUCT($H1253:$FZZ1253,$H$2:$FZZ$2)/SUMPRODUCT(--($H1253:$FZZ1253&lt;&gt;""),$H$2:$FZZ$2)</f>
        <v>#DIV/0!</v>
      </c>
      <c r="G1253" s="1" t="e" cm="1">
        <f t="array" ref="G1253">SUMPRODUCT($H1253:$FZZ1253,$G$2:$FZY$2)/SUMPRODUCT(--($H1253:$FZZ1253&lt;&gt;""),$G$2:$FZY$2)</f>
        <v>#DIV/0!</v>
      </c>
    </row>
    <row r="1254" spans="6:7" hidden="1" x14ac:dyDescent="0.45">
      <c r="F1254" s="1" t="e" cm="1">
        <f t="array" ref="F1254">SUMPRODUCT($H1254:$FZZ1254,$H$2:$FZZ$2)/SUMPRODUCT(--($H1254:$FZZ1254&lt;&gt;""),$H$2:$FZZ$2)</f>
        <v>#DIV/0!</v>
      </c>
      <c r="G1254" s="1" t="e" cm="1">
        <f t="array" ref="G1254">SUMPRODUCT($H1254:$FZZ1254,$G$2:$FZY$2)/SUMPRODUCT(--($H1254:$FZZ1254&lt;&gt;""),$G$2:$FZY$2)</f>
        <v>#DIV/0!</v>
      </c>
    </row>
    <row r="1255" spans="6:7" hidden="1" x14ac:dyDescent="0.45">
      <c r="F1255" s="1" t="e" cm="1">
        <f t="array" ref="F1255">SUMPRODUCT($H1255:$FZZ1255,$H$2:$FZZ$2)/SUMPRODUCT(--($H1255:$FZZ1255&lt;&gt;""),$H$2:$FZZ$2)</f>
        <v>#DIV/0!</v>
      </c>
      <c r="G1255" s="1" t="e" cm="1">
        <f t="array" ref="G1255">SUMPRODUCT($H1255:$FZZ1255,$G$2:$FZY$2)/SUMPRODUCT(--($H1255:$FZZ1255&lt;&gt;""),$G$2:$FZY$2)</f>
        <v>#DIV/0!</v>
      </c>
    </row>
    <row r="1256" spans="6:7" hidden="1" x14ac:dyDescent="0.45">
      <c r="F1256" s="1" t="e" cm="1">
        <f t="array" ref="F1256">SUMPRODUCT($H1256:$FZZ1256,$H$2:$FZZ$2)/SUMPRODUCT(--($H1256:$FZZ1256&lt;&gt;""),$H$2:$FZZ$2)</f>
        <v>#DIV/0!</v>
      </c>
      <c r="G1256" s="1" t="e" cm="1">
        <f t="array" ref="G1256">SUMPRODUCT($H1256:$FZZ1256,$G$2:$FZY$2)/SUMPRODUCT(--($H1256:$FZZ1256&lt;&gt;""),$G$2:$FZY$2)</f>
        <v>#DIV/0!</v>
      </c>
    </row>
    <row r="1257" spans="6:7" hidden="1" x14ac:dyDescent="0.45">
      <c r="F1257" s="1" t="e" cm="1">
        <f t="array" ref="F1257">SUMPRODUCT($H1257:$FZZ1257,$H$2:$FZZ$2)/SUMPRODUCT(--($H1257:$FZZ1257&lt;&gt;""),$H$2:$FZZ$2)</f>
        <v>#DIV/0!</v>
      </c>
      <c r="G1257" s="1" t="e" cm="1">
        <f t="array" ref="G1257">SUMPRODUCT($H1257:$FZZ1257,$G$2:$FZY$2)/SUMPRODUCT(--($H1257:$FZZ1257&lt;&gt;""),$G$2:$FZY$2)</f>
        <v>#DIV/0!</v>
      </c>
    </row>
    <row r="1258" spans="6:7" hidden="1" x14ac:dyDescent="0.45">
      <c r="F1258" s="1" t="e" cm="1">
        <f t="array" ref="F1258">SUMPRODUCT($H1258:$FZZ1258,$H$2:$FZZ$2)/SUMPRODUCT(--($H1258:$FZZ1258&lt;&gt;""),$H$2:$FZZ$2)</f>
        <v>#DIV/0!</v>
      </c>
      <c r="G1258" s="1" t="e" cm="1">
        <f t="array" ref="G1258">SUMPRODUCT($H1258:$FZZ1258,$G$2:$FZY$2)/SUMPRODUCT(--($H1258:$FZZ1258&lt;&gt;""),$G$2:$FZY$2)</f>
        <v>#DIV/0!</v>
      </c>
    </row>
    <row r="1259" spans="6:7" hidden="1" x14ac:dyDescent="0.45">
      <c r="F1259" s="1" t="e" cm="1">
        <f t="array" ref="F1259">SUMPRODUCT($H1259:$FZZ1259,$H$2:$FZZ$2)/SUMPRODUCT(--($H1259:$FZZ1259&lt;&gt;""),$H$2:$FZZ$2)</f>
        <v>#DIV/0!</v>
      </c>
      <c r="G1259" s="1" t="e" cm="1">
        <f t="array" ref="G1259">SUMPRODUCT($H1259:$FZZ1259,$G$2:$FZY$2)/SUMPRODUCT(--($H1259:$FZZ1259&lt;&gt;""),$G$2:$FZY$2)</f>
        <v>#DIV/0!</v>
      </c>
    </row>
    <row r="1260" spans="6:7" hidden="1" x14ac:dyDescent="0.45">
      <c r="F1260" s="1" t="e" cm="1">
        <f t="array" ref="F1260">SUMPRODUCT($H1260:$FZZ1260,$H$2:$FZZ$2)/SUMPRODUCT(--($H1260:$FZZ1260&lt;&gt;""),$H$2:$FZZ$2)</f>
        <v>#DIV/0!</v>
      </c>
      <c r="G1260" s="1" t="e" cm="1">
        <f t="array" ref="G1260">SUMPRODUCT($H1260:$FZZ1260,$G$2:$FZY$2)/SUMPRODUCT(--($H1260:$FZZ1260&lt;&gt;""),$G$2:$FZY$2)</f>
        <v>#DIV/0!</v>
      </c>
    </row>
    <row r="1261" spans="6:7" hidden="1" x14ac:dyDescent="0.45">
      <c r="F1261" s="1" t="e" cm="1">
        <f t="array" ref="F1261">SUMPRODUCT($H1261:$FZZ1261,$H$2:$FZZ$2)/SUMPRODUCT(--($H1261:$FZZ1261&lt;&gt;""),$H$2:$FZZ$2)</f>
        <v>#DIV/0!</v>
      </c>
      <c r="G1261" s="1" t="e" cm="1">
        <f t="array" ref="G1261">SUMPRODUCT($H1261:$FZZ1261,$G$2:$FZY$2)/SUMPRODUCT(--($H1261:$FZZ1261&lt;&gt;""),$G$2:$FZY$2)</f>
        <v>#DIV/0!</v>
      </c>
    </row>
    <row r="1262" spans="6:7" hidden="1" x14ac:dyDescent="0.45">
      <c r="F1262" s="1" t="e" cm="1">
        <f t="array" ref="F1262">SUMPRODUCT($H1262:$FZZ1262,$H$2:$FZZ$2)/SUMPRODUCT(--($H1262:$FZZ1262&lt;&gt;""),$H$2:$FZZ$2)</f>
        <v>#DIV/0!</v>
      </c>
      <c r="G1262" s="1" t="e" cm="1">
        <f t="array" ref="G1262">SUMPRODUCT($H1262:$FZZ1262,$G$2:$FZY$2)/SUMPRODUCT(--($H1262:$FZZ1262&lt;&gt;""),$G$2:$FZY$2)</f>
        <v>#DIV/0!</v>
      </c>
    </row>
    <row r="1263" spans="6:7" hidden="1" x14ac:dyDescent="0.45">
      <c r="F1263" s="1" t="e" cm="1">
        <f t="array" ref="F1263">SUMPRODUCT($H1263:$FZZ1263,$H$2:$FZZ$2)/SUMPRODUCT(--($H1263:$FZZ1263&lt;&gt;""),$H$2:$FZZ$2)</f>
        <v>#DIV/0!</v>
      </c>
      <c r="G1263" s="1" t="e" cm="1">
        <f t="array" ref="G1263">SUMPRODUCT($H1263:$FZZ1263,$G$2:$FZY$2)/SUMPRODUCT(--($H1263:$FZZ1263&lt;&gt;""),$G$2:$FZY$2)</f>
        <v>#DIV/0!</v>
      </c>
    </row>
    <row r="1264" spans="6:7" hidden="1" x14ac:dyDescent="0.45">
      <c r="F1264" s="1" t="e" cm="1">
        <f t="array" ref="F1264">SUMPRODUCT($H1264:$FZZ1264,$H$2:$FZZ$2)/SUMPRODUCT(--($H1264:$FZZ1264&lt;&gt;""),$H$2:$FZZ$2)</f>
        <v>#DIV/0!</v>
      </c>
      <c r="G1264" s="1" t="e" cm="1">
        <f t="array" ref="G1264">SUMPRODUCT($H1264:$FZZ1264,$G$2:$FZY$2)/SUMPRODUCT(--($H1264:$FZZ1264&lt;&gt;""),$G$2:$FZY$2)</f>
        <v>#DIV/0!</v>
      </c>
    </row>
    <row r="1265" spans="6:7" hidden="1" x14ac:dyDescent="0.45">
      <c r="F1265" s="1" t="e" cm="1">
        <f t="array" ref="F1265">SUMPRODUCT($H1265:$FZZ1265,$H$2:$FZZ$2)/SUMPRODUCT(--($H1265:$FZZ1265&lt;&gt;""),$H$2:$FZZ$2)</f>
        <v>#DIV/0!</v>
      </c>
      <c r="G1265" s="1" t="e" cm="1">
        <f t="array" ref="G1265">SUMPRODUCT($H1265:$FZZ1265,$G$2:$FZY$2)/SUMPRODUCT(--($H1265:$FZZ1265&lt;&gt;""),$G$2:$FZY$2)</f>
        <v>#DIV/0!</v>
      </c>
    </row>
    <row r="1266" spans="6:7" hidden="1" x14ac:dyDescent="0.45">
      <c r="F1266" s="1" t="e" cm="1">
        <f t="array" ref="F1266">SUMPRODUCT($H1266:$FZZ1266,$H$2:$FZZ$2)/SUMPRODUCT(--($H1266:$FZZ1266&lt;&gt;""),$H$2:$FZZ$2)</f>
        <v>#DIV/0!</v>
      </c>
      <c r="G1266" s="1" t="e" cm="1">
        <f t="array" ref="G1266">SUMPRODUCT($H1266:$FZZ1266,$G$2:$FZY$2)/SUMPRODUCT(--($H1266:$FZZ1266&lt;&gt;""),$G$2:$FZY$2)</f>
        <v>#DIV/0!</v>
      </c>
    </row>
    <row r="1267" spans="6:7" hidden="1" x14ac:dyDescent="0.45">
      <c r="F1267" s="1" t="e" cm="1">
        <f t="array" ref="F1267">SUMPRODUCT($H1267:$FZZ1267,$H$2:$FZZ$2)/SUMPRODUCT(--($H1267:$FZZ1267&lt;&gt;""),$H$2:$FZZ$2)</f>
        <v>#DIV/0!</v>
      </c>
      <c r="G1267" s="1" t="e" cm="1">
        <f t="array" ref="G1267">SUMPRODUCT($H1267:$FZZ1267,$G$2:$FZY$2)/SUMPRODUCT(--($H1267:$FZZ1267&lt;&gt;""),$G$2:$FZY$2)</f>
        <v>#DIV/0!</v>
      </c>
    </row>
    <row r="1268" spans="6:7" hidden="1" x14ac:dyDescent="0.45">
      <c r="F1268" s="1" t="e" cm="1">
        <f t="array" ref="F1268">SUMPRODUCT($H1268:$FZZ1268,$H$2:$FZZ$2)/SUMPRODUCT(--($H1268:$FZZ1268&lt;&gt;""),$H$2:$FZZ$2)</f>
        <v>#DIV/0!</v>
      </c>
      <c r="G1268" s="1" t="e" cm="1">
        <f t="array" ref="G1268">SUMPRODUCT($H1268:$FZZ1268,$G$2:$FZY$2)/SUMPRODUCT(--($H1268:$FZZ1268&lt;&gt;""),$G$2:$FZY$2)</f>
        <v>#DIV/0!</v>
      </c>
    </row>
    <row r="1269" spans="6:7" hidden="1" x14ac:dyDescent="0.45">
      <c r="F1269" s="1" t="e" cm="1">
        <f t="array" ref="F1269">SUMPRODUCT($H1269:$FZZ1269,$H$2:$FZZ$2)/SUMPRODUCT(--($H1269:$FZZ1269&lt;&gt;""),$H$2:$FZZ$2)</f>
        <v>#DIV/0!</v>
      </c>
      <c r="G1269" s="1" t="e" cm="1">
        <f t="array" ref="G1269">SUMPRODUCT($H1269:$FZZ1269,$G$2:$FZY$2)/SUMPRODUCT(--($H1269:$FZZ1269&lt;&gt;""),$G$2:$FZY$2)</f>
        <v>#DIV/0!</v>
      </c>
    </row>
    <row r="1270" spans="6:7" hidden="1" x14ac:dyDescent="0.45">
      <c r="F1270" s="1" t="e" cm="1">
        <f t="array" ref="F1270">SUMPRODUCT($H1270:$FZZ1270,$H$2:$FZZ$2)/SUMPRODUCT(--($H1270:$FZZ1270&lt;&gt;""),$H$2:$FZZ$2)</f>
        <v>#DIV/0!</v>
      </c>
      <c r="G1270" s="1" t="e" cm="1">
        <f t="array" ref="G1270">SUMPRODUCT($H1270:$FZZ1270,$G$2:$FZY$2)/SUMPRODUCT(--($H1270:$FZZ1270&lt;&gt;""),$G$2:$FZY$2)</f>
        <v>#DIV/0!</v>
      </c>
    </row>
    <row r="1271" spans="6:7" hidden="1" x14ac:dyDescent="0.45">
      <c r="F1271" s="1" t="e" cm="1">
        <f t="array" ref="F1271">SUMPRODUCT($H1271:$FZZ1271,$H$2:$FZZ$2)/SUMPRODUCT(--($H1271:$FZZ1271&lt;&gt;""),$H$2:$FZZ$2)</f>
        <v>#DIV/0!</v>
      </c>
      <c r="G1271" s="1" t="e" cm="1">
        <f t="array" ref="G1271">SUMPRODUCT($H1271:$FZZ1271,$G$2:$FZY$2)/SUMPRODUCT(--($H1271:$FZZ1271&lt;&gt;""),$G$2:$FZY$2)</f>
        <v>#DIV/0!</v>
      </c>
    </row>
    <row r="1272" spans="6:7" hidden="1" x14ac:dyDescent="0.45">
      <c r="F1272" s="1" t="e" cm="1">
        <f t="array" ref="F1272">SUMPRODUCT($H1272:$FZZ1272,$H$2:$FZZ$2)/SUMPRODUCT(--($H1272:$FZZ1272&lt;&gt;""),$H$2:$FZZ$2)</f>
        <v>#DIV/0!</v>
      </c>
      <c r="G1272" s="1" t="e" cm="1">
        <f t="array" ref="G1272">SUMPRODUCT($H1272:$FZZ1272,$G$2:$FZY$2)/SUMPRODUCT(--($H1272:$FZZ1272&lt;&gt;""),$G$2:$FZY$2)</f>
        <v>#DIV/0!</v>
      </c>
    </row>
    <row r="1273" spans="6:7" hidden="1" x14ac:dyDescent="0.45">
      <c r="F1273" s="1" t="e" cm="1">
        <f t="array" ref="F1273">SUMPRODUCT($H1273:$FZZ1273,$H$2:$FZZ$2)/SUMPRODUCT(--($H1273:$FZZ1273&lt;&gt;""),$H$2:$FZZ$2)</f>
        <v>#DIV/0!</v>
      </c>
      <c r="G1273" s="1" t="e" cm="1">
        <f t="array" ref="G1273">SUMPRODUCT($H1273:$FZZ1273,$G$2:$FZY$2)/SUMPRODUCT(--($H1273:$FZZ1273&lt;&gt;""),$G$2:$FZY$2)</f>
        <v>#DIV/0!</v>
      </c>
    </row>
    <row r="1274" spans="6:7" hidden="1" x14ac:dyDescent="0.45">
      <c r="F1274" s="1" t="e" cm="1">
        <f t="array" ref="F1274">SUMPRODUCT($H1274:$FZZ1274,$H$2:$FZZ$2)/SUMPRODUCT(--($H1274:$FZZ1274&lt;&gt;""),$H$2:$FZZ$2)</f>
        <v>#DIV/0!</v>
      </c>
      <c r="G1274" s="1" t="e" cm="1">
        <f t="array" ref="G1274">SUMPRODUCT($H1274:$FZZ1274,$G$2:$FZY$2)/SUMPRODUCT(--($H1274:$FZZ1274&lt;&gt;""),$G$2:$FZY$2)</f>
        <v>#DIV/0!</v>
      </c>
    </row>
    <row r="1275" spans="6:7" hidden="1" x14ac:dyDescent="0.45">
      <c r="F1275" s="1" t="e" cm="1">
        <f t="array" ref="F1275">SUMPRODUCT($H1275:$FZZ1275,$H$2:$FZZ$2)/SUMPRODUCT(--($H1275:$FZZ1275&lt;&gt;""),$H$2:$FZZ$2)</f>
        <v>#DIV/0!</v>
      </c>
      <c r="G1275" s="1" t="e" cm="1">
        <f t="array" ref="G1275">SUMPRODUCT($H1275:$FZZ1275,$G$2:$FZY$2)/SUMPRODUCT(--($H1275:$FZZ1275&lt;&gt;""),$G$2:$FZY$2)</f>
        <v>#DIV/0!</v>
      </c>
    </row>
    <row r="1276" spans="6:7" hidden="1" x14ac:dyDescent="0.45">
      <c r="F1276" s="1" t="e" cm="1">
        <f t="array" ref="F1276">SUMPRODUCT($H1276:$FZZ1276,$H$2:$FZZ$2)/SUMPRODUCT(--($H1276:$FZZ1276&lt;&gt;""),$H$2:$FZZ$2)</f>
        <v>#DIV/0!</v>
      </c>
      <c r="G1276" s="1" t="e" cm="1">
        <f t="array" ref="G1276">SUMPRODUCT($H1276:$FZZ1276,$G$2:$FZY$2)/SUMPRODUCT(--($H1276:$FZZ1276&lt;&gt;""),$G$2:$FZY$2)</f>
        <v>#DIV/0!</v>
      </c>
    </row>
    <row r="1277" spans="6:7" hidden="1" x14ac:dyDescent="0.45">
      <c r="F1277" s="1" t="e" cm="1">
        <f t="array" ref="F1277">SUMPRODUCT($H1277:$FZZ1277,$H$2:$FZZ$2)/SUMPRODUCT(--($H1277:$FZZ1277&lt;&gt;""),$H$2:$FZZ$2)</f>
        <v>#DIV/0!</v>
      </c>
      <c r="G1277" s="1" t="e" cm="1">
        <f t="array" ref="G1277">SUMPRODUCT($H1277:$FZZ1277,$G$2:$FZY$2)/SUMPRODUCT(--($H1277:$FZZ1277&lt;&gt;""),$G$2:$FZY$2)</f>
        <v>#DIV/0!</v>
      </c>
    </row>
    <row r="1278" spans="6:7" hidden="1" x14ac:dyDescent="0.45">
      <c r="F1278" s="1" t="e" cm="1">
        <f t="array" ref="F1278">SUMPRODUCT($H1278:$FZZ1278,$H$2:$FZZ$2)/SUMPRODUCT(--($H1278:$FZZ1278&lt;&gt;""),$H$2:$FZZ$2)</f>
        <v>#DIV/0!</v>
      </c>
      <c r="G1278" s="1" t="e" cm="1">
        <f t="array" ref="G1278">SUMPRODUCT($H1278:$FZZ1278,$G$2:$FZY$2)/SUMPRODUCT(--($H1278:$FZZ1278&lt;&gt;""),$G$2:$FZY$2)</f>
        <v>#DIV/0!</v>
      </c>
    </row>
    <row r="1279" spans="6:7" hidden="1" x14ac:dyDescent="0.45">
      <c r="F1279" s="1" t="e" cm="1">
        <f t="array" ref="F1279">SUMPRODUCT($H1279:$FZZ1279,$H$2:$FZZ$2)/SUMPRODUCT(--($H1279:$FZZ1279&lt;&gt;""),$H$2:$FZZ$2)</f>
        <v>#DIV/0!</v>
      </c>
      <c r="G1279" s="1" t="e" cm="1">
        <f t="array" ref="G1279">SUMPRODUCT($H1279:$FZZ1279,$G$2:$FZY$2)/SUMPRODUCT(--($H1279:$FZZ1279&lt;&gt;""),$G$2:$FZY$2)</f>
        <v>#DIV/0!</v>
      </c>
    </row>
    <row r="1280" spans="6:7" hidden="1" x14ac:dyDescent="0.45">
      <c r="F1280" s="1" t="e" cm="1">
        <f t="array" ref="F1280">SUMPRODUCT($H1280:$FZZ1280,$H$2:$FZZ$2)/SUMPRODUCT(--($H1280:$FZZ1280&lt;&gt;""),$H$2:$FZZ$2)</f>
        <v>#DIV/0!</v>
      </c>
      <c r="G1280" s="1" t="e" cm="1">
        <f t="array" ref="G1280">SUMPRODUCT($H1280:$FZZ1280,$G$2:$FZY$2)/SUMPRODUCT(--($H1280:$FZZ1280&lt;&gt;""),$G$2:$FZY$2)</f>
        <v>#DIV/0!</v>
      </c>
    </row>
    <row r="1281" spans="6:7" hidden="1" x14ac:dyDescent="0.45">
      <c r="F1281" s="1" t="e" cm="1">
        <f t="array" ref="F1281">SUMPRODUCT($H1281:$FZZ1281,$H$2:$FZZ$2)/SUMPRODUCT(--($H1281:$FZZ1281&lt;&gt;""),$H$2:$FZZ$2)</f>
        <v>#DIV/0!</v>
      </c>
      <c r="G1281" s="1" t="e" cm="1">
        <f t="array" ref="G1281">SUMPRODUCT($H1281:$FZZ1281,$G$2:$FZY$2)/SUMPRODUCT(--($H1281:$FZZ1281&lt;&gt;""),$G$2:$FZY$2)</f>
        <v>#DIV/0!</v>
      </c>
    </row>
    <row r="1282" spans="6:7" hidden="1" x14ac:dyDescent="0.45">
      <c r="F1282" s="1" t="e" cm="1">
        <f t="array" ref="F1282">SUMPRODUCT($H1282:$FZZ1282,$H$2:$FZZ$2)/SUMPRODUCT(--($H1282:$FZZ1282&lt;&gt;""),$H$2:$FZZ$2)</f>
        <v>#DIV/0!</v>
      </c>
      <c r="G1282" s="1" t="e" cm="1">
        <f t="array" ref="G1282">SUMPRODUCT($H1282:$FZZ1282,$G$2:$FZY$2)/SUMPRODUCT(--($H1282:$FZZ1282&lt;&gt;""),$G$2:$FZY$2)</f>
        <v>#DIV/0!</v>
      </c>
    </row>
    <row r="1283" spans="6:7" hidden="1" x14ac:dyDescent="0.45">
      <c r="F1283" s="1" t="e" cm="1">
        <f t="array" ref="F1283">SUMPRODUCT($H1283:$FZZ1283,$H$2:$FZZ$2)/SUMPRODUCT(--($H1283:$FZZ1283&lt;&gt;""),$H$2:$FZZ$2)</f>
        <v>#DIV/0!</v>
      </c>
      <c r="G1283" s="1" t="e" cm="1">
        <f t="array" ref="G1283">SUMPRODUCT($H1283:$FZZ1283,$G$2:$FZY$2)/SUMPRODUCT(--($H1283:$FZZ1283&lt;&gt;""),$G$2:$FZY$2)</f>
        <v>#DIV/0!</v>
      </c>
    </row>
    <row r="1284" spans="6:7" hidden="1" x14ac:dyDescent="0.45">
      <c r="F1284" s="1" t="e" cm="1">
        <f t="array" ref="F1284">SUMPRODUCT($H1284:$FZZ1284,$H$2:$FZZ$2)/SUMPRODUCT(--($H1284:$FZZ1284&lt;&gt;""),$H$2:$FZZ$2)</f>
        <v>#DIV/0!</v>
      </c>
      <c r="G1284" s="1" t="e" cm="1">
        <f t="array" ref="G1284">SUMPRODUCT($H1284:$FZZ1284,$G$2:$FZY$2)/SUMPRODUCT(--($H1284:$FZZ1284&lt;&gt;""),$G$2:$FZY$2)</f>
        <v>#DIV/0!</v>
      </c>
    </row>
    <row r="1285" spans="6:7" hidden="1" x14ac:dyDescent="0.45">
      <c r="F1285" s="1" t="e" cm="1">
        <f t="array" ref="F1285">SUMPRODUCT($H1285:$FZZ1285,$H$2:$FZZ$2)/SUMPRODUCT(--($H1285:$FZZ1285&lt;&gt;""),$H$2:$FZZ$2)</f>
        <v>#DIV/0!</v>
      </c>
      <c r="G1285" s="1" t="e" cm="1">
        <f t="array" ref="G1285">SUMPRODUCT($H1285:$FZZ1285,$G$2:$FZY$2)/SUMPRODUCT(--($H1285:$FZZ1285&lt;&gt;""),$G$2:$FZY$2)</f>
        <v>#DIV/0!</v>
      </c>
    </row>
    <row r="1286" spans="6:7" hidden="1" x14ac:dyDescent="0.45">
      <c r="F1286" s="1" t="e" cm="1">
        <f t="array" ref="F1286">SUMPRODUCT($H1286:$FZZ1286,$H$2:$FZZ$2)/SUMPRODUCT(--($H1286:$FZZ1286&lt;&gt;""),$H$2:$FZZ$2)</f>
        <v>#DIV/0!</v>
      </c>
      <c r="G1286" s="1" t="e" cm="1">
        <f t="array" ref="G1286">SUMPRODUCT($H1286:$FZZ1286,$G$2:$FZY$2)/SUMPRODUCT(--($H1286:$FZZ1286&lt;&gt;""),$G$2:$FZY$2)</f>
        <v>#DIV/0!</v>
      </c>
    </row>
    <row r="1287" spans="6:7" hidden="1" x14ac:dyDescent="0.45">
      <c r="F1287" s="1" t="e" cm="1">
        <f t="array" ref="F1287">SUMPRODUCT($H1287:$FZZ1287,$H$2:$FZZ$2)/SUMPRODUCT(--($H1287:$FZZ1287&lt;&gt;""),$H$2:$FZZ$2)</f>
        <v>#DIV/0!</v>
      </c>
      <c r="G1287" s="1" t="e" cm="1">
        <f t="array" ref="G1287">SUMPRODUCT($H1287:$FZZ1287,$G$2:$FZY$2)/SUMPRODUCT(--($H1287:$FZZ1287&lt;&gt;""),$G$2:$FZY$2)</f>
        <v>#DIV/0!</v>
      </c>
    </row>
    <row r="1288" spans="6:7" hidden="1" x14ac:dyDescent="0.45">
      <c r="F1288" s="1" t="e" cm="1">
        <f t="array" ref="F1288">SUMPRODUCT($H1288:$FZZ1288,$H$2:$FZZ$2)/SUMPRODUCT(--($H1288:$FZZ1288&lt;&gt;""),$H$2:$FZZ$2)</f>
        <v>#DIV/0!</v>
      </c>
      <c r="G1288" s="1" t="e" cm="1">
        <f t="array" ref="G1288">SUMPRODUCT($H1288:$FZZ1288,$G$2:$FZY$2)/SUMPRODUCT(--($H1288:$FZZ1288&lt;&gt;""),$G$2:$FZY$2)</f>
        <v>#DIV/0!</v>
      </c>
    </row>
    <row r="1289" spans="6:7" hidden="1" x14ac:dyDescent="0.45">
      <c r="F1289" s="1" t="e" cm="1">
        <f t="array" ref="F1289">SUMPRODUCT($H1289:$FZZ1289,$H$2:$FZZ$2)/SUMPRODUCT(--($H1289:$FZZ1289&lt;&gt;""),$H$2:$FZZ$2)</f>
        <v>#DIV/0!</v>
      </c>
      <c r="G1289" s="1" t="e" cm="1">
        <f t="array" ref="G1289">SUMPRODUCT($H1289:$FZZ1289,$G$2:$FZY$2)/SUMPRODUCT(--($H1289:$FZZ1289&lt;&gt;""),$G$2:$FZY$2)</f>
        <v>#DIV/0!</v>
      </c>
    </row>
    <row r="1290" spans="6:7" hidden="1" x14ac:dyDescent="0.45">
      <c r="F1290" s="1" t="e" cm="1">
        <f t="array" ref="F1290">SUMPRODUCT($H1290:$FZZ1290,$H$2:$FZZ$2)/SUMPRODUCT(--($H1290:$FZZ1290&lt;&gt;""),$H$2:$FZZ$2)</f>
        <v>#DIV/0!</v>
      </c>
      <c r="G1290" s="1" t="e" cm="1">
        <f t="array" ref="G1290">SUMPRODUCT($H1290:$FZZ1290,$G$2:$FZY$2)/SUMPRODUCT(--($H1290:$FZZ1290&lt;&gt;""),$G$2:$FZY$2)</f>
        <v>#DIV/0!</v>
      </c>
    </row>
    <row r="1291" spans="6:7" hidden="1" x14ac:dyDescent="0.45">
      <c r="F1291" s="1" t="e" cm="1">
        <f t="array" ref="F1291">SUMPRODUCT($H1291:$FZZ1291,$H$2:$FZZ$2)/SUMPRODUCT(--($H1291:$FZZ1291&lt;&gt;""),$H$2:$FZZ$2)</f>
        <v>#DIV/0!</v>
      </c>
      <c r="G1291" s="1" t="e" cm="1">
        <f t="array" ref="G1291">SUMPRODUCT($H1291:$FZZ1291,$G$2:$FZY$2)/SUMPRODUCT(--($H1291:$FZZ1291&lt;&gt;""),$G$2:$FZY$2)</f>
        <v>#DIV/0!</v>
      </c>
    </row>
    <row r="1292" spans="6:7" hidden="1" x14ac:dyDescent="0.45">
      <c r="F1292" s="1" t="e" cm="1">
        <f t="array" ref="F1292">SUMPRODUCT($H1292:$FZZ1292,$H$2:$FZZ$2)/SUMPRODUCT(--($H1292:$FZZ1292&lt;&gt;""),$H$2:$FZZ$2)</f>
        <v>#DIV/0!</v>
      </c>
      <c r="G1292" s="1" t="e" cm="1">
        <f t="array" ref="G1292">SUMPRODUCT($H1292:$FZZ1292,$G$2:$FZY$2)/SUMPRODUCT(--($H1292:$FZZ1292&lt;&gt;""),$G$2:$FZY$2)</f>
        <v>#DIV/0!</v>
      </c>
    </row>
    <row r="1293" spans="6:7" hidden="1" x14ac:dyDescent="0.45">
      <c r="F1293" s="1" t="e" cm="1">
        <f t="array" ref="F1293">SUMPRODUCT($H1293:$FZZ1293,$H$2:$FZZ$2)/SUMPRODUCT(--($H1293:$FZZ1293&lt;&gt;""),$H$2:$FZZ$2)</f>
        <v>#DIV/0!</v>
      </c>
      <c r="G1293" s="1" t="e" cm="1">
        <f t="array" ref="G1293">SUMPRODUCT($H1293:$FZZ1293,$G$2:$FZY$2)/SUMPRODUCT(--($H1293:$FZZ1293&lt;&gt;""),$G$2:$FZY$2)</f>
        <v>#DIV/0!</v>
      </c>
    </row>
    <row r="1294" spans="6:7" hidden="1" x14ac:dyDescent="0.45">
      <c r="F1294" s="1" t="e" cm="1">
        <f t="array" ref="F1294">SUMPRODUCT($H1294:$FZZ1294,$H$2:$FZZ$2)/SUMPRODUCT(--($H1294:$FZZ1294&lt;&gt;""),$H$2:$FZZ$2)</f>
        <v>#DIV/0!</v>
      </c>
      <c r="G1294" s="1" t="e" cm="1">
        <f t="array" ref="G1294">SUMPRODUCT($H1294:$FZZ1294,$G$2:$FZY$2)/SUMPRODUCT(--($H1294:$FZZ1294&lt;&gt;""),$G$2:$FZY$2)</f>
        <v>#DIV/0!</v>
      </c>
    </row>
    <row r="1295" spans="6:7" hidden="1" x14ac:dyDescent="0.45">
      <c r="F1295" s="1" t="e" cm="1">
        <f t="array" ref="F1295">SUMPRODUCT($H1295:$FZZ1295,$H$2:$FZZ$2)/SUMPRODUCT(--($H1295:$FZZ1295&lt;&gt;""),$H$2:$FZZ$2)</f>
        <v>#DIV/0!</v>
      </c>
      <c r="G1295" s="1" t="e" cm="1">
        <f t="array" ref="G1295">SUMPRODUCT($H1295:$FZZ1295,$G$2:$FZY$2)/SUMPRODUCT(--($H1295:$FZZ1295&lt;&gt;""),$G$2:$FZY$2)</f>
        <v>#DIV/0!</v>
      </c>
    </row>
    <row r="1296" spans="6:7" hidden="1" x14ac:dyDescent="0.45">
      <c r="F1296" s="1" t="e" cm="1">
        <f t="array" ref="F1296">SUMPRODUCT($H1296:$FZZ1296,$H$2:$FZZ$2)/SUMPRODUCT(--($H1296:$FZZ1296&lt;&gt;""),$H$2:$FZZ$2)</f>
        <v>#DIV/0!</v>
      </c>
      <c r="G1296" s="1" t="e" cm="1">
        <f t="array" ref="G1296">SUMPRODUCT($H1296:$FZZ1296,$G$2:$FZY$2)/SUMPRODUCT(--($H1296:$FZZ1296&lt;&gt;""),$G$2:$FZY$2)</f>
        <v>#DIV/0!</v>
      </c>
    </row>
    <row r="1297" spans="6:7" hidden="1" x14ac:dyDescent="0.45">
      <c r="F1297" s="1" t="e" cm="1">
        <f t="array" ref="F1297">SUMPRODUCT($H1297:$FZZ1297,$H$2:$FZZ$2)/SUMPRODUCT(--($H1297:$FZZ1297&lt;&gt;""),$H$2:$FZZ$2)</f>
        <v>#DIV/0!</v>
      </c>
      <c r="G1297" s="1" t="e" cm="1">
        <f t="array" ref="G1297">SUMPRODUCT($H1297:$FZZ1297,$G$2:$FZY$2)/SUMPRODUCT(--($H1297:$FZZ1297&lt;&gt;""),$G$2:$FZY$2)</f>
        <v>#DIV/0!</v>
      </c>
    </row>
    <row r="1298" spans="6:7" hidden="1" x14ac:dyDescent="0.45">
      <c r="F1298" s="1" t="e" cm="1">
        <f t="array" ref="F1298">SUMPRODUCT($H1298:$FZZ1298,$H$2:$FZZ$2)/SUMPRODUCT(--($H1298:$FZZ1298&lt;&gt;""),$H$2:$FZZ$2)</f>
        <v>#DIV/0!</v>
      </c>
      <c r="G1298" s="1" t="e" cm="1">
        <f t="array" ref="G1298">SUMPRODUCT($H1298:$FZZ1298,$G$2:$FZY$2)/SUMPRODUCT(--($H1298:$FZZ1298&lt;&gt;""),$G$2:$FZY$2)</f>
        <v>#DIV/0!</v>
      </c>
    </row>
    <row r="1299" spans="6:7" hidden="1" x14ac:dyDescent="0.45">
      <c r="F1299" s="1" t="e" cm="1">
        <f t="array" ref="F1299">SUMPRODUCT($H1299:$FZZ1299,$H$2:$FZZ$2)/SUMPRODUCT(--($H1299:$FZZ1299&lt;&gt;""),$H$2:$FZZ$2)</f>
        <v>#DIV/0!</v>
      </c>
      <c r="G1299" s="1" t="e" cm="1">
        <f t="array" ref="G1299">SUMPRODUCT($H1299:$FZZ1299,$G$2:$FZY$2)/SUMPRODUCT(--($H1299:$FZZ1299&lt;&gt;""),$G$2:$FZY$2)</f>
        <v>#DIV/0!</v>
      </c>
    </row>
    <row r="1300" spans="6:7" hidden="1" x14ac:dyDescent="0.45">
      <c r="F1300" s="1" t="e" cm="1">
        <f t="array" ref="F1300">SUMPRODUCT($H1300:$FZZ1300,$H$2:$FZZ$2)/SUMPRODUCT(--($H1300:$FZZ1300&lt;&gt;""),$H$2:$FZZ$2)</f>
        <v>#DIV/0!</v>
      </c>
      <c r="G1300" s="1" t="e" cm="1">
        <f t="array" ref="G1300">SUMPRODUCT($H1300:$FZZ1300,$G$2:$FZY$2)/SUMPRODUCT(--($H1300:$FZZ1300&lt;&gt;""),$G$2:$FZY$2)</f>
        <v>#DIV/0!</v>
      </c>
    </row>
    <row r="1301" spans="6:7" hidden="1" x14ac:dyDescent="0.45">
      <c r="F1301" s="1" t="e" cm="1">
        <f t="array" ref="F1301">SUMPRODUCT($H1301:$FZZ1301,$H$2:$FZZ$2)/SUMPRODUCT(--($H1301:$FZZ1301&lt;&gt;""),$H$2:$FZZ$2)</f>
        <v>#DIV/0!</v>
      </c>
      <c r="G1301" s="1" t="e" cm="1">
        <f t="array" ref="G1301">SUMPRODUCT($H1301:$FZZ1301,$G$2:$FZY$2)/SUMPRODUCT(--($H1301:$FZZ1301&lt;&gt;""),$G$2:$FZY$2)</f>
        <v>#DIV/0!</v>
      </c>
    </row>
    <row r="1302" spans="6:7" hidden="1" x14ac:dyDescent="0.45">
      <c r="F1302" s="1" t="e" cm="1">
        <f t="array" ref="F1302">SUMPRODUCT($H1302:$FZZ1302,$H$2:$FZZ$2)/SUMPRODUCT(--($H1302:$FZZ1302&lt;&gt;""),$H$2:$FZZ$2)</f>
        <v>#DIV/0!</v>
      </c>
      <c r="G1302" s="1" t="e" cm="1">
        <f t="array" ref="G1302">SUMPRODUCT($H1302:$FZZ1302,$G$2:$FZY$2)/SUMPRODUCT(--($H1302:$FZZ1302&lt;&gt;""),$G$2:$FZY$2)</f>
        <v>#DIV/0!</v>
      </c>
    </row>
    <row r="1303" spans="6:7" hidden="1" x14ac:dyDescent="0.45">
      <c r="F1303" s="1" t="e" cm="1">
        <f t="array" ref="F1303">SUMPRODUCT($H1303:$FZZ1303,$H$2:$FZZ$2)/SUMPRODUCT(--($H1303:$FZZ1303&lt;&gt;""),$H$2:$FZZ$2)</f>
        <v>#DIV/0!</v>
      </c>
      <c r="G1303" s="1" t="e" cm="1">
        <f t="array" ref="G1303">SUMPRODUCT($H1303:$FZZ1303,$G$2:$FZY$2)/SUMPRODUCT(--($H1303:$FZZ1303&lt;&gt;""),$G$2:$FZY$2)</f>
        <v>#DIV/0!</v>
      </c>
    </row>
    <row r="1304" spans="6:7" hidden="1" x14ac:dyDescent="0.45">
      <c r="F1304" s="1" t="e" cm="1">
        <f t="array" ref="F1304">SUMPRODUCT($H1304:$FZZ1304,$H$2:$FZZ$2)/SUMPRODUCT(--($H1304:$FZZ1304&lt;&gt;""),$H$2:$FZZ$2)</f>
        <v>#DIV/0!</v>
      </c>
      <c r="G1304" s="1" t="e" cm="1">
        <f t="array" ref="G1304">SUMPRODUCT($H1304:$FZZ1304,$G$2:$FZY$2)/SUMPRODUCT(--($H1304:$FZZ1304&lt;&gt;""),$G$2:$FZY$2)</f>
        <v>#DIV/0!</v>
      </c>
    </row>
    <row r="1305" spans="6:7" hidden="1" x14ac:dyDescent="0.45">
      <c r="F1305" s="1" t="e" cm="1">
        <f t="array" ref="F1305">SUMPRODUCT($H1305:$FZZ1305,$H$2:$FZZ$2)/SUMPRODUCT(--($H1305:$FZZ1305&lt;&gt;""),$H$2:$FZZ$2)</f>
        <v>#DIV/0!</v>
      </c>
      <c r="G1305" s="1" t="e" cm="1">
        <f t="array" ref="G1305">SUMPRODUCT($H1305:$FZZ1305,$G$2:$FZY$2)/SUMPRODUCT(--($H1305:$FZZ1305&lt;&gt;""),$G$2:$FZY$2)</f>
        <v>#DIV/0!</v>
      </c>
    </row>
    <row r="1306" spans="6:7" hidden="1" x14ac:dyDescent="0.45">
      <c r="F1306" s="1" t="e" cm="1">
        <f t="array" ref="F1306">SUMPRODUCT($H1306:$FZZ1306,$H$2:$FZZ$2)/SUMPRODUCT(--($H1306:$FZZ1306&lt;&gt;""),$H$2:$FZZ$2)</f>
        <v>#DIV/0!</v>
      </c>
      <c r="G1306" s="1" t="e" cm="1">
        <f t="array" ref="G1306">SUMPRODUCT($H1306:$FZZ1306,$G$2:$FZY$2)/SUMPRODUCT(--($H1306:$FZZ1306&lt;&gt;""),$G$2:$FZY$2)</f>
        <v>#DIV/0!</v>
      </c>
    </row>
    <row r="1307" spans="6:7" hidden="1" x14ac:dyDescent="0.45">
      <c r="F1307" s="1" t="e" cm="1">
        <f t="array" ref="F1307">SUMPRODUCT($H1307:$FZZ1307,$H$2:$FZZ$2)/SUMPRODUCT(--($H1307:$FZZ1307&lt;&gt;""),$H$2:$FZZ$2)</f>
        <v>#DIV/0!</v>
      </c>
      <c r="G1307" s="1" t="e" cm="1">
        <f t="array" ref="G1307">SUMPRODUCT($H1307:$FZZ1307,$G$2:$FZY$2)/SUMPRODUCT(--($H1307:$FZZ1307&lt;&gt;""),$G$2:$FZY$2)</f>
        <v>#DIV/0!</v>
      </c>
    </row>
    <row r="1308" spans="6:7" hidden="1" x14ac:dyDescent="0.45">
      <c r="F1308" s="1" t="e" cm="1">
        <f t="array" ref="F1308">SUMPRODUCT($H1308:$FZZ1308,$H$2:$FZZ$2)/SUMPRODUCT(--($H1308:$FZZ1308&lt;&gt;""),$H$2:$FZZ$2)</f>
        <v>#DIV/0!</v>
      </c>
      <c r="G1308" s="1" t="e" cm="1">
        <f t="array" ref="G1308">SUMPRODUCT($H1308:$FZZ1308,$G$2:$FZY$2)/SUMPRODUCT(--($H1308:$FZZ1308&lt;&gt;""),$G$2:$FZY$2)</f>
        <v>#DIV/0!</v>
      </c>
    </row>
    <row r="1309" spans="6:7" hidden="1" x14ac:dyDescent="0.45">
      <c r="F1309" s="1" t="e" cm="1">
        <f t="array" ref="F1309">SUMPRODUCT($H1309:$FZZ1309,$H$2:$FZZ$2)/SUMPRODUCT(--($H1309:$FZZ1309&lt;&gt;""),$H$2:$FZZ$2)</f>
        <v>#DIV/0!</v>
      </c>
      <c r="G1309" s="1" t="e" cm="1">
        <f t="array" ref="G1309">SUMPRODUCT($H1309:$FZZ1309,$G$2:$FZY$2)/SUMPRODUCT(--($H1309:$FZZ1309&lt;&gt;""),$G$2:$FZY$2)</f>
        <v>#DIV/0!</v>
      </c>
    </row>
    <row r="1310" spans="6:7" hidden="1" x14ac:dyDescent="0.45">
      <c r="F1310" s="1" t="e" cm="1">
        <f t="array" ref="F1310">SUMPRODUCT($H1310:$FZZ1310,$H$2:$FZZ$2)/SUMPRODUCT(--($H1310:$FZZ1310&lt;&gt;""),$H$2:$FZZ$2)</f>
        <v>#DIV/0!</v>
      </c>
      <c r="G1310" s="1" t="e" cm="1">
        <f t="array" ref="G1310">SUMPRODUCT($H1310:$FZZ1310,$G$2:$FZY$2)/SUMPRODUCT(--($H1310:$FZZ1310&lt;&gt;""),$G$2:$FZY$2)</f>
        <v>#DIV/0!</v>
      </c>
    </row>
    <row r="1311" spans="6:7" hidden="1" x14ac:dyDescent="0.45">
      <c r="F1311" s="1" t="e" cm="1">
        <f t="array" ref="F1311">SUMPRODUCT($H1311:$FZZ1311,$H$2:$FZZ$2)/SUMPRODUCT(--($H1311:$FZZ1311&lt;&gt;""),$H$2:$FZZ$2)</f>
        <v>#DIV/0!</v>
      </c>
      <c r="G1311" s="1" t="e" cm="1">
        <f t="array" ref="G1311">SUMPRODUCT($H1311:$FZZ1311,$G$2:$FZY$2)/SUMPRODUCT(--($H1311:$FZZ1311&lt;&gt;""),$G$2:$FZY$2)</f>
        <v>#DIV/0!</v>
      </c>
    </row>
    <row r="1312" spans="6:7" hidden="1" x14ac:dyDescent="0.45">
      <c r="F1312" s="1" t="e" cm="1">
        <f t="array" ref="F1312">SUMPRODUCT($H1312:$FZZ1312,$H$2:$FZZ$2)/SUMPRODUCT(--($H1312:$FZZ1312&lt;&gt;""),$H$2:$FZZ$2)</f>
        <v>#DIV/0!</v>
      </c>
      <c r="G1312" s="1" t="e" cm="1">
        <f t="array" ref="G1312">SUMPRODUCT($H1312:$FZZ1312,$G$2:$FZY$2)/SUMPRODUCT(--($H1312:$FZZ1312&lt;&gt;""),$G$2:$FZY$2)</f>
        <v>#DIV/0!</v>
      </c>
    </row>
    <row r="1313" spans="6:7" hidden="1" x14ac:dyDescent="0.45">
      <c r="F1313" s="1" t="e" cm="1">
        <f t="array" ref="F1313">SUMPRODUCT($H1313:$FZZ1313,$H$2:$FZZ$2)/SUMPRODUCT(--($H1313:$FZZ1313&lt;&gt;""),$H$2:$FZZ$2)</f>
        <v>#DIV/0!</v>
      </c>
      <c r="G1313" s="1" t="e" cm="1">
        <f t="array" ref="G1313">SUMPRODUCT($H1313:$FZZ1313,$G$2:$FZY$2)/SUMPRODUCT(--($H1313:$FZZ1313&lt;&gt;""),$G$2:$FZY$2)</f>
        <v>#DIV/0!</v>
      </c>
    </row>
    <row r="1314" spans="6:7" hidden="1" x14ac:dyDescent="0.45">
      <c r="F1314" s="1" t="e" cm="1">
        <f t="array" ref="F1314">SUMPRODUCT($H1314:$FZZ1314,$H$2:$FZZ$2)/SUMPRODUCT(--($H1314:$FZZ1314&lt;&gt;""),$H$2:$FZZ$2)</f>
        <v>#DIV/0!</v>
      </c>
      <c r="G1314" s="1" t="e" cm="1">
        <f t="array" ref="G1314">SUMPRODUCT($H1314:$FZZ1314,$G$2:$FZY$2)/SUMPRODUCT(--($H1314:$FZZ1314&lt;&gt;""),$G$2:$FZY$2)</f>
        <v>#DIV/0!</v>
      </c>
    </row>
    <row r="1315" spans="6:7" hidden="1" x14ac:dyDescent="0.45">
      <c r="F1315" s="1" t="e" cm="1">
        <f t="array" ref="F1315">SUMPRODUCT($H1315:$FZZ1315,$H$2:$FZZ$2)/SUMPRODUCT(--($H1315:$FZZ1315&lt;&gt;""),$H$2:$FZZ$2)</f>
        <v>#DIV/0!</v>
      </c>
      <c r="G1315" s="1" t="e" cm="1">
        <f t="array" ref="G1315">SUMPRODUCT($H1315:$FZZ1315,$G$2:$FZY$2)/SUMPRODUCT(--($H1315:$FZZ1315&lt;&gt;""),$G$2:$FZY$2)</f>
        <v>#DIV/0!</v>
      </c>
    </row>
    <row r="1316" spans="6:7" hidden="1" x14ac:dyDescent="0.45">
      <c r="F1316" s="1" t="e" cm="1">
        <f t="array" ref="F1316">SUMPRODUCT($H1316:$FZZ1316,$H$2:$FZZ$2)/SUMPRODUCT(--($H1316:$FZZ1316&lt;&gt;""),$H$2:$FZZ$2)</f>
        <v>#DIV/0!</v>
      </c>
      <c r="G1316" s="1" t="e" cm="1">
        <f t="array" ref="G1316">SUMPRODUCT($H1316:$FZZ1316,$G$2:$FZY$2)/SUMPRODUCT(--($H1316:$FZZ1316&lt;&gt;""),$G$2:$FZY$2)</f>
        <v>#DIV/0!</v>
      </c>
    </row>
    <row r="1317" spans="6:7" hidden="1" x14ac:dyDescent="0.45">
      <c r="F1317" s="1" t="e" cm="1">
        <f t="array" ref="F1317">SUMPRODUCT($H1317:$FZZ1317,$H$2:$FZZ$2)/SUMPRODUCT(--($H1317:$FZZ1317&lt;&gt;""),$H$2:$FZZ$2)</f>
        <v>#DIV/0!</v>
      </c>
      <c r="G1317" s="1" t="e" cm="1">
        <f t="array" ref="G1317">SUMPRODUCT($H1317:$FZZ1317,$G$2:$FZY$2)/SUMPRODUCT(--($H1317:$FZZ1317&lt;&gt;""),$G$2:$FZY$2)</f>
        <v>#DIV/0!</v>
      </c>
    </row>
    <row r="1318" spans="6:7" hidden="1" x14ac:dyDescent="0.45">
      <c r="F1318" s="1" t="e" cm="1">
        <f t="array" ref="F1318">SUMPRODUCT($H1318:$FZZ1318,$H$2:$FZZ$2)/SUMPRODUCT(--($H1318:$FZZ1318&lt;&gt;""),$H$2:$FZZ$2)</f>
        <v>#DIV/0!</v>
      </c>
      <c r="G1318" s="1" t="e" cm="1">
        <f t="array" ref="G1318">SUMPRODUCT($H1318:$FZZ1318,$G$2:$FZY$2)/SUMPRODUCT(--($H1318:$FZZ1318&lt;&gt;""),$G$2:$FZY$2)</f>
        <v>#DIV/0!</v>
      </c>
    </row>
    <row r="1319" spans="6:7" hidden="1" x14ac:dyDescent="0.45">
      <c r="F1319" s="1" t="e" cm="1">
        <f t="array" ref="F1319">SUMPRODUCT($H1319:$FZZ1319,$H$2:$FZZ$2)/SUMPRODUCT(--($H1319:$FZZ1319&lt;&gt;""),$H$2:$FZZ$2)</f>
        <v>#DIV/0!</v>
      </c>
      <c r="G1319" s="1" t="e" cm="1">
        <f t="array" ref="G1319">SUMPRODUCT($H1319:$FZZ1319,$G$2:$FZY$2)/SUMPRODUCT(--($H1319:$FZZ1319&lt;&gt;""),$G$2:$FZY$2)</f>
        <v>#DIV/0!</v>
      </c>
    </row>
    <row r="1320" spans="6:7" hidden="1" x14ac:dyDescent="0.45">
      <c r="F1320" s="1" t="e" cm="1">
        <f t="array" ref="F1320">SUMPRODUCT($H1320:$FZZ1320,$H$2:$FZZ$2)/SUMPRODUCT(--($H1320:$FZZ1320&lt;&gt;""),$H$2:$FZZ$2)</f>
        <v>#DIV/0!</v>
      </c>
      <c r="G1320" s="1" t="e" cm="1">
        <f t="array" ref="G1320">SUMPRODUCT($H1320:$FZZ1320,$G$2:$FZY$2)/SUMPRODUCT(--($H1320:$FZZ1320&lt;&gt;""),$G$2:$FZY$2)</f>
        <v>#DIV/0!</v>
      </c>
    </row>
    <row r="1321" spans="6:7" hidden="1" x14ac:dyDescent="0.45">
      <c r="F1321" s="1" t="e" cm="1">
        <f t="array" ref="F1321">SUMPRODUCT($H1321:$FZZ1321,$H$2:$FZZ$2)/SUMPRODUCT(--($H1321:$FZZ1321&lt;&gt;""),$H$2:$FZZ$2)</f>
        <v>#DIV/0!</v>
      </c>
      <c r="G1321" s="1" t="e" cm="1">
        <f t="array" ref="G1321">SUMPRODUCT($H1321:$FZZ1321,$G$2:$FZY$2)/SUMPRODUCT(--($H1321:$FZZ1321&lt;&gt;""),$G$2:$FZY$2)</f>
        <v>#DIV/0!</v>
      </c>
    </row>
    <row r="1322" spans="6:7" hidden="1" x14ac:dyDescent="0.45">
      <c r="F1322" s="1" t="e" cm="1">
        <f t="array" ref="F1322">SUMPRODUCT($H1322:$FZZ1322,$H$2:$FZZ$2)/SUMPRODUCT(--($H1322:$FZZ1322&lt;&gt;""),$H$2:$FZZ$2)</f>
        <v>#DIV/0!</v>
      </c>
      <c r="G1322" s="1" t="e" cm="1">
        <f t="array" ref="G1322">SUMPRODUCT($H1322:$FZZ1322,$G$2:$FZY$2)/SUMPRODUCT(--($H1322:$FZZ1322&lt;&gt;""),$G$2:$FZY$2)</f>
        <v>#DIV/0!</v>
      </c>
    </row>
    <row r="1323" spans="6:7" hidden="1" x14ac:dyDescent="0.45">
      <c r="F1323" s="1" t="e" cm="1">
        <f t="array" ref="F1323">SUMPRODUCT($H1323:$FZZ1323,$H$2:$FZZ$2)/SUMPRODUCT(--($H1323:$FZZ1323&lt;&gt;""),$H$2:$FZZ$2)</f>
        <v>#DIV/0!</v>
      </c>
      <c r="G1323" s="1" t="e" cm="1">
        <f t="array" ref="G1323">SUMPRODUCT($H1323:$FZZ1323,$G$2:$FZY$2)/SUMPRODUCT(--($H1323:$FZZ1323&lt;&gt;""),$G$2:$FZY$2)</f>
        <v>#DIV/0!</v>
      </c>
    </row>
    <row r="1324" spans="6:7" hidden="1" x14ac:dyDescent="0.45">
      <c r="F1324" s="1" t="e" cm="1">
        <f t="array" ref="F1324">SUMPRODUCT($H1324:$FZZ1324,$H$2:$FZZ$2)/SUMPRODUCT(--($H1324:$FZZ1324&lt;&gt;""),$H$2:$FZZ$2)</f>
        <v>#DIV/0!</v>
      </c>
      <c r="G1324" s="1" t="e" cm="1">
        <f t="array" ref="G1324">SUMPRODUCT($H1324:$FZZ1324,$G$2:$FZY$2)/SUMPRODUCT(--($H1324:$FZZ1324&lt;&gt;""),$G$2:$FZY$2)</f>
        <v>#DIV/0!</v>
      </c>
    </row>
    <row r="1325" spans="6:7" hidden="1" x14ac:dyDescent="0.45">
      <c r="F1325" s="1" t="e" cm="1">
        <f t="array" ref="F1325">SUMPRODUCT($H1325:$FZZ1325,$H$2:$FZZ$2)/SUMPRODUCT(--($H1325:$FZZ1325&lt;&gt;""),$H$2:$FZZ$2)</f>
        <v>#DIV/0!</v>
      </c>
      <c r="G1325" s="1" t="e" cm="1">
        <f t="array" ref="G1325">SUMPRODUCT($H1325:$FZZ1325,$G$2:$FZY$2)/SUMPRODUCT(--($H1325:$FZZ1325&lt;&gt;""),$G$2:$FZY$2)</f>
        <v>#DIV/0!</v>
      </c>
    </row>
    <row r="1326" spans="6:7" hidden="1" x14ac:dyDescent="0.45">
      <c r="F1326" s="1" t="e" cm="1">
        <f t="array" ref="F1326">SUMPRODUCT($H1326:$FZZ1326,$H$2:$FZZ$2)/SUMPRODUCT(--($H1326:$FZZ1326&lt;&gt;""),$H$2:$FZZ$2)</f>
        <v>#DIV/0!</v>
      </c>
      <c r="G1326" s="1" t="e" cm="1">
        <f t="array" ref="G1326">SUMPRODUCT($H1326:$FZZ1326,$G$2:$FZY$2)/SUMPRODUCT(--($H1326:$FZZ1326&lt;&gt;""),$G$2:$FZY$2)</f>
        <v>#DIV/0!</v>
      </c>
    </row>
    <row r="1327" spans="6:7" hidden="1" x14ac:dyDescent="0.45">
      <c r="F1327" s="1" t="e" cm="1">
        <f t="array" ref="F1327">SUMPRODUCT($H1327:$FZZ1327,$H$2:$FZZ$2)/SUMPRODUCT(--($H1327:$FZZ1327&lt;&gt;""),$H$2:$FZZ$2)</f>
        <v>#DIV/0!</v>
      </c>
      <c r="G1327" s="1" t="e" cm="1">
        <f t="array" ref="G1327">SUMPRODUCT($H1327:$FZZ1327,$G$2:$FZY$2)/SUMPRODUCT(--($H1327:$FZZ1327&lt;&gt;""),$G$2:$FZY$2)</f>
        <v>#DIV/0!</v>
      </c>
    </row>
    <row r="1328" spans="6:7" hidden="1" x14ac:dyDescent="0.45">
      <c r="F1328" s="1" t="e" cm="1">
        <f t="array" ref="F1328">SUMPRODUCT($H1328:$FZZ1328,$H$2:$FZZ$2)/SUMPRODUCT(--($H1328:$FZZ1328&lt;&gt;""),$H$2:$FZZ$2)</f>
        <v>#DIV/0!</v>
      </c>
      <c r="G1328" s="1" t="e" cm="1">
        <f t="array" ref="G1328">SUMPRODUCT($H1328:$FZZ1328,$G$2:$FZY$2)/SUMPRODUCT(--($H1328:$FZZ1328&lt;&gt;""),$G$2:$FZY$2)</f>
        <v>#DIV/0!</v>
      </c>
    </row>
    <row r="1329" spans="6:7" hidden="1" x14ac:dyDescent="0.45">
      <c r="F1329" s="1" t="e" cm="1">
        <f t="array" ref="F1329">SUMPRODUCT($H1329:$FZZ1329,$H$2:$FZZ$2)/SUMPRODUCT(--($H1329:$FZZ1329&lt;&gt;""),$H$2:$FZZ$2)</f>
        <v>#DIV/0!</v>
      </c>
      <c r="G1329" s="1" t="e" cm="1">
        <f t="array" ref="G1329">SUMPRODUCT($H1329:$FZZ1329,$G$2:$FZY$2)/SUMPRODUCT(--($H1329:$FZZ1329&lt;&gt;""),$G$2:$FZY$2)</f>
        <v>#DIV/0!</v>
      </c>
    </row>
    <row r="1330" spans="6:7" hidden="1" x14ac:dyDescent="0.45">
      <c r="F1330" s="1" t="e" cm="1">
        <f t="array" ref="F1330">SUMPRODUCT($H1330:$FZZ1330,$H$2:$FZZ$2)/SUMPRODUCT(--($H1330:$FZZ1330&lt;&gt;""),$H$2:$FZZ$2)</f>
        <v>#DIV/0!</v>
      </c>
      <c r="G1330" s="1" t="e" cm="1">
        <f t="array" ref="G1330">SUMPRODUCT($H1330:$FZZ1330,$G$2:$FZY$2)/SUMPRODUCT(--($H1330:$FZZ1330&lt;&gt;""),$G$2:$FZY$2)</f>
        <v>#DIV/0!</v>
      </c>
    </row>
    <row r="1331" spans="6:7" hidden="1" x14ac:dyDescent="0.45">
      <c r="F1331" s="1" t="e" cm="1">
        <f t="array" ref="F1331">SUMPRODUCT($H1331:$FZZ1331,$H$2:$FZZ$2)/SUMPRODUCT(--($H1331:$FZZ1331&lt;&gt;""),$H$2:$FZZ$2)</f>
        <v>#DIV/0!</v>
      </c>
      <c r="G1331" s="1" t="e" cm="1">
        <f t="array" ref="G1331">SUMPRODUCT($H1331:$FZZ1331,$G$2:$FZY$2)/SUMPRODUCT(--($H1331:$FZZ1331&lt;&gt;""),$G$2:$FZY$2)</f>
        <v>#DIV/0!</v>
      </c>
    </row>
    <row r="1332" spans="6:7" hidden="1" x14ac:dyDescent="0.45">
      <c r="F1332" s="1" t="e" cm="1">
        <f t="array" ref="F1332">SUMPRODUCT($H1332:$FZZ1332,$H$2:$FZZ$2)/SUMPRODUCT(--($H1332:$FZZ1332&lt;&gt;""),$H$2:$FZZ$2)</f>
        <v>#DIV/0!</v>
      </c>
      <c r="G1332" s="1" t="e" cm="1">
        <f t="array" ref="G1332">SUMPRODUCT($H1332:$FZZ1332,$G$2:$FZY$2)/SUMPRODUCT(--($H1332:$FZZ1332&lt;&gt;""),$G$2:$FZY$2)</f>
        <v>#DIV/0!</v>
      </c>
    </row>
    <row r="1333" spans="6:7" hidden="1" x14ac:dyDescent="0.45">
      <c r="F1333" s="1" t="e" cm="1">
        <f t="array" ref="F1333">SUMPRODUCT($H1333:$FZZ1333,$H$2:$FZZ$2)/SUMPRODUCT(--($H1333:$FZZ1333&lt;&gt;""),$H$2:$FZZ$2)</f>
        <v>#DIV/0!</v>
      </c>
      <c r="G1333" s="1" t="e" cm="1">
        <f t="array" ref="G1333">SUMPRODUCT($H1333:$FZZ1333,$G$2:$FZY$2)/SUMPRODUCT(--($H1333:$FZZ1333&lt;&gt;""),$G$2:$FZY$2)</f>
        <v>#DIV/0!</v>
      </c>
    </row>
    <row r="1334" spans="6:7" hidden="1" x14ac:dyDescent="0.45">
      <c r="F1334" s="1" t="e" cm="1">
        <f t="array" ref="F1334">SUMPRODUCT($H1334:$FZZ1334,$H$2:$FZZ$2)/SUMPRODUCT(--($H1334:$FZZ1334&lt;&gt;""),$H$2:$FZZ$2)</f>
        <v>#DIV/0!</v>
      </c>
      <c r="G1334" s="1" t="e" cm="1">
        <f t="array" ref="G1334">SUMPRODUCT($H1334:$FZZ1334,$G$2:$FZY$2)/SUMPRODUCT(--($H1334:$FZZ1334&lt;&gt;""),$G$2:$FZY$2)</f>
        <v>#DIV/0!</v>
      </c>
    </row>
  </sheetData>
  <autoFilter ref="A1:DO1334" xr:uid="{77F71939-2D5E-4782-8CC1-6DCB7F268442}">
    <filterColumn colId="3">
      <customFilters>
        <customFilter operator="notEqual" val=" "/>
      </customFilters>
    </filterColumn>
    <sortState xmlns:xlrd2="http://schemas.microsoft.com/office/spreadsheetml/2017/richdata2" ref="A9:DO1128">
      <sortCondition ref="D2:D1334"/>
      <sortCondition ref="A2:A1334"/>
      <sortCondition ref="B2:B1334"/>
      <sortCondition ref="C2:C1334"/>
      <sortCondition ref="E2:E133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34B08-4B40-44D1-AFF3-9197117451AD}">
  <sheetPr filterMode="1"/>
  <dimension ref="A1:DO1336"/>
  <sheetViews>
    <sheetView topLeftCell="A1106" workbookViewId="0">
      <selection activeCell="F9" sqref="F9:G1128"/>
    </sheetView>
  </sheetViews>
  <sheetFormatPr defaultRowHeight="14.25" x14ac:dyDescent="0.45"/>
  <cols>
    <col min="1" max="1" width="16.3984375" bestFit="1" customWidth="1"/>
    <col min="2" max="2" width="12.265625" customWidth="1"/>
    <col min="3" max="3" width="11.3984375" customWidth="1"/>
    <col min="6" max="6" width="9.3984375" style="1" customWidth="1"/>
    <col min="7" max="7" width="9.3984375" style="1" bestFit="1" customWidth="1"/>
  </cols>
  <sheetData>
    <row r="1" spans="1:119" x14ac:dyDescent="0.45">
      <c r="A1" t="s">
        <v>0</v>
      </c>
      <c r="B1" t="s">
        <v>1</v>
      </c>
      <c r="C1" t="s">
        <v>2</v>
      </c>
      <c r="D1" t="s">
        <v>3</v>
      </c>
      <c r="E1" t="s">
        <v>270</v>
      </c>
      <c r="F1" s="1" t="s">
        <v>55</v>
      </c>
      <c r="G1" s="1" t="s">
        <v>56</v>
      </c>
      <c r="H1" t="s">
        <v>124</v>
      </c>
      <c r="I1" t="s">
        <v>124</v>
      </c>
      <c r="J1" t="s">
        <v>123</v>
      </c>
      <c r="K1" t="s">
        <v>123</v>
      </c>
      <c r="L1" t="s">
        <v>122</v>
      </c>
      <c r="M1" t="s">
        <v>122</v>
      </c>
      <c r="N1" t="s">
        <v>121</v>
      </c>
      <c r="O1" t="s">
        <v>121</v>
      </c>
      <c r="P1" t="s">
        <v>120</v>
      </c>
      <c r="Q1" t="s">
        <v>120</v>
      </c>
      <c r="R1" t="s">
        <v>119</v>
      </c>
      <c r="S1" t="s">
        <v>119</v>
      </c>
      <c r="T1" t="s">
        <v>118</v>
      </c>
      <c r="U1" t="s">
        <v>118</v>
      </c>
      <c r="V1" t="s">
        <v>230</v>
      </c>
      <c r="W1" t="s">
        <v>230</v>
      </c>
      <c r="X1" t="s">
        <v>117</v>
      </c>
      <c r="Y1" t="s">
        <v>117</v>
      </c>
      <c r="Z1" t="s">
        <v>157</v>
      </c>
      <c r="AA1" t="s">
        <v>157</v>
      </c>
      <c r="AB1" t="s">
        <v>116</v>
      </c>
      <c r="AC1" t="s">
        <v>116</v>
      </c>
      <c r="AD1" t="s">
        <v>59</v>
      </c>
      <c r="AE1" t="s">
        <v>59</v>
      </c>
      <c r="AF1" t="s">
        <v>115</v>
      </c>
      <c r="AG1" t="s">
        <v>115</v>
      </c>
      <c r="AH1" t="s">
        <v>114</v>
      </c>
      <c r="AI1" t="s">
        <v>114</v>
      </c>
      <c r="AJ1" t="s">
        <v>113</v>
      </c>
      <c r="AK1" t="s">
        <v>113</v>
      </c>
      <c r="AL1" t="s">
        <v>109</v>
      </c>
      <c r="AM1" t="s">
        <v>109</v>
      </c>
      <c r="AN1" t="s">
        <v>111</v>
      </c>
      <c r="AO1" t="s">
        <v>111</v>
      </c>
      <c r="AP1" t="s">
        <v>110</v>
      </c>
      <c r="AQ1" t="s">
        <v>110</v>
      </c>
      <c r="AR1" t="s">
        <v>108</v>
      </c>
      <c r="AS1" t="s">
        <v>108</v>
      </c>
      <c r="AT1" t="s">
        <v>112</v>
      </c>
      <c r="AU1" t="s">
        <v>112</v>
      </c>
      <c r="AV1" t="s">
        <v>107</v>
      </c>
      <c r="AW1" t="s">
        <v>107</v>
      </c>
      <c r="AX1" t="s">
        <v>106</v>
      </c>
      <c r="AY1" t="s">
        <v>106</v>
      </c>
      <c r="AZ1" t="s">
        <v>105</v>
      </c>
      <c r="BA1" t="s">
        <v>105</v>
      </c>
      <c r="BB1" t="s">
        <v>104</v>
      </c>
      <c r="BC1" t="s">
        <v>104</v>
      </c>
      <c r="BD1" t="s">
        <v>103</v>
      </c>
      <c r="BE1" t="s">
        <v>103</v>
      </c>
      <c r="BF1" t="s">
        <v>102</v>
      </c>
      <c r="BG1" t="s">
        <v>102</v>
      </c>
      <c r="BH1" t="s">
        <v>101</v>
      </c>
      <c r="BI1" t="s">
        <v>101</v>
      </c>
      <c r="BJ1" t="s">
        <v>100</v>
      </c>
      <c r="BK1" t="s">
        <v>100</v>
      </c>
      <c r="BL1" t="s">
        <v>99</v>
      </c>
      <c r="BM1" t="s">
        <v>99</v>
      </c>
      <c r="BN1" t="s">
        <v>98</v>
      </c>
      <c r="BO1" t="s">
        <v>98</v>
      </c>
      <c r="BP1" t="s">
        <v>97</v>
      </c>
      <c r="BQ1" t="s">
        <v>97</v>
      </c>
      <c r="BR1" t="s">
        <v>96</v>
      </c>
      <c r="BS1" t="s">
        <v>96</v>
      </c>
      <c r="BT1" t="s">
        <v>95</v>
      </c>
      <c r="BU1" t="s">
        <v>95</v>
      </c>
      <c r="BV1" t="s">
        <v>94</v>
      </c>
      <c r="BW1" t="s">
        <v>94</v>
      </c>
      <c r="BX1" t="s">
        <v>237</v>
      </c>
      <c r="BY1" t="s">
        <v>237</v>
      </c>
      <c r="BZ1" t="s">
        <v>93</v>
      </c>
      <c r="CA1" t="s">
        <v>93</v>
      </c>
      <c r="CB1" t="s">
        <v>92</v>
      </c>
      <c r="CC1" t="s">
        <v>92</v>
      </c>
      <c r="CD1" t="s">
        <v>91</v>
      </c>
      <c r="CE1" t="s">
        <v>91</v>
      </c>
      <c r="CF1" t="s">
        <v>90</v>
      </c>
      <c r="CG1" t="s">
        <v>90</v>
      </c>
      <c r="CH1" t="s">
        <v>89</v>
      </c>
      <c r="CI1" t="s">
        <v>89</v>
      </c>
      <c r="CJ1" t="s">
        <v>88</v>
      </c>
      <c r="CK1" t="s">
        <v>88</v>
      </c>
      <c r="CL1" t="s">
        <v>87</v>
      </c>
      <c r="CM1" t="s">
        <v>87</v>
      </c>
      <c r="CN1" t="s">
        <v>229</v>
      </c>
      <c r="CO1" t="s">
        <v>229</v>
      </c>
      <c r="CP1" t="s">
        <v>86</v>
      </c>
      <c r="CQ1" t="s">
        <v>86</v>
      </c>
      <c r="CR1" t="s">
        <v>85</v>
      </c>
      <c r="CS1" t="s">
        <v>85</v>
      </c>
      <c r="CT1" t="s">
        <v>84</v>
      </c>
      <c r="CU1" t="s">
        <v>84</v>
      </c>
      <c r="CV1" t="s">
        <v>161</v>
      </c>
      <c r="CW1" t="s">
        <v>161</v>
      </c>
      <c r="CX1" t="s">
        <v>83</v>
      </c>
      <c r="CY1" t="s">
        <v>83</v>
      </c>
      <c r="CZ1" t="s">
        <v>82</v>
      </c>
      <c r="DA1" t="s">
        <v>82</v>
      </c>
      <c r="DB1" t="s">
        <v>81</v>
      </c>
      <c r="DC1" t="s">
        <v>81</v>
      </c>
      <c r="DD1" t="s">
        <v>156</v>
      </c>
      <c r="DE1" t="s">
        <v>156</v>
      </c>
      <c r="DF1" t="s">
        <v>80</v>
      </c>
      <c r="DG1" t="s">
        <v>80</v>
      </c>
      <c r="DH1" t="s">
        <v>228</v>
      </c>
      <c r="DI1" t="s">
        <v>228</v>
      </c>
      <c r="DJ1" t="s">
        <v>153</v>
      </c>
      <c r="DK1" t="s">
        <v>153</v>
      </c>
      <c r="DL1" t="s">
        <v>155</v>
      </c>
      <c r="DM1" t="s">
        <v>155</v>
      </c>
      <c r="DN1" t="s">
        <v>154</v>
      </c>
      <c r="DO1" t="s">
        <v>154</v>
      </c>
    </row>
    <row r="2" spans="1:119" hidden="1" x14ac:dyDescent="0.45">
      <c r="A2" t="s">
        <v>4</v>
      </c>
      <c r="H2">
        <v>1.38888888888888</v>
      </c>
      <c r="I2">
        <v>0</v>
      </c>
      <c r="J2">
        <v>1.38888888888888</v>
      </c>
      <c r="K2">
        <v>0</v>
      </c>
      <c r="L2">
        <v>1.38888888888888</v>
      </c>
      <c r="M2">
        <v>0</v>
      </c>
      <c r="N2">
        <v>4.1666666666666599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2.0833333333333299</v>
      </c>
      <c r="AA2">
        <v>0</v>
      </c>
      <c r="AB2">
        <v>2.0833333333333299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4.1666666666666599</v>
      </c>
      <c r="AK2">
        <v>0</v>
      </c>
      <c r="AL2">
        <v>4.375</v>
      </c>
      <c r="AM2">
        <v>0</v>
      </c>
      <c r="AN2">
        <v>4.375</v>
      </c>
      <c r="AO2">
        <v>0</v>
      </c>
      <c r="AP2">
        <v>4.375</v>
      </c>
      <c r="AQ2">
        <v>0</v>
      </c>
      <c r="AR2">
        <v>4.375</v>
      </c>
      <c r="AS2">
        <v>0</v>
      </c>
      <c r="AT2">
        <v>4.375</v>
      </c>
      <c r="AU2">
        <v>0</v>
      </c>
      <c r="AV2">
        <v>4.375</v>
      </c>
      <c r="AW2">
        <v>0</v>
      </c>
      <c r="AX2">
        <v>4.375</v>
      </c>
      <c r="AY2">
        <v>0</v>
      </c>
      <c r="AZ2">
        <v>4.375</v>
      </c>
      <c r="BA2">
        <v>0</v>
      </c>
      <c r="BB2">
        <v>0.45454545454545398</v>
      </c>
      <c r="BC2">
        <v>0</v>
      </c>
      <c r="BD2">
        <v>0.45454545454545398</v>
      </c>
      <c r="BE2">
        <v>0</v>
      </c>
      <c r="BF2">
        <v>0.45454545454545398</v>
      </c>
      <c r="BG2">
        <v>0</v>
      </c>
      <c r="BH2">
        <v>0.45454545454545398</v>
      </c>
      <c r="BI2">
        <v>0</v>
      </c>
      <c r="BJ2">
        <v>0.45454545454545398</v>
      </c>
      <c r="BK2">
        <v>0</v>
      </c>
      <c r="BL2">
        <v>0.45454545454545398</v>
      </c>
      <c r="BM2">
        <v>0</v>
      </c>
      <c r="BN2">
        <v>0.45454545454545398</v>
      </c>
      <c r="BO2">
        <v>0</v>
      </c>
      <c r="BP2">
        <v>0.45454545454545398</v>
      </c>
      <c r="BQ2">
        <v>0</v>
      </c>
      <c r="BR2">
        <v>0.45454545454545398</v>
      </c>
      <c r="BS2">
        <v>0</v>
      </c>
      <c r="BT2">
        <v>0.45454545454545398</v>
      </c>
      <c r="BU2">
        <v>0</v>
      </c>
      <c r="BV2">
        <v>0.45454545454545398</v>
      </c>
      <c r="BW2">
        <v>0</v>
      </c>
      <c r="BX2">
        <v>0.45454545454545398</v>
      </c>
      <c r="BY2">
        <v>0</v>
      </c>
      <c r="BZ2">
        <v>0.45454545454545398</v>
      </c>
      <c r="CA2">
        <v>0</v>
      </c>
      <c r="CB2">
        <v>0.45454545454545398</v>
      </c>
      <c r="CC2">
        <v>0</v>
      </c>
      <c r="CD2">
        <v>0.45454545454545398</v>
      </c>
      <c r="CE2">
        <v>0</v>
      </c>
      <c r="CF2">
        <v>0.45454545454545398</v>
      </c>
      <c r="CG2">
        <v>0</v>
      </c>
      <c r="CH2">
        <v>0.45454545454545398</v>
      </c>
      <c r="CI2">
        <v>0</v>
      </c>
      <c r="CJ2">
        <v>0.45454545454545398</v>
      </c>
      <c r="CK2">
        <v>0</v>
      </c>
      <c r="CL2">
        <v>0.45454545454545398</v>
      </c>
      <c r="CM2">
        <v>0</v>
      </c>
      <c r="CN2">
        <v>0.45454545454545398</v>
      </c>
      <c r="CO2">
        <v>0</v>
      </c>
      <c r="CP2">
        <v>0.45454545454545398</v>
      </c>
      <c r="CQ2">
        <v>0</v>
      </c>
      <c r="CR2">
        <v>0.45454545454545398</v>
      </c>
      <c r="CS2">
        <v>0</v>
      </c>
      <c r="CT2">
        <v>0.45454545454545398</v>
      </c>
      <c r="CU2">
        <v>0</v>
      </c>
      <c r="CV2">
        <v>0.45454545454545398</v>
      </c>
      <c r="CW2">
        <v>0</v>
      </c>
      <c r="CX2">
        <v>0.45454545454545398</v>
      </c>
      <c r="CY2">
        <v>0</v>
      </c>
      <c r="CZ2">
        <v>0.45454545454545398</v>
      </c>
      <c r="DA2">
        <v>0</v>
      </c>
      <c r="DB2">
        <v>0.45454545454545398</v>
      </c>
      <c r="DC2">
        <v>0</v>
      </c>
      <c r="DD2">
        <v>0.45454545454545398</v>
      </c>
      <c r="DE2">
        <v>0</v>
      </c>
      <c r="DF2">
        <v>0.45454545454545398</v>
      </c>
      <c r="DG2">
        <v>0</v>
      </c>
      <c r="DH2">
        <v>0.45454545454545398</v>
      </c>
      <c r="DI2">
        <v>0</v>
      </c>
      <c r="DJ2">
        <v>0.45454545454545398</v>
      </c>
      <c r="DK2">
        <v>0</v>
      </c>
      <c r="DL2">
        <v>0.45454545454545398</v>
      </c>
      <c r="DM2">
        <v>0</v>
      </c>
      <c r="DN2">
        <v>0.45454545454545398</v>
      </c>
      <c r="DO2">
        <v>0</v>
      </c>
    </row>
    <row r="3" spans="1:119" hidden="1" x14ac:dyDescent="0.45">
      <c r="A3" t="s">
        <v>79</v>
      </c>
      <c r="H3" t="s">
        <v>78</v>
      </c>
      <c r="I3" t="s">
        <v>78</v>
      </c>
      <c r="J3" t="s">
        <v>78</v>
      </c>
      <c r="K3" t="s">
        <v>78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s">
        <v>78</v>
      </c>
      <c r="X3" t="s">
        <v>78</v>
      </c>
      <c r="Y3" t="s">
        <v>78</v>
      </c>
      <c r="Z3" t="s">
        <v>152</v>
      </c>
      <c r="AA3" t="s">
        <v>152</v>
      </c>
      <c r="AB3" t="s">
        <v>78</v>
      </c>
      <c r="AC3" t="s">
        <v>78</v>
      </c>
      <c r="AD3" t="s">
        <v>78</v>
      </c>
      <c r="AE3" t="s">
        <v>78</v>
      </c>
      <c r="AF3" t="s">
        <v>78</v>
      </c>
      <c r="AG3" t="s">
        <v>78</v>
      </c>
      <c r="AH3" t="s">
        <v>77</v>
      </c>
      <c r="AI3" t="s">
        <v>77</v>
      </c>
      <c r="AJ3" t="s">
        <v>77</v>
      </c>
      <c r="AK3" t="s">
        <v>77</v>
      </c>
      <c r="AL3" t="s">
        <v>76</v>
      </c>
      <c r="AM3" t="s">
        <v>76</v>
      </c>
      <c r="AN3" t="s">
        <v>76</v>
      </c>
      <c r="AO3" t="s">
        <v>76</v>
      </c>
      <c r="AP3" t="s">
        <v>76</v>
      </c>
      <c r="AQ3" t="s">
        <v>76</v>
      </c>
      <c r="AR3" t="s">
        <v>76</v>
      </c>
      <c r="AS3" t="s">
        <v>76</v>
      </c>
      <c r="AT3" t="s">
        <v>76</v>
      </c>
      <c r="AU3" t="s">
        <v>76</v>
      </c>
      <c r="AV3" t="s">
        <v>76</v>
      </c>
      <c r="AW3" t="s">
        <v>76</v>
      </c>
      <c r="AX3" t="s">
        <v>76</v>
      </c>
      <c r="AY3" t="s">
        <v>76</v>
      </c>
      <c r="AZ3" t="s">
        <v>75</v>
      </c>
      <c r="BA3" t="s">
        <v>75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74</v>
      </c>
      <c r="BH3" t="s">
        <v>74</v>
      </c>
      <c r="BI3" t="s">
        <v>74</v>
      </c>
      <c r="BJ3" t="s">
        <v>74</v>
      </c>
      <c r="BK3" t="s">
        <v>74</v>
      </c>
      <c r="BL3" t="s">
        <v>74</v>
      </c>
      <c r="BM3" t="s">
        <v>74</v>
      </c>
      <c r="BN3" t="s">
        <v>74</v>
      </c>
      <c r="BO3" t="s">
        <v>74</v>
      </c>
      <c r="BP3" t="s">
        <v>74</v>
      </c>
      <c r="BQ3" t="s">
        <v>74</v>
      </c>
      <c r="BR3" t="s">
        <v>74</v>
      </c>
      <c r="BS3" t="s">
        <v>74</v>
      </c>
      <c r="BT3" t="s">
        <v>74</v>
      </c>
      <c r="BU3" t="s">
        <v>74</v>
      </c>
      <c r="BV3" t="s">
        <v>74</v>
      </c>
      <c r="BW3" t="s">
        <v>74</v>
      </c>
      <c r="BX3" t="s">
        <v>74</v>
      </c>
      <c r="BY3" t="s">
        <v>74</v>
      </c>
      <c r="BZ3" t="s">
        <v>74</v>
      </c>
      <c r="CA3" t="s">
        <v>74</v>
      </c>
      <c r="CB3" t="s">
        <v>74</v>
      </c>
      <c r="CC3" t="s">
        <v>74</v>
      </c>
      <c r="CD3" t="s">
        <v>74</v>
      </c>
      <c r="CE3" t="s">
        <v>74</v>
      </c>
      <c r="CF3" t="s">
        <v>74</v>
      </c>
      <c r="CG3" t="s">
        <v>74</v>
      </c>
      <c r="CH3" t="s">
        <v>74</v>
      </c>
      <c r="CI3" t="s">
        <v>74</v>
      </c>
      <c r="CJ3" t="s">
        <v>74</v>
      </c>
      <c r="CK3" t="s">
        <v>74</v>
      </c>
      <c r="CL3" t="s">
        <v>74</v>
      </c>
      <c r="CM3" t="s">
        <v>74</v>
      </c>
      <c r="CN3" t="s">
        <v>74</v>
      </c>
      <c r="CO3" t="s">
        <v>74</v>
      </c>
      <c r="CP3" t="s">
        <v>74</v>
      </c>
      <c r="CQ3" t="s">
        <v>74</v>
      </c>
      <c r="CR3" t="s">
        <v>74</v>
      </c>
      <c r="CS3" t="s">
        <v>74</v>
      </c>
      <c r="CT3" t="s">
        <v>74</v>
      </c>
      <c r="CU3" t="s">
        <v>74</v>
      </c>
      <c r="CV3" t="s">
        <v>74</v>
      </c>
      <c r="CW3" t="s">
        <v>74</v>
      </c>
      <c r="CX3" t="s">
        <v>74</v>
      </c>
      <c r="CY3" t="s">
        <v>74</v>
      </c>
      <c r="CZ3" t="s">
        <v>74</v>
      </c>
      <c r="DA3" t="s">
        <v>74</v>
      </c>
      <c r="DB3" t="s">
        <v>74</v>
      </c>
      <c r="DC3" t="s">
        <v>74</v>
      </c>
      <c r="DD3" t="s">
        <v>74</v>
      </c>
      <c r="DE3" t="s">
        <v>74</v>
      </c>
      <c r="DF3" t="s">
        <v>74</v>
      </c>
      <c r="DG3" t="s">
        <v>74</v>
      </c>
      <c r="DH3" t="s">
        <v>74</v>
      </c>
      <c r="DI3" t="s">
        <v>74</v>
      </c>
      <c r="DJ3" t="s">
        <v>151</v>
      </c>
      <c r="DK3" t="s">
        <v>151</v>
      </c>
      <c r="DL3" t="s">
        <v>151</v>
      </c>
      <c r="DM3" t="s">
        <v>151</v>
      </c>
      <c r="DN3" t="s">
        <v>151</v>
      </c>
      <c r="DO3" t="s">
        <v>151</v>
      </c>
    </row>
    <row r="4" spans="1:119" hidden="1" x14ac:dyDescent="0.45">
      <c r="A4" t="s">
        <v>73</v>
      </c>
      <c r="H4" t="s">
        <v>72</v>
      </c>
      <c r="I4" t="s">
        <v>72</v>
      </c>
      <c r="J4" t="s">
        <v>72</v>
      </c>
      <c r="K4" t="s">
        <v>72</v>
      </c>
      <c r="L4" t="s">
        <v>72</v>
      </c>
      <c r="M4" t="s">
        <v>72</v>
      </c>
      <c r="N4" t="s">
        <v>72</v>
      </c>
      <c r="O4" t="s">
        <v>72</v>
      </c>
      <c r="P4" t="s">
        <v>72</v>
      </c>
      <c r="Q4" t="s">
        <v>72</v>
      </c>
      <c r="R4" t="s">
        <v>72</v>
      </c>
      <c r="S4" t="s">
        <v>72</v>
      </c>
      <c r="T4" t="s">
        <v>72</v>
      </c>
      <c r="U4" t="s">
        <v>72</v>
      </c>
      <c r="V4" t="s">
        <v>72</v>
      </c>
      <c r="W4" t="s">
        <v>72</v>
      </c>
      <c r="X4" t="s">
        <v>72</v>
      </c>
      <c r="Y4" t="s">
        <v>72</v>
      </c>
      <c r="Z4" t="s">
        <v>72</v>
      </c>
      <c r="AA4" t="s">
        <v>72</v>
      </c>
      <c r="AB4" t="s">
        <v>72</v>
      </c>
      <c r="AC4" t="s">
        <v>72</v>
      </c>
      <c r="AD4" t="s">
        <v>72</v>
      </c>
      <c r="AE4" t="s">
        <v>72</v>
      </c>
      <c r="AF4" t="s">
        <v>72</v>
      </c>
      <c r="AG4" t="s">
        <v>72</v>
      </c>
      <c r="AH4" t="s">
        <v>72</v>
      </c>
      <c r="AI4" t="s">
        <v>72</v>
      </c>
      <c r="AJ4" t="s">
        <v>72</v>
      </c>
      <c r="AK4" t="s">
        <v>72</v>
      </c>
      <c r="AL4" t="s">
        <v>72</v>
      </c>
      <c r="AM4" t="s">
        <v>72</v>
      </c>
      <c r="AN4" t="s">
        <v>72</v>
      </c>
      <c r="AO4" t="s">
        <v>72</v>
      </c>
      <c r="AP4" t="s">
        <v>72</v>
      </c>
      <c r="AQ4" t="s">
        <v>72</v>
      </c>
      <c r="AR4" t="s">
        <v>72</v>
      </c>
      <c r="AS4" t="s">
        <v>72</v>
      </c>
      <c r="AT4" t="s">
        <v>72</v>
      </c>
      <c r="AU4" t="s">
        <v>72</v>
      </c>
      <c r="AV4" t="s">
        <v>72</v>
      </c>
      <c r="AW4" t="s">
        <v>72</v>
      </c>
      <c r="AX4" t="s">
        <v>72</v>
      </c>
      <c r="AY4" t="s">
        <v>72</v>
      </c>
      <c r="AZ4" t="s">
        <v>72</v>
      </c>
      <c r="BA4" t="s">
        <v>72</v>
      </c>
      <c r="BB4" t="s">
        <v>72</v>
      </c>
      <c r="BC4" t="s">
        <v>72</v>
      </c>
      <c r="BD4" t="s">
        <v>72</v>
      </c>
      <c r="BE4" t="s">
        <v>72</v>
      </c>
      <c r="BF4" t="s">
        <v>72</v>
      </c>
      <c r="BG4" t="s">
        <v>72</v>
      </c>
      <c r="BH4" t="s">
        <v>72</v>
      </c>
      <c r="BI4" t="s">
        <v>72</v>
      </c>
      <c r="BJ4" t="s">
        <v>72</v>
      </c>
      <c r="BK4" t="s">
        <v>72</v>
      </c>
      <c r="BL4" t="s">
        <v>72</v>
      </c>
      <c r="BM4" t="s">
        <v>72</v>
      </c>
      <c r="BN4" t="s">
        <v>72</v>
      </c>
      <c r="BO4" t="s">
        <v>72</v>
      </c>
      <c r="BP4" t="s">
        <v>72</v>
      </c>
      <c r="BQ4" t="s">
        <v>72</v>
      </c>
      <c r="BR4" t="s">
        <v>72</v>
      </c>
      <c r="BS4" t="s">
        <v>72</v>
      </c>
      <c r="BT4" t="s">
        <v>72</v>
      </c>
      <c r="BU4" t="s">
        <v>72</v>
      </c>
      <c r="BV4" t="s">
        <v>72</v>
      </c>
      <c r="BW4" t="s">
        <v>72</v>
      </c>
      <c r="BX4" t="s">
        <v>72</v>
      </c>
      <c r="BY4" t="s">
        <v>72</v>
      </c>
      <c r="BZ4" t="s">
        <v>72</v>
      </c>
      <c r="CA4" t="s">
        <v>72</v>
      </c>
      <c r="CB4" t="s">
        <v>72</v>
      </c>
      <c r="CC4" t="s">
        <v>72</v>
      </c>
      <c r="CD4" t="s">
        <v>72</v>
      </c>
      <c r="CE4" t="s">
        <v>72</v>
      </c>
      <c r="CF4" t="s">
        <v>72</v>
      </c>
      <c r="CG4" t="s">
        <v>72</v>
      </c>
      <c r="CH4" t="s">
        <v>72</v>
      </c>
      <c r="CI4" t="s">
        <v>72</v>
      </c>
      <c r="CJ4" t="s">
        <v>72</v>
      </c>
      <c r="CK4" t="s">
        <v>72</v>
      </c>
      <c r="CL4" t="s">
        <v>72</v>
      </c>
      <c r="CM4" t="s">
        <v>72</v>
      </c>
      <c r="CN4" t="s">
        <v>72</v>
      </c>
      <c r="CO4" t="s">
        <v>72</v>
      </c>
      <c r="CP4" t="s">
        <v>72</v>
      </c>
      <c r="CQ4" t="s">
        <v>72</v>
      </c>
      <c r="CR4" t="s">
        <v>72</v>
      </c>
      <c r="CS4" t="s">
        <v>72</v>
      </c>
      <c r="CT4" t="s">
        <v>72</v>
      </c>
      <c r="CU4" t="s">
        <v>72</v>
      </c>
      <c r="CV4" t="s">
        <v>72</v>
      </c>
      <c r="CW4" t="s">
        <v>72</v>
      </c>
      <c r="CX4" t="s">
        <v>72</v>
      </c>
      <c r="CY4" t="s">
        <v>72</v>
      </c>
      <c r="CZ4" t="s">
        <v>72</v>
      </c>
      <c r="DA4" t="s">
        <v>72</v>
      </c>
      <c r="DB4" t="s">
        <v>72</v>
      </c>
      <c r="DC4" t="s">
        <v>72</v>
      </c>
      <c r="DD4" t="s">
        <v>72</v>
      </c>
      <c r="DE4" t="s">
        <v>72</v>
      </c>
      <c r="DF4" t="s">
        <v>72</v>
      </c>
      <c r="DG4" t="s">
        <v>72</v>
      </c>
      <c r="DH4" t="s">
        <v>72</v>
      </c>
      <c r="DI4" t="s">
        <v>72</v>
      </c>
      <c r="DJ4" t="s">
        <v>72</v>
      </c>
      <c r="DK4" t="s">
        <v>72</v>
      </c>
      <c r="DL4" t="s">
        <v>72</v>
      </c>
      <c r="DM4" t="s">
        <v>72</v>
      </c>
      <c r="DN4" t="s">
        <v>72</v>
      </c>
      <c r="DO4" t="s">
        <v>72</v>
      </c>
    </row>
    <row r="5" spans="1:119" hidden="1" x14ac:dyDescent="0.45">
      <c r="A5" t="s">
        <v>5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</row>
    <row r="6" spans="1:119" hidden="1" x14ac:dyDescent="0.45">
      <c r="A6" t="s">
        <v>7</v>
      </c>
      <c r="H6" t="s">
        <v>71</v>
      </c>
      <c r="I6" t="s">
        <v>71</v>
      </c>
      <c r="J6" t="s">
        <v>71</v>
      </c>
      <c r="K6" t="s">
        <v>71</v>
      </c>
      <c r="L6" t="s">
        <v>71</v>
      </c>
      <c r="M6" t="s">
        <v>71</v>
      </c>
      <c r="N6" t="s">
        <v>71</v>
      </c>
      <c r="O6" t="s">
        <v>71</v>
      </c>
      <c r="P6" t="s">
        <v>71</v>
      </c>
      <c r="Q6" t="s">
        <v>71</v>
      </c>
      <c r="R6" t="s">
        <v>71</v>
      </c>
      <c r="S6" t="s">
        <v>71</v>
      </c>
      <c r="T6" t="s">
        <v>71</v>
      </c>
      <c r="U6" t="s">
        <v>71</v>
      </c>
      <c r="V6" t="s">
        <v>71</v>
      </c>
      <c r="W6" t="s">
        <v>71</v>
      </c>
      <c r="X6" t="s">
        <v>71</v>
      </c>
      <c r="Y6" t="s">
        <v>71</v>
      </c>
      <c r="Z6" t="s">
        <v>71</v>
      </c>
      <c r="AA6" t="s">
        <v>71</v>
      </c>
      <c r="AB6" t="s">
        <v>71</v>
      </c>
      <c r="AC6" t="s">
        <v>71</v>
      </c>
      <c r="AD6" t="s">
        <v>71</v>
      </c>
      <c r="AE6" t="s">
        <v>71</v>
      </c>
      <c r="AF6" t="s">
        <v>71</v>
      </c>
      <c r="AG6" t="s">
        <v>71</v>
      </c>
      <c r="AH6" t="s">
        <v>71</v>
      </c>
      <c r="AI6" t="s">
        <v>71</v>
      </c>
      <c r="AJ6" t="s">
        <v>71</v>
      </c>
      <c r="AK6" t="s">
        <v>71</v>
      </c>
      <c r="AL6" t="s">
        <v>71</v>
      </c>
      <c r="AM6" t="s">
        <v>71</v>
      </c>
      <c r="AN6" t="s">
        <v>71</v>
      </c>
      <c r="AO6" t="s">
        <v>71</v>
      </c>
      <c r="AP6" t="s">
        <v>71</v>
      </c>
      <c r="AQ6" t="s">
        <v>71</v>
      </c>
      <c r="AR6" t="s">
        <v>71</v>
      </c>
      <c r="AS6" t="s">
        <v>71</v>
      </c>
      <c r="AT6" t="s">
        <v>71</v>
      </c>
      <c r="AU6" t="s">
        <v>71</v>
      </c>
      <c r="AV6" t="s">
        <v>71</v>
      </c>
      <c r="AW6" t="s">
        <v>71</v>
      </c>
      <c r="AX6" t="s">
        <v>71</v>
      </c>
      <c r="AY6" t="s">
        <v>71</v>
      </c>
      <c r="AZ6" t="s">
        <v>71</v>
      </c>
      <c r="BA6" t="s">
        <v>71</v>
      </c>
      <c r="BB6" t="s">
        <v>71</v>
      </c>
      <c r="BC6" t="s">
        <v>71</v>
      </c>
      <c r="BD6" t="s">
        <v>71</v>
      </c>
      <c r="BE6" t="s">
        <v>71</v>
      </c>
      <c r="BF6" t="s">
        <v>71</v>
      </c>
      <c r="BG6" t="s">
        <v>71</v>
      </c>
      <c r="BH6" t="s">
        <v>71</v>
      </c>
      <c r="BI6" t="s">
        <v>71</v>
      </c>
      <c r="BJ6" t="s">
        <v>71</v>
      </c>
      <c r="BK6" t="s">
        <v>71</v>
      </c>
      <c r="BL6" t="s">
        <v>71</v>
      </c>
      <c r="BM6" t="s">
        <v>71</v>
      </c>
      <c r="BN6" t="s">
        <v>71</v>
      </c>
      <c r="BO6" t="s">
        <v>71</v>
      </c>
      <c r="BP6" t="s">
        <v>71</v>
      </c>
      <c r="BQ6" t="s">
        <v>71</v>
      </c>
      <c r="BR6" t="s">
        <v>71</v>
      </c>
      <c r="BS6" t="s">
        <v>71</v>
      </c>
      <c r="BT6" t="s">
        <v>71</v>
      </c>
      <c r="BU6" t="s">
        <v>71</v>
      </c>
      <c r="BV6" t="s">
        <v>71</v>
      </c>
      <c r="BW6" t="s">
        <v>71</v>
      </c>
      <c r="BX6" t="s">
        <v>71</v>
      </c>
      <c r="BY6" t="s">
        <v>71</v>
      </c>
      <c r="BZ6" t="s">
        <v>71</v>
      </c>
      <c r="CA6" t="s">
        <v>71</v>
      </c>
      <c r="CB6" t="s">
        <v>71</v>
      </c>
      <c r="CC6" t="s">
        <v>71</v>
      </c>
      <c r="CD6" t="s">
        <v>71</v>
      </c>
      <c r="CE6" t="s">
        <v>71</v>
      </c>
      <c r="CF6" t="s">
        <v>71</v>
      </c>
      <c r="CG6" t="s">
        <v>71</v>
      </c>
      <c r="CH6" t="s">
        <v>71</v>
      </c>
      <c r="CI6" t="s">
        <v>71</v>
      </c>
      <c r="CJ6" t="s">
        <v>71</v>
      </c>
      <c r="CK6" t="s">
        <v>71</v>
      </c>
      <c r="CL6" t="s">
        <v>71</v>
      </c>
      <c r="CM6" t="s">
        <v>71</v>
      </c>
      <c r="CN6" t="s">
        <v>71</v>
      </c>
      <c r="CO6" t="s">
        <v>71</v>
      </c>
      <c r="CP6" t="s">
        <v>71</v>
      </c>
      <c r="CQ6" t="s">
        <v>71</v>
      </c>
      <c r="CR6" t="s">
        <v>71</v>
      </c>
      <c r="CS6" t="s">
        <v>71</v>
      </c>
      <c r="CT6" t="s">
        <v>71</v>
      </c>
      <c r="CU6" t="s">
        <v>71</v>
      </c>
      <c r="CV6" t="s">
        <v>71</v>
      </c>
      <c r="CW6" t="s">
        <v>71</v>
      </c>
      <c r="CX6" t="s">
        <v>71</v>
      </c>
      <c r="CY6" t="s">
        <v>71</v>
      </c>
      <c r="CZ6" t="s">
        <v>71</v>
      </c>
      <c r="DA6" t="s">
        <v>71</v>
      </c>
      <c r="DB6" t="s">
        <v>71</v>
      </c>
      <c r="DC6" t="s">
        <v>71</v>
      </c>
      <c r="DD6" t="s">
        <v>71</v>
      </c>
      <c r="DE6" t="s">
        <v>71</v>
      </c>
      <c r="DF6" t="s">
        <v>71</v>
      </c>
      <c r="DG6" t="s">
        <v>71</v>
      </c>
      <c r="DH6" t="s">
        <v>71</v>
      </c>
      <c r="DI6" t="s">
        <v>71</v>
      </c>
      <c r="DJ6" t="s">
        <v>71</v>
      </c>
      <c r="DK6" t="s">
        <v>71</v>
      </c>
      <c r="DL6" t="s">
        <v>71</v>
      </c>
      <c r="DM6" t="s">
        <v>71</v>
      </c>
      <c r="DN6" t="s">
        <v>71</v>
      </c>
      <c r="DO6" t="s">
        <v>71</v>
      </c>
    </row>
    <row r="7" spans="1:119" hidden="1" x14ac:dyDescent="0.45">
      <c r="A7" t="s">
        <v>8</v>
      </c>
      <c r="H7" t="s">
        <v>9</v>
      </c>
      <c r="I7" t="s">
        <v>10</v>
      </c>
      <c r="J7" t="s">
        <v>9</v>
      </c>
      <c r="K7" t="s">
        <v>10</v>
      </c>
      <c r="L7" t="s">
        <v>9</v>
      </c>
      <c r="M7" t="s">
        <v>10</v>
      </c>
      <c r="N7" t="s">
        <v>9</v>
      </c>
      <c r="O7" t="s">
        <v>10</v>
      </c>
      <c r="P7" t="s">
        <v>9</v>
      </c>
      <c r="Q7" t="s">
        <v>10</v>
      </c>
      <c r="R7" t="s">
        <v>9</v>
      </c>
      <c r="S7" t="s">
        <v>10</v>
      </c>
      <c r="T7" t="s">
        <v>9</v>
      </c>
      <c r="U7" t="s">
        <v>10</v>
      </c>
      <c r="V7" t="s">
        <v>9</v>
      </c>
      <c r="W7" t="s">
        <v>10</v>
      </c>
      <c r="X7" t="s">
        <v>9</v>
      </c>
      <c r="Y7" t="s">
        <v>10</v>
      </c>
      <c r="Z7" t="s">
        <v>9</v>
      </c>
      <c r="AA7" t="s">
        <v>10</v>
      </c>
      <c r="AB7" t="s">
        <v>9</v>
      </c>
      <c r="AC7" t="s">
        <v>10</v>
      </c>
      <c r="AD7" t="s">
        <v>9</v>
      </c>
      <c r="AE7" t="s">
        <v>10</v>
      </c>
      <c r="AF7" t="s">
        <v>9</v>
      </c>
      <c r="AG7" t="s">
        <v>10</v>
      </c>
      <c r="AH7" t="s">
        <v>9</v>
      </c>
      <c r="AI7" t="s">
        <v>10</v>
      </c>
      <c r="AJ7" t="s">
        <v>9</v>
      </c>
      <c r="AK7" t="s">
        <v>10</v>
      </c>
      <c r="AL7" t="s">
        <v>9</v>
      </c>
      <c r="AM7" t="s">
        <v>10</v>
      </c>
      <c r="AN7" t="s">
        <v>9</v>
      </c>
      <c r="AO7" t="s">
        <v>10</v>
      </c>
      <c r="AP7" t="s">
        <v>9</v>
      </c>
      <c r="AQ7" t="s">
        <v>10</v>
      </c>
      <c r="AR7" t="s">
        <v>9</v>
      </c>
      <c r="AS7" t="s">
        <v>10</v>
      </c>
      <c r="AT7" t="s">
        <v>9</v>
      </c>
      <c r="AU7" t="s">
        <v>10</v>
      </c>
      <c r="AV7" t="s">
        <v>9</v>
      </c>
      <c r="AW7" t="s">
        <v>10</v>
      </c>
      <c r="AX7" t="s">
        <v>9</v>
      </c>
      <c r="AY7" t="s">
        <v>10</v>
      </c>
      <c r="AZ7" t="s">
        <v>9</v>
      </c>
      <c r="BA7" t="s">
        <v>10</v>
      </c>
      <c r="BB7" t="s">
        <v>9</v>
      </c>
      <c r="BC7" t="s">
        <v>10</v>
      </c>
      <c r="BD7" t="s">
        <v>9</v>
      </c>
      <c r="BE7" t="s">
        <v>10</v>
      </c>
      <c r="BF7" t="s">
        <v>9</v>
      </c>
      <c r="BG7" t="s">
        <v>10</v>
      </c>
      <c r="BH7" t="s">
        <v>9</v>
      </c>
      <c r="BI7" t="s">
        <v>10</v>
      </c>
      <c r="BJ7" t="s">
        <v>9</v>
      </c>
      <c r="BK7" t="s">
        <v>10</v>
      </c>
      <c r="BL7" t="s">
        <v>9</v>
      </c>
      <c r="BM7" t="s">
        <v>10</v>
      </c>
      <c r="BN7" t="s">
        <v>9</v>
      </c>
      <c r="BO7" t="s">
        <v>10</v>
      </c>
      <c r="BP7" t="s">
        <v>9</v>
      </c>
      <c r="BQ7" t="s">
        <v>10</v>
      </c>
      <c r="BR7" t="s">
        <v>9</v>
      </c>
      <c r="BS7" t="s">
        <v>10</v>
      </c>
      <c r="BT7" t="s">
        <v>9</v>
      </c>
      <c r="BU7" t="s">
        <v>10</v>
      </c>
      <c r="BV7" t="s">
        <v>9</v>
      </c>
      <c r="BW7" t="s">
        <v>10</v>
      </c>
      <c r="BX7" t="s">
        <v>9</v>
      </c>
      <c r="BY7" t="s">
        <v>10</v>
      </c>
      <c r="BZ7" t="s">
        <v>9</v>
      </c>
      <c r="CA7" t="s">
        <v>10</v>
      </c>
      <c r="CB7" t="s">
        <v>9</v>
      </c>
      <c r="CC7" t="s">
        <v>10</v>
      </c>
      <c r="CD7" t="s">
        <v>9</v>
      </c>
      <c r="CE7" t="s">
        <v>10</v>
      </c>
      <c r="CF7" t="s">
        <v>9</v>
      </c>
      <c r="CG7" t="s">
        <v>10</v>
      </c>
      <c r="CH7" t="s">
        <v>9</v>
      </c>
      <c r="CI7" t="s">
        <v>10</v>
      </c>
      <c r="CJ7" t="s">
        <v>9</v>
      </c>
      <c r="CK7" t="s">
        <v>10</v>
      </c>
      <c r="CL7" t="s">
        <v>9</v>
      </c>
      <c r="CM7" t="s">
        <v>10</v>
      </c>
      <c r="CN7" t="s">
        <v>9</v>
      </c>
      <c r="CO7" t="s">
        <v>10</v>
      </c>
      <c r="CP7" t="s">
        <v>9</v>
      </c>
      <c r="CQ7" t="s">
        <v>10</v>
      </c>
      <c r="CR7" t="s">
        <v>9</v>
      </c>
      <c r="CS7" t="s">
        <v>10</v>
      </c>
      <c r="CT7" t="s">
        <v>9</v>
      </c>
      <c r="CU7" t="s">
        <v>10</v>
      </c>
      <c r="CV7" t="s">
        <v>9</v>
      </c>
      <c r="CW7" t="s">
        <v>10</v>
      </c>
      <c r="CX7" t="s">
        <v>9</v>
      </c>
      <c r="CY7" t="s">
        <v>10</v>
      </c>
      <c r="CZ7" t="s">
        <v>9</v>
      </c>
      <c r="DA7" t="s">
        <v>10</v>
      </c>
      <c r="DB7" t="s">
        <v>9</v>
      </c>
      <c r="DC7" t="s">
        <v>10</v>
      </c>
      <c r="DD7" t="s">
        <v>9</v>
      </c>
      <c r="DE7" t="s">
        <v>10</v>
      </c>
      <c r="DF7" t="s">
        <v>9</v>
      </c>
      <c r="DG7" t="s">
        <v>10</v>
      </c>
      <c r="DH7" t="s">
        <v>9</v>
      </c>
      <c r="DI7" t="s">
        <v>10</v>
      </c>
      <c r="DJ7" t="s">
        <v>9</v>
      </c>
      <c r="DK7" t="s">
        <v>10</v>
      </c>
      <c r="DL7" t="s">
        <v>9</v>
      </c>
      <c r="DM7" t="s">
        <v>10</v>
      </c>
      <c r="DN7" t="s">
        <v>9</v>
      </c>
      <c r="DO7" t="s">
        <v>10</v>
      </c>
    </row>
    <row r="8" spans="1:119" hidden="1" x14ac:dyDescent="0.45">
      <c r="A8" t="s">
        <v>11</v>
      </c>
      <c r="H8" t="s">
        <v>12</v>
      </c>
      <c r="I8" t="s">
        <v>12</v>
      </c>
      <c r="J8" t="s">
        <v>12</v>
      </c>
      <c r="K8" t="s">
        <v>12</v>
      </c>
      <c r="L8" t="s">
        <v>12</v>
      </c>
      <c r="M8" t="s">
        <v>12</v>
      </c>
      <c r="N8" t="s">
        <v>12</v>
      </c>
      <c r="O8" t="s">
        <v>12</v>
      </c>
      <c r="P8" t="s">
        <v>12</v>
      </c>
      <c r="Q8" t="s">
        <v>12</v>
      </c>
      <c r="R8" t="s">
        <v>12</v>
      </c>
      <c r="S8" t="s">
        <v>12</v>
      </c>
      <c r="T8" t="s">
        <v>12</v>
      </c>
      <c r="U8" t="s">
        <v>12</v>
      </c>
      <c r="V8" t="s">
        <v>12</v>
      </c>
      <c r="W8" t="s">
        <v>12</v>
      </c>
      <c r="X8" t="s">
        <v>12</v>
      </c>
      <c r="Y8" t="s">
        <v>12</v>
      </c>
      <c r="Z8" t="s">
        <v>12</v>
      </c>
      <c r="AA8" t="s">
        <v>12</v>
      </c>
      <c r="AB8" t="s">
        <v>12</v>
      </c>
      <c r="AC8" t="s">
        <v>12</v>
      </c>
      <c r="AD8" t="s">
        <v>12</v>
      </c>
      <c r="AE8" t="s">
        <v>12</v>
      </c>
      <c r="AF8" t="s">
        <v>12</v>
      </c>
      <c r="AG8" t="s">
        <v>12</v>
      </c>
      <c r="AH8" t="s">
        <v>12</v>
      </c>
      <c r="AI8" t="s">
        <v>12</v>
      </c>
      <c r="AJ8" t="s">
        <v>12</v>
      </c>
      <c r="AK8" t="s">
        <v>12</v>
      </c>
      <c r="AL8" t="s">
        <v>12</v>
      </c>
      <c r="AM8" t="s">
        <v>12</v>
      </c>
      <c r="AN8" t="s">
        <v>12</v>
      </c>
      <c r="AO8" t="s">
        <v>12</v>
      </c>
      <c r="AP8" t="s">
        <v>12</v>
      </c>
      <c r="AQ8" t="s">
        <v>12</v>
      </c>
      <c r="AR8" t="s">
        <v>12</v>
      </c>
      <c r="AS8" t="s">
        <v>12</v>
      </c>
      <c r="AT8" t="s">
        <v>12</v>
      </c>
      <c r="AU8" t="s">
        <v>12</v>
      </c>
      <c r="AV8" t="s">
        <v>12</v>
      </c>
      <c r="AW8" t="s">
        <v>12</v>
      </c>
      <c r="AX8" t="s">
        <v>12</v>
      </c>
      <c r="AY8" t="s">
        <v>12</v>
      </c>
      <c r="AZ8" t="s">
        <v>12</v>
      </c>
      <c r="BA8" t="s">
        <v>12</v>
      </c>
      <c r="BB8" t="s">
        <v>12</v>
      </c>
      <c r="BC8" t="s">
        <v>12</v>
      </c>
      <c r="BD8" t="s">
        <v>12</v>
      </c>
      <c r="BE8" t="s">
        <v>12</v>
      </c>
      <c r="BF8" t="s">
        <v>12</v>
      </c>
      <c r="BG8" t="s">
        <v>12</v>
      </c>
      <c r="BH8" t="s">
        <v>12</v>
      </c>
      <c r="BI8" t="s">
        <v>12</v>
      </c>
      <c r="BJ8" t="s">
        <v>12</v>
      </c>
      <c r="BK8" t="s">
        <v>12</v>
      </c>
      <c r="BL8" t="s">
        <v>12</v>
      </c>
      <c r="BM8" t="s">
        <v>12</v>
      </c>
      <c r="BN8" t="s">
        <v>12</v>
      </c>
      <c r="BO8" t="s">
        <v>12</v>
      </c>
      <c r="BP8" t="s">
        <v>12</v>
      </c>
      <c r="BQ8" t="s">
        <v>12</v>
      </c>
      <c r="BR8" t="s">
        <v>12</v>
      </c>
      <c r="BS8" t="s">
        <v>12</v>
      </c>
      <c r="BT8" t="s">
        <v>12</v>
      </c>
      <c r="BU8" t="s">
        <v>12</v>
      </c>
      <c r="BV8" t="s">
        <v>12</v>
      </c>
      <c r="BW8" t="s">
        <v>12</v>
      </c>
      <c r="BX8" t="s">
        <v>12</v>
      </c>
      <c r="BY8" t="s">
        <v>12</v>
      </c>
      <c r="BZ8" t="s">
        <v>12</v>
      </c>
      <c r="CA8" t="s">
        <v>12</v>
      </c>
      <c r="CB8" t="s">
        <v>12</v>
      </c>
      <c r="CC8" t="s">
        <v>12</v>
      </c>
      <c r="CD8" t="s">
        <v>12</v>
      </c>
      <c r="CE8" t="s">
        <v>12</v>
      </c>
      <c r="CF8" t="s">
        <v>12</v>
      </c>
      <c r="CG8" t="s">
        <v>12</v>
      </c>
      <c r="CH8" t="s">
        <v>12</v>
      </c>
      <c r="CI8" t="s">
        <v>12</v>
      </c>
      <c r="CJ8" t="s">
        <v>12</v>
      </c>
      <c r="CK8" t="s">
        <v>12</v>
      </c>
      <c r="CL8" t="s">
        <v>12</v>
      </c>
      <c r="CM8" t="s">
        <v>12</v>
      </c>
      <c r="CN8" t="s">
        <v>12</v>
      </c>
      <c r="CO8" t="s">
        <v>12</v>
      </c>
      <c r="CP8" t="s">
        <v>12</v>
      </c>
      <c r="CQ8" t="s">
        <v>12</v>
      </c>
      <c r="CR8" t="s">
        <v>12</v>
      </c>
      <c r="CS8" t="s">
        <v>12</v>
      </c>
      <c r="CT8" t="s">
        <v>12</v>
      </c>
      <c r="CU8" t="s">
        <v>12</v>
      </c>
      <c r="CV8" t="s">
        <v>12</v>
      </c>
      <c r="CW8" t="s">
        <v>12</v>
      </c>
      <c r="CX8" t="s">
        <v>12</v>
      </c>
      <c r="CY8" t="s">
        <v>12</v>
      </c>
      <c r="CZ8" t="s">
        <v>12</v>
      </c>
      <c r="DA8" t="s">
        <v>12</v>
      </c>
      <c r="DB8" t="s">
        <v>12</v>
      </c>
      <c r="DC8" t="s">
        <v>12</v>
      </c>
      <c r="DD8" t="s">
        <v>12</v>
      </c>
      <c r="DE8" t="s">
        <v>12</v>
      </c>
      <c r="DF8" t="s">
        <v>12</v>
      </c>
      <c r="DG8" t="s">
        <v>12</v>
      </c>
      <c r="DH8" t="s">
        <v>12</v>
      </c>
      <c r="DI8" t="s">
        <v>12</v>
      </c>
      <c r="DJ8" t="s">
        <v>12</v>
      </c>
      <c r="DK8" t="s">
        <v>12</v>
      </c>
      <c r="DL8" t="s">
        <v>12</v>
      </c>
      <c r="DM8" t="s">
        <v>12</v>
      </c>
      <c r="DN8" t="s">
        <v>12</v>
      </c>
      <c r="DO8" t="s">
        <v>12</v>
      </c>
    </row>
    <row r="9" spans="1:119" x14ac:dyDescent="0.45">
      <c r="A9" t="s">
        <v>132</v>
      </c>
      <c r="B9" t="s">
        <v>34</v>
      </c>
      <c r="C9" t="s">
        <v>44</v>
      </c>
      <c r="D9">
        <v>30</v>
      </c>
      <c r="E9" t="s">
        <v>244</v>
      </c>
      <c r="F9" s="1" cm="1">
        <f t="array" ref="F9">SUMPRODUCT($H9:$FZZ9,$H$2:$FZZ$2)/SUMPRODUCT(--($H9:$FZZ9&lt;&gt;""),$H$2:$FZZ$2)</f>
        <v>2.0296181089426808</v>
      </c>
      <c r="G9" s="1" cm="1">
        <f t="array" ref="G9">SUMPRODUCT($H9:$FZZ9,$G$2:$FZY$2)/SUMPRODUCT(--($H9:$FZZ9&lt;&gt;""),$G$2:$FZY$2)</f>
        <v>2.0664750501274254</v>
      </c>
      <c r="H9">
        <v>1.9235278487149099</v>
      </c>
      <c r="I9">
        <v>1.96660263730646</v>
      </c>
      <c r="J9">
        <v>1.92429132425105</v>
      </c>
      <c r="K9">
        <v>1.97415639165634</v>
      </c>
      <c r="L9">
        <v>1.93044620489963</v>
      </c>
      <c r="M9">
        <v>1.9695054006571799</v>
      </c>
      <c r="N9">
        <v>2.09269861187357</v>
      </c>
      <c r="O9">
        <v>2.0990275272527601</v>
      </c>
      <c r="P9">
        <v>2.0031801863717198</v>
      </c>
      <c r="Q9">
        <v>2.0829964612422698</v>
      </c>
      <c r="R9">
        <v>1.92702203187501</v>
      </c>
      <c r="S9">
        <v>2.05201417830739</v>
      </c>
      <c r="T9">
        <v>1.99331146987615</v>
      </c>
      <c r="U9">
        <v>2.08655222786106</v>
      </c>
      <c r="V9">
        <v>2.1526480356734701</v>
      </c>
      <c r="W9">
        <v>2.0962930904528698</v>
      </c>
      <c r="X9">
        <v>2.0533139621980201</v>
      </c>
      <c r="Y9">
        <v>2.13006266411525</v>
      </c>
      <c r="Z9">
        <v>2.0252122021486598</v>
      </c>
      <c r="AA9">
        <v>2.1171771531415202</v>
      </c>
      <c r="AB9">
        <v>1.98978623852556</v>
      </c>
      <c r="AC9">
        <v>2.0687217819875401</v>
      </c>
      <c r="AD9">
        <v>1.9314492569211601</v>
      </c>
      <c r="AE9">
        <v>2.0248177684523201</v>
      </c>
      <c r="AF9">
        <v>2.0136810593666699</v>
      </c>
      <c r="AG9">
        <v>2.0847330598120699</v>
      </c>
      <c r="AH9">
        <v>2.0343607592075901</v>
      </c>
      <c r="AI9">
        <v>2.1316080358647098</v>
      </c>
      <c r="AJ9">
        <v>2.1856249410190101</v>
      </c>
      <c r="AK9">
        <v>2.15595000128685</v>
      </c>
      <c r="AL9">
        <v>2.02380316700423</v>
      </c>
      <c r="AM9">
        <v>2.1223945866322902</v>
      </c>
      <c r="AN9">
        <v>2.1791051892276401</v>
      </c>
      <c r="AO9">
        <v>2.1730867267412601</v>
      </c>
      <c r="AP9">
        <v>2.0487288651015598</v>
      </c>
      <c r="AQ9">
        <v>2.0991546040627602</v>
      </c>
      <c r="AR9">
        <v>1.9664049342752701</v>
      </c>
      <c r="AS9">
        <v>2.0888596049955099</v>
      </c>
      <c r="AT9">
        <v>2.0403778433425299</v>
      </c>
      <c r="AU9">
        <v>2.0216617493099802</v>
      </c>
      <c r="AV9">
        <v>1.9902591113627499</v>
      </c>
      <c r="AW9">
        <v>1.9614759960663899</v>
      </c>
      <c r="AX9">
        <v>2.08221467764298</v>
      </c>
      <c r="AY9">
        <v>2.0706082266802399</v>
      </c>
      <c r="AZ9">
        <v>1.98119786368872</v>
      </c>
      <c r="BA9">
        <v>1.7116256309260101</v>
      </c>
      <c r="BB9">
        <v>2.0783771398644801</v>
      </c>
      <c r="BC9">
        <v>2.1886026643972301</v>
      </c>
      <c r="BD9">
        <v>2.0163934426229502</v>
      </c>
      <c r="BE9">
        <v>2.1318493458818399</v>
      </c>
      <c r="BF9">
        <v>1.98149519788657</v>
      </c>
      <c r="BG9">
        <v>2.0696368170258901</v>
      </c>
      <c r="BH9">
        <v>2.0186423882076001</v>
      </c>
      <c r="BI9">
        <v>2.0572587637805002</v>
      </c>
      <c r="BJ9">
        <v>1.97129859775828</v>
      </c>
      <c r="BK9">
        <v>2.0234957557566902</v>
      </c>
      <c r="BL9">
        <v>2.1018367188107998</v>
      </c>
      <c r="BM9">
        <v>2.2100163436843299</v>
      </c>
      <c r="BN9">
        <v>2.0229160096709702</v>
      </c>
      <c r="BO9">
        <v>2.103694359765</v>
      </c>
      <c r="BP9">
        <v>2.0232312913961801</v>
      </c>
      <c r="BQ9">
        <v>2.0911951757999101</v>
      </c>
      <c r="BR9">
        <v>2.0952550954173699</v>
      </c>
      <c r="BS9">
        <v>2.2051635726340302</v>
      </c>
      <c r="BT9">
        <v>2.0361027363279001</v>
      </c>
      <c r="BU9">
        <v>2.1083845361218101</v>
      </c>
      <c r="BV9">
        <v>1.9604278281724401</v>
      </c>
      <c r="BW9">
        <v>2.0218169158462702</v>
      </c>
      <c r="BX9">
        <v>2.0037321904978098</v>
      </c>
      <c r="BY9">
        <v>2.0278708066072499</v>
      </c>
      <c r="BZ9">
        <v>1.9948422292480299</v>
      </c>
      <c r="CA9">
        <v>2.0095964292356299</v>
      </c>
      <c r="CB9">
        <v>2.0135112335854601</v>
      </c>
      <c r="CC9">
        <v>2.0866349857998401</v>
      </c>
      <c r="CD9">
        <v>1.96136182616211</v>
      </c>
      <c r="CE9">
        <v>2.0859190970868799</v>
      </c>
      <c r="CF9">
        <v>1.9874683452716799</v>
      </c>
      <c r="CG9">
        <v>2.1015556037913301</v>
      </c>
      <c r="CH9">
        <v>1.95536875813069</v>
      </c>
      <c r="CI9">
        <v>2.0166561037170401</v>
      </c>
      <c r="CJ9">
        <v>1.87952323452654</v>
      </c>
      <c r="CK9">
        <v>2.0099326140303</v>
      </c>
      <c r="CL9">
        <v>1.9194210513969301</v>
      </c>
      <c r="CM9">
        <v>2.0030495671960402</v>
      </c>
      <c r="CN9">
        <v>2.0212346513461701</v>
      </c>
      <c r="CO9">
        <v>2.09376760166723</v>
      </c>
      <c r="CP9">
        <v>1.94998516980572</v>
      </c>
      <c r="CQ9">
        <v>2.04587473429235</v>
      </c>
      <c r="CR9">
        <v>1.9770271420062899</v>
      </c>
      <c r="CS9">
        <v>2.0411323552649101</v>
      </c>
      <c r="CT9">
        <v>2.0111713200591099</v>
      </c>
      <c r="CU9">
        <v>2.11622622320392</v>
      </c>
      <c r="CV9">
        <v>2.0561899583106702</v>
      </c>
      <c r="CW9">
        <v>2.1537973536342201</v>
      </c>
      <c r="CX9">
        <v>1.96863636363636</v>
      </c>
      <c r="CY9">
        <v>2.0605584415584399</v>
      </c>
      <c r="CZ9">
        <v>2.0387091671280499</v>
      </c>
      <c r="DA9">
        <v>2.1390334572490701</v>
      </c>
      <c r="DB9">
        <v>2.05608022008122</v>
      </c>
      <c r="DC9">
        <v>2.07971989662851</v>
      </c>
      <c r="DD9">
        <v>2.0282986423857299</v>
      </c>
      <c r="DE9">
        <v>2.0824885773709099</v>
      </c>
      <c r="DF9">
        <v>2.07034124233537</v>
      </c>
      <c r="DG9">
        <v>2.0858837643295098</v>
      </c>
      <c r="DH9">
        <v>2.0607154426396401</v>
      </c>
      <c r="DI9">
        <v>2.1507936507936498</v>
      </c>
      <c r="DJ9">
        <v>2.1012235616833901</v>
      </c>
      <c r="DK9">
        <v>2.1488666714790998</v>
      </c>
      <c r="DL9">
        <v>2.1344004966300099</v>
      </c>
      <c r="DM9">
        <v>2.1216034054629298</v>
      </c>
      <c r="DN9">
        <v>2.0755015155571201</v>
      </c>
      <c r="DO9">
        <v>2.1254069551550501</v>
      </c>
    </row>
    <row r="10" spans="1:119" x14ac:dyDescent="0.45">
      <c r="A10" t="s">
        <v>132</v>
      </c>
      <c r="B10" t="s">
        <v>34</v>
      </c>
      <c r="C10" t="s">
        <v>33</v>
      </c>
      <c r="D10">
        <v>30</v>
      </c>
      <c r="E10" t="s">
        <v>244</v>
      </c>
      <c r="F10" s="1" cm="1">
        <f t="array" ref="F10">SUMPRODUCT($H10:$FZZ10,$H$2:$FZZ$2)/SUMPRODUCT(--($H10:$FZZ10&lt;&gt;""),$H$2:$FZZ$2)</f>
        <v>2.1188483626322259</v>
      </c>
      <c r="G10" s="1" cm="1">
        <f t="array" ref="G10">SUMPRODUCT($H10:$FZZ10,$G$2:$FZY$2)/SUMPRODUCT(--($H10:$FZZ10&lt;&gt;""),$G$2:$FZY$2)</f>
        <v>2.140631457421887</v>
      </c>
      <c r="H10">
        <v>2.0086997442206198</v>
      </c>
      <c r="I10">
        <v>2.04344801147254</v>
      </c>
      <c r="J10">
        <v>2.01410945504314</v>
      </c>
      <c r="K10">
        <v>2.04698948806959</v>
      </c>
      <c r="L10">
        <v>2.00972972313498</v>
      </c>
      <c r="M10">
        <v>2.0467291049874698</v>
      </c>
      <c r="N10">
        <v>2.20297231589679</v>
      </c>
      <c r="O10">
        <v>2.1713564949154298</v>
      </c>
      <c r="P10">
        <v>2.0938133636126901</v>
      </c>
      <c r="Q10">
        <v>2.1663386877142301</v>
      </c>
      <c r="R10">
        <v>2.0031126306310001</v>
      </c>
      <c r="S10">
        <v>2.1228271796267899</v>
      </c>
      <c r="T10">
        <v>2.07704540692801</v>
      </c>
      <c r="U10">
        <v>2.1617905531241202</v>
      </c>
      <c r="V10">
        <v>2.2324100504271902</v>
      </c>
      <c r="W10">
        <v>2.1692423277232802</v>
      </c>
      <c r="X10">
        <v>2.1564426455166998</v>
      </c>
      <c r="Y10">
        <v>2.2171055792826802</v>
      </c>
      <c r="Z10">
        <v>2.1155144699865698</v>
      </c>
      <c r="AA10">
        <v>2.1970854402462101</v>
      </c>
      <c r="AB10">
        <v>2.0730868811651599</v>
      </c>
      <c r="AC10">
        <v>2.14060683437586</v>
      </c>
      <c r="AD10">
        <v>2.0079566435636602</v>
      </c>
      <c r="AE10">
        <v>2.10151472264709</v>
      </c>
      <c r="AF10">
        <v>2.10099658241184</v>
      </c>
      <c r="AG10">
        <v>2.16237184044402</v>
      </c>
      <c r="AH10">
        <v>2.1196914845968302</v>
      </c>
      <c r="AI10">
        <v>2.20372371681343</v>
      </c>
      <c r="AJ10">
        <v>2.3122689017955902</v>
      </c>
      <c r="AK10">
        <v>2.2232269244957599</v>
      </c>
      <c r="AL10">
        <v>2.1181780519241298</v>
      </c>
      <c r="AM10">
        <v>2.1953875897624702</v>
      </c>
      <c r="AN10">
        <v>2.2867663508899301</v>
      </c>
      <c r="AO10">
        <v>2.2531751882374</v>
      </c>
      <c r="AP10">
        <v>2.1195900742002101</v>
      </c>
      <c r="AQ10">
        <v>2.1757328792117701</v>
      </c>
      <c r="AR10">
        <v>2.0527711554865302</v>
      </c>
      <c r="AS10">
        <v>2.1617801447912299</v>
      </c>
      <c r="AT10">
        <v>2.1227419815361102</v>
      </c>
      <c r="AU10">
        <v>2.0894403730846101</v>
      </c>
      <c r="AV10">
        <v>2.0807022379831301</v>
      </c>
      <c r="AW10">
        <v>2.0317035193849202</v>
      </c>
      <c r="AX10">
        <v>2.1643112057851499</v>
      </c>
      <c r="AY10">
        <v>2.1378630925284301</v>
      </c>
      <c r="AZ10">
        <v>2.1012703886191599</v>
      </c>
      <c r="BA10">
        <v>1.7837537903654299</v>
      </c>
      <c r="BB10">
        <v>2.1542502700402602</v>
      </c>
      <c r="BC10">
        <v>2.2604988380085702</v>
      </c>
      <c r="BD10">
        <v>2.08295693797124</v>
      </c>
      <c r="BE10">
        <v>2.2027856255960798</v>
      </c>
      <c r="BF10">
        <v>2.0589215613658198</v>
      </c>
      <c r="BG10">
        <v>2.1372614374243799</v>
      </c>
      <c r="BH10">
        <v>2.0896661711879099</v>
      </c>
      <c r="BI10">
        <v>2.1358850489285199</v>
      </c>
      <c r="BJ10">
        <v>2.0373774797167301</v>
      </c>
      <c r="BK10">
        <v>2.0978286357454299</v>
      </c>
      <c r="BL10">
        <v>2.1747023114639199</v>
      </c>
      <c r="BM10">
        <v>2.2744376994318598</v>
      </c>
      <c r="BN10">
        <v>2.09574033194342</v>
      </c>
      <c r="BO10">
        <v>2.18398215307707</v>
      </c>
      <c r="BP10">
        <v>2.0937489702441701</v>
      </c>
      <c r="BQ10">
        <v>2.1650739776584098</v>
      </c>
      <c r="BR10">
        <v>2.1753537582759899</v>
      </c>
      <c r="BS10">
        <v>2.2819518369466398</v>
      </c>
      <c r="BT10">
        <v>2.1209975956951399</v>
      </c>
      <c r="BU10">
        <v>2.1840819753463299</v>
      </c>
      <c r="BV10">
        <v>2.0328801036690298</v>
      </c>
      <c r="BW10">
        <v>2.0909038160261399</v>
      </c>
      <c r="BX10">
        <v>2.0989385252880699</v>
      </c>
      <c r="BY10">
        <v>2.0957030141340698</v>
      </c>
      <c r="BZ10">
        <v>2.0798214617816599</v>
      </c>
      <c r="CA10">
        <v>2.0860331039613098</v>
      </c>
      <c r="CB10">
        <v>2.0839496105502899</v>
      </c>
      <c r="CC10">
        <v>2.1667463374855802</v>
      </c>
      <c r="CD10">
        <v>2.0345540510769502</v>
      </c>
      <c r="CE10">
        <v>2.1526546797945998</v>
      </c>
      <c r="CF10">
        <v>2.0762897040735102</v>
      </c>
      <c r="CG10">
        <v>2.17198466102308</v>
      </c>
      <c r="CH10">
        <v>2.0393942426365101</v>
      </c>
      <c r="CI10">
        <v>2.0912638847193001</v>
      </c>
      <c r="CJ10">
        <v>1.95506952829821</v>
      </c>
      <c r="CK10">
        <v>2.0716316753008899</v>
      </c>
      <c r="CL10">
        <v>1.9930798282858999</v>
      </c>
      <c r="CM10">
        <v>2.0712660395505398</v>
      </c>
      <c r="CN10">
        <v>2.1105525515376802</v>
      </c>
      <c r="CO10">
        <v>2.1797904697532902</v>
      </c>
      <c r="CP10">
        <v>2.03127935142617</v>
      </c>
      <c r="CQ10">
        <v>2.1146374017499601</v>
      </c>
      <c r="CR10">
        <v>2.0590244436070999</v>
      </c>
      <c r="CS10">
        <v>2.1131869066864302</v>
      </c>
      <c r="CT10">
        <v>2.0912456895866698</v>
      </c>
      <c r="CU10">
        <v>2.1835719620524698</v>
      </c>
      <c r="CV10">
        <v>2.1232780496646702</v>
      </c>
      <c r="CW10">
        <v>2.2222448794634699</v>
      </c>
      <c r="CX10">
        <v>2.044</v>
      </c>
      <c r="CY10">
        <v>2.1326753246753198</v>
      </c>
      <c r="CZ10">
        <v>2.11318516174958</v>
      </c>
      <c r="DA10">
        <v>2.2167998101716302</v>
      </c>
      <c r="DB10">
        <v>2.13520465886219</v>
      </c>
      <c r="DC10">
        <v>2.1668949255082199</v>
      </c>
      <c r="DD10">
        <v>2.0945417028315001</v>
      </c>
      <c r="DE10">
        <v>2.1496978530370199</v>
      </c>
      <c r="DF10">
        <v>2.1446280991735498</v>
      </c>
      <c r="DG10">
        <v>2.15746467608637</v>
      </c>
      <c r="DH10">
        <v>2.1367717154889099</v>
      </c>
      <c r="DI10">
        <v>2.22657226155768</v>
      </c>
      <c r="DJ10">
        <v>2.1753501046704602</v>
      </c>
      <c r="DK10">
        <v>2.2269815202483199</v>
      </c>
      <c r="DL10">
        <v>2.23076445548066</v>
      </c>
      <c r="DM10">
        <v>2.2010553387726102</v>
      </c>
      <c r="DN10">
        <v>2.1661586024058899</v>
      </c>
      <c r="DO10">
        <v>2.2022124543389801</v>
      </c>
    </row>
    <row r="11" spans="1:119" x14ac:dyDescent="0.45">
      <c r="A11" t="s">
        <v>61</v>
      </c>
      <c r="B11" t="s">
        <v>34</v>
      </c>
      <c r="C11" t="s">
        <v>141</v>
      </c>
      <c r="D11">
        <v>30</v>
      </c>
      <c r="E11" t="s">
        <v>244</v>
      </c>
      <c r="F11" s="1" cm="1">
        <f t="array" ref="F11">SUMPRODUCT($H11:$FZZ11,$H$2:$FZZ$2)/SUMPRODUCT(--($H11:$FZZ11&lt;&gt;""),$H$2:$FZZ$2)</f>
        <v>2.0003108640665692</v>
      </c>
      <c r="G11" s="1" cm="1">
        <f t="array" ref="G11">SUMPRODUCT($H11:$FZZ11,$G$2:$FZY$2)/SUMPRODUCT(--($H11:$FZZ11&lt;&gt;""),$G$2:$FZY$2)</f>
        <v>1.9712354869192654</v>
      </c>
      <c r="H11">
        <v>1.8709764443624</v>
      </c>
      <c r="I11">
        <v>1.86633144220217</v>
      </c>
      <c r="J11">
        <v>1.8744323577920201</v>
      </c>
      <c r="K11">
        <v>1.86898217913598</v>
      </c>
      <c r="L11">
        <v>1.86355003741419</v>
      </c>
      <c r="M11">
        <v>1.86508727266811</v>
      </c>
      <c r="N11">
        <v>2.0955585182861398</v>
      </c>
      <c r="O11">
        <v>2.0174051708362701</v>
      </c>
      <c r="P11">
        <v>1.9196373306924199</v>
      </c>
      <c r="Q11">
        <v>1.98142258914126</v>
      </c>
      <c r="R11">
        <v>1.8478554524702</v>
      </c>
      <c r="S11">
        <v>1.9339200820959599</v>
      </c>
      <c r="T11">
        <v>1.9762533173479799</v>
      </c>
      <c r="U11">
        <v>1.9987181650991701</v>
      </c>
      <c r="V11">
        <v>2.1163132224291599</v>
      </c>
      <c r="W11">
        <v>2.01267730970662</v>
      </c>
      <c r="X11">
        <v>1.9981401448878</v>
      </c>
      <c r="Y11">
        <v>2.0238841575958602</v>
      </c>
      <c r="Z11">
        <v>2.1977443226666602</v>
      </c>
      <c r="AA11">
        <v>2.0620454982632399</v>
      </c>
      <c r="AB11">
        <v>1.9604537706040499</v>
      </c>
      <c r="AC11">
        <v>1.98579916264273</v>
      </c>
      <c r="AD11">
        <v>1.9500061025170901</v>
      </c>
      <c r="AE11">
        <v>1.9793942667501101</v>
      </c>
      <c r="AF11">
        <v>1.97421177055049</v>
      </c>
      <c r="AG11">
        <v>2.0002655268995801</v>
      </c>
      <c r="AH11">
        <v>1.90326225863847</v>
      </c>
      <c r="AI11">
        <v>1.98986271311108</v>
      </c>
      <c r="AJ11">
        <v>2.40650978440843</v>
      </c>
      <c r="AK11">
        <v>2.0460351912699499</v>
      </c>
      <c r="AL11">
        <v>1.8918293132019799</v>
      </c>
      <c r="AM11">
        <v>1.98236972933161</v>
      </c>
      <c r="AN11">
        <v>2.1806382284228398</v>
      </c>
      <c r="AO11">
        <v>2.1088677882058602</v>
      </c>
      <c r="AP11">
        <v>2.2162206544215999</v>
      </c>
      <c r="AQ11">
        <v>2.0655029801727198</v>
      </c>
      <c r="AR11">
        <v>1.8599822838520499</v>
      </c>
      <c r="AS11">
        <v>1.9644146016053801</v>
      </c>
      <c r="AT11">
        <v>2.0402683925002298</v>
      </c>
      <c r="AU11">
        <v>1.9575996954411301</v>
      </c>
      <c r="AV11">
        <v>1.92452394433352</v>
      </c>
      <c r="AW11">
        <v>1.8744486992281699</v>
      </c>
      <c r="AX11">
        <v>2.0024081648254999</v>
      </c>
      <c r="AY11">
        <v>1.96010716854721</v>
      </c>
      <c r="AZ11">
        <v>2.0888069697035201</v>
      </c>
      <c r="BA11">
        <v>1.69427952397098</v>
      </c>
      <c r="BB11">
        <v>1.9106739550260201</v>
      </c>
      <c r="BC11">
        <v>1.9888219698209499</v>
      </c>
      <c r="BD11">
        <v>1.8614205250940199</v>
      </c>
      <c r="BE11">
        <v>1.9579097011030899</v>
      </c>
      <c r="BF11">
        <v>1.90243932548206</v>
      </c>
      <c r="BG11">
        <v>1.98132237118238</v>
      </c>
      <c r="BH11">
        <v>1.86597299640777</v>
      </c>
      <c r="BI11">
        <v>1.88398055245881</v>
      </c>
      <c r="BJ11">
        <v>1.86324625990714</v>
      </c>
      <c r="BK11">
        <v>1.9568072034891899</v>
      </c>
      <c r="BL11">
        <v>1.9223480426492301</v>
      </c>
      <c r="BM11">
        <v>2.0092614211222601</v>
      </c>
      <c r="BN11">
        <v>1.9280399920576501</v>
      </c>
      <c r="BO11">
        <v>1.96519382832848</v>
      </c>
      <c r="BP11">
        <v>1.9207335156687599</v>
      </c>
      <c r="BQ11">
        <v>1.9542458892147401</v>
      </c>
      <c r="BR11">
        <v>2.0079189926002798</v>
      </c>
      <c r="BS11">
        <v>2.0569258730364699</v>
      </c>
      <c r="BT11">
        <v>1.91974201427317</v>
      </c>
      <c r="BU11">
        <v>2.0079761859328999</v>
      </c>
      <c r="BV11">
        <v>1.84281376322457</v>
      </c>
      <c r="BW11">
        <v>1.87271531632593</v>
      </c>
      <c r="BX11">
        <v>1.8417579610603301</v>
      </c>
      <c r="BY11">
        <v>1.8569279673043</v>
      </c>
      <c r="BZ11">
        <v>1.90792883268241</v>
      </c>
      <c r="CA11">
        <v>1.88236315169549</v>
      </c>
      <c r="CB11">
        <v>1.9564434946433</v>
      </c>
      <c r="CC11">
        <v>2.0217501335657801</v>
      </c>
      <c r="CD11">
        <v>1.8676812011727</v>
      </c>
      <c r="CE11">
        <v>1.92423189682929</v>
      </c>
      <c r="CF11">
        <v>1.8367990738730899</v>
      </c>
      <c r="CG11">
        <v>1.9036249186021199</v>
      </c>
      <c r="CH11">
        <v>1.9002079233241</v>
      </c>
      <c r="CI11">
        <v>1.9023316321424899</v>
      </c>
      <c r="CJ11">
        <v>1.76118879756943</v>
      </c>
      <c r="CK11">
        <v>1.8830483387216099</v>
      </c>
      <c r="CL11">
        <v>1.8192779563208099</v>
      </c>
      <c r="CM11">
        <v>1.9019916019611001</v>
      </c>
      <c r="CN11">
        <v>1.9226793961924</v>
      </c>
      <c r="CO11">
        <v>1.9737946378280899</v>
      </c>
      <c r="CP11">
        <v>1.89622571555687</v>
      </c>
      <c r="CQ11">
        <v>1.97014187552523</v>
      </c>
      <c r="CR11">
        <v>1.9190115593587</v>
      </c>
      <c r="CS11">
        <v>1.97707576181157</v>
      </c>
      <c r="CT11">
        <v>1.8785615534967901</v>
      </c>
      <c r="CU11">
        <v>1.96084476155667</v>
      </c>
      <c r="CV11">
        <v>1.88655519303969</v>
      </c>
      <c r="CW11">
        <v>1.9692314663766499</v>
      </c>
      <c r="CX11">
        <v>1.9183246753246701</v>
      </c>
      <c r="CY11">
        <v>1.9185064935064899</v>
      </c>
      <c r="CZ11">
        <v>1.92196472356244</v>
      </c>
      <c r="DA11">
        <v>2.0091433995096102</v>
      </c>
      <c r="DB11">
        <v>1.9092045874072501</v>
      </c>
      <c r="DC11">
        <v>1.91726708666293</v>
      </c>
      <c r="DD11">
        <v>1.91965674794884</v>
      </c>
      <c r="DE11">
        <v>1.98886396017228</v>
      </c>
      <c r="DF11">
        <v>1.9183151159690699</v>
      </c>
      <c r="DG11">
        <v>1.94882697947214</v>
      </c>
      <c r="DH11">
        <v>1.9064510157804599</v>
      </c>
      <c r="DI11">
        <v>1.9928270627978999</v>
      </c>
      <c r="DJ11">
        <v>2.0070472099906098</v>
      </c>
      <c r="DK11">
        <v>2.0391431458889699</v>
      </c>
      <c r="DL11">
        <v>2.0295494856332001</v>
      </c>
      <c r="DM11">
        <v>2.0187211777225902</v>
      </c>
      <c r="DN11">
        <v>1.97693417041597</v>
      </c>
      <c r="DO11">
        <v>2.00511230666931</v>
      </c>
    </row>
    <row r="12" spans="1:119" x14ac:dyDescent="0.45">
      <c r="A12" t="s">
        <v>61</v>
      </c>
      <c r="B12" t="s">
        <v>34</v>
      </c>
      <c r="C12" t="s">
        <v>33</v>
      </c>
      <c r="D12">
        <v>30</v>
      </c>
      <c r="E12" t="s">
        <v>244</v>
      </c>
      <c r="F12" s="1" cm="1">
        <f t="array" ref="F12">SUMPRODUCT($H12:$FZZ12,$H$2:$FZZ$2)/SUMPRODUCT(--($H12:$FZZ12&lt;&gt;""),$H$2:$FZZ$2)</f>
        <v>1.6953305894190147</v>
      </c>
      <c r="G12" s="1" cm="1">
        <f t="array" ref="G12">SUMPRODUCT($H12:$FZZ12,$G$2:$FZY$2)/SUMPRODUCT(--($H12:$FZZ12&lt;&gt;""),$G$2:$FZY$2)</f>
        <v>1.6815448911122153</v>
      </c>
      <c r="H12">
        <v>1.5630391701470301</v>
      </c>
      <c r="I12">
        <v>1.59219517933967</v>
      </c>
      <c r="J12">
        <v>1.5640101113015901</v>
      </c>
      <c r="K12">
        <v>1.5940674398599199</v>
      </c>
      <c r="L12">
        <v>1.5672662426391599</v>
      </c>
      <c r="M12">
        <v>1.5954102547418401</v>
      </c>
      <c r="N12">
        <v>1.75664392335241</v>
      </c>
      <c r="O12">
        <v>1.7316393485478201</v>
      </c>
      <c r="P12">
        <v>1.64536439813372</v>
      </c>
      <c r="Q12">
        <v>1.70305596701143</v>
      </c>
      <c r="R12">
        <v>1.5824048671176301</v>
      </c>
      <c r="S12">
        <v>1.66157144652244</v>
      </c>
      <c r="T12">
        <v>1.69688896778098</v>
      </c>
      <c r="U12">
        <v>1.7361398873265601</v>
      </c>
      <c r="V12">
        <v>1.76556945774959</v>
      </c>
      <c r="W12">
        <v>1.7120689739013699</v>
      </c>
      <c r="X12">
        <v>1.7024005698279401</v>
      </c>
      <c r="Y12">
        <v>1.72022182588025</v>
      </c>
      <c r="Z12">
        <v>1.8476234907059901</v>
      </c>
      <c r="AA12">
        <v>1.74593449647453</v>
      </c>
      <c r="AB12">
        <v>1.63829589951712</v>
      </c>
      <c r="AC12">
        <v>1.68760297568525</v>
      </c>
      <c r="AD12">
        <v>1.6205065348869201</v>
      </c>
      <c r="AE12">
        <v>1.6689761015043301</v>
      </c>
      <c r="AF12">
        <v>1.6765239959228699</v>
      </c>
      <c r="AG12">
        <v>1.68506154228301</v>
      </c>
      <c r="AH12">
        <v>1.63467962968289</v>
      </c>
      <c r="AI12">
        <v>1.7097826667598</v>
      </c>
      <c r="AJ12">
        <v>2.0015356502492199</v>
      </c>
      <c r="AK12">
        <v>1.75536834158352</v>
      </c>
      <c r="AL12">
        <v>1.6395645369176901</v>
      </c>
      <c r="AM12">
        <v>1.6903885104032399</v>
      </c>
      <c r="AN12">
        <v>1.8058321505459101</v>
      </c>
      <c r="AO12">
        <v>1.77467257876997</v>
      </c>
      <c r="AP12">
        <v>1.8228865101569101</v>
      </c>
      <c r="AQ12">
        <v>1.7468130397761801</v>
      </c>
      <c r="AR12">
        <v>1.60606176592812</v>
      </c>
      <c r="AS12">
        <v>1.6790424531396899</v>
      </c>
      <c r="AT12">
        <v>1.71285333587132</v>
      </c>
      <c r="AU12">
        <v>1.65701913010374</v>
      </c>
      <c r="AV12">
        <v>1.6523974133563699</v>
      </c>
      <c r="AW12">
        <v>1.59556500879101</v>
      </c>
      <c r="AX12">
        <v>1.72970869198077</v>
      </c>
      <c r="AY12">
        <v>1.68114924714443</v>
      </c>
      <c r="AZ12">
        <v>1.7233748620319</v>
      </c>
      <c r="BA12">
        <v>1.41742113274515</v>
      </c>
      <c r="BB12">
        <v>1.64763837517593</v>
      </c>
      <c r="BC12">
        <v>1.73617884848286</v>
      </c>
      <c r="BD12">
        <v>1.6088787317125799</v>
      </c>
      <c r="BE12">
        <v>1.7027406381026</v>
      </c>
      <c r="BF12">
        <v>1.64735945485519</v>
      </c>
      <c r="BG12">
        <v>1.7114534725822701</v>
      </c>
      <c r="BH12">
        <v>1.61605041496345</v>
      </c>
      <c r="BI12">
        <v>1.6303418803418801</v>
      </c>
      <c r="BJ12">
        <v>1.5972424142944199</v>
      </c>
      <c r="BK12">
        <v>1.64346011349247</v>
      </c>
      <c r="BL12">
        <v>1.6646626196591101</v>
      </c>
      <c r="BM12">
        <v>1.7268464471943299</v>
      </c>
      <c r="BN12">
        <v>1.6195381758295599</v>
      </c>
      <c r="BO12">
        <v>1.68107969211721</v>
      </c>
      <c r="BP12">
        <v>1.6589283948989999</v>
      </c>
      <c r="BQ12">
        <v>1.7040069858635101</v>
      </c>
      <c r="BR12">
        <v>1.7097721666882999</v>
      </c>
      <c r="BS12">
        <v>1.7694242502920901</v>
      </c>
      <c r="BT12">
        <v>1.6687211388009</v>
      </c>
      <c r="BU12">
        <v>1.7061405182612599</v>
      </c>
      <c r="BV12">
        <v>1.5827514844399699</v>
      </c>
      <c r="BW12">
        <v>1.62278784596638</v>
      </c>
      <c r="BX12">
        <v>1.6394107963898501</v>
      </c>
      <c r="BY12">
        <v>1.6052108758585399</v>
      </c>
      <c r="BZ12">
        <v>1.6887607711859101</v>
      </c>
      <c r="CA12">
        <v>1.63895604736222</v>
      </c>
      <c r="CB12">
        <v>1.6454601692770501</v>
      </c>
      <c r="CC12">
        <v>1.7179512414588101</v>
      </c>
      <c r="CD12">
        <v>1.5850802419969801</v>
      </c>
      <c r="CE12">
        <v>1.65813689437204</v>
      </c>
      <c r="CF12">
        <v>1.5846031401490399</v>
      </c>
      <c r="CG12">
        <v>1.64810071630128</v>
      </c>
      <c r="CH12">
        <v>1.6536242036091899</v>
      </c>
      <c r="CI12">
        <v>1.6512114035380301</v>
      </c>
      <c r="CJ12">
        <v>1.55077318583726</v>
      </c>
      <c r="CK12">
        <v>1.61155688855996</v>
      </c>
      <c r="CL12">
        <v>1.59522860024865</v>
      </c>
      <c r="CM12">
        <v>1.6322456543667401</v>
      </c>
      <c r="CN12">
        <v>1.64947335811648</v>
      </c>
      <c r="CO12">
        <v>1.6947870902331801</v>
      </c>
      <c r="CP12">
        <v>1.6343615601364301</v>
      </c>
      <c r="CQ12">
        <v>1.68949280735577</v>
      </c>
      <c r="CR12">
        <v>1.66610348725553</v>
      </c>
      <c r="CS12">
        <v>1.7021307629662901</v>
      </c>
      <c r="CT12">
        <v>1.6053012124775501</v>
      </c>
      <c r="CU12">
        <v>1.6838182713852099</v>
      </c>
      <c r="CV12">
        <v>1.6518714881276</v>
      </c>
      <c r="CW12">
        <v>1.6881004168932301</v>
      </c>
      <c r="CX12">
        <v>1.6610779220779199</v>
      </c>
      <c r="CY12">
        <v>1.6614285714285699</v>
      </c>
      <c r="CZ12">
        <v>1.65830894566163</v>
      </c>
      <c r="DA12">
        <v>1.7129004192043</v>
      </c>
      <c r="DB12">
        <v>1.6715692696114</v>
      </c>
      <c r="DC12">
        <v>1.6651383248579801</v>
      </c>
      <c r="DD12">
        <v>1.66211945040368</v>
      </c>
      <c r="DE12">
        <v>1.6973617411525801</v>
      </c>
      <c r="DF12">
        <v>1.6718874966675501</v>
      </c>
      <c r="DG12">
        <v>1.6731671554252101</v>
      </c>
      <c r="DH12">
        <v>1.61721967698644</v>
      </c>
      <c r="DI12">
        <v>1.70352630848257</v>
      </c>
      <c r="DJ12">
        <v>1.7129773334295799</v>
      </c>
      <c r="DK12">
        <v>1.7322240669891</v>
      </c>
      <c r="DL12">
        <v>1.72703973040085</v>
      </c>
      <c r="DM12">
        <v>1.71658389499822</v>
      </c>
      <c r="DN12">
        <v>1.71627561550617</v>
      </c>
      <c r="DO12">
        <v>1.7164483285693299</v>
      </c>
    </row>
    <row r="13" spans="1:119" x14ac:dyDescent="0.45">
      <c r="A13" t="s">
        <v>69</v>
      </c>
      <c r="B13" t="s">
        <v>268</v>
      </c>
      <c r="C13" t="s">
        <v>20</v>
      </c>
      <c r="D13">
        <v>30</v>
      </c>
      <c r="E13" t="s">
        <v>244</v>
      </c>
      <c r="F13" s="1" cm="1">
        <f t="array" ref="F13">SUMPRODUCT($H13:$FZZ13,$H$2:$FZZ$2)/SUMPRODUCT(--($H13:$FZZ13&lt;&gt;""),$H$2:$FZZ$2)</f>
        <v>1.9998244776548741</v>
      </c>
      <c r="G13" s="1" cm="1">
        <f t="array" ref="G13">SUMPRODUCT($H13:$FZZ13,$G$2:$FZY$2)/SUMPRODUCT(--($H13:$FZZ13&lt;&gt;""),$G$2:$FZY$2)</f>
        <v>2.0604775559925961</v>
      </c>
      <c r="H13">
        <v>2.1755871668123699</v>
      </c>
      <c r="I13">
        <v>2.1919542071752098</v>
      </c>
      <c r="J13">
        <v>1.76088764700738</v>
      </c>
      <c r="K13">
        <v>1.7761135752155099</v>
      </c>
      <c r="L13">
        <v>2.18145069460259</v>
      </c>
      <c r="M13">
        <v>2.1996697790936</v>
      </c>
      <c r="N13">
        <v>1.8180482576529899</v>
      </c>
      <c r="O13">
        <v>1.89361618696572</v>
      </c>
      <c r="P13">
        <v>1.75985537622245</v>
      </c>
      <c r="Q13">
        <v>1.84435442216653</v>
      </c>
      <c r="R13">
        <v>1.77866290393516</v>
      </c>
      <c r="S13">
        <v>1.8736570399379999</v>
      </c>
      <c r="T13">
        <v>2.3389238406741701</v>
      </c>
      <c r="U13">
        <v>2.3952169079988801</v>
      </c>
      <c r="V13">
        <v>2.2732891467251499</v>
      </c>
      <c r="W13">
        <v>2.2796302329765599</v>
      </c>
      <c r="X13">
        <v>1.78815741497098</v>
      </c>
      <c r="Y13">
        <v>1.8684194906031999</v>
      </c>
      <c r="Z13">
        <v>2.2781522991237702</v>
      </c>
      <c r="AA13">
        <v>2.3844844245060002</v>
      </c>
      <c r="AB13">
        <v>2.2651369799504999</v>
      </c>
      <c r="AC13">
        <v>2.3184061681989601</v>
      </c>
      <c r="AD13">
        <v>1.80480255111182</v>
      </c>
      <c r="AE13">
        <v>1.82774541856775</v>
      </c>
      <c r="AF13">
        <v>1.84357253595319</v>
      </c>
      <c r="AG13">
        <v>1.8665406127675599</v>
      </c>
      <c r="AH13">
        <v>2.1885280593690801</v>
      </c>
      <c r="AI13">
        <v>2.3415160318706101</v>
      </c>
      <c r="AJ13">
        <v>2.2952309051757398</v>
      </c>
      <c r="AK13">
        <v>2.3291867916920399</v>
      </c>
      <c r="AL13">
        <v>2.15999815871846</v>
      </c>
      <c r="AM13">
        <v>2.30766433437672</v>
      </c>
      <c r="AN13">
        <v>2.1739779433068902</v>
      </c>
      <c r="AO13">
        <v>2.2731487084694901</v>
      </c>
      <c r="AP13">
        <v>2.2954689210558299</v>
      </c>
      <c r="AQ13">
        <v>2.3638243522685798</v>
      </c>
      <c r="AR13">
        <v>1.8256763850309401</v>
      </c>
      <c r="AS13">
        <v>1.9214146672207499</v>
      </c>
      <c r="AT13">
        <v>1.93688493385362</v>
      </c>
      <c r="AU13">
        <v>1.8734748263062699</v>
      </c>
      <c r="AV13">
        <v>1.75617233364126</v>
      </c>
      <c r="AW13">
        <v>1.7961453646035099</v>
      </c>
      <c r="AX13">
        <v>1.81716017249827</v>
      </c>
      <c r="AY13">
        <v>1.8467461974973101</v>
      </c>
      <c r="AZ13">
        <v>1.9106712163075199</v>
      </c>
      <c r="BA13">
        <v>1.8992345926604499</v>
      </c>
      <c r="BB13">
        <v>1.83748486137933</v>
      </c>
      <c r="BC13">
        <v>1.91311250040915</v>
      </c>
      <c r="BD13">
        <v>1.8459808173327801</v>
      </c>
      <c r="BE13">
        <v>1.9365136492055199</v>
      </c>
      <c r="BF13">
        <v>2.2768190010616398</v>
      </c>
      <c r="BG13">
        <v>2.3565168012246001</v>
      </c>
      <c r="BH13">
        <v>1.7995633593459599</v>
      </c>
      <c r="BI13">
        <v>1.8600891861761399</v>
      </c>
      <c r="BJ13">
        <v>2.12244993668808</v>
      </c>
      <c r="BK13">
        <v>2.2787834732448502</v>
      </c>
      <c r="BL13">
        <v>1.88973850105066</v>
      </c>
      <c r="BM13">
        <v>1.93425558409214</v>
      </c>
      <c r="BN13">
        <v>2.1883504444210802</v>
      </c>
      <c r="BO13">
        <v>2.2909352114650101</v>
      </c>
      <c r="BP13">
        <v>1.83299831943849</v>
      </c>
      <c r="BQ13">
        <v>1.87687415560022</v>
      </c>
      <c r="BR13">
        <v>2.3024470985330301</v>
      </c>
      <c r="BS13">
        <v>2.4100512787225701</v>
      </c>
      <c r="BT13">
        <v>1.79550051520818</v>
      </c>
      <c r="BU13">
        <v>1.8894210586574001</v>
      </c>
      <c r="BV13">
        <v>2.1356594394909298</v>
      </c>
      <c r="BW13">
        <v>2.1914782507784798</v>
      </c>
      <c r="BX13">
        <v>1.7269682692853401</v>
      </c>
      <c r="BY13">
        <v>1.7868110347959301</v>
      </c>
      <c r="BZ13">
        <v>2.16461471700452</v>
      </c>
      <c r="CA13">
        <v>2.2195152191432599</v>
      </c>
      <c r="CB13">
        <v>1.78905041756882</v>
      </c>
      <c r="CC13">
        <v>1.8496049264685199</v>
      </c>
      <c r="CD13">
        <v>1.7145011777864301</v>
      </c>
      <c r="CE13">
        <v>1.8174685217509099</v>
      </c>
      <c r="CF13">
        <v>2.1418131828377098</v>
      </c>
      <c r="CG13">
        <v>2.2886042978076802</v>
      </c>
      <c r="CH13">
        <v>2.2036536686791801</v>
      </c>
      <c r="CI13">
        <v>2.2494746322425598</v>
      </c>
      <c r="CJ13">
        <v>1.7191407315078</v>
      </c>
      <c r="CK13">
        <v>1.80919643204923</v>
      </c>
      <c r="CL13">
        <v>2.5091369724835202</v>
      </c>
      <c r="CM13">
        <v>2.6124703840108801</v>
      </c>
      <c r="CN13">
        <v>1.7520136307311001</v>
      </c>
      <c r="CO13">
        <v>1.84603469640644</v>
      </c>
      <c r="CP13">
        <v>2.17876563349646</v>
      </c>
      <c r="CQ13">
        <v>2.2860744475752601</v>
      </c>
      <c r="CR13">
        <v>1.77271456527816</v>
      </c>
      <c r="CS13">
        <v>1.8499228160591199</v>
      </c>
      <c r="CT13">
        <v>1.76926377345897</v>
      </c>
      <c r="CU13">
        <v>1.83945398782755</v>
      </c>
      <c r="CV13">
        <v>2.70262370853724</v>
      </c>
      <c r="CW13">
        <v>2.9005347108935999</v>
      </c>
      <c r="CX13">
        <v>2.1648701298701298</v>
      </c>
      <c r="CY13">
        <v>2.2151038961038898</v>
      </c>
      <c r="CZ13">
        <v>1.84410345645811</v>
      </c>
      <c r="DA13">
        <v>1.9127580479316599</v>
      </c>
      <c r="DB13">
        <v>1.7938286748681</v>
      </c>
      <c r="DC13">
        <v>1.8319737045814499</v>
      </c>
      <c r="DD13">
        <v>1.8111294892160501</v>
      </c>
      <c r="DE13">
        <v>1.8835301246253799</v>
      </c>
      <c r="DF13">
        <v>1.7862969874700001</v>
      </c>
      <c r="DG13">
        <v>1.8132897893894899</v>
      </c>
      <c r="DH13">
        <v>1.81614142255541</v>
      </c>
      <c r="DI13">
        <v>1.9100143458744001</v>
      </c>
      <c r="DJ13">
        <v>2.30115317981664</v>
      </c>
      <c r="DK13">
        <v>2.4178787988161399</v>
      </c>
      <c r="DL13">
        <v>1.8097907059240801</v>
      </c>
      <c r="DM13">
        <v>1.89559240865555</v>
      </c>
      <c r="DN13">
        <v>1.8226668624081299</v>
      </c>
      <c r="DO13">
        <v>1.9211046727519201</v>
      </c>
    </row>
    <row r="14" spans="1:119" x14ac:dyDescent="0.45">
      <c r="A14" t="s">
        <v>69</v>
      </c>
      <c r="B14" t="s">
        <v>158</v>
      </c>
      <c r="C14" t="s">
        <v>20</v>
      </c>
      <c r="D14">
        <v>30</v>
      </c>
      <c r="E14" t="s">
        <v>244</v>
      </c>
      <c r="F14" s="1" cm="1">
        <f t="array" ref="F14">SUMPRODUCT($H14:$FZZ14,$H$2:$FZZ$2)/SUMPRODUCT(--($H14:$FZZ14&lt;&gt;""),$H$2:$FZZ$2)</f>
        <v>1.9332350473226816</v>
      </c>
      <c r="G14" s="1" cm="1">
        <f t="array" ref="G14">SUMPRODUCT($H14:$FZZ14,$G$2:$FZY$2)/SUMPRODUCT(--($H14:$FZZ14&lt;&gt;""),$G$2:$FZY$2)</f>
        <v>2.0059515805403652</v>
      </c>
      <c r="H14">
        <v>2.03993687665186</v>
      </c>
      <c r="I14">
        <v>2.1091534939949601</v>
      </c>
      <c r="J14">
        <v>1.76088764700738</v>
      </c>
      <c r="K14">
        <v>1.7761135752155099</v>
      </c>
      <c r="L14">
        <v>2.0412918469596901</v>
      </c>
      <c r="M14">
        <v>2.1164943716042499</v>
      </c>
      <c r="N14">
        <v>1.8180482576529899</v>
      </c>
      <c r="O14">
        <v>1.89361618696572</v>
      </c>
      <c r="P14">
        <v>1.75985537622245</v>
      </c>
      <c r="Q14">
        <v>1.84435442216653</v>
      </c>
      <c r="R14">
        <v>1.77866290393516</v>
      </c>
      <c r="S14">
        <v>1.8736570399379999</v>
      </c>
      <c r="T14">
        <v>2.2137259637768798</v>
      </c>
      <c r="U14">
        <v>2.33049370285873</v>
      </c>
      <c r="V14">
        <v>2.0638242001915899</v>
      </c>
      <c r="W14">
        <v>2.13706277383621</v>
      </c>
      <c r="X14">
        <v>1.7714441577089299</v>
      </c>
      <c r="Y14">
        <v>1.8684194906031999</v>
      </c>
      <c r="Z14">
        <v>2.1649195964455701</v>
      </c>
      <c r="AA14">
        <v>2.32689191011782</v>
      </c>
      <c r="AB14">
        <v>2.1539375049035998</v>
      </c>
      <c r="AC14">
        <v>2.2253839076196602</v>
      </c>
      <c r="AD14">
        <v>1.80480255111182</v>
      </c>
      <c r="AE14">
        <v>1.82774541856775</v>
      </c>
      <c r="AF14">
        <v>1.84357253595319</v>
      </c>
      <c r="AG14">
        <v>1.8665406127675599</v>
      </c>
      <c r="AH14">
        <v>2.0631043026968299</v>
      </c>
      <c r="AI14">
        <v>2.2402787651165501</v>
      </c>
      <c r="AJ14">
        <v>2.17125502946904</v>
      </c>
      <c r="AK14">
        <v>2.2678723093949098</v>
      </c>
      <c r="AL14">
        <v>2.07759620696004</v>
      </c>
      <c r="AM14">
        <v>2.23036733566562</v>
      </c>
      <c r="AN14">
        <v>1.96915583820201</v>
      </c>
      <c r="AO14">
        <v>2.0821422939107501</v>
      </c>
      <c r="AP14">
        <v>2.2422089770100899</v>
      </c>
      <c r="AQ14">
        <v>2.2464298747111</v>
      </c>
      <c r="AR14">
        <v>1.8256763850309401</v>
      </c>
      <c r="AS14">
        <v>1.9214146672207499</v>
      </c>
      <c r="AT14">
        <v>1.93688493385362</v>
      </c>
      <c r="AU14">
        <v>1.8734748263062699</v>
      </c>
      <c r="AV14">
        <v>1.7055532377745299</v>
      </c>
      <c r="AW14">
        <v>1.7961453646035099</v>
      </c>
      <c r="AX14">
        <v>1.81716017249827</v>
      </c>
      <c r="AY14">
        <v>1.8467461974973101</v>
      </c>
      <c r="AZ14">
        <v>1.78623541265386</v>
      </c>
      <c r="BA14">
        <v>1.7281168767148301</v>
      </c>
      <c r="BB14">
        <v>1.83748486137933</v>
      </c>
      <c r="BC14">
        <v>1.91311250040915</v>
      </c>
      <c r="BD14">
        <v>1.8212376959205301</v>
      </c>
      <c r="BE14">
        <v>1.9365136492055199</v>
      </c>
      <c r="BF14">
        <v>2.1141396933560399</v>
      </c>
      <c r="BG14">
        <v>2.2757820408364799</v>
      </c>
      <c r="BH14">
        <v>1.7995633593459599</v>
      </c>
      <c r="BI14">
        <v>1.8600891861761399</v>
      </c>
      <c r="BJ14">
        <v>1.9997420625615501</v>
      </c>
      <c r="BK14">
        <v>2.07921024246119</v>
      </c>
      <c r="BL14">
        <v>1.88973850105066</v>
      </c>
      <c r="BM14">
        <v>1.93425558409214</v>
      </c>
      <c r="BN14">
        <v>2.11797890605837</v>
      </c>
      <c r="BO14">
        <v>2.2314376817688002</v>
      </c>
      <c r="BP14">
        <v>1.8291264375391301</v>
      </c>
      <c r="BQ14">
        <v>1.87687415560022</v>
      </c>
      <c r="BR14">
        <v>2.1121154095806798</v>
      </c>
      <c r="BS14">
        <v>2.2614403479163898</v>
      </c>
      <c r="BT14">
        <v>1.79550051520818</v>
      </c>
      <c r="BU14">
        <v>1.8894210586574001</v>
      </c>
      <c r="BV14">
        <v>1.9896717792004299</v>
      </c>
      <c r="BW14">
        <v>2.04699920700926</v>
      </c>
      <c r="BX14">
        <v>1.7269682692853401</v>
      </c>
      <c r="BY14">
        <v>1.7868110347959301</v>
      </c>
      <c r="BZ14">
        <v>1.9936767714338799</v>
      </c>
      <c r="CA14">
        <v>2.0530407290310499</v>
      </c>
      <c r="CB14">
        <v>1.78905041756882</v>
      </c>
      <c r="CC14">
        <v>1.8496049264685199</v>
      </c>
      <c r="CD14">
        <v>1.7145011777864301</v>
      </c>
      <c r="CE14">
        <v>1.8174685217509099</v>
      </c>
      <c r="CF14">
        <v>2.0427320743795598</v>
      </c>
      <c r="CG14">
        <v>2.1959481947760602</v>
      </c>
      <c r="CH14">
        <v>2.0381600453650801</v>
      </c>
      <c r="CI14">
        <v>2.13744065290147</v>
      </c>
      <c r="CJ14">
        <v>1.7191407315078</v>
      </c>
      <c r="CK14">
        <v>1.80919643204923</v>
      </c>
      <c r="CL14">
        <v>2.3206268033498301</v>
      </c>
      <c r="CM14">
        <v>2.4313026343568902</v>
      </c>
      <c r="CN14">
        <v>1.7520136307311001</v>
      </c>
      <c r="CO14">
        <v>1.84603469640644</v>
      </c>
      <c r="CP14">
        <v>1.97255178209501</v>
      </c>
      <c r="CQ14">
        <v>2.1240422166197002</v>
      </c>
      <c r="CR14">
        <v>1.77271456527816</v>
      </c>
      <c r="CS14">
        <v>1.8499228160591199</v>
      </c>
      <c r="CT14">
        <v>1.76926377345897</v>
      </c>
      <c r="CU14">
        <v>1.83945398782755</v>
      </c>
      <c r="CV14">
        <v>2.2795223853543498</v>
      </c>
      <c r="CW14">
        <v>2.41596429218778</v>
      </c>
      <c r="CX14">
        <v>1.9750000000000001</v>
      </c>
      <c r="CY14">
        <v>2.1002857142857101</v>
      </c>
      <c r="CZ14">
        <v>1.84410345645811</v>
      </c>
      <c r="DA14">
        <v>1.9127580479316599</v>
      </c>
      <c r="DB14">
        <v>1.7938286748681</v>
      </c>
      <c r="DC14">
        <v>1.8319737045814499</v>
      </c>
      <c r="DD14">
        <v>1.8111294892160501</v>
      </c>
      <c r="DE14">
        <v>1.8835301246253799</v>
      </c>
      <c r="DF14">
        <v>1.7862969874700001</v>
      </c>
      <c r="DG14">
        <v>1.8132897893894899</v>
      </c>
      <c r="DH14">
        <v>1.81614142255541</v>
      </c>
      <c r="DI14">
        <v>1.9100143458744001</v>
      </c>
      <c r="DJ14">
        <v>2.15594997473471</v>
      </c>
      <c r="DK14">
        <v>2.31585216198657</v>
      </c>
      <c r="DL14">
        <v>1.8097907059240801</v>
      </c>
      <c r="DM14">
        <v>1.89559240865555</v>
      </c>
      <c r="DN14">
        <v>1.8226668624081299</v>
      </c>
      <c r="DO14">
        <v>1.9211046727519201</v>
      </c>
    </row>
    <row r="15" spans="1:119" x14ac:dyDescent="0.45">
      <c r="A15" t="s">
        <v>69</v>
      </c>
      <c r="B15" t="s">
        <v>38</v>
      </c>
      <c r="C15" t="s">
        <v>20</v>
      </c>
      <c r="D15">
        <v>30</v>
      </c>
      <c r="E15" t="s">
        <v>244</v>
      </c>
      <c r="F15" s="1" cm="1">
        <f t="array" ref="F15">SUMPRODUCT($H15:$FZZ15,$H$2:$FZZ$2)/SUMPRODUCT(--($H15:$FZZ15&lt;&gt;""),$H$2:$FZZ$2)</f>
        <v>1.7874463550824118</v>
      </c>
      <c r="G15" s="1" cm="1">
        <f t="array" ref="G15">SUMPRODUCT($H15:$FZZ15,$G$2:$FZY$2)/SUMPRODUCT(--($H15:$FZZ15&lt;&gt;""),$G$2:$FZY$2)</f>
        <v>1.8535375760013457</v>
      </c>
      <c r="H15">
        <v>1.77275188994793</v>
      </c>
      <c r="I15">
        <v>1.7973704013971501</v>
      </c>
      <c r="J15">
        <v>1.7754384038297599</v>
      </c>
      <c r="K15">
        <v>1.80006385657082</v>
      </c>
      <c r="L15">
        <v>1.7715477274945499</v>
      </c>
      <c r="M15">
        <v>1.8021744965351201</v>
      </c>
      <c r="N15">
        <v>1.7962931011946699</v>
      </c>
      <c r="O15">
        <v>1.87396544061903</v>
      </c>
      <c r="P15">
        <v>1.75952241711239</v>
      </c>
      <c r="Q15">
        <v>1.8318556494196601</v>
      </c>
      <c r="R15">
        <v>1.7519057990743201</v>
      </c>
      <c r="S15">
        <v>1.86543173679029</v>
      </c>
      <c r="T15">
        <v>1.85906654483657</v>
      </c>
      <c r="U15">
        <v>1.9136296442871701</v>
      </c>
      <c r="V15">
        <v>1.77971290051205</v>
      </c>
      <c r="W15">
        <v>1.85598829038673</v>
      </c>
      <c r="X15">
        <v>1.76722980516745</v>
      </c>
      <c r="Y15">
        <v>1.8598381530338499</v>
      </c>
      <c r="Z15">
        <v>1.8219646635609199</v>
      </c>
      <c r="AA15">
        <v>1.9035710100579</v>
      </c>
      <c r="AB15">
        <v>1.81771074798684</v>
      </c>
      <c r="AC15">
        <v>1.87003487799833</v>
      </c>
      <c r="AD15">
        <v>1.8219960684209</v>
      </c>
      <c r="AE15">
        <v>1.8581307600620101</v>
      </c>
      <c r="AF15">
        <v>1.81295985404585</v>
      </c>
      <c r="AG15">
        <v>1.8602257835184799</v>
      </c>
      <c r="AH15">
        <v>1.76515764775496</v>
      </c>
      <c r="AI15">
        <v>1.9042977658520901</v>
      </c>
      <c r="AJ15">
        <v>1.82899376302943</v>
      </c>
      <c r="AK15">
        <v>1.91400358604359</v>
      </c>
      <c r="AL15">
        <v>1.7558276560486099</v>
      </c>
      <c r="AM15">
        <v>1.85450653654943</v>
      </c>
      <c r="AN15">
        <v>1.77354663849982</v>
      </c>
      <c r="AO15">
        <v>1.8502132684909001</v>
      </c>
      <c r="AP15">
        <v>1.82570246928597</v>
      </c>
      <c r="AQ15">
        <v>1.8934497019827199</v>
      </c>
      <c r="AR15">
        <v>1.82236827715929</v>
      </c>
      <c r="AS15">
        <v>1.92329564095273</v>
      </c>
      <c r="AT15">
        <v>1.9361140192252699</v>
      </c>
      <c r="AU15">
        <v>1.85694299038736</v>
      </c>
      <c r="AV15">
        <v>1.75403045564263</v>
      </c>
      <c r="AW15">
        <v>1.8124161873826601</v>
      </c>
      <c r="AX15">
        <v>1.85101347946804</v>
      </c>
      <c r="AY15">
        <v>1.89925670064043</v>
      </c>
      <c r="AZ15">
        <v>1.5585898518000101</v>
      </c>
      <c r="BA15">
        <v>1.55579201504363</v>
      </c>
      <c r="BB15">
        <v>1.8253739648456599</v>
      </c>
      <c r="BC15">
        <v>1.9317207292723599</v>
      </c>
      <c r="BD15">
        <v>1.8147055118677</v>
      </c>
      <c r="BE15">
        <v>1.9263464756797599</v>
      </c>
      <c r="BF15">
        <v>1.77894230057032</v>
      </c>
      <c r="BG15">
        <v>1.8690220477495401</v>
      </c>
      <c r="BH15">
        <v>1.7868047813699901</v>
      </c>
      <c r="BI15">
        <v>1.8689303852347301</v>
      </c>
      <c r="BJ15">
        <v>1.69842423673967</v>
      </c>
      <c r="BK15">
        <v>1.80345167190357</v>
      </c>
      <c r="BL15">
        <v>1.85687602148027</v>
      </c>
      <c r="BM15">
        <v>1.9489259864580899</v>
      </c>
      <c r="BN15">
        <v>1.7825782262868299</v>
      </c>
      <c r="BO15">
        <v>1.85033346181249</v>
      </c>
      <c r="BP15">
        <v>1.77557913467558</v>
      </c>
      <c r="BQ15">
        <v>1.8405443701189499</v>
      </c>
      <c r="BR15">
        <v>1.85870764637154</v>
      </c>
      <c r="BS15">
        <v>1.95899324938335</v>
      </c>
      <c r="BT15">
        <v>1.77357554478494</v>
      </c>
      <c r="BU15">
        <v>1.8670953707590701</v>
      </c>
      <c r="BV15">
        <v>1.7475388275341801</v>
      </c>
      <c r="BW15">
        <v>1.7926039107982099</v>
      </c>
      <c r="BX15">
        <v>1.7163251404893001</v>
      </c>
      <c r="BY15">
        <v>1.7739541352103001</v>
      </c>
      <c r="BZ15">
        <v>1.7283863368668999</v>
      </c>
      <c r="CA15">
        <v>1.7751782282561499</v>
      </c>
      <c r="CB15">
        <v>1.78923319180046</v>
      </c>
      <c r="CC15">
        <v>1.8560020245761</v>
      </c>
      <c r="CD15">
        <v>1.71026453591824</v>
      </c>
      <c r="CE15">
        <v>1.80258943550983</v>
      </c>
      <c r="CF15">
        <v>1.7116995875841099</v>
      </c>
      <c r="CG15">
        <v>1.8012010708342301</v>
      </c>
      <c r="CH15">
        <v>1.72370659461623</v>
      </c>
      <c r="CI15">
        <v>1.78249218897672</v>
      </c>
      <c r="CJ15">
        <v>1.68478557239122</v>
      </c>
      <c r="CK15">
        <v>1.7846959841078101</v>
      </c>
      <c r="CL15">
        <v>1.7317084613760501</v>
      </c>
      <c r="CM15">
        <v>1.8423373759647099</v>
      </c>
      <c r="CN15">
        <v>1.77682494085839</v>
      </c>
      <c r="CO15">
        <v>1.85484961135518</v>
      </c>
      <c r="CP15">
        <v>1.7466755647832299</v>
      </c>
      <c r="CQ15">
        <v>1.8358421078649401</v>
      </c>
      <c r="CR15">
        <v>1.7265135953130499</v>
      </c>
      <c r="CS15">
        <v>1.8136524413219699</v>
      </c>
      <c r="CT15">
        <v>1.75289612102528</v>
      </c>
      <c r="CU15">
        <v>1.8521031638831</v>
      </c>
      <c r="CV15">
        <v>1.8188553561718299</v>
      </c>
      <c r="CW15">
        <v>1.9222176907739701</v>
      </c>
      <c r="CX15">
        <v>1.7255974025973999</v>
      </c>
      <c r="CY15">
        <v>1.81038961038961</v>
      </c>
      <c r="CZ15">
        <v>1.8154710116269801</v>
      </c>
      <c r="DA15">
        <v>1.91187218223522</v>
      </c>
      <c r="DB15">
        <v>1.7449058581143</v>
      </c>
      <c r="DC15">
        <v>1.80997749169336</v>
      </c>
      <c r="DD15">
        <v>1.7876619229320501</v>
      </c>
      <c r="DE15">
        <v>1.8882956946104801</v>
      </c>
      <c r="DF15">
        <v>1.78064516129032</v>
      </c>
      <c r="DG15">
        <v>1.8302852572647199</v>
      </c>
      <c r="DH15">
        <v>1.79795455597204</v>
      </c>
      <c r="DI15">
        <v>1.89453468462214</v>
      </c>
      <c r="DJ15">
        <v>1.8105644986645399</v>
      </c>
      <c r="DK15">
        <v>1.92565689742294</v>
      </c>
      <c r="DL15">
        <v>1.80519687832564</v>
      </c>
      <c r="DM15">
        <v>1.90719226676126</v>
      </c>
      <c r="DN15">
        <v>1.82262368414235</v>
      </c>
      <c r="DO15">
        <v>1.9247575540375901</v>
      </c>
    </row>
    <row r="16" spans="1:119" x14ac:dyDescent="0.45">
      <c r="A16" t="s">
        <v>69</v>
      </c>
      <c r="B16" t="s">
        <v>38</v>
      </c>
      <c r="C16" t="s">
        <v>44</v>
      </c>
      <c r="D16">
        <v>30</v>
      </c>
      <c r="E16" t="s">
        <v>244</v>
      </c>
      <c r="F16" s="1" cm="1">
        <f t="array" ref="F16">SUMPRODUCT($H16:$FZZ16,$H$2:$FZZ$2)/SUMPRODUCT(--($H16:$FZZ16&lt;&gt;""),$H$2:$FZZ$2)</f>
        <v>1.6900785500419333</v>
      </c>
      <c r="G16" s="1" cm="1">
        <f t="array" ref="G16">SUMPRODUCT($H16:$FZZ16,$G$2:$FZY$2)/SUMPRODUCT(--($H16:$FZZ16&lt;&gt;""),$G$2:$FZY$2)</f>
        <v>1.7697482546769572</v>
      </c>
      <c r="H16">
        <v>1.61784411048208</v>
      </c>
      <c r="I16">
        <v>1.69346636835881</v>
      </c>
      <c r="J16">
        <v>1.6232625013472901</v>
      </c>
      <c r="K16">
        <v>1.69504623500438</v>
      </c>
      <c r="L16">
        <v>1.61897102840225</v>
      </c>
      <c r="M16">
        <v>1.6903446985717501</v>
      </c>
      <c r="N16">
        <v>1.6976289441351</v>
      </c>
      <c r="O16">
        <v>1.7900739811256601</v>
      </c>
      <c r="P16">
        <v>1.68975894614172</v>
      </c>
      <c r="Q16">
        <v>1.7735109684414501</v>
      </c>
      <c r="R16">
        <v>1.68935213302896</v>
      </c>
      <c r="S16">
        <v>1.79723135563048</v>
      </c>
      <c r="T16">
        <v>1.7398806336716599</v>
      </c>
      <c r="U16">
        <v>1.81529355619703</v>
      </c>
      <c r="V16">
        <v>1.71540485209805</v>
      </c>
      <c r="W16">
        <v>1.8002995482462301</v>
      </c>
      <c r="X16">
        <v>1.69284973331712</v>
      </c>
      <c r="Y16">
        <v>1.7809356371417</v>
      </c>
      <c r="Z16">
        <v>1.7340259705802299</v>
      </c>
      <c r="AA16">
        <v>1.8134611005105199</v>
      </c>
      <c r="AB16">
        <v>1.7298417294922299</v>
      </c>
      <c r="AC16">
        <v>1.77736211065383</v>
      </c>
      <c r="AD16">
        <v>1.6961284073469101</v>
      </c>
      <c r="AE16">
        <v>1.7705271795724</v>
      </c>
      <c r="AF16">
        <v>1.6947596981558699</v>
      </c>
      <c r="AG16">
        <v>1.76372602763192</v>
      </c>
      <c r="AH16">
        <v>1.69730316117341</v>
      </c>
      <c r="AI16">
        <v>1.8345119761340201</v>
      </c>
      <c r="AJ16">
        <v>1.7353276768785899</v>
      </c>
      <c r="AK16">
        <v>1.8180211559414201</v>
      </c>
      <c r="AL16">
        <v>1.6706729883999201</v>
      </c>
      <c r="AM16">
        <v>1.7779230344319601</v>
      </c>
      <c r="AN16">
        <v>1.6957137251018599</v>
      </c>
      <c r="AO16">
        <v>1.7631564470166201</v>
      </c>
      <c r="AP16">
        <v>1.74063374285366</v>
      </c>
      <c r="AQ16">
        <v>1.8049020800389199</v>
      </c>
      <c r="AR16">
        <v>1.7099035454167599</v>
      </c>
      <c r="AS16">
        <v>1.8124658253318999</v>
      </c>
      <c r="AT16">
        <v>1.75941753116969</v>
      </c>
      <c r="AU16">
        <v>1.7531312458360999</v>
      </c>
      <c r="AV16">
        <v>1.6271754030455601</v>
      </c>
      <c r="AW16">
        <v>1.7241633638286999</v>
      </c>
      <c r="AX16">
        <v>1.72258844706381</v>
      </c>
      <c r="AY16">
        <v>1.79306114931664</v>
      </c>
      <c r="AZ16">
        <v>1.4657634715779699</v>
      </c>
      <c r="BA16">
        <v>1.48523530925294</v>
      </c>
      <c r="BB16">
        <v>1.7520212104350099</v>
      </c>
      <c r="BC16">
        <v>1.84756636443978</v>
      </c>
      <c r="BD16">
        <v>1.7324683737920801</v>
      </c>
      <c r="BE16">
        <v>1.85245901639344</v>
      </c>
      <c r="BF16">
        <v>1.7079228699108699</v>
      </c>
      <c r="BG16">
        <v>1.81081648272967</v>
      </c>
      <c r="BH16">
        <v>1.70300693670258</v>
      </c>
      <c r="BI16">
        <v>1.7693081877864401</v>
      </c>
      <c r="BJ16">
        <v>1.6170566993387401</v>
      </c>
      <c r="BK16">
        <v>1.7120714721193</v>
      </c>
      <c r="BL16">
        <v>1.7788349287882299</v>
      </c>
      <c r="BM16">
        <v>1.8861584559109601</v>
      </c>
      <c r="BN16">
        <v>1.6866977352628501</v>
      </c>
      <c r="BO16">
        <v>1.7631194739362499</v>
      </c>
      <c r="BP16">
        <v>1.7259860941773399</v>
      </c>
      <c r="BQ16">
        <v>1.80352258872376</v>
      </c>
      <c r="BR16">
        <v>1.7801992730105101</v>
      </c>
      <c r="BS16">
        <v>1.8908704400882701</v>
      </c>
      <c r="BT16">
        <v>1.6967141167041899</v>
      </c>
      <c r="BU16">
        <v>1.78895546311491</v>
      </c>
      <c r="BV16">
        <v>1.6434056050906101</v>
      </c>
      <c r="BW16">
        <v>1.7071156412587201</v>
      </c>
      <c r="BX16">
        <v>1.6355366975080801</v>
      </c>
      <c r="BY16">
        <v>1.70094227166941</v>
      </c>
      <c r="BZ16">
        <v>1.65366065340028</v>
      </c>
      <c r="CA16">
        <v>1.7212820035955601</v>
      </c>
      <c r="CB16">
        <v>1.69961758006917</v>
      </c>
      <c r="CC16">
        <v>1.78173944830301</v>
      </c>
      <c r="CD16">
        <v>1.6337168906438</v>
      </c>
      <c r="CE16">
        <v>1.72936331746004</v>
      </c>
      <c r="CF16">
        <v>1.65300629476883</v>
      </c>
      <c r="CG16">
        <v>1.7567759207003799</v>
      </c>
      <c r="CH16">
        <v>1.65983966554365</v>
      </c>
      <c r="CI16">
        <v>1.7226836563372101</v>
      </c>
      <c r="CJ16">
        <v>1.6022474973707701</v>
      </c>
      <c r="CK16">
        <v>1.7150118801854</v>
      </c>
      <c r="CL16">
        <v>1.6550704919186401</v>
      </c>
      <c r="CM16">
        <v>1.7622979661732601</v>
      </c>
      <c r="CN16">
        <v>1.69098513011152</v>
      </c>
      <c r="CO16">
        <v>1.7864143291652499</v>
      </c>
      <c r="CP16">
        <v>1.6760714815364</v>
      </c>
      <c r="CQ16">
        <v>1.77807850116169</v>
      </c>
      <c r="CR16">
        <v>1.6606094492591501</v>
      </c>
      <c r="CS16">
        <v>1.7491218047671699</v>
      </c>
      <c r="CT16">
        <v>1.6957205739801899</v>
      </c>
      <c r="CU16">
        <v>1.78076880293664</v>
      </c>
      <c r="CV16">
        <v>1.73776508972267</v>
      </c>
      <c r="CW16">
        <v>1.8503036070328001</v>
      </c>
      <c r="CX16">
        <v>1.65951948051948</v>
      </c>
      <c r="CY16">
        <v>1.74151948051948</v>
      </c>
      <c r="CZ16">
        <v>1.74428537530649</v>
      </c>
      <c r="DA16">
        <v>1.83296685913153</v>
      </c>
      <c r="DB16">
        <v>1.6800009527325499</v>
      </c>
      <c r="DC16">
        <v>1.7471924162488499</v>
      </c>
      <c r="DD16">
        <v>1.7196501973371701</v>
      </c>
      <c r="DE16">
        <v>1.8246237492425801</v>
      </c>
      <c r="DF16">
        <v>1.69037589976006</v>
      </c>
      <c r="DG16">
        <v>1.74640095974406</v>
      </c>
      <c r="DH16">
        <v>1.7032255078902301</v>
      </c>
      <c r="DI16">
        <v>1.79723726225183</v>
      </c>
      <c r="DJ16">
        <v>1.75629827474193</v>
      </c>
      <c r="DK16">
        <v>1.88878762722875</v>
      </c>
      <c r="DL16">
        <v>1.73283079106065</v>
      </c>
      <c r="DM16">
        <v>1.8451667257892801</v>
      </c>
      <c r="DN16">
        <v>1.7529512344666101</v>
      </c>
      <c r="DO16">
        <v>1.8668123213499199</v>
      </c>
    </row>
    <row r="17" spans="1:119" x14ac:dyDescent="0.45">
      <c r="A17" t="s">
        <v>69</v>
      </c>
      <c r="B17" t="s">
        <v>269</v>
      </c>
      <c r="C17" t="s">
        <v>20</v>
      </c>
      <c r="D17">
        <v>30</v>
      </c>
      <c r="E17" t="s">
        <v>244</v>
      </c>
      <c r="F17" s="1" cm="1">
        <f t="array" ref="F17">SUMPRODUCT($H17:$FZZ17,$H$2:$FZZ$2)/SUMPRODUCT(--($H17:$FZZ17&lt;&gt;""),$H$2:$FZZ$2)</f>
        <v>1.9454390178953218</v>
      </c>
      <c r="G17" s="1" cm="1">
        <f t="array" ref="G17">SUMPRODUCT($H17:$FZZ17,$G$2:$FZY$2)/SUMPRODUCT(--($H17:$FZZ17&lt;&gt;""),$G$2:$FZY$2)</f>
        <v>2.0310515887890879</v>
      </c>
      <c r="H17">
        <v>2.03993687665186</v>
      </c>
      <c r="I17">
        <v>2.1091534939949601</v>
      </c>
      <c r="J17">
        <v>1.7626284503393099</v>
      </c>
      <c r="K17">
        <v>1.8167621464755801</v>
      </c>
      <c r="L17">
        <v>2.0412918469596901</v>
      </c>
      <c r="M17">
        <v>2.1164943716042499</v>
      </c>
      <c r="N17">
        <v>1.87005463623768</v>
      </c>
      <c r="O17">
        <v>1.9615376571772101</v>
      </c>
      <c r="P17">
        <v>1.7907095870880101</v>
      </c>
      <c r="Q17">
        <v>1.89386714931508</v>
      </c>
      <c r="R17">
        <v>1.78555571844436</v>
      </c>
      <c r="S17">
        <v>1.9701040859494401</v>
      </c>
      <c r="T17">
        <v>2.2137259637768798</v>
      </c>
      <c r="U17">
        <v>2.33049370285873</v>
      </c>
      <c r="V17">
        <v>2.0638242001915899</v>
      </c>
      <c r="W17">
        <v>2.13706277383621</v>
      </c>
      <c r="X17">
        <v>1.7714441577089299</v>
      </c>
      <c r="Y17">
        <v>1.8873148271154401</v>
      </c>
      <c r="Z17">
        <v>2.1649195964455701</v>
      </c>
      <c r="AA17">
        <v>2.32689191011782</v>
      </c>
      <c r="AB17">
        <v>2.1539375049035998</v>
      </c>
      <c r="AC17">
        <v>2.2253839076196602</v>
      </c>
      <c r="AD17">
        <v>1.8483070059493001</v>
      </c>
      <c r="AE17">
        <v>1.9035958108167701</v>
      </c>
      <c r="AF17">
        <v>1.84669033567739</v>
      </c>
      <c r="AG17">
        <v>1.91897789274426</v>
      </c>
      <c r="AH17">
        <v>2.0631043026968299</v>
      </c>
      <c r="AI17">
        <v>2.2402787651165501</v>
      </c>
      <c r="AJ17">
        <v>2.17125502946904</v>
      </c>
      <c r="AK17">
        <v>2.2678723093949098</v>
      </c>
      <c r="AL17">
        <v>2.07759620696004</v>
      </c>
      <c r="AM17">
        <v>2.23036733566562</v>
      </c>
      <c r="AN17">
        <v>1.96915583820201</v>
      </c>
      <c r="AO17">
        <v>2.0821422939107501</v>
      </c>
      <c r="AP17">
        <v>2.2422089770100899</v>
      </c>
      <c r="AQ17">
        <v>2.2464298747111</v>
      </c>
      <c r="AR17">
        <v>1.8561601889722401</v>
      </c>
      <c r="AS17">
        <v>1.94459329410992</v>
      </c>
      <c r="AT17">
        <v>1.9614780622442101</v>
      </c>
      <c r="AU17">
        <v>1.88584753021795</v>
      </c>
      <c r="AV17">
        <v>1.7055532377745299</v>
      </c>
      <c r="AW17">
        <v>1.79733736627231</v>
      </c>
      <c r="AX17">
        <v>1.85569428469164</v>
      </c>
      <c r="AY17">
        <v>1.9202212870650599</v>
      </c>
      <c r="AZ17">
        <v>1.78623541265386</v>
      </c>
      <c r="BA17">
        <v>1.7281168767148301</v>
      </c>
      <c r="BB17">
        <v>1.8630159405584099</v>
      </c>
      <c r="BC17">
        <v>1.9532257536578099</v>
      </c>
      <c r="BD17">
        <v>1.8212376959205301</v>
      </c>
      <c r="BE17">
        <v>1.94743661262169</v>
      </c>
      <c r="BF17">
        <v>2.1141396933560399</v>
      </c>
      <c r="BG17">
        <v>2.2757820408364799</v>
      </c>
      <c r="BH17">
        <v>1.81303418803418</v>
      </c>
      <c r="BI17">
        <v>1.8642697881828301</v>
      </c>
      <c r="BJ17">
        <v>1.9997420625615501</v>
      </c>
      <c r="BK17">
        <v>2.07921024246119</v>
      </c>
      <c r="BL17">
        <v>1.94437310296521</v>
      </c>
      <c r="BM17">
        <v>2.0850260720678602</v>
      </c>
      <c r="BN17">
        <v>2.11797890605837</v>
      </c>
      <c r="BO17">
        <v>2.2314376817688002</v>
      </c>
      <c r="BP17">
        <v>1.8291264375391301</v>
      </c>
      <c r="BQ17">
        <v>1.9206017069232499</v>
      </c>
      <c r="BR17">
        <v>2.1121154095806798</v>
      </c>
      <c r="BS17">
        <v>2.2614403479163898</v>
      </c>
      <c r="BT17">
        <v>1.85978704728466</v>
      </c>
      <c r="BU17">
        <v>1.9921001412052</v>
      </c>
      <c r="BV17">
        <v>1.9896717792004299</v>
      </c>
      <c r="BW17">
        <v>2.04699920700926</v>
      </c>
      <c r="BX17">
        <v>1.78534937844127</v>
      </c>
      <c r="BY17">
        <v>1.82786513027189</v>
      </c>
      <c r="BZ17">
        <v>1.9936767714338799</v>
      </c>
      <c r="CA17">
        <v>2.0530407290310499</v>
      </c>
      <c r="CB17">
        <v>1.82767201867109</v>
      </c>
      <c r="CC17">
        <v>1.91817338244805</v>
      </c>
      <c r="CD17">
        <v>1.7197037740005701</v>
      </c>
      <c r="CE17">
        <v>1.82262027826263</v>
      </c>
      <c r="CF17">
        <v>2.0427320743795598</v>
      </c>
      <c r="CG17">
        <v>2.1959481947760602</v>
      </c>
      <c r="CH17">
        <v>2.0381600453650801</v>
      </c>
      <c r="CI17">
        <v>2.13744065290147</v>
      </c>
      <c r="CJ17">
        <v>1.74387488801464</v>
      </c>
      <c r="CK17">
        <v>1.86740934055233</v>
      </c>
      <c r="CL17">
        <v>2.3206268033498301</v>
      </c>
      <c r="CM17">
        <v>2.4313026343568902</v>
      </c>
      <c r="CN17">
        <v>1.80812774586008</v>
      </c>
      <c r="CO17">
        <v>1.90283879689084</v>
      </c>
      <c r="CP17">
        <v>1.97255178209501</v>
      </c>
      <c r="CQ17">
        <v>2.1240422166197002</v>
      </c>
      <c r="CR17">
        <v>1.79244205126958</v>
      </c>
      <c r="CS17">
        <v>1.8786571209782299</v>
      </c>
      <c r="CT17">
        <v>1.79106612213764</v>
      </c>
      <c r="CU17">
        <v>1.89432535079216</v>
      </c>
      <c r="CV17">
        <v>2.2795223853543498</v>
      </c>
      <c r="CW17">
        <v>2.41596429218778</v>
      </c>
      <c r="CX17">
        <v>1.9750000000000001</v>
      </c>
      <c r="CY17">
        <v>2.1002857142857101</v>
      </c>
      <c r="CZ17">
        <v>1.8499723166969799</v>
      </c>
      <c r="DA17">
        <v>1.9273115558016201</v>
      </c>
      <c r="DB17">
        <v>1.79559123009682</v>
      </c>
      <c r="DC17">
        <v>1.8716431063844901</v>
      </c>
      <c r="DD17">
        <v>1.83521936360807</v>
      </c>
      <c r="DE17">
        <v>1.94793901380541</v>
      </c>
      <c r="DF17">
        <v>1.79282857904558</v>
      </c>
      <c r="DG17">
        <v>1.84900026659557</v>
      </c>
      <c r="DH17">
        <v>1.8350687213660899</v>
      </c>
      <c r="DI17">
        <v>1.97577398306261</v>
      </c>
      <c r="DJ17">
        <v>2.15594997473471</v>
      </c>
      <c r="DK17">
        <v>2.31585216198657</v>
      </c>
      <c r="DL17">
        <v>1.8243703440936501</v>
      </c>
      <c r="DM17">
        <v>1.93937566512947</v>
      </c>
      <c r="DN17">
        <v>1.8968384873789901</v>
      </c>
      <c r="DO17">
        <v>2.0186184682078401</v>
      </c>
    </row>
    <row r="18" spans="1:119" x14ac:dyDescent="0.45">
      <c r="A18" t="s">
        <v>221</v>
      </c>
      <c r="B18" t="s">
        <v>34</v>
      </c>
      <c r="C18" t="s">
        <v>44</v>
      </c>
      <c r="D18">
        <v>30</v>
      </c>
      <c r="E18" t="s">
        <v>244</v>
      </c>
      <c r="F18" s="1" cm="1">
        <f t="array" ref="F18">SUMPRODUCT($H18:$FZZ18,$H$2:$FZZ$2)/SUMPRODUCT(--($H18:$FZZ18&lt;&gt;""),$H$2:$FZZ$2)</f>
        <v>2.2955935473123676</v>
      </c>
      <c r="G18" s="1" cm="1">
        <f t="array" ref="G18">SUMPRODUCT($H18:$FZZ18,$G$2:$FZY$2)/SUMPRODUCT(--($H18:$FZZ18&lt;&gt;""),$G$2:$FZY$2)</f>
        <v>2.3177831039626065</v>
      </c>
      <c r="H18">
        <v>2.17126873467301</v>
      </c>
      <c r="I18">
        <v>2.2299722314063</v>
      </c>
      <c r="J18">
        <v>2.1868943539809602</v>
      </c>
      <c r="K18">
        <v>2.23796740874509</v>
      </c>
      <c r="L18">
        <v>2.1767861209617001</v>
      </c>
      <c r="M18">
        <v>2.23402576699092</v>
      </c>
      <c r="N18">
        <v>2.2420123911849998</v>
      </c>
      <c r="O18">
        <v>2.3279298355684501</v>
      </c>
      <c r="P18">
        <v>2.3050673815327198</v>
      </c>
      <c r="Q18">
        <v>2.3930411545997399</v>
      </c>
      <c r="R18">
        <v>2.2095122410940502</v>
      </c>
      <c r="S18">
        <v>2.31294372657019</v>
      </c>
      <c r="T18">
        <v>2.4640562435981002</v>
      </c>
      <c r="U18">
        <v>2.4330928741037301</v>
      </c>
      <c r="V18">
        <v>2.2671425723219301</v>
      </c>
      <c r="W18">
        <v>2.3486114285436401</v>
      </c>
      <c r="X18">
        <v>2.3132386069741702</v>
      </c>
      <c r="Y18">
        <v>2.4014262657896799</v>
      </c>
      <c r="Z18">
        <v>2.3240441230120199</v>
      </c>
      <c r="AA18">
        <v>2.4173356829050898</v>
      </c>
      <c r="AB18">
        <v>2.2873725954508801</v>
      </c>
      <c r="AC18">
        <v>2.3684514596691901</v>
      </c>
      <c r="AD18">
        <v>2.22792252140425</v>
      </c>
      <c r="AE18">
        <v>2.2937128493041801</v>
      </c>
      <c r="AF18">
        <v>2.2421926526137201</v>
      </c>
      <c r="AG18">
        <v>2.2332910774396302</v>
      </c>
      <c r="AH18">
        <v>2.2932252351464202</v>
      </c>
      <c r="AI18">
        <v>2.3669352684716798</v>
      </c>
      <c r="AJ18">
        <v>2.44967957242006</v>
      </c>
      <c r="AK18">
        <v>2.4134673953141199</v>
      </c>
      <c r="AL18">
        <v>2.2541935186890001</v>
      </c>
      <c r="AM18">
        <v>2.3586586264039702</v>
      </c>
      <c r="AN18">
        <v>2.2469880180883899</v>
      </c>
      <c r="AO18">
        <v>2.3091677944407101</v>
      </c>
      <c r="AP18">
        <v>2.4960223817053802</v>
      </c>
      <c r="AQ18">
        <v>2.3848254470259</v>
      </c>
      <c r="AR18">
        <v>2.2290686992847899</v>
      </c>
      <c r="AS18">
        <v>2.35827081647383</v>
      </c>
      <c r="AT18">
        <v>2.4269629770629102</v>
      </c>
      <c r="AU18">
        <v>2.2971352431712102</v>
      </c>
      <c r="AV18">
        <v>2.34448103227344</v>
      </c>
      <c r="AW18">
        <v>2.2192389069344598</v>
      </c>
      <c r="AX18">
        <v>2.2722060249295399</v>
      </c>
      <c r="AY18">
        <v>2.3519013382168401</v>
      </c>
      <c r="AZ18">
        <v>2.2991388866846001</v>
      </c>
      <c r="BA18">
        <v>1.8983148053297101</v>
      </c>
      <c r="BB18">
        <v>2.31216654119341</v>
      </c>
      <c r="BC18">
        <v>2.40520768550947</v>
      </c>
      <c r="BD18">
        <v>2.3073365604361902</v>
      </c>
      <c r="BE18">
        <v>2.3965377625020201</v>
      </c>
      <c r="BF18">
        <v>2.2259585709700498</v>
      </c>
      <c r="BG18">
        <v>2.3200750561686698</v>
      </c>
      <c r="BH18">
        <v>2.3082961724266</v>
      </c>
      <c r="BI18">
        <v>2.3008020562368299</v>
      </c>
      <c r="BJ18">
        <v>2.17274773718519</v>
      </c>
      <c r="BK18">
        <v>2.2584064156075598</v>
      </c>
      <c r="BL18">
        <v>2.3210755700832699</v>
      </c>
      <c r="BM18">
        <v>2.43153163670324</v>
      </c>
      <c r="BN18">
        <v>2.2437600009343899</v>
      </c>
      <c r="BO18">
        <v>2.3428174311176502</v>
      </c>
      <c r="BP18">
        <v>2.3020562164299601</v>
      </c>
      <c r="BQ18">
        <v>2.3701189573928199</v>
      </c>
      <c r="BR18">
        <v>2.3252304297027102</v>
      </c>
      <c r="BS18">
        <v>2.4295404387900801</v>
      </c>
      <c r="BT18">
        <v>2.2931534557111699</v>
      </c>
      <c r="BU18">
        <v>2.3633553409914798</v>
      </c>
      <c r="BV18">
        <v>2.1571475543005199</v>
      </c>
      <c r="BW18">
        <v>2.2419395392917201</v>
      </c>
      <c r="BX18">
        <v>2.18330305954475</v>
      </c>
      <c r="BY18">
        <v>2.2571096100357599</v>
      </c>
      <c r="BZ18">
        <v>2.18968445849606</v>
      </c>
      <c r="CA18">
        <v>2.25286715020767</v>
      </c>
      <c r="CB18">
        <v>2.24822146613052</v>
      </c>
      <c r="CC18">
        <v>2.33030115569552</v>
      </c>
      <c r="CD18">
        <v>2.1704655222084699</v>
      </c>
      <c r="CE18">
        <v>2.2895321052720701</v>
      </c>
      <c r="CF18">
        <v>2.20596194197236</v>
      </c>
      <c r="CG18">
        <v>2.3172129368352499</v>
      </c>
      <c r="CH18">
        <v>2.1890990359918598</v>
      </c>
      <c r="CI18">
        <v>2.2492967299331701</v>
      </c>
      <c r="CJ18">
        <v>2.1486386476064299</v>
      </c>
      <c r="CK18">
        <v>2.2574884119502898</v>
      </c>
      <c r="CL18">
        <v>2.1855778929836398</v>
      </c>
      <c r="CM18">
        <v>2.2739215088320099</v>
      </c>
      <c r="CN18">
        <v>2.2676439112312701</v>
      </c>
      <c r="CO18">
        <v>2.33203785062521</v>
      </c>
      <c r="CP18">
        <v>2.18302931435068</v>
      </c>
      <c r="CQ18">
        <v>2.29804982945276</v>
      </c>
      <c r="CR18">
        <v>2.1755053421011001</v>
      </c>
      <c r="CS18">
        <v>2.2875496833635101</v>
      </c>
      <c r="CT18">
        <v>2.2288293155778698</v>
      </c>
      <c r="CU18">
        <v>2.32412719096124</v>
      </c>
      <c r="CV18">
        <v>2.3166802610114101</v>
      </c>
      <c r="CW18">
        <v>2.39679626608664</v>
      </c>
      <c r="CX18">
        <v>2.1995194805194802</v>
      </c>
      <c r="CY18">
        <v>2.2840129870129799</v>
      </c>
      <c r="CZ18">
        <v>2.27558332674207</v>
      </c>
      <c r="DA18">
        <v>2.3674760737166798</v>
      </c>
      <c r="DB18">
        <v>2.1651085519655999</v>
      </c>
      <c r="DC18">
        <v>2.2395646012218702</v>
      </c>
      <c r="DD18">
        <v>2.25183826539803</v>
      </c>
      <c r="DE18">
        <v>2.3649509522951702</v>
      </c>
      <c r="DF18">
        <v>2.20759797387363</v>
      </c>
      <c r="DG18">
        <v>2.2391362303385698</v>
      </c>
      <c r="DH18">
        <v>2.2658845851265599</v>
      </c>
      <c r="DI18">
        <v>2.37919385441251</v>
      </c>
      <c r="DJ18">
        <v>2.3481195408936602</v>
      </c>
      <c r="DK18">
        <v>2.4322529416010901</v>
      </c>
      <c r="DL18">
        <v>2.4778822277403298</v>
      </c>
      <c r="DM18">
        <v>2.4443064916637098</v>
      </c>
      <c r="DN18">
        <v>2.3845801777217401</v>
      </c>
      <c r="DO18">
        <v>2.4223093463674101</v>
      </c>
    </row>
    <row r="19" spans="1:119" x14ac:dyDescent="0.45">
      <c r="A19" t="s">
        <v>27</v>
      </c>
      <c r="B19" t="s">
        <v>17</v>
      </c>
      <c r="C19" t="s">
        <v>44</v>
      </c>
      <c r="D19">
        <v>30</v>
      </c>
      <c r="E19" t="s">
        <v>244</v>
      </c>
      <c r="F19" s="1" cm="1">
        <f t="array" ref="F19">SUMPRODUCT($H19:$FZZ19,$H$2:$FZZ$2)/SUMPRODUCT(--($H19:$FZZ19&lt;&gt;""),$H$2:$FZZ$2)</f>
        <v>1.9622156140954632</v>
      </c>
      <c r="G19" s="1" cm="1">
        <f t="array" ref="G19">SUMPRODUCT($H19:$FZZ19,$G$2:$FZY$2)/SUMPRODUCT(--($H19:$FZZ19&lt;&gt;""),$G$2:$FZY$2)</f>
        <v>2.0162309760934791</v>
      </c>
      <c r="H19">
        <v>1.85496031464311</v>
      </c>
      <c r="I19">
        <v>1.9017409630367299</v>
      </c>
      <c r="J19">
        <v>1.86338151047227</v>
      </c>
      <c r="K19">
        <v>1.90278345504721</v>
      </c>
      <c r="L19">
        <v>1.86118114975436</v>
      </c>
      <c r="M19">
        <v>1.90335751699905</v>
      </c>
      <c r="N19">
        <v>1.9525396700912301</v>
      </c>
      <c r="O19">
        <v>2.0690246516612998</v>
      </c>
      <c r="P19">
        <v>1.93138481108839</v>
      </c>
      <c r="Q19">
        <v>2.0319811493919202</v>
      </c>
      <c r="R19">
        <v>1.91706370814048</v>
      </c>
      <c r="S19">
        <v>2.0423595258539402</v>
      </c>
      <c r="T19">
        <v>1.96821311341838</v>
      </c>
      <c r="U19">
        <v>2.0274452346587202</v>
      </c>
      <c r="V19">
        <v>1.94189687954367</v>
      </c>
      <c r="W19">
        <v>2.0508259459354301</v>
      </c>
      <c r="X19">
        <v>1.92531183664932</v>
      </c>
      <c r="Y19">
        <v>2.0205912530279102</v>
      </c>
      <c r="Z19">
        <v>1.9425578346205099</v>
      </c>
      <c r="AA19">
        <v>2.02787426400843</v>
      </c>
      <c r="AB19">
        <v>1.96093878162378</v>
      </c>
      <c r="AC19">
        <v>2.0154811237990602</v>
      </c>
      <c r="AD19">
        <v>1.8954573901481999</v>
      </c>
      <c r="AE19">
        <v>1.9697626770054499</v>
      </c>
      <c r="AF19">
        <v>1.91122836169902</v>
      </c>
      <c r="AG19">
        <v>1.9863275060171799</v>
      </c>
      <c r="AH19">
        <v>1.9392666800899001</v>
      </c>
      <c r="AI19">
        <v>2.0637576584387598</v>
      </c>
      <c r="AJ19">
        <v>2.1500561927884401</v>
      </c>
      <c r="AK19">
        <v>2.09460978183471</v>
      </c>
      <c r="AL19">
        <v>1.93027987479285</v>
      </c>
      <c r="AM19">
        <v>2.05757227030012</v>
      </c>
      <c r="AN19">
        <v>1.9472641851970001</v>
      </c>
      <c r="AO19">
        <v>2.0542211757456998</v>
      </c>
      <c r="AP19">
        <v>1.9923549446539299</v>
      </c>
      <c r="AQ19">
        <v>2.0519583992214998</v>
      </c>
      <c r="AR19">
        <v>1.95514643161785</v>
      </c>
      <c r="AS19">
        <v>2.06098947967017</v>
      </c>
      <c r="AT19">
        <v>2.0724183877415001</v>
      </c>
      <c r="AU19">
        <v>1.9997763395831301</v>
      </c>
      <c r="AV19">
        <v>2.0668303185624399</v>
      </c>
      <c r="AW19">
        <v>1.95211878296629</v>
      </c>
      <c r="AX19">
        <v>1.9343610023247599</v>
      </c>
      <c r="AY19">
        <v>2.0515097073714799</v>
      </c>
      <c r="AZ19">
        <v>2.0372844511454602</v>
      </c>
      <c r="BA19">
        <v>1.73668232108633</v>
      </c>
      <c r="BB19">
        <v>2.0047952603842698</v>
      </c>
      <c r="BC19">
        <v>2.1269843867631102</v>
      </c>
      <c r="BD19">
        <v>2.01855284230983</v>
      </c>
      <c r="BE19">
        <v>2.1210523474473999</v>
      </c>
      <c r="BF19">
        <v>1.96582969162778</v>
      </c>
      <c r="BG19">
        <v>2.0614522381058098</v>
      </c>
      <c r="BH19">
        <v>1.9725318964449401</v>
      </c>
      <c r="BI19">
        <v>2.0091508732813002</v>
      </c>
      <c r="BJ19">
        <v>1.8776204098860301</v>
      </c>
      <c r="BK19">
        <v>1.9654363832481301</v>
      </c>
      <c r="BL19">
        <v>2.0194956805977098</v>
      </c>
      <c r="BM19">
        <v>2.1326951513736399</v>
      </c>
      <c r="BN19">
        <v>1.9555695714636101</v>
      </c>
      <c r="BO19">
        <v>2.06181015452538</v>
      </c>
      <c r="BP19">
        <v>1.9535703693940001</v>
      </c>
      <c r="BQ19">
        <v>2.0425907008930002</v>
      </c>
      <c r="BR19">
        <v>2.0190185641957599</v>
      </c>
      <c r="BS19">
        <v>2.1373490847721599</v>
      </c>
      <c r="BT19">
        <v>1.9845819181009801</v>
      </c>
      <c r="BU19">
        <v>2.0681982979048201</v>
      </c>
      <c r="BV19">
        <v>1.8731988472622401</v>
      </c>
      <c r="BW19">
        <v>1.9478173413535</v>
      </c>
      <c r="BX19">
        <v>1.86704603507975</v>
      </c>
      <c r="BY19">
        <v>1.9213827552931799</v>
      </c>
      <c r="BZ19">
        <v>1.88913272580745</v>
      </c>
      <c r="CA19">
        <v>1.94852148037939</v>
      </c>
      <c r="CB19">
        <v>1.9253578157073299</v>
      </c>
      <c r="CC19">
        <v>2.0217782526783399</v>
      </c>
      <c r="CD19">
        <v>1.8923045637106199</v>
      </c>
      <c r="CE19">
        <v>2.00486366486468</v>
      </c>
      <c r="CF19">
        <v>1.9374864336878601</v>
      </c>
      <c r="CG19">
        <v>2.05380218508067</v>
      </c>
      <c r="CH19">
        <v>1.9023983455085201</v>
      </c>
      <c r="CI19">
        <v>1.9716690572289399</v>
      </c>
      <c r="CJ19">
        <v>1.87173294901258</v>
      </c>
      <c r="CK19">
        <v>1.9590815253378999</v>
      </c>
      <c r="CL19">
        <v>1.86567829411902</v>
      </c>
      <c r="CM19">
        <v>1.98639423866382</v>
      </c>
      <c r="CN19">
        <v>1.93528218992903</v>
      </c>
      <c r="CO19">
        <v>2.02674045285569</v>
      </c>
      <c r="CP19">
        <v>1.9440778090859601</v>
      </c>
      <c r="CQ19">
        <v>2.0500766226704199</v>
      </c>
      <c r="CR19">
        <v>1.9294769724447201</v>
      </c>
      <c r="CS19">
        <v>2.0279442330833399</v>
      </c>
      <c r="CT19">
        <v>1.9459867469687999</v>
      </c>
      <c r="CU19">
        <v>2.0442403343450501</v>
      </c>
      <c r="CV19">
        <v>1.97584738082291</v>
      </c>
      <c r="CW19">
        <v>2.1075086097516702</v>
      </c>
      <c r="CX19">
        <v>1.89453246753246</v>
      </c>
      <c r="CY19">
        <v>1.97384415584415</v>
      </c>
      <c r="CZ19">
        <v>1.96678003638376</v>
      </c>
      <c r="DA19">
        <v>2.0684331250494301</v>
      </c>
      <c r="DB19">
        <v>1.92386475961366</v>
      </c>
      <c r="DC19">
        <v>1.98975812502232</v>
      </c>
      <c r="DD19">
        <v>1.9443853069780299</v>
      </c>
      <c r="DE19">
        <v>2.0504724628662201</v>
      </c>
      <c r="DF19">
        <v>1.91580911756864</v>
      </c>
      <c r="DG19">
        <v>1.99149560117302</v>
      </c>
      <c r="DH19">
        <v>1.9760747836549499</v>
      </c>
      <c r="DI19">
        <v>2.0866999861168898</v>
      </c>
      <c r="DJ19">
        <v>2.04851837147188</v>
      </c>
      <c r="DK19">
        <v>2.1759546668591598</v>
      </c>
      <c r="DL19">
        <v>2.0718783256473898</v>
      </c>
      <c r="DM19">
        <v>2.0721177722596602</v>
      </c>
      <c r="DN19">
        <v>2.0488605255658499</v>
      </c>
      <c r="DO19">
        <v>2.12627915612397</v>
      </c>
    </row>
    <row r="20" spans="1:119" x14ac:dyDescent="0.45">
      <c r="A20" t="s">
        <v>65</v>
      </c>
      <c r="B20" t="s">
        <v>238</v>
      </c>
      <c r="C20" t="s">
        <v>44</v>
      </c>
      <c r="D20">
        <v>30</v>
      </c>
      <c r="E20" t="s">
        <v>244</v>
      </c>
      <c r="F20" s="1" cm="1">
        <f t="array" ref="F20">SUMPRODUCT($H20:$FZZ20,$H$2:$FZZ$2)/SUMPRODUCT(--($H20:$FZZ20&lt;&gt;""),$H$2:$FZZ$2)</f>
        <v>2.0803947416259763</v>
      </c>
      <c r="G20" s="1" cm="1">
        <f t="array" ref="G20">SUMPRODUCT($H20:$FZZ20,$G$2:$FZY$2)/SUMPRODUCT(--($H20:$FZZ20&lt;&gt;""),$G$2:$FZY$2)</f>
        <v>2.1598135761994008</v>
      </c>
      <c r="H20">
        <v>1.9501301209120401</v>
      </c>
      <c r="I20">
        <v>2.0184806177649999</v>
      </c>
      <c r="J20">
        <v>1.9539764950877201</v>
      </c>
      <c r="K20">
        <v>2.0243224390769599</v>
      </c>
      <c r="L20">
        <v>1.95834824478641</v>
      </c>
      <c r="M20">
        <v>2.0226782867553701</v>
      </c>
      <c r="N20">
        <v>2.0698481164875902</v>
      </c>
      <c r="O20">
        <v>2.2060126003189202</v>
      </c>
      <c r="P20">
        <v>2.0856217157638999</v>
      </c>
      <c r="Q20">
        <v>2.1906233592159201</v>
      </c>
      <c r="R20">
        <v>2.0531162956292199</v>
      </c>
      <c r="S20">
        <v>2.1884123227711498</v>
      </c>
      <c r="T20">
        <v>2.1305958422571898</v>
      </c>
      <c r="U20">
        <v>2.2006762733960299</v>
      </c>
      <c r="V20">
        <v>2.0908710726842101</v>
      </c>
      <c r="W20">
        <v>2.2108727260349199</v>
      </c>
      <c r="X20">
        <v>2.0754032748147901</v>
      </c>
      <c r="Y20">
        <v>2.1981621918025001</v>
      </c>
      <c r="Z20">
        <v>2.09303066014269</v>
      </c>
      <c r="AA20">
        <v>2.2194211120962399</v>
      </c>
      <c r="AB20">
        <v>2.1117165823841102</v>
      </c>
      <c r="AC20">
        <v>2.1970749556000899</v>
      </c>
      <c r="AD20">
        <v>2.0658630387418899</v>
      </c>
      <c r="AE20">
        <v>2.1791932732083898</v>
      </c>
      <c r="AF20">
        <v>2.0561289604193602</v>
      </c>
      <c r="AG20">
        <v>2.1398877078176199</v>
      </c>
      <c r="AH20">
        <v>2.0848622816497402</v>
      </c>
      <c r="AI20">
        <v>2.2352286128723402</v>
      </c>
      <c r="AJ20">
        <v>2.0960682206188901</v>
      </c>
      <c r="AK20">
        <v>2.23223492875097</v>
      </c>
      <c r="AL20">
        <v>2.0641318357576801</v>
      </c>
      <c r="AM20">
        <v>2.1938409132756398</v>
      </c>
      <c r="AN20">
        <v>2.0505352800730501</v>
      </c>
      <c r="AO20">
        <v>2.1546755861674298</v>
      </c>
      <c r="AP20">
        <v>2.0992336698698399</v>
      </c>
      <c r="AQ20">
        <v>2.1518245955479798</v>
      </c>
      <c r="AR20">
        <v>2.07856892893856</v>
      </c>
      <c r="AS20">
        <v>2.19635397301021</v>
      </c>
      <c r="AT20">
        <v>2.11100218901684</v>
      </c>
      <c r="AU20">
        <v>2.1151232511658802</v>
      </c>
      <c r="AV20">
        <v>2.1349867389814299</v>
      </c>
      <c r="AW20">
        <v>2.0828925410495498</v>
      </c>
      <c r="AX20">
        <v>2.0507035107776601</v>
      </c>
      <c r="AY20">
        <v>2.1575766842384998</v>
      </c>
      <c r="AZ20">
        <v>2.1398184953000601</v>
      </c>
      <c r="BA20">
        <v>1.84839740583902</v>
      </c>
      <c r="BB20">
        <v>2.1291938070766898</v>
      </c>
      <c r="BC20">
        <v>2.2568164708192802</v>
      </c>
      <c r="BD20">
        <v>2.1229238271760398</v>
      </c>
      <c r="BE20">
        <v>2.2438502096417099</v>
      </c>
      <c r="BF20">
        <v>2.0963879218823198</v>
      </c>
      <c r="BG20">
        <v>2.2098980322445199</v>
      </c>
      <c r="BH20">
        <v>2.0849746067137298</v>
      </c>
      <c r="BI20">
        <v>2.1637092778397098</v>
      </c>
      <c r="BJ20">
        <v>2.01852459785208</v>
      </c>
      <c r="BK20">
        <v>2.11330488205224</v>
      </c>
      <c r="BL20">
        <v>2.1377539108101802</v>
      </c>
      <c r="BM20">
        <v>2.2780955716398101</v>
      </c>
      <c r="BN20">
        <v>2.0743543922351799</v>
      </c>
      <c r="BO20">
        <v>2.18447270985902</v>
      </c>
      <c r="BP20">
        <v>2.1168649289880301</v>
      </c>
      <c r="BQ20">
        <v>2.2188848980129801</v>
      </c>
      <c r="BR20">
        <v>2.1822341944696801</v>
      </c>
      <c r="BS20">
        <v>2.3111612358821199</v>
      </c>
      <c r="BT20">
        <v>2.10029385948173</v>
      </c>
      <c r="BU20">
        <v>2.2094416669846901</v>
      </c>
      <c r="BV20">
        <v>2.0122430033073502</v>
      </c>
      <c r="BW20">
        <v>2.0986983347194501</v>
      </c>
      <c r="BX20">
        <v>2.0312340353068001</v>
      </c>
      <c r="BY20">
        <v>2.0925100754952601</v>
      </c>
      <c r="BZ20">
        <v>2.0088525199925602</v>
      </c>
      <c r="CA20">
        <v>2.0803545967391899</v>
      </c>
      <c r="CB20">
        <v>2.0748249585242999</v>
      </c>
      <c r="CC20">
        <v>2.1782189354103898</v>
      </c>
      <c r="CD20">
        <v>2.0392651968343798</v>
      </c>
      <c r="CE20">
        <v>2.1512820078293098</v>
      </c>
      <c r="CF20">
        <v>2.0524998191158299</v>
      </c>
      <c r="CG20">
        <v>2.1789161421025902</v>
      </c>
      <c r="CH20">
        <v>2.0612206322203299</v>
      </c>
      <c r="CI20">
        <v>2.1292349088806599</v>
      </c>
      <c r="CJ20">
        <v>2.0097768083200198</v>
      </c>
      <c r="CK20">
        <v>2.1279164881392898</v>
      </c>
      <c r="CL20">
        <v>2.0353749794740601</v>
      </c>
      <c r="CM20">
        <v>2.1249618804100399</v>
      </c>
      <c r="CN20">
        <v>2.0808972625887101</v>
      </c>
      <c r="CO20">
        <v>2.1623577785287802</v>
      </c>
      <c r="CP20">
        <v>2.05415492609619</v>
      </c>
      <c r="CQ20">
        <v>2.17891393543922</v>
      </c>
      <c r="CR20">
        <v>2.0524486149432901</v>
      </c>
      <c r="CS20">
        <v>2.1565436180428099</v>
      </c>
      <c r="CT20">
        <v>2.0509145227160701</v>
      </c>
      <c r="CU20">
        <v>2.16853914729298</v>
      </c>
      <c r="CV20">
        <v>2.1566974805147701</v>
      </c>
      <c r="CW20">
        <v>2.2869992749682799</v>
      </c>
      <c r="CX20">
        <v>2.0586623376623301</v>
      </c>
      <c r="CY20">
        <v>2.15214285714285</v>
      </c>
      <c r="CZ20">
        <v>2.1159693110812299</v>
      </c>
      <c r="DA20">
        <v>2.2476311002135501</v>
      </c>
      <c r="DB20">
        <v>2.04710071574033</v>
      </c>
      <c r="DC20">
        <v>2.1280829830056298</v>
      </c>
      <c r="DD20">
        <v>2.1015017277238202</v>
      </c>
      <c r="DE20">
        <v>2.2014313086484401</v>
      </c>
      <c r="DF20">
        <v>2.07988536390295</v>
      </c>
      <c r="DG20">
        <v>2.15149293521727</v>
      </c>
      <c r="DH20">
        <v>2.1328844462955199</v>
      </c>
      <c r="DI20">
        <v>2.2443657735202902</v>
      </c>
      <c r="DJ20">
        <v>2.1639536562477399</v>
      </c>
      <c r="DK20">
        <v>2.31254962823937</v>
      </c>
      <c r="DL20">
        <v>2.1250266051791402</v>
      </c>
      <c r="DM20">
        <v>2.2282103582830701</v>
      </c>
      <c r="DN20">
        <v>2.1332222212627001</v>
      </c>
      <c r="DO20">
        <v>2.24792960215545</v>
      </c>
    </row>
    <row r="21" spans="1:119" x14ac:dyDescent="0.45">
      <c r="A21" t="s">
        <v>145</v>
      </c>
      <c r="B21" t="s">
        <v>17</v>
      </c>
      <c r="C21" t="s">
        <v>141</v>
      </c>
      <c r="D21">
        <v>30</v>
      </c>
      <c r="E21" t="s">
        <v>244</v>
      </c>
      <c r="F21" s="1" cm="1">
        <f t="array" ref="F21">SUMPRODUCT($H21:$FZZ21,$H$2:$FZZ$2)/SUMPRODUCT(--($H21:$FZZ21&lt;&gt;""),$H$2:$FZZ$2)</f>
        <v>2.4471409136513702</v>
      </c>
      <c r="G21" s="1" cm="1">
        <f t="array" ref="G21">SUMPRODUCT($H21:$FZZ21,$G$2:$FZY$2)/SUMPRODUCT(--($H21:$FZZ21&lt;&gt;""),$G$2:$FZY$2)</f>
        <v>2.4805648103722606</v>
      </c>
      <c r="H21">
        <v>2.3832938136278998</v>
      </c>
      <c r="I21">
        <v>2.3763607929363499</v>
      </c>
      <c r="J21">
        <v>2.3937713406015901</v>
      </c>
      <c r="K21">
        <v>2.3836295342740899</v>
      </c>
      <c r="L21">
        <v>2.3897481048898701</v>
      </c>
      <c r="M21">
        <v>2.3812241760744302</v>
      </c>
      <c r="N21">
        <v>2.65382584372467</v>
      </c>
      <c r="O21">
        <v>2.5633858782317702</v>
      </c>
      <c r="P21">
        <v>2.4034397237293099</v>
      </c>
      <c r="Q21">
        <v>2.4869825794086098</v>
      </c>
      <c r="R21">
        <v>2.4416401390605</v>
      </c>
      <c r="S21">
        <v>2.5285320111415901</v>
      </c>
      <c r="T21">
        <v>2.54721109972995</v>
      </c>
      <c r="U21">
        <v>2.5575327078871402</v>
      </c>
      <c r="V21">
        <v>2.3498952067417802</v>
      </c>
      <c r="W21">
        <v>2.4402362346396398</v>
      </c>
      <c r="X21">
        <v>2.4387788270475999</v>
      </c>
      <c r="Y21">
        <v>2.52573411986172</v>
      </c>
      <c r="Z21">
        <v>2.8470220946712299</v>
      </c>
      <c r="AA21">
        <v>2.6331439967630699</v>
      </c>
      <c r="AB21">
        <v>2.80165545673059</v>
      </c>
      <c r="AC21">
        <v>2.5734435069149701</v>
      </c>
      <c r="AD21">
        <v>2.4105202201061</v>
      </c>
      <c r="AE21">
        <v>2.5000350570130898</v>
      </c>
      <c r="AF21">
        <v>2.4066351746053498</v>
      </c>
      <c r="AG21">
        <v>2.48804058278871</v>
      </c>
      <c r="AH21">
        <v>2.4071926659790601</v>
      </c>
      <c r="AI21">
        <v>2.5227503400326201</v>
      </c>
      <c r="AJ21">
        <v>2.4790113500853601</v>
      </c>
      <c r="AK21">
        <v>2.5245403773066899</v>
      </c>
      <c r="AL21">
        <v>2.40156969250598</v>
      </c>
      <c r="AM21">
        <v>2.48387037378015</v>
      </c>
      <c r="AN21">
        <v>2.3868173299444999</v>
      </c>
      <c r="AO21">
        <v>2.4738961567660902</v>
      </c>
      <c r="AP21">
        <v>2.5029254348619299</v>
      </c>
      <c r="AQ21">
        <v>2.52828731297895</v>
      </c>
      <c r="AR21">
        <v>2.4365991557489899</v>
      </c>
      <c r="AS21">
        <v>2.5063920299206002</v>
      </c>
      <c r="AT21">
        <v>2.46949652612544</v>
      </c>
      <c r="AU21">
        <v>2.4682307033406299</v>
      </c>
      <c r="AV21">
        <v>2.5487901183061599</v>
      </c>
      <c r="AW21">
        <v>2.4388242393539299</v>
      </c>
      <c r="AX21">
        <v>2.3936532868148599</v>
      </c>
      <c r="AY21">
        <v>2.4545107046922698</v>
      </c>
      <c r="AZ21">
        <v>2.2160670615139302</v>
      </c>
      <c r="BA21">
        <v>2.1381171893222901</v>
      </c>
      <c r="BB21">
        <v>2.4859906386042998</v>
      </c>
      <c r="BC21">
        <v>2.5876730712578899</v>
      </c>
      <c r="BD21">
        <v>2.39286678303431</v>
      </c>
      <c r="BE21">
        <v>2.5023483471594798</v>
      </c>
      <c r="BF21">
        <v>2.4370417006147602</v>
      </c>
      <c r="BG21">
        <v>2.5360960916475301</v>
      </c>
      <c r="BH21">
        <v>2.3851263470828599</v>
      </c>
      <c r="BI21">
        <v>2.4633965068747599</v>
      </c>
      <c r="BJ21">
        <v>2.3443230314683601</v>
      </c>
      <c r="BK21">
        <v>2.4160530882145999</v>
      </c>
      <c r="BL21">
        <v>2.5100202350377399</v>
      </c>
      <c r="BM21">
        <v>2.6482605650245099</v>
      </c>
      <c r="BN21">
        <v>2.39888106334022</v>
      </c>
      <c r="BO21">
        <v>2.4628753635376102</v>
      </c>
      <c r="BP21">
        <v>2.3804659439153699</v>
      </c>
      <c r="BQ21">
        <v>2.45872738656209</v>
      </c>
      <c r="BR21">
        <v>2.47664870829546</v>
      </c>
      <c r="BS21">
        <v>2.57831364403479</v>
      </c>
      <c r="BT21">
        <v>2.4544517803304902</v>
      </c>
      <c r="BU21">
        <v>2.5430866694653198</v>
      </c>
      <c r="BV21">
        <v>2.3781211921938699</v>
      </c>
      <c r="BW21">
        <v>2.38754037483318</v>
      </c>
      <c r="BX21">
        <v>2.3000368961798201</v>
      </c>
      <c r="BY21">
        <v>2.33850825906794</v>
      </c>
      <c r="BZ21">
        <v>2.3916062240406601</v>
      </c>
      <c r="CA21">
        <v>2.4259500340958402</v>
      </c>
      <c r="CB21">
        <v>2.4758738014228201</v>
      </c>
      <c r="CC21">
        <v>2.51019317830329</v>
      </c>
      <c r="CD21">
        <v>2.3441678388042502</v>
      </c>
      <c r="CE21">
        <v>2.4392380823264199</v>
      </c>
      <c r="CF21">
        <v>2.3065769481224199</v>
      </c>
      <c r="CG21">
        <v>2.4358584762318198</v>
      </c>
      <c r="CH21">
        <v>2.3659672882128602</v>
      </c>
      <c r="CI21">
        <v>2.4167250408619299</v>
      </c>
      <c r="CJ21">
        <v>2.2905192225294999</v>
      </c>
      <c r="CK21">
        <v>2.4047832353055698</v>
      </c>
      <c r="CL21">
        <v>2.2997020807431499</v>
      </c>
      <c r="CM21">
        <v>2.4227873044171799</v>
      </c>
      <c r="CN21">
        <v>2.3839134842852299</v>
      </c>
      <c r="CO21">
        <v>2.4819054860876402</v>
      </c>
      <c r="CP21">
        <v>2.3487320183894398</v>
      </c>
      <c r="CQ21">
        <v>2.44320035592466</v>
      </c>
      <c r="CR21">
        <v>2.3637369182336401</v>
      </c>
      <c r="CS21">
        <v>2.44738729321389</v>
      </c>
      <c r="CT21">
        <v>2.3995137377043898</v>
      </c>
      <c r="CU21">
        <v>2.4816539274420299</v>
      </c>
      <c r="CV21">
        <v>2.4348377741526099</v>
      </c>
      <c r="CW21">
        <v>2.5276191770889902</v>
      </c>
      <c r="CX21">
        <v>2.31520779220779</v>
      </c>
      <c r="CY21">
        <v>2.4107662337662301</v>
      </c>
      <c r="CZ21">
        <v>2.4304358142845799</v>
      </c>
      <c r="DA21">
        <v>2.5360120224630198</v>
      </c>
      <c r="DB21">
        <v>2.38870297371649</v>
      </c>
      <c r="DC21">
        <v>2.4523693267753499</v>
      </c>
      <c r="DD21">
        <v>2.4057940160162401</v>
      </c>
      <c r="DE21">
        <v>2.4981412639405201</v>
      </c>
      <c r="DF21">
        <v>2.3994268195147899</v>
      </c>
      <c r="DG21">
        <v>2.4470274593441701</v>
      </c>
      <c r="DH21">
        <v>2.4546022490628898</v>
      </c>
      <c r="DI21">
        <v>2.5407700495164001</v>
      </c>
      <c r="DJ21">
        <v>2.5499260088067501</v>
      </c>
      <c r="DK21">
        <v>2.6310726918356999</v>
      </c>
      <c r="DL21">
        <v>2.5800549840368898</v>
      </c>
      <c r="DM21">
        <v>2.5967985101099602</v>
      </c>
      <c r="DN21">
        <v>2.4755999620031202</v>
      </c>
      <c r="DO21">
        <v>2.52591991295261</v>
      </c>
    </row>
    <row r="22" spans="1:119" x14ac:dyDescent="0.45">
      <c r="A22" t="s">
        <v>145</v>
      </c>
      <c r="B22" t="s">
        <v>17</v>
      </c>
      <c r="C22" t="s">
        <v>44</v>
      </c>
      <c r="D22">
        <v>30</v>
      </c>
      <c r="E22" t="s">
        <v>244</v>
      </c>
      <c r="F22" s="1" cm="1">
        <f t="array" ref="F22">SUMPRODUCT($H22:$FZZ22,$H$2:$FZZ$2)/SUMPRODUCT(--($H22:$FZZ22&lt;&gt;""),$H$2:$FZZ$2)</f>
        <v>2.0654733634037834</v>
      </c>
      <c r="G22" s="1" cm="1">
        <f t="array" ref="G22">SUMPRODUCT($H22:$FZZ22,$G$2:$FZY$2)/SUMPRODUCT(--($H22:$FZZ22&lt;&gt;""),$G$2:$FZY$2)</f>
        <v>2.1231752209258543</v>
      </c>
      <c r="H22">
        <v>1.98833475658363</v>
      </c>
      <c r="I22">
        <v>2.0344906623286199</v>
      </c>
      <c r="J22">
        <v>1.99477148905795</v>
      </c>
      <c r="K22">
        <v>2.0416226890123901</v>
      </c>
      <c r="L22">
        <v>1.9933488141328</v>
      </c>
      <c r="M22">
        <v>2.0385142499267901</v>
      </c>
      <c r="N22">
        <v>2.2187357854285898</v>
      </c>
      <c r="O22">
        <v>2.1985360625310402</v>
      </c>
      <c r="P22">
        <v>2.0520654136590002</v>
      </c>
      <c r="Q22">
        <v>2.1362613814388101</v>
      </c>
      <c r="R22">
        <v>2.0284456218978399</v>
      </c>
      <c r="S22">
        <v>2.1330027853986402</v>
      </c>
      <c r="T22">
        <v>2.1466020462799098</v>
      </c>
      <c r="U22">
        <v>2.1848112021603501</v>
      </c>
      <c r="V22">
        <v>2.0152594544915199</v>
      </c>
      <c r="W22">
        <v>2.1190850162660499</v>
      </c>
      <c r="X22">
        <v>2.0597358327373998</v>
      </c>
      <c r="Y22">
        <v>2.14601558547277</v>
      </c>
      <c r="Z22">
        <v>2.3639485187306102</v>
      </c>
      <c r="AA22">
        <v>2.2256827061052702</v>
      </c>
      <c r="AB22">
        <v>2.3125682046746499</v>
      </c>
      <c r="AC22">
        <v>2.2172528405240901</v>
      </c>
      <c r="AD22">
        <v>2.03083978425654</v>
      </c>
      <c r="AE22">
        <v>2.1211128913725901</v>
      </c>
      <c r="AF22">
        <v>2.0422637452997399</v>
      </c>
      <c r="AG22">
        <v>2.1210224498710901</v>
      </c>
      <c r="AH22">
        <v>2.0374631716928402</v>
      </c>
      <c r="AI22">
        <v>2.1707066514901801</v>
      </c>
      <c r="AJ22">
        <v>2.0992253116340498</v>
      </c>
      <c r="AK22">
        <v>2.1656443296757901</v>
      </c>
      <c r="AL22">
        <v>2.0149512060394001</v>
      </c>
      <c r="AM22">
        <v>2.13184036089118</v>
      </c>
      <c r="AN22">
        <v>2.0386413898577298</v>
      </c>
      <c r="AO22">
        <v>2.1107492453999601</v>
      </c>
      <c r="AP22">
        <v>2.11101447512468</v>
      </c>
      <c r="AQ22">
        <v>2.1743218586546602</v>
      </c>
      <c r="AR22">
        <v>2.0526946042300001</v>
      </c>
      <c r="AS22">
        <v>2.14173465147306</v>
      </c>
      <c r="AT22">
        <v>2.01703626153992</v>
      </c>
      <c r="AU22">
        <v>2.0946559436566101</v>
      </c>
      <c r="AV22">
        <v>2.1009476413266901</v>
      </c>
      <c r="AW22">
        <v>2.0903500014900001</v>
      </c>
      <c r="AX22">
        <v>2.0560271882851202</v>
      </c>
      <c r="AY22">
        <v>2.1319903673406899</v>
      </c>
      <c r="AZ22">
        <v>1.9005379252964301</v>
      </c>
      <c r="BA22">
        <v>1.78043053261096</v>
      </c>
      <c r="BB22">
        <v>2.1415992929854899</v>
      </c>
      <c r="BC22">
        <v>2.23869922424797</v>
      </c>
      <c r="BD22">
        <v>2.0633243958179599</v>
      </c>
      <c r="BE22">
        <v>2.1684871605693599</v>
      </c>
      <c r="BF22">
        <v>2.0766609880749498</v>
      </c>
      <c r="BG22">
        <v>2.1759622743994198</v>
      </c>
      <c r="BH22">
        <v>2.0352099591230002</v>
      </c>
      <c r="BI22">
        <v>2.10305958132045</v>
      </c>
      <c r="BJ22">
        <v>1.9644984289265099</v>
      </c>
      <c r="BK22">
        <v>2.0531585611780701</v>
      </c>
      <c r="BL22">
        <v>2.14357148416219</v>
      </c>
      <c r="BM22">
        <v>2.27179157911121</v>
      </c>
      <c r="BN22">
        <v>2.0425149211021099</v>
      </c>
      <c r="BO22">
        <v>2.12655196981907</v>
      </c>
      <c r="BP22">
        <v>2.0573862325765302</v>
      </c>
      <c r="BQ22">
        <v>2.1473951296668501</v>
      </c>
      <c r="BR22">
        <v>2.1289919511878401</v>
      </c>
      <c r="BS22">
        <v>2.2376022328962701</v>
      </c>
      <c r="BT22">
        <v>2.0779490897988699</v>
      </c>
      <c r="BU22">
        <v>2.1743311834522698</v>
      </c>
      <c r="BV22">
        <v>2.00526081658704</v>
      </c>
      <c r="BW22">
        <v>2.06707541148482</v>
      </c>
      <c r="BX22">
        <v>1.9683828120565301</v>
      </c>
      <c r="BY22">
        <v>2.0322415848328301</v>
      </c>
      <c r="BZ22">
        <v>2.0448825243320301</v>
      </c>
      <c r="CA22">
        <v>2.0818424152253399</v>
      </c>
      <c r="CB22">
        <v>2.0629446334673598</v>
      </c>
      <c r="CC22">
        <v>2.16262688749543</v>
      </c>
      <c r="CD22">
        <v>1.99728854920435</v>
      </c>
      <c r="CE22">
        <v>2.1197105526275601</v>
      </c>
      <c r="CF22">
        <v>1.9954561898560099</v>
      </c>
      <c r="CG22">
        <v>2.1007741842124301</v>
      </c>
      <c r="CH22">
        <v>2.0277527602655101</v>
      </c>
      <c r="CI22">
        <v>2.0889066791198201</v>
      </c>
      <c r="CJ22">
        <v>1.9645347251976699</v>
      </c>
      <c r="CK22">
        <v>2.06356872979394</v>
      </c>
      <c r="CL22">
        <v>1.9851509535762</v>
      </c>
      <c r="CM22">
        <v>2.0499190691782498</v>
      </c>
      <c r="CN22">
        <v>2.0530584656978701</v>
      </c>
      <c r="CO22">
        <v>2.1367860763771498</v>
      </c>
      <c r="CP22">
        <v>2.0208858569380501</v>
      </c>
      <c r="CQ22">
        <v>2.1128207029512001</v>
      </c>
      <c r="CR22">
        <v>2.0354924578526998</v>
      </c>
      <c r="CS22">
        <v>2.0987711344215998</v>
      </c>
      <c r="CT22">
        <v>2.0602742773601901</v>
      </c>
      <c r="CU22">
        <v>2.1466255621414598</v>
      </c>
      <c r="CV22">
        <v>2.1119720862787701</v>
      </c>
      <c r="CW22">
        <v>2.1902528548123898</v>
      </c>
      <c r="CX22">
        <v>1.98764935064935</v>
      </c>
      <c r="CY22">
        <v>2.0732207792207702</v>
      </c>
      <c r="CZ22">
        <v>2.0855651348572302</v>
      </c>
      <c r="DA22">
        <v>2.1817132009807798</v>
      </c>
      <c r="DB22">
        <v>2.0444807012111599</v>
      </c>
      <c r="DC22">
        <v>2.12902380640474</v>
      </c>
      <c r="DD22">
        <v>2.0515205607323499</v>
      </c>
      <c r="DE22">
        <v>2.1535135843309301</v>
      </c>
      <c r="DF22">
        <v>2.0276326312983199</v>
      </c>
      <c r="DG22">
        <v>2.1042655291922099</v>
      </c>
      <c r="DH22">
        <v>2.0984774862325799</v>
      </c>
      <c r="DI22">
        <v>2.20391966310333</v>
      </c>
      <c r="DJ22">
        <v>2.1888941023604902</v>
      </c>
      <c r="DK22">
        <v>2.2779903270049799</v>
      </c>
      <c r="DL22">
        <v>2.19917523944661</v>
      </c>
      <c r="DM22">
        <v>2.2317754522880402</v>
      </c>
      <c r="DN22">
        <v>2.1203810050173102</v>
      </c>
      <c r="DO22">
        <v>2.1839394122574398</v>
      </c>
    </row>
    <row r="23" spans="1:119" x14ac:dyDescent="0.45">
      <c r="A23" t="s">
        <v>145</v>
      </c>
      <c r="B23" t="s">
        <v>17</v>
      </c>
      <c r="C23" t="s">
        <v>18</v>
      </c>
      <c r="D23">
        <v>30</v>
      </c>
      <c r="E23" t="s">
        <v>244</v>
      </c>
      <c r="F23" s="1" cm="1">
        <f t="array" ref="F23">SUMPRODUCT($H23:$FZZ23,$H$2:$FZZ$2)/SUMPRODUCT(--($H23:$FZZ23&lt;&gt;""),$H$2:$FZZ$2)</f>
        <v>2.4819166808680841</v>
      </c>
      <c r="G23" s="1" cm="1">
        <f t="array" ref="G23">SUMPRODUCT($H23:$FZZ23,$G$2:$FZY$2)/SUMPRODUCT(--($H23:$FZZ23&lt;&gt;""),$G$2:$FZY$2)</f>
        <v>2.5320439954518306</v>
      </c>
      <c r="H23">
        <v>2.4095025790918099</v>
      </c>
      <c r="I23">
        <v>2.41708671143989</v>
      </c>
      <c r="J23">
        <v>2.418943844857</v>
      </c>
      <c r="K23">
        <v>2.4301350139406601</v>
      </c>
      <c r="L23">
        <v>2.4146997104466901</v>
      </c>
      <c r="M23">
        <v>2.4280366496404899</v>
      </c>
      <c r="N23">
        <v>2.6832196167620799</v>
      </c>
      <c r="O23">
        <v>2.6050584267900501</v>
      </c>
      <c r="P23">
        <v>2.4223074066327102</v>
      </c>
      <c r="Q23">
        <v>2.5260839313079702</v>
      </c>
      <c r="R23">
        <v>2.5270921904123602</v>
      </c>
      <c r="S23">
        <v>2.5813027497958001</v>
      </c>
      <c r="T23">
        <v>2.5886313902597999</v>
      </c>
      <c r="U23">
        <v>2.6189458399292298</v>
      </c>
      <c r="V23">
        <v>2.3893835433250801</v>
      </c>
      <c r="W23">
        <v>2.4745748700417698</v>
      </c>
      <c r="X23">
        <v>2.48773145727279</v>
      </c>
      <c r="Y23">
        <v>2.6014257004841799</v>
      </c>
      <c r="Z23">
        <v>2.8740340628945198</v>
      </c>
      <c r="AA23">
        <v>2.68008605269732</v>
      </c>
      <c r="AB23">
        <v>2.82372345812857</v>
      </c>
      <c r="AC23">
        <v>2.6418157956677102</v>
      </c>
      <c r="AD23">
        <v>2.4304637653309502</v>
      </c>
      <c r="AE23">
        <v>2.5538878227517401</v>
      </c>
      <c r="AF23">
        <v>2.4738241869309299</v>
      </c>
      <c r="AG23">
        <v>2.55042441477014</v>
      </c>
      <c r="AH23">
        <v>2.4247551970545498</v>
      </c>
      <c r="AI23">
        <v>2.56290500864977</v>
      </c>
      <c r="AJ23">
        <v>2.50513456242546</v>
      </c>
      <c r="AK23">
        <v>2.5820114444549298</v>
      </c>
      <c r="AL23">
        <v>2.4321579819554402</v>
      </c>
      <c r="AM23">
        <v>2.54296630454796</v>
      </c>
      <c r="AN23">
        <v>2.4426155555800002</v>
      </c>
      <c r="AO23">
        <v>2.5242810669659299</v>
      </c>
      <c r="AP23">
        <v>2.5591777156063702</v>
      </c>
      <c r="AQ23">
        <v>2.5871609293273301</v>
      </c>
      <c r="AR23">
        <v>2.4599199492574502</v>
      </c>
      <c r="AS23">
        <v>2.5690492333938399</v>
      </c>
      <c r="AT23">
        <v>2.4895878937850902</v>
      </c>
      <c r="AU23">
        <v>2.5292709622156599</v>
      </c>
      <c r="AV23">
        <v>2.5884651488512</v>
      </c>
      <c r="AW23">
        <v>2.50549065768692</v>
      </c>
      <c r="AX23">
        <v>2.4201674247926301</v>
      </c>
      <c r="AY23">
        <v>2.4908173512966898</v>
      </c>
      <c r="AZ23">
        <v>2.2435127940614201</v>
      </c>
      <c r="BA23">
        <v>2.1993449671401399</v>
      </c>
      <c r="BB23">
        <v>2.5289024909168201</v>
      </c>
      <c r="BC23">
        <v>2.6285882622500001</v>
      </c>
      <c r="BD23">
        <v>2.4181497543682799</v>
      </c>
      <c r="BE23">
        <v>2.5503410052005502</v>
      </c>
      <c r="BF23">
        <v>2.4577315260597898</v>
      </c>
      <c r="BG23">
        <v>2.5597980396513802</v>
      </c>
      <c r="BH23">
        <v>2.4010126347082799</v>
      </c>
      <c r="BI23">
        <v>2.4988387216648</v>
      </c>
      <c r="BJ23">
        <v>2.3686394972564799</v>
      </c>
      <c r="BK23">
        <v>2.4395253951132498</v>
      </c>
      <c r="BL23">
        <v>2.5408008405323299</v>
      </c>
      <c r="BM23">
        <v>2.67598645809012</v>
      </c>
      <c r="BN23">
        <v>2.4286648679584601</v>
      </c>
      <c r="BO23">
        <v>2.5130990340703301</v>
      </c>
      <c r="BP23">
        <v>2.4230731209015701</v>
      </c>
      <c r="BQ23">
        <v>2.51267011566217</v>
      </c>
      <c r="BR23">
        <v>2.4917726859665001</v>
      </c>
      <c r="BS23">
        <v>2.6087887835907999</v>
      </c>
      <c r="BT23">
        <v>2.4673892302408098</v>
      </c>
      <c r="BU23">
        <v>2.5644964317062899</v>
      </c>
      <c r="BV23">
        <v>2.3829565015569698</v>
      </c>
      <c r="BW23">
        <v>2.43473299421697</v>
      </c>
      <c r="BX23">
        <v>2.31929386388147</v>
      </c>
      <c r="BY23">
        <v>2.3725378895385099</v>
      </c>
      <c r="BZ23">
        <v>2.4148409893992899</v>
      </c>
      <c r="CA23">
        <v>2.4788543797656599</v>
      </c>
      <c r="CB23">
        <v>2.4981019599021401</v>
      </c>
      <c r="CC23">
        <v>2.55992182886708</v>
      </c>
      <c r="CD23">
        <v>2.3629954752664801</v>
      </c>
      <c r="CE23">
        <v>2.4700638885593702</v>
      </c>
      <c r="CF23">
        <v>2.34528615874394</v>
      </c>
      <c r="CG23">
        <v>2.4735981477461801</v>
      </c>
      <c r="CH23">
        <v>2.3877492022193301</v>
      </c>
      <c r="CI23">
        <v>2.4348821953144899</v>
      </c>
      <c r="CJ23">
        <v>2.3242511588049699</v>
      </c>
      <c r="CK23">
        <v>2.4310754489152</v>
      </c>
      <c r="CL23">
        <v>2.3434985573201299</v>
      </c>
      <c r="CM23">
        <v>2.43627577470735</v>
      </c>
      <c r="CN23">
        <v>2.4286780443843599</v>
      </c>
      <c r="CO23">
        <v>2.5368226878449902</v>
      </c>
      <c r="CP23">
        <v>2.38541203223095</v>
      </c>
      <c r="CQ23">
        <v>2.4891615996836198</v>
      </c>
      <c r="CR23">
        <v>2.3959353842787801</v>
      </c>
      <c r="CS23">
        <v>2.50371333762808</v>
      </c>
      <c r="CT23">
        <v>2.4193615026458302</v>
      </c>
      <c r="CU23">
        <v>2.54275453288626</v>
      </c>
      <c r="CV23">
        <v>2.45525194852274</v>
      </c>
      <c r="CW23">
        <v>2.55693764727206</v>
      </c>
      <c r="CX23">
        <v>2.3485584415584402</v>
      </c>
      <c r="CY23">
        <v>2.4418311688311598</v>
      </c>
      <c r="CZ23">
        <v>2.4658546231115999</v>
      </c>
      <c r="DA23">
        <v>2.5655461520208802</v>
      </c>
      <c r="DB23">
        <v>2.4244304445688201</v>
      </c>
      <c r="DC23">
        <v>2.47691409925091</v>
      </c>
      <c r="DD23">
        <v>2.4241193521444999</v>
      </c>
      <c r="DE23">
        <v>2.5221001260992701</v>
      </c>
      <c r="DF23">
        <v>2.4265662490002602</v>
      </c>
      <c r="DG23">
        <v>2.4820181284990599</v>
      </c>
      <c r="DH23">
        <v>2.4873663751214701</v>
      </c>
      <c r="DI23">
        <v>2.59826923966865</v>
      </c>
      <c r="DJ23">
        <v>2.5665920739189998</v>
      </c>
      <c r="DK23">
        <v>2.62644373059987</v>
      </c>
      <c r="DL23">
        <v>2.5918056048243998</v>
      </c>
      <c r="DM23">
        <v>2.66528910961333</v>
      </c>
      <c r="DN23">
        <v>2.5090631179889198</v>
      </c>
      <c r="DO23">
        <v>2.5869394381644</v>
      </c>
    </row>
    <row r="24" spans="1:119" x14ac:dyDescent="0.45">
      <c r="A24" t="s">
        <v>145</v>
      </c>
      <c r="B24" t="s">
        <v>34</v>
      </c>
      <c r="C24" t="s">
        <v>141</v>
      </c>
      <c r="D24">
        <v>30</v>
      </c>
      <c r="E24" t="s">
        <v>244</v>
      </c>
      <c r="F24" s="1" cm="1">
        <f t="array" ref="F24">SUMPRODUCT($H24:$FZZ24,$H$2:$FZZ$2)/SUMPRODUCT(--($H24:$FZZ24&lt;&gt;""),$H$2:$FZZ$2)</f>
        <v>2.398444265590876</v>
      </c>
      <c r="G24" s="1" cm="1">
        <f t="array" ref="G24">SUMPRODUCT($H24:$FZZ24,$G$2:$FZY$2)/SUMPRODUCT(--($H24:$FZZ24&lt;&gt;""),$G$2:$FZY$2)</f>
        <v>2.4468551346604395</v>
      </c>
      <c r="H24">
        <v>2.3547950012474499</v>
      </c>
      <c r="I24">
        <v>2.3534866927787399</v>
      </c>
      <c r="J24">
        <v>2.3583634821760802</v>
      </c>
      <c r="K24">
        <v>2.3552784370189102</v>
      </c>
      <c r="L24">
        <v>2.3541822559130599</v>
      </c>
      <c r="M24">
        <v>2.3541110876142701</v>
      </c>
      <c r="N24">
        <v>2.5515358272553699</v>
      </c>
      <c r="O24">
        <v>2.48517240477871</v>
      </c>
      <c r="P24">
        <v>2.3681631328891002</v>
      </c>
      <c r="Q24">
        <v>2.47610591514665</v>
      </c>
      <c r="R24">
        <v>2.29113175145029</v>
      </c>
      <c r="S24">
        <v>2.4216371023476899</v>
      </c>
      <c r="T24">
        <v>2.3979464451997301</v>
      </c>
      <c r="U24">
        <v>2.4479612859670299</v>
      </c>
      <c r="V24">
        <v>2.3555263247472502</v>
      </c>
      <c r="W24">
        <v>2.4482428285912898</v>
      </c>
      <c r="X24">
        <v>2.4892719147745401</v>
      </c>
      <c r="Y24">
        <v>2.5440019672631502</v>
      </c>
      <c r="Z24">
        <v>2.7919501371934698</v>
      </c>
      <c r="AA24">
        <v>2.5979512736550898</v>
      </c>
      <c r="AB24">
        <v>2.69404007046924</v>
      </c>
      <c r="AC24">
        <v>2.5116188669286599</v>
      </c>
      <c r="AD24">
        <v>2.3977724514200598</v>
      </c>
      <c r="AE24">
        <v>2.4292926014121399</v>
      </c>
      <c r="AF24">
        <v>2.3413369707663398</v>
      </c>
      <c r="AG24">
        <v>2.45808529409245</v>
      </c>
      <c r="AH24">
        <v>2.3679995397745701</v>
      </c>
      <c r="AI24">
        <v>2.5222490230482499</v>
      </c>
      <c r="AJ24">
        <v>2.47183926288788</v>
      </c>
      <c r="AK24">
        <v>2.4999699733191401</v>
      </c>
      <c r="AL24">
        <v>2.4110246731725198</v>
      </c>
      <c r="AM24">
        <v>2.5275317621064199</v>
      </c>
      <c r="AN24">
        <v>2.4599337639046199</v>
      </c>
      <c r="AO24">
        <v>2.5713064941447401</v>
      </c>
      <c r="AP24">
        <v>2.4356525970076599</v>
      </c>
      <c r="AQ24">
        <v>2.4791144629607098</v>
      </c>
      <c r="AR24">
        <v>2.36119616806281</v>
      </c>
      <c r="AS24">
        <v>2.5089783688020799</v>
      </c>
      <c r="AT24">
        <v>2.39996668887408</v>
      </c>
      <c r="AU24">
        <v>2.4249405158465702</v>
      </c>
      <c r="AV24">
        <v>2.37900065560091</v>
      </c>
      <c r="AW24">
        <v>2.3351945942724299</v>
      </c>
      <c r="AX24">
        <v>2.3864878670887602</v>
      </c>
      <c r="AY24">
        <v>2.4471228859058001</v>
      </c>
      <c r="AZ24">
        <v>2.1467018710758698</v>
      </c>
      <c r="BA24">
        <v>1.9776942554772401</v>
      </c>
      <c r="BB24">
        <v>2.4678570259565902</v>
      </c>
      <c r="BC24">
        <v>2.59359759091355</v>
      </c>
      <c r="BD24">
        <v>2.3656583469795298</v>
      </c>
      <c r="BE24">
        <v>2.4833456299148802</v>
      </c>
      <c r="BF24">
        <v>2.3230131101399798</v>
      </c>
      <c r="BG24">
        <v>2.4346838505789599</v>
      </c>
      <c r="BH24">
        <v>2.3882695404434502</v>
      </c>
      <c r="BI24">
        <v>2.4393657871918699</v>
      </c>
      <c r="BJ24">
        <v>2.3061717394362802</v>
      </c>
      <c r="BK24">
        <v>2.3805046194250301</v>
      </c>
      <c r="BL24">
        <v>2.4529340804731801</v>
      </c>
      <c r="BM24">
        <v>2.5679041170519099</v>
      </c>
      <c r="BN24">
        <v>2.4135744069518901</v>
      </c>
      <c r="BO24">
        <v>2.5074342712311801</v>
      </c>
      <c r="BP24">
        <v>2.3597554947770698</v>
      </c>
      <c r="BQ24">
        <v>2.44215243681418</v>
      </c>
      <c r="BR24">
        <v>2.4583928339607901</v>
      </c>
      <c r="BS24">
        <v>2.5934700765935301</v>
      </c>
      <c r="BT24">
        <v>2.3793267946418299</v>
      </c>
      <c r="BU24">
        <v>2.4889516467580002</v>
      </c>
      <c r="BV24">
        <v>2.2791907626249901</v>
      </c>
      <c r="BW24">
        <v>2.3342746068893399</v>
      </c>
      <c r="BX24">
        <v>2.2286427882159199</v>
      </c>
      <c r="BY24">
        <v>2.28192938638814</v>
      </c>
      <c r="BZ24">
        <v>2.3640567850722198</v>
      </c>
      <c r="CA24">
        <v>2.4022937201661398</v>
      </c>
      <c r="CB24">
        <v>2.44010629024547</v>
      </c>
      <c r="CC24">
        <v>2.4947136068385598</v>
      </c>
      <c r="CD24">
        <v>2.2661627887271401</v>
      </c>
      <c r="CE24">
        <v>2.3698757816604199</v>
      </c>
      <c r="CF24">
        <v>2.3468924101005699</v>
      </c>
      <c r="CG24">
        <v>2.5113088777946602</v>
      </c>
      <c r="CH24">
        <v>2.28984733758075</v>
      </c>
      <c r="CI24">
        <v>2.3611750447535398</v>
      </c>
      <c r="CJ24">
        <v>2.2371752424726301</v>
      </c>
      <c r="CK24">
        <v>2.3870408600475201</v>
      </c>
      <c r="CL24">
        <v>2.2627084848342598</v>
      </c>
      <c r="CM24">
        <v>2.3456332543573599</v>
      </c>
      <c r="CN24">
        <v>2.3921369832150501</v>
      </c>
      <c r="CO24">
        <v>2.47654049791596</v>
      </c>
      <c r="CP24">
        <v>2.3111127589104701</v>
      </c>
      <c r="CQ24">
        <v>2.4225863858816501</v>
      </c>
      <c r="CR24">
        <v>2.3391474517144499</v>
      </c>
      <c r="CS24">
        <v>2.4217403459299098</v>
      </c>
      <c r="CT24">
        <v>2.4008009026045198</v>
      </c>
      <c r="CU24">
        <v>2.5056968965023998</v>
      </c>
      <c r="CV24">
        <v>2.3854223309769802</v>
      </c>
      <c r="CW24">
        <v>2.4663086822548399</v>
      </c>
      <c r="CX24">
        <v>2.3438701298701301</v>
      </c>
      <c r="CY24">
        <v>2.4531428571428502</v>
      </c>
      <c r="CZ24">
        <v>2.41331962350707</v>
      </c>
      <c r="DA24">
        <v>2.53817922961322</v>
      </c>
      <c r="DB24">
        <v>2.3719944265145401</v>
      </c>
      <c r="DC24">
        <v>2.4821898557801001</v>
      </c>
      <c r="DD24">
        <v>2.3283821626844401</v>
      </c>
      <c r="DE24">
        <v>2.4542357892668201</v>
      </c>
      <c r="DF24">
        <v>2.2830845107971198</v>
      </c>
      <c r="DG24">
        <v>2.36087709944014</v>
      </c>
      <c r="DH24">
        <v>2.36935998889351</v>
      </c>
      <c r="DI24">
        <v>2.5104586052107898</v>
      </c>
      <c r="DJ24">
        <v>2.4881343391323099</v>
      </c>
      <c r="DK24">
        <v>2.56383093914675</v>
      </c>
      <c r="DL24">
        <v>2.47277403334515</v>
      </c>
      <c r="DM24">
        <v>2.5346576800283702</v>
      </c>
      <c r="DN24">
        <v>2.4093990448967602</v>
      </c>
      <c r="DO24">
        <v>2.4896933479563699</v>
      </c>
    </row>
    <row r="25" spans="1:119" x14ac:dyDescent="0.45">
      <c r="A25" t="s">
        <v>145</v>
      </c>
      <c r="B25" t="s">
        <v>34</v>
      </c>
      <c r="C25" t="s">
        <v>44</v>
      </c>
      <c r="D25">
        <v>30</v>
      </c>
      <c r="E25" t="s">
        <v>244</v>
      </c>
      <c r="F25" s="1" cm="1">
        <f t="array" ref="F25">SUMPRODUCT($H25:$FZZ25,$H$2:$FZZ$2)/SUMPRODUCT(--($H25:$FZZ25&lt;&gt;""),$H$2:$FZZ$2)</f>
        <v>1.9815960230386884</v>
      </c>
      <c r="G25" s="1" cm="1">
        <f t="array" ref="G25">SUMPRODUCT($H25:$FZZ25,$G$2:$FZY$2)/SUMPRODUCT(--($H25:$FZZ25&lt;&gt;""),$G$2:$FZY$2)</f>
        <v>2.0431010311123439</v>
      </c>
      <c r="H25">
        <v>1.9155583231744999</v>
      </c>
      <c r="I25">
        <v>1.9564647679628699</v>
      </c>
      <c r="J25">
        <v>1.9160347103169</v>
      </c>
      <c r="K25">
        <v>1.9609254728741701</v>
      </c>
      <c r="L25">
        <v>1.9184492631031</v>
      </c>
      <c r="M25">
        <v>1.9571485506067601</v>
      </c>
      <c r="N25">
        <v>2.08657883041852</v>
      </c>
      <c r="O25">
        <v>2.0848796172849098</v>
      </c>
      <c r="P25">
        <v>1.9774398859401601</v>
      </c>
      <c r="Q25">
        <v>2.0713343549770902</v>
      </c>
      <c r="R25">
        <v>1.9343415568912401</v>
      </c>
      <c r="S25">
        <v>2.0574933506460802</v>
      </c>
      <c r="T25">
        <v>2.0113982912747899</v>
      </c>
      <c r="U25">
        <v>2.0608747904832798</v>
      </c>
      <c r="V25">
        <v>1.96271694149569</v>
      </c>
      <c r="W25">
        <v>2.0577919014992001</v>
      </c>
      <c r="X25">
        <v>1.9988156849665399</v>
      </c>
      <c r="Y25">
        <v>2.08928152496813</v>
      </c>
      <c r="Z25">
        <v>2.25498528569628</v>
      </c>
      <c r="AA25">
        <v>2.1516844616510502</v>
      </c>
      <c r="AB25">
        <v>2.20997410897056</v>
      </c>
      <c r="AC25">
        <v>2.0993416688658502</v>
      </c>
      <c r="AD25">
        <v>1.9461498310771299</v>
      </c>
      <c r="AE25">
        <v>2.0245139410055302</v>
      </c>
      <c r="AF25">
        <v>1.95395892041901</v>
      </c>
      <c r="AG25">
        <v>2.0415271222879801</v>
      </c>
      <c r="AH25">
        <v>1.992052893051</v>
      </c>
      <c r="AI25">
        <v>2.11342913144777</v>
      </c>
      <c r="AJ25">
        <v>2.01086965846795</v>
      </c>
      <c r="AK25">
        <v>2.0824618446676899</v>
      </c>
      <c r="AL25">
        <v>1.9703921929663</v>
      </c>
      <c r="AM25">
        <v>2.0845056159086699</v>
      </c>
      <c r="AN25">
        <v>2.0225188054030401</v>
      </c>
      <c r="AO25">
        <v>2.1034984834648101</v>
      </c>
      <c r="AP25">
        <v>2.0012893808539101</v>
      </c>
      <c r="AQ25">
        <v>2.06692616470015</v>
      </c>
      <c r="AR25">
        <v>1.9751973928829201</v>
      </c>
      <c r="AS25">
        <v>2.0829159467203202</v>
      </c>
      <c r="AT25">
        <v>1.93825069001617</v>
      </c>
      <c r="AU25">
        <v>2.0106643190254099</v>
      </c>
      <c r="AV25">
        <v>1.9782087194922</v>
      </c>
      <c r="AW25">
        <v>1.95961349345889</v>
      </c>
      <c r="AX25">
        <v>1.9801682587891001</v>
      </c>
      <c r="AY25">
        <v>2.0575214319719399</v>
      </c>
      <c r="AZ25">
        <v>1.75907463382845</v>
      </c>
      <c r="BA25">
        <v>1.6706572211120601</v>
      </c>
      <c r="BB25">
        <v>2.0709960394095099</v>
      </c>
      <c r="BC25">
        <v>2.1677359169912598</v>
      </c>
      <c r="BD25">
        <v>1.99121844127332</v>
      </c>
      <c r="BE25">
        <v>2.1105072789764399</v>
      </c>
      <c r="BF25">
        <v>1.9549662987926799</v>
      </c>
      <c r="BG25">
        <v>2.0367627089351399</v>
      </c>
      <c r="BH25">
        <v>1.98072277963582</v>
      </c>
      <c r="BI25">
        <v>2.0518084974606698</v>
      </c>
      <c r="BJ25">
        <v>1.8892041457580999</v>
      </c>
      <c r="BK25">
        <v>1.9788491300473601</v>
      </c>
      <c r="BL25">
        <v>2.0440695773990099</v>
      </c>
      <c r="BM25">
        <v>2.1637870651412499</v>
      </c>
      <c r="BN25">
        <v>1.99831809103332</v>
      </c>
      <c r="BO25">
        <v>2.0804279523926299</v>
      </c>
      <c r="BP25">
        <v>1.98877978053843</v>
      </c>
      <c r="BQ25">
        <v>2.0656572313572998</v>
      </c>
      <c r="BR25">
        <v>2.0720660781513698</v>
      </c>
      <c r="BS25">
        <v>2.1767655458912101</v>
      </c>
      <c r="BT25">
        <v>1.97135824142273</v>
      </c>
      <c r="BU25">
        <v>2.07970461397549</v>
      </c>
      <c r="BV25">
        <v>1.92389223062491</v>
      </c>
      <c r="BW25">
        <v>1.9865965224455</v>
      </c>
      <c r="BX25">
        <v>1.87873928591701</v>
      </c>
      <c r="BY25">
        <v>1.93171368564454</v>
      </c>
      <c r="BZ25">
        <v>1.9602008554956201</v>
      </c>
      <c r="CA25">
        <v>2.0071663257082601</v>
      </c>
      <c r="CB25">
        <v>2.0068329443522699</v>
      </c>
      <c r="CC25">
        <v>2.0894328374996398</v>
      </c>
      <c r="CD25">
        <v>1.89743937365486</v>
      </c>
      <c r="CE25">
        <v>2.0007287024013198</v>
      </c>
      <c r="CF25">
        <v>1.9807828666521901</v>
      </c>
      <c r="CG25">
        <v>2.0841617827942902</v>
      </c>
      <c r="CH25">
        <v>1.9337091519619201</v>
      </c>
      <c r="CI25">
        <v>1.9973314653590799</v>
      </c>
      <c r="CJ25">
        <v>1.8895337514119801</v>
      </c>
      <c r="CK25">
        <v>2.0044988898843101</v>
      </c>
      <c r="CL25">
        <v>1.8957048018954199</v>
      </c>
      <c r="CM25">
        <v>1.96492997724553</v>
      </c>
      <c r="CN25">
        <v>1.99090345837557</v>
      </c>
      <c r="CO25">
        <v>2.0854596147347002</v>
      </c>
      <c r="CP25">
        <v>1.95155469869988</v>
      </c>
      <c r="CQ25">
        <v>2.0380023728310799</v>
      </c>
      <c r="CR25">
        <v>1.9580411080453599</v>
      </c>
      <c r="CS25">
        <v>2.02133193956558</v>
      </c>
      <c r="CT25">
        <v>1.9977434886936001</v>
      </c>
      <c r="CU25">
        <v>2.08015382415102</v>
      </c>
      <c r="CV25">
        <v>2.05666576037701</v>
      </c>
      <c r="CW25">
        <v>2.13147997099873</v>
      </c>
      <c r="CX25">
        <v>1.94925974025974</v>
      </c>
      <c r="CY25">
        <v>2.0436493506493498</v>
      </c>
      <c r="CZ25">
        <v>2.0267974373170898</v>
      </c>
      <c r="DA25">
        <v>2.1245748635608601</v>
      </c>
      <c r="DB25">
        <v>1.99977372601793</v>
      </c>
      <c r="DC25">
        <v>2.0769807905298299</v>
      </c>
      <c r="DD25">
        <v>1.95918968933724</v>
      </c>
      <c r="DE25">
        <v>2.0618213975729902</v>
      </c>
      <c r="DF25">
        <v>1.9271660890429201</v>
      </c>
      <c r="DG25">
        <v>2.0013063183151099</v>
      </c>
      <c r="DH25">
        <v>2.0017816650469702</v>
      </c>
      <c r="DI25">
        <v>2.1059049470128102</v>
      </c>
      <c r="DJ25">
        <v>2.08977297336317</v>
      </c>
      <c r="DK25">
        <v>2.1484425756153902</v>
      </c>
      <c r="DL25">
        <v>2.08592586023412</v>
      </c>
      <c r="DM25">
        <v>2.1102252571833899</v>
      </c>
      <c r="DN25">
        <v>2.0211659858893398</v>
      </c>
      <c r="DO25">
        <v>2.0915120165113601</v>
      </c>
    </row>
    <row r="26" spans="1:119" x14ac:dyDescent="0.45">
      <c r="A26" t="s">
        <v>145</v>
      </c>
      <c r="B26" t="s">
        <v>34</v>
      </c>
      <c r="C26" t="s">
        <v>18</v>
      </c>
      <c r="D26">
        <v>30</v>
      </c>
      <c r="E26" t="s">
        <v>244</v>
      </c>
      <c r="F26" s="1" cm="1">
        <f t="array" ref="F26">SUMPRODUCT($H26:$FZZ26,$H$2:$FZZ$2)/SUMPRODUCT(--($H26:$FZZ26&lt;&gt;""),$H$2:$FZZ$2)</f>
        <v>2.4441750646111267</v>
      </c>
      <c r="G26" s="1" cm="1">
        <f t="array" ref="G26">SUMPRODUCT($H26:$FZZ26,$G$2:$FZY$2)/SUMPRODUCT(--($H26:$FZZ26&lt;&gt;""),$G$2:$FZY$2)</f>
        <v>2.4988693521598724</v>
      </c>
      <c r="H26">
        <v>2.3674075005628699</v>
      </c>
      <c r="I26">
        <v>2.3917116123025601</v>
      </c>
      <c r="J26">
        <v>2.3796191789346501</v>
      </c>
      <c r="K26">
        <v>2.38714774661549</v>
      </c>
      <c r="L26">
        <v>2.3699267169860398</v>
      </c>
      <c r="M26">
        <v>2.39438014445131</v>
      </c>
      <c r="N26">
        <v>2.6251378976812201</v>
      </c>
      <c r="O26">
        <v>2.5440436044231798</v>
      </c>
      <c r="P26">
        <v>2.4121606911889599</v>
      </c>
      <c r="Q26">
        <v>2.5148743079359499</v>
      </c>
      <c r="R26">
        <v>2.3261481915851601</v>
      </c>
      <c r="S26">
        <v>2.5170553310016901</v>
      </c>
      <c r="T26">
        <v>2.4884009218735401</v>
      </c>
      <c r="U26">
        <v>2.5117140213241398</v>
      </c>
      <c r="V26">
        <v>2.3969014262581201</v>
      </c>
      <c r="W26">
        <v>2.4885359579465298</v>
      </c>
      <c r="X26">
        <v>2.5153635903683198</v>
      </c>
      <c r="Y26">
        <v>2.6058803078653701</v>
      </c>
      <c r="Z26">
        <v>2.84499459406873</v>
      </c>
      <c r="AA26">
        <v>2.6519088796566699</v>
      </c>
      <c r="AB26">
        <v>2.7327553618681399</v>
      </c>
      <c r="AC26">
        <v>2.57414962589958</v>
      </c>
      <c r="AD26">
        <v>2.4158281115695899</v>
      </c>
      <c r="AE26">
        <v>2.45669160475425</v>
      </c>
      <c r="AF26">
        <v>2.4165881506479701</v>
      </c>
      <c r="AG26">
        <v>2.50429982269655</v>
      </c>
      <c r="AH26">
        <v>2.4397166326291599</v>
      </c>
      <c r="AI26">
        <v>2.5760501974449199</v>
      </c>
      <c r="AJ26">
        <v>2.4979538961763099</v>
      </c>
      <c r="AK26">
        <v>2.5420416427168102</v>
      </c>
      <c r="AL26">
        <v>2.46650708893389</v>
      </c>
      <c r="AM26">
        <v>2.5762106426072502</v>
      </c>
      <c r="AN26">
        <v>2.4782348777419498</v>
      </c>
      <c r="AO26">
        <v>2.62195546851218</v>
      </c>
      <c r="AP26">
        <v>2.4879150954871601</v>
      </c>
      <c r="AQ26">
        <v>2.5278859019583901</v>
      </c>
      <c r="AR26">
        <v>2.4124964458345102</v>
      </c>
      <c r="AS26">
        <v>2.5589389995844298</v>
      </c>
      <c r="AT26">
        <v>2.46382411725516</v>
      </c>
      <c r="AU26">
        <v>2.4820453031312399</v>
      </c>
      <c r="AV26">
        <v>2.4581979914771801</v>
      </c>
      <c r="AW26">
        <v>2.3856050898471199</v>
      </c>
      <c r="AX26">
        <v>2.4245354813375899</v>
      </c>
      <c r="AY26">
        <v>2.4866925437240002</v>
      </c>
      <c r="AZ26">
        <v>2.1705983066294401</v>
      </c>
      <c r="BA26">
        <v>2.0865754333821398</v>
      </c>
      <c r="BB26">
        <v>2.5050243854538299</v>
      </c>
      <c r="BC26">
        <v>2.6116984714084599</v>
      </c>
      <c r="BD26">
        <v>2.3875402638066601</v>
      </c>
      <c r="BE26">
        <v>2.5421712763851598</v>
      </c>
      <c r="BF26">
        <v>2.3513443448633402</v>
      </c>
      <c r="BG26">
        <v>2.45010246154605</v>
      </c>
      <c r="BH26">
        <v>2.40835191378669</v>
      </c>
      <c r="BI26">
        <v>2.4714015855320199</v>
      </c>
      <c r="BJ26">
        <v>2.32326595694789</v>
      </c>
      <c r="BK26">
        <v>2.4593631290156099</v>
      </c>
      <c r="BL26">
        <v>2.4830531558876099</v>
      </c>
      <c r="BM26">
        <v>2.62193555918748</v>
      </c>
      <c r="BN26">
        <v>2.4703154747304801</v>
      </c>
      <c r="BO26">
        <v>2.5623415910391598</v>
      </c>
      <c r="BP26">
        <v>2.4093650113685001</v>
      </c>
      <c r="BQ26">
        <v>2.48737931261739</v>
      </c>
      <c r="BR26">
        <v>2.4957970920420598</v>
      </c>
      <c r="BS26">
        <v>2.6192068025444599</v>
      </c>
      <c r="BT26">
        <v>2.4112887837270498</v>
      </c>
      <c r="BU26">
        <v>2.5159332900812799</v>
      </c>
      <c r="BV26">
        <v>2.3458406668858598</v>
      </c>
      <c r="BW26">
        <v>2.3668645919965901</v>
      </c>
      <c r="BX26">
        <v>2.2667593801441699</v>
      </c>
      <c r="BY26">
        <v>2.31726457399103</v>
      </c>
      <c r="BZ26">
        <v>2.3932180274006498</v>
      </c>
      <c r="CA26">
        <v>2.4343438100551702</v>
      </c>
      <c r="CB26">
        <v>2.45342069004302</v>
      </c>
      <c r="CC26">
        <v>2.5483086353794602</v>
      </c>
      <c r="CD26">
        <v>2.2880238607669998</v>
      </c>
      <c r="CE26">
        <v>2.4302902947008</v>
      </c>
      <c r="CF26">
        <v>2.39722161927501</v>
      </c>
      <c r="CG26">
        <v>2.53951233629983</v>
      </c>
      <c r="CH26">
        <v>2.3161212848994199</v>
      </c>
      <c r="CI26">
        <v>2.3843801772351698</v>
      </c>
      <c r="CJ26">
        <v>2.2703423830483298</v>
      </c>
      <c r="CK26">
        <v>2.3839442215557098</v>
      </c>
      <c r="CL26">
        <v>2.2728424312088</v>
      </c>
      <c r="CM26">
        <v>2.3962091533932299</v>
      </c>
      <c r="CN26">
        <v>2.4261997296383901</v>
      </c>
      <c r="CO26">
        <v>2.5156584431677298</v>
      </c>
      <c r="CP26">
        <v>2.36064560779079</v>
      </c>
      <c r="CQ26">
        <v>2.4619729101784502</v>
      </c>
      <c r="CR26">
        <v>2.38331854480922</v>
      </c>
      <c r="CS26">
        <v>2.46766175201468</v>
      </c>
      <c r="CT26">
        <v>2.4287212572899599</v>
      </c>
      <c r="CU26">
        <v>2.5313607398814502</v>
      </c>
      <c r="CV26">
        <v>2.4295812941816202</v>
      </c>
      <c r="CW26">
        <v>2.5862561174551302</v>
      </c>
      <c r="CX26">
        <v>2.38141558441558</v>
      </c>
      <c r="CY26">
        <v>2.4832077922077902</v>
      </c>
      <c r="CZ26">
        <v>2.4531044846950798</v>
      </c>
      <c r="DA26">
        <v>2.5658308945661599</v>
      </c>
      <c r="DB26">
        <v>2.4204289678333599</v>
      </c>
      <c r="DC26">
        <v>2.52483654682085</v>
      </c>
      <c r="DD26">
        <v>2.37641452270605</v>
      </c>
      <c r="DE26">
        <v>2.4929335276681401</v>
      </c>
      <c r="DF26">
        <v>2.3253399093575</v>
      </c>
      <c r="DG26">
        <v>2.4000799786723501</v>
      </c>
      <c r="DH26">
        <v>2.4390068952751101</v>
      </c>
      <c r="DI26">
        <v>2.54549030496552</v>
      </c>
      <c r="DJ26">
        <v>2.50863531365047</v>
      </c>
      <c r="DK26">
        <v>2.61660831588825</v>
      </c>
      <c r="DL26">
        <v>2.5226676126285899</v>
      </c>
      <c r="DM26">
        <v>2.5895796381695599</v>
      </c>
      <c r="DN26">
        <v>2.4439071149146301</v>
      </c>
      <c r="DO26">
        <v>2.5333724816276399</v>
      </c>
    </row>
    <row r="27" spans="1:119" x14ac:dyDescent="0.45">
      <c r="A27" t="s">
        <v>28</v>
      </c>
      <c r="B27" t="s">
        <v>243</v>
      </c>
      <c r="C27" t="s">
        <v>18</v>
      </c>
      <c r="D27">
        <v>30</v>
      </c>
      <c r="E27" t="s">
        <v>244</v>
      </c>
      <c r="F27" s="1" t="e" cm="1">
        <f t="array" ref="F27">SUMPRODUCT($H27:$FZZ27,$H$2:$FZZ$2)/SUMPRODUCT(--($H27:$FZZ27&lt;&gt;""),$H$2:$FZZ$2)</f>
        <v>#DIV/0!</v>
      </c>
      <c r="G27" s="1" t="e" cm="1">
        <f t="array" ref="G27">SUMPRODUCT($H27:$FZZ27,$G$2:$FZY$2)/SUMPRODUCT(--($H27:$FZZ27&lt;&gt;""),$G$2:$FZY$2)</f>
        <v>#DIV/0!</v>
      </c>
    </row>
    <row r="28" spans="1:119" x14ac:dyDescent="0.45">
      <c r="A28" t="s">
        <v>28</v>
      </c>
      <c r="B28" t="s">
        <v>54</v>
      </c>
      <c r="C28" t="s">
        <v>18</v>
      </c>
      <c r="D28">
        <v>30</v>
      </c>
      <c r="E28" t="s">
        <v>244</v>
      </c>
      <c r="F28" s="1" t="e" cm="1">
        <f t="array" ref="F28">SUMPRODUCT($H28:$FZZ28,$H$2:$FZZ$2)/SUMPRODUCT(--($H28:$FZZ28&lt;&gt;""),$H$2:$FZZ$2)</f>
        <v>#DIV/0!</v>
      </c>
      <c r="G28" s="1" t="e" cm="1">
        <f t="array" ref="G28">SUMPRODUCT($H28:$FZZ28,$G$2:$FZY$2)/SUMPRODUCT(--($H28:$FZZ28&lt;&gt;""),$G$2:$FZY$2)</f>
        <v>#DIV/0!</v>
      </c>
    </row>
    <row r="29" spans="1:119" x14ac:dyDescent="0.45">
      <c r="A29" t="s">
        <v>28</v>
      </c>
      <c r="B29" t="s">
        <v>131</v>
      </c>
      <c r="C29" t="s">
        <v>18</v>
      </c>
      <c r="D29">
        <v>30</v>
      </c>
      <c r="E29" t="s">
        <v>244</v>
      </c>
      <c r="F29" s="1" t="e" cm="1">
        <f t="array" ref="F29">SUMPRODUCT($H29:$FZZ29,$H$2:$FZZ$2)/SUMPRODUCT(--($H29:$FZZ29&lt;&gt;""),$H$2:$FZZ$2)</f>
        <v>#DIV/0!</v>
      </c>
      <c r="G29" s="1" t="e" cm="1">
        <f t="array" ref="G29">SUMPRODUCT($H29:$FZZ29,$G$2:$FZY$2)/SUMPRODUCT(--($H29:$FZZ29&lt;&gt;""),$G$2:$FZY$2)</f>
        <v>#DIV/0!</v>
      </c>
    </row>
    <row r="30" spans="1:119" x14ac:dyDescent="0.45">
      <c r="A30" t="s">
        <v>28</v>
      </c>
      <c r="B30" t="s">
        <v>34</v>
      </c>
      <c r="C30" t="s">
        <v>44</v>
      </c>
      <c r="D30">
        <v>30</v>
      </c>
      <c r="E30" t="s">
        <v>244</v>
      </c>
      <c r="F30" s="1" cm="1">
        <f t="array" ref="F30">SUMPRODUCT($H30:$FZZ30,$H$2:$FZZ$2)/SUMPRODUCT(--($H30:$FZZ30&lt;&gt;""),$H$2:$FZZ$2)</f>
        <v>1.6677625911388387</v>
      </c>
      <c r="G30" s="1" cm="1">
        <f t="array" ref="G30">SUMPRODUCT($H30:$FZZ30,$G$2:$FZY$2)/SUMPRODUCT(--($H30:$FZZ30&lt;&gt;""),$G$2:$FZY$2)</f>
        <v>1.7397503069616722</v>
      </c>
      <c r="H30">
        <v>1.62678726092944</v>
      </c>
      <c r="I30">
        <v>1.6681399504668299</v>
      </c>
      <c r="J30">
        <v>1.6293837840915699</v>
      </c>
      <c r="K30">
        <v>1.6733207653840401</v>
      </c>
      <c r="L30">
        <v>1.6302888212902999</v>
      </c>
      <c r="M30">
        <v>1.6701085011549599</v>
      </c>
      <c r="N30">
        <v>1.66313753169686</v>
      </c>
      <c r="O30">
        <v>1.7588659712963599</v>
      </c>
      <c r="P30">
        <v>1.69901777062532</v>
      </c>
      <c r="Q30">
        <v>1.78038358596961</v>
      </c>
      <c r="R30">
        <v>1.6454035686611199</v>
      </c>
      <c r="S30">
        <v>1.75961800247125</v>
      </c>
      <c r="T30">
        <v>1.68927652714405</v>
      </c>
      <c r="U30">
        <v>1.7478102593351299</v>
      </c>
      <c r="V30">
        <v>1.7055382385979501</v>
      </c>
      <c r="W30">
        <v>1.7908487038216701</v>
      </c>
      <c r="X30">
        <v>1.66496321274424</v>
      </c>
      <c r="Y30">
        <v>1.75056177234582</v>
      </c>
      <c r="Z30">
        <v>1.6872320526398401</v>
      </c>
      <c r="AA30">
        <v>1.7564301838901</v>
      </c>
      <c r="AB30">
        <v>1.72101167592704</v>
      </c>
      <c r="AC30">
        <v>1.7871514874859999</v>
      </c>
      <c r="AD30">
        <v>1.64946882133128</v>
      </c>
      <c r="AE30">
        <v>1.7305284260439799</v>
      </c>
      <c r="AF30">
        <v>1.6968646412388899</v>
      </c>
      <c r="AG30">
        <v>1.76507721693547</v>
      </c>
      <c r="AH30">
        <v>1.70296146844784</v>
      </c>
      <c r="AI30">
        <v>1.81846983263409</v>
      </c>
      <c r="AJ30">
        <v>1.71194976107341</v>
      </c>
      <c r="AK30">
        <v>1.78026474953458</v>
      </c>
      <c r="AL30">
        <v>1.6573835389431</v>
      </c>
      <c r="AM30">
        <v>1.7600718099797401</v>
      </c>
      <c r="AN30">
        <v>1.6619575223445899</v>
      </c>
      <c r="AO30">
        <v>1.71895137185002</v>
      </c>
      <c r="AP30">
        <v>1.69901471840408</v>
      </c>
      <c r="AQ30">
        <v>1.75361878117017</v>
      </c>
      <c r="AR30">
        <v>1.65854858817611</v>
      </c>
      <c r="AS30">
        <v>1.7460302705540101</v>
      </c>
      <c r="AT30">
        <v>1.6456029313790801</v>
      </c>
      <c r="AU30">
        <v>1.7326877319881899</v>
      </c>
      <c r="AV30">
        <v>1.6247615996662299</v>
      </c>
      <c r="AW30">
        <v>1.6856691599368201</v>
      </c>
      <c r="AX30">
        <v>1.68285546493566</v>
      </c>
      <c r="AY30">
        <v>1.7632492502719099</v>
      </c>
      <c r="AZ30">
        <v>1.50417811892068</v>
      </c>
      <c r="BA30">
        <v>1.4222521203202001</v>
      </c>
      <c r="BB30">
        <v>1.7604497397793799</v>
      </c>
      <c r="BC30">
        <v>1.85460377729043</v>
      </c>
      <c r="BD30">
        <v>1.7335120836407401</v>
      </c>
      <c r="BE30">
        <v>1.81873639128322</v>
      </c>
      <c r="BF30">
        <v>1.70491074735204</v>
      </c>
      <c r="BG30">
        <v>1.7925215416142</v>
      </c>
      <c r="BH30">
        <v>1.68078781122259</v>
      </c>
      <c r="BI30">
        <v>1.7435278087452</v>
      </c>
      <c r="BJ30">
        <v>1.62456033391173</v>
      </c>
      <c r="BK30">
        <v>1.68548046710125</v>
      </c>
      <c r="BL30">
        <v>1.7452525488364801</v>
      </c>
      <c r="BM30">
        <v>1.85471632033621</v>
      </c>
      <c r="BN30">
        <v>1.65736944765642</v>
      </c>
      <c r="BO30">
        <v>1.73453870142611</v>
      </c>
      <c r="BP30">
        <v>1.70595116485978</v>
      </c>
      <c r="BQ30">
        <v>1.7857284080798701</v>
      </c>
      <c r="BR30">
        <v>1.76113202648318</v>
      </c>
      <c r="BS30">
        <v>1.85476437751525</v>
      </c>
      <c r="BT30">
        <v>1.7113116818684799</v>
      </c>
      <c r="BU30">
        <v>1.8059000877761999</v>
      </c>
      <c r="BV30">
        <v>1.6292865017503799</v>
      </c>
      <c r="BW30">
        <v>1.7050461288513199</v>
      </c>
      <c r="BX30">
        <v>1.6303854231707999</v>
      </c>
      <c r="BY30">
        <v>1.7103791792019001</v>
      </c>
      <c r="BZ30">
        <v>1.6201723389746401</v>
      </c>
      <c r="CA30">
        <v>1.68204079102349</v>
      </c>
      <c r="CB30">
        <v>1.6799763799454399</v>
      </c>
      <c r="CC30">
        <v>1.7660208643815201</v>
      </c>
      <c r="CD30">
        <v>1.6229558202985901</v>
      </c>
      <c r="CE30">
        <v>1.73531156264298</v>
      </c>
      <c r="CF30">
        <v>1.6743072136603701</v>
      </c>
      <c r="CG30">
        <v>1.7768034150929699</v>
      </c>
      <c r="CH30">
        <v>1.6686569487530101</v>
      </c>
      <c r="CI30">
        <v>1.73241268888221</v>
      </c>
      <c r="CJ30">
        <v>1.6357262493670299</v>
      </c>
      <c r="CK30">
        <v>1.7181474701047701</v>
      </c>
      <c r="CL30">
        <v>1.65516432475544</v>
      </c>
      <c r="CM30">
        <v>1.69830397147481</v>
      </c>
      <c r="CN30">
        <v>1.6828883631857601</v>
      </c>
      <c r="CO30">
        <v>1.74685986256618</v>
      </c>
      <c r="CP30">
        <v>1.68538978693954</v>
      </c>
      <c r="CQ30">
        <v>1.7646942508280099</v>
      </c>
      <c r="CR30">
        <v>1.67159752525191</v>
      </c>
      <c r="CS30">
        <v>1.7530964738486201</v>
      </c>
      <c r="CT30">
        <v>1.69247882534284</v>
      </c>
      <c r="CU30">
        <v>1.78512291630249</v>
      </c>
      <c r="CV30">
        <v>1.7343438462932701</v>
      </c>
      <c r="CW30">
        <v>1.8039015769439899</v>
      </c>
      <c r="CX30">
        <v>1.64840259740259</v>
      </c>
      <c r="CY30">
        <v>1.7230259740259699</v>
      </c>
      <c r="CZ30">
        <v>1.72095230562366</v>
      </c>
      <c r="DA30">
        <v>1.81986870204856</v>
      </c>
      <c r="DB30">
        <v>1.67592802105538</v>
      </c>
      <c r="DC30">
        <v>1.7484190594147799</v>
      </c>
      <c r="DD30">
        <v>1.6883218970571301</v>
      </c>
      <c r="DE30">
        <v>1.7864991893618001</v>
      </c>
      <c r="DF30">
        <v>1.69444148227139</v>
      </c>
      <c r="DG30">
        <v>1.75682484670754</v>
      </c>
      <c r="DH30">
        <v>1.68765329260956</v>
      </c>
      <c r="DI30">
        <v>1.7766671294367999</v>
      </c>
      <c r="DJ30">
        <v>1.7253843932722099</v>
      </c>
      <c r="DK30">
        <v>1.8159875117303099</v>
      </c>
      <c r="DL30">
        <v>1.7214437743880799</v>
      </c>
      <c r="DM30">
        <v>1.7894022703086201</v>
      </c>
      <c r="DN30">
        <v>1.7450496118273899</v>
      </c>
      <c r="DO30">
        <v>1.84438553009956</v>
      </c>
    </row>
    <row r="31" spans="1:119" x14ac:dyDescent="0.45">
      <c r="A31" t="s">
        <v>223</v>
      </c>
      <c r="B31" t="s">
        <v>34</v>
      </c>
      <c r="C31" t="s">
        <v>20</v>
      </c>
      <c r="D31">
        <v>30</v>
      </c>
      <c r="E31" t="s">
        <v>244</v>
      </c>
      <c r="F31" s="1" cm="1">
        <f t="array" ref="F31">SUMPRODUCT($H31:$FZZ31,$H$2:$FZZ$2)/SUMPRODUCT(--($H31:$FZZ31&lt;&gt;""),$H$2:$FZZ$2)</f>
        <v>2.1705506435939848</v>
      </c>
      <c r="G31" s="1" cm="1">
        <f t="array" ref="G31">SUMPRODUCT($H31:$FZZ31,$G$2:$FZY$2)/SUMPRODUCT(--($H31:$FZZ31&lt;&gt;""),$G$2:$FZY$2)</f>
        <v>2.142686369806631</v>
      </c>
      <c r="H31">
        <v>2.3275355322381399</v>
      </c>
      <c r="I31">
        <v>2.0886181219992501</v>
      </c>
      <c r="J31">
        <v>2.34096765074929</v>
      </c>
      <c r="K31">
        <v>2.0827105284029499</v>
      </c>
      <c r="L31">
        <v>2.3120465562676902</v>
      </c>
      <c r="M31">
        <v>2.0901844682304702</v>
      </c>
      <c r="N31">
        <v>2.1603874205944602</v>
      </c>
      <c r="O31">
        <v>2.1552479544088001</v>
      </c>
      <c r="P31">
        <v>2.0571750553864598</v>
      </c>
      <c r="Q31">
        <v>2.1451872468123399</v>
      </c>
      <c r="R31">
        <v>2.0190815514460998</v>
      </c>
      <c r="S31">
        <v>2.1580844625018298</v>
      </c>
      <c r="T31">
        <v>2.2275715266784601</v>
      </c>
      <c r="U31">
        <v>2.16672874569326</v>
      </c>
      <c r="V31">
        <v>2.13378281779588</v>
      </c>
      <c r="W31">
        <v>2.14885019183731</v>
      </c>
      <c r="X31">
        <v>2.1586360308769801</v>
      </c>
      <c r="Y31">
        <v>2.2145390922889501</v>
      </c>
      <c r="Z31">
        <v>2.090832911398</v>
      </c>
      <c r="AA31">
        <v>2.1365367990253801</v>
      </c>
      <c r="AB31">
        <v>2.05202099812414</v>
      </c>
      <c r="AC31">
        <v>2.1062602084120798</v>
      </c>
      <c r="AD31">
        <v>2.2416259182989799</v>
      </c>
      <c r="AE31">
        <v>2.1277191907283202</v>
      </c>
      <c r="AF31">
        <v>2.3098955879707699</v>
      </c>
      <c r="AG31">
        <v>2.1680742447472698</v>
      </c>
      <c r="AH31">
        <v>2.0140450938736598</v>
      </c>
      <c r="AI31">
        <v>2.1234308162015698</v>
      </c>
      <c r="AJ31">
        <v>2.1511285742473998</v>
      </c>
      <c r="AK31">
        <v>2.1827252215540001</v>
      </c>
      <c r="AL31">
        <v>2.1165439145645299</v>
      </c>
      <c r="AM31">
        <v>2.2232185601178398</v>
      </c>
      <c r="AN31">
        <v>2.5713321670499201</v>
      </c>
      <c r="AO31">
        <v>2.2243041725806001</v>
      </c>
      <c r="AP31">
        <v>2.08615131979077</v>
      </c>
      <c r="AQ31">
        <v>2.13599927016178</v>
      </c>
      <c r="AR31">
        <v>2.0657356575752899</v>
      </c>
      <c r="AS31">
        <v>2.2020570416220102</v>
      </c>
      <c r="AT31">
        <v>2.36919672599219</v>
      </c>
      <c r="AU31">
        <v>2.1988198343961098</v>
      </c>
      <c r="AV31">
        <v>2.1283636797091501</v>
      </c>
      <c r="AW31">
        <v>2.0674598444437802</v>
      </c>
      <c r="AX31">
        <v>2.12604814244659</v>
      </c>
      <c r="AY31">
        <v>2.1539592245222701</v>
      </c>
      <c r="AZ31">
        <v>2.4568337192833098</v>
      </c>
      <c r="BA31">
        <v>1.90907451359481</v>
      </c>
      <c r="BB31">
        <v>2.0761677195509098</v>
      </c>
      <c r="BC31">
        <v>2.1772282413014299</v>
      </c>
      <c r="BD31">
        <v>2.0539310071800001</v>
      </c>
      <c r="BE31">
        <v>2.1850425581688202</v>
      </c>
      <c r="BF31">
        <v>2.0614398933412299</v>
      </c>
      <c r="BG31">
        <v>2.1212873120509501</v>
      </c>
      <c r="BH31">
        <v>2.1707079152731299</v>
      </c>
      <c r="BI31">
        <v>2.1800136256657998</v>
      </c>
      <c r="BJ31">
        <v>2.03409463959105</v>
      </c>
      <c r="BK31">
        <v>2.09832106176429</v>
      </c>
      <c r="BL31">
        <v>2.0913106078294001</v>
      </c>
      <c r="BM31">
        <v>2.20427659740057</v>
      </c>
      <c r="BN31">
        <v>2.1511382085333501</v>
      </c>
      <c r="BO31">
        <v>2.20532137309179</v>
      </c>
      <c r="BP31">
        <v>2.0869608198503902</v>
      </c>
      <c r="BQ31">
        <v>2.1607078129633899</v>
      </c>
      <c r="BR31">
        <v>2.1538037128391498</v>
      </c>
      <c r="BS31">
        <v>2.2433305205763898</v>
      </c>
      <c r="BT31">
        <v>2.0483341602106599</v>
      </c>
      <c r="BU31">
        <v>2.1356333244285</v>
      </c>
      <c r="BV31">
        <v>1.98721544204398</v>
      </c>
      <c r="BW31">
        <v>2.0231127787555798</v>
      </c>
      <c r="BX31">
        <v>2.0036044729522602</v>
      </c>
      <c r="BY31">
        <v>2.0220667537038</v>
      </c>
      <c r="BZ31">
        <v>2.0385221003037599</v>
      </c>
      <c r="CA31">
        <v>2.0698158824623398</v>
      </c>
      <c r="CB31">
        <v>2.0731799904394999</v>
      </c>
      <c r="CC31">
        <v>2.1502263588561101</v>
      </c>
      <c r="CD31">
        <v>1.9613787727295799</v>
      </c>
      <c r="CE31">
        <v>2.0860885627616099</v>
      </c>
      <c r="CF31">
        <v>2.0262354388249699</v>
      </c>
      <c r="CG31">
        <v>2.10020982562766</v>
      </c>
      <c r="CH31">
        <v>2.0076053237266001</v>
      </c>
      <c r="CI31">
        <v>2.0553387371159801</v>
      </c>
      <c r="CJ31">
        <v>1.97828457912982</v>
      </c>
      <c r="CK31">
        <v>2.0534997857671402</v>
      </c>
      <c r="CL31">
        <v>1.97672945647329</v>
      </c>
      <c r="CM31">
        <v>2.00729550306129</v>
      </c>
      <c r="CN31">
        <v>2.0680128421764099</v>
      </c>
      <c r="CO31">
        <v>2.1306184521797902</v>
      </c>
      <c r="CP31">
        <v>2.00504226605368</v>
      </c>
      <c r="CQ31">
        <v>2.0971872064857302</v>
      </c>
      <c r="CR31">
        <v>2.00646643410193</v>
      </c>
      <c r="CS31">
        <v>2.09358097020821</v>
      </c>
      <c r="CT31">
        <v>2.0070396796389498</v>
      </c>
      <c r="CU31">
        <v>2.1008914808752701</v>
      </c>
      <c r="CV31">
        <v>2.05140928040601</v>
      </c>
      <c r="CW31">
        <v>2.17094888526373</v>
      </c>
      <c r="CX31">
        <v>1.99310389610389</v>
      </c>
      <c r="CY31">
        <v>2.04355844155844</v>
      </c>
      <c r="CZ31">
        <v>2.1233884362888502</v>
      </c>
      <c r="DA31">
        <v>2.20395475757336</v>
      </c>
      <c r="DB31">
        <v>1.9997618168609801</v>
      </c>
      <c r="DC31">
        <v>2.0481249032380999</v>
      </c>
      <c r="DD31">
        <v>2.06555524622111</v>
      </c>
      <c r="DE31">
        <v>2.1438678086566298</v>
      </c>
      <c r="DF31">
        <v>2.07844574780058</v>
      </c>
      <c r="DG31">
        <v>2.0756331644894601</v>
      </c>
      <c r="DH31">
        <v>2.0911194409736602</v>
      </c>
      <c r="DI31">
        <v>2.2054468045721598</v>
      </c>
      <c r="DJ31">
        <v>2.1053291705767698</v>
      </c>
      <c r="DK31">
        <v>2.2175070381866702</v>
      </c>
      <c r="DL31">
        <v>2.1901649521106701</v>
      </c>
      <c r="DM31">
        <v>2.1986431358637799</v>
      </c>
      <c r="DN31">
        <v>2.1172894411868799</v>
      </c>
      <c r="DO31">
        <v>2.1591119094292699</v>
      </c>
    </row>
    <row r="32" spans="1:119" x14ac:dyDescent="0.45">
      <c r="A32" t="s">
        <v>225</v>
      </c>
      <c r="B32" t="s">
        <v>34</v>
      </c>
      <c r="C32" t="s">
        <v>33</v>
      </c>
      <c r="D32">
        <v>30</v>
      </c>
      <c r="E32" t="s">
        <v>244</v>
      </c>
      <c r="F32" s="1" cm="1">
        <f t="array" ref="F32">SUMPRODUCT($H32:$FZZ32,$H$2:$FZZ$2)/SUMPRODUCT(--($H32:$FZZ32&lt;&gt;""),$H$2:$FZZ$2)</f>
        <v>2.4008425065995183</v>
      </c>
      <c r="G32" s="1" cm="1">
        <f t="array" ref="G32">SUMPRODUCT($H32:$FZZ32,$G$2:$FZY$2)/SUMPRODUCT(--($H32:$FZZ32&lt;&gt;""),$G$2:$FZY$2)</f>
        <v>2.4103693741280603</v>
      </c>
      <c r="H32">
        <v>2.50212473352089</v>
      </c>
      <c r="I32">
        <v>2.3428985219156799</v>
      </c>
      <c r="J32">
        <v>2.5101753615318998</v>
      </c>
      <c r="K32">
        <v>2.35482289969841</v>
      </c>
      <c r="L32">
        <v>2.5055816280053298</v>
      </c>
      <c r="M32">
        <v>2.3594548101636401</v>
      </c>
      <c r="N32">
        <v>2.3597391054296302</v>
      </c>
      <c r="O32">
        <v>2.4069223328889202</v>
      </c>
      <c r="P32">
        <v>2.3692943401219901</v>
      </c>
      <c r="Q32">
        <v>2.45116386283792</v>
      </c>
      <c r="R32">
        <v>2.2630709543655301</v>
      </c>
      <c r="S32">
        <v>2.3980161888207001</v>
      </c>
      <c r="T32">
        <v>2.6004123405345001</v>
      </c>
      <c r="U32">
        <v>2.55254359111649</v>
      </c>
      <c r="V32">
        <v>2.36533215329478</v>
      </c>
      <c r="W32">
        <v>2.4320934823942402</v>
      </c>
      <c r="X32">
        <v>2.3687120362021599</v>
      </c>
      <c r="Y32">
        <v>2.4654188489814599</v>
      </c>
      <c r="Z32">
        <v>2.3672628299663199</v>
      </c>
      <c r="AA32">
        <v>2.4535653719700798</v>
      </c>
      <c r="AB32">
        <v>2.3786723536586201</v>
      </c>
      <c r="AC32">
        <v>2.45116010356411</v>
      </c>
      <c r="AD32">
        <v>2.46653873020901</v>
      </c>
      <c r="AE32">
        <v>2.3896314339356999</v>
      </c>
      <c r="AF32">
        <v>2.46525666172729</v>
      </c>
      <c r="AG32">
        <v>2.4412457494282598</v>
      </c>
      <c r="AH32">
        <v>2.3054047723733202</v>
      </c>
      <c r="AI32">
        <v>2.4399796185881701</v>
      </c>
      <c r="AJ32">
        <v>2.3880648233144299</v>
      </c>
      <c r="AK32">
        <v>2.4662543002496502</v>
      </c>
      <c r="AL32">
        <v>2.3480344319646398</v>
      </c>
      <c r="AM32">
        <v>2.4828944945682099</v>
      </c>
      <c r="AN32">
        <v>2.7028581278583999</v>
      </c>
      <c r="AO32">
        <v>2.46729455257627</v>
      </c>
      <c r="AP32">
        <v>2.3162084904512801</v>
      </c>
      <c r="AQ32">
        <v>2.3820824717187601</v>
      </c>
      <c r="AR32">
        <v>2.3249983596159298</v>
      </c>
      <c r="AS32">
        <v>2.42966579908575</v>
      </c>
      <c r="AT32">
        <v>2.50923669934329</v>
      </c>
      <c r="AU32">
        <v>2.4174026839249998</v>
      </c>
      <c r="AV32">
        <v>2.3266419822987698</v>
      </c>
      <c r="AW32">
        <v>2.3017924725094598</v>
      </c>
      <c r="AX32">
        <v>2.3798958199401601</v>
      </c>
      <c r="AY32">
        <v>2.4350125620719201</v>
      </c>
      <c r="AZ32">
        <v>2.4796312193855101</v>
      </c>
      <c r="BA32">
        <v>2.0013394027273801</v>
      </c>
      <c r="BB32">
        <v>2.39440607508755</v>
      </c>
      <c r="BC32">
        <v>2.5252692219567199</v>
      </c>
      <c r="BD32">
        <v>2.3792805600043101</v>
      </c>
      <c r="BE32">
        <v>2.4758057260081601</v>
      </c>
      <c r="BF32">
        <v>2.3277041206824101</v>
      </c>
      <c r="BG32">
        <v>2.4016369157840098</v>
      </c>
      <c r="BH32">
        <v>2.4335593955159101</v>
      </c>
      <c r="BI32">
        <v>2.4000061934844501</v>
      </c>
      <c r="BJ32">
        <v>2.2209351404586499</v>
      </c>
      <c r="BK32">
        <v>2.34683205927871</v>
      </c>
      <c r="BL32">
        <v>2.4173671102809502</v>
      </c>
      <c r="BM32">
        <v>2.5166355358393599</v>
      </c>
      <c r="BN32">
        <v>2.41332912856091</v>
      </c>
      <c r="BO32">
        <v>2.4835137881495499</v>
      </c>
      <c r="BP32">
        <v>2.39191682868158</v>
      </c>
      <c r="BQ32">
        <v>2.4660427719379099</v>
      </c>
      <c r="BR32">
        <v>2.4175970401142401</v>
      </c>
      <c r="BS32">
        <v>2.5163248085161598</v>
      </c>
      <c r="BT32">
        <v>2.3759302369957598</v>
      </c>
      <c r="BU32">
        <v>2.4533259550433102</v>
      </c>
      <c r="BV32">
        <v>2.2239715296984701</v>
      </c>
      <c r="BW32">
        <v>2.2986867299769802</v>
      </c>
      <c r="BX32">
        <v>2.26079922801839</v>
      </c>
      <c r="BY32">
        <v>2.3294545041721002</v>
      </c>
      <c r="BZ32">
        <v>2.27951149959704</v>
      </c>
      <c r="CA32">
        <v>2.33494513669332</v>
      </c>
      <c r="CB32">
        <v>2.3196440120349799</v>
      </c>
      <c r="CC32">
        <v>2.4139695751202002</v>
      </c>
      <c r="CD32">
        <v>2.2557406497313899</v>
      </c>
      <c r="CE32">
        <v>2.37502753817214</v>
      </c>
      <c r="CF32">
        <v>2.3203820273496798</v>
      </c>
      <c r="CG32">
        <v>2.43380363215396</v>
      </c>
      <c r="CH32">
        <v>2.2764268321158099</v>
      </c>
      <c r="CI32">
        <v>2.3370804007249499</v>
      </c>
      <c r="CJ32">
        <v>2.2343707396875998</v>
      </c>
      <c r="CK32">
        <v>2.3473688310676502</v>
      </c>
      <c r="CL32">
        <v>2.2642332684322799</v>
      </c>
      <c r="CM32">
        <v>2.3530695066738598</v>
      </c>
      <c r="CN32">
        <v>2.3194209755548001</v>
      </c>
      <c r="CO32">
        <v>2.3971640193759098</v>
      </c>
      <c r="CP32">
        <v>2.2719857630134901</v>
      </c>
      <c r="CQ32">
        <v>2.37996193583469</v>
      </c>
      <c r="CR32">
        <v>2.2613922281241199</v>
      </c>
      <c r="CS32">
        <v>2.35956776993108</v>
      </c>
      <c r="CT32">
        <v>2.3169603839247399</v>
      </c>
      <c r="CU32">
        <v>2.4216497958016099</v>
      </c>
      <c r="CV32">
        <v>2.3858754758020599</v>
      </c>
      <c r="CW32">
        <v>2.4599873119448898</v>
      </c>
      <c r="CX32">
        <v>2.3183506493506401</v>
      </c>
      <c r="CY32">
        <v>2.4017142857142799</v>
      </c>
      <c r="CZ32">
        <v>2.3499011310606601</v>
      </c>
      <c r="DA32">
        <v>2.4612829233567899</v>
      </c>
      <c r="DB32">
        <v>2.3358977717967302</v>
      </c>
      <c r="DC32">
        <v>2.4197977825149701</v>
      </c>
      <c r="DD32">
        <v>2.35894076609403</v>
      </c>
      <c r="DE32">
        <v>2.4701537756087899</v>
      </c>
      <c r="DF32">
        <v>2.3932817915222602</v>
      </c>
      <c r="DG32">
        <v>2.4209810717142002</v>
      </c>
      <c r="DH32">
        <v>2.3466611134249602</v>
      </c>
      <c r="DI32">
        <v>2.46309408116988</v>
      </c>
      <c r="DJ32">
        <v>2.47487006424601</v>
      </c>
      <c r="DK32">
        <v>2.5749476647657499</v>
      </c>
      <c r="DL32">
        <v>2.4781926214969801</v>
      </c>
      <c r="DM32">
        <v>2.52131074849237</v>
      </c>
      <c r="DN32">
        <v>2.4798659746629901</v>
      </c>
      <c r="DO32">
        <v>2.5331738616050199</v>
      </c>
    </row>
    <row r="33" spans="1:119" x14ac:dyDescent="0.45">
      <c r="A33" t="s">
        <v>40</v>
      </c>
      <c r="B33" t="s">
        <v>38</v>
      </c>
      <c r="C33" t="s">
        <v>44</v>
      </c>
      <c r="D33">
        <v>30</v>
      </c>
      <c r="E33" t="s">
        <v>244</v>
      </c>
      <c r="F33" s="1" cm="1">
        <f t="array" ref="F33">SUMPRODUCT($H33:$FZZ33,$H$2:$FZZ$2)/SUMPRODUCT(--($H33:$FZZ33&lt;&gt;""),$H$2:$FZZ$2)</f>
        <v>1.8798151968526411</v>
      </c>
      <c r="G33" s="1" cm="1">
        <f t="array" ref="G33">SUMPRODUCT($H33:$FZZ33,$G$2:$FZY$2)/SUMPRODUCT(--($H33:$FZZ33&lt;&gt;""),$G$2:$FZY$2)</f>
        <v>1.8618843475989333</v>
      </c>
      <c r="H33">
        <v>1.8190923787482001</v>
      </c>
      <c r="I33">
        <v>1.76217183262576</v>
      </c>
      <c r="J33">
        <v>1.8155541591167399</v>
      </c>
      <c r="K33">
        <v>1.76100153133751</v>
      </c>
      <c r="L33">
        <v>1.8122580277841001</v>
      </c>
      <c r="M33">
        <v>1.7679730455151701</v>
      </c>
      <c r="N33">
        <v>1.9611115468067799</v>
      </c>
      <c r="O33">
        <v>1.9331477269756601</v>
      </c>
      <c r="P33">
        <v>1.78776844828248</v>
      </c>
      <c r="Q33">
        <v>1.85462493009993</v>
      </c>
      <c r="R33">
        <v>1.7110803367609699</v>
      </c>
      <c r="S33">
        <v>1.83086295000942</v>
      </c>
      <c r="T33">
        <v>1.9914854735077701</v>
      </c>
      <c r="U33">
        <v>1.9426055149455199</v>
      </c>
      <c r="V33">
        <v>1.7786187713659101</v>
      </c>
      <c r="W33">
        <v>1.8597229178722301</v>
      </c>
      <c r="X33">
        <v>1.8373587796184701</v>
      </c>
      <c r="Y33">
        <v>1.88887507030987</v>
      </c>
      <c r="Z33">
        <v>1.99372513990196</v>
      </c>
      <c r="AA33">
        <v>1.9191940408728201</v>
      </c>
      <c r="AB33">
        <v>1.8162699799576301</v>
      </c>
      <c r="AC33">
        <v>1.86149725754798</v>
      </c>
      <c r="AD33">
        <v>1.94688992357571</v>
      </c>
      <c r="AE33">
        <v>1.9101008343569099</v>
      </c>
      <c r="AF33">
        <v>1.8940954526377001</v>
      </c>
      <c r="AG33">
        <v>1.8648853523370601</v>
      </c>
      <c r="AH33">
        <v>1.7759647270082399</v>
      </c>
      <c r="AI33">
        <v>1.8912635242583999</v>
      </c>
      <c r="AJ33">
        <v>2.5194015253553799</v>
      </c>
      <c r="AK33">
        <v>2.03692423839468</v>
      </c>
      <c r="AL33">
        <v>1.7744936475787101</v>
      </c>
      <c r="AM33">
        <v>1.8592616461056799</v>
      </c>
      <c r="AN33">
        <v>1.90798830782546</v>
      </c>
      <c r="AO33">
        <v>1.8887886423067399</v>
      </c>
      <c r="AP33">
        <v>2.0257815350930501</v>
      </c>
      <c r="AQ33">
        <v>1.93302517941856</v>
      </c>
      <c r="AR33">
        <v>1.83045537061744</v>
      </c>
      <c r="AS33">
        <v>1.8908215043415499</v>
      </c>
      <c r="AT33">
        <v>1.93993528124107</v>
      </c>
      <c r="AU33">
        <v>1.843080803274</v>
      </c>
      <c r="AV33">
        <v>1.8831205113687099</v>
      </c>
      <c r="AW33">
        <v>1.78771195279673</v>
      </c>
      <c r="AX33">
        <v>1.83664441517734</v>
      </c>
      <c r="AY33">
        <v>1.8683119563819801</v>
      </c>
      <c r="AZ33">
        <v>1.8278554887858001</v>
      </c>
      <c r="BA33">
        <v>1.5627559473568999</v>
      </c>
      <c r="BB33">
        <v>1.79447481260842</v>
      </c>
      <c r="BC33">
        <v>1.91111583908873</v>
      </c>
      <c r="BD33">
        <v>1.7944251498083501</v>
      </c>
      <c r="BE33">
        <v>1.9045545338395899</v>
      </c>
      <c r="BF33">
        <v>1.7940893267165301</v>
      </c>
      <c r="BG33">
        <v>1.8834407327852201</v>
      </c>
      <c r="BH33">
        <v>1.8551963334571999</v>
      </c>
      <c r="BI33">
        <v>1.8332249473553801</v>
      </c>
      <c r="BJ33">
        <v>1.74604886742015</v>
      </c>
      <c r="BK33">
        <v>1.8002626272100499</v>
      </c>
      <c r="BL33">
        <v>1.85732352712273</v>
      </c>
      <c r="BM33">
        <v>1.9408708848937599</v>
      </c>
      <c r="BN33">
        <v>1.77043110597194</v>
      </c>
      <c r="BO33">
        <v>1.83604891551911</v>
      </c>
      <c r="BP33">
        <v>1.80462648696741</v>
      </c>
      <c r="BQ33">
        <v>1.8581408376445701</v>
      </c>
      <c r="BR33">
        <v>1.83151045047384</v>
      </c>
      <c r="BS33">
        <v>1.9329806568869199</v>
      </c>
      <c r="BT33">
        <v>1.8047551807044899</v>
      </c>
      <c r="BU33">
        <v>1.87203755295195</v>
      </c>
      <c r="BV33">
        <v>1.79074715200278</v>
      </c>
      <c r="BW33">
        <v>1.79473144691797</v>
      </c>
      <c r="BX33">
        <v>1.7323749787137399</v>
      </c>
      <c r="BY33">
        <v>1.75566214451949</v>
      </c>
      <c r="BZ33">
        <v>1.76215981650238</v>
      </c>
      <c r="CA33">
        <v>1.7884198127828399</v>
      </c>
      <c r="CB33">
        <v>1.79284649776453</v>
      </c>
      <c r="CC33">
        <v>1.8702162359755901</v>
      </c>
      <c r="CD33">
        <v>1.7213814841803701</v>
      </c>
      <c r="CE33">
        <v>1.79935264112254</v>
      </c>
      <c r="CF33">
        <v>1.72656103031618</v>
      </c>
      <c r="CG33">
        <v>1.8236017654294101</v>
      </c>
      <c r="CH33">
        <v>1.7282431035057799</v>
      </c>
      <c r="CI33">
        <v>1.78482715678752</v>
      </c>
      <c r="CJ33">
        <v>1.68427920383282</v>
      </c>
      <c r="CK33">
        <v>1.77102403303081</v>
      </c>
      <c r="CL33">
        <v>1.6931900818691501</v>
      </c>
      <c r="CM33">
        <v>1.76508949306809</v>
      </c>
      <c r="CN33">
        <v>1.7890475385828499</v>
      </c>
      <c r="CO33">
        <v>1.8560746873943901</v>
      </c>
      <c r="CP33">
        <v>1.7676850066735801</v>
      </c>
      <c r="CQ33">
        <v>1.85011616985515</v>
      </c>
      <c r="CR33">
        <v>1.74977817213842</v>
      </c>
      <c r="CS33">
        <v>1.8169099682755701</v>
      </c>
      <c r="CT33">
        <v>1.7523876114351</v>
      </c>
      <c r="CU33">
        <v>1.8402485340621899</v>
      </c>
      <c r="CV33">
        <v>1.79538245423237</v>
      </c>
      <c r="CW33">
        <v>1.91276962117092</v>
      </c>
      <c r="CX33">
        <v>1.72222077922077</v>
      </c>
      <c r="CY33">
        <v>1.8001558441558401</v>
      </c>
      <c r="CZ33">
        <v>1.79090405758127</v>
      </c>
      <c r="DA33">
        <v>1.8806770544965501</v>
      </c>
      <c r="DB33">
        <v>1.770141361693</v>
      </c>
      <c r="DC33">
        <v>1.8060831973704501</v>
      </c>
      <c r="DD33">
        <v>1.7710397458362599</v>
      </c>
      <c r="DE33">
        <v>1.8507443132502499</v>
      </c>
      <c r="DF33">
        <v>1.79394828045854</v>
      </c>
      <c r="DG33">
        <v>1.80385230605171</v>
      </c>
      <c r="DH33">
        <v>1.7773381461428099</v>
      </c>
      <c r="DI33">
        <v>1.8791707159054001</v>
      </c>
      <c r="DJ33">
        <v>1.8482007507399101</v>
      </c>
      <c r="DK33">
        <v>1.94839565437089</v>
      </c>
      <c r="DL33">
        <v>1.8781305427456501</v>
      </c>
      <c r="DM33">
        <v>1.9073696346222</v>
      </c>
      <c r="DN33">
        <v>1.90018048515099</v>
      </c>
      <c r="DO33">
        <v>1.90495600134716</v>
      </c>
    </row>
    <row r="34" spans="1:119" x14ac:dyDescent="0.45">
      <c r="A34" t="s">
        <v>40</v>
      </c>
      <c r="B34" t="s">
        <v>38</v>
      </c>
      <c r="C34" t="s">
        <v>33</v>
      </c>
      <c r="D34">
        <v>30</v>
      </c>
      <c r="E34" t="s">
        <v>244</v>
      </c>
      <c r="F34" s="1" cm="1">
        <f t="array" ref="F34">SUMPRODUCT($H34:$FZZ34,$H$2:$FZZ$2)/SUMPRODUCT(--($H34:$FZZ34&lt;&gt;""),$H$2:$FZZ$2)</f>
        <v>1.9593257985160735</v>
      </c>
      <c r="G34" s="1" cm="1">
        <f t="array" ref="G34">SUMPRODUCT($H34:$FZZ34,$G$2:$FZY$2)/SUMPRODUCT(--($H34:$FZZ34&lt;&gt;""),$G$2:$FZY$2)</f>
        <v>1.9409644988555799</v>
      </c>
      <c r="H34">
        <v>1.8850615513495801</v>
      </c>
      <c r="I34">
        <v>1.8305304430196101</v>
      </c>
      <c r="J34">
        <v>1.8875148202152801</v>
      </c>
      <c r="K34">
        <v>1.8343084679100301</v>
      </c>
      <c r="L34">
        <v>1.8763298304974401</v>
      </c>
      <c r="M34">
        <v>1.8327361974167899</v>
      </c>
      <c r="N34">
        <v>2.0583614357043798</v>
      </c>
      <c r="O34">
        <v>2.01353619323974</v>
      </c>
      <c r="P34">
        <v>1.8671535837925699</v>
      </c>
      <c r="Q34">
        <v>1.93542727618104</v>
      </c>
      <c r="R34">
        <v>1.8041058451485801</v>
      </c>
      <c r="S34">
        <v>1.91557414814969</v>
      </c>
      <c r="T34">
        <v>2.0692467292112799</v>
      </c>
      <c r="U34">
        <v>2.0270756704534798</v>
      </c>
      <c r="V34">
        <v>1.8446385240440899</v>
      </c>
      <c r="W34">
        <v>1.9326648609483399</v>
      </c>
      <c r="X34">
        <v>1.91821725255871</v>
      </c>
      <c r="Y34">
        <v>1.97890562507242</v>
      </c>
      <c r="Z34">
        <v>2.0857763204733302</v>
      </c>
      <c r="AA34">
        <v>1.9774233275330999</v>
      </c>
      <c r="AB34">
        <v>1.8964608460589201</v>
      </c>
      <c r="AC34">
        <v>1.95570708187413</v>
      </c>
      <c r="AD34">
        <v>2.0315642958604099</v>
      </c>
      <c r="AE34">
        <v>1.9876002046290799</v>
      </c>
      <c r="AF34">
        <v>1.97520535507798</v>
      </c>
      <c r="AG34">
        <v>1.9434320636579301</v>
      </c>
      <c r="AH34">
        <v>1.8489392214793701</v>
      </c>
      <c r="AI34">
        <v>1.9658816809733699</v>
      </c>
      <c r="AJ34">
        <v>2.6073968583512701</v>
      </c>
      <c r="AK34">
        <v>2.10009179585288</v>
      </c>
      <c r="AL34">
        <v>1.8502623826183</v>
      </c>
      <c r="AM34">
        <v>1.93368164242312</v>
      </c>
      <c r="AN34">
        <v>1.9993178342337099</v>
      </c>
      <c r="AO34">
        <v>1.97247864564422</v>
      </c>
      <c r="AP34">
        <v>2.1268398005108802</v>
      </c>
      <c r="AQ34">
        <v>2.0256598953898499</v>
      </c>
      <c r="AR34">
        <v>1.9280199470702699</v>
      </c>
      <c r="AS34">
        <v>1.98493033835655</v>
      </c>
      <c r="AT34">
        <v>2.0173217854763399</v>
      </c>
      <c r="AU34">
        <v>1.9457409346150101</v>
      </c>
      <c r="AV34">
        <v>1.9593080430312599</v>
      </c>
      <c r="AW34">
        <v>1.8605507047709799</v>
      </c>
      <c r="AX34">
        <v>1.90564024866994</v>
      </c>
      <c r="AY34">
        <v>1.95378617025343</v>
      </c>
      <c r="AZ34">
        <v>1.8833649547801199</v>
      </c>
      <c r="BA34">
        <v>1.6343935535532601</v>
      </c>
      <c r="BB34">
        <v>1.8616411901410701</v>
      </c>
      <c r="BC34">
        <v>1.9676279008870401</v>
      </c>
      <c r="BD34">
        <v>1.8565078908063499</v>
      </c>
      <c r="BE34">
        <v>1.96136474060211</v>
      </c>
      <c r="BF34">
        <v>1.8608251240648801</v>
      </c>
      <c r="BG34">
        <v>1.94204133027183</v>
      </c>
      <c r="BH34">
        <v>1.92524464263594</v>
      </c>
      <c r="BI34">
        <v>1.92002663198315</v>
      </c>
      <c r="BJ34">
        <v>1.83018337006987</v>
      </c>
      <c r="BK34">
        <v>1.8903062420860099</v>
      </c>
      <c r="BL34">
        <v>1.92740680208576</v>
      </c>
      <c r="BM34">
        <v>2.0080161880301901</v>
      </c>
      <c r="BN34">
        <v>1.8360956352126301</v>
      </c>
      <c r="BO34">
        <v>1.9110223436934199</v>
      </c>
      <c r="BP34">
        <v>1.87565492470425</v>
      </c>
      <c r="BQ34">
        <v>1.9243088278907301</v>
      </c>
      <c r="BR34">
        <v>1.89763728417499</v>
      </c>
      <c r="BS34">
        <v>2.0074808516162501</v>
      </c>
      <c r="BT34">
        <v>1.8862725642102001</v>
      </c>
      <c r="BU34">
        <v>1.9535358546731201</v>
      </c>
      <c r="BV34">
        <v>1.86981413070808</v>
      </c>
      <c r="BW34">
        <v>1.8688470688354599</v>
      </c>
      <c r="BX34">
        <v>1.82159277970142</v>
      </c>
      <c r="BY34">
        <v>1.827581313504</v>
      </c>
      <c r="BZ34">
        <v>1.82704110098567</v>
      </c>
      <c r="CA34">
        <v>1.85363585642551</v>
      </c>
      <c r="CB34">
        <v>1.8722408120799701</v>
      </c>
      <c r="CC34">
        <v>1.95055254056181</v>
      </c>
      <c r="CD34">
        <v>1.79555661000864</v>
      </c>
      <c r="CE34">
        <v>1.87468013353895</v>
      </c>
      <c r="CF34">
        <v>1.78929165762245</v>
      </c>
      <c r="CG34">
        <v>1.88961724911366</v>
      </c>
      <c r="CH34">
        <v>1.79408919577037</v>
      </c>
      <c r="CI34">
        <v>1.8466037337247101</v>
      </c>
      <c r="CJ34">
        <v>1.7463288279515401</v>
      </c>
      <c r="CK34">
        <v>1.83313208429088</v>
      </c>
      <c r="CL34">
        <v>1.7566914541743801</v>
      </c>
      <c r="CM34">
        <v>1.8414459640151</v>
      </c>
      <c r="CN34">
        <v>1.8659738650444899</v>
      </c>
      <c r="CO34">
        <v>1.9331699898614301</v>
      </c>
      <c r="CP34">
        <v>1.83694201394038</v>
      </c>
      <c r="CQ34">
        <v>1.9173834593899799</v>
      </c>
      <c r="CR34">
        <v>1.82000948086202</v>
      </c>
      <c r="CS34">
        <v>1.8852572595446699</v>
      </c>
      <c r="CT34">
        <v>1.8253110648508599</v>
      </c>
      <c r="CU34">
        <v>1.9197349393761201</v>
      </c>
      <c r="CV34">
        <v>1.86052202283849</v>
      </c>
      <c r="CW34">
        <v>1.98008428493746</v>
      </c>
      <c r="CX34">
        <v>1.7863116883116801</v>
      </c>
      <c r="CY34">
        <v>1.86566233766233</v>
      </c>
      <c r="CZ34">
        <v>1.85573044372379</v>
      </c>
      <c r="DA34">
        <v>1.9536186031796201</v>
      </c>
      <c r="DB34">
        <v>1.84421631792685</v>
      </c>
      <c r="DC34">
        <v>1.86747490145172</v>
      </c>
      <c r="DD34">
        <v>1.85534611794376</v>
      </c>
      <c r="DE34">
        <v>1.9305962694266501</v>
      </c>
      <c r="DF34">
        <v>1.87488669688083</v>
      </c>
      <c r="DG34">
        <v>1.87876566249</v>
      </c>
      <c r="DH34">
        <v>1.8524920172150401</v>
      </c>
      <c r="DI34">
        <v>1.9381276320051799</v>
      </c>
      <c r="DJ34">
        <v>1.9244748429942899</v>
      </c>
      <c r="DK34">
        <v>2.02046488125315</v>
      </c>
      <c r="DL34">
        <v>1.94155728981908</v>
      </c>
      <c r="DM34">
        <v>1.97863604114934</v>
      </c>
      <c r="DN34">
        <v>1.9799134707553601</v>
      </c>
      <c r="DO34">
        <v>1.97414485444606</v>
      </c>
    </row>
    <row r="35" spans="1:119" x14ac:dyDescent="0.45">
      <c r="A35" t="s">
        <v>40</v>
      </c>
      <c r="B35" t="s">
        <v>32</v>
      </c>
      <c r="C35" t="s">
        <v>20</v>
      </c>
      <c r="D35">
        <v>30</v>
      </c>
      <c r="E35" t="s">
        <v>244</v>
      </c>
      <c r="F35" s="1" cm="1">
        <f t="array" ref="F35">SUMPRODUCT($H35:$FZZ35,$H$2:$FZZ$2)/SUMPRODUCT(--($H35:$FZZ35&lt;&gt;""),$H$2:$FZZ$2)</f>
        <v>2.1806224000871595</v>
      </c>
      <c r="G35" s="1" cm="1">
        <f t="array" ref="G35">SUMPRODUCT($H35:$FZZ35,$G$2:$FZY$2)/SUMPRODUCT(--($H35:$FZZ35&lt;&gt;""),$G$2:$FZY$2)</f>
        <v>2.0978258435279158</v>
      </c>
      <c r="H35">
        <v>2.03031421715486</v>
      </c>
      <c r="I35">
        <v>1.90873077851453</v>
      </c>
      <c r="J35">
        <v>2.0370449456710702</v>
      </c>
      <c r="K35">
        <v>1.9164617765548699</v>
      </c>
      <c r="L35">
        <v>2.0214379249764098</v>
      </c>
      <c r="M35">
        <v>1.90952882519439</v>
      </c>
      <c r="N35">
        <v>2.2226675032023602</v>
      </c>
      <c r="O35">
        <v>2.1362298381826199</v>
      </c>
      <c r="P35">
        <v>2.0088191477100499</v>
      </c>
      <c r="Q35">
        <v>2.0871157630526298</v>
      </c>
      <c r="R35">
        <v>1.9704836750507799</v>
      </c>
      <c r="S35">
        <v>2.0521424532450898</v>
      </c>
      <c r="T35">
        <v>2.3628582153831799</v>
      </c>
      <c r="U35">
        <v>2.2288038923549598</v>
      </c>
      <c r="V35">
        <v>2.0345866380085802</v>
      </c>
      <c r="W35">
        <v>2.0493063221213399</v>
      </c>
      <c r="X35">
        <v>2.1240986910350999</v>
      </c>
      <c r="Y35">
        <v>2.1743741361425202</v>
      </c>
      <c r="Z35">
        <v>2.3469767688671399</v>
      </c>
      <c r="AA35">
        <v>2.1420090607387801</v>
      </c>
      <c r="AB35">
        <v>2.06013066767472</v>
      </c>
      <c r="AC35">
        <v>2.09623545858505</v>
      </c>
      <c r="AD35">
        <v>2.2744288952885898</v>
      </c>
      <c r="AE35">
        <v>2.1085468997914698</v>
      </c>
      <c r="AF35">
        <v>2.16500783732622</v>
      </c>
      <c r="AG35">
        <v>2.0629577126998901</v>
      </c>
      <c r="AH35">
        <v>2.04930575815975</v>
      </c>
      <c r="AI35">
        <v>2.1285097325350599</v>
      </c>
      <c r="AJ35">
        <v>3.1652754304539101</v>
      </c>
      <c r="AK35">
        <v>2.22785103334677</v>
      </c>
      <c r="AL35">
        <v>2.0089164058184399</v>
      </c>
      <c r="AM35">
        <v>2.1386162769287398</v>
      </c>
      <c r="AN35">
        <v>2.2547999163796799</v>
      </c>
      <c r="AO35">
        <v>2.1518332288079298</v>
      </c>
      <c r="AP35">
        <v>2.4373433888821299</v>
      </c>
      <c r="AQ35">
        <v>2.2105583262376798</v>
      </c>
      <c r="AR35">
        <v>2.0050906585595198</v>
      </c>
      <c r="AS35">
        <v>2.1284803481988499</v>
      </c>
      <c r="AT35">
        <v>2.3318359189111999</v>
      </c>
      <c r="AU35">
        <v>2.1899828685638099</v>
      </c>
      <c r="AV35">
        <v>2.23873558422981</v>
      </c>
      <c r="AW35">
        <v>1.9841948028727201</v>
      </c>
      <c r="AX35">
        <v>2.0982830097542799</v>
      </c>
      <c r="AY35">
        <v>2.13431860750388</v>
      </c>
      <c r="AZ35">
        <v>2.2073717648133799</v>
      </c>
      <c r="BA35">
        <v>1.79941782872477</v>
      </c>
      <c r="BB35">
        <v>2.04171712873555</v>
      </c>
      <c r="BC35">
        <v>2.1324997545088502</v>
      </c>
      <c r="BD35">
        <v>2.0337226251102098</v>
      </c>
      <c r="BE35">
        <v>2.1133864785589598</v>
      </c>
      <c r="BF35">
        <v>2.0083327160950999</v>
      </c>
      <c r="BG35">
        <v>2.08370984865318</v>
      </c>
      <c r="BH35">
        <v>2.1154465502291502</v>
      </c>
      <c r="BI35">
        <v>2.1040969899665498</v>
      </c>
      <c r="BJ35">
        <v>1.95253951132579</v>
      </c>
      <c r="BK35">
        <v>2.0692444777939301</v>
      </c>
      <c r="BL35">
        <v>2.0604521752665499</v>
      </c>
      <c r="BM35">
        <v>2.1510817962487301</v>
      </c>
      <c r="BN35">
        <v>2.0278682971839701</v>
      </c>
      <c r="BO35">
        <v>2.0993961479612602</v>
      </c>
      <c r="BP35">
        <v>2.0274491712525098</v>
      </c>
      <c r="BQ35">
        <v>2.0958743862655198</v>
      </c>
      <c r="BR35">
        <v>2.0887316629884398</v>
      </c>
      <c r="BS35">
        <v>2.1515156432558702</v>
      </c>
      <c r="BT35">
        <v>2.0220394611304</v>
      </c>
      <c r="BU35">
        <v>2.1000648780673901</v>
      </c>
      <c r="BV35">
        <v>1.97729338723091</v>
      </c>
      <c r="BW35">
        <v>2.02512426745063</v>
      </c>
      <c r="BX35">
        <v>2.0072799000964898</v>
      </c>
      <c r="BY35">
        <v>2.01385025827325</v>
      </c>
      <c r="BZ35">
        <v>2.0155105077180502</v>
      </c>
      <c r="CA35">
        <v>2.01903167813526</v>
      </c>
      <c r="CB35">
        <v>2.0617073925146898</v>
      </c>
      <c r="CC35">
        <v>2.10412507381267</v>
      </c>
      <c r="CD35">
        <v>1.9594129709027399</v>
      </c>
      <c r="CE35">
        <v>2.0677693233235601</v>
      </c>
      <c r="CF35">
        <v>1.97806236885898</v>
      </c>
      <c r="CG35">
        <v>2.07979162144562</v>
      </c>
      <c r="CH35">
        <v>1.942682099692</v>
      </c>
      <c r="CI35">
        <v>1.9982320958003901</v>
      </c>
      <c r="CJ35">
        <v>1.89212402134538</v>
      </c>
      <c r="CK35">
        <v>2.0156000467417101</v>
      </c>
      <c r="CL35">
        <v>1.94801660841211</v>
      </c>
      <c r="CM35">
        <v>2.0369232212812798</v>
      </c>
      <c r="CN35">
        <v>2.02605046750028</v>
      </c>
      <c r="CO35">
        <v>2.07571533175622</v>
      </c>
      <c r="CP35">
        <v>2.0140145335903901</v>
      </c>
      <c r="CQ35">
        <v>2.08550842849374</v>
      </c>
      <c r="CR35">
        <v>1.9817189532155901</v>
      </c>
      <c r="CS35">
        <v>2.0670102466239602</v>
      </c>
      <c r="CT35">
        <v>1.96797978674379</v>
      </c>
      <c r="CU35">
        <v>2.0612912965405399</v>
      </c>
      <c r="CV35">
        <v>2.0290918977705199</v>
      </c>
      <c r="CW35">
        <v>2.0979699111836099</v>
      </c>
      <c r="CX35">
        <v>1.9355714285714201</v>
      </c>
      <c r="CY35">
        <v>2.0078571428571399</v>
      </c>
      <c r="CZ35">
        <v>2.0343905718579398</v>
      </c>
      <c r="DA35">
        <v>2.1069050067230801</v>
      </c>
      <c r="DB35">
        <v>1.97577677476211</v>
      </c>
      <c r="DC35">
        <v>2.0138384403768002</v>
      </c>
      <c r="DD35">
        <v>1.9858343022779701</v>
      </c>
      <c r="DE35">
        <v>2.0936409937277798</v>
      </c>
      <c r="DF35">
        <v>2.0470407891228999</v>
      </c>
      <c r="DG35">
        <v>2.0429618768328401</v>
      </c>
      <c r="DH35">
        <v>1.99759359526123</v>
      </c>
      <c r="DI35">
        <v>2.1194872506825799</v>
      </c>
      <c r="DJ35">
        <v>2.1282844871147</v>
      </c>
      <c r="DK35">
        <v>2.1762073197141398</v>
      </c>
      <c r="DL35">
        <v>2.1363072011351498</v>
      </c>
      <c r="DM35">
        <v>2.0831145796381598</v>
      </c>
      <c r="DN35">
        <v>2.1552345011614902</v>
      </c>
      <c r="DO35">
        <v>2.13813590790939</v>
      </c>
    </row>
    <row r="36" spans="1:119" x14ac:dyDescent="0.45">
      <c r="A36" t="s">
        <v>40</v>
      </c>
      <c r="B36" t="s">
        <v>32</v>
      </c>
      <c r="C36" t="s">
        <v>44</v>
      </c>
      <c r="D36">
        <v>30</v>
      </c>
      <c r="E36" t="s">
        <v>244</v>
      </c>
      <c r="F36" s="1" cm="1">
        <f t="array" ref="F36">SUMPRODUCT($H36:$FZZ36,$H$2:$FZZ$2)/SUMPRODUCT(--($H36:$FZZ36&lt;&gt;""),$H$2:$FZZ$2)</f>
        <v>1.9566223901052171</v>
      </c>
      <c r="G36" s="1" cm="1">
        <f t="array" ref="G36">SUMPRODUCT($H36:$FZZ36,$G$2:$FZY$2)/SUMPRODUCT(--($H36:$FZZ36&lt;&gt;""),$G$2:$FZY$2)</f>
        <v>1.9400856561756841</v>
      </c>
      <c r="H36">
        <v>1.85146135013377</v>
      </c>
      <c r="I36">
        <v>1.8012263617057001</v>
      </c>
      <c r="J36">
        <v>1.85572889021753</v>
      </c>
      <c r="K36">
        <v>1.80344174714831</v>
      </c>
      <c r="L36">
        <v>1.85010532908221</v>
      </c>
      <c r="M36">
        <v>1.80734944854735</v>
      </c>
      <c r="N36">
        <v>2.0156562883956801</v>
      </c>
      <c r="O36">
        <v>1.98193867147674</v>
      </c>
      <c r="P36">
        <v>1.8689336344194301</v>
      </c>
      <c r="Q36">
        <v>1.9528393301545599</v>
      </c>
      <c r="R36">
        <v>1.8035220632892801</v>
      </c>
      <c r="S36">
        <v>1.91661867264235</v>
      </c>
      <c r="T36">
        <v>2.0690313925877599</v>
      </c>
      <c r="U36">
        <v>2.05821363721016</v>
      </c>
      <c r="V36">
        <v>1.8607927330373499</v>
      </c>
      <c r="W36">
        <v>1.9395359919861099</v>
      </c>
      <c r="X36">
        <v>1.9296873012597799</v>
      </c>
      <c r="Y36">
        <v>2.0038384243804899</v>
      </c>
      <c r="Z36">
        <v>2.15599372956193</v>
      </c>
      <c r="AA36">
        <v>1.9754422582421101</v>
      </c>
      <c r="AB36">
        <v>1.8869710348566</v>
      </c>
      <c r="AC36">
        <v>1.9625471637554099</v>
      </c>
      <c r="AD36">
        <v>2.0077359142219802</v>
      </c>
      <c r="AE36">
        <v>1.94636536678724</v>
      </c>
      <c r="AF36">
        <v>1.93049619268687</v>
      </c>
      <c r="AG36">
        <v>1.92632913344011</v>
      </c>
      <c r="AH36">
        <v>1.84761196421747</v>
      </c>
      <c r="AI36">
        <v>1.9682156813596301</v>
      </c>
      <c r="AJ36">
        <v>2.64176453934782</v>
      </c>
      <c r="AK36">
        <v>2.0687010457863901</v>
      </c>
      <c r="AL36">
        <v>1.87380777020806</v>
      </c>
      <c r="AM36">
        <v>1.96183944025041</v>
      </c>
      <c r="AN36">
        <v>1.9702341002196799</v>
      </c>
      <c r="AO36">
        <v>1.9719651875405699</v>
      </c>
      <c r="AP36">
        <v>2.0621153144386302</v>
      </c>
      <c r="AQ36">
        <v>1.9760917163362099</v>
      </c>
      <c r="AR36">
        <v>1.8512609085540499</v>
      </c>
      <c r="AS36">
        <v>1.9695380678462799</v>
      </c>
      <c r="AT36">
        <v>2.0103550014276199</v>
      </c>
      <c r="AU36">
        <v>1.9145331683639399</v>
      </c>
      <c r="AV36">
        <v>1.93198885478439</v>
      </c>
      <c r="AW36">
        <v>1.8233826027356399</v>
      </c>
      <c r="AX36">
        <v>1.91359449006327</v>
      </c>
      <c r="AY36">
        <v>1.9713417960809101</v>
      </c>
      <c r="AZ36">
        <v>1.93488627100181</v>
      </c>
      <c r="BA36">
        <v>1.6209249814239</v>
      </c>
      <c r="BB36">
        <v>1.9054859088082201</v>
      </c>
      <c r="BC36">
        <v>2.01535137966024</v>
      </c>
      <c r="BD36">
        <v>1.9191304817260799</v>
      </c>
      <c r="BE36">
        <v>2.0271364560652101</v>
      </c>
      <c r="BF36">
        <v>1.8853171370021899</v>
      </c>
      <c r="BG36">
        <v>1.97149593857245</v>
      </c>
      <c r="BH36">
        <v>1.97456026260374</v>
      </c>
      <c r="BI36">
        <v>1.9412238325281801</v>
      </c>
      <c r="BJ36">
        <v>1.82537635417155</v>
      </c>
      <c r="BK36">
        <v>1.89520705341649</v>
      </c>
      <c r="BL36">
        <v>1.9425830803953601</v>
      </c>
      <c r="BM36">
        <v>2.0314032220406202</v>
      </c>
      <c r="BN36">
        <v>1.87385682749921</v>
      </c>
      <c r="BO36">
        <v>1.9642243946879701</v>
      </c>
      <c r="BP36">
        <v>1.90465284871651</v>
      </c>
      <c r="BQ36">
        <v>1.9823541041948101</v>
      </c>
      <c r="BR36">
        <v>1.96762624951317</v>
      </c>
      <c r="BS36">
        <v>2.07316954433337</v>
      </c>
      <c r="BT36">
        <v>1.8913101553257201</v>
      </c>
      <c r="BU36">
        <v>1.9791626912948801</v>
      </c>
      <c r="BV36">
        <v>1.87074251010579</v>
      </c>
      <c r="BW36">
        <v>1.8911281743805901</v>
      </c>
      <c r="BX36">
        <v>1.81496565817108</v>
      </c>
      <c r="BY36">
        <v>1.8730203780439301</v>
      </c>
      <c r="BZ36">
        <v>1.8815200545533399</v>
      </c>
      <c r="CA36">
        <v>1.9159382555328199</v>
      </c>
      <c r="CB36">
        <v>1.8631864578353901</v>
      </c>
      <c r="CC36">
        <v>1.95888985743609</v>
      </c>
      <c r="CD36">
        <v>1.83205951634496</v>
      </c>
      <c r="CE36">
        <v>1.9222660950024499</v>
      </c>
      <c r="CF36">
        <v>1.8585051732870199</v>
      </c>
      <c r="CG36">
        <v>1.96158020403733</v>
      </c>
      <c r="CH36">
        <v>1.8320046254600399</v>
      </c>
      <c r="CI36">
        <v>1.89375896460855</v>
      </c>
      <c r="CJ36">
        <v>1.80052973941494</v>
      </c>
      <c r="CK36">
        <v>1.8817824173255899</v>
      </c>
      <c r="CL36">
        <v>1.8110206666823001</v>
      </c>
      <c r="CM36">
        <v>1.8909897018461601</v>
      </c>
      <c r="CN36">
        <v>1.85414554466599</v>
      </c>
      <c r="CO36">
        <v>1.94768784499267</v>
      </c>
      <c r="CP36">
        <v>1.86356221266498</v>
      </c>
      <c r="CQ36">
        <v>1.9504795096148999</v>
      </c>
      <c r="CR36">
        <v>1.85228087661508</v>
      </c>
      <c r="CS36">
        <v>1.9403921187295601</v>
      </c>
      <c r="CT36">
        <v>1.8448092294490599</v>
      </c>
      <c r="CU36">
        <v>1.94474725484275</v>
      </c>
      <c r="CV36">
        <v>1.9171651259742599</v>
      </c>
      <c r="CW36">
        <v>2.0132544861337598</v>
      </c>
      <c r="CX36">
        <v>1.8066883116883099</v>
      </c>
      <c r="CY36">
        <v>1.91205194805194</v>
      </c>
      <c r="CZ36">
        <v>1.9124258482954899</v>
      </c>
      <c r="DA36">
        <v>2.0258799335600699</v>
      </c>
      <c r="DB36">
        <v>1.8538627350569801</v>
      </c>
      <c r="DC36">
        <v>1.90619157069871</v>
      </c>
      <c r="DD36">
        <v>1.8637472774020201</v>
      </c>
      <c r="DE36">
        <v>1.96962153841114</v>
      </c>
      <c r="DF36">
        <v>1.9030258597707199</v>
      </c>
      <c r="DG36">
        <v>1.92951213009864</v>
      </c>
      <c r="DH36">
        <v>1.8770882502660899</v>
      </c>
      <c r="DI36">
        <v>1.98713499005044</v>
      </c>
      <c r="DJ36">
        <v>2.0087435934454598</v>
      </c>
      <c r="DK36">
        <v>2.08409730744243</v>
      </c>
      <c r="DL36">
        <v>1.9465413267115901</v>
      </c>
      <c r="DM36">
        <v>1.96788754877616</v>
      </c>
      <c r="DN36">
        <v>2.02939576334856</v>
      </c>
      <c r="DO36">
        <v>2.0342921786889301</v>
      </c>
    </row>
    <row r="37" spans="1:119" x14ac:dyDescent="0.45">
      <c r="A37" t="s">
        <v>40</v>
      </c>
      <c r="B37" t="s">
        <v>32</v>
      </c>
      <c r="C37" t="s">
        <v>33</v>
      </c>
      <c r="D37">
        <v>30</v>
      </c>
      <c r="E37" t="s">
        <v>244</v>
      </c>
      <c r="F37" s="1" cm="1">
        <f t="array" ref="F37">SUMPRODUCT($H37:$FZZ37,$H$2:$FZZ$2)/SUMPRODUCT(--($H37:$FZZ37&lt;&gt;""),$H$2:$FZZ$2)</f>
        <v>2.0400216634957893</v>
      </c>
      <c r="G37" s="1" cm="1">
        <f t="array" ref="G37">SUMPRODUCT($H37:$FZZ37,$G$2:$FZY$2)/SUMPRODUCT(--($H37:$FZZ37&lt;&gt;""),$G$2:$FZY$2)</f>
        <v>2.0130349528731717</v>
      </c>
      <c r="H37">
        <v>1.93271846215945</v>
      </c>
      <c r="I37">
        <v>1.86527668188631</v>
      </c>
      <c r="J37">
        <v>1.9341240159682</v>
      </c>
      <c r="K37">
        <v>1.8690858952223399</v>
      </c>
      <c r="L37">
        <v>1.9311131535283199</v>
      </c>
      <c r="M37">
        <v>1.8658599570550101</v>
      </c>
      <c r="N37">
        <v>2.0951271795676099</v>
      </c>
      <c r="O37">
        <v>2.05929469584084</v>
      </c>
      <c r="P37">
        <v>1.93913251345709</v>
      </c>
      <c r="Q37">
        <v>2.01735229208197</v>
      </c>
      <c r="R37">
        <v>1.8831912710213801</v>
      </c>
      <c r="S37">
        <v>1.98866991978889</v>
      </c>
      <c r="T37">
        <v>2.1666152574727602</v>
      </c>
      <c r="U37">
        <v>2.1324538481236601</v>
      </c>
      <c r="V37">
        <v>1.92317754555224</v>
      </c>
      <c r="W37">
        <v>2.0033796433625199</v>
      </c>
      <c r="X37">
        <v>1.98611327026408</v>
      </c>
      <c r="Y37">
        <v>2.0625397480433301</v>
      </c>
      <c r="Z37">
        <v>2.2284110984100498</v>
      </c>
      <c r="AA37">
        <v>2.0539443399125701</v>
      </c>
      <c r="AB37">
        <v>1.95627411681633</v>
      </c>
      <c r="AC37">
        <v>2.0213904124733402</v>
      </c>
      <c r="AD37">
        <v>2.0864531910970698</v>
      </c>
      <c r="AE37">
        <v>2.0238205911910798</v>
      </c>
      <c r="AF37">
        <v>2.00544758413348</v>
      </c>
      <c r="AG37">
        <v>1.9805437305672799</v>
      </c>
      <c r="AH37">
        <v>1.9304196680624</v>
      </c>
      <c r="AI37">
        <v>2.03679748848409</v>
      </c>
      <c r="AJ37">
        <v>2.8087729382394002</v>
      </c>
      <c r="AK37">
        <v>2.1547489340528201</v>
      </c>
      <c r="AL37">
        <v>1.9410375621432501</v>
      </c>
      <c r="AM37">
        <v>2.0433851960964802</v>
      </c>
      <c r="AN37">
        <v>2.04782862235523</v>
      </c>
      <c r="AO37">
        <v>2.0545695937446098</v>
      </c>
      <c r="AP37">
        <v>2.1889490329643499</v>
      </c>
      <c r="AQ37">
        <v>2.0785001824595501</v>
      </c>
      <c r="AR37">
        <v>1.9351774895562199</v>
      </c>
      <c r="AS37">
        <v>2.0512127906213702</v>
      </c>
      <c r="AT37">
        <v>2.1159940991719801</v>
      </c>
      <c r="AU37">
        <v>1.99798705624821</v>
      </c>
      <c r="AV37">
        <v>2.0176751497451999</v>
      </c>
      <c r="AW37">
        <v>1.90475161665226</v>
      </c>
      <c r="AX37">
        <v>1.9971470370537601</v>
      </c>
      <c r="AY37">
        <v>2.0428152941053801</v>
      </c>
      <c r="AZ37">
        <v>2.0042719011583299</v>
      </c>
      <c r="BA37">
        <v>1.68065825512135</v>
      </c>
      <c r="BB37">
        <v>1.97150666099309</v>
      </c>
      <c r="BC37">
        <v>2.07968642597623</v>
      </c>
      <c r="BD37">
        <v>1.9846682622231</v>
      </c>
      <c r="BE37">
        <v>2.0965611559986299</v>
      </c>
      <c r="BF37">
        <v>1.95281830975483</v>
      </c>
      <c r="BG37">
        <v>2.0422190948818599</v>
      </c>
      <c r="BH37">
        <v>2.0451814690945098</v>
      </c>
      <c r="BI37">
        <v>2.0154837111358801</v>
      </c>
      <c r="BJ37">
        <v>1.89016554893776</v>
      </c>
      <c r="BK37">
        <v>1.9665619284340801</v>
      </c>
      <c r="BL37">
        <v>2.0047085376293801</v>
      </c>
      <c r="BM37">
        <v>2.11212934858743</v>
      </c>
      <c r="BN37">
        <v>1.95650396533398</v>
      </c>
      <c r="BO37">
        <v>2.02792669680086</v>
      </c>
      <c r="BP37">
        <v>1.98391933304774</v>
      </c>
      <c r="BQ37">
        <v>2.0483738096022601</v>
      </c>
      <c r="BR37">
        <v>2.0377937167337401</v>
      </c>
      <c r="BS37">
        <v>2.13991302090094</v>
      </c>
      <c r="BT37">
        <v>1.9492615349387401</v>
      </c>
      <c r="BU37">
        <v>2.0527229706522099</v>
      </c>
      <c r="BV37">
        <v>1.9669071427189899</v>
      </c>
      <c r="BW37">
        <v>1.98220606154381</v>
      </c>
      <c r="BX37">
        <v>1.9190412669580501</v>
      </c>
      <c r="BY37">
        <v>1.9461883408071701</v>
      </c>
      <c r="BZ37">
        <v>1.9579319323042499</v>
      </c>
      <c r="CA37">
        <v>1.9847622590044001</v>
      </c>
      <c r="CB37">
        <v>1.94338216685881</v>
      </c>
      <c r="CC37">
        <v>2.0271771222900199</v>
      </c>
      <c r="CD37">
        <v>1.9060651764984999</v>
      </c>
      <c r="CE37">
        <v>1.9927129759867099</v>
      </c>
      <c r="CF37">
        <v>1.92881846465523</v>
      </c>
      <c r="CG37">
        <v>2.0337891614210202</v>
      </c>
      <c r="CH37">
        <v>1.89785071772462</v>
      </c>
      <c r="CI37">
        <v>1.9604612117371001</v>
      </c>
      <c r="CJ37">
        <v>1.8720640361469201</v>
      </c>
      <c r="CK37">
        <v>1.9507264441241701</v>
      </c>
      <c r="CL37">
        <v>1.8832250346008499</v>
      </c>
      <c r="CM37">
        <v>1.9546083651974</v>
      </c>
      <c r="CN37">
        <v>1.9312549284668199</v>
      </c>
      <c r="CO37">
        <v>2.0123493297285102</v>
      </c>
      <c r="CP37">
        <v>1.9302857284096999</v>
      </c>
      <c r="CQ37">
        <v>2.0182782144445999</v>
      </c>
      <c r="CR37">
        <v>1.9188413900402299</v>
      </c>
      <c r="CS37">
        <v>2.00391389432485</v>
      </c>
      <c r="CT37">
        <v>1.9255351268890299</v>
      </c>
      <c r="CU37">
        <v>2.01255383050739</v>
      </c>
      <c r="CV37">
        <v>1.99086913177451</v>
      </c>
      <c r="CW37">
        <v>2.0889070146818902</v>
      </c>
      <c r="CX37">
        <v>1.88541558441558</v>
      </c>
      <c r="CY37">
        <v>1.9702727272727201</v>
      </c>
      <c r="CZ37">
        <v>1.97704658704421</v>
      </c>
      <c r="DA37">
        <v>2.0875425136439101</v>
      </c>
      <c r="DB37">
        <v>1.92577022472579</v>
      </c>
      <c r="DC37">
        <v>1.96985792375757</v>
      </c>
      <c r="DD37">
        <v>1.9320046509342801</v>
      </c>
      <c r="DE37">
        <v>2.0357663396819601</v>
      </c>
      <c r="DF37">
        <v>1.98533724340175</v>
      </c>
      <c r="DG37">
        <v>1.99965342575313</v>
      </c>
      <c r="DH37">
        <v>1.95379240131426</v>
      </c>
      <c r="DI37">
        <v>2.0598361793697002</v>
      </c>
      <c r="DJ37">
        <v>2.0612773406482301</v>
      </c>
      <c r="DK37">
        <v>2.1352865805240699</v>
      </c>
      <c r="DL37">
        <v>2.0486342674707299</v>
      </c>
      <c r="DM37">
        <v>2.0225079815537401</v>
      </c>
      <c r="DN37">
        <v>2.1125311962970299</v>
      </c>
      <c r="DO37">
        <v>2.1064085182082701</v>
      </c>
    </row>
    <row r="38" spans="1:119" x14ac:dyDescent="0.45">
      <c r="A38" t="s">
        <v>40</v>
      </c>
      <c r="B38" t="s">
        <v>236</v>
      </c>
      <c r="C38" t="s">
        <v>235</v>
      </c>
      <c r="D38">
        <v>30</v>
      </c>
      <c r="E38" t="s">
        <v>244</v>
      </c>
      <c r="F38" s="1" cm="1">
        <f t="array" ref="F38">SUMPRODUCT($H38:$FZZ38,$H$2:$FZZ$2)/SUMPRODUCT(--($H38:$FZZ38&lt;&gt;""),$H$2:$FZZ$2)</f>
        <v>2.0155727724794006</v>
      </c>
      <c r="G38" s="1" cm="1">
        <f t="array" ref="G38">SUMPRODUCT($H38:$FZZ38,$G$2:$FZY$2)/SUMPRODUCT(--($H38:$FZZ38&lt;&gt;""),$G$2:$FZY$2)</f>
        <v>1.9894274024145631</v>
      </c>
      <c r="H38">
        <v>1.93271846215945</v>
      </c>
      <c r="I38">
        <v>1.86527668188631</v>
      </c>
      <c r="J38">
        <v>1.9341240159682</v>
      </c>
      <c r="K38">
        <v>1.8690858952223399</v>
      </c>
      <c r="L38">
        <v>1.9311131535283199</v>
      </c>
      <c r="M38">
        <v>1.8658599570550101</v>
      </c>
      <c r="N38">
        <v>2.0951271795676099</v>
      </c>
      <c r="O38">
        <v>2.05929469584084</v>
      </c>
      <c r="P38">
        <v>1.93913251345709</v>
      </c>
      <c r="Q38">
        <v>2.01735229208197</v>
      </c>
      <c r="R38">
        <v>1.8831912710213801</v>
      </c>
      <c r="S38">
        <v>1.98866991978889</v>
      </c>
      <c r="T38">
        <v>1.5798418730794299</v>
      </c>
      <c r="U38">
        <v>1.5658726371170499</v>
      </c>
      <c r="V38">
        <v>1.92317754555224</v>
      </c>
      <c r="W38">
        <v>2.0033796433625199</v>
      </c>
      <c r="X38">
        <v>1.98611327026408</v>
      </c>
      <c r="Y38">
        <v>2.0625397480433301</v>
      </c>
      <c r="Z38">
        <v>2.2284110984100498</v>
      </c>
      <c r="AA38">
        <v>2.0539443399125701</v>
      </c>
      <c r="AB38">
        <v>1.95627411681633</v>
      </c>
      <c r="AC38">
        <v>2.0213904124733402</v>
      </c>
      <c r="AD38">
        <v>2.0864531910970698</v>
      </c>
      <c r="AE38">
        <v>2.0238205911910798</v>
      </c>
      <c r="AF38">
        <v>2.00544758413348</v>
      </c>
      <c r="AG38">
        <v>1.9805437305672799</v>
      </c>
      <c r="AH38">
        <v>1.9304196680624</v>
      </c>
      <c r="AI38">
        <v>2.03679748848409</v>
      </c>
      <c r="AJ38">
        <v>2.8087729382394002</v>
      </c>
      <c r="AK38">
        <v>2.1547489340528201</v>
      </c>
      <c r="AL38">
        <v>1.9410375621432501</v>
      </c>
      <c r="AM38">
        <v>2.0433851960964802</v>
      </c>
      <c r="AN38">
        <v>2.04782862235523</v>
      </c>
      <c r="AO38">
        <v>2.0545695937446098</v>
      </c>
      <c r="AP38">
        <v>2.1889490329643499</v>
      </c>
      <c r="AQ38">
        <v>2.0785001824595501</v>
      </c>
      <c r="AR38">
        <v>1.9351774895562199</v>
      </c>
      <c r="AS38">
        <v>2.0512127906213702</v>
      </c>
      <c r="AT38">
        <v>2.1159940991719801</v>
      </c>
      <c r="AU38">
        <v>1.99798705624821</v>
      </c>
      <c r="AV38">
        <v>2.0176751497451999</v>
      </c>
      <c r="AW38">
        <v>1.90475161665226</v>
      </c>
      <c r="AX38">
        <v>1.9971470370537601</v>
      </c>
      <c r="AY38">
        <v>2.0428152941053801</v>
      </c>
      <c r="AZ38">
        <v>2.0042719011583299</v>
      </c>
      <c r="BA38">
        <v>1.68065825512135</v>
      </c>
      <c r="BB38">
        <v>1.97150666099309</v>
      </c>
      <c r="BC38">
        <v>2.07968642597623</v>
      </c>
      <c r="BD38">
        <v>1.9846682622231</v>
      </c>
      <c r="BE38">
        <v>2.0965611559986299</v>
      </c>
      <c r="BF38">
        <v>1.95281830975483</v>
      </c>
      <c r="BG38">
        <v>2.0422190948818599</v>
      </c>
      <c r="BH38">
        <v>2.0451814690945098</v>
      </c>
      <c r="BI38">
        <v>2.0154837111358801</v>
      </c>
      <c r="BJ38">
        <v>1.89016554893776</v>
      </c>
      <c r="BK38">
        <v>1.9665619284340801</v>
      </c>
      <c r="BL38">
        <v>2.0047085376293801</v>
      </c>
      <c r="BM38">
        <v>2.11212934858743</v>
      </c>
      <c r="BN38">
        <v>1.95650396533398</v>
      </c>
      <c r="BO38">
        <v>2.02792669680086</v>
      </c>
      <c r="BP38">
        <v>1.98391933304774</v>
      </c>
      <c r="BQ38">
        <v>2.0483738096022601</v>
      </c>
      <c r="BR38">
        <v>2.0377937167337401</v>
      </c>
      <c r="BS38">
        <v>2.13991302090094</v>
      </c>
      <c r="BT38">
        <v>1.9492615349387401</v>
      </c>
      <c r="BU38">
        <v>2.0527229706522099</v>
      </c>
      <c r="BV38">
        <v>1.9669071427189899</v>
      </c>
      <c r="BW38">
        <v>1.98220606154381</v>
      </c>
      <c r="BX38">
        <v>1.9190412669580501</v>
      </c>
      <c r="BY38">
        <v>1.9461883408071701</v>
      </c>
      <c r="BZ38">
        <v>1.9579319323042499</v>
      </c>
      <c r="CA38">
        <v>1.9847622590044001</v>
      </c>
      <c r="CB38">
        <v>1.94338216685881</v>
      </c>
      <c r="CC38">
        <v>2.0271771222900199</v>
      </c>
      <c r="CD38">
        <v>1.9060651764984999</v>
      </c>
      <c r="CE38">
        <v>1.9927129759867099</v>
      </c>
      <c r="CF38">
        <v>1.92881846465523</v>
      </c>
      <c r="CG38">
        <v>2.0337891614210202</v>
      </c>
      <c r="CH38">
        <v>1.89785071772462</v>
      </c>
      <c r="CI38">
        <v>1.9604612117371001</v>
      </c>
      <c r="CJ38">
        <v>1.8720640361469201</v>
      </c>
      <c r="CK38">
        <v>1.9507264441241701</v>
      </c>
      <c r="CL38">
        <v>1.8832250346008499</v>
      </c>
      <c r="CM38">
        <v>1.9546083651974</v>
      </c>
      <c r="CN38">
        <v>1.9312549284668199</v>
      </c>
      <c r="CO38">
        <v>2.0123493297285102</v>
      </c>
      <c r="CP38">
        <v>1.9302857284096999</v>
      </c>
      <c r="CQ38">
        <v>2.0182782144445999</v>
      </c>
      <c r="CR38">
        <v>1.9188413900402299</v>
      </c>
      <c r="CS38">
        <v>2.00391389432485</v>
      </c>
      <c r="CT38">
        <v>1.9255351268890299</v>
      </c>
      <c r="CU38">
        <v>2.01255383050739</v>
      </c>
      <c r="CV38">
        <v>1.99086913177451</v>
      </c>
      <c r="CW38">
        <v>2.0889070146818902</v>
      </c>
      <c r="CX38">
        <v>1.88541558441558</v>
      </c>
      <c r="CY38">
        <v>1.9702727272727201</v>
      </c>
      <c r="CZ38">
        <v>1.97704658704421</v>
      </c>
      <c r="DA38">
        <v>2.0875425136439101</v>
      </c>
      <c r="DB38">
        <v>1.92577022472579</v>
      </c>
      <c r="DC38">
        <v>1.96985792375757</v>
      </c>
      <c r="DD38">
        <v>1.9320046509342801</v>
      </c>
      <c r="DE38">
        <v>2.0357663396819601</v>
      </c>
      <c r="DF38">
        <v>1.98533724340175</v>
      </c>
      <c r="DG38">
        <v>1.99965342575313</v>
      </c>
      <c r="DH38">
        <v>1.95379240131426</v>
      </c>
      <c r="DI38">
        <v>2.0598361793697002</v>
      </c>
      <c r="DJ38">
        <v>2.0612773406482301</v>
      </c>
      <c r="DK38">
        <v>2.1352865805240699</v>
      </c>
      <c r="DL38">
        <v>2.0486342674707299</v>
      </c>
      <c r="DM38">
        <v>2.0225079815537401</v>
      </c>
      <c r="DN38">
        <v>2.1125311962970299</v>
      </c>
      <c r="DO38">
        <v>2.1064085182082701</v>
      </c>
    </row>
    <row r="39" spans="1:119" x14ac:dyDescent="0.45">
      <c r="A39" t="s">
        <v>40</v>
      </c>
      <c r="B39" t="s">
        <v>135</v>
      </c>
      <c r="C39" t="s">
        <v>20</v>
      </c>
      <c r="D39">
        <v>30</v>
      </c>
      <c r="E39" t="s">
        <v>244</v>
      </c>
      <c r="F39" s="1" cm="1">
        <f t="array" ref="F39">SUMPRODUCT($H39:$FZZ39,$H$2:$FZZ$2)/SUMPRODUCT(--($H39:$FZZ39&lt;&gt;""),$H$2:$FZZ$2)</f>
        <v>2.5955509800293179</v>
      </c>
      <c r="G39" s="1" cm="1">
        <f t="array" ref="G39">SUMPRODUCT($H39:$FZZ39,$G$2:$FZY$2)/SUMPRODUCT(--($H39:$FZZ39&lt;&gt;""),$G$2:$FZY$2)</f>
        <v>2.4268844792860391</v>
      </c>
      <c r="H39">
        <v>2.2165706902391999</v>
      </c>
      <c r="I39">
        <v>2.1099891887067601</v>
      </c>
      <c r="J39">
        <v>2.4359675185621201</v>
      </c>
      <c r="K39">
        <v>2.3256481746985598</v>
      </c>
      <c r="L39">
        <v>2.19417558642678</v>
      </c>
      <c r="M39">
        <v>2.1114434557699102</v>
      </c>
      <c r="N39">
        <v>2.7549473243928499</v>
      </c>
      <c r="O39">
        <v>2.6066870572242702</v>
      </c>
      <c r="P39">
        <v>2.4426776742379199</v>
      </c>
      <c r="Q39">
        <v>2.5313344403512201</v>
      </c>
      <c r="R39">
        <v>2.08308289178831</v>
      </c>
      <c r="S39">
        <v>2.1822525079059201</v>
      </c>
      <c r="T39">
        <v>1.5798418730794299</v>
      </c>
      <c r="U39">
        <v>1.5658726371170499</v>
      </c>
      <c r="V39">
        <v>2.1301235636515701</v>
      </c>
      <c r="W39">
        <v>2.2051443521053402</v>
      </c>
      <c r="X39">
        <v>2.4601078037598398</v>
      </c>
      <c r="Y39">
        <v>2.60433137078105</v>
      </c>
      <c r="Z39">
        <v>3.48750444966735</v>
      </c>
      <c r="AA39">
        <v>3.0148823408456198</v>
      </c>
      <c r="AB39">
        <v>2.8370576949138</v>
      </c>
      <c r="AC39">
        <v>2.8153962468706002</v>
      </c>
      <c r="AD39">
        <v>2.58364213801037</v>
      </c>
      <c r="AE39">
        <v>2.59627045317032</v>
      </c>
      <c r="AF39">
        <v>2.6904919956487801</v>
      </c>
      <c r="AG39">
        <v>2.5738700117345701</v>
      </c>
      <c r="AH39">
        <v>2.6003188704753</v>
      </c>
      <c r="AI39">
        <v>2.7301312053386102</v>
      </c>
      <c r="AJ39">
        <v>6.2526444926777698</v>
      </c>
      <c r="AK39">
        <v>3.0810377220901999</v>
      </c>
      <c r="AL39">
        <v>2.13579911618486</v>
      </c>
      <c r="AM39">
        <v>2.2633492911066102</v>
      </c>
      <c r="AN39">
        <v>2.3873161178166198</v>
      </c>
      <c r="AO39">
        <v>2.2516934948525802</v>
      </c>
      <c r="AP39">
        <v>2.9887848193650401</v>
      </c>
      <c r="AQ39">
        <v>2.76474273202773</v>
      </c>
      <c r="AR39">
        <v>2.15921020975044</v>
      </c>
      <c r="AS39">
        <v>2.2810688742590899</v>
      </c>
      <c r="AT39">
        <v>2.9255734272389802</v>
      </c>
      <c r="AU39">
        <v>2.70017131436185</v>
      </c>
      <c r="AV39">
        <v>2.66962183747057</v>
      </c>
      <c r="AW39">
        <v>2.52178010549214</v>
      </c>
      <c r="AX39">
        <v>2.2236917549023301</v>
      </c>
      <c r="AY39">
        <v>2.2650475551740699</v>
      </c>
      <c r="AZ39">
        <v>2.5282164301671002</v>
      </c>
      <c r="BA39">
        <v>1.92111831711381</v>
      </c>
      <c r="BB39">
        <v>2.0919282511210699</v>
      </c>
      <c r="BC39">
        <v>2.23102353441785</v>
      </c>
      <c r="BD39">
        <v>2.1281423764193499</v>
      </c>
      <c r="BE39">
        <v>2.2520739234492799</v>
      </c>
      <c r="BF39">
        <v>2.1297187862627398</v>
      </c>
      <c r="BG39">
        <v>2.2242179591635098</v>
      </c>
      <c r="BH39">
        <v>2.5250681283289902</v>
      </c>
      <c r="BI39">
        <v>2.4717886783104102</v>
      </c>
      <c r="BJ39">
        <v>2.5518923228438699</v>
      </c>
      <c r="BK39">
        <v>2.7016367302912299</v>
      </c>
      <c r="BL39">
        <v>2.5212273328663701</v>
      </c>
      <c r="BM39">
        <v>2.6945093003346501</v>
      </c>
      <c r="BN39">
        <v>2.16392772463412</v>
      </c>
      <c r="BO39">
        <v>2.2672716866977298</v>
      </c>
      <c r="BP39">
        <v>2.1855043332125001</v>
      </c>
      <c r="BQ39">
        <v>2.23840906844169</v>
      </c>
      <c r="BR39">
        <v>2.2149487212774202</v>
      </c>
      <c r="BS39">
        <v>2.3121511099571599</v>
      </c>
      <c r="BT39">
        <v>2.4740678548257802</v>
      </c>
      <c r="BU39">
        <v>2.5209327176277498</v>
      </c>
      <c r="BV39">
        <v>2.6712183045471201</v>
      </c>
      <c r="BW39">
        <v>2.61901630466317</v>
      </c>
      <c r="BX39">
        <v>2.3229834818641</v>
      </c>
      <c r="BY39">
        <v>2.3418005335755199</v>
      </c>
      <c r="BZ39">
        <v>2.1440084309714198</v>
      </c>
      <c r="CA39">
        <v>2.1623209968383801</v>
      </c>
      <c r="CB39">
        <v>2.4985518657031101</v>
      </c>
      <c r="CC39">
        <v>2.5780867755813599</v>
      </c>
      <c r="CD39">
        <v>2.33235608127573</v>
      </c>
      <c r="CE39">
        <v>2.4310359436695999</v>
      </c>
      <c r="CF39">
        <v>2.0221257506692698</v>
      </c>
      <c r="CG39">
        <v>2.1598147746183298</v>
      </c>
      <c r="CH39">
        <v>2.0733958215195001</v>
      </c>
      <c r="CI39">
        <v>2.1395532428255302</v>
      </c>
      <c r="CJ39">
        <v>2.2990301094535099</v>
      </c>
      <c r="CK39">
        <v>2.4848089432477698</v>
      </c>
      <c r="CL39">
        <v>2.2921719955898499</v>
      </c>
      <c r="CM39">
        <v>2.40094771165169</v>
      </c>
      <c r="CN39">
        <v>2.4529965078292202</v>
      </c>
      <c r="CO39">
        <v>2.5150951898163698</v>
      </c>
      <c r="CP39">
        <v>2.1190246675564701</v>
      </c>
      <c r="CQ39">
        <v>2.22006772455385</v>
      </c>
      <c r="CR39">
        <v>2.3816168516245</v>
      </c>
      <c r="CS39">
        <v>2.4980855951671899</v>
      </c>
      <c r="CT39">
        <v>2.4152139713009899</v>
      </c>
      <c r="CU39">
        <v>2.5311382669357498</v>
      </c>
      <c r="CV39">
        <v>2.3694716331339398</v>
      </c>
      <c r="CW39">
        <v>2.5782354540511099</v>
      </c>
      <c r="CX39">
        <v>2.0331298701298701</v>
      </c>
      <c r="CY39">
        <v>2.1301298701298701</v>
      </c>
      <c r="CZ39">
        <v>2.1684568535948698</v>
      </c>
      <c r="DA39">
        <v>2.2760895357114599</v>
      </c>
      <c r="DB39">
        <v>2.1068132286915402</v>
      </c>
      <c r="DC39">
        <v>2.1659064654812998</v>
      </c>
      <c r="DD39">
        <v>2.1333868299952501</v>
      </c>
      <c r="DE39">
        <v>2.2274863665394702</v>
      </c>
      <c r="DF39">
        <v>2.2127699280191901</v>
      </c>
      <c r="DG39">
        <v>2.1985870434550701</v>
      </c>
      <c r="DH39">
        <v>2.1695127030403998</v>
      </c>
      <c r="DI39">
        <v>2.2798833819241899</v>
      </c>
      <c r="DJ39">
        <v>2.2299592146105498</v>
      </c>
      <c r="DK39">
        <v>2.2865985707066998</v>
      </c>
      <c r="DL39">
        <v>2.6034675416814399</v>
      </c>
      <c r="DM39">
        <v>2.6717364313586298</v>
      </c>
      <c r="DN39">
        <v>2.6025095208076001</v>
      </c>
      <c r="DO39">
        <v>2.5955060060967701</v>
      </c>
    </row>
    <row r="40" spans="1:119" x14ac:dyDescent="0.45">
      <c r="A40" t="s">
        <v>40</v>
      </c>
      <c r="B40" t="s">
        <v>135</v>
      </c>
      <c r="C40" t="s">
        <v>33</v>
      </c>
      <c r="D40">
        <v>30</v>
      </c>
      <c r="E40" t="s">
        <v>244</v>
      </c>
      <c r="F40" s="1" cm="1">
        <f t="array" ref="F40">SUMPRODUCT($H40:$FZZ40,$H$2:$FZZ$2)/SUMPRODUCT(--($H40:$FZZ40&lt;&gt;""),$H$2:$FZZ$2)</f>
        <v>2.2843604444219827</v>
      </c>
      <c r="G40" s="1" cm="1">
        <f t="array" ref="G40">SUMPRODUCT($H40:$FZZ40,$G$2:$FZY$2)/SUMPRODUCT(--($H40:$FZZ40&lt;&gt;""),$G$2:$FZY$2)</f>
        <v>2.2252627643482903</v>
      </c>
      <c r="H40">
        <v>2.0849832556799801</v>
      </c>
      <c r="I40">
        <v>2.0107768106887698</v>
      </c>
      <c r="J40">
        <v>2.2224120294390901</v>
      </c>
      <c r="K40">
        <v>2.15597679200043</v>
      </c>
      <c r="L40">
        <v>2.06916541952695</v>
      </c>
      <c r="M40">
        <v>2.0121047109346999</v>
      </c>
      <c r="N40">
        <v>2.4279559773089598</v>
      </c>
      <c r="O40">
        <v>2.3946696991085599</v>
      </c>
      <c r="P40">
        <v>2.2113564668769699</v>
      </c>
      <c r="Q40">
        <v>2.3221080580373301</v>
      </c>
      <c r="R40">
        <v>1.9625986931663399</v>
      </c>
      <c r="S40">
        <v>2.0773079017361602</v>
      </c>
      <c r="T40">
        <v>1.6484309526026599</v>
      </c>
      <c r="U40">
        <v>1.62656701042927</v>
      </c>
      <c r="V40">
        <v>2.0257776826830902</v>
      </c>
      <c r="W40">
        <v>2.1278307552408702</v>
      </c>
      <c r="X40">
        <v>2.2665387191873099</v>
      </c>
      <c r="Y40">
        <v>2.3494577306941098</v>
      </c>
      <c r="Z40">
        <v>2.7355383047264801</v>
      </c>
      <c r="AA40">
        <v>2.52870007804882</v>
      </c>
      <c r="AB40">
        <v>2.3881585986034501</v>
      </c>
      <c r="AC40">
        <v>2.5027353195009998</v>
      </c>
      <c r="AD40">
        <v>2.37027996270972</v>
      </c>
      <c r="AE40">
        <v>2.30823943680259</v>
      </c>
      <c r="AF40">
        <v>2.3477160403943498</v>
      </c>
      <c r="AG40">
        <v>2.3052081816546601</v>
      </c>
      <c r="AH40">
        <v>2.2713891822369399</v>
      </c>
      <c r="AI40">
        <v>2.4420300872373701</v>
      </c>
      <c r="AJ40">
        <v>4.1097689661384802</v>
      </c>
      <c r="AK40">
        <v>2.68781688872112</v>
      </c>
      <c r="AL40">
        <v>2.0212714048978002</v>
      </c>
      <c r="AM40">
        <v>2.1402918431228102</v>
      </c>
      <c r="AN40">
        <v>2.1150146152181599</v>
      </c>
      <c r="AO40">
        <v>2.1110866607252201</v>
      </c>
      <c r="AP40">
        <v>2.6598041600778402</v>
      </c>
      <c r="AQ40">
        <v>2.50032234521347</v>
      </c>
      <c r="AR40">
        <v>2.0493536886769701</v>
      </c>
      <c r="AS40">
        <v>2.1733120447934202</v>
      </c>
      <c r="AT40">
        <v>2.4500904159132002</v>
      </c>
      <c r="AU40">
        <v>2.3103026553725998</v>
      </c>
      <c r="AV40">
        <v>2.3930215752302</v>
      </c>
      <c r="AW40">
        <v>2.2286966951753699</v>
      </c>
      <c r="AX40">
        <v>2.0854116641357101</v>
      </c>
      <c r="AY40">
        <v>2.12154803645954</v>
      </c>
      <c r="AZ40">
        <v>2.1473715724395599</v>
      </c>
      <c r="BA40">
        <v>1.7687462276696</v>
      </c>
      <c r="BB40">
        <v>2.0475434519328299</v>
      </c>
      <c r="BC40">
        <v>2.1610258256685499</v>
      </c>
      <c r="BD40">
        <v>2.0542549171330302</v>
      </c>
      <c r="BE40">
        <v>2.1717802450918602</v>
      </c>
      <c r="BF40">
        <v>2.03402217119719</v>
      </c>
      <c r="BG40">
        <v>2.12211441127817</v>
      </c>
      <c r="BH40">
        <v>2.2972253189644398</v>
      </c>
      <c r="BI40">
        <v>2.2606837606837602</v>
      </c>
      <c r="BJ40">
        <v>2.2540214791539599</v>
      </c>
      <c r="BK40">
        <v>2.3639262767903202</v>
      </c>
      <c r="BL40">
        <v>2.3091874854074201</v>
      </c>
      <c r="BM40">
        <v>2.4099151684955999</v>
      </c>
      <c r="BN40">
        <v>2.0194937921207199</v>
      </c>
      <c r="BO40">
        <v>2.1202798509641698</v>
      </c>
      <c r="BP40">
        <v>2.06999044386595</v>
      </c>
      <c r="BQ40">
        <v>2.1204402412099999</v>
      </c>
      <c r="BR40">
        <v>2.1227443853044199</v>
      </c>
      <c r="BS40">
        <v>2.2063806309230101</v>
      </c>
      <c r="BT40">
        <v>2.2061596000457899</v>
      </c>
      <c r="BU40">
        <v>2.3431095676067599</v>
      </c>
      <c r="BV40">
        <v>2.3801520221263699</v>
      </c>
      <c r="BW40">
        <v>2.35607218149817</v>
      </c>
      <c r="BX40">
        <v>2.1384032468638199</v>
      </c>
      <c r="BY40">
        <v>2.1652806947834402</v>
      </c>
      <c r="BZ40">
        <v>2.0369350939185402</v>
      </c>
      <c r="CA40">
        <v>2.0616452792759201</v>
      </c>
      <c r="CB40">
        <v>2.2119056322582402</v>
      </c>
      <c r="CC40">
        <v>2.3347017968112902</v>
      </c>
      <c r="CD40">
        <v>2.1505194122930398</v>
      </c>
      <c r="CE40">
        <v>2.2648579030317402</v>
      </c>
      <c r="CF40">
        <v>1.9607843137254899</v>
      </c>
      <c r="CG40">
        <v>2.06951740105636</v>
      </c>
      <c r="CH40">
        <v>1.9814425653512999</v>
      </c>
      <c r="CI40">
        <v>2.0510134872188299</v>
      </c>
      <c r="CJ40">
        <v>2.08528415066412</v>
      </c>
      <c r="CK40">
        <v>2.2467572936548099</v>
      </c>
      <c r="CL40">
        <v>2.1445260268831001</v>
      </c>
      <c r="CM40">
        <v>2.2630603579722699</v>
      </c>
      <c r="CN40">
        <v>2.2379745409485099</v>
      </c>
      <c r="CO40">
        <v>2.3139996620479799</v>
      </c>
      <c r="CP40">
        <v>2.0077982104898902</v>
      </c>
      <c r="CQ40">
        <v>2.10492362449948</v>
      </c>
      <c r="CR40">
        <v>2.1987456090238302</v>
      </c>
      <c r="CS40">
        <v>2.3231636907294102</v>
      </c>
      <c r="CT40">
        <v>2.1602599755279699</v>
      </c>
      <c r="CU40">
        <v>2.3082521571930199</v>
      </c>
      <c r="CV40">
        <v>2.2393284393692201</v>
      </c>
      <c r="CW40">
        <v>2.3767446075765801</v>
      </c>
      <c r="CX40">
        <v>1.93202597402597</v>
      </c>
      <c r="CY40">
        <v>2.0462077922077899</v>
      </c>
      <c r="CZ40">
        <v>2.0742387091671199</v>
      </c>
      <c r="DA40">
        <v>2.1598354820849401</v>
      </c>
      <c r="DB40">
        <v>1.98948421441246</v>
      </c>
      <c r="DC40">
        <v>2.04818444902285</v>
      </c>
      <c r="DD40">
        <v>2.0208636981478101</v>
      </c>
      <c r="DE40">
        <v>2.1124248726724799</v>
      </c>
      <c r="DF40">
        <v>2.0527725939749399</v>
      </c>
      <c r="DG40">
        <v>2.05986403625699</v>
      </c>
      <c r="DH40">
        <v>2.0360035170530799</v>
      </c>
      <c r="DI40">
        <v>2.1142116710629799</v>
      </c>
      <c r="DJ40">
        <v>2.10554573016675</v>
      </c>
      <c r="DK40">
        <v>2.19702411030101</v>
      </c>
      <c r="DL40">
        <v>2.4081677899964502</v>
      </c>
      <c r="DM40">
        <v>2.3870876197233</v>
      </c>
      <c r="DN40">
        <v>2.4144422663408101</v>
      </c>
      <c r="DO40">
        <v>2.3928704047530598</v>
      </c>
    </row>
    <row r="41" spans="1:119" x14ac:dyDescent="0.45">
      <c r="A41" t="s">
        <v>48</v>
      </c>
      <c r="B41" t="s">
        <v>25</v>
      </c>
      <c r="C41" t="s">
        <v>20</v>
      </c>
      <c r="D41">
        <v>30</v>
      </c>
      <c r="E41" t="s">
        <v>244</v>
      </c>
      <c r="F41" s="1" cm="1">
        <f t="array" ref="F41">SUMPRODUCT($H41:$FZZ41,$H$2:$FZZ$2)/SUMPRODUCT(--($H41:$FZZ41&lt;&gt;""),$H$2:$FZZ$2)</f>
        <v>2.165673107232982</v>
      </c>
      <c r="G41" s="1" cm="1">
        <f t="array" ref="G41">SUMPRODUCT($H41:$FZZ41,$G$2:$FZY$2)/SUMPRODUCT(--($H41:$FZZ41&lt;&gt;""),$G$2:$FZY$2)</f>
        <v>2.2686462208633706</v>
      </c>
      <c r="H41">
        <v>2.2620450585493299</v>
      </c>
      <c r="I41">
        <v>2.35739336271787</v>
      </c>
      <c r="J41">
        <v>1.97131741799819</v>
      </c>
      <c r="K41">
        <v>2.04301777205644</v>
      </c>
      <c r="L41">
        <v>2.2611368220711099</v>
      </c>
      <c r="M41">
        <v>2.3596744151999198</v>
      </c>
      <c r="N41">
        <v>2.07696128408229</v>
      </c>
      <c r="O41">
        <v>2.1922855723733998</v>
      </c>
      <c r="P41">
        <v>1.9938189129311901</v>
      </c>
      <c r="Q41">
        <v>2.1203391060474699</v>
      </c>
      <c r="R41">
        <v>1.9163359442082499</v>
      </c>
      <c r="S41">
        <v>2.0866065257911099</v>
      </c>
      <c r="T41">
        <v>2.41225178089207</v>
      </c>
      <c r="U41">
        <v>2.5257109018530501</v>
      </c>
      <c r="V41">
        <v>2.31576810297457</v>
      </c>
      <c r="W41">
        <v>2.4220882792023</v>
      </c>
      <c r="X41">
        <v>2.0388845391770798</v>
      </c>
      <c r="Y41">
        <v>2.1582233578581702</v>
      </c>
      <c r="Z41">
        <v>2.4635282048107201</v>
      </c>
      <c r="AA41">
        <v>2.60603695490193</v>
      </c>
      <c r="AB41">
        <v>2.3886543083956799</v>
      </c>
      <c r="AC41">
        <v>2.4521443906335798</v>
      </c>
      <c r="AD41">
        <v>2.0208887861703899</v>
      </c>
      <c r="AE41">
        <v>2.0509261543495301</v>
      </c>
      <c r="AF41">
        <v>2.0338332662378198</v>
      </c>
      <c r="AG41">
        <v>2.1239625178802299</v>
      </c>
      <c r="AH41">
        <v>2.3689405364091698</v>
      </c>
      <c r="AI41">
        <v>2.51774949765572</v>
      </c>
      <c r="AJ41">
        <v>2.4005301853933001</v>
      </c>
      <c r="AK41">
        <v>2.5082316000789202</v>
      </c>
      <c r="AL41">
        <v>2.3181044006628602</v>
      </c>
      <c r="AM41">
        <v>2.4574295709813998</v>
      </c>
      <c r="AN41">
        <v>2.42534869306574</v>
      </c>
      <c r="AO41">
        <v>2.54086209615603</v>
      </c>
      <c r="AP41">
        <v>2.38411993674735</v>
      </c>
      <c r="AQ41">
        <v>2.4722053278190002</v>
      </c>
      <c r="AR41">
        <v>2.0232114345705399</v>
      </c>
      <c r="AS41">
        <v>2.1592867610069701</v>
      </c>
      <c r="AT41">
        <v>2.0391976777386498</v>
      </c>
      <c r="AU41">
        <v>2.0758637099076802</v>
      </c>
      <c r="AV41">
        <v>1.97789581905414</v>
      </c>
      <c r="AW41">
        <v>2.03364424710194</v>
      </c>
      <c r="AX41">
        <v>2.0120199742156002</v>
      </c>
      <c r="AY41">
        <v>2.1139656184952602</v>
      </c>
      <c r="AZ41">
        <v>2.0004508761425202</v>
      </c>
      <c r="BA41">
        <v>2.0901006836484601</v>
      </c>
      <c r="BB41">
        <v>2.0712415305554601</v>
      </c>
      <c r="BC41">
        <v>2.1955418807894902</v>
      </c>
      <c r="BD41">
        <v>2.0633064008205699</v>
      </c>
      <c r="BE41">
        <v>2.1709164852170999</v>
      </c>
      <c r="BF41">
        <v>2.3662074414240899</v>
      </c>
      <c r="BG41">
        <v>2.4736439276103002</v>
      </c>
      <c r="BH41">
        <v>2.0172178867830999</v>
      </c>
      <c r="BI41">
        <v>2.0954261117304598</v>
      </c>
      <c r="BJ41">
        <v>2.2479716737794799</v>
      </c>
      <c r="BK41">
        <v>2.3204989916990999</v>
      </c>
      <c r="BL41">
        <v>2.0728461358860599</v>
      </c>
      <c r="BM41">
        <v>2.1961047552338702</v>
      </c>
      <c r="BN41">
        <v>2.3553850286742102</v>
      </c>
      <c r="BO41">
        <v>2.4545475781678801</v>
      </c>
      <c r="BP41">
        <v>2.0185850331169402</v>
      </c>
      <c r="BQ41">
        <v>2.0877681484166399</v>
      </c>
      <c r="BR41">
        <v>2.4698980916525999</v>
      </c>
      <c r="BS41">
        <v>2.5728774503440199</v>
      </c>
      <c r="BT41">
        <v>2.0128992863412498</v>
      </c>
      <c r="BU41">
        <v>2.1140709079112998</v>
      </c>
      <c r="BV41">
        <v>2.2547627797226402</v>
      </c>
      <c r="BW41">
        <v>2.34988298551341</v>
      </c>
      <c r="BX41">
        <v>1.9683260487029499</v>
      </c>
      <c r="BY41">
        <v>2.0189589600953601</v>
      </c>
      <c r="BZ41">
        <v>2.3206248837641801</v>
      </c>
      <c r="CA41">
        <v>2.4202467298989498</v>
      </c>
      <c r="CB41">
        <v>2.0060315496442902</v>
      </c>
      <c r="CC41">
        <v>2.0847510052582701</v>
      </c>
      <c r="CD41">
        <v>1.9581758714772299</v>
      </c>
      <c r="CE41">
        <v>2.0761578742225701</v>
      </c>
      <c r="CF41">
        <v>2.2745387453874502</v>
      </c>
      <c r="CG41">
        <v>2.36987193401345</v>
      </c>
      <c r="CH41">
        <v>2.24089084581429</v>
      </c>
      <c r="CI41">
        <v>2.3154875079222101</v>
      </c>
      <c r="CJ41">
        <v>1.92094807774704</v>
      </c>
      <c r="CK41">
        <v>1.9918396759241199</v>
      </c>
      <c r="CL41">
        <v>2.49079265288887</v>
      </c>
      <c r="CM41">
        <v>2.5758990358676002</v>
      </c>
      <c r="CN41">
        <v>2.0358229131463301</v>
      </c>
      <c r="CO41">
        <v>2.1028359806240799</v>
      </c>
      <c r="CP41">
        <v>2.3495106035889002</v>
      </c>
      <c r="CQ41">
        <v>2.44824262197834</v>
      </c>
      <c r="CR41">
        <v>1.97632215482976</v>
      </c>
      <c r="CS41">
        <v>2.0782049567891399</v>
      </c>
      <c r="CT41">
        <v>2.0290168284892398</v>
      </c>
      <c r="CU41">
        <v>2.1194679718412801</v>
      </c>
      <c r="CV41">
        <v>2.55967917346383</v>
      </c>
      <c r="CW41">
        <v>2.8510966104766999</v>
      </c>
      <c r="CX41">
        <v>2.3043116883116799</v>
      </c>
      <c r="CY41">
        <v>2.3852987012987001</v>
      </c>
      <c r="CZ41">
        <v>2.0402277940362201</v>
      </c>
      <c r="DA41">
        <v>2.1563869334809702</v>
      </c>
      <c r="DB41">
        <v>2.0145887172646999</v>
      </c>
      <c r="DC41">
        <v>2.0697281139468102</v>
      </c>
      <c r="DD41">
        <v>2.0165402944499902</v>
      </c>
      <c r="DE41">
        <v>2.0915939275829798</v>
      </c>
      <c r="DF41">
        <v>1.99057584644094</v>
      </c>
      <c r="DG41">
        <v>2.0630098640362502</v>
      </c>
      <c r="DH41">
        <v>2.0943125549539499</v>
      </c>
      <c r="DI41">
        <v>2.2043361562312001</v>
      </c>
      <c r="DJ41">
        <v>2.47063812892514</v>
      </c>
      <c r="DK41">
        <v>2.57699595755432</v>
      </c>
      <c r="DL41">
        <v>2.0969315360056702</v>
      </c>
      <c r="DM41">
        <v>2.1998492373181899</v>
      </c>
      <c r="DN41">
        <v>2.0943358750939098</v>
      </c>
      <c r="DO41">
        <v>2.1871950534978701</v>
      </c>
    </row>
    <row r="42" spans="1:119" x14ac:dyDescent="0.45">
      <c r="A42" t="s">
        <v>48</v>
      </c>
      <c r="B42" t="s">
        <v>159</v>
      </c>
      <c r="C42" t="s">
        <v>20</v>
      </c>
      <c r="D42">
        <v>30</v>
      </c>
      <c r="E42" t="s">
        <v>244</v>
      </c>
      <c r="F42" s="1" cm="1">
        <f t="array" ref="F42">SUMPRODUCT($H42:$FZZ42,$H$2:$FZZ$2)/SUMPRODUCT(--($H42:$FZZ42&lt;&gt;""),$H$2:$FZZ$2)</f>
        <v>2.0811447371014538</v>
      </c>
      <c r="G42" s="1" cm="1">
        <f t="array" ref="G42">SUMPRODUCT($H42:$FZZ42,$G$2:$FZY$2)/SUMPRODUCT(--($H42:$FZZ42&lt;&gt;""),$G$2:$FZY$2)</f>
        <v>2.184433067689409</v>
      </c>
      <c r="H42">
        <v>1.8670839731198301</v>
      </c>
      <c r="I42">
        <v>1.95863311176605</v>
      </c>
      <c r="J42">
        <v>1.97131741799819</v>
      </c>
      <c r="K42">
        <v>2.04301777205644</v>
      </c>
      <c r="L42">
        <v>1.8765433353938199</v>
      </c>
      <c r="M42">
        <v>1.9643243485050501</v>
      </c>
      <c r="N42">
        <v>2.07696128408229</v>
      </c>
      <c r="O42">
        <v>2.1922855723733998</v>
      </c>
      <c r="P42">
        <v>1.9938189129311901</v>
      </c>
      <c r="Q42">
        <v>2.1203391060474699</v>
      </c>
      <c r="R42">
        <v>1.9163359442082499</v>
      </c>
      <c r="S42">
        <v>2.0866065257911099</v>
      </c>
      <c r="T42">
        <v>1.9302716733401599</v>
      </c>
      <c r="U42">
        <v>2.0360412398733501</v>
      </c>
      <c r="V42">
        <v>1.8681282611126999</v>
      </c>
      <c r="W42">
        <v>2.0128475075738002</v>
      </c>
      <c r="X42">
        <v>2.0388845391770798</v>
      </c>
      <c r="Y42">
        <v>2.1582233578581702</v>
      </c>
      <c r="Z42">
        <v>2.4635282048107201</v>
      </c>
      <c r="AA42">
        <v>2.60603695490193</v>
      </c>
      <c r="AB42">
        <v>2.3886543083956799</v>
      </c>
      <c r="AC42">
        <v>2.4521443906335798</v>
      </c>
      <c r="AD42">
        <v>2.0208887861703899</v>
      </c>
      <c r="AE42">
        <v>2.0509261543495301</v>
      </c>
      <c r="AF42">
        <v>2.0338332662378198</v>
      </c>
      <c r="AG42">
        <v>2.1239625178802299</v>
      </c>
      <c r="AH42">
        <v>2.3680036489301801</v>
      </c>
      <c r="AI42">
        <v>2.51774949765572</v>
      </c>
      <c r="AJ42">
        <v>2.4005301853933001</v>
      </c>
      <c r="AK42">
        <v>2.5082316000789202</v>
      </c>
      <c r="AL42">
        <v>2.3181044006628602</v>
      </c>
      <c r="AM42">
        <v>2.4574295709813998</v>
      </c>
      <c r="AN42">
        <v>2.42534869306574</v>
      </c>
      <c r="AO42">
        <v>2.54086209615603</v>
      </c>
      <c r="AP42">
        <v>2.38411993674735</v>
      </c>
      <c r="AQ42">
        <v>2.4722053278190002</v>
      </c>
      <c r="AR42">
        <v>1.90836267798167</v>
      </c>
      <c r="AS42">
        <v>2.0274819010957699</v>
      </c>
      <c r="AT42">
        <v>2.0391976777386498</v>
      </c>
      <c r="AU42">
        <v>2.0758637099076802</v>
      </c>
      <c r="AV42">
        <v>1.97789581905414</v>
      </c>
      <c r="AW42">
        <v>2.03364424710194</v>
      </c>
      <c r="AX42">
        <v>1.8790357610738999</v>
      </c>
      <c r="AY42">
        <v>1.9877923765772001</v>
      </c>
      <c r="AZ42">
        <v>1.9926104406081899</v>
      </c>
      <c r="BA42">
        <v>2.0573430289739001</v>
      </c>
      <c r="BB42">
        <v>1.9302641484730401</v>
      </c>
      <c r="BC42">
        <v>2.05224051585872</v>
      </c>
      <c r="BD42">
        <v>1.9381871839628499</v>
      </c>
      <c r="BE42">
        <v>2.0717280595994301</v>
      </c>
      <c r="BF42">
        <v>1.8815396390390799</v>
      </c>
      <c r="BG42">
        <v>1.99629657062439</v>
      </c>
      <c r="BH42">
        <v>2.0172178867830999</v>
      </c>
      <c r="BI42">
        <v>2.0954261117304598</v>
      </c>
      <c r="BJ42">
        <v>2.2479716737794799</v>
      </c>
      <c r="BK42">
        <v>2.3204989916990999</v>
      </c>
      <c r="BL42">
        <v>2.0728461358860599</v>
      </c>
      <c r="BM42">
        <v>2.1961047552338702</v>
      </c>
      <c r="BN42">
        <v>2.3553850286742102</v>
      </c>
      <c r="BO42">
        <v>2.4545475781678801</v>
      </c>
      <c r="BP42">
        <v>1.9349194319042999</v>
      </c>
      <c r="BQ42">
        <v>1.99879724519721</v>
      </c>
      <c r="BR42">
        <v>1.98474620277813</v>
      </c>
      <c r="BS42">
        <v>2.1161073607685301</v>
      </c>
      <c r="BT42">
        <v>2.0128992863412498</v>
      </c>
      <c r="BU42">
        <v>2.1140709079112998</v>
      </c>
      <c r="BV42">
        <v>2.2547627797226402</v>
      </c>
      <c r="BW42">
        <v>2.34988298551341</v>
      </c>
      <c r="BX42">
        <v>1.9683260487029499</v>
      </c>
      <c r="BY42">
        <v>2.0189589600953601</v>
      </c>
      <c r="BZ42">
        <v>2.3037009484842801</v>
      </c>
      <c r="CA42">
        <v>2.4053809435248898</v>
      </c>
      <c r="CB42">
        <v>2.0060315496442902</v>
      </c>
      <c r="CC42">
        <v>2.0847510052582701</v>
      </c>
      <c r="CD42">
        <v>1.9581758714772299</v>
      </c>
      <c r="CE42">
        <v>2.0761578742225701</v>
      </c>
      <c r="CF42">
        <v>2.2745387453874502</v>
      </c>
      <c r="CG42">
        <v>2.36987193401345</v>
      </c>
      <c r="CH42">
        <v>1.8500728287579</v>
      </c>
      <c r="CI42">
        <v>1.9344763556711899</v>
      </c>
      <c r="CJ42">
        <v>1.92094807774704</v>
      </c>
      <c r="CK42">
        <v>1.9918396759241199</v>
      </c>
      <c r="CL42">
        <v>1.8181285040699899</v>
      </c>
      <c r="CM42">
        <v>1.93417626498393</v>
      </c>
      <c r="CN42">
        <v>2.0358229131463301</v>
      </c>
      <c r="CO42">
        <v>2.1028359806240799</v>
      </c>
      <c r="CP42">
        <v>1.8679989124524199</v>
      </c>
      <c r="CQ42">
        <v>1.9834025409066101</v>
      </c>
      <c r="CR42">
        <v>1.97632215482976</v>
      </c>
      <c r="CS42">
        <v>2.0782049567891399</v>
      </c>
      <c r="CT42">
        <v>2.0290168284892398</v>
      </c>
      <c r="CU42">
        <v>2.1194679718412801</v>
      </c>
      <c r="CV42">
        <v>1.85245604495196</v>
      </c>
      <c r="CW42">
        <v>2.0123935109661</v>
      </c>
      <c r="CX42">
        <v>1.86141558441558</v>
      </c>
      <c r="CY42">
        <v>1.9549350649350601</v>
      </c>
      <c r="CZ42">
        <v>1.9440955469429699</v>
      </c>
      <c r="DA42">
        <v>2.0612671043264998</v>
      </c>
      <c r="DB42">
        <v>1.86498588764901</v>
      </c>
      <c r="DC42">
        <v>1.9647250771117899</v>
      </c>
      <c r="DD42">
        <v>1.89201316672944</v>
      </c>
      <c r="DE42">
        <v>1.9877176031311901</v>
      </c>
      <c r="DF42">
        <v>1.8621700879765299</v>
      </c>
      <c r="DG42">
        <v>1.9642495334577399</v>
      </c>
      <c r="DH42">
        <v>1.9286408440927301</v>
      </c>
      <c r="DI42">
        <v>2.05282521171734</v>
      </c>
      <c r="DJ42">
        <v>1.94328845737385</v>
      </c>
      <c r="DK42">
        <v>2.1062495488341799</v>
      </c>
      <c r="DL42">
        <v>2.0969315360056702</v>
      </c>
      <c r="DM42">
        <v>2.1998492373181899</v>
      </c>
      <c r="DN42">
        <v>2.0943358750939098</v>
      </c>
      <c r="DO42">
        <v>2.1871950534978701</v>
      </c>
    </row>
    <row r="43" spans="1:119" x14ac:dyDescent="0.45">
      <c r="A43" t="s">
        <v>48</v>
      </c>
      <c r="B43" t="s">
        <v>38</v>
      </c>
      <c r="C43" t="s">
        <v>20</v>
      </c>
      <c r="D43">
        <v>30</v>
      </c>
      <c r="E43" t="s">
        <v>244</v>
      </c>
      <c r="F43" s="1" cm="1">
        <f t="array" ref="F43">SUMPRODUCT($H43:$FZZ43,$H$2:$FZZ$2)/SUMPRODUCT(--($H43:$FZZ43&lt;&gt;""),$H$2:$FZZ$2)</f>
        <v>1.8281866608438377</v>
      </c>
      <c r="G43" s="1" cm="1">
        <f t="array" ref="G43">SUMPRODUCT($H43:$FZZ43,$G$2:$FZY$2)/SUMPRODUCT(--($H43:$FZZ43&lt;&gt;""),$G$2:$FZY$2)</f>
        <v>1.9143599628312855</v>
      </c>
      <c r="H43">
        <v>1.7991675507045499</v>
      </c>
      <c r="I43">
        <v>1.8398954975933199</v>
      </c>
      <c r="J43">
        <v>1.8051886514265001</v>
      </c>
      <c r="K43">
        <v>1.84556878105127</v>
      </c>
      <c r="L43">
        <v>1.8030508833002501</v>
      </c>
      <c r="M43">
        <v>1.84375915020984</v>
      </c>
      <c r="N43">
        <v>1.8601024756228199</v>
      </c>
      <c r="O43">
        <v>1.9595796408124799</v>
      </c>
      <c r="P43">
        <v>1.8391124505363601</v>
      </c>
      <c r="Q43">
        <v>1.94027225810307</v>
      </c>
      <c r="R43">
        <v>1.8302058681857201</v>
      </c>
      <c r="S43">
        <v>1.9250350792686699</v>
      </c>
      <c r="T43">
        <v>1.9010804660582901</v>
      </c>
      <c r="U43">
        <v>1.9865792904367201</v>
      </c>
      <c r="V43">
        <v>1.8074429958714799</v>
      </c>
      <c r="W43">
        <v>1.91953774259274</v>
      </c>
      <c r="X43">
        <v>1.8360924952867601</v>
      </c>
      <c r="Y43">
        <v>1.94350902086259</v>
      </c>
      <c r="Z43">
        <v>1.8997061561285999</v>
      </c>
      <c r="AA43">
        <v>2.0044419288009001</v>
      </c>
      <c r="AB43">
        <v>1.8648638046261401</v>
      </c>
      <c r="AC43">
        <v>1.9230579944794299</v>
      </c>
      <c r="AD43">
        <v>1.87278978516543</v>
      </c>
      <c r="AE43">
        <v>1.9442126065019001</v>
      </c>
      <c r="AF43">
        <v>1.7975528698318599</v>
      </c>
      <c r="AG43">
        <v>1.8952860409939201</v>
      </c>
      <c r="AH43">
        <v>1.82694291150111</v>
      </c>
      <c r="AI43">
        <v>1.9641476173061101</v>
      </c>
      <c r="AJ43">
        <v>1.86157700127827</v>
      </c>
      <c r="AK43">
        <v>1.9496838619459</v>
      </c>
      <c r="AL43">
        <v>1.81391548517768</v>
      </c>
      <c r="AM43">
        <v>1.92448444117105</v>
      </c>
      <c r="AN43">
        <v>1.8636695383644799</v>
      </c>
      <c r="AO43">
        <v>1.93347049999816</v>
      </c>
      <c r="AP43">
        <v>1.8707882252767301</v>
      </c>
      <c r="AQ43">
        <v>1.95894051818513</v>
      </c>
      <c r="AR43">
        <v>1.8660845125872101</v>
      </c>
      <c r="AS43">
        <v>1.9643380503488499</v>
      </c>
      <c r="AT43">
        <v>1.8776672694394201</v>
      </c>
      <c r="AU43">
        <v>1.9117445512515401</v>
      </c>
      <c r="AV43">
        <v>1.78904922966892</v>
      </c>
      <c r="AW43">
        <v>1.8570640998897301</v>
      </c>
      <c r="AX43">
        <v>1.8399804010828</v>
      </c>
      <c r="AY43">
        <v>1.9317929881746201</v>
      </c>
      <c r="AZ43">
        <v>1.5427262256015799</v>
      </c>
      <c r="BA43">
        <v>1.5888887285773701</v>
      </c>
      <c r="BB43">
        <v>1.90409479231449</v>
      </c>
      <c r="BC43">
        <v>1.99808516906156</v>
      </c>
      <c r="BD43">
        <v>1.83664141368699</v>
      </c>
      <c r="BE43">
        <v>1.92627449569019</v>
      </c>
      <c r="BF43">
        <v>1.8150877712761999</v>
      </c>
      <c r="BG43">
        <v>1.90715502555366</v>
      </c>
      <c r="BH43">
        <v>1.8271088814567</v>
      </c>
      <c r="BI43">
        <v>1.90384615384615</v>
      </c>
      <c r="BJ43">
        <v>1.7589691882005301</v>
      </c>
      <c r="BK43">
        <v>1.8359517891478601</v>
      </c>
      <c r="BL43">
        <v>1.92172542610319</v>
      </c>
      <c r="BM43">
        <v>2.0283874231457699</v>
      </c>
      <c r="BN43">
        <v>1.8210518938995699</v>
      </c>
      <c r="BO43">
        <v>1.9211838770337599</v>
      </c>
      <c r="BP43">
        <v>1.86463241836095</v>
      </c>
      <c r="BQ43">
        <v>1.94459089860612</v>
      </c>
      <c r="BR43">
        <v>1.89484616383227</v>
      </c>
      <c r="BS43">
        <v>1.9845839283396001</v>
      </c>
      <c r="BT43">
        <v>1.8303820173262599</v>
      </c>
      <c r="BU43">
        <v>1.92214631912376</v>
      </c>
      <c r="BV43">
        <v>1.76123242365046</v>
      </c>
      <c r="BW43">
        <v>1.82536796704253</v>
      </c>
      <c r="BX43">
        <v>1.75701027416699</v>
      </c>
      <c r="BY43">
        <v>1.8383095873304101</v>
      </c>
      <c r="BZ43">
        <v>1.8037443431901301</v>
      </c>
      <c r="CA43">
        <v>1.8535986609633599</v>
      </c>
      <c r="CB43">
        <v>1.8288811405112</v>
      </c>
      <c r="CC43">
        <v>1.9231645249275899</v>
      </c>
      <c r="CD43">
        <v>1.77306851497229</v>
      </c>
      <c r="CE43">
        <v>1.87544272907522</v>
      </c>
      <c r="CF43">
        <v>1.7996092902105401</v>
      </c>
      <c r="CG43">
        <v>1.90973156790391</v>
      </c>
      <c r="CH43">
        <v>1.76545804285221</v>
      </c>
      <c r="CI43">
        <v>1.8203186675117</v>
      </c>
      <c r="CJ43">
        <v>1.75540451057531</v>
      </c>
      <c r="CK43">
        <v>1.7981147509056199</v>
      </c>
      <c r="CL43">
        <v>1.77088367074057</v>
      </c>
      <c r="CM43">
        <v>1.82812170118933</v>
      </c>
      <c r="CN43">
        <v>1.85227272727272</v>
      </c>
      <c r="CO43">
        <v>1.91710318801396</v>
      </c>
      <c r="CP43">
        <v>1.7902639774581</v>
      </c>
      <c r="CQ43">
        <v>1.8716199515546901</v>
      </c>
      <c r="CR43">
        <v>1.83465619720193</v>
      </c>
      <c r="CS43">
        <v>1.9176258949082901</v>
      </c>
      <c r="CT43">
        <v>1.8256924470434901</v>
      </c>
      <c r="CU43">
        <v>1.9317008056698799</v>
      </c>
      <c r="CV43">
        <v>1.8301160050752201</v>
      </c>
      <c r="CW43">
        <v>1.9775013594344699</v>
      </c>
      <c r="CX43">
        <v>1.76685714285714</v>
      </c>
      <c r="CY43">
        <v>1.8452987012987001</v>
      </c>
      <c r="CZ43">
        <v>1.86903424820058</v>
      </c>
      <c r="DA43">
        <v>1.9493316459701</v>
      </c>
      <c r="DB43">
        <v>1.8194929080970299</v>
      </c>
      <c r="DC43">
        <v>1.89176958163131</v>
      </c>
      <c r="DD43">
        <v>1.8488118828095499</v>
      </c>
      <c r="DE43">
        <v>1.95291747866957</v>
      </c>
      <c r="DF43">
        <v>1.8147294054918599</v>
      </c>
      <c r="DG43">
        <v>1.8814982671287599</v>
      </c>
      <c r="DH43">
        <v>1.8340737655606401</v>
      </c>
      <c r="DI43">
        <v>1.9212133833125</v>
      </c>
      <c r="DJ43">
        <v>1.9039467985273899</v>
      </c>
      <c r="DK43">
        <v>2.01431097957121</v>
      </c>
      <c r="DL43">
        <v>1.89341078396594</v>
      </c>
      <c r="DM43">
        <v>2.0213994324228399</v>
      </c>
      <c r="DN43">
        <v>1.8678658710351499</v>
      </c>
      <c r="DO43">
        <v>1.98135562483268</v>
      </c>
    </row>
    <row r="44" spans="1:119" x14ac:dyDescent="0.45">
      <c r="A44" t="s">
        <v>48</v>
      </c>
      <c r="B44" t="s">
        <v>38</v>
      </c>
      <c r="C44" t="s">
        <v>44</v>
      </c>
      <c r="D44">
        <v>30</v>
      </c>
      <c r="E44" t="s">
        <v>244</v>
      </c>
      <c r="F44" s="1" cm="1">
        <f t="array" ref="F44">SUMPRODUCT($H44:$FZZ44,$H$2:$FZZ$2)/SUMPRODUCT(--($H44:$FZZ44&lt;&gt;""),$H$2:$FZZ$2)</f>
        <v>1.7406593384630218</v>
      </c>
      <c r="G44" s="1" cm="1">
        <f t="array" ref="G44">SUMPRODUCT($H44:$FZZ44,$G$2:$FZY$2)/SUMPRODUCT(--($H44:$FZZ44&lt;&gt;""),$G$2:$FZY$2)</f>
        <v>1.8357764177655862</v>
      </c>
      <c r="H44">
        <v>1.6790060101054101</v>
      </c>
      <c r="I44">
        <v>1.7517195635726299</v>
      </c>
      <c r="J44">
        <v>1.6803205843893001</v>
      </c>
      <c r="K44">
        <v>1.7533794158140501</v>
      </c>
      <c r="L44">
        <v>1.67918347594104</v>
      </c>
      <c r="M44">
        <v>1.7550895500536801</v>
      </c>
      <c r="N44">
        <v>1.7646119258620201</v>
      </c>
      <c r="O44">
        <v>1.86830052544898</v>
      </c>
      <c r="P44">
        <v>1.7545024182222499</v>
      </c>
      <c r="Q44">
        <v>1.85075748197538</v>
      </c>
      <c r="R44">
        <v>1.72777178579656</v>
      </c>
      <c r="S44">
        <v>1.8571802550838701</v>
      </c>
      <c r="T44">
        <v>1.79939938541763</v>
      </c>
      <c r="U44">
        <v>1.9001492806592699</v>
      </c>
      <c r="V44">
        <v>1.74968756534382</v>
      </c>
      <c r="W44">
        <v>1.86305636467081</v>
      </c>
      <c r="X44">
        <v>1.76339986036954</v>
      </c>
      <c r="Y44">
        <v>1.8524835284108401</v>
      </c>
      <c r="Z44">
        <v>1.8105934142712099</v>
      </c>
      <c r="AA44">
        <v>1.9131336492136499</v>
      </c>
      <c r="AB44">
        <v>1.7847692274772999</v>
      </c>
      <c r="AC44">
        <v>1.84765304594052</v>
      </c>
      <c r="AD44">
        <v>1.78327754507423</v>
      </c>
      <c r="AE44">
        <v>1.83977386928148</v>
      </c>
      <c r="AF44">
        <v>1.7333660245483899</v>
      </c>
      <c r="AG44">
        <v>1.8292298006835099</v>
      </c>
      <c r="AH44">
        <v>1.75058247280766</v>
      </c>
      <c r="AI44">
        <v>1.8957630496509199</v>
      </c>
      <c r="AJ44">
        <v>1.7745425220696101</v>
      </c>
      <c r="AK44">
        <v>1.88031365012911</v>
      </c>
      <c r="AL44">
        <v>1.7268090591051299</v>
      </c>
      <c r="AM44">
        <v>1.8434496409501</v>
      </c>
      <c r="AN44">
        <v>1.7499459035212199</v>
      </c>
      <c r="AO44">
        <v>1.8323632642732099</v>
      </c>
      <c r="AP44">
        <v>1.7859810242062999</v>
      </c>
      <c r="AQ44">
        <v>1.8582350079065799</v>
      </c>
      <c r="AR44">
        <v>1.77176789659018</v>
      </c>
      <c r="AS44">
        <v>1.8822641674503999</v>
      </c>
      <c r="AT44">
        <v>1.7622251832111899</v>
      </c>
      <c r="AU44">
        <v>1.8278385838012701</v>
      </c>
      <c r="AV44">
        <v>1.6866823613552999</v>
      </c>
      <c r="AW44">
        <v>1.7797888667044099</v>
      </c>
      <c r="AX44">
        <v>1.7612024839195</v>
      </c>
      <c r="AY44">
        <v>1.8565421811092799</v>
      </c>
      <c r="AZ44">
        <v>1.4472270516066801</v>
      </c>
      <c r="BA44">
        <v>1.4952086895254799</v>
      </c>
      <c r="BB44">
        <v>1.82494844685934</v>
      </c>
      <c r="BC44">
        <v>1.9436025007364699</v>
      </c>
      <c r="BD44">
        <v>1.78235050655917</v>
      </c>
      <c r="BE44">
        <v>1.9014953842831599</v>
      </c>
      <c r="BF44">
        <v>1.7593017801150499</v>
      </c>
      <c r="BG44">
        <v>1.8668493691825201</v>
      </c>
      <c r="BH44">
        <v>1.72539638300507</v>
      </c>
      <c r="BI44">
        <v>1.81072711507494</v>
      </c>
      <c r="BJ44">
        <v>1.7000422079444699</v>
      </c>
      <c r="BK44">
        <v>1.78122215448107</v>
      </c>
      <c r="BL44">
        <v>1.80338936882247</v>
      </c>
      <c r="BM44">
        <v>1.9352867927465101</v>
      </c>
      <c r="BN44">
        <v>1.74540103016924</v>
      </c>
      <c r="BO44">
        <v>1.8306411109943099</v>
      </c>
      <c r="BP44">
        <v>1.7976570995485499</v>
      </c>
      <c r="BQ44">
        <v>1.8789666194351899</v>
      </c>
      <c r="BR44">
        <v>1.8408899130209</v>
      </c>
      <c r="BS44">
        <v>1.96798325327794</v>
      </c>
      <c r="BT44">
        <v>1.7543983513338099</v>
      </c>
      <c r="BU44">
        <v>1.8699958020073999</v>
      </c>
      <c r="BV44">
        <v>1.70427247935322</v>
      </c>
      <c r="BW44">
        <v>1.7731853083960301</v>
      </c>
      <c r="BX44">
        <v>1.6913918374297501</v>
      </c>
      <c r="BY44">
        <v>1.7647868536073099</v>
      </c>
      <c r="BZ44">
        <v>1.7121319199057701</v>
      </c>
      <c r="CA44">
        <v>1.7880354596739101</v>
      </c>
      <c r="CB44">
        <v>1.76214042684812</v>
      </c>
      <c r="CC44">
        <v>1.8514045496724101</v>
      </c>
      <c r="CD44">
        <v>1.7109254520496799</v>
      </c>
      <c r="CE44">
        <v>1.82148485824196</v>
      </c>
      <c r="CF44">
        <v>1.7211634469285799</v>
      </c>
      <c r="CG44">
        <v>1.8478257723753699</v>
      </c>
      <c r="CH44">
        <v>1.69697677262972</v>
      </c>
      <c r="CI44">
        <v>1.7934331810044799</v>
      </c>
      <c r="CJ44">
        <v>1.6909398979472501</v>
      </c>
      <c r="CK44">
        <v>1.7884353211545201</v>
      </c>
      <c r="CL44">
        <v>1.68512045790424</v>
      </c>
      <c r="CM44">
        <v>1.7946233784512799</v>
      </c>
      <c r="CN44">
        <v>1.7849498704517199</v>
      </c>
      <c r="CO44">
        <v>1.8749014306635099</v>
      </c>
      <c r="CP44">
        <v>1.71580404369963</v>
      </c>
      <c r="CQ44">
        <v>1.8272035196994401</v>
      </c>
      <c r="CR44">
        <v>1.7463018560610599</v>
      </c>
      <c r="CS44">
        <v>1.8485979263653001</v>
      </c>
      <c r="CT44">
        <v>1.7588711087098099</v>
      </c>
      <c r="CU44">
        <v>1.86133579112968</v>
      </c>
      <c r="CV44">
        <v>1.77576128330614</v>
      </c>
      <c r="CW44">
        <v>1.97086278774696</v>
      </c>
      <c r="CX44">
        <v>1.7011948051948</v>
      </c>
      <c r="CY44">
        <v>1.8101948051948</v>
      </c>
      <c r="CZ44">
        <v>1.7997310764850101</v>
      </c>
      <c r="DA44">
        <v>1.9124733053863701</v>
      </c>
      <c r="DB44">
        <v>1.75377818004263</v>
      </c>
      <c r="DC44">
        <v>1.8377496457025799</v>
      </c>
      <c r="DD44">
        <v>1.7584298183842899</v>
      </c>
      <c r="DE44">
        <v>1.8565907341598</v>
      </c>
      <c r="DF44">
        <v>1.7418688349773299</v>
      </c>
      <c r="DG44">
        <v>1.8235403892295301</v>
      </c>
      <c r="DH44">
        <v>1.7981628025359799</v>
      </c>
      <c r="DI44">
        <v>1.90293396270072</v>
      </c>
      <c r="DJ44">
        <v>1.8685934454630699</v>
      </c>
      <c r="DK44">
        <v>1.9852739478813199</v>
      </c>
      <c r="DL44">
        <v>1.81908478183753</v>
      </c>
      <c r="DM44">
        <v>1.9218251152890999</v>
      </c>
      <c r="DN44">
        <v>1.81172548985742</v>
      </c>
      <c r="DO44">
        <v>1.9123481204500901</v>
      </c>
    </row>
    <row r="45" spans="1:119" x14ac:dyDescent="0.45">
      <c r="A45" t="s">
        <v>48</v>
      </c>
      <c r="B45" t="s">
        <v>38</v>
      </c>
      <c r="C45" t="s">
        <v>33</v>
      </c>
      <c r="D45">
        <v>30</v>
      </c>
      <c r="E45" t="s">
        <v>244</v>
      </c>
      <c r="F45" s="1" cm="1">
        <f t="array" ref="F45">SUMPRODUCT($H45:$FZZ45,$H$2:$FZZ$2)/SUMPRODUCT(--($H45:$FZZ45&lt;&gt;""),$H$2:$FZZ$2)</f>
        <v>1.8027465802899068</v>
      </c>
      <c r="G45" s="1" cm="1">
        <f t="array" ref="G45">SUMPRODUCT($H45:$FZZ45,$G$2:$FZY$2)/SUMPRODUCT(--($H45:$FZZ45&lt;&gt;""),$G$2:$FZY$2)</f>
        <v>1.8985476201723959</v>
      </c>
      <c r="H45">
        <v>1.7458271045003699</v>
      </c>
      <c r="I45">
        <v>1.8111289383634499</v>
      </c>
      <c r="J45">
        <v>1.74750217092004</v>
      </c>
      <c r="K45">
        <v>1.81541790465034</v>
      </c>
      <c r="L45">
        <v>1.7452540911604899</v>
      </c>
      <c r="M45">
        <v>1.81227022806389</v>
      </c>
      <c r="N45">
        <v>1.8309413640760199</v>
      </c>
      <c r="O45">
        <v>1.9307818994588599</v>
      </c>
      <c r="P45">
        <v>1.8130007726358801</v>
      </c>
      <c r="Q45">
        <v>1.90893141469203</v>
      </c>
      <c r="R45">
        <v>1.7933569289409199</v>
      </c>
      <c r="S45">
        <v>1.9179563969925999</v>
      </c>
      <c r="T45">
        <v>1.8589268670267201</v>
      </c>
      <c r="U45">
        <v>1.96318762221808</v>
      </c>
      <c r="V45">
        <v>1.8063148271519001</v>
      </c>
      <c r="W45">
        <v>1.92321887931998</v>
      </c>
      <c r="X45">
        <v>1.8285626259571299</v>
      </c>
      <c r="Y45">
        <v>1.9175812838653301</v>
      </c>
      <c r="Z45">
        <v>1.8674209175269301</v>
      </c>
      <c r="AA45">
        <v>1.98865528288829</v>
      </c>
      <c r="AB45">
        <v>1.8470360833933599</v>
      </c>
      <c r="AC45">
        <v>1.9190067259616399</v>
      </c>
      <c r="AD45">
        <v>1.85128036002254</v>
      </c>
      <c r="AE45">
        <v>1.9005081968490201</v>
      </c>
      <c r="AF45">
        <v>1.79866636973335</v>
      </c>
      <c r="AG45">
        <v>1.8930547584990001</v>
      </c>
      <c r="AH45">
        <v>1.8077038449369001</v>
      </c>
      <c r="AI45">
        <v>1.9576510422873199</v>
      </c>
      <c r="AJ45">
        <v>1.84099585631804</v>
      </c>
      <c r="AK45">
        <v>1.94294930638367</v>
      </c>
      <c r="AL45">
        <v>1.7882111949917101</v>
      </c>
      <c r="AM45">
        <v>1.9047228871294399</v>
      </c>
      <c r="AN45">
        <v>1.8184265443169301</v>
      </c>
      <c r="AO45">
        <v>1.9007082054272499</v>
      </c>
      <c r="AP45">
        <v>1.85299233669869</v>
      </c>
      <c r="AQ45">
        <v>1.9201556988200901</v>
      </c>
      <c r="AR45">
        <v>1.82399772533409</v>
      </c>
      <c r="AS45">
        <v>1.94213818595393</v>
      </c>
      <c r="AT45">
        <v>1.8312553535738001</v>
      </c>
      <c r="AU45">
        <v>1.8933330160845101</v>
      </c>
      <c r="AV45">
        <v>1.7451016181422601</v>
      </c>
      <c r="AW45">
        <v>1.8494054891676801</v>
      </c>
      <c r="AX45">
        <v>1.8203085091965401</v>
      </c>
      <c r="AY45">
        <v>1.92413412053334</v>
      </c>
      <c r="AZ45">
        <v>1.51012487465643</v>
      </c>
      <c r="BA45">
        <v>1.5527741507296899</v>
      </c>
      <c r="BB45">
        <v>1.88997086838401</v>
      </c>
      <c r="BC45">
        <v>2.0075774933717301</v>
      </c>
      <c r="BD45">
        <v>1.8379550484965099</v>
      </c>
      <c r="BE45">
        <v>1.96559356498893</v>
      </c>
      <c r="BF45">
        <v>1.81818630718712</v>
      </c>
      <c r="BG45">
        <v>1.9242401797397699</v>
      </c>
      <c r="BH45">
        <v>1.7897312027746799</v>
      </c>
      <c r="BI45">
        <v>1.87295615013006</v>
      </c>
      <c r="BJ45">
        <v>1.75059794588003</v>
      </c>
      <c r="BK45">
        <v>1.84155606621957</v>
      </c>
      <c r="BL45">
        <v>1.8600863880457601</v>
      </c>
      <c r="BM45">
        <v>2.0033076504007998</v>
      </c>
      <c r="BN45">
        <v>1.8032516906689</v>
      </c>
      <c r="BO45">
        <v>1.8935958980109</v>
      </c>
      <c r="BP45">
        <v>1.8521105875374799</v>
      </c>
      <c r="BQ45">
        <v>1.9356773321909899</v>
      </c>
      <c r="BR45">
        <v>1.9009963650525701</v>
      </c>
      <c r="BS45">
        <v>2.0275541996624602</v>
      </c>
      <c r="BT45">
        <v>1.81580353394649</v>
      </c>
      <c r="BU45">
        <v>1.9340915162385901</v>
      </c>
      <c r="BV45">
        <v>1.76065218652689</v>
      </c>
      <c r="BW45">
        <v>1.84039610854302</v>
      </c>
      <c r="BX45">
        <v>1.75119203042515</v>
      </c>
      <c r="BY45">
        <v>1.82762388601918</v>
      </c>
      <c r="BZ45">
        <v>1.77404996590415</v>
      </c>
      <c r="CA45">
        <v>1.84597359122187</v>
      </c>
      <c r="CB45">
        <v>1.8205297640806399</v>
      </c>
      <c r="CC45">
        <v>1.91256361949216</v>
      </c>
      <c r="CD45">
        <v>1.76698469724957</v>
      </c>
      <c r="CE45">
        <v>1.8806961649917799</v>
      </c>
      <c r="CF45">
        <v>1.77499457347514</v>
      </c>
      <c r="CG45">
        <v>1.91323348527602</v>
      </c>
      <c r="CH45">
        <v>1.7526379576814799</v>
      </c>
      <c r="CI45">
        <v>1.8378976394587301</v>
      </c>
      <c r="CJ45">
        <v>1.74864643789194</v>
      </c>
      <c r="CK45">
        <v>1.8427141354730601</v>
      </c>
      <c r="CL45">
        <v>1.7446573928546201</v>
      </c>
      <c r="CM45">
        <v>1.85254169696685</v>
      </c>
      <c r="CN45">
        <v>1.8481891404753801</v>
      </c>
      <c r="CO45">
        <v>1.93576095527768</v>
      </c>
      <c r="CP45">
        <v>1.7773493499431501</v>
      </c>
      <c r="CQ45">
        <v>1.88533788125957</v>
      </c>
      <c r="CR45">
        <v>1.80831641769274</v>
      </c>
      <c r="CS45">
        <v>1.9126180549646801</v>
      </c>
      <c r="CT45">
        <v>1.81189912441004</v>
      </c>
      <c r="CU45">
        <v>1.91990973954774</v>
      </c>
      <c r="CV45">
        <v>1.8291870581837899</v>
      </c>
      <c r="CW45">
        <v>2.0292958129418102</v>
      </c>
      <c r="CX45">
        <v>1.7642467532467501</v>
      </c>
      <c r="CY45">
        <v>1.8678701298701299</v>
      </c>
      <c r="CZ45">
        <v>1.86095072372063</v>
      </c>
      <c r="DA45">
        <v>1.96870995807956</v>
      </c>
      <c r="DB45">
        <v>1.80840548297586</v>
      </c>
      <c r="DC45">
        <v>1.8964975169407701</v>
      </c>
      <c r="DD45">
        <v>1.8182369028708001</v>
      </c>
      <c r="DE45">
        <v>1.9156608748341799</v>
      </c>
      <c r="DF45">
        <v>1.7982404692082099</v>
      </c>
      <c r="DG45">
        <v>1.8783257797920501</v>
      </c>
      <c r="DH45">
        <v>1.85961867740293</v>
      </c>
      <c r="DI45">
        <v>1.9644823915960901</v>
      </c>
      <c r="DJ45">
        <v>1.9344546307658901</v>
      </c>
      <c r="DK45">
        <v>2.058227459756</v>
      </c>
      <c r="DL45">
        <v>1.8803210358283</v>
      </c>
      <c r="DM45">
        <v>1.9824583185526701</v>
      </c>
      <c r="DN45">
        <v>1.8716051088523999</v>
      </c>
      <c r="DO45">
        <v>1.97416212575238</v>
      </c>
    </row>
    <row r="46" spans="1:119" x14ac:dyDescent="0.45">
      <c r="A46" t="s">
        <v>48</v>
      </c>
      <c r="B46" t="s">
        <v>129</v>
      </c>
      <c r="C46" t="s">
        <v>20</v>
      </c>
      <c r="D46">
        <v>30</v>
      </c>
      <c r="E46" t="s">
        <v>244</v>
      </c>
      <c r="F46" s="1" cm="1">
        <f t="array" ref="F46">SUMPRODUCT($H46:$FZZ46,$H$2:$FZZ$2)/SUMPRODUCT(--($H46:$FZZ46&lt;&gt;""),$H$2:$FZZ$2)</f>
        <v>2.0206755241505072</v>
      </c>
      <c r="G46" s="1" cm="1">
        <f t="array" ref="G46">SUMPRODUCT($H46:$FZZ46,$G$2:$FZY$2)/SUMPRODUCT(--($H46:$FZZ46&lt;&gt;""),$G$2:$FZY$2)</f>
        <v>2.098375735430642</v>
      </c>
      <c r="H46">
        <v>1.9902008709886101</v>
      </c>
      <c r="I46">
        <v>1.98119281221412</v>
      </c>
      <c r="J46">
        <v>1.9976857077199299</v>
      </c>
      <c r="K46">
        <v>1.98500997504712</v>
      </c>
      <c r="L46">
        <v>1.9847984513778101</v>
      </c>
      <c r="M46">
        <v>1.9833628851221601</v>
      </c>
      <c r="N46">
        <v>2.03993673698794</v>
      </c>
      <c r="O46">
        <v>2.1482837947350499</v>
      </c>
      <c r="P46">
        <v>2.0071756956924398</v>
      </c>
      <c r="Q46">
        <v>2.1200872523616598</v>
      </c>
      <c r="R46">
        <v>2.0478125196339101</v>
      </c>
      <c r="S46">
        <v>2.0978057132086501</v>
      </c>
      <c r="T46">
        <v>2.1425601196573201</v>
      </c>
      <c r="U46">
        <v>2.1962516877735299</v>
      </c>
      <c r="V46">
        <v>1.99506183045374</v>
      </c>
      <c r="W46">
        <v>2.1138356277626702</v>
      </c>
      <c r="X46">
        <v>2.0133468629784201</v>
      </c>
      <c r="Y46">
        <v>2.12635426000096</v>
      </c>
      <c r="Z46">
        <v>2.0927410171994798</v>
      </c>
      <c r="AA46">
        <v>2.2227133131836099</v>
      </c>
      <c r="AB46">
        <v>2.08265158377495</v>
      </c>
      <c r="AC46">
        <v>2.1293695569994902</v>
      </c>
      <c r="AD46">
        <v>2.09279980887435</v>
      </c>
      <c r="AE46">
        <v>2.1088870826592401</v>
      </c>
      <c r="AF46">
        <v>1.9892568672965001</v>
      </c>
      <c r="AG46">
        <v>2.0547242374666999</v>
      </c>
      <c r="AH46">
        <v>2.0124178682522502</v>
      </c>
      <c r="AI46">
        <v>2.1513443102576799</v>
      </c>
      <c r="AJ46">
        <v>2.0408019697502602</v>
      </c>
      <c r="AK46">
        <v>2.1246450417370801</v>
      </c>
      <c r="AL46">
        <v>2.0121064260725401</v>
      </c>
      <c r="AM46">
        <v>2.1147624746823701</v>
      </c>
      <c r="AN46">
        <v>2.0760614829403501</v>
      </c>
      <c r="AO46">
        <v>2.1531755549931901</v>
      </c>
      <c r="AP46">
        <v>2.0666768033085998</v>
      </c>
      <c r="AQ46">
        <v>2.1081985159956198</v>
      </c>
      <c r="AR46">
        <v>2.0316758163644701</v>
      </c>
      <c r="AS46">
        <v>2.1461910281927299</v>
      </c>
      <c r="AT46">
        <v>2.0647996573712701</v>
      </c>
      <c r="AU46">
        <v>2.0644237175216502</v>
      </c>
      <c r="AV46">
        <v>2.0075282355395299</v>
      </c>
      <c r="AW46">
        <v>2.0287309652233501</v>
      </c>
      <c r="AX46">
        <v>2.0464675036747901</v>
      </c>
      <c r="AY46">
        <v>2.1680502899875198</v>
      </c>
      <c r="AZ46">
        <v>1.67751174081475</v>
      </c>
      <c r="BA46">
        <v>1.7417056824821899</v>
      </c>
      <c r="BB46">
        <v>2.0610127328074301</v>
      </c>
      <c r="BC46">
        <v>2.2077509737815402</v>
      </c>
      <c r="BD46">
        <v>2.0182829173489698</v>
      </c>
      <c r="BE46">
        <v>2.1697108203919302</v>
      </c>
      <c r="BF46">
        <v>1.9950374046366901</v>
      </c>
      <c r="BG46">
        <v>2.1208058662321299</v>
      </c>
      <c r="BH46">
        <v>2.02718939675461</v>
      </c>
      <c r="BI46">
        <v>2.0502601263470801</v>
      </c>
      <c r="BJ46">
        <v>2.0133424002250999</v>
      </c>
      <c r="BK46">
        <v>2.0697134549547398</v>
      </c>
      <c r="BL46">
        <v>2.08117363218927</v>
      </c>
      <c r="BM46">
        <v>2.1913378473032901</v>
      </c>
      <c r="BN46">
        <v>2.0152890197040301</v>
      </c>
      <c r="BO46">
        <v>2.1036359601480998</v>
      </c>
      <c r="BP46">
        <v>2.0578805153721902</v>
      </c>
      <c r="BQ46">
        <v>2.1534583319603202</v>
      </c>
      <c r="BR46">
        <v>2.06095027911203</v>
      </c>
      <c r="BS46">
        <v>2.1883032584707198</v>
      </c>
      <c r="BT46">
        <v>2.03077891844445</v>
      </c>
      <c r="BU46">
        <v>2.11019730565202</v>
      </c>
      <c r="BV46">
        <v>1.9847977873624301</v>
      </c>
      <c r="BW46">
        <v>2.03185501808405</v>
      </c>
      <c r="BX46">
        <v>1.9552988590565901</v>
      </c>
      <c r="BY46">
        <v>2.0127291820400699</v>
      </c>
      <c r="BZ46">
        <v>1.93763560845576</v>
      </c>
      <c r="CA46">
        <v>1.99211456202343</v>
      </c>
      <c r="CB46">
        <v>2.0244776874841799</v>
      </c>
      <c r="CC46">
        <v>2.0901920535387899</v>
      </c>
      <c r="CD46">
        <v>1.9021166262773399</v>
      </c>
      <c r="CE46">
        <v>2.0576522225423202</v>
      </c>
      <c r="CF46">
        <v>1.98305477172418</v>
      </c>
      <c r="CG46">
        <v>2.1249258374936599</v>
      </c>
      <c r="CH46">
        <v>1.9812646630419</v>
      </c>
      <c r="CI46">
        <v>2.0837141554643801</v>
      </c>
      <c r="CJ46">
        <v>1.93111440034277</v>
      </c>
      <c r="CK46">
        <v>2.0654968254586499</v>
      </c>
      <c r="CL46">
        <v>1.9963639775739499</v>
      </c>
      <c r="CM46">
        <v>2.0763330127378001</v>
      </c>
      <c r="CN46">
        <v>2.0617607299763399</v>
      </c>
      <c r="CO46">
        <v>2.1185225864593802</v>
      </c>
      <c r="CP46">
        <v>1.9921152800435</v>
      </c>
      <c r="CQ46">
        <v>2.11372287310297</v>
      </c>
      <c r="CR46">
        <v>2.0087029451446998</v>
      </c>
      <c r="CS46">
        <v>2.0915632482891899</v>
      </c>
      <c r="CT46">
        <v>1.9941998124870799</v>
      </c>
      <c r="CU46">
        <v>2.1321966025202999</v>
      </c>
      <c r="CV46">
        <v>1.96775874569512</v>
      </c>
      <c r="CW46">
        <v>2.15130505709624</v>
      </c>
      <c r="CX46">
        <v>1.97142857142857</v>
      </c>
      <c r="CY46">
        <v>2.0889090909090902</v>
      </c>
      <c r="CZ46">
        <v>2.0242189353792601</v>
      </c>
      <c r="DA46">
        <v>2.12508107253025</v>
      </c>
      <c r="DB46">
        <v>2.0343460086460401</v>
      </c>
      <c r="DC46">
        <v>2.1193297526468098</v>
      </c>
      <c r="DD46">
        <v>2.03190147880058</v>
      </c>
      <c r="DE46">
        <v>2.13168367096277</v>
      </c>
      <c r="DF46">
        <v>1.9987869901359601</v>
      </c>
      <c r="DG46">
        <v>2.05163956278325</v>
      </c>
      <c r="DH46">
        <v>2.02448054051552</v>
      </c>
      <c r="DI46">
        <v>2.1448470544680398</v>
      </c>
      <c r="DJ46">
        <v>2.1450678553381901</v>
      </c>
      <c r="DK46">
        <v>2.23695228470367</v>
      </c>
      <c r="DL46">
        <v>2.09823518978361</v>
      </c>
      <c r="DM46">
        <v>2.1759045760908098</v>
      </c>
      <c r="DN46">
        <v>2.0893531032219599</v>
      </c>
      <c r="DO46">
        <v>2.1587837546092801</v>
      </c>
    </row>
    <row r="47" spans="1:119" x14ac:dyDescent="0.45">
      <c r="A47" t="s">
        <v>48</v>
      </c>
      <c r="B47" t="s">
        <v>143</v>
      </c>
      <c r="C47" t="s">
        <v>20</v>
      </c>
      <c r="D47">
        <v>30</v>
      </c>
      <c r="E47" t="s">
        <v>244</v>
      </c>
      <c r="F47" s="1" cm="1">
        <f t="array" ref="F47">SUMPRODUCT($H47:$FZZ47,$H$2:$FZZ$2)/SUMPRODUCT(--($H47:$FZZ47&lt;&gt;""),$H$2:$FZZ$2)</f>
        <v>2.3060838748678161</v>
      </c>
      <c r="G47" s="1" cm="1">
        <f t="array" ref="G47">SUMPRODUCT($H47:$FZZ47,$G$2:$FZY$2)/SUMPRODUCT(--($H47:$FZZ47&lt;&gt;""),$G$2:$FZY$2)</f>
        <v>2.4360698153711096</v>
      </c>
      <c r="H47">
        <v>1.8670839731198301</v>
      </c>
      <c r="I47">
        <v>1.95863311176605</v>
      </c>
      <c r="J47">
        <v>2.3366847864770399</v>
      </c>
      <c r="K47">
        <v>2.4323943977044098</v>
      </c>
      <c r="L47">
        <v>1.8765433353938199</v>
      </c>
      <c r="M47">
        <v>1.9643243485050501</v>
      </c>
      <c r="N47">
        <v>2.8786395838234902</v>
      </c>
      <c r="O47">
        <v>3.04581601443024</v>
      </c>
      <c r="P47">
        <v>2.3810034021591102</v>
      </c>
      <c r="Q47">
        <v>2.5119673187827298</v>
      </c>
      <c r="R47">
        <v>2.3386118033885501</v>
      </c>
      <c r="S47">
        <v>2.5214454752979099</v>
      </c>
      <c r="T47">
        <v>1.9302716733401599</v>
      </c>
      <c r="U47">
        <v>2.0360412398733501</v>
      </c>
      <c r="V47">
        <v>1.8681282611126999</v>
      </c>
      <c r="W47">
        <v>2.0128475075738002</v>
      </c>
      <c r="X47">
        <v>2.8390575226616801</v>
      </c>
      <c r="Y47">
        <v>2.9903671941909198</v>
      </c>
      <c r="Z47">
        <v>2.4806392486087101</v>
      </c>
      <c r="AA47">
        <v>2.6521941005702199</v>
      </c>
      <c r="AB47">
        <v>2.4463634872292301</v>
      </c>
      <c r="AC47">
        <v>2.5472707431367301</v>
      </c>
      <c r="AD47">
        <v>2.3942252010584602</v>
      </c>
      <c r="AE47">
        <v>2.5126400008309799</v>
      </c>
      <c r="AF47">
        <v>2.3239856444166498</v>
      </c>
      <c r="AG47">
        <v>2.4686014441237099</v>
      </c>
      <c r="AH47">
        <v>2.3680036489301801</v>
      </c>
      <c r="AI47">
        <v>2.5700302844768399</v>
      </c>
      <c r="AJ47">
        <v>2.4225097157760098</v>
      </c>
      <c r="AK47">
        <v>2.5570807202971699</v>
      </c>
      <c r="AL47">
        <v>2.3270990609464102</v>
      </c>
      <c r="AM47">
        <v>2.5239182470999801</v>
      </c>
      <c r="AN47">
        <v>2.4414125965942999</v>
      </c>
      <c r="AO47">
        <v>2.5489160532676101</v>
      </c>
      <c r="AP47">
        <v>2.4258301909743301</v>
      </c>
      <c r="AQ47">
        <v>2.5381522929083999</v>
      </c>
      <c r="AR47">
        <v>1.90836267798167</v>
      </c>
      <c r="AS47">
        <v>2.0274819010957699</v>
      </c>
      <c r="AT47">
        <v>2.9645807556866801</v>
      </c>
      <c r="AU47">
        <v>3.0058627581612201</v>
      </c>
      <c r="AV47">
        <v>2.3220192508269499</v>
      </c>
      <c r="AW47">
        <v>2.4742564889590799</v>
      </c>
      <c r="AX47">
        <v>1.8790357610738999</v>
      </c>
      <c r="AY47">
        <v>1.9877923765772001</v>
      </c>
      <c r="AZ47">
        <v>1.9926104406081899</v>
      </c>
      <c r="BA47">
        <v>2.0573430289739001</v>
      </c>
      <c r="BB47">
        <v>1.9302641484730401</v>
      </c>
      <c r="BC47">
        <v>2.05224051585872</v>
      </c>
      <c r="BD47">
        <v>1.9381871839628499</v>
      </c>
      <c r="BE47">
        <v>2.0717280595994301</v>
      </c>
      <c r="BF47">
        <v>1.8815396390390799</v>
      </c>
      <c r="BG47">
        <v>1.99629657062439</v>
      </c>
      <c r="BH47">
        <v>2.8636968908707998</v>
      </c>
      <c r="BI47">
        <v>3.0106218258392099</v>
      </c>
      <c r="BJ47">
        <v>2.3195844862355202</v>
      </c>
      <c r="BK47">
        <v>2.44906908033578</v>
      </c>
      <c r="BL47">
        <v>2.9551326951513701</v>
      </c>
      <c r="BM47">
        <v>3.09580512102109</v>
      </c>
      <c r="BN47">
        <v>2.38919840685845</v>
      </c>
      <c r="BO47">
        <v>2.50020439865914</v>
      </c>
      <c r="BP47">
        <v>1.9349194319042999</v>
      </c>
      <c r="BQ47">
        <v>1.99879724519721</v>
      </c>
      <c r="BR47">
        <v>1.98474620277813</v>
      </c>
      <c r="BS47">
        <v>2.1161073607685301</v>
      </c>
      <c r="BT47">
        <v>2.4038659695454698</v>
      </c>
      <c r="BU47">
        <v>2.5518642903484299</v>
      </c>
      <c r="BV47">
        <v>2.2769858615554202</v>
      </c>
      <c r="BW47">
        <v>2.3794944200529899</v>
      </c>
      <c r="BX47">
        <v>2.7170630640858202</v>
      </c>
      <c r="BY47">
        <v>2.8346625418629698</v>
      </c>
      <c r="BZ47">
        <v>2.3037009484842801</v>
      </c>
      <c r="CA47">
        <v>2.4053809435248898</v>
      </c>
      <c r="CB47">
        <v>2.3799313893653502</v>
      </c>
      <c r="CC47">
        <v>2.51706830132441</v>
      </c>
      <c r="CD47">
        <v>2.2937687471402599</v>
      </c>
      <c r="CE47">
        <v>2.4326289210120402</v>
      </c>
      <c r="CF47">
        <v>2.35373706678243</v>
      </c>
      <c r="CG47">
        <v>2.48663627812748</v>
      </c>
      <c r="CH47">
        <v>1.8500728287579</v>
      </c>
      <c r="CI47">
        <v>1.9344763556711899</v>
      </c>
      <c r="CJ47">
        <v>2.6902387722509999</v>
      </c>
      <c r="CK47">
        <v>2.87890001168542</v>
      </c>
      <c r="CL47">
        <v>1.8181285040699899</v>
      </c>
      <c r="CM47">
        <v>1.93417626498393</v>
      </c>
      <c r="CN47">
        <v>2.3747324546580999</v>
      </c>
      <c r="CO47">
        <v>2.51715106454883</v>
      </c>
      <c r="CP47">
        <v>1.8679989124524199</v>
      </c>
      <c r="CQ47">
        <v>1.9834025409066101</v>
      </c>
      <c r="CR47">
        <v>2.8439304250586401</v>
      </c>
      <c r="CS47">
        <v>3.0069404772033801</v>
      </c>
      <c r="CT47">
        <v>2.3728487660696902</v>
      </c>
      <c r="CU47">
        <v>2.5065708973605099</v>
      </c>
      <c r="CV47">
        <v>1.85245604495196</v>
      </c>
      <c r="CW47">
        <v>2.0123935109661</v>
      </c>
      <c r="CX47">
        <v>1.86141558441558</v>
      </c>
      <c r="CY47">
        <v>1.9549350649350601</v>
      </c>
      <c r="CZ47">
        <v>1.9440955469429699</v>
      </c>
      <c r="DA47">
        <v>2.0612671043264998</v>
      </c>
      <c r="DB47">
        <v>1.86498588764901</v>
      </c>
      <c r="DC47">
        <v>1.9647250771117899</v>
      </c>
      <c r="DD47">
        <v>1.89201316672944</v>
      </c>
      <c r="DE47">
        <v>1.9877176031311901</v>
      </c>
      <c r="DF47">
        <v>1.8621700879765299</v>
      </c>
      <c r="DG47">
        <v>1.9642495334577399</v>
      </c>
      <c r="DH47">
        <v>1.9286408440927301</v>
      </c>
      <c r="DI47">
        <v>2.05282521171734</v>
      </c>
      <c r="DJ47">
        <v>1.94328845737385</v>
      </c>
      <c r="DK47">
        <v>2.1062495488341799</v>
      </c>
      <c r="DL47">
        <v>2.44490954239091</v>
      </c>
      <c r="DM47">
        <v>2.6076356864136199</v>
      </c>
      <c r="DN47">
        <v>2.4203922313664101</v>
      </c>
      <c r="DO47">
        <v>2.6162833875940201</v>
      </c>
    </row>
    <row r="48" spans="1:119" x14ac:dyDescent="0.45">
      <c r="A48" t="s">
        <v>48</v>
      </c>
      <c r="B48" t="s">
        <v>131</v>
      </c>
      <c r="C48" t="s">
        <v>20</v>
      </c>
      <c r="D48">
        <v>30</v>
      </c>
      <c r="E48" t="s">
        <v>244</v>
      </c>
      <c r="F48" s="1" cm="1">
        <f t="array" ref="F48">SUMPRODUCT($H48:$FZZ48,$H$2:$FZZ$2)/SUMPRODUCT(--($H48:$FZZ48&lt;&gt;""),$H$2:$FZZ$2)</f>
        <v>2.6230346677858845</v>
      </c>
      <c r="G48" s="1" cm="1">
        <f t="array" ref="G48">SUMPRODUCT($H48:$FZZ48,$G$2:$FZY$2)/SUMPRODUCT(--($H48:$FZZ48&lt;&gt;""),$G$2:$FZY$2)</f>
        <v>2.7535857590024015</v>
      </c>
      <c r="H48">
        <v>2.3800585391975302</v>
      </c>
      <c r="I48">
        <v>2.3869672192664102</v>
      </c>
      <c r="J48">
        <v>2.38774563934866</v>
      </c>
      <c r="K48">
        <v>2.3932059862484598</v>
      </c>
      <c r="L48">
        <v>2.3830725184630901</v>
      </c>
      <c r="M48">
        <v>2.3904658880176899</v>
      </c>
      <c r="N48">
        <v>3.0785507019057299</v>
      </c>
      <c r="O48">
        <v>3.2633205238804801</v>
      </c>
      <c r="P48">
        <v>2.50903044868374</v>
      </c>
      <c r="Q48">
        <v>2.6348121555687398</v>
      </c>
      <c r="R48">
        <v>2.41431757733146</v>
      </c>
      <c r="S48">
        <v>2.6218952229366002</v>
      </c>
      <c r="T48">
        <v>2.0379705396219299</v>
      </c>
      <c r="U48">
        <v>2.1076232074680998</v>
      </c>
      <c r="V48">
        <v>2.54506596383052</v>
      </c>
      <c r="W48">
        <v>2.6846549602952599</v>
      </c>
      <c r="X48">
        <v>2.9012383017092001</v>
      </c>
      <c r="Y48">
        <v>3.0899740242120299</v>
      </c>
      <c r="Z48">
        <v>2.97348772112912</v>
      </c>
      <c r="AA48">
        <v>3.1646763848138599</v>
      </c>
      <c r="AB48">
        <v>2.97438000613396</v>
      </c>
      <c r="AC48">
        <v>3.1138349393379601</v>
      </c>
      <c r="AD48">
        <v>2.5091031377325099</v>
      </c>
      <c r="AE48">
        <v>2.5821126135133099</v>
      </c>
      <c r="AF48">
        <v>2.3990655166211199</v>
      </c>
      <c r="AG48">
        <v>2.5199038107392702</v>
      </c>
      <c r="AH48">
        <v>2.9133214715708</v>
      </c>
      <c r="AI48">
        <v>3.12804128879556</v>
      </c>
      <c r="AJ48">
        <v>3.0556866244005301</v>
      </c>
      <c r="AK48">
        <v>3.2914218062335299</v>
      </c>
      <c r="AL48">
        <v>2.5344319646473901</v>
      </c>
      <c r="AM48">
        <v>2.67580556067022</v>
      </c>
      <c r="AN48">
        <v>2.5006546590821501</v>
      </c>
      <c r="AO48">
        <v>2.5904841543161599</v>
      </c>
      <c r="AP48">
        <v>2.9657462595791202</v>
      </c>
      <c r="AQ48">
        <v>3.1027368933219801</v>
      </c>
      <c r="AR48">
        <v>2.5764856411714501</v>
      </c>
      <c r="AS48">
        <v>2.7414809387371202</v>
      </c>
      <c r="AT48">
        <v>2.9897021033596598</v>
      </c>
      <c r="AU48">
        <v>3.0421528504806301</v>
      </c>
      <c r="AV48">
        <v>2.4254030455642601</v>
      </c>
      <c r="AW48">
        <v>2.5171722740411799</v>
      </c>
      <c r="AX48">
        <v>2.5751482949984501</v>
      </c>
      <c r="AY48">
        <v>2.7327771040167299</v>
      </c>
      <c r="AZ48">
        <v>2.0745472602360899</v>
      </c>
      <c r="BA48">
        <v>2.1228799803778702</v>
      </c>
      <c r="BB48">
        <v>2.53148833098752</v>
      </c>
      <c r="BC48">
        <v>2.6762462767176101</v>
      </c>
      <c r="BD48">
        <v>2.5272714185456402</v>
      </c>
      <c r="BE48">
        <v>2.64015403717766</v>
      </c>
      <c r="BF48">
        <v>2.6031281633459198</v>
      </c>
      <c r="BG48">
        <v>2.7483025948695099</v>
      </c>
      <c r="BH48">
        <v>2.98985816920599</v>
      </c>
      <c r="BI48">
        <v>3.09870865849126</v>
      </c>
      <c r="BJ48">
        <v>2.8604323969422598</v>
      </c>
      <c r="BK48">
        <v>3.0797026684800399</v>
      </c>
      <c r="BL48">
        <v>3.1485718732975299</v>
      </c>
      <c r="BM48">
        <v>3.30502373725581</v>
      </c>
      <c r="BN48">
        <v>2.5486527208381502</v>
      </c>
      <c r="BO48">
        <v>2.6561430557015502</v>
      </c>
      <c r="BP48">
        <v>2.5425577487066202</v>
      </c>
      <c r="BQ48">
        <v>2.6670016805615</v>
      </c>
      <c r="BR48">
        <v>2.7077924185382298</v>
      </c>
      <c r="BS48">
        <v>2.8476405296637601</v>
      </c>
      <c r="BT48">
        <v>2.58172728313551</v>
      </c>
      <c r="BU48">
        <v>2.74571613937335</v>
      </c>
      <c r="BV48">
        <v>2.8916503877918101</v>
      </c>
      <c r="BW48">
        <v>2.9732317273659099</v>
      </c>
      <c r="BX48">
        <v>2.8621360049951701</v>
      </c>
      <c r="BY48">
        <v>2.9336294488278298</v>
      </c>
      <c r="BZ48">
        <v>2.9255346847684498</v>
      </c>
      <c r="CA48">
        <v>2.9874775277416101</v>
      </c>
      <c r="CB48">
        <v>2.4761409329921502</v>
      </c>
      <c r="CC48">
        <v>2.5860023057672299</v>
      </c>
      <c r="CD48">
        <v>2.3819247911335499</v>
      </c>
      <c r="CE48">
        <v>2.5343252724160701</v>
      </c>
      <c r="CF48">
        <v>2.4563779755444601</v>
      </c>
      <c r="CG48">
        <v>2.6384197959626601</v>
      </c>
      <c r="CH48">
        <v>2.4554632687325499</v>
      </c>
      <c r="CI48">
        <v>2.5575458376419</v>
      </c>
      <c r="CJ48">
        <v>2.8534647294823299</v>
      </c>
      <c r="CK48">
        <v>2.99499474155727</v>
      </c>
      <c r="CL48">
        <v>2.8477093058715899</v>
      </c>
      <c r="CM48">
        <v>3.0096882403997198</v>
      </c>
      <c r="CN48">
        <v>2.4874676129322899</v>
      </c>
      <c r="CO48">
        <v>2.5868395854455302</v>
      </c>
      <c r="CP48">
        <v>2.4530871521083499</v>
      </c>
      <c r="CQ48">
        <v>2.57711701023283</v>
      </c>
      <c r="CR48">
        <v>2.9195585321680699</v>
      </c>
      <c r="CS48">
        <v>3.0945655212650802</v>
      </c>
      <c r="CT48">
        <v>2.4656676572009699</v>
      </c>
      <c r="CU48">
        <v>2.6045543390169801</v>
      </c>
      <c r="CV48">
        <v>3.1734638390429502</v>
      </c>
      <c r="CW48">
        <v>3.3455002718868898</v>
      </c>
      <c r="CX48">
        <v>2.4913896103896098</v>
      </c>
      <c r="CY48">
        <v>2.61163636363636</v>
      </c>
      <c r="CZ48">
        <v>2.6543067309973898</v>
      </c>
      <c r="DA48">
        <v>2.7840227794036201</v>
      </c>
      <c r="DB48">
        <v>2.5621360263906898</v>
      </c>
      <c r="DC48">
        <v>2.6599935690552399</v>
      </c>
      <c r="DD48">
        <v>2.4969785303702698</v>
      </c>
      <c r="DE48">
        <v>2.6683916610713498</v>
      </c>
      <c r="DF48">
        <v>2.5363769661423601</v>
      </c>
      <c r="DG48">
        <v>2.6147427352705899</v>
      </c>
      <c r="DH48">
        <v>2.5175852653986701</v>
      </c>
      <c r="DI48">
        <v>2.6409135082604398</v>
      </c>
      <c r="DJ48">
        <v>2.56566267234534</v>
      </c>
      <c r="DK48">
        <v>2.7089439110661901</v>
      </c>
      <c r="DL48">
        <v>2.56866796736431</v>
      </c>
      <c r="DM48">
        <v>2.7021727562965498</v>
      </c>
      <c r="DN48">
        <v>2.5279924697104401</v>
      </c>
      <c r="DO48">
        <v>2.6720869782986001</v>
      </c>
    </row>
    <row r="49" spans="1:119" x14ac:dyDescent="0.45">
      <c r="A49" t="s">
        <v>29</v>
      </c>
      <c r="B49" t="s">
        <v>54</v>
      </c>
      <c r="C49" t="s">
        <v>64</v>
      </c>
      <c r="D49">
        <v>30</v>
      </c>
      <c r="E49" t="s">
        <v>244</v>
      </c>
      <c r="F49" s="1" cm="1">
        <f t="array" ref="F49">SUMPRODUCT($H49:$FZZ49,$H$2:$FZZ$2)/SUMPRODUCT(--($H49:$FZZ49&lt;&gt;""),$H$2:$FZZ$2)</f>
        <v>2.7864262632313066</v>
      </c>
      <c r="G49" s="1" cm="1">
        <f t="array" ref="G49">SUMPRODUCT($H49:$FZZ49,$G$2:$FZY$2)/SUMPRODUCT(--($H49:$FZZ49&lt;&gt;""),$G$2:$FZY$2)</f>
        <v>2.8969039869480588</v>
      </c>
      <c r="H49">
        <v>2.6124100664701801</v>
      </c>
      <c r="I49">
        <v>2.7317379407427498</v>
      </c>
      <c r="J49">
        <v>2.6222314414298902</v>
      </c>
      <c r="K49">
        <v>2.7290752795758602</v>
      </c>
      <c r="L49">
        <v>2.61612429645053</v>
      </c>
      <c r="M49">
        <v>2.7259166476884502</v>
      </c>
      <c r="N49">
        <v>2.78391237288578</v>
      </c>
      <c r="O49">
        <v>2.9454787859775702</v>
      </c>
      <c r="P49">
        <v>2.7031754907945298</v>
      </c>
      <c r="Q49">
        <v>2.8262380316140399</v>
      </c>
      <c r="R49">
        <v>2.71554901673333</v>
      </c>
      <c r="S49">
        <v>2.8525885358855598</v>
      </c>
      <c r="T49">
        <v>2.2971470807337702</v>
      </c>
      <c r="U49">
        <v>2.3530094748114299</v>
      </c>
      <c r="V49">
        <v>2.7286778543398</v>
      </c>
      <c r="W49">
        <v>2.8567566121871399</v>
      </c>
      <c r="X49">
        <v>2.7270309306907099</v>
      </c>
      <c r="Y49">
        <v>2.8654657693383898</v>
      </c>
      <c r="Z49">
        <v>3.2390659788936502</v>
      </c>
      <c r="AA49">
        <v>3.4228455318706699</v>
      </c>
      <c r="AB49">
        <v>3.1465517856251202</v>
      </c>
      <c r="AC49">
        <v>3.2975435618353299</v>
      </c>
      <c r="AD49">
        <v>2.6056605390470202</v>
      </c>
      <c r="AE49">
        <v>2.74058329676151</v>
      </c>
      <c r="AF49">
        <v>2.7616553460843298</v>
      </c>
      <c r="AG49">
        <v>2.8640716408705802</v>
      </c>
      <c r="AH49">
        <v>3.1463352495695598</v>
      </c>
      <c r="AI49">
        <v>3.3902752723342799</v>
      </c>
      <c r="AJ49">
        <v>3.26559028165026</v>
      </c>
      <c r="AK49">
        <v>3.3688906428283398</v>
      </c>
      <c r="AL49">
        <v>2.7361443564721002</v>
      </c>
      <c r="AM49">
        <v>2.8806343214877499</v>
      </c>
      <c r="AN49">
        <v>2.8137284026685099</v>
      </c>
      <c r="AO49">
        <v>2.9080836643304302</v>
      </c>
      <c r="AP49">
        <v>3.1929205692738098</v>
      </c>
      <c r="AQ49">
        <v>3.2377508818878402</v>
      </c>
      <c r="AR49">
        <v>2.8442838083156499</v>
      </c>
      <c r="AS49">
        <v>2.9928424575140502</v>
      </c>
      <c r="AT49">
        <v>2.8591320072332702</v>
      </c>
      <c r="AU49">
        <v>2.8982583039878098</v>
      </c>
      <c r="AV49">
        <v>2.6946203474684798</v>
      </c>
      <c r="AW49">
        <v>2.7317586494620998</v>
      </c>
      <c r="AX49">
        <v>2.77268731039611</v>
      </c>
      <c r="AY49">
        <v>2.8536440433539099</v>
      </c>
      <c r="AZ49">
        <v>2.2820296399964399</v>
      </c>
      <c r="BA49">
        <v>2.2464272574466699</v>
      </c>
      <c r="BB49">
        <v>2.7999738142777599</v>
      </c>
      <c r="BC49">
        <v>2.95507512029066</v>
      </c>
      <c r="BD49">
        <v>2.7765381224019698</v>
      </c>
      <c r="BE49">
        <v>2.88350038689244</v>
      </c>
      <c r="BF49">
        <v>2.8165938325556099</v>
      </c>
      <c r="BG49">
        <v>2.9221539145248498</v>
      </c>
      <c r="BH49">
        <v>2.6934225195094701</v>
      </c>
      <c r="BI49">
        <v>2.78373900656509</v>
      </c>
      <c r="BJ49">
        <v>2.9597383107442599</v>
      </c>
      <c r="BK49">
        <v>3.2246635088871098</v>
      </c>
      <c r="BL49">
        <v>2.8777142190053699</v>
      </c>
      <c r="BM49">
        <v>3.00871663164448</v>
      </c>
      <c r="BN49">
        <v>2.74580982748753</v>
      </c>
      <c r="BO49">
        <v>2.8476353995117698</v>
      </c>
      <c r="BP49">
        <v>2.7350149932447998</v>
      </c>
      <c r="BQ49">
        <v>2.82006458628529</v>
      </c>
      <c r="BR49">
        <v>2.9116577956640199</v>
      </c>
      <c r="BS49">
        <v>3.0433921848630399</v>
      </c>
      <c r="BT49">
        <v>2.7678891729954498</v>
      </c>
      <c r="BU49">
        <v>2.9065183375949299</v>
      </c>
      <c r="BV49">
        <v>2.9433881979768999</v>
      </c>
      <c r="BW49">
        <v>2.9991683267895399</v>
      </c>
      <c r="BX49">
        <v>2.6357069875688199</v>
      </c>
      <c r="BY49">
        <v>2.7197309417040301</v>
      </c>
      <c r="BZ49">
        <v>2.6333147356022502</v>
      </c>
      <c r="CA49">
        <v>2.6871117723637701</v>
      </c>
      <c r="CB49">
        <v>2.7927902595393999</v>
      </c>
      <c r="CC49">
        <v>2.9145038382588599</v>
      </c>
      <c r="CD49">
        <v>2.6096866579674201</v>
      </c>
      <c r="CE49">
        <v>2.7116711010184802</v>
      </c>
      <c r="CF49">
        <v>2.6452933941104102</v>
      </c>
      <c r="CG49">
        <v>2.80733666160191</v>
      </c>
      <c r="CH49">
        <v>2.6380021570654999</v>
      </c>
      <c r="CI49">
        <v>2.7358039516550399</v>
      </c>
      <c r="CJ49">
        <v>2.5379581661667898</v>
      </c>
      <c r="CK49">
        <v>2.7151482101819</v>
      </c>
      <c r="CL49">
        <v>2.9912031715498801</v>
      </c>
      <c r="CM49">
        <v>3.2143611156724199</v>
      </c>
      <c r="CN49">
        <v>2.7532105441027301</v>
      </c>
      <c r="CO49">
        <v>2.9070068716908799</v>
      </c>
      <c r="CP49">
        <v>2.7593924563745098</v>
      </c>
      <c r="CQ49">
        <v>2.8944955262247198</v>
      </c>
      <c r="CR49">
        <v>2.7479670843918198</v>
      </c>
      <c r="CS49">
        <v>2.84687192327794</v>
      </c>
      <c r="CT49">
        <v>2.6881406029016799</v>
      </c>
      <c r="CU49">
        <v>2.7847733159592498</v>
      </c>
      <c r="CV49">
        <v>3.3164310313576202</v>
      </c>
      <c r="CW49">
        <v>3.5436831611383002</v>
      </c>
      <c r="CX49">
        <v>2.6704415584415502</v>
      </c>
      <c r="CY49">
        <v>2.8052597402597401</v>
      </c>
      <c r="CZ49">
        <v>2.8648896622637001</v>
      </c>
      <c r="DA49">
        <v>2.99074586727833</v>
      </c>
      <c r="DB49">
        <v>2.7838249830294499</v>
      </c>
      <c r="DC49">
        <v>2.8164798913884801</v>
      </c>
      <c r="DD49">
        <v>2.7153104171101901</v>
      </c>
      <c r="DE49">
        <v>2.83738106545698</v>
      </c>
      <c r="DF49">
        <v>2.80578512396694</v>
      </c>
      <c r="DG49">
        <v>2.79924020261263</v>
      </c>
      <c r="DH49">
        <v>2.8080892220833902</v>
      </c>
      <c r="DI49">
        <v>2.9047156277476902</v>
      </c>
      <c r="DJ49">
        <v>2.8360463437522498</v>
      </c>
      <c r="DK49">
        <v>3.0606366851945399</v>
      </c>
      <c r="DL49">
        <v>2.83422312876906</v>
      </c>
      <c r="DM49">
        <v>3.03368215679318</v>
      </c>
      <c r="DN49">
        <v>2.7952659349389801</v>
      </c>
      <c r="DO49">
        <v>2.9997322947521101</v>
      </c>
    </row>
    <row r="50" spans="1:119" x14ac:dyDescent="0.45">
      <c r="A50" t="s">
        <v>29</v>
      </c>
      <c r="B50" t="s">
        <v>54</v>
      </c>
      <c r="C50" t="s">
        <v>30</v>
      </c>
      <c r="D50">
        <v>30</v>
      </c>
      <c r="E50" t="s">
        <v>244</v>
      </c>
      <c r="F50" s="1" cm="1">
        <f t="array" ref="F50">SUMPRODUCT($H50:$FZZ50,$H$2:$FZZ$2)/SUMPRODUCT(--($H50:$FZZ50&lt;&gt;""),$H$2:$FZZ$2)</f>
        <v>2.3898693720207231</v>
      </c>
      <c r="G50" s="1" cm="1">
        <f t="array" ref="G50">SUMPRODUCT($H50:$FZZ50,$G$2:$FZY$2)/SUMPRODUCT(--($H50:$FZZ50&lt;&gt;""),$G$2:$FZY$2)</f>
        <v>2.4872768724524503</v>
      </c>
      <c r="H50">
        <v>2.2410451863376002</v>
      </c>
      <c r="I50">
        <v>2.3505779883692299</v>
      </c>
      <c r="J50">
        <v>2.2529045588304002</v>
      </c>
      <c r="K50">
        <v>2.34941339401741</v>
      </c>
      <c r="L50">
        <v>2.2464070176009301</v>
      </c>
      <c r="M50">
        <v>2.3429762989231202</v>
      </c>
      <c r="N50">
        <v>2.3772200873134102</v>
      </c>
      <c r="O50">
        <v>2.5091600658771802</v>
      </c>
      <c r="P50">
        <v>2.3381071701463698</v>
      </c>
      <c r="Q50">
        <v>2.43923282806076</v>
      </c>
      <c r="R50">
        <v>2.3542953779136702</v>
      </c>
      <c r="S50">
        <v>2.4753843012419101</v>
      </c>
      <c r="T50">
        <v>2.0306243598100302</v>
      </c>
      <c r="U50">
        <v>2.0865391330663901</v>
      </c>
      <c r="V50">
        <v>2.3443491876698901</v>
      </c>
      <c r="W50">
        <v>2.4625029784626702</v>
      </c>
      <c r="X50">
        <v>2.3488754660237201</v>
      </c>
      <c r="Y50">
        <v>2.4685676006455699</v>
      </c>
      <c r="Z50">
        <v>2.71503777518843</v>
      </c>
      <c r="AA50">
        <v>2.8669499713673501</v>
      </c>
      <c r="AB50">
        <v>2.6440982004664599</v>
      </c>
      <c r="AC50">
        <v>2.77725868918639</v>
      </c>
      <c r="AD50">
        <v>2.2545398831952199</v>
      </c>
      <c r="AE50">
        <v>2.3697813740790998</v>
      </c>
      <c r="AF50">
        <v>2.3711295171693099</v>
      </c>
      <c r="AG50">
        <v>2.4724558668596699</v>
      </c>
      <c r="AH50">
        <v>2.6498999420609</v>
      </c>
      <c r="AI50">
        <v>2.8709437497688599</v>
      </c>
      <c r="AJ50">
        <v>2.7301802458756201</v>
      </c>
      <c r="AK50">
        <v>2.84192239389857</v>
      </c>
      <c r="AL50">
        <v>2.3377508746087199</v>
      </c>
      <c r="AM50">
        <v>2.4873596022831799</v>
      </c>
      <c r="AN50">
        <v>2.4022760864223298</v>
      </c>
      <c r="AO50">
        <v>2.51182237283659</v>
      </c>
      <c r="AP50">
        <v>2.6980476827636499</v>
      </c>
      <c r="AQ50">
        <v>2.7355370392896199</v>
      </c>
      <c r="AR50">
        <v>2.4629218521029701</v>
      </c>
      <c r="AS50">
        <v>2.57166837995669</v>
      </c>
      <c r="AT50">
        <v>2.4676073094127702</v>
      </c>
      <c r="AU50">
        <v>2.4815741886361402</v>
      </c>
      <c r="AV50">
        <v>2.3322183151056399</v>
      </c>
      <c r="AW50">
        <v>2.34892123848973</v>
      </c>
      <c r="AX50">
        <v>2.38069159157802</v>
      </c>
      <c r="AY50">
        <v>2.4565887459125402</v>
      </c>
      <c r="AZ50">
        <v>1.974128125774</v>
      </c>
      <c r="BA50">
        <v>1.94333268407168</v>
      </c>
      <c r="BB50">
        <v>2.3987758174855101</v>
      </c>
      <c r="BC50">
        <v>2.5607508755850801</v>
      </c>
      <c r="BD50">
        <v>2.3460078098288601</v>
      </c>
      <c r="BE50">
        <v>2.4987313526839499</v>
      </c>
      <c r="BF50">
        <v>2.42040095795373</v>
      </c>
      <c r="BG50">
        <v>2.5161346073130302</v>
      </c>
      <c r="BH50">
        <v>2.2722500929022602</v>
      </c>
      <c r="BI50">
        <v>2.3560169701474001</v>
      </c>
      <c r="BJ50">
        <v>2.6095999624818198</v>
      </c>
      <c r="BK50">
        <v>2.77732964404633</v>
      </c>
      <c r="BL50">
        <v>2.5159156354580099</v>
      </c>
      <c r="BM50">
        <v>2.6191143279632598</v>
      </c>
      <c r="BN50">
        <v>2.36498592569232</v>
      </c>
      <c r="BO50">
        <v>2.4570237219243798</v>
      </c>
      <c r="BP50">
        <v>2.4093650113685001</v>
      </c>
      <c r="BQ50">
        <v>2.4959139288891801</v>
      </c>
      <c r="BR50">
        <v>2.4524373620667199</v>
      </c>
      <c r="BS50">
        <v>2.55077567181617</v>
      </c>
      <c r="BT50">
        <v>2.4173377094225801</v>
      </c>
      <c r="BU50">
        <v>2.51057130862878</v>
      </c>
      <c r="BV50">
        <v>2.4735508577838798</v>
      </c>
      <c r="BW50">
        <v>2.5655764655822599</v>
      </c>
      <c r="BX50">
        <v>2.30676335357892</v>
      </c>
      <c r="BY50">
        <v>2.3673014701708501</v>
      </c>
      <c r="BZ50">
        <v>2.2528423532329001</v>
      </c>
      <c r="CA50">
        <v>2.3156406918355898</v>
      </c>
      <c r="CB50">
        <v>2.3713550600343001</v>
      </c>
      <c r="CC50">
        <v>2.4757332058600201</v>
      </c>
      <c r="CD50">
        <v>2.1810062871765301</v>
      </c>
      <c r="CE50">
        <v>2.2943618770018102</v>
      </c>
      <c r="CF50">
        <v>2.3101367484263</v>
      </c>
      <c r="CG50">
        <v>2.45768034150929</v>
      </c>
      <c r="CH50">
        <v>2.2802294939791099</v>
      </c>
      <c r="CI50">
        <v>2.3664565195636902</v>
      </c>
      <c r="CJ50">
        <v>2.1946402835663901</v>
      </c>
      <c r="CK50">
        <v>2.3537763409028898</v>
      </c>
      <c r="CL50">
        <v>2.6230500363602198</v>
      </c>
      <c r="CM50">
        <v>2.7910108142344399</v>
      </c>
      <c r="CN50">
        <v>2.3392334121888001</v>
      </c>
      <c r="CO50">
        <v>2.4346907739100998</v>
      </c>
      <c r="CP50">
        <v>2.3668866478817501</v>
      </c>
      <c r="CQ50">
        <v>2.4866157496663202</v>
      </c>
      <c r="CR50">
        <v>2.3635789038664901</v>
      </c>
      <c r="CS50">
        <v>2.4501464671633899</v>
      </c>
      <c r="CT50">
        <v>2.30715568338921</v>
      </c>
      <c r="CU50">
        <v>2.44581989225953</v>
      </c>
      <c r="CV50">
        <v>2.7347516766358502</v>
      </c>
      <c r="CW50">
        <v>2.8238399492477799</v>
      </c>
      <c r="CX50">
        <v>2.30720779220779</v>
      </c>
      <c r="CY50">
        <v>2.4228961038960999</v>
      </c>
      <c r="CZ50">
        <v>2.41776477101953</v>
      </c>
      <c r="DA50">
        <v>2.5204460966542701</v>
      </c>
      <c r="DB50">
        <v>2.3998380354654598</v>
      </c>
      <c r="DC50">
        <v>2.42526408555538</v>
      </c>
      <c r="DD50">
        <v>2.4170446915480701</v>
      </c>
      <c r="DE50">
        <v>2.5093755629431902</v>
      </c>
      <c r="DF50">
        <v>2.42291388962943</v>
      </c>
      <c r="DG50">
        <v>2.4216209010930401</v>
      </c>
      <c r="DH50">
        <v>2.4308852792817799</v>
      </c>
      <c r="DI50">
        <v>2.5039335462075898</v>
      </c>
      <c r="DJ50">
        <v>2.4280661228614702</v>
      </c>
      <c r="DK50">
        <v>2.6331751245217601</v>
      </c>
      <c r="DL50">
        <v>2.4907325292656899</v>
      </c>
      <c r="DM50">
        <v>2.6098616530684602</v>
      </c>
      <c r="DN50">
        <v>2.4162298465444398</v>
      </c>
      <c r="DO50">
        <v>2.61762191383345</v>
      </c>
    </row>
    <row r="51" spans="1:119" x14ac:dyDescent="0.45">
      <c r="A51" t="s">
        <v>29</v>
      </c>
      <c r="B51" t="s">
        <v>54</v>
      </c>
      <c r="C51" t="s">
        <v>33</v>
      </c>
      <c r="D51">
        <v>30</v>
      </c>
      <c r="E51" t="s">
        <v>244</v>
      </c>
      <c r="F51" s="1" cm="1">
        <f t="array" ref="F51">SUMPRODUCT($H51:$FZZ51,$H$2:$FZZ$2)/SUMPRODUCT(--($H51:$FZZ51&lt;&gt;""),$H$2:$FZZ$2)</f>
        <v>2.8287133467831111</v>
      </c>
      <c r="G51" s="1" cm="1">
        <f t="array" ref="G51">SUMPRODUCT($H51:$FZZ51,$G$2:$FZY$2)/SUMPRODUCT(--($H51:$FZZ51&lt;&gt;""),$G$2:$FZY$2)</f>
        <v>2.9936950802151627</v>
      </c>
      <c r="H51">
        <v>2.6259860487664302</v>
      </c>
      <c r="I51">
        <v>2.8027861899420401</v>
      </c>
      <c r="J51">
        <v>2.6349844527552801</v>
      </c>
      <c r="K51">
        <v>2.81385809605736</v>
      </c>
      <c r="L51">
        <v>2.6337537007515301</v>
      </c>
      <c r="M51">
        <v>2.8134780557634098</v>
      </c>
      <c r="N51">
        <v>2.8686011554649302</v>
      </c>
      <c r="O51">
        <v>3.0343214911248699</v>
      </c>
      <c r="P51">
        <v>2.87091004554709</v>
      </c>
      <c r="Q51">
        <v>3.0014598976364102</v>
      </c>
      <c r="R51">
        <v>2.71784225847661</v>
      </c>
      <c r="S51">
        <v>2.9083095981067602</v>
      </c>
      <c r="T51">
        <v>2.3284538248440199</v>
      </c>
      <c r="U51">
        <v>2.4492140213241398</v>
      </c>
      <c r="V51">
        <v>2.82486639467426</v>
      </c>
      <c r="W51">
        <v>3.0052153489299398</v>
      </c>
      <c r="X51">
        <v>2.8107696351800899</v>
      </c>
      <c r="Y51">
        <v>2.9765087297302601</v>
      </c>
      <c r="Z51">
        <v>3.3015094598269599</v>
      </c>
      <c r="AA51">
        <v>3.5199068720551998</v>
      </c>
      <c r="AB51">
        <v>3.2417708608232298</v>
      </c>
      <c r="AC51">
        <v>3.4414384856244098</v>
      </c>
      <c r="AD51">
        <v>2.67878687153812</v>
      </c>
      <c r="AE51">
        <v>2.83599809913084</v>
      </c>
      <c r="AF51">
        <v>2.7959040334392502</v>
      </c>
      <c r="AG51">
        <v>2.9616592005070701</v>
      </c>
      <c r="AH51">
        <v>3.2343615810387099</v>
      </c>
      <c r="AI51">
        <v>3.50685201697903</v>
      </c>
      <c r="AJ51">
        <v>3.2299443219546502</v>
      </c>
      <c r="AK51">
        <v>3.4711872549608298</v>
      </c>
      <c r="AL51">
        <v>2.8090913275639799</v>
      </c>
      <c r="AM51">
        <v>2.9762014361995899</v>
      </c>
      <c r="AN51">
        <v>2.8253325558110598</v>
      </c>
      <c r="AO51">
        <v>2.9818015777834002</v>
      </c>
      <c r="AP51">
        <v>3.1589101082593301</v>
      </c>
      <c r="AQ51">
        <v>3.30471962048412</v>
      </c>
      <c r="AR51">
        <v>2.8062925132871102</v>
      </c>
      <c r="AS51">
        <v>2.9967793792786601</v>
      </c>
      <c r="AT51">
        <v>2.7806272009136701</v>
      </c>
      <c r="AU51">
        <v>2.92899019701151</v>
      </c>
      <c r="AV51">
        <v>2.66661575826206</v>
      </c>
      <c r="AW51">
        <v>2.7933925857496198</v>
      </c>
      <c r="AX51">
        <v>2.8118469199467602</v>
      </c>
      <c r="AY51">
        <v>2.96794326043972</v>
      </c>
      <c r="AZ51">
        <v>2.20301329543569</v>
      </c>
      <c r="BA51">
        <v>2.2688267842070702</v>
      </c>
      <c r="BB51">
        <v>2.90630421262806</v>
      </c>
      <c r="BC51">
        <v>3.0943504304278</v>
      </c>
      <c r="BD51">
        <v>2.8946752802720801</v>
      </c>
      <c r="BE51">
        <v>3.0906048118623</v>
      </c>
      <c r="BF51">
        <v>2.9367948053230601</v>
      </c>
      <c r="BG51">
        <v>3.0857097005160101</v>
      </c>
      <c r="BH51">
        <v>2.7713520376563801</v>
      </c>
      <c r="BI51">
        <v>2.8895082373343199</v>
      </c>
      <c r="BJ51">
        <v>3.1223092435398301</v>
      </c>
      <c r="BK51">
        <v>3.2899216808141398</v>
      </c>
      <c r="BL51">
        <v>2.9089034166082901</v>
      </c>
      <c r="BM51">
        <v>3.0877889329908901</v>
      </c>
      <c r="BN51">
        <v>2.8326033381220999</v>
      </c>
      <c r="BO51">
        <v>2.9820129179952501</v>
      </c>
      <c r="BP51">
        <v>2.8807789896859601</v>
      </c>
      <c r="BQ51">
        <v>3.02581803802682</v>
      </c>
      <c r="BR51">
        <v>3.0611287809944101</v>
      </c>
      <c r="BS51">
        <v>3.2094800726989399</v>
      </c>
      <c r="BT51">
        <v>2.8508376903407999</v>
      </c>
      <c r="BU51">
        <v>2.9952295538678699</v>
      </c>
      <c r="BV51">
        <v>3.05374929888014</v>
      </c>
      <c r="BW51">
        <v>3.2163897646171402</v>
      </c>
      <c r="BX51">
        <v>2.7311829482885801</v>
      </c>
      <c r="BY51">
        <v>2.8471788613271198</v>
      </c>
      <c r="BZ51">
        <v>2.71908747132849</v>
      </c>
      <c r="CA51">
        <v>2.8373566424896102</v>
      </c>
      <c r="CB51">
        <v>2.89047605657565</v>
      </c>
      <c r="CC51">
        <v>3.04029468829963</v>
      </c>
      <c r="CD51">
        <v>2.7604433222050799</v>
      </c>
      <c r="CE51">
        <v>2.9422122049178898</v>
      </c>
      <c r="CF51">
        <v>2.8371897836625402</v>
      </c>
      <c r="CG51">
        <v>3.0037913320309602</v>
      </c>
      <c r="CH51">
        <v>2.8009495535763902</v>
      </c>
      <c r="CI51">
        <v>2.9002190422184402</v>
      </c>
      <c r="CJ51">
        <v>2.7162778015814202</v>
      </c>
      <c r="CK51">
        <v>2.8975382697775798</v>
      </c>
      <c r="CL51">
        <v>3.1797602571019699</v>
      </c>
      <c r="CM51">
        <v>3.33894766473527</v>
      </c>
      <c r="CN51">
        <v>2.9251154669370201</v>
      </c>
      <c r="CO51">
        <v>3.0703925875858902</v>
      </c>
      <c r="CP51">
        <v>2.87542636808542</v>
      </c>
      <c r="CQ51">
        <v>3.0324534084729802</v>
      </c>
      <c r="CR51">
        <v>2.8569119130677798</v>
      </c>
      <c r="CS51">
        <v>3.00802226787081</v>
      </c>
      <c r="CT51">
        <v>2.8323507444898199</v>
      </c>
      <c r="CU51">
        <v>2.9764496496051098</v>
      </c>
      <c r="CV51">
        <v>3.3731647634584001</v>
      </c>
      <c r="CW51">
        <v>3.60329436287837</v>
      </c>
      <c r="CX51">
        <v>2.7866623376623298</v>
      </c>
      <c r="CY51">
        <v>2.9318441558441499</v>
      </c>
      <c r="CZ51">
        <v>2.96896306256426</v>
      </c>
      <c r="DA51">
        <v>3.12716918452898</v>
      </c>
      <c r="DB51">
        <v>2.85369600685967</v>
      </c>
      <c r="DC51">
        <v>2.9814693517845798</v>
      </c>
      <c r="DD51">
        <v>2.8725906031475601</v>
      </c>
      <c r="DE51">
        <v>3.0414326187707701</v>
      </c>
      <c r="DF51">
        <v>2.8650759797387302</v>
      </c>
      <c r="DG51">
        <v>2.9696747533990902</v>
      </c>
      <c r="DH51">
        <v>2.9181591003748402</v>
      </c>
      <c r="DI51">
        <v>3.0578925447730101</v>
      </c>
      <c r="DJ51">
        <v>2.98627553598498</v>
      </c>
      <c r="DK51">
        <v>3.2119937919584198</v>
      </c>
      <c r="DL51">
        <v>2.96387903511883</v>
      </c>
      <c r="DM51">
        <v>3.1631429584959201</v>
      </c>
      <c r="DN51">
        <v>2.9562086028376702</v>
      </c>
      <c r="DO51">
        <v>3.13725507128731</v>
      </c>
    </row>
    <row r="52" spans="1:119" x14ac:dyDescent="0.45">
      <c r="A52" t="s">
        <v>29</v>
      </c>
      <c r="B52" t="s">
        <v>25</v>
      </c>
      <c r="C52" t="s">
        <v>64</v>
      </c>
      <c r="D52">
        <v>30</v>
      </c>
      <c r="E52" t="s">
        <v>244</v>
      </c>
      <c r="F52" s="1" cm="1">
        <f t="array" ref="F52">SUMPRODUCT($H52:$FZZ52,$H$2:$FZZ$2)/SUMPRODUCT(--($H52:$FZZ52&lt;&gt;""),$H$2:$FZZ$2)</f>
        <v>2.2957669880019962</v>
      </c>
      <c r="G52" s="1" cm="1">
        <f t="array" ref="G52">SUMPRODUCT($H52:$FZZ52,$G$2:$FZY$2)/SUMPRODUCT(--($H52:$FZZ52&lt;&gt;""),$G$2:$FZY$2)</f>
        <v>2.3745377419407911</v>
      </c>
      <c r="H52">
        <v>2.4005066906286499</v>
      </c>
      <c r="I52">
        <v>2.4571960008356899</v>
      </c>
      <c r="J52">
        <v>2.09802593715618</v>
      </c>
      <c r="K52">
        <v>2.1467785986939898</v>
      </c>
      <c r="L52">
        <v>2.4018711162442599</v>
      </c>
      <c r="M52">
        <v>2.4616524872303698</v>
      </c>
      <c r="N52">
        <v>2.1698010613546601</v>
      </c>
      <c r="O52">
        <v>2.25100514992288</v>
      </c>
      <c r="P52">
        <v>2.09607150937194</v>
      </c>
      <c r="Q52">
        <v>2.18037419481522</v>
      </c>
      <c r="R52">
        <v>2.15129112651573</v>
      </c>
      <c r="S52">
        <v>2.2682150411526898</v>
      </c>
      <c r="T52">
        <v>2.5899088602290701</v>
      </c>
      <c r="U52">
        <v>2.6541548328522202</v>
      </c>
      <c r="V52">
        <v>2.4421497449463301</v>
      </c>
      <c r="W52">
        <v>2.5221524681122101</v>
      </c>
      <c r="X52">
        <v>2.1185558705563401</v>
      </c>
      <c r="Y52">
        <v>2.2139087766506198</v>
      </c>
      <c r="Z52">
        <v>2.5709569935504599</v>
      </c>
      <c r="AA52">
        <v>2.69826501665999</v>
      </c>
      <c r="AB52">
        <v>2.4418914003266599</v>
      </c>
      <c r="AC52">
        <v>2.5231485774198799</v>
      </c>
      <c r="AD52">
        <v>2.1330400662707301</v>
      </c>
      <c r="AE52">
        <v>2.2007909900879499</v>
      </c>
      <c r="AF52">
        <v>2.1480997695911701</v>
      </c>
      <c r="AG52">
        <v>2.2329206245877899</v>
      </c>
      <c r="AH52">
        <v>2.46191429123229</v>
      </c>
      <c r="AI52">
        <v>2.6314457242181302</v>
      </c>
      <c r="AJ52">
        <v>2.5681305388502298</v>
      </c>
      <c r="AK52">
        <v>2.63721764196185</v>
      </c>
      <c r="AL52">
        <v>2.42525317621064</v>
      </c>
      <c r="AM52">
        <v>2.5669582029092202</v>
      </c>
      <c r="AN52">
        <v>2.5184459823737102</v>
      </c>
      <c r="AO52">
        <v>2.61634410495083</v>
      </c>
      <c r="AP52">
        <v>2.5461440214085802</v>
      </c>
      <c r="AQ52">
        <v>2.5857499087702198</v>
      </c>
      <c r="AR52">
        <v>2.169260296144</v>
      </c>
      <c r="AS52">
        <v>2.2997036372782702</v>
      </c>
      <c r="AT52">
        <v>2.19529361378128</v>
      </c>
      <c r="AU52">
        <v>2.1937993718473399</v>
      </c>
      <c r="AV52">
        <v>2.13694609172452</v>
      </c>
      <c r="AW52">
        <v>2.14905980868373</v>
      </c>
      <c r="AX52">
        <v>2.1701665560463002</v>
      </c>
      <c r="AY52">
        <v>2.2316181964131201</v>
      </c>
      <c r="AZ52">
        <v>2.1308622916050401</v>
      </c>
      <c r="BA52">
        <v>2.1423674484257802</v>
      </c>
      <c r="BB52">
        <v>2.1988478282216599</v>
      </c>
      <c r="BC52">
        <v>2.3311839219665398</v>
      </c>
      <c r="BD52">
        <v>2.1683252055928399</v>
      </c>
      <c r="BE52">
        <v>2.2736319303233699</v>
      </c>
      <c r="BF52">
        <v>2.4951361627533699</v>
      </c>
      <c r="BG52">
        <v>2.5743031380391499</v>
      </c>
      <c r="BH52">
        <v>2.1299238201412098</v>
      </c>
      <c r="BI52">
        <v>2.1812213551343902</v>
      </c>
      <c r="BJ52">
        <v>2.4272147446419301</v>
      </c>
      <c r="BK52">
        <v>2.4871969235098201</v>
      </c>
      <c r="BL52">
        <v>2.2235971670947099</v>
      </c>
      <c r="BM52">
        <v>2.29570394583236</v>
      </c>
      <c r="BN52">
        <v>2.46038753985773</v>
      </c>
      <c r="BO52">
        <v>2.5349288108670001</v>
      </c>
      <c r="BP52">
        <v>2.1892773585527401</v>
      </c>
      <c r="BQ52">
        <v>2.2552146834942399</v>
      </c>
      <c r="BR52">
        <v>2.6000259639101602</v>
      </c>
      <c r="BS52">
        <v>2.7142996235233001</v>
      </c>
      <c r="BT52">
        <v>2.1433042018089501</v>
      </c>
      <c r="BU52">
        <v>2.20566347364805</v>
      </c>
      <c r="BV52">
        <v>2.3577355279190702</v>
      </c>
      <c r="BW52">
        <v>2.4026265400460298</v>
      </c>
      <c r="BX52">
        <v>2.0761480388261302</v>
      </c>
      <c r="BY52">
        <v>2.1130442186524299</v>
      </c>
      <c r="BZ52">
        <v>2.4459983881966401</v>
      </c>
      <c r="CA52">
        <v>2.4922819416031201</v>
      </c>
      <c r="CB52">
        <v>2.1227258667716402</v>
      </c>
      <c r="CC52">
        <v>2.20832044540674</v>
      </c>
      <c r="CD52">
        <v>1.9875103797725699</v>
      </c>
      <c r="CE52">
        <v>2.1381823111728702</v>
      </c>
      <c r="CF52">
        <v>2.44795600897185</v>
      </c>
      <c r="CG52">
        <v>2.5842558425584201</v>
      </c>
      <c r="CH52">
        <v>2.4460344463346502</v>
      </c>
      <c r="CI52">
        <v>2.4989381455908002</v>
      </c>
      <c r="CJ52">
        <v>2.0589529856269202</v>
      </c>
      <c r="CK52">
        <v>2.1606941144392899</v>
      </c>
      <c r="CL52">
        <v>2.6474465739285402</v>
      </c>
      <c r="CM52">
        <v>2.7331394121372701</v>
      </c>
      <c r="CN52">
        <v>2.1005548045510798</v>
      </c>
      <c r="CO52">
        <v>2.1619212571814801</v>
      </c>
      <c r="CP52">
        <v>2.46465470364328</v>
      </c>
      <c r="CQ52">
        <v>2.5590983241880401</v>
      </c>
      <c r="CR52">
        <v>2.0729540178191499</v>
      </c>
      <c r="CS52">
        <v>2.14691689659782</v>
      </c>
      <c r="CT52">
        <v>2.10669166838818</v>
      </c>
      <c r="CU52">
        <v>2.2244910931367001</v>
      </c>
      <c r="CV52">
        <v>2.7490483958673102</v>
      </c>
      <c r="CW52">
        <v>2.8360975167663498</v>
      </c>
      <c r="CX52">
        <v>2.4154415584415498</v>
      </c>
      <c r="CY52">
        <v>2.4722597402597399</v>
      </c>
      <c r="CZ52">
        <v>2.1390334572490701</v>
      </c>
      <c r="DA52">
        <v>2.2395792137941899</v>
      </c>
      <c r="DB52">
        <v>2.1350736581357399</v>
      </c>
      <c r="DC52">
        <v>2.18056663768771</v>
      </c>
      <c r="DD52">
        <v>2.1453744493392</v>
      </c>
      <c r="DE52">
        <v>2.2176768255735801</v>
      </c>
      <c r="DF52">
        <v>2.1124366835510502</v>
      </c>
      <c r="DG52">
        <v>2.1540389229538701</v>
      </c>
      <c r="DH52">
        <v>2.1761765930862098</v>
      </c>
      <c r="DI52">
        <v>2.2723402286084502</v>
      </c>
      <c r="DJ52">
        <v>2.5580650400635201</v>
      </c>
      <c r="DK52">
        <v>2.6942088356312701</v>
      </c>
      <c r="DL52">
        <v>2.22239269244412</v>
      </c>
      <c r="DM52">
        <v>2.32190493082653</v>
      </c>
      <c r="DN52">
        <v>2.1962624893133702</v>
      </c>
      <c r="DO52">
        <v>2.3050371764868398</v>
      </c>
    </row>
    <row r="53" spans="1:119" x14ac:dyDescent="0.45">
      <c r="A53" t="s">
        <v>29</v>
      </c>
      <c r="B53" t="s">
        <v>25</v>
      </c>
      <c r="C53" t="s">
        <v>30</v>
      </c>
      <c r="D53">
        <v>30</v>
      </c>
      <c r="E53" t="s">
        <v>244</v>
      </c>
      <c r="F53" s="1" cm="1">
        <f t="array" ref="F53">SUMPRODUCT($H53:$FZZ53,$H$2:$FZZ$2)/SUMPRODUCT(--($H53:$FZZ53&lt;&gt;""),$H$2:$FZZ$2)</f>
        <v>1.9677423458892118</v>
      </c>
      <c r="G53" s="1" cm="1">
        <f t="array" ref="G53">SUMPRODUCT($H53:$FZZ53,$G$2:$FZY$2)/SUMPRODUCT(--($H53:$FZZ53&lt;&gt;""),$G$2:$FZY$2)</f>
        <v>2.0372377396844179</v>
      </c>
      <c r="H53">
        <v>2.0365474449445502</v>
      </c>
      <c r="I53">
        <v>2.0873321257679902</v>
      </c>
      <c r="J53">
        <v>1.8176427163853099</v>
      </c>
      <c r="K53">
        <v>1.86102857886591</v>
      </c>
      <c r="L53">
        <v>2.0400514851807201</v>
      </c>
      <c r="M53">
        <v>2.0879050492891298</v>
      </c>
      <c r="N53">
        <v>1.8718950147700799</v>
      </c>
      <c r="O53">
        <v>1.94603037670248</v>
      </c>
      <c r="P53">
        <v>1.8156815203425201</v>
      </c>
      <c r="Q53">
        <v>1.8789352138408499</v>
      </c>
      <c r="R53">
        <v>1.8647641835431099</v>
      </c>
      <c r="S53">
        <v>1.96750193721334</v>
      </c>
      <c r="T53">
        <v>2.1934595865536801</v>
      </c>
      <c r="U53">
        <v>2.25761680556848</v>
      </c>
      <c r="V53">
        <v>2.07445913549209</v>
      </c>
      <c r="W53">
        <v>2.1419498840223099</v>
      </c>
      <c r="X53">
        <v>1.8384300335508801</v>
      </c>
      <c r="Y53">
        <v>1.9189210579127201</v>
      </c>
      <c r="Z53">
        <v>2.1624410488169898</v>
      </c>
      <c r="AA53">
        <v>2.2678135937613999</v>
      </c>
      <c r="AB53">
        <v>2.07848262875972</v>
      </c>
      <c r="AC53">
        <v>2.1428250465396599</v>
      </c>
      <c r="AD53">
        <v>1.84730982868806</v>
      </c>
      <c r="AE53">
        <v>1.9141622542438399</v>
      </c>
      <c r="AF53">
        <v>1.85912084900084</v>
      </c>
      <c r="AG53">
        <v>1.9398710053191</v>
      </c>
      <c r="AH53">
        <v>2.08431576395366</v>
      </c>
      <c r="AI53">
        <v>2.2373777012561602</v>
      </c>
      <c r="AJ53">
        <v>2.1785643814932598</v>
      </c>
      <c r="AK53">
        <v>2.23614697631323</v>
      </c>
      <c r="AL53">
        <v>2.0636991345976798</v>
      </c>
      <c r="AM53">
        <v>2.1710550543178</v>
      </c>
      <c r="AN53">
        <v>2.12661143324494</v>
      </c>
      <c r="AO53">
        <v>2.2299338739313601</v>
      </c>
      <c r="AP53">
        <v>2.1605826541783202</v>
      </c>
      <c r="AQ53">
        <v>2.1929205692738098</v>
      </c>
      <c r="AR53">
        <v>1.8727718116401599</v>
      </c>
      <c r="AS53">
        <v>1.99473983508672</v>
      </c>
      <c r="AT53">
        <v>1.8998286856381399</v>
      </c>
      <c r="AU53">
        <v>1.9107785285999801</v>
      </c>
      <c r="AV53">
        <v>1.86615311261435</v>
      </c>
      <c r="AW53">
        <v>1.86545281163393</v>
      </c>
      <c r="AX53">
        <v>1.8816072502093599</v>
      </c>
      <c r="AY53">
        <v>1.93856573455977</v>
      </c>
      <c r="AZ53">
        <v>1.8089619749096399</v>
      </c>
      <c r="BA53">
        <v>1.81930687712362</v>
      </c>
      <c r="BB53">
        <v>1.94631926941834</v>
      </c>
      <c r="BC53">
        <v>2.0394095119636</v>
      </c>
      <c r="BD53">
        <v>1.9222076262798899</v>
      </c>
      <c r="BE53">
        <v>1.99290997102805</v>
      </c>
      <c r="BF53">
        <v>2.12732390193319</v>
      </c>
      <c r="BG53">
        <v>2.20276275831419</v>
      </c>
      <c r="BH53">
        <v>1.8677536231884</v>
      </c>
      <c r="BI53">
        <v>1.9355877616747099</v>
      </c>
      <c r="BJ53">
        <v>2.0132720536509798</v>
      </c>
      <c r="BK53">
        <v>2.05353374290672</v>
      </c>
      <c r="BL53">
        <v>1.9063934936570901</v>
      </c>
      <c r="BM53">
        <v>1.96534749785975</v>
      </c>
      <c r="BN53">
        <v>2.0821215412826799</v>
      </c>
      <c r="BO53">
        <v>2.15568169872805</v>
      </c>
      <c r="BP53">
        <v>1.9207499917619499</v>
      </c>
      <c r="BQ53">
        <v>1.95983128480574</v>
      </c>
      <c r="BR53">
        <v>2.1415033103985399</v>
      </c>
      <c r="BS53">
        <v>2.2615701674672199</v>
      </c>
      <c r="BT53">
        <v>1.84074342632523</v>
      </c>
      <c r="BU53">
        <v>1.8885814601381501</v>
      </c>
      <c r="BV53">
        <v>2.0970543295359998</v>
      </c>
      <c r="BW53">
        <v>2.12742007233622</v>
      </c>
      <c r="BX53">
        <v>1.76060055628086</v>
      </c>
      <c r="BY53">
        <v>1.78385934040983</v>
      </c>
      <c r="BZ53">
        <v>2.0140102907445199</v>
      </c>
      <c r="CA53">
        <v>2.0729155043084702</v>
      </c>
      <c r="CB53">
        <v>1.8850350082951299</v>
      </c>
      <c r="CC53">
        <v>1.9643449652728899</v>
      </c>
      <c r="CD53">
        <v>1.75654561168635</v>
      </c>
      <c r="CE53">
        <v>1.88403463878391</v>
      </c>
      <c r="CF53">
        <v>2.0805585702915801</v>
      </c>
      <c r="CG53">
        <v>2.22976629766297</v>
      </c>
      <c r="CH53">
        <v>2.0768649165526898</v>
      </c>
      <c r="CI53">
        <v>2.12084014365611</v>
      </c>
      <c r="CJ53">
        <v>1.8050675807268299</v>
      </c>
      <c r="CK53">
        <v>1.8885989171503099</v>
      </c>
      <c r="CL53">
        <v>2.18560135119285</v>
      </c>
      <c r="CM53">
        <v>2.2307818621126398</v>
      </c>
      <c r="CN53">
        <v>1.84865382449025</v>
      </c>
      <c r="CO53">
        <v>1.89433367128534</v>
      </c>
      <c r="CP53">
        <v>2.0737060655494499</v>
      </c>
      <c r="CQ53">
        <v>2.14874684858371</v>
      </c>
      <c r="CR53">
        <v>1.80154610980783</v>
      </c>
      <c r="CS53">
        <v>1.88410253916933</v>
      </c>
      <c r="CT53">
        <v>1.8583482972874099</v>
      </c>
      <c r="CU53">
        <v>1.9401388866818099</v>
      </c>
      <c r="CV53">
        <v>2.42529907558455</v>
      </c>
      <c r="CW53">
        <v>2.5041009606670199</v>
      </c>
      <c r="CX53">
        <v>2.0434675324675302</v>
      </c>
      <c r="CY53">
        <v>2.09251948051948</v>
      </c>
      <c r="CZ53">
        <v>1.90459542830024</v>
      </c>
      <c r="DA53">
        <v>1.99460571066993</v>
      </c>
      <c r="DB53">
        <v>1.83896437971156</v>
      </c>
      <c r="DC53">
        <v>1.8762876775952999</v>
      </c>
      <c r="DD53">
        <v>1.8222163994562901</v>
      </c>
      <c r="DE53">
        <v>1.8889343792476601</v>
      </c>
      <c r="DF53">
        <v>1.7950946414289499</v>
      </c>
      <c r="DG53">
        <v>1.8566782191415601</v>
      </c>
      <c r="DH53">
        <v>1.83812300430376</v>
      </c>
      <c r="DI53">
        <v>1.92947383034846</v>
      </c>
      <c r="DJ53">
        <v>2.1467461921605402</v>
      </c>
      <c r="DK53">
        <v>2.2826012416083099</v>
      </c>
      <c r="DL53">
        <v>1.89813763746009</v>
      </c>
      <c r="DM53">
        <v>1.9808620078041801</v>
      </c>
      <c r="DN53">
        <v>1.8855257817425</v>
      </c>
      <c r="DO53">
        <v>1.96702907624418</v>
      </c>
    </row>
    <row r="54" spans="1:119" x14ac:dyDescent="0.45">
      <c r="A54" t="s">
        <v>29</v>
      </c>
      <c r="B54" t="s">
        <v>25</v>
      </c>
      <c r="C54" t="s">
        <v>33</v>
      </c>
      <c r="D54">
        <v>30</v>
      </c>
      <c r="E54" t="s">
        <v>244</v>
      </c>
      <c r="F54" s="1" cm="1">
        <f t="array" ref="F54">SUMPRODUCT($H54:$FZZ54,$H$2:$FZZ$2)/SUMPRODUCT(--($H54:$FZZ54&lt;&gt;""),$H$2:$FZZ$2)</f>
        <v>2.3740365128151852</v>
      </c>
      <c r="G54" s="1" cm="1">
        <f t="array" ref="G54">SUMPRODUCT($H54:$FZZ54,$G$2:$FZY$2)/SUMPRODUCT(--($H54:$FZZ54&lt;&gt;""),$G$2:$FZY$2)</f>
        <v>2.495128402527738</v>
      </c>
      <c r="H54">
        <v>2.4027744253077499</v>
      </c>
      <c r="I54">
        <v>2.5330292107755898</v>
      </c>
      <c r="J54">
        <v>2.1341150679137</v>
      </c>
      <c r="K54">
        <v>2.2307560902696002</v>
      </c>
      <c r="L54">
        <v>2.4045368773790501</v>
      </c>
      <c r="M54">
        <v>2.54241427270065</v>
      </c>
      <c r="N54">
        <v>2.2569837659791299</v>
      </c>
      <c r="O54">
        <v>2.37582673254385</v>
      </c>
      <c r="P54">
        <v>2.2657269820671599</v>
      </c>
      <c r="Q54">
        <v>2.3536751428949501</v>
      </c>
      <c r="R54">
        <v>2.23849975915725</v>
      </c>
      <c r="S54">
        <v>2.3743062681940899</v>
      </c>
      <c r="T54">
        <v>2.6220434863581299</v>
      </c>
      <c r="U54">
        <v>2.7674626361858601</v>
      </c>
      <c r="V54">
        <v>2.5598123933224</v>
      </c>
      <c r="W54">
        <v>2.7069144099239901</v>
      </c>
      <c r="X54">
        <v>2.2391355348214002</v>
      </c>
      <c r="Y54">
        <v>2.3473576207421898</v>
      </c>
      <c r="Z54">
        <v>2.6601670200605301</v>
      </c>
      <c r="AA54">
        <v>2.8362566634459498</v>
      </c>
      <c r="AB54">
        <v>2.55748807086866</v>
      </c>
      <c r="AC54">
        <v>2.6728386696433</v>
      </c>
      <c r="AD54">
        <v>2.2122844967500801</v>
      </c>
      <c r="AE54">
        <v>2.3239865277197098</v>
      </c>
      <c r="AF54">
        <v>2.2477194665478901</v>
      </c>
      <c r="AG54">
        <v>2.3577739423892199</v>
      </c>
      <c r="AH54">
        <v>2.58513143134217</v>
      </c>
      <c r="AI54">
        <v>2.7762852411457901</v>
      </c>
      <c r="AJ54">
        <v>2.6001389806370798</v>
      </c>
      <c r="AK54">
        <v>2.7543903296929502</v>
      </c>
      <c r="AL54">
        <v>2.5388832627508702</v>
      </c>
      <c r="AM54">
        <v>2.68611213404529</v>
      </c>
      <c r="AN54">
        <v>2.56639196658121</v>
      </c>
      <c r="AO54">
        <v>2.6965242553940598</v>
      </c>
      <c r="AP54">
        <v>2.5979138790901302</v>
      </c>
      <c r="AQ54">
        <v>2.6890098528159498</v>
      </c>
      <c r="AR54">
        <v>2.2334977362699799</v>
      </c>
      <c r="AS54">
        <v>2.3712790621377402</v>
      </c>
      <c r="AT54">
        <v>2.17770533929761</v>
      </c>
      <c r="AU54">
        <v>2.27273246407157</v>
      </c>
      <c r="AV54">
        <v>2.1737007181810002</v>
      </c>
      <c r="AW54">
        <v>2.2536393300950599</v>
      </c>
      <c r="AX54">
        <v>2.2533403296371</v>
      </c>
      <c r="AY54">
        <v>2.3511229415055701</v>
      </c>
      <c r="AZ54">
        <v>2.0783322151605002</v>
      </c>
      <c r="BA54">
        <v>2.1675010881144199</v>
      </c>
      <c r="BB54">
        <v>2.3283034925206998</v>
      </c>
      <c r="BC54">
        <v>2.4531602893522302</v>
      </c>
      <c r="BD54">
        <v>2.2968094869626201</v>
      </c>
      <c r="BE54">
        <v>2.4318079573878402</v>
      </c>
      <c r="BF54">
        <v>2.6477297977927501</v>
      </c>
      <c r="BG54">
        <v>2.7744117719674999</v>
      </c>
      <c r="BH54">
        <v>2.2268054007184399</v>
      </c>
      <c r="BI54">
        <v>2.3036820265081102</v>
      </c>
      <c r="BJ54">
        <v>2.4831637199268299</v>
      </c>
      <c r="BK54">
        <v>2.5883318482389899</v>
      </c>
      <c r="BL54">
        <v>2.3298894855630699</v>
      </c>
      <c r="BM54">
        <v>2.4615534282823499</v>
      </c>
      <c r="BN54">
        <v>2.5681581928822501</v>
      </c>
      <c r="BO54">
        <v>2.6844084702804301</v>
      </c>
      <c r="BP54">
        <v>2.2969651036346201</v>
      </c>
      <c r="BQ54">
        <v>2.41878933667248</v>
      </c>
      <c r="BR54">
        <v>2.7186323510320598</v>
      </c>
      <c r="BS54">
        <v>2.8832273140334901</v>
      </c>
      <c r="BT54">
        <v>2.29292447429683</v>
      </c>
      <c r="BU54">
        <v>2.3937526237453701</v>
      </c>
      <c r="BV54">
        <v>2.4724870897239999</v>
      </c>
      <c r="BW54">
        <v>2.5643386263853101</v>
      </c>
      <c r="BX54">
        <v>2.1672106488051299</v>
      </c>
      <c r="BY54">
        <v>2.2401941306692401</v>
      </c>
      <c r="BZ54">
        <v>2.56323848490484</v>
      </c>
      <c r="CA54">
        <v>2.6466803050027798</v>
      </c>
      <c r="CB54">
        <v>2.2565447234485201</v>
      </c>
      <c r="CC54">
        <v>2.3733655765824002</v>
      </c>
      <c r="CD54">
        <v>2.1757020115575498</v>
      </c>
      <c r="CE54">
        <v>2.2967852361504102</v>
      </c>
      <c r="CF54">
        <v>2.62144562622096</v>
      </c>
      <c r="CG54">
        <v>2.7844439620866699</v>
      </c>
      <c r="CH54">
        <v>2.6247150783326099</v>
      </c>
      <c r="CI54">
        <v>2.7160790331009399</v>
      </c>
      <c r="CJ54">
        <v>2.1275659252911598</v>
      </c>
      <c r="CK54">
        <v>2.26095508900401</v>
      </c>
      <c r="CL54">
        <v>2.8108799174271</v>
      </c>
      <c r="CM54">
        <v>2.94520162330807</v>
      </c>
      <c r="CN54">
        <v>2.2612228230257898</v>
      </c>
      <c r="CO54">
        <v>2.37626732004055</v>
      </c>
      <c r="CP54">
        <v>2.5875846556923201</v>
      </c>
      <c r="CQ54">
        <v>2.7230831973898799</v>
      </c>
      <c r="CR54">
        <v>2.2010550497745198</v>
      </c>
      <c r="CS54">
        <v>2.31136123299826</v>
      </c>
      <c r="CT54">
        <v>2.2605158194155299</v>
      </c>
      <c r="CU54">
        <v>2.3620270463538202</v>
      </c>
      <c r="CV54">
        <v>2.9919113648722102</v>
      </c>
      <c r="CW54">
        <v>3.1166394779771598</v>
      </c>
      <c r="CX54">
        <v>2.5180129870129799</v>
      </c>
      <c r="CY54">
        <v>2.6351428571428501</v>
      </c>
      <c r="CZ54">
        <v>2.2889820454006098</v>
      </c>
      <c r="DA54">
        <v>2.3980858973344898</v>
      </c>
      <c r="DB54">
        <v>2.2665150234014901</v>
      </c>
      <c r="DC54">
        <v>2.3527373197251298</v>
      </c>
      <c r="DD54">
        <v>2.2481535463373801</v>
      </c>
      <c r="DE54">
        <v>2.3502939586983902</v>
      </c>
      <c r="DF54">
        <v>2.2232204745401201</v>
      </c>
      <c r="DG54">
        <v>2.3042122100773099</v>
      </c>
      <c r="DH54">
        <v>2.30792725253366</v>
      </c>
      <c r="DI54">
        <v>2.3964783192188399</v>
      </c>
      <c r="DJ54">
        <v>2.6843643976034</v>
      </c>
      <c r="DK54">
        <v>2.87961091460333</v>
      </c>
      <c r="DL54">
        <v>2.3405019510464702</v>
      </c>
      <c r="DM54">
        <v>2.46382582476055</v>
      </c>
      <c r="DN54">
        <v>2.3409528579694099</v>
      </c>
      <c r="DO54">
        <v>2.4600816932788701</v>
      </c>
    </row>
    <row r="55" spans="1:119" x14ac:dyDescent="0.45">
      <c r="A55" t="s">
        <v>29</v>
      </c>
      <c r="B55" t="s">
        <v>38</v>
      </c>
      <c r="C55" t="s">
        <v>64</v>
      </c>
      <c r="D55">
        <v>30</v>
      </c>
      <c r="E55" t="s">
        <v>244</v>
      </c>
      <c r="F55" s="1" cm="1">
        <f t="array" ref="F55">SUMPRODUCT($H55:$FZZ55,$H$2:$FZZ$2)/SUMPRODUCT(--($H55:$FZZ55&lt;&gt;""),$H$2:$FZZ$2)</f>
        <v>2.1142517025145331</v>
      </c>
      <c r="G55" s="1" cm="1">
        <f t="array" ref="G55">SUMPRODUCT($H55:$FZZ55,$G$2:$FZY$2)/SUMPRODUCT(--($H55:$FZZ55&lt;&gt;""),$G$2:$FZY$2)</f>
        <v>2.2088940690056185</v>
      </c>
      <c r="H55">
        <v>2.0268781325874201</v>
      </c>
      <c r="I55">
        <v>2.12234813986933</v>
      </c>
      <c r="J55">
        <v>2.02979498786928</v>
      </c>
      <c r="K55">
        <v>2.1305053413784401</v>
      </c>
      <c r="L55">
        <v>2.0270195529817401</v>
      </c>
      <c r="M55">
        <v>2.1259841559032999</v>
      </c>
      <c r="N55">
        <v>2.1328784670483301</v>
      </c>
      <c r="O55">
        <v>2.2433011789924899</v>
      </c>
      <c r="P55">
        <v>2.0652941352240801</v>
      </c>
      <c r="Q55">
        <v>2.1500706470932198</v>
      </c>
      <c r="R55">
        <v>2.1586106515319599</v>
      </c>
      <c r="S55">
        <v>2.27064441140128</v>
      </c>
      <c r="T55">
        <v>2.1788516156066602</v>
      </c>
      <c r="U55">
        <v>2.2557878992457399</v>
      </c>
      <c r="V55">
        <v>2.1253093954085398</v>
      </c>
      <c r="W55">
        <v>2.23507972554378</v>
      </c>
      <c r="X55">
        <v>2.1028573366761698</v>
      </c>
      <c r="Y55">
        <v>2.2114327385377202</v>
      </c>
      <c r="Z55">
        <v>2.1670266935820801</v>
      </c>
      <c r="AA55">
        <v>2.26469385183105</v>
      </c>
      <c r="AB55">
        <v>2.10371033430097</v>
      </c>
      <c r="AC55">
        <v>2.1847143071118298</v>
      </c>
      <c r="AD55">
        <v>2.1082872182130199</v>
      </c>
      <c r="AE55">
        <v>2.1956986343345699</v>
      </c>
      <c r="AF55">
        <v>2.1432496209817602</v>
      </c>
      <c r="AG55">
        <v>2.2250319060548698</v>
      </c>
      <c r="AH55">
        <v>2.1158370966350102</v>
      </c>
      <c r="AI55">
        <v>2.2653199594015399</v>
      </c>
      <c r="AJ55">
        <v>2.1713579780890999</v>
      </c>
      <c r="AK55">
        <v>2.2899891046043699</v>
      </c>
      <c r="AL55">
        <v>2.11938869453139</v>
      </c>
      <c r="AM55">
        <v>2.23658626403977</v>
      </c>
      <c r="AN55">
        <v>2.1499114284771199</v>
      </c>
      <c r="AO55">
        <v>2.26112278617037</v>
      </c>
      <c r="AP55">
        <v>2.1656124559055998</v>
      </c>
      <c r="AQ55">
        <v>2.2464724486072201</v>
      </c>
      <c r="AR55">
        <v>2.1699437895059099</v>
      </c>
      <c r="AS55">
        <v>2.2951379016206901</v>
      </c>
      <c r="AT55">
        <v>2.1522746740268301</v>
      </c>
      <c r="AU55">
        <v>2.2305320262681998</v>
      </c>
      <c r="AV55">
        <v>2.0820022648031702</v>
      </c>
      <c r="AW55">
        <v>2.1464262299967198</v>
      </c>
      <c r="AX55">
        <v>2.15270822980772</v>
      </c>
      <c r="AY55">
        <v>2.2496429452585498</v>
      </c>
      <c r="AZ55">
        <v>1.85166174911087</v>
      </c>
      <c r="BA55">
        <v>1.84852244882255</v>
      </c>
      <c r="BB55">
        <v>2.2166377532650299</v>
      </c>
      <c r="BC55">
        <v>2.32426107165068</v>
      </c>
      <c r="BD55">
        <v>2.1448597289953302</v>
      </c>
      <c r="BE55">
        <v>2.27276817044861</v>
      </c>
      <c r="BF55">
        <v>2.1541984544354702</v>
      </c>
      <c r="BG55">
        <v>2.2427227612769398</v>
      </c>
      <c r="BH55">
        <v>2.1306515545645901</v>
      </c>
      <c r="BI55">
        <v>2.1724730583426202</v>
      </c>
      <c r="BJ55">
        <v>2.0716831590301501</v>
      </c>
      <c r="BK55">
        <v>2.1324860479294601</v>
      </c>
      <c r="BL55">
        <v>2.2247840298855901</v>
      </c>
      <c r="BM55">
        <v>2.35487197447272</v>
      </c>
      <c r="BN55">
        <v>2.1431841807117702</v>
      </c>
      <c r="BO55">
        <v>2.2359461321933698</v>
      </c>
      <c r="BP55">
        <v>2.15194253138695</v>
      </c>
      <c r="BQ55">
        <v>2.2326753880119901</v>
      </c>
      <c r="BR55">
        <v>2.1825587433467399</v>
      </c>
      <c r="BS55">
        <v>2.2985200571206001</v>
      </c>
      <c r="BT55">
        <v>2.16471396404991</v>
      </c>
      <c r="BU55">
        <v>2.2722779834370099</v>
      </c>
      <c r="BV55">
        <v>2.0468444771096399</v>
      </c>
      <c r="BW55">
        <v>2.0871129334854799</v>
      </c>
      <c r="BX55">
        <v>2.0337883862178501</v>
      </c>
      <c r="BY55">
        <v>2.08582619061134</v>
      </c>
      <c r="BZ55">
        <v>2.03171533072965</v>
      </c>
      <c r="CA55">
        <v>2.0972537350443199</v>
      </c>
      <c r="CB55">
        <v>2.1156960886314402</v>
      </c>
      <c r="CC55">
        <v>2.2118353344768402</v>
      </c>
      <c r="CD55">
        <v>1.9756647291091101</v>
      </c>
      <c r="CE55">
        <v>2.0754630649561898</v>
      </c>
      <c r="CF55">
        <v>2.0720063671224902</v>
      </c>
      <c r="CG55">
        <v>2.19052166992258</v>
      </c>
      <c r="CH55">
        <v>2.0321336046343501</v>
      </c>
      <c r="CI55">
        <v>2.09419927282431</v>
      </c>
      <c r="CJ55">
        <v>1.9673197522689201</v>
      </c>
      <c r="CK55">
        <v>2.1096287928952502</v>
      </c>
      <c r="CL55">
        <v>2.0763330127378001</v>
      </c>
      <c r="CM55">
        <v>2.0928475920148202</v>
      </c>
      <c r="CN55">
        <v>2.0734623183507899</v>
      </c>
      <c r="CO55">
        <v>2.1553030303030298</v>
      </c>
      <c r="CP55">
        <v>2.0823199367245002</v>
      </c>
      <c r="CQ55">
        <v>2.2014063967571298</v>
      </c>
      <c r="CR55">
        <v>2.0599360649560499</v>
      </c>
      <c r="CS55">
        <v>2.1609437104204399</v>
      </c>
      <c r="CT55">
        <v>2.0638656263407902</v>
      </c>
      <c r="CU55">
        <v>2.17411686186019</v>
      </c>
      <c r="CV55">
        <v>2.1722403480152201</v>
      </c>
      <c r="CW55">
        <v>2.2980560087003798</v>
      </c>
      <c r="CX55">
        <v>2.05632467532467</v>
      </c>
      <c r="CY55">
        <v>2.1444935064934998</v>
      </c>
      <c r="CZ55">
        <v>2.1403464367634202</v>
      </c>
      <c r="DA55">
        <v>2.2577236415407702</v>
      </c>
      <c r="DB55">
        <v>2.0960354416510798</v>
      </c>
      <c r="DC55">
        <v>2.1581059676785399</v>
      </c>
      <c r="DD55">
        <v>2.1562975942878602</v>
      </c>
      <c r="DE55">
        <v>2.2478915218708502</v>
      </c>
      <c r="DF55">
        <v>2.0939616102372698</v>
      </c>
      <c r="DG55">
        <v>2.1595441215675799</v>
      </c>
      <c r="DH55">
        <v>2.1429959738997599</v>
      </c>
      <c r="DI55">
        <v>2.2306446388079002</v>
      </c>
      <c r="DJ55">
        <v>2.1560311845809501</v>
      </c>
      <c r="DK55">
        <v>2.3238648668158501</v>
      </c>
      <c r="DL55">
        <v>2.17583362894643</v>
      </c>
      <c r="DM55">
        <v>2.30059418233416</v>
      </c>
      <c r="DN55">
        <v>2.1737925197972299</v>
      </c>
      <c r="DO55">
        <v>2.2948557414140001</v>
      </c>
    </row>
    <row r="56" spans="1:119" x14ac:dyDescent="0.45">
      <c r="A56" t="s">
        <v>29</v>
      </c>
      <c r="B56" t="s">
        <v>38</v>
      </c>
      <c r="C56" t="s">
        <v>30</v>
      </c>
      <c r="D56">
        <v>30</v>
      </c>
      <c r="E56" t="s">
        <v>244</v>
      </c>
      <c r="F56" s="1" cm="1">
        <f t="array" ref="F56">SUMPRODUCT($H56:$FZZ56,$H$2:$FZZ$2)/SUMPRODUCT(--($H56:$FZZ56&lt;&gt;""),$H$2:$FZZ$2)</f>
        <v>1.8584906494830835</v>
      </c>
      <c r="G56" s="1" cm="1">
        <f t="array" ref="G56">SUMPRODUCT($H56:$FZZ56,$G$2:$FZY$2)/SUMPRODUCT(--($H56:$FZZ56&lt;&gt;""),$G$2:$FZY$2)</f>
        <v>1.9401216545278595</v>
      </c>
      <c r="H56">
        <v>1.78150234379912</v>
      </c>
      <c r="I56">
        <v>1.8685667227177101</v>
      </c>
      <c r="J56">
        <v>1.7867068515660101</v>
      </c>
      <c r="K56">
        <v>1.8768971400797501</v>
      </c>
      <c r="L56">
        <v>1.78343690015291</v>
      </c>
      <c r="M56">
        <v>1.8708132706509999</v>
      </c>
      <c r="N56">
        <v>1.86686272972054</v>
      </c>
      <c r="O56">
        <v>1.96877107677829</v>
      </c>
      <c r="P56">
        <v>1.82161502243205</v>
      </c>
      <c r="Q56">
        <v>1.8748842113351201</v>
      </c>
      <c r="R56">
        <v>1.89951622023497</v>
      </c>
      <c r="S56">
        <v>2.0037566231753501</v>
      </c>
      <c r="T56">
        <v>1.9199384253654901</v>
      </c>
      <c r="U56">
        <v>1.9913050563367101</v>
      </c>
      <c r="V56">
        <v>1.8718458688114801</v>
      </c>
      <c r="W56">
        <v>1.96113410133094</v>
      </c>
      <c r="X56">
        <v>1.84820133920874</v>
      </c>
      <c r="Y56">
        <v>1.9347863569169299</v>
      </c>
      <c r="Z56">
        <v>1.8780581098918501</v>
      </c>
      <c r="AA56">
        <v>1.9679601840448699</v>
      </c>
      <c r="AB56">
        <v>1.84940051211457</v>
      </c>
      <c r="AC56">
        <v>1.92187756324757</v>
      </c>
      <c r="AD56">
        <v>1.8560662915133399</v>
      </c>
      <c r="AE56">
        <v>1.93144406328959</v>
      </c>
      <c r="AF56">
        <v>1.88655149080506</v>
      </c>
      <c r="AG56">
        <v>1.96019023717547</v>
      </c>
      <c r="AH56">
        <v>1.85983259300046</v>
      </c>
      <c r="AI56">
        <v>1.99577989718892</v>
      </c>
      <c r="AJ56">
        <v>1.9006631606942099</v>
      </c>
      <c r="AK56">
        <v>2.00388631040724</v>
      </c>
      <c r="AL56">
        <v>1.85334192598048</v>
      </c>
      <c r="AM56">
        <v>1.9619361075308399</v>
      </c>
      <c r="AN56">
        <v>1.88735829473228</v>
      </c>
      <c r="AO56">
        <v>1.97848243789907</v>
      </c>
      <c r="AP56">
        <v>1.9126505291327001</v>
      </c>
      <c r="AQ56">
        <v>1.97420021895146</v>
      </c>
      <c r="AR56">
        <v>1.9097406005992801</v>
      </c>
      <c r="AS56">
        <v>2.0234356203932502</v>
      </c>
      <c r="AT56">
        <v>1.8945464928143101</v>
      </c>
      <c r="AU56">
        <v>1.96615113733701</v>
      </c>
      <c r="AV56">
        <v>1.8483177876449</v>
      </c>
      <c r="AW56">
        <v>1.88655124117173</v>
      </c>
      <c r="AX56">
        <v>1.8890888935994199</v>
      </c>
      <c r="AY56">
        <v>1.97112287200586</v>
      </c>
      <c r="AZ56">
        <v>1.6345763086830301</v>
      </c>
      <c r="BA56">
        <v>1.63072161824858</v>
      </c>
      <c r="BB56">
        <v>1.95636804032601</v>
      </c>
      <c r="BC56">
        <v>2.0576249549932899</v>
      </c>
      <c r="BD56">
        <v>1.86662107933994</v>
      </c>
      <c r="BE56">
        <v>1.9556063414370799</v>
      </c>
      <c r="BF56">
        <v>1.8430116287682301</v>
      </c>
      <c r="BG56">
        <v>1.9309804212033601</v>
      </c>
      <c r="BH56">
        <v>1.85448408274495</v>
      </c>
      <c r="BI56">
        <v>1.91243961352657</v>
      </c>
      <c r="BJ56">
        <v>1.7721474464193501</v>
      </c>
      <c r="BK56">
        <v>1.82389907611499</v>
      </c>
      <c r="BL56">
        <v>1.9743948945443199</v>
      </c>
      <c r="BM56">
        <v>2.08086232391625</v>
      </c>
      <c r="BN56">
        <v>1.89888690330191</v>
      </c>
      <c r="BO56">
        <v>1.9697489984465699</v>
      </c>
      <c r="BP56">
        <v>1.9202886611526599</v>
      </c>
      <c r="BQ56">
        <v>1.97031008007381</v>
      </c>
      <c r="BR56">
        <v>1.90284629365182</v>
      </c>
      <c r="BS56">
        <v>1.99058808256523</v>
      </c>
      <c r="BT56">
        <v>1.92117314811281</v>
      </c>
      <c r="BU56">
        <v>2.00272869518757</v>
      </c>
      <c r="BV56">
        <v>1.7769761909366899</v>
      </c>
      <c r="BW56">
        <v>1.8135311297216701</v>
      </c>
      <c r="BX56">
        <v>1.7667168076289901</v>
      </c>
      <c r="BY56">
        <v>1.8243032298348101</v>
      </c>
      <c r="BZ56">
        <v>1.8042030872233501</v>
      </c>
      <c r="CA56">
        <v>1.85425578079474</v>
      </c>
      <c r="CB56">
        <v>1.88561145010263</v>
      </c>
      <c r="CC56">
        <v>1.97120602873773</v>
      </c>
      <c r="CD56">
        <v>1.7372604179023501</v>
      </c>
      <c r="CE56">
        <v>1.81799386534257</v>
      </c>
      <c r="CF56">
        <v>1.8125027132624201</v>
      </c>
      <c r="CG56">
        <v>1.93708125316547</v>
      </c>
      <c r="CH56">
        <v>1.7755873555933599</v>
      </c>
      <c r="CI56">
        <v>1.8255779045331699</v>
      </c>
      <c r="CJ56">
        <v>1.7179916643944999</v>
      </c>
      <c r="CK56">
        <v>1.79975071086355</v>
      </c>
      <c r="CL56">
        <v>1.7786248797766699</v>
      </c>
      <c r="CM56">
        <v>1.8409767998311</v>
      </c>
      <c r="CN56">
        <v>1.83622000675904</v>
      </c>
      <c r="CO56">
        <v>1.87426777064323</v>
      </c>
      <c r="CP56">
        <v>1.82686984032824</v>
      </c>
      <c r="CQ56">
        <v>1.9136759108210899</v>
      </c>
      <c r="CR56">
        <v>1.8146856121841199</v>
      </c>
      <c r="CS56">
        <v>1.8890131395023699</v>
      </c>
      <c r="CT56">
        <v>1.82278440782469</v>
      </c>
      <c r="CU56">
        <v>1.9331627707416199</v>
      </c>
      <c r="CV56">
        <v>1.92180986043139</v>
      </c>
      <c r="CW56">
        <v>2.04424959216965</v>
      </c>
      <c r="CX56">
        <v>1.78257142857142</v>
      </c>
      <c r="CY56">
        <v>1.8548571428571401</v>
      </c>
      <c r="CZ56">
        <v>1.8734319386221601</v>
      </c>
      <c r="DA56">
        <v>1.9839278652218599</v>
      </c>
      <c r="DB56">
        <v>1.8305326965904001</v>
      </c>
      <c r="DC56">
        <v>1.8803606092724601</v>
      </c>
      <c r="DD56">
        <v>1.88916365065588</v>
      </c>
      <c r="DE56">
        <v>1.9821495832173299</v>
      </c>
      <c r="DF56">
        <v>1.84016262330045</v>
      </c>
      <c r="DG56">
        <v>1.8706744868035099</v>
      </c>
      <c r="DH56">
        <v>1.9438891202739501</v>
      </c>
      <c r="DI56">
        <v>2.0366513952519698</v>
      </c>
      <c r="DJ56">
        <v>1.88287735508554</v>
      </c>
      <c r="DK56">
        <v>2.0511892730816399</v>
      </c>
      <c r="DL56">
        <v>1.8828751330258899</v>
      </c>
      <c r="DM56">
        <v>2.03652891096133</v>
      </c>
      <c r="DN56">
        <v>1.8811475055915801</v>
      </c>
      <c r="DO56">
        <v>2.0491023238542598</v>
      </c>
    </row>
    <row r="57" spans="1:119" x14ac:dyDescent="0.45">
      <c r="A57" t="s">
        <v>137</v>
      </c>
      <c r="B57" t="s">
        <v>34</v>
      </c>
      <c r="C57" t="s">
        <v>44</v>
      </c>
      <c r="D57">
        <v>30</v>
      </c>
      <c r="E57" t="s">
        <v>244</v>
      </c>
      <c r="F57" s="1" cm="1">
        <f t="array" ref="F57">SUMPRODUCT($H57:$FZZ57,$H$2:$FZZ$2)/SUMPRODUCT(--($H57:$FZZ57&lt;&gt;""),$H$2:$FZZ$2)</f>
        <v>1.5352348538907479</v>
      </c>
      <c r="G57" s="1" cm="1">
        <f t="array" ref="G57">SUMPRODUCT($H57:$FZZ57,$G$2:$FZY$2)/SUMPRODUCT(--($H57:$FZZ57&lt;&gt;""),$G$2:$FZY$2)</f>
        <v>1.5934202992139106</v>
      </c>
      <c r="H57">
        <v>1.4627842021245301</v>
      </c>
      <c r="I57">
        <v>1.5153416916327</v>
      </c>
      <c r="J57">
        <v>1.4665922351223299</v>
      </c>
      <c r="K57">
        <v>1.51617462535105</v>
      </c>
      <c r="L57">
        <v>1.46566434590233</v>
      </c>
      <c r="M57">
        <v>1.51636057520252</v>
      </c>
      <c r="N57">
        <v>1.6542859383577699</v>
      </c>
      <c r="O57">
        <v>1.6437743444958499</v>
      </c>
      <c r="P57">
        <v>1.54837511685584</v>
      </c>
      <c r="Q57">
        <v>1.6143394390065799</v>
      </c>
      <c r="R57">
        <v>1.5146364321765899</v>
      </c>
      <c r="S57">
        <v>1.6019157469266301</v>
      </c>
      <c r="T57">
        <v>1.6052821491759</v>
      </c>
      <c r="U57">
        <v>1.6612318418847101</v>
      </c>
      <c r="V57">
        <v>1.5589103446263599</v>
      </c>
      <c r="W57">
        <v>1.6189537207685101</v>
      </c>
      <c r="X57">
        <v>1.5507941129084599</v>
      </c>
      <c r="Y57">
        <v>1.62212436155809</v>
      </c>
      <c r="Z57">
        <v>1.56861110681191</v>
      </c>
      <c r="AA57">
        <v>1.62307503521041</v>
      </c>
      <c r="AB57">
        <v>1.5494318951805499</v>
      </c>
      <c r="AC57">
        <v>1.6066417979643799</v>
      </c>
      <c r="AD57">
        <v>1.51720260616432</v>
      </c>
      <c r="AE57">
        <v>1.5738131902660899</v>
      </c>
      <c r="AF57">
        <v>1.5269959485734299</v>
      </c>
      <c r="AG57">
        <v>1.59054895545143</v>
      </c>
      <c r="AH57">
        <v>1.5412579768983199</v>
      </c>
      <c r="AI57">
        <v>1.6381888485734999</v>
      </c>
      <c r="AJ57">
        <v>1.5779535530142399</v>
      </c>
      <c r="AK57">
        <v>1.63992004323842</v>
      </c>
      <c r="AL57">
        <v>1.5268965199779001</v>
      </c>
      <c r="AM57">
        <v>1.5992772969987099</v>
      </c>
      <c r="AN57">
        <v>1.5790010305837601</v>
      </c>
      <c r="AO57">
        <v>1.6360608961310901</v>
      </c>
      <c r="AP57">
        <v>1.56651258970928</v>
      </c>
      <c r="AQ57">
        <v>1.6246502858533001</v>
      </c>
      <c r="AR57">
        <v>1.53017759891515</v>
      </c>
      <c r="AS57">
        <v>1.6175553903020401</v>
      </c>
      <c r="AT57">
        <v>1.55678595222232</v>
      </c>
      <c r="AU57">
        <v>1.5812839059674499</v>
      </c>
      <c r="AV57">
        <v>1.4625115475161601</v>
      </c>
      <c r="AW57">
        <v>1.5287346902285599</v>
      </c>
      <c r="AX57">
        <v>1.55194929301423</v>
      </c>
      <c r="AY57">
        <v>1.60588106515249</v>
      </c>
      <c r="AZ57">
        <v>1.2893674989238999</v>
      </c>
      <c r="BA57">
        <v>1.2875567803355401</v>
      </c>
      <c r="BB57">
        <v>1.58178128375503</v>
      </c>
      <c r="BC57">
        <v>1.6699944355340199</v>
      </c>
      <c r="BD57">
        <v>1.5455183458998301</v>
      </c>
      <c r="BE57">
        <v>1.6330999982004999</v>
      </c>
      <c r="BF57">
        <v>1.5624151297434701</v>
      </c>
      <c r="BG57">
        <v>1.6383107424141401</v>
      </c>
      <c r="BH57">
        <v>1.5102347330608199</v>
      </c>
      <c r="BI57">
        <v>1.57255667038275</v>
      </c>
      <c r="BJ57">
        <v>1.50246213009426</v>
      </c>
      <c r="BK57">
        <v>1.55676968531632</v>
      </c>
      <c r="BL57">
        <v>1.57584247801385</v>
      </c>
      <c r="BM57">
        <v>1.6343100630399201</v>
      </c>
      <c r="BN57">
        <v>1.5340761764602799</v>
      </c>
      <c r="BO57">
        <v>1.5919735566534601</v>
      </c>
      <c r="BP57">
        <v>1.5749662240089599</v>
      </c>
      <c r="BQ57">
        <v>1.62655287178304</v>
      </c>
      <c r="BR57">
        <v>1.62363689471634</v>
      </c>
      <c r="BS57">
        <v>1.69812086200181</v>
      </c>
      <c r="BT57">
        <v>1.55835209708811</v>
      </c>
      <c r="BU57">
        <v>1.62179903064534</v>
      </c>
      <c r="BV57">
        <v>1.50207918302613</v>
      </c>
      <c r="BW57">
        <v>1.54364350231127</v>
      </c>
      <c r="BX57">
        <v>1.4865612760401801</v>
      </c>
      <c r="BY57">
        <v>1.5378611568371401</v>
      </c>
      <c r="BZ57">
        <v>1.4931002417704999</v>
      </c>
      <c r="CA57">
        <v>1.5421858533258901</v>
      </c>
      <c r="CB57">
        <v>1.5556196046452699</v>
      </c>
      <c r="CC57">
        <v>1.6345218344909</v>
      </c>
      <c r="CD57">
        <v>1.51302343710281</v>
      </c>
      <c r="CE57">
        <v>1.5894863495399001</v>
      </c>
      <c r="CF57">
        <v>1.5024672599667099</v>
      </c>
      <c r="CG57">
        <v>1.59441429708414</v>
      </c>
      <c r="CH57">
        <v>1.5349522443488199</v>
      </c>
      <c r="CI57">
        <v>1.57966131847849</v>
      </c>
      <c r="CJ57">
        <v>1.47429205780391</v>
      </c>
      <c r="CK57">
        <v>1.5411132317999401</v>
      </c>
      <c r="CL57">
        <v>1.51317178446597</v>
      </c>
      <c r="CM57">
        <v>1.5539890684745099</v>
      </c>
      <c r="CN57">
        <v>1.5545370057451799</v>
      </c>
      <c r="CO57">
        <v>1.61753689309451</v>
      </c>
      <c r="CP57">
        <v>1.5459365267684999</v>
      </c>
      <c r="CQ57">
        <v>1.6207177814029301</v>
      </c>
      <c r="CR57">
        <v>1.53754056715002</v>
      </c>
      <c r="CS57">
        <v>1.61294988513571</v>
      </c>
      <c r="CT57">
        <v>1.5340145243051599</v>
      </c>
      <c r="CU57">
        <v>1.6109424907435299</v>
      </c>
      <c r="CV57">
        <v>1.57538064165307</v>
      </c>
      <c r="CW57">
        <v>1.6252945441363</v>
      </c>
      <c r="CX57">
        <v>1.52083116883116</v>
      </c>
      <c r="CY57">
        <v>1.59353246753246</v>
      </c>
      <c r="CZ57">
        <v>1.5746579134698999</v>
      </c>
      <c r="DA57">
        <v>1.65585699596614</v>
      </c>
      <c r="DB57">
        <v>1.5355428789196</v>
      </c>
      <c r="DC57">
        <v>1.6004716026152499</v>
      </c>
      <c r="DD57">
        <v>1.5580957371894599</v>
      </c>
      <c r="DE57">
        <v>1.6240440201103701</v>
      </c>
      <c r="DF57">
        <v>1.5614369501466201</v>
      </c>
      <c r="DG57">
        <v>1.61762196747533</v>
      </c>
      <c r="DH57">
        <v>1.54625387569993</v>
      </c>
      <c r="DI57">
        <v>1.6378129483085699</v>
      </c>
      <c r="DJ57">
        <v>1.5947357973002201</v>
      </c>
      <c r="DK57">
        <v>1.68989569046415</v>
      </c>
      <c r="DL57">
        <v>1.5928786803831101</v>
      </c>
      <c r="DM57">
        <v>1.6544519333096801</v>
      </c>
      <c r="DN57">
        <v>1.5861017798081101</v>
      </c>
      <c r="DO57">
        <v>1.6580885845300899</v>
      </c>
    </row>
    <row r="58" spans="1:119" x14ac:dyDescent="0.45">
      <c r="A58" t="s">
        <v>137</v>
      </c>
      <c r="B58" t="s">
        <v>34</v>
      </c>
      <c r="C58" t="s">
        <v>33</v>
      </c>
      <c r="D58">
        <v>30</v>
      </c>
      <c r="E58" t="s">
        <v>244</v>
      </c>
      <c r="F58" s="1" cm="1">
        <f t="array" ref="F58">SUMPRODUCT($H58:$FZZ58,$H$2:$FZZ$2)/SUMPRODUCT(--($H58:$FZZ58&lt;&gt;""),$H$2:$FZZ$2)</f>
        <v>1.5989394105991417</v>
      </c>
      <c r="G58" s="1" cm="1">
        <f t="array" ref="G58">SUMPRODUCT($H58:$FZZ58,$G$2:$FZY$2)/SUMPRODUCT(--($H58:$FZZ58&lt;&gt;""),$G$2:$FZY$2)</f>
        <v>1.6504440596158221</v>
      </c>
      <c r="H58">
        <v>1.5276722454021501</v>
      </c>
      <c r="I58">
        <v>1.5664955385667001</v>
      </c>
      <c r="J58">
        <v>1.52936487115818</v>
      </c>
      <c r="K58">
        <v>1.57015783147966</v>
      </c>
      <c r="L58">
        <v>1.52654577544978</v>
      </c>
      <c r="M58">
        <v>1.56750008133519</v>
      </c>
      <c r="N58">
        <v>1.7433194782108501</v>
      </c>
      <c r="O58">
        <v>1.7085744908895999</v>
      </c>
      <c r="P58">
        <v>1.6146894729428001</v>
      </c>
      <c r="Q58">
        <v>1.67187306574234</v>
      </c>
      <c r="R58">
        <v>1.5647971685270801</v>
      </c>
      <c r="S58">
        <v>1.65902427275963</v>
      </c>
      <c r="T58">
        <v>1.6585721435887799</v>
      </c>
      <c r="U58">
        <v>1.7182625826427</v>
      </c>
      <c r="V58">
        <v>1.6180808488497</v>
      </c>
      <c r="W58">
        <v>1.6824837217897</v>
      </c>
      <c r="X58">
        <v>1.6181841821866501</v>
      </c>
      <c r="Y58">
        <v>1.6862639241812201</v>
      </c>
      <c r="Z58">
        <v>1.6166232939256699</v>
      </c>
      <c r="AA58">
        <v>1.68109648647632</v>
      </c>
      <c r="AB58">
        <v>1.6092772622554401</v>
      </c>
      <c r="AC58">
        <v>1.66835231771074</v>
      </c>
      <c r="AD58">
        <v>1.58145042548826</v>
      </c>
      <c r="AE58">
        <v>1.62944217800133</v>
      </c>
      <c r="AF58">
        <v>1.5931656802199501</v>
      </c>
      <c r="AG58">
        <v>1.6479348859519101</v>
      </c>
      <c r="AH58">
        <v>1.60658533277996</v>
      </c>
      <c r="AI58">
        <v>1.6897217690736701</v>
      </c>
      <c r="AJ58">
        <v>1.65192213652702</v>
      </c>
      <c r="AK58">
        <v>1.70014498597325</v>
      </c>
      <c r="AL58">
        <v>1.5807171791566901</v>
      </c>
      <c r="AM58">
        <v>1.6591972012520699</v>
      </c>
      <c r="AN58">
        <v>1.6551578700290801</v>
      </c>
      <c r="AO58">
        <v>1.7074022320757201</v>
      </c>
      <c r="AP58">
        <v>1.6232575112516701</v>
      </c>
      <c r="AQ58">
        <v>1.68275757207152</v>
      </c>
      <c r="AR58">
        <v>1.5840860873559099</v>
      </c>
      <c r="AS58">
        <v>1.6684729117910799</v>
      </c>
      <c r="AT58">
        <v>1.61490434948129</v>
      </c>
      <c r="AU58">
        <v>1.62982773389169</v>
      </c>
      <c r="AV58">
        <v>1.5229870071818099</v>
      </c>
      <c r="AW58">
        <v>1.57931281103793</v>
      </c>
      <c r="AX58">
        <v>1.6242637374857001</v>
      </c>
      <c r="AY58">
        <v>1.66520253951927</v>
      </c>
      <c r="AZ58">
        <v>1.37794482237884</v>
      </c>
      <c r="BA58">
        <v>1.3340607468432599</v>
      </c>
      <c r="BB58">
        <v>1.6387515956924401</v>
      </c>
      <c r="BC58">
        <v>1.7266537920199001</v>
      </c>
      <c r="BD58">
        <v>1.60070900289719</v>
      </c>
      <c r="BE58">
        <v>1.68301812096237</v>
      </c>
      <c r="BF58">
        <v>1.6233612325012901</v>
      </c>
      <c r="BG58">
        <v>1.6922573636520699</v>
      </c>
      <c r="BH58">
        <v>1.5610213055865201</v>
      </c>
      <c r="BI58">
        <v>1.6221974482843999</v>
      </c>
      <c r="BJ58">
        <v>1.5582938610889601</v>
      </c>
      <c r="BK58">
        <v>1.6115696665572301</v>
      </c>
      <c r="BL58">
        <v>1.63242275663475</v>
      </c>
      <c r="BM58">
        <v>1.69223285858821</v>
      </c>
      <c r="BN58">
        <v>1.58438160645666</v>
      </c>
      <c r="BO58">
        <v>1.65664529240688</v>
      </c>
      <c r="BP58">
        <v>1.6309519886644399</v>
      </c>
      <c r="BQ58">
        <v>1.68075921837413</v>
      </c>
      <c r="BR58">
        <v>1.67751200830845</v>
      </c>
      <c r="BS58">
        <v>1.7561339737764501</v>
      </c>
      <c r="BT58">
        <v>1.6270656031752</v>
      </c>
      <c r="BU58">
        <v>1.6839674846391599</v>
      </c>
      <c r="BV58">
        <v>1.56103127478096</v>
      </c>
      <c r="BW58">
        <v>1.6005841053710601</v>
      </c>
      <c r="BX58">
        <v>1.53706646988704</v>
      </c>
      <c r="BY58">
        <v>1.5897286711698899</v>
      </c>
      <c r="BZ58">
        <v>1.5557869939867299</v>
      </c>
      <c r="CA58">
        <v>1.5963424462215601</v>
      </c>
      <c r="CB58">
        <v>1.61767848606697</v>
      </c>
      <c r="CC58">
        <v>1.68765289767454</v>
      </c>
      <c r="CD58">
        <v>1.5655916894033099</v>
      </c>
      <c r="CE58">
        <v>1.6449016251758199</v>
      </c>
      <c r="CF58">
        <v>1.55373706678243</v>
      </c>
      <c r="CG58">
        <v>1.6526589971782</v>
      </c>
      <c r="CH58">
        <v>1.5958837853163801</v>
      </c>
      <c r="CI58">
        <v>1.64251642816638</v>
      </c>
      <c r="CJ58">
        <v>1.5226502551318499</v>
      </c>
      <c r="CK58">
        <v>1.59136057336501</v>
      </c>
      <c r="CL58">
        <v>1.5624574819958199</v>
      </c>
      <c r="CM58">
        <v>1.6067934973844</v>
      </c>
      <c r="CN58">
        <v>1.6188746198039801</v>
      </c>
      <c r="CO58">
        <v>1.6753830122789199</v>
      </c>
      <c r="CP58">
        <v>1.60256315191062</v>
      </c>
      <c r="CQ58">
        <v>1.6732166691383601</v>
      </c>
      <c r="CR58">
        <v>1.6029949800051</v>
      </c>
      <c r="CS58">
        <v>1.6732627535826701</v>
      </c>
      <c r="CT58">
        <v>1.5875669405202599</v>
      </c>
      <c r="CU58">
        <v>1.6677366555959801</v>
      </c>
      <c r="CV58">
        <v>1.63091353996737</v>
      </c>
      <c r="CW58">
        <v>1.6791961210802899</v>
      </c>
      <c r="CX58">
        <v>1.58838961038961</v>
      </c>
      <c r="CY58">
        <v>1.6530519480519399</v>
      </c>
      <c r="CZ58">
        <v>1.6337578106462001</v>
      </c>
      <c r="DA58">
        <v>1.7124258482954899</v>
      </c>
      <c r="DB58">
        <v>1.5974466767497499</v>
      </c>
      <c r="DC58">
        <v>1.6536221700865701</v>
      </c>
      <c r="DD58">
        <v>1.6175916676219599</v>
      </c>
      <c r="DE58">
        <v>1.6847518137005999</v>
      </c>
      <c r="DF58">
        <v>1.61724873367102</v>
      </c>
      <c r="DG58">
        <v>1.66619568115169</v>
      </c>
      <c r="DH58">
        <v>1.6019945393123201</v>
      </c>
      <c r="DI58">
        <v>1.6954046924892401</v>
      </c>
      <c r="DJ58">
        <v>1.6637731899227599</v>
      </c>
      <c r="DK58">
        <v>1.74823143001515</v>
      </c>
      <c r="DL58">
        <v>1.6656881873004601</v>
      </c>
      <c r="DM58">
        <v>1.7116530684639899</v>
      </c>
      <c r="DN58">
        <v>1.6609383500721</v>
      </c>
      <c r="DO58">
        <v>1.7026571904765999</v>
      </c>
    </row>
    <row r="59" spans="1:119" x14ac:dyDescent="0.45">
      <c r="A59" t="s">
        <v>147</v>
      </c>
      <c r="B59" t="s">
        <v>17</v>
      </c>
      <c r="C59" t="s">
        <v>141</v>
      </c>
      <c r="D59">
        <v>30</v>
      </c>
      <c r="E59" t="s">
        <v>244</v>
      </c>
      <c r="F59" s="1" cm="1">
        <f t="array" ref="F59">SUMPRODUCT($H59:$FZZ59,$H$2:$FZZ$2)/SUMPRODUCT(--($H59:$FZZ59&lt;&gt;""),$H$2:$FZZ$2)</f>
        <v>1.7257010954892034</v>
      </c>
      <c r="G59" s="1" cm="1">
        <f t="array" ref="G59">SUMPRODUCT($H59:$FZZ59,$G$2:$FZY$2)/SUMPRODUCT(--($H59:$FZZ59&lt;&gt;""),$G$2:$FZY$2)</f>
        <v>1.7731117964899206</v>
      </c>
      <c r="H59">
        <v>1.6998334695732</v>
      </c>
      <c r="I59">
        <v>1.6989490936160601</v>
      </c>
      <c r="J59">
        <v>1.70127326748378</v>
      </c>
      <c r="K59">
        <v>1.69862342315959</v>
      </c>
      <c r="L59">
        <v>1.6998100823112201</v>
      </c>
      <c r="M59">
        <v>1.6942975892247101</v>
      </c>
      <c r="N59">
        <v>1.87342953493843</v>
      </c>
      <c r="O59">
        <v>1.8163333594750699</v>
      </c>
      <c r="P59">
        <v>1.7150553010932099</v>
      </c>
      <c r="Q59">
        <v>1.78597132282946</v>
      </c>
      <c r="R59">
        <v>1.6690061571970001</v>
      </c>
      <c r="S59">
        <v>1.78687249994764</v>
      </c>
      <c r="T59">
        <v>1.78730416007077</v>
      </c>
      <c r="U59">
        <v>1.8451642378247499</v>
      </c>
      <c r="V59">
        <v>1.7092145125289899</v>
      </c>
      <c r="W59">
        <v>1.7800776102274301</v>
      </c>
      <c r="X59">
        <v>1.7675689884705901</v>
      </c>
      <c r="Y59">
        <v>1.81058873741841</v>
      </c>
      <c r="Z59">
        <v>2.0096466577194199</v>
      </c>
      <c r="AA59">
        <v>1.8325244704066701</v>
      </c>
      <c r="AB59">
        <v>1.7424841123228401</v>
      </c>
      <c r="AC59">
        <v>1.7925365363080601</v>
      </c>
      <c r="AD59">
        <v>1.6982214408692</v>
      </c>
      <c r="AE59">
        <v>1.7743003529072601</v>
      </c>
      <c r="AF59">
        <v>1.70192892444474</v>
      </c>
      <c r="AG59">
        <v>1.75490796495044</v>
      </c>
      <c r="AH59">
        <v>1.7087060679900801</v>
      </c>
      <c r="AI59">
        <v>1.7915466450799</v>
      </c>
      <c r="AJ59">
        <v>1.7389566157356899</v>
      </c>
      <c r="AK59">
        <v>1.7968223192608199</v>
      </c>
      <c r="AL59">
        <v>1.7088565641686599</v>
      </c>
      <c r="AM59">
        <v>1.7827656048609799</v>
      </c>
      <c r="AN59">
        <v>1.78899805986187</v>
      </c>
      <c r="AO59">
        <v>1.8337936118476701</v>
      </c>
      <c r="AP59">
        <v>1.8017516117260599</v>
      </c>
      <c r="AQ59">
        <v>1.81360540080282</v>
      </c>
      <c r="AR59">
        <v>1.7114126987598599</v>
      </c>
      <c r="AS59">
        <v>1.80407799479451</v>
      </c>
      <c r="AT59">
        <v>1.7349861996764</v>
      </c>
      <c r="AU59">
        <v>1.78076520414961</v>
      </c>
      <c r="AV59">
        <v>1.6865594361832099</v>
      </c>
      <c r="AW59">
        <v>1.6940951217331699</v>
      </c>
      <c r="AX59">
        <v>1.75611858039899</v>
      </c>
      <c r="AY59">
        <v>1.8131917392649</v>
      </c>
      <c r="AZ59">
        <v>1.44853158657904</v>
      </c>
      <c r="BA59">
        <v>1.49501270869553</v>
      </c>
      <c r="BB59">
        <v>1.75606363130503</v>
      </c>
      <c r="BC59">
        <v>1.82563582206801</v>
      </c>
      <c r="BD59">
        <v>1.72658400964531</v>
      </c>
      <c r="BE59">
        <v>1.8047542783106201</v>
      </c>
      <c r="BF59">
        <v>1.6963434807298201</v>
      </c>
      <c r="BG59">
        <v>1.7719551638150199</v>
      </c>
      <c r="BH59">
        <v>1.7397652669391801</v>
      </c>
      <c r="BI59">
        <v>1.7750371609067199</v>
      </c>
      <c r="BJ59">
        <v>1.6810486329315699</v>
      </c>
      <c r="BK59">
        <v>1.72123997561318</v>
      </c>
      <c r="BL59">
        <v>1.7950229589851301</v>
      </c>
      <c r="BM59">
        <v>1.8665849482449901</v>
      </c>
      <c r="BN59">
        <v>1.7039606620180501</v>
      </c>
      <c r="BO59">
        <v>1.76627305324877</v>
      </c>
      <c r="BP59">
        <v>1.7413912413088599</v>
      </c>
      <c r="BQ59">
        <v>1.7980360496918899</v>
      </c>
      <c r="BR59">
        <v>1.7657243930936</v>
      </c>
      <c r="BS59">
        <v>1.84605024016616</v>
      </c>
      <c r="BT59">
        <v>1.7257565927565499</v>
      </c>
      <c r="BU59">
        <v>1.7827920467122</v>
      </c>
      <c r="BV59">
        <v>1.66439084772643</v>
      </c>
      <c r="BW59">
        <v>1.6900953523006399</v>
      </c>
      <c r="BX59">
        <v>1.63645910200374</v>
      </c>
      <c r="BY59">
        <v>1.6665578702389701</v>
      </c>
      <c r="BZ59">
        <v>1.66619552414605</v>
      </c>
      <c r="CA59">
        <v>1.7124542805777601</v>
      </c>
      <c r="CB59">
        <v>1.7465764980457199</v>
      </c>
      <c r="CC59">
        <v>1.7998622163484499</v>
      </c>
      <c r="CD59">
        <v>1.63710620413835</v>
      </c>
      <c r="CE59">
        <v>1.7403108000474501</v>
      </c>
      <c r="CF59">
        <v>1.68573909268504</v>
      </c>
      <c r="CG59">
        <v>1.77561681499167</v>
      </c>
      <c r="CH59">
        <v>1.6615519752715699</v>
      </c>
      <c r="CI59">
        <v>1.7156120395387799</v>
      </c>
      <c r="CJ59">
        <v>1.6188408055155199</v>
      </c>
      <c r="CK59">
        <v>1.71304483309313</v>
      </c>
      <c r="CL59">
        <v>1.6320579886931399</v>
      </c>
      <c r="CM59">
        <v>1.7232869642731401</v>
      </c>
      <c r="CN59">
        <v>1.7261884645713601</v>
      </c>
      <c r="CO59">
        <v>1.7737833727610599</v>
      </c>
      <c r="CP59">
        <v>1.6987369617875301</v>
      </c>
      <c r="CQ59">
        <v>1.7676479311878901</v>
      </c>
      <c r="CR59">
        <v>1.7154890544663299</v>
      </c>
      <c r="CS59">
        <v>1.77544942932503</v>
      </c>
      <c r="CT59">
        <v>1.6968329387087</v>
      </c>
      <c r="CU59">
        <v>1.7459517869344801</v>
      </c>
      <c r="CV59">
        <v>1.72229019394598</v>
      </c>
      <c r="CW59">
        <v>1.81022294725394</v>
      </c>
      <c r="CX59">
        <v>1.6459999999999999</v>
      </c>
      <c r="CY59">
        <v>1.7275974025973999</v>
      </c>
      <c r="CZ59">
        <v>1.71997152574547</v>
      </c>
      <c r="DA59">
        <v>1.8062485169659099</v>
      </c>
      <c r="DB59">
        <v>1.65833819623908</v>
      </c>
      <c r="DC59">
        <v>1.72115899915444</v>
      </c>
      <c r="DD59">
        <v>1.7290503250741001</v>
      </c>
      <c r="DE59">
        <v>1.7887263973273499</v>
      </c>
      <c r="DF59">
        <v>1.71984804052252</v>
      </c>
      <c r="DG59">
        <v>1.75973073846974</v>
      </c>
      <c r="DH59">
        <v>1.70641862187051</v>
      </c>
      <c r="DI59">
        <v>1.7609329446064099</v>
      </c>
      <c r="DJ59">
        <v>1.8028405399552401</v>
      </c>
      <c r="DK59">
        <v>1.9035136793474301</v>
      </c>
      <c r="DL59">
        <v>1.8139588506562601</v>
      </c>
      <c r="DM59">
        <v>1.8640120610145401</v>
      </c>
      <c r="DN59">
        <v>1.75668183663071</v>
      </c>
      <c r="DO59">
        <v>1.8207842900197699</v>
      </c>
    </row>
    <row r="60" spans="1:119" x14ac:dyDescent="0.45">
      <c r="A60" t="s">
        <v>147</v>
      </c>
      <c r="B60" t="s">
        <v>17</v>
      </c>
      <c r="C60" t="s">
        <v>44</v>
      </c>
      <c r="D60">
        <v>30</v>
      </c>
      <c r="E60" t="s">
        <v>244</v>
      </c>
      <c r="F60" s="1" cm="1">
        <f t="array" ref="F60">SUMPRODUCT($H60:$FZZ60,$H$2:$FZZ$2)/SUMPRODUCT(--($H60:$FZZ60&lt;&gt;""),$H$2:$FZZ$2)</f>
        <v>1.4634742484427681</v>
      </c>
      <c r="G60" s="1" cm="1">
        <f t="array" ref="G60">SUMPRODUCT($H60:$FZZ60,$G$2:$FZY$2)/SUMPRODUCT(--($H60:$FZZ60&lt;&gt;""),$G$2:$FZY$2)</f>
        <v>1.5198863205125612</v>
      </c>
      <c r="H60">
        <v>1.40900562471222</v>
      </c>
      <c r="I60">
        <v>1.45091003503021</v>
      </c>
      <c r="J60">
        <v>1.4137194012124601</v>
      </c>
      <c r="K60">
        <v>1.45365009446298</v>
      </c>
      <c r="L60">
        <v>1.4105495819370699</v>
      </c>
      <c r="M60">
        <v>1.4518027946774199</v>
      </c>
      <c r="N60">
        <v>1.58451624709173</v>
      </c>
      <c r="O60">
        <v>1.56487857161529</v>
      </c>
      <c r="P60">
        <v>1.4755509832965501</v>
      </c>
      <c r="Q60">
        <v>1.53342610655545</v>
      </c>
      <c r="R60">
        <v>1.43786257303817</v>
      </c>
      <c r="S60">
        <v>1.5231444637584</v>
      </c>
      <c r="T60">
        <v>1.5083239244808599</v>
      </c>
      <c r="U60">
        <v>1.58524420337089</v>
      </c>
      <c r="V60">
        <v>1.4656419134130501</v>
      </c>
      <c r="W60">
        <v>1.53770125897793</v>
      </c>
      <c r="X60">
        <v>1.47056595560655</v>
      </c>
      <c r="Y60">
        <v>1.5484537481168199</v>
      </c>
      <c r="Z60">
        <v>1.68471591775909</v>
      </c>
      <c r="AA60">
        <v>1.5632958271516999</v>
      </c>
      <c r="AB60">
        <v>1.46802136901492</v>
      </c>
      <c r="AC60">
        <v>1.5410404912876301</v>
      </c>
      <c r="AD60">
        <v>1.4437828334895699</v>
      </c>
      <c r="AE60">
        <v>1.51032104433543</v>
      </c>
      <c r="AF60">
        <v>1.4442886020437</v>
      </c>
      <c r="AG60">
        <v>1.5111649778584799</v>
      </c>
      <c r="AH60">
        <v>1.45957618169042</v>
      </c>
      <c r="AI60">
        <v>1.5495050522068201</v>
      </c>
      <c r="AJ60">
        <v>1.4835754055746599</v>
      </c>
      <c r="AK60">
        <v>1.54988289594468</v>
      </c>
      <c r="AL60">
        <v>1.4548932056711401</v>
      </c>
      <c r="AM60">
        <v>1.5342524396980299</v>
      </c>
      <c r="AN60">
        <v>1.5045972838066299</v>
      </c>
      <c r="AO60">
        <v>1.5582866636592601</v>
      </c>
      <c r="AP60">
        <v>1.5208916190244399</v>
      </c>
      <c r="AQ60">
        <v>1.5414487288651</v>
      </c>
      <c r="AR60">
        <v>1.4815620830690399</v>
      </c>
      <c r="AS60">
        <v>1.5487959580936499</v>
      </c>
      <c r="AT60">
        <v>1.4410345483963001</v>
      </c>
      <c r="AU60">
        <v>1.51046921100218</v>
      </c>
      <c r="AV60">
        <v>1.40262091366927</v>
      </c>
      <c r="AW60">
        <v>1.4532437345412199</v>
      </c>
      <c r="AX60">
        <v>1.47800855541385</v>
      </c>
      <c r="AY60">
        <v>1.54927355431923</v>
      </c>
      <c r="AZ60">
        <v>1.21908733050062</v>
      </c>
      <c r="BA60">
        <v>1.24753220457993</v>
      </c>
      <c r="BB60">
        <v>1.5074465647605599</v>
      </c>
      <c r="BC60">
        <v>1.5770023894471501</v>
      </c>
      <c r="BD60">
        <v>1.48192402512101</v>
      </c>
      <c r="BE60">
        <v>1.5613179536088899</v>
      </c>
      <c r="BF60">
        <v>1.4690516751845499</v>
      </c>
      <c r="BG60">
        <v>1.5558724045132399</v>
      </c>
      <c r="BH60">
        <v>1.4773008794747899</v>
      </c>
      <c r="BI60">
        <v>1.51977269912052</v>
      </c>
      <c r="BJ60">
        <v>1.42022698494583</v>
      </c>
      <c r="BK60">
        <v>1.4562678797542501</v>
      </c>
      <c r="BL60">
        <v>1.5570083274963</v>
      </c>
      <c r="BM60">
        <v>1.61152618880846</v>
      </c>
      <c r="BN60">
        <v>1.47059579289159</v>
      </c>
      <c r="BO60">
        <v>1.5303619608255301</v>
      </c>
      <c r="BP60">
        <v>1.48474313770718</v>
      </c>
      <c r="BQ60">
        <v>1.5489010445842999</v>
      </c>
      <c r="BR60">
        <v>1.53140010385564</v>
      </c>
      <c r="BS60">
        <v>1.6022004413864701</v>
      </c>
      <c r="BT60">
        <v>1.4875014311338299</v>
      </c>
      <c r="BU60">
        <v>1.5540396137846799</v>
      </c>
      <c r="BV60">
        <v>1.42134885789992</v>
      </c>
      <c r="BW60">
        <v>1.4762586310272101</v>
      </c>
      <c r="BX60">
        <v>1.4024379860362099</v>
      </c>
      <c r="BY60">
        <v>1.4507861724470601</v>
      </c>
      <c r="BZ60">
        <v>1.4218213377967801</v>
      </c>
      <c r="CA60">
        <v>1.47463889405492</v>
      </c>
      <c r="CB60">
        <v>1.4721480190085201</v>
      </c>
      <c r="CC60">
        <v>1.5557883193206401</v>
      </c>
      <c r="CD60">
        <v>1.40129471775491</v>
      </c>
      <c r="CE60">
        <v>1.4778932027317799</v>
      </c>
      <c r="CF60">
        <v>1.4564213877432799</v>
      </c>
      <c r="CG60">
        <v>1.52399971058534</v>
      </c>
      <c r="CH60">
        <v>1.44341038727108</v>
      </c>
      <c r="CI60">
        <v>1.49844891423996</v>
      </c>
      <c r="CJ60">
        <v>1.41204767654734</v>
      </c>
      <c r="CK60">
        <v>1.46913099365091</v>
      </c>
      <c r="CL60">
        <v>1.3996809683548701</v>
      </c>
      <c r="CM60">
        <v>1.4586783644936501</v>
      </c>
      <c r="CN60">
        <v>1.48655232623634</v>
      </c>
      <c r="CO60">
        <v>1.5389067252450099</v>
      </c>
      <c r="CP60">
        <v>1.4646423451480499</v>
      </c>
      <c r="CQ60">
        <v>1.54130209105739</v>
      </c>
      <c r="CR60">
        <v>1.4550206026424799</v>
      </c>
      <c r="CS60">
        <v>1.5228452310048399</v>
      </c>
      <c r="CT60">
        <v>1.44912520459565</v>
      </c>
      <c r="CU60">
        <v>1.50920879085954</v>
      </c>
      <c r="CV60">
        <v>1.4895096972992501</v>
      </c>
      <c r="CW60">
        <v>1.6253172013775601</v>
      </c>
      <c r="CX60">
        <v>1.4329220779220699</v>
      </c>
      <c r="CY60">
        <v>1.4942727272727201</v>
      </c>
      <c r="CZ60">
        <v>1.49434469667009</v>
      </c>
      <c r="DA60">
        <v>1.5661630942023199</v>
      </c>
      <c r="DB60">
        <v>1.4278483726136999</v>
      </c>
      <c r="DC60">
        <v>1.49324155343043</v>
      </c>
      <c r="DD60">
        <v>1.4838609305143799</v>
      </c>
      <c r="DE60">
        <v>1.55911108199728</v>
      </c>
      <c r="DF60">
        <v>1.4588109837376699</v>
      </c>
      <c r="DG60">
        <v>1.5081978139162799</v>
      </c>
      <c r="DH60">
        <v>1.4905363505946501</v>
      </c>
      <c r="DI60">
        <v>1.5515063168124299</v>
      </c>
      <c r="DJ60">
        <v>1.5323666353858301</v>
      </c>
      <c r="DK60">
        <v>1.6169060853244701</v>
      </c>
      <c r="DL60">
        <v>1.5567045051436601</v>
      </c>
      <c r="DM60">
        <v>1.58009045760908</v>
      </c>
      <c r="DN60">
        <v>1.50034110829972</v>
      </c>
      <c r="DO60">
        <v>1.5789773659530699</v>
      </c>
    </row>
    <row r="61" spans="1:119" x14ac:dyDescent="0.45">
      <c r="A61" t="s">
        <v>147</v>
      </c>
      <c r="B61" t="s">
        <v>17</v>
      </c>
      <c r="C61" t="s">
        <v>18</v>
      </c>
      <c r="D61">
        <v>30</v>
      </c>
      <c r="E61" t="s">
        <v>244</v>
      </c>
      <c r="F61" s="1" cm="1">
        <f t="array" ref="F61">SUMPRODUCT($H61:$FZZ61,$H$2:$FZZ$2)/SUMPRODUCT(--($H61:$FZZ61&lt;&gt;""),$H$2:$FZZ$2)</f>
        <v>1.751101061840417</v>
      </c>
      <c r="G61" s="1" cm="1">
        <f t="array" ref="G61">SUMPRODUCT($H61:$FZZ61,$G$2:$FZY$2)/SUMPRODUCT(--($H61:$FZZ61&lt;&gt;""),$G$2:$FZY$2)</f>
        <v>1.8049139835148702</v>
      </c>
      <c r="H61">
        <v>1.73043977420015</v>
      </c>
      <c r="I61">
        <v>1.7273160609570299</v>
      </c>
      <c r="J61">
        <v>1.73129195671581</v>
      </c>
      <c r="K61">
        <v>1.73031377166598</v>
      </c>
      <c r="L61">
        <v>1.7302070794156801</v>
      </c>
      <c r="M61">
        <v>1.7281431987506899</v>
      </c>
      <c r="N61">
        <v>1.90668182887616</v>
      </c>
      <c r="O61">
        <v>1.85931822340731</v>
      </c>
      <c r="P61">
        <v>1.7363988337893701</v>
      </c>
      <c r="Q61">
        <v>1.8187379142246101</v>
      </c>
      <c r="R61">
        <v>1.7280126285367201</v>
      </c>
      <c r="S61">
        <v>1.8098913066242199</v>
      </c>
      <c r="T61">
        <v>1.8244744622404301</v>
      </c>
      <c r="U61">
        <v>1.8740891842815901</v>
      </c>
      <c r="V61">
        <v>1.7240800805279</v>
      </c>
      <c r="W61">
        <v>1.79324849374887</v>
      </c>
      <c r="X61">
        <v>1.78183447289501</v>
      </c>
      <c r="Y61">
        <v>1.85236481425474</v>
      </c>
      <c r="Z61">
        <v>2.0340164632164499</v>
      </c>
      <c r="AA61">
        <v>1.89182388824646</v>
      </c>
      <c r="AB61">
        <v>1.75316861978702</v>
      </c>
      <c r="AC61">
        <v>1.8247969016354799</v>
      </c>
      <c r="AD61">
        <v>1.71313755073528</v>
      </c>
      <c r="AE61">
        <v>1.8074357223172901</v>
      </c>
      <c r="AF61">
        <v>1.72563576561683</v>
      </c>
      <c r="AG61">
        <v>1.7868461400097599</v>
      </c>
      <c r="AH61">
        <v>1.7356539104779301</v>
      </c>
      <c r="AI61">
        <v>1.8157454624649101</v>
      </c>
      <c r="AJ61">
        <v>1.7596235512126399</v>
      </c>
      <c r="AK61">
        <v>1.8193251717954999</v>
      </c>
      <c r="AL61">
        <v>1.72606794328852</v>
      </c>
      <c r="AM61">
        <v>1.8197983796722501</v>
      </c>
      <c r="AN61">
        <v>1.82365648185842</v>
      </c>
      <c r="AO61">
        <v>1.8737333171960699</v>
      </c>
      <c r="AP61">
        <v>1.83025787617078</v>
      </c>
      <c r="AQ61">
        <v>1.84257389611969</v>
      </c>
      <c r="AR61">
        <v>1.7503335447606101</v>
      </c>
      <c r="AS61">
        <v>1.8410686555412099</v>
      </c>
      <c r="AT61">
        <v>1.7553964023983999</v>
      </c>
      <c r="AU61">
        <v>1.80768535262206</v>
      </c>
      <c r="AV61">
        <v>1.6999918049885201</v>
      </c>
      <c r="AW61">
        <v>1.7198572578001601</v>
      </c>
      <c r="AX61">
        <v>1.7681316046439699</v>
      </c>
      <c r="AY61">
        <v>1.84192291787567</v>
      </c>
      <c r="AZ61">
        <v>1.4952291292439399</v>
      </c>
      <c r="BA61">
        <v>1.54289815970393</v>
      </c>
      <c r="BB61">
        <v>1.7591077215148401</v>
      </c>
      <c r="BC61">
        <v>1.8542273575332999</v>
      </c>
      <c r="BD61">
        <v>1.73702110813193</v>
      </c>
      <c r="BE61">
        <v>1.80878515772615</v>
      </c>
      <c r="BF61">
        <v>1.71314470533046</v>
      </c>
      <c r="BG61">
        <v>1.7973236550378899</v>
      </c>
      <c r="BH61">
        <v>1.7653753251579301</v>
      </c>
      <c r="BI61">
        <v>1.8001517403691301</v>
      </c>
      <c r="BJ61">
        <v>1.7149556816583</v>
      </c>
      <c r="BK61">
        <v>1.7611968297143901</v>
      </c>
      <c r="BL61">
        <v>1.80811736321892</v>
      </c>
      <c r="BM61">
        <v>1.9178924429916699</v>
      </c>
      <c r="BN61">
        <v>1.7331137507737899</v>
      </c>
      <c r="BO61">
        <v>1.79998131212259</v>
      </c>
      <c r="BP61">
        <v>1.7658582396942</v>
      </c>
      <c r="BQ61">
        <v>1.8155336606583801</v>
      </c>
      <c r="BR61">
        <v>1.79000064909775</v>
      </c>
      <c r="BS61">
        <v>1.8623425937946201</v>
      </c>
      <c r="BT61">
        <v>1.7440369423348401</v>
      </c>
      <c r="BU61">
        <v>1.83301530359119</v>
      </c>
      <c r="BV61">
        <v>1.6961491596232301</v>
      </c>
      <c r="BW61">
        <v>1.73585672011295</v>
      </c>
      <c r="BX61">
        <v>1.65827042061645</v>
      </c>
      <c r="BY61">
        <v>1.6971391269796201</v>
      </c>
      <c r="BZ61">
        <v>1.6908313185791299</v>
      </c>
      <c r="CA61">
        <v>1.7275804351869</v>
      </c>
      <c r="CB61">
        <v>1.7578241430700401</v>
      </c>
      <c r="CC61">
        <v>1.8262098248179199</v>
      </c>
      <c r="CD61">
        <v>1.6611025436797699</v>
      </c>
      <c r="CE61">
        <v>1.7476317171956799</v>
      </c>
      <c r="CF61">
        <v>1.71222053397004</v>
      </c>
      <c r="CG61">
        <v>1.8097243325374399</v>
      </c>
      <c r="CH61">
        <v>1.6765513637323901</v>
      </c>
      <c r="CI61">
        <v>1.74645585243003</v>
      </c>
      <c r="CJ61">
        <v>1.64589257196276</v>
      </c>
      <c r="CK61">
        <v>1.72297744712343</v>
      </c>
      <c r="CL61">
        <v>1.6791151563489599</v>
      </c>
      <c r="CM61">
        <v>1.7658166975533001</v>
      </c>
      <c r="CN61">
        <v>1.72713191393488</v>
      </c>
      <c r="CO61">
        <v>1.80032668694378</v>
      </c>
      <c r="CP61">
        <v>1.72336744278016</v>
      </c>
      <c r="CQ61">
        <v>1.8018191704977999</v>
      </c>
      <c r="CR61">
        <v>1.72927276926255</v>
      </c>
      <c r="CS61">
        <v>1.8093860534088499</v>
      </c>
      <c r="CT61">
        <v>1.70577952931081</v>
      </c>
      <c r="CU61">
        <v>1.7852023709259599</v>
      </c>
      <c r="CV61">
        <v>1.6918615189414501</v>
      </c>
      <c r="CW61">
        <v>1.8151622258473801</v>
      </c>
      <c r="CX61">
        <v>1.66901298701298</v>
      </c>
      <c r="CY61">
        <v>1.74307792207792</v>
      </c>
      <c r="CZ61">
        <v>1.7556592580874699</v>
      </c>
      <c r="DA61">
        <v>1.83696907379577</v>
      </c>
      <c r="DB61">
        <v>1.6787266729388199</v>
      </c>
      <c r="DC61">
        <v>1.7490621538901201</v>
      </c>
      <c r="DD61">
        <v>1.7538443902199301</v>
      </c>
      <c r="DE61">
        <v>1.82493490329659</v>
      </c>
      <c r="DF61">
        <v>1.7292988536390199</v>
      </c>
      <c r="DG61">
        <v>1.7644361503599</v>
      </c>
      <c r="DH61">
        <v>1.72594752186588</v>
      </c>
      <c r="DI61">
        <v>1.81565551390624</v>
      </c>
      <c r="DJ61">
        <v>1.8394210640294499</v>
      </c>
      <c r="DK61">
        <v>1.9258824803291701</v>
      </c>
      <c r="DL61">
        <v>1.85584427101809</v>
      </c>
      <c r="DM61">
        <v>1.9081057112451201</v>
      </c>
      <c r="DN61">
        <v>1.76988575030872</v>
      </c>
      <c r="DO61">
        <v>1.8819592569884001</v>
      </c>
    </row>
    <row r="62" spans="1:119" x14ac:dyDescent="0.45">
      <c r="A62" t="s">
        <v>147</v>
      </c>
      <c r="B62" t="s">
        <v>34</v>
      </c>
      <c r="C62" t="s">
        <v>141</v>
      </c>
      <c r="D62">
        <v>30</v>
      </c>
      <c r="E62" t="s">
        <v>244</v>
      </c>
      <c r="F62" s="1" cm="1">
        <f t="array" ref="F62">SUMPRODUCT($H62:$FZZ62,$H$2:$FZZ$2)/SUMPRODUCT(--($H62:$FZZ62&lt;&gt;""),$H$2:$FZZ$2)</f>
        <v>1.6907322035314805</v>
      </c>
      <c r="G62" s="1" cm="1">
        <f t="array" ref="G62">SUMPRODUCT($H62:$FZZ62,$G$2:$FZY$2)/SUMPRODUCT(--($H62:$FZZ62&lt;&gt;""),$G$2:$FZY$2)</f>
        <v>1.7469931586450465</v>
      </c>
      <c r="H62">
        <v>1.6374119427265099</v>
      </c>
      <c r="I62">
        <v>1.6667545633596501</v>
      </c>
      <c r="J62">
        <v>1.6397675946205901</v>
      </c>
      <c r="K62">
        <v>1.66674801261675</v>
      </c>
      <c r="L62">
        <v>1.63590298337508</v>
      </c>
      <c r="M62">
        <v>1.6645289065295801</v>
      </c>
      <c r="N62">
        <v>1.86104096410739</v>
      </c>
      <c r="O62">
        <v>1.8029174182417</v>
      </c>
      <c r="P62">
        <v>1.7003837567178699</v>
      </c>
      <c r="Q62">
        <v>1.78748244494435</v>
      </c>
      <c r="R62">
        <v>1.67886500240842</v>
      </c>
      <c r="S62">
        <v>1.7613772016167799</v>
      </c>
      <c r="T62">
        <v>1.6811301098798701</v>
      </c>
      <c r="U62">
        <v>1.7497584737871299</v>
      </c>
      <c r="V62">
        <v>1.7000457102843201</v>
      </c>
      <c r="W62">
        <v>1.76430756213437</v>
      </c>
      <c r="X62">
        <v>1.7101735205248201</v>
      </c>
      <c r="Y62">
        <v>1.78474579624693</v>
      </c>
      <c r="Z62">
        <v>1.94065636186353</v>
      </c>
      <c r="AA62">
        <v>1.7755023978455799</v>
      </c>
      <c r="AB62">
        <v>1.72919267062759</v>
      </c>
      <c r="AC62">
        <v>1.80742566136245</v>
      </c>
      <c r="AD62">
        <v>1.72156681477172</v>
      </c>
      <c r="AE62">
        <v>1.7712828529656901</v>
      </c>
      <c r="AF62">
        <v>1.6589606763227001</v>
      </c>
      <c r="AG62">
        <v>1.73129106030886</v>
      </c>
      <c r="AH62">
        <v>1.6630245850780101</v>
      </c>
      <c r="AI62">
        <v>1.76697800369002</v>
      </c>
      <c r="AJ62">
        <v>1.7176119351766801</v>
      </c>
      <c r="AK62">
        <v>1.76789375702409</v>
      </c>
      <c r="AL62">
        <v>1.6648269195359899</v>
      </c>
      <c r="AM62">
        <v>1.7635011968329899</v>
      </c>
      <c r="AN62">
        <v>1.72097586380157</v>
      </c>
      <c r="AO62">
        <v>1.7973637593935301</v>
      </c>
      <c r="AP62">
        <v>1.78474638121883</v>
      </c>
      <c r="AQ62">
        <v>1.79753679601021</v>
      </c>
      <c r="AR62">
        <v>1.70566041862601</v>
      </c>
      <c r="AS62">
        <v>1.7961385359025299</v>
      </c>
      <c r="AT62">
        <v>1.73086037879508</v>
      </c>
      <c r="AU62">
        <v>1.78511944418007</v>
      </c>
      <c r="AV62">
        <v>1.6402464463450199</v>
      </c>
      <c r="AW62">
        <v>1.6804839526775299</v>
      </c>
      <c r="AX62">
        <v>1.66409749418808</v>
      </c>
      <c r="AY62">
        <v>1.7406270958505199</v>
      </c>
      <c r="AZ62">
        <v>1.37798570181576</v>
      </c>
      <c r="BA62">
        <v>1.40257348078786</v>
      </c>
      <c r="BB62">
        <v>1.7458839317861901</v>
      </c>
      <c r="BC62">
        <v>1.8363883342607401</v>
      </c>
      <c r="BD62">
        <v>1.7025426931312999</v>
      </c>
      <c r="BE62">
        <v>1.7710676431951899</v>
      </c>
      <c r="BF62">
        <v>1.70181221144112</v>
      </c>
      <c r="BG62">
        <v>1.7965829691627699</v>
      </c>
      <c r="BH62">
        <v>1.7041062801932301</v>
      </c>
      <c r="BI62">
        <v>1.7369162640901701</v>
      </c>
      <c r="BJ62">
        <v>1.624138254467</v>
      </c>
      <c r="BK62">
        <v>1.6911316418890301</v>
      </c>
      <c r="BL62">
        <v>1.7546696240952599</v>
      </c>
      <c r="BM62">
        <v>1.8933185461903601</v>
      </c>
      <c r="BN62">
        <v>1.68210752537463</v>
      </c>
      <c r="BO62">
        <v>1.7412546573694401</v>
      </c>
      <c r="BP62">
        <v>1.67792533034566</v>
      </c>
      <c r="BQ62">
        <v>1.7694005997297899</v>
      </c>
      <c r="BR62">
        <v>1.7422432818382401</v>
      </c>
      <c r="BS62">
        <v>1.8157211476048201</v>
      </c>
      <c r="BT62">
        <v>1.71093004617791</v>
      </c>
      <c r="BU62">
        <v>1.81984887226653</v>
      </c>
      <c r="BV62">
        <v>1.63980813492447</v>
      </c>
      <c r="BW62">
        <v>1.66566736939829</v>
      </c>
      <c r="BX62">
        <v>1.63042799568598</v>
      </c>
      <c r="BY62">
        <v>1.66564965658171</v>
      </c>
      <c r="BZ62">
        <v>1.6347405616514701</v>
      </c>
      <c r="CA62">
        <v>1.67710619304444</v>
      </c>
      <c r="CB62">
        <v>1.7223378230183</v>
      </c>
      <c r="CC62">
        <v>1.79991845457357</v>
      </c>
      <c r="CD62">
        <v>1.62348116389025</v>
      </c>
      <c r="CE62">
        <v>1.7045704892474001</v>
      </c>
      <c r="CF62">
        <v>1.62927429274292</v>
      </c>
      <c r="CG62">
        <v>1.7525359959481901</v>
      </c>
      <c r="CH62">
        <v>1.6509223122852601</v>
      </c>
      <c r="CI62">
        <v>1.72898806942637</v>
      </c>
      <c r="CJ62">
        <v>1.59233435905425</v>
      </c>
      <c r="CK62">
        <v>1.6620768901180201</v>
      </c>
      <c r="CL62">
        <v>1.59264819723662</v>
      </c>
      <c r="CM62">
        <v>1.6539210396678301</v>
      </c>
      <c r="CN62">
        <v>1.71438830686042</v>
      </c>
      <c r="CO62">
        <v>1.77674045285569</v>
      </c>
      <c r="CP62">
        <v>1.6372534480201599</v>
      </c>
      <c r="CQ62">
        <v>1.72021602649661</v>
      </c>
      <c r="CR62">
        <v>1.6934156628702699</v>
      </c>
      <c r="CS62">
        <v>1.7832164432181401</v>
      </c>
      <c r="CT62">
        <v>1.6851689999841</v>
      </c>
      <c r="CU62">
        <v>1.77072573853072</v>
      </c>
      <c r="CV62">
        <v>1.7299483414899399</v>
      </c>
      <c r="CW62">
        <v>1.8403797353634199</v>
      </c>
      <c r="CX62">
        <v>1.64754545454545</v>
      </c>
      <c r="CY62">
        <v>1.73866233766233</v>
      </c>
      <c r="CZ62">
        <v>1.6994384244245799</v>
      </c>
      <c r="DA62">
        <v>1.77668274934746</v>
      </c>
      <c r="DB62">
        <v>1.6640545915754601</v>
      </c>
      <c r="DC62">
        <v>1.7436911241053199</v>
      </c>
      <c r="DD62">
        <v>1.68114897728575</v>
      </c>
      <c r="DE62">
        <v>1.77616559946285</v>
      </c>
      <c r="DF62">
        <v>1.65014662756598</v>
      </c>
      <c r="DG62">
        <v>1.71318315115969</v>
      </c>
      <c r="DH62">
        <v>1.7062335138136799</v>
      </c>
      <c r="DI62">
        <v>1.77824054791984</v>
      </c>
      <c r="DJ62">
        <v>1.73864866815852</v>
      </c>
      <c r="DK62">
        <v>1.80726196491734</v>
      </c>
      <c r="DL62">
        <v>1.7440493082653401</v>
      </c>
      <c r="DM62">
        <v>1.78526959914863</v>
      </c>
      <c r="DN62">
        <v>1.7804730610799699</v>
      </c>
      <c r="DO62">
        <v>1.83997271133602</v>
      </c>
    </row>
    <row r="63" spans="1:119" x14ac:dyDescent="0.45">
      <c r="A63" t="s">
        <v>147</v>
      </c>
      <c r="B63" t="s">
        <v>34</v>
      </c>
      <c r="C63" t="s">
        <v>44</v>
      </c>
      <c r="D63">
        <v>30</v>
      </c>
      <c r="E63" t="s">
        <v>244</v>
      </c>
      <c r="F63" s="1" cm="1">
        <f t="array" ref="F63">SUMPRODUCT($H63:$FZZ63,$H$2:$FZZ$2)/SUMPRODUCT(--($H63:$FZZ63&lt;&gt;""),$H$2:$FZZ$2)</f>
        <v>1.4046802620355403</v>
      </c>
      <c r="G63" s="1" cm="1">
        <f t="array" ref="G63">SUMPRODUCT($H63:$FZZ63,$G$2:$FZY$2)/SUMPRODUCT(--($H63:$FZZ63&lt;&gt;""),$G$2:$FZY$2)</f>
        <v>1.4617869304544928</v>
      </c>
      <c r="H63">
        <v>1.3512595258041</v>
      </c>
      <c r="I63">
        <v>1.3933830017261499</v>
      </c>
      <c r="J63">
        <v>1.3547435873970699</v>
      </c>
      <c r="K63">
        <v>1.39659201142097</v>
      </c>
      <c r="L63">
        <v>1.35296832807365</v>
      </c>
      <c r="M63">
        <v>1.3959560139245799</v>
      </c>
      <c r="N63">
        <v>1.5082346482628799</v>
      </c>
      <c r="O63">
        <v>1.5089953729119201</v>
      </c>
      <c r="P63">
        <v>1.4253638005147999</v>
      </c>
      <c r="Q63">
        <v>1.4929160814981399</v>
      </c>
      <c r="R63">
        <v>1.3916914490355801</v>
      </c>
      <c r="S63">
        <v>1.4869159563551</v>
      </c>
      <c r="T63">
        <v>1.4150467920662999</v>
      </c>
      <c r="U63">
        <v>1.48431680091256</v>
      </c>
      <c r="V63">
        <v>1.4217892172356901</v>
      </c>
      <c r="W63">
        <v>1.4837169269073101</v>
      </c>
      <c r="X63">
        <v>1.41928426669983</v>
      </c>
      <c r="Y63">
        <v>1.48553807191251</v>
      </c>
      <c r="Z63">
        <v>1.5890585719939501</v>
      </c>
      <c r="AA63">
        <v>1.48549905921318</v>
      </c>
      <c r="AB63">
        <v>1.433938646106</v>
      </c>
      <c r="AC63">
        <v>1.5000606263774601</v>
      </c>
      <c r="AD63">
        <v>1.3897508874617901</v>
      </c>
      <c r="AE63">
        <v>1.4697120390976499</v>
      </c>
      <c r="AF63">
        <v>1.3948513477631499</v>
      </c>
      <c r="AG63">
        <v>1.45580261929438</v>
      </c>
      <c r="AH63">
        <v>1.3985264567983899</v>
      </c>
      <c r="AI63">
        <v>1.4859281966148701</v>
      </c>
      <c r="AJ63">
        <v>1.43369679915582</v>
      </c>
      <c r="AK63">
        <v>1.49087617854722</v>
      </c>
      <c r="AL63">
        <v>1.3986420548701799</v>
      </c>
      <c r="AM63">
        <v>1.47418062971828</v>
      </c>
      <c r="AN63">
        <v>1.44838462413033</v>
      </c>
      <c r="AO63">
        <v>1.48540862096156</v>
      </c>
      <c r="AP63">
        <v>1.45811336820338</v>
      </c>
      <c r="AQ63">
        <v>1.4969042695535799</v>
      </c>
      <c r="AR63">
        <v>1.42243170534327</v>
      </c>
      <c r="AS63">
        <v>1.50260274272216</v>
      </c>
      <c r="AT63">
        <v>1.3981155420196001</v>
      </c>
      <c r="AU63">
        <v>1.4666127343675599</v>
      </c>
      <c r="AV63">
        <v>1.3554548976368499</v>
      </c>
      <c r="AW63">
        <v>1.4053066424292899</v>
      </c>
      <c r="AX63">
        <v>1.38287040737252</v>
      </c>
      <c r="AY63">
        <v>1.4515430672305401</v>
      </c>
      <c r="AZ63">
        <v>1.1299244692285999</v>
      </c>
      <c r="BA63">
        <v>1.1634576308683</v>
      </c>
      <c r="BB63">
        <v>1.47906778828843</v>
      </c>
      <c r="BC63">
        <v>1.54657785342541</v>
      </c>
      <c r="BD63">
        <v>1.43153803242698</v>
      </c>
      <c r="BE63">
        <v>1.5188137697720001</v>
      </c>
      <c r="BF63">
        <v>1.4343258524059901</v>
      </c>
      <c r="BG63">
        <v>1.5200478976865901</v>
      </c>
      <c r="BH63">
        <v>1.4254149634584401</v>
      </c>
      <c r="BI63">
        <v>1.46864548494983</v>
      </c>
      <c r="BJ63">
        <v>1.39530084884866</v>
      </c>
      <c r="BK63">
        <v>1.44212821835576</v>
      </c>
      <c r="BL63">
        <v>1.50922250758813</v>
      </c>
      <c r="BM63">
        <v>1.5476690793057799</v>
      </c>
      <c r="BN63">
        <v>1.4075826062581001</v>
      </c>
      <c r="BO63">
        <v>1.4739946505950901</v>
      </c>
      <c r="BP63">
        <v>1.4129897518700301</v>
      </c>
      <c r="BQ63">
        <v>1.48370514383629</v>
      </c>
      <c r="BR63">
        <v>1.47353303907568</v>
      </c>
      <c r="BS63">
        <v>1.56513695962611</v>
      </c>
      <c r="BT63">
        <v>1.4301415868412</v>
      </c>
      <c r="BU63">
        <v>1.4933786207686099</v>
      </c>
      <c r="BV63">
        <v>1.3781211921938701</v>
      </c>
      <c r="BW63">
        <v>1.4139605051931201</v>
      </c>
      <c r="BX63">
        <v>1.3754470114094299</v>
      </c>
      <c r="BY63">
        <v>1.4221490605664899</v>
      </c>
      <c r="BZ63">
        <v>1.36776393280019</v>
      </c>
      <c r="CA63">
        <v>1.4337982766102499</v>
      </c>
      <c r="CB63">
        <v>1.43314680988668</v>
      </c>
      <c r="CC63">
        <v>1.49964851109299</v>
      </c>
      <c r="CD63">
        <v>1.35897913877544</v>
      </c>
      <c r="CE63">
        <v>1.4299683099188201</v>
      </c>
      <c r="CF63">
        <v>1.39628102163374</v>
      </c>
      <c r="CG63">
        <v>1.4679835033644399</v>
      </c>
      <c r="CH63">
        <v>1.3952433370025601</v>
      </c>
      <c r="CI63">
        <v>1.44531171820274</v>
      </c>
      <c r="CJ63">
        <v>1.3568535036809</v>
      </c>
      <c r="CK63">
        <v>1.3958633583920801</v>
      </c>
      <c r="CL63">
        <v>1.39841422505805</v>
      </c>
      <c r="CM63">
        <v>1.4395364657862</v>
      </c>
      <c r="CN63">
        <v>1.44409710487777</v>
      </c>
      <c r="CO63">
        <v>1.4959445758702199</v>
      </c>
      <c r="CP63">
        <v>1.38323693707054</v>
      </c>
      <c r="CQ63">
        <v>1.4496020564536001</v>
      </c>
      <c r="CR63">
        <v>1.4108373545963899</v>
      </c>
      <c r="CS63">
        <v>1.4883130143063701</v>
      </c>
      <c r="CT63">
        <v>1.41874175658281</v>
      </c>
      <c r="CU63">
        <v>1.4770137774317</v>
      </c>
      <c r="CV63">
        <v>1.42366775421424</v>
      </c>
      <c r="CW63">
        <v>1.5012461482689801</v>
      </c>
      <c r="CX63">
        <v>1.401</v>
      </c>
      <c r="CY63">
        <v>1.4531168831168799</v>
      </c>
      <c r="CZ63">
        <v>1.44199952542909</v>
      </c>
      <c r="DA63">
        <v>1.5174879379894</v>
      </c>
      <c r="DB63">
        <v>1.3996832164251001</v>
      </c>
      <c r="DC63">
        <v>1.46464766759161</v>
      </c>
      <c r="DD63">
        <v>1.41874785058054</v>
      </c>
      <c r="DE63">
        <v>1.4916070288063099</v>
      </c>
      <c r="DF63">
        <v>1.39618768328445</v>
      </c>
      <c r="DG63">
        <v>1.44828045854438</v>
      </c>
      <c r="DH63">
        <v>1.40793188023508</v>
      </c>
      <c r="DI63">
        <v>1.4896570873247199</v>
      </c>
      <c r="DJ63">
        <v>1.4670288024254601</v>
      </c>
      <c r="DK63">
        <v>1.53813253446906</v>
      </c>
      <c r="DL63">
        <v>1.4567488471089001</v>
      </c>
      <c r="DM63">
        <v>1.5048155374246099</v>
      </c>
      <c r="DN63">
        <v>1.47542724893997</v>
      </c>
      <c r="DO63">
        <v>1.54629141875145</v>
      </c>
    </row>
    <row r="64" spans="1:119" x14ac:dyDescent="0.45">
      <c r="A64" t="s">
        <v>147</v>
      </c>
      <c r="B64" t="s">
        <v>34</v>
      </c>
      <c r="C64" t="s">
        <v>18</v>
      </c>
      <c r="D64">
        <v>30</v>
      </c>
      <c r="E64" t="s">
        <v>244</v>
      </c>
      <c r="F64" s="1" cm="1">
        <f t="array" ref="F64">SUMPRODUCT($H64:$FZZ64,$H$2:$FZZ$2)/SUMPRODUCT(--($H64:$FZZ64&lt;&gt;""),$H$2:$FZZ$2)</f>
        <v>1.7194105066356271</v>
      </c>
      <c r="G64" s="1" cm="1">
        <f t="array" ref="G64">SUMPRODUCT($H64:$FZZ64,$G$2:$FZY$2)/SUMPRODUCT(--($H64:$FZZ64&lt;&gt;""),$G$2:$FZY$2)</f>
        <v>1.7806141969996834</v>
      </c>
      <c r="H64">
        <v>1.68465100618048</v>
      </c>
      <c r="I64">
        <v>1.68904043180264</v>
      </c>
      <c r="J64">
        <v>1.68740785029091</v>
      </c>
      <c r="K64">
        <v>1.69515198473949</v>
      </c>
      <c r="L64">
        <v>1.6846756352279</v>
      </c>
      <c r="M64">
        <v>1.6894561115268201</v>
      </c>
      <c r="N64">
        <v>1.8988157791545699</v>
      </c>
      <c r="O64">
        <v>1.84456905340757</v>
      </c>
      <c r="P64">
        <v>1.72219684713335</v>
      </c>
      <c r="Q64">
        <v>1.81472959878427</v>
      </c>
      <c r="R64">
        <v>1.6761529037257299</v>
      </c>
      <c r="S64">
        <v>1.80766612913359</v>
      </c>
      <c r="T64">
        <v>1.7025415541484299</v>
      </c>
      <c r="U64">
        <v>1.7833524420336999</v>
      </c>
      <c r="V64">
        <v>1.7147726885913901</v>
      </c>
      <c r="W64">
        <v>1.7804082803693699</v>
      </c>
      <c r="X64">
        <v>1.74897891693118</v>
      </c>
      <c r="Y64">
        <v>1.81522989561633</v>
      </c>
      <c r="Z64">
        <v>1.97255025083963</v>
      </c>
      <c r="AA64">
        <v>1.8123003177228301</v>
      </c>
      <c r="AB64">
        <v>1.7593061489411701</v>
      </c>
      <c r="AC64">
        <v>1.82595950157985</v>
      </c>
      <c r="AD64">
        <v>1.7499915603487</v>
      </c>
      <c r="AE64">
        <v>1.8051193626375299</v>
      </c>
      <c r="AF64">
        <v>1.6877168112788901</v>
      </c>
      <c r="AG64">
        <v>1.7623962517880201</v>
      </c>
      <c r="AH64">
        <v>1.70689393036624</v>
      </c>
      <c r="AI64">
        <v>1.80426037253604</v>
      </c>
      <c r="AJ64">
        <v>1.7524343059118199</v>
      </c>
      <c r="AK64">
        <v>1.8091075212545999</v>
      </c>
      <c r="AL64">
        <v>1.6974682378935699</v>
      </c>
      <c r="AM64">
        <v>1.80063984533235</v>
      </c>
      <c r="AN64">
        <v>1.74986888480567</v>
      </c>
      <c r="AO64">
        <v>1.84745159740483</v>
      </c>
      <c r="AP64">
        <v>1.81399464785305</v>
      </c>
      <c r="AQ64">
        <v>1.83394964116287</v>
      </c>
      <c r="AR64">
        <v>1.71610966514293</v>
      </c>
      <c r="AS64">
        <v>1.8240742765906199</v>
      </c>
      <c r="AT64">
        <v>1.7551537070524399</v>
      </c>
      <c r="AU64">
        <v>1.8253497668221099</v>
      </c>
      <c r="AV64">
        <v>1.6914838930774501</v>
      </c>
      <c r="AW64">
        <v>1.71012009416813</v>
      </c>
      <c r="AX64">
        <v>1.69445149094245</v>
      </c>
      <c r="AY64">
        <v>1.7585441201510901</v>
      </c>
      <c r="AZ64">
        <v>1.4087955715546401</v>
      </c>
      <c r="BA64">
        <v>1.4519065447978501</v>
      </c>
      <c r="BB64">
        <v>1.7600078557166701</v>
      </c>
      <c r="BC64">
        <v>1.88342443782527</v>
      </c>
      <c r="BD64">
        <v>1.70930881215022</v>
      </c>
      <c r="BE64">
        <v>1.8384589084234499</v>
      </c>
      <c r="BF64">
        <v>1.7301064118707199</v>
      </c>
      <c r="BG64">
        <v>1.80601436930597</v>
      </c>
      <c r="BH64">
        <v>1.7263873405177701</v>
      </c>
      <c r="BI64">
        <v>1.7702526941657299</v>
      </c>
      <c r="BJ64">
        <v>1.6858556488298999</v>
      </c>
      <c r="BK64">
        <v>1.77756413262674</v>
      </c>
      <c r="BL64">
        <v>1.8054323293641501</v>
      </c>
      <c r="BM64">
        <v>1.8942719277764799</v>
      </c>
      <c r="BN64">
        <v>1.71391195673756</v>
      </c>
      <c r="BO64">
        <v>1.7720779751684801</v>
      </c>
      <c r="BP64">
        <v>1.7193791808086401</v>
      </c>
      <c r="BQ64">
        <v>1.7813128151052799</v>
      </c>
      <c r="BR64">
        <v>1.75874659223679</v>
      </c>
      <c r="BS64">
        <v>1.8723711540957999</v>
      </c>
      <c r="BT64">
        <v>1.7580429721787501</v>
      </c>
      <c r="BU64">
        <v>1.8247719726748799</v>
      </c>
      <c r="BV64">
        <v>1.67382937160319</v>
      </c>
      <c r="BW64">
        <v>1.7133822021932901</v>
      </c>
      <c r="BX64">
        <v>1.65941987852642</v>
      </c>
      <c r="BY64">
        <v>1.69994891298177</v>
      </c>
      <c r="BZ64">
        <v>1.66827847002665</v>
      </c>
      <c r="CA64">
        <v>1.71962060628603</v>
      </c>
      <c r="CB64">
        <v>1.7407136630767901</v>
      </c>
      <c r="CC64">
        <v>1.8359671568765199</v>
      </c>
      <c r="CD64">
        <v>1.6309207070107901</v>
      </c>
      <c r="CE64">
        <v>1.75629141317426</v>
      </c>
      <c r="CF64">
        <v>1.6691990449316201</v>
      </c>
      <c r="CG64">
        <v>1.7547066058895799</v>
      </c>
      <c r="CH64">
        <v>1.67768549095477</v>
      </c>
      <c r="CI64">
        <v>1.7309783515127199</v>
      </c>
      <c r="CJ64">
        <v>1.61391344992793</v>
      </c>
      <c r="CK64">
        <v>1.7413040937950299</v>
      </c>
      <c r="CL64">
        <v>1.64036219475005</v>
      </c>
      <c r="CM64">
        <v>1.7538999272795499</v>
      </c>
      <c r="CN64">
        <v>1.72342852314971</v>
      </c>
      <c r="CO64">
        <v>1.8046637377492301</v>
      </c>
      <c r="CP64">
        <v>1.6611794947847101</v>
      </c>
      <c r="CQ64">
        <v>1.7493820752385101</v>
      </c>
      <c r="CR64">
        <v>1.72283064506326</v>
      </c>
      <c r="CS64">
        <v>1.80740479634379</v>
      </c>
      <c r="CT64">
        <v>1.7157908118673399</v>
      </c>
      <c r="CU64">
        <v>1.81196268810882</v>
      </c>
      <c r="CV64">
        <v>1.7006072140656101</v>
      </c>
      <c r="CW64">
        <v>1.78280768533623</v>
      </c>
      <c r="CX64">
        <v>1.6946753246753199</v>
      </c>
      <c r="CY64">
        <v>1.7585194805194799</v>
      </c>
      <c r="CZ64">
        <v>1.71921221229138</v>
      </c>
      <c r="DA64">
        <v>1.8288697302855299</v>
      </c>
      <c r="DB64">
        <v>1.6996153342304801</v>
      </c>
      <c r="DC64">
        <v>1.7549214591099001</v>
      </c>
      <c r="DD64">
        <v>1.72341679904361</v>
      </c>
      <c r="DE64">
        <v>1.7854510914956601</v>
      </c>
      <c r="DF64">
        <v>1.6705278592375301</v>
      </c>
      <c r="DG64">
        <v>1.7272860570514501</v>
      </c>
      <c r="DH64">
        <v>1.70329492341154</v>
      </c>
      <c r="DI64">
        <v>1.7802304595307501</v>
      </c>
      <c r="DJ64">
        <v>1.7566321374431499</v>
      </c>
      <c r="DK64">
        <v>1.8341514473399201</v>
      </c>
      <c r="DL64">
        <v>1.7618126995388399</v>
      </c>
      <c r="DM64">
        <v>1.82260553387726</v>
      </c>
      <c r="DN64">
        <v>1.78192385081045</v>
      </c>
      <c r="DO64">
        <v>1.88520626257567</v>
      </c>
    </row>
    <row r="65" spans="1:119" x14ac:dyDescent="0.45">
      <c r="A65" t="s">
        <v>52</v>
      </c>
      <c r="B65" t="s">
        <v>17</v>
      </c>
      <c r="C65" t="s">
        <v>15</v>
      </c>
      <c r="D65">
        <v>30</v>
      </c>
      <c r="E65" t="s">
        <v>244</v>
      </c>
      <c r="F65" s="1" cm="1">
        <f t="array" ref="F65">SUMPRODUCT($H65:$FZZ65,$H$2:$FZZ$2)/SUMPRODUCT(--($H65:$FZZ65&lt;&gt;""),$H$2:$FZZ$2)</f>
        <v>2.0858058499683798</v>
      </c>
      <c r="G65" s="1" cm="1">
        <f t="array" ref="G65">SUMPRODUCT($H65:$FZZ65,$G$2:$FZY$2)/SUMPRODUCT(--($H65:$FZZ65&lt;&gt;""),$G$2:$FZY$2)</f>
        <v>2.1168561792614073</v>
      </c>
      <c r="H65">
        <v>1.9723510810278999</v>
      </c>
      <c r="I65">
        <v>1.9924604921268201</v>
      </c>
      <c r="J65">
        <v>1.9758748248519999</v>
      </c>
      <c r="K65">
        <v>1.99278461422699</v>
      </c>
      <c r="L65">
        <v>1.9746681523896199</v>
      </c>
      <c r="M65">
        <v>1.9917017763607301</v>
      </c>
      <c r="N65">
        <v>2.0749509842365299</v>
      </c>
      <c r="O65">
        <v>2.1665542571824399</v>
      </c>
      <c r="P65">
        <v>2.0935230915680201</v>
      </c>
      <c r="Q65">
        <v>2.1622620729692601</v>
      </c>
      <c r="R65">
        <v>2.0286026932501202</v>
      </c>
      <c r="S65">
        <v>2.1477282246748599</v>
      </c>
      <c r="T65">
        <v>2.1525892774001298</v>
      </c>
      <c r="U65">
        <v>2.1821907882484401</v>
      </c>
      <c r="V65">
        <v>2.0472615163171102</v>
      </c>
      <c r="W65">
        <v>2.1100523723151201</v>
      </c>
      <c r="X65">
        <v>2.0894737288398999</v>
      </c>
      <c r="Y65">
        <v>2.1360153310853001</v>
      </c>
      <c r="Z65">
        <v>2.0554212978214799</v>
      </c>
      <c r="AA65">
        <v>2.1457611529115699</v>
      </c>
      <c r="AB65">
        <v>2.0713358487336202</v>
      </c>
      <c r="AC65">
        <v>2.1103114769298799</v>
      </c>
      <c r="AD65">
        <v>2.0410842225263299</v>
      </c>
      <c r="AE65">
        <v>2.0821606546053202</v>
      </c>
      <c r="AF65">
        <v>2.0428440500560998</v>
      </c>
      <c r="AG65">
        <v>2.1034377168112699</v>
      </c>
      <c r="AH65">
        <v>2.06190442925883</v>
      </c>
      <c r="AI65">
        <v>2.16705361215323</v>
      </c>
      <c r="AJ65">
        <v>2.2512890025136598</v>
      </c>
      <c r="AK65">
        <v>2.1832399646542999</v>
      </c>
      <c r="AL65">
        <v>2.08115448352053</v>
      </c>
      <c r="AM65">
        <v>2.1660099429202702</v>
      </c>
      <c r="AN65">
        <v>2.2128247164060801</v>
      </c>
      <c r="AO65">
        <v>2.22177722519905</v>
      </c>
      <c r="AP65">
        <v>2.13018489234886</v>
      </c>
      <c r="AQ65">
        <v>2.1743218586546602</v>
      </c>
      <c r="AR65">
        <v>2.0761411605170399</v>
      </c>
      <c r="AS65">
        <v>2.1348341024911899</v>
      </c>
      <c r="AT65">
        <v>2.2031931093556598</v>
      </c>
      <c r="AU65">
        <v>2.1246835443037901</v>
      </c>
      <c r="AV65">
        <v>2.1591247727746801</v>
      </c>
      <c r="AW65">
        <v>2.04626083976517</v>
      </c>
      <c r="AX65">
        <v>2.03268918688818</v>
      </c>
      <c r="AY65">
        <v>2.1002394264884199</v>
      </c>
      <c r="AZ65">
        <v>2.0242619458130999</v>
      </c>
      <c r="BA65">
        <v>1.8236388951009599</v>
      </c>
      <c r="BB65">
        <v>2.1062158358155201</v>
      </c>
      <c r="BC65">
        <v>2.1845275113744198</v>
      </c>
      <c r="BD65">
        <v>2.05835777653812</v>
      </c>
      <c r="BE65">
        <v>2.1469651436900499</v>
      </c>
      <c r="BF65">
        <v>2.05706984667802</v>
      </c>
      <c r="BG65">
        <v>2.13033602449201</v>
      </c>
      <c r="BH65">
        <v>2.0923913043478199</v>
      </c>
      <c r="BI65">
        <v>2.0942338659729902</v>
      </c>
      <c r="BJ65">
        <v>1.9973737278994499</v>
      </c>
      <c r="BK65">
        <v>2.05383857806124</v>
      </c>
      <c r="BL65">
        <v>2.0984317845746698</v>
      </c>
      <c r="BM65">
        <v>2.1949373492100501</v>
      </c>
      <c r="BN65">
        <v>2.07727437308011</v>
      </c>
      <c r="BO65">
        <v>2.1421913872245</v>
      </c>
      <c r="BP65">
        <v>2.0494777078459099</v>
      </c>
      <c r="BQ65">
        <v>2.1205390977691301</v>
      </c>
      <c r="BR65">
        <v>2.1104764377515202</v>
      </c>
      <c r="BS65">
        <v>2.1944859145787299</v>
      </c>
      <c r="BT65">
        <v>2.0907148036484302</v>
      </c>
      <c r="BU65">
        <v>2.15410449185207</v>
      </c>
      <c r="BV65">
        <v>1.986190356459</v>
      </c>
      <c r="BW65">
        <v>2.03359572945477</v>
      </c>
      <c r="BX65">
        <v>1.97976386444911</v>
      </c>
      <c r="BY65">
        <v>2.0334761877731702</v>
      </c>
      <c r="BZ65">
        <v>1.9931312379889601</v>
      </c>
      <c r="CA65">
        <v>2.0351373132477799</v>
      </c>
      <c r="CB65">
        <v>2.1013412816691499</v>
      </c>
      <c r="CC65">
        <v>2.1515760762590301</v>
      </c>
      <c r="CD65">
        <v>1.9730380111508401</v>
      </c>
      <c r="CE65">
        <v>2.06192275754545</v>
      </c>
      <c r="CF65">
        <v>2.00876926416323</v>
      </c>
      <c r="CG65">
        <v>2.0967657911873201</v>
      </c>
      <c r="CH65">
        <v>1.9862681654936201</v>
      </c>
      <c r="CI65">
        <v>2.0379932619500298</v>
      </c>
      <c r="CJ65">
        <v>1.93861255014996</v>
      </c>
      <c r="CK65">
        <v>2.0262143107544799</v>
      </c>
      <c r="CL65">
        <v>1.95275516667057</v>
      </c>
      <c r="CM65">
        <v>2.05756644537755</v>
      </c>
      <c r="CN65">
        <v>2.0728145769967301</v>
      </c>
      <c r="CO65">
        <v>2.13872930043933</v>
      </c>
      <c r="CP65">
        <v>2.0057714172722299</v>
      </c>
      <c r="CQ65">
        <v>2.0875970141875499</v>
      </c>
      <c r="CR65">
        <v>2.03951574673943</v>
      </c>
      <c r="CS65">
        <v>2.1226069939589798</v>
      </c>
      <c r="CT65">
        <v>2.0467511004465302</v>
      </c>
      <c r="CU65">
        <v>2.12574488709497</v>
      </c>
      <c r="CV65">
        <v>2.0644598513684902</v>
      </c>
      <c r="CW65">
        <v>2.1721950335327098</v>
      </c>
      <c r="CX65">
        <v>2.0037662337662301</v>
      </c>
      <c r="CY65">
        <v>2.0576493506493501</v>
      </c>
      <c r="CZ65">
        <v>2.0608083524479901</v>
      </c>
      <c r="DA65">
        <v>2.1480977616072101</v>
      </c>
      <c r="DB65">
        <v>2.0202336576593698</v>
      </c>
      <c r="DC65">
        <v>2.0773142469244599</v>
      </c>
      <c r="DD65">
        <v>2.0350130193406799</v>
      </c>
      <c r="DE65">
        <v>2.1166827702536701</v>
      </c>
      <c r="DF65">
        <v>2.0372833910956998</v>
      </c>
      <c r="DG65">
        <v>2.0877099440149198</v>
      </c>
      <c r="DH65">
        <v>2.0721690036558802</v>
      </c>
      <c r="DI65">
        <v>2.1421167106298298</v>
      </c>
      <c r="DJ65">
        <v>2.12809499747347</v>
      </c>
      <c r="DK65">
        <v>2.1956435429148899</v>
      </c>
      <c r="DL65">
        <v>2.2216743526073</v>
      </c>
      <c r="DM65">
        <v>2.1971177722596602</v>
      </c>
      <c r="DN65">
        <v>2.1160459071321802</v>
      </c>
      <c r="DO65">
        <v>2.1584037858703402</v>
      </c>
    </row>
    <row r="66" spans="1:119" x14ac:dyDescent="0.45">
      <c r="A66" t="s">
        <v>52</v>
      </c>
      <c r="B66" t="s">
        <v>17</v>
      </c>
      <c r="C66" t="s">
        <v>63</v>
      </c>
      <c r="D66">
        <v>30</v>
      </c>
      <c r="E66" t="s">
        <v>244</v>
      </c>
      <c r="F66" s="1" t="e" cm="1">
        <f t="array" ref="F66">SUMPRODUCT($H66:$FZZ66,$H$2:$FZZ$2)/SUMPRODUCT(--($H66:$FZZ66&lt;&gt;""),$H$2:$FZZ$2)</f>
        <v>#DIV/0!</v>
      </c>
      <c r="G66" s="1" t="e" cm="1">
        <f t="array" ref="G66">SUMPRODUCT($H66:$FZZ66,$G$2:$FZY$2)/SUMPRODUCT(--($H66:$FZZ66&lt;&gt;""),$G$2:$FZY$2)</f>
        <v>#DIV/0!</v>
      </c>
    </row>
    <row r="67" spans="1:119" x14ac:dyDescent="0.45">
      <c r="A67" t="s">
        <v>52</v>
      </c>
      <c r="B67" t="s">
        <v>17</v>
      </c>
      <c r="C67" t="s">
        <v>20</v>
      </c>
      <c r="D67">
        <v>30</v>
      </c>
      <c r="E67" t="s">
        <v>244</v>
      </c>
      <c r="F67" s="1" cm="1">
        <f t="array" ref="F67">SUMPRODUCT($H67:$FZZ67,$H$2:$FZZ$2)/SUMPRODUCT(--($H67:$FZZ67&lt;&gt;""),$H$2:$FZZ$2)</f>
        <v>1.8266189371032491</v>
      </c>
      <c r="G67" s="1" cm="1">
        <f t="array" ref="G67">SUMPRODUCT($H67:$FZZ67,$G$2:$FZY$2)/SUMPRODUCT(--($H67:$FZZ67&lt;&gt;""),$G$2:$FZY$2)</f>
        <v>1.826866273089907</v>
      </c>
      <c r="H67">
        <v>1.74466686815293</v>
      </c>
      <c r="I67">
        <v>1.71620050993604</v>
      </c>
      <c r="J67">
        <v>1.75189281857616</v>
      </c>
      <c r="K67">
        <v>1.72261844478745</v>
      </c>
      <c r="L67">
        <v>1.74487181572697</v>
      </c>
      <c r="M67">
        <v>1.7256929758922399</v>
      </c>
      <c r="N67">
        <v>1.78941520926463</v>
      </c>
      <c r="O67">
        <v>1.8705461009594</v>
      </c>
      <c r="P67">
        <v>1.81941663856434</v>
      </c>
      <c r="Q67">
        <v>1.8801902135633799</v>
      </c>
      <c r="R67">
        <v>1.7432276068608701</v>
      </c>
      <c r="S67">
        <v>1.8548398919349001</v>
      </c>
      <c r="T67">
        <v>1.8554218269857501</v>
      </c>
      <c r="U67">
        <v>1.8820275398081701</v>
      </c>
      <c r="V67">
        <v>1.7589001327543301</v>
      </c>
      <c r="W67">
        <v>1.82808799716012</v>
      </c>
      <c r="X67">
        <v>1.8219259393257601</v>
      </c>
      <c r="Y67">
        <v>1.8562315039105</v>
      </c>
      <c r="Z67">
        <v>1.7987777509999301</v>
      </c>
      <c r="AA67">
        <v>1.8611151032212201</v>
      </c>
      <c r="AB67">
        <v>1.7745946948353399</v>
      </c>
      <c r="AC67">
        <v>1.81278574638203</v>
      </c>
      <c r="AD67">
        <v>1.72201866071822</v>
      </c>
      <c r="AE67">
        <v>1.78916972008922</v>
      </c>
      <c r="AF67">
        <v>1.7907969233141099</v>
      </c>
      <c r="AG67">
        <v>1.80751226991237</v>
      </c>
      <c r="AH67">
        <v>1.78586779202741</v>
      </c>
      <c r="AI67">
        <v>1.8555755077889</v>
      </c>
      <c r="AJ67">
        <v>2.0970204953544398</v>
      </c>
      <c r="AK67">
        <v>1.8856498202688601</v>
      </c>
      <c r="AL67">
        <v>1.81796170134413</v>
      </c>
      <c r="AM67">
        <v>1.8777849383170599</v>
      </c>
      <c r="AN67">
        <v>1.86411331286836</v>
      </c>
      <c r="AO67">
        <v>1.91585155192711</v>
      </c>
      <c r="AP67">
        <v>1.8278919839435499</v>
      </c>
      <c r="AQ67">
        <v>1.85976766816688</v>
      </c>
      <c r="AR67">
        <v>1.78560180223529</v>
      </c>
      <c r="AS67">
        <v>1.85215218389799</v>
      </c>
      <c r="AT67">
        <v>2.0480774721614101</v>
      </c>
      <c r="AU67">
        <v>1.8124440848957799</v>
      </c>
      <c r="AV67">
        <v>1.98735733230026</v>
      </c>
      <c r="AW67">
        <v>1.76740694936972</v>
      </c>
      <c r="AX67">
        <v>1.77717351644189</v>
      </c>
      <c r="AY67">
        <v>1.8046363254115201</v>
      </c>
      <c r="AZ67">
        <v>1.9300504740812301</v>
      </c>
      <c r="BA67">
        <v>1.63074686731256</v>
      </c>
      <c r="BB67">
        <v>1.8044417531340999</v>
      </c>
      <c r="BC67">
        <v>1.86849857615135</v>
      </c>
      <c r="BD67">
        <v>1.7646614241240901</v>
      </c>
      <c r="BE67">
        <v>1.8677547641755501</v>
      </c>
      <c r="BF67">
        <v>1.7770288620596</v>
      </c>
      <c r="BG67">
        <v>1.8374441399402499</v>
      </c>
      <c r="BH67">
        <v>1.7907686114207799</v>
      </c>
      <c r="BI67">
        <v>1.8304843304843299</v>
      </c>
      <c r="BJ67">
        <v>1.72883740561834</v>
      </c>
      <c r="BK67">
        <v>1.7655114195938599</v>
      </c>
      <c r="BL67">
        <v>1.83337224686746</v>
      </c>
      <c r="BM67">
        <v>1.9009066853451599</v>
      </c>
      <c r="BN67">
        <v>1.76425242650408</v>
      </c>
      <c r="BO67">
        <v>1.83227630026747</v>
      </c>
      <c r="BP67">
        <v>1.75327050449797</v>
      </c>
      <c r="BQ67">
        <v>1.7864204039938001</v>
      </c>
      <c r="BR67">
        <v>1.7946741529274299</v>
      </c>
      <c r="BS67">
        <v>1.8800791899260001</v>
      </c>
      <c r="BT67">
        <v>1.8167194596038601</v>
      </c>
      <c r="BU67">
        <v>1.8622295157043001</v>
      </c>
      <c r="BV67">
        <v>1.70756048972013</v>
      </c>
      <c r="BW67">
        <v>1.7535152699069601</v>
      </c>
      <c r="BX67">
        <v>1.72180280410966</v>
      </c>
      <c r="BY67">
        <v>1.75263949594142</v>
      </c>
      <c r="BZ67">
        <v>1.7194966214121801</v>
      </c>
      <c r="CA67">
        <v>1.7499721034033799</v>
      </c>
      <c r="CB67">
        <v>1.7921856986193501</v>
      </c>
      <c r="CC67">
        <v>1.84219554030874</v>
      </c>
      <c r="CD67">
        <v>1.7144503380840199</v>
      </c>
      <c r="CE67">
        <v>1.78332118829331</v>
      </c>
      <c r="CF67">
        <v>1.7155922147456699</v>
      </c>
      <c r="CG67">
        <v>1.79573113378192</v>
      </c>
      <c r="CH67">
        <v>1.6921734102760799</v>
      </c>
      <c r="CI67">
        <v>1.71332154730533</v>
      </c>
      <c r="CJ67">
        <v>1.65985665874654</v>
      </c>
      <c r="CK67">
        <v>1.7391812409924801</v>
      </c>
      <c r="CL67">
        <v>1.6811794787585901</v>
      </c>
      <c r="CM67">
        <v>1.7397780853409599</v>
      </c>
      <c r="CN67">
        <v>1.8086205925425201</v>
      </c>
      <c r="CO67">
        <v>1.8445702376929101</v>
      </c>
      <c r="CP67">
        <v>1.7141356468436399</v>
      </c>
      <c r="CQ67">
        <v>1.7823792575016</v>
      </c>
      <c r="CR67">
        <v>1.7587485262121501</v>
      </c>
      <c r="CS67">
        <v>1.82972128696624</v>
      </c>
      <c r="CT67">
        <v>1.7741105054903099</v>
      </c>
      <c r="CU67">
        <v>1.8271544121152401</v>
      </c>
      <c r="CV67">
        <v>1.7911002356353001</v>
      </c>
      <c r="CW67">
        <v>1.8456362153344199</v>
      </c>
      <c r="CX67">
        <v>1.7096233766233699</v>
      </c>
      <c r="CY67">
        <v>1.76076623376623</v>
      </c>
      <c r="CZ67">
        <v>1.7740093332278699</v>
      </c>
      <c r="DA67">
        <v>1.8466977774262401</v>
      </c>
      <c r="DB67">
        <v>1.72847122152222</v>
      </c>
      <c r="DC67">
        <v>1.76584215603377</v>
      </c>
      <c r="DD67">
        <v>1.75205934854167</v>
      </c>
      <c r="DE67">
        <v>1.8170577927714</v>
      </c>
      <c r="DF67">
        <v>1.7535457211410199</v>
      </c>
      <c r="DG67">
        <v>1.78573713676352</v>
      </c>
      <c r="DH67">
        <v>1.78053126012309</v>
      </c>
      <c r="DI67">
        <v>1.8247026701837199</v>
      </c>
      <c r="DJ67">
        <v>1.7963527755720701</v>
      </c>
      <c r="DK67">
        <v>1.8928030029596401</v>
      </c>
      <c r="DL67">
        <v>1.85443419652359</v>
      </c>
      <c r="DM67">
        <v>1.87972685349414</v>
      </c>
      <c r="DN67">
        <v>1.8049465021286799</v>
      </c>
      <c r="DO67">
        <v>1.8513026882788199</v>
      </c>
    </row>
    <row r="68" spans="1:119" x14ac:dyDescent="0.45">
      <c r="A68" t="s">
        <v>52</v>
      </c>
      <c r="B68" t="s">
        <v>17</v>
      </c>
      <c r="C68" t="s">
        <v>18</v>
      </c>
      <c r="D68">
        <v>30</v>
      </c>
      <c r="E68" t="s">
        <v>244</v>
      </c>
      <c r="F68" s="1" cm="1">
        <f t="array" ref="F68">SUMPRODUCT($H68:$FZZ68,$H$2:$FZZ$2)/SUMPRODUCT(--($H68:$FZZ68&lt;&gt;""),$H$2:$FZZ$2)</f>
        <v>2.0483434713288209</v>
      </c>
      <c r="G68" s="1" cm="1">
        <f t="array" ref="G68">SUMPRODUCT($H68:$FZZ68,$G$2:$FZY$2)/SUMPRODUCT(--($H68:$FZZ68&lt;&gt;""),$G$2:$FZY$2)</f>
        <v>2.0708187233218847</v>
      </c>
      <c r="H68">
        <v>1.9527102269154499</v>
      </c>
      <c r="I68">
        <v>1.95479946369494</v>
      </c>
      <c r="J68">
        <v>1.95364297669235</v>
      </c>
      <c r="K68">
        <v>1.9592111069760201</v>
      </c>
      <c r="L68">
        <v>1.95117041350814</v>
      </c>
      <c r="M68">
        <v>1.95490776588476</v>
      </c>
      <c r="N68">
        <v>2.01526154811387</v>
      </c>
      <c r="O68">
        <v>2.1172718479596302</v>
      </c>
      <c r="P68">
        <v>2.0692000017074799</v>
      </c>
      <c r="Q68">
        <v>2.1122413697425499</v>
      </c>
      <c r="R68">
        <v>1.97101248193679</v>
      </c>
      <c r="S68">
        <v>2.1275995308802198</v>
      </c>
      <c r="T68">
        <v>2.08052280240245</v>
      </c>
      <c r="U68">
        <v>2.11555574308594</v>
      </c>
      <c r="V68">
        <v>1.9902525250069201</v>
      </c>
      <c r="W68">
        <v>2.0649718200959901</v>
      </c>
      <c r="X68">
        <v>2.0531019726335602</v>
      </c>
      <c r="Y68">
        <v>2.1059382516796599</v>
      </c>
      <c r="Z68">
        <v>2.0237905196105901</v>
      </c>
      <c r="AA68">
        <v>2.11563165377276</v>
      </c>
      <c r="AB68">
        <v>2.0058629273267998</v>
      </c>
      <c r="AC68">
        <v>2.0473848633766698</v>
      </c>
      <c r="AD68">
        <v>1.9422390265056899</v>
      </c>
      <c r="AE68">
        <v>2.0369786567710602</v>
      </c>
      <c r="AF68">
        <v>2.0255291265877999</v>
      </c>
      <c r="AG68">
        <v>2.0619962483618699</v>
      </c>
      <c r="AH68">
        <v>2.01631334777016</v>
      </c>
      <c r="AI68">
        <v>2.1142304167916501</v>
      </c>
      <c r="AJ68">
        <v>2.2980534131757002</v>
      </c>
      <c r="AK68">
        <v>2.1344680559010998</v>
      </c>
      <c r="AL68">
        <v>2.0579819554409799</v>
      </c>
      <c r="AM68">
        <v>2.1308414656600898</v>
      </c>
      <c r="AN68">
        <v>2.11466619721925</v>
      </c>
      <c r="AO68">
        <v>2.17603544327938</v>
      </c>
      <c r="AP68">
        <v>2.0597007663301299</v>
      </c>
      <c r="AQ68">
        <v>2.1125653813404601</v>
      </c>
      <c r="AR68">
        <v>2.0126364252750299</v>
      </c>
      <c r="AS68">
        <v>2.0860709520789098</v>
      </c>
      <c r="AT68">
        <v>2.2382792424098201</v>
      </c>
      <c r="AU68">
        <v>2.0777481678880698</v>
      </c>
      <c r="AV68">
        <v>2.1958831242363699</v>
      </c>
      <c r="AW68">
        <v>1.9897748606848</v>
      </c>
      <c r="AX68">
        <v>1.99695591286126</v>
      </c>
      <c r="AY68">
        <v>2.0396078826566901</v>
      </c>
      <c r="AZ68">
        <v>2.0861113315394402</v>
      </c>
      <c r="BA68">
        <v>1.8323257754468401</v>
      </c>
      <c r="BB68">
        <v>2.0285260711597002</v>
      </c>
      <c r="BC68">
        <v>2.1272626100618601</v>
      </c>
      <c r="BD68">
        <v>1.97464504867646</v>
      </c>
      <c r="BE68">
        <v>2.0581058465746498</v>
      </c>
      <c r="BF68">
        <v>1.99425968446781</v>
      </c>
      <c r="BG68">
        <v>2.0552304767548</v>
      </c>
      <c r="BH68">
        <v>2.0102811841942199</v>
      </c>
      <c r="BI68">
        <v>2.07785209959123</v>
      </c>
      <c r="BJ68">
        <v>1.9474276602729399</v>
      </c>
      <c r="BK68">
        <v>2.0295690099892099</v>
      </c>
      <c r="BL68">
        <v>2.0568137598256602</v>
      </c>
      <c r="BM68">
        <v>2.1490777492411799</v>
      </c>
      <c r="BN68">
        <v>2.0057465223028101</v>
      </c>
      <c r="BO68">
        <v>2.1044185150145398</v>
      </c>
      <c r="BP68">
        <v>1.97480805351435</v>
      </c>
      <c r="BQ68">
        <v>2.0436451708570802</v>
      </c>
      <c r="BR68">
        <v>2.0227508762819602</v>
      </c>
      <c r="BS68">
        <v>2.1007724263274001</v>
      </c>
      <c r="BT68">
        <v>2.0536961416631598</v>
      </c>
      <c r="BU68">
        <v>2.1261687593023701</v>
      </c>
      <c r="BV68">
        <v>1.9433301742645399</v>
      </c>
      <c r="BW68">
        <v>1.99386882772759</v>
      </c>
      <c r="BX68">
        <v>1.95789578248282</v>
      </c>
      <c r="BY68">
        <v>1.98575239825168</v>
      </c>
      <c r="BZ68">
        <v>1.94126836525943</v>
      </c>
      <c r="CA68">
        <v>1.9831504556444099</v>
      </c>
      <c r="CB68">
        <v>2.0273036582965398</v>
      </c>
      <c r="CC68">
        <v>2.0944239799791902</v>
      </c>
      <c r="CD68">
        <v>1.93065464590147</v>
      </c>
      <c r="CE68">
        <v>2.0048128251622601</v>
      </c>
      <c r="CF68">
        <v>1.9445481513638601</v>
      </c>
      <c r="CG68">
        <v>2.03782649591201</v>
      </c>
      <c r="CH68">
        <v>1.9029098146480301</v>
      </c>
      <c r="CI68">
        <v>1.9433047577748801</v>
      </c>
      <c r="CJ68">
        <v>1.8573598722393101</v>
      </c>
      <c r="CK68">
        <v>1.94490320570248</v>
      </c>
      <c r="CL68">
        <v>1.89835557953505</v>
      </c>
      <c r="CM68">
        <v>1.98167913861455</v>
      </c>
      <c r="CN68">
        <v>2.0307817956516798</v>
      </c>
      <c r="CO68">
        <v>2.07930607187112</v>
      </c>
      <c r="CP68">
        <v>1.9388748825942901</v>
      </c>
      <c r="CQ68">
        <v>2.0229620841366298</v>
      </c>
      <c r="CR68">
        <v>1.9930595227966099</v>
      </c>
      <c r="CS68">
        <v>2.07350099062853</v>
      </c>
      <c r="CT68">
        <v>1.9901794085397799</v>
      </c>
      <c r="CU68">
        <v>2.0717634159131699</v>
      </c>
      <c r="CV68">
        <v>1.9931801703824501</v>
      </c>
      <c r="CW68">
        <v>2.1264500634402701</v>
      </c>
      <c r="CX68">
        <v>1.93106493506493</v>
      </c>
      <c r="CY68">
        <v>1.98835064935064</v>
      </c>
      <c r="CZ68">
        <v>1.9863956339476301</v>
      </c>
      <c r="DA68">
        <v>2.0783200189828301</v>
      </c>
      <c r="DB68">
        <v>1.9449082399456901</v>
      </c>
      <c r="DC68">
        <v>1.97998070716573</v>
      </c>
      <c r="DD68">
        <v>1.96099110754466</v>
      </c>
      <c r="DE68">
        <v>2.0735633689795701</v>
      </c>
      <c r="DF68">
        <v>1.9708211143695</v>
      </c>
      <c r="DG68">
        <v>2.0282058117835202</v>
      </c>
      <c r="DH68">
        <v>2.0152019991670098</v>
      </c>
      <c r="DI68">
        <v>2.0975750844555501</v>
      </c>
      <c r="DJ68">
        <v>2.0105482566953001</v>
      </c>
      <c r="DK68">
        <v>2.1417202050097401</v>
      </c>
      <c r="DL68">
        <v>2.09890918765519</v>
      </c>
      <c r="DM68">
        <v>2.1514632848527802</v>
      </c>
      <c r="DN68">
        <v>2.0308897313448302</v>
      </c>
      <c r="DO68">
        <v>2.10918919852503</v>
      </c>
    </row>
    <row r="69" spans="1:119" x14ac:dyDescent="0.45">
      <c r="A69" t="s">
        <v>52</v>
      </c>
      <c r="B69" t="s">
        <v>38</v>
      </c>
      <c r="C69" t="s">
        <v>15</v>
      </c>
      <c r="D69">
        <v>30</v>
      </c>
      <c r="E69" t="s">
        <v>244</v>
      </c>
      <c r="F69" s="1" cm="1">
        <f t="array" ref="F69">SUMPRODUCT($H69:$FZZ69,$H$2:$FZZ$2)/SUMPRODUCT(--($H69:$FZZ69&lt;&gt;""),$H$2:$FZZ$2)</f>
        <v>2.0108267975424794</v>
      </c>
      <c r="G69" s="1" cm="1">
        <f t="array" ref="G69">SUMPRODUCT($H69:$FZZ69,$G$2:$FZY$2)/SUMPRODUCT(--($H69:$FZZ69&lt;&gt;""),$G$2:$FZY$2)</f>
        <v>2.0596230647149709</v>
      </c>
      <c r="H69">
        <v>1.90401883964194</v>
      </c>
      <c r="I69">
        <v>1.9470408902177001</v>
      </c>
      <c r="J69">
        <v>1.9117457450983899</v>
      </c>
      <c r="K69">
        <v>1.95570916382464</v>
      </c>
      <c r="L69">
        <v>1.90923398509939</v>
      </c>
      <c r="M69">
        <v>1.95164012428018</v>
      </c>
      <c r="N69">
        <v>2.0161085405066199</v>
      </c>
      <c r="O69">
        <v>2.1021671502888601</v>
      </c>
      <c r="P69">
        <v>1.9968411571609599</v>
      </c>
      <c r="Q69">
        <v>2.0793424484446899</v>
      </c>
      <c r="R69">
        <v>1.9536691867892499</v>
      </c>
      <c r="S69">
        <v>2.0699674338729599</v>
      </c>
      <c r="T69">
        <v>2.0603670034453798</v>
      </c>
      <c r="U69">
        <v>2.11424335366421</v>
      </c>
      <c r="V69">
        <v>1.95180968960771</v>
      </c>
      <c r="W69">
        <v>2.0523820407210498</v>
      </c>
      <c r="X69">
        <v>2.0216455477951598</v>
      </c>
      <c r="Y69">
        <v>2.09128835951168</v>
      </c>
      <c r="Z69">
        <v>1.98465997908379</v>
      </c>
      <c r="AA69">
        <v>2.0602413101589501</v>
      </c>
      <c r="AB69">
        <v>1.9880280735790199</v>
      </c>
      <c r="AC69">
        <v>2.0473099719692098</v>
      </c>
      <c r="AD69">
        <v>1.9985587672396099</v>
      </c>
      <c r="AE69">
        <v>2.0553251602884499</v>
      </c>
      <c r="AF69">
        <v>1.95770413451078</v>
      </c>
      <c r="AG69">
        <v>2.0288674849463302</v>
      </c>
      <c r="AH69">
        <v>1.9788789401665801</v>
      </c>
      <c r="AI69">
        <v>2.1024823409037601</v>
      </c>
      <c r="AJ69">
        <v>2.1387661607885802</v>
      </c>
      <c r="AK69">
        <v>2.1191287115122202</v>
      </c>
      <c r="AL69">
        <v>1.99833824341741</v>
      </c>
      <c r="AM69">
        <v>2.1016709629902399</v>
      </c>
      <c r="AN69">
        <v>2.13208709716461</v>
      </c>
      <c r="AO69">
        <v>2.1582881306824202</v>
      </c>
      <c r="AP69">
        <v>2.0482058143778099</v>
      </c>
      <c r="AQ69">
        <v>2.0936686534484799</v>
      </c>
      <c r="AR69">
        <v>1.9897093239430399</v>
      </c>
      <c r="AS69">
        <v>2.0870114389448999</v>
      </c>
      <c r="AT69">
        <v>2.1972922813362499</v>
      </c>
      <c r="AU69">
        <v>2.1162272770533899</v>
      </c>
      <c r="AV69">
        <v>2.1231672974342102</v>
      </c>
      <c r="AW69">
        <v>2.0288278153589401</v>
      </c>
      <c r="AX69">
        <v>1.9723703917350901</v>
      </c>
      <c r="AY69">
        <v>2.0575666067810801</v>
      </c>
      <c r="AZ69">
        <v>1.9662528224846501</v>
      </c>
      <c r="BA69">
        <v>1.8108628687265</v>
      </c>
      <c r="BB69">
        <v>1.98396124513109</v>
      </c>
      <c r="BC69">
        <v>2.0948741448725001</v>
      </c>
      <c r="BD69">
        <v>1.9436216731748499</v>
      </c>
      <c r="BE69">
        <v>2.0458332583541701</v>
      </c>
      <c r="BF69">
        <v>1.9558921561365801</v>
      </c>
      <c r="BG69">
        <v>2.0406019307211798</v>
      </c>
      <c r="BH69">
        <v>2.0133159915768601</v>
      </c>
      <c r="BI69">
        <v>2.0221571906354501</v>
      </c>
      <c r="BJ69">
        <v>1.9254326314308401</v>
      </c>
      <c r="BK69">
        <v>1.9887679969985399</v>
      </c>
      <c r="BL69">
        <v>2.0152735621449098</v>
      </c>
      <c r="BM69">
        <v>2.1292707603704502</v>
      </c>
      <c r="BN69">
        <v>1.99014214466753</v>
      </c>
      <c r="BO69">
        <v>2.05113470455633</v>
      </c>
      <c r="BP69">
        <v>1.97456091211651</v>
      </c>
      <c r="BQ69">
        <v>2.05475005766632</v>
      </c>
      <c r="BR69">
        <v>2.01843437621705</v>
      </c>
      <c r="BS69">
        <v>2.1318804361936898</v>
      </c>
      <c r="BT69">
        <v>1.9950387360225901</v>
      </c>
      <c r="BU69">
        <v>2.07626989276037</v>
      </c>
      <c r="BV69">
        <v>1.8960601899309499</v>
      </c>
      <c r="BW69">
        <v>1.9565789219194201</v>
      </c>
      <c r="BX69">
        <v>1.90385706987568</v>
      </c>
      <c r="BY69">
        <v>1.9571010955327199</v>
      </c>
      <c r="BZ69">
        <v>1.8915752278222</v>
      </c>
      <c r="CA69">
        <v>1.94952575785754</v>
      </c>
      <c r="CB69">
        <v>2.0049208446981401</v>
      </c>
      <c r="CC69">
        <v>2.0811658184067698</v>
      </c>
      <c r="CD69">
        <v>1.89135555593214</v>
      </c>
      <c r="CE69">
        <v>1.9982714501177701</v>
      </c>
      <c r="CF69">
        <v>1.9178496490847201</v>
      </c>
      <c r="CG69">
        <v>2.0182331235077</v>
      </c>
      <c r="CH69">
        <v>1.89623847804574</v>
      </c>
      <c r="CI69">
        <v>1.96056128178613</v>
      </c>
      <c r="CJ69">
        <v>1.84822576247419</v>
      </c>
      <c r="CK69">
        <v>1.95390098547111</v>
      </c>
      <c r="CL69">
        <v>1.8364728236646399</v>
      </c>
      <c r="CM69">
        <v>1.96565718173074</v>
      </c>
      <c r="CN69">
        <v>1.9830883181254899</v>
      </c>
      <c r="CO69">
        <v>2.0563112538019599</v>
      </c>
      <c r="CP69">
        <v>1.92214148005338</v>
      </c>
      <c r="CQ69">
        <v>2.0038805675021001</v>
      </c>
      <c r="CR69">
        <v>1.9433457719001801</v>
      </c>
      <c r="CS69">
        <v>2.0256347923326499</v>
      </c>
      <c r="CT69">
        <v>1.9562999570945001</v>
      </c>
      <c r="CU69">
        <v>2.038757965326</v>
      </c>
      <c r="CV69">
        <v>1.94569059271343</v>
      </c>
      <c r="CW69">
        <v>2.0482146093891598</v>
      </c>
      <c r="CX69">
        <v>1.90202597402597</v>
      </c>
      <c r="CY69">
        <v>1.97053246753246</v>
      </c>
      <c r="CZ69">
        <v>1.98618998655382</v>
      </c>
      <c r="DA69">
        <v>2.0864510005536601</v>
      </c>
      <c r="DB69">
        <v>1.94570615346139</v>
      </c>
      <c r="DC69">
        <v>2.0057640319641701</v>
      </c>
      <c r="DD69">
        <v>1.94818466174279</v>
      </c>
      <c r="DE69">
        <v>2.0462473183433501</v>
      </c>
      <c r="DF69">
        <v>1.93954945347907</v>
      </c>
      <c r="DG69">
        <v>2.01230338576379</v>
      </c>
      <c r="DH69">
        <v>1.99789439585357</v>
      </c>
      <c r="DI69">
        <v>2.07816187699569</v>
      </c>
      <c r="DJ69">
        <v>2.00630729805818</v>
      </c>
      <c r="DK69">
        <v>2.1300891503645398</v>
      </c>
      <c r="DL69">
        <v>2.1325736076622901</v>
      </c>
      <c r="DM69">
        <v>2.1451046470379498</v>
      </c>
      <c r="DN69">
        <v>2.0406480194129402</v>
      </c>
      <c r="DO69">
        <v>2.1015034672147399</v>
      </c>
    </row>
    <row r="70" spans="1:119" x14ac:dyDescent="0.45">
      <c r="A70" t="s">
        <v>52</v>
      </c>
      <c r="B70" t="s">
        <v>38</v>
      </c>
      <c r="C70" t="s">
        <v>63</v>
      </c>
      <c r="D70">
        <v>30</v>
      </c>
      <c r="E70" t="s">
        <v>244</v>
      </c>
      <c r="F70" s="1" cm="1">
        <f t="array" ref="F70">SUMPRODUCT($H70:$FZZ70,$H$2:$FZZ$2)/SUMPRODUCT(--($H70:$FZZ70&lt;&gt;""),$H$2:$FZZ$2)</f>
        <v>2.1391149972674799</v>
      </c>
      <c r="G70" s="1" cm="1">
        <f t="array" ref="G70">SUMPRODUCT($H70:$FZZ70,$G$2:$FZY$2)/SUMPRODUCT(--($H70:$FZZ70&lt;&gt;""),$G$2:$FZY$2)</f>
        <v>2.1943980242232031</v>
      </c>
      <c r="H70">
        <v>2.0473080285515501</v>
      </c>
      <c r="I70">
        <v>2.0910278436439498</v>
      </c>
      <c r="J70">
        <v>2.0548902134720999</v>
      </c>
      <c r="K70">
        <v>2.09567910649608</v>
      </c>
      <c r="L70">
        <v>2.0534473923935299</v>
      </c>
      <c r="M70">
        <v>2.0917176367244599</v>
      </c>
      <c r="N70">
        <v>2.13381956970695</v>
      </c>
      <c r="O70">
        <v>2.22655478001725</v>
      </c>
      <c r="P70">
        <v>2.1333287800463498</v>
      </c>
      <c r="Q70">
        <v>2.21607765630936</v>
      </c>
      <c r="R70">
        <v>2.1028346143374699</v>
      </c>
      <c r="S70">
        <v>2.2231931558776101</v>
      </c>
      <c r="T70">
        <v>2.1857307477418702</v>
      </c>
      <c r="U70">
        <v>2.2539953673526401</v>
      </c>
      <c r="V70">
        <v>2.1020603667520898</v>
      </c>
      <c r="W70">
        <v>2.1985260864702401</v>
      </c>
      <c r="X70">
        <v>2.1578474296971901</v>
      </c>
      <c r="Y70">
        <v>2.2398958707259302</v>
      </c>
      <c r="Z70">
        <v>2.1115302212562499</v>
      </c>
      <c r="AA70">
        <v>2.20938310475124</v>
      </c>
      <c r="AB70">
        <v>2.1051368373002002</v>
      </c>
      <c r="AC70">
        <v>2.1811230858112798</v>
      </c>
      <c r="AD70">
        <v>2.0978973582593001</v>
      </c>
      <c r="AE70">
        <v>2.1694656012797102</v>
      </c>
      <c r="AF70">
        <v>2.09203504955074</v>
      </c>
      <c r="AG70">
        <v>2.1665988573777901</v>
      </c>
      <c r="AH70">
        <v>2.10938572232791</v>
      </c>
      <c r="AI70">
        <v>2.2378707999293201</v>
      </c>
      <c r="AJ70">
        <v>2.3164468999596699</v>
      </c>
      <c r="AK70">
        <v>2.2651270128599901</v>
      </c>
      <c r="AL70">
        <v>2.1302660651813601</v>
      </c>
      <c r="AM70">
        <v>2.2479699871110199</v>
      </c>
      <c r="AN70">
        <v>2.1941751845698501</v>
      </c>
      <c r="AO70">
        <v>2.2749164713691998</v>
      </c>
      <c r="AP70">
        <v>2.1608137696143999</v>
      </c>
      <c r="AQ70">
        <v>2.2278068361513199</v>
      </c>
      <c r="AR70">
        <v>2.11881848603486</v>
      </c>
      <c r="AS70">
        <v>2.2160768574615601</v>
      </c>
      <c r="AT70">
        <v>2.3407490244598801</v>
      </c>
      <c r="AU70">
        <v>2.2544827258018398</v>
      </c>
      <c r="AV70">
        <v>2.2558482581875601</v>
      </c>
      <c r="AW70">
        <v>2.1598995738593998</v>
      </c>
      <c r="AX70">
        <v>2.0936473793398198</v>
      </c>
      <c r="AY70">
        <v>2.1774744501704402</v>
      </c>
      <c r="AZ70">
        <v>2.0813633051746101</v>
      </c>
      <c r="BA70">
        <v>1.9387878525550799</v>
      </c>
      <c r="BB70">
        <v>2.1078688095315998</v>
      </c>
      <c r="BC70">
        <v>2.2135609309024198</v>
      </c>
      <c r="BD70">
        <v>2.0682370301056299</v>
      </c>
      <c r="BE70">
        <v>2.1868600529052902</v>
      </c>
      <c r="BF70">
        <v>2.08952423277288</v>
      </c>
      <c r="BG70">
        <v>2.1739500777720102</v>
      </c>
      <c r="BH70">
        <v>2.1574693422519502</v>
      </c>
      <c r="BI70">
        <v>2.15506936702588</v>
      </c>
      <c r="BJ70">
        <v>2.0405196266941799</v>
      </c>
      <c r="BK70">
        <v>2.1183698353890099</v>
      </c>
      <c r="BL70">
        <v>2.1458673826756902</v>
      </c>
      <c r="BM70">
        <v>2.25605105455677</v>
      </c>
      <c r="BN70">
        <v>2.1174065898127701</v>
      </c>
      <c r="BO70">
        <v>2.1947043227396401</v>
      </c>
      <c r="BP70">
        <v>2.1050680462648601</v>
      </c>
      <c r="BQ70">
        <v>2.1978614031040902</v>
      </c>
      <c r="BR70">
        <v>2.15560495910684</v>
      </c>
      <c r="BS70">
        <v>2.2719719589770202</v>
      </c>
      <c r="BT70">
        <v>2.1304239972522199</v>
      </c>
      <c r="BU70">
        <v>2.2194214402930901</v>
      </c>
      <c r="BV70">
        <v>2.02143009109722</v>
      </c>
      <c r="BW70">
        <v>2.0827224725837898</v>
      </c>
      <c r="BX70">
        <v>2.0352926150876902</v>
      </c>
      <c r="BY70">
        <v>2.0926519838791999</v>
      </c>
      <c r="BZ70">
        <v>2.0123612919223799</v>
      </c>
      <c r="CA70">
        <v>2.0680057033041899</v>
      </c>
      <c r="CB70">
        <v>2.1549503697663299</v>
      </c>
      <c r="CC70">
        <v>2.2211005820656302</v>
      </c>
      <c r="CD70">
        <v>2.0253859580741902</v>
      </c>
      <c r="CE70">
        <v>2.1165076513752101</v>
      </c>
      <c r="CF70">
        <v>2.0476810650459401</v>
      </c>
      <c r="CG70">
        <v>2.1654873019318401</v>
      </c>
      <c r="CH70">
        <v>2.0198805830748099</v>
      </c>
      <c r="CI70">
        <v>2.0834917775776298</v>
      </c>
      <c r="CJ70">
        <v>1.99119697736922</v>
      </c>
      <c r="CK70">
        <v>2.0885171191524101</v>
      </c>
      <c r="CL70">
        <v>1.9777850758872999</v>
      </c>
      <c r="CM70">
        <v>2.0911116845339999</v>
      </c>
      <c r="CN70">
        <v>2.11764954376478</v>
      </c>
      <c r="CO70">
        <v>2.1952095302467001</v>
      </c>
      <c r="CP70">
        <v>2.0404987888674602</v>
      </c>
      <c r="CQ70">
        <v>2.1381679766671602</v>
      </c>
      <c r="CR70">
        <v>2.07065673201978</v>
      </c>
      <c r="CS70">
        <v>2.1678112579159099</v>
      </c>
      <c r="CT70">
        <v>2.08651019402819</v>
      </c>
      <c r="CU70">
        <v>2.1795833399545499</v>
      </c>
      <c r="CV70">
        <v>2.0567563893420302</v>
      </c>
      <c r="CW70">
        <v>2.18109932934565</v>
      </c>
      <c r="CX70">
        <v>2.0228311688311602</v>
      </c>
      <c r="CY70">
        <v>2.09464935064935</v>
      </c>
      <c r="CZ70">
        <v>2.1208573914419002</v>
      </c>
      <c r="DA70">
        <v>2.2211342244720398</v>
      </c>
      <c r="DB70">
        <v>2.0738129547809301</v>
      </c>
      <c r="DC70">
        <v>2.1370386690326102</v>
      </c>
      <c r="DD70">
        <v>2.0661939308582902</v>
      </c>
      <c r="DE70">
        <v>2.1528093935771202</v>
      </c>
      <c r="DF70">
        <v>2.0838043188483</v>
      </c>
      <c r="DG70">
        <v>2.14730738469741</v>
      </c>
      <c r="DH70">
        <v>2.1068536258040602</v>
      </c>
      <c r="DI70">
        <v>2.2065343144060301</v>
      </c>
      <c r="DJ70">
        <v>2.1414043889410199</v>
      </c>
      <c r="DK70">
        <v>2.2370515411824101</v>
      </c>
      <c r="DL70">
        <v>2.2132671159985802</v>
      </c>
      <c r="DM70">
        <v>2.2625310393756601</v>
      </c>
      <c r="DN70">
        <v>2.1696301349752498</v>
      </c>
      <c r="DO70">
        <v>2.2540781872036799</v>
      </c>
    </row>
    <row r="71" spans="1:119" x14ac:dyDescent="0.45">
      <c r="A71" t="s">
        <v>52</v>
      </c>
      <c r="B71" t="s">
        <v>38</v>
      </c>
      <c r="C71" t="s">
        <v>20</v>
      </c>
      <c r="D71">
        <v>30</v>
      </c>
      <c r="E71" t="s">
        <v>244</v>
      </c>
      <c r="F71" s="1" cm="1">
        <f t="array" ref="F71">SUMPRODUCT($H71:$FZZ71,$H$2:$FZZ$2)/SUMPRODUCT(--($H71:$FZZ71&lt;&gt;""),$H$2:$FZZ$2)</f>
        <v>1.7009394193052505</v>
      </c>
      <c r="G71" s="1" cm="1">
        <f t="array" ref="G71">SUMPRODUCT($H71:$FZZ71,$G$2:$FZY$2)/SUMPRODUCT(--($H71:$FZZ71&lt;&gt;""),$G$2:$FZY$2)</f>
        <v>1.7111551536894101</v>
      </c>
      <c r="H71">
        <v>1.6419352417733699</v>
      </c>
      <c r="I71">
        <v>1.63000225150759</v>
      </c>
      <c r="J71">
        <v>1.64252115503114</v>
      </c>
      <c r="K71">
        <v>1.6309557945770701</v>
      </c>
      <c r="L71">
        <v>1.6440568370367901</v>
      </c>
      <c r="M71">
        <v>1.6338777369294299</v>
      </c>
      <c r="N71">
        <v>1.67540323634747</v>
      </c>
      <c r="O71">
        <v>1.75765038036232</v>
      </c>
      <c r="P71">
        <v>1.7029065622825601</v>
      </c>
      <c r="Q71">
        <v>1.74652847440696</v>
      </c>
      <c r="R71">
        <v>1.6066462124861201</v>
      </c>
      <c r="S71">
        <v>1.7060566713439</v>
      </c>
      <c r="T71">
        <v>1.7251984588881599</v>
      </c>
      <c r="U71">
        <v>1.7487618144147501</v>
      </c>
      <c r="V71">
        <v>1.63555773841074</v>
      </c>
      <c r="W71">
        <v>1.71577442460963</v>
      </c>
      <c r="X71">
        <v>1.67410420276377</v>
      </c>
      <c r="Y71">
        <v>1.72960024421197</v>
      </c>
      <c r="Z71">
        <v>1.6782442773408499</v>
      </c>
      <c r="AA71">
        <v>1.71441205799049</v>
      </c>
      <c r="AB71">
        <v>1.6726104291634201</v>
      </c>
      <c r="AC71">
        <v>1.6935229631320301</v>
      </c>
      <c r="AD71">
        <v>1.6346721649912801</v>
      </c>
      <c r="AE71">
        <v>1.6939938247720601</v>
      </c>
      <c r="AF71">
        <v>1.6716652819296001</v>
      </c>
      <c r="AG71">
        <v>1.68603799604279</v>
      </c>
      <c r="AH71">
        <v>1.64971092090286</v>
      </c>
      <c r="AI71">
        <v>1.76260586212139</v>
      </c>
      <c r="AJ71">
        <v>1.9272067465662299</v>
      </c>
      <c r="AK71">
        <v>1.7592632310424401</v>
      </c>
      <c r="AL71">
        <v>1.68692690112318</v>
      </c>
      <c r="AM71">
        <v>1.76112134045295</v>
      </c>
      <c r="AN71">
        <v>1.7268622942041501</v>
      </c>
      <c r="AO71">
        <v>1.74501303816827</v>
      </c>
      <c r="AP71">
        <v>1.6902688237440699</v>
      </c>
      <c r="AQ71">
        <v>1.71716336212139</v>
      </c>
      <c r="AR71">
        <v>1.63600424312679</v>
      </c>
      <c r="AS71">
        <v>1.7316495702193699</v>
      </c>
      <c r="AT71">
        <v>1.9235081374321801</v>
      </c>
      <c r="AU71">
        <v>1.7280527267535899</v>
      </c>
      <c r="AV71">
        <v>1.8880486932681699</v>
      </c>
      <c r="AW71">
        <v>1.7026700837381099</v>
      </c>
      <c r="AX71">
        <v>1.6848674814348901</v>
      </c>
      <c r="AY71">
        <v>1.71708754530512</v>
      </c>
      <c r="AZ71">
        <v>1.7994707315255001</v>
      </c>
      <c r="BA71">
        <v>1.53389626722647</v>
      </c>
      <c r="BB71">
        <v>1.64680370527969</v>
      </c>
      <c r="BC71">
        <v>1.72750482799253</v>
      </c>
      <c r="BD71">
        <v>1.6068452970074301</v>
      </c>
      <c r="BE71">
        <v>1.69529070918284</v>
      </c>
      <c r="BF71">
        <v>1.6005851418413399</v>
      </c>
      <c r="BG71">
        <v>1.69403500975236</v>
      </c>
      <c r="BH71">
        <v>1.6927567199306299</v>
      </c>
      <c r="BI71">
        <v>1.69346897064288</v>
      </c>
      <c r="BJ71">
        <v>1.61752567649955</v>
      </c>
      <c r="BK71">
        <v>1.6728649814754</v>
      </c>
      <c r="BL71">
        <v>1.6898591330064501</v>
      </c>
      <c r="BM71">
        <v>1.7914623706124899</v>
      </c>
      <c r="BN71">
        <v>1.65225364121611</v>
      </c>
      <c r="BO71">
        <v>1.70731280002803</v>
      </c>
      <c r="BP71">
        <v>1.65385375819685</v>
      </c>
      <c r="BQ71">
        <v>1.7186542327083401</v>
      </c>
      <c r="BR71">
        <v>1.6966441646111901</v>
      </c>
      <c r="BS71">
        <v>1.78657665844476</v>
      </c>
      <c r="BT71">
        <v>1.67358699385566</v>
      </c>
      <c r="BU71">
        <v>1.73354196084417</v>
      </c>
      <c r="BV71">
        <v>1.59584550219523</v>
      </c>
      <c r="BW71">
        <v>1.64582325977216</v>
      </c>
      <c r="BX71">
        <v>1.6225520803769</v>
      </c>
      <c r="BY71">
        <v>1.65880967247545</v>
      </c>
      <c r="BZ71">
        <v>1.5818734114438</v>
      </c>
      <c r="CA71">
        <v>1.61320438906453</v>
      </c>
      <c r="CB71">
        <v>1.68031380929617</v>
      </c>
      <c r="CC71">
        <v>1.7378736327081501</v>
      </c>
      <c r="CD71">
        <v>1.58019963056482</v>
      </c>
      <c r="CE71">
        <v>1.6765578132149299</v>
      </c>
      <c r="CF71">
        <v>1.57890167136965</v>
      </c>
      <c r="CG71">
        <v>1.6657984226900999</v>
      </c>
      <c r="CH71">
        <v>1.5822742586477201</v>
      </c>
      <c r="CI71">
        <v>1.6308860646897201</v>
      </c>
      <c r="CJ71">
        <v>1.5330697620067699</v>
      </c>
      <c r="CK71">
        <v>1.6209441826042901</v>
      </c>
      <c r="CL71">
        <v>1.5568275117877499</v>
      </c>
      <c r="CM71">
        <v>1.5810129254732599</v>
      </c>
      <c r="CN71">
        <v>1.6847752619128</v>
      </c>
      <c r="CO71">
        <v>1.72738537794299</v>
      </c>
      <c r="CP71">
        <v>1.6043427752236801</v>
      </c>
      <c r="CQ71">
        <v>1.6849819565969599</v>
      </c>
      <c r="CR71">
        <v>1.62339098831909</v>
      </c>
      <c r="CS71">
        <v>1.6966610348725499</v>
      </c>
      <c r="CT71">
        <v>1.6276756344451599</v>
      </c>
      <c r="CU71">
        <v>1.7062721479762899</v>
      </c>
      <c r="CV71">
        <v>1.6409506978430299</v>
      </c>
      <c r="CW71">
        <v>1.73552202283849</v>
      </c>
      <c r="CX71">
        <v>1.5668181818181799</v>
      </c>
      <c r="CY71">
        <v>1.6304805194805101</v>
      </c>
      <c r="CZ71">
        <v>1.64793166178913</v>
      </c>
      <c r="DA71">
        <v>1.7311239421023401</v>
      </c>
      <c r="DB71">
        <v>1.6199192559158699</v>
      </c>
      <c r="DC71">
        <v>1.6731650966428</v>
      </c>
      <c r="DD71">
        <v>1.60571868398211</v>
      </c>
      <c r="DE71">
        <v>1.68529223916283</v>
      </c>
      <c r="DF71">
        <v>1.6262729938683</v>
      </c>
      <c r="DG71">
        <v>1.6870834444148199</v>
      </c>
      <c r="DH71">
        <v>1.61485954926188</v>
      </c>
      <c r="DI71">
        <v>1.70329492341154</v>
      </c>
      <c r="DJ71">
        <v>1.6361257489352401</v>
      </c>
      <c r="DK71">
        <v>1.7436024687793199</v>
      </c>
      <c r="DL71">
        <v>1.70437211777225</v>
      </c>
      <c r="DM71">
        <v>1.7653866619368499</v>
      </c>
      <c r="DN71">
        <v>1.7026053765576501</v>
      </c>
      <c r="DO71">
        <v>1.7624849955526301</v>
      </c>
    </row>
    <row r="72" spans="1:119" x14ac:dyDescent="0.45">
      <c r="A72" t="s">
        <v>52</v>
      </c>
      <c r="B72" t="s">
        <v>38</v>
      </c>
      <c r="C72" t="s">
        <v>44</v>
      </c>
      <c r="D72">
        <v>30</v>
      </c>
      <c r="E72" t="s">
        <v>244</v>
      </c>
      <c r="F72" s="1" cm="1">
        <f t="array" ref="F72">SUMPRODUCT($H72:$FZZ72,$H$2:$FZZ$2)/SUMPRODUCT(--($H72:$FZZ72&lt;&gt;""),$H$2:$FZZ$2)</f>
        <v>1.5872064186331782</v>
      </c>
      <c r="G72" s="1" cm="1">
        <f t="array" ref="G72">SUMPRODUCT($H72:$FZZ72,$G$2:$FZY$2)/SUMPRODUCT(--($H72:$FZZ72&lt;&gt;""),$G$2:$FZY$2)</f>
        <v>1.6202688016544655</v>
      </c>
      <c r="H72">
        <v>1.5160800238538099</v>
      </c>
      <c r="I72">
        <v>1.5535179299111701</v>
      </c>
      <c r="J72">
        <v>1.51666066740284</v>
      </c>
      <c r="K72">
        <v>1.5553630368069999</v>
      </c>
      <c r="L72">
        <v>1.5169583889123801</v>
      </c>
      <c r="M72">
        <v>1.5558488141328</v>
      </c>
      <c r="N72">
        <v>1.5777193945572801</v>
      </c>
      <c r="O72">
        <v>1.6541578438292399</v>
      </c>
      <c r="P72">
        <v>1.5797415725061099</v>
      </c>
      <c r="Q72">
        <v>1.63961018171883</v>
      </c>
      <c r="R72">
        <v>1.5353462899746499</v>
      </c>
      <c r="S72">
        <v>1.63670705145657</v>
      </c>
      <c r="T72">
        <v>1.6258569815625199</v>
      </c>
      <c r="U72">
        <v>1.6612623964056199</v>
      </c>
      <c r="V72">
        <v>1.5511809300584001</v>
      </c>
      <c r="W72">
        <v>1.6347116118710501</v>
      </c>
      <c r="X72">
        <v>1.57631482994197</v>
      </c>
      <c r="Y72">
        <v>1.63832884386544</v>
      </c>
      <c r="Z72">
        <v>1.5587013383272701</v>
      </c>
      <c r="AA72">
        <v>1.6264490438466299</v>
      </c>
      <c r="AB72">
        <v>1.5771238846529601</v>
      </c>
      <c r="AC72">
        <v>1.6108143192371001</v>
      </c>
      <c r="AD72">
        <v>1.5432175066932901</v>
      </c>
      <c r="AE72">
        <v>1.6016796204493999</v>
      </c>
      <c r="AF72">
        <v>1.54101962329441</v>
      </c>
      <c r="AG72">
        <v>1.5945639791347199</v>
      </c>
      <c r="AH72">
        <v>1.5593218249581799</v>
      </c>
      <c r="AI72">
        <v>1.66142612354587</v>
      </c>
      <c r="AJ72">
        <v>1.76054150974151</v>
      </c>
      <c r="AK72">
        <v>1.68279814349321</v>
      </c>
      <c r="AL72">
        <v>1.5580049714601301</v>
      </c>
      <c r="AM72">
        <v>1.6471828392561201</v>
      </c>
      <c r="AN72">
        <v>1.6058512218469001</v>
      </c>
      <c r="AO72">
        <v>1.6480134672725399</v>
      </c>
      <c r="AP72">
        <v>1.5961805133195399</v>
      </c>
      <c r="AQ72">
        <v>1.63602359810242</v>
      </c>
      <c r="AR72">
        <v>1.5548927188819099</v>
      </c>
      <c r="AS72">
        <v>1.63563242273791</v>
      </c>
      <c r="AT72">
        <v>1.73938326829732</v>
      </c>
      <c r="AU72">
        <v>1.6388693252117601</v>
      </c>
      <c r="AV72">
        <v>1.68612733557826</v>
      </c>
      <c r="AW72">
        <v>1.5844831182763599</v>
      </c>
      <c r="AX72">
        <v>1.55298136365373</v>
      </c>
      <c r="AY72">
        <v>1.62289459327034</v>
      </c>
      <c r="AZ72">
        <v>1.6326020723469801</v>
      </c>
      <c r="BA72">
        <v>1.4137660301497801</v>
      </c>
      <c r="BB72">
        <v>1.5784098720172799</v>
      </c>
      <c r="BC72">
        <v>1.6681778010539701</v>
      </c>
      <c r="BD72">
        <v>1.5476957405841101</v>
      </c>
      <c r="BE72">
        <v>1.65690737974842</v>
      </c>
      <c r="BF72">
        <v>1.5524529047230999</v>
      </c>
      <c r="BG72">
        <v>1.63439745204058</v>
      </c>
      <c r="BH72">
        <v>1.60002477393781</v>
      </c>
      <c r="BI72">
        <v>1.6073176018828099</v>
      </c>
      <c r="BJ72">
        <v>1.5165783426347099</v>
      </c>
      <c r="BK72">
        <v>1.5766074192186801</v>
      </c>
      <c r="BL72">
        <v>1.6051443692116101</v>
      </c>
      <c r="BM72">
        <v>1.7077204451708301</v>
      </c>
      <c r="BN72">
        <v>1.5582652977796401</v>
      </c>
      <c r="BO72">
        <v>1.6194330565191399</v>
      </c>
      <c r="BP72">
        <v>1.56840873891982</v>
      </c>
      <c r="BQ72">
        <v>1.6300952318186299</v>
      </c>
      <c r="BR72">
        <v>1.6011294300921699</v>
      </c>
      <c r="BS72">
        <v>1.7080196027521699</v>
      </c>
      <c r="BT72">
        <v>1.57497233141243</v>
      </c>
      <c r="BU72">
        <v>1.6475021944052199</v>
      </c>
      <c r="BV72">
        <v>1.4870317002881801</v>
      </c>
      <c r="BW72">
        <v>1.5393690888342999</v>
      </c>
      <c r="BX72">
        <v>1.5112817165238099</v>
      </c>
      <c r="BY72">
        <v>1.5585797808934501</v>
      </c>
      <c r="BZ72">
        <v>1.5133097762073</v>
      </c>
      <c r="CA72">
        <v>1.5554026408778101</v>
      </c>
      <c r="CB72">
        <v>1.5697494587070799</v>
      </c>
      <c r="CC72">
        <v>1.6365182914827201</v>
      </c>
      <c r="CD72">
        <v>1.5121930552966401</v>
      </c>
      <c r="CE72">
        <v>1.58555474588622</v>
      </c>
      <c r="CF72">
        <v>1.5251139570219201</v>
      </c>
      <c r="CG72">
        <v>1.61629404529339</v>
      </c>
      <c r="CH72">
        <v>1.5153273958437501</v>
      </c>
      <c r="CI72">
        <v>1.56516228026285</v>
      </c>
      <c r="CJ72">
        <v>1.48110855762863</v>
      </c>
      <c r="CK72">
        <v>1.5604720913021399</v>
      </c>
      <c r="CL72">
        <v>1.5132890755119699</v>
      </c>
      <c r="CM72">
        <v>1.6061366675268001</v>
      </c>
      <c r="CN72">
        <v>1.5785738425143601</v>
      </c>
      <c r="CO72">
        <v>1.64546017798805</v>
      </c>
      <c r="CP72">
        <v>1.5191556676059099</v>
      </c>
      <c r="CQ72">
        <v>1.5982747540659401</v>
      </c>
      <c r="CR72">
        <v>1.5369571294866899</v>
      </c>
      <c r="CS72">
        <v>1.6061795772507901</v>
      </c>
      <c r="CT72">
        <v>1.5502550493413201</v>
      </c>
      <c r="CU72">
        <v>1.61790271575902</v>
      </c>
      <c r="CV72">
        <v>1.55995106035889</v>
      </c>
      <c r="CW72">
        <v>1.6389342033713901</v>
      </c>
      <c r="CX72">
        <v>1.5131038961038901</v>
      </c>
      <c r="CY72">
        <v>1.57807792207792</v>
      </c>
      <c r="CZ72">
        <v>1.5708929842600601</v>
      </c>
      <c r="DA72">
        <v>1.6604128766906501</v>
      </c>
      <c r="DB72">
        <v>1.54620157439054</v>
      </c>
      <c r="DC72">
        <v>1.59552930248067</v>
      </c>
      <c r="DD72">
        <v>1.5367571196960499</v>
      </c>
      <c r="DE72">
        <v>1.63098766847354</v>
      </c>
      <c r="DF72">
        <v>1.5495867768595</v>
      </c>
      <c r="DG72">
        <v>1.6009330845107901</v>
      </c>
      <c r="DH72">
        <v>1.5407469110092999</v>
      </c>
      <c r="DI72">
        <v>1.6354065435698</v>
      </c>
      <c r="DJ72">
        <v>1.59496138020645</v>
      </c>
      <c r="DK72">
        <v>1.6853298924420701</v>
      </c>
      <c r="DL72">
        <v>1.6471177722596599</v>
      </c>
      <c r="DM72">
        <v>1.6718428520752</v>
      </c>
      <c r="DN72">
        <v>1.62824376721733</v>
      </c>
      <c r="DO72">
        <v>1.68339968393509</v>
      </c>
    </row>
    <row r="73" spans="1:119" x14ac:dyDescent="0.45">
      <c r="A73" t="s">
        <v>52</v>
      </c>
      <c r="B73" t="s">
        <v>38</v>
      </c>
      <c r="C73" t="s">
        <v>18</v>
      </c>
      <c r="D73">
        <v>30</v>
      </c>
      <c r="E73" t="s">
        <v>244</v>
      </c>
      <c r="F73" s="1" cm="1">
        <f t="array" ref="F73">SUMPRODUCT($H73:$FZZ73,$H$2:$FZZ$2)/SUMPRODUCT(--($H73:$FZZ73&lt;&gt;""),$H$2:$FZZ$2)</f>
        <v>1.916123653562797</v>
      </c>
      <c r="G73" s="1" cm="1">
        <f t="array" ref="G73">SUMPRODUCT($H73:$FZZ73,$G$2:$FZY$2)/SUMPRODUCT(--($H73:$FZZ73&lt;&gt;""),$G$2:$FZY$2)</f>
        <v>1.9603855869712439</v>
      </c>
      <c r="H73">
        <v>1.8546885110232501</v>
      </c>
      <c r="I73">
        <v>1.85770066307912</v>
      </c>
      <c r="J73">
        <v>1.8545209028587</v>
      </c>
      <c r="K73">
        <v>1.86035340748016</v>
      </c>
      <c r="L73">
        <v>1.8483240882324199</v>
      </c>
      <c r="M73">
        <v>1.86279972020691</v>
      </c>
      <c r="N73">
        <v>1.88977073693566</v>
      </c>
      <c r="O73">
        <v>2.0039683162104902</v>
      </c>
      <c r="P73">
        <v>1.9257031626846699</v>
      </c>
      <c r="Q73">
        <v>1.99701617412907</v>
      </c>
      <c r="R73">
        <v>1.82316907160359</v>
      </c>
      <c r="S73">
        <v>1.9715203459758299</v>
      </c>
      <c r="T73">
        <v>1.9359533592513201</v>
      </c>
      <c r="U73">
        <v>2.0001353128782902</v>
      </c>
      <c r="V73">
        <v>1.8491633559129099</v>
      </c>
      <c r="W73">
        <v>1.96269749031087</v>
      </c>
      <c r="X73">
        <v>1.8981121622652899</v>
      </c>
      <c r="Y73">
        <v>2.00300177223275</v>
      </c>
      <c r="Z73">
        <v>1.88539204609523</v>
      </c>
      <c r="AA73">
        <v>1.9646945151355</v>
      </c>
      <c r="AB73">
        <v>1.88814076731596</v>
      </c>
      <c r="AC73">
        <v>1.93827521522364</v>
      </c>
      <c r="AD73">
        <v>1.8591097596127599</v>
      </c>
      <c r="AE73">
        <v>1.93429017338938</v>
      </c>
      <c r="AF73">
        <v>1.8891082578865701</v>
      </c>
      <c r="AG73">
        <v>1.94108514848092</v>
      </c>
      <c r="AH73">
        <v>1.89082795376378</v>
      </c>
      <c r="AI73">
        <v>2.0016724263331098</v>
      </c>
      <c r="AJ73">
        <v>2.11527671731166</v>
      </c>
      <c r="AK73">
        <v>2.01400959137976</v>
      </c>
      <c r="AL73">
        <v>1.9154023200147301</v>
      </c>
      <c r="AM73">
        <v>2.02328760817529</v>
      </c>
      <c r="AN73">
        <v>1.9761828791062801</v>
      </c>
      <c r="AO73">
        <v>2.0244332706180899</v>
      </c>
      <c r="AP73">
        <v>1.92402384138182</v>
      </c>
      <c r="AQ73">
        <v>1.96221870818635</v>
      </c>
      <c r="AR73">
        <v>1.8682170118763799</v>
      </c>
      <c r="AS73">
        <v>1.98090592944161</v>
      </c>
      <c r="AT73">
        <v>2.12845246026458</v>
      </c>
      <c r="AU73">
        <v>2.0038640906062599</v>
      </c>
      <c r="AV73">
        <v>2.0930804303125998</v>
      </c>
      <c r="AW73">
        <v>1.9410927675298699</v>
      </c>
      <c r="AX73">
        <v>1.8943500213711499</v>
      </c>
      <c r="AY73">
        <v>1.9645586247398099</v>
      </c>
      <c r="AZ73">
        <v>1.93528544667998</v>
      </c>
      <c r="BA73">
        <v>1.76625378435375</v>
      </c>
      <c r="BB73">
        <v>1.8820005891787499</v>
      </c>
      <c r="BC73">
        <v>1.9823573696442001</v>
      </c>
      <c r="BD73">
        <v>1.81997804610318</v>
      </c>
      <c r="BE73">
        <v>1.930917205017</v>
      </c>
      <c r="BF73">
        <v>1.8365800064192701</v>
      </c>
      <c r="BG73">
        <v>1.92762264523615</v>
      </c>
      <c r="BH73">
        <v>1.8900656509352101</v>
      </c>
      <c r="BI73">
        <v>1.9217453239192299</v>
      </c>
      <c r="BJ73">
        <v>1.83086338695305</v>
      </c>
      <c r="BK73">
        <v>1.91879660460535</v>
      </c>
      <c r="BL73">
        <v>1.90316367032453</v>
      </c>
      <c r="BM73">
        <v>2.0408981243676498</v>
      </c>
      <c r="BN73">
        <v>1.86726935071305</v>
      </c>
      <c r="BO73">
        <v>1.9533620659448401</v>
      </c>
      <c r="BP73">
        <v>1.8667578343823099</v>
      </c>
      <c r="BQ73">
        <v>1.9412297755956101</v>
      </c>
      <c r="BR73">
        <v>1.9078443463585599</v>
      </c>
      <c r="BS73">
        <v>2.01674672205634</v>
      </c>
      <c r="BT73">
        <v>1.9124909361523399</v>
      </c>
      <c r="BU73">
        <v>1.9856123344655101</v>
      </c>
      <c r="BV73">
        <v>1.8085410904589601</v>
      </c>
      <c r="BW73">
        <v>1.8668936038527699</v>
      </c>
      <c r="BX73">
        <v>1.82840438213089</v>
      </c>
      <c r="BY73">
        <v>1.8758443548844801</v>
      </c>
      <c r="BZ73">
        <v>1.7854813712727</v>
      </c>
      <c r="CA73">
        <v>1.84689107928832</v>
      </c>
      <c r="CB73">
        <v>1.8959311644124499</v>
      </c>
      <c r="CC73">
        <v>1.9826505075499801</v>
      </c>
      <c r="CD73">
        <v>1.80365706926062</v>
      </c>
      <c r="CE73">
        <v>1.8958802894473701</v>
      </c>
      <c r="CF73">
        <v>1.7956587801172099</v>
      </c>
      <c r="CG73">
        <v>1.91565009767744</v>
      </c>
      <c r="CH73">
        <v>1.7920877947896801</v>
      </c>
      <c r="CI73">
        <v>1.8501395421239299</v>
      </c>
      <c r="CJ73">
        <v>1.73082615977875</v>
      </c>
      <c r="CK73">
        <v>1.83796206130954</v>
      </c>
      <c r="CL73">
        <v>1.74510309882943</v>
      </c>
      <c r="CM73">
        <v>1.84332262075113</v>
      </c>
      <c r="CN73">
        <v>1.9023741128759699</v>
      </c>
      <c r="CO73">
        <v>1.9640081108482501</v>
      </c>
      <c r="CP73">
        <v>1.82771021800385</v>
      </c>
      <c r="CQ73">
        <v>1.9119333629937201</v>
      </c>
      <c r="CR73">
        <v>1.8466531341541901</v>
      </c>
      <c r="CS73">
        <v>1.9379125086604001</v>
      </c>
      <c r="CT73">
        <v>1.84631886729488</v>
      </c>
      <c r="CU73">
        <v>1.9340526625244301</v>
      </c>
      <c r="CV73">
        <v>1.8633088635127699</v>
      </c>
      <c r="CW73">
        <v>1.9098921515316201</v>
      </c>
      <c r="CX73">
        <v>1.78616883116883</v>
      </c>
      <c r="CY73">
        <v>1.8764805194805101</v>
      </c>
      <c r="CZ73">
        <v>1.8571066993593199</v>
      </c>
      <c r="DA73">
        <v>1.9672546072925701</v>
      </c>
      <c r="DB73">
        <v>1.8296871464469</v>
      </c>
      <c r="DC73">
        <v>1.8941514130214701</v>
      </c>
      <c r="DD73">
        <v>1.84176997527144</v>
      </c>
      <c r="DE73">
        <v>1.9560617722679801</v>
      </c>
      <c r="DF73">
        <v>1.8523327112769901</v>
      </c>
      <c r="DG73">
        <v>1.9210343908291101</v>
      </c>
      <c r="DH73">
        <v>1.8436762460086</v>
      </c>
      <c r="DI73">
        <v>1.9626544495349101</v>
      </c>
      <c r="DJ73">
        <v>1.8791868187396199</v>
      </c>
      <c r="DK73">
        <v>1.9948206164729601</v>
      </c>
      <c r="DL73">
        <v>1.9527048598793899</v>
      </c>
      <c r="DM73">
        <v>2.0107573607662199</v>
      </c>
      <c r="DN73">
        <v>1.9243516783391901</v>
      </c>
      <c r="DO73">
        <v>2.0074352973687102</v>
      </c>
    </row>
    <row r="74" spans="1:119" x14ac:dyDescent="0.45">
      <c r="A74" t="s">
        <v>52</v>
      </c>
      <c r="B74" t="s">
        <v>131</v>
      </c>
      <c r="C74" t="s">
        <v>15</v>
      </c>
      <c r="D74">
        <v>30</v>
      </c>
      <c r="E74" t="s">
        <v>244</v>
      </c>
      <c r="F74" s="1" cm="1">
        <f t="array" ref="F74">SUMPRODUCT($H74:$FZZ74,$H$2:$FZZ$2)/SUMPRODUCT(--($H74:$FZZ74&lt;&gt;""),$H$2:$FZZ$2)</f>
        <v>2.5239786035682781</v>
      </c>
      <c r="G74" s="1" cm="1">
        <f t="array" ref="G74">SUMPRODUCT($H74:$FZZ74,$G$2:$FZY$2)/SUMPRODUCT(--($H74:$FZZ74&lt;&gt;""),$G$2:$FZY$2)</f>
        <v>2.5969673325003209</v>
      </c>
      <c r="H74">
        <v>2.3291764958833898</v>
      </c>
      <c r="I74">
        <v>2.4005208893252101</v>
      </c>
      <c r="J74">
        <v>2.3301649085773199</v>
      </c>
      <c r="K74">
        <v>2.4064308040843798</v>
      </c>
      <c r="L74">
        <v>2.3333360445066198</v>
      </c>
      <c r="M74">
        <v>2.4066902267625299</v>
      </c>
      <c r="N74">
        <v>2.6677881473348499</v>
      </c>
      <c r="O74">
        <v>2.87062975452905</v>
      </c>
      <c r="P74">
        <v>2.44820138049969</v>
      </c>
      <c r="Q74">
        <v>2.5962913477587102</v>
      </c>
      <c r="R74">
        <v>2.3231821608829502</v>
      </c>
      <c r="S74">
        <v>2.5068195145447998</v>
      </c>
      <c r="T74">
        <v>2.1029527307011802</v>
      </c>
      <c r="U74">
        <v>2.1424102570071701</v>
      </c>
      <c r="V74">
        <v>2.43706326011583</v>
      </c>
      <c r="W74">
        <v>2.5547793992501502</v>
      </c>
      <c r="X74">
        <v>2.6996220932697499</v>
      </c>
      <c r="Y74">
        <v>2.8627607824958798</v>
      </c>
      <c r="Z74">
        <v>2.6741163126463401</v>
      </c>
      <c r="AA74">
        <v>2.8194219965021698</v>
      </c>
      <c r="AB74">
        <v>2.6979415561721201</v>
      </c>
      <c r="AC74">
        <v>2.8203961398828801</v>
      </c>
      <c r="AD74">
        <v>2.3485420177777998</v>
      </c>
      <c r="AE74">
        <v>2.45158366810616</v>
      </c>
      <c r="AF74">
        <v>2.4096758858748202</v>
      </c>
      <c r="AG74">
        <v>2.53226151829994</v>
      </c>
      <c r="AH74">
        <v>2.6697841460558198</v>
      </c>
      <c r="AI74">
        <v>2.8937783274914799</v>
      </c>
      <c r="AJ74">
        <v>3.0153221862855202</v>
      </c>
      <c r="AK74">
        <v>2.9299005687911199</v>
      </c>
      <c r="AL74">
        <v>2.4126219849014898</v>
      </c>
      <c r="AM74">
        <v>2.5706407659731099</v>
      </c>
      <c r="AN74">
        <v>2.4581916739100902</v>
      </c>
      <c r="AO74">
        <v>2.5129923238013498</v>
      </c>
      <c r="AP74">
        <v>2.7066111178688699</v>
      </c>
      <c r="AQ74">
        <v>2.84240968252037</v>
      </c>
      <c r="AR74">
        <v>2.4001498217449302</v>
      </c>
      <c r="AS74">
        <v>2.52239124253625</v>
      </c>
      <c r="AT74">
        <v>2.8862187113352999</v>
      </c>
      <c r="AU74">
        <v>2.7293661368611399</v>
      </c>
      <c r="AV74">
        <v>2.6061589236224898</v>
      </c>
      <c r="AW74">
        <v>2.4291913758679202</v>
      </c>
      <c r="AX74">
        <v>2.4250219792821301</v>
      </c>
      <c r="AY74">
        <v>2.55139677034864</v>
      </c>
      <c r="AZ74">
        <v>2.4533757998542698</v>
      </c>
      <c r="BA74">
        <v>2.06076247363877</v>
      </c>
      <c r="BB74">
        <v>2.4950410788517501</v>
      </c>
      <c r="BC74">
        <v>2.6359529966285802</v>
      </c>
      <c r="BD74">
        <v>2.4972917528926901</v>
      </c>
      <c r="BE74">
        <v>2.63585323280128</v>
      </c>
      <c r="BF74">
        <v>2.4226723946374298</v>
      </c>
      <c r="BG74">
        <v>2.54078710218996</v>
      </c>
      <c r="BH74">
        <v>2.7786293818902501</v>
      </c>
      <c r="BI74">
        <v>2.8049671745323899</v>
      </c>
      <c r="BJ74">
        <v>2.6114055245509502</v>
      </c>
      <c r="BK74">
        <v>2.7674342259531901</v>
      </c>
      <c r="BL74">
        <v>2.8216398163281098</v>
      </c>
      <c r="BM74">
        <v>3.0292046073624399</v>
      </c>
      <c r="BN74">
        <v>2.4132824088673899</v>
      </c>
      <c r="BO74">
        <v>2.54266092014436</v>
      </c>
      <c r="BP74">
        <v>2.4758625234784302</v>
      </c>
      <c r="BQ74">
        <v>2.5906514647246799</v>
      </c>
      <c r="BR74">
        <v>2.5127060885369299</v>
      </c>
      <c r="BS74">
        <v>2.6522458782292602</v>
      </c>
      <c r="BT74">
        <v>2.4353509140174698</v>
      </c>
      <c r="BU74">
        <v>2.5707552570316299</v>
      </c>
      <c r="BV74">
        <v>2.6186294799141199</v>
      </c>
      <c r="BW74">
        <v>2.7450244666653698</v>
      </c>
      <c r="BX74">
        <v>2.53969177499006</v>
      </c>
      <c r="BY74">
        <v>2.6716381903842801</v>
      </c>
      <c r="BZ74">
        <v>2.6318765110656499</v>
      </c>
      <c r="CA74">
        <v>2.7596925175128599</v>
      </c>
      <c r="CB74">
        <v>2.41862328824902</v>
      </c>
      <c r="CC74">
        <v>2.5371594072491002</v>
      </c>
      <c r="CD74">
        <v>2.3428290599739001</v>
      </c>
      <c r="CE74">
        <v>2.4937212967513398</v>
      </c>
      <c r="CF74">
        <v>2.40018811952825</v>
      </c>
      <c r="CG74">
        <v>2.54534404167571</v>
      </c>
      <c r="CH74">
        <v>2.4045498515627601</v>
      </c>
      <c r="CI74">
        <v>2.4827379165415699</v>
      </c>
      <c r="CJ74">
        <v>2.6025980602189001</v>
      </c>
      <c r="CK74">
        <v>2.7748997000740001</v>
      </c>
      <c r="CL74">
        <v>2.6482206948321498</v>
      </c>
      <c r="CM74">
        <v>2.8392174341410699</v>
      </c>
      <c r="CN74">
        <v>2.4035006195786801</v>
      </c>
      <c r="CO74">
        <v>2.5262616875070401</v>
      </c>
      <c r="CP74">
        <v>2.3871298630678699</v>
      </c>
      <c r="CQ74">
        <v>2.5147807602946202</v>
      </c>
      <c r="CR74">
        <v>2.6366885050625299</v>
      </c>
      <c r="CS74">
        <v>2.8084379672059399</v>
      </c>
      <c r="CT74">
        <v>2.3922992578938098</v>
      </c>
      <c r="CU74">
        <v>2.5315037582036801</v>
      </c>
      <c r="CV74">
        <v>2.8447978974080099</v>
      </c>
      <c r="CW74">
        <v>3.0119856806235199</v>
      </c>
      <c r="CX74">
        <v>2.4157012987012898</v>
      </c>
      <c r="CY74">
        <v>2.5288701298701302</v>
      </c>
      <c r="CZ74">
        <v>2.4623269793561602</v>
      </c>
      <c r="DA74">
        <v>2.5881515463102098</v>
      </c>
      <c r="DB74">
        <v>2.4489037621026801</v>
      </c>
      <c r="DC74">
        <v>2.55301361216639</v>
      </c>
      <c r="DD74">
        <v>2.45457969637914</v>
      </c>
      <c r="DE74">
        <v>2.5760771662053901</v>
      </c>
      <c r="DF74">
        <v>2.4460277259397398</v>
      </c>
      <c r="DG74">
        <v>2.5458011197014101</v>
      </c>
      <c r="DH74">
        <v>2.4471516497755501</v>
      </c>
      <c r="DI74">
        <v>2.6042389745013601</v>
      </c>
      <c r="DJ74">
        <v>2.5609164079982598</v>
      </c>
      <c r="DK74">
        <v>2.6882354002743001</v>
      </c>
      <c r="DL74">
        <v>2.62006030507272</v>
      </c>
      <c r="DM74">
        <v>2.63119900673997</v>
      </c>
      <c r="DN74">
        <v>2.5565764816621899</v>
      </c>
      <c r="DO74">
        <v>2.6429934628105598</v>
      </c>
    </row>
    <row r="75" spans="1:119" x14ac:dyDescent="0.45">
      <c r="A75" t="s">
        <v>52</v>
      </c>
      <c r="B75" t="s">
        <v>131</v>
      </c>
      <c r="C75" t="s">
        <v>20</v>
      </c>
      <c r="D75">
        <v>30</v>
      </c>
      <c r="E75" t="s">
        <v>244</v>
      </c>
      <c r="F75" s="1" cm="1">
        <f t="array" ref="F75">SUMPRODUCT($H75:$FZZ75,$H$2:$FZZ$2)/SUMPRODUCT(--($H75:$FZZ75&lt;&gt;""),$H$2:$FZZ$2)</f>
        <v>2.493253977174239</v>
      </c>
      <c r="G75" s="1" cm="1">
        <f t="array" ref="G75">SUMPRODUCT($H75:$FZZ75,$G$2:$FZY$2)/SUMPRODUCT(--($H75:$FZZ75&lt;&gt;""),$G$2:$FZY$2)</f>
        <v>2.4574657463670726</v>
      </c>
      <c r="H75">
        <v>2.2708888181207798</v>
      </c>
      <c r="I75">
        <v>2.2564832262683998</v>
      </c>
      <c r="J75">
        <v>2.2709979317792102</v>
      </c>
      <c r="K75">
        <v>2.2589383946783399</v>
      </c>
      <c r="L75">
        <v>2.2721557081042301</v>
      </c>
      <c r="M75">
        <v>2.2512525620587498</v>
      </c>
      <c r="N75">
        <v>2.6682691553603601</v>
      </c>
      <c r="O75">
        <v>2.83970146132329</v>
      </c>
      <c r="P75">
        <v>2.3525866227274399</v>
      </c>
      <c r="Q75">
        <v>2.4419306505935601</v>
      </c>
      <c r="R75">
        <v>2.1621656998052301</v>
      </c>
      <c r="S75">
        <v>2.3164123855996901</v>
      </c>
      <c r="T75">
        <v>1.8298011337182201</v>
      </c>
      <c r="U75">
        <v>1.8487027423410001</v>
      </c>
      <c r="V75">
        <v>2.2914662789397102</v>
      </c>
      <c r="W75">
        <v>2.3602724138434001</v>
      </c>
      <c r="X75">
        <v>2.87752938881995</v>
      </c>
      <c r="Y75">
        <v>2.9154924800235098</v>
      </c>
      <c r="Z75">
        <v>2.6093446330931398</v>
      </c>
      <c r="AA75">
        <v>2.7883749262073798</v>
      </c>
      <c r="AB75">
        <v>2.6473327960172002</v>
      </c>
      <c r="AC75">
        <v>2.72224916727887</v>
      </c>
      <c r="AD75">
        <v>2.1743242436124799</v>
      </c>
      <c r="AE75">
        <v>2.2808274493815599</v>
      </c>
      <c r="AF75">
        <v>2.3472727817797101</v>
      </c>
      <c r="AG75">
        <v>2.37002029995974</v>
      </c>
      <c r="AH75">
        <v>2.57930464868774</v>
      </c>
      <c r="AI75">
        <v>2.75070163832034</v>
      </c>
      <c r="AJ75">
        <v>3.5804500570506899</v>
      </c>
      <c r="AK75">
        <v>2.8581368015579498</v>
      </c>
      <c r="AL75">
        <v>2.2967547412999401</v>
      </c>
      <c r="AM75">
        <v>2.4018274719204502</v>
      </c>
      <c r="AN75">
        <v>2.22577486329177</v>
      </c>
      <c r="AO75">
        <v>2.2868360344897098</v>
      </c>
      <c r="AP75">
        <v>2.6761890280987699</v>
      </c>
      <c r="AQ75">
        <v>2.75420873373068</v>
      </c>
      <c r="AR75">
        <v>2.2149231206666502</v>
      </c>
      <c r="AS75">
        <v>2.3249983596159298</v>
      </c>
      <c r="AT75">
        <v>3.3505472542114698</v>
      </c>
      <c r="AU75">
        <v>2.7544589321404702</v>
      </c>
      <c r="AV75">
        <v>2.8270256578359199</v>
      </c>
      <c r="AW75">
        <v>2.2572265101171101</v>
      </c>
      <c r="AX75">
        <v>2.3078941241473201</v>
      </c>
      <c r="AY75">
        <v>2.3826410583415201</v>
      </c>
      <c r="AZ75">
        <v>2.6489454307610498</v>
      </c>
      <c r="BA75">
        <v>2.0278737642987799</v>
      </c>
      <c r="BB75">
        <v>2.26982750155477</v>
      </c>
      <c r="BC75">
        <v>2.4215901279827099</v>
      </c>
      <c r="BD75">
        <v>2.2649223515862502</v>
      </c>
      <c r="BE75">
        <v>2.36981519137679</v>
      </c>
      <c r="BF75">
        <v>2.1916030911290498</v>
      </c>
      <c r="BG75">
        <v>2.2852257857442599</v>
      </c>
      <c r="BH75">
        <v>2.7565496098104698</v>
      </c>
      <c r="BI75">
        <v>2.8096277715842901</v>
      </c>
      <c r="BJ75">
        <v>2.55261923744313</v>
      </c>
      <c r="BK75">
        <v>2.7095624443089599</v>
      </c>
      <c r="BL75">
        <v>2.7382091991594599</v>
      </c>
      <c r="BM75">
        <v>2.9105572418087</v>
      </c>
      <c r="BN75">
        <v>2.2383872361797299</v>
      </c>
      <c r="BO75">
        <v>2.3859513881588899</v>
      </c>
      <c r="BP75">
        <v>2.2689227930273099</v>
      </c>
      <c r="BQ75">
        <v>2.3849803934491001</v>
      </c>
      <c r="BR75">
        <v>2.3019927301051499</v>
      </c>
      <c r="BS75">
        <v>2.3778560301181302</v>
      </c>
      <c r="BT75">
        <v>2.30954470862115</v>
      </c>
      <c r="BU75">
        <v>2.38348662366904</v>
      </c>
      <c r="BV75">
        <v>2.52815117111192</v>
      </c>
      <c r="BW75">
        <v>2.57192039146664</v>
      </c>
      <c r="BX75">
        <v>2.5007946869500999</v>
      </c>
      <c r="BY75">
        <v>2.5281262416983599</v>
      </c>
      <c r="BZ75">
        <v>2.5437108672741902</v>
      </c>
      <c r="CA75">
        <v>2.57917054119397</v>
      </c>
      <c r="CB75">
        <v>2.21385991058122</v>
      </c>
      <c r="CC75">
        <v>2.3320726597868502</v>
      </c>
      <c r="CD75">
        <v>2.1770068972529599</v>
      </c>
      <c r="CE75">
        <v>2.2702299649205999</v>
      </c>
      <c r="CF75">
        <v>2.20591852977353</v>
      </c>
      <c r="CG75">
        <v>2.35129151291512</v>
      </c>
      <c r="CH75">
        <v>2.1821052514537902</v>
      </c>
      <c r="CI75">
        <v>2.2194980931096202</v>
      </c>
      <c r="CJ75">
        <v>2.4910216959451499</v>
      </c>
      <c r="CK75">
        <v>2.6403419935340602</v>
      </c>
      <c r="CL75">
        <v>2.54024255788313</v>
      </c>
      <c r="CM75">
        <v>2.6867859907574601</v>
      </c>
      <c r="CN75">
        <v>2.25751943224062</v>
      </c>
      <c r="CO75">
        <v>2.3011011603018998</v>
      </c>
      <c r="CP75">
        <v>2.18306638983637</v>
      </c>
      <c r="CQ75">
        <v>2.2796603885510902</v>
      </c>
      <c r="CR75">
        <v>2.55939516962234</v>
      </c>
      <c r="CS75">
        <v>2.6751589259884998</v>
      </c>
      <c r="CT75">
        <v>2.22658869519617</v>
      </c>
      <c r="CU75">
        <v>2.3284336315530099</v>
      </c>
      <c r="CV75">
        <v>2.7425684248685802</v>
      </c>
      <c r="CW75">
        <v>2.8675684248685802</v>
      </c>
      <c r="CX75">
        <v>2.2144155844155802</v>
      </c>
      <c r="CY75">
        <v>2.2988701298701302</v>
      </c>
      <c r="CZ75">
        <v>2.2458435497903899</v>
      </c>
      <c r="DA75">
        <v>2.3529700229375901</v>
      </c>
      <c r="DB75">
        <v>2.2820683823792098</v>
      </c>
      <c r="DC75">
        <v>2.3359215901106301</v>
      </c>
      <c r="DD75">
        <v>2.2477277565792702</v>
      </c>
      <c r="DE75">
        <v>2.37702045428491</v>
      </c>
      <c r="DF75">
        <v>2.2460410557184698</v>
      </c>
      <c r="DG75">
        <v>2.31378299120234</v>
      </c>
      <c r="DH75">
        <v>2.2678976352445699</v>
      </c>
      <c r="DI75">
        <v>2.3315516682863602</v>
      </c>
      <c r="DJ75">
        <v>2.32744712336677</v>
      </c>
      <c r="DK75">
        <v>2.4447502346062202</v>
      </c>
      <c r="DL75">
        <v>2.4721443774387999</v>
      </c>
      <c r="DM75">
        <v>2.4290883291947498</v>
      </c>
      <c r="DN75">
        <v>2.36655756958177</v>
      </c>
      <c r="DO75">
        <v>2.4476031744661002</v>
      </c>
    </row>
    <row r="76" spans="1:119" x14ac:dyDescent="0.45">
      <c r="A76" t="s">
        <v>52</v>
      </c>
      <c r="B76" t="s">
        <v>131</v>
      </c>
      <c r="C76" t="s">
        <v>18</v>
      </c>
      <c r="D76">
        <v>30</v>
      </c>
      <c r="E76" t="s">
        <v>244</v>
      </c>
      <c r="F76" s="1" cm="1">
        <f t="array" ref="F76">SUMPRODUCT($H76:$FZZ76,$H$2:$FZZ$2)/SUMPRODUCT(--($H76:$FZZ76&lt;&gt;""),$H$2:$FZZ$2)</f>
        <v>2.8364861960255352</v>
      </c>
      <c r="G76" s="1" cm="1">
        <f t="array" ref="G76">SUMPRODUCT($H76:$FZZ76,$G$2:$FZY$2)/SUMPRODUCT(--($H76:$FZZ76&lt;&gt;""),$G$2:$FZY$2)</f>
        <v>2.8376073336915399</v>
      </c>
      <c r="H76">
        <v>2.5584895020922702</v>
      </c>
      <c r="I76">
        <v>2.5831019283858301</v>
      </c>
      <c r="J76">
        <v>2.5707353877252999</v>
      </c>
      <c r="K76">
        <v>2.5869598374707898</v>
      </c>
      <c r="L76">
        <v>2.5712130331522198</v>
      </c>
      <c r="M76">
        <v>2.5810749259849599</v>
      </c>
      <c r="N76">
        <v>3.1054113402870298</v>
      </c>
      <c r="O76">
        <v>3.3200637858468598</v>
      </c>
      <c r="P76">
        <v>2.67986408438379</v>
      </c>
      <c r="Q76">
        <v>2.7726188087747499</v>
      </c>
      <c r="R76">
        <v>2.4861751031435202</v>
      </c>
      <c r="S76">
        <v>2.66477570210894</v>
      </c>
      <c r="T76">
        <v>2.0305443360648101</v>
      </c>
      <c r="U76">
        <v>2.0722498021231002</v>
      </c>
      <c r="V76">
        <v>2.64157544871451</v>
      </c>
      <c r="W76">
        <v>2.6955792319699601</v>
      </c>
      <c r="X76">
        <v>3.3577620685659002</v>
      </c>
      <c r="Y76">
        <v>3.39741824975762</v>
      </c>
      <c r="Z76">
        <v>3.0445497378841901</v>
      </c>
      <c r="AA76">
        <v>3.2438616700679401</v>
      </c>
      <c r="AB76">
        <v>3.0503484233575602</v>
      </c>
      <c r="AC76">
        <v>3.1806523398215401</v>
      </c>
      <c r="AD76">
        <v>2.4983782885425798</v>
      </c>
      <c r="AE76">
        <v>2.6234019844866201</v>
      </c>
      <c r="AF76">
        <v>2.6946954577769402</v>
      </c>
      <c r="AG76">
        <v>2.74847536167333</v>
      </c>
      <c r="AH76">
        <v>2.9609671308642702</v>
      </c>
      <c r="AI76">
        <v>3.2465000267095099</v>
      </c>
      <c r="AJ76">
        <v>3.9533900122680401</v>
      </c>
      <c r="AK76">
        <v>3.3380146358621499</v>
      </c>
      <c r="AL76">
        <v>2.6303811452771102</v>
      </c>
      <c r="AM76">
        <v>2.7471690296446298</v>
      </c>
      <c r="AN76">
        <v>2.5443499437029802</v>
      </c>
      <c r="AO76">
        <v>2.6327857669413599</v>
      </c>
      <c r="AP76">
        <v>3.11634837610996</v>
      </c>
      <c r="AQ76">
        <v>3.2606982118963601</v>
      </c>
      <c r="AR76">
        <v>2.5230255243760999</v>
      </c>
      <c r="AS76">
        <v>2.6796767349795498</v>
      </c>
      <c r="AT76">
        <v>3.7243456743123602</v>
      </c>
      <c r="AU76">
        <v>3.2295707623489101</v>
      </c>
      <c r="AV76">
        <v>3.0970363858509402</v>
      </c>
      <c r="AW76">
        <v>2.5757703310784601</v>
      </c>
      <c r="AX76">
        <v>2.6261610794694299</v>
      </c>
      <c r="AY76">
        <v>2.7185713640359799</v>
      </c>
      <c r="AZ76">
        <v>2.8638822960777301</v>
      </c>
      <c r="BA76">
        <v>2.2813370942415299</v>
      </c>
      <c r="BB76">
        <v>2.5951360020948502</v>
      </c>
      <c r="BC76">
        <v>2.7722333147851099</v>
      </c>
      <c r="BD76">
        <v>2.5905418293714302</v>
      </c>
      <c r="BE76">
        <v>2.74627053679077</v>
      </c>
      <c r="BF76">
        <v>2.51917141940103</v>
      </c>
      <c r="BG76">
        <v>2.6214354492259799</v>
      </c>
      <c r="BH76">
        <v>3.2003747058094798</v>
      </c>
      <c r="BI76">
        <v>3.2369007803790399</v>
      </c>
      <c r="BJ76">
        <v>2.9670778033109699</v>
      </c>
      <c r="BK76">
        <v>3.1555831730994699</v>
      </c>
      <c r="BL76">
        <v>3.1941590785275098</v>
      </c>
      <c r="BM76">
        <v>3.4106545256440102</v>
      </c>
      <c r="BN76">
        <v>2.5718607285936201</v>
      </c>
      <c r="BO76">
        <v>2.7276942663256101</v>
      </c>
      <c r="BP76">
        <v>2.6074900319636201</v>
      </c>
      <c r="BQ76">
        <v>2.7148647312749201</v>
      </c>
      <c r="BR76">
        <v>2.61972608074776</v>
      </c>
      <c r="BS76">
        <v>2.7458133194859098</v>
      </c>
      <c r="BT76">
        <v>2.64053734305232</v>
      </c>
      <c r="BU76">
        <v>2.7299164217837601</v>
      </c>
      <c r="BV76">
        <v>2.93371757925072</v>
      </c>
      <c r="BW76">
        <v>3.0165367580217701</v>
      </c>
      <c r="BX76">
        <v>2.8888289720156601</v>
      </c>
      <c r="BY76">
        <v>2.9721717659079299</v>
      </c>
      <c r="BZ76">
        <v>2.9526377781910602</v>
      </c>
      <c r="CA76">
        <v>2.9956357324406402</v>
      </c>
      <c r="CB76">
        <v>2.5252369035233202</v>
      </c>
      <c r="CC76">
        <v>2.6753086072603498</v>
      </c>
      <c r="CD76">
        <v>2.48273992102899</v>
      </c>
      <c r="CE76">
        <v>2.6162449795793798</v>
      </c>
      <c r="CF76">
        <v>2.5087909702626399</v>
      </c>
      <c r="CG76">
        <v>2.6981260400839302</v>
      </c>
      <c r="CH76">
        <v>2.4963029676328898</v>
      </c>
      <c r="CI76">
        <v>2.5383101504386398</v>
      </c>
      <c r="CJ76">
        <v>2.8954154169750299</v>
      </c>
      <c r="CK76">
        <v>3.0851672963814099</v>
      </c>
      <c r="CL76">
        <v>2.9416125173004199</v>
      </c>
      <c r="CM76">
        <v>3.1392010133946302</v>
      </c>
      <c r="CN76">
        <v>2.5705334009237299</v>
      </c>
      <c r="CO76">
        <v>2.6518812661935298</v>
      </c>
      <c r="CP76">
        <v>2.50224924613179</v>
      </c>
      <c r="CQ76">
        <v>2.6193954224133602</v>
      </c>
      <c r="CR76">
        <v>2.9579438684347998</v>
      </c>
      <c r="CS76">
        <v>3.0946262960216799</v>
      </c>
      <c r="CT76">
        <v>2.54965119420299</v>
      </c>
      <c r="CU76">
        <v>2.6759999364363001</v>
      </c>
      <c r="CV76">
        <v>3.10016766358528</v>
      </c>
      <c r="CW76">
        <v>3.2508383179264002</v>
      </c>
      <c r="CX76">
        <v>2.5396493506493498</v>
      </c>
      <c r="CY76">
        <v>2.6374285714285701</v>
      </c>
      <c r="CZ76">
        <v>2.5793087083761699</v>
      </c>
      <c r="DA76">
        <v>2.7157636636874098</v>
      </c>
      <c r="DB76">
        <v>2.6086531934404298</v>
      </c>
      <c r="DC76">
        <v>2.6640545915754599</v>
      </c>
      <c r="DD76">
        <v>2.57707613448405</v>
      </c>
      <c r="DE76">
        <v>2.7302130586443498</v>
      </c>
      <c r="DF76">
        <v>2.5821114369501399</v>
      </c>
      <c r="DG76">
        <v>2.6584510797120702</v>
      </c>
      <c r="DH76">
        <v>2.6295756397797199</v>
      </c>
      <c r="DI76">
        <v>2.7365680966263999</v>
      </c>
      <c r="DJ76">
        <v>2.6761622031328902</v>
      </c>
      <c r="DK76">
        <v>2.8108261748357699</v>
      </c>
      <c r="DL76">
        <v>2.8497871585668602</v>
      </c>
      <c r="DM76">
        <v>2.8154930826534201</v>
      </c>
      <c r="DN76">
        <v>2.7117764402110498</v>
      </c>
      <c r="DO76">
        <v>2.8005250477119801</v>
      </c>
    </row>
    <row r="77" spans="1:119" x14ac:dyDescent="0.45">
      <c r="A77" t="s">
        <v>52</v>
      </c>
      <c r="B77" t="s">
        <v>34</v>
      </c>
      <c r="C77" t="s">
        <v>15</v>
      </c>
      <c r="D77">
        <v>30</v>
      </c>
      <c r="E77" t="s">
        <v>244</v>
      </c>
      <c r="F77" s="1" cm="1">
        <f t="array" ref="F77">SUMPRODUCT($H77:$FZZ77,$H$2:$FZZ$2)/SUMPRODUCT(--($H77:$FZZ77&lt;&gt;""),$H$2:$FZZ$2)</f>
        <v>2.0840168973354825</v>
      </c>
      <c r="G77" s="1" cm="1">
        <f t="array" ref="G77">SUMPRODUCT($H77:$FZZ77,$G$2:$FZY$2)/SUMPRODUCT(--($H77:$FZZ77&lt;&gt;""),$G$2:$FZY$2)</f>
        <v>2.1083020312852034</v>
      </c>
      <c r="H77">
        <v>1.9432437530806099</v>
      </c>
      <c r="I77">
        <v>1.96093330060871</v>
      </c>
      <c r="J77">
        <v>1.9465780809270099</v>
      </c>
      <c r="K77">
        <v>1.96483617942476</v>
      </c>
      <c r="L77">
        <v>1.9437485766340199</v>
      </c>
      <c r="M77">
        <v>1.9628826821095</v>
      </c>
      <c r="N77">
        <v>2.0501058740490898</v>
      </c>
      <c r="O77">
        <v>2.1337045460486701</v>
      </c>
      <c r="P77">
        <v>2.0779252378736701</v>
      </c>
      <c r="Q77">
        <v>2.15874465878094</v>
      </c>
      <c r="R77">
        <v>2.0044765335399601</v>
      </c>
      <c r="S77">
        <v>2.10889495067959</v>
      </c>
      <c r="T77">
        <v>2.1291321352081201</v>
      </c>
      <c r="U77">
        <v>2.15600992876431</v>
      </c>
      <c r="V77">
        <v>2.04040011087175</v>
      </c>
      <c r="W77">
        <v>2.1009808259945602</v>
      </c>
      <c r="X77">
        <v>2.10957881913333</v>
      </c>
      <c r="Y77">
        <v>2.1742780342066301</v>
      </c>
      <c r="Z77">
        <v>2.0809695742248699</v>
      </c>
      <c r="AA77">
        <v>2.12956768026956</v>
      </c>
      <c r="AB77">
        <v>2.0884717160117798</v>
      </c>
      <c r="AC77">
        <v>2.1382994657746202</v>
      </c>
      <c r="AD77">
        <v>2.0264979082648802</v>
      </c>
      <c r="AE77">
        <v>2.09032244661595</v>
      </c>
      <c r="AF77">
        <v>2.02240276147975</v>
      </c>
      <c r="AG77">
        <v>2.08107778225081</v>
      </c>
      <c r="AH77">
        <v>2.0880304406247499</v>
      </c>
      <c r="AI77">
        <v>2.1771333708636198</v>
      </c>
      <c r="AJ77">
        <v>2.2373137273405699</v>
      </c>
      <c r="AK77">
        <v>2.16615049372442</v>
      </c>
      <c r="AL77">
        <v>2.0757503222242599</v>
      </c>
      <c r="AM77">
        <v>2.1648453323513102</v>
      </c>
      <c r="AN77">
        <v>2.16093610747411</v>
      </c>
      <c r="AO77">
        <v>2.1913328272103398</v>
      </c>
      <c r="AP77">
        <v>2.1136297287434598</v>
      </c>
      <c r="AQ77">
        <v>2.1458520861209101</v>
      </c>
      <c r="AR77">
        <v>2.08894709214584</v>
      </c>
      <c r="AS77">
        <v>2.15956562629863</v>
      </c>
      <c r="AT77">
        <v>2.2250404492243199</v>
      </c>
      <c r="AU77">
        <v>2.1191443799371799</v>
      </c>
      <c r="AV77">
        <v>2.1661389575945398</v>
      </c>
      <c r="AW77">
        <v>2.0306418928986498</v>
      </c>
      <c r="AX77">
        <v>2.0251762686302599</v>
      </c>
      <c r="AY77">
        <v>2.0841919442890302</v>
      </c>
      <c r="AZ77">
        <v>2.1146584042110601</v>
      </c>
      <c r="BA77">
        <v>1.80664026335976</v>
      </c>
      <c r="BB77">
        <v>2.1038100225851801</v>
      </c>
      <c r="BC77">
        <v>2.1893391378350899</v>
      </c>
      <c r="BD77">
        <v>2.0663475553796</v>
      </c>
      <c r="BE77">
        <v>2.1558186824062902</v>
      </c>
      <c r="BF77">
        <v>2.0432437103424399</v>
      </c>
      <c r="BG77">
        <v>2.1123990815495102</v>
      </c>
      <c r="BH77">
        <v>2.1095937074197901</v>
      </c>
      <c r="BI77">
        <v>2.0985073702464998</v>
      </c>
      <c r="BJ77">
        <v>2.0157107348872101</v>
      </c>
      <c r="BK77">
        <v>2.0606387468930198</v>
      </c>
      <c r="BL77">
        <v>2.1102614989493298</v>
      </c>
      <c r="BM77">
        <v>2.20170830414818</v>
      </c>
      <c r="BN77">
        <v>2.0769356553020999</v>
      </c>
      <c r="BO77">
        <v>2.14151395166847</v>
      </c>
      <c r="BP77">
        <v>2.0472204830790499</v>
      </c>
      <c r="BQ77">
        <v>2.1068474643292499</v>
      </c>
      <c r="BR77">
        <v>2.1103628456445498</v>
      </c>
      <c r="BS77">
        <v>2.2092204335973</v>
      </c>
      <c r="BT77">
        <v>2.0832347441132599</v>
      </c>
      <c r="BU77">
        <v>2.1587795290615501</v>
      </c>
      <c r="BV77">
        <v>1.99145117304605</v>
      </c>
      <c r="BW77">
        <v>2.04707657195907</v>
      </c>
      <c r="BX77">
        <v>1.97502412442527</v>
      </c>
      <c r="BY77">
        <v>2.03676846228075</v>
      </c>
      <c r="BZ77">
        <v>2.00996838385716</v>
      </c>
      <c r="CA77">
        <v>2.0472258384476998</v>
      </c>
      <c r="CB77">
        <v>2.0691448977870199</v>
      </c>
      <c r="CC77">
        <v>2.1208981244551901</v>
      </c>
      <c r="CD77">
        <v>1.98061312681116</v>
      </c>
      <c r="CE77">
        <v>2.0619058109779802</v>
      </c>
      <c r="CF77">
        <v>2.0190000723536601</v>
      </c>
      <c r="CG77">
        <v>2.1037985673974302</v>
      </c>
      <c r="CH77">
        <v>2.0026240590635598</v>
      </c>
      <c r="CI77">
        <v>2.0561948919799402</v>
      </c>
      <c r="CJ77">
        <v>1.96879990651657</v>
      </c>
      <c r="CK77">
        <v>2.0452615588361298</v>
      </c>
      <c r="CL77">
        <v>1.95418611743179</v>
      </c>
      <c r="CM77">
        <v>2.0685683454924999</v>
      </c>
      <c r="CN77">
        <v>2.0885997521685198</v>
      </c>
      <c r="CO77">
        <v>2.1603723104652399</v>
      </c>
      <c r="CP77">
        <v>2.0266572742102902</v>
      </c>
      <c r="CQ77">
        <v>2.1016609817588598</v>
      </c>
      <c r="CR77">
        <v>2.0162997897193402</v>
      </c>
      <c r="CS77">
        <v>2.0910527403337702</v>
      </c>
      <c r="CT77">
        <v>2.05814489345134</v>
      </c>
      <c r="CU77">
        <v>2.1325303119388499</v>
      </c>
      <c r="CV77">
        <v>2.0911953960485699</v>
      </c>
      <c r="CW77">
        <v>2.1413132137030901</v>
      </c>
      <c r="CX77">
        <v>1.9999480519480499</v>
      </c>
      <c r="CY77">
        <v>2.0547922077921998</v>
      </c>
      <c r="CZ77">
        <v>2.0713912837142998</v>
      </c>
      <c r="DA77">
        <v>2.16341058293126</v>
      </c>
      <c r="DB77">
        <v>2.00965832628708</v>
      </c>
      <c r="DC77">
        <v>2.05992687777632</v>
      </c>
      <c r="DD77">
        <v>2.0314593125133</v>
      </c>
      <c r="DE77">
        <v>2.1173542079491598</v>
      </c>
      <c r="DF77">
        <v>2.0256998133830901</v>
      </c>
      <c r="DG77">
        <v>2.0827912556651502</v>
      </c>
      <c r="DH77">
        <v>2.0731870979684301</v>
      </c>
      <c r="DI77">
        <v>2.1532926095608298</v>
      </c>
      <c r="DJ77">
        <v>2.1051396809355301</v>
      </c>
      <c r="DK77">
        <v>2.1892279650617099</v>
      </c>
      <c r="DL77">
        <v>2.2110943597020198</v>
      </c>
      <c r="DM77">
        <v>2.1882848527846699</v>
      </c>
      <c r="DN77">
        <v>2.1269700083765799</v>
      </c>
      <c r="DO77">
        <v>2.1714349864851998</v>
      </c>
    </row>
    <row r="78" spans="1:119" x14ac:dyDescent="0.45">
      <c r="A78" t="s">
        <v>52</v>
      </c>
      <c r="B78" t="s">
        <v>34</v>
      </c>
      <c r="C78" t="s">
        <v>63</v>
      </c>
      <c r="D78">
        <v>30</v>
      </c>
      <c r="E78" t="s">
        <v>244</v>
      </c>
      <c r="F78" s="1" t="e" cm="1">
        <f t="array" ref="F78">SUMPRODUCT($H78:$FZZ78,$H$2:$FZZ$2)/SUMPRODUCT(--($H78:$FZZ78&lt;&gt;""),$H$2:$FZZ$2)</f>
        <v>#DIV/0!</v>
      </c>
      <c r="G78" s="1" t="e" cm="1">
        <f t="array" ref="G78">SUMPRODUCT($H78:$FZZ78,$G$2:$FZY$2)/SUMPRODUCT(--($H78:$FZZ78&lt;&gt;""),$G$2:$FZY$2)</f>
        <v>#DIV/0!</v>
      </c>
    </row>
    <row r="79" spans="1:119" x14ac:dyDescent="0.45">
      <c r="A79" t="s">
        <v>52</v>
      </c>
      <c r="B79" t="s">
        <v>34</v>
      </c>
      <c r="C79" t="s">
        <v>20</v>
      </c>
      <c r="D79">
        <v>30</v>
      </c>
      <c r="E79" t="s">
        <v>244</v>
      </c>
      <c r="F79" s="1" cm="1">
        <f t="array" ref="F79">SUMPRODUCT($H79:$FZZ79,$H$2:$FZZ$2)/SUMPRODUCT(--($H79:$FZZ79&lt;&gt;""),$H$2:$FZZ$2)</f>
        <v>1.7472469471097898</v>
      </c>
      <c r="G79" s="1" cm="1">
        <f t="array" ref="G79">SUMPRODUCT($H79:$FZZ79,$G$2:$FZY$2)/SUMPRODUCT(--($H79:$FZZ79&lt;&gt;""),$G$2:$FZY$2)</f>
        <v>1.7501311404093283</v>
      </c>
      <c r="H79">
        <v>1.6432841179465401</v>
      </c>
      <c r="I79">
        <v>1.64606300570179</v>
      </c>
      <c r="J79">
        <v>1.64842890465644</v>
      </c>
      <c r="K79">
        <v>1.6485854956103601</v>
      </c>
      <c r="L79">
        <v>1.6448152877639299</v>
      </c>
      <c r="M79">
        <v>1.6446790513062399</v>
      </c>
      <c r="N79">
        <v>1.69736229838182</v>
      </c>
      <c r="O79">
        <v>1.75603482079836</v>
      </c>
      <c r="P79">
        <v>1.71074817619513</v>
      </c>
      <c r="Q79">
        <v>1.7782065456345999</v>
      </c>
      <c r="R79">
        <v>1.66579928375463</v>
      </c>
      <c r="S79">
        <v>1.73827724140819</v>
      </c>
      <c r="T79">
        <v>1.79364786060154</v>
      </c>
      <c r="U79">
        <v>1.7911118353664199</v>
      </c>
      <c r="V79">
        <v>1.70537047212888</v>
      </c>
      <c r="W79">
        <v>1.7247171068307601</v>
      </c>
      <c r="X79">
        <v>1.72273178232346</v>
      </c>
      <c r="Y79">
        <v>1.8147409063543101</v>
      </c>
      <c r="Z79">
        <v>1.7607947271718201</v>
      </c>
      <c r="AA79">
        <v>1.7902144905490101</v>
      </c>
      <c r="AB79">
        <v>1.7467885851230001</v>
      </c>
      <c r="AC79">
        <v>1.7757323309772199</v>
      </c>
      <c r="AD79">
        <v>1.69988080615549</v>
      </c>
      <c r="AE79">
        <v>1.7452160161210299</v>
      </c>
      <c r="AF79">
        <v>1.69949207273723</v>
      </c>
      <c r="AG79">
        <v>1.72926106433459</v>
      </c>
      <c r="AH79">
        <v>1.70296968675906</v>
      </c>
      <c r="AI79">
        <v>1.8110774616923899</v>
      </c>
      <c r="AJ79">
        <v>2.0287655602549601</v>
      </c>
      <c r="AK79">
        <v>1.8170088278441701</v>
      </c>
      <c r="AL79">
        <v>1.7353986374516599</v>
      </c>
      <c r="AM79">
        <v>1.8194669489965001</v>
      </c>
      <c r="AN79">
        <v>1.7176053781068701</v>
      </c>
      <c r="AO79">
        <v>1.8174583090357599</v>
      </c>
      <c r="AP79">
        <v>1.7640433037343299</v>
      </c>
      <c r="AQ79">
        <v>1.77311154360783</v>
      </c>
      <c r="AR79">
        <v>1.72211347083397</v>
      </c>
      <c r="AS79">
        <v>1.7914798451477401</v>
      </c>
      <c r="AT79">
        <v>1.92135719044446</v>
      </c>
      <c r="AU79">
        <v>1.7710526315789401</v>
      </c>
      <c r="AV79">
        <v>1.8284039097654701</v>
      </c>
      <c r="AW79">
        <v>1.6873081622314201</v>
      </c>
      <c r="AX79">
        <v>1.6858543772652499</v>
      </c>
      <c r="AY79">
        <v>1.7256429591584901</v>
      </c>
      <c r="AZ79">
        <v>1.95040121965002</v>
      </c>
      <c r="BA79">
        <v>1.5136092454858201</v>
      </c>
      <c r="BB79">
        <v>1.71716146770973</v>
      </c>
      <c r="BC79">
        <v>1.80218323459133</v>
      </c>
      <c r="BD79">
        <v>1.6542621151319901</v>
      </c>
      <c r="BE79">
        <v>1.75103921109931</v>
      </c>
      <c r="BF79">
        <v>1.6825173443942401</v>
      </c>
      <c r="BG79">
        <v>1.74652494876922</v>
      </c>
      <c r="BH79">
        <v>1.7307847144803601</v>
      </c>
      <c r="BI79">
        <v>1.72736281431933</v>
      </c>
      <c r="BJ79">
        <v>1.6568259625756201</v>
      </c>
      <c r="BK79">
        <v>1.7379355625381001</v>
      </c>
      <c r="BL79">
        <v>1.76424235349054</v>
      </c>
      <c r="BM79">
        <v>1.8539380496536599</v>
      </c>
      <c r="BN79">
        <v>1.7348073396638499</v>
      </c>
      <c r="BO79">
        <v>1.7788756905754699</v>
      </c>
      <c r="BP79">
        <v>1.69257257719049</v>
      </c>
      <c r="BQ79">
        <v>1.73565756087916</v>
      </c>
      <c r="BR79">
        <v>1.72423081916136</v>
      </c>
      <c r="BS79">
        <v>1.79881215110995</v>
      </c>
      <c r="BT79">
        <v>1.7198412395527201</v>
      </c>
      <c r="BU79">
        <v>1.8037056825554301</v>
      </c>
      <c r="BV79">
        <v>1.65719590739415</v>
      </c>
      <c r="BW79">
        <v>1.6700191478250701</v>
      </c>
      <c r="BX79">
        <v>1.6594056876880201</v>
      </c>
      <c r="BY79">
        <v>1.6906539138332199</v>
      </c>
      <c r="BZ79">
        <v>1.6614221065029999</v>
      </c>
      <c r="CA79">
        <v>1.6922819416031201</v>
      </c>
      <c r="CB79">
        <v>1.70729409779827</v>
      </c>
      <c r="CC79">
        <v>1.75454826645671</v>
      </c>
      <c r="CD79">
        <v>1.60756833703333</v>
      </c>
      <c r="CE79">
        <v>1.684912470979</v>
      </c>
      <c r="CF79">
        <v>1.6575790463786899</v>
      </c>
      <c r="CG79">
        <v>1.7598292453512701</v>
      </c>
      <c r="CH79">
        <v>1.6392697110199299</v>
      </c>
      <c r="CI79">
        <v>1.66671114224401</v>
      </c>
      <c r="CJ79">
        <v>1.60460405873875</v>
      </c>
      <c r="CK79">
        <v>1.6803256339344801</v>
      </c>
      <c r="CL79">
        <v>1.5923197823078099</v>
      </c>
      <c r="CM79">
        <v>1.6598090501770999</v>
      </c>
      <c r="CN79">
        <v>1.73555255153768</v>
      </c>
      <c r="CO79">
        <v>1.78744226653148</v>
      </c>
      <c r="CP79">
        <v>1.6728335557862399</v>
      </c>
      <c r="CQ79">
        <v>1.7299421622423199</v>
      </c>
      <c r="CR79">
        <v>1.6511042773273601</v>
      </c>
      <c r="CS79">
        <v>1.72455664815062</v>
      </c>
      <c r="CT79">
        <v>1.68489885426432</v>
      </c>
      <c r="CU79">
        <v>1.7477792432741599</v>
      </c>
      <c r="CV79">
        <v>1.7339813304331999</v>
      </c>
      <c r="CW79">
        <v>1.80095613558093</v>
      </c>
      <c r="CX79">
        <v>1.64137662337662</v>
      </c>
      <c r="CY79">
        <v>1.70068831168831</v>
      </c>
      <c r="CZ79">
        <v>1.6933322787313101</v>
      </c>
      <c r="DA79">
        <v>1.76508740014237</v>
      </c>
      <c r="DB79">
        <v>1.6619704891090701</v>
      </c>
      <c r="DC79">
        <v>1.7031404446879199</v>
      </c>
      <c r="DD79">
        <v>1.66812963660481</v>
      </c>
      <c r="DE79">
        <v>1.75784026333458</v>
      </c>
      <c r="DF79">
        <v>1.6769661423620299</v>
      </c>
      <c r="DG79">
        <v>1.71632897893894</v>
      </c>
      <c r="DH79">
        <v>1.6963070942662699</v>
      </c>
      <c r="DI79">
        <v>1.7654680919987</v>
      </c>
      <c r="DJ79">
        <v>1.73128564209918</v>
      </c>
      <c r="DK79">
        <v>1.76511405471738</v>
      </c>
      <c r="DL79">
        <v>1.7721000354735701</v>
      </c>
      <c r="DM79">
        <v>1.7765519687832501</v>
      </c>
      <c r="DN79">
        <v>1.7251185243395799</v>
      </c>
      <c r="DO79">
        <v>1.77558528139275</v>
      </c>
    </row>
    <row r="80" spans="1:119" x14ac:dyDescent="0.45">
      <c r="A80" t="s">
        <v>52</v>
      </c>
      <c r="B80" t="s">
        <v>34</v>
      </c>
      <c r="C80" t="s">
        <v>18</v>
      </c>
      <c r="D80">
        <v>30</v>
      </c>
      <c r="E80" t="s">
        <v>244</v>
      </c>
      <c r="F80" s="1" cm="1">
        <f t="array" ref="F80">SUMPRODUCT($H80:$FZZ80,$H$2:$FZZ$2)/SUMPRODUCT(--($H80:$FZZ80&lt;&gt;""),$H$2:$FZZ$2)</f>
        <v>2.0173638210497424</v>
      </c>
      <c r="G80" s="1" cm="1">
        <f t="array" ref="G80">SUMPRODUCT($H80:$FZZ80,$G$2:$FZY$2)/SUMPRODUCT(--($H80:$FZZ80&lt;&gt;""),$G$2:$FZY$2)</f>
        <v>2.0417999976537722</v>
      </c>
      <c r="H80">
        <v>1.8962501242385901</v>
      </c>
      <c r="I80">
        <v>1.89712435826962</v>
      </c>
      <c r="J80">
        <v>1.9052258671986599</v>
      </c>
      <c r="K80">
        <v>1.90025969694566</v>
      </c>
      <c r="L80">
        <v>1.9004233497088101</v>
      </c>
      <c r="M80">
        <v>1.89946156098513</v>
      </c>
      <c r="N80">
        <v>1.9585078294512801</v>
      </c>
      <c r="O80">
        <v>2.0493320785297802</v>
      </c>
      <c r="P80">
        <v>1.98855132906178</v>
      </c>
      <c r="Q80">
        <v>2.0787789791815099</v>
      </c>
      <c r="R80">
        <v>1.9344253282791199</v>
      </c>
      <c r="S80">
        <v>2.0227098996837598</v>
      </c>
      <c r="T80">
        <v>2.0556645171803698</v>
      </c>
      <c r="U80">
        <v>2.08271981795325</v>
      </c>
      <c r="V80">
        <v>1.96171520547745</v>
      </c>
      <c r="W80">
        <v>2.0177589317409299</v>
      </c>
      <c r="X80">
        <v>2.0319256284077301</v>
      </c>
      <c r="Y80">
        <v>2.1391329909466301</v>
      </c>
      <c r="Z80">
        <v>2.0276620065844</v>
      </c>
      <c r="AA80">
        <v>2.0867359009111501</v>
      </c>
      <c r="AB80">
        <v>2.0341861443763598</v>
      </c>
      <c r="AC80">
        <v>2.0789712060369601</v>
      </c>
      <c r="AD80">
        <v>1.96760731990433</v>
      </c>
      <c r="AE80">
        <v>2.0272146294214002</v>
      </c>
      <c r="AF80">
        <v>1.97086912950003</v>
      </c>
      <c r="AG80">
        <v>2.02764905909258</v>
      </c>
      <c r="AH80">
        <v>1.9943910025928699</v>
      </c>
      <c r="AI80">
        <v>2.1214296574196898</v>
      </c>
      <c r="AJ80">
        <v>2.3093177080205498</v>
      </c>
      <c r="AK80">
        <v>2.1162461501505598</v>
      </c>
      <c r="AL80">
        <v>2.0248296814582898</v>
      </c>
      <c r="AM80">
        <v>2.1152596206959999</v>
      </c>
      <c r="AN80">
        <v>1.9921514261298801</v>
      </c>
      <c r="AO80">
        <v>2.1293657692152501</v>
      </c>
      <c r="AP80">
        <v>2.03290962170052</v>
      </c>
      <c r="AQ80">
        <v>2.0488930787008801</v>
      </c>
      <c r="AR80">
        <v>1.99797139170184</v>
      </c>
      <c r="AS80">
        <v>2.1019990813849199</v>
      </c>
      <c r="AT80">
        <v>2.18671837822404</v>
      </c>
      <c r="AU80">
        <v>2.05988388693252</v>
      </c>
      <c r="AV80">
        <v>2.1202245433143601</v>
      </c>
      <c r="AW80">
        <v>1.96926498197097</v>
      </c>
      <c r="AX80">
        <v>1.93566064683376</v>
      </c>
      <c r="AY80">
        <v>1.9836849439311099</v>
      </c>
      <c r="AZ80">
        <v>2.1494480073679099</v>
      </c>
      <c r="BA80">
        <v>1.7976383708822901</v>
      </c>
      <c r="BB80">
        <v>2.0079866452816599</v>
      </c>
      <c r="BC80">
        <v>2.1150207849170202</v>
      </c>
      <c r="BD80">
        <v>1.9454391679113201</v>
      </c>
      <c r="BE80">
        <v>2.0891832070684302</v>
      </c>
      <c r="BF80">
        <v>1.93883169147964</v>
      </c>
      <c r="BG80">
        <v>2.0235291212996498</v>
      </c>
      <c r="BH80">
        <v>2.01553016226929</v>
      </c>
      <c r="BI80">
        <v>2.0125727734423302</v>
      </c>
      <c r="BJ80">
        <v>1.9506870515405801</v>
      </c>
      <c r="BK80">
        <v>2.0221357219903302</v>
      </c>
      <c r="BL80">
        <v>2.0284263366798898</v>
      </c>
      <c r="BM80">
        <v>2.1078877733675698</v>
      </c>
      <c r="BN80">
        <v>2.0194704322739598</v>
      </c>
      <c r="BO80">
        <v>2.0704532978263601</v>
      </c>
      <c r="BP80">
        <v>1.9489241111147699</v>
      </c>
      <c r="BQ80">
        <v>2.0129172570599998</v>
      </c>
      <c r="BR80">
        <v>2.0099311956380599</v>
      </c>
      <c r="BS80">
        <v>2.10857782682071</v>
      </c>
      <c r="BT80">
        <v>1.9963362973705301</v>
      </c>
      <c r="BU80">
        <v>2.0783307254894399</v>
      </c>
      <c r="BV80">
        <v>1.9192890161112499</v>
      </c>
      <c r="BW80">
        <v>1.9692474324507201</v>
      </c>
      <c r="BX80">
        <v>1.92808083101549</v>
      </c>
      <c r="BY80">
        <v>1.9677016518135799</v>
      </c>
      <c r="BZ80">
        <v>1.9394085921517501</v>
      </c>
      <c r="CA80">
        <v>1.9644659351559099</v>
      </c>
      <c r="CB80">
        <v>1.9810898968028501</v>
      </c>
      <c r="CC80">
        <v>2.0280909934482398</v>
      </c>
      <c r="CD80">
        <v>1.87590028639699</v>
      </c>
      <c r="CE80">
        <v>1.98307037909471</v>
      </c>
      <c r="CF80">
        <v>1.9436799073872999</v>
      </c>
      <c r="CG80">
        <v>2.0344548151363799</v>
      </c>
      <c r="CH80">
        <v>1.90295429022538</v>
      </c>
      <c r="CI80">
        <v>1.94818595238889</v>
      </c>
      <c r="CJ80">
        <v>1.8727846375569599</v>
      </c>
      <c r="CK80">
        <v>2.0037977641880498</v>
      </c>
      <c r="CL80">
        <v>1.8879635928593199</v>
      </c>
      <c r="CM80">
        <v>1.9920711252902901</v>
      </c>
      <c r="CN80">
        <v>2.02747268221245</v>
      </c>
      <c r="CO80">
        <v>2.0945702376929098</v>
      </c>
      <c r="CP80">
        <v>1.9324855405605801</v>
      </c>
      <c r="CQ80">
        <v>2.0167210440456702</v>
      </c>
      <c r="CR80">
        <v>1.92817639265354</v>
      </c>
      <c r="CS80">
        <v>2.0141969831410802</v>
      </c>
      <c r="CT80">
        <v>1.9538368637671</v>
      </c>
      <c r="CU80">
        <v>2.05671471022898</v>
      </c>
      <c r="CV80">
        <v>1.9551160050752201</v>
      </c>
      <c r="CW80">
        <v>2.0468098604313898</v>
      </c>
      <c r="CX80">
        <v>1.9048311688311601</v>
      </c>
      <c r="CY80">
        <v>1.9682727272727201</v>
      </c>
      <c r="CZ80">
        <v>1.96768172111049</v>
      </c>
      <c r="DA80">
        <v>2.07765561971051</v>
      </c>
      <c r="DB80">
        <v>1.9102883206897701</v>
      </c>
      <c r="DC80">
        <v>1.9555192987888299</v>
      </c>
      <c r="DD80">
        <v>1.93162799076363</v>
      </c>
      <c r="DE80">
        <v>2.0256456446620699</v>
      </c>
      <c r="DF80">
        <v>1.94998667022127</v>
      </c>
      <c r="DG80">
        <v>1.9841242335377201</v>
      </c>
      <c r="DH80">
        <v>1.96674996529223</v>
      </c>
      <c r="DI80">
        <v>2.0892452218982802</v>
      </c>
      <c r="DJ80">
        <v>2.0278188839962401</v>
      </c>
      <c r="DK80">
        <v>2.0830415794412702</v>
      </c>
      <c r="DL80">
        <v>2.0501684994678899</v>
      </c>
      <c r="DM80">
        <v>2.0924441291238001</v>
      </c>
      <c r="DN80">
        <v>2.00870473838288</v>
      </c>
      <c r="DO80">
        <v>2.08292817727268</v>
      </c>
    </row>
    <row r="81" spans="1:119" x14ac:dyDescent="0.45">
      <c r="A81" t="s">
        <v>146</v>
      </c>
      <c r="B81" t="s">
        <v>220</v>
      </c>
      <c r="C81" t="s">
        <v>128</v>
      </c>
      <c r="D81">
        <v>30</v>
      </c>
      <c r="E81" t="s">
        <v>244</v>
      </c>
      <c r="F81" s="1" cm="1">
        <f t="array" ref="F81">SUMPRODUCT($H81:$FZZ81,$H$2:$FZZ$2)/SUMPRODUCT(--($H81:$FZZ81&lt;&gt;""),$H$2:$FZZ$2)</f>
        <v>1.1002456883019063</v>
      </c>
      <c r="G81" s="1" cm="1">
        <f t="array" ref="G81">SUMPRODUCT($H81:$FZZ81,$G$2:$FZY$2)/SUMPRODUCT(--($H81:$FZZ81&lt;&gt;""),$G$2:$FZY$2)</f>
        <v>1.1242753305056168</v>
      </c>
      <c r="H81">
        <v>1.07197724963134</v>
      </c>
      <c r="I81">
        <v>1.08244777415147</v>
      </c>
      <c r="J81">
        <v>1.0751839943708601</v>
      </c>
      <c r="K81">
        <v>1.0822326209461699</v>
      </c>
      <c r="L81">
        <v>1.07317524481894</v>
      </c>
      <c r="M81">
        <v>1.08317744086931</v>
      </c>
      <c r="N81">
        <v>1.0842443729903499</v>
      </c>
      <c r="O81">
        <v>1.13149295480093</v>
      </c>
      <c r="P81">
        <v>1.0960160161869299</v>
      </c>
      <c r="Q81">
        <v>1.1355442387402099</v>
      </c>
      <c r="R81">
        <v>1.0827608955161301</v>
      </c>
      <c r="S81">
        <v>1.1387961004418901</v>
      </c>
      <c r="T81">
        <v>1.09517005773349</v>
      </c>
      <c r="U81">
        <v>1.12363232144519</v>
      </c>
      <c r="V81">
        <v>1.0934167464975699</v>
      </c>
      <c r="W81">
        <v>1.14399955262274</v>
      </c>
      <c r="X81">
        <v>1.0893663207939099</v>
      </c>
      <c r="Y81">
        <v>1.13158616245184</v>
      </c>
      <c r="Z81">
        <v>1.1150722670198301</v>
      </c>
      <c r="AA81">
        <v>1.1256961932957601</v>
      </c>
      <c r="AB81">
        <v>1.1127329657710601</v>
      </c>
      <c r="AC81">
        <v>1.1359136395084199</v>
      </c>
      <c r="AD81">
        <v>1.0999566331763899</v>
      </c>
      <c r="AE81">
        <v>1.1226657872117201</v>
      </c>
      <c r="AF81">
        <v>1.08854251428277</v>
      </c>
      <c r="AG81">
        <v>1.1228318872110199</v>
      </c>
      <c r="AH81">
        <v>1.0777657699119401</v>
      </c>
      <c r="AI81">
        <v>1.1409193824760899</v>
      </c>
      <c r="AJ81">
        <v>1.1203640949529401</v>
      </c>
      <c r="AK81">
        <v>1.1358750203752399</v>
      </c>
      <c r="AL81">
        <v>1.1010725464923501</v>
      </c>
      <c r="AM81">
        <v>1.13590038666912</v>
      </c>
      <c r="AN81">
        <v>1.1423415890061199</v>
      </c>
      <c r="AO81">
        <v>1.1647943783672701</v>
      </c>
      <c r="AP81">
        <v>1.1253071402505701</v>
      </c>
      <c r="AQ81">
        <v>1.1336881158009899</v>
      </c>
      <c r="AR81">
        <v>1.10234902998622</v>
      </c>
      <c r="AS81">
        <v>1.1591117867063201</v>
      </c>
      <c r="AT81">
        <v>1.1006376701246701</v>
      </c>
      <c r="AU81">
        <v>1.1096840201770199</v>
      </c>
      <c r="AV81">
        <v>1.1054697976577099</v>
      </c>
      <c r="AW81">
        <v>1.0958369341717</v>
      </c>
      <c r="AX81">
        <v>1.1141150428639399</v>
      </c>
      <c r="AY81">
        <v>1.1441945157781701</v>
      </c>
      <c r="AZ81">
        <v>1.1102722810966199</v>
      </c>
      <c r="BA81">
        <v>0.96385175673368495</v>
      </c>
      <c r="BB81">
        <v>1.14965140257274</v>
      </c>
      <c r="BC81">
        <v>1.2000261857222301</v>
      </c>
      <c r="BD81">
        <v>1.1066563495348201</v>
      </c>
      <c r="BE81">
        <v>1.1823792985549999</v>
      </c>
      <c r="BF81">
        <v>1.11685554156482</v>
      </c>
      <c r="BG81">
        <v>1.1603091129052101</v>
      </c>
      <c r="BH81">
        <v>1.1200761798587799</v>
      </c>
      <c r="BI81">
        <v>1.15788740245261</v>
      </c>
      <c r="BJ81">
        <v>1.0283027716550199</v>
      </c>
      <c r="BK81">
        <v>1.0750363457299601</v>
      </c>
      <c r="BL81">
        <v>1.15865047863647</v>
      </c>
      <c r="BM81">
        <v>1.1930305860378201</v>
      </c>
      <c r="BN81">
        <v>1.1074436151698801</v>
      </c>
      <c r="BO81">
        <v>1.1324853708959599</v>
      </c>
      <c r="BP81">
        <v>1.13940422447029</v>
      </c>
      <c r="BQ81">
        <v>1.1560945068705299</v>
      </c>
      <c r="BR81">
        <v>1.16358886148253</v>
      </c>
      <c r="BS81">
        <v>1.2063806309230101</v>
      </c>
      <c r="BT81">
        <v>1.1431706293172501</v>
      </c>
      <c r="BU81">
        <v>1.15481051787963</v>
      </c>
      <c r="BV81">
        <v>1.0353944645378399</v>
      </c>
      <c r="BW81">
        <v>1.0576175463706099</v>
      </c>
      <c r="BX81">
        <v>1.03472498155191</v>
      </c>
      <c r="BY81">
        <v>1.0677328716580501</v>
      </c>
      <c r="BZ81">
        <v>1.0776269295145899</v>
      </c>
      <c r="CA81">
        <v>1.08304506850164</v>
      </c>
      <c r="CB81">
        <v>1.10799145178978</v>
      </c>
      <c r="CC81">
        <v>1.14807524674521</v>
      </c>
      <c r="CD81">
        <v>1.03221542476571</v>
      </c>
      <c r="CE81">
        <v>1.09415512887864</v>
      </c>
      <c r="CF81">
        <v>1.06954634252224</v>
      </c>
      <c r="CG81">
        <v>1.10640329932711</v>
      </c>
      <c r="CH81">
        <v>1.07684267876402</v>
      </c>
      <c r="CI81">
        <v>1.08906234364054</v>
      </c>
      <c r="CJ81">
        <v>1.00447941417052</v>
      </c>
      <c r="CK81">
        <v>1.0995208974408901</v>
      </c>
      <c r="CL81">
        <v>1.00260386122123</v>
      </c>
      <c r="CM81">
        <v>1.09756269206408</v>
      </c>
      <c r="CN81">
        <v>1.1180860651120801</v>
      </c>
      <c r="CO81">
        <v>1.1649205812774499</v>
      </c>
      <c r="CP81">
        <v>1.0951109792871601</v>
      </c>
      <c r="CQ81">
        <v>1.1518735478768101</v>
      </c>
      <c r="CR81">
        <v>1.08657971824822</v>
      </c>
      <c r="CS81">
        <v>1.1423830997556801</v>
      </c>
      <c r="CT81">
        <v>1.1253952867517301</v>
      </c>
      <c r="CU81">
        <v>1.14676858046369</v>
      </c>
      <c r="CV81">
        <v>1.1557685336233401</v>
      </c>
      <c r="CW81">
        <v>1.19557730650715</v>
      </c>
      <c r="CX81">
        <v>1.07340259740259</v>
      </c>
      <c r="CY81">
        <v>1.1080649350649301</v>
      </c>
      <c r="CZ81">
        <v>1.12924147749742</v>
      </c>
      <c r="DA81">
        <v>1.1832160088586501</v>
      </c>
      <c r="DB81">
        <v>1.0902475913730001</v>
      </c>
      <c r="DC81">
        <v>1.1207231240100499</v>
      </c>
      <c r="DD81">
        <v>1.09740759543422</v>
      </c>
      <c r="DE81">
        <v>1.12678708874441</v>
      </c>
      <c r="DF81">
        <v>1.0862703279125501</v>
      </c>
      <c r="DG81">
        <v>1.12326046387629</v>
      </c>
      <c r="DH81">
        <v>1.1048174371789501</v>
      </c>
      <c r="DI81">
        <v>1.1382988569577399</v>
      </c>
      <c r="DJ81">
        <v>1.1048780047643101</v>
      </c>
      <c r="DK81">
        <v>1.1580524074207701</v>
      </c>
      <c r="DL81">
        <v>1.10708584604469</v>
      </c>
      <c r="DM81">
        <v>1.1313852429939599</v>
      </c>
      <c r="DN81">
        <v>1.1065812312714201</v>
      </c>
      <c r="DO81">
        <v>1.13347265520427</v>
      </c>
    </row>
    <row r="82" spans="1:119" x14ac:dyDescent="0.45">
      <c r="A82" t="s">
        <v>149</v>
      </c>
      <c r="B82" t="s">
        <v>17</v>
      </c>
      <c r="C82" t="s">
        <v>15</v>
      </c>
      <c r="D82">
        <v>30</v>
      </c>
      <c r="E82" t="s">
        <v>244</v>
      </c>
      <c r="F82" s="1" cm="1">
        <f t="array" ref="F82">SUMPRODUCT($H82:$FZZ82,$H$2:$FZZ$2)/SUMPRODUCT(--($H82:$FZZ82&lt;&gt;""),$H$2:$FZZ$2)</f>
        <v>1.8144508600228513</v>
      </c>
      <c r="G82" s="1" cm="1">
        <f t="array" ref="G82">SUMPRODUCT($H82:$FZZ82,$G$2:$FZY$2)/SUMPRODUCT(--($H82:$FZZ82&lt;&gt;""),$G$2:$FZY$2)</f>
        <v>1.8800568230050227</v>
      </c>
      <c r="H82">
        <v>1.8022121569239899</v>
      </c>
      <c r="I82">
        <v>1.8242972152299199</v>
      </c>
      <c r="J82">
        <v>1.8038972844688199</v>
      </c>
      <c r="K82">
        <v>1.8294480473921499</v>
      </c>
      <c r="L82">
        <v>1.8046877541724899</v>
      </c>
      <c r="M82">
        <v>1.82929165175521</v>
      </c>
      <c r="N82">
        <v>1.82597704755182</v>
      </c>
      <c r="O82">
        <v>1.9081274671267601</v>
      </c>
      <c r="P82">
        <v>1.8388734029701601</v>
      </c>
      <c r="Q82">
        <v>1.91332818242744</v>
      </c>
      <c r="R82">
        <v>1.81493591488827</v>
      </c>
      <c r="S82">
        <v>1.9115662108106899</v>
      </c>
      <c r="T82">
        <v>1.8754510429276401</v>
      </c>
      <c r="U82">
        <v>1.9487717082596101</v>
      </c>
      <c r="V82">
        <v>1.84969583209737</v>
      </c>
      <c r="W82">
        <v>1.93152210384015</v>
      </c>
      <c r="X82">
        <v>1.81510552840518</v>
      </c>
      <c r="Y82">
        <v>1.88629162415098</v>
      </c>
      <c r="Z82">
        <v>1.8474974628604699</v>
      </c>
      <c r="AA82">
        <v>1.87819740382638</v>
      </c>
      <c r="AB82">
        <v>1.8235629765411501</v>
      </c>
      <c r="AC82">
        <v>1.89551222156444</v>
      </c>
      <c r="AD82">
        <v>1.82349183431276</v>
      </c>
      <c r="AE82">
        <v>1.8835457961447599</v>
      </c>
      <c r="AF82">
        <v>1.7849382007554599</v>
      </c>
      <c r="AG82">
        <v>1.8547396551576401</v>
      </c>
      <c r="AH82">
        <v>1.8321122292580001</v>
      </c>
      <c r="AI82">
        <v>1.93619714084952</v>
      </c>
      <c r="AJ82">
        <v>1.83547952609318</v>
      </c>
      <c r="AK82">
        <v>1.91764110395236</v>
      </c>
      <c r="AL82">
        <v>1.8335527527158899</v>
      </c>
      <c r="AM82">
        <v>1.92305284477996</v>
      </c>
      <c r="AN82">
        <v>1.8438390528898501</v>
      </c>
      <c r="AO82">
        <v>1.91231969368556</v>
      </c>
      <c r="AP82">
        <v>1.8328852937598801</v>
      </c>
      <c r="AQ82">
        <v>1.8940092446174399</v>
      </c>
      <c r="AR82">
        <v>1.8322215174646199</v>
      </c>
      <c r="AS82">
        <v>1.92055073161129</v>
      </c>
      <c r="AT82">
        <v>1.7957932806700201</v>
      </c>
      <c r="AU82">
        <v>1.8442038640906</v>
      </c>
      <c r="AV82">
        <v>1.78495172393241</v>
      </c>
      <c r="AW82">
        <v>1.8314770390678501</v>
      </c>
      <c r="AX82">
        <v>1.82782142745446</v>
      </c>
      <c r="AY82">
        <v>1.90232858766171</v>
      </c>
      <c r="AZ82">
        <v>1.6098081792539201</v>
      </c>
      <c r="BA82">
        <v>1.5368985011674601</v>
      </c>
      <c r="BB82">
        <v>1.8669437988936499</v>
      </c>
      <c r="BC82">
        <v>1.96230892605806</v>
      </c>
      <c r="BD82">
        <v>1.8470965071709999</v>
      </c>
      <c r="BE82">
        <v>1.9495420273163999</v>
      </c>
      <c r="BF82">
        <v>1.85275164802607</v>
      </c>
      <c r="BG82">
        <v>1.9220798459373301</v>
      </c>
      <c r="BH82">
        <v>1.7836770717205499</v>
      </c>
      <c r="BI82">
        <v>1.8521615260745601</v>
      </c>
      <c r="BJ82">
        <v>1.72346761712704</v>
      </c>
      <c r="BK82">
        <v>1.8021854335693801</v>
      </c>
      <c r="BL82">
        <v>1.88995252548836</v>
      </c>
      <c r="BM82">
        <v>1.9891625807455799</v>
      </c>
      <c r="BN82">
        <v>1.83315229452094</v>
      </c>
      <c r="BO82">
        <v>1.90903675671887</v>
      </c>
      <c r="BP82">
        <v>1.8667743104754999</v>
      </c>
      <c r="BQ82">
        <v>1.9355949517250399</v>
      </c>
      <c r="BR82">
        <v>1.9068869271712301</v>
      </c>
      <c r="BS82">
        <v>2.01075879527456</v>
      </c>
      <c r="BT82">
        <v>1.8410678166622101</v>
      </c>
      <c r="BU82">
        <v>1.9256382856924701</v>
      </c>
      <c r="BV82">
        <v>1.7411949016498001</v>
      </c>
      <c r="BW82">
        <v>1.8014235150764899</v>
      </c>
      <c r="BX82">
        <v>1.75158937390021</v>
      </c>
      <c r="BY82">
        <v>1.8057558040529</v>
      </c>
      <c r="BZ82">
        <v>1.7735044324592399</v>
      </c>
      <c r="CA82">
        <v>1.8287148967825899</v>
      </c>
      <c r="CB82">
        <v>1.81184095829935</v>
      </c>
      <c r="CC82">
        <v>1.8943564941090401</v>
      </c>
      <c r="CD82">
        <v>1.76329034554051</v>
      </c>
      <c r="CE82">
        <v>1.8471419613957101</v>
      </c>
      <c r="CF82">
        <v>1.79937775848346</v>
      </c>
      <c r="CG82">
        <v>1.88132551913754</v>
      </c>
      <c r="CH82">
        <v>1.75870887398957</v>
      </c>
      <c r="CI82">
        <v>1.82098580117193</v>
      </c>
      <c r="CJ82">
        <v>1.73871382386164</v>
      </c>
      <c r="CK82">
        <v>1.80880691777353</v>
      </c>
      <c r="CL82">
        <v>1.7797274156090901</v>
      </c>
      <c r="CM82">
        <v>1.8248610101104801</v>
      </c>
      <c r="CN82">
        <v>1.8142249633885299</v>
      </c>
      <c r="CO82">
        <v>1.8804917201757301</v>
      </c>
      <c r="CP82">
        <v>1.7896954866775401</v>
      </c>
      <c r="CQ82">
        <v>1.8686291957091301</v>
      </c>
      <c r="CR82">
        <v>1.77779533492968</v>
      </c>
      <c r="CS82">
        <v>1.8514908047793199</v>
      </c>
      <c r="CT82">
        <v>1.8203848781960601</v>
      </c>
      <c r="CU82">
        <v>1.89256145815124</v>
      </c>
      <c r="CV82">
        <v>1.86580116005075</v>
      </c>
      <c r="CW82">
        <v>1.95599963748414</v>
      </c>
      <c r="CX82">
        <v>1.77272727272727</v>
      </c>
      <c r="CY82">
        <v>1.8532597402597399</v>
      </c>
      <c r="CZ82">
        <v>1.8633868543858201</v>
      </c>
      <c r="DA82">
        <v>1.9488254370007101</v>
      </c>
      <c r="DB82">
        <v>1.7941502221057699</v>
      </c>
      <c r="DC82">
        <v>1.8563517488596899</v>
      </c>
      <c r="DD82">
        <v>1.8086893863714499</v>
      </c>
      <c r="DE82">
        <v>1.8902608781094901</v>
      </c>
      <c r="DF82">
        <v>1.8006931484937301</v>
      </c>
      <c r="DG82">
        <v>1.85179952012796</v>
      </c>
      <c r="DH82">
        <v>1.8464760053681299</v>
      </c>
      <c r="DI82">
        <v>1.9291498912490099</v>
      </c>
      <c r="DJ82">
        <v>1.88937414278495</v>
      </c>
      <c r="DK82">
        <v>2.0064697177506599</v>
      </c>
      <c r="DL82">
        <v>1.84044874068818</v>
      </c>
      <c r="DM82">
        <v>1.93248492373181</v>
      </c>
      <c r="DN82">
        <v>1.86964481558562</v>
      </c>
      <c r="DO82">
        <v>1.9538683408319499</v>
      </c>
    </row>
    <row r="83" spans="1:119" x14ac:dyDescent="0.45">
      <c r="A83" t="s">
        <v>149</v>
      </c>
      <c r="B83" t="s">
        <v>17</v>
      </c>
      <c r="C83" t="s">
        <v>44</v>
      </c>
      <c r="D83">
        <v>30</v>
      </c>
      <c r="E83" t="s">
        <v>244</v>
      </c>
      <c r="F83" s="1" cm="1">
        <f t="array" ref="F83">SUMPRODUCT($H83:$FZZ83,$H$2:$FZZ$2)/SUMPRODUCT(--($H83:$FZZ83&lt;&gt;""),$H$2:$FZZ$2)</f>
        <v>1.4708357534810934</v>
      </c>
      <c r="G83" s="1" cm="1">
        <f t="array" ref="G83">SUMPRODUCT($H83:$FZZ83,$G$2:$FZY$2)/SUMPRODUCT(--($H83:$FZZ83&lt;&gt;""),$G$2:$FZY$2)</f>
        <v>1.5371994518296783</v>
      </c>
      <c r="H83">
        <v>1.45536639736472</v>
      </c>
      <c r="I83">
        <v>1.4892262318890499</v>
      </c>
      <c r="J83">
        <v>1.4590229944664399</v>
      </c>
      <c r="K83">
        <v>1.49228331980956</v>
      </c>
      <c r="L83">
        <v>1.45697164654976</v>
      </c>
      <c r="M83">
        <v>1.49121579854898</v>
      </c>
      <c r="N83">
        <v>1.4789323713172799</v>
      </c>
      <c r="O83">
        <v>1.5553682064151799</v>
      </c>
      <c r="P83">
        <v>1.5033359941604001</v>
      </c>
      <c r="Q83">
        <v>1.56801543564284</v>
      </c>
      <c r="R83">
        <v>1.4665935412259901</v>
      </c>
      <c r="S83">
        <v>1.56160338436407</v>
      </c>
      <c r="T83">
        <v>1.50915617143123</v>
      </c>
      <c r="U83">
        <v>1.5838954395195</v>
      </c>
      <c r="V83">
        <v>1.51050850259916</v>
      </c>
      <c r="W83">
        <v>1.5904771861916001</v>
      </c>
      <c r="X83">
        <v>1.4659841544866801</v>
      </c>
      <c r="Y83">
        <v>1.53847610594955</v>
      </c>
      <c r="Z83">
        <v>1.4938456402103999</v>
      </c>
      <c r="AA83">
        <v>1.5267344858616601</v>
      </c>
      <c r="AB83">
        <v>1.4834739627539999</v>
      </c>
      <c r="AC83">
        <v>1.55410725876051</v>
      </c>
      <c r="AD83">
        <v>1.4629525276106401</v>
      </c>
      <c r="AE83">
        <v>1.5314954802421199</v>
      </c>
      <c r="AF83">
        <v>1.44207016762456</v>
      </c>
      <c r="AG83">
        <v>1.5105889557940499</v>
      </c>
      <c r="AH83">
        <v>1.4900825529361901</v>
      </c>
      <c r="AI83">
        <v>1.5841534523070799</v>
      </c>
      <c r="AJ83">
        <v>1.4812676406749901</v>
      </c>
      <c r="AK83">
        <v>1.5743503513121599</v>
      </c>
      <c r="AL83">
        <v>1.4825446510771401</v>
      </c>
      <c r="AM83">
        <v>1.5644540600257699</v>
      </c>
      <c r="AN83">
        <v>1.4763790934530401</v>
      </c>
      <c r="AO83">
        <v>1.5416726264482199</v>
      </c>
      <c r="AP83">
        <v>1.4848254470258999</v>
      </c>
      <c r="AQ83">
        <v>1.5450979199610699</v>
      </c>
      <c r="AR83">
        <v>1.4782813149318601</v>
      </c>
      <c r="AS83">
        <v>1.5735056101135101</v>
      </c>
      <c r="AT83">
        <v>1.4537784334253301</v>
      </c>
      <c r="AU83">
        <v>1.50098981631293</v>
      </c>
      <c r="AV83">
        <v>1.4407463420448701</v>
      </c>
      <c r="AW83">
        <v>1.4936674911344801</v>
      </c>
      <c r="AX83">
        <v>1.4783699538869399</v>
      </c>
      <c r="AY83">
        <v>1.5648206386328001</v>
      </c>
      <c r="AZ83">
        <v>1.3287127546247799</v>
      </c>
      <c r="BA83">
        <v>1.26028057721764</v>
      </c>
      <c r="BB83">
        <v>1.5307518575496699</v>
      </c>
      <c r="BC83">
        <v>1.6156426958201</v>
      </c>
      <c r="BD83">
        <v>1.5274513685195501</v>
      </c>
      <c r="BE83">
        <v>1.5884903996688899</v>
      </c>
      <c r="BF83">
        <v>1.5135545515147</v>
      </c>
      <c r="BG83">
        <v>1.5782287731772899</v>
      </c>
      <c r="BH83">
        <v>1.4514430818778601</v>
      </c>
      <c r="BI83">
        <v>1.53412609934349</v>
      </c>
      <c r="BJ83">
        <v>1.4164517188012899</v>
      </c>
      <c r="BK83">
        <v>1.4846644468414301</v>
      </c>
      <c r="BL83">
        <v>1.56498560199237</v>
      </c>
      <c r="BM83">
        <v>1.6456922717721201</v>
      </c>
      <c r="BN83">
        <v>1.4855928145111299</v>
      </c>
      <c r="BO83">
        <v>1.5556139551724499</v>
      </c>
      <c r="BP83">
        <v>1.5330839951230699</v>
      </c>
      <c r="BQ83">
        <v>1.59727485418657</v>
      </c>
      <c r="BR83">
        <v>1.5708814747500901</v>
      </c>
      <c r="BS83">
        <v>1.66290730884071</v>
      </c>
      <c r="BT83">
        <v>1.50200358737549</v>
      </c>
      <c r="BU83">
        <v>1.6118001755524101</v>
      </c>
      <c r="BV83">
        <v>1.4239792661934501</v>
      </c>
      <c r="BW83">
        <v>1.48033963212966</v>
      </c>
      <c r="BX83">
        <v>1.4312595788159099</v>
      </c>
      <c r="BY83">
        <v>1.48647613100982</v>
      </c>
      <c r="BZ83">
        <v>1.46178166263715</v>
      </c>
      <c r="CA83">
        <v>1.5200049593949501</v>
      </c>
      <c r="CB83">
        <v>1.4715856367572999</v>
      </c>
      <c r="CC83">
        <v>1.5378623850631199</v>
      </c>
      <c r="CD83">
        <v>1.4372892270670501</v>
      </c>
      <c r="CE83">
        <v>1.5036180921554301</v>
      </c>
      <c r="CF83">
        <v>1.4746255697851001</v>
      </c>
      <c r="CG83">
        <v>1.5474857101512101</v>
      </c>
      <c r="CH83">
        <v>1.44779123163992</v>
      </c>
      <c r="CI83">
        <v>1.49008750569843</v>
      </c>
      <c r="CJ83">
        <v>1.4180072449655201</v>
      </c>
      <c r="CK83">
        <v>1.5158921824484799</v>
      </c>
      <c r="CL83">
        <v>1.43324966572051</v>
      </c>
      <c r="CM83">
        <v>1.4929038917169</v>
      </c>
      <c r="CN83">
        <v>1.48762250760392</v>
      </c>
      <c r="CO83">
        <v>1.5548749577559899</v>
      </c>
      <c r="CP83">
        <v>1.4711429136388301</v>
      </c>
      <c r="CQ83">
        <v>1.5574793613129601</v>
      </c>
      <c r="CR83">
        <v>1.4480922803904099</v>
      </c>
      <c r="CS83">
        <v>1.52616353271505</v>
      </c>
      <c r="CT83">
        <v>1.4870727327623099</v>
      </c>
      <c r="CU83">
        <v>1.56544677334774</v>
      </c>
      <c r="CV83">
        <v>1.4878330614464299</v>
      </c>
      <c r="CW83">
        <v>1.63392695305419</v>
      </c>
      <c r="CX83">
        <v>1.44427272727272</v>
      </c>
      <c r="CY83">
        <v>1.5290389610389601</v>
      </c>
      <c r="CZ83">
        <v>1.50823380526773</v>
      </c>
      <c r="DA83">
        <v>1.60552084157241</v>
      </c>
      <c r="DB83">
        <v>1.4734366254212801</v>
      </c>
      <c r="DC83">
        <v>1.53848444068644</v>
      </c>
      <c r="DD83">
        <v>1.4855477130176999</v>
      </c>
      <c r="DE83">
        <v>1.56087974714639</v>
      </c>
      <c r="DF83">
        <v>1.4634497467342</v>
      </c>
      <c r="DG83">
        <v>1.5229538789656001</v>
      </c>
      <c r="DH83">
        <v>1.50273034383821</v>
      </c>
      <c r="DI83">
        <v>1.60747836549585</v>
      </c>
      <c r="DJ83">
        <v>1.5428246589186401</v>
      </c>
      <c r="DK83">
        <v>1.64773875694795</v>
      </c>
      <c r="DL83">
        <v>1.5097197587797</v>
      </c>
      <c r="DM83">
        <v>1.5914153955303201</v>
      </c>
      <c r="DN83">
        <v>1.52918418984619</v>
      </c>
      <c r="DO83">
        <v>1.5924230779194899</v>
      </c>
    </row>
    <row r="84" spans="1:119" x14ac:dyDescent="0.45">
      <c r="A84" t="s">
        <v>149</v>
      </c>
      <c r="B84" t="s">
        <v>17</v>
      </c>
      <c r="C84" t="s">
        <v>18</v>
      </c>
      <c r="D84">
        <v>30</v>
      </c>
      <c r="E84" t="s">
        <v>244</v>
      </c>
      <c r="F84" s="1" cm="1">
        <f t="array" ref="F84">SUMPRODUCT($H84:$FZZ84,$H$2:$FZZ$2)/SUMPRODUCT(--($H84:$FZZ84&lt;&gt;""),$H$2:$FZZ$2)</f>
        <v>1.7552352120684673</v>
      </c>
      <c r="G84" s="1" cm="1">
        <f t="array" ref="G84">SUMPRODUCT($H84:$FZZ84,$G$2:$FZY$2)/SUMPRODUCT(--($H84:$FZZ84&lt;&gt;""),$G$2:$FZY$2)</f>
        <v>1.8210314192097992</v>
      </c>
      <c r="H84">
        <v>1.7520096226594899</v>
      </c>
      <c r="I84">
        <v>1.78067273424299</v>
      </c>
      <c r="J84">
        <v>1.7525293506356101</v>
      </c>
      <c r="K84">
        <v>1.7830259473244201</v>
      </c>
      <c r="L84">
        <v>1.7504473435924099</v>
      </c>
      <c r="M84">
        <v>1.77951654357939</v>
      </c>
      <c r="N84">
        <v>1.74835176326039</v>
      </c>
      <c r="O84">
        <v>1.83652262567641</v>
      </c>
      <c r="P84">
        <v>1.77508185244788</v>
      </c>
      <c r="Q84">
        <v>1.8531010018654199</v>
      </c>
      <c r="R84">
        <v>1.76020178433056</v>
      </c>
      <c r="S84">
        <v>1.84355431527361</v>
      </c>
      <c r="T84">
        <v>1.8362335878573399</v>
      </c>
      <c r="U84">
        <v>1.8943628363907199</v>
      </c>
      <c r="V84">
        <v>1.7782905326220599</v>
      </c>
      <c r="W84">
        <v>1.8628545586283001</v>
      </c>
      <c r="X84">
        <v>1.7347445243095501</v>
      </c>
      <c r="Y84">
        <v>1.81226769476894</v>
      </c>
      <c r="Z84">
        <v>1.78513136744634</v>
      </c>
      <c r="AA84">
        <v>1.83106298960159</v>
      </c>
      <c r="AB84">
        <v>1.74850038872206</v>
      </c>
      <c r="AC84">
        <v>1.8354457465246801</v>
      </c>
      <c r="AD84">
        <v>1.7664631628696801</v>
      </c>
      <c r="AE84">
        <v>1.8310018255614899</v>
      </c>
      <c r="AF84">
        <v>1.7374795501460301</v>
      </c>
      <c r="AG84">
        <v>1.7968483670095601</v>
      </c>
      <c r="AH84">
        <v>1.7554477130494399</v>
      </c>
      <c r="AI84">
        <v>1.8628035125062099</v>
      </c>
      <c r="AJ84">
        <v>1.75875706699381</v>
      </c>
      <c r="AK84">
        <v>1.84785909765534</v>
      </c>
      <c r="AL84">
        <v>1.7779138280243001</v>
      </c>
      <c r="AM84">
        <v>1.8656877186521801</v>
      </c>
      <c r="AN84">
        <v>1.78317031038542</v>
      </c>
      <c r="AO84">
        <v>1.8566241596708</v>
      </c>
      <c r="AP84">
        <v>1.75684831529011</v>
      </c>
      <c r="AQ84">
        <v>1.8263471597129299</v>
      </c>
      <c r="AR84">
        <v>1.77542595306314</v>
      </c>
      <c r="AS84">
        <v>1.8755604645567601</v>
      </c>
      <c r="AT84">
        <v>1.7636575616255801</v>
      </c>
      <c r="AU84">
        <v>1.7863043685162201</v>
      </c>
      <c r="AV84">
        <v>1.74172303841225</v>
      </c>
      <c r="AW84">
        <v>1.7811745686443901</v>
      </c>
      <c r="AX84">
        <v>1.7553262837464501</v>
      </c>
      <c r="AY84">
        <v>1.8437994099474899</v>
      </c>
      <c r="AZ84">
        <v>1.62346912520409</v>
      </c>
      <c r="BA84">
        <v>1.52052869135303</v>
      </c>
      <c r="BB84">
        <v>1.8042126280645401</v>
      </c>
      <c r="BC84">
        <v>1.8854210991456899</v>
      </c>
      <c r="BD84">
        <v>1.7806409818070501</v>
      </c>
      <c r="BE84">
        <v>1.86496553957999</v>
      </c>
      <c r="BF84">
        <v>1.7841394464607501</v>
      </c>
      <c r="BG84">
        <v>1.8506653828111399</v>
      </c>
      <c r="BH84">
        <v>1.7213241669763399</v>
      </c>
      <c r="BI84">
        <v>1.7698656013873399</v>
      </c>
      <c r="BJ84">
        <v>1.67248979974675</v>
      </c>
      <c r="BK84">
        <v>1.79092998170989</v>
      </c>
      <c r="BL84">
        <v>1.82605650245155</v>
      </c>
      <c r="BM84">
        <v>1.9039419410070799</v>
      </c>
      <c r="BN84">
        <v>1.77205461532172</v>
      </c>
      <c r="BO84">
        <v>1.8530782438067199</v>
      </c>
      <c r="BP84">
        <v>1.7990905196559701</v>
      </c>
      <c r="BQ84">
        <v>1.8571028437736801</v>
      </c>
      <c r="BR84">
        <v>1.8389426197585299</v>
      </c>
      <c r="BS84">
        <v>1.9284369726080699</v>
      </c>
      <c r="BT84">
        <v>1.7738617715528699</v>
      </c>
      <c r="BU84">
        <v>1.86045490974315</v>
      </c>
      <c r="BV84">
        <v>1.6521091619441799</v>
      </c>
      <c r="BW84">
        <v>1.7348703170028801</v>
      </c>
      <c r="BX84">
        <v>1.66705454958278</v>
      </c>
      <c r="BY84">
        <v>1.7337656808764199</v>
      </c>
      <c r="BZ84">
        <v>1.72880788543797</v>
      </c>
      <c r="CA84">
        <v>1.7764428739693701</v>
      </c>
      <c r="CB84">
        <v>1.74910721817619</v>
      </c>
      <c r="CC84">
        <v>1.8099429182015001</v>
      </c>
      <c r="CD84">
        <v>1.7008591909708599</v>
      </c>
      <c r="CE84">
        <v>1.7907437848463701</v>
      </c>
      <c r="CF84">
        <v>1.7160263367339501</v>
      </c>
      <c r="CG84">
        <v>1.8137327255625399</v>
      </c>
      <c r="CH84">
        <v>1.6675895348966401</v>
      </c>
      <c r="CI84">
        <v>1.7352591258325201</v>
      </c>
      <c r="CJ84">
        <v>1.67767693685973</v>
      </c>
      <c r="CK84">
        <v>1.77945701709967</v>
      </c>
      <c r="CL84">
        <v>1.66199066363273</v>
      </c>
      <c r="CM84">
        <v>1.78995519482042</v>
      </c>
      <c r="CN84">
        <v>1.7282584206375999</v>
      </c>
      <c r="CO84">
        <v>1.79375070406668</v>
      </c>
      <c r="CP84">
        <v>1.7184240446883099</v>
      </c>
      <c r="CQ84">
        <v>1.80652775718028</v>
      </c>
      <c r="CR84">
        <v>1.7093751139526601</v>
      </c>
      <c r="CS84">
        <v>1.78383634573543</v>
      </c>
      <c r="CT84">
        <v>1.7549301593859701</v>
      </c>
      <c r="CU84">
        <v>1.83479794689252</v>
      </c>
      <c r="CV84">
        <v>1.77886532535798</v>
      </c>
      <c r="CW84">
        <v>1.86317292006525</v>
      </c>
      <c r="CX84">
        <v>1.7053376623376599</v>
      </c>
      <c r="CY84">
        <v>1.7935714285714199</v>
      </c>
      <c r="CZ84">
        <v>1.79218539903503</v>
      </c>
      <c r="DA84">
        <v>1.88733686625009</v>
      </c>
      <c r="DB84">
        <v>1.73298479200657</v>
      </c>
      <c r="DC84">
        <v>1.7861710869487499</v>
      </c>
      <c r="DD84">
        <v>1.72048540032425</v>
      </c>
      <c r="DE84">
        <v>1.8187937048621901</v>
      </c>
      <c r="DF84">
        <v>1.73292455345241</v>
      </c>
      <c r="DG84">
        <v>1.77789922687283</v>
      </c>
      <c r="DH84">
        <v>1.7681752973298099</v>
      </c>
      <c r="DI84">
        <v>1.83768337266879</v>
      </c>
      <c r="DJ84">
        <v>1.8261297191943899</v>
      </c>
      <c r="DK84">
        <v>1.9555691907889901</v>
      </c>
      <c r="DL84">
        <v>1.7891628236963399</v>
      </c>
      <c r="DM84">
        <v>1.90230578219226</v>
      </c>
      <c r="DN84">
        <v>1.81268404735792</v>
      </c>
      <c r="DO84">
        <v>1.9042737847477</v>
      </c>
    </row>
    <row r="85" spans="1:119" x14ac:dyDescent="0.45">
      <c r="A85" t="s">
        <v>35</v>
      </c>
      <c r="B85" t="s">
        <v>265</v>
      </c>
      <c r="C85" t="s">
        <v>33</v>
      </c>
      <c r="D85">
        <v>30</v>
      </c>
      <c r="E85" t="s">
        <v>244</v>
      </c>
      <c r="F85" s="1" cm="1">
        <f t="array" ref="F85">SUMPRODUCT($H85:$FZZ85,$H$2:$FZZ$2)/SUMPRODUCT(--($H85:$FZZ85&lt;&gt;""),$H$2:$FZZ$2)</f>
        <v>2.0320951676183037</v>
      </c>
      <c r="G85" s="1" cm="1">
        <f t="array" ref="G85">SUMPRODUCT($H85:$FZZ85,$G$2:$FZY$2)/SUMPRODUCT(--($H85:$FZZ85&lt;&gt;""),$G$2:$FZY$2)</f>
        <v>2.1150827164663699</v>
      </c>
      <c r="H85">
        <v>1.67375452076356</v>
      </c>
      <c r="I85">
        <v>1.71120054036182</v>
      </c>
      <c r="J85">
        <v>1.97822979010711</v>
      </c>
      <c r="K85">
        <v>2.0441688172502199</v>
      </c>
      <c r="L85">
        <v>1.67777231024498</v>
      </c>
      <c r="M85">
        <v>1.71354556397826</v>
      </c>
      <c r="N85">
        <v>2.6114291689540599</v>
      </c>
      <c r="O85">
        <v>2.5508561420019298</v>
      </c>
      <c r="P85">
        <v>2.1028672901824002</v>
      </c>
      <c r="Q85">
        <v>2.2050259750792902</v>
      </c>
      <c r="R85">
        <v>2.0148092106640898</v>
      </c>
      <c r="S85">
        <v>2.1557519529204798</v>
      </c>
      <c r="T85">
        <v>1.8041818954278701</v>
      </c>
      <c r="U85">
        <v>1.8761785315206201</v>
      </c>
      <c r="V85">
        <v>1.77099876971256</v>
      </c>
      <c r="W85">
        <v>1.8569584182296499</v>
      </c>
      <c r="X85">
        <v>2.3330553914599199</v>
      </c>
      <c r="Y85">
        <v>2.48124740312783</v>
      </c>
      <c r="Z85">
        <v>2.47299355931378</v>
      </c>
      <c r="AA85">
        <v>2.2790234389682502</v>
      </c>
      <c r="AB85">
        <v>2.12184475367859</v>
      </c>
      <c r="AC85">
        <v>2.2199810275101099</v>
      </c>
      <c r="AD85">
        <v>1.9953179411405699</v>
      </c>
      <c r="AE85">
        <v>2.1314949608789702</v>
      </c>
      <c r="AF85">
        <v>2.0314156866439901</v>
      </c>
      <c r="AG85">
        <v>2.13009533272233</v>
      </c>
      <c r="AH85">
        <v>2.08657579953895</v>
      </c>
      <c r="AI85">
        <v>2.2440139875656899</v>
      </c>
      <c r="AJ85">
        <v>2.1081475253725399</v>
      </c>
      <c r="AK85">
        <v>2.21413312972384</v>
      </c>
      <c r="AL85">
        <v>2.0853572086171899</v>
      </c>
      <c r="AM85">
        <v>2.21518596943472</v>
      </c>
      <c r="AN85">
        <v>2.0922097403002198</v>
      </c>
      <c r="AO85">
        <v>2.1737908978548401</v>
      </c>
      <c r="AP85">
        <v>2.1492823257511202</v>
      </c>
      <c r="AQ85">
        <v>2.2069091351417098</v>
      </c>
      <c r="AR85">
        <v>1.7667100457120299</v>
      </c>
      <c r="AS85">
        <v>1.8440814942805199</v>
      </c>
      <c r="AT85">
        <v>2.2501475207004802</v>
      </c>
      <c r="AU85">
        <v>2.3894784429428002</v>
      </c>
      <c r="AV85">
        <v>2.0216013052418198</v>
      </c>
      <c r="AW85">
        <v>2.05849003188604</v>
      </c>
      <c r="AX85">
        <v>1.7711895917239699</v>
      </c>
      <c r="AY85">
        <v>1.8486400644957199</v>
      </c>
      <c r="AZ85">
        <v>1.76473643584212</v>
      </c>
      <c r="BA85">
        <v>1.80374503735659</v>
      </c>
      <c r="BB85">
        <v>1.8157507119243199</v>
      </c>
      <c r="BC85">
        <v>1.8963372721023799</v>
      </c>
      <c r="BD85">
        <v>1.8032786885245899</v>
      </c>
      <c r="BE85">
        <v>1.9049144337874</v>
      </c>
      <c r="BF85">
        <v>1.79606448905019</v>
      </c>
      <c r="BG85">
        <v>1.8764906303236699</v>
      </c>
      <c r="BH85">
        <v>2.4008732813080602</v>
      </c>
      <c r="BI85">
        <v>2.4637681159420199</v>
      </c>
      <c r="BJ85">
        <v>2.01439759883693</v>
      </c>
      <c r="BK85">
        <v>2.1159780518688698</v>
      </c>
      <c r="BL85">
        <v>2.49616701688847</v>
      </c>
      <c r="BM85">
        <v>2.6720561911432799</v>
      </c>
      <c r="BN85">
        <v>2.0980646366959799</v>
      </c>
      <c r="BO85">
        <v>2.2008596423607401</v>
      </c>
      <c r="BP85">
        <v>1.78946848123372</v>
      </c>
      <c r="BQ85">
        <v>1.8594259729133</v>
      </c>
      <c r="BR85">
        <v>1.84861417629495</v>
      </c>
      <c r="BS85">
        <v>1.93840062313384</v>
      </c>
      <c r="BT85">
        <v>2.1221234209823301</v>
      </c>
      <c r="BU85">
        <v>2.2189253138953502</v>
      </c>
      <c r="BV85">
        <v>2.0816973869988198</v>
      </c>
      <c r="BW85">
        <v>2.1159120360520598</v>
      </c>
      <c r="BX85">
        <v>2.2843560197536399</v>
      </c>
      <c r="BY85">
        <v>2.3577226542544101</v>
      </c>
      <c r="BZ85">
        <v>2.0382989275308399</v>
      </c>
      <c r="CA85">
        <v>2.1200669518318702</v>
      </c>
      <c r="CB85">
        <v>2.1196187048336701</v>
      </c>
      <c r="CC85">
        <v>2.2460141157944999</v>
      </c>
      <c r="CD85">
        <v>2.0470267247369001</v>
      </c>
      <c r="CE85">
        <v>2.17524445423579</v>
      </c>
      <c r="CF85">
        <v>2.0657550104912801</v>
      </c>
      <c r="CG85">
        <v>2.19496418493596</v>
      </c>
      <c r="CH85">
        <v>1.7250742186196999</v>
      </c>
      <c r="CI85">
        <v>1.7865394665154399</v>
      </c>
      <c r="CJ85">
        <v>2.2933626767420998</v>
      </c>
      <c r="CK85">
        <v>2.4174814006933301</v>
      </c>
      <c r="CL85">
        <v>1.6944333669567599</v>
      </c>
      <c r="CM85">
        <v>1.7725022871753899</v>
      </c>
      <c r="CN85">
        <v>2.1118761969133701</v>
      </c>
      <c r="CO85">
        <v>2.22496338853216</v>
      </c>
      <c r="CP85">
        <v>1.73607197587621</v>
      </c>
      <c r="CQ85">
        <v>1.81846606357209</v>
      </c>
      <c r="CR85">
        <v>2.3597014743955902</v>
      </c>
      <c r="CS85">
        <v>2.4762796125001501</v>
      </c>
      <c r="CT85">
        <v>2.10108217197158</v>
      </c>
      <c r="CU85">
        <v>2.1947909548856601</v>
      </c>
      <c r="CV85">
        <v>1.7661999274968201</v>
      </c>
      <c r="CW85">
        <v>1.9275874569512399</v>
      </c>
      <c r="CX85">
        <v>1.72098701298701</v>
      </c>
      <c r="CY85">
        <v>1.7970909090909</v>
      </c>
      <c r="CZ85">
        <v>1.81047219805425</v>
      </c>
      <c r="DA85">
        <v>1.89462943921537</v>
      </c>
      <c r="DB85">
        <v>1.75318272219509</v>
      </c>
      <c r="DC85">
        <v>1.81705153092212</v>
      </c>
      <c r="DD85">
        <v>1.7838134385798201</v>
      </c>
      <c r="DE85">
        <v>1.8737533367178101</v>
      </c>
      <c r="DF85">
        <v>1.76516928818981</v>
      </c>
      <c r="DG85">
        <v>1.8227539322847199</v>
      </c>
      <c r="DH85">
        <v>1.7914526354759499</v>
      </c>
      <c r="DI85">
        <v>1.8940024989587601</v>
      </c>
      <c r="DJ85">
        <v>1.8448982169927</v>
      </c>
      <c r="DK85">
        <v>1.93031292860752</v>
      </c>
      <c r="DL85">
        <v>2.21833096842852</v>
      </c>
      <c r="DM85">
        <v>2.2554984036892498</v>
      </c>
      <c r="DN85">
        <v>2.16319657337282</v>
      </c>
      <c r="DO85">
        <v>2.2730507171909902</v>
      </c>
    </row>
    <row r="86" spans="1:119" x14ac:dyDescent="0.45">
      <c r="A86" t="s">
        <v>35</v>
      </c>
      <c r="B86" t="s">
        <v>70</v>
      </c>
      <c r="C86" t="s">
        <v>33</v>
      </c>
      <c r="D86">
        <v>30</v>
      </c>
      <c r="E86" t="s">
        <v>244</v>
      </c>
      <c r="F86" s="1" cm="1">
        <f t="array" ref="F86">SUMPRODUCT($H86:$FZZ86,$H$2:$FZZ$2)/SUMPRODUCT(--($H86:$FZZ86&lt;&gt;""),$H$2:$FZZ$2)</f>
        <v>1.7982306598837297</v>
      </c>
      <c r="G86" s="1" cm="1">
        <f t="array" ref="G86">SUMPRODUCT($H86:$FZZ86,$G$2:$FZY$2)/SUMPRODUCT(--($H86:$FZZ86&lt;&gt;""),$G$2:$FZY$2)</f>
        <v>1.865478792241033</v>
      </c>
      <c r="H86">
        <v>1.67375452076356</v>
      </c>
      <c r="I86">
        <v>1.71120054036182</v>
      </c>
      <c r="J86">
        <v>1.7491514600581199</v>
      </c>
      <c r="K86">
        <v>1.7856900271898799</v>
      </c>
      <c r="L86">
        <v>1.67777231024498</v>
      </c>
      <c r="M86">
        <v>1.71354556397826</v>
      </c>
      <c r="N86">
        <v>1.93456460931168</v>
      </c>
      <c r="O86">
        <v>1.91759600554204</v>
      </c>
      <c r="P86">
        <v>1.85172647835979</v>
      </c>
      <c r="Q86">
        <v>1.9378775137345601</v>
      </c>
      <c r="R86">
        <v>1.7836185050995801</v>
      </c>
      <c r="S86">
        <v>1.8778037236381899</v>
      </c>
      <c r="T86">
        <v>1.8041818954278701</v>
      </c>
      <c r="U86">
        <v>1.8761785315206201</v>
      </c>
      <c r="V86">
        <v>1.77099876971256</v>
      </c>
      <c r="W86">
        <v>1.8569584182296499</v>
      </c>
      <c r="X86">
        <v>1.83413088518362</v>
      </c>
      <c r="Y86">
        <v>1.929548801411</v>
      </c>
      <c r="Z86">
        <v>2.0913701880025899</v>
      </c>
      <c r="AA86">
        <v>1.9743367508252601</v>
      </c>
      <c r="AB86">
        <v>1.8364407323666301</v>
      </c>
      <c r="AC86">
        <v>1.90867171173227</v>
      </c>
      <c r="AD86">
        <v>1.7645051637681799</v>
      </c>
      <c r="AE86">
        <v>1.8550535333573901</v>
      </c>
      <c r="AF86">
        <v>1.78509451901086</v>
      </c>
      <c r="AG86">
        <v>1.8673650309638601</v>
      </c>
      <c r="AH86">
        <v>1.8115911061435901</v>
      </c>
      <c r="AI86">
        <v>1.92382858246458</v>
      </c>
      <c r="AJ86">
        <v>1.83711812496246</v>
      </c>
      <c r="AK86">
        <v>1.91452690819556</v>
      </c>
      <c r="AL86">
        <v>1.81841741852329</v>
      </c>
      <c r="AM86">
        <v>1.9309335297366901</v>
      </c>
      <c r="AN86">
        <v>1.8543979520356699</v>
      </c>
      <c r="AO86">
        <v>1.90973406537788</v>
      </c>
      <c r="AP86">
        <v>1.8599805376474801</v>
      </c>
      <c r="AQ86">
        <v>1.90713416859262</v>
      </c>
      <c r="AR86">
        <v>1.7667100457120299</v>
      </c>
      <c r="AS86">
        <v>1.8440814942805199</v>
      </c>
      <c r="AT86">
        <v>1.76291519939088</v>
      </c>
      <c r="AU86">
        <v>1.8479347101932</v>
      </c>
      <c r="AV86">
        <v>1.7581912864678</v>
      </c>
      <c r="AW86">
        <v>1.7908037071251801</v>
      </c>
      <c r="AX86">
        <v>1.7711895917239699</v>
      </c>
      <c r="AY86">
        <v>1.8486400644957199</v>
      </c>
      <c r="AZ86">
        <v>1.5365919053905499</v>
      </c>
      <c r="BA86">
        <v>1.5640220075650999</v>
      </c>
      <c r="BB86">
        <v>1.8157507119243199</v>
      </c>
      <c r="BC86">
        <v>1.8963372721023799</v>
      </c>
      <c r="BD86">
        <v>1.8032786885245899</v>
      </c>
      <c r="BE86">
        <v>1.9049144337874</v>
      </c>
      <c r="BF86">
        <v>1.79606448905019</v>
      </c>
      <c r="BG86">
        <v>1.8764906303236699</v>
      </c>
      <c r="BH86">
        <v>1.80027561005821</v>
      </c>
      <c r="BI86">
        <v>1.8470983525331299</v>
      </c>
      <c r="BJ86">
        <v>1.7764620362988299</v>
      </c>
      <c r="BK86">
        <v>1.8499038596820301</v>
      </c>
      <c r="BL86">
        <v>1.9240407813837599</v>
      </c>
      <c r="BM86">
        <v>1.9924118608451999</v>
      </c>
      <c r="BN86">
        <v>1.8268334559725199</v>
      </c>
      <c r="BO86">
        <v>1.9141058434656599</v>
      </c>
      <c r="BP86">
        <v>1.78946848123372</v>
      </c>
      <c r="BQ86">
        <v>1.8594259729133</v>
      </c>
      <c r="BR86">
        <v>1.84861417629495</v>
      </c>
      <c r="BS86">
        <v>1.93840062313384</v>
      </c>
      <c r="BT86">
        <v>1.8687364042285199</v>
      </c>
      <c r="BU86">
        <v>1.9362095943212601</v>
      </c>
      <c r="BV86">
        <v>1.81627758543991</v>
      </c>
      <c r="BW86">
        <v>1.8479585323869001</v>
      </c>
      <c r="BX86">
        <v>1.7539024805585499</v>
      </c>
      <c r="BY86">
        <v>1.79602088891411</v>
      </c>
      <c r="BZ86">
        <v>1.78353480875333</v>
      </c>
      <c r="CA86">
        <v>1.8426259996280401</v>
      </c>
      <c r="CB86">
        <v>1.8551303320867101</v>
      </c>
      <c r="CC86">
        <v>1.9431009757332001</v>
      </c>
      <c r="CD86">
        <v>1.77889813418292</v>
      </c>
      <c r="CE86">
        <v>1.86766425460522</v>
      </c>
      <c r="CF86">
        <v>1.7901309601331299</v>
      </c>
      <c r="CG86">
        <v>1.87435062585919</v>
      </c>
      <c r="CH86">
        <v>1.7250742186196999</v>
      </c>
      <c r="CI86">
        <v>1.7865394665154399</v>
      </c>
      <c r="CJ86">
        <v>1.7164336072916999</v>
      </c>
      <c r="CK86">
        <v>1.81303314766486</v>
      </c>
      <c r="CL86">
        <v>1.6944333669567599</v>
      </c>
      <c r="CM86">
        <v>1.7725022871753899</v>
      </c>
      <c r="CN86">
        <v>1.8342908640306399</v>
      </c>
      <c r="CO86">
        <v>1.9146389546017799</v>
      </c>
      <c r="CP86">
        <v>1.73607197587621</v>
      </c>
      <c r="CQ86">
        <v>1.81846606357209</v>
      </c>
      <c r="CR86">
        <v>1.8053992293760801</v>
      </c>
      <c r="CS86">
        <v>1.8844307228549499</v>
      </c>
      <c r="CT86">
        <v>1.79726358276788</v>
      </c>
      <c r="CU86">
        <v>1.8964229528516201</v>
      </c>
      <c r="CV86">
        <v>1.7661999274968201</v>
      </c>
      <c r="CW86">
        <v>1.9275874569512399</v>
      </c>
      <c r="CX86">
        <v>1.72098701298701</v>
      </c>
      <c r="CY86">
        <v>1.7970909090909</v>
      </c>
      <c r="CZ86">
        <v>1.81047219805425</v>
      </c>
      <c r="DA86">
        <v>1.89462943921537</v>
      </c>
      <c r="DB86">
        <v>1.75318272219509</v>
      </c>
      <c r="DC86">
        <v>1.81705153092212</v>
      </c>
      <c r="DD86">
        <v>1.7838134385798201</v>
      </c>
      <c r="DE86">
        <v>1.8737533367178101</v>
      </c>
      <c r="DF86">
        <v>1.76516928818981</v>
      </c>
      <c r="DG86">
        <v>1.8227539322847199</v>
      </c>
      <c r="DH86">
        <v>1.7914526354759499</v>
      </c>
      <c r="DI86">
        <v>1.8940024989587601</v>
      </c>
      <c r="DJ86">
        <v>1.8448982169927</v>
      </c>
      <c r="DK86">
        <v>1.93031292860752</v>
      </c>
      <c r="DL86">
        <v>1.93934905995033</v>
      </c>
      <c r="DM86">
        <v>1.9692089393401899</v>
      </c>
      <c r="DN86">
        <v>1.8978315874921201</v>
      </c>
      <c r="DO86">
        <v>1.9762951320823099</v>
      </c>
    </row>
    <row r="87" spans="1:119" x14ac:dyDescent="0.45">
      <c r="A87" t="s">
        <v>35</v>
      </c>
      <c r="B87" t="s">
        <v>34</v>
      </c>
      <c r="C87" t="s">
        <v>44</v>
      </c>
      <c r="D87">
        <v>30</v>
      </c>
      <c r="E87" t="s">
        <v>244</v>
      </c>
      <c r="F87" s="1" cm="1">
        <f t="array" ref="F87">SUMPRODUCT($H87:$FZZ87,$H$2:$FZZ$2)/SUMPRODUCT(--($H87:$FZZ87&lt;&gt;""),$H$2:$FZZ$2)</f>
        <v>1.7410918532137638</v>
      </c>
      <c r="G87" s="1" cm="1">
        <f t="array" ref="G87">SUMPRODUCT($H87:$FZZ87,$G$2:$FZY$2)/SUMPRODUCT(--($H87:$FZZ87&lt;&gt;""),$G$2:$FZY$2)</f>
        <v>1.818765389997592</v>
      </c>
      <c r="H87">
        <v>1.67310746587748</v>
      </c>
      <c r="I87">
        <v>1.72066092904099</v>
      </c>
      <c r="J87">
        <v>1.6746507716680099</v>
      </c>
      <c r="K87">
        <v>1.7239423501251701</v>
      </c>
      <c r="L87">
        <v>1.67797564824153</v>
      </c>
      <c r="M87">
        <v>1.72416184077821</v>
      </c>
      <c r="N87">
        <v>1.8528010874964</v>
      </c>
      <c r="O87">
        <v>1.8565994823935299</v>
      </c>
      <c r="P87">
        <v>1.7834912043301701</v>
      </c>
      <c r="Q87">
        <v>1.87495677934629</v>
      </c>
      <c r="R87">
        <v>1.71039445852269</v>
      </c>
      <c r="S87">
        <v>1.81719512450522</v>
      </c>
      <c r="T87">
        <v>1.8129815974485499</v>
      </c>
      <c r="U87">
        <v>1.9072379295092601</v>
      </c>
      <c r="V87">
        <v>1.7440783299212701</v>
      </c>
      <c r="W87">
        <v>1.8358320001166999</v>
      </c>
      <c r="X87">
        <v>1.7545669618503501</v>
      </c>
      <c r="Y87">
        <v>1.85723209465475</v>
      </c>
      <c r="Z87">
        <v>2.0008224975181301</v>
      </c>
      <c r="AA87">
        <v>1.9267247573963899</v>
      </c>
      <c r="AB87">
        <v>1.75964494340349</v>
      </c>
      <c r="AC87">
        <v>1.8477422023779799</v>
      </c>
      <c r="AD87">
        <v>1.68674611191756</v>
      </c>
      <c r="AE87">
        <v>1.7917431645316499</v>
      </c>
      <c r="AF87">
        <v>1.71573632322332</v>
      </c>
      <c r="AG87">
        <v>1.80091050030407</v>
      </c>
      <c r="AH87">
        <v>1.7472129652077699</v>
      </c>
      <c r="AI87">
        <v>1.8589778886336601</v>
      </c>
      <c r="AJ87">
        <v>1.7677479131456799</v>
      </c>
      <c r="AK87">
        <v>1.85054434082856</v>
      </c>
      <c r="AL87">
        <v>1.75377923034431</v>
      </c>
      <c r="AM87">
        <v>1.86011784201804</v>
      </c>
      <c r="AN87">
        <v>1.77249038182945</v>
      </c>
      <c r="AO87">
        <v>1.8454014325481001</v>
      </c>
      <c r="AP87">
        <v>1.7916737623160199</v>
      </c>
      <c r="AQ87">
        <v>1.84419170417224</v>
      </c>
      <c r="AR87">
        <v>1.75225826206775</v>
      </c>
      <c r="AS87">
        <v>1.85078519717416</v>
      </c>
      <c r="AT87">
        <v>1.6909013038926399</v>
      </c>
      <c r="AU87">
        <v>1.7797373179784901</v>
      </c>
      <c r="AV87">
        <v>1.7011130315582399</v>
      </c>
      <c r="AW87">
        <v>1.72363441308817</v>
      </c>
      <c r="AX87">
        <v>1.71703194554003</v>
      </c>
      <c r="AY87">
        <v>1.8127886409679901</v>
      </c>
      <c r="AZ87">
        <v>1.4525990905527599</v>
      </c>
      <c r="BA87">
        <v>1.5136693623048301</v>
      </c>
      <c r="BB87">
        <v>1.8062092893849599</v>
      </c>
      <c r="BC87">
        <v>1.90582959641255</v>
      </c>
      <c r="BD87">
        <v>1.81754872145543</v>
      </c>
      <c r="BE87">
        <v>1.88542585161325</v>
      </c>
      <c r="BF87">
        <v>1.7487840406883399</v>
      </c>
      <c r="BG87">
        <v>1.84965311211515</v>
      </c>
      <c r="BH87">
        <v>1.7391923696271501</v>
      </c>
      <c r="BI87">
        <v>1.7824383748296699</v>
      </c>
      <c r="BJ87">
        <v>1.69823664587534</v>
      </c>
      <c r="BK87">
        <v>1.77808000750363</v>
      </c>
      <c r="BL87">
        <v>1.8549887150751001</v>
      </c>
      <c r="BM87">
        <v>1.93277686979531</v>
      </c>
      <c r="BN87">
        <v>1.76088860857072</v>
      </c>
      <c r="BO87">
        <v>1.8468762044920899</v>
      </c>
      <c r="BP87">
        <v>1.78953438560648</v>
      </c>
      <c r="BQ87">
        <v>1.87357893696246</v>
      </c>
      <c r="BR87">
        <v>1.8595677008957501</v>
      </c>
      <c r="BS87">
        <v>1.95887965727638</v>
      </c>
      <c r="BT87">
        <v>1.80177842231805</v>
      </c>
      <c r="BU87">
        <v>1.8687936495821</v>
      </c>
      <c r="BV87">
        <v>1.75343790495715</v>
      </c>
      <c r="BW87">
        <v>1.7915208015008799</v>
      </c>
      <c r="BX87">
        <v>1.6823097008571199</v>
      </c>
      <c r="BY87">
        <v>1.7376113980813901</v>
      </c>
      <c r="BZ87">
        <v>1.7154423160374399</v>
      </c>
      <c r="CA87">
        <v>1.7789969623705899</v>
      </c>
      <c r="CB87">
        <v>1.7828501532491601</v>
      </c>
      <c r="CC87">
        <v>1.87560104603098</v>
      </c>
      <c r="CD87">
        <v>1.71238285685234</v>
      </c>
      <c r="CE87">
        <v>1.8103001237099401</v>
      </c>
      <c r="CF87">
        <v>1.7314231965849001</v>
      </c>
      <c r="CG87">
        <v>1.8168584038781499</v>
      </c>
      <c r="CH87">
        <v>1.71301021826389</v>
      </c>
      <c r="CI87">
        <v>1.7850606535686</v>
      </c>
      <c r="CJ87">
        <v>1.64895025902699</v>
      </c>
      <c r="CK87">
        <v>1.75176255209753</v>
      </c>
      <c r="CL87">
        <v>1.6910319266227201</v>
      </c>
      <c r="CM87">
        <v>1.8011682188181699</v>
      </c>
      <c r="CN87">
        <v>1.7751070181367501</v>
      </c>
      <c r="CO87">
        <v>1.85445533400923</v>
      </c>
      <c r="CP87">
        <v>1.7303376340896699</v>
      </c>
      <c r="CQ87">
        <v>1.83122003064906</v>
      </c>
      <c r="CR87">
        <v>1.73476680725893</v>
      </c>
      <c r="CS87">
        <v>1.8209940319189</v>
      </c>
      <c r="CT87">
        <v>1.7312844634429201</v>
      </c>
      <c r="CU87">
        <v>1.8327321266824499</v>
      </c>
      <c r="CV87">
        <v>1.77546673916983</v>
      </c>
      <c r="CW87">
        <v>1.9335916258836301</v>
      </c>
      <c r="CX87">
        <v>1.6905454545454499</v>
      </c>
      <c r="CY87">
        <v>1.7842987012986999</v>
      </c>
      <c r="CZ87">
        <v>1.81268686229534</v>
      </c>
      <c r="DA87">
        <v>1.91685517677766</v>
      </c>
      <c r="DB87">
        <v>1.7238266503114199</v>
      </c>
      <c r="DC87">
        <v>1.7891126487155899</v>
      </c>
      <c r="DD87">
        <v>1.77664051880844</v>
      </c>
      <c r="DE87">
        <v>1.8666786761213801</v>
      </c>
      <c r="DF87">
        <v>1.73817648627032</v>
      </c>
      <c r="DG87">
        <v>1.7995201279658699</v>
      </c>
      <c r="DH87">
        <v>1.78918506177981</v>
      </c>
      <c r="DI87">
        <v>1.8870146698135</v>
      </c>
      <c r="DJ87">
        <v>1.86440662672345</v>
      </c>
      <c r="DK87">
        <v>1.9526907529055</v>
      </c>
      <c r="DL87">
        <v>1.8557023767293299</v>
      </c>
      <c r="DM87">
        <v>1.91330258957076</v>
      </c>
      <c r="DN87">
        <v>1.8249898531075399</v>
      </c>
      <c r="DO87">
        <v>1.9184621628856899</v>
      </c>
    </row>
    <row r="88" spans="1:119" x14ac:dyDescent="0.45">
      <c r="A88" t="s">
        <v>35</v>
      </c>
      <c r="B88" t="s">
        <v>34</v>
      </c>
      <c r="C88" t="s">
        <v>33</v>
      </c>
      <c r="D88">
        <v>30</v>
      </c>
      <c r="E88" t="s">
        <v>244</v>
      </c>
      <c r="F88" s="1" cm="1">
        <f t="array" ref="F88">SUMPRODUCT($H88:$FZZ88,$H$2:$FZZ$2)/SUMPRODUCT(--($H88:$FZZ88&lt;&gt;""),$H$2:$FZZ$2)</f>
        <v>1.8117298118638498</v>
      </c>
      <c r="G88" s="1" cm="1">
        <f t="array" ref="G88">SUMPRODUCT($H88:$FZZ88,$G$2:$FZY$2)/SUMPRODUCT(--($H88:$FZZ88&lt;&gt;""),$G$2:$FZY$2)</f>
        <v>1.8813803109274854</v>
      </c>
      <c r="H88">
        <v>1.7469548866842499</v>
      </c>
      <c r="I88">
        <v>1.78014332569984</v>
      </c>
      <c r="J88">
        <v>1.7491514600581199</v>
      </c>
      <c r="K88">
        <v>1.7856900271898799</v>
      </c>
      <c r="L88">
        <v>1.7469214627322101</v>
      </c>
      <c r="M88">
        <v>1.7835772033705299</v>
      </c>
      <c r="N88">
        <v>1.93456460931168</v>
      </c>
      <c r="O88">
        <v>1.91759600554204</v>
      </c>
      <c r="P88">
        <v>1.85172647835979</v>
      </c>
      <c r="Q88">
        <v>1.9378775137345601</v>
      </c>
      <c r="R88">
        <v>1.7836185050995801</v>
      </c>
      <c r="S88">
        <v>1.8778037236381899</v>
      </c>
      <c r="T88">
        <v>1.8814571887512801</v>
      </c>
      <c r="U88">
        <v>1.9729810736567599</v>
      </c>
      <c r="V88">
        <v>1.80594768603842</v>
      </c>
      <c r="W88">
        <v>1.8942439081320499</v>
      </c>
      <c r="X88">
        <v>1.83413088518362</v>
      </c>
      <c r="Y88">
        <v>1.929548801411</v>
      </c>
      <c r="Z88">
        <v>2.0913701880025899</v>
      </c>
      <c r="AA88">
        <v>1.9743367508252601</v>
      </c>
      <c r="AB88">
        <v>1.8364407323666301</v>
      </c>
      <c r="AC88">
        <v>1.90867171173227</v>
      </c>
      <c r="AD88">
        <v>1.7645051637681799</v>
      </c>
      <c r="AE88">
        <v>1.8550535333573901</v>
      </c>
      <c r="AF88">
        <v>1.78509451901086</v>
      </c>
      <c r="AG88">
        <v>1.8673650309638601</v>
      </c>
      <c r="AH88">
        <v>1.8115911061435901</v>
      </c>
      <c r="AI88">
        <v>1.92382858246458</v>
      </c>
      <c r="AJ88">
        <v>1.83711812496246</v>
      </c>
      <c r="AK88">
        <v>1.91452690819556</v>
      </c>
      <c r="AL88">
        <v>1.81841741852329</v>
      </c>
      <c r="AM88">
        <v>1.9309335297366901</v>
      </c>
      <c r="AN88">
        <v>1.8543979520356699</v>
      </c>
      <c r="AO88">
        <v>1.90973406537788</v>
      </c>
      <c r="AP88">
        <v>1.8599805376474801</v>
      </c>
      <c r="AQ88">
        <v>1.90713416859262</v>
      </c>
      <c r="AR88">
        <v>1.8170807725115301</v>
      </c>
      <c r="AS88">
        <v>1.9127206316572201</v>
      </c>
      <c r="AT88">
        <v>1.76291519939088</v>
      </c>
      <c r="AU88">
        <v>1.8479347101932</v>
      </c>
      <c r="AV88">
        <v>1.7581912864678</v>
      </c>
      <c r="AW88">
        <v>1.7908037071251801</v>
      </c>
      <c r="AX88">
        <v>1.7808500509085301</v>
      </c>
      <c r="AY88">
        <v>1.8696950005386199</v>
      </c>
      <c r="AZ88">
        <v>1.5365919053905499</v>
      </c>
      <c r="BA88">
        <v>1.5640220075650999</v>
      </c>
      <c r="BB88">
        <v>1.8692350495892101</v>
      </c>
      <c r="BC88">
        <v>1.9716212235278701</v>
      </c>
      <c r="BD88">
        <v>1.87810188767522</v>
      </c>
      <c r="BE88">
        <v>1.94419751309136</v>
      </c>
      <c r="BF88">
        <v>1.8152482532158101</v>
      </c>
      <c r="BG88">
        <v>1.9051798632200001</v>
      </c>
      <c r="BH88">
        <v>1.80027561005821</v>
      </c>
      <c r="BI88">
        <v>1.8470983525331299</v>
      </c>
      <c r="BJ88">
        <v>1.7764620362988299</v>
      </c>
      <c r="BK88">
        <v>1.8499038596820301</v>
      </c>
      <c r="BL88">
        <v>1.9240407813837599</v>
      </c>
      <c r="BM88">
        <v>1.9924118608451999</v>
      </c>
      <c r="BN88">
        <v>1.8268334559725199</v>
      </c>
      <c r="BO88">
        <v>1.9141058434656599</v>
      </c>
      <c r="BP88">
        <v>1.84982041058424</v>
      </c>
      <c r="BQ88">
        <v>1.93333772695818</v>
      </c>
      <c r="BR88">
        <v>1.9284532000519199</v>
      </c>
      <c r="BS88">
        <v>2.02257237439958</v>
      </c>
      <c r="BT88">
        <v>1.8687364042285199</v>
      </c>
      <c r="BU88">
        <v>1.9362095943212601</v>
      </c>
      <c r="BV88">
        <v>1.81627758543991</v>
      </c>
      <c r="BW88">
        <v>1.8479585323869001</v>
      </c>
      <c r="BX88">
        <v>1.7539024805585499</v>
      </c>
      <c r="BY88">
        <v>1.79602088891411</v>
      </c>
      <c r="BZ88">
        <v>1.78353480875333</v>
      </c>
      <c r="CA88">
        <v>1.8426259996280401</v>
      </c>
      <c r="CB88">
        <v>1.8551303320867101</v>
      </c>
      <c r="CC88">
        <v>1.9431009757332001</v>
      </c>
      <c r="CD88">
        <v>1.77889813418292</v>
      </c>
      <c r="CE88">
        <v>1.86766425460522</v>
      </c>
      <c r="CF88">
        <v>1.7901309601331299</v>
      </c>
      <c r="CG88">
        <v>1.87435062585919</v>
      </c>
      <c r="CH88">
        <v>1.77637679709129</v>
      </c>
      <c r="CI88">
        <v>1.8420449870464799</v>
      </c>
      <c r="CJ88">
        <v>1.7164336072916999</v>
      </c>
      <c r="CK88">
        <v>1.81303314766486</v>
      </c>
      <c r="CL88">
        <v>1.7573717422411901</v>
      </c>
      <c r="CM88">
        <v>1.8613619836261699</v>
      </c>
      <c r="CN88">
        <v>1.8342908640306399</v>
      </c>
      <c r="CO88">
        <v>1.9146389546017799</v>
      </c>
      <c r="CP88">
        <v>1.7987419051856199</v>
      </c>
      <c r="CQ88">
        <v>1.8941865638439801</v>
      </c>
      <c r="CR88">
        <v>1.8053992293760801</v>
      </c>
      <c r="CS88">
        <v>1.8844307228549499</v>
      </c>
      <c r="CT88">
        <v>1.79726358276788</v>
      </c>
      <c r="CU88">
        <v>1.8964229528516201</v>
      </c>
      <c r="CV88">
        <v>1.8324950154069199</v>
      </c>
      <c r="CW88">
        <v>1.99145822004712</v>
      </c>
      <c r="CX88">
        <v>1.75854545454545</v>
      </c>
      <c r="CY88">
        <v>1.8387532467532399</v>
      </c>
      <c r="CZ88">
        <v>1.8819109388594399</v>
      </c>
      <c r="DA88">
        <v>1.97930870837617</v>
      </c>
      <c r="DB88">
        <v>1.78771927735235</v>
      </c>
      <c r="DC88">
        <v>1.84750324524526</v>
      </c>
      <c r="DD88">
        <v>1.8432602394248501</v>
      </c>
      <c r="DE88">
        <v>1.92841819104858</v>
      </c>
      <c r="DF88">
        <v>1.8006931484937301</v>
      </c>
      <c r="DG88">
        <v>1.86053052519328</v>
      </c>
      <c r="DH88">
        <v>1.8549909759822201</v>
      </c>
      <c r="DI88">
        <v>1.9466657411263799</v>
      </c>
      <c r="DJ88">
        <v>1.9403017396953699</v>
      </c>
      <c r="DK88">
        <v>2.0243629538727999</v>
      </c>
      <c r="DL88">
        <v>1.93934905995033</v>
      </c>
      <c r="DM88">
        <v>1.9692089393401899</v>
      </c>
      <c r="DN88">
        <v>1.8978315874921201</v>
      </c>
      <c r="DO88">
        <v>1.9762951320823099</v>
      </c>
    </row>
    <row r="89" spans="1:119" x14ac:dyDescent="0.45">
      <c r="A89" t="s">
        <v>66</v>
      </c>
      <c r="B89" t="s">
        <v>222</v>
      </c>
      <c r="C89" t="s">
        <v>20</v>
      </c>
      <c r="D89">
        <v>30</v>
      </c>
      <c r="E89" t="s">
        <v>244</v>
      </c>
      <c r="F89" s="1" cm="1">
        <f t="array" ref="F89">SUMPRODUCT($H89:$FZZ89,$H$2:$FZZ$2)/SUMPRODUCT(--($H89:$FZZ89&lt;&gt;""),$H$2:$FZZ$2)</f>
        <v>2.2196489638820647</v>
      </c>
      <c r="G89" s="1" cm="1">
        <f t="array" ref="G89">SUMPRODUCT($H89:$FZZ89,$G$2:$FZY$2)/SUMPRODUCT(--($H89:$FZZ89&lt;&gt;""),$G$2:$FZY$2)</f>
        <v>2.296507144986268</v>
      </c>
      <c r="H89">
        <v>2.0528516053654799</v>
      </c>
      <c r="I89">
        <v>2.1151919968032602</v>
      </c>
      <c r="J89">
        <v>2.0570418138519901</v>
      </c>
      <c r="K89">
        <v>2.1270074655245601</v>
      </c>
      <c r="L89">
        <v>2.0478535641083999</v>
      </c>
      <c r="M89">
        <v>2.1241480137944402</v>
      </c>
      <c r="N89">
        <v>2.2623140668705699</v>
      </c>
      <c r="O89">
        <v>2.3521004888505401</v>
      </c>
      <c r="P89">
        <v>2.2524427673170702</v>
      </c>
      <c r="Q89">
        <v>2.3345043818272599</v>
      </c>
      <c r="R89">
        <v>2.20046493120274</v>
      </c>
      <c r="S89">
        <v>2.317260570902</v>
      </c>
      <c r="T89">
        <v>1.8394549073470501</v>
      </c>
      <c r="U89">
        <v>1.9026300167613299</v>
      </c>
      <c r="V89">
        <v>2.2877486712409301</v>
      </c>
      <c r="W89">
        <v>2.37858570435171</v>
      </c>
      <c r="X89">
        <v>2.21791961921021</v>
      </c>
      <c r="Y89">
        <v>2.3133742802954198</v>
      </c>
      <c r="Z89">
        <v>2.2712915200947998</v>
      </c>
      <c r="AA89">
        <v>2.3561060491154802</v>
      </c>
      <c r="AB89">
        <v>2.2215644458392401</v>
      </c>
      <c r="AC89">
        <v>2.3071724570800898</v>
      </c>
      <c r="AD89">
        <v>2.2336536938406102</v>
      </c>
      <c r="AE89">
        <v>2.3056815732548701</v>
      </c>
      <c r="AF89">
        <v>2.1937960924718798</v>
      </c>
      <c r="AG89">
        <v>2.26900872812615</v>
      </c>
      <c r="AH89">
        <v>2.2663719032376002</v>
      </c>
      <c r="AI89">
        <v>2.40586540871716</v>
      </c>
      <c r="AJ89">
        <v>2.4646585966387198</v>
      </c>
      <c r="AK89">
        <v>2.4499197858668702</v>
      </c>
      <c r="AL89">
        <v>2.2550727306205101</v>
      </c>
      <c r="AM89">
        <v>2.3962483888786599</v>
      </c>
      <c r="AN89">
        <v>2.2421908523771199</v>
      </c>
      <c r="AO89">
        <v>2.3126299690824799</v>
      </c>
      <c r="AP89">
        <v>2.32164578518428</v>
      </c>
      <c r="AQ89">
        <v>2.3549872278311601</v>
      </c>
      <c r="AR89">
        <v>2.2288171737276001</v>
      </c>
      <c r="AS89">
        <v>2.3863541917280902</v>
      </c>
      <c r="AT89">
        <v>2.2764823451032599</v>
      </c>
      <c r="AU89">
        <v>2.3135052821928199</v>
      </c>
      <c r="AV89">
        <v>2.2365452811633899</v>
      </c>
      <c r="AW89">
        <v>2.26134636588491</v>
      </c>
      <c r="AX89">
        <v>2.33463761115609</v>
      </c>
      <c r="AY89">
        <v>2.3854627464198899</v>
      </c>
      <c r="AZ89">
        <v>1.90252538733266</v>
      </c>
      <c r="BA89">
        <v>1.8929066962922301</v>
      </c>
      <c r="BB89">
        <v>2.30319793132794</v>
      </c>
      <c r="BC89">
        <v>2.4368924094137601</v>
      </c>
      <c r="BD89">
        <v>2.2398913102157598</v>
      </c>
      <c r="BE89">
        <v>2.37688722535135</v>
      </c>
      <c r="BF89">
        <v>2.2195146038565001</v>
      </c>
      <c r="BG89">
        <v>2.3336172629187901</v>
      </c>
      <c r="BH89">
        <v>2.2597857054378698</v>
      </c>
      <c r="BI89">
        <v>2.3155890003716002</v>
      </c>
      <c r="BJ89">
        <v>2.1979318107208101</v>
      </c>
      <c r="BK89">
        <v>2.3078131594991298</v>
      </c>
      <c r="BL89">
        <v>2.3747178768775701</v>
      </c>
      <c r="BM89">
        <v>2.4703478869950901</v>
      </c>
      <c r="BN89">
        <v>2.2835301400422798</v>
      </c>
      <c r="BO89">
        <v>2.40235000058399</v>
      </c>
      <c r="BP89">
        <v>2.26430948693445</v>
      </c>
      <c r="BQ89">
        <v>2.3318779451016498</v>
      </c>
      <c r="BR89">
        <v>2.3437946254705899</v>
      </c>
      <c r="BS89">
        <v>2.4410132415941801</v>
      </c>
      <c r="BT89">
        <v>2.3022745487157898</v>
      </c>
      <c r="BU89">
        <v>2.3889440140441902</v>
      </c>
      <c r="BV89">
        <v>2.2268727153163201</v>
      </c>
      <c r="BW89">
        <v>2.2752064677098001</v>
      </c>
      <c r="BX89">
        <v>2.1333087358801102</v>
      </c>
      <c r="BY89">
        <v>2.19496792870522</v>
      </c>
      <c r="BZ89">
        <v>2.1903663753022098</v>
      </c>
      <c r="CA89">
        <v>2.2651292542309802</v>
      </c>
      <c r="CB89">
        <v>2.2652897674549299</v>
      </c>
      <c r="CC89">
        <v>2.35096870342772</v>
      </c>
      <c r="CD89">
        <v>2.2031554508634201</v>
      </c>
      <c r="CE89">
        <v>2.32766188208578</v>
      </c>
      <c r="CF89">
        <v>2.1413356486506001</v>
      </c>
      <c r="CG89">
        <v>2.2899356052384001</v>
      </c>
      <c r="CH89">
        <v>2.1912561014932601</v>
      </c>
      <c r="CI89">
        <v>2.27015577570966</v>
      </c>
      <c r="CJ89">
        <v>2.2002882405640101</v>
      </c>
      <c r="CK89">
        <v>2.2909282125189798</v>
      </c>
      <c r="CL89">
        <v>2.1599615285369098</v>
      </c>
      <c r="CM89">
        <v>2.2472026085528598</v>
      </c>
      <c r="CN89">
        <v>2.26161710037174</v>
      </c>
      <c r="CO89">
        <v>2.3545116593443698</v>
      </c>
      <c r="CP89">
        <v>2.2289164071382599</v>
      </c>
      <c r="CQ89">
        <v>2.3334939937713099</v>
      </c>
      <c r="CR89">
        <v>2.2111193494669998</v>
      </c>
      <c r="CS89">
        <v>2.30305940124709</v>
      </c>
      <c r="CT89">
        <v>2.2484863894229998</v>
      </c>
      <c r="CU89">
        <v>2.3605174085080001</v>
      </c>
      <c r="CV89">
        <v>2.2856398404930198</v>
      </c>
      <c r="CW89">
        <v>2.4221950335327098</v>
      </c>
      <c r="CX89">
        <v>2.1167012987012899</v>
      </c>
      <c r="CY89">
        <v>2.2246753246753199</v>
      </c>
      <c r="CZ89">
        <v>2.28917187376413</v>
      </c>
      <c r="DA89">
        <v>2.3867594716443801</v>
      </c>
      <c r="DB89">
        <v>2.1764579785396898</v>
      </c>
      <c r="DC89">
        <v>2.25729733592159</v>
      </c>
      <c r="DD89">
        <v>2.2450583823264498</v>
      </c>
      <c r="DE89">
        <v>2.34302277975205</v>
      </c>
      <c r="DF89">
        <v>2.1937616635563799</v>
      </c>
      <c r="DG89">
        <v>2.25881098373767</v>
      </c>
      <c r="DH89">
        <v>2.28812069045305</v>
      </c>
      <c r="DI89">
        <v>2.4136933685038602</v>
      </c>
      <c r="DJ89">
        <v>2.24728398180899</v>
      </c>
      <c r="DK89">
        <v>2.3753970259149599</v>
      </c>
      <c r="DL89">
        <v>2.28771727562965</v>
      </c>
      <c r="DM89">
        <v>2.3381429584959199</v>
      </c>
      <c r="DN89">
        <v>2.3568251884731302</v>
      </c>
      <c r="DO89">
        <v>2.4472663839929498</v>
      </c>
    </row>
    <row r="90" spans="1:119" x14ac:dyDescent="0.45">
      <c r="A90" t="s">
        <v>242</v>
      </c>
      <c r="B90" t="s">
        <v>241</v>
      </c>
      <c r="C90" t="s">
        <v>15</v>
      </c>
      <c r="D90">
        <v>30</v>
      </c>
      <c r="E90" t="s">
        <v>244</v>
      </c>
      <c r="F90" s="1" cm="1">
        <f t="array" ref="F90">SUMPRODUCT($H90:$FZZ90,$H$2:$FZZ$2)/SUMPRODUCT(--($H90:$FZZ90&lt;&gt;""),$H$2:$FZZ$2)</f>
        <v>3.5059959405602261</v>
      </c>
      <c r="G90" s="1" cm="1">
        <f t="array" ref="G90">SUMPRODUCT($H90:$FZZ90,$G$2:$FZY$2)/SUMPRODUCT(--($H90:$FZZ90&lt;&gt;""),$G$2:$FZY$2)</f>
        <v>3.3502730838231027</v>
      </c>
      <c r="H90">
        <v>3.3952328890493502</v>
      </c>
      <c r="I90">
        <v>3.0177585126256798</v>
      </c>
      <c r="J90">
        <v>3.8161418836061398</v>
      </c>
      <c r="K90">
        <v>3.3258820443050698</v>
      </c>
      <c r="L90">
        <v>3.0672825096788801</v>
      </c>
      <c r="M90">
        <v>2.76785510947717</v>
      </c>
      <c r="N90">
        <v>3.4094423966747698</v>
      </c>
      <c r="O90">
        <v>3.3290826863252501</v>
      </c>
      <c r="P90">
        <v>3.3443181381609501</v>
      </c>
      <c r="Q90">
        <v>3.49488395521273</v>
      </c>
      <c r="R90">
        <v>3.4702114180401602</v>
      </c>
      <c r="S90">
        <v>3.5575666506104802</v>
      </c>
      <c r="T90">
        <v>2.7574247485799401</v>
      </c>
      <c r="U90">
        <v>2.6355936888909501</v>
      </c>
      <c r="V90">
        <v>2.90908759354804</v>
      </c>
      <c r="W90">
        <v>2.97193680310051</v>
      </c>
      <c r="X90">
        <v>3.2284314750799199</v>
      </c>
      <c r="Y90">
        <v>3.34545536771709</v>
      </c>
      <c r="Z90">
        <v>3.66206849281751</v>
      </c>
      <c r="AA90">
        <v>3.5472770246815499</v>
      </c>
      <c r="AB90">
        <v>3.6049335606228099</v>
      </c>
      <c r="AC90">
        <v>3.4898860937355098</v>
      </c>
      <c r="AD90">
        <v>4.4086245445834296</v>
      </c>
      <c r="AE90">
        <v>3.5105989036243699</v>
      </c>
      <c r="AF90">
        <v>3.64486847853086</v>
      </c>
      <c r="AG90">
        <v>3.5066595859493401</v>
      </c>
      <c r="AH90">
        <v>3.3162570523383099</v>
      </c>
      <c r="AI90">
        <v>3.5138293632041502</v>
      </c>
      <c r="AJ90">
        <v>3.4723625850398401</v>
      </c>
      <c r="AK90">
        <v>3.6283211653783698</v>
      </c>
      <c r="AL90">
        <v>3.2810301970171198</v>
      </c>
      <c r="AM90">
        <v>3.40236144356472</v>
      </c>
      <c r="AN90">
        <v>3.8593088120413199</v>
      </c>
      <c r="AO90">
        <v>3.3086836768001202</v>
      </c>
      <c r="AP90">
        <v>3.7519462352511801</v>
      </c>
      <c r="AQ90">
        <v>3.6275818027004001</v>
      </c>
      <c r="AR90">
        <v>3.92729271013319</v>
      </c>
      <c r="AS90">
        <v>3.4616150127949901</v>
      </c>
      <c r="AT90">
        <v>4.1739840106595603</v>
      </c>
      <c r="AU90">
        <v>3.79332349861996</v>
      </c>
      <c r="AV90">
        <v>3.8393405250767301</v>
      </c>
      <c r="AW90">
        <v>3.45304258425961</v>
      </c>
      <c r="AX90">
        <v>3.1219302848445398</v>
      </c>
      <c r="AY90">
        <v>3.1625389632728802</v>
      </c>
      <c r="AZ90">
        <v>3.8972483329605998</v>
      </c>
      <c r="BA90">
        <v>2.8263970547568</v>
      </c>
      <c r="BB90">
        <v>3.2487152630028402</v>
      </c>
      <c r="BC90">
        <v>3.3800202939347299</v>
      </c>
      <c r="BD90">
        <v>3.3998668370192999</v>
      </c>
      <c r="BE90">
        <v>3.59788378830685</v>
      </c>
      <c r="BF90">
        <v>2.8356541490753702</v>
      </c>
      <c r="BG90">
        <v>2.9143890576006699</v>
      </c>
      <c r="BH90">
        <v>3.66417378917378</v>
      </c>
      <c r="BI90">
        <v>3.6137278582930699</v>
      </c>
      <c r="BJ90">
        <v>3.24572058340758</v>
      </c>
      <c r="BK90">
        <v>3.3532101486657599</v>
      </c>
      <c r="BL90">
        <v>3.9190987625496101</v>
      </c>
      <c r="BM90">
        <v>3.6951513736477501</v>
      </c>
      <c r="BN90">
        <v>3.3342910870504601</v>
      </c>
      <c r="BO90">
        <v>3.3430159898151</v>
      </c>
      <c r="BP90">
        <v>3.2105974231390202</v>
      </c>
      <c r="BQ90">
        <v>3.2952351138498002</v>
      </c>
      <c r="BR90">
        <v>3.0962125146046899</v>
      </c>
      <c r="BS90">
        <v>3.2104212644424202</v>
      </c>
      <c r="BT90">
        <v>3.4203907949471399</v>
      </c>
      <c r="BU90">
        <v>3.56039384803266</v>
      </c>
      <c r="BV90">
        <v>3.7129373537318902</v>
      </c>
      <c r="BW90">
        <v>3.3777343674448201</v>
      </c>
      <c r="BX90">
        <v>3.7233212238179001</v>
      </c>
      <c r="BY90">
        <v>3.4513396151444602</v>
      </c>
      <c r="BZ90">
        <v>2.83384787055979</v>
      </c>
      <c r="CA90">
        <v>2.8105139173020799</v>
      </c>
      <c r="CB90">
        <v>3.44543486207575</v>
      </c>
      <c r="CC90">
        <v>3.39924921969462</v>
      </c>
      <c r="CD90">
        <v>3.2168991170838299</v>
      </c>
      <c r="CE90">
        <v>3.4186480028470201</v>
      </c>
      <c r="CF90">
        <v>3.0816004630634501</v>
      </c>
      <c r="CG90">
        <v>3.2138484914260901</v>
      </c>
      <c r="CH90">
        <v>2.84766002868674</v>
      </c>
      <c r="CI90">
        <v>2.9204999054893901</v>
      </c>
      <c r="CJ90">
        <v>3.3340669185525602</v>
      </c>
      <c r="CK90">
        <v>3.45205079266155</v>
      </c>
      <c r="CL90">
        <v>3.1122709892326799</v>
      </c>
      <c r="CM90">
        <v>3.21328203804921</v>
      </c>
      <c r="CN90">
        <v>3.2826264503773799</v>
      </c>
      <c r="CO90">
        <v>3.40566914498141</v>
      </c>
      <c r="CP90">
        <v>3.1623411933362902</v>
      </c>
      <c r="CQ90">
        <v>3.3279944633941301</v>
      </c>
      <c r="CR90">
        <v>3.28092523489443</v>
      </c>
      <c r="CS90">
        <v>3.3568450608355298</v>
      </c>
      <c r="CT90">
        <v>3.3267015207614898</v>
      </c>
      <c r="CU90">
        <v>3.4416882518393699</v>
      </c>
      <c r="CV90">
        <v>3.2207041870581801</v>
      </c>
      <c r="CW90">
        <v>3.3597516766358502</v>
      </c>
      <c r="CX90">
        <v>2.8290779220779201</v>
      </c>
      <c r="CY90">
        <v>2.88005194805194</v>
      </c>
      <c r="CZ90">
        <v>3.4077196867831998</v>
      </c>
      <c r="DA90">
        <v>3.5445701178517699</v>
      </c>
      <c r="DB90">
        <v>3.1611666210148899</v>
      </c>
      <c r="DC90">
        <v>3.2513070299753402</v>
      </c>
      <c r="DD90">
        <v>3.18335162045756</v>
      </c>
      <c r="DE90">
        <v>3.3101550857311302</v>
      </c>
      <c r="DF90">
        <v>3.0774993335110601</v>
      </c>
      <c r="DG90">
        <v>3.0993068515062601</v>
      </c>
      <c r="DH90">
        <v>3.2454532833541498</v>
      </c>
      <c r="DI90">
        <v>3.3840760794113498</v>
      </c>
      <c r="DJ90">
        <v>3.1119883779686699</v>
      </c>
      <c r="DK90">
        <v>3.0340539955244301</v>
      </c>
      <c r="DL90">
        <v>3.5270042568286599</v>
      </c>
      <c r="DM90">
        <v>3.5695636750620698</v>
      </c>
      <c r="DN90">
        <v>3.4699781517975099</v>
      </c>
      <c r="DO90">
        <v>3.5352982322817899</v>
      </c>
    </row>
    <row r="91" spans="1:119" x14ac:dyDescent="0.45">
      <c r="A91" t="s">
        <v>16</v>
      </c>
      <c r="B91" t="s">
        <v>17</v>
      </c>
      <c r="C91" t="s">
        <v>15</v>
      </c>
      <c r="D91">
        <v>30</v>
      </c>
      <c r="E91" t="s">
        <v>244</v>
      </c>
      <c r="F91" s="1" cm="1">
        <f t="array" ref="F91">SUMPRODUCT($H91:$FZZ91,$H$2:$FZZ$2)/SUMPRODUCT(--($H91:$FZZ91&lt;&gt;""),$H$2:$FZZ$2)</f>
        <v>1.9991337088067036</v>
      </c>
      <c r="G91" s="1" cm="1">
        <f t="array" ref="G91">SUMPRODUCT($H91:$FZZ91,$G$2:$FZY$2)/SUMPRODUCT(--($H91:$FZZ91&lt;&gt;""),$G$2:$FZY$2)</f>
        <v>2.057390002999655</v>
      </c>
      <c r="H91">
        <v>1.93915858524187</v>
      </c>
      <c r="I91">
        <v>1.9921744898103999</v>
      </c>
      <c r="J91">
        <v>1.9432347623783099</v>
      </c>
      <c r="K91">
        <v>1.9954039538199</v>
      </c>
      <c r="L91">
        <v>1.9403751992712299</v>
      </c>
      <c r="M91">
        <v>1.9957705696717301</v>
      </c>
      <c r="N91">
        <v>2.01941024233393</v>
      </c>
      <c r="O91">
        <v>2.0980864245941402</v>
      </c>
      <c r="P91">
        <v>1.9822122998510201</v>
      </c>
      <c r="Q91">
        <v>2.0592154971122199</v>
      </c>
      <c r="R91">
        <v>1.9518550126704199</v>
      </c>
      <c r="S91">
        <v>2.0624908375044502</v>
      </c>
      <c r="T91">
        <v>2.0987041973181801</v>
      </c>
      <c r="U91">
        <v>2.1383377758636701</v>
      </c>
      <c r="V91">
        <v>2.0025918703772998</v>
      </c>
      <c r="W91">
        <v>2.08527885704838</v>
      </c>
      <c r="X91">
        <v>1.9827638351456001</v>
      </c>
      <c r="Y91">
        <v>2.06595701982243</v>
      </c>
      <c r="Z91">
        <v>2.0058149690126199</v>
      </c>
      <c r="AA91">
        <v>2.11152358821175</v>
      </c>
      <c r="AB91">
        <v>2.01436845145966</v>
      </c>
      <c r="AC91">
        <v>2.0677125311155899</v>
      </c>
      <c r="AD91">
        <v>1.97396692176053</v>
      </c>
      <c r="AE91">
        <v>2.0393391623191599</v>
      </c>
      <c r="AF91">
        <v>2.09460252336208</v>
      </c>
      <c r="AG91">
        <v>2.0772319248987099</v>
      </c>
      <c r="AH91">
        <v>1.9906598892993399</v>
      </c>
      <c r="AI91">
        <v>2.0972061851010202</v>
      </c>
      <c r="AJ91">
        <v>2.0418142978475098</v>
      </c>
      <c r="AK91">
        <v>2.1066805075366899</v>
      </c>
      <c r="AL91">
        <v>2.0204980666543899</v>
      </c>
      <c r="AM91">
        <v>2.0844273614435598</v>
      </c>
      <c r="AN91">
        <v>2.0538324146100799</v>
      </c>
      <c r="AO91">
        <v>2.0947183498923501</v>
      </c>
      <c r="AP91">
        <v>2.0176620849045102</v>
      </c>
      <c r="AQ91">
        <v>2.0725155090621499</v>
      </c>
      <c r="AR91">
        <v>2.0417423065987101</v>
      </c>
      <c r="AS91">
        <v>2.1109555783994201</v>
      </c>
      <c r="AT91">
        <v>1.98570000951746</v>
      </c>
      <c r="AU91">
        <v>2.0416293899305198</v>
      </c>
      <c r="AV91">
        <v>2.0347021485829999</v>
      </c>
      <c r="AW91">
        <v>2.01611437256012</v>
      </c>
      <c r="AX91">
        <v>1.96654631634181</v>
      </c>
      <c r="AY91">
        <v>2.0499946137727498</v>
      </c>
      <c r="AZ91">
        <v>1.80951024029894</v>
      </c>
      <c r="BA91">
        <v>1.73930100972209</v>
      </c>
      <c r="BB91">
        <v>2.0439592812019201</v>
      </c>
      <c r="BC91">
        <v>2.13628031815652</v>
      </c>
      <c r="BD91">
        <v>2.0407586690899899</v>
      </c>
      <c r="BE91">
        <v>2.1418185744363001</v>
      </c>
      <c r="BF91">
        <v>2.0004691010542399</v>
      </c>
      <c r="BG91">
        <v>2.0665135915857999</v>
      </c>
      <c r="BH91">
        <v>1.99987613031091</v>
      </c>
      <c r="BI91">
        <v>2.0600458317849601</v>
      </c>
      <c r="BJ91">
        <v>1.92400225109037</v>
      </c>
      <c r="BK91">
        <v>1.9958964498428899</v>
      </c>
      <c r="BL91">
        <v>2.0753366020702</v>
      </c>
      <c r="BM91">
        <v>2.1750914468051898</v>
      </c>
      <c r="BN91">
        <v>1.9863578494925</v>
      </c>
      <c r="BO91">
        <v>2.0512982234836499</v>
      </c>
      <c r="BP91">
        <v>2.0332981843345301</v>
      </c>
      <c r="BQ91">
        <v>2.09584143407915</v>
      </c>
      <c r="BR91">
        <v>2.0549785797741098</v>
      </c>
      <c r="BS91">
        <v>2.15145073348046</v>
      </c>
      <c r="BT91">
        <v>2.0153799183299599</v>
      </c>
      <c r="BU91">
        <v>2.0991871159790798</v>
      </c>
      <c r="BV91">
        <v>1.9333694369765699</v>
      </c>
      <c r="BW91">
        <v>1.97831847281589</v>
      </c>
      <c r="BX91">
        <v>1.9066668558778399</v>
      </c>
      <c r="BY91">
        <v>1.9544757904296901</v>
      </c>
      <c r="BZ91">
        <v>1.95865104457256</v>
      </c>
      <c r="CA91">
        <v>1.9941107184923399</v>
      </c>
      <c r="CB91">
        <v>2.0053285718302698</v>
      </c>
      <c r="CC91">
        <v>2.0584315159013502</v>
      </c>
      <c r="CD91">
        <v>1.9197410564490101</v>
      </c>
      <c r="CE91">
        <v>2.0238268738666898</v>
      </c>
      <c r="CF91">
        <v>1.9475435930829801</v>
      </c>
      <c r="CG91">
        <v>2.0542218363360099</v>
      </c>
      <c r="CH91">
        <v>1.9562249129946501</v>
      </c>
      <c r="CI91">
        <v>2.01511057740418</v>
      </c>
      <c r="CJ91">
        <v>1.88785884002648</v>
      </c>
      <c r="CK91">
        <v>2.0001168542826999</v>
      </c>
      <c r="CL91">
        <v>1.89676042130943</v>
      </c>
      <c r="CM91">
        <v>1.9815618475685499</v>
      </c>
      <c r="CN91">
        <v>1.982989748789</v>
      </c>
      <c r="CO91">
        <v>2.0529598963613802</v>
      </c>
      <c r="CP91">
        <v>1.96634781748974</v>
      </c>
      <c r="CQ91">
        <v>2.0535740768204001</v>
      </c>
      <c r="CR91">
        <v>1.96907780384339</v>
      </c>
      <c r="CS91">
        <v>2.0387135199523501</v>
      </c>
      <c r="CT91">
        <v>1.9899728265187699</v>
      </c>
      <c r="CU91">
        <v>2.0746714551319698</v>
      </c>
      <c r="CV91">
        <v>2.01814845024469</v>
      </c>
      <c r="CW91">
        <v>2.1061718325176702</v>
      </c>
      <c r="CX91">
        <v>1.9480779220779201</v>
      </c>
      <c r="CY91">
        <v>2.0297012987012901</v>
      </c>
      <c r="CZ91">
        <v>2.02053310132088</v>
      </c>
      <c r="DA91">
        <v>2.1093727754488598</v>
      </c>
      <c r="DB91">
        <v>1.9831723612285399</v>
      </c>
      <c r="DC91">
        <v>2.04158677607212</v>
      </c>
      <c r="DD91">
        <v>1.9958239850646</v>
      </c>
      <c r="DE91">
        <v>2.0902838052503099</v>
      </c>
      <c r="DF91">
        <v>1.96464942681951</v>
      </c>
      <c r="DG91">
        <v>2.0278858970940998</v>
      </c>
      <c r="DH91">
        <v>2.0280670091165698</v>
      </c>
      <c r="DI91">
        <v>2.11870054144106</v>
      </c>
      <c r="DJ91">
        <v>2.0656716956615799</v>
      </c>
      <c r="DK91">
        <v>2.1697556485959701</v>
      </c>
      <c r="DL91">
        <v>2.09638169563675</v>
      </c>
      <c r="DM91">
        <v>2.14341078396594</v>
      </c>
      <c r="DN91">
        <v>2.04453406333388</v>
      </c>
      <c r="DO91">
        <v>2.1401307437888</v>
      </c>
    </row>
    <row r="92" spans="1:119" x14ac:dyDescent="0.45">
      <c r="A92" t="s">
        <v>16</v>
      </c>
      <c r="B92" t="s">
        <v>17</v>
      </c>
      <c r="C92" t="s">
        <v>128</v>
      </c>
      <c r="D92">
        <v>30</v>
      </c>
      <c r="E92" t="s">
        <v>244</v>
      </c>
      <c r="F92" s="1" cm="1">
        <f t="array" ref="F92">SUMPRODUCT($H92:$FZZ92,$H$2:$FZZ$2)/SUMPRODUCT(--($H92:$FZZ92&lt;&gt;""),$H$2:$FZZ$2)</f>
        <v>1.4830479684849729</v>
      </c>
      <c r="G92" s="1" cm="1">
        <f t="array" ref="G92">SUMPRODUCT($H92:$FZZ92,$G$2:$FZY$2)/SUMPRODUCT(--($H92:$FZZ92&lt;&gt;""),$G$2:$FZY$2)</f>
        <v>1.4999892839503528</v>
      </c>
      <c r="H92">
        <v>1.4123727441820799</v>
      </c>
      <c r="I92">
        <v>1.43889388097029</v>
      </c>
      <c r="J92">
        <v>1.4168756240759599</v>
      </c>
      <c r="K92">
        <v>1.44805756039428</v>
      </c>
      <c r="L92">
        <v>1.4205863454468499</v>
      </c>
      <c r="M92">
        <v>1.44189616748544</v>
      </c>
      <c r="N92">
        <v>1.4728047473400701</v>
      </c>
      <c r="O92">
        <v>1.50992601887433</v>
      </c>
      <c r="P92">
        <v>1.4475610745187999</v>
      </c>
      <c r="Q92">
        <v>1.4801526489458401</v>
      </c>
      <c r="R92">
        <v>1.4379175480114701</v>
      </c>
      <c r="S92">
        <v>1.50757345703574</v>
      </c>
      <c r="T92">
        <v>1.58458946363721</v>
      </c>
      <c r="U92">
        <v>1.57461995995902</v>
      </c>
      <c r="V92">
        <v>1.4296718098841099</v>
      </c>
      <c r="W92">
        <v>1.49567454277558</v>
      </c>
      <c r="X92">
        <v>1.4461673700009301</v>
      </c>
      <c r="Y92">
        <v>1.50189518670627</v>
      </c>
      <c r="Z92">
        <v>1.4660620278101399</v>
      </c>
      <c r="AA92">
        <v>1.5197034586905001</v>
      </c>
      <c r="AB92">
        <v>1.4630464398051299</v>
      </c>
      <c r="AC92">
        <v>1.4903390084377599</v>
      </c>
      <c r="AD92">
        <v>1.45961821614336</v>
      </c>
      <c r="AE92">
        <v>1.4966436155985501</v>
      </c>
      <c r="AF92">
        <v>1.63715106767509</v>
      </c>
      <c r="AG92">
        <v>1.50904290400774</v>
      </c>
      <c r="AH92">
        <v>1.4387016711935801</v>
      </c>
      <c r="AI92">
        <v>1.5105543661832901</v>
      </c>
      <c r="AJ92">
        <v>1.4892804749363</v>
      </c>
      <c r="AK92">
        <v>1.5342604428506399</v>
      </c>
      <c r="AL92">
        <v>1.52612318173448</v>
      </c>
      <c r="AM92">
        <v>1.52917510587368</v>
      </c>
      <c r="AN92">
        <v>1.5280403137962499</v>
      </c>
      <c r="AO92">
        <v>1.54000388761135</v>
      </c>
      <c r="AP92">
        <v>1.5106495560150801</v>
      </c>
      <c r="AQ92">
        <v>1.52059360175161</v>
      </c>
      <c r="AR92">
        <v>1.4991524682312201</v>
      </c>
      <c r="AS92">
        <v>1.5408674350954701</v>
      </c>
      <c r="AT92">
        <v>1.43850290282668</v>
      </c>
      <c r="AU92">
        <v>1.4908822689635399</v>
      </c>
      <c r="AV92">
        <v>1.5909013022618199</v>
      </c>
      <c r="AW92">
        <v>1.51021396429955</v>
      </c>
      <c r="AX92">
        <v>1.44520121902484</v>
      </c>
      <c r="AY92">
        <v>1.4892292830062701</v>
      </c>
      <c r="AZ92">
        <v>1.4901624837384</v>
      </c>
      <c r="BA92">
        <v>1.3056038494001501</v>
      </c>
      <c r="BB92">
        <v>1.46073778272396</v>
      </c>
      <c r="BC92">
        <v>1.5658570914209</v>
      </c>
      <c r="BD92">
        <v>1.4712889816630901</v>
      </c>
      <c r="BE92">
        <v>1.5377445070270399</v>
      </c>
      <c r="BF92">
        <v>1.4702614621139101</v>
      </c>
      <c r="BG92">
        <v>1.50518480112584</v>
      </c>
      <c r="BH92">
        <v>1.4311903877121199</v>
      </c>
      <c r="BI92">
        <v>1.4750712250712199</v>
      </c>
      <c r="BJ92">
        <v>1.44489518360455</v>
      </c>
      <c r="BK92">
        <v>1.4637715143272501</v>
      </c>
      <c r="BL92">
        <v>1.5247684644719399</v>
      </c>
      <c r="BM92">
        <v>1.57290450618725</v>
      </c>
      <c r="BN92">
        <v>1.46820140859875</v>
      </c>
      <c r="BO92">
        <v>1.4992349650186201</v>
      </c>
      <c r="BP92">
        <v>1.4894058720796099</v>
      </c>
      <c r="BQ92">
        <v>1.54168451576762</v>
      </c>
      <c r="BR92">
        <v>1.48148448656367</v>
      </c>
      <c r="BS92">
        <v>1.5541509801375999</v>
      </c>
      <c r="BT92">
        <v>1.4874632675647801</v>
      </c>
      <c r="BU92">
        <v>1.50772812273403</v>
      </c>
      <c r="BV92">
        <v>1.41069183606367</v>
      </c>
      <c r="BW92">
        <v>1.45179196564996</v>
      </c>
      <c r="BX92">
        <v>1.40510586365442</v>
      </c>
      <c r="BY92">
        <v>1.43368621218141</v>
      </c>
      <c r="BZ92">
        <v>1.45199925609075</v>
      </c>
      <c r="CA92">
        <v>1.4478457628169299</v>
      </c>
      <c r="CB92">
        <v>1.4689846188454201</v>
      </c>
      <c r="CC92">
        <v>1.47695638725641</v>
      </c>
      <c r="CD92">
        <v>1.37345150739717</v>
      </c>
      <c r="CE92">
        <v>1.4667593079021799</v>
      </c>
      <c r="CF92">
        <v>1.42869546342522</v>
      </c>
      <c r="CG92">
        <v>1.4921206859127401</v>
      </c>
      <c r="CH92">
        <v>1.4242525323281801</v>
      </c>
      <c r="CI92">
        <v>1.4649365667078</v>
      </c>
      <c r="CJ92">
        <v>1.4143652864877401</v>
      </c>
      <c r="CK92">
        <v>1.4580298367935101</v>
      </c>
      <c r="CL92">
        <v>1.4549954256491999</v>
      </c>
      <c r="CM92">
        <v>1.4603204391376701</v>
      </c>
      <c r="CN92">
        <v>1.4449279035710201</v>
      </c>
      <c r="CO92">
        <v>1.47670947392137</v>
      </c>
      <c r="CP92">
        <v>1.43870186366108</v>
      </c>
      <c r="CQ92">
        <v>1.4858618814573099</v>
      </c>
      <c r="CR92">
        <v>1.46193676994323</v>
      </c>
      <c r="CS92">
        <v>1.4874013929574199</v>
      </c>
      <c r="CT92">
        <v>1.4900125538305</v>
      </c>
      <c r="CU92">
        <v>1.52495669723021</v>
      </c>
      <c r="CV92">
        <v>1.42348649628421</v>
      </c>
      <c r="CW92">
        <v>1.5343710349827799</v>
      </c>
      <c r="CX92">
        <v>1.4237922077922001</v>
      </c>
      <c r="CY92">
        <v>1.4833506493506401</v>
      </c>
      <c r="CZ92">
        <v>1.46786363995887</v>
      </c>
      <c r="DA92">
        <v>1.52680534683223</v>
      </c>
      <c r="DB92">
        <v>1.43703033262275</v>
      </c>
      <c r="DC92">
        <v>1.49584965880265</v>
      </c>
      <c r="DD92">
        <v>1.48070026038681</v>
      </c>
      <c r="DE92">
        <v>1.5211666639372401</v>
      </c>
      <c r="DF92">
        <v>1.4419754732071399</v>
      </c>
      <c r="DG92">
        <v>1.4818181818181799</v>
      </c>
      <c r="DH92">
        <v>1.45254292193067</v>
      </c>
      <c r="DI92">
        <v>1.54151048174371</v>
      </c>
      <c r="DJ92">
        <v>1.4738594528261</v>
      </c>
      <c r="DK92">
        <v>1.56305493394932</v>
      </c>
      <c r="DL92">
        <v>1.5384444838595199</v>
      </c>
      <c r="DM92">
        <v>1.5458850656261001</v>
      </c>
      <c r="DN92">
        <v>1.4807122686724401</v>
      </c>
      <c r="DO92">
        <v>1.53368336514132</v>
      </c>
    </row>
    <row r="93" spans="1:119" x14ac:dyDescent="0.45">
      <c r="A93" t="s">
        <v>16</v>
      </c>
      <c r="B93" t="s">
        <v>17</v>
      </c>
      <c r="C93" t="s">
        <v>18</v>
      </c>
      <c r="D93">
        <v>30</v>
      </c>
      <c r="E93" t="s">
        <v>244</v>
      </c>
      <c r="F93" s="1" cm="1">
        <f t="array" ref="F93">SUMPRODUCT($H93:$FZZ93,$H$2:$FZZ$2)/SUMPRODUCT(--($H93:$FZZ93&lt;&gt;""),$H$2:$FZZ$2)</f>
        <v>1.940353192325162</v>
      </c>
      <c r="G93" s="1" cm="1">
        <f t="array" ref="G93">SUMPRODUCT($H93:$FZZ93,$G$2:$FZY$2)/SUMPRODUCT(--($H93:$FZZ93&lt;&gt;""),$G$2:$FZY$2)</f>
        <v>2.0024098740309704</v>
      </c>
      <c r="H93">
        <v>1.93040001784979</v>
      </c>
      <c r="I93">
        <v>1.95236134465713</v>
      </c>
      <c r="J93">
        <v>1.9245414630475799</v>
      </c>
      <c r="K93">
        <v>1.95497094932757</v>
      </c>
      <c r="L93">
        <v>1.9325609200637599</v>
      </c>
      <c r="M93">
        <v>1.95707128216807</v>
      </c>
      <c r="N93">
        <v>1.95726348260267</v>
      </c>
      <c r="O93">
        <v>2.0406660915483701</v>
      </c>
      <c r="P93">
        <v>1.9230565646303499</v>
      </c>
      <c r="Q93">
        <v>1.99241450847978</v>
      </c>
      <c r="R93">
        <v>1.9193988355777001</v>
      </c>
      <c r="S93">
        <v>2.0173432951475401</v>
      </c>
      <c r="T93">
        <v>2.0504426040599601</v>
      </c>
      <c r="U93">
        <v>2.09284209423596</v>
      </c>
      <c r="V93">
        <v>1.9191049537304901</v>
      </c>
      <c r="W93">
        <v>2.0026794007089901</v>
      </c>
      <c r="X93">
        <v>1.9285453841392199</v>
      </c>
      <c r="Y93">
        <v>2.0113230692697099</v>
      </c>
      <c r="Z93">
        <v>1.9513908388811301</v>
      </c>
      <c r="AA93">
        <v>2.0554301418808198</v>
      </c>
      <c r="AB93">
        <v>1.9453720676447701</v>
      </c>
      <c r="AC93">
        <v>2.0038479918404</v>
      </c>
      <c r="AD93">
        <v>1.8899209788956699</v>
      </c>
      <c r="AE93">
        <v>1.9942896020899099</v>
      </c>
      <c r="AF93">
        <v>2.1406393202511298</v>
      </c>
      <c r="AG93">
        <v>2.0520411309732798</v>
      </c>
      <c r="AH93">
        <v>1.9200892508598399</v>
      </c>
      <c r="AI93">
        <v>2.0321787975788799</v>
      </c>
      <c r="AJ93">
        <v>1.9952729425289299</v>
      </c>
      <c r="AK93">
        <v>2.0625241285828202</v>
      </c>
      <c r="AL93">
        <v>1.97475603019701</v>
      </c>
      <c r="AM93">
        <v>2.0383953231449001</v>
      </c>
      <c r="AN93">
        <v>1.95280586515856</v>
      </c>
      <c r="AO93">
        <v>2.01760427783951</v>
      </c>
      <c r="AP93">
        <v>1.96112395085756</v>
      </c>
      <c r="AQ93">
        <v>2.00863033694197</v>
      </c>
      <c r="AR93">
        <v>1.9711073686052301</v>
      </c>
      <c r="AS93">
        <v>2.0697053870212798</v>
      </c>
      <c r="AT93">
        <v>1.93096031217283</v>
      </c>
      <c r="AU93">
        <v>1.98294470353097</v>
      </c>
      <c r="AV93">
        <v>1.9243712191197</v>
      </c>
      <c r="AW93">
        <v>1.9696300324820399</v>
      </c>
      <c r="AX93">
        <v>1.89942697492103</v>
      </c>
      <c r="AY93">
        <v>1.9811933794579699</v>
      </c>
      <c r="AZ93">
        <v>1.7673202567228601</v>
      </c>
      <c r="BA93">
        <v>1.72752532721584</v>
      </c>
      <c r="BB93">
        <v>1.95618801348564</v>
      </c>
      <c r="BC93">
        <v>2.0526496677686401</v>
      </c>
      <c r="BD93">
        <v>1.96636734987673</v>
      </c>
      <c r="BE93">
        <v>2.0612729661154199</v>
      </c>
      <c r="BF93">
        <v>1.9360788089771099</v>
      </c>
      <c r="BG93">
        <v>1.9867170333061701</v>
      </c>
      <c r="BH93">
        <v>1.9203672736281401</v>
      </c>
      <c r="BI93">
        <v>1.99078719187414</v>
      </c>
      <c r="BJ93">
        <v>1.85372602354265</v>
      </c>
      <c r="BK93">
        <v>1.91865591145711</v>
      </c>
      <c r="BL93">
        <v>2.0193789399953301</v>
      </c>
      <c r="BM93">
        <v>2.11041715308584</v>
      </c>
      <c r="BN93">
        <v>1.9058364577128299</v>
      </c>
      <c r="BO93">
        <v>1.9896515878855801</v>
      </c>
      <c r="BP93">
        <v>1.97128216957195</v>
      </c>
      <c r="BQ93">
        <v>2.0266747948726298</v>
      </c>
      <c r="BR93">
        <v>1.9661495521225401</v>
      </c>
      <c r="BS93">
        <v>2.0782811891470798</v>
      </c>
      <c r="BT93">
        <v>1.94630385833683</v>
      </c>
      <c r="BU93">
        <v>2.0293287028202802</v>
      </c>
      <c r="BV93">
        <v>1.86780264201303</v>
      </c>
      <c r="BW93">
        <v>1.90704601280389</v>
      </c>
      <c r="BX93">
        <v>1.8341232900039699</v>
      </c>
      <c r="BY93">
        <v>1.8808821025146101</v>
      </c>
      <c r="BZ93">
        <v>1.88398735354286</v>
      </c>
      <c r="CA93">
        <v>1.90449445167689</v>
      </c>
      <c r="CB93">
        <v>1.90702415431768</v>
      </c>
      <c r="CC93">
        <v>2.00284003036864</v>
      </c>
      <c r="CD93">
        <v>1.8614448643427199</v>
      </c>
      <c r="CE93">
        <v>1.9539222830415699</v>
      </c>
      <c r="CF93">
        <v>1.88452355111786</v>
      </c>
      <c r="CG93">
        <v>1.9865856305621801</v>
      </c>
      <c r="CH93">
        <v>1.86961984500261</v>
      </c>
      <c r="CI93">
        <v>1.93068481270222</v>
      </c>
      <c r="CJ93">
        <v>1.82598449733182</v>
      </c>
      <c r="CK93">
        <v>1.9127488022436001</v>
      </c>
      <c r="CL93">
        <v>1.82195219216964</v>
      </c>
      <c r="CM93">
        <v>1.9071993244035701</v>
      </c>
      <c r="CN93">
        <v>1.90690830235439</v>
      </c>
      <c r="CO93">
        <v>1.98734088092824</v>
      </c>
      <c r="CP93">
        <v>1.88458401305057</v>
      </c>
      <c r="CQ93">
        <v>1.98599782490483</v>
      </c>
      <c r="CR93">
        <v>1.8917115386952801</v>
      </c>
      <c r="CS93">
        <v>1.97121707527561</v>
      </c>
      <c r="CT93">
        <v>1.9141731157335999</v>
      </c>
      <c r="CU93">
        <v>1.9985221440035501</v>
      </c>
      <c r="CV93">
        <v>1.9566340402392599</v>
      </c>
      <c r="CW93">
        <v>2.0735227478702098</v>
      </c>
      <c r="CX93">
        <v>1.88198701298701</v>
      </c>
      <c r="CY93">
        <v>1.96545454545454</v>
      </c>
      <c r="CZ93">
        <v>1.9630467452345099</v>
      </c>
      <c r="DA93">
        <v>2.0543541880882699</v>
      </c>
      <c r="DB93">
        <v>1.91860091224142</v>
      </c>
      <c r="DC93">
        <v>1.95981850444807</v>
      </c>
      <c r="DD93">
        <v>1.9295973011479901</v>
      </c>
      <c r="DE93">
        <v>2.0354551856279501</v>
      </c>
      <c r="DF93">
        <v>1.9041455611836799</v>
      </c>
      <c r="DG93">
        <v>1.9515595841108999</v>
      </c>
      <c r="DH93">
        <v>1.9529594150585401</v>
      </c>
      <c r="DI93">
        <v>2.0495626822157398</v>
      </c>
      <c r="DJ93">
        <v>1.9488017036020999</v>
      </c>
      <c r="DK93">
        <v>2.0977405616112001</v>
      </c>
      <c r="DL93">
        <v>2.0060571124512201</v>
      </c>
      <c r="DM93">
        <v>2.0712043277758001</v>
      </c>
      <c r="DN93">
        <v>1.9580739039197199</v>
      </c>
      <c r="DO93">
        <v>2.0728503700377301</v>
      </c>
    </row>
    <row r="94" spans="1:119" x14ac:dyDescent="0.45">
      <c r="A94" t="s">
        <v>16</v>
      </c>
      <c r="B94" t="s">
        <v>54</v>
      </c>
      <c r="C94" t="s">
        <v>15</v>
      </c>
      <c r="D94">
        <v>30</v>
      </c>
      <c r="E94" t="s">
        <v>244</v>
      </c>
      <c r="F94" s="1" cm="1">
        <f t="array" ref="F94">SUMPRODUCT($H94:$FZZ94,$H$2:$FZZ$2)/SUMPRODUCT(--($H94:$FZZ94&lt;&gt;""),$H$2:$FZZ$2)</f>
        <v>2.258138640017755</v>
      </c>
      <c r="G94" s="1" cm="1">
        <f t="array" ref="G94">SUMPRODUCT($H94:$FZZ94,$G$2:$FZY$2)/SUMPRODUCT(--($H94:$FZZ94&lt;&gt;""),$G$2:$FZY$2)</f>
        <v>2.3494956627895327</v>
      </c>
      <c r="H94">
        <v>2.1372344590195098</v>
      </c>
      <c r="I94">
        <v>2.2175564854574898</v>
      </c>
      <c r="J94">
        <v>2.14205036534499</v>
      </c>
      <c r="K94">
        <v>2.2265199999186498</v>
      </c>
      <c r="L94">
        <v>2.1393902300159402</v>
      </c>
      <c r="M94">
        <v>2.22374093112535</v>
      </c>
      <c r="N94">
        <v>2.1991007241262102</v>
      </c>
      <c r="O94">
        <v>2.29551930567537</v>
      </c>
      <c r="P94">
        <v>2.2175887784242398</v>
      </c>
      <c r="Q94">
        <v>2.3259328190964799</v>
      </c>
      <c r="R94">
        <v>2.1290760015916499</v>
      </c>
      <c r="S94">
        <v>2.29980209009612</v>
      </c>
      <c r="T94">
        <v>1.9493013199553</v>
      </c>
      <c r="U94">
        <v>1.9711550772883799</v>
      </c>
      <c r="V94">
        <v>2.2062895406116398</v>
      </c>
      <c r="W94">
        <v>2.3122668897069101</v>
      </c>
      <c r="X94">
        <v>2.2321229200290502</v>
      </c>
      <c r="Y94">
        <v>2.3486719560418399</v>
      </c>
      <c r="Z94">
        <v>2.5094885701588101</v>
      </c>
      <c r="AA94">
        <v>2.67126410351087</v>
      </c>
      <c r="AB94">
        <v>2.51440411403465</v>
      </c>
      <c r="AC94">
        <v>2.6338915715070201</v>
      </c>
      <c r="AD94">
        <v>2.1730673847727902</v>
      </c>
      <c r="AE94">
        <v>2.27017531103361</v>
      </c>
      <c r="AF94">
        <v>2.3408423198485599</v>
      </c>
      <c r="AG94">
        <v>2.3164438239299598</v>
      </c>
      <c r="AH94">
        <v>2.5087627743374998</v>
      </c>
      <c r="AI94">
        <v>2.7278793880645398</v>
      </c>
      <c r="AJ94">
        <v>2.5358304093065498</v>
      </c>
      <c r="AK94">
        <v>2.7039626639671202</v>
      </c>
      <c r="AL94">
        <v>2.2742312649604099</v>
      </c>
      <c r="AM94">
        <v>2.3681642423126399</v>
      </c>
      <c r="AN94">
        <v>2.2547522381271898</v>
      </c>
      <c r="AO94">
        <v>2.3162791891763002</v>
      </c>
      <c r="AP94">
        <v>2.5280136236467499</v>
      </c>
      <c r="AQ94">
        <v>2.6493978834691601</v>
      </c>
      <c r="AR94">
        <v>2.2361551584610999</v>
      </c>
      <c r="AS94">
        <v>2.3278854355766501</v>
      </c>
      <c r="AT94">
        <v>2.1787332254687302</v>
      </c>
      <c r="AU94">
        <v>2.2997382697249402</v>
      </c>
      <c r="AV94">
        <v>2.3106579849211699</v>
      </c>
      <c r="AW94">
        <v>2.2977024167833799</v>
      </c>
      <c r="AX94">
        <v>2.1933099582654201</v>
      </c>
      <c r="AY94">
        <v>2.3048152871554102</v>
      </c>
      <c r="AZ94">
        <v>2.0184053653058598</v>
      </c>
      <c r="BA94">
        <v>1.9174295490998099</v>
      </c>
      <c r="BB94">
        <v>2.2818402016300601</v>
      </c>
      <c r="BC94">
        <v>2.4145690812084699</v>
      </c>
      <c r="BD94">
        <v>2.2709146857173699</v>
      </c>
      <c r="BE94">
        <v>2.3895916935092001</v>
      </c>
      <c r="BF94">
        <v>2.2653877490556198</v>
      </c>
      <c r="BG94">
        <v>2.3592696837271299</v>
      </c>
      <c r="BH94">
        <v>2.1982844048061398</v>
      </c>
      <c r="BI94">
        <v>2.2650191998018001</v>
      </c>
      <c r="BJ94">
        <v>2.4208132063968399</v>
      </c>
      <c r="BK94">
        <v>2.5687520517750699</v>
      </c>
      <c r="BL94">
        <v>2.3173593275741302</v>
      </c>
      <c r="BM94">
        <v>2.4384777025449398</v>
      </c>
      <c r="BN94">
        <v>2.2373827627690699</v>
      </c>
      <c r="BO94">
        <v>2.3292336802270501</v>
      </c>
      <c r="BP94">
        <v>2.2786766401950702</v>
      </c>
      <c r="BQ94">
        <v>2.3693281049197599</v>
      </c>
      <c r="BR94">
        <v>2.2949013371413698</v>
      </c>
      <c r="BS94">
        <v>2.4186680514085399</v>
      </c>
      <c r="BT94">
        <v>2.2641873067969298</v>
      </c>
      <c r="BU94">
        <v>2.37951761248712</v>
      </c>
      <c r="BV94">
        <v>2.4346749705046098</v>
      </c>
      <c r="BW94">
        <v>2.5472989961897698</v>
      </c>
      <c r="BX94">
        <v>2.1306124765851102</v>
      </c>
      <c r="BY94">
        <v>2.2004597831639798</v>
      </c>
      <c r="BZ94">
        <v>2.2138491104085301</v>
      </c>
      <c r="CA94">
        <v>2.2429607587874201</v>
      </c>
      <c r="CB94">
        <v>2.22912858870174</v>
      </c>
      <c r="CC94">
        <v>2.3300199645699098</v>
      </c>
      <c r="CD94">
        <v>2.1403514718093799</v>
      </c>
      <c r="CE94">
        <v>2.2500804961954901</v>
      </c>
      <c r="CF94">
        <v>2.18405325229722</v>
      </c>
      <c r="CG94">
        <v>2.2992547572534501</v>
      </c>
      <c r="CH94">
        <v>2.19966198561215</v>
      </c>
      <c r="CI94">
        <v>2.2734024928561101</v>
      </c>
      <c r="CJ94">
        <v>2.1291824095353</v>
      </c>
      <c r="CK94">
        <v>2.2656487360261699</v>
      </c>
      <c r="CL94">
        <v>2.48821224987684</v>
      </c>
      <c r="CM94">
        <v>2.6052452555771799</v>
      </c>
      <c r="CN94">
        <v>2.2391151289850102</v>
      </c>
      <c r="CO94">
        <v>2.3240537343697101</v>
      </c>
      <c r="CP94">
        <v>2.21039102278906</v>
      </c>
      <c r="CQ94">
        <v>2.33012012457363</v>
      </c>
      <c r="CR94">
        <v>2.2140365377836599</v>
      </c>
      <c r="CS94">
        <v>2.3195536701875499</v>
      </c>
      <c r="CT94">
        <v>2.22444342036263</v>
      </c>
      <c r="CU94">
        <v>2.33096028857919</v>
      </c>
      <c r="CV94">
        <v>2.61174551386623</v>
      </c>
      <c r="CW94">
        <v>2.7842350915352498</v>
      </c>
      <c r="CX94">
        <v>2.1806753246753199</v>
      </c>
      <c r="CY94">
        <v>2.28577922077922</v>
      </c>
      <c r="CZ94">
        <v>2.24416673257929</v>
      </c>
      <c r="DA94">
        <v>2.3516570434232298</v>
      </c>
      <c r="DB94">
        <v>2.2069573294906402</v>
      </c>
      <c r="DC94">
        <v>2.2869392275720801</v>
      </c>
      <c r="DD94">
        <v>2.2561289160375302</v>
      </c>
      <c r="DE94">
        <v>2.3669488888524901</v>
      </c>
      <c r="DF94">
        <v>2.2158091175686399</v>
      </c>
      <c r="DG94">
        <v>2.31138363103172</v>
      </c>
      <c r="DH94">
        <v>2.25343606830487</v>
      </c>
      <c r="DI94">
        <v>2.3793095469480301</v>
      </c>
      <c r="DJ94">
        <v>2.3219068071897699</v>
      </c>
      <c r="DK94">
        <v>2.4432072475276101</v>
      </c>
      <c r="DL94">
        <v>2.32494678964171</v>
      </c>
      <c r="DM94">
        <v>2.3787690670450501</v>
      </c>
      <c r="DN94">
        <v>2.2972305460323401</v>
      </c>
      <c r="DO94">
        <v>2.4016355927080499</v>
      </c>
    </row>
    <row r="95" spans="1:119" x14ac:dyDescent="0.45">
      <c r="A95" t="s">
        <v>16</v>
      </c>
      <c r="B95" t="s">
        <v>54</v>
      </c>
      <c r="C95" t="s">
        <v>128</v>
      </c>
      <c r="D95">
        <v>30</v>
      </c>
      <c r="E95" t="s">
        <v>244</v>
      </c>
      <c r="F95" s="1" cm="1">
        <f t="array" ref="F95">SUMPRODUCT($H95:$FZZ95,$H$2:$FZZ$2)/SUMPRODUCT(--($H95:$FZZ95&lt;&gt;""),$H$2:$FZZ$2)</f>
        <v>1.6298913323305002</v>
      </c>
      <c r="G95" s="1" cm="1">
        <f t="array" ref="G95">SUMPRODUCT($H95:$FZZ95,$G$2:$FZY$2)/SUMPRODUCT(--($H95:$FZZ95&lt;&gt;""),$G$2:$FZY$2)</f>
        <v>1.6558316050004067</v>
      </c>
      <c r="H95">
        <v>1.5301347050626399</v>
      </c>
      <c r="I95">
        <v>1.5705381103157501</v>
      </c>
      <c r="J95">
        <v>1.5343920508737501</v>
      </c>
      <c r="K95">
        <v>1.5679045486621599</v>
      </c>
      <c r="L95">
        <v>1.5404174935745101</v>
      </c>
      <c r="M95">
        <v>1.5674756807756101</v>
      </c>
      <c r="N95">
        <v>1.5866363422476599</v>
      </c>
      <c r="O95">
        <v>1.62301518835124</v>
      </c>
      <c r="P95">
        <v>1.57404711798278</v>
      </c>
      <c r="Q95">
        <v>1.6166573466573799</v>
      </c>
      <c r="R95">
        <v>1.5539513916521801</v>
      </c>
      <c r="S95">
        <v>1.64353441956899</v>
      </c>
      <c r="T95">
        <v>1.4957398267995099</v>
      </c>
      <c r="U95">
        <v>1.49043497997951</v>
      </c>
      <c r="V95">
        <v>1.54291417650977</v>
      </c>
      <c r="W95">
        <v>1.62339588510185</v>
      </c>
      <c r="X95">
        <v>1.5802663154235099</v>
      </c>
      <c r="Y95">
        <v>1.65153720699509</v>
      </c>
      <c r="Z95">
        <v>1.7171271842062701</v>
      </c>
      <c r="AA95">
        <v>1.80277968784892</v>
      </c>
      <c r="AB95">
        <v>1.7398343830017899</v>
      </c>
      <c r="AC95">
        <v>1.76903133313837</v>
      </c>
      <c r="AD95">
        <v>1.5810712903837301</v>
      </c>
      <c r="AE95">
        <v>1.62605073658679</v>
      </c>
      <c r="AF95">
        <v>1.79764280636236</v>
      </c>
      <c r="AG95">
        <v>1.6342088583199801</v>
      </c>
      <c r="AH95">
        <v>1.7191638690165501</v>
      </c>
      <c r="AI95">
        <v>1.83136847209266</v>
      </c>
      <c r="AJ95">
        <v>1.7341094515412201</v>
      </c>
      <c r="AK95">
        <v>1.848416736014</v>
      </c>
      <c r="AL95">
        <v>1.6579957650524699</v>
      </c>
      <c r="AM95">
        <v>1.6779920824894099</v>
      </c>
      <c r="AN95">
        <v>1.6453984985018</v>
      </c>
      <c r="AO95">
        <v>1.65816159993545</v>
      </c>
      <c r="AP95">
        <v>1.7949276243765899</v>
      </c>
      <c r="AQ95">
        <v>1.8130458581680999</v>
      </c>
      <c r="AR95">
        <v>1.59289494980424</v>
      </c>
      <c r="AS95">
        <v>1.67621552459482</v>
      </c>
      <c r="AT95">
        <v>1.5516417626344301</v>
      </c>
      <c r="AU95">
        <v>1.6307747216141599</v>
      </c>
      <c r="AV95">
        <v>1.7749538099353299</v>
      </c>
      <c r="AW95">
        <v>1.66624698274577</v>
      </c>
      <c r="AX95">
        <v>1.5629093967077901</v>
      </c>
      <c r="AY95">
        <v>1.63784050512386</v>
      </c>
      <c r="AZ95">
        <v>1.65667765602118</v>
      </c>
      <c r="BA95">
        <v>1.38763805827483</v>
      </c>
      <c r="BB95">
        <v>1.6210925992602501</v>
      </c>
      <c r="BC95">
        <v>1.7138718863539599</v>
      </c>
      <c r="BD95">
        <v>1.6416296269637001</v>
      </c>
      <c r="BE95">
        <v>1.7083730722859001</v>
      </c>
      <c r="BF95">
        <v>1.6147692763499</v>
      </c>
      <c r="BG95">
        <v>1.6639014393995499</v>
      </c>
      <c r="BH95">
        <v>1.56300322061191</v>
      </c>
      <c r="BI95">
        <v>1.63487860770469</v>
      </c>
      <c r="BJ95">
        <v>1.72447591802279</v>
      </c>
      <c r="BK95">
        <v>1.7791821038315401</v>
      </c>
      <c r="BL95">
        <v>1.5871274029107301</v>
      </c>
      <c r="BM95">
        <v>1.70273951280255</v>
      </c>
      <c r="BN95">
        <v>1.5901748484529901</v>
      </c>
      <c r="BO95">
        <v>1.6634897275073799</v>
      </c>
      <c r="BP95">
        <v>1.6373282367285</v>
      </c>
      <c r="BQ95">
        <v>1.6722905064750999</v>
      </c>
      <c r="BR95">
        <v>1.6283753083214301</v>
      </c>
      <c r="BS95">
        <v>1.71652278333116</v>
      </c>
      <c r="BT95">
        <v>1.5922985917643</v>
      </c>
      <c r="BU95">
        <v>1.65498225394038</v>
      </c>
      <c r="BV95">
        <v>1.7146587238651501</v>
      </c>
      <c r="BW95">
        <v>1.7308279983753301</v>
      </c>
      <c r="BX95">
        <v>1.5411534313447199</v>
      </c>
      <c r="BY95">
        <v>1.5532440256570299</v>
      </c>
      <c r="BZ95">
        <v>1.59378835782034</v>
      </c>
      <c r="CA95">
        <v>1.58685760337238</v>
      </c>
      <c r="CB95">
        <v>1.5898405646317799</v>
      </c>
      <c r="CC95">
        <v>1.6223462587520701</v>
      </c>
      <c r="CD95">
        <v>1.5358674100560901</v>
      </c>
      <c r="CE95">
        <v>1.62868376010439</v>
      </c>
      <c r="CF95">
        <v>1.56336010418927</v>
      </c>
      <c r="CG95">
        <v>1.61080963750813</v>
      </c>
      <c r="CH95">
        <v>1.56412822308949</v>
      </c>
      <c r="CI95">
        <v>1.6160089840666201</v>
      </c>
      <c r="CJ95">
        <v>1.50292135706773</v>
      </c>
      <c r="CK95">
        <v>1.53369298484789</v>
      </c>
      <c r="CL95">
        <v>1.73898050622815</v>
      </c>
      <c r="CM95">
        <v>1.7936381336648699</v>
      </c>
      <c r="CN95">
        <v>1.57339191168187</v>
      </c>
      <c r="CO95">
        <v>1.63471612031091</v>
      </c>
      <c r="CP95">
        <v>1.5856938059221899</v>
      </c>
      <c r="CQ95">
        <v>1.6320752385189501</v>
      </c>
      <c r="CR95">
        <v>1.5897947028722099</v>
      </c>
      <c r="CS95">
        <v>1.6431914040184199</v>
      </c>
      <c r="CT95">
        <v>1.6275167251982301</v>
      </c>
      <c r="CU95">
        <v>1.66937342083935</v>
      </c>
      <c r="CV95">
        <v>1.80902211346746</v>
      </c>
      <c r="CW95">
        <v>1.8424415443175599</v>
      </c>
      <c r="CX95">
        <v>1.55692207792207</v>
      </c>
      <c r="CY95">
        <v>1.6133376623376601</v>
      </c>
      <c r="CZ95">
        <v>1.59114134303567</v>
      </c>
      <c r="DA95">
        <v>1.6701890374120001</v>
      </c>
      <c r="DB95">
        <v>1.56470840429206</v>
      </c>
      <c r="DC95">
        <v>1.62620729078588</v>
      </c>
      <c r="DD95">
        <v>1.60535840034063</v>
      </c>
      <c r="DE95">
        <v>1.6550611663364001</v>
      </c>
      <c r="DF95">
        <v>1.58313782991202</v>
      </c>
      <c r="DG95">
        <v>1.6360037323380401</v>
      </c>
      <c r="DH95">
        <v>1.6126382525799401</v>
      </c>
      <c r="DI95">
        <v>1.6628719515016801</v>
      </c>
      <c r="DJ95">
        <v>1.58979101999566</v>
      </c>
      <c r="DK95">
        <v>1.7036111311629201</v>
      </c>
      <c r="DL95">
        <v>1.6392249024476699</v>
      </c>
      <c r="DM95">
        <v>1.67940759134444</v>
      </c>
      <c r="DN95">
        <v>1.59359752674893</v>
      </c>
      <c r="DO95">
        <v>1.66709557077349</v>
      </c>
    </row>
    <row r="96" spans="1:119" x14ac:dyDescent="0.45">
      <c r="A96" t="s">
        <v>16</v>
      </c>
      <c r="B96" t="s">
        <v>54</v>
      </c>
      <c r="C96" t="s">
        <v>18</v>
      </c>
      <c r="D96">
        <v>30</v>
      </c>
      <c r="E96" t="s">
        <v>244</v>
      </c>
      <c r="F96" s="1" cm="1">
        <f t="array" ref="F96">SUMPRODUCT($H96:$FZZ96,$H$2:$FZZ$2)/SUMPRODUCT(--($H96:$FZZ96&lt;&gt;""),$H$2:$FZZ$2)</f>
        <v>2.3602836973772061</v>
      </c>
      <c r="G96" s="1" cm="1">
        <f t="array" ref="G96">SUMPRODUCT($H96:$FZZ96,$G$2:$FZY$2)/SUMPRODUCT(--($H96:$FZZ96&lt;&gt;""),$G$2:$FZY$2)</f>
        <v>2.4424234748863731</v>
      </c>
      <c r="H96">
        <v>2.2870854741249</v>
      </c>
      <c r="I96">
        <v>2.3060123366389198</v>
      </c>
      <c r="J96">
        <v>2.2882534414420999</v>
      </c>
      <c r="K96">
        <v>2.3085817943696401</v>
      </c>
      <c r="L96">
        <v>2.2921011321859601</v>
      </c>
      <c r="M96">
        <v>2.2978962650876702</v>
      </c>
      <c r="N96">
        <v>2.2282252372362898</v>
      </c>
      <c r="O96">
        <v>2.3334274435991902</v>
      </c>
      <c r="P96">
        <v>2.2715964535586002</v>
      </c>
      <c r="Q96">
        <v>2.38198093595659</v>
      </c>
      <c r="R96">
        <v>2.2536204946700402</v>
      </c>
      <c r="S96">
        <v>2.3680626819409798</v>
      </c>
      <c r="T96">
        <v>1.8381323330850099</v>
      </c>
      <c r="U96">
        <v>1.87823295930719</v>
      </c>
      <c r="V96">
        <v>2.2167178070734201</v>
      </c>
      <c r="W96">
        <v>2.3138278472887399</v>
      </c>
      <c r="X96">
        <v>2.3097478454793898</v>
      </c>
      <c r="Y96">
        <v>2.4104739804008499</v>
      </c>
      <c r="Z96">
        <v>2.75082305027184</v>
      </c>
      <c r="AA96">
        <v>2.9562661265894401</v>
      </c>
      <c r="AB96">
        <v>2.7515245750804098</v>
      </c>
      <c r="AC96">
        <v>2.8891535844454102</v>
      </c>
      <c r="AD96">
        <v>2.2064053058140098</v>
      </c>
      <c r="AE96">
        <v>2.3229971409058199</v>
      </c>
      <c r="AF96">
        <v>2.6046047503618799</v>
      </c>
      <c r="AG96">
        <v>2.4155902834285499</v>
      </c>
      <c r="AH96">
        <v>2.75062767351936</v>
      </c>
      <c r="AI96">
        <v>2.98941481514963</v>
      </c>
      <c r="AJ96">
        <v>2.90555322014704</v>
      </c>
      <c r="AK96">
        <v>2.9990820414711301</v>
      </c>
      <c r="AL96">
        <v>2.3769333456085402</v>
      </c>
      <c r="AM96">
        <v>2.4576367151537402</v>
      </c>
      <c r="AN96">
        <v>2.2995221172078102</v>
      </c>
      <c r="AO96">
        <v>2.3810152533732301</v>
      </c>
      <c r="AP96">
        <v>2.8360540080282202</v>
      </c>
      <c r="AQ96">
        <v>2.9248570733487398</v>
      </c>
      <c r="AR96">
        <v>2.2675193018525399</v>
      </c>
      <c r="AS96">
        <v>2.40250103890991</v>
      </c>
      <c r="AT96">
        <v>2.2793423431997701</v>
      </c>
      <c r="AU96">
        <v>2.3544494146759298</v>
      </c>
      <c r="AV96">
        <v>2.3127924129093702</v>
      </c>
      <c r="AW96">
        <v>2.3780545042762999</v>
      </c>
      <c r="AX96">
        <v>2.2543654503059698</v>
      </c>
      <c r="AY96">
        <v>2.35590452130339</v>
      </c>
      <c r="AZ96">
        <v>2.1307360462851399</v>
      </c>
      <c r="BA96">
        <v>2.0494544999843698</v>
      </c>
      <c r="BB96">
        <v>2.3125265948741398</v>
      </c>
      <c r="BC96">
        <v>2.4208045563156602</v>
      </c>
      <c r="BD96">
        <v>2.28129779921181</v>
      </c>
      <c r="BE96">
        <v>2.4008205718810101</v>
      </c>
      <c r="BF96">
        <v>2.2944720144186799</v>
      </c>
      <c r="BG96">
        <v>2.3727131323605599</v>
      </c>
      <c r="BH96">
        <v>2.2349498327759099</v>
      </c>
      <c r="BI96">
        <v>2.3019943019942999</v>
      </c>
      <c r="BJ96">
        <v>2.7025043380387301</v>
      </c>
      <c r="BK96">
        <v>2.8153636917882099</v>
      </c>
      <c r="BL96">
        <v>2.3589384387890102</v>
      </c>
      <c r="BM96">
        <v>2.50618725192622</v>
      </c>
      <c r="BN96">
        <v>2.2818949507691202</v>
      </c>
      <c r="BO96">
        <v>2.39431421329876</v>
      </c>
      <c r="BP96">
        <v>2.2866016410188799</v>
      </c>
      <c r="BQ96">
        <v>2.3688832504036599</v>
      </c>
      <c r="BR96">
        <v>2.30402116058678</v>
      </c>
      <c r="BS96">
        <v>2.4159742957289301</v>
      </c>
      <c r="BT96">
        <v>2.2914551768881402</v>
      </c>
      <c r="BU96">
        <v>2.4116704194176202</v>
      </c>
      <c r="BV96">
        <v>2.7112933485484398</v>
      </c>
      <c r="BW96">
        <v>2.7563584318124601</v>
      </c>
      <c r="BX96">
        <v>2.1593489243344499</v>
      </c>
      <c r="BY96">
        <v>2.2290117500141902</v>
      </c>
      <c r="BZ96">
        <v>2.1948670262227998</v>
      </c>
      <c r="CA96">
        <v>2.2463579443307902</v>
      </c>
      <c r="CB96">
        <v>2.25866771644686</v>
      </c>
      <c r="CC96">
        <v>2.3755729269184198</v>
      </c>
      <c r="CD96">
        <v>2.1710755986374899</v>
      </c>
      <c r="CE96">
        <v>2.2680777508515599</v>
      </c>
      <c r="CF96">
        <v>2.1986252803704498</v>
      </c>
      <c r="CG96">
        <v>2.3470081759641102</v>
      </c>
      <c r="CH96">
        <v>2.2092242347420901</v>
      </c>
      <c r="CI96">
        <v>2.27237955457709</v>
      </c>
      <c r="CJ96">
        <v>2.1380828107350101</v>
      </c>
      <c r="CK96">
        <v>2.2604292447318102</v>
      </c>
      <c r="CL96">
        <v>2.71327030894461</v>
      </c>
      <c r="CM96">
        <v>2.8264092519177</v>
      </c>
      <c r="CN96">
        <v>2.2555902895122202</v>
      </c>
      <c r="CO96">
        <v>2.3416554015996298</v>
      </c>
      <c r="CP96">
        <v>2.2405086756636501</v>
      </c>
      <c r="CQ96">
        <v>2.36331504276039</v>
      </c>
      <c r="CR96">
        <v>2.2385652295462499</v>
      </c>
      <c r="CS96">
        <v>2.3500990628532499</v>
      </c>
      <c r="CT96">
        <v>2.2609289834575401</v>
      </c>
      <c r="CU96">
        <v>2.36429944858491</v>
      </c>
      <c r="CV96">
        <v>2.7506344027551202</v>
      </c>
      <c r="CW96">
        <v>2.9754622077215802</v>
      </c>
      <c r="CX96">
        <v>2.1988961038961001</v>
      </c>
      <c r="CY96">
        <v>2.3174285714285698</v>
      </c>
      <c r="CZ96">
        <v>2.29241477497429</v>
      </c>
      <c r="DA96">
        <v>2.3834374752827601</v>
      </c>
      <c r="DB96">
        <v>2.2125189057866499</v>
      </c>
      <c r="DC96">
        <v>2.2792935488096799</v>
      </c>
      <c r="DD96">
        <v>2.2784009956929698</v>
      </c>
      <c r="DE96">
        <v>2.41247563991287</v>
      </c>
      <c r="DF96">
        <v>2.2536256998133801</v>
      </c>
      <c r="DG96">
        <v>2.3232471340975702</v>
      </c>
      <c r="DH96">
        <v>2.2970290156879001</v>
      </c>
      <c r="DI96">
        <v>2.4081864038132199</v>
      </c>
      <c r="DJ96">
        <v>2.29428643615101</v>
      </c>
      <c r="DK96">
        <v>2.4506424601169399</v>
      </c>
      <c r="DL96">
        <v>2.3311901383469298</v>
      </c>
      <c r="DM96">
        <v>2.4471177722596602</v>
      </c>
      <c r="DN96">
        <v>2.3151408906812598</v>
      </c>
      <c r="DO96">
        <v>2.4267308007841102</v>
      </c>
    </row>
    <row r="97" spans="1:119" x14ac:dyDescent="0.45">
      <c r="A97" t="s">
        <v>139</v>
      </c>
      <c r="B97" t="s">
        <v>17</v>
      </c>
      <c r="C97" t="s">
        <v>15</v>
      </c>
      <c r="D97">
        <v>30</v>
      </c>
      <c r="E97" t="s">
        <v>244</v>
      </c>
      <c r="F97" s="1" cm="1">
        <f t="array" ref="F97">SUMPRODUCT($H97:$FZZ97,$H$2:$FZZ$2)/SUMPRODUCT(--($H97:$FZZ97&lt;&gt;""),$H$2:$FZZ$2)</f>
        <v>2.0467586860911928</v>
      </c>
      <c r="G97" s="1" cm="1">
        <f t="array" ref="G97">SUMPRODUCT($H97:$FZZ97,$G$2:$FZY$2)/SUMPRODUCT(--($H97:$FZZ97&lt;&gt;""),$G$2:$FZY$2)</f>
        <v>2.1093294934336586</v>
      </c>
      <c r="H97">
        <v>1.9475662419904101</v>
      </c>
      <c r="I97">
        <v>2.00911150642085</v>
      </c>
      <c r="J97">
        <v>1.95166220280765</v>
      </c>
      <c r="K97">
        <v>2.0089338189686501</v>
      </c>
      <c r="L97">
        <v>1.95090810749259</v>
      </c>
      <c r="M97">
        <v>2.0074909717929499</v>
      </c>
      <c r="N97">
        <v>2.0443625336574902</v>
      </c>
      <c r="O97">
        <v>2.1304995686612802</v>
      </c>
      <c r="P97">
        <v>2.0376286481433201</v>
      </c>
      <c r="Q97">
        <v>2.1183370826805699</v>
      </c>
      <c r="R97">
        <v>2.0286524325116702</v>
      </c>
      <c r="S97">
        <v>2.1440920228695801</v>
      </c>
      <c r="T97">
        <v>2.1359457933699599</v>
      </c>
      <c r="U97">
        <v>2.1665439635906498</v>
      </c>
      <c r="V97">
        <v>2.01503819726419</v>
      </c>
      <c r="W97">
        <v>2.1037015604713001</v>
      </c>
      <c r="X97">
        <v>2.0479887843387701</v>
      </c>
      <c r="Y97">
        <v>2.1439550469062199</v>
      </c>
      <c r="Z97">
        <v>2.0491796029459501</v>
      </c>
      <c r="AA97">
        <v>2.1562877945348098</v>
      </c>
      <c r="AB97">
        <v>2.0656975956291901</v>
      </c>
      <c r="AC97">
        <v>2.12867770304487</v>
      </c>
      <c r="AD97">
        <v>2.0603422083840699</v>
      </c>
      <c r="AE97">
        <v>2.11891079158735</v>
      </c>
      <c r="AF97">
        <v>2.1333865814696402</v>
      </c>
      <c r="AG97">
        <v>2.1129410102013702</v>
      </c>
      <c r="AH97">
        <v>2.03697829133091</v>
      </c>
      <c r="AI97">
        <v>2.1577792479423401</v>
      </c>
      <c r="AJ97">
        <v>2.06264423530622</v>
      </c>
      <c r="AK97">
        <v>2.1508283074388901</v>
      </c>
      <c r="AL97">
        <v>2.08033051003498</v>
      </c>
      <c r="AM97">
        <v>2.15963910881973</v>
      </c>
      <c r="AN97">
        <v>2.1084570217229399</v>
      </c>
      <c r="AO97">
        <v>2.16069404865382</v>
      </c>
      <c r="AP97">
        <v>2.0862851234642901</v>
      </c>
      <c r="AQ97">
        <v>2.1380306532051998</v>
      </c>
      <c r="AR97">
        <v>2.0808818704752698</v>
      </c>
      <c r="AS97">
        <v>2.1449115286192302</v>
      </c>
      <c r="AT97">
        <v>2.0078138383934498</v>
      </c>
      <c r="AU97">
        <v>2.0886075949367</v>
      </c>
      <c r="AV97">
        <v>2.0951329081860699</v>
      </c>
      <c r="AW97">
        <v>2.0697469976457898</v>
      </c>
      <c r="AX97">
        <v>2.05572486456244</v>
      </c>
      <c r="AY97">
        <v>2.14938614384354</v>
      </c>
      <c r="AZ97">
        <v>1.8447242681979601</v>
      </c>
      <c r="BA97">
        <v>1.7592790310130599</v>
      </c>
      <c r="BB97">
        <v>2.09063533108572</v>
      </c>
      <c r="BC97">
        <v>2.1804359922752101</v>
      </c>
      <c r="BD97">
        <v>2.0522754674200501</v>
      </c>
      <c r="BE97">
        <v>2.1658059059581398</v>
      </c>
      <c r="BF97">
        <v>2.07278473199516</v>
      </c>
      <c r="BG97">
        <v>2.1453349134631998</v>
      </c>
      <c r="BH97">
        <v>2.0083147528799699</v>
      </c>
      <c r="BI97">
        <v>2.0715502291589201</v>
      </c>
      <c r="BJ97">
        <v>1.9570416920695901</v>
      </c>
      <c r="BK97">
        <v>2.0467570229329799</v>
      </c>
      <c r="BL97">
        <v>2.11995096894699</v>
      </c>
      <c r="BM97">
        <v>2.1993151217993598</v>
      </c>
      <c r="BN97">
        <v>2.0599997664015302</v>
      </c>
      <c r="BO97">
        <v>2.1359426282163501</v>
      </c>
      <c r="BP97">
        <v>2.0533166375589</v>
      </c>
      <c r="BQ97">
        <v>2.1275249612811802</v>
      </c>
      <c r="BR97">
        <v>2.1304037388030599</v>
      </c>
      <c r="BS97">
        <v>2.2246851875892499</v>
      </c>
      <c r="BT97">
        <v>2.0616341640270099</v>
      </c>
      <c r="BU97">
        <v>2.1528832576422499</v>
      </c>
      <c r="BV97">
        <v>1.97744811713053</v>
      </c>
      <c r="BW97">
        <v>2.0294760458774102</v>
      </c>
      <c r="BX97">
        <v>1.9517937219730901</v>
      </c>
      <c r="BY97">
        <v>2.00906794573423</v>
      </c>
      <c r="BZ97">
        <v>2.0254292976256898</v>
      </c>
      <c r="CA97">
        <v>2.0502138739073801</v>
      </c>
      <c r="CB97">
        <v>2.0602873773303698</v>
      </c>
      <c r="CC97">
        <v>2.1311194218710399</v>
      </c>
      <c r="CD97">
        <v>1.94971953430832</v>
      </c>
      <c r="CE97">
        <v>2.0538392448609502</v>
      </c>
      <c r="CF97">
        <v>2.0099848057304102</v>
      </c>
      <c r="CG97">
        <v>2.0991100499240201</v>
      </c>
      <c r="CH97">
        <v>1.97263640103628</v>
      </c>
      <c r="CI97">
        <v>2.0293649999443999</v>
      </c>
      <c r="CJ97">
        <v>1.93721029875744</v>
      </c>
      <c r="CK97">
        <v>2.0453784131188399</v>
      </c>
      <c r="CL97">
        <v>1.9487907293157201</v>
      </c>
      <c r="CM97">
        <v>2.0426704825353599</v>
      </c>
      <c r="CN97">
        <v>2.0407091359693501</v>
      </c>
      <c r="CO97">
        <v>2.12180353723104</v>
      </c>
      <c r="CP97">
        <v>2.0273246329526899</v>
      </c>
      <c r="CQ97">
        <v>2.1244376884670499</v>
      </c>
      <c r="CR97">
        <v>2.0309829709131999</v>
      </c>
      <c r="CS97">
        <v>2.1086287999416502</v>
      </c>
      <c r="CT97">
        <v>2.0441290978722</v>
      </c>
      <c r="CU97">
        <v>2.1267142335012399</v>
      </c>
      <c r="CV97">
        <v>2.07601504440819</v>
      </c>
      <c r="CW97">
        <v>2.1764545948885199</v>
      </c>
      <c r="CX97">
        <v>1.9877012987012901</v>
      </c>
      <c r="CY97">
        <v>2.0587792207792202</v>
      </c>
      <c r="CZ97">
        <v>2.0821165862532598</v>
      </c>
      <c r="DA97">
        <v>2.1744206280155001</v>
      </c>
      <c r="DB97">
        <v>2.0179351903678699</v>
      </c>
      <c r="DC97">
        <v>2.0708833021710298</v>
      </c>
      <c r="DD97">
        <v>2.0279383587442399</v>
      </c>
      <c r="DE97">
        <v>2.1163552396704999</v>
      </c>
      <c r="DF97">
        <v>2.0358704345507799</v>
      </c>
      <c r="DG97">
        <v>2.0936683551052999</v>
      </c>
      <c r="DH97">
        <v>2.0633995094636401</v>
      </c>
      <c r="DI97">
        <v>2.1660650654819702</v>
      </c>
      <c r="DJ97">
        <v>2.1209936475853599</v>
      </c>
      <c r="DK97">
        <v>2.2139879448494901</v>
      </c>
      <c r="DL97">
        <v>2.13942000709471</v>
      </c>
      <c r="DM97">
        <v>2.1897392692444102</v>
      </c>
      <c r="DN97">
        <v>2.09816146944274</v>
      </c>
      <c r="DO97">
        <v>2.1814696154543598</v>
      </c>
    </row>
    <row r="98" spans="1:119" x14ac:dyDescent="0.45">
      <c r="A98" t="s">
        <v>139</v>
      </c>
      <c r="B98" t="s">
        <v>17</v>
      </c>
      <c r="C98" t="s">
        <v>44</v>
      </c>
      <c r="D98">
        <v>30</v>
      </c>
      <c r="E98" t="s">
        <v>244</v>
      </c>
      <c r="F98" s="1" cm="1">
        <f t="array" ref="F98">SUMPRODUCT($H98:$FZZ98,$H$2:$FZZ$2)/SUMPRODUCT(--($H98:$FZZ98&lt;&gt;""),$H$2:$FZZ$2)</f>
        <v>1.6483256012998575</v>
      </c>
      <c r="G98" s="1" cm="1">
        <f t="array" ref="G98">SUMPRODUCT($H98:$FZZ98,$G$2:$FZY$2)/SUMPRODUCT(--($H98:$FZZ98&lt;&gt;""),$G$2:$FZY$2)</f>
        <v>1.7172540099653104</v>
      </c>
      <c r="H98">
        <v>1.55529073859591</v>
      </c>
      <c r="I98">
        <v>1.6233390060506701</v>
      </c>
      <c r="J98">
        <v>1.5606891628891599</v>
      </c>
      <c r="K98">
        <v>1.6306405790204701</v>
      </c>
      <c r="L98">
        <v>1.56207705696717</v>
      </c>
      <c r="M98">
        <v>1.6296645736408799</v>
      </c>
      <c r="N98">
        <v>1.64145295793793</v>
      </c>
      <c r="O98">
        <v>1.72918202493922</v>
      </c>
      <c r="P98">
        <v>1.66071466684879</v>
      </c>
      <c r="Q98">
        <v>1.7396601255853399</v>
      </c>
      <c r="R98">
        <v>1.62238476198454</v>
      </c>
      <c r="S98">
        <v>1.7370599384280301</v>
      </c>
      <c r="T98">
        <v>1.7070330687214801</v>
      </c>
      <c r="U98">
        <v>1.7568762221808301</v>
      </c>
      <c r="V98">
        <v>1.6351395379371001</v>
      </c>
      <c r="W98">
        <v>1.7230734817134501</v>
      </c>
      <c r="X98">
        <v>1.6550110093247099</v>
      </c>
      <c r="Y98">
        <v>1.7447165134217599</v>
      </c>
      <c r="Z98">
        <v>1.6524572113354301</v>
      </c>
      <c r="AA98">
        <v>1.74207406457489</v>
      </c>
      <c r="AB98">
        <v>1.6741617511750799</v>
      </c>
      <c r="AC98">
        <v>1.73214553183598</v>
      </c>
      <c r="AD98">
        <v>1.64974148698865</v>
      </c>
      <c r="AE98">
        <v>1.7235923310836201</v>
      </c>
      <c r="AF98">
        <v>1.7439592630343701</v>
      </c>
      <c r="AG98">
        <v>1.7159911433930899</v>
      </c>
      <c r="AH98">
        <v>1.6402886270900101</v>
      </c>
      <c r="AI98">
        <v>1.76531790482373</v>
      </c>
      <c r="AJ98">
        <v>1.65670924735979</v>
      </c>
      <c r="AK98">
        <v>1.7552911301184699</v>
      </c>
      <c r="AL98">
        <v>1.6577563984533199</v>
      </c>
      <c r="AM98">
        <v>1.7475096667280401</v>
      </c>
      <c r="AN98">
        <v>1.69744847998063</v>
      </c>
      <c r="AO98">
        <v>1.7405422851086101</v>
      </c>
      <c r="AP98">
        <v>1.6904208733730599</v>
      </c>
      <c r="AQ98">
        <v>1.72815959129059</v>
      </c>
      <c r="AR98">
        <v>1.6393178189453399</v>
      </c>
      <c r="AS98">
        <v>1.7360895430983501</v>
      </c>
      <c r="AT98">
        <v>1.60676691729323</v>
      </c>
      <c r="AU98">
        <v>1.70228419149138</v>
      </c>
      <c r="AV98">
        <v>1.65341061477486</v>
      </c>
      <c r="AW98">
        <v>1.6959240992937299</v>
      </c>
      <c r="AX98">
        <v>1.6587216919008501</v>
      </c>
      <c r="AY98">
        <v>1.7515385497496201</v>
      </c>
      <c r="AZ98">
        <v>1.5068352823205999</v>
      </c>
      <c r="BA98">
        <v>1.4327593379454899</v>
      </c>
      <c r="BB98">
        <v>1.6943307911361301</v>
      </c>
      <c r="BC98">
        <v>1.7972734116722799</v>
      </c>
      <c r="BD98">
        <v>1.68535747062316</v>
      </c>
      <c r="BE98">
        <v>1.7917259001997401</v>
      </c>
      <c r="BF98">
        <v>1.6821593462212601</v>
      </c>
      <c r="BG98">
        <v>1.76880724884576</v>
      </c>
      <c r="BH98">
        <v>1.63139477269912</v>
      </c>
      <c r="BI98">
        <v>1.6970147404930001</v>
      </c>
      <c r="BJ98">
        <v>1.5772639872438201</v>
      </c>
      <c r="BK98">
        <v>1.6480091919523501</v>
      </c>
      <c r="BL98">
        <v>1.70916024593353</v>
      </c>
      <c r="BM98">
        <v>1.81971359638882</v>
      </c>
      <c r="BN98">
        <v>1.65096884964434</v>
      </c>
      <c r="BO98">
        <v>1.7296915332235401</v>
      </c>
      <c r="BP98">
        <v>1.68189606880416</v>
      </c>
      <c r="BQ98">
        <v>1.75089794707878</v>
      </c>
      <c r="BR98">
        <v>1.7383162404257999</v>
      </c>
      <c r="BS98">
        <v>1.8180741269635201</v>
      </c>
      <c r="BT98">
        <v>1.6720413693088501</v>
      </c>
      <c r="BU98">
        <v>1.74510552226844</v>
      </c>
      <c r="BV98">
        <v>1.59193857222985</v>
      </c>
      <c r="BW98">
        <v>1.66392665802758</v>
      </c>
      <c r="BX98">
        <v>1.59354600669807</v>
      </c>
      <c r="BY98">
        <v>1.650309360277</v>
      </c>
      <c r="BZ98">
        <v>1.6594631454962401</v>
      </c>
      <c r="CA98">
        <v>1.67957349203397</v>
      </c>
      <c r="CB98">
        <v>1.6674774344121699</v>
      </c>
      <c r="CC98">
        <v>1.73395101650591</v>
      </c>
      <c r="CD98">
        <v>1.57609856123642</v>
      </c>
      <c r="CE98">
        <v>1.6969275873171801</v>
      </c>
      <c r="CF98">
        <v>1.6286665219593299</v>
      </c>
      <c r="CG98">
        <v>1.7243180667100699</v>
      </c>
      <c r="CH98">
        <v>1.60970457097746</v>
      </c>
      <c r="CI98">
        <v>1.67665143378142</v>
      </c>
      <c r="CJ98">
        <v>1.5812721536244301</v>
      </c>
      <c r="CK98">
        <v>1.6717563198691201</v>
      </c>
      <c r="CL98">
        <v>1.6000140749255201</v>
      </c>
      <c r="CM98">
        <v>1.6512702620281901</v>
      </c>
      <c r="CN98">
        <v>1.66072434380984</v>
      </c>
      <c r="CO98">
        <v>1.73532725019713</v>
      </c>
      <c r="CP98">
        <v>1.64475505462454</v>
      </c>
      <c r="CQ98">
        <v>1.7362326363142</v>
      </c>
      <c r="CR98">
        <v>1.6377824506812799</v>
      </c>
      <c r="CS98">
        <v>1.72703625821978</v>
      </c>
      <c r="CT98">
        <v>1.65008183826216</v>
      </c>
      <c r="CU98">
        <v>1.7410414912043699</v>
      </c>
      <c r="CV98">
        <v>1.6861518941453599</v>
      </c>
      <c r="CW98">
        <v>1.78992205909008</v>
      </c>
      <c r="CX98">
        <v>1.6091948051948</v>
      </c>
      <c r="CY98">
        <v>1.6916623376623301</v>
      </c>
      <c r="CZ98">
        <v>1.6999446333939701</v>
      </c>
      <c r="DA98">
        <v>1.78940124970339</v>
      </c>
      <c r="DB98">
        <v>1.64133192011337</v>
      </c>
      <c r="DC98">
        <v>1.7060462789839099</v>
      </c>
      <c r="DD98">
        <v>1.66709791526783</v>
      </c>
      <c r="DE98">
        <v>1.7521084781291401</v>
      </c>
      <c r="DF98">
        <v>1.6464809384164201</v>
      </c>
      <c r="DG98">
        <v>1.71218341775526</v>
      </c>
      <c r="DH98">
        <v>1.69015225137674</v>
      </c>
      <c r="DI98">
        <v>1.78097089175806</v>
      </c>
      <c r="DJ98">
        <v>1.7349220385476001</v>
      </c>
      <c r="DK98">
        <v>1.81740417238143</v>
      </c>
      <c r="DL98">
        <v>1.7418854203618299</v>
      </c>
      <c r="DM98">
        <v>1.7851809152181599</v>
      </c>
      <c r="DN98">
        <v>1.6780628502836801</v>
      </c>
      <c r="DO98">
        <v>1.7827874161262101</v>
      </c>
    </row>
    <row r="99" spans="1:119" x14ac:dyDescent="0.45">
      <c r="A99" t="s">
        <v>139</v>
      </c>
      <c r="B99" t="s">
        <v>17</v>
      </c>
      <c r="C99" t="s">
        <v>18</v>
      </c>
      <c r="D99">
        <v>30</v>
      </c>
      <c r="E99" t="s">
        <v>244</v>
      </c>
      <c r="F99" s="1" cm="1">
        <f t="array" ref="F99">SUMPRODUCT($H99:$FZZ99,$H$2:$FZZ$2)/SUMPRODUCT(--($H99:$FZZ99&lt;&gt;""),$H$2:$FZZ$2)</f>
        <v>1.9893254712694068</v>
      </c>
      <c r="G99" s="1" cm="1">
        <f t="array" ref="G99">SUMPRODUCT($H99:$FZZ99,$G$2:$FZY$2)/SUMPRODUCT(--($H99:$FZZ99&lt;&gt;""),$G$2:$FZY$2)</f>
        <v>2.0569118170271516</v>
      </c>
      <c r="H99">
        <v>1.9477548818161301</v>
      </c>
      <c r="I99">
        <v>1.9694991714046299</v>
      </c>
      <c r="J99">
        <v>1.95426934050804</v>
      </c>
      <c r="K99">
        <v>1.9751488122474401</v>
      </c>
      <c r="L99">
        <v>1.95643483423886</v>
      </c>
      <c r="M99">
        <v>1.9734704915899399</v>
      </c>
      <c r="N99">
        <v>1.98729772828274</v>
      </c>
      <c r="O99">
        <v>2.0674796747967399</v>
      </c>
      <c r="P99">
        <v>1.97668859358925</v>
      </c>
      <c r="Q99">
        <v>2.06041500364974</v>
      </c>
      <c r="R99">
        <v>2.0047932941003999</v>
      </c>
      <c r="S99">
        <v>2.0899547634505402</v>
      </c>
      <c r="T99">
        <v>2.0598839510196401</v>
      </c>
      <c r="U99">
        <v>2.1180408441195602</v>
      </c>
      <c r="V99">
        <v>1.93934391153601</v>
      </c>
      <c r="W99">
        <v>2.02398574228152</v>
      </c>
      <c r="X99">
        <v>2.00324202707248</v>
      </c>
      <c r="Y99">
        <v>2.09136184922736</v>
      </c>
      <c r="Z99">
        <v>1.99547847466508</v>
      </c>
      <c r="AA99">
        <v>2.1031681631552002</v>
      </c>
      <c r="AB99">
        <v>2.01043130318181</v>
      </c>
      <c r="AC99">
        <v>2.0774698116302699</v>
      </c>
      <c r="AD99">
        <v>1.98765473776055</v>
      </c>
      <c r="AE99">
        <v>2.0711501556791001</v>
      </c>
      <c r="AF99">
        <v>2.1586437571199699</v>
      </c>
      <c r="AG99">
        <v>2.069270400603</v>
      </c>
      <c r="AH99">
        <v>1.96100000410915</v>
      </c>
      <c r="AI99">
        <v>2.0923203990811898</v>
      </c>
      <c r="AJ99">
        <v>2.0068632413373</v>
      </c>
      <c r="AK99">
        <v>2.10437274263702</v>
      </c>
      <c r="AL99">
        <v>1.99275455717179</v>
      </c>
      <c r="AM99">
        <v>2.1117519793776398</v>
      </c>
      <c r="AN99">
        <v>2.0339285779777798</v>
      </c>
      <c r="AO99">
        <v>2.1257495571423801</v>
      </c>
      <c r="AP99">
        <v>2.0348132830555801</v>
      </c>
      <c r="AQ99">
        <v>2.0612699185013899</v>
      </c>
      <c r="AR99">
        <v>1.9871120491677701</v>
      </c>
      <c r="AS99">
        <v>2.10473305483257</v>
      </c>
      <c r="AT99">
        <v>1.99163890739507</v>
      </c>
      <c r="AU99">
        <v>2.06249167221852</v>
      </c>
      <c r="AV99">
        <v>2.0145610453854599</v>
      </c>
      <c r="AW99">
        <v>2.0285260899365198</v>
      </c>
      <c r="AX99">
        <v>1.9878445013569801</v>
      </c>
      <c r="AY99">
        <v>2.0734438146998801</v>
      </c>
      <c r="AZ99">
        <v>1.8065272437400299</v>
      </c>
      <c r="BA99">
        <v>1.7659519979223599</v>
      </c>
      <c r="BB99">
        <v>2.0174626035154302</v>
      </c>
      <c r="BC99">
        <v>2.1142515793263699</v>
      </c>
      <c r="BD99">
        <v>1.98790736175343</v>
      </c>
      <c r="BE99">
        <v>2.0811934282269502</v>
      </c>
      <c r="BF99">
        <v>1.99969138088536</v>
      </c>
      <c r="BG99">
        <v>2.05423055082339</v>
      </c>
      <c r="BH99">
        <v>1.9483153722284099</v>
      </c>
      <c r="BI99">
        <v>2.0016412733803999</v>
      </c>
      <c r="BJ99">
        <v>1.9091122262345801</v>
      </c>
      <c r="BK99">
        <v>1.9680157576326001</v>
      </c>
      <c r="BL99">
        <v>2.0572807222351899</v>
      </c>
      <c r="BM99">
        <v>2.1510428827146</v>
      </c>
      <c r="BN99">
        <v>1.97748110772393</v>
      </c>
      <c r="BO99">
        <v>2.0640877395844202</v>
      </c>
      <c r="BP99">
        <v>1.9909381487461599</v>
      </c>
      <c r="BQ99">
        <v>2.0494612317527201</v>
      </c>
      <c r="BR99">
        <v>2.0567635985979398</v>
      </c>
      <c r="BS99">
        <v>2.1450408931584999</v>
      </c>
      <c r="BT99">
        <v>1.9866045872610001</v>
      </c>
      <c r="BU99">
        <v>2.0714422012746598</v>
      </c>
      <c r="BV99">
        <v>1.9066205055799399</v>
      </c>
      <c r="BW99">
        <v>1.96236195191768</v>
      </c>
      <c r="BX99">
        <v>1.87533348470227</v>
      </c>
      <c r="BY99">
        <v>1.94702560027246</v>
      </c>
      <c r="BZ99">
        <v>1.9394705845886799</v>
      </c>
      <c r="CA99">
        <v>1.9671936023804999</v>
      </c>
      <c r="CB99">
        <v>1.9768439108061699</v>
      </c>
      <c r="CC99">
        <v>2.0638303855130302</v>
      </c>
      <c r="CD99">
        <v>1.8725109729024301</v>
      </c>
      <c r="CE99">
        <v>1.96927587317188</v>
      </c>
      <c r="CF99">
        <v>1.9368641921713301</v>
      </c>
      <c r="CG99">
        <v>2.0469285869329199</v>
      </c>
      <c r="CH99">
        <v>1.8837408408107801</v>
      </c>
      <c r="CI99">
        <v>1.9458954601554399</v>
      </c>
      <c r="CJ99">
        <v>1.89019592568067</v>
      </c>
      <c r="CK99">
        <v>1.98175125618353</v>
      </c>
      <c r="CL99">
        <v>1.87395904196673</v>
      </c>
      <c r="CM99">
        <v>1.95531211147341</v>
      </c>
      <c r="CN99">
        <v>1.9700912470429199</v>
      </c>
      <c r="CO99">
        <v>2.0533400923735399</v>
      </c>
      <c r="CP99">
        <v>1.9609347965791599</v>
      </c>
      <c r="CQ99">
        <v>2.05644124771367</v>
      </c>
      <c r="CR99">
        <v>1.95722672630696</v>
      </c>
      <c r="CS99">
        <v>2.0390417036379702</v>
      </c>
      <c r="CT99">
        <v>1.96421363759157</v>
      </c>
      <c r="CU99">
        <v>2.0627373706876</v>
      </c>
      <c r="CV99">
        <v>1.97829436287837</v>
      </c>
      <c r="CW99">
        <v>2.1440320826536099</v>
      </c>
      <c r="CX99">
        <v>1.90135064935064</v>
      </c>
      <c r="CY99">
        <v>1.9762077922077901</v>
      </c>
      <c r="CZ99">
        <v>2.0250098868939301</v>
      </c>
      <c r="DA99">
        <v>2.1197500593213601</v>
      </c>
      <c r="DB99">
        <v>1.9380366563850899</v>
      </c>
      <c r="DC99">
        <v>1.9784086984482301</v>
      </c>
      <c r="DD99">
        <v>1.94692366899759</v>
      </c>
      <c r="DE99">
        <v>2.0513567954407699</v>
      </c>
      <c r="DF99">
        <v>1.9559050919754699</v>
      </c>
      <c r="DG99">
        <v>2.0141828845641099</v>
      </c>
      <c r="DH99">
        <v>1.99553426812902</v>
      </c>
      <c r="DI99">
        <v>2.13438844925725</v>
      </c>
      <c r="DJ99">
        <v>2.0054410596982599</v>
      </c>
      <c r="DK99">
        <v>2.1211380206453399</v>
      </c>
      <c r="DL99">
        <v>2.0320326356864098</v>
      </c>
      <c r="DM99">
        <v>2.1334072366087198</v>
      </c>
      <c r="DN99">
        <v>2.0076166460850202</v>
      </c>
      <c r="DO99">
        <v>2.0779367697475801</v>
      </c>
    </row>
    <row r="100" spans="1:119" x14ac:dyDescent="0.45">
      <c r="A100" t="s">
        <v>134</v>
      </c>
      <c r="B100" t="s">
        <v>34</v>
      </c>
      <c r="C100" t="s">
        <v>44</v>
      </c>
      <c r="D100">
        <v>30</v>
      </c>
      <c r="E100" t="s">
        <v>244</v>
      </c>
      <c r="F100" s="1" cm="1">
        <f t="array" ref="F100">SUMPRODUCT($H100:$FZZ100,$H$2:$FZZ$2)/SUMPRODUCT(--($H100:$FZZ100&lt;&gt;""),$H$2:$FZZ$2)</f>
        <v>1.7442798254602023</v>
      </c>
      <c r="G100" s="1" cm="1">
        <f t="array" ref="G100">SUMPRODUCT($H100:$FZZ100,$G$2:$FZY$2)/SUMPRODUCT(--($H100:$FZZ100&lt;&gt;""),$G$2:$FZY$2)</f>
        <v>1.7458865511459878</v>
      </c>
      <c r="H100">
        <v>1.6581663803262801</v>
      </c>
      <c r="I100">
        <v>1.6756104932424301</v>
      </c>
      <c r="J100">
        <v>1.6625993691621499</v>
      </c>
      <c r="K100">
        <v>1.6811869187577599</v>
      </c>
      <c r="L100">
        <v>1.6667371571721299</v>
      </c>
      <c r="M100">
        <v>1.6820058073331801</v>
      </c>
      <c r="N100">
        <v>1.82003502993229</v>
      </c>
      <c r="O100">
        <v>1.8195749352991899</v>
      </c>
      <c r="P100">
        <v>1.7350499225229701</v>
      </c>
      <c r="Q100">
        <v>1.7900009818025</v>
      </c>
      <c r="R100">
        <v>1.6481496994701399</v>
      </c>
      <c r="S100">
        <v>1.74957852520471</v>
      </c>
      <c r="T100">
        <v>1.6945348146940999</v>
      </c>
      <c r="U100">
        <v>1.7455739594003099</v>
      </c>
      <c r="V100">
        <v>1.83375558613714</v>
      </c>
      <c r="W100">
        <v>1.7903381102201299</v>
      </c>
      <c r="X100">
        <v>1.7555025424615001</v>
      </c>
      <c r="Y100">
        <v>1.7895480665138399</v>
      </c>
      <c r="Z100">
        <v>1.8565979999159801</v>
      </c>
      <c r="AA100">
        <v>1.80099097684846</v>
      </c>
      <c r="AB100">
        <v>1.69311284351975</v>
      </c>
      <c r="AC100">
        <v>1.7580650913318501</v>
      </c>
      <c r="AD100">
        <v>1.6885249307299299</v>
      </c>
      <c r="AE100">
        <v>1.74107669176056</v>
      </c>
      <c r="AF100">
        <v>1.6923913695192201</v>
      </c>
      <c r="AG100">
        <v>1.7043143838491099</v>
      </c>
      <c r="AH100">
        <v>1.6707456884684699</v>
      </c>
      <c r="AI100">
        <v>1.7742224450297699</v>
      </c>
      <c r="AJ100">
        <v>2.01013186002419</v>
      </c>
      <c r="AK100">
        <v>1.8124190351998399</v>
      </c>
      <c r="AL100">
        <v>1.7026928742404699</v>
      </c>
      <c r="AM100">
        <v>1.7674875713496501</v>
      </c>
      <c r="AN100">
        <v>1.7844502880866699</v>
      </c>
      <c r="AO100">
        <v>1.80316950352268</v>
      </c>
      <c r="AP100">
        <v>1.8480172728378499</v>
      </c>
      <c r="AQ100">
        <v>1.7902627417589101</v>
      </c>
      <c r="AR100">
        <v>1.65793071017694</v>
      </c>
      <c r="AS100">
        <v>1.74501323243148</v>
      </c>
      <c r="AT100">
        <v>1.7296849719234699</v>
      </c>
      <c r="AU100">
        <v>1.6902160464452201</v>
      </c>
      <c r="AV100">
        <v>1.7482194475072199</v>
      </c>
      <c r="AW100">
        <v>1.7001147301606201</v>
      </c>
      <c r="AX100">
        <v>1.81995406069409</v>
      </c>
      <c r="AY100">
        <v>1.7630685510353701</v>
      </c>
      <c r="AZ100">
        <v>1.7561938358618401</v>
      </c>
      <c r="BA100">
        <v>1.4606391139261801</v>
      </c>
      <c r="BB100">
        <v>1.70631075905862</v>
      </c>
      <c r="BC100">
        <v>1.8000065464305499</v>
      </c>
      <c r="BD100">
        <v>1.7096687120980301</v>
      </c>
      <c r="BE100">
        <v>1.7968544744560999</v>
      </c>
      <c r="BF100">
        <v>1.7060217761647201</v>
      </c>
      <c r="BG100">
        <v>1.78276917759178</v>
      </c>
      <c r="BH100">
        <v>1.71248296791775</v>
      </c>
      <c r="BI100">
        <v>1.74583488170444</v>
      </c>
      <c r="BJ100">
        <v>1.6240913567509201</v>
      </c>
      <c r="BK100">
        <v>1.7090934671481399</v>
      </c>
      <c r="BL100">
        <v>1.7740485640905901</v>
      </c>
      <c r="BM100">
        <v>1.8479648221651399</v>
      </c>
      <c r="BN100">
        <v>1.6708597591599801</v>
      </c>
      <c r="BO100">
        <v>1.7485896492519</v>
      </c>
      <c r="BP100">
        <v>1.7128876000922599</v>
      </c>
      <c r="BQ100">
        <v>1.78012653639568</v>
      </c>
      <c r="BR100">
        <v>1.7773756977800801</v>
      </c>
      <c r="BS100">
        <v>1.8568090354407301</v>
      </c>
      <c r="BT100">
        <v>1.73180551845208</v>
      </c>
      <c r="BU100">
        <v>1.8161660878525301</v>
      </c>
      <c r="BV100">
        <v>1.6408719029843499</v>
      </c>
      <c r="BW100">
        <v>1.7004042318627499</v>
      </c>
      <c r="BX100">
        <v>1.66614633592552</v>
      </c>
      <c r="BY100">
        <v>1.6568655276153701</v>
      </c>
      <c r="BZ100">
        <v>1.75133593701568</v>
      </c>
      <c r="CA100">
        <v>1.6989771247907699</v>
      </c>
      <c r="CB100">
        <v>1.67626465708742</v>
      </c>
      <c r="CC100">
        <v>1.7744003599246401</v>
      </c>
      <c r="CD100">
        <v>1.64213933467776</v>
      </c>
      <c r="CE100">
        <v>1.7230422477927001</v>
      </c>
      <c r="CF100">
        <v>1.6349034078575999</v>
      </c>
      <c r="CG100">
        <v>1.7083568482743601</v>
      </c>
      <c r="CH100">
        <v>1.66941303356794</v>
      </c>
      <c r="CI100">
        <v>1.67956458409775</v>
      </c>
      <c r="CJ100">
        <v>1.5877575663148</v>
      </c>
      <c r="CK100">
        <v>1.65761695166127</v>
      </c>
      <c r="CL100">
        <v>1.6473761993009399</v>
      </c>
      <c r="CM100">
        <v>1.7002040864200401</v>
      </c>
      <c r="CN100">
        <v>1.7033767038413801</v>
      </c>
      <c r="CO100">
        <v>1.76653148586234</v>
      </c>
      <c r="CP100">
        <v>1.65742251223491</v>
      </c>
      <c r="CQ100">
        <v>1.71792970487913</v>
      </c>
      <c r="CR100">
        <v>1.73367286164018</v>
      </c>
      <c r="CS100">
        <v>1.7721675924687901</v>
      </c>
      <c r="CT100">
        <v>1.6575823547172199</v>
      </c>
      <c r="CU100">
        <v>1.7462537145036401</v>
      </c>
      <c r="CV100">
        <v>1.7361564255936199</v>
      </c>
      <c r="CW100">
        <v>1.7910322639115399</v>
      </c>
      <c r="CX100">
        <v>1.73624675324675</v>
      </c>
      <c r="CY100">
        <v>1.72068831168831</v>
      </c>
      <c r="CZ100">
        <v>1.72781776477101</v>
      </c>
      <c r="DA100">
        <v>1.8128292335679801</v>
      </c>
      <c r="DB100">
        <v>1.72306446426657</v>
      </c>
      <c r="DC100">
        <v>1.7453703152353801</v>
      </c>
      <c r="DD100">
        <v>1.73309532777623</v>
      </c>
      <c r="DE100">
        <v>1.77632936475443</v>
      </c>
      <c r="DF100">
        <v>1.73645694481471</v>
      </c>
      <c r="DG100">
        <v>1.74764062916555</v>
      </c>
      <c r="DH100">
        <v>1.68448331713637</v>
      </c>
      <c r="DI100">
        <v>1.78289138784765</v>
      </c>
      <c r="DJ100">
        <v>1.74527178228542</v>
      </c>
      <c r="DK100">
        <v>1.8144355013354501</v>
      </c>
      <c r="DL100">
        <v>1.7859524654132599</v>
      </c>
      <c r="DM100">
        <v>1.77871585668676</v>
      </c>
      <c r="DN100">
        <v>1.7621482050794901</v>
      </c>
      <c r="DO100">
        <v>1.7725714384407401</v>
      </c>
    </row>
    <row r="101" spans="1:119" x14ac:dyDescent="0.45">
      <c r="A101" t="s">
        <v>134</v>
      </c>
      <c r="B101" t="s">
        <v>34</v>
      </c>
      <c r="C101" t="s">
        <v>33</v>
      </c>
      <c r="D101">
        <v>30</v>
      </c>
      <c r="E101" t="s">
        <v>244</v>
      </c>
      <c r="F101" s="1" cm="1">
        <f t="array" ref="F101">SUMPRODUCT($H101:$FZZ101,$H$2:$FZZ$2)/SUMPRODUCT(--($H101:$FZZ101&lt;&gt;""),$H$2:$FZZ$2)</f>
        <v>1.8249083825028525</v>
      </c>
      <c r="G101" s="1" cm="1">
        <f t="array" ref="G101">SUMPRODUCT($H101:$FZZ101,$G$2:$FZY$2)/SUMPRODUCT(--($H101:$FZZ101&lt;&gt;""),$G$2:$FZY$2)</f>
        <v>1.8101124397196213</v>
      </c>
      <c r="H101">
        <v>1.7217116325864099</v>
      </c>
      <c r="I101">
        <v>1.74440926322963</v>
      </c>
      <c r="J101">
        <v>1.72670811242823</v>
      </c>
      <c r="K101">
        <v>1.7471503496859</v>
      </c>
      <c r="L101">
        <v>1.73015624491655</v>
      </c>
      <c r="M101">
        <v>1.74448344015356</v>
      </c>
      <c r="N101">
        <v>1.9071366951611599</v>
      </c>
      <c r="O101">
        <v>1.88559590097508</v>
      </c>
      <c r="P101">
        <v>1.79928968723187</v>
      </c>
      <c r="Q101">
        <v>1.8638069178658101</v>
      </c>
      <c r="R101">
        <v>1.7194915076755499</v>
      </c>
      <c r="S101">
        <v>1.81126306310079</v>
      </c>
      <c r="T101">
        <v>1.77358809013874</v>
      </c>
      <c r="U101">
        <v>1.8136537969084601</v>
      </c>
      <c r="V101">
        <v>1.92028904460642</v>
      </c>
      <c r="W101">
        <v>1.8582008626600399</v>
      </c>
      <c r="X101">
        <v>1.8323162545118401</v>
      </c>
      <c r="Y101">
        <v>1.8500385821007299</v>
      </c>
      <c r="Z101">
        <v>1.99448130697508</v>
      </c>
      <c r="AA101">
        <v>1.84638974442879</v>
      </c>
      <c r="AB101">
        <v>1.76377110332874</v>
      </c>
      <c r="AC101">
        <v>1.82467564888055</v>
      </c>
      <c r="AD101">
        <v>1.75096017263631</v>
      </c>
      <c r="AE101">
        <v>1.8027354857473701</v>
      </c>
      <c r="AF101">
        <v>1.7723599345604599</v>
      </c>
      <c r="AG101">
        <v>1.7727004085688001</v>
      </c>
      <c r="AH101">
        <v>1.75477381152946</v>
      </c>
      <c r="AI101">
        <v>1.83742947661685</v>
      </c>
      <c r="AJ101">
        <v>2.1354289096883199</v>
      </c>
      <c r="AK101">
        <v>1.8790353714300401</v>
      </c>
      <c r="AL101">
        <v>1.77383078622721</v>
      </c>
      <c r="AM101">
        <v>1.8384919904253301</v>
      </c>
      <c r="AN101">
        <v>1.89100017971033</v>
      </c>
      <c r="AO101">
        <v>1.86940559889386</v>
      </c>
      <c r="AP101">
        <v>1.9402749057292299</v>
      </c>
      <c r="AQ101">
        <v>1.86074078579248</v>
      </c>
      <c r="AR101">
        <v>1.72206425931191</v>
      </c>
      <c r="AS101">
        <v>1.81150893462522</v>
      </c>
      <c r="AT101">
        <v>1.8022318454363699</v>
      </c>
      <c r="AU101">
        <v>1.74495098505758</v>
      </c>
      <c r="AV101">
        <v>1.8203914235479901</v>
      </c>
      <c r="AW101">
        <v>1.7572414101379701</v>
      </c>
      <c r="AX101">
        <v>1.8872124015275999</v>
      </c>
      <c r="AY101">
        <v>1.82086450684745</v>
      </c>
      <c r="AZ101">
        <v>1.8770839495307201</v>
      </c>
      <c r="BA101">
        <v>1.5312066407442899</v>
      </c>
      <c r="BB101">
        <v>1.77491735131419</v>
      </c>
      <c r="BC101">
        <v>1.86648554875454</v>
      </c>
      <c r="BD101">
        <v>1.7809289017653001</v>
      </c>
      <c r="BE101">
        <v>1.85749761566284</v>
      </c>
      <c r="BF101">
        <v>1.7811767029602701</v>
      </c>
      <c r="BG101">
        <v>1.8490111843567101</v>
      </c>
      <c r="BH101">
        <v>1.7783506750897999</v>
      </c>
      <c r="BI101">
        <v>1.8054162021553299</v>
      </c>
      <c r="BJ101">
        <v>1.7005815316794</v>
      </c>
      <c r="BK101">
        <v>1.7701308446278601</v>
      </c>
      <c r="BL101">
        <v>1.8277881547202099</v>
      </c>
      <c r="BM101">
        <v>1.90221028873842</v>
      </c>
      <c r="BN101">
        <v>1.74011002487823</v>
      </c>
      <c r="BO101">
        <v>1.8115561161918701</v>
      </c>
      <c r="BP101">
        <v>1.77903911424523</v>
      </c>
      <c r="BQ101">
        <v>1.8359145879329</v>
      </c>
      <c r="BR101">
        <v>1.84499545631572</v>
      </c>
      <c r="BS101">
        <v>1.92410424509931</v>
      </c>
      <c r="BT101">
        <v>1.8028660840361701</v>
      </c>
      <c r="BU101">
        <v>1.87894515895126</v>
      </c>
      <c r="BV101">
        <v>1.7037696071794599</v>
      </c>
      <c r="BW101">
        <v>1.76272169893429</v>
      </c>
      <c r="BX101">
        <v>1.7667168076289901</v>
      </c>
      <c r="BY101">
        <v>1.7221575750695299</v>
      </c>
      <c r="BZ101">
        <v>1.8138739073832899</v>
      </c>
      <c r="CA101">
        <v>1.7667472568346601</v>
      </c>
      <c r="CB101">
        <v>1.7494868261957599</v>
      </c>
      <c r="CC101">
        <v>1.82813598402834</v>
      </c>
      <c r="CD101">
        <v>1.7143147655442299</v>
      </c>
      <c r="CE101">
        <v>1.7801860733108501</v>
      </c>
      <c r="CF101">
        <v>1.70116489400188</v>
      </c>
      <c r="CG101">
        <v>1.7677592070038299</v>
      </c>
      <c r="CH101">
        <v>1.7403293416502601</v>
      </c>
      <c r="CI101">
        <v>1.73463646774964</v>
      </c>
      <c r="CJ101">
        <v>1.6486386476064301</v>
      </c>
      <c r="CK101">
        <v>1.71884859580103</v>
      </c>
      <c r="CL101">
        <v>1.71449013582303</v>
      </c>
      <c r="CM101">
        <v>1.7642215393276801</v>
      </c>
      <c r="CN101">
        <v>1.7698546806353499</v>
      </c>
      <c r="CO101">
        <v>1.8372338627914799</v>
      </c>
      <c r="CP101">
        <v>1.7216866874289301</v>
      </c>
      <c r="CQ101">
        <v>1.7790424637896001</v>
      </c>
      <c r="CR101">
        <v>1.7986532313938</v>
      </c>
      <c r="CS101">
        <v>1.83387828031748</v>
      </c>
      <c r="CT101">
        <v>1.72089179869376</v>
      </c>
      <c r="CU101">
        <v>1.8032067886030201</v>
      </c>
      <c r="CV101">
        <v>1.8041054921152799</v>
      </c>
      <c r="CW101">
        <v>1.8542233097698</v>
      </c>
      <c r="CX101">
        <v>1.8072597402597399</v>
      </c>
      <c r="CY101">
        <v>1.7873896103896101</v>
      </c>
      <c r="CZ101">
        <v>1.7919481135806301</v>
      </c>
      <c r="DA101">
        <v>1.86596535632365</v>
      </c>
      <c r="DB101">
        <v>1.7906846574330999</v>
      </c>
      <c r="DC101">
        <v>1.80542819373816</v>
      </c>
      <c r="DD101">
        <v>1.7911665001719499</v>
      </c>
      <c r="DE101">
        <v>1.8393626254851501</v>
      </c>
      <c r="DF101">
        <v>1.81173020527859</v>
      </c>
      <c r="DG101">
        <v>1.8106504932018099</v>
      </c>
      <c r="DH101">
        <v>1.74556897588967</v>
      </c>
      <c r="DI101">
        <v>1.8418251654403199</v>
      </c>
      <c r="DJ101">
        <v>1.8328250198512901</v>
      </c>
      <c r="DK101">
        <v>1.8786724897134099</v>
      </c>
      <c r="DL101">
        <v>1.8725700603050699</v>
      </c>
      <c r="DM101">
        <v>1.84036892515076</v>
      </c>
      <c r="DN101">
        <v>1.83385003324726</v>
      </c>
      <c r="DO101">
        <v>1.8373129301634701</v>
      </c>
    </row>
    <row r="102" spans="1:119" x14ac:dyDescent="0.45">
      <c r="A102" t="s">
        <v>68</v>
      </c>
      <c r="B102" t="s">
        <v>34</v>
      </c>
      <c r="C102" t="s">
        <v>141</v>
      </c>
      <c r="D102">
        <v>30</v>
      </c>
      <c r="E102" t="s">
        <v>244</v>
      </c>
      <c r="F102" s="1" cm="1">
        <f t="array" ref="F102">SUMPRODUCT($H102:$FZZ102,$H$2:$FZZ$2)/SUMPRODUCT(--($H102:$FZZ102&lt;&gt;""),$H$2:$FZZ$2)</f>
        <v>1.7323603287296754</v>
      </c>
      <c r="G102" s="1" cm="1">
        <f t="array" ref="G102">SUMPRODUCT($H102:$FZZ102,$G$2:$FZY$2)/SUMPRODUCT(--($H102:$FZZ102&lt;&gt;""),$G$2:$FZY$2)</f>
        <v>1.6698127633827085</v>
      </c>
      <c r="H102">
        <v>1.63690687480603</v>
      </c>
      <c r="I102">
        <v>1.5466721297842001</v>
      </c>
      <c r="J102">
        <v>1.6484248373589401</v>
      </c>
      <c r="K102">
        <v>1.55131607579002</v>
      </c>
      <c r="L102">
        <v>1.62618342713992</v>
      </c>
      <c r="M102">
        <v>1.5477051273709199</v>
      </c>
      <c r="N102">
        <v>1.87015397485164</v>
      </c>
      <c r="O102">
        <v>1.7440070059864501</v>
      </c>
      <c r="P102">
        <v>1.6190051352539601</v>
      </c>
      <c r="Q102">
        <v>1.7061635853719901</v>
      </c>
      <c r="R102">
        <v>1.5618363735366101</v>
      </c>
      <c r="S102">
        <v>1.6416626526209901</v>
      </c>
      <c r="T102">
        <v>1.69934642424806</v>
      </c>
      <c r="U102">
        <v>1.7130639491572699</v>
      </c>
      <c r="V102">
        <v>1.8324280427731501</v>
      </c>
      <c r="W102">
        <v>1.69546009346294</v>
      </c>
      <c r="X102">
        <v>1.7807999638204399</v>
      </c>
      <c r="Y102">
        <v>1.7427577298461501</v>
      </c>
      <c r="Z102">
        <v>1.98307468144803</v>
      </c>
      <c r="AA102">
        <v>1.7662183465588801</v>
      </c>
      <c r="AB102">
        <v>1.8341904238853599</v>
      </c>
      <c r="AC102">
        <v>1.7066467907248699</v>
      </c>
      <c r="AD102">
        <v>1.80559457992609</v>
      </c>
      <c r="AE102">
        <v>1.6768808087522999</v>
      </c>
      <c r="AF102">
        <v>1.7809424491858601</v>
      </c>
      <c r="AG102">
        <v>1.6792306572219</v>
      </c>
      <c r="AH102">
        <v>1.61269564717146</v>
      </c>
      <c r="AI102">
        <v>1.69937006644504</v>
      </c>
      <c r="AJ102">
        <v>2.04532312998121</v>
      </c>
      <c r="AK102">
        <v>1.74346919691497</v>
      </c>
      <c r="AL102">
        <v>1.6136807217823601</v>
      </c>
      <c r="AM102">
        <v>1.69262106426072</v>
      </c>
      <c r="AN102">
        <v>2.0959616520147701</v>
      </c>
      <c r="AO102">
        <v>1.78501875955857</v>
      </c>
      <c r="AP102">
        <v>1.8962595791266199</v>
      </c>
      <c r="AQ102">
        <v>1.7448728865101499</v>
      </c>
      <c r="AR102">
        <v>1.5482436954572201</v>
      </c>
      <c r="AS102">
        <v>1.6413628310841799</v>
      </c>
      <c r="AT102">
        <v>1.7175787570191301</v>
      </c>
      <c r="AU102">
        <v>1.64191491386694</v>
      </c>
      <c r="AV102">
        <v>1.6403097714336701</v>
      </c>
      <c r="AW102">
        <v>1.58270256578359</v>
      </c>
      <c r="AX102">
        <v>1.69893422200291</v>
      </c>
      <c r="AY102">
        <v>1.64613877006369</v>
      </c>
      <c r="AZ102">
        <v>1.7200540089501899</v>
      </c>
      <c r="BA102">
        <v>1.42371776836749</v>
      </c>
      <c r="BB102">
        <v>1.64356322215312</v>
      </c>
      <c r="BC102">
        <v>1.6824817518248101</v>
      </c>
      <c r="BD102">
        <v>1.59581436360691</v>
      </c>
      <c r="BE102">
        <v>1.6734447823505001</v>
      </c>
      <c r="BF102">
        <v>1.6024985803520699</v>
      </c>
      <c r="BG102">
        <v>1.6356072389699501</v>
      </c>
      <c r="BH102">
        <v>1.59620029728725</v>
      </c>
      <c r="BI102">
        <v>1.5981202774681</v>
      </c>
      <c r="BJ102">
        <v>1.58959808657318</v>
      </c>
      <c r="BK102">
        <v>1.63129015616939</v>
      </c>
      <c r="BL102">
        <v>1.6231029652113</v>
      </c>
      <c r="BM102">
        <v>1.7103860222585401</v>
      </c>
      <c r="BN102">
        <v>1.61627947720662</v>
      </c>
      <c r="BO102">
        <v>1.67978322062207</v>
      </c>
      <c r="BP102">
        <v>1.5921178370184801</v>
      </c>
      <c r="BQ102">
        <v>1.65017958941575</v>
      </c>
      <c r="BR102">
        <v>1.6997598338309701</v>
      </c>
      <c r="BS102">
        <v>1.73670972348435</v>
      </c>
      <c r="BT102">
        <v>1.6633400755638601</v>
      </c>
      <c r="BU102">
        <v>1.7324733809105799</v>
      </c>
      <c r="BV102">
        <v>1.58364118136278</v>
      </c>
      <c r="BW102">
        <v>1.59650310426861</v>
      </c>
      <c r="BX102">
        <v>1.56155985695634</v>
      </c>
      <c r="BY102">
        <v>1.56270931486632</v>
      </c>
      <c r="BZ102">
        <v>1.65688426012026</v>
      </c>
      <c r="CA102">
        <v>1.63177732316657</v>
      </c>
      <c r="CB102">
        <v>1.62396310772432</v>
      </c>
      <c r="CC102">
        <v>1.6723701599977501</v>
      </c>
      <c r="CD102">
        <v>1.5269704621328899</v>
      </c>
      <c r="CE102">
        <v>1.6084495585419101</v>
      </c>
      <c r="CF102">
        <v>1.5819405252876</v>
      </c>
      <c r="CG102">
        <v>1.65303523623471</v>
      </c>
      <c r="CH102">
        <v>1.55772373995129</v>
      </c>
      <c r="CI102">
        <v>1.5631275225991501</v>
      </c>
      <c r="CJ102">
        <v>1.49561796439839</v>
      </c>
      <c r="CK102">
        <v>1.5830249678650701</v>
      </c>
      <c r="CL102">
        <v>1.5704801895423299</v>
      </c>
      <c r="CM102">
        <v>1.5989349973022999</v>
      </c>
      <c r="CN102">
        <v>1.6276191280838099</v>
      </c>
      <c r="CO102">
        <v>1.6705671961248101</v>
      </c>
      <c r="CP102">
        <v>1.5630406841662901</v>
      </c>
      <c r="CQ102">
        <v>1.61718325176726</v>
      </c>
      <c r="CR102">
        <v>1.5972213781283799</v>
      </c>
      <c r="CS102">
        <v>1.6323005676362199</v>
      </c>
      <c r="CT102">
        <v>1.58140126173942</v>
      </c>
      <c r="CU102">
        <v>1.63970506443769</v>
      </c>
      <c r="CV102">
        <v>1.57905111473626</v>
      </c>
      <c r="CW102">
        <v>1.65327623708537</v>
      </c>
      <c r="CX102">
        <v>1.56937662337662</v>
      </c>
      <c r="CY102">
        <v>1.5924025974025899</v>
      </c>
      <c r="CZ102">
        <v>1.64584354979039</v>
      </c>
      <c r="DA102">
        <v>1.69451870600332</v>
      </c>
      <c r="DB102">
        <v>1.6343174266693601</v>
      </c>
      <c r="DC102">
        <v>1.6289940335123601</v>
      </c>
      <c r="DD102">
        <v>1.62897335538705</v>
      </c>
      <c r="DE102">
        <v>1.66491983688976</v>
      </c>
      <c r="DF102">
        <v>1.6304985337243401</v>
      </c>
      <c r="DG102">
        <v>1.62135430551852</v>
      </c>
      <c r="DH102">
        <v>1.5985237632467899</v>
      </c>
      <c r="DI102">
        <v>1.6828173446249199</v>
      </c>
      <c r="DJ102">
        <v>1.7144210640294499</v>
      </c>
      <c r="DK102">
        <v>1.70728362087634</v>
      </c>
      <c r="DL102">
        <v>1.6843561546647701</v>
      </c>
      <c r="DM102">
        <v>1.68487938985455</v>
      </c>
      <c r="DN102">
        <v>1.68645670515289</v>
      </c>
      <c r="DO102">
        <v>1.68767433224811</v>
      </c>
    </row>
    <row r="103" spans="1:119" x14ac:dyDescent="0.45">
      <c r="A103" t="s">
        <v>68</v>
      </c>
      <c r="B103" t="s">
        <v>34</v>
      </c>
      <c r="C103" t="s">
        <v>33</v>
      </c>
      <c r="D103">
        <v>30</v>
      </c>
      <c r="E103" t="s">
        <v>244</v>
      </c>
      <c r="F103" s="1" cm="1">
        <f t="array" ref="F103">SUMPRODUCT($H103:$FZZ103,$H$2:$FZZ$2)/SUMPRODUCT(--($H103:$FZZ103&lt;&gt;""),$H$2:$FZZ$2)</f>
        <v>1.4628615292186098</v>
      </c>
      <c r="G103" s="1" cm="1">
        <f t="array" ref="G103">SUMPRODUCT($H103:$FZZ103,$G$2:$FZY$2)/SUMPRODUCT(--($H103:$FZZ103&lt;&gt;""),$G$2:$FZY$2)</f>
        <v>1.4197984345736636</v>
      </c>
      <c r="H103">
        <v>1.3843242333210899</v>
      </c>
      <c r="I103">
        <v>1.33844215958117</v>
      </c>
      <c r="J103">
        <v>1.3877822450262001</v>
      </c>
      <c r="K103">
        <v>1.34554132679311</v>
      </c>
      <c r="L103">
        <v>1.3893007612974499</v>
      </c>
      <c r="M103">
        <v>1.33878346943423</v>
      </c>
      <c r="N103">
        <v>1.58986484720152</v>
      </c>
      <c r="O103">
        <v>1.47970355266253</v>
      </c>
      <c r="P103">
        <v>1.38263831676363</v>
      </c>
      <c r="Q103">
        <v>1.43437504001912</v>
      </c>
      <c r="R103">
        <v>1.3332582881316799</v>
      </c>
      <c r="S103">
        <v>1.4048278497979001</v>
      </c>
      <c r="T103">
        <v>1.41573208632088</v>
      </c>
      <c r="U103">
        <v>1.44922275118726</v>
      </c>
      <c r="V103">
        <v>1.52068390365828</v>
      </c>
      <c r="W103">
        <v>1.44232237421161</v>
      </c>
      <c r="X103">
        <v>1.5202845747913301</v>
      </c>
      <c r="Y103">
        <v>1.46378511607135</v>
      </c>
      <c r="Z103">
        <v>1.60057795927752</v>
      </c>
      <c r="AA103">
        <v>1.5011265120577599</v>
      </c>
      <c r="AB103">
        <v>1.52215715783542</v>
      </c>
      <c r="AC103">
        <v>1.4643873526244</v>
      </c>
      <c r="AD103">
        <v>1.4806290526556301</v>
      </c>
      <c r="AE103">
        <v>1.4196765925621999</v>
      </c>
      <c r="AF103">
        <v>1.5109829634515</v>
      </c>
      <c r="AG103">
        <v>1.4341835904375999</v>
      </c>
      <c r="AH103">
        <v>1.3699801527783999</v>
      </c>
      <c r="AI103">
        <v>1.44705147539232</v>
      </c>
      <c r="AJ103">
        <v>1.66863412918336</v>
      </c>
      <c r="AK103">
        <v>1.48290623954428</v>
      </c>
      <c r="AL103">
        <v>1.38724912539127</v>
      </c>
      <c r="AM103">
        <v>1.4354722887129401</v>
      </c>
      <c r="AN103">
        <v>1.6962968668053</v>
      </c>
      <c r="AO103">
        <v>1.5309156791767</v>
      </c>
      <c r="AP103">
        <v>1.59607103758666</v>
      </c>
      <c r="AQ103">
        <v>1.4664578518428399</v>
      </c>
      <c r="AR103">
        <v>1.34674985236543</v>
      </c>
      <c r="AS103">
        <v>1.4060005249229</v>
      </c>
      <c r="AT103">
        <v>1.4106024555058501</v>
      </c>
      <c r="AU103">
        <v>1.3748215475397301</v>
      </c>
      <c r="AV103">
        <v>1.4238422683791701</v>
      </c>
      <c r="AW103">
        <v>1.34312885538039</v>
      </c>
      <c r="AX103">
        <v>1.4654186836060601</v>
      </c>
      <c r="AY103">
        <v>1.4016249031347801</v>
      </c>
      <c r="AZ103">
        <v>1.4321906328377301</v>
      </c>
      <c r="BA103">
        <v>1.1661039732408001</v>
      </c>
      <c r="BB103">
        <v>1.3983502994991901</v>
      </c>
      <c r="BC103">
        <v>1.4493633596281601</v>
      </c>
      <c r="BD103">
        <v>1.36132155260837</v>
      </c>
      <c r="BE103">
        <v>1.44827338000035</v>
      </c>
      <c r="BF103">
        <v>1.36251635681307</v>
      </c>
      <c r="BG103">
        <v>1.4086981211268299</v>
      </c>
      <c r="BH103">
        <v>1.37897931376192</v>
      </c>
      <c r="BI103">
        <v>1.3800941409637</v>
      </c>
      <c r="BJ103">
        <v>1.33297378417671</v>
      </c>
      <c r="BK103">
        <v>1.4044459034845</v>
      </c>
      <c r="BL103">
        <v>1.4112576854229899</v>
      </c>
      <c r="BM103">
        <v>1.4659701144057899</v>
      </c>
      <c r="BN103">
        <v>1.4242381769975501</v>
      </c>
      <c r="BO103">
        <v>1.43296307976219</v>
      </c>
      <c r="BP103">
        <v>1.37595149438165</v>
      </c>
      <c r="BQ103">
        <v>1.4275216660625401</v>
      </c>
      <c r="BR103">
        <v>1.49094508633</v>
      </c>
      <c r="BS103">
        <v>1.4935414773464799</v>
      </c>
      <c r="BT103">
        <v>1.42899667976949</v>
      </c>
      <c r="BU103">
        <v>1.46767545700873</v>
      </c>
      <c r="BV103">
        <v>1.3427073864185799</v>
      </c>
      <c r="BW103">
        <v>1.3732085178809701</v>
      </c>
      <c r="BX103">
        <v>1.4035164897542101</v>
      </c>
      <c r="BY103">
        <v>1.35965260827609</v>
      </c>
      <c r="BZ103">
        <v>1.45110656499907</v>
      </c>
      <c r="CA103">
        <v>1.40577769512119</v>
      </c>
      <c r="CB103">
        <v>1.41149509321485</v>
      </c>
      <c r="CC103">
        <v>1.4560920057362901</v>
      </c>
      <c r="CD103">
        <v>1.32332356081275</v>
      </c>
      <c r="CE103">
        <v>1.3744852480130101</v>
      </c>
      <c r="CF103">
        <v>1.3463135807828599</v>
      </c>
      <c r="CG103">
        <v>1.4114608204905501</v>
      </c>
      <c r="CH103">
        <v>1.3646330208924</v>
      </c>
      <c r="CI103">
        <v>1.35650510913194</v>
      </c>
      <c r="CJ103">
        <v>1.3028278736415599</v>
      </c>
      <c r="CK103">
        <v>1.3565808436879201</v>
      </c>
      <c r="CL103">
        <v>1.43278050153651</v>
      </c>
      <c r="CM103">
        <v>1.39724131459804</v>
      </c>
      <c r="CN103">
        <v>1.3879829897487801</v>
      </c>
      <c r="CO103">
        <v>1.4274388870113699</v>
      </c>
      <c r="CP103">
        <v>1.34865786741806</v>
      </c>
      <c r="CQ103">
        <v>1.40663156854021</v>
      </c>
      <c r="CR103">
        <v>1.38850870902262</v>
      </c>
      <c r="CS103">
        <v>1.41122631303861</v>
      </c>
      <c r="CT103">
        <v>1.38850132689221</v>
      </c>
      <c r="CU103">
        <v>1.42223776001525</v>
      </c>
      <c r="CV103">
        <v>1.4085780315388701</v>
      </c>
      <c r="CW103">
        <v>1.4530541961210801</v>
      </c>
      <c r="CX103">
        <v>1.35658441558441</v>
      </c>
      <c r="CY103">
        <v>1.3737792207792201</v>
      </c>
      <c r="CZ103">
        <v>1.40556829866329</v>
      </c>
      <c r="DA103">
        <v>1.4517282290595499</v>
      </c>
      <c r="DB103">
        <v>1.4134382927032501</v>
      </c>
      <c r="DC103">
        <v>1.4085436291964799</v>
      </c>
      <c r="DD103">
        <v>1.4080539770400999</v>
      </c>
      <c r="DE103">
        <v>1.43555016949707</v>
      </c>
      <c r="DF103">
        <v>1.4039189549453399</v>
      </c>
      <c r="DG103">
        <v>1.40957078112503</v>
      </c>
      <c r="DH103">
        <v>1.3999259567772599</v>
      </c>
      <c r="DI103">
        <v>1.4304456476468099</v>
      </c>
      <c r="DJ103">
        <v>1.4622374214971401</v>
      </c>
      <c r="DK103">
        <v>1.45767162347505</v>
      </c>
      <c r="DL103">
        <v>1.46449982263213</v>
      </c>
      <c r="DM103">
        <v>1.4669741042922999</v>
      </c>
      <c r="DN103">
        <v>1.4464546325961301</v>
      </c>
      <c r="DO103">
        <v>1.4418000155441699</v>
      </c>
    </row>
    <row r="104" spans="1:119" x14ac:dyDescent="0.45">
      <c r="A104" t="s">
        <v>47</v>
      </c>
      <c r="B104" t="s">
        <v>60</v>
      </c>
      <c r="C104" t="s">
        <v>18</v>
      </c>
      <c r="D104">
        <v>30</v>
      </c>
      <c r="E104" t="s">
        <v>244</v>
      </c>
      <c r="F104" s="1" cm="1">
        <f t="array" ref="F104">SUMPRODUCT($H104:$FZZ104,$H$2:$FZZ$2)/SUMPRODUCT(--($H104:$FZZ104&lt;&gt;""),$H$2:$FZZ$2)</f>
        <v>2.9336267608173534</v>
      </c>
      <c r="G104" s="1" cm="1">
        <f t="array" ref="G104">SUMPRODUCT($H104:$FZZ104,$G$2:$FZY$2)/SUMPRODUCT(--($H104:$FZZ104&lt;&gt;""),$G$2:$FZY$2)</f>
        <v>3.0260269384871368</v>
      </c>
      <c r="H104">
        <v>2.8209442944566199</v>
      </c>
      <c r="I104">
        <v>2.8492280980034601</v>
      </c>
      <c r="J104">
        <v>2.8258139170718701</v>
      </c>
      <c r="K104">
        <v>2.8487351721585301</v>
      </c>
      <c r="L104">
        <v>2.30739824966652</v>
      </c>
      <c r="M104">
        <v>2.3175407489344999</v>
      </c>
      <c r="N104">
        <v>3.3640760201814199</v>
      </c>
      <c r="O104">
        <v>3.51273102763182</v>
      </c>
      <c r="P104">
        <v>2.9481181407221699</v>
      </c>
      <c r="Q104">
        <v>3.09599040394769</v>
      </c>
      <c r="R104">
        <v>2.7872259104902701</v>
      </c>
      <c r="S104">
        <v>3.0639646903600002</v>
      </c>
      <c r="T104">
        <v>2.4129559898500701</v>
      </c>
      <c r="U104">
        <v>2.4930699436632802</v>
      </c>
      <c r="V104">
        <v>2.39084724498281</v>
      </c>
      <c r="W104">
        <v>2.4556561614059298</v>
      </c>
      <c r="X104">
        <v>3.3681325980593</v>
      </c>
      <c r="Y104">
        <v>3.6020051386270402</v>
      </c>
      <c r="Z104">
        <v>3.5518781465504801</v>
      </c>
      <c r="AA104">
        <v>3.2008729086563399</v>
      </c>
      <c r="AB104">
        <v>2.8528526493726898</v>
      </c>
      <c r="AC104">
        <v>2.9796438022010898</v>
      </c>
      <c r="AD104">
        <v>2.3435872932609998</v>
      </c>
      <c r="AE104">
        <v>2.4406069277851499</v>
      </c>
      <c r="AF104">
        <v>2.8947271496972098</v>
      </c>
      <c r="AG104">
        <v>2.97483918491807</v>
      </c>
      <c r="AH104">
        <v>3.4214760908780799</v>
      </c>
      <c r="AI104">
        <v>3.6491520757399498</v>
      </c>
      <c r="AJ104">
        <v>3.5878280414882902</v>
      </c>
      <c r="AK104">
        <v>3.75022091058054</v>
      </c>
      <c r="AL104">
        <v>2.81259436567851</v>
      </c>
      <c r="AM104">
        <v>2.97134505615908</v>
      </c>
      <c r="AN104">
        <v>2.93736544647015</v>
      </c>
      <c r="AO104">
        <v>3.0613289029234099</v>
      </c>
      <c r="AP104">
        <v>3.5121457243644301</v>
      </c>
      <c r="AQ104">
        <v>3.6472205327818998</v>
      </c>
      <c r="AR104">
        <v>2.8105137682902801</v>
      </c>
      <c r="AS104">
        <v>3.0133089827431498</v>
      </c>
      <c r="AT104">
        <v>4.1587846197772897</v>
      </c>
      <c r="AU104">
        <v>3.7023888836014001</v>
      </c>
      <c r="AV104">
        <v>2.7438947164526</v>
      </c>
      <c r="AW104">
        <v>2.7807424680394499</v>
      </c>
      <c r="AX104">
        <v>2.3290220348819002</v>
      </c>
      <c r="AY104">
        <v>2.3978302191673202</v>
      </c>
      <c r="AZ104">
        <v>2.4862681162034002</v>
      </c>
      <c r="BA104">
        <v>2.5679283984638901</v>
      </c>
      <c r="BB104">
        <v>2.3587280285424299</v>
      </c>
      <c r="BC104">
        <v>2.4782003862394002</v>
      </c>
      <c r="BD104">
        <v>2.9235212610894101</v>
      </c>
      <c r="BE104">
        <v>3.0819852081121399</v>
      </c>
      <c r="BF104">
        <v>2.3808359874577101</v>
      </c>
      <c r="BG104">
        <v>2.4726069673851301</v>
      </c>
      <c r="BH104">
        <v>3.5911371237458098</v>
      </c>
      <c r="BI104">
        <v>3.6383779264213998</v>
      </c>
      <c r="BJ104">
        <v>2.77843174037424</v>
      </c>
      <c r="BK104">
        <v>2.9170613891103501</v>
      </c>
      <c r="BL104">
        <v>3.4975484473499798</v>
      </c>
      <c r="BM104">
        <v>3.6816094637714998</v>
      </c>
      <c r="BN104">
        <v>2.7804174404615898</v>
      </c>
      <c r="BO104">
        <v>2.9051940619269501</v>
      </c>
      <c r="BP104">
        <v>2.3535934359244699</v>
      </c>
      <c r="BQ104">
        <v>2.43370020100833</v>
      </c>
      <c r="BR104">
        <v>2.3649227573672502</v>
      </c>
      <c r="BS104">
        <v>2.4813384395689901</v>
      </c>
      <c r="BT104">
        <v>2.9312864939129102</v>
      </c>
      <c r="BU104">
        <v>3.0474754799068799</v>
      </c>
      <c r="BV104">
        <v>3.2998858866990299</v>
      </c>
      <c r="BW104">
        <v>3.4023170802467901</v>
      </c>
      <c r="BX104">
        <v>3.3511239144008602</v>
      </c>
      <c r="BY104">
        <v>3.4440739058863601</v>
      </c>
      <c r="BZ104">
        <v>2.8424276238298898</v>
      </c>
      <c r="CA104">
        <v>2.88391296261856</v>
      </c>
      <c r="CB104">
        <v>2.9167674268199999</v>
      </c>
      <c r="CC104">
        <v>3.0525968000449901</v>
      </c>
      <c r="CD104">
        <v>2.7967089765967899</v>
      </c>
      <c r="CE104">
        <v>2.9480079309935698</v>
      </c>
      <c r="CF104">
        <v>2.8892120685912701</v>
      </c>
      <c r="CG104">
        <v>3.0409232327617302</v>
      </c>
      <c r="CH104">
        <v>2.2000289091252698</v>
      </c>
      <c r="CI104">
        <v>2.2526435171286501</v>
      </c>
      <c r="CJ104">
        <v>3.2383827367273001</v>
      </c>
      <c r="CK104">
        <v>3.5324854905932299</v>
      </c>
      <c r="CL104">
        <v>2.78502897088836</v>
      </c>
      <c r="CM104">
        <v>2.9113279692228198</v>
      </c>
      <c r="CN104">
        <v>2.9206376027937302</v>
      </c>
      <c r="CO104">
        <v>3.0326686943787302</v>
      </c>
      <c r="CP104">
        <v>2.8381037124919599</v>
      </c>
      <c r="CQ104">
        <v>2.9988012259627199</v>
      </c>
      <c r="CR104">
        <v>3.3448238139806201</v>
      </c>
      <c r="CS104">
        <v>3.5312807672205202</v>
      </c>
      <c r="CT104">
        <v>2.9158575537510498</v>
      </c>
      <c r="CU104">
        <v>3.05150248692971</v>
      </c>
      <c r="CV104">
        <v>2.9104812398042399</v>
      </c>
      <c r="CW104">
        <v>3.0766494471633101</v>
      </c>
      <c r="CX104">
        <v>2.2760649350649298</v>
      </c>
      <c r="CY104">
        <v>2.3775324675324598</v>
      </c>
      <c r="CZ104">
        <v>2.9083445384797901</v>
      </c>
      <c r="DA104">
        <v>3.0780194574072599</v>
      </c>
      <c r="DB104">
        <v>2.3119365480117602</v>
      </c>
      <c r="DC104">
        <v>2.3738760733127702</v>
      </c>
      <c r="DD104">
        <v>2.3475427017997799</v>
      </c>
      <c r="DE104">
        <v>2.4554476524245401</v>
      </c>
      <c r="DF104">
        <v>2.2813249800053299</v>
      </c>
      <c r="DG104">
        <v>2.3248866968808302</v>
      </c>
      <c r="DH104">
        <v>2.3200518302559101</v>
      </c>
      <c r="DI104">
        <v>2.4433569346105699</v>
      </c>
      <c r="DJ104">
        <v>2.4021240886450501</v>
      </c>
      <c r="DK104">
        <v>2.48375803075146</v>
      </c>
      <c r="DL104">
        <v>3.0508158921603399</v>
      </c>
      <c r="DM104">
        <v>3.07322632139056</v>
      </c>
      <c r="DN104">
        <v>3.0553890793530099</v>
      </c>
      <c r="DO104">
        <v>3.1150787139785301</v>
      </c>
    </row>
    <row r="105" spans="1:119" x14ac:dyDescent="0.45">
      <c r="A105" t="s">
        <v>140</v>
      </c>
      <c r="B105" t="s">
        <v>17</v>
      </c>
      <c r="C105" t="s">
        <v>44</v>
      </c>
      <c r="D105">
        <v>30</v>
      </c>
      <c r="E105" t="s">
        <v>244</v>
      </c>
      <c r="F105" s="1" cm="1">
        <f t="array" ref="F105">SUMPRODUCT($H105:$FZZ105,$H$2:$FZZ$2)/SUMPRODUCT(--($H105:$FZZ105&lt;&gt;""),$H$2:$FZZ$2)</f>
        <v>1.6815684805803695</v>
      </c>
      <c r="G105" s="1" cm="1">
        <f t="array" ref="G105">SUMPRODUCT($H105:$FZZ105,$G$2:$FZY$2)/SUMPRODUCT(--($H105:$FZZ105&lt;&gt;""),$G$2:$FZY$2)</f>
        <v>1.7012457945362025</v>
      </c>
      <c r="H105">
        <v>1.57987476749634</v>
      </c>
      <c r="I105">
        <v>1.6254992363129599</v>
      </c>
      <c r="J105">
        <v>1.5839459700199501</v>
      </c>
      <c r="K105">
        <v>1.62528394820703</v>
      </c>
      <c r="L105">
        <v>1.5873967042977499</v>
      </c>
      <c r="M105">
        <v>1.6249288317012001</v>
      </c>
      <c r="N105">
        <v>1.7462682665411799</v>
      </c>
      <c r="O105">
        <v>1.7677567772462199</v>
      </c>
      <c r="P105">
        <v>1.61699884318052</v>
      </c>
      <c r="Q105">
        <v>1.70248822904171</v>
      </c>
      <c r="R105">
        <v>1.61544220821378</v>
      </c>
      <c r="S105">
        <v>1.7174076944019701</v>
      </c>
      <c r="T105">
        <v>1.8041833504050599</v>
      </c>
      <c r="U105">
        <v>1.75990693965918</v>
      </c>
      <c r="V105">
        <v>1.6394649951615099</v>
      </c>
      <c r="W105">
        <v>1.7143423311272401</v>
      </c>
      <c r="X105">
        <v>1.6331449923825001</v>
      </c>
      <c r="Y105">
        <v>1.71158678428789</v>
      </c>
      <c r="Z105">
        <v>1.6913909715420199</v>
      </c>
      <c r="AA105">
        <v>1.74419884983008</v>
      </c>
      <c r="AB105">
        <v>1.6253896136316599</v>
      </c>
      <c r="AC105">
        <v>1.7046924816159399</v>
      </c>
      <c r="AD105">
        <v>1.71150934723841</v>
      </c>
      <c r="AE105">
        <v>1.6850685689207801</v>
      </c>
      <c r="AF105">
        <v>1.6336199881797699</v>
      </c>
      <c r="AG105">
        <v>1.6969759912290401</v>
      </c>
      <c r="AH105">
        <v>1.63757247523206</v>
      </c>
      <c r="AI105">
        <v>1.74445983094933</v>
      </c>
      <c r="AJ105">
        <v>1.8304436227619301</v>
      </c>
      <c r="AK105">
        <v>1.7727666583735799</v>
      </c>
      <c r="AL105">
        <v>1.61685693242496</v>
      </c>
      <c r="AM105">
        <v>1.6965337875161099</v>
      </c>
      <c r="AN105">
        <v>1.7027444335640201</v>
      </c>
      <c r="AO105">
        <v>1.7358588136917199</v>
      </c>
      <c r="AP105">
        <v>1.8139824838827301</v>
      </c>
      <c r="AQ105">
        <v>1.75327819000121</v>
      </c>
      <c r="AR105">
        <v>1.6155049102163099</v>
      </c>
      <c r="AS105">
        <v>1.7226985411517599</v>
      </c>
      <c r="AT105">
        <v>1.77208527648234</v>
      </c>
      <c r="AU105">
        <v>1.6877034358047001</v>
      </c>
      <c r="AV105">
        <v>1.7217458354441599</v>
      </c>
      <c r="AW105">
        <v>1.61715141401197</v>
      </c>
      <c r="AX105">
        <v>1.63863280177641</v>
      </c>
      <c r="AY105">
        <v>1.7012763621073701</v>
      </c>
      <c r="AZ105">
        <v>1.79303582721945</v>
      </c>
      <c r="BA105">
        <v>1.4725145903519701</v>
      </c>
      <c r="BB105">
        <v>1.69323426401754</v>
      </c>
      <c r="BC105">
        <v>1.7856207652777301</v>
      </c>
      <c r="BD105">
        <v>1.6750823271130599</v>
      </c>
      <c r="BE105">
        <v>1.7564197153191401</v>
      </c>
      <c r="BF105">
        <v>1.65008764782855</v>
      </c>
      <c r="BG105">
        <v>1.74061180653284</v>
      </c>
      <c r="BH105">
        <v>1.6963953920475601</v>
      </c>
      <c r="BI105">
        <v>1.70114889136628</v>
      </c>
      <c r="BJ105">
        <v>1.5937719833044099</v>
      </c>
      <c r="BK105">
        <v>1.6484547202551201</v>
      </c>
      <c r="BL105">
        <v>1.6933029807767099</v>
      </c>
      <c r="BM105">
        <v>1.78410771266246</v>
      </c>
      <c r="BN105">
        <v>1.6162093976663501</v>
      </c>
      <c r="BO105">
        <v>1.68298351962811</v>
      </c>
      <c r="BP105">
        <v>1.6598345800243799</v>
      </c>
      <c r="BQ105">
        <v>1.73326852736679</v>
      </c>
      <c r="BR105">
        <v>1.7038166947942299</v>
      </c>
      <c r="BS105">
        <v>1.78905945735427</v>
      </c>
      <c r="BT105">
        <v>1.6773461054077701</v>
      </c>
      <c r="BU105">
        <v>1.7483303438537501</v>
      </c>
      <c r="BV105">
        <v>1.5791153317989199</v>
      </c>
      <c r="BW105">
        <v>1.6396534050248499</v>
      </c>
      <c r="BX105">
        <v>1.5600556280864999</v>
      </c>
      <c r="BY105">
        <v>1.6275756371686401</v>
      </c>
      <c r="BZ105">
        <v>1.60789783646395</v>
      </c>
      <c r="CA105">
        <v>1.6569338540698</v>
      </c>
      <c r="CB105">
        <v>1.62486291932626</v>
      </c>
      <c r="CC105">
        <v>1.72046790203301</v>
      </c>
      <c r="CD105">
        <v>1.5787930654645901</v>
      </c>
      <c r="CE105">
        <v>1.67815079055737</v>
      </c>
      <c r="CF105">
        <v>1.60843643730554</v>
      </c>
      <c r="CG105">
        <v>1.7077924896896</v>
      </c>
      <c r="CH105">
        <v>1.5871109776843699</v>
      </c>
      <c r="CI105">
        <v>1.6476867140331499</v>
      </c>
      <c r="CJ105">
        <v>1.5579986756514601</v>
      </c>
      <c r="CK105">
        <v>1.64193900206442</v>
      </c>
      <c r="CL105">
        <v>1.5944779375542399</v>
      </c>
      <c r="CM105">
        <v>1.65241971427901</v>
      </c>
      <c r="CN105">
        <v>1.65862622507603</v>
      </c>
      <c r="CO105">
        <v>1.7319477300889901</v>
      </c>
      <c r="CP105">
        <v>1.6023406989964899</v>
      </c>
      <c r="CQ105">
        <v>1.69095110979287</v>
      </c>
      <c r="CR105">
        <v>1.59156932576485</v>
      </c>
      <c r="CS105">
        <v>1.6694460988683699</v>
      </c>
      <c r="CT105">
        <v>1.60490393936023</v>
      </c>
      <c r="CU105">
        <v>1.68478761779147</v>
      </c>
      <c r="CV105">
        <v>1.66258836324089</v>
      </c>
      <c r="CW105">
        <v>1.7519485227478699</v>
      </c>
      <c r="CX105">
        <v>1.60445454545454</v>
      </c>
      <c r="CY105">
        <v>1.67055844155844</v>
      </c>
      <c r="CZ105">
        <v>1.6475203670015</v>
      </c>
      <c r="DA105">
        <v>1.7399509610060899</v>
      </c>
      <c r="DB105">
        <v>1.6227893627410099</v>
      </c>
      <c r="DC105">
        <v>1.68777763222141</v>
      </c>
      <c r="DD105">
        <v>1.6231269344774999</v>
      </c>
      <c r="DE105">
        <v>1.7267248579336001</v>
      </c>
      <c r="DF105">
        <v>1.63004532124766</v>
      </c>
      <c r="DG105">
        <v>1.6881364969341499</v>
      </c>
      <c r="DH105">
        <v>1.63908556619926</v>
      </c>
      <c r="DI105">
        <v>1.73841917719468</v>
      </c>
      <c r="DJ105">
        <v>1.6825055944560701</v>
      </c>
      <c r="DK105">
        <v>1.7857413556630299</v>
      </c>
      <c r="DL105">
        <v>1.7713018800993201</v>
      </c>
      <c r="DM105">
        <v>1.7489357928343301</v>
      </c>
      <c r="DN105">
        <v>1.6796690817709901</v>
      </c>
      <c r="DO105">
        <v>1.72704427499373</v>
      </c>
    </row>
    <row r="106" spans="1:119" x14ac:dyDescent="0.45">
      <c r="A106" t="s">
        <v>144</v>
      </c>
      <c r="B106" t="s">
        <v>17</v>
      </c>
      <c r="C106" t="s">
        <v>141</v>
      </c>
      <c r="D106">
        <v>30</v>
      </c>
      <c r="E106" t="s">
        <v>244</v>
      </c>
      <c r="F106" s="1" cm="1">
        <f t="array" ref="F106">SUMPRODUCT($H106:$FZZ106,$H$2:$FZZ$2)/SUMPRODUCT(--($H106:$FZZ106&lt;&gt;""),$H$2:$FZZ$2)</f>
        <v>2.119680043418108</v>
      </c>
      <c r="G106" s="1" cm="1">
        <f t="array" ref="G106">SUMPRODUCT($H106:$FZZ106,$G$2:$FZY$2)/SUMPRODUCT(--($H106:$FZZ106&lt;&gt;""),$G$2:$FZY$2)</f>
        <v>2.0941456938738079</v>
      </c>
      <c r="H106">
        <v>2.0256266189049499</v>
      </c>
      <c r="I106">
        <v>1.98123946507424</v>
      </c>
      <c r="J106">
        <v>2.0440834040026199</v>
      </c>
      <c r="K106">
        <v>1.98389960282839</v>
      </c>
      <c r="L106">
        <v>2.0466559033087099</v>
      </c>
      <c r="M106">
        <v>1.9799529069199899</v>
      </c>
      <c r="N106">
        <v>2.2228635662562399</v>
      </c>
      <c r="O106">
        <v>2.1546388518547501</v>
      </c>
      <c r="P106">
        <v>2.0711123822370499</v>
      </c>
      <c r="Q106">
        <v>2.1343746131484602</v>
      </c>
      <c r="R106">
        <v>2.0218617143814499</v>
      </c>
      <c r="S106">
        <v>2.0903631489664698</v>
      </c>
      <c r="T106">
        <v>2.2013921221715198</v>
      </c>
      <c r="U106">
        <v>2.0956603850451598</v>
      </c>
      <c r="V106">
        <v>2.0424813876475199</v>
      </c>
      <c r="W106">
        <v>2.12291446827754</v>
      </c>
      <c r="X106">
        <v>2.11666775016888</v>
      </c>
      <c r="Y106">
        <v>2.1470698802400201</v>
      </c>
      <c r="Z106">
        <v>2.3922981509282901</v>
      </c>
      <c r="AA106">
        <v>2.1794326978139602</v>
      </c>
      <c r="AB106">
        <v>2.3298467222527299</v>
      </c>
      <c r="AC106">
        <v>2.1656205644672299</v>
      </c>
      <c r="AD106">
        <v>2.5351673777613799</v>
      </c>
      <c r="AE106">
        <v>2.1559206101478301</v>
      </c>
      <c r="AF106">
        <v>2.0248802987605798</v>
      </c>
      <c r="AG106">
        <v>2.0340452594883001</v>
      </c>
      <c r="AH106">
        <v>2.0393533832732702</v>
      </c>
      <c r="AI106">
        <v>2.1506416446484402</v>
      </c>
      <c r="AJ106">
        <v>2.09653148940916</v>
      </c>
      <c r="AK106">
        <v>2.1223801720957698</v>
      </c>
      <c r="AL106">
        <v>2.0336448167924801</v>
      </c>
      <c r="AM106">
        <v>2.0972334744982501</v>
      </c>
      <c r="AN106">
        <v>2.0685173163745398</v>
      </c>
      <c r="AO106">
        <v>2.1621977473859402</v>
      </c>
      <c r="AP106">
        <v>2.1365892227222898</v>
      </c>
      <c r="AQ106">
        <v>2.13749543851113</v>
      </c>
      <c r="AR106">
        <v>2.0351479626429798</v>
      </c>
      <c r="AS106">
        <v>2.1460269897858701</v>
      </c>
      <c r="AT106">
        <v>2.3871133530027602</v>
      </c>
      <c r="AU106">
        <v>2.1160702388883599</v>
      </c>
      <c r="AV106">
        <v>2.1306322078850899</v>
      </c>
      <c r="AW106">
        <v>2.0053900825461102</v>
      </c>
      <c r="AX106">
        <v>2.09022104381609</v>
      </c>
      <c r="AY106">
        <v>2.1058689027038802</v>
      </c>
      <c r="AZ106">
        <v>2.0646448178099601</v>
      </c>
      <c r="BA106">
        <v>1.7886388830775899</v>
      </c>
      <c r="BB106">
        <v>2.1155935975909101</v>
      </c>
      <c r="BC106">
        <v>2.1829891001931099</v>
      </c>
      <c r="BD106">
        <v>2.0312753054650798</v>
      </c>
      <c r="BE106">
        <v>2.1452736139353199</v>
      </c>
      <c r="BF106">
        <v>1.97473026689381</v>
      </c>
      <c r="BG106">
        <v>2.0580697726094299</v>
      </c>
      <c r="BH106">
        <v>2.02325653412609</v>
      </c>
      <c r="BI106">
        <v>2.08683265205004</v>
      </c>
      <c r="BJ106">
        <v>1.9898935421844901</v>
      </c>
      <c r="BK106">
        <v>2.05383857806124</v>
      </c>
      <c r="BL106">
        <v>2.1073429838897901</v>
      </c>
      <c r="BM106">
        <v>2.1974667289283198</v>
      </c>
      <c r="BN106">
        <v>2.0277514979501698</v>
      </c>
      <c r="BO106">
        <v>2.0749851080976902</v>
      </c>
      <c r="BP106">
        <v>2.0518008369855298</v>
      </c>
      <c r="BQ106">
        <v>2.09727485418657</v>
      </c>
      <c r="BR106">
        <v>2.09127937167337</v>
      </c>
      <c r="BS106">
        <v>2.1788751135920998</v>
      </c>
      <c r="BT106">
        <v>2.07367477006449</v>
      </c>
      <c r="BU106">
        <v>2.1310346143571302</v>
      </c>
      <c r="BV106">
        <v>2.0082006846798</v>
      </c>
      <c r="BW106">
        <v>2.0293986809276001</v>
      </c>
      <c r="BX106">
        <v>1.92731452574218</v>
      </c>
      <c r="BY106">
        <v>1.9700573309871099</v>
      </c>
      <c r="BZ106">
        <v>1.97820345917798</v>
      </c>
      <c r="CA106">
        <v>1.99918169983262</v>
      </c>
      <c r="CB106">
        <v>2.1843067232798101</v>
      </c>
      <c r="CC106">
        <v>2.1108455417147001</v>
      </c>
      <c r="CD106">
        <v>1.9427714416444899</v>
      </c>
      <c r="CE106">
        <v>2.0424342049517801</v>
      </c>
      <c r="CF106">
        <v>1.9704652340641</v>
      </c>
      <c r="CG106">
        <v>2.0322697344620502</v>
      </c>
      <c r="CH106">
        <v>1.9771284343484801</v>
      </c>
      <c r="CI106">
        <v>2.0151550529815299</v>
      </c>
      <c r="CJ106">
        <v>1.90639971954972</v>
      </c>
      <c r="CK106">
        <v>1.99386515015775</v>
      </c>
      <c r="CL106">
        <v>1.9509019681437501</v>
      </c>
      <c r="CM106">
        <v>2.02803255999437</v>
      </c>
      <c r="CN106">
        <v>2.06291539934662</v>
      </c>
      <c r="CO106">
        <v>2.1050467500281602</v>
      </c>
      <c r="CP106">
        <v>1.9805230115181101</v>
      </c>
      <c r="CQ106">
        <v>2.0621137970240699</v>
      </c>
      <c r="CR106">
        <v>1.9987845048680499</v>
      </c>
      <c r="CS106">
        <v>2.0736103851904</v>
      </c>
      <c r="CT106">
        <v>2.0062133515549201</v>
      </c>
      <c r="CU106">
        <v>2.07100065152791</v>
      </c>
      <c r="CV106">
        <v>2.0301341308682201</v>
      </c>
      <c r="CW106">
        <v>2.0967464201558799</v>
      </c>
      <c r="CX106">
        <v>1.98333766233766</v>
      </c>
      <c r="CY106">
        <v>2.03514285714285</v>
      </c>
      <c r="CZ106">
        <v>2.05126947718104</v>
      </c>
      <c r="DA106">
        <v>2.1481452186980898</v>
      </c>
      <c r="DB106">
        <v>2.0301897128702202</v>
      </c>
      <c r="DC106">
        <v>2.0670961902606901</v>
      </c>
      <c r="DD106">
        <v>2.0286916790855298</v>
      </c>
      <c r="DE106">
        <v>2.1023041776525799</v>
      </c>
      <c r="DF106">
        <v>1.99646760863769</v>
      </c>
      <c r="DG106">
        <v>2.0131698213809601</v>
      </c>
      <c r="DH106">
        <v>2.0523624415752599</v>
      </c>
      <c r="DI106">
        <v>2.15400990328104</v>
      </c>
      <c r="DJ106">
        <v>2.1283656969609401</v>
      </c>
      <c r="DK106">
        <v>2.1537121923049098</v>
      </c>
      <c r="DL106">
        <v>2.1346310748492301</v>
      </c>
      <c r="DM106">
        <v>2.1550904576090799</v>
      </c>
      <c r="DN106">
        <v>2.1583519719513902</v>
      </c>
      <c r="DO106">
        <v>2.1802260813996601</v>
      </c>
    </row>
    <row r="107" spans="1:119" x14ac:dyDescent="0.45">
      <c r="A107" t="s">
        <v>144</v>
      </c>
      <c r="B107" t="s">
        <v>17</v>
      </c>
      <c r="C107" t="s">
        <v>44</v>
      </c>
      <c r="D107">
        <v>30</v>
      </c>
      <c r="E107" t="s">
        <v>244</v>
      </c>
      <c r="F107" s="1" cm="1">
        <f t="array" ref="F107">SUMPRODUCT($H107:$FZZ107,$H$2:$FZZ$2)/SUMPRODUCT(--($H107:$FZZ107&lt;&gt;""),$H$2:$FZZ$2)</f>
        <v>1.7751699969330814</v>
      </c>
      <c r="G107" s="1" cm="1">
        <f t="array" ref="G107">SUMPRODUCT($H107:$FZZ107,$G$2:$FZY$2)/SUMPRODUCT(--($H107:$FZZ107&lt;&gt;""),$G$2:$FZY$2)</f>
        <v>1.7852643421222887</v>
      </c>
      <c r="H107">
        <v>1.7000971596521699</v>
      </c>
      <c r="I107">
        <v>1.6815110658555801</v>
      </c>
      <c r="J107">
        <v>1.6998151413284199</v>
      </c>
      <c r="K107">
        <v>1.68567924885149</v>
      </c>
      <c r="L107">
        <v>1.7044360217327601</v>
      </c>
      <c r="M107">
        <v>1.6849867423626199</v>
      </c>
      <c r="N107">
        <v>1.88028651347606</v>
      </c>
      <c r="O107">
        <v>1.8209996601573699</v>
      </c>
      <c r="P107">
        <v>1.74404408720113</v>
      </c>
      <c r="Q107">
        <v>1.8149942585897001</v>
      </c>
      <c r="R107">
        <v>1.68966889358939</v>
      </c>
      <c r="S107">
        <v>1.7761707051456499</v>
      </c>
      <c r="T107">
        <v>1.8460124895241601</v>
      </c>
      <c r="U107">
        <v>1.81916961542043</v>
      </c>
      <c r="V107">
        <v>1.73383728111338</v>
      </c>
      <c r="W107">
        <v>1.8099813754905301</v>
      </c>
      <c r="X107">
        <v>1.74828076463222</v>
      </c>
      <c r="Y107">
        <v>1.80836143372782</v>
      </c>
      <c r="Z107">
        <v>1.9911559406652</v>
      </c>
      <c r="AA107">
        <v>1.8547672796336701</v>
      </c>
      <c r="AB107">
        <v>1.9339172485610101</v>
      </c>
      <c r="AC107">
        <v>1.85416503213198</v>
      </c>
      <c r="AD107">
        <v>2.1415628156754098</v>
      </c>
      <c r="AE107">
        <v>1.8072591388439401</v>
      </c>
      <c r="AF107">
        <v>1.69273612621949</v>
      </c>
      <c r="AG107">
        <v>1.74959742695868</v>
      </c>
      <c r="AH107">
        <v>1.7143602661089099</v>
      </c>
      <c r="AI107">
        <v>1.82872628503568</v>
      </c>
      <c r="AJ107">
        <v>1.74625738870825</v>
      </c>
      <c r="AK107">
        <v>1.8196940710173799</v>
      </c>
      <c r="AL107">
        <v>1.7280150985085601</v>
      </c>
      <c r="AM107">
        <v>1.7951067943288499</v>
      </c>
      <c r="AN107">
        <v>1.7519850657042899</v>
      </c>
      <c r="AO107">
        <v>1.8410957195931901</v>
      </c>
      <c r="AP107">
        <v>1.75229899039046</v>
      </c>
      <c r="AQ107">
        <v>1.80824108989174</v>
      </c>
      <c r="AR107">
        <v>1.7181601452286599</v>
      </c>
      <c r="AS107">
        <v>1.8221550272303699</v>
      </c>
      <c r="AT107">
        <v>1.9137908061292399</v>
      </c>
      <c r="AU107">
        <v>1.7871133530027601</v>
      </c>
      <c r="AV107">
        <v>1.7240627886879001</v>
      </c>
      <c r="AW107">
        <v>1.7222598861638401</v>
      </c>
      <c r="AX107">
        <v>1.77261086071911</v>
      </c>
      <c r="AY107">
        <v>1.81559295411976</v>
      </c>
      <c r="AZ107">
        <v>1.72590698244829</v>
      </c>
      <c r="BA107">
        <v>1.50839711727829</v>
      </c>
      <c r="BB107">
        <v>1.79195443684331</v>
      </c>
      <c r="BC107">
        <v>1.8691041209780299</v>
      </c>
      <c r="BD107">
        <v>1.7388386028684</v>
      </c>
      <c r="BE107">
        <v>1.8477803170718501</v>
      </c>
      <c r="BF107">
        <v>1.7057625361084301</v>
      </c>
      <c r="BG107">
        <v>1.7764363133595</v>
      </c>
      <c r="BH107">
        <v>1.7102997646475899</v>
      </c>
      <c r="BI107">
        <v>1.7830112721417</v>
      </c>
      <c r="BJ107">
        <v>1.6756788444402699</v>
      </c>
      <c r="BK107">
        <v>1.75789054073066</v>
      </c>
      <c r="BL107">
        <v>1.77126624640049</v>
      </c>
      <c r="BM107">
        <v>1.8826756946065799</v>
      </c>
      <c r="BN107">
        <v>1.72538164149643</v>
      </c>
      <c r="BO107">
        <v>1.7890956235327</v>
      </c>
      <c r="BP107">
        <v>1.7461528322404101</v>
      </c>
      <c r="BQ107">
        <v>1.8128810096549901</v>
      </c>
      <c r="BR107">
        <v>1.7832013501233199</v>
      </c>
      <c r="BS107">
        <v>1.8835194080228399</v>
      </c>
      <c r="BT107">
        <v>1.74443765980994</v>
      </c>
      <c r="BU107">
        <v>1.8154409800404501</v>
      </c>
      <c r="BV107">
        <v>1.68682668317118</v>
      </c>
      <c r="BW107">
        <v>1.7244260487786001</v>
      </c>
      <c r="BX107">
        <v>1.6545524209570299</v>
      </c>
      <c r="BY107">
        <v>1.6938326616336401</v>
      </c>
      <c r="BZ107">
        <v>1.69455086479449</v>
      </c>
      <c r="CA107">
        <v>1.72622900006199</v>
      </c>
      <c r="CB107">
        <v>1.83328178162697</v>
      </c>
      <c r="CC107">
        <v>1.80516266906616</v>
      </c>
      <c r="CD107">
        <v>1.65966208544459</v>
      </c>
      <c r="CE107">
        <v>1.7456489688013599</v>
      </c>
      <c r="CF107">
        <v>1.67977715071268</v>
      </c>
      <c r="CG107">
        <v>1.75489472541784</v>
      </c>
      <c r="CH107">
        <v>1.6832115814403401</v>
      </c>
      <c r="CI107">
        <v>1.7445989970757301</v>
      </c>
      <c r="CJ107">
        <v>1.61515989561017</v>
      </c>
      <c r="CK107">
        <v>1.7136096287928899</v>
      </c>
      <c r="CL107">
        <v>1.6565014426798601</v>
      </c>
      <c r="CM107">
        <v>1.7153580895634399</v>
      </c>
      <c r="CN107">
        <v>1.75457643347977</v>
      </c>
      <c r="CO107">
        <v>1.8070575644925</v>
      </c>
      <c r="CP107">
        <v>1.70243215186118</v>
      </c>
      <c r="CQ107">
        <v>1.7838993524148501</v>
      </c>
      <c r="CR107">
        <v>1.73604307714747</v>
      </c>
      <c r="CS107">
        <v>1.7833501476826501</v>
      </c>
      <c r="CT107">
        <v>1.6968806114827799</v>
      </c>
      <c r="CU107">
        <v>1.7687552638688</v>
      </c>
      <c r="CV107">
        <v>1.7457177814029301</v>
      </c>
      <c r="CW107">
        <v>1.8134629327533001</v>
      </c>
      <c r="CX107">
        <v>1.6892077922077899</v>
      </c>
      <c r="CY107">
        <v>1.7530259740259699</v>
      </c>
      <c r="CZ107">
        <v>1.7339555485248701</v>
      </c>
      <c r="DA107">
        <v>1.82896464446729</v>
      </c>
      <c r="DB107">
        <v>1.70506972811394</v>
      </c>
      <c r="DC107">
        <v>1.7800735985899501</v>
      </c>
      <c r="DD107">
        <v>1.72336766945613</v>
      </c>
      <c r="DE107">
        <v>1.8210864189443601</v>
      </c>
      <c r="DF107">
        <v>1.69742735270594</v>
      </c>
      <c r="DG107">
        <v>1.75111970141295</v>
      </c>
      <c r="DH107">
        <v>1.7437641723356001</v>
      </c>
      <c r="DI107">
        <v>1.8261835346383399</v>
      </c>
      <c r="DJ107">
        <v>1.83569443441853</v>
      </c>
      <c r="DK107">
        <v>1.8568811809716299</v>
      </c>
      <c r="DL107">
        <v>1.8098705214615101</v>
      </c>
      <c r="DM107">
        <v>1.8330525008868299</v>
      </c>
      <c r="DN107">
        <v>1.8116823115916301</v>
      </c>
      <c r="DO107">
        <v>1.85728719591706</v>
      </c>
    </row>
    <row r="108" spans="1:119" x14ac:dyDescent="0.45">
      <c r="A108" t="s">
        <v>144</v>
      </c>
      <c r="B108" t="s">
        <v>17</v>
      </c>
      <c r="C108" t="s">
        <v>18</v>
      </c>
      <c r="D108">
        <v>30</v>
      </c>
      <c r="E108" t="s">
        <v>244</v>
      </c>
      <c r="F108" s="1" cm="1">
        <f t="array" ref="F108">SUMPRODUCT($H108:$FZZ108,$H$2:$FZZ$2)/SUMPRODUCT(--($H108:$FZZ108&lt;&gt;""),$H$2:$FZZ$2)</f>
        <v>2.1495599627919537</v>
      </c>
      <c r="G108" s="1" cm="1">
        <f t="array" ref="G108">SUMPRODUCT($H108:$FZZ108,$G$2:$FZY$2)/SUMPRODUCT(--($H108:$FZZ108&lt;&gt;""),$G$2:$FZY$2)</f>
        <v>2.1395900813528304</v>
      </c>
      <c r="H108">
        <v>2.0659570022900402</v>
      </c>
      <c r="I108">
        <v>2.0217787721372802</v>
      </c>
      <c r="J108">
        <v>2.07260329410424</v>
      </c>
      <c r="K108">
        <v>2.0280643527811102</v>
      </c>
      <c r="L108">
        <v>2.08154667013696</v>
      </c>
      <c r="M108">
        <v>2.02621636789537</v>
      </c>
      <c r="N108">
        <v>2.28595665699422</v>
      </c>
      <c r="O108">
        <v>2.20458787546074</v>
      </c>
      <c r="P108">
        <v>2.1154044812881199</v>
      </c>
      <c r="Q108">
        <v>2.1599441653184601</v>
      </c>
      <c r="R108">
        <v>2.0373358604368601</v>
      </c>
      <c r="S108">
        <v>2.1730036231125198</v>
      </c>
      <c r="T108">
        <v>2.2359056359996199</v>
      </c>
      <c r="U108">
        <v>2.1476932791693799</v>
      </c>
      <c r="V108">
        <v>2.0694504554008599</v>
      </c>
      <c r="W108">
        <v>2.1435473125756701</v>
      </c>
      <c r="X108">
        <v>2.1346699039828598</v>
      </c>
      <c r="Y108">
        <v>2.19570593938229</v>
      </c>
      <c r="Z108">
        <v>2.4198186525633401</v>
      </c>
      <c r="AA108">
        <v>2.2380268019218099</v>
      </c>
      <c r="AB108">
        <v>2.3749028194831698</v>
      </c>
      <c r="AC108">
        <v>2.2202698943674499</v>
      </c>
      <c r="AD108">
        <v>2.5736625749505899</v>
      </c>
      <c r="AE108">
        <v>2.2034033867671399</v>
      </c>
      <c r="AF108">
        <v>2.05249081362581</v>
      </c>
      <c r="AG108">
        <v>2.07727689316396</v>
      </c>
      <c r="AH108">
        <v>2.0937586035445501</v>
      </c>
      <c r="AI108">
        <v>2.18374089308388</v>
      </c>
      <c r="AJ108">
        <v>2.11287458284361</v>
      </c>
      <c r="AK108">
        <v>2.1733997923869399</v>
      </c>
      <c r="AL108">
        <v>2.0739458663229602</v>
      </c>
      <c r="AM108">
        <v>2.1609924507457099</v>
      </c>
      <c r="AN108">
        <v>2.0836276548534598</v>
      </c>
      <c r="AO108">
        <v>2.2269668196038301</v>
      </c>
      <c r="AP108">
        <v>2.1565016421359902</v>
      </c>
      <c r="AQ108">
        <v>2.1813283055589299</v>
      </c>
      <c r="AR108">
        <v>2.0646201964086499</v>
      </c>
      <c r="AS108">
        <v>2.2007447343671398</v>
      </c>
      <c r="AT108">
        <v>2.42015323117921</v>
      </c>
      <c r="AU108">
        <v>2.1624536023603298</v>
      </c>
      <c r="AV108">
        <v>2.1574522454331402</v>
      </c>
      <c r="AW108">
        <v>2.0433069106296702</v>
      </c>
      <c r="AX108">
        <v>2.1174162789162199</v>
      </c>
      <c r="AY108">
        <v>2.1523954811290902</v>
      </c>
      <c r="AZ108">
        <v>2.0845831620003898</v>
      </c>
      <c r="BA108">
        <v>1.82119334290393</v>
      </c>
      <c r="BB108">
        <v>2.1274099047494301</v>
      </c>
      <c r="BC108">
        <v>2.2156557886812198</v>
      </c>
      <c r="BD108">
        <v>2.0650519155674698</v>
      </c>
      <c r="BE108">
        <v>2.1621169314930402</v>
      </c>
      <c r="BF108">
        <v>2.00495025059872</v>
      </c>
      <c r="BG108">
        <v>2.0877836209663401</v>
      </c>
      <c r="BH108">
        <v>2.0554471695776</v>
      </c>
      <c r="BI108">
        <v>2.1066672860151101</v>
      </c>
      <c r="BJ108">
        <v>2.0326642592505699</v>
      </c>
      <c r="BK108">
        <v>2.1041598274164</v>
      </c>
      <c r="BL108">
        <v>2.1304381663942702</v>
      </c>
      <c r="BM108">
        <v>2.24688691726982</v>
      </c>
      <c r="BN108">
        <v>2.06690260111893</v>
      </c>
      <c r="BO108">
        <v>2.1309669808565999</v>
      </c>
      <c r="BP108">
        <v>2.0585560351929302</v>
      </c>
      <c r="BQ108">
        <v>2.12294460737469</v>
      </c>
      <c r="BR108">
        <v>2.0970076593534901</v>
      </c>
      <c r="BS108">
        <v>2.2047578865377102</v>
      </c>
      <c r="BT108">
        <v>2.08657405640575</v>
      </c>
      <c r="BU108">
        <v>2.1645803915582098</v>
      </c>
      <c r="BV108">
        <v>2.0383343326305998</v>
      </c>
      <c r="BW108">
        <v>2.0560702473744201</v>
      </c>
      <c r="BX108">
        <v>1.9683260487029499</v>
      </c>
      <c r="BY108">
        <v>1.9966651529772299</v>
      </c>
      <c r="BZ108">
        <v>1.9937883578203399</v>
      </c>
      <c r="CA108">
        <v>2.03983633996652</v>
      </c>
      <c r="CB108">
        <v>2.2178247054522902</v>
      </c>
      <c r="CC108">
        <v>2.16664792059162</v>
      </c>
      <c r="CD108">
        <v>1.96502228473622</v>
      </c>
      <c r="CE108">
        <v>2.06249894083953</v>
      </c>
      <c r="CF108">
        <v>1.99072426018377</v>
      </c>
      <c r="CG108">
        <v>2.0748426307792398</v>
      </c>
      <c r="CH108">
        <v>1.9869241802595099</v>
      </c>
      <c r="CI108">
        <v>2.0400391385080598</v>
      </c>
      <c r="CJ108">
        <v>1.93432789311728</v>
      </c>
      <c r="CK108">
        <v>2.0139446110699901</v>
      </c>
      <c r="CL108">
        <v>1.9496117666377299</v>
      </c>
      <c r="CM108">
        <v>2.0132538881981699</v>
      </c>
      <c r="CN108">
        <v>2.1023149712740699</v>
      </c>
      <c r="CO108">
        <v>2.15359918891517</v>
      </c>
      <c r="CP108">
        <v>2.0112709476494102</v>
      </c>
      <c r="CQ108">
        <v>2.0953952246774401</v>
      </c>
      <c r="CR108">
        <v>2.0325509596333999</v>
      </c>
      <c r="CS108">
        <v>2.1307629662943199</v>
      </c>
      <c r="CT108">
        <v>2.0222314036453701</v>
      </c>
      <c r="CU108">
        <v>2.1122058192566202</v>
      </c>
      <c r="CV108">
        <v>2.0274832336414699</v>
      </c>
      <c r="CW108">
        <v>2.1646048577125199</v>
      </c>
      <c r="CX108">
        <v>2.0077272727272701</v>
      </c>
      <c r="CY108">
        <v>2.0669090909090899</v>
      </c>
      <c r="CZ108">
        <v>2.0798386458909999</v>
      </c>
      <c r="DA108">
        <v>2.1662105512931999</v>
      </c>
      <c r="DB108">
        <v>2.0536626612202098</v>
      </c>
      <c r="DC108">
        <v>2.09521370982148</v>
      </c>
      <c r="DD108">
        <v>2.06041301606537</v>
      </c>
      <c r="DE108">
        <v>2.1432127474902898</v>
      </c>
      <c r="DF108">
        <v>2.0143295121300899</v>
      </c>
      <c r="DG108">
        <v>2.0556118368435001</v>
      </c>
      <c r="DH108">
        <v>2.0913508260447</v>
      </c>
      <c r="DI108">
        <v>2.2032255078902301</v>
      </c>
      <c r="DJ108">
        <v>2.13565653649029</v>
      </c>
      <c r="DK108">
        <v>2.2002003176207299</v>
      </c>
      <c r="DL108">
        <v>2.1511794962752702</v>
      </c>
      <c r="DM108">
        <v>2.19518446257538</v>
      </c>
      <c r="DN108">
        <v>2.1907961208645998</v>
      </c>
      <c r="DO108">
        <v>2.20865465159457</v>
      </c>
    </row>
    <row r="109" spans="1:119" x14ac:dyDescent="0.45">
      <c r="A109" t="s">
        <v>144</v>
      </c>
      <c r="B109" t="s">
        <v>34</v>
      </c>
      <c r="C109" t="s">
        <v>141</v>
      </c>
      <c r="D109">
        <v>30</v>
      </c>
      <c r="E109" t="s">
        <v>244</v>
      </c>
      <c r="F109" s="1" cm="1">
        <f t="array" ref="F109">SUMPRODUCT($H109:$FZZ109,$H$2:$FZZ$2)/SUMPRODUCT(--($H109:$FZZ109&lt;&gt;""),$H$2:$FZZ$2)</f>
        <v>2.0722780385495554</v>
      </c>
      <c r="G109" s="1" cm="1">
        <f t="array" ref="G109">SUMPRODUCT($H109:$FZZ109,$G$2:$FZY$2)/SUMPRODUCT(--($H109:$FZZ109&lt;&gt;""),$G$2:$FZY$2)</f>
        <v>2.0711430900548646</v>
      </c>
      <c r="H109">
        <v>1.93598821913862</v>
      </c>
      <c r="I109">
        <v>1.9210755309805401</v>
      </c>
      <c r="J109">
        <v>1.93970231449564</v>
      </c>
      <c r="K109">
        <v>1.92516375956577</v>
      </c>
      <c r="L109">
        <v>1.9528296515600001</v>
      </c>
      <c r="M109">
        <v>1.9236384487750899</v>
      </c>
      <c r="N109">
        <v>2.2212114082555598</v>
      </c>
      <c r="O109">
        <v>2.1735889995555899</v>
      </c>
      <c r="P109">
        <v>2.0367066075308502</v>
      </c>
      <c r="Q109">
        <v>2.1271818426298599</v>
      </c>
      <c r="R109">
        <v>2.0545273199438698</v>
      </c>
      <c r="S109">
        <v>2.13969140714988</v>
      </c>
      <c r="T109">
        <v>2.0515643914703401</v>
      </c>
      <c r="U109">
        <v>2.0589891400502802</v>
      </c>
      <c r="V109">
        <v>1.9577812033475399</v>
      </c>
      <c r="W109">
        <v>2.0245109242716701</v>
      </c>
      <c r="X109">
        <v>2.0498514659785001</v>
      </c>
      <c r="Y109">
        <v>2.11680059696261</v>
      </c>
      <c r="Z109">
        <v>2.3389087757389699</v>
      </c>
      <c r="AA109">
        <v>2.1475476528972002</v>
      </c>
      <c r="AB109">
        <v>2.2772979180188702</v>
      </c>
      <c r="AC109">
        <v>2.14252191465232</v>
      </c>
      <c r="AD109">
        <v>2.5585724784269499</v>
      </c>
      <c r="AE109">
        <v>2.1419497412272999</v>
      </c>
      <c r="AF109">
        <v>1.9512651071957701</v>
      </c>
      <c r="AG109">
        <v>1.9952205158074099</v>
      </c>
      <c r="AH109">
        <v>1.97326172444824</v>
      </c>
      <c r="AI109">
        <v>2.09257105757337</v>
      </c>
      <c r="AJ109">
        <v>2.07464632859483</v>
      </c>
      <c r="AK109">
        <v>2.1184080711718098</v>
      </c>
      <c r="AL109">
        <v>1.99214233106241</v>
      </c>
      <c r="AM109">
        <v>2.0936613883262698</v>
      </c>
      <c r="AN109">
        <v>2.0083913724368299</v>
      </c>
      <c r="AO109">
        <v>2.09072071179963</v>
      </c>
      <c r="AP109">
        <v>2.06626322831772</v>
      </c>
      <c r="AQ109">
        <v>2.0934679479381999</v>
      </c>
      <c r="AR109">
        <v>2.0176778723125</v>
      </c>
      <c r="AS109">
        <v>2.1286061109774499</v>
      </c>
      <c r="AT109">
        <v>2.2345579137717699</v>
      </c>
      <c r="AU109">
        <v>2.0621490434948102</v>
      </c>
      <c r="AV109">
        <v>2.0699108978752498</v>
      </c>
      <c r="AW109">
        <v>2.0338565723992001</v>
      </c>
      <c r="AX109">
        <v>2.0562148374923099</v>
      </c>
      <c r="AY109">
        <v>2.10395418579356</v>
      </c>
      <c r="AZ109">
        <v>2.09143888403946</v>
      </c>
      <c r="BA109">
        <v>1.7796935004099901</v>
      </c>
      <c r="BB109">
        <v>2.0322248044253799</v>
      </c>
      <c r="BC109">
        <v>2.1379332918726002</v>
      </c>
      <c r="BD109">
        <v>2.0180849723776699</v>
      </c>
      <c r="BE109">
        <v>2.1498983282647401</v>
      </c>
      <c r="BF109">
        <v>2.0086289904451502</v>
      </c>
      <c r="BG109">
        <v>2.12043552329457</v>
      </c>
      <c r="BH109">
        <v>1.9591539700235301</v>
      </c>
      <c r="BI109">
        <v>2.00894958503654</v>
      </c>
      <c r="BJ109">
        <v>1.9426440932326501</v>
      </c>
      <c r="BK109">
        <v>2.0204239553533698</v>
      </c>
      <c r="BL109">
        <v>2.1063312320024901</v>
      </c>
      <c r="BM109">
        <v>2.2215152930189102</v>
      </c>
      <c r="BN109">
        <v>2.0182907600126101</v>
      </c>
      <c r="BO109">
        <v>2.0924232337035802</v>
      </c>
      <c r="BP109">
        <v>2.0202655946222001</v>
      </c>
      <c r="BQ109">
        <v>2.0943915378785301</v>
      </c>
      <c r="BR109">
        <v>2.1021679864987601</v>
      </c>
      <c r="BS109">
        <v>2.2001330650395898</v>
      </c>
      <c r="BT109">
        <v>1.9876540854100599</v>
      </c>
      <c r="BU109">
        <v>2.0610235469221001</v>
      </c>
      <c r="BV109">
        <v>1.92307989865191</v>
      </c>
      <c r="BW109">
        <v>1.9766551263949801</v>
      </c>
      <c r="BX109">
        <v>1.91018618379973</v>
      </c>
      <c r="BY109">
        <v>1.9401288528126199</v>
      </c>
      <c r="BZ109">
        <v>1.9660529415411301</v>
      </c>
      <c r="CA109">
        <v>1.9820593887545701</v>
      </c>
      <c r="CB109">
        <v>2.1856986193515699</v>
      </c>
      <c r="CC109">
        <v>2.10838511936563</v>
      </c>
      <c r="CD109">
        <v>1.94024640309105</v>
      </c>
      <c r="CE109">
        <v>2.05929603958718</v>
      </c>
      <c r="CF109">
        <v>1.9265031473844101</v>
      </c>
      <c r="CG109">
        <v>2.0216482164821601</v>
      </c>
      <c r="CH109">
        <v>1.89825099792076</v>
      </c>
      <c r="CI109">
        <v>1.9546015544214199</v>
      </c>
      <c r="CJ109">
        <v>1.8797569430919601</v>
      </c>
      <c r="CK109">
        <v>1.96918942079227</v>
      </c>
      <c r="CL109">
        <v>1.90759811395998</v>
      </c>
      <c r="CM109">
        <v>1.9773628281216999</v>
      </c>
      <c r="CN109">
        <v>2.0136870564379801</v>
      </c>
      <c r="CO109">
        <v>2.0607468739438999</v>
      </c>
      <c r="CP109">
        <v>1.9290128034010501</v>
      </c>
      <c r="CQ109">
        <v>2.01916802610114</v>
      </c>
      <c r="CR109">
        <v>1.96114062063181</v>
      </c>
      <c r="CS109">
        <v>2.02164796829988</v>
      </c>
      <c r="CT109">
        <v>1.9679956776684799</v>
      </c>
      <c r="CU109">
        <v>2.0559678367684202</v>
      </c>
      <c r="CV109">
        <v>2.0320146818923299</v>
      </c>
      <c r="CW109">
        <v>2.1517128874388201</v>
      </c>
      <c r="CX109">
        <v>1.9705844155844101</v>
      </c>
      <c r="CY109">
        <v>2.0459610389610301</v>
      </c>
      <c r="CZ109">
        <v>2.0390730048247998</v>
      </c>
      <c r="DA109">
        <v>2.1421339871865799</v>
      </c>
      <c r="DB109">
        <v>1.99661779942597</v>
      </c>
      <c r="DC109">
        <v>2.0538651168883701</v>
      </c>
      <c r="DD109">
        <v>2.0222557031262798</v>
      </c>
      <c r="DE109">
        <v>2.10243518988585</v>
      </c>
      <c r="DF109">
        <v>1.9670754465475799</v>
      </c>
      <c r="DG109">
        <v>1.99437483337776</v>
      </c>
      <c r="DH109">
        <v>2.0246887870794499</v>
      </c>
      <c r="DI109">
        <v>2.1370031005599501</v>
      </c>
      <c r="DJ109">
        <v>2.1397711686999199</v>
      </c>
      <c r="DK109">
        <v>2.1673734931061799</v>
      </c>
      <c r="DL109">
        <v>2.0652358992550499</v>
      </c>
      <c r="DM109">
        <v>2.1086378148279499</v>
      </c>
      <c r="DN109">
        <v>2.0547414053661899</v>
      </c>
      <c r="DO109">
        <v>2.0863306246167901</v>
      </c>
    </row>
    <row r="110" spans="1:119" x14ac:dyDescent="0.45">
      <c r="A110" t="s">
        <v>144</v>
      </c>
      <c r="B110" t="s">
        <v>34</v>
      </c>
      <c r="C110" t="s">
        <v>44</v>
      </c>
      <c r="D110">
        <v>30</v>
      </c>
      <c r="E110" t="s">
        <v>244</v>
      </c>
      <c r="F110" s="1" cm="1">
        <f t="array" ref="F110">SUMPRODUCT($H110:$FZZ110,$H$2:$FZZ$2)/SUMPRODUCT(--($H110:$FZZ110&lt;&gt;""),$H$2:$FZZ$2)</f>
        <v>1.6980227486619508</v>
      </c>
      <c r="G110" s="1" cm="1">
        <f t="array" ref="G110">SUMPRODUCT($H110:$FZZ110,$G$2:$FZY$2)/SUMPRODUCT(--($H110:$FZZ110&lt;&gt;""),$G$2:$FZY$2)</f>
        <v>1.7179983487231145</v>
      </c>
      <c r="H110">
        <v>1.6241990413851399</v>
      </c>
      <c r="I110">
        <v>1.60742023882207</v>
      </c>
      <c r="J110">
        <v>1.63081140551566</v>
      </c>
      <c r="K110">
        <v>1.60800403475912</v>
      </c>
      <c r="L110">
        <v>1.6307849660018801</v>
      </c>
      <c r="M110">
        <v>1.6102844291895699</v>
      </c>
      <c r="N110">
        <v>1.7922986432436601</v>
      </c>
      <c r="O110">
        <v>1.7876584843018799</v>
      </c>
      <c r="P110">
        <v>1.69318244878619</v>
      </c>
      <c r="Q110">
        <v>1.7649991676022201</v>
      </c>
      <c r="R110">
        <v>1.6637887704454499</v>
      </c>
      <c r="S110">
        <v>1.7512173029801601</v>
      </c>
      <c r="T110">
        <v>1.76567883415588</v>
      </c>
      <c r="U110">
        <v>1.7408802029984101</v>
      </c>
      <c r="V110">
        <v>1.63253794196739</v>
      </c>
      <c r="W110">
        <v>1.7006730109947801</v>
      </c>
      <c r="X110">
        <v>1.69719693265232</v>
      </c>
      <c r="Y110">
        <v>1.7554290527458301</v>
      </c>
      <c r="Z110">
        <v>1.8733707584444099</v>
      </c>
      <c r="AA110">
        <v>1.77386403585381</v>
      </c>
      <c r="AB110">
        <v>1.8393115696525699</v>
      </c>
      <c r="AC110">
        <v>1.775222356155</v>
      </c>
      <c r="AD110">
        <v>1.9757483373886899</v>
      </c>
      <c r="AE110">
        <v>1.7514327931090801</v>
      </c>
      <c r="AF110">
        <v>1.62185329210528</v>
      </c>
      <c r="AG110">
        <v>1.6794062475909799</v>
      </c>
      <c r="AH110">
        <v>1.6422569126270199</v>
      </c>
      <c r="AI110">
        <v>1.7494853282598899</v>
      </c>
      <c r="AJ110">
        <v>1.6780882441254901</v>
      </c>
      <c r="AK110">
        <v>1.7507699698875201</v>
      </c>
      <c r="AL110">
        <v>1.6685186890075401</v>
      </c>
      <c r="AM110">
        <v>1.7296952679064601</v>
      </c>
      <c r="AN110">
        <v>1.6515709984192799</v>
      </c>
      <c r="AO110">
        <v>1.7359981808912801</v>
      </c>
      <c r="AP110">
        <v>1.6802274662449801</v>
      </c>
      <c r="AQ110">
        <v>1.73307383529984</v>
      </c>
      <c r="AR110">
        <v>1.66282999059513</v>
      </c>
      <c r="AS110">
        <v>1.75807615756435</v>
      </c>
      <c r="AT110">
        <v>1.7850813743218801</v>
      </c>
      <c r="AU110">
        <v>1.6902208051775001</v>
      </c>
      <c r="AV110">
        <v>1.68230548022767</v>
      </c>
      <c r="AW110">
        <v>1.66272312781237</v>
      </c>
      <c r="AX110">
        <v>1.7020373838920499</v>
      </c>
      <c r="AY110">
        <v>1.75306059331899</v>
      </c>
      <c r="AZ110">
        <v>1.6136989397797801</v>
      </c>
      <c r="BA110">
        <v>1.45154103453831</v>
      </c>
      <c r="BB110">
        <v>1.69544368433111</v>
      </c>
      <c r="BC110">
        <v>1.79645510785244</v>
      </c>
      <c r="BD110">
        <v>1.6892623850569499</v>
      </c>
      <c r="BE110">
        <v>1.76624498389447</v>
      </c>
      <c r="BF110">
        <v>1.6829000320963801</v>
      </c>
      <c r="BG110">
        <v>1.7636347924844999</v>
      </c>
      <c r="BH110">
        <v>1.6339341013254001</v>
      </c>
      <c r="BI110">
        <v>1.6940263842437699</v>
      </c>
      <c r="BJ110">
        <v>1.5808282136659899</v>
      </c>
      <c r="BK110">
        <v>1.6714580499929601</v>
      </c>
      <c r="BL110">
        <v>1.7354074247023099</v>
      </c>
      <c r="BM110">
        <v>1.83249669234959</v>
      </c>
      <c r="BN110">
        <v>1.6604763072754201</v>
      </c>
      <c r="BO110">
        <v>1.73515773736524</v>
      </c>
      <c r="BP110">
        <v>1.6977625465449599</v>
      </c>
      <c r="BQ110">
        <v>1.76552871783042</v>
      </c>
      <c r="BR110">
        <v>1.75418668051408</v>
      </c>
      <c r="BS110">
        <v>1.8368330520576399</v>
      </c>
      <c r="BT110">
        <v>1.6574056405755</v>
      </c>
      <c r="BU110">
        <v>1.7292867228943201</v>
      </c>
      <c r="BV110">
        <v>1.61719822834264</v>
      </c>
      <c r="BW110">
        <v>1.6523412567936</v>
      </c>
      <c r="BX110">
        <v>1.5961713118011001</v>
      </c>
      <c r="BY110">
        <v>1.6411846511891901</v>
      </c>
      <c r="BZ110">
        <v>1.65647511003657</v>
      </c>
      <c r="CA110">
        <v>1.6800198375798101</v>
      </c>
      <c r="CB110">
        <v>1.79980597812333</v>
      </c>
      <c r="CC110">
        <v>1.7558839243033399</v>
      </c>
      <c r="CD110">
        <v>1.60939856632039</v>
      </c>
      <c r="CE110">
        <v>1.6944533884661599</v>
      </c>
      <c r="CF110">
        <v>1.6139931987555101</v>
      </c>
      <c r="CG110">
        <v>1.70521669922581</v>
      </c>
      <c r="CH110">
        <v>1.59422707006015</v>
      </c>
      <c r="CI110">
        <v>1.6476644762444801</v>
      </c>
      <c r="CJ110">
        <v>1.56255599267713</v>
      </c>
      <c r="CK110">
        <v>1.65960347446733</v>
      </c>
      <c r="CL110">
        <v>1.6067700391752</v>
      </c>
      <c r="CM110">
        <v>1.65823735016068</v>
      </c>
      <c r="CN110">
        <v>1.67581953362622</v>
      </c>
      <c r="CO110">
        <v>1.7362002928917399</v>
      </c>
      <c r="CP110">
        <v>1.6232759899154601</v>
      </c>
      <c r="CQ110">
        <v>1.7059419645064</v>
      </c>
      <c r="CR110">
        <v>1.66225036768727</v>
      </c>
      <c r="CS110">
        <v>1.70315177887712</v>
      </c>
      <c r="CT110">
        <v>1.64018179217848</v>
      </c>
      <c r="CU110">
        <v>1.7337634476950201</v>
      </c>
      <c r="CV110">
        <v>1.6903887982599199</v>
      </c>
      <c r="CW110">
        <v>1.77247598332427</v>
      </c>
      <c r="CX110">
        <v>1.6306103896103801</v>
      </c>
      <c r="CY110">
        <v>1.69914285714285</v>
      </c>
      <c r="CZ110">
        <v>1.70225421181681</v>
      </c>
      <c r="DA110">
        <v>1.7880249940678601</v>
      </c>
      <c r="DB110">
        <v>1.6493229644273399</v>
      </c>
      <c r="DC110">
        <v>1.7187652586073401</v>
      </c>
      <c r="DD110">
        <v>1.6742380819809</v>
      </c>
      <c r="DE110">
        <v>1.7511913924962701</v>
      </c>
      <c r="DF110">
        <v>1.62612636630231</v>
      </c>
      <c r="DG110">
        <v>1.68444414822713</v>
      </c>
      <c r="DH110">
        <v>1.66592623443935</v>
      </c>
      <c r="DI110">
        <v>1.78400203618862</v>
      </c>
      <c r="DJ110">
        <v>1.7671172309247001</v>
      </c>
      <c r="DK110">
        <v>1.8021547679203</v>
      </c>
      <c r="DL110">
        <v>1.71019865200425</v>
      </c>
      <c r="DM110">
        <v>1.75357396239801</v>
      </c>
      <c r="DN110">
        <v>1.71334812908574</v>
      </c>
      <c r="DO110">
        <v>1.7603260822632301</v>
      </c>
    </row>
    <row r="111" spans="1:119" x14ac:dyDescent="0.45">
      <c r="A111" t="s">
        <v>144</v>
      </c>
      <c r="B111" t="s">
        <v>34</v>
      </c>
      <c r="C111" t="s">
        <v>18</v>
      </c>
      <c r="D111">
        <v>30</v>
      </c>
      <c r="E111" t="s">
        <v>244</v>
      </c>
      <c r="F111" s="1" cm="1">
        <f t="array" ref="F111">SUMPRODUCT($H111:$FZZ111,$H$2:$FZZ$2)/SUMPRODUCT(--($H111:$FZZ111&lt;&gt;""),$H$2:$FZZ$2)</f>
        <v>2.120565496202643</v>
      </c>
      <c r="G111" s="1" cm="1">
        <f t="array" ref="G111">SUMPRODUCT($H111:$FZZ111,$G$2:$FZY$2)/SUMPRODUCT(--($H111:$FZZ111&lt;&gt;""),$G$2:$FZY$2)</f>
        <v>2.1178209179798846</v>
      </c>
      <c r="H111">
        <v>1.9797993115660499</v>
      </c>
      <c r="I111">
        <v>1.95628829844848</v>
      </c>
      <c r="J111">
        <v>1.98660638931764</v>
      </c>
      <c r="K111">
        <v>1.9599147494443001</v>
      </c>
      <c r="L111">
        <v>1.99151267202394</v>
      </c>
      <c r="M111">
        <v>1.9690194228454301</v>
      </c>
      <c r="N111">
        <v>2.2861605625702501</v>
      </c>
      <c r="O111">
        <v>2.2251954095103601</v>
      </c>
      <c r="P111">
        <v>2.0648459210374601</v>
      </c>
      <c r="Q111">
        <v>2.1816633441900701</v>
      </c>
      <c r="R111">
        <v>2.0814624390039498</v>
      </c>
      <c r="S111">
        <v>2.1608960397076298</v>
      </c>
      <c r="T111">
        <v>2.1501565555452</v>
      </c>
      <c r="U111">
        <v>2.1215997183164101</v>
      </c>
      <c r="V111">
        <v>1.9766366956327199</v>
      </c>
      <c r="W111">
        <v>2.0445748214138</v>
      </c>
      <c r="X111">
        <v>2.0899853303221301</v>
      </c>
      <c r="Y111">
        <v>2.19165552543733</v>
      </c>
      <c r="Z111">
        <v>2.3773848558749902</v>
      </c>
      <c r="AA111">
        <v>2.1813872349269499</v>
      </c>
      <c r="AB111">
        <v>2.3190088657161398</v>
      </c>
      <c r="AC111">
        <v>2.1758129283966801</v>
      </c>
      <c r="AD111">
        <v>2.6454177887074799</v>
      </c>
      <c r="AE111">
        <v>2.20466024560683</v>
      </c>
      <c r="AF111">
        <v>2.01376457185928</v>
      </c>
      <c r="AG111">
        <v>2.04984196866782</v>
      </c>
      <c r="AH111">
        <v>2.00648835670758</v>
      </c>
      <c r="AI111">
        <v>2.1301533947789002</v>
      </c>
      <c r="AJ111">
        <v>2.13202302617468</v>
      </c>
      <c r="AK111">
        <v>2.1575285467944298</v>
      </c>
      <c r="AL111">
        <v>2.0228134781808098</v>
      </c>
      <c r="AM111">
        <v>2.1536641502485701</v>
      </c>
      <c r="AN111">
        <v>2.0332720851166801</v>
      </c>
      <c r="AO111">
        <v>2.1377498065363199</v>
      </c>
      <c r="AP111">
        <v>2.1239386935895799</v>
      </c>
      <c r="AQ111">
        <v>2.1524510400194599</v>
      </c>
      <c r="AR111">
        <v>2.05115264320552</v>
      </c>
      <c r="AS111">
        <v>2.1627862470199601</v>
      </c>
      <c r="AT111">
        <v>2.30767583515751</v>
      </c>
      <c r="AU111">
        <v>2.1301418102217502</v>
      </c>
      <c r="AV111">
        <v>2.1565470691658901</v>
      </c>
      <c r="AW111">
        <v>2.0773422832791901</v>
      </c>
      <c r="AX111">
        <v>2.09252843406736</v>
      </c>
      <c r="AY111">
        <v>2.1404450066198399</v>
      </c>
      <c r="AZ111">
        <v>2.1615519277059101</v>
      </c>
      <c r="BA111">
        <v>1.85987611125939</v>
      </c>
      <c r="BB111">
        <v>2.06505515367745</v>
      </c>
      <c r="BC111">
        <v>2.16899610487381</v>
      </c>
      <c r="BD111">
        <v>2.0570801317233798</v>
      </c>
      <c r="BE111">
        <v>2.1502762232099402</v>
      </c>
      <c r="BF111">
        <v>2.0468483816013601</v>
      </c>
      <c r="BG111">
        <v>2.1284102412167001</v>
      </c>
      <c r="BH111">
        <v>1.98608014368883</v>
      </c>
      <c r="BI111">
        <v>2.0415582806887098</v>
      </c>
      <c r="BJ111">
        <v>1.97718426112648</v>
      </c>
      <c r="BK111">
        <v>2.0599821788678798</v>
      </c>
      <c r="BL111">
        <v>2.1600513658650402</v>
      </c>
      <c r="BM111">
        <v>2.2656626974861802</v>
      </c>
      <c r="BN111">
        <v>2.05674106777859</v>
      </c>
      <c r="BO111">
        <v>2.1387574897508599</v>
      </c>
      <c r="BP111">
        <v>2.0542392987774698</v>
      </c>
      <c r="BQ111">
        <v>2.1146571325007399</v>
      </c>
      <c r="BR111">
        <v>2.1228092950798301</v>
      </c>
      <c r="BS111">
        <v>2.22535051278722</v>
      </c>
      <c r="BT111">
        <v>2.03948021218944</v>
      </c>
      <c r="BU111">
        <v>2.1054268595199002</v>
      </c>
      <c r="BV111">
        <v>1.95042840840957</v>
      </c>
      <c r="BW111">
        <v>2.02504690250082</v>
      </c>
      <c r="BX111">
        <v>1.92947153317818</v>
      </c>
      <c r="BY111">
        <v>1.9766134983254799</v>
      </c>
      <c r="BZ111">
        <v>2.0073399045316398</v>
      </c>
      <c r="CA111">
        <v>2.0212758043518599</v>
      </c>
      <c r="CB111">
        <v>2.2357506397098099</v>
      </c>
      <c r="CC111">
        <v>2.14165002952506</v>
      </c>
      <c r="CD111">
        <v>1.9806978596485201</v>
      </c>
      <c r="CE111">
        <v>2.05977054347641</v>
      </c>
      <c r="CF111">
        <v>1.9546197814919299</v>
      </c>
      <c r="CG111">
        <v>2.0659431300195301</v>
      </c>
      <c r="CH111">
        <v>1.9285944605668399</v>
      </c>
      <c r="CI111">
        <v>1.9812757819362401</v>
      </c>
      <c r="CJ111">
        <v>1.8833209987146</v>
      </c>
      <c r="CK111">
        <v>2.02268920655942</v>
      </c>
      <c r="CL111">
        <v>1.96166928616669</v>
      </c>
      <c r="CM111">
        <v>2.0681460977268902</v>
      </c>
      <c r="CN111">
        <v>2.0459896361383301</v>
      </c>
      <c r="CO111">
        <v>2.11265067027148</v>
      </c>
      <c r="CP111">
        <v>1.96202234415937</v>
      </c>
      <c r="CQ111">
        <v>2.0522517178308299</v>
      </c>
      <c r="CR111">
        <v>1.98982630574564</v>
      </c>
      <c r="CS111">
        <v>2.05893935894786</v>
      </c>
      <c r="CT111">
        <v>1.9977434886936001</v>
      </c>
      <c r="CU111">
        <v>2.0909119801681202</v>
      </c>
      <c r="CV111">
        <v>2.0698296175457598</v>
      </c>
      <c r="CW111">
        <v>2.1431937647271999</v>
      </c>
      <c r="CX111">
        <v>1.9896363636363601</v>
      </c>
      <c r="CY111">
        <v>2.0595974025974</v>
      </c>
      <c r="CZ111">
        <v>2.0932848216404301</v>
      </c>
      <c r="DA111">
        <v>2.1776160721347702</v>
      </c>
      <c r="DB111">
        <v>2.04788672009908</v>
      </c>
      <c r="DC111">
        <v>2.0859722040276698</v>
      </c>
      <c r="DD111">
        <v>2.0414162422416098</v>
      </c>
      <c r="DE111">
        <v>2.1427378281446998</v>
      </c>
      <c r="DF111">
        <v>1.9958011197014101</v>
      </c>
      <c r="DG111">
        <v>2.0264329512130099</v>
      </c>
      <c r="DH111">
        <v>2.04970151325836</v>
      </c>
      <c r="DI111">
        <v>2.1549354435651802</v>
      </c>
      <c r="DJ111">
        <v>2.1530083736374701</v>
      </c>
      <c r="DK111">
        <v>2.2051360716090298</v>
      </c>
      <c r="DL111">
        <v>2.13438275984391</v>
      </c>
      <c r="DM111">
        <v>2.1481021638878999</v>
      </c>
      <c r="DN111">
        <v>2.0908211642587502</v>
      </c>
      <c r="DO111">
        <v>2.1204846328552001</v>
      </c>
    </row>
    <row r="112" spans="1:119" x14ac:dyDescent="0.45">
      <c r="A112" t="s">
        <v>21</v>
      </c>
      <c r="B112" t="s">
        <v>17</v>
      </c>
      <c r="C112" t="s">
        <v>63</v>
      </c>
      <c r="D112">
        <v>30</v>
      </c>
      <c r="E112" t="s">
        <v>244</v>
      </c>
      <c r="F112" s="1" cm="1">
        <f t="array" ref="F112">SUMPRODUCT($H112:$FZZ112,$H$2:$FZZ$2)/SUMPRODUCT(--($H112:$FZZ112&lt;&gt;""),$H$2:$FZZ$2)</f>
        <v>2.6201378017707184</v>
      </c>
      <c r="G112" s="1" cm="1">
        <f t="array" ref="G112">SUMPRODUCT($H112:$FZZ112,$G$2:$FZY$2)/SUMPRODUCT(--($H112:$FZZ112&lt;&gt;""),$G$2:$FZY$2)</f>
        <v>2.6504183701711379</v>
      </c>
      <c r="H112">
        <v>2.6908822055849502</v>
      </c>
      <c r="I112">
        <v>2.5852662154185602</v>
      </c>
      <c r="J112">
        <v>2.68652117943493</v>
      </c>
      <c r="K112">
        <v>2.5889446786529899</v>
      </c>
      <c r="L112">
        <v>2.68228031362852</v>
      </c>
      <c r="M112">
        <v>2.5797979633666199</v>
      </c>
      <c r="N112">
        <v>2.57282566073249</v>
      </c>
      <c r="O112">
        <v>2.6444906281860199</v>
      </c>
      <c r="P112">
        <v>2.5455449644203298</v>
      </c>
      <c r="Q112">
        <v>2.6407200454190298</v>
      </c>
      <c r="R112">
        <v>2.5958868248549698</v>
      </c>
      <c r="S112">
        <v>2.6533173469601401</v>
      </c>
      <c r="T112">
        <v>2.6946061085762101</v>
      </c>
      <c r="U112">
        <v>2.6759533010522398</v>
      </c>
      <c r="V112">
        <v>2.5898717680640702</v>
      </c>
      <c r="W112">
        <v>2.6841905632576801</v>
      </c>
      <c r="X112">
        <v>2.54604554666455</v>
      </c>
      <c r="Y112">
        <v>2.6446602655239899</v>
      </c>
      <c r="Z112">
        <v>2.6623559247458899</v>
      </c>
      <c r="AA112">
        <v>2.7139167906677399</v>
      </c>
      <c r="AB112">
        <v>2.6043629594231201</v>
      </c>
      <c r="AC112">
        <v>2.6723821886835499</v>
      </c>
      <c r="AD112">
        <v>2.5690843887225401</v>
      </c>
      <c r="AE112">
        <v>2.6312729331293898</v>
      </c>
      <c r="AF112">
        <v>2.55498976436628</v>
      </c>
      <c r="AG112">
        <v>2.61658129834088</v>
      </c>
      <c r="AH112">
        <v>2.5526567745593902</v>
      </c>
      <c r="AI112">
        <v>2.68494282109969</v>
      </c>
      <c r="AJ112">
        <v>2.63771522695881</v>
      </c>
      <c r="AK112">
        <v>2.6770072836148602</v>
      </c>
      <c r="AL112">
        <v>2.5621938869453098</v>
      </c>
      <c r="AM112">
        <v>2.6970677591603698</v>
      </c>
      <c r="AN112">
        <v>3.0316656947638201</v>
      </c>
      <c r="AO112">
        <v>2.8246944007393702</v>
      </c>
      <c r="AP112">
        <v>2.6351903661354998</v>
      </c>
      <c r="AQ112">
        <v>2.70136236467583</v>
      </c>
      <c r="AR112">
        <v>2.5378710001968399</v>
      </c>
      <c r="AS112">
        <v>2.6548249163404098</v>
      </c>
      <c r="AT112">
        <v>2.75225563909774</v>
      </c>
      <c r="AU112">
        <v>2.6568097458836899</v>
      </c>
      <c r="AV112">
        <v>2.6137802842923898</v>
      </c>
      <c r="AW112">
        <v>2.5762583067616198</v>
      </c>
      <c r="AX112">
        <v>2.6245486862818002</v>
      </c>
      <c r="AY112">
        <v>2.68678567333053</v>
      </c>
      <c r="AZ112">
        <v>2.6639698261662001</v>
      </c>
      <c r="BA112">
        <v>2.4140990773270601</v>
      </c>
      <c r="BB112">
        <v>2.6461817943766102</v>
      </c>
      <c r="BC112">
        <v>2.7531013714772001</v>
      </c>
      <c r="BD112">
        <v>2.5529322848248102</v>
      </c>
      <c r="BE112">
        <v>2.6682082381097998</v>
      </c>
      <c r="BF112">
        <v>2.5852899785201</v>
      </c>
      <c r="BG112">
        <v>2.6723576031405001</v>
      </c>
      <c r="BH112">
        <v>2.6283135141830698</v>
      </c>
      <c r="BI112">
        <v>2.6586461042982701</v>
      </c>
      <c r="BJ112">
        <v>2.4688130188059798</v>
      </c>
      <c r="BK112">
        <v>2.5661726773906102</v>
      </c>
      <c r="BL112">
        <v>2.7147248813137201</v>
      </c>
      <c r="BM112">
        <v>2.8051404778581901</v>
      </c>
      <c r="BN112">
        <v>2.6249343004309802</v>
      </c>
      <c r="BO112">
        <v>2.6879708469112402</v>
      </c>
      <c r="BP112">
        <v>2.5840610274491702</v>
      </c>
      <c r="BQ112">
        <v>2.6481200777671599</v>
      </c>
      <c r="BR112">
        <v>2.6599214591717502</v>
      </c>
      <c r="BS112">
        <v>2.7564909775412101</v>
      </c>
      <c r="BT112">
        <v>2.5742090600312899</v>
      </c>
      <c r="BU112">
        <v>2.65040262565355</v>
      </c>
      <c r="BV112">
        <v>2.4892172601203</v>
      </c>
      <c r="BW112">
        <v>2.53515269906968</v>
      </c>
      <c r="BX112">
        <v>2.4734773230402398</v>
      </c>
      <c r="BY112">
        <v>2.5235284100584598</v>
      </c>
      <c r="BZ112">
        <v>2.5216663567044799</v>
      </c>
      <c r="CA112">
        <v>2.5744591159878398</v>
      </c>
      <c r="CB112">
        <v>2.5670359643449601</v>
      </c>
      <c r="CC112">
        <v>2.65722801788375</v>
      </c>
      <c r="CD112">
        <v>2.439187242624</v>
      </c>
      <c r="CE112">
        <v>2.5442220678201601</v>
      </c>
      <c r="CF112">
        <v>2.50850155560379</v>
      </c>
      <c r="CG112">
        <v>2.6252514289848699</v>
      </c>
      <c r="CH112">
        <v>2.4977150672137101</v>
      </c>
      <c r="CI112">
        <v>2.5524533840354899</v>
      </c>
      <c r="CJ112">
        <v>2.4338994274140102</v>
      </c>
      <c r="CK112">
        <v>2.53178436489697</v>
      </c>
      <c r="CL112">
        <v>2.4558633793896099</v>
      </c>
      <c r="CM112">
        <v>2.54819489080203</v>
      </c>
      <c r="CN112">
        <v>2.5421454320153201</v>
      </c>
      <c r="CO112">
        <v>2.63712402838796</v>
      </c>
      <c r="CP112">
        <v>2.4973923575065502</v>
      </c>
      <c r="CQ112">
        <v>2.5938874882594298</v>
      </c>
      <c r="CR112">
        <v>2.5674782122497599</v>
      </c>
      <c r="CS112">
        <v>2.6676714759757298</v>
      </c>
      <c r="CT112">
        <v>2.5201099651988699</v>
      </c>
      <c r="CU112">
        <v>2.6174895517170098</v>
      </c>
      <c r="CV112">
        <v>2.5888390429581198</v>
      </c>
      <c r="CW112">
        <v>2.6888481058546301</v>
      </c>
      <c r="CX112">
        <v>2.4822857142857102</v>
      </c>
      <c r="CY112">
        <v>2.5587272727272699</v>
      </c>
      <c r="CZ112">
        <v>2.6182235228980399</v>
      </c>
      <c r="DA112">
        <v>2.7079648817527402</v>
      </c>
      <c r="DB112">
        <v>2.5497862306327299</v>
      </c>
      <c r="DC112">
        <v>2.6027700699067502</v>
      </c>
      <c r="DD112">
        <v>2.5481224309319801</v>
      </c>
      <c r="DE112">
        <v>2.6524736747293698</v>
      </c>
      <c r="DF112">
        <v>2.5326579578778898</v>
      </c>
      <c r="DG112">
        <v>2.5971474273527</v>
      </c>
      <c r="DH112">
        <v>2.57931880235087</v>
      </c>
      <c r="DI112">
        <v>2.6909158221111502</v>
      </c>
      <c r="DJ112">
        <v>2.6561575110084399</v>
      </c>
      <c r="DK112">
        <v>2.7296524218580802</v>
      </c>
      <c r="DL112">
        <v>2.6344803121674301</v>
      </c>
      <c r="DM112">
        <v>2.6777492018446201</v>
      </c>
      <c r="DN112">
        <v>2.6968194889420398</v>
      </c>
      <c r="DO112">
        <v>2.7624159103273702</v>
      </c>
    </row>
    <row r="113" spans="1:119" x14ac:dyDescent="0.45">
      <c r="A113" t="s">
        <v>36</v>
      </c>
      <c r="B113" t="s">
        <v>243</v>
      </c>
      <c r="C113" t="s">
        <v>18</v>
      </c>
      <c r="D113">
        <v>30</v>
      </c>
      <c r="E113" t="s">
        <v>244</v>
      </c>
      <c r="F113" s="1" cm="1">
        <f t="array" ref="F113">SUMPRODUCT($H113:$FZZ113,$H$2:$FZZ$2)/SUMPRODUCT(--($H113:$FZZ113&lt;&gt;""),$H$2:$FZZ$2)</f>
        <v>2.215391144951222</v>
      </c>
      <c r="G113" s="1" cm="1">
        <f t="array" ref="G113">SUMPRODUCT($H113:$FZZ113,$G$2:$FZY$2)/SUMPRODUCT(--($H113:$FZZ113&lt;&gt;""),$G$2:$FZY$2)</f>
        <v>2.3073904771446658</v>
      </c>
      <c r="H113">
        <v>2.0563931659644998</v>
      </c>
      <c r="I113">
        <v>2.0980196875069699</v>
      </c>
      <c r="J113">
        <v>2.0519332881863299</v>
      </c>
      <c r="K113">
        <v>2.1056378844358701</v>
      </c>
      <c r="L113">
        <v>2.0562473566060402</v>
      </c>
      <c r="M113">
        <v>2.0981268503757602</v>
      </c>
      <c r="N113">
        <v>2.1004234961963699</v>
      </c>
      <c r="O113">
        <v>2.2317125454212698</v>
      </c>
      <c r="P113">
        <v>2.1684901158100001</v>
      </c>
      <c r="Q113">
        <v>2.32277824496399</v>
      </c>
      <c r="R113">
        <v>2.0518544890992398</v>
      </c>
      <c r="S113">
        <v>2.2585342101405201</v>
      </c>
      <c r="T113">
        <v>1.78064036455908</v>
      </c>
      <c r="U113">
        <v>1.8294810387373099</v>
      </c>
      <c r="V113">
        <v>2.1817153999893</v>
      </c>
      <c r="W113">
        <v>2.3012307737194999</v>
      </c>
      <c r="X113">
        <v>2.2014268310951901</v>
      </c>
      <c r="Y113">
        <v>2.3303447515623601</v>
      </c>
      <c r="Z113">
        <v>2.5855076821710399</v>
      </c>
      <c r="AA113">
        <v>2.7839263643619701</v>
      </c>
      <c r="AB113">
        <v>2.5652803435019198</v>
      </c>
      <c r="AC113">
        <v>2.7053772030555598</v>
      </c>
      <c r="AD113">
        <v>2.0665511949247799</v>
      </c>
      <c r="AE113">
        <v>2.1995886643797302</v>
      </c>
      <c r="AF113">
        <v>2.34231556587208</v>
      </c>
      <c r="AG113">
        <v>2.2030188695406299</v>
      </c>
      <c r="AH113">
        <v>2.5229599069687101</v>
      </c>
      <c r="AI113">
        <v>2.70893207154861</v>
      </c>
      <c r="AJ113">
        <v>2.7157674390672799</v>
      </c>
      <c r="AK113">
        <v>2.77593232844041</v>
      </c>
      <c r="AL113">
        <v>2.2096529184312201</v>
      </c>
      <c r="AM113">
        <v>2.3292809795617702</v>
      </c>
      <c r="AN113">
        <v>2.1049655066180999</v>
      </c>
      <c r="AO113">
        <v>2.2561495776806999</v>
      </c>
      <c r="AP113">
        <v>2.6524510400194599</v>
      </c>
      <c r="AQ113">
        <v>2.7501155577180301</v>
      </c>
      <c r="AR113">
        <v>2.1985247479276402</v>
      </c>
      <c r="AS113">
        <v>2.34284027033529</v>
      </c>
      <c r="AT113">
        <v>2.07795755210811</v>
      </c>
      <c r="AU113">
        <v>2.12477871894927</v>
      </c>
      <c r="AV113">
        <v>2.3168452185833002</v>
      </c>
      <c r="AW113">
        <v>2.2298030217242299</v>
      </c>
      <c r="AX113">
        <v>2.0661011707225501</v>
      </c>
      <c r="AY113">
        <v>2.1721855225161599</v>
      </c>
      <c r="AZ113">
        <v>2.0026487470452499</v>
      </c>
      <c r="BA113">
        <v>1.9135640376379299</v>
      </c>
      <c r="BB113">
        <v>2.2339039638637002</v>
      </c>
      <c r="BC113">
        <v>2.3881869660567498</v>
      </c>
      <c r="BD113">
        <v>2.17948210397509</v>
      </c>
      <c r="BE113">
        <v>2.3634089723056899</v>
      </c>
      <c r="BF113">
        <v>2.2436486186208402</v>
      </c>
      <c r="BG113">
        <v>2.3607140211836102</v>
      </c>
      <c r="BH113">
        <v>2.1394463024897798</v>
      </c>
      <c r="BI113">
        <v>2.21579648210083</v>
      </c>
      <c r="BJ113">
        <v>2.4601603901889901</v>
      </c>
      <c r="BK113">
        <v>2.67096562397411</v>
      </c>
      <c r="BL113">
        <v>2.2028173398708</v>
      </c>
      <c r="BM113">
        <v>2.3202000155654101</v>
      </c>
      <c r="BN113">
        <v>2.1843792704719802</v>
      </c>
      <c r="BO113">
        <v>2.2564911174182698</v>
      </c>
      <c r="BP113">
        <v>2.2270570402346102</v>
      </c>
      <c r="BQ113">
        <v>2.3560154216232201</v>
      </c>
      <c r="BR113">
        <v>2.2300726989484598</v>
      </c>
      <c r="BS113">
        <v>2.3595190185641899</v>
      </c>
      <c r="BT113">
        <v>2.1414532687096899</v>
      </c>
      <c r="BU113">
        <v>2.2725260466358801</v>
      </c>
      <c r="BV113">
        <v>2.4092412432547401</v>
      </c>
      <c r="BW113">
        <v>2.4857551786163201</v>
      </c>
      <c r="BX113">
        <v>2.0256428449792798</v>
      </c>
      <c r="BY113">
        <v>2.0775955043423902</v>
      </c>
      <c r="BZ113">
        <v>2.0790403570764302</v>
      </c>
      <c r="CA113">
        <v>2.12109602628479</v>
      </c>
      <c r="CB113">
        <v>2.2168827151814998</v>
      </c>
      <c r="CC113">
        <v>2.3037848325506798</v>
      </c>
      <c r="CD113">
        <v>2.0630073378637102</v>
      </c>
      <c r="CE113">
        <v>2.2412343879747101</v>
      </c>
      <c r="CF113">
        <v>2.07589899428406</v>
      </c>
      <c r="CG113">
        <v>2.204789812604</v>
      </c>
      <c r="CH113">
        <v>2.0909859123608698</v>
      </c>
      <c r="CI113">
        <v>2.1712754483694101</v>
      </c>
      <c r="CJ113">
        <v>2.0222802165699298</v>
      </c>
      <c r="CK113">
        <v>2.1799750710863499</v>
      </c>
      <c r="CL113">
        <v>2.4811982453259498</v>
      </c>
      <c r="CM113">
        <v>2.70315982077928</v>
      </c>
      <c r="CN113">
        <v>2.1984763996845702</v>
      </c>
      <c r="CO113">
        <v>2.3213501182831999</v>
      </c>
      <c r="CP113">
        <v>2.0510529437935601</v>
      </c>
      <c r="CQ113">
        <v>2.1740446883187499</v>
      </c>
      <c r="CR113">
        <v>2.0533116164869698</v>
      </c>
      <c r="CS113">
        <v>2.1584154805460001</v>
      </c>
      <c r="CT113">
        <v>2.1788364664939799</v>
      </c>
      <c r="CU113">
        <v>2.3364426575982402</v>
      </c>
      <c r="CV113">
        <v>2.6989079209715401</v>
      </c>
      <c r="CW113">
        <v>2.9255256479970999</v>
      </c>
      <c r="CX113">
        <v>2.08975324675324</v>
      </c>
      <c r="CY113">
        <v>2.1771298701298698</v>
      </c>
      <c r="CZ113">
        <v>2.2000949141817601</v>
      </c>
      <c r="DA113">
        <v>2.3187850984734601</v>
      </c>
      <c r="DB113">
        <v>2.1762674320284798</v>
      </c>
      <c r="DC113">
        <v>2.26042944419964</v>
      </c>
      <c r="DD113">
        <v>2.0820955406711099</v>
      </c>
      <c r="DE113">
        <v>2.2021518759314098</v>
      </c>
      <c r="DF113">
        <v>2.1163956278325702</v>
      </c>
      <c r="DG113">
        <v>2.20593175153292</v>
      </c>
      <c r="DH113">
        <v>2.1409135082604398</v>
      </c>
      <c r="DI113">
        <v>2.2868712110694598</v>
      </c>
      <c r="DJ113">
        <v>2.2248429942972598</v>
      </c>
      <c r="DK113">
        <v>2.3707500180466301</v>
      </c>
      <c r="DL113">
        <v>2.24606243348705</v>
      </c>
      <c r="DM113">
        <v>2.35052323518978</v>
      </c>
      <c r="DN113">
        <v>2.2199328146184301</v>
      </c>
      <c r="DO113">
        <v>2.3634055561792402</v>
      </c>
    </row>
    <row r="114" spans="1:119" x14ac:dyDescent="0.45">
      <c r="A114" t="s">
        <v>36</v>
      </c>
      <c r="B114" t="s">
        <v>54</v>
      </c>
      <c r="C114" t="s">
        <v>18</v>
      </c>
      <c r="D114">
        <v>30</v>
      </c>
      <c r="E114" t="s">
        <v>244</v>
      </c>
      <c r="F114" s="1" cm="1">
        <f t="array" ref="F114">SUMPRODUCT($H114:$FZZ114,$H$2:$FZZ$2)/SUMPRODUCT(--($H114:$FZZ114&lt;&gt;""),$H$2:$FZZ$2)</f>
        <v>2.1273867845952186</v>
      </c>
      <c r="G114" s="1" cm="1">
        <f t="array" ref="G114">SUMPRODUCT($H114:$FZZ114,$G$2:$FZY$2)/SUMPRODUCT(--($H114:$FZZ114&lt;&gt;""),$G$2:$FZY$2)</f>
        <v>2.2021506630421848</v>
      </c>
      <c r="H114">
        <v>2.0652957487074102</v>
      </c>
      <c r="I114">
        <v>2.1126646288156401</v>
      </c>
      <c r="J114">
        <v>2.0630105729398598</v>
      </c>
      <c r="K114">
        <v>2.1125400883010199</v>
      </c>
      <c r="L114">
        <v>2.0588256824023099</v>
      </c>
      <c r="M114">
        <v>2.1245607899274401</v>
      </c>
      <c r="N114">
        <v>2.0434423443912899</v>
      </c>
      <c r="O114">
        <v>2.1342299950330599</v>
      </c>
      <c r="P114">
        <v>2.0503621997498498</v>
      </c>
      <c r="Q114">
        <v>2.1632694877125198</v>
      </c>
      <c r="R114">
        <v>1.9848975894783101</v>
      </c>
      <c r="S114">
        <v>2.1697496282644599</v>
      </c>
      <c r="T114">
        <v>1.6846889840767201</v>
      </c>
      <c r="U114">
        <v>1.71818837880622</v>
      </c>
      <c r="V114">
        <v>1.99030358436708</v>
      </c>
      <c r="W114">
        <v>2.1012312599991199</v>
      </c>
      <c r="X114">
        <v>2.0787414038231602</v>
      </c>
      <c r="Y114">
        <v>2.1692750804853702</v>
      </c>
      <c r="Z114">
        <v>2.48339638410634</v>
      </c>
      <c r="AA114">
        <v>2.6718920317236399</v>
      </c>
      <c r="AB114">
        <v>2.4976355712787801</v>
      </c>
      <c r="AC114">
        <v>2.6001975706653901</v>
      </c>
      <c r="AD114">
        <v>2.0082007442474001</v>
      </c>
      <c r="AE114">
        <v>2.1395736547844999</v>
      </c>
      <c r="AF114">
        <v>2.2561585109936702</v>
      </c>
      <c r="AG114">
        <v>2.1176177097876598</v>
      </c>
      <c r="AH114">
        <v>2.4574312024622</v>
      </c>
      <c r="AI114">
        <v>2.6359781228555299</v>
      </c>
      <c r="AJ114">
        <v>2.6664207338520698</v>
      </c>
      <c r="AK114">
        <v>2.6915058809399199</v>
      </c>
      <c r="AL114">
        <v>2.0540139937396402</v>
      </c>
      <c r="AM114">
        <v>2.1755615908672401</v>
      </c>
      <c r="AN114">
        <v>2.0203182706731</v>
      </c>
      <c r="AO114">
        <v>2.17676528729814</v>
      </c>
      <c r="AP114">
        <v>2.58275149008636</v>
      </c>
      <c r="AQ114">
        <v>2.6631796618416201</v>
      </c>
      <c r="AR114">
        <v>2.0393692176461502</v>
      </c>
      <c r="AS114">
        <v>2.1597570044399701</v>
      </c>
      <c r="AT114">
        <v>2.0504663557628202</v>
      </c>
      <c r="AU114">
        <v>2.1053107452174702</v>
      </c>
      <c r="AV114">
        <v>2.1512463867449401</v>
      </c>
      <c r="AW114">
        <v>2.0527386238340699</v>
      </c>
      <c r="AX114">
        <v>2.0678247634403699</v>
      </c>
      <c r="AY114">
        <v>2.1366190477845199</v>
      </c>
      <c r="AZ114">
        <v>1.9853519358817999</v>
      </c>
      <c r="BA114">
        <v>1.8919316014880101</v>
      </c>
      <c r="BB114">
        <v>2.07597132663415</v>
      </c>
      <c r="BC114">
        <v>2.1712873555693699</v>
      </c>
      <c r="BD114">
        <v>2.0897590469849301</v>
      </c>
      <c r="BE114">
        <v>2.1829191484767199</v>
      </c>
      <c r="BF114">
        <v>2.0912401550502402</v>
      </c>
      <c r="BG114">
        <v>2.1880477989284701</v>
      </c>
      <c r="BH114">
        <v>2.0271429456212</v>
      </c>
      <c r="BI114">
        <v>2.0856094388702999</v>
      </c>
      <c r="BJ114">
        <v>2.42927824414951</v>
      </c>
      <c r="BK114">
        <v>2.6216995732307802</v>
      </c>
      <c r="BL114">
        <v>2.0876332788543799</v>
      </c>
      <c r="BM114">
        <v>2.2185189508911201</v>
      </c>
      <c r="BN114">
        <v>2.0518121401123599</v>
      </c>
      <c r="BO114">
        <v>2.11419461088335</v>
      </c>
      <c r="BP114">
        <v>2.0801397172702401</v>
      </c>
      <c r="BQ114">
        <v>2.1564240287343002</v>
      </c>
      <c r="BR114">
        <v>2.0730234973386898</v>
      </c>
      <c r="BS114">
        <v>2.1673049461248799</v>
      </c>
      <c r="BT114">
        <v>2.0441934129679802</v>
      </c>
      <c r="BU114">
        <v>2.1363584322405802</v>
      </c>
      <c r="BV114">
        <v>2.3765738931976799</v>
      </c>
      <c r="BW114">
        <v>2.43587412722666</v>
      </c>
      <c r="BX114">
        <v>1.9379292728614399</v>
      </c>
      <c r="BY114">
        <v>2.0043140148719898</v>
      </c>
      <c r="BZ114">
        <v>2.0208666542681701</v>
      </c>
      <c r="CA114">
        <v>2.0604178290248498</v>
      </c>
      <c r="CB114">
        <v>2.0571099176110001</v>
      </c>
      <c r="CC114">
        <v>2.1163006495515</v>
      </c>
      <c r="CD114">
        <v>1.96898778152485</v>
      </c>
      <c r="CE114">
        <v>2.0809198596824201</v>
      </c>
      <c r="CF114">
        <v>1.98321394978655</v>
      </c>
      <c r="CG114">
        <v>2.11224947543593</v>
      </c>
      <c r="CH114">
        <v>2.00807231728876</v>
      </c>
      <c r="CI114">
        <v>2.0694374951354799</v>
      </c>
      <c r="CJ114">
        <v>1.9276477232890501</v>
      </c>
      <c r="CK114">
        <v>2.0238772251002999</v>
      </c>
      <c r="CL114">
        <v>2.4283468999976501</v>
      </c>
      <c r="CM114">
        <v>2.6044476764643698</v>
      </c>
      <c r="CN114">
        <v>2.0251210994705402</v>
      </c>
      <c r="CO114">
        <v>2.0883603694941901</v>
      </c>
      <c r="CP114">
        <v>1.98138810618419</v>
      </c>
      <c r="CQ114">
        <v>2.0815537100202599</v>
      </c>
      <c r="CR114">
        <v>2.0022972857993699</v>
      </c>
      <c r="CS114">
        <v>2.0786789998906001</v>
      </c>
      <c r="CT114">
        <v>2.0497703761381798</v>
      </c>
      <c r="CU114">
        <v>2.1382987176023698</v>
      </c>
      <c r="CV114">
        <v>2.4575629871306801</v>
      </c>
      <c r="CW114">
        <v>2.6088907014681801</v>
      </c>
      <c r="CX114">
        <v>1.98174025974025</v>
      </c>
      <c r="CY114">
        <v>2.0684935064935002</v>
      </c>
      <c r="CZ114">
        <v>2.0579292889345799</v>
      </c>
      <c r="DA114">
        <v>2.1530332990587602</v>
      </c>
      <c r="DB114">
        <v>2.0182091009777401</v>
      </c>
      <c r="DC114">
        <v>2.0926889685479102</v>
      </c>
      <c r="DD114">
        <v>1.99048523655896</v>
      </c>
      <c r="DE114">
        <v>2.1184186823444602</v>
      </c>
      <c r="DF114">
        <v>2.0126099706744802</v>
      </c>
      <c r="DG114">
        <v>2.0798053852306002</v>
      </c>
      <c r="DH114">
        <v>2.0663149613586902</v>
      </c>
      <c r="DI114">
        <v>2.17930029154518</v>
      </c>
      <c r="DJ114">
        <v>2.0471378040857502</v>
      </c>
      <c r="DK114">
        <v>2.1795459467263401</v>
      </c>
      <c r="DL114">
        <v>2.1091255764455399</v>
      </c>
      <c r="DM114">
        <v>2.17911493437389</v>
      </c>
      <c r="DN114">
        <v>2.0523320581352098</v>
      </c>
      <c r="DO114">
        <v>2.16400832476964</v>
      </c>
    </row>
    <row r="115" spans="1:119" x14ac:dyDescent="0.45">
      <c r="A115" t="s">
        <v>36</v>
      </c>
      <c r="B115" t="s">
        <v>131</v>
      </c>
      <c r="C115" t="s">
        <v>18</v>
      </c>
      <c r="D115">
        <v>30</v>
      </c>
      <c r="E115" t="s">
        <v>244</v>
      </c>
      <c r="F115" s="1" cm="1">
        <f t="array" ref="F115">SUMPRODUCT($H115:$FZZ115,$H$2:$FZZ$2)/SUMPRODUCT(--($H115:$FZZ115&lt;&gt;""),$H$2:$FZZ$2)</f>
        <v>2.3901483286361933</v>
      </c>
      <c r="G115" s="1" cm="1">
        <f t="array" ref="G115">SUMPRODUCT($H115:$FZZ115,$G$2:$FZY$2)/SUMPRODUCT(--($H115:$FZZ115&lt;&gt;""),$G$2:$FZY$2)</f>
        <v>2.4807129982612923</v>
      </c>
      <c r="H115">
        <v>2.19282641282101</v>
      </c>
      <c r="I115">
        <v>2.2619071283541801</v>
      </c>
      <c r="J115">
        <v>2.1996758363888902</v>
      </c>
      <c r="K115">
        <v>2.2731190274278199</v>
      </c>
      <c r="L115">
        <v>2.2002574259036298</v>
      </c>
      <c r="M115">
        <v>2.2760069297589198</v>
      </c>
      <c r="N115">
        <v>2.6040441272579899</v>
      </c>
      <c r="O115">
        <v>2.7660993908974398</v>
      </c>
      <c r="P115">
        <v>2.2273342354533101</v>
      </c>
      <c r="Q115">
        <v>2.3550283228678799</v>
      </c>
      <c r="R115">
        <v>2.1491235418542698</v>
      </c>
      <c r="S115">
        <v>2.36074053906888</v>
      </c>
      <c r="T115">
        <v>1.77294499022255</v>
      </c>
      <c r="U115">
        <v>1.83341675202532</v>
      </c>
      <c r="V115">
        <v>2.2202846680898398</v>
      </c>
      <c r="W115">
        <v>2.3100105522677601</v>
      </c>
      <c r="X115">
        <v>2.7415084046795899</v>
      </c>
      <c r="Y115">
        <v>2.8820659654993999</v>
      </c>
      <c r="Z115">
        <v>2.6937523353844099</v>
      </c>
      <c r="AA115">
        <v>2.91407333051797</v>
      </c>
      <c r="AB115">
        <v>2.7525195609223698</v>
      </c>
      <c r="AC115">
        <v>2.9057794769013499</v>
      </c>
      <c r="AD115">
        <v>2.1484106188991001</v>
      </c>
      <c r="AE115">
        <v>2.3162350326030201</v>
      </c>
      <c r="AF115">
        <v>2.6201080951442801</v>
      </c>
      <c r="AG115">
        <v>2.3965708485725701</v>
      </c>
      <c r="AH115">
        <v>2.6333811365102502</v>
      </c>
      <c r="AI115">
        <v>2.8127087964694102</v>
      </c>
      <c r="AJ115">
        <v>2.89620205382497</v>
      </c>
      <c r="AK115">
        <v>2.9314190609369999</v>
      </c>
      <c r="AL115">
        <v>2.3044927269379398</v>
      </c>
      <c r="AM115">
        <v>2.42764684220217</v>
      </c>
      <c r="AN115">
        <v>2.3184063727485702</v>
      </c>
      <c r="AO115">
        <v>2.4353391207396702</v>
      </c>
      <c r="AP115">
        <v>2.6986802092202802</v>
      </c>
      <c r="AQ115">
        <v>2.82597615861817</v>
      </c>
      <c r="AR115">
        <v>2.2729927166947301</v>
      </c>
      <c r="AS115">
        <v>2.3784420725705901</v>
      </c>
      <c r="AT115">
        <v>2.7335490625297401</v>
      </c>
      <c r="AU115">
        <v>2.8555439230988799</v>
      </c>
      <c r="AV115">
        <v>2.3475392615549602</v>
      </c>
      <c r="AW115">
        <v>2.2646280954793299</v>
      </c>
      <c r="AX115">
        <v>2.2256690215483799</v>
      </c>
      <c r="AY115">
        <v>2.33531175830782</v>
      </c>
      <c r="AZ115">
        <v>2.0805914052186201</v>
      </c>
      <c r="BA115">
        <v>1.9534924264831399</v>
      </c>
      <c r="BB115">
        <v>2.3294654839448699</v>
      </c>
      <c r="BC115">
        <v>2.4727668488756498</v>
      </c>
      <c r="BD115">
        <v>2.2580662575803898</v>
      </c>
      <c r="BE115">
        <v>2.4104299004876601</v>
      </c>
      <c r="BF115">
        <v>2.2223538997111301</v>
      </c>
      <c r="BG115">
        <v>2.3265190232822199</v>
      </c>
      <c r="BH115">
        <v>2.6254335439118002</v>
      </c>
      <c r="BI115">
        <v>2.7394091415830499</v>
      </c>
      <c r="BJ115">
        <v>2.5761384420578701</v>
      </c>
      <c r="BK115">
        <v>2.80492894996013</v>
      </c>
      <c r="BL115">
        <v>2.8032531714530302</v>
      </c>
      <c r="BM115">
        <v>3.06482994785586</v>
      </c>
      <c r="BN115">
        <v>2.2784026536785902</v>
      </c>
      <c r="BO115">
        <v>2.3554083885209698</v>
      </c>
      <c r="BP115">
        <v>2.2399578212014299</v>
      </c>
      <c r="BQ115">
        <v>2.3309717599762698</v>
      </c>
      <c r="BR115">
        <v>2.3303420745164201</v>
      </c>
      <c r="BS115">
        <v>2.46452680773724</v>
      </c>
      <c r="BT115">
        <v>2.2400488493683901</v>
      </c>
      <c r="BU115">
        <v>2.3657214822730199</v>
      </c>
      <c r="BV115">
        <v>2.57402858634895</v>
      </c>
      <c r="BW115">
        <v>2.6468676865945802</v>
      </c>
      <c r="BX115">
        <v>2.64802463529545</v>
      </c>
      <c r="BY115">
        <v>2.7228813078276599</v>
      </c>
      <c r="BZ115">
        <v>2.5760089269109101</v>
      </c>
      <c r="CA115">
        <v>2.6451304940797198</v>
      </c>
      <c r="CB115">
        <v>2.2682844529426598</v>
      </c>
      <c r="CC115">
        <v>2.35632539437055</v>
      </c>
      <c r="CD115">
        <v>2.1238624616583901</v>
      </c>
      <c r="CE115">
        <v>2.2800081343523799</v>
      </c>
      <c r="CF115">
        <v>2.1510455104550998</v>
      </c>
      <c r="CG115">
        <v>2.2950727154330299</v>
      </c>
      <c r="CH115">
        <v>2.18331721093654</v>
      </c>
      <c r="CI115">
        <v>2.25138708206855</v>
      </c>
      <c r="CJ115">
        <v>2.54161960035835</v>
      </c>
      <c r="CK115">
        <v>2.6973084563549201</v>
      </c>
      <c r="CL115">
        <v>2.5812240493560701</v>
      </c>
      <c r="CM115">
        <v>2.8050388233362198</v>
      </c>
      <c r="CN115">
        <v>2.24708516390672</v>
      </c>
      <c r="CO115">
        <v>2.3602145995268602</v>
      </c>
      <c r="CP115">
        <v>2.17812299174452</v>
      </c>
      <c r="CQ115">
        <v>2.3053537001334701</v>
      </c>
      <c r="CR115">
        <v>2.7342684542548401</v>
      </c>
      <c r="CS115">
        <v>2.83555566359956</v>
      </c>
      <c r="CT115">
        <v>2.2178010138409898</v>
      </c>
      <c r="CU115">
        <v>2.32153697023629</v>
      </c>
      <c r="CV115">
        <v>2.7772793184701801</v>
      </c>
      <c r="CW115">
        <v>2.9308727569331099</v>
      </c>
      <c r="CX115">
        <v>2.23351948051948</v>
      </c>
      <c r="CY115">
        <v>2.3285974025974001</v>
      </c>
      <c r="CZ115">
        <v>2.3122518389622702</v>
      </c>
      <c r="DA115">
        <v>2.4171320098077902</v>
      </c>
      <c r="DB115">
        <v>2.1602734342435901</v>
      </c>
      <c r="DC115">
        <v>2.2358965808810298</v>
      </c>
      <c r="DD115">
        <v>2.2149255686749698</v>
      </c>
      <c r="DE115">
        <v>2.32507410379444</v>
      </c>
      <c r="DF115">
        <v>2.1468941615569102</v>
      </c>
      <c r="DG115">
        <v>2.24514796054385</v>
      </c>
      <c r="DH115">
        <v>2.24536072932574</v>
      </c>
      <c r="DI115">
        <v>2.3864593456430101</v>
      </c>
      <c r="DJ115">
        <v>2.2992041435068198</v>
      </c>
      <c r="DK115">
        <v>2.4370262758969101</v>
      </c>
      <c r="DL115">
        <v>2.3296825115289099</v>
      </c>
      <c r="DM115">
        <v>2.42070769776516</v>
      </c>
      <c r="DN115">
        <v>2.2551749151546998</v>
      </c>
      <c r="DO115">
        <v>2.3864023005380002</v>
      </c>
    </row>
    <row r="116" spans="1:119" x14ac:dyDescent="0.45">
      <c r="A116" t="s">
        <v>36</v>
      </c>
      <c r="B116" t="s">
        <v>34</v>
      </c>
      <c r="C116" t="s">
        <v>44</v>
      </c>
      <c r="D116">
        <v>30</v>
      </c>
      <c r="E116" t="s">
        <v>244</v>
      </c>
      <c r="F116" s="1" cm="1">
        <f t="array" ref="F116">SUMPRODUCT($H116:$FZZ116,$H$2:$FZZ$2)/SUMPRODUCT(--($H116:$FZZ116&lt;&gt;""),$H$2:$FZZ$2)</f>
        <v>1.4007097599254208</v>
      </c>
      <c r="G116" s="1" cm="1">
        <f t="array" ref="G116">SUMPRODUCT($H116:$FZZ116,$G$2:$FZY$2)/SUMPRODUCT(--($H116:$FZZ116&lt;&gt;""),$G$2:$FZY$2)</f>
        <v>1.4570569341756601</v>
      </c>
      <c r="H116">
        <v>1.3369147855084</v>
      </c>
      <c r="I116">
        <v>1.3865716841479601</v>
      </c>
      <c r="J116">
        <v>1.33993455718315</v>
      </c>
      <c r="K116">
        <v>1.39110319343863</v>
      </c>
      <c r="L116">
        <v>1.34103848781598</v>
      </c>
      <c r="M116">
        <v>1.39172658359631</v>
      </c>
      <c r="N116">
        <v>1.39663294382139</v>
      </c>
      <c r="O116">
        <v>1.47379551930567</v>
      </c>
      <c r="P116">
        <v>1.4222946005130901</v>
      </c>
      <c r="Q116">
        <v>1.4872941949859699</v>
      </c>
      <c r="R116">
        <v>1.38250015707135</v>
      </c>
      <c r="S116">
        <v>1.4784210140526499</v>
      </c>
      <c r="T116">
        <v>1.4461003701461901</v>
      </c>
      <c r="U116">
        <v>1.4883136232423799</v>
      </c>
      <c r="V116">
        <v>1.40017408810414</v>
      </c>
      <c r="W116">
        <v>1.4719173519156901</v>
      </c>
      <c r="X116">
        <v>1.4010616437388099</v>
      </c>
      <c r="Y116">
        <v>1.47256996362259</v>
      </c>
      <c r="Z116">
        <v>1.40156893612599</v>
      </c>
      <c r="AA116">
        <v>1.4717111707102399</v>
      </c>
      <c r="AB116">
        <v>1.4207292283332</v>
      </c>
      <c r="AC116">
        <v>1.4755889674258</v>
      </c>
      <c r="AD116">
        <v>1.3716770496017701</v>
      </c>
      <c r="AE116">
        <v>1.4552373879149301</v>
      </c>
      <c r="AF116">
        <v>1.46021379198108</v>
      </c>
      <c r="AG116">
        <v>1.45090750241972</v>
      </c>
      <c r="AH116">
        <v>1.41685329081727</v>
      </c>
      <c r="AI116">
        <v>1.50903808776334</v>
      </c>
      <c r="AJ116">
        <v>1.43950481713751</v>
      </c>
      <c r="AK116">
        <v>1.5004418211610799</v>
      </c>
      <c r="AL116">
        <v>1.39454980666543</v>
      </c>
      <c r="AM116">
        <v>1.4707098140305599</v>
      </c>
      <c r="AN116">
        <v>1.418556375866</v>
      </c>
      <c r="AO116">
        <v>1.48163470389971</v>
      </c>
      <c r="AP116">
        <v>1.44104731784454</v>
      </c>
      <c r="AQ116">
        <v>1.4949762802578701</v>
      </c>
      <c r="AR116">
        <v>1.4064926401434701</v>
      </c>
      <c r="AS116">
        <v>1.4837328579864799</v>
      </c>
      <c r="AT116">
        <v>1.39792995146093</v>
      </c>
      <c r="AU116">
        <v>1.4559151042162299</v>
      </c>
      <c r="AV116">
        <v>1.4191524868134799</v>
      </c>
      <c r="AW116">
        <v>1.4059436183210601</v>
      </c>
      <c r="AX116">
        <v>1.3760524861782399</v>
      </c>
      <c r="AY116">
        <v>1.45255081297281</v>
      </c>
      <c r="AZ116">
        <v>1.2471077798377801</v>
      </c>
      <c r="BA116">
        <v>1.18433980911707</v>
      </c>
      <c r="BB116">
        <v>1.4560243527216701</v>
      </c>
      <c r="BC116">
        <v>1.5477889430787799</v>
      </c>
      <c r="BD116">
        <v>1.4287488078314201</v>
      </c>
      <c r="BE116">
        <v>1.50227636716992</v>
      </c>
      <c r="BF116">
        <v>1.44137471298422</v>
      </c>
      <c r="BG116">
        <v>1.5148877860899099</v>
      </c>
      <c r="BH116">
        <v>1.39023597175771</v>
      </c>
      <c r="BI116">
        <v>1.4617707172054999</v>
      </c>
      <c r="BJ116">
        <v>1.3601041129297</v>
      </c>
      <c r="BK116">
        <v>1.44313651925151</v>
      </c>
      <c r="BL116">
        <v>1.47081484940462</v>
      </c>
      <c r="BM116">
        <v>1.5481360417153001</v>
      </c>
      <c r="BN116">
        <v>1.3939988553675</v>
      </c>
      <c r="BO116">
        <v>1.45882243012485</v>
      </c>
      <c r="BP116">
        <v>1.4123801364220501</v>
      </c>
      <c r="BQ116">
        <v>1.4779055590338399</v>
      </c>
      <c r="BR116">
        <v>1.45474165909385</v>
      </c>
      <c r="BS116">
        <v>1.55887316629884</v>
      </c>
      <c r="BT116">
        <v>1.43760256459184</v>
      </c>
      <c r="BU116">
        <v>1.49057359844292</v>
      </c>
      <c r="BV116">
        <v>1.36127497437286</v>
      </c>
      <c r="BW116">
        <v>1.41245188867183</v>
      </c>
      <c r="BX116">
        <v>1.34820060169154</v>
      </c>
      <c r="BY116">
        <v>1.4154367940057899</v>
      </c>
      <c r="BZ116">
        <v>1.40163660033475</v>
      </c>
      <c r="CA116">
        <v>1.4351125162730101</v>
      </c>
      <c r="CB116">
        <v>1.42043697100919</v>
      </c>
      <c r="CC116">
        <v>1.4983128532463501</v>
      </c>
      <c r="CD116">
        <v>1.3576234133776199</v>
      </c>
      <c r="CE116">
        <v>1.4327136538494101</v>
      </c>
      <c r="CF116">
        <v>1.3943853556182599</v>
      </c>
      <c r="CG116">
        <v>1.4719629549236599</v>
      </c>
      <c r="CH116">
        <v>1.39087361152806</v>
      </c>
      <c r="CI116">
        <v>1.4433103172220501</v>
      </c>
      <c r="CJ116">
        <v>1.35860631792155</v>
      </c>
      <c r="CK116">
        <v>1.4007712382658799</v>
      </c>
      <c r="CL116">
        <v>1.39513007577001</v>
      </c>
      <c r="CM116">
        <v>1.4434539867226499</v>
      </c>
      <c r="CN116">
        <v>1.4280021403627301</v>
      </c>
      <c r="CO116">
        <v>1.49539540385265</v>
      </c>
      <c r="CP116">
        <v>1.37357259380097</v>
      </c>
      <c r="CQ116">
        <v>1.43922092046072</v>
      </c>
      <c r="CR116">
        <v>1.4014658871291199</v>
      </c>
      <c r="CS116">
        <v>1.4733745791348101</v>
      </c>
      <c r="CT116">
        <v>1.42759300163676</v>
      </c>
      <c r="CU116">
        <v>1.4996583451190999</v>
      </c>
      <c r="CV116">
        <v>1.44503353271705</v>
      </c>
      <c r="CW116">
        <v>1.4964881276055799</v>
      </c>
      <c r="CX116">
        <v>1.39322077922077</v>
      </c>
      <c r="CY116">
        <v>1.45606493506493</v>
      </c>
      <c r="CZ116">
        <v>1.4209602151388101</v>
      </c>
      <c r="DA116">
        <v>1.50423159060349</v>
      </c>
      <c r="DB116">
        <v>1.4005287665686099</v>
      </c>
      <c r="DC116">
        <v>1.4674939561028399</v>
      </c>
      <c r="DD116">
        <v>1.3979332820202</v>
      </c>
      <c r="DE116">
        <v>1.4713983918248299</v>
      </c>
      <c r="DF116">
        <v>1.3781658224473401</v>
      </c>
      <c r="DG116">
        <v>1.44040255931751</v>
      </c>
      <c r="DH116">
        <v>1.4097366837891601</v>
      </c>
      <c r="DI116">
        <v>1.48454347725484</v>
      </c>
      <c r="DJ116">
        <v>1.4524020067855301</v>
      </c>
      <c r="DK116">
        <v>1.5227477802642</v>
      </c>
      <c r="DL116">
        <v>1.43865732529265</v>
      </c>
      <c r="DM116">
        <v>1.4886307201135101</v>
      </c>
      <c r="DN116">
        <v>1.46692976623286</v>
      </c>
      <c r="DO116">
        <v>1.5389424779143099</v>
      </c>
    </row>
    <row r="117" spans="1:119" x14ac:dyDescent="0.45">
      <c r="A117" t="s">
        <v>31</v>
      </c>
      <c r="B117" t="s">
        <v>38</v>
      </c>
      <c r="C117" t="s">
        <v>44</v>
      </c>
      <c r="D117">
        <v>30</v>
      </c>
      <c r="E117" t="s">
        <v>244</v>
      </c>
      <c r="F117" s="1" cm="1">
        <f t="array" ref="F117">SUMPRODUCT($H117:$FZZ117,$H$2:$FZZ$2)/SUMPRODUCT(--($H117:$FZZ117&lt;&gt;""),$H$2:$FZZ$2)</f>
        <v>1.6097144814526572</v>
      </c>
      <c r="G117" s="1" cm="1">
        <f t="array" ref="G117">SUMPRODUCT($H117:$FZZ117,$G$2:$FZY$2)/SUMPRODUCT(--($H117:$FZZ117&lt;&gt;""),$G$2:$FZY$2)</f>
        <v>1.5681186597592518</v>
      </c>
      <c r="H117">
        <v>1.5097169794098599</v>
      </c>
      <c r="I117">
        <v>1.4603440547014901</v>
      </c>
      <c r="J117">
        <v>1.51155824268344</v>
      </c>
      <c r="K117">
        <v>1.4659211310340901</v>
      </c>
      <c r="L117">
        <v>1.51326373751504</v>
      </c>
      <c r="M117">
        <v>1.46534510524774</v>
      </c>
      <c r="N117">
        <v>1.7152197213290401</v>
      </c>
      <c r="O117">
        <v>1.62061276239772</v>
      </c>
      <c r="P117">
        <v>1.4926343468665499</v>
      </c>
      <c r="Q117">
        <v>1.55053935107123</v>
      </c>
      <c r="R117">
        <v>1.4968062158369799</v>
      </c>
      <c r="S117">
        <v>1.5522864353180099</v>
      </c>
      <c r="T117">
        <v>1.66121147220411</v>
      </c>
      <c r="U117">
        <v>1.6295919079988801</v>
      </c>
      <c r="V117">
        <v>1.55577140967599</v>
      </c>
      <c r="W117">
        <v>1.5687745267283499</v>
      </c>
      <c r="X117">
        <v>1.62175125992464</v>
      </c>
      <c r="Y117">
        <v>1.6189445180911799</v>
      </c>
      <c r="Z117">
        <v>1.81877638017073</v>
      </c>
      <c r="AA117">
        <v>1.6194180166754699</v>
      </c>
      <c r="AB117">
        <v>1.6879275051175699</v>
      </c>
      <c r="AC117">
        <v>1.62067145496173</v>
      </c>
      <c r="AD117">
        <v>1.69410548785079</v>
      </c>
      <c r="AE117">
        <v>1.6104854227745899</v>
      </c>
      <c r="AF117">
        <v>1.68907014192841</v>
      </c>
      <c r="AG117">
        <v>1.5814418110647599</v>
      </c>
      <c r="AH117">
        <v>1.52967426723482</v>
      </c>
      <c r="AI117">
        <v>1.6032322618025201</v>
      </c>
      <c r="AJ117">
        <v>2.0916929042663601</v>
      </c>
      <c r="AK117">
        <v>1.70553263042303</v>
      </c>
      <c r="AL117">
        <v>1.49355551463818</v>
      </c>
      <c r="AM117">
        <v>1.56039403424783</v>
      </c>
      <c r="AN117">
        <v>1.6016408653969501</v>
      </c>
      <c r="AO117">
        <v>1.5752197784061499</v>
      </c>
      <c r="AP117">
        <v>1.6925556501642101</v>
      </c>
      <c r="AQ117">
        <v>1.59624133317114</v>
      </c>
      <c r="AR117">
        <v>1.56741431727215</v>
      </c>
      <c r="AS117">
        <v>1.57943286454801</v>
      </c>
      <c r="AT117">
        <v>1.62610164652136</v>
      </c>
      <c r="AU117">
        <v>1.5730703340629999</v>
      </c>
      <c r="AV117">
        <v>1.6365847662186701</v>
      </c>
      <c r="AW117">
        <v>1.5242944840122701</v>
      </c>
      <c r="AX117">
        <v>1.5783035816673601</v>
      </c>
      <c r="AY117">
        <v>1.5754679936477201</v>
      </c>
      <c r="AZ117">
        <v>1.5535195992853299</v>
      </c>
      <c r="BA117">
        <v>1.3207232293793301</v>
      </c>
      <c r="BB117">
        <v>1.5246309449772499</v>
      </c>
      <c r="BC117">
        <v>1.6026971293901999</v>
      </c>
      <c r="BD117">
        <v>1.5001169674830299</v>
      </c>
      <c r="BE117">
        <v>1.5954544636590999</v>
      </c>
      <c r="BF117">
        <v>1.4884329555835301</v>
      </c>
      <c r="BG117">
        <v>1.5623410611559601</v>
      </c>
      <c r="BH117">
        <v>1.56843800322061</v>
      </c>
      <c r="BI117">
        <v>1.55780069367025</v>
      </c>
      <c r="BJ117">
        <v>1.4701261548562501</v>
      </c>
      <c r="BK117">
        <v>1.5335787647141499</v>
      </c>
      <c r="BL117">
        <v>1.5289322126235501</v>
      </c>
      <c r="BM117">
        <v>1.59578566425402</v>
      </c>
      <c r="BN117">
        <v>1.5215202588271</v>
      </c>
      <c r="BO117">
        <v>1.5407220528633301</v>
      </c>
      <c r="BP117">
        <v>1.5618512538306899</v>
      </c>
      <c r="BQ117">
        <v>1.55573862325765</v>
      </c>
      <c r="BR117">
        <v>1.5272783331169599</v>
      </c>
      <c r="BS117">
        <v>1.6077502271842099</v>
      </c>
      <c r="BT117">
        <v>1.5395374575430201</v>
      </c>
      <c r="BU117">
        <v>1.5803152310804101</v>
      </c>
      <c r="BV117">
        <v>1.50449683770767</v>
      </c>
      <c r="BW117">
        <v>1.5071852697135499</v>
      </c>
      <c r="BX117">
        <v>1.5323409207015899</v>
      </c>
      <c r="BY117">
        <v>1.4912442527104499</v>
      </c>
      <c r="BZ117">
        <v>1.5095034405802401</v>
      </c>
      <c r="CA117">
        <v>1.5172524951955799</v>
      </c>
      <c r="CB117">
        <v>1.5798863987852501</v>
      </c>
      <c r="CC117">
        <v>1.5899108624131799</v>
      </c>
      <c r="CD117">
        <v>1.4337135013303</v>
      </c>
      <c r="CE117">
        <v>1.5057194665220499</v>
      </c>
      <c r="CF117">
        <v>1.4504305043050401</v>
      </c>
      <c r="CG117">
        <v>1.5317704941755299</v>
      </c>
      <c r="CH117">
        <v>1.4365500294650699</v>
      </c>
      <c r="CI117">
        <v>1.4949575814181</v>
      </c>
      <c r="CJ117">
        <v>1.4076851166595199</v>
      </c>
      <c r="CK117">
        <v>1.4899310559732</v>
      </c>
      <c r="CL117">
        <v>1.43322620751131</v>
      </c>
      <c r="CM117">
        <v>1.5001290201505999</v>
      </c>
      <c r="CN117">
        <v>1.56308437535203</v>
      </c>
      <c r="CO117">
        <v>1.5830517066576499</v>
      </c>
      <c r="CP117">
        <v>1.48209254041227</v>
      </c>
      <c r="CQ117">
        <v>1.55537841712393</v>
      </c>
      <c r="CR117">
        <v>1.4903550461280399</v>
      </c>
      <c r="CS117">
        <v>1.5358510289166201</v>
      </c>
      <c r="CT117">
        <v>1.51281603076483</v>
      </c>
      <c r="CU117">
        <v>1.5380667101018599</v>
      </c>
      <c r="CV117">
        <v>1.5075901758201899</v>
      </c>
      <c r="CW117">
        <v>1.6042233097698</v>
      </c>
      <c r="CX117">
        <v>1.4388311688311599</v>
      </c>
      <c r="CY117">
        <v>1.5093116883116799</v>
      </c>
      <c r="CZ117">
        <v>1.4957525903662101</v>
      </c>
      <c r="DA117">
        <v>1.5702444040180299</v>
      </c>
      <c r="DB117">
        <v>1.5152854029463201</v>
      </c>
      <c r="DC117">
        <v>1.52894520596886</v>
      </c>
      <c r="DD117">
        <v>1.4987471955193801</v>
      </c>
      <c r="DE117">
        <v>1.5582103728935599</v>
      </c>
      <c r="DF117">
        <v>1.5491069048253701</v>
      </c>
      <c r="DG117">
        <v>1.5327246067715199</v>
      </c>
      <c r="DH117">
        <v>1.50839927807857</v>
      </c>
      <c r="DI117">
        <v>1.5610625202461901</v>
      </c>
      <c r="DJ117">
        <v>1.5623330686493899</v>
      </c>
      <c r="DK117">
        <v>1.61669854905074</v>
      </c>
      <c r="DL117">
        <v>1.57237495565803</v>
      </c>
      <c r="DM117">
        <v>1.6061280595956</v>
      </c>
      <c r="DN117">
        <v>1.5887356540211901</v>
      </c>
      <c r="DO117">
        <v>1.5760326082263201</v>
      </c>
    </row>
    <row r="118" spans="1:119" x14ac:dyDescent="0.45">
      <c r="A118" t="s">
        <v>31</v>
      </c>
      <c r="B118" t="s">
        <v>38</v>
      </c>
      <c r="C118" t="s">
        <v>33</v>
      </c>
      <c r="D118">
        <v>30</v>
      </c>
      <c r="E118" t="s">
        <v>244</v>
      </c>
      <c r="F118" s="1" cm="1">
        <f t="array" ref="F118">SUMPRODUCT($H118:$FZZ118,$H$2:$FZZ$2)/SUMPRODUCT(--($H118:$FZZ118&lt;&gt;""),$H$2:$FZZ$2)</f>
        <v>1.6843894847958496</v>
      </c>
      <c r="G118" s="1" cm="1">
        <f t="array" ref="G118">SUMPRODUCT($H118:$FZZ118,$G$2:$FZY$2)/SUMPRODUCT(--($H118:$FZZ118&lt;&gt;""),$G$2:$FZY$2)</f>
        <v>1.6386334476460866</v>
      </c>
      <c r="H118">
        <v>1.5605523698638699</v>
      </c>
      <c r="I118">
        <v>1.51664391494575</v>
      </c>
      <c r="J118">
        <v>1.56094336898319</v>
      </c>
      <c r="K118">
        <v>1.5200487262241</v>
      </c>
      <c r="L118">
        <v>1.5571257767511399</v>
      </c>
      <c r="M118">
        <v>1.51926627517324</v>
      </c>
      <c r="N118">
        <v>1.8018194651399799</v>
      </c>
      <c r="O118">
        <v>1.7009175750921399</v>
      </c>
      <c r="P118">
        <v>1.5596103524670899</v>
      </c>
      <c r="Q118">
        <v>1.62619790577257</v>
      </c>
      <c r="R118">
        <v>1.5547158055665999</v>
      </c>
      <c r="S118">
        <v>1.61025100002094</v>
      </c>
      <c r="T118">
        <v>1.7443328638606901</v>
      </c>
      <c r="U118">
        <v>1.7037317254865401</v>
      </c>
      <c r="V118">
        <v>1.6075018357055599</v>
      </c>
      <c r="W118">
        <v>1.6256862621144399</v>
      </c>
      <c r="X118">
        <v>1.7502169359876301</v>
      </c>
      <c r="Y118">
        <v>1.70937643976245</v>
      </c>
      <c r="Z118">
        <v>1.8942493715190301</v>
      </c>
      <c r="AA118">
        <v>1.6679918015569899</v>
      </c>
      <c r="AB118">
        <v>1.76397794626363</v>
      </c>
      <c r="AC118">
        <v>1.6805489183541</v>
      </c>
      <c r="AD118">
        <v>1.78563285699075</v>
      </c>
      <c r="AE118">
        <v>1.6824198168206099</v>
      </c>
      <c r="AF118">
        <v>1.7555396620099499</v>
      </c>
      <c r="AG118">
        <v>1.6493995665915699</v>
      </c>
      <c r="AH118">
        <v>1.60424311408248</v>
      </c>
      <c r="AI118">
        <v>1.6606289473575999</v>
      </c>
      <c r="AJ118">
        <v>2.1683038356940001</v>
      </c>
      <c r="AK118">
        <v>1.76966104166845</v>
      </c>
      <c r="AL118">
        <v>1.5604262566746401</v>
      </c>
      <c r="AM118">
        <v>1.62784938317068</v>
      </c>
      <c r="AN118">
        <v>1.6736753697815201</v>
      </c>
      <c r="AO118">
        <v>1.66235728615386</v>
      </c>
      <c r="AP118">
        <v>1.7779892957061101</v>
      </c>
      <c r="AQ118">
        <v>1.6950735920204301</v>
      </c>
      <c r="AR118">
        <v>1.6748102622427301</v>
      </c>
      <c r="AS118">
        <v>1.6748266660834099</v>
      </c>
      <c r="AT118">
        <v>1.71006947749119</v>
      </c>
      <c r="AU118">
        <v>1.65975540116113</v>
      </c>
      <c r="AV118">
        <v>1.70679738951634</v>
      </c>
      <c r="AW118">
        <v>1.5870198468277801</v>
      </c>
      <c r="AX118">
        <v>1.64658704316974</v>
      </c>
      <c r="AY118">
        <v>1.6347338682493999</v>
      </c>
      <c r="AZ118">
        <v>1.62456926299184</v>
      </c>
      <c r="BA118">
        <v>1.3876933657483199</v>
      </c>
      <c r="BB118">
        <v>1.5838761415338201</v>
      </c>
      <c r="BC118">
        <v>1.65999476285555</v>
      </c>
      <c r="BD118">
        <v>1.5601842687732801</v>
      </c>
      <c r="BE118">
        <v>1.64737003113134</v>
      </c>
      <c r="BF118">
        <v>1.55709453620719</v>
      </c>
      <c r="BG118">
        <v>1.6242994346097801</v>
      </c>
      <c r="BH118">
        <v>1.6242412981543399</v>
      </c>
      <c r="BI118">
        <v>1.6221355134398601</v>
      </c>
      <c r="BJ118">
        <v>1.5343760258875301</v>
      </c>
      <c r="BK118">
        <v>1.5993762603761099</v>
      </c>
      <c r="BL118">
        <v>1.57010273173009</v>
      </c>
      <c r="BM118">
        <v>1.67822398630243</v>
      </c>
      <c r="BN118">
        <v>1.58206898162748</v>
      </c>
      <c r="BO118">
        <v>1.6089211254774101</v>
      </c>
      <c r="BP118">
        <v>1.62254918113816</v>
      </c>
      <c r="BQ118">
        <v>1.6207532869805901</v>
      </c>
      <c r="BR118">
        <v>1.58980267428274</v>
      </c>
      <c r="BS118">
        <v>1.6682948201999199</v>
      </c>
      <c r="BT118">
        <v>1.6160172499332099</v>
      </c>
      <c r="BU118">
        <v>1.66381712017707</v>
      </c>
      <c r="BV118">
        <v>1.5702183625708299</v>
      </c>
      <c r="BW118">
        <v>1.56996692648395</v>
      </c>
      <c r="BX118">
        <v>1.6010529602088801</v>
      </c>
      <c r="BY118">
        <v>1.55149855253448</v>
      </c>
      <c r="BZ118">
        <v>1.5678383237244999</v>
      </c>
      <c r="CA118">
        <v>1.57800508337982</v>
      </c>
      <c r="CB118">
        <v>1.66053201360965</v>
      </c>
      <c r="CC118">
        <v>1.6671962432865599</v>
      </c>
      <c r="CD118">
        <v>1.5001101526885701</v>
      </c>
      <c r="CE118">
        <v>1.57592909556169</v>
      </c>
      <c r="CF118">
        <v>1.50389986252803</v>
      </c>
      <c r="CG118">
        <v>1.5946892410100499</v>
      </c>
      <c r="CH118">
        <v>1.5000945106018599</v>
      </c>
      <c r="CI118">
        <v>1.5460266631086199</v>
      </c>
      <c r="CJ118">
        <v>1.4726755735597701</v>
      </c>
      <c r="CK118">
        <v>1.5466053830872899</v>
      </c>
      <c r="CL118">
        <v>1.4887987051068501</v>
      </c>
      <c r="CM118">
        <v>1.55788313120176</v>
      </c>
      <c r="CN118">
        <v>1.6316041455446599</v>
      </c>
      <c r="CO118">
        <v>1.6529373662273199</v>
      </c>
      <c r="CP118">
        <v>1.5504597360225401</v>
      </c>
      <c r="CQ118">
        <v>1.6251668396856001</v>
      </c>
      <c r="CR118">
        <v>1.5565630659649199</v>
      </c>
      <c r="CS118">
        <v>1.60456296872531</v>
      </c>
      <c r="CT118">
        <v>1.5701822689062199</v>
      </c>
      <c r="CU118">
        <v>1.6144226032512801</v>
      </c>
      <c r="CV118">
        <v>1.5740891789015701</v>
      </c>
      <c r="CW118">
        <v>1.6705410549211499</v>
      </c>
      <c r="CX118">
        <v>1.49777922077922</v>
      </c>
      <c r="CY118">
        <v>1.5618571428571399</v>
      </c>
      <c r="CZ118">
        <v>1.55629201929921</v>
      </c>
      <c r="DA118">
        <v>1.6296448627699101</v>
      </c>
      <c r="DB118">
        <v>1.5804999464087901</v>
      </c>
      <c r="DC118">
        <v>1.5901940001667201</v>
      </c>
      <c r="DD118">
        <v>1.56774151286376</v>
      </c>
      <c r="DE118">
        <v>1.6147421515484</v>
      </c>
      <c r="DF118">
        <v>1.62845907757931</v>
      </c>
      <c r="DG118">
        <v>1.5975473207144699</v>
      </c>
      <c r="DH118">
        <v>1.5748762089869901</v>
      </c>
      <c r="DI118">
        <v>1.6274237586190901</v>
      </c>
      <c r="DJ118">
        <v>1.6303237565870199</v>
      </c>
      <c r="DK118">
        <v>1.68107088717245</v>
      </c>
      <c r="DL118">
        <v>1.6268446257538101</v>
      </c>
      <c r="DM118">
        <v>1.6677367860943499</v>
      </c>
      <c r="DN118">
        <v>1.64222488967953</v>
      </c>
      <c r="DO118">
        <v>1.63331289562086</v>
      </c>
    </row>
    <row r="119" spans="1:119" x14ac:dyDescent="0.45">
      <c r="A119" t="s">
        <v>31</v>
      </c>
      <c r="B119" t="s">
        <v>32</v>
      </c>
      <c r="C119" t="s">
        <v>20</v>
      </c>
      <c r="D119">
        <v>30</v>
      </c>
      <c r="E119" t="s">
        <v>244</v>
      </c>
      <c r="F119" s="1" cm="1">
        <f t="array" ref="F119">SUMPRODUCT($H119:$FZZ119,$H$2:$FZZ$2)/SUMPRODUCT(--($H119:$FZZ119&lt;&gt;""),$H$2:$FZZ$2)</f>
        <v>1.8790518729192585</v>
      </c>
      <c r="G119" s="1" cm="1">
        <f t="array" ref="G119">SUMPRODUCT($H119:$FZZ119,$G$2:$FZY$2)/SUMPRODUCT(--($H119:$FZZ119&lt;&gt;""),$G$2:$FZY$2)</f>
        <v>1.7758064935008331</v>
      </c>
      <c r="H119">
        <v>1.7372531201635599</v>
      </c>
      <c r="I119">
        <v>1.6633671600375599</v>
      </c>
      <c r="J119">
        <v>1.74505569147108</v>
      </c>
      <c r="K119">
        <v>1.6644804942579901</v>
      </c>
      <c r="L119">
        <v>1.7421165858737</v>
      </c>
      <c r="M119">
        <v>1.6671458665451999</v>
      </c>
      <c r="N119">
        <v>2.0396465636682</v>
      </c>
      <c r="O119">
        <v>1.8705042741745701</v>
      </c>
      <c r="P119">
        <v>1.7117470535253101</v>
      </c>
      <c r="Q119">
        <v>1.80511647165792</v>
      </c>
      <c r="R119">
        <v>1.7047398898406201</v>
      </c>
      <c r="S119">
        <v>1.7406830509539399</v>
      </c>
      <c r="T119">
        <v>1.85774979048328</v>
      </c>
      <c r="U119">
        <v>1.77169807477418</v>
      </c>
      <c r="V119">
        <v>1.80820402347758</v>
      </c>
      <c r="W119">
        <v>1.7185486498446301</v>
      </c>
      <c r="X119">
        <v>1.8946468395182401</v>
      </c>
      <c r="Y119">
        <v>1.82427478369998</v>
      </c>
      <c r="Z119">
        <v>2.2474943674397099</v>
      </c>
      <c r="AA119">
        <v>1.8503054516992701</v>
      </c>
      <c r="AB119">
        <v>1.9822293388871799</v>
      </c>
      <c r="AC119">
        <v>1.82276056860409</v>
      </c>
      <c r="AD119">
        <v>2.1086845310280502</v>
      </c>
      <c r="AE119">
        <v>1.80978584060225</v>
      </c>
      <c r="AF119">
        <v>2.0741954963211602</v>
      </c>
      <c r="AG119">
        <v>1.82717410855767</v>
      </c>
      <c r="AH119">
        <v>1.69683882658952</v>
      </c>
      <c r="AI119">
        <v>1.7909015076491901</v>
      </c>
      <c r="AJ119">
        <v>2.5927352590444599</v>
      </c>
      <c r="AK119">
        <v>1.89574736408637</v>
      </c>
      <c r="AL119">
        <v>1.6907751795249399</v>
      </c>
      <c r="AM119">
        <v>1.7627969066470199</v>
      </c>
      <c r="AN119">
        <v>1.8802028893021001</v>
      </c>
      <c r="AO119">
        <v>1.7655366920828399</v>
      </c>
      <c r="AP119">
        <v>2.03641284515265</v>
      </c>
      <c r="AQ119">
        <v>1.87528889429509</v>
      </c>
      <c r="AR119">
        <v>1.81868834889875</v>
      </c>
      <c r="AS119">
        <v>1.85365586929419</v>
      </c>
      <c r="AT119">
        <v>1.8943942133815499</v>
      </c>
      <c r="AU119">
        <v>1.80056628914057</v>
      </c>
      <c r="AV119">
        <v>1.85108919152486</v>
      </c>
      <c r="AW119">
        <v>1.6910629674881501</v>
      </c>
      <c r="AX119">
        <v>1.8192347387332199</v>
      </c>
      <c r="AY119">
        <v>1.7736603062852001</v>
      </c>
      <c r="AZ119">
        <v>1.8668304248816301</v>
      </c>
      <c r="BA119">
        <v>1.52843285071551</v>
      </c>
      <c r="BB119">
        <v>1.74118686786029</v>
      </c>
      <c r="BC119">
        <v>1.7858826225000799</v>
      </c>
      <c r="BD119">
        <v>1.7136276115239899</v>
      </c>
      <c r="BE119">
        <v>1.7767540623706599</v>
      </c>
      <c r="BF119">
        <v>1.72560057279707</v>
      </c>
      <c r="BG119">
        <v>1.77733748117423</v>
      </c>
      <c r="BH119">
        <v>1.71669453734671</v>
      </c>
      <c r="BI119">
        <v>1.7037191874148301</v>
      </c>
      <c r="BJ119">
        <v>1.6458987947286901</v>
      </c>
      <c r="BK119">
        <v>1.75420907001829</v>
      </c>
      <c r="BL119">
        <v>1.76432018055879</v>
      </c>
      <c r="BM119">
        <v>1.85066931278698</v>
      </c>
      <c r="BN119">
        <v>1.7030729878411901</v>
      </c>
      <c r="BO119">
        <v>1.73535629606269</v>
      </c>
      <c r="BP119">
        <v>1.76531452861897</v>
      </c>
      <c r="BQ119">
        <v>1.76594062016014</v>
      </c>
      <c r="BR119">
        <v>1.7671524081526599</v>
      </c>
      <c r="BS119">
        <v>1.8281026872646999</v>
      </c>
      <c r="BT119">
        <v>1.7343243140098401</v>
      </c>
      <c r="BU119">
        <v>1.79206579399305</v>
      </c>
      <c r="BV119">
        <v>1.64694505154439</v>
      </c>
      <c r="BW119">
        <v>1.7101522155387501</v>
      </c>
      <c r="BX119">
        <v>1.7224981551909999</v>
      </c>
      <c r="BY119">
        <v>1.72415848328319</v>
      </c>
      <c r="BZ119">
        <v>1.70129564193168</v>
      </c>
      <c r="CA119">
        <v>1.6899262290000601</v>
      </c>
      <c r="CB119">
        <v>1.7322216910834201</v>
      </c>
      <c r="CC119">
        <v>1.7715322104434299</v>
      </c>
      <c r="CD119">
        <v>1.60577200088122</v>
      </c>
      <c r="CE119">
        <v>1.72644850785473</v>
      </c>
      <c r="CF119">
        <v>1.6490557846754901</v>
      </c>
      <c r="CG119">
        <v>1.7322046161638001</v>
      </c>
      <c r="CH119">
        <v>1.6445289480414</v>
      </c>
      <c r="CI119">
        <v>1.68636934743209</v>
      </c>
      <c r="CJ119">
        <v>1.6335060179955501</v>
      </c>
      <c r="CK119">
        <v>1.71723211155688</v>
      </c>
      <c r="CL119">
        <v>1.6459217903305201</v>
      </c>
      <c r="CM119">
        <v>1.7136690985010199</v>
      </c>
      <c r="CN119">
        <v>1.7344823701701</v>
      </c>
      <c r="CO119">
        <v>1.7630674777514901</v>
      </c>
      <c r="CP119">
        <v>1.66271194819318</v>
      </c>
      <c r="CQ119">
        <v>1.73015225666122</v>
      </c>
      <c r="CR119">
        <v>1.71551336436897</v>
      </c>
      <c r="CS119">
        <v>1.75744794642097</v>
      </c>
      <c r="CT119">
        <v>1.73082362662683</v>
      </c>
      <c r="CU119">
        <v>1.74620604172956</v>
      </c>
      <c r="CV119">
        <v>1.7183478339677301</v>
      </c>
      <c r="CW119">
        <v>1.78804150806597</v>
      </c>
      <c r="CX119">
        <v>1.6412077922077899</v>
      </c>
      <c r="CY119">
        <v>1.6943636363636301</v>
      </c>
      <c r="CZ119">
        <v>1.7176144902317401</v>
      </c>
      <c r="DA119">
        <v>1.79547575733607</v>
      </c>
      <c r="DB119">
        <v>1.7040455406161701</v>
      </c>
      <c r="DC119">
        <v>1.73200824113661</v>
      </c>
      <c r="DD119">
        <v>1.70746605964331</v>
      </c>
      <c r="DE119">
        <v>1.7499467762802301</v>
      </c>
      <c r="DF119">
        <v>1.7245001332977801</v>
      </c>
      <c r="DG119">
        <v>1.72625966408957</v>
      </c>
      <c r="DH119">
        <v>1.7116016474617</v>
      </c>
      <c r="DI119">
        <v>1.8087371002822801</v>
      </c>
      <c r="DJ119">
        <v>1.7397675593734201</v>
      </c>
      <c r="DK119">
        <v>1.744387497293</v>
      </c>
      <c r="DL119">
        <v>1.76385242993969</v>
      </c>
      <c r="DM119">
        <v>1.7820503724725001</v>
      </c>
      <c r="DN119">
        <v>1.85522327481239</v>
      </c>
      <c r="DO119">
        <v>1.7803262549762899</v>
      </c>
    </row>
    <row r="120" spans="1:119" x14ac:dyDescent="0.45">
      <c r="A120" t="s">
        <v>31</v>
      </c>
      <c r="B120" t="s">
        <v>32</v>
      </c>
      <c r="C120" t="s">
        <v>44</v>
      </c>
      <c r="D120">
        <v>30</v>
      </c>
      <c r="E120" t="s">
        <v>244</v>
      </c>
      <c r="F120" s="1" cm="1">
        <f t="array" ref="F120">SUMPRODUCT($H120:$FZZ120,$H$2:$FZZ$2)/SUMPRODUCT(--($H120:$FZZ120&lt;&gt;""),$H$2:$FZZ$2)</f>
        <v>1.6712686529362792</v>
      </c>
      <c r="G120" s="1" cm="1">
        <f t="array" ref="G120">SUMPRODUCT($H120:$FZZ120,$G$2:$FZY$2)/SUMPRODUCT(--($H120:$FZZ120&lt;&gt;""),$G$2:$FZY$2)</f>
        <v>1.6348340271330639</v>
      </c>
      <c r="H120">
        <v>1.5938300578292599</v>
      </c>
      <c r="I120">
        <v>1.54546524057662</v>
      </c>
      <c r="J120">
        <v>1.5966989813453301</v>
      </c>
      <c r="K120">
        <v>1.54425524732219</v>
      </c>
      <c r="L120">
        <v>1.59756563750528</v>
      </c>
      <c r="M120">
        <v>1.54489702963854</v>
      </c>
      <c r="N120">
        <v>1.7990719682116401</v>
      </c>
      <c r="O120">
        <v>1.6905131623663501</v>
      </c>
      <c r="P120">
        <v>1.55034725927696</v>
      </c>
      <c r="Q120">
        <v>1.6448734968817</v>
      </c>
      <c r="R120">
        <v>1.53559236842656</v>
      </c>
      <c r="S120">
        <v>1.61170129217365</v>
      </c>
      <c r="T120">
        <v>1.6676046419592101</v>
      </c>
      <c r="U120">
        <v>1.65518932163143</v>
      </c>
      <c r="V120">
        <v>1.6141954746818501</v>
      </c>
      <c r="W120">
        <v>1.6307314131771999</v>
      </c>
      <c r="X120">
        <v>1.65542368234353</v>
      </c>
      <c r="Y120">
        <v>1.68448886489481</v>
      </c>
      <c r="Z120">
        <v>1.9999248254956501</v>
      </c>
      <c r="AA120">
        <v>1.70861698811137</v>
      </c>
      <c r="AB120">
        <v>1.7771944965514199</v>
      </c>
      <c r="AC120">
        <v>1.69389742016932</v>
      </c>
      <c r="AD120">
        <v>1.7206994782997</v>
      </c>
      <c r="AE120">
        <v>1.65775526049957</v>
      </c>
      <c r="AF120">
        <v>1.78411378255916</v>
      </c>
      <c r="AG120">
        <v>1.6824298280927401</v>
      </c>
      <c r="AH120">
        <v>1.5995299125982601</v>
      </c>
      <c r="AI120">
        <v>1.67475622434345</v>
      </c>
      <c r="AJ120">
        <v>2.1661676518277599</v>
      </c>
      <c r="AK120">
        <v>1.72436364884225</v>
      </c>
      <c r="AL120">
        <v>1.5289495488860201</v>
      </c>
      <c r="AM120">
        <v>1.62715429939237</v>
      </c>
      <c r="AN120">
        <v>1.6717315641034101</v>
      </c>
      <c r="AO120">
        <v>1.63591419381576</v>
      </c>
      <c r="AP120">
        <v>1.74486072253983</v>
      </c>
      <c r="AQ120">
        <v>1.6593480111908501</v>
      </c>
      <c r="AR120">
        <v>1.6123663086984099</v>
      </c>
      <c r="AS120">
        <v>1.6762373963824</v>
      </c>
      <c r="AT120">
        <v>1.6469115827543499</v>
      </c>
      <c r="AU120">
        <v>1.6078709431807301</v>
      </c>
      <c r="AV120">
        <v>1.6532169145036799</v>
      </c>
      <c r="AW120">
        <v>1.54415621181869</v>
      </c>
      <c r="AX120">
        <v>1.65359608855652</v>
      </c>
      <c r="AY120">
        <v>1.65908309037394</v>
      </c>
      <c r="AZ120">
        <v>1.63305655549864</v>
      </c>
      <c r="BA120">
        <v>1.3685593845961399</v>
      </c>
      <c r="BB120">
        <v>1.60781971130241</v>
      </c>
      <c r="BC120">
        <v>1.6869496906811501</v>
      </c>
      <c r="BD120">
        <v>1.59786579330945</v>
      </c>
      <c r="BE120">
        <v>1.6885785751561</v>
      </c>
      <c r="BF120">
        <v>1.58738858849961</v>
      </c>
      <c r="BG120">
        <v>1.67292546231143</v>
      </c>
      <c r="BH120">
        <v>1.64189272884925</v>
      </c>
      <c r="BI120">
        <v>1.60996531648705</v>
      </c>
      <c r="BJ120">
        <v>1.50996576466726</v>
      </c>
      <c r="BK120">
        <v>1.5871828541949999</v>
      </c>
      <c r="BL120">
        <v>1.6261771344073399</v>
      </c>
      <c r="BM120">
        <v>1.7076426181025699</v>
      </c>
      <c r="BN120">
        <v>1.58148498545849</v>
      </c>
      <c r="BO120">
        <v>1.6327014494784899</v>
      </c>
      <c r="BP120">
        <v>1.6586812535011599</v>
      </c>
      <c r="BQ120">
        <v>1.66428312518535</v>
      </c>
      <c r="BR120">
        <v>1.6464364533298701</v>
      </c>
      <c r="BS120">
        <v>1.74268142282227</v>
      </c>
      <c r="BT120">
        <v>1.58817692630614</v>
      </c>
      <c r="BU120">
        <v>1.6635690569782</v>
      </c>
      <c r="BV120">
        <v>1.59541999497127</v>
      </c>
      <c r="BW120">
        <v>1.5839506411620199</v>
      </c>
      <c r="BX120">
        <v>1.64264630754384</v>
      </c>
      <c r="BY120">
        <v>1.58525855707555</v>
      </c>
      <c r="BZ120">
        <v>1.5884446097575999</v>
      </c>
      <c r="CA120">
        <v>1.6008183001673699</v>
      </c>
      <c r="CB120">
        <v>1.6220650676264601</v>
      </c>
      <c r="CC120">
        <v>1.6532351039001201</v>
      </c>
      <c r="CD120">
        <v>1.5055669474147999</v>
      </c>
      <c r="CE120">
        <v>1.58526665423918</v>
      </c>
      <c r="CF120">
        <v>1.54356414152376</v>
      </c>
      <c r="CG120">
        <v>1.64384632081614</v>
      </c>
      <c r="CH120">
        <v>1.54342484183372</v>
      </c>
      <c r="CI120">
        <v>1.6005203642549699</v>
      </c>
      <c r="CJ120">
        <v>1.50083745569275</v>
      </c>
      <c r="CK120">
        <v>1.57408561523779</v>
      </c>
      <c r="CL120">
        <v>1.53107039808581</v>
      </c>
      <c r="CM120">
        <v>1.58887142555537</v>
      </c>
      <c r="CN120">
        <v>1.6142136983215001</v>
      </c>
      <c r="CO120">
        <v>1.6515855581840699</v>
      </c>
      <c r="CP120">
        <v>1.5438108655889999</v>
      </c>
      <c r="CQ120">
        <v>1.62271985763013</v>
      </c>
      <c r="CR120">
        <v>1.6006126095464901</v>
      </c>
      <c r="CS120">
        <v>1.6430090797486301</v>
      </c>
      <c r="CT120">
        <v>1.5658758283144401</v>
      </c>
      <c r="CU120">
        <v>1.6357164423397701</v>
      </c>
      <c r="CV120">
        <v>1.6234366503534501</v>
      </c>
      <c r="CW120">
        <v>1.7026916802610099</v>
      </c>
      <c r="CX120">
        <v>1.5113896103896101</v>
      </c>
      <c r="CY120">
        <v>1.5917922077922</v>
      </c>
      <c r="CZ120">
        <v>1.6122281104168299</v>
      </c>
      <c r="DA120">
        <v>1.70048248042395</v>
      </c>
      <c r="DB120">
        <v>1.5761054674939501</v>
      </c>
      <c r="DC120">
        <v>1.61479831842703</v>
      </c>
      <c r="DD120">
        <v>1.5993809671978101</v>
      </c>
      <c r="DE120">
        <v>1.6493948872475901</v>
      </c>
      <c r="DF120">
        <v>1.6001999466808801</v>
      </c>
      <c r="DG120">
        <v>1.6249400159957299</v>
      </c>
      <c r="DH120">
        <v>1.5881577120644099</v>
      </c>
      <c r="DI120">
        <v>1.6734693877550999</v>
      </c>
      <c r="DJ120">
        <v>1.6310726918356999</v>
      </c>
      <c r="DK120">
        <v>1.68339890276474</v>
      </c>
      <c r="DL120">
        <v>1.64042213550904</v>
      </c>
      <c r="DM120">
        <v>1.6639145086910201</v>
      </c>
      <c r="DN120">
        <v>1.71004067392637</v>
      </c>
      <c r="DO120">
        <v>1.6983307282446301</v>
      </c>
    </row>
    <row r="121" spans="1:119" x14ac:dyDescent="0.45">
      <c r="A121" t="s">
        <v>31</v>
      </c>
      <c r="B121" t="s">
        <v>32</v>
      </c>
      <c r="C121" t="s">
        <v>33</v>
      </c>
      <c r="D121">
        <v>30</v>
      </c>
      <c r="E121" t="s">
        <v>244</v>
      </c>
      <c r="F121" s="1" cm="1">
        <f t="array" ref="F121">SUMPRODUCT($H121:$FZZ121,$H$2:$FZZ$2)/SUMPRODUCT(--($H121:$FZZ121&lt;&gt;""),$H$2:$FZZ$2)</f>
        <v>1.7506655143672267</v>
      </c>
      <c r="G121" s="1" cm="1">
        <f t="array" ref="G121">SUMPRODUCT($H121:$FZZ121,$G$2:$FZY$2)/SUMPRODUCT(--($H121:$FZZ121&lt;&gt;""),$G$2:$FZY$2)</f>
        <v>1.6989193722106299</v>
      </c>
      <c r="H121">
        <v>1.6752109013535399</v>
      </c>
      <c r="I121">
        <v>1.59468197962284</v>
      </c>
      <c r="J121">
        <v>1.6768349104279401</v>
      </c>
      <c r="K121">
        <v>1.5995481232472399</v>
      </c>
      <c r="L121">
        <v>1.67713179555584</v>
      </c>
      <c r="M121">
        <v>1.5970593258938699</v>
      </c>
      <c r="N121">
        <v>1.8499254960395199</v>
      </c>
      <c r="O121">
        <v>1.7494706297545199</v>
      </c>
      <c r="P121">
        <v>1.6175836559764001</v>
      </c>
      <c r="Q121">
        <v>1.71165314198144</v>
      </c>
      <c r="R121">
        <v>1.61938731701187</v>
      </c>
      <c r="S121">
        <v>1.6702941422857001</v>
      </c>
      <c r="T121">
        <v>1.74766185166216</v>
      </c>
      <c r="U121">
        <v>1.7095865536828301</v>
      </c>
      <c r="V121">
        <v>1.6717977271290501</v>
      </c>
      <c r="W121">
        <v>1.68812456538758</v>
      </c>
      <c r="X121">
        <v>1.76247841239601</v>
      </c>
      <c r="Y121">
        <v>1.7561102458796201</v>
      </c>
      <c r="Z121">
        <v>2.0799149201491902</v>
      </c>
      <c r="AA121">
        <v>1.77003898019151</v>
      </c>
      <c r="AB121">
        <v>1.85640464184075</v>
      </c>
      <c r="AC121">
        <v>1.75836109070419</v>
      </c>
      <c r="AD121">
        <v>1.87043707006468</v>
      </c>
      <c r="AE121">
        <v>1.7300506119396299</v>
      </c>
      <c r="AF121">
        <v>1.8476539413613799</v>
      </c>
      <c r="AG121">
        <v>1.7272332097062899</v>
      </c>
      <c r="AH121">
        <v>1.6629013104097199</v>
      </c>
      <c r="AI121">
        <v>1.7395986998631601</v>
      </c>
      <c r="AJ121">
        <v>2.2550380480941601</v>
      </c>
      <c r="AK121">
        <v>1.80575311205099</v>
      </c>
      <c r="AL121">
        <v>1.6048609832443299</v>
      </c>
      <c r="AM121">
        <v>1.6948720309335299</v>
      </c>
      <c r="AN121">
        <v>1.73514730746238</v>
      </c>
      <c r="AO121">
        <v>1.69356820374017</v>
      </c>
      <c r="AP121">
        <v>1.8409256781413399</v>
      </c>
      <c r="AQ121">
        <v>1.7429996350808901</v>
      </c>
      <c r="AR121">
        <v>1.6977811071498801</v>
      </c>
      <c r="AS121">
        <v>1.75106078169768</v>
      </c>
      <c r="AT121">
        <v>1.73134101075473</v>
      </c>
      <c r="AU121">
        <v>1.6775245074712</v>
      </c>
      <c r="AV121">
        <v>1.7614096909735599</v>
      </c>
      <c r="AW121">
        <v>1.62948118127365</v>
      </c>
      <c r="AX121">
        <v>1.7316581587442701</v>
      </c>
      <c r="AY121">
        <v>1.71603114976839</v>
      </c>
      <c r="AZ121">
        <v>1.71185046782908</v>
      </c>
      <c r="BA121">
        <v>1.42334865109881</v>
      </c>
      <c r="BB121">
        <v>1.6771464109194401</v>
      </c>
      <c r="BC121">
        <v>1.7421851985204999</v>
      </c>
      <c r="BD121">
        <v>1.6519047704737999</v>
      </c>
      <c r="BE121">
        <v>1.7457486818664401</v>
      </c>
      <c r="BF121">
        <v>1.6571118188776099</v>
      </c>
      <c r="BG121">
        <v>1.7282423524183299</v>
      </c>
      <c r="BH121">
        <v>1.69258639910813</v>
      </c>
      <c r="BI121">
        <v>1.6678124612907199</v>
      </c>
      <c r="BJ121">
        <v>1.5646250527599299</v>
      </c>
      <c r="BK121">
        <v>1.6576935703231199</v>
      </c>
      <c r="BL121">
        <v>1.6901509845124101</v>
      </c>
      <c r="BM121">
        <v>1.7734648610786801</v>
      </c>
      <c r="BN121">
        <v>1.6509338098741999</v>
      </c>
      <c r="BO121">
        <v>1.6857283016223401</v>
      </c>
      <c r="BP121">
        <v>1.7257389527795099</v>
      </c>
      <c r="BQ121">
        <v>1.7313737766500801</v>
      </c>
      <c r="BR121">
        <v>1.7124821498117599</v>
      </c>
      <c r="BS121">
        <v>1.7953719330131099</v>
      </c>
      <c r="BT121">
        <v>1.6836430943021701</v>
      </c>
      <c r="BU121">
        <v>1.72879059649658</v>
      </c>
      <c r="BV121">
        <v>1.6455137999729199</v>
      </c>
      <c r="BW121">
        <v>1.6541980155890299</v>
      </c>
      <c r="BX121">
        <v>1.7029857523982499</v>
      </c>
      <c r="BY121">
        <v>1.64197933813929</v>
      </c>
      <c r="BZ121">
        <v>1.6526439774347499</v>
      </c>
      <c r="CA121">
        <v>1.65888041658917</v>
      </c>
      <c r="CB121">
        <v>1.68560020245761</v>
      </c>
      <c r="CC121">
        <v>1.7255855805190701</v>
      </c>
      <c r="CD121">
        <v>1.56160924604721</v>
      </c>
      <c r="CE121">
        <v>1.63878391431815</v>
      </c>
      <c r="CF121">
        <v>1.60913103248679</v>
      </c>
      <c r="CG121">
        <v>1.6956515447507401</v>
      </c>
      <c r="CH121">
        <v>1.6063355459933</v>
      </c>
      <c r="CI121">
        <v>1.6530015455263101</v>
      </c>
      <c r="CJ121">
        <v>1.55203910723328</v>
      </c>
      <c r="CK121">
        <v>1.62924083667666</v>
      </c>
      <c r="CL121">
        <v>1.5816932135400701</v>
      </c>
      <c r="CM121">
        <v>1.6388374111520301</v>
      </c>
      <c r="CN121">
        <v>1.69842007434944</v>
      </c>
      <c r="CO121">
        <v>1.7095865720401</v>
      </c>
      <c r="CP121">
        <v>1.6073582480597099</v>
      </c>
      <c r="CQ121">
        <v>1.68364723911216</v>
      </c>
      <c r="CR121">
        <v>1.66312552418227</v>
      </c>
      <c r="CS121">
        <v>1.6911791518274899</v>
      </c>
      <c r="CT121">
        <v>1.6403724832747999</v>
      </c>
      <c r="CU121">
        <v>1.6973891210729499</v>
      </c>
      <c r="CV121">
        <v>1.68334239622983</v>
      </c>
      <c r="CW121">
        <v>1.75931212615551</v>
      </c>
      <c r="CX121">
        <v>1.57245454545454</v>
      </c>
      <c r="CY121">
        <v>1.64325974025974</v>
      </c>
      <c r="CZ121">
        <v>1.66677212686862</v>
      </c>
      <c r="DA121">
        <v>1.7614490231748701</v>
      </c>
      <c r="DB121">
        <v>1.6302444949921899</v>
      </c>
      <c r="DC121">
        <v>1.67186699853517</v>
      </c>
      <c r="DD121">
        <v>1.6603999148420401</v>
      </c>
      <c r="DE121">
        <v>1.69649378510718</v>
      </c>
      <c r="DF121">
        <v>1.6703812316715501</v>
      </c>
      <c r="DG121">
        <v>1.67571314316182</v>
      </c>
      <c r="DH121">
        <v>1.65329260956083</v>
      </c>
      <c r="DI121">
        <v>1.7459160534962199</v>
      </c>
      <c r="DJ121">
        <v>1.6964285714285701</v>
      </c>
      <c r="DK121">
        <v>1.74024579513462</v>
      </c>
      <c r="DL121">
        <v>1.7287956722241899</v>
      </c>
      <c r="DM121">
        <v>1.7520308620078</v>
      </c>
      <c r="DN121">
        <v>1.76569745852727</v>
      </c>
      <c r="DO121">
        <v>1.7670014421540701</v>
      </c>
    </row>
    <row r="122" spans="1:119" x14ac:dyDescent="0.45">
      <c r="A122" t="s">
        <v>31</v>
      </c>
      <c r="B122" t="s">
        <v>236</v>
      </c>
      <c r="C122" t="s">
        <v>235</v>
      </c>
      <c r="D122">
        <v>30</v>
      </c>
      <c r="E122" t="s">
        <v>244</v>
      </c>
      <c r="F122" s="1" cm="1">
        <f t="array" ref="F122">SUMPRODUCT($H122:$FZZ122,$H$2:$FZZ$2)/SUMPRODUCT(--($H122:$FZZ122&lt;&gt;""),$H$2:$FZZ$2)</f>
        <v>1.734642699354966</v>
      </c>
      <c r="G122" s="1" cm="1">
        <f t="array" ref="G122">SUMPRODUCT($H122:$FZZ122,$G$2:$FZY$2)/SUMPRODUCT(--($H122:$FZZ122&lt;&gt;""),$G$2:$FZY$2)</f>
        <v>1.6841644485678329</v>
      </c>
      <c r="H122">
        <v>1.6752109013535399</v>
      </c>
      <c r="I122">
        <v>1.59468197962284</v>
      </c>
      <c r="J122">
        <v>1.6768349104279401</v>
      </c>
      <c r="K122">
        <v>1.5995481232472399</v>
      </c>
      <c r="L122">
        <v>1.67713179555584</v>
      </c>
      <c r="M122">
        <v>1.5970593258938699</v>
      </c>
      <c r="N122">
        <v>1.8499254960395199</v>
      </c>
      <c r="O122">
        <v>1.7494706297545199</v>
      </c>
      <c r="P122">
        <v>1.6175836559764001</v>
      </c>
      <c r="Q122">
        <v>1.71165314198144</v>
      </c>
      <c r="R122">
        <v>1.61938731701187</v>
      </c>
      <c r="S122">
        <v>1.6702941422857001</v>
      </c>
      <c r="T122">
        <v>1.36311429136791</v>
      </c>
      <c r="U122">
        <v>1.3554683862557</v>
      </c>
      <c r="V122">
        <v>1.6717977271290501</v>
      </c>
      <c r="W122">
        <v>1.68812456538758</v>
      </c>
      <c r="X122">
        <v>1.76247841239601</v>
      </c>
      <c r="Y122">
        <v>1.7561102458796201</v>
      </c>
      <c r="Z122">
        <v>2.0799149201491902</v>
      </c>
      <c r="AA122">
        <v>1.77003898019151</v>
      </c>
      <c r="AB122">
        <v>1.85640464184075</v>
      </c>
      <c r="AC122">
        <v>1.75836109070419</v>
      </c>
      <c r="AD122">
        <v>1.87043707006468</v>
      </c>
      <c r="AE122">
        <v>1.7300506119396299</v>
      </c>
      <c r="AF122">
        <v>1.8476539413613799</v>
      </c>
      <c r="AG122">
        <v>1.7272332097062899</v>
      </c>
      <c r="AH122">
        <v>1.6629013104097199</v>
      </c>
      <c r="AI122">
        <v>1.7395986998631601</v>
      </c>
      <c r="AJ122">
        <v>2.2550380480941601</v>
      </c>
      <c r="AK122">
        <v>1.80575311205099</v>
      </c>
      <c r="AL122">
        <v>1.6048609832443299</v>
      </c>
      <c r="AM122">
        <v>1.6948720309335299</v>
      </c>
      <c r="AN122">
        <v>1.73514730746238</v>
      </c>
      <c r="AO122">
        <v>1.69356820374017</v>
      </c>
      <c r="AP122">
        <v>1.8409256781413399</v>
      </c>
      <c r="AQ122">
        <v>1.7429996350808901</v>
      </c>
      <c r="AR122">
        <v>1.6977811071498801</v>
      </c>
      <c r="AS122">
        <v>1.75106078169768</v>
      </c>
      <c r="AT122">
        <v>1.73134101075473</v>
      </c>
      <c r="AU122">
        <v>1.6775245074712</v>
      </c>
      <c r="AV122">
        <v>1.7614096909735599</v>
      </c>
      <c r="AW122">
        <v>1.62948118127365</v>
      </c>
      <c r="AX122">
        <v>1.7316581587442701</v>
      </c>
      <c r="AY122">
        <v>1.71603114976839</v>
      </c>
      <c r="AZ122">
        <v>1.71185046782908</v>
      </c>
      <c r="BA122">
        <v>1.42334865109881</v>
      </c>
      <c r="BB122">
        <v>1.6771464109194401</v>
      </c>
      <c r="BC122">
        <v>1.7421851985204999</v>
      </c>
      <c r="BD122">
        <v>1.6519047704737999</v>
      </c>
      <c r="BE122">
        <v>1.7457486818664401</v>
      </c>
      <c r="BF122">
        <v>1.6571118188776099</v>
      </c>
      <c r="BG122">
        <v>1.7282423524183299</v>
      </c>
      <c r="BH122">
        <v>1.69258639910813</v>
      </c>
      <c r="BI122">
        <v>1.6678124612907199</v>
      </c>
      <c r="BJ122">
        <v>1.5646250527599299</v>
      </c>
      <c r="BK122">
        <v>1.6576935703231199</v>
      </c>
      <c r="BL122">
        <v>1.6901509845124101</v>
      </c>
      <c r="BM122">
        <v>1.7734648610786801</v>
      </c>
      <c r="BN122">
        <v>1.6509338098741999</v>
      </c>
      <c r="BO122">
        <v>1.6857283016223401</v>
      </c>
      <c r="BP122">
        <v>1.7257389527795099</v>
      </c>
      <c r="BQ122">
        <v>1.7313737766500801</v>
      </c>
      <c r="BR122">
        <v>1.7124821498117599</v>
      </c>
      <c r="BS122">
        <v>1.7953719330131099</v>
      </c>
      <c r="BT122">
        <v>1.6836430943021701</v>
      </c>
      <c r="BU122">
        <v>1.72879059649658</v>
      </c>
      <c r="BV122">
        <v>1.6455137999729199</v>
      </c>
      <c r="BW122">
        <v>1.6541980155890299</v>
      </c>
      <c r="BX122">
        <v>1.7029857523982499</v>
      </c>
      <c r="BY122">
        <v>1.64197933813929</v>
      </c>
      <c r="BZ122">
        <v>1.6526439774347499</v>
      </c>
      <c r="CA122">
        <v>1.65888041658917</v>
      </c>
      <c r="CB122">
        <v>1.68560020245761</v>
      </c>
      <c r="CC122">
        <v>1.7255855805190701</v>
      </c>
      <c r="CD122">
        <v>1.56160924604721</v>
      </c>
      <c r="CE122">
        <v>1.63878391431815</v>
      </c>
      <c r="CF122">
        <v>1.60913103248679</v>
      </c>
      <c r="CG122">
        <v>1.6956515447507401</v>
      </c>
      <c r="CH122">
        <v>1.6063355459933</v>
      </c>
      <c r="CI122">
        <v>1.6530015455263101</v>
      </c>
      <c r="CJ122">
        <v>1.55203910723328</v>
      </c>
      <c r="CK122">
        <v>1.62924083667666</v>
      </c>
      <c r="CL122">
        <v>1.5816932135400701</v>
      </c>
      <c r="CM122">
        <v>1.6388374111520301</v>
      </c>
      <c r="CN122">
        <v>1.69842007434944</v>
      </c>
      <c r="CO122">
        <v>1.7095865720401</v>
      </c>
      <c r="CP122">
        <v>1.6073582480597099</v>
      </c>
      <c r="CQ122">
        <v>1.68364723911216</v>
      </c>
      <c r="CR122">
        <v>1.66312552418227</v>
      </c>
      <c r="CS122">
        <v>1.6911791518274899</v>
      </c>
      <c r="CT122">
        <v>1.6403724832747999</v>
      </c>
      <c r="CU122">
        <v>1.6973891210729499</v>
      </c>
      <c r="CV122">
        <v>1.68334239622983</v>
      </c>
      <c r="CW122">
        <v>1.75931212615551</v>
      </c>
      <c r="CX122">
        <v>1.57245454545454</v>
      </c>
      <c r="CY122">
        <v>1.64325974025974</v>
      </c>
      <c r="CZ122">
        <v>1.66677212686862</v>
      </c>
      <c r="DA122">
        <v>1.7614490231748701</v>
      </c>
      <c r="DB122">
        <v>1.6302444949921899</v>
      </c>
      <c r="DC122">
        <v>1.67186699853517</v>
      </c>
      <c r="DD122">
        <v>1.6603999148420401</v>
      </c>
      <c r="DE122">
        <v>1.69649378510718</v>
      </c>
      <c r="DF122">
        <v>1.6703812316715501</v>
      </c>
      <c r="DG122">
        <v>1.67571314316182</v>
      </c>
      <c r="DH122">
        <v>1.65329260956083</v>
      </c>
      <c r="DI122">
        <v>1.7459160534962199</v>
      </c>
      <c r="DJ122">
        <v>1.6964285714285701</v>
      </c>
      <c r="DK122">
        <v>1.74024579513462</v>
      </c>
      <c r="DL122">
        <v>1.7287956722241899</v>
      </c>
      <c r="DM122">
        <v>1.7520308620078</v>
      </c>
      <c r="DN122">
        <v>1.76569745852727</v>
      </c>
      <c r="DO122">
        <v>1.7670014421540701</v>
      </c>
    </row>
    <row r="123" spans="1:119" x14ac:dyDescent="0.45">
      <c r="A123" t="s">
        <v>31</v>
      </c>
      <c r="B123" t="s">
        <v>135</v>
      </c>
      <c r="C123" t="s">
        <v>20</v>
      </c>
      <c r="D123">
        <v>30</v>
      </c>
      <c r="E123" t="s">
        <v>244</v>
      </c>
      <c r="F123" s="1" cm="1">
        <f t="array" ref="F123">SUMPRODUCT($H123:$FZZ123,$H$2:$FZZ$2)/SUMPRODUCT(--($H123:$FZZ123&lt;&gt;""),$H$2:$FZZ$2)</f>
        <v>2.2371885042796196</v>
      </c>
      <c r="G123" s="1" cm="1">
        <f t="array" ref="G123">SUMPRODUCT($H123:$FZZ123,$G$2:$FZY$2)/SUMPRODUCT(--($H123:$FZZ123&lt;&gt;""),$G$2:$FZY$2)</f>
        <v>2.0723833019751079</v>
      </c>
      <c r="H123">
        <v>1.8280375575807799</v>
      </c>
      <c r="I123">
        <v>1.75609884726867</v>
      </c>
      <c r="J123">
        <v>2.0552298328137302</v>
      </c>
      <c r="K123">
        <v>1.98468865854427</v>
      </c>
      <c r="L123">
        <v>1.8176241175130901</v>
      </c>
      <c r="M123">
        <v>1.7579240817256001</v>
      </c>
      <c r="N123">
        <v>2.5206415183122801</v>
      </c>
      <c r="O123">
        <v>2.2799153007607198</v>
      </c>
      <c r="P123">
        <v>2.0143129730260401</v>
      </c>
      <c r="Q123">
        <v>2.13665410244041</v>
      </c>
      <c r="R123">
        <v>1.87428794320299</v>
      </c>
      <c r="S123">
        <v>1.85712528011057</v>
      </c>
      <c r="T123">
        <v>1.36311429136791</v>
      </c>
      <c r="U123">
        <v>1.3554683862557</v>
      </c>
      <c r="V123">
        <v>1.8814669111032201</v>
      </c>
      <c r="W123">
        <v>1.8423189702542699</v>
      </c>
      <c r="X123">
        <v>2.34612525474079</v>
      </c>
      <c r="Y123">
        <v>2.2283947302220799</v>
      </c>
      <c r="Z123">
        <v>3.5495720580789301</v>
      </c>
      <c r="AA123">
        <v>2.5574786471242401</v>
      </c>
      <c r="AB123">
        <v>2.8985542392102799</v>
      </c>
      <c r="AC123">
        <v>2.51359813984008</v>
      </c>
      <c r="AD123">
        <v>2.3734792397562101</v>
      </c>
      <c r="AE123">
        <v>2.2206436467603399</v>
      </c>
      <c r="AF123">
        <v>2.37726447335737</v>
      </c>
      <c r="AG123">
        <v>2.1709372243017002</v>
      </c>
      <c r="AH123">
        <v>2.2485258404250499</v>
      </c>
      <c r="AI123">
        <v>2.3602250173611798</v>
      </c>
      <c r="AJ123">
        <v>4.5691428669474803</v>
      </c>
      <c r="AK123">
        <v>2.6281924796033</v>
      </c>
      <c r="AL123">
        <v>1.79980666543914</v>
      </c>
      <c r="AM123">
        <v>1.93563340084698</v>
      </c>
      <c r="AN123">
        <v>2.0761935150241499</v>
      </c>
      <c r="AO123">
        <v>1.9286476613817101</v>
      </c>
      <c r="AP123">
        <v>2.5923488626687701</v>
      </c>
      <c r="AQ123">
        <v>2.4607225398370001</v>
      </c>
      <c r="AR123">
        <v>1.91780035432295</v>
      </c>
      <c r="AS123">
        <v>2.0197611600796099</v>
      </c>
      <c r="AT123">
        <v>2.3291186827828998</v>
      </c>
      <c r="AU123">
        <v>2.2160178928333401</v>
      </c>
      <c r="AV123">
        <v>2.2357332300265198</v>
      </c>
      <c r="AW123">
        <v>2.1071982000774798</v>
      </c>
      <c r="AX123">
        <v>1.95270544981947</v>
      </c>
      <c r="AY123">
        <v>1.9553394886906601</v>
      </c>
      <c r="AZ123">
        <v>2.2133738280226098</v>
      </c>
      <c r="BA123">
        <v>1.6702917108525199</v>
      </c>
      <c r="BB123">
        <v>1.83136394880691</v>
      </c>
      <c r="BC123">
        <v>1.8945370036987299</v>
      </c>
      <c r="BD123">
        <v>1.7775458422558501</v>
      </c>
      <c r="BE123">
        <v>1.8669449892929699</v>
      </c>
      <c r="BF123">
        <v>1.8183344443621401</v>
      </c>
      <c r="BG123">
        <v>1.8766511122632801</v>
      </c>
      <c r="BH123">
        <v>2.14258949585036</v>
      </c>
      <c r="BI123">
        <v>2.1387959866220698</v>
      </c>
      <c r="BJ123">
        <v>2.1429207897575302</v>
      </c>
      <c r="BK123">
        <v>2.2263987243821202</v>
      </c>
      <c r="BL123">
        <v>2.10526110981399</v>
      </c>
      <c r="BM123">
        <v>2.25716009027939</v>
      </c>
      <c r="BN123">
        <v>1.8776060829040899</v>
      </c>
      <c r="BO123">
        <v>1.8798953478865099</v>
      </c>
      <c r="BP123">
        <v>1.9490888720466599</v>
      </c>
      <c r="BQ123">
        <v>1.93152535670741</v>
      </c>
      <c r="BR123">
        <v>1.83285732831364</v>
      </c>
      <c r="BS123">
        <v>1.90085031805789</v>
      </c>
      <c r="BT123">
        <v>2.15181467770865</v>
      </c>
      <c r="BU123">
        <v>2.21009044765866</v>
      </c>
      <c r="BV123">
        <v>2.2067578283658502</v>
      </c>
      <c r="BW123">
        <v>2.2283619906001499</v>
      </c>
      <c r="BX123">
        <v>2.0834279389226298</v>
      </c>
      <c r="BY123">
        <v>2.0459641255605301</v>
      </c>
      <c r="BZ123">
        <v>1.8675717562457299</v>
      </c>
      <c r="CA123">
        <v>1.84172091004897</v>
      </c>
      <c r="CB123">
        <v>2.0671765599077601</v>
      </c>
      <c r="CC123">
        <v>2.1181986896493501</v>
      </c>
      <c r="CD123">
        <v>2.0288430578386301</v>
      </c>
      <c r="CE123">
        <v>2.1211679574302198</v>
      </c>
      <c r="CF123">
        <v>1.7301642428188899</v>
      </c>
      <c r="CG123">
        <v>1.84930178713551</v>
      </c>
      <c r="CH123">
        <v>1.7565629273825001</v>
      </c>
      <c r="CI123">
        <v>1.7766770072383999</v>
      </c>
      <c r="CJ123">
        <v>1.8820745530323599</v>
      </c>
      <c r="CK123">
        <v>1.99850037003856</v>
      </c>
      <c r="CL123">
        <v>2.0091721597973198</v>
      </c>
      <c r="CM123">
        <v>2.0950761218888498</v>
      </c>
      <c r="CN123">
        <v>2.1914357327926099</v>
      </c>
      <c r="CO123">
        <v>2.1797200630843698</v>
      </c>
      <c r="CP123">
        <v>1.7811434079786399</v>
      </c>
      <c r="CQ123">
        <v>1.8513025853972001</v>
      </c>
      <c r="CR123">
        <v>1.9914307593198</v>
      </c>
      <c r="CS123">
        <v>2.0485711854724</v>
      </c>
      <c r="CT123">
        <v>2.0036708036040598</v>
      </c>
      <c r="CU123">
        <v>2.0788666592509002</v>
      </c>
      <c r="CV123">
        <v>2.0664083741163601</v>
      </c>
      <c r="CW123">
        <v>2.11833877107123</v>
      </c>
      <c r="CX123">
        <v>1.73151948051948</v>
      </c>
      <c r="CY123">
        <v>1.7897012987012899</v>
      </c>
      <c r="CZ123">
        <v>1.8226844894407901</v>
      </c>
      <c r="DA123">
        <v>1.88145218698093</v>
      </c>
      <c r="DB123">
        <v>1.86032940728125</v>
      </c>
      <c r="DC123">
        <v>1.86121068489561</v>
      </c>
      <c r="DD123">
        <v>1.85570640158524</v>
      </c>
      <c r="DE123">
        <v>1.89085043315919</v>
      </c>
      <c r="DF123">
        <v>1.89078912290055</v>
      </c>
      <c r="DG123">
        <v>1.8210477206078299</v>
      </c>
      <c r="DH123">
        <v>1.8300245268175199</v>
      </c>
      <c r="DI123">
        <v>1.8774816048868499</v>
      </c>
      <c r="DJ123">
        <v>1.8692972641305099</v>
      </c>
      <c r="DK123">
        <v>1.89565437089439</v>
      </c>
      <c r="DL123">
        <v>2.1571479247960199</v>
      </c>
      <c r="DM123">
        <v>2.1588417878680302</v>
      </c>
      <c r="DN123">
        <v>2.1002340262005701</v>
      </c>
      <c r="DO123">
        <v>2.11120994136391</v>
      </c>
    </row>
    <row r="124" spans="1:119" x14ac:dyDescent="0.45">
      <c r="A124" t="s">
        <v>31</v>
      </c>
      <c r="B124" t="s">
        <v>135</v>
      </c>
      <c r="C124" t="s">
        <v>33</v>
      </c>
      <c r="D124">
        <v>30</v>
      </c>
      <c r="E124" t="s">
        <v>244</v>
      </c>
      <c r="F124" s="1" cm="1">
        <f t="array" ref="F124">SUMPRODUCT($H124:$FZZ124,$H$2:$FZZ$2)/SUMPRODUCT(--($H124:$FZZ124&lt;&gt;""),$H$2:$FZZ$2)</f>
        <v>1.9505068047254781</v>
      </c>
      <c r="G124" s="1" cm="1">
        <f t="array" ref="G124">SUMPRODUCT($H124:$FZZ124,$G$2:$FZY$2)/SUMPRODUCT(--($H124:$FZZ124&lt;&gt;""),$G$2:$FZY$2)</f>
        <v>1.8804387594669549</v>
      </c>
      <c r="H124">
        <v>1.70000385393192</v>
      </c>
      <c r="I124">
        <v>1.64409750042089</v>
      </c>
      <c r="J124">
        <v>1.8424796685965901</v>
      </c>
      <c r="K124">
        <v>1.7951200564540799</v>
      </c>
      <c r="L124">
        <v>1.7002553925236601</v>
      </c>
      <c r="M124">
        <v>1.6497381006604399</v>
      </c>
      <c r="N124">
        <v>2.1080438135570998</v>
      </c>
      <c r="O124">
        <v>1.9949781716466599</v>
      </c>
      <c r="P124">
        <v>1.8112932900201899</v>
      </c>
      <c r="Q124">
        <v>1.9331264433563899</v>
      </c>
      <c r="R124">
        <v>1.63873588975685</v>
      </c>
      <c r="S124">
        <v>1.7298870133405899</v>
      </c>
      <c r="T124">
        <v>1.41447207607784</v>
      </c>
      <c r="U124">
        <v>1.37732359856597</v>
      </c>
      <c r="V124">
        <v>1.7662915829860399</v>
      </c>
      <c r="W124">
        <v>1.77147289234255</v>
      </c>
      <c r="X124">
        <v>2.0049435966432099</v>
      </c>
      <c r="Y124">
        <v>2.04899502813808</v>
      </c>
      <c r="Z124">
        <v>2.5494725624114198</v>
      </c>
      <c r="AA124">
        <v>2.1238323077909498</v>
      </c>
      <c r="AB124">
        <v>2.2974294415954</v>
      </c>
      <c r="AC124">
        <v>2.1512307154625701</v>
      </c>
      <c r="AD124">
        <v>2.16936172864833</v>
      </c>
      <c r="AE124">
        <v>1.9611360549693899</v>
      </c>
      <c r="AF124">
        <v>2.0872105970928998</v>
      </c>
      <c r="AG124">
        <v>1.94884966894791</v>
      </c>
      <c r="AH124">
        <v>1.9850837651371001</v>
      </c>
      <c r="AI124">
        <v>2.0872620285257502</v>
      </c>
      <c r="AJ124">
        <v>3.0919073805581498</v>
      </c>
      <c r="AK124">
        <v>2.26880742602712</v>
      </c>
      <c r="AL124">
        <v>1.6862364205486999</v>
      </c>
      <c r="AM124">
        <v>1.7932563063892399</v>
      </c>
      <c r="AN124">
        <v>1.8293595343668501</v>
      </c>
      <c r="AO124">
        <v>1.80878453464191</v>
      </c>
      <c r="AP124">
        <v>2.2033937477192498</v>
      </c>
      <c r="AQ124">
        <v>2.12609779832137</v>
      </c>
      <c r="AR124">
        <v>1.76366986723824</v>
      </c>
      <c r="AS124">
        <v>1.83332604273747</v>
      </c>
      <c r="AT124">
        <v>1.9965641952983699</v>
      </c>
      <c r="AU124">
        <v>1.91983915484914</v>
      </c>
      <c r="AV124">
        <v>2.0590562326787198</v>
      </c>
      <c r="AW124">
        <v>1.9062565187591201</v>
      </c>
      <c r="AX124">
        <v>1.83527527096198</v>
      </c>
      <c r="AY124">
        <v>1.82630285887042</v>
      </c>
      <c r="AZ124">
        <v>1.8989231875380199</v>
      </c>
      <c r="BA124">
        <v>1.5207246721829799</v>
      </c>
      <c r="BB124">
        <v>1.74918987921835</v>
      </c>
      <c r="BC124">
        <v>1.8137540506039</v>
      </c>
      <c r="BD124">
        <v>1.7200518255924799</v>
      </c>
      <c r="BE124">
        <v>1.78711918086771</v>
      </c>
      <c r="BF124">
        <v>1.7034170308372201</v>
      </c>
      <c r="BG124">
        <v>1.77547342172184</v>
      </c>
      <c r="BH124">
        <v>1.97795119534249</v>
      </c>
      <c r="BI124">
        <v>1.93461228787315</v>
      </c>
      <c r="BJ124">
        <v>1.9084322093513999</v>
      </c>
      <c r="BK124">
        <v>2.0207287905079001</v>
      </c>
      <c r="BL124">
        <v>1.87792824344306</v>
      </c>
      <c r="BM124">
        <v>2.0340104288271399</v>
      </c>
      <c r="BN124">
        <v>1.7450506324678501</v>
      </c>
      <c r="BO124">
        <v>1.7748577969328501</v>
      </c>
      <c r="BP124">
        <v>1.8151711866082301</v>
      </c>
      <c r="BQ124">
        <v>1.8140343361782001</v>
      </c>
      <c r="BR124">
        <v>1.7640367389328799</v>
      </c>
      <c r="BS124">
        <v>1.83602167986498</v>
      </c>
      <c r="BT124">
        <v>1.8800137388848599</v>
      </c>
      <c r="BU124">
        <v>1.98639468763118</v>
      </c>
      <c r="BV124">
        <v>2.0551998916890701</v>
      </c>
      <c r="BW124">
        <v>2.0069241630079402</v>
      </c>
      <c r="BX124">
        <v>1.9539081568939001</v>
      </c>
      <c r="BY124">
        <v>1.86146903559062</v>
      </c>
      <c r="BZ124">
        <v>1.75309652222428</v>
      </c>
      <c r="CA124">
        <v>1.7430289504680401</v>
      </c>
      <c r="CB124">
        <v>1.9416247223237599</v>
      </c>
      <c r="CC124">
        <v>1.94338216685881</v>
      </c>
      <c r="CD124">
        <v>1.8018776796759799</v>
      </c>
      <c r="CE124">
        <v>1.8805605924519899</v>
      </c>
      <c r="CF124">
        <v>1.6564937414080001</v>
      </c>
      <c r="CG124">
        <v>1.7575139280804499</v>
      </c>
      <c r="CH124">
        <v>1.6516339215228399</v>
      </c>
      <c r="CI124">
        <v>1.7034813258169601</v>
      </c>
      <c r="CJ124">
        <v>1.7506134849842201</v>
      </c>
      <c r="CK124">
        <v>1.88857944143652</v>
      </c>
      <c r="CL124">
        <v>1.8060944427502399</v>
      </c>
      <c r="CM124">
        <v>1.8601890731661499</v>
      </c>
      <c r="CN124">
        <v>1.96472625887124</v>
      </c>
      <c r="CO124">
        <v>1.9960009012053599</v>
      </c>
      <c r="CP124">
        <v>1.68242374808443</v>
      </c>
      <c r="CQ124">
        <v>1.76846359187305</v>
      </c>
      <c r="CR124">
        <v>1.84266631012142</v>
      </c>
      <c r="CS124">
        <v>1.90519137970852</v>
      </c>
      <c r="CT124">
        <v>1.8558693130353201</v>
      </c>
      <c r="CU124">
        <v>1.92593240000635</v>
      </c>
      <c r="CV124">
        <v>1.93202827623708</v>
      </c>
      <c r="CW124">
        <v>1.9822820373391301</v>
      </c>
      <c r="CX124">
        <v>1.62814285714285</v>
      </c>
      <c r="CY124">
        <v>1.71761038961038</v>
      </c>
      <c r="CZ124">
        <v>1.72778612671043</v>
      </c>
      <c r="DA124">
        <v>1.81200664399272</v>
      </c>
      <c r="DB124">
        <v>1.7238266503114199</v>
      </c>
      <c r="DC124">
        <v>1.7624123188319401</v>
      </c>
      <c r="DD124">
        <v>1.74647495209865</v>
      </c>
      <c r="DE124">
        <v>1.79676727314413</v>
      </c>
      <c r="DF124">
        <v>1.7641828845641101</v>
      </c>
      <c r="DG124">
        <v>1.75237270061316</v>
      </c>
      <c r="DH124">
        <v>1.71678467305289</v>
      </c>
      <c r="DI124">
        <v>1.8179925031236901</v>
      </c>
      <c r="DJ124">
        <v>1.78087778820472</v>
      </c>
      <c r="DK124">
        <v>1.8220511802497601</v>
      </c>
      <c r="DL124">
        <v>1.9674707343029401</v>
      </c>
      <c r="DM124">
        <v>1.9954682511528901</v>
      </c>
      <c r="DN124">
        <v>1.9920811060544501</v>
      </c>
      <c r="DO124">
        <v>1.97228818901717</v>
      </c>
    </row>
    <row r="125" spans="1:119" x14ac:dyDescent="0.45">
      <c r="A125" t="s">
        <v>19</v>
      </c>
      <c r="B125" t="s">
        <v>25</v>
      </c>
      <c r="C125" t="s">
        <v>20</v>
      </c>
      <c r="D125">
        <v>30</v>
      </c>
      <c r="E125" t="s">
        <v>263</v>
      </c>
      <c r="F125" s="1" cm="1">
        <f t="array" ref="F125">SUMPRODUCT($H125:$FZZ125,$H$2:$FZZ$2)/SUMPRODUCT(--($H125:$FZZ125&lt;&gt;""),$H$2:$FZZ$2)</f>
        <v>1.8784790180880775</v>
      </c>
      <c r="G125" s="1" cm="1">
        <f t="array" ref="G125">SUMPRODUCT($H125:$FZZ125,$G$2:$FZY$2)/SUMPRODUCT(--($H125:$FZZ125&lt;&gt;""),$G$2:$FZY$2)</f>
        <v>1.9374254505783957</v>
      </c>
      <c r="H125">
        <v>1.99404871775628</v>
      </c>
      <c r="I125">
        <v>2.01792281182873</v>
      </c>
      <c r="J125">
        <v>1.6996931224032801</v>
      </c>
      <c r="K125">
        <v>1.71338567945221</v>
      </c>
      <c r="L125">
        <v>1.9880762598822199</v>
      </c>
      <c r="M125">
        <v>2.01876199694179</v>
      </c>
      <c r="N125">
        <v>1.9940893524690799</v>
      </c>
      <c r="O125">
        <v>1.90307165451075</v>
      </c>
      <c r="P125">
        <v>1.70285533780409</v>
      </c>
      <c r="Q125">
        <v>1.78706838041005</v>
      </c>
      <c r="R125">
        <v>1.70031047770633</v>
      </c>
      <c r="S125">
        <v>1.7906683909610599</v>
      </c>
      <c r="T125">
        <v>2.03057052565415</v>
      </c>
      <c r="U125">
        <v>2.1245169475742598</v>
      </c>
      <c r="V125">
        <v>1.98209275297481</v>
      </c>
      <c r="W125">
        <v>2.0898012575190901</v>
      </c>
      <c r="X125">
        <v>1.7722355854162399</v>
      </c>
      <c r="Y125">
        <v>1.8414487649487901</v>
      </c>
      <c r="Z125">
        <v>2.6772692197991899</v>
      </c>
      <c r="AA125">
        <v>2.28235764933746</v>
      </c>
      <c r="AB125">
        <v>2.0869596228325999</v>
      </c>
      <c r="AC125">
        <v>2.1809162428764002</v>
      </c>
      <c r="AD125">
        <v>1.7163186500712799</v>
      </c>
      <c r="AE125">
        <v>1.77263060035784</v>
      </c>
      <c r="AF125">
        <v>1.7024706849737401</v>
      </c>
      <c r="AG125">
        <v>1.7764006543953199</v>
      </c>
      <c r="AH125">
        <v>1.9986275420263799</v>
      </c>
      <c r="AI125">
        <v>2.15839973043939</v>
      </c>
      <c r="AJ125">
        <v>2.1074526221871399</v>
      </c>
      <c r="AK125">
        <v>2.14401654041162</v>
      </c>
      <c r="AL125">
        <v>2.0209261646105601</v>
      </c>
      <c r="AM125">
        <v>2.14497790462161</v>
      </c>
      <c r="AN125">
        <v>2.0460315189924398</v>
      </c>
      <c r="AO125">
        <v>2.1691587722483199</v>
      </c>
      <c r="AP125">
        <v>2.08235616105096</v>
      </c>
      <c r="AQ125">
        <v>2.12196813039776</v>
      </c>
      <c r="AR125">
        <v>1.7361387546204099</v>
      </c>
      <c r="AS125">
        <v>1.8253811158986</v>
      </c>
      <c r="AT125">
        <v>1.7734319977158</v>
      </c>
      <c r="AU125">
        <v>1.7996954411344801</v>
      </c>
      <c r="AV125">
        <v>1.7138860744405</v>
      </c>
      <c r="AW125">
        <v>1.73597908037071</v>
      </c>
      <c r="AX125">
        <v>1.70417449986273</v>
      </c>
      <c r="AY125">
        <v>1.7660118635998701</v>
      </c>
      <c r="AZ125">
        <v>1.6434387301404001</v>
      </c>
      <c r="BA125">
        <v>1.7018975272750001</v>
      </c>
      <c r="BB125">
        <v>1.7451638244247301</v>
      </c>
      <c r="BC125">
        <v>1.8380740401296101</v>
      </c>
      <c r="BD125">
        <v>1.73858667290493</v>
      </c>
      <c r="BE125">
        <v>1.81366180201903</v>
      </c>
      <c r="BF125">
        <v>2.0261462113917399</v>
      </c>
      <c r="BG125">
        <v>2.1221761351011001</v>
      </c>
      <c r="BH125">
        <v>1.7232596308683199</v>
      </c>
      <c r="BI125">
        <v>1.7579276601015701</v>
      </c>
      <c r="BJ125">
        <v>1.91049570885897</v>
      </c>
      <c r="BK125">
        <v>2.0480701589832502</v>
      </c>
      <c r="BL125">
        <v>1.8294419799206101</v>
      </c>
      <c r="BM125">
        <v>1.9126002023503701</v>
      </c>
      <c r="BN125">
        <v>2.02522863450015</v>
      </c>
      <c r="BO125">
        <v>2.1171379515750299</v>
      </c>
      <c r="BP125">
        <v>1.7134313111674899</v>
      </c>
      <c r="BQ125">
        <v>1.80373677793521</v>
      </c>
      <c r="BR125">
        <v>2.0753440218096801</v>
      </c>
      <c r="BS125">
        <v>2.1694794236011901</v>
      </c>
      <c r="BT125">
        <v>1.74455215051711</v>
      </c>
      <c r="BU125">
        <v>1.83671716978971</v>
      </c>
      <c r="BV125">
        <v>2.02357696845444</v>
      </c>
      <c r="BW125">
        <v>2.0708276115505799</v>
      </c>
      <c r="BX125">
        <v>1.6475989101436099</v>
      </c>
      <c r="BY125">
        <v>1.71931940739058</v>
      </c>
      <c r="BZ125">
        <v>1.93260182257764</v>
      </c>
      <c r="CA125">
        <v>1.9933420122745</v>
      </c>
      <c r="CB125">
        <v>1.7421617973736701</v>
      </c>
      <c r="CC125">
        <v>1.8005370750499099</v>
      </c>
      <c r="CD125">
        <v>1.6504600993068801</v>
      </c>
      <c r="CE125">
        <v>1.72985476791675</v>
      </c>
      <c r="CF125">
        <v>2.01613486723102</v>
      </c>
      <c r="CG125">
        <v>2.1250850155560301</v>
      </c>
      <c r="CH125">
        <v>1.95499071572322</v>
      </c>
      <c r="CI125">
        <v>2.0151216962985199</v>
      </c>
      <c r="CJ125">
        <v>1.5992677131616799</v>
      </c>
      <c r="CK125">
        <v>1.64671055194172</v>
      </c>
      <c r="CL125">
        <v>2.12249876844401</v>
      </c>
      <c r="CM125">
        <v>2.2121795022168</v>
      </c>
      <c r="CN125">
        <v>1.7297792046862599</v>
      </c>
      <c r="CO125">
        <v>1.7857102624760599</v>
      </c>
      <c r="CP125">
        <v>1.9587597014187501</v>
      </c>
      <c r="CQ125">
        <v>2.0331578427010699</v>
      </c>
      <c r="CR125">
        <v>1.7103353551069</v>
      </c>
      <c r="CS125">
        <v>1.7942045192109</v>
      </c>
      <c r="CT125">
        <v>1.68686932892625</v>
      </c>
      <c r="CU125">
        <v>1.7648619873190401</v>
      </c>
      <c r="CV125">
        <v>2.3114237810404199</v>
      </c>
      <c r="CW125">
        <v>2.47482780496646</v>
      </c>
      <c r="CX125">
        <v>2.0069090909090899</v>
      </c>
      <c r="CY125">
        <v>2.10032467532467</v>
      </c>
      <c r="CZ125">
        <v>1.7392865617337601</v>
      </c>
      <c r="DA125">
        <v>1.81300324290121</v>
      </c>
      <c r="DB125">
        <v>1.7062844621229201</v>
      </c>
      <c r="DC125">
        <v>1.7580773857018599</v>
      </c>
      <c r="DD125">
        <v>1.72277811440643</v>
      </c>
      <c r="DE125">
        <v>1.81188280955734</v>
      </c>
      <c r="DF125">
        <v>1.72474006931484</v>
      </c>
      <c r="DG125">
        <v>1.7907491335643799</v>
      </c>
      <c r="DH125">
        <v>1.7943912258781001</v>
      </c>
      <c r="DI125">
        <v>1.8700078670924101</v>
      </c>
      <c r="DJ125">
        <v>2.0730527683534201</v>
      </c>
      <c r="DK125">
        <v>2.1785082653576802</v>
      </c>
      <c r="DL125">
        <v>1.7567045051436601</v>
      </c>
      <c r="DM125">
        <v>1.81028733593472</v>
      </c>
      <c r="DN125">
        <v>1.7612241901916199</v>
      </c>
      <c r="DO125">
        <v>1.8392645877770899</v>
      </c>
    </row>
    <row r="126" spans="1:119" x14ac:dyDescent="0.45">
      <c r="A126" t="s">
        <v>19</v>
      </c>
      <c r="B126" t="s">
        <v>25</v>
      </c>
      <c r="C126" t="s">
        <v>20</v>
      </c>
      <c r="D126">
        <v>30</v>
      </c>
      <c r="E126" t="s">
        <v>244</v>
      </c>
      <c r="F126" s="1" cm="1">
        <f t="array" ref="F126">SUMPRODUCT($H126:$FZZ126,$H$2:$FZZ$2)/SUMPRODUCT(--($H126:$FZZ126&lt;&gt;""),$H$2:$FZZ$2)</f>
        <v>1.8473832688765399</v>
      </c>
      <c r="G126" s="1" cm="1">
        <f t="array" ref="G126">SUMPRODUCT($H126:$FZZ126,$G$2:$FZY$2)/SUMPRODUCT(--($H126:$FZZ126&lt;&gt;""),$G$2:$FZY$2)</f>
        <v>1.9102842891851386</v>
      </c>
      <c r="H126">
        <v>1.9544262408139501</v>
      </c>
      <c r="I126">
        <v>1.99959432295543</v>
      </c>
      <c r="J126">
        <v>1.6672238864247799</v>
      </c>
      <c r="K126">
        <v>1.6997561655146001</v>
      </c>
      <c r="L126">
        <v>1.95368977128542</v>
      </c>
      <c r="M126">
        <v>1.9998596967823701</v>
      </c>
      <c r="N126">
        <v>1.87933233994719</v>
      </c>
      <c r="O126">
        <v>1.8293990013855099</v>
      </c>
      <c r="P126">
        <v>1.67639789467393</v>
      </c>
      <c r="Q126">
        <v>1.7698569556438699</v>
      </c>
      <c r="R126">
        <v>1.68908511173008</v>
      </c>
      <c r="S126">
        <v>1.7856237826970101</v>
      </c>
      <c r="T126">
        <v>2.0199419173107298</v>
      </c>
      <c r="U126">
        <v>2.1050275281683501</v>
      </c>
      <c r="V126">
        <v>1.9731719533365999</v>
      </c>
      <c r="W126">
        <v>2.0725820961569301</v>
      </c>
      <c r="X126">
        <v>1.70522709735408</v>
      </c>
      <c r="Y126">
        <v>1.7811080553207901</v>
      </c>
      <c r="Z126">
        <v>2.5308757166451801</v>
      </c>
      <c r="AA126">
        <v>2.2619809366301</v>
      </c>
      <c r="AB126">
        <v>2.0075996947283499</v>
      </c>
      <c r="AC126">
        <v>2.07948118085918</v>
      </c>
      <c r="AD126">
        <v>1.6956505932425601</v>
      </c>
      <c r="AE126">
        <v>1.7459976576721601</v>
      </c>
      <c r="AF126">
        <v>1.6911108446325001</v>
      </c>
      <c r="AG126">
        <v>1.7639123247308299</v>
      </c>
      <c r="AH126">
        <v>1.9704017521439501</v>
      </c>
      <c r="AI126">
        <v>2.11789989275103</v>
      </c>
      <c r="AJ126">
        <v>2.0505649305525702</v>
      </c>
      <c r="AK126">
        <v>2.1090483257980601</v>
      </c>
      <c r="AL126">
        <v>2.0024673172527998</v>
      </c>
      <c r="AM126">
        <v>2.0996731725280702</v>
      </c>
      <c r="AN126">
        <v>2.03071579727207</v>
      </c>
      <c r="AO126">
        <v>2.15399708795904</v>
      </c>
      <c r="AP126">
        <v>2.0742063009366198</v>
      </c>
      <c r="AQ126">
        <v>2.0898430847828702</v>
      </c>
      <c r="AR126">
        <v>1.7108768399641301</v>
      </c>
      <c r="AS126">
        <v>1.8038374051311199</v>
      </c>
      <c r="AT126">
        <v>1.75560102788617</v>
      </c>
      <c r="AU126">
        <v>1.78261159227181</v>
      </c>
      <c r="AV126">
        <v>1.69089534225347</v>
      </c>
      <c r="AW126">
        <v>1.71903030664242</v>
      </c>
      <c r="AX126">
        <v>1.6883841665768899</v>
      </c>
      <c r="AY126">
        <v>1.75745644974649</v>
      </c>
      <c r="AZ126">
        <v>1.64320066753715</v>
      </c>
      <c r="BA126">
        <v>1.71694476707137</v>
      </c>
      <c r="BB126">
        <v>1.69745671172793</v>
      </c>
      <c r="BC126">
        <v>1.81990769532912</v>
      </c>
      <c r="BD126">
        <v>1.6769358118443001</v>
      </c>
      <c r="BE126">
        <v>1.75453024059311</v>
      </c>
      <c r="BF126">
        <v>1.95467002444263</v>
      </c>
      <c r="BG126">
        <v>2.0232575364787699</v>
      </c>
      <c r="BH126">
        <v>1.69698377307072</v>
      </c>
      <c r="BI126">
        <v>1.7366840084231301</v>
      </c>
      <c r="BJ126">
        <v>1.91975800778502</v>
      </c>
      <c r="BK126">
        <v>2.0341884350232098</v>
      </c>
      <c r="BL126">
        <v>1.80975173165226</v>
      </c>
      <c r="BM126">
        <v>1.9018795236983399</v>
      </c>
      <c r="BN126">
        <v>1.9878879194552399</v>
      </c>
      <c r="BO126">
        <v>2.0915939591436201</v>
      </c>
      <c r="BP126">
        <v>1.70609944969848</v>
      </c>
      <c r="BQ126">
        <v>1.79236827363495</v>
      </c>
      <c r="BR126">
        <v>2.0659483318187699</v>
      </c>
      <c r="BS126">
        <v>2.1650168765415998</v>
      </c>
      <c r="BT126">
        <v>1.7330076708773801</v>
      </c>
      <c r="BU126">
        <v>1.8167576231729099</v>
      </c>
      <c r="BV126">
        <v>1.8966017445796099</v>
      </c>
      <c r="BW126">
        <v>1.95009960737287</v>
      </c>
      <c r="BX126">
        <v>1.6308821025146101</v>
      </c>
      <c r="BY126">
        <v>1.69894136345575</v>
      </c>
      <c r="BZ126">
        <v>1.90598227016304</v>
      </c>
      <c r="CA126">
        <v>1.9769760089269099</v>
      </c>
      <c r="CB126">
        <v>1.7196805668813</v>
      </c>
      <c r="CC126">
        <v>1.7739504541236599</v>
      </c>
      <c r="CD126">
        <v>1.63022589774441</v>
      </c>
      <c r="CE126">
        <v>1.70490942059685</v>
      </c>
      <c r="CF126">
        <v>1.9842847840243101</v>
      </c>
      <c r="CG126">
        <v>2.0762173504087902</v>
      </c>
      <c r="CH126">
        <v>1.9361775465047699</v>
      </c>
      <c r="CI126">
        <v>1.99683111511391</v>
      </c>
      <c r="CJ126">
        <v>1.5843298406886599</v>
      </c>
      <c r="CK126">
        <v>1.61778911697113</v>
      </c>
      <c r="CL126">
        <v>2.1230852236740199</v>
      </c>
      <c r="CM126">
        <v>2.2141030753712201</v>
      </c>
      <c r="CN126">
        <v>1.7008139010927099</v>
      </c>
      <c r="CO126">
        <v>1.7516756787202801</v>
      </c>
      <c r="CP126">
        <v>1.91573977952444</v>
      </c>
      <c r="CQ126">
        <v>1.9963048099263401</v>
      </c>
      <c r="CR126">
        <v>1.68810394914368</v>
      </c>
      <c r="CS126">
        <v>1.77462289263531</v>
      </c>
      <c r="CT126">
        <v>1.6359230243607801</v>
      </c>
      <c r="CU126">
        <v>1.7399926901746401</v>
      </c>
      <c r="CV126">
        <v>2.3027234003987598</v>
      </c>
      <c r="CW126">
        <v>2.4474352002900099</v>
      </c>
      <c r="CX126">
        <v>1.9706233766233701</v>
      </c>
      <c r="CY126">
        <v>2.0568441558441499</v>
      </c>
      <c r="CZ126">
        <v>1.70611405520841</v>
      </c>
      <c r="DA126">
        <v>1.7923277703076801</v>
      </c>
      <c r="DB126">
        <v>1.6767140254141399</v>
      </c>
      <c r="DC126">
        <v>1.7360811728137699</v>
      </c>
      <c r="DD126">
        <v>1.72023975238687</v>
      </c>
      <c r="DE126">
        <v>1.7956700456905099</v>
      </c>
      <c r="DF126">
        <v>1.67268728339109</v>
      </c>
      <c r="DG126">
        <v>1.72116768861636</v>
      </c>
      <c r="DH126">
        <v>1.72287010042112</v>
      </c>
      <c r="DI126">
        <v>1.7836780970891699</v>
      </c>
      <c r="DJ126">
        <v>2.0473453403594801</v>
      </c>
      <c r="DK126">
        <v>2.1591171587381699</v>
      </c>
      <c r="DL126">
        <v>1.7199095423909101</v>
      </c>
      <c r="DM126">
        <v>1.76262859169918</v>
      </c>
      <c r="DN126">
        <v>1.74137082358224</v>
      </c>
      <c r="DO126">
        <v>1.8195321203119199</v>
      </c>
    </row>
    <row r="127" spans="1:119" x14ac:dyDescent="0.45">
      <c r="A127" t="s">
        <v>19</v>
      </c>
      <c r="B127" t="s">
        <v>25</v>
      </c>
      <c r="C127" t="s">
        <v>20</v>
      </c>
      <c r="D127">
        <v>30</v>
      </c>
      <c r="E127" t="s">
        <v>264</v>
      </c>
      <c r="F127" s="1" cm="1">
        <f t="array" ref="F127">SUMPRODUCT($H127:$FZZ127,$H$2:$FZZ$2)/SUMPRODUCT(--($H127:$FZZ127&lt;&gt;""),$H$2:$FZZ$2)</f>
        <v>1.9224328937883222</v>
      </c>
      <c r="G127" s="1" cm="1">
        <f t="array" ref="G127">SUMPRODUCT($H127:$FZZ127,$G$2:$FZY$2)/SUMPRODUCT(--($H127:$FZZ127&lt;&gt;""),$G$2:$FZY$2)</f>
        <v>1.9855186300669978</v>
      </c>
      <c r="H127">
        <v>2.0449388746113102</v>
      </c>
      <c r="I127">
        <v>2.0423445699113301</v>
      </c>
      <c r="J127">
        <v>1.73608323317613</v>
      </c>
      <c r="K127">
        <v>1.7363903141377199</v>
      </c>
      <c r="L127">
        <v>2.0406228649510298</v>
      </c>
      <c r="M127">
        <v>2.05003741419136</v>
      </c>
      <c r="N127">
        <v>2.0228923221708102</v>
      </c>
      <c r="O127">
        <v>1.9380519174966599</v>
      </c>
      <c r="P127">
        <v>1.7696819386757601</v>
      </c>
      <c r="Q127">
        <v>1.84806819685567</v>
      </c>
      <c r="R127">
        <v>1.7366175207857699</v>
      </c>
      <c r="S127">
        <v>1.8985737921213</v>
      </c>
      <c r="T127">
        <v>2.0657038597634698</v>
      </c>
      <c r="U127">
        <v>2.1697740129434702</v>
      </c>
      <c r="V127">
        <v>2.0209537888476601</v>
      </c>
      <c r="W127">
        <v>2.1261944243178701</v>
      </c>
      <c r="X127">
        <v>1.82340703974945</v>
      </c>
      <c r="Y127">
        <v>1.8855652065767601</v>
      </c>
      <c r="Z127">
        <v>2.7121258686524499</v>
      </c>
      <c r="AA127">
        <v>2.31382923448033</v>
      </c>
      <c r="AB127">
        <v>2.1374471302325899</v>
      </c>
      <c r="AC127">
        <v>2.23655342610357</v>
      </c>
      <c r="AD127">
        <v>1.7943010280793601</v>
      </c>
      <c r="AE127">
        <v>1.8573205535372499</v>
      </c>
      <c r="AF127">
        <v>1.7273831039237999</v>
      </c>
      <c r="AG127">
        <v>1.8061932007982899</v>
      </c>
      <c r="AH127">
        <v>2.0440419298238401</v>
      </c>
      <c r="AI127">
        <v>2.1921153522162702</v>
      </c>
      <c r="AJ127">
        <v>2.11462470938462</v>
      </c>
      <c r="AK127">
        <v>2.1808378301862499</v>
      </c>
      <c r="AL127">
        <v>2.0491576136991299</v>
      </c>
      <c r="AM127">
        <v>2.1732645921561402</v>
      </c>
      <c r="AN127">
        <v>2.12658576033976</v>
      </c>
      <c r="AO127">
        <v>2.2343716189700702</v>
      </c>
      <c r="AP127">
        <v>2.1745104001946198</v>
      </c>
      <c r="AQ127">
        <v>2.20701861087458</v>
      </c>
      <c r="AR127">
        <v>1.7533791911812899</v>
      </c>
      <c r="AS127">
        <v>1.8513319918636899</v>
      </c>
      <c r="AT127">
        <v>1.8040116113067399</v>
      </c>
      <c r="AU127">
        <v>1.8299038736080699</v>
      </c>
      <c r="AV127">
        <v>1.7218799356318999</v>
      </c>
      <c r="AW127">
        <v>1.7654736716631401</v>
      </c>
      <c r="AX127">
        <v>1.73137320994818</v>
      </c>
      <c r="AY127">
        <v>1.8054807468438401</v>
      </c>
      <c r="AZ127">
        <v>1.7422719829172</v>
      </c>
      <c r="BA127">
        <v>1.81036029211964</v>
      </c>
      <c r="BB127">
        <v>1.7979771529573401</v>
      </c>
      <c r="BC127">
        <v>1.8818205623383799</v>
      </c>
      <c r="BD127">
        <v>1.78200860160875</v>
      </c>
      <c r="BE127">
        <v>1.8463767072753701</v>
      </c>
      <c r="BF127">
        <v>2.0571068809717801</v>
      </c>
      <c r="BG127">
        <v>2.1457422906945101</v>
      </c>
      <c r="BH127">
        <v>1.76040505388331</v>
      </c>
      <c r="BI127">
        <v>1.7885079895949401</v>
      </c>
      <c r="BJ127">
        <v>1.97730150541668</v>
      </c>
      <c r="BK127">
        <v>2.0666416545514199</v>
      </c>
      <c r="BL127">
        <v>1.8611954237683801</v>
      </c>
      <c r="BM127">
        <v>1.9416102420421799</v>
      </c>
      <c r="BN127">
        <v>2.07487998878727</v>
      </c>
      <c r="BO127">
        <v>2.1568496910660202</v>
      </c>
      <c r="BP127">
        <v>1.76376577585922</v>
      </c>
      <c r="BQ127">
        <v>1.8232279961775399</v>
      </c>
      <c r="BR127">
        <v>2.0917499675451099</v>
      </c>
      <c r="BS127">
        <v>2.17791769440477</v>
      </c>
      <c r="BT127">
        <v>1.7997175895889701</v>
      </c>
      <c r="BU127">
        <v>1.88606266458039</v>
      </c>
      <c r="BV127">
        <v>2.0592422103166101</v>
      </c>
      <c r="BW127">
        <v>2.1170725102992001</v>
      </c>
      <c r="BX127">
        <v>1.67223420559686</v>
      </c>
      <c r="BY127">
        <v>1.7260600556280801</v>
      </c>
      <c r="BZ127">
        <v>1.97758353480875</v>
      </c>
      <c r="CA127">
        <v>2.0315913458558001</v>
      </c>
      <c r="CB127">
        <v>1.7789556561594899</v>
      </c>
      <c r="CC127">
        <v>1.84694767033152</v>
      </c>
      <c r="CD127">
        <v>1.70477384805707</v>
      </c>
      <c r="CE127">
        <v>1.78725279194699</v>
      </c>
      <c r="CF127">
        <v>2.04242818898777</v>
      </c>
      <c r="CG127">
        <v>2.1547644888213502</v>
      </c>
      <c r="CH127">
        <v>1.96751059074685</v>
      </c>
      <c r="CI127">
        <v>2.0287868174388701</v>
      </c>
      <c r="CJ127">
        <v>1.6658162271647201</v>
      </c>
      <c r="CK127">
        <v>1.7298134226619399</v>
      </c>
      <c r="CL127">
        <v>2.1510004926223898</v>
      </c>
      <c r="CM127">
        <v>2.2251518919045701</v>
      </c>
      <c r="CN127">
        <v>1.76268728173932</v>
      </c>
      <c r="CO127">
        <v>1.8196181142277701</v>
      </c>
      <c r="CP127">
        <v>2.057911908646</v>
      </c>
      <c r="CQ127">
        <v>2.15189826486727</v>
      </c>
      <c r="CR127">
        <v>1.7353623998735801</v>
      </c>
      <c r="CS127">
        <v>1.8146856121841199</v>
      </c>
      <c r="CT127">
        <v>1.7241653291804999</v>
      </c>
      <c r="CU127">
        <v>1.7970411098221799</v>
      </c>
      <c r="CV127">
        <v>2.3271705637121598</v>
      </c>
      <c r="CW127">
        <v>2.4778412180532898</v>
      </c>
      <c r="CX127">
        <v>2.02946753246753</v>
      </c>
      <c r="CY127">
        <v>2.1073636363636301</v>
      </c>
      <c r="CZ127">
        <v>1.84086055524796</v>
      </c>
      <c r="DA127">
        <v>1.9104642885391101</v>
      </c>
      <c r="DB127">
        <v>1.75217044385427</v>
      </c>
      <c r="DC127">
        <v>1.8022484488323001</v>
      </c>
      <c r="DD127">
        <v>1.7539262728657199</v>
      </c>
      <c r="DE127">
        <v>1.8390678479603</v>
      </c>
      <c r="DF127">
        <v>1.73371101039722</v>
      </c>
      <c r="DG127">
        <v>1.80283924286856</v>
      </c>
      <c r="DH127">
        <v>1.8191031514646601</v>
      </c>
      <c r="DI127">
        <v>1.8965708732472499</v>
      </c>
      <c r="DJ127">
        <v>2.1305764094419901</v>
      </c>
      <c r="DK127">
        <v>2.2296524218580802</v>
      </c>
      <c r="DL127">
        <v>1.83189074139765</v>
      </c>
      <c r="DM127">
        <v>1.90371585668676</v>
      </c>
      <c r="DN127">
        <v>1.8039361307092401</v>
      </c>
      <c r="DO127">
        <v>1.8983669979878901</v>
      </c>
    </row>
    <row r="128" spans="1:119" x14ac:dyDescent="0.45">
      <c r="A128" t="s">
        <v>19</v>
      </c>
      <c r="B128" t="s">
        <v>159</v>
      </c>
      <c r="C128" t="s">
        <v>20</v>
      </c>
      <c r="D128">
        <v>30</v>
      </c>
      <c r="E128" t="s">
        <v>263</v>
      </c>
      <c r="F128" s="1" cm="1">
        <f t="array" ref="F128">SUMPRODUCT($H128:$FZZ128,$H$2:$FZZ$2)/SUMPRODUCT(--($H128:$FZZ128&lt;&gt;""),$H$2:$FZZ$2)</f>
        <v>1.8036846011963601</v>
      </c>
      <c r="G128" s="1" cm="1">
        <f t="array" ref="G128">SUMPRODUCT($H128:$FZZ128,$G$2:$FZY$2)/SUMPRODUCT(--($H128:$FZZ128&lt;&gt;""),$G$2:$FZY$2)</f>
        <v>1.8710085227101667</v>
      </c>
      <c r="H128">
        <v>1.62808948424248</v>
      </c>
      <c r="I128">
        <v>1.6686511035429801</v>
      </c>
      <c r="J128">
        <v>1.6996931224032801</v>
      </c>
      <c r="K128">
        <v>1.71338567945221</v>
      </c>
      <c r="L128">
        <v>1.6289325568533</v>
      </c>
      <c r="M128">
        <v>1.66943138562644</v>
      </c>
      <c r="N128">
        <v>1.9940893524690799</v>
      </c>
      <c r="O128">
        <v>1.90307165451075</v>
      </c>
      <c r="P128">
        <v>1.70285533780409</v>
      </c>
      <c r="Q128">
        <v>1.78706838041005</v>
      </c>
      <c r="R128">
        <v>1.70031047770633</v>
      </c>
      <c r="S128">
        <v>1.7906683909610599</v>
      </c>
      <c r="T128">
        <v>1.6412579150758899</v>
      </c>
      <c r="U128">
        <v>1.7550254912002901</v>
      </c>
      <c r="V128">
        <v>1.6094518169837999</v>
      </c>
      <c r="W128">
        <v>1.7263218295784399</v>
      </c>
      <c r="X128">
        <v>1.7722355854162399</v>
      </c>
      <c r="Y128">
        <v>1.8414487649487901</v>
      </c>
      <c r="Z128">
        <v>2.5785451964597201</v>
      </c>
      <c r="AA128">
        <v>2.28235764933746</v>
      </c>
      <c r="AB128">
        <v>2.0758043693786798</v>
      </c>
      <c r="AC128">
        <v>2.1809162428764002</v>
      </c>
      <c r="AD128">
        <v>1.7163186500712799</v>
      </c>
      <c r="AE128">
        <v>1.77263060035784</v>
      </c>
      <c r="AF128">
        <v>1.7024706849737401</v>
      </c>
      <c r="AG128">
        <v>1.7764006543953199</v>
      </c>
      <c r="AH128">
        <v>1.9986275420263799</v>
      </c>
      <c r="AI128">
        <v>2.15839973043939</v>
      </c>
      <c r="AJ128">
        <v>2.0896596690201799</v>
      </c>
      <c r="AK128">
        <v>2.14401654041162</v>
      </c>
      <c r="AL128">
        <v>2.0209261646105601</v>
      </c>
      <c r="AM128">
        <v>2.14497790462161</v>
      </c>
      <c r="AN128">
        <v>2.0460315189924398</v>
      </c>
      <c r="AO128">
        <v>2.1691587722483199</v>
      </c>
      <c r="AP128">
        <v>2.08235616105096</v>
      </c>
      <c r="AQ128">
        <v>2.12196813039776</v>
      </c>
      <c r="AR128">
        <v>1.60381990770105</v>
      </c>
      <c r="AS128">
        <v>1.73842435642265</v>
      </c>
      <c r="AT128">
        <v>1.7734319977158</v>
      </c>
      <c r="AU128">
        <v>1.7996954411344801</v>
      </c>
      <c r="AV128">
        <v>1.7138860744405</v>
      </c>
      <c r="AW128">
        <v>1.73597908037071</v>
      </c>
      <c r="AX128">
        <v>1.6427020095839999</v>
      </c>
      <c r="AY128">
        <v>1.7155550767798</v>
      </c>
      <c r="AZ128">
        <v>1.6434387301404001</v>
      </c>
      <c r="BA128">
        <v>1.7018975272750001</v>
      </c>
      <c r="BB128">
        <v>1.6471146607312299</v>
      </c>
      <c r="BC128">
        <v>1.7645576249549899</v>
      </c>
      <c r="BD128">
        <v>1.6158427957027901</v>
      </c>
      <c r="BE128">
        <v>1.7254683198070899</v>
      </c>
      <c r="BF128">
        <v>1.6292990642668399</v>
      </c>
      <c r="BG128">
        <v>1.71077451053008</v>
      </c>
      <c r="BH128">
        <v>1.7232596308683199</v>
      </c>
      <c r="BI128">
        <v>1.7579276601015701</v>
      </c>
      <c r="BJ128">
        <v>1.91049570885897</v>
      </c>
      <c r="BK128">
        <v>2.0480701589832502</v>
      </c>
      <c r="BL128">
        <v>1.8294419799206101</v>
      </c>
      <c r="BM128">
        <v>1.9126002023503701</v>
      </c>
      <c r="BN128">
        <v>2.02522863450015</v>
      </c>
      <c r="BO128">
        <v>2.1171379515750299</v>
      </c>
      <c r="BP128">
        <v>1.6270471545787</v>
      </c>
      <c r="BQ128">
        <v>1.7128381718126899</v>
      </c>
      <c r="BR128">
        <v>1.6662988446059901</v>
      </c>
      <c r="BS128">
        <v>1.78023172789822</v>
      </c>
      <c r="BT128">
        <v>1.74455215051711</v>
      </c>
      <c r="BU128">
        <v>1.83671716978971</v>
      </c>
      <c r="BV128">
        <v>1.9677774984043399</v>
      </c>
      <c r="BW128">
        <v>2.04618687503626</v>
      </c>
      <c r="BX128">
        <v>1.6475989101436099</v>
      </c>
      <c r="BY128">
        <v>1.71931940739058</v>
      </c>
      <c r="BZ128">
        <v>1.93260182257764</v>
      </c>
      <c r="CA128">
        <v>1.9933420122745</v>
      </c>
      <c r="CB128">
        <v>1.7421617973736701</v>
      </c>
      <c r="CC128">
        <v>1.8005370750499099</v>
      </c>
      <c r="CD128">
        <v>1.6504600993068801</v>
      </c>
      <c r="CE128">
        <v>1.72985476791675</v>
      </c>
      <c r="CF128">
        <v>1.98234570580999</v>
      </c>
      <c r="CG128">
        <v>2.1176760002894102</v>
      </c>
      <c r="CH128">
        <v>1.5661852185418601</v>
      </c>
      <c r="CI128">
        <v>1.6505998643494799</v>
      </c>
      <c r="CJ128">
        <v>1.5992677131616799</v>
      </c>
      <c r="CK128">
        <v>1.64671055194172</v>
      </c>
      <c r="CL128">
        <v>1.5834056628116999</v>
      </c>
      <c r="CM128">
        <v>1.69307279082314</v>
      </c>
      <c r="CN128">
        <v>1.7297792046862599</v>
      </c>
      <c r="CO128">
        <v>1.7857102624760599</v>
      </c>
      <c r="CP128">
        <v>1.5918359780513101</v>
      </c>
      <c r="CQ128">
        <v>1.6908522418310299</v>
      </c>
      <c r="CR128">
        <v>1.7103353551069</v>
      </c>
      <c r="CS128">
        <v>1.7942045192109</v>
      </c>
      <c r="CT128">
        <v>1.68686932892625</v>
      </c>
      <c r="CU128">
        <v>1.7648619873190401</v>
      </c>
      <c r="CV128">
        <v>1.5418705818379499</v>
      </c>
      <c r="CW128">
        <v>1.6797852093529</v>
      </c>
      <c r="CX128">
        <v>1.5403116883116801</v>
      </c>
      <c r="CY128">
        <v>1.63020779220779</v>
      </c>
      <c r="CZ128">
        <v>1.6462864826386101</v>
      </c>
      <c r="DA128">
        <v>1.7509451870600301</v>
      </c>
      <c r="DB128">
        <v>1.5823577748931099</v>
      </c>
      <c r="DC128">
        <v>1.6590884731269799</v>
      </c>
      <c r="DD128">
        <v>1.6461032048867501</v>
      </c>
      <c r="DE128">
        <v>1.74129996888459</v>
      </c>
      <c r="DF128">
        <v>1.5989202879232201</v>
      </c>
      <c r="DG128">
        <v>1.6813116502265999</v>
      </c>
      <c r="DH128">
        <v>1.62513304641584</v>
      </c>
      <c r="DI128">
        <v>1.7176176593086201</v>
      </c>
      <c r="DJ128">
        <v>1.6727152963256999</v>
      </c>
      <c r="DK128">
        <v>1.81276618782935</v>
      </c>
      <c r="DL128">
        <v>1.7567045051436601</v>
      </c>
      <c r="DM128">
        <v>1.81028733593472</v>
      </c>
      <c r="DN128">
        <v>1.7612241901916199</v>
      </c>
      <c r="DO128">
        <v>1.8392645877770899</v>
      </c>
    </row>
    <row r="129" spans="1:119" x14ac:dyDescent="0.45">
      <c r="A129" t="s">
        <v>19</v>
      </c>
      <c r="B129" t="s">
        <v>159</v>
      </c>
      <c r="C129" t="s">
        <v>20</v>
      </c>
      <c r="D129">
        <v>30</v>
      </c>
      <c r="E129" t="s">
        <v>244</v>
      </c>
      <c r="F129" s="1" cm="1">
        <f t="array" ref="F129">SUMPRODUCT($H129:$FZZ129,$H$2:$FZZ$2)/SUMPRODUCT(--($H129:$FZZ129&lt;&gt;""),$H$2:$FZZ$2)</f>
        <v>1.7711807819196386</v>
      </c>
      <c r="G129" s="1" cm="1">
        <f t="array" ref="G129">SUMPRODUCT($H129:$FZZ129,$G$2:$FZY$2)/SUMPRODUCT(--($H129:$FZZ129&lt;&gt;""),$G$2:$FZY$2)</f>
        <v>1.84120448976576</v>
      </c>
      <c r="H129">
        <v>1.57146913913302</v>
      </c>
      <c r="I129">
        <v>1.62796778112912</v>
      </c>
      <c r="J129">
        <v>1.6672238864247799</v>
      </c>
      <c r="K129">
        <v>1.6997561655146001</v>
      </c>
      <c r="L129">
        <v>1.56998690503302</v>
      </c>
      <c r="M129">
        <v>1.62689307674789</v>
      </c>
      <c r="N129">
        <v>1.87933233994719</v>
      </c>
      <c r="O129">
        <v>1.8293990013855099</v>
      </c>
      <c r="P129">
        <v>1.67639789467393</v>
      </c>
      <c r="Q129">
        <v>1.7698569556438699</v>
      </c>
      <c r="R129">
        <v>1.68908511173008</v>
      </c>
      <c r="S129">
        <v>1.7856237826970101</v>
      </c>
      <c r="T129">
        <v>1.63617713474252</v>
      </c>
      <c r="U129">
        <v>1.74640620635068</v>
      </c>
      <c r="V129">
        <v>1.59868801758387</v>
      </c>
      <c r="W129">
        <v>1.72189911642992</v>
      </c>
      <c r="X129">
        <v>1.70522709735408</v>
      </c>
      <c r="Y129">
        <v>1.7811080553207901</v>
      </c>
      <c r="Z129">
        <v>2.4737519374017398</v>
      </c>
      <c r="AA129">
        <v>2.2552859837136601</v>
      </c>
      <c r="AB129">
        <v>2.0075996947283499</v>
      </c>
      <c r="AC129">
        <v>2.07948118085918</v>
      </c>
      <c r="AD129">
        <v>1.6956505932425601</v>
      </c>
      <c r="AE129">
        <v>1.7459976576721601</v>
      </c>
      <c r="AF129">
        <v>1.6911108446325001</v>
      </c>
      <c r="AG129">
        <v>1.7639123247308299</v>
      </c>
      <c r="AH129">
        <v>1.9704017521439501</v>
      </c>
      <c r="AI129">
        <v>2.11789989275103</v>
      </c>
      <c r="AJ129">
        <v>2.0402872266499599</v>
      </c>
      <c r="AK129">
        <v>2.1090483257980601</v>
      </c>
      <c r="AL129">
        <v>1.97850764131835</v>
      </c>
      <c r="AM129">
        <v>2.0996731725280702</v>
      </c>
      <c r="AN129">
        <v>2.03071579727207</v>
      </c>
      <c r="AO129">
        <v>2.1256505330795301</v>
      </c>
      <c r="AP129">
        <v>2.0733973969103499</v>
      </c>
      <c r="AQ129">
        <v>2.0898430847828702</v>
      </c>
      <c r="AR129">
        <v>1.56650117014063</v>
      </c>
      <c r="AS129">
        <v>1.69890203626342</v>
      </c>
      <c r="AT129">
        <v>1.75560102788617</v>
      </c>
      <c r="AU129">
        <v>1.78261159227181</v>
      </c>
      <c r="AV129">
        <v>1.69089534225347</v>
      </c>
      <c r="AW129">
        <v>1.71903030664242</v>
      </c>
      <c r="AX129">
        <v>1.5920992733805699</v>
      </c>
      <c r="AY129">
        <v>1.6727919074541899</v>
      </c>
      <c r="AZ129">
        <v>1.64320066753715</v>
      </c>
      <c r="BA129">
        <v>1.71694476707137</v>
      </c>
      <c r="BB129">
        <v>1.62850643186802</v>
      </c>
      <c r="BC129">
        <v>1.73812641157408</v>
      </c>
      <c r="BD129">
        <v>1.5796548559500401</v>
      </c>
      <c r="BE129">
        <v>1.67312087239747</v>
      </c>
      <c r="BF129">
        <v>1.5946966891341301</v>
      </c>
      <c r="BG129">
        <v>1.6935659086981201</v>
      </c>
      <c r="BH129">
        <v>1.69698377307072</v>
      </c>
      <c r="BI129">
        <v>1.7366840084231301</v>
      </c>
      <c r="BJ129">
        <v>1.91975800778502</v>
      </c>
      <c r="BK129">
        <v>2.0341884350232098</v>
      </c>
      <c r="BL129">
        <v>1.80975173165226</v>
      </c>
      <c r="BM129">
        <v>1.9018795236983399</v>
      </c>
      <c r="BN129">
        <v>1.9878879194552399</v>
      </c>
      <c r="BO129">
        <v>2.0915939591436201</v>
      </c>
      <c r="BP129">
        <v>1.6054634725014001</v>
      </c>
      <c r="BQ129">
        <v>1.7032985138563901</v>
      </c>
      <c r="BR129">
        <v>1.64768596650655</v>
      </c>
      <c r="BS129">
        <v>1.7443041672075801</v>
      </c>
      <c r="BT129">
        <v>1.7330076708773801</v>
      </c>
      <c r="BU129">
        <v>1.8167576231729099</v>
      </c>
      <c r="BV129">
        <v>1.8966017445796099</v>
      </c>
      <c r="BW129">
        <v>1.95009960737287</v>
      </c>
      <c r="BX129">
        <v>1.6308821025146101</v>
      </c>
      <c r="BY129">
        <v>1.69894136345575</v>
      </c>
      <c r="BZ129">
        <v>1.90598227016304</v>
      </c>
      <c r="CA129">
        <v>1.9769760089269099</v>
      </c>
      <c r="CB129">
        <v>1.7196805668813</v>
      </c>
      <c r="CC129">
        <v>1.7739504541236599</v>
      </c>
      <c r="CD129">
        <v>1.63022589774441</v>
      </c>
      <c r="CE129">
        <v>1.70490942059685</v>
      </c>
      <c r="CF129">
        <v>1.96524129947181</v>
      </c>
      <c r="CG129">
        <v>2.0762173504087902</v>
      </c>
      <c r="CH129">
        <v>1.5353636434392901</v>
      </c>
      <c r="CI129">
        <v>1.6105829636300899</v>
      </c>
      <c r="CJ129">
        <v>1.5843298406886599</v>
      </c>
      <c r="CK129">
        <v>1.61778911697113</v>
      </c>
      <c r="CL129">
        <v>1.5366299936662799</v>
      </c>
      <c r="CM129">
        <v>1.6465786201881301</v>
      </c>
      <c r="CN129">
        <v>1.7008139010927099</v>
      </c>
      <c r="CO129">
        <v>1.7516756787202801</v>
      </c>
      <c r="CP129">
        <v>1.56284294824262</v>
      </c>
      <c r="CQ129">
        <v>1.6578303425774801</v>
      </c>
      <c r="CR129">
        <v>1.68810394914368</v>
      </c>
      <c r="CS129">
        <v>1.77462289263531</v>
      </c>
      <c r="CT129">
        <v>1.6359230243607801</v>
      </c>
      <c r="CU129">
        <v>1.7399926901746401</v>
      </c>
      <c r="CV129">
        <v>1.54182526735544</v>
      </c>
      <c r="CW129">
        <v>1.67441544317563</v>
      </c>
      <c r="CX129">
        <v>1.51701298701298</v>
      </c>
      <c r="CY129">
        <v>1.6054025974025901</v>
      </c>
      <c r="CZ129">
        <v>1.6119591869018399</v>
      </c>
      <c r="DA129">
        <v>1.70913548999446</v>
      </c>
      <c r="DB129">
        <v>1.5519536971977701</v>
      </c>
      <c r="DC129">
        <v>1.63523443175457</v>
      </c>
      <c r="DD129">
        <v>1.5997084977809799</v>
      </c>
      <c r="DE129">
        <v>1.71449159065227</v>
      </c>
      <c r="DF129">
        <v>1.56963476406291</v>
      </c>
      <c r="DG129">
        <v>1.65479872034124</v>
      </c>
      <c r="DH129">
        <v>1.6224258410847301</v>
      </c>
      <c r="DI129">
        <v>1.71849692257855</v>
      </c>
      <c r="DJ129">
        <v>1.6485328087778801</v>
      </c>
      <c r="DK129">
        <v>1.7832238504295099</v>
      </c>
      <c r="DL129">
        <v>1.7199095423909101</v>
      </c>
      <c r="DM129">
        <v>1.76262859169918</v>
      </c>
      <c r="DN129">
        <v>1.74137082358224</v>
      </c>
      <c r="DO129">
        <v>1.8195321203119199</v>
      </c>
    </row>
    <row r="130" spans="1:119" x14ac:dyDescent="0.45">
      <c r="A130" t="s">
        <v>19</v>
      </c>
      <c r="B130" t="s">
        <v>159</v>
      </c>
      <c r="C130" t="s">
        <v>20</v>
      </c>
      <c r="D130">
        <v>30</v>
      </c>
      <c r="E130" t="s">
        <v>264</v>
      </c>
      <c r="F130" s="1" cm="1">
        <f t="array" ref="F130">SUMPRODUCT($H130:$FZZ130,$H$2:$FZZ$2)/SUMPRODUCT(--($H130:$FZZ130&lt;&gt;""),$H$2:$FZZ$2)</f>
        <v>1.8497605491086198</v>
      </c>
      <c r="G130" s="1" cm="1">
        <f t="array" ref="G130">SUMPRODUCT($H130:$FZZ130,$G$2:$FZY$2)/SUMPRODUCT(--($H130:$FZZ130&lt;&gt;""),$G$2:$FZY$2)</f>
        <v>1.9196698586986181</v>
      </c>
      <c r="H130">
        <v>1.6808782096660599</v>
      </c>
      <c r="I130">
        <v>1.7181883274543901</v>
      </c>
      <c r="J130">
        <v>1.73608323317613</v>
      </c>
      <c r="K130">
        <v>1.7363903141377199</v>
      </c>
      <c r="L130">
        <v>1.68205460845235</v>
      </c>
      <c r="M130">
        <v>1.7177322933272601</v>
      </c>
      <c r="N130">
        <v>2.0228923221708102</v>
      </c>
      <c r="O130">
        <v>1.9380519174966599</v>
      </c>
      <c r="P130">
        <v>1.7696819386757601</v>
      </c>
      <c r="Q130">
        <v>1.84806819685567</v>
      </c>
      <c r="R130">
        <v>1.7366175207857699</v>
      </c>
      <c r="S130">
        <v>1.8985737921213</v>
      </c>
      <c r="T130">
        <v>1.7072775048887201</v>
      </c>
      <c r="U130">
        <v>1.81392151271068</v>
      </c>
      <c r="V130">
        <v>1.6528717242988999</v>
      </c>
      <c r="W130">
        <v>1.7750275963684601</v>
      </c>
      <c r="X130">
        <v>1.82340703974945</v>
      </c>
      <c r="Y130">
        <v>1.8855652065767601</v>
      </c>
      <c r="Z130">
        <v>2.60226717461047</v>
      </c>
      <c r="AA130">
        <v>2.31382923448033</v>
      </c>
      <c r="AB130">
        <v>2.1137778792179902</v>
      </c>
      <c r="AC130">
        <v>2.20919666483598</v>
      </c>
      <c r="AD130">
        <v>1.7943010280793601</v>
      </c>
      <c r="AE130">
        <v>1.8573205535372499</v>
      </c>
      <c r="AF130">
        <v>1.7273831039237999</v>
      </c>
      <c r="AG130">
        <v>1.8061932007982899</v>
      </c>
      <c r="AH130">
        <v>2.0440419298238401</v>
      </c>
      <c r="AI130">
        <v>2.1921153522162702</v>
      </c>
      <c r="AJ130">
        <v>2.11462470938462</v>
      </c>
      <c r="AK130">
        <v>2.1808378301862499</v>
      </c>
      <c r="AL130">
        <v>2.0491576136991299</v>
      </c>
      <c r="AM130">
        <v>2.1732645921561402</v>
      </c>
      <c r="AN130">
        <v>2.12658576033976</v>
      </c>
      <c r="AO130">
        <v>2.2290756653866799</v>
      </c>
      <c r="AP130">
        <v>2.1745104001946198</v>
      </c>
      <c r="AQ130">
        <v>2.20701861087458</v>
      </c>
      <c r="AR130">
        <v>1.6562356466393999</v>
      </c>
      <c r="AS130">
        <v>1.7794230222436</v>
      </c>
      <c r="AT130">
        <v>1.8040116113067399</v>
      </c>
      <c r="AU130">
        <v>1.8299038736080699</v>
      </c>
      <c r="AV130">
        <v>1.7218799356318999</v>
      </c>
      <c r="AW130">
        <v>1.7654736716631401</v>
      </c>
      <c r="AX130">
        <v>1.6470144663638699</v>
      </c>
      <c r="AY130">
        <v>1.73694013642792</v>
      </c>
      <c r="AZ130">
        <v>1.7422719829172</v>
      </c>
      <c r="BA130">
        <v>1.81036029211964</v>
      </c>
      <c r="BB130">
        <v>1.6798304474485199</v>
      </c>
      <c r="BC130">
        <v>1.80845144185133</v>
      </c>
      <c r="BD130">
        <v>1.65780712961796</v>
      </c>
      <c r="BE130">
        <v>1.7691781684691601</v>
      </c>
      <c r="BF130">
        <v>1.6655186035602301</v>
      </c>
      <c r="BG130">
        <v>1.7395254672493301</v>
      </c>
      <c r="BH130">
        <v>1.76040505388331</v>
      </c>
      <c r="BI130">
        <v>1.7885079895949401</v>
      </c>
      <c r="BJ130">
        <v>1.97730150541668</v>
      </c>
      <c r="BK130">
        <v>2.0666416545514199</v>
      </c>
      <c r="BL130">
        <v>1.8611954237683801</v>
      </c>
      <c r="BM130">
        <v>1.9416102420421799</v>
      </c>
      <c r="BN130">
        <v>2.07487998878727</v>
      </c>
      <c r="BO130">
        <v>2.1568496910660202</v>
      </c>
      <c r="BP130">
        <v>1.6487626454015201</v>
      </c>
      <c r="BQ130">
        <v>1.7428246614162799</v>
      </c>
      <c r="BR130">
        <v>1.6938043619369001</v>
      </c>
      <c r="BS130">
        <v>1.81609437881344</v>
      </c>
      <c r="BT130">
        <v>1.7997175895889701</v>
      </c>
      <c r="BU130">
        <v>1.88606266458039</v>
      </c>
      <c r="BV130">
        <v>2.0086648743786601</v>
      </c>
      <c r="BW130">
        <v>2.08862155000676</v>
      </c>
      <c r="BX130">
        <v>1.67223420559686</v>
      </c>
      <c r="BY130">
        <v>1.7260600556280801</v>
      </c>
      <c r="BZ130">
        <v>1.97758353480875</v>
      </c>
      <c r="CA130">
        <v>2.0315913458558001</v>
      </c>
      <c r="CB130">
        <v>1.7789556561594899</v>
      </c>
      <c r="CC130">
        <v>1.84694767033152</v>
      </c>
      <c r="CD130">
        <v>1.70477384805707</v>
      </c>
      <c r="CE130">
        <v>1.78725279194699</v>
      </c>
      <c r="CF130">
        <v>2.0318790246725902</v>
      </c>
      <c r="CG130">
        <v>2.1547644888213502</v>
      </c>
      <c r="CH130">
        <v>1.59913050246283</v>
      </c>
      <c r="CI130">
        <v>1.6712476511335701</v>
      </c>
      <c r="CJ130">
        <v>1.6658162271647201</v>
      </c>
      <c r="CK130">
        <v>1.7298134226619399</v>
      </c>
      <c r="CL130">
        <v>1.6110863496680601</v>
      </c>
      <c r="CM130">
        <v>1.7092120387529599</v>
      </c>
      <c r="CN130">
        <v>1.76268728173932</v>
      </c>
      <c r="CO130">
        <v>1.8196181142277701</v>
      </c>
      <c r="CP130">
        <v>1.6353502397548001</v>
      </c>
      <c r="CQ130">
        <v>1.7209204607247</v>
      </c>
      <c r="CR130">
        <v>1.7353623998735801</v>
      </c>
      <c r="CS130">
        <v>1.8146856121841199</v>
      </c>
      <c r="CT130">
        <v>1.7241653291804999</v>
      </c>
      <c r="CU130">
        <v>1.7970411098221799</v>
      </c>
      <c r="CV130">
        <v>1.5809769802428799</v>
      </c>
      <c r="CW130">
        <v>1.72122530360703</v>
      </c>
      <c r="CX130">
        <v>1.58944155844155</v>
      </c>
      <c r="CY130">
        <v>1.6816233766233699</v>
      </c>
      <c r="CZ130">
        <v>1.6749347465000299</v>
      </c>
      <c r="DA130">
        <v>1.78161828679901</v>
      </c>
      <c r="DB130">
        <v>1.62236063309078</v>
      </c>
      <c r="DC130">
        <v>1.69724541199728</v>
      </c>
      <c r="DD130">
        <v>1.6775625174000599</v>
      </c>
      <c r="DE130">
        <v>1.75847894797176</v>
      </c>
      <c r="DF130">
        <v>1.6174220207944501</v>
      </c>
      <c r="DG130">
        <v>1.68148493735004</v>
      </c>
      <c r="DH130">
        <v>1.6565782775695299</v>
      </c>
      <c r="DI130">
        <v>1.73874311629413</v>
      </c>
      <c r="DJ130">
        <v>1.7453168988666701</v>
      </c>
      <c r="DK130">
        <v>1.86586840395582</v>
      </c>
      <c r="DL130">
        <v>1.83189074139765</v>
      </c>
      <c r="DM130">
        <v>1.90371585668676</v>
      </c>
      <c r="DN130">
        <v>1.8039361307092401</v>
      </c>
      <c r="DO130">
        <v>1.8983669979878901</v>
      </c>
    </row>
    <row r="131" spans="1:119" x14ac:dyDescent="0.45">
      <c r="A131" t="s">
        <v>19</v>
      </c>
      <c r="B131" t="s">
        <v>38</v>
      </c>
      <c r="C131" t="s">
        <v>20</v>
      </c>
      <c r="D131">
        <v>30</v>
      </c>
      <c r="E131" t="s">
        <v>244</v>
      </c>
      <c r="F131" s="1" cm="1">
        <f t="array" ref="F131">SUMPRODUCT($H131:$FZZ131,$H$2:$FZZ$2)/SUMPRODUCT(--($H131:$FZZ131&lt;&gt;""),$H$2:$FZZ$2)</f>
        <v>1.5535982472671712</v>
      </c>
      <c r="G131" s="1" cm="1">
        <f t="array" ref="G131">SUMPRODUCT($H131:$FZZ131,$G$2:$FZY$2)/SUMPRODUCT(--($H131:$FZZ131&lt;&gt;""),$G$2:$FZY$2)</f>
        <v>1.6135912286362164</v>
      </c>
      <c r="H131">
        <v>1.54182226071646</v>
      </c>
      <c r="I131">
        <v>1.5724062531059599</v>
      </c>
      <c r="J131">
        <v>1.5446680780188999</v>
      </c>
      <c r="K131">
        <v>1.57145733303235</v>
      </c>
      <c r="L131">
        <v>1.5454155415297499</v>
      </c>
      <c r="M131">
        <v>1.57034884666688</v>
      </c>
      <c r="N131">
        <v>1.7471806132852301</v>
      </c>
      <c r="O131">
        <v>1.6976420150053499</v>
      </c>
      <c r="P131">
        <v>1.52963976385515</v>
      </c>
      <c r="Q131">
        <v>1.6064636754417001</v>
      </c>
      <c r="R131">
        <v>1.5254874447632401</v>
      </c>
      <c r="S131">
        <v>1.6082116902971699</v>
      </c>
      <c r="T131">
        <v>1.5995378992457301</v>
      </c>
      <c r="U131">
        <v>1.6701450321258899</v>
      </c>
      <c r="V131">
        <v>1.52382770140486</v>
      </c>
      <c r="W131">
        <v>1.6167751880686401</v>
      </c>
      <c r="X131">
        <v>1.56400530256563</v>
      </c>
      <c r="Y131">
        <v>1.6311155456187401</v>
      </c>
      <c r="Z131">
        <v>1.8275828522533499</v>
      </c>
      <c r="AA131">
        <v>1.7160526309971</v>
      </c>
      <c r="AB131">
        <v>1.5637646840652399</v>
      </c>
      <c r="AC131">
        <v>1.6250044578218701</v>
      </c>
      <c r="AD131">
        <v>1.54969915889136</v>
      </c>
      <c r="AE131">
        <v>1.61704757626198</v>
      </c>
      <c r="AF131">
        <v>1.53745642360962</v>
      </c>
      <c r="AG131">
        <v>1.6154249715200899</v>
      </c>
      <c r="AH131">
        <v>1.52826893601633</v>
      </c>
      <c r="AI131">
        <v>1.64514975817619</v>
      </c>
      <c r="AJ131">
        <v>1.5704039875432101</v>
      </c>
      <c r="AK131">
        <v>1.63672863601657</v>
      </c>
      <c r="AL131">
        <v>1.5509022279506499</v>
      </c>
      <c r="AM131">
        <v>1.6447615540416101</v>
      </c>
      <c r="AN131">
        <v>1.5798078933180699</v>
      </c>
      <c r="AO131">
        <v>1.6329838150670599</v>
      </c>
      <c r="AP131">
        <v>1.61030896484612</v>
      </c>
      <c r="AQ131">
        <v>1.6471901228560999</v>
      </c>
      <c r="AR131">
        <v>1.53227729052295</v>
      </c>
      <c r="AS131">
        <v>1.6340412501913699</v>
      </c>
      <c r="AT131">
        <v>1.5626201579899099</v>
      </c>
      <c r="AU131">
        <v>1.6039973351099199</v>
      </c>
      <c r="AV131">
        <v>1.5257174360044099</v>
      </c>
      <c r="AW131">
        <v>1.5662976428166999</v>
      </c>
      <c r="AX131">
        <v>1.5811912944667801</v>
      </c>
      <c r="AY131">
        <v>1.64053361874546</v>
      </c>
      <c r="AZ131">
        <v>1.2997412572110101</v>
      </c>
      <c r="BA131">
        <v>1.33991011333222</v>
      </c>
      <c r="BB131">
        <v>1.5759549605577501</v>
      </c>
      <c r="BC131">
        <v>1.6558214133743501</v>
      </c>
      <c r="BD131">
        <v>1.55793489409944</v>
      </c>
      <c r="BE131">
        <v>1.6499793057529999</v>
      </c>
      <c r="BF131">
        <v>1.5562674369799701</v>
      </c>
      <c r="BG131">
        <v>1.6353109646199</v>
      </c>
      <c r="BH131">
        <v>1.5595968041620201</v>
      </c>
      <c r="BI131">
        <v>1.6044685990338099</v>
      </c>
      <c r="BJ131">
        <v>1.47115790461004</v>
      </c>
      <c r="BK131">
        <v>1.5370491957041601</v>
      </c>
      <c r="BL131">
        <v>1.61351077904895</v>
      </c>
      <c r="BM131">
        <v>1.7116507121176701</v>
      </c>
      <c r="BN131">
        <v>1.58266465771984</v>
      </c>
      <c r="BO131">
        <v>1.62815795928378</v>
      </c>
      <c r="BP131">
        <v>1.5471216265199099</v>
      </c>
      <c r="BQ131">
        <v>1.6152832240419099</v>
      </c>
      <c r="BR131">
        <v>1.6022491237180301</v>
      </c>
      <c r="BS131">
        <v>1.7067214072439301</v>
      </c>
      <c r="BT131">
        <v>1.5212571079647299</v>
      </c>
      <c r="BU131">
        <v>1.6072777926191599</v>
      </c>
      <c r="BV131">
        <v>1.48409183219542</v>
      </c>
      <c r="BW131">
        <v>1.56936734812293</v>
      </c>
      <c r="BX131">
        <v>1.4754640404154999</v>
      </c>
      <c r="BY131">
        <v>1.52426633365499</v>
      </c>
      <c r="BZ131">
        <v>1.4983200049593901</v>
      </c>
      <c r="CA131">
        <v>1.56273014692207</v>
      </c>
      <c r="CB131">
        <v>1.5387200179962299</v>
      </c>
      <c r="CC131">
        <v>1.6074853077636799</v>
      </c>
      <c r="CD131">
        <v>1.50838007761527</v>
      </c>
      <c r="CE131">
        <v>1.6042298632412</v>
      </c>
      <c r="CF131">
        <v>1.5120034729759</v>
      </c>
      <c r="CG131">
        <v>1.59713479487736</v>
      </c>
      <c r="CH131">
        <v>1.5006726931073899</v>
      </c>
      <c r="CI131">
        <v>1.55498849194436</v>
      </c>
      <c r="CJ131">
        <v>1.47503213492774</v>
      </c>
      <c r="CK131">
        <v>1.54161960035835</v>
      </c>
      <c r="CL131">
        <v>1.44589364047948</v>
      </c>
      <c r="CM131">
        <v>1.51291374416477</v>
      </c>
      <c r="CN131">
        <v>1.5479469415342999</v>
      </c>
      <c r="CO131">
        <v>1.63042131350681</v>
      </c>
      <c r="CP131">
        <v>1.5002595283998199</v>
      </c>
      <c r="CQ131">
        <v>1.58145484205843</v>
      </c>
      <c r="CR131">
        <v>1.5490756159521499</v>
      </c>
      <c r="CS131">
        <v>1.6206318143695799</v>
      </c>
      <c r="CT131">
        <v>1.5322824135136399</v>
      </c>
      <c r="CU131">
        <v>1.6044748843935199</v>
      </c>
      <c r="CV131">
        <v>1.50752220409642</v>
      </c>
      <c r="CW131">
        <v>1.6276735544680001</v>
      </c>
      <c r="CX131">
        <v>1.4748311688311599</v>
      </c>
      <c r="CY131">
        <v>1.5570389610389599</v>
      </c>
      <c r="CZ131">
        <v>1.5685517677766301</v>
      </c>
      <c r="DA131">
        <v>1.6587835165704301</v>
      </c>
      <c r="DB131">
        <v>1.5217282568566901</v>
      </c>
      <c r="DC131">
        <v>1.5947313889649699</v>
      </c>
      <c r="DD131">
        <v>1.5419484794392599</v>
      </c>
      <c r="DE131">
        <v>1.6231596875358201</v>
      </c>
      <c r="DF131">
        <v>1.51226339642761</v>
      </c>
      <c r="DG131">
        <v>1.57909890695814</v>
      </c>
      <c r="DH131">
        <v>1.5430144847054399</v>
      </c>
      <c r="DI131">
        <v>1.6198806053033401</v>
      </c>
      <c r="DJ131">
        <v>1.6016566808633499</v>
      </c>
      <c r="DK131">
        <v>1.6782104959214601</v>
      </c>
      <c r="DL131">
        <v>1.58702554097197</v>
      </c>
      <c r="DM131">
        <v>1.6634799574317101</v>
      </c>
      <c r="DN131">
        <v>1.5536403595885899</v>
      </c>
      <c r="DO131">
        <v>1.64939248180036</v>
      </c>
    </row>
    <row r="132" spans="1:119" x14ac:dyDescent="0.45">
      <c r="A132" t="s">
        <v>19</v>
      </c>
      <c r="B132" t="s">
        <v>38</v>
      </c>
      <c r="C132" t="s">
        <v>44</v>
      </c>
      <c r="D132">
        <v>30</v>
      </c>
      <c r="E132" t="s">
        <v>244</v>
      </c>
      <c r="F132" s="1" cm="1">
        <f t="array" ref="F132">SUMPRODUCT($H132:$FZZ132,$H$2:$FZZ$2)/SUMPRODUCT(--($H132:$FZZ132&lt;&gt;""),$H$2:$FZZ$2)</f>
        <v>1.4719671958952887</v>
      </c>
      <c r="G132" s="1" cm="1">
        <f t="array" ref="G132">SUMPRODUCT($H132:$FZZ132,$G$2:$FZY$2)/SUMPRODUCT(--($H132:$FZZ132&lt;&gt;""),$G$2:$FZY$2)</f>
        <v>1.5408696118922369</v>
      </c>
      <c r="H132">
        <v>1.4375612318789099</v>
      </c>
      <c r="I132">
        <v>1.4831390478354001</v>
      </c>
      <c r="J132">
        <v>1.4400795563391799</v>
      </c>
      <c r="K132">
        <v>1.48961517264661</v>
      </c>
      <c r="L132">
        <v>1.4393219084491</v>
      </c>
      <c r="M132">
        <v>1.48766348374922</v>
      </c>
      <c r="N132">
        <v>1.6188272815203999</v>
      </c>
      <c r="O132">
        <v>1.61361723263534</v>
      </c>
      <c r="P132">
        <v>1.4657799140282499</v>
      </c>
      <c r="Q132">
        <v>1.5502448103200199</v>
      </c>
      <c r="R132">
        <v>1.4513942700370599</v>
      </c>
      <c r="S132">
        <v>1.5407364552137199</v>
      </c>
      <c r="T132">
        <v>1.5134338043579401</v>
      </c>
      <c r="U132">
        <v>1.5959484705279801</v>
      </c>
      <c r="V132">
        <v>1.4662838025121201</v>
      </c>
      <c r="W132">
        <v>1.5622121832496101</v>
      </c>
      <c r="X132">
        <v>1.47575546014454</v>
      </c>
      <c r="Y132">
        <v>1.55492649615168</v>
      </c>
      <c r="Z132">
        <v>1.6942100154549899</v>
      </c>
      <c r="AA132">
        <v>1.62816700237241</v>
      </c>
      <c r="AB132">
        <v>1.4894866728957299</v>
      </c>
      <c r="AC132">
        <v>1.55970271677496</v>
      </c>
      <c r="AD132">
        <v>1.4581743865671899</v>
      </c>
      <c r="AE132">
        <v>1.52618758877863</v>
      </c>
      <c r="AF132">
        <v>1.4579461066047601</v>
      </c>
      <c r="AG132">
        <v>1.5364885352337001</v>
      </c>
      <c r="AH132">
        <v>1.46407981623856</v>
      </c>
      <c r="AI132">
        <v>1.5817701420535</v>
      </c>
      <c r="AJ132">
        <v>1.4982799001398299</v>
      </c>
      <c r="AK132">
        <v>1.5715878966739001</v>
      </c>
      <c r="AL132">
        <v>1.4756950837783001</v>
      </c>
      <c r="AM132">
        <v>1.56550359049898</v>
      </c>
      <c r="AN132">
        <v>1.50315226600063</v>
      </c>
      <c r="AO132">
        <v>1.54524116026861</v>
      </c>
      <c r="AP132">
        <v>1.5103272108015999</v>
      </c>
      <c r="AQ132">
        <v>1.55453107894416</v>
      </c>
      <c r="AR132">
        <v>1.46515824238315</v>
      </c>
      <c r="AS132">
        <v>1.5660746702827999</v>
      </c>
      <c r="AT132">
        <v>1.4552536404301799</v>
      </c>
      <c r="AU132">
        <v>1.52061006947749</v>
      </c>
      <c r="AV132">
        <v>1.4279248740948201</v>
      </c>
      <c r="AW132">
        <v>1.4949563429388799</v>
      </c>
      <c r="AX132">
        <v>1.4906436020307801</v>
      </c>
      <c r="AY132">
        <v>1.5596220605967901</v>
      </c>
      <c r="AZ132">
        <v>1.2335105577157499</v>
      </c>
      <c r="BA132">
        <v>1.2647472568695399</v>
      </c>
      <c r="BB132">
        <v>1.51859186278681</v>
      </c>
      <c r="BC132">
        <v>1.61503715099342</v>
      </c>
      <c r="BD132">
        <v>1.5023483471594801</v>
      </c>
      <c r="BE132">
        <v>1.6023105576649599</v>
      </c>
      <c r="BF132">
        <v>1.48072982248228</v>
      </c>
      <c r="BG132">
        <v>1.5687603387403399</v>
      </c>
      <c r="BH132">
        <v>1.4603926669144001</v>
      </c>
      <c r="BI132">
        <v>1.4998606465997699</v>
      </c>
      <c r="BJ132">
        <v>1.3961684565961601</v>
      </c>
      <c r="BK132">
        <v>1.4586362144163501</v>
      </c>
      <c r="BL132">
        <v>1.5539341583002499</v>
      </c>
      <c r="BM132">
        <v>1.64888318157055</v>
      </c>
      <c r="BN132">
        <v>1.4895990282303699</v>
      </c>
      <c r="BO132">
        <v>1.5542707639837801</v>
      </c>
      <c r="BP132">
        <v>1.48960358519787</v>
      </c>
      <c r="BQ132">
        <v>1.58241341813029</v>
      </c>
      <c r="BR132">
        <v>1.53344476178112</v>
      </c>
      <c r="BS132">
        <v>1.63334090614046</v>
      </c>
      <c r="BT132">
        <v>1.4668549402740101</v>
      </c>
      <c r="BU132">
        <v>1.58113574781513</v>
      </c>
      <c r="BV132">
        <v>1.4291820590681299</v>
      </c>
      <c r="BW132">
        <v>1.49556118600468</v>
      </c>
      <c r="BX132">
        <v>1.4059147414429201</v>
      </c>
      <c r="BY132">
        <v>1.4644235681444</v>
      </c>
      <c r="BZ132">
        <v>1.42836773913582</v>
      </c>
      <c r="CA132">
        <v>1.4822887607711801</v>
      </c>
      <c r="CB132">
        <v>1.47855917667238</v>
      </c>
      <c r="CC132">
        <v>1.5541855299046701</v>
      </c>
      <c r="CD132">
        <v>1.4186480028470201</v>
      </c>
      <c r="CE132">
        <v>1.5209035909776401</v>
      </c>
      <c r="CF132">
        <v>1.44526445264452</v>
      </c>
      <c r="CG132">
        <v>1.5342305187757701</v>
      </c>
      <c r="CH132">
        <v>1.43651667278205</v>
      </c>
      <c r="CI132">
        <v>1.50420850150661</v>
      </c>
      <c r="CJ132">
        <v>1.3984925797530401</v>
      </c>
      <c r="CK132">
        <v>1.48029057764967</v>
      </c>
      <c r="CL132">
        <v>1.4052874803537401</v>
      </c>
      <c r="CM132">
        <v>1.4836144408735801</v>
      </c>
      <c r="CN132">
        <v>1.4830319927903499</v>
      </c>
      <c r="CO132">
        <v>1.55273459502084</v>
      </c>
      <c r="CP132">
        <v>1.45021998121508</v>
      </c>
      <c r="CQ132">
        <v>1.5453433189974699</v>
      </c>
      <c r="CR132">
        <v>1.46012568219664</v>
      </c>
      <c r="CS132">
        <v>1.5455385251181999</v>
      </c>
      <c r="CT132">
        <v>1.47229417279791</v>
      </c>
      <c r="CU132">
        <v>1.5531471976354301</v>
      </c>
      <c r="CV132">
        <v>1.4624342940003601</v>
      </c>
      <c r="CW132">
        <v>1.6297580206633999</v>
      </c>
      <c r="CX132">
        <v>1.43240259740259</v>
      </c>
      <c r="CY132">
        <v>1.51988311688311</v>
      </c>
      <c r="CZ132">
        <v>1.5046587044214099</v>
      </c>
      <c r="DA132">
        <v>1.5882622795222601</v>
      </c>
      <c r="DB132">
        <v>1.44964212983362</v>
      </c>
      <c r="DC132">
        <v>1.52614655408543</v>
      </c>
      <c r="DD132">
        <v>1.4814535807281</v>
      </c>
      <c r="DE132">
        <v>1.57027987488331</v>
      </c>
      <c r="DF132">
        <v>1.46318315115969</v>
      </c>
      <c r="DG132">
        <v>1.5239936017062099</v>
      </c>
      <c r="DH132">
        <v>1.4914618908788</v>
      </c>
      <c r="DI132">
        <v>1.58651487806006</v>
      </c>
      <c r="DJ132">
        <v>1.5401537573088799</v>
      </c>
      <c r="DK132">
        <v>1.6472605211867399</v>
      </c>
      <c r="DL132">
        <v>1.5320237672933601</v>
      </c>
      <c r="DM132">
        <v>1.6079726853494101</v>
      </c>
      <c r="DN132">
        <v>1.5001856665428801</v>
      </c>
      <c r="DO132">
        <v>1.59477197557837</v>
      </c>
    </row>
    <row r="133" spans="1:119" x14ac:dyDescent="0.45">
      <c r="A133" t="s">
        <v>19</v>
      </c>
      <c r="B133" t="s">
        <v>38</v>
      </c>
      <c r="C133" t="s">
        <v>33</v>
      </c>
      <c r="D133">
        <v>30</v>
      </c>
      <c r="E133" t="s">
        <v>244</v>
      </c>
      <c r="F133" s="1" cm="1">
        <f t="array" ref="F133">SUMPRODUCT($H133:$FZZ133,$H$2:$FZZ$2)/SUMPRODUCT(--($H133:$FZZ133&lt;&gt;""),$H$2:$FZZ$2)</f>
        <v>1.5267874454605324</v>
      </c>
      <c r="G133" s="1" cm="1">
        <f t="array" ref="G133">SUMPRODUCT($H133:$FZZ133,$G$2:$FZY$2)/SUMPRODUCT(--($H133:$FZZ133&lt;&gt;""),$G$2:$FZY$2)</f>
        <v>1.5947531462006526</v>
      </c>
      <c r="H133">
        <v>1.49139863246268</v>
      </c>
      <c r="I133">
        <v>1.5413800727378899</v>
      </c>
      <c r="J133">
        <v>1.49657635232557</v>
      </c>
      <c r="K133">
        <v>1.54332790349116</v>
      </c>
      <c r="L133">
        <v>1.49144353710511</v>
      </c>
      <c r="M133">
        <v>1.5416436216937199</v>
      </c>
      <c r="N133">
        <v>1.6800460094633101</v>
      </c>
      <c r="O133">
        <v>1.66509293388753</v>
      </c>
      <c r="P133">
        <v>1.52478624452004</v>
      </c>
      <c r="Q133">
        <v>1.60428236640015</v>
      </c>
      <c r="R133">
        <v>1.50747136065676</v>
      </c>
      <c r="S133">
        <v>1.60016440134871</v>
      </c>
      <c r="T133">
        <v>1.5686778331315701</v>
      </c>
      <c r="U133">
        <v>1.6515111393053299</v>
      </c>
      <c r="V133">
        <v>1.51727508351852</v>
      </c>
      <c r="W133">
        <v>1.6137699800139</v>
      </c>
      <c r="X133">
        <v>1.5328484896450101</v>
      </c>
      <c r="Y133">
        <v>1.6111489551741001</v>
      </c>
      <c r="Z133">
        <v>1.7645202871665999</v>
      </c>
      <c r="AA133">
        <v>1.6727764376571199</v>
      </c>
      <c r="AB133">
        <v>1.54030940850053</v>
      </c>
      <c r="AC133">
        <v>1.6210530445140201</v>
      </c>
      <c r="AD133">
        <v>1.5160652008507101</v>
      </c>
      <c r="AE133">
        <v>1.58464191208739</v>
      </c>
      <c r="AF133">
        <v>1.5143170391181</v>
      </c>
      <c r="AG133">
        <v>1.5909964967579999</v>
      </c>
      <c r="AH133">
        <v>1.51383758151537</v>
      </c>
      <c r="AI133">
        <v>1.6355877530726199</v>
      </c>
      <c r="AJ133">
        <v>1.5585477381330199</v>
      </c>
      <c r="AK133">
        <v>1.6251211791048601</v>
      </c>
      <c r="AL133">
        <v>1.52770668385196</v>
      </c>
      <c r="AM133">
        <v>1.62401951758423</v>
      </c>
      <c r="AN133">
        <v>1.5607952732514001</v>
      </c>
      <c r="AO133">
        <v>1.6039514268633901</v>
      </c>
      <c r="AP133">
        <v>1.5724850991363499</v>
      </c>
      <c r="AQ133">
        <v>1.6141588614523701</v>
      </c>
      <c r="AR133">
        <v>1.52521270313422</v>
      </c>
      <c r="AS133">
        <v>1.6207322674482101</v>
      </c>
      <c r="AT133">
        <v>1.51087370324545</v>
      </c>
      <c r="AU133">
        <v>1.5720852764823401</v>
      </c>
      <c r="AV133">
        <v>1.4769161426825901</v>
      </c>
      <c r="AW133">
        <v>1.54029338141073</v>
      </c>
      <c r="AX133">
        <v>1.54172588620813</v>
      </c>
      <c r="AY133">
        <v>1.6113055172341799</v>
      </c>
      <c r="AZ133">
        <v>1.2778924005126699</v>
      </c>
      <c r="BA133">
        <v>1.31133538692387</v>
      </c>
      <c r="BB133">
        <v>1.5635658407253401</v>
      </c>
      <c r="BC133">
        <v>1.66452816601747</v>
      </c>
      <c r="BD133">
        <v>1.54940526533623</v>
      </c>
      <c r="BE133">
        <v>1.64990732576343</v>
      </c>
      <c r="BF133">
        <v>1.5265535886230599</v>
      </c>
      <c r="BG133">
        <v>1.62139841493222</v>
      </c>
      <c r="BH133">
        <v>1.51772884925058</v>
      </c>
      <c r="BI133">
        <v>1.5654496469713799</v>
      </c>
      <c r="BJ133">
        <v>1.4541574825306001</v>
      </c>
      <c r="BK133">
        <v>1.5184073535618801</v>
      </c>
      <c r="BL133">
        <v>1.6100280177445701</v>
      </c>
      <c r="BM133">
        <v>1.7067476068176499</v>
      </c>
      <c r="BN133">
        <v>1.5438989920226101</v>
      </c>
      <c r="BO133">
        <v>1.6091664038683899</v>
      </c>
      <c r="BP133">
        <v>1.54133851781065</v>
      </c>
      <c r="BQ133">
        <v>1.6346591096319201</v>
      </c>
      <c r="BR133">
        <v>1.5827437362066701</v>
      </c>
      <c r="BS133">
        <v>1.6878002077112799</v>
      </c>
      <c r="BT133">
        <v>1.51589512651223</v>
      </c>
      <c r="BU133">
        <v>1.6374842575277599</v>
      </c>
      <c r="BV133">
        <v>1.4844786569444699</v>
      </c>
      <c r="BW133">
        <v>1.54635127555461</v>
      </c>
      <c r="BX133">
        <v>1.45837827098825</v>
      </c>
      <c r="BY133">
        <v>1.5198813645910201</v>
      </c>
      <c r="BZ133">
        <v>1.47951149959704</v>
      </c>
      <c r="CA133">
        <v>1.5387266753455999</v>
      </c>
      <c r="CB133">
        <v>1.5313387509490199</v>
      </c>
      <c r="CC133">
        <v>1.6103393976886</v>
      </c>
      <c r="CD133">
        <v>1.4649290786151199</v>
      </c>
      <c r="CE133">
        <v>1.5712687895066799</v>
      </c>
      <c r="CF133">
        <v>1.4947109471094699</v>
      </c>
      <c r="CG133">
        <v>1.5893061283554</v>
      </c>
      <c r="CH133">
        <v>1.48824176923846</v>
      </c>
      <c r="CI133">
        <v>1.5491733102060301</v>
      </c>
      <c r="CJ133">
        <v>1.4476103299185901</v>
      </c>
      <c r="CK133">
        <v>1.5287461535465201</v>
      </c>
      <c r="CL133">
        <v>1.45131248680475</v>
      </c>
      <c r="CM133">
        <v>1.5323840578010199</v>
      </c>
      <c r="CN133">
        <v>1.5338656077503601</v>
      </c>
      <c r="CO133">
        <v>1.6059620367241101</v>
      </c>
      <c r="CP133">
        <v>1.4996292451431099</v>
      </c>
      <c r="CQ133">
        <v>1.59802758416135</v>
      </c>
      <c r="CR133">
        <v>1.5140936660548601</v>
      </c>
      <c r="CS133">
        <v>1.5931737793390099</v>
      </c>
      <c r="CT133">
        <v>1.51931541896422</v>
      </c>
      <c r="CU133">
        <v>1.60314004671931</v>
      </c>
      <c r="CV133">
        <v>1.50489396411093</v>
      </c>
      <c r="CW133">
        <v>1.68071415624433</v>
      </c>
      <c r="CX133">
        <v>1.4839480519480499</v>
      </c>
      <c r="CY133">
        <v>1.56546753246753</v>
      </c>
      <c r="CZ133">
        <v>1.5574468085106301</v>
      </c>
      <c r="DA133">
        <v>1.63886735743098</v>
      </c>
      <c r="DB133">
        <v>1.49901749455156</v>
      </c>
      <c r="DC133">
        <v>1.5809524943729201</v>
      </c>
      <c r="DD133">
        <v>1.5325483517023399</v>
      </c>
      <c r="DE133">
        <v>1.6204411836955199</v>
      </c>
      <c r="DF133">
        <v>1.5146760863769599</v>
      </c>
      <c r="DG133">
        <v>1.57775259930685</v>
      </c>
      <c r="DH133">
        <v>1.5495395437086299</v>
      </c>
      <c r="DI133">
        <v>1.6423943727150701</v>
      </c>
      <c r="DJ133">
        <v>1.59116256406554</v>
      </c>
      <c r="DK133">
        <v>1.7041796000866201</v>
      </c>
      <c r="DL133">
        <v>1.59196523589925</v>
      </c>
      <c r="DM133">
        <v>1.64243526073075</v>
      </c>
      <c r="DN133">
        <v>1.5454192177825301</v>
      </c>
      <c r="DO133">
        <v>1.6476480798625199</v>
      </c>
    </row>
    <row r="134" spans="1:119" x14ac:dyDescent="0.45">
      <c r="A134" t="s">
        <v>19</v>
      </c>
      <c r="B134" t="s">
        <v>255</v>
      </c>
      <c r="C134" t="s">
        <v>20</v>
      </c>
      <c r="D134">
        <v>30</v>
      </c>
      <c r="E134" t="s">
        <v>244</v>
      </c>
      <c r="F134" s="1" cm="1">
        <f t="array" ref="F134">SUMPRODUCT($H134:$FZZ134,$H$2:$FZZ$2)/SUMPRODUCT(--($H134:$FZZ134&lt;&gt;""),$H$2:$FZZ$2)</f>
        <v>2.1929439563148914</v>
      </c>
      <c r="G134" s="1" cm="1">
        <f t="array" ref="G134">SUMPRODUCT($H134:$FZZ134,$G$2:$FZY$2)/SUMPRODUCT(--($H134:$FZZ134&lt;&gt;""),$G$2:$FZY$2)</f>
        <v>2.2315985519521151</v>
      </c>
      <c r="H134">
        <v>2.1281817757701198</v>
      </c>
      <c r="I134">
        <v>2.0744194254395998</v>
      </c>
      <c r="J134">
        <v>2.1149682649112198</v>
      </c>
      <c r="K134">
        <v>2.0890270414274501</v>
      </c>
      <c r="L134">
        <v>2.1001968311806598</v>
      </c>
      <c r="M134">
        <v>2.0556332758564499</v>
      </c>
      <c r="N134">
        <v>2.6401301858677702</v>
      </c>
      <c r="O134">
        <v>2.3056492301257401</v>
      </c>
      <c r="P134">
        <v>2.1420967032779301</v>
      </c>
      <c r="Q134">
        <v>2.2201756145870202</v>
      </c>
      <c r="R134">
        <v>2.1737156799095199</v>
      </c>
      <c r="S134">
        <v>2.2152113133259301</v>
      </c>
      <c r="T134">
        <v>1.8852750488872301</v>
      </c>
      <c r="U134">
        <v>1.9333867794952899</v>
      </c>
      <c r="V134">
        <v>2.0833288757701398</v>
      </c>
      <c r="W134">
        <v>2.1936049367106998</v>
      </c>
      <c r="X134">
        <v>2.1389096952720599</v>
      </c>
      <c r="Y134">
        <v>2.2044936134610502</v>
      </c>
      <c r="Z134">
        <v>3.1957190330789902</v>
      </c>
      <c r="AA134">
        <v>2.6380679267977198</v>
      </c>
      <c r="AB134">
        <v>2.3816894075019701</v>
      </c>
      <c r="AC134">
        <v>2.5009022631470001</v>
      </c>
      <c r="AD134">
        <v>2.1005513039910402</v>
      </c>
      <c r="AE134">
        <v>2.1618543342153802</v>
      </c>
      <c r="AF134">
        <v>2.06407549529332</v>
      </c>
      <c r="AG134">
        <v>2.1327570257561002</v>
      </c>
      <c r="AH134">
        <v>2.3036583812392299</v>
      </c>
      <c r="AI134">
        <v>2.4654276192785098</v>
      </c>
      <c r="AJ134">
        <v>2.4833523502312</v>
      </c>
      <c r="AK134">
        <v>2.4943764316292398</v>
      </c>
      <c r="AL134">
        <v>2.1367657889891301</v>
      </c>
      <c r="AM134">
        <v>2.22428190020254</v>
      </c>
      <c r="AN134">
        <v>2.2003403493715599</v>
      </c>
      <c r="AO134">
        <v>2.2565860170688099</v>
      </c>
      <c r="AP134">
        <v>2.47522807444349</v>
      </c>
      <c r="AQ134">
        <v>2.42598224060333</v>
      </c>
      <c r="AR134">
        <v>2.1467596946698402</v>
      </c>
      <c r="AS134">
        <v>2.28922705102688</v>
      </c>
      <c r="AT134">
        <v>2.1795945560102701</v>
      </c>
      <c r="AU134">
        <v>2.25567716760255</v>
      </c>
      <c r="AV134">
        <v>2.1102489793485701</v>
      </c>
      <c r="AW134">
        <v>2.1300920821289102</v>
      </c>
      <c r="AX134">
        <v>2.1589145535860101</v>
      </c>
      <c r="AY134">
        <v>2.2261068696984698</v>
      </c>
      <c r="AZ134">
        <v>1.7257374530187</v>
      </c>
      <c r="BA134">
        <v>1.82366775117408</v>
      </c>
      <c r="BB134">
        <v>2.2374226702890199</v>
      </c>
      <c r="BC134">
        <v>2.3135085594579499</v>
      </c>
      <c r="BD134">
        <v>2.1523096579150902</v>
      </c>
      <c r="BE134">
        <v>2.3090460851883101</v>
      </c>
      <c r="BF134">
        <v>2.0808088289756301</v>
      </c>
      <c r="BG134">
        <v>2.2034540651309702</v>
      </c>
      <c r="BH134">
        <v>2.1528551963334501</v>
      </c>
      <c r="BI134">
        <v>2.1790381518642299</v>
      </c>
      <c r="BJ134">
        <v>2.2366927730619501</v>
      </c>
      <c r="BK134">
        <v>2.3328096421704201</v>
      </c>
      <c r="BL134">
        <v>2.2669468441123799</v>
      </c>
      <c r="BM134">
        <v>2.39335745972449</v>
      </c>
      <c r="BN134">
        <v>2.10590186528376</v>
      </c>
      <c r="BO134">
        <v>2.2137425978485501</v>
      </c>
      <c r="BP134">
        <v>2.1607901934293299</v>
      </c>
      <c r="BQ134">
        <v>2.2126734108808099</v>
      </c>
      <c r="BR134">
        <v>2.1492600285602999</v>
      </c>
      <c r="BS134">
        <v>2.3006945345969099</v>
      </c>
      <c r="BT134">
        <v>2.1476357668969199</v>
      </c>
      <c r="BU134">
        <v>2.2401633400755601</v>
      </c>
      <c r="BV134">
        <v>2.30750633425526</v>
      </c>
      <c r="BW134">
        <v>2.34158559464634</v>
      </c>
      <c r="BX134">
        <v>2.0702588408923202</v>
      </c>
      <c r="BY134">
        <v>2.1046858148379401</v>
      </c>
      <c r="BZ134">
        <v>2.05865724381625</v>
      </c>
      <c r="CA134">
        <v>2.1426445973591202</v>
      </c>
      <c r="CB134">
        <v>2.1359559092314999</v>
      </c>
      <c r="CC134">
        <v>2.2193993757557</v>
      </c>
      <c r="CD134">
        <v>2.0275212255757502</v>
      </c>
      <c r="CE134">
        <v>2.17097391923265</v>
      </c>
      <c r="CF134">
        <v>2.0610520222849198</v>
      </c>
      <c r="CG134">
        <v>2.1714058317053699</v>
      </c>
      <c r="CH134">
        <v>2.03704815593137</v>
      </c>
      <c r="CI134">
        <v>2.1507722072117099</v>
      </c>
      <c r="CJ134">
        <v>2.0121333696879899</v>
      </c>
      <c r="CK134">
        <v>2.1336423479920499</v>
      </c>
      <c r="CL134">
        <v>2.2531375354805401</v>
      </c>
      <c r="CM134">
        <v>2.4127941072978398</v>
      </c>
      <c r="CN134">
        <v>2.1110172355525498</v>
      </c>
      <c r="CO134">
        <v>2.16266756787202</v>
      </c>
      <c r="CP134">
        <v>2.11048494735281</v>
      </c>
      <c r="CQ134">
        <v>2.1866997874338798</v>
      </c>
      <c r="CR134">
        <v>2.1113879738911598</v>
      </c>
      <c r="CS134">
        <v>2.1999003293991799</v>
      </c>
      <c r="CT134">
        <v>2.1117767642899099</v>
      </c>
      <c r="CU134">
        <v>2.2153220295888998</v>
      </c>
      <c r="CV134">
        <v>2.4308500996918601</v>
      </c>
      <c r="CW134">
        <v>2.5965651622258399</v>
      </c>
      <c r="CX134">
        <v>2.0312727272727198</v>
      </c>
      <c r="CY134">
        <v>2.14675324675324</v>
      </c>
      <c r="CZ134">
        <v>2.15086609190856</v>
      </c>
      <c r="DA134">
        <v>2.2596219251759799</v>
      </c>
      <c r="DB134">
        <v>2.0976431778394402</v>
      </c>
      <c r="DC134">
        <v>2.2026819421453099</v>
      </c>
      <c r="DD134">
        <v>2.1090840607241699</v>
      </c>
      <c r="DE134">
        <v>2.22419468417863</v>
      </c>
      <c r="DF134">
        <v>2.1275393228472401</v>
      </c>
      <c r="DG134">
        <v>2.1954412156758099</v>
      </c>
      <c r="DH134">
        <v>2.16379749178583</v>
      </c>
      <c r="DI134">
        <v>2.2645425517145599</v>
      </c>
      <c r="DJ134">
        <v>2.22542950985346</v>
      </c>
      <c r="DK134">
        <v>2.3085162058759798</v>
      </c>
      <c r="DL134">
        <v>2.2001507626818002</v>
      </c>
      <c r="DM134">
        <v>2.26578573962398</v>
      </c>
      <c r="DN134">
        <v>2.1510807519926698</v>
      </c>
      <c r="DO134">
        <v>2.2522992426532098</v>
      </c>
    </row>
    <row r="135" spans="1:119" x14ac:dyDescent="0.45">
      <c r="A135" t="s">
        <v>19</v>
      </c>
      <c r="B135" t="s">
        <v>250</v>
      </c>
      <c r="C135" t="s">
        <v>20</v>
      </c>
      <c r="D135">
        <v>30</v>
      </c>
      <c r="E135" t="s">
        <v>244</v>
      </c>
      <c r="F135" s="1" cm="1">
        <f t="array" ref="F135">SUMPRODUCT($H135:$FZZ135,$H$2:$FZZ$2)/SUMPRODUCT(--($H135:$FZZ135&lt;&gt;""),$H$2:$FZZ$2)</f>
        <v>2.3699889361224384</v>
      </c>
      <c r="G135" s="1" cm="1">
        <f t="array" ref="G135">SUMPRODUCT($H135:$FZZ135,$G$2:$FZY$2)/SUMPRODUCT(--($H135:$FZZ135&lt;&gt;""),$G$2:$FZY$2)</f>
        <v>2.4041657283449531</v>
      </c>
      <c r="H135">
        <v>2.1620071277456701</v>
      </c>
      <c r="I135">
        <v>2.1197051539240102</v>
      </c>
      <c r="J135">
        <v>2.4348856174259201</v>
      </c>
      <c r="K135">
        <v>2.3740185102709401</v>
      </c>
      <c r="L135">
        <v>1.8416383349058101</v>
      </c>
      <c r="M135">
        <v>1.8154911019292701</v>
      </c>
      <c r="N135">
        <v>3.0935037774815002</v>
      </c>
      <c r="O135">
        <v>2.64576634512325</v>
      </c>
      <c r="P135">
        <v>2.46440539052261</v>
      </c>
      <c r="Q135">
        <v>2.5267839991804002</v>
      </c>
      <c r="R135">
        <v>2.6332279210035798</v>
      </c>
      <c r="S135">
        <v>2.675333514838</v>
      </c>
      <c r="T135">
        <v>1.52075088462612</v>
      </c>
      <c r="U135">
        <v>1.55225550563367</v>
      </c>
      <c r="V135">
        <v>1.81903833342248</v>
      </c>
      <c r="W135">
        <v>1.89354366547852</v>
      </c>
      <c r="X135">
        <v>2.42799562453538</v>
      </c>
      <c r="Y135">
        <v>2.5458674754303998</v>
      </c>
      <c r="Z135">
        <v>3.4854902151538498</v>
      </c>
      <c r="AA135">
        <v>2.7301168963542501</v>
      </c>
      <c r="AB135">
        <v>2.4787486715690799</v>
      </c>
      <c r="AC135">
        <v>2.5839710990492302</v>
      </c>
      <c r="AD135">
        <v>2.55017956981149</v>
      </c>
      <c r="AE135">
        <v>2.6432027048433202</v>
      </c>
      <c r="AF135">
        <v>2.3333454676271299</v>
      </c>
      <c r="AG135">
        <v>2.4213462213809098</v>
      </c>
      <c r="AH135">
        <v>2.5417305297934298</v>
      </c>
      <c r="AI135">
        <v>2.7458158523005101</v>
      </c>
      <c r="AJ135">
        <v>2.7747741564647401</v>
      </c>
      <c r="AK135">
        <v>2.7743966781911902</v>
      </c>
      <c r="AL135">
        <v>2.2030012888970698</v>
      </c>
      <c r="AM135">
        <v>2.3037239918983601</v>
      </c>
      <c r="AN135">
        <v>2.2359303310704499</v>
      </c>
      <c r="AO135">
        <v>2.2954768008626001</v>
      </c>
      <c r="AP135">
        <v>2.6947025909256701</v>
      </c>
      <c r="AQ135">
        <v>2.6788833475246299</v>
      </c>
      <c r="AR135">
        <v>2.3808260974169402</v>
      </c>
      <c r="AS135">
        <v>2.5421250628813801</v>
      </c>
      <c r="AT135">
        <v>2.65163700390216</v>
      </c>
      <c r="AU135">
        <v>2.7257066717426399</v>
      </c>
      <c r="AV135">
        <v>2.4392563399588698</v>
      </c>
      <c r="AW135">
        <v>2.4557618380665698</v>
      </c>
      <c r="AX135">
        <v>2.1807409363695398</v>
      </c>
      <c r="AY135">
        <v>2.2392145143186699</v>
      </c>
      <c r="AZ135">
        <v>1.7878309130301999</v>
      </c>
      <c r="BA135">
        <v>1.8668304248816301</v>
      </c>
      <c r="BB135">
        <v>2.2738862885011901</v>
      </c>
      <c r="BC135">
        <v>2.3665510130601199</v>
      </c>
      <c r="BD135">
        <v>2.46749203721365</v>
      </c>
      <c r="BE135">
        <v>2.6602184592683198</v>
      </c>
      <c r="BF135">
        <v>1.82158111744809</v>
      </c>
      <c r="BG135">
        <v>1.90861170777473</v>
      </c>
      <c r="BH135">
        <v>2.6273225566703799</v>
      </c>
      <c r="BI135">
        <v>2.6586461042982701</v>
      </c>
      <c r="BJ135">
        <v>2.3598696243492898</v>
      </c>
      <c r="BK135">
        <v>2.4909252919382801</v>
      </c>
      <c r="BL135">
        <v>2.7697486185695301</v>
      </c>
      <c r="BM135">
        <v>2.9331076348353902</v>
      </c>
      <c r="BN135">
        <v>2.1834448766015999</v>
      </c>
      <c r="BO135">
        <v>2.2580795869979</v>
      </c>
      <c r="BP135">
        <v>2.1371964279829898</v>
      </c>
      <c r="BQ135">
        <v>2.2123768412034099</v>
      </c>
      <c r="BR135">
        <v>1.87055368038426</v>
      </c>
      <c r="BS135">
        <v>1.9678209788394101</v>
      </c>
      <c r="BT135">
        <v>2.4528489104301001</v>
      </c>
      <c r="BU135">
        <v>2.54619700034347</v>
      </c>
      <c r="BV135">
        <v>2.4891979188828501</v>
      </c>
      <c r="BW135">
        <v>2.5169912771019001</v>
      </c>
      <c r="BX135">
        <v>2.55322983481864</v>
      </c>
      <c r="BY135">
        <v>2.5533859340409801</v>
      </c>
      <c r="BZ135">
        <v>1.7565185047424201</v>
      </c>
      <c r="CA135">
        <v>1.8030748248713599</v>
      </c>
      <c r="CB135">
        <v>2.4035514439164301</v>
      </c>
      <c r="CC135">
        <v>2.49925484351713</v>
      </c>
      <c r="CD135">
        <v>2.3532173058347001</v>
      </c>
      <c r="CE135">
        <v>2.5136504600993002</v>
      </c>
      <c r="CF135">
        <v>2.1155053903480199</v>
      </c>
      <c r="CG135">
        <v>2.22231387019752</v>
      </c>
      <c r="CH135">
        <v>1.8090107519708201</v>
      </c>
      <c r="CI135">
        <v>1.8739339760054201</v>
      </c>
      <c r="CJ135">
        <v>2.4013165582518599</v>
      </c>
      <c r="CK135">
        <v>2.63498617224321</v>
      </c>
      <c r="CL135">
        <v>2.0311994182364099</v>
      </c>
      <c r="CM135">
        <v>2.1663421614393901</v>
      </c>
      <c r="CN135">
        <v>2.3925312605609999</v>
      </c>
      <c r="CO135">
        <v>2.4642615748563701</v>
      </c>
      <c r="CP135">
        <v>2.1280463690741001</v>
      </c>
      <c r="CQ135">
        <v>2.23702358000889</v>
      </c>
      <c r="CR135">
        <v>2.3802311871740902</v>
      </c>
      <c r="CS135">
        <v>2.4976358619683698</v>
      </c>
      <c r="CT135">
        <v>2.4093184382399202</v>
      </c>
      <c r="CU135">
        <v>2.5425956236393299</v>
      </c>
      <c r="CV135">
        <v>2.2497507703461999</v>
      </c>
      <c r="CW135">
        <v>2.4151033170201099</v>
      </c>
      <c r="CX135">
        <v>1.7980779220779199</v>
      </c>
      <c r="CY135">
        <v>1.89363636363636</v>
      </c>
      <c r="CZ135">
        <v>2.3972158506683501</v>
      </c>
      <c r="DA135">
        <v>2.5193545835640201</v>
      </c>
      <c r="DB135">
        <v>2.1200562112207999</v>
      </c>
      <c r="DC135">
        <v>2.2113994450332801</v>
      </c>
      <c r="DD135">
        <v>2.1017965052486698</v>
      </c>
      <c r="DE135">
        <v>2.22327759854576</v>
      </c>
      <c r="DF135">
        <v>2.1355371900826401</v>
      </c>
      <c r="DG135">
        <v>2.20523860303918</v>
      </c>
      <c r="DH135">
        <v>2.2069508075338899</v>
      </c>
      <c r="DI135">
        <v>2.28495071497986</v>
      </c>
      <c r="DJ135">
        <v>1.9327311773622999</v>
      </c>
      <c r="DK135">
        <v>1.98627553598498</v>
      </c>
      <c r="DL135">
        <v>2.5552944306491598</v>
      </c>
      <c r="DM135">
        <v>2.6103582830790999</v>
      </c>
      <c r="DN135">
        <v>2.4728624599521498</v>
      </c>
      <c r="DO135">
        <v>2.60313128783495</v>
      </c>
    </row>
    <row r="136" spans="1:119" x14ac:dyDescent="0.45">
      <c r="A136" t="s">
        <v>19</v>
      </c>
      <c r="B136" t="s">
        <v>247</v>
      </c>
      <c r="C136" t="s">
        <v>20</v>
      </c>
      <c r="D136">
        <v>30</v>
      </c>
      <c r="E136" t="s">
        <v>244</v>
      </c>
      <c r="F136" s="1" cm="1">
        <f t="array" ref="F136">SUMPRODUCT($H136:$FZZ136,$H$2:$FZZ$2)/SUMPRODUCT(--($H136:$FZZ136&lt;&gt;""),$H$2:$FZZ$2)</f>
        <v>2.3686051389286735</v>
      </c>
      <c r="G136" s="1" cm="1">
        <f t="array" ref="G136">SUMPRODUCT($H136:$FZZ136,$G$2:$FZY$2)/SUMPRODUCT(--($H136:$FZZ136&lt;&gt;""),$G$2:$FZY$2)</f>
        <v>2.3939095141385902</v>
      </c>
      <c r="H136">
        <v>2.1620071277456701</v>
      </c>
      <c r="I136">
        <v>2.1197051539240102</v>
      </c>
      <c r="J136">
        <v>2.4348856174259201</v>
      </c>
      <c r="K136">
        <v>2.3740185102709401</v>
      </c>
      <c r="L136">
        <v>2.17327244038129</v>
      </c>
      <c r="M136">
        <v>2.12912572795002</v>
      </c>
      <c r="N136">
        <v>3.0935037774815002</v>
      </c>
      <c r="O136">
        <v>2.64576634512325</v>
      </c>
      <c r="P136">
        <v>2.46440539052261</v>
      </c>
      <c r="Q136">
        <v>2.5267839991804002</v>
      </c>
      <c r="R136">
        <v>2.1862630631007902</v>
      </c>
      <c r="S136">
        <v>2.2316880981800602</v>
      </c>
      <c r="T136">
        <v>1.52075088462612</v>
      </c>
      <c r="U136">
        <v>1.55225550563367</v>
      </c>
      <c r="V136">
        <v>2.1551572385152902</v>
      </c>
      <c r="W136">
        <v>2.2496656827609001</v>
      </c>
      <c r="X136">
        <v>2.42799562453538</v>
      </c>
      <c r="Y136">
        <v>2.5458674754303998</v>
      </c>
      <c r="Z136">
        <v>4.1692222313119496</v>
      </c>
      <c r="AA136">
        <v>2.9999204034659801</v>
      </c>
      <c r="AB136">
        <v>2.6699393022973799</v>
      </c>
      <c r="AC136">
        <v>2.7783107351483198</v>
      </c>
      <c r="AD136">
        <v>2.39119212022218</v>
      </c>
      <c r="AE136">
        <v>2.4768922347417499</v>
      </c>
      <c r="AF136">
        <v>2.3333454676271299</v>
      </c>
      <c r="AG136">
        <v>2.4213462213809098</v>
      </c>
      <c r="AH136">
        <v>2.5417305297934298</v>
      </c>
      <c r="AI136">
        <v>2.7458158523005101</v>
      </c>
      <c r="AJ136">
        <v>2.7747741564647401</v>
      </c>
      <c r="AK136">
        <v>2.7743966781911902</v>
      </c>
      <c r="AL136">
        <v>2.2030012888970698</v>
      </c>
      <c r="AM136">
        <v>2.3037239918983601</v>
      </c>
      <c r="AN136">
        <v>2.2359303310704499</v>
      </c>
      <c r="AO136">
        <v>2.2954768008626001</v>
      </c>
      <c r="AP136">
        <v>2.6947025909256701</v>
      </c>
      <c r="AQ136">
        <v>2.6788833475246299</v>
      </c>
      <c r="AR136">
        <v>2.16665208547494</v>
      </c>
      <c r="AS136">
        <v>2.3027602195927401</v>
      </c>
      <c r="AT136">
        <v>2.4281288664699701</v>
      </c>
      <c r="AU136">
        <v>2.5139906728847401</v>
      </c>
      <c r="AV136">
        <v>2.4392563399588698</v>
      </c>
      <c r="AW136">
        <v>2.4557618380665698</v>
      </c>
      <c r="AX136">
        <v>2.1807409363695398</v>
      </c>
      <c r="AY136">
        <v>2.2392145143186699</v>
      </c>
      <c r="AZ136">
        <v>1.7878309130301999</v>
      </c>
      <c r="BA136">
        <v>1.8668304248816301</v>
      </c>
      <c r="BB136">
        <v>2.2738862885011901</v>
      </c>
      <c r="BC136">
        <v>2.3665510130601199</v>
      </c>
      <c r="BD136">
        <v>2.2023717406560901</v>
      </c>
      <c r="BE136">
        <v>2.31944719368015</v>
      </c>
      <c r="BF136">
        <v>2.1609016616053101</v>
      </c>
      <c r="BG136">
        <v>2.27779423746389</v>
      </c>
      <c r="BH136">
        <v>2.41228477641521</v>
      </c>
      <c r="BI136">
        <v>2.4333116561377399</v>
      </c>
      <c r="BJ136">
        <v>2.4435820475542802</v>
      </c>
      <c r="BK136">
        <v>2.5259813347089901</v>
      </c>
      <c r="BL136">
        <v>2.5211105922639798</v>
      </c>
      <c r="BM136">
        <v>2.66010973616623</v>
      </c>
      <c r="BN136">
        <v>2.1834448766015999</v>
      </c>
      <c r="BO136">
        <v>2.2580795869979</v>
      </c>
      <c r="BP136">
        <v>2.1371964279829898</v>
      </c>
      <c r="BQ136">
        <v>2.2123768412034099</v>
      </c>
      <c r="BR136">
        <v>2.2404258081266999</v>
      </c>
      <c r="BS136">
        <v>2.3920712709334002</v>
      </c>
      <c r="BT136">
        <v>2.4528489104301001</v>
      </c>
      <c r="BU136">
        <v>2.54619700034347</v>
      </c>
      <c r="BV136">
        <v>2.4891979188828501</v>
      </c>
      <c r="BW136">
        <v>2.5169912771019001</v>
      </c>
      <c r="BX136">
        <v>2.3644774933303001</v>
      </c>
      <c r="BY136">
        <v>2.3801441789180902</v>
      </c>
      <c r="BZ136">
        <v>2.09886553840431</v>
      </c>
      <c r="CA136">
        <v>2.1622342074266898</v>
      </c>
      <c r="CB136">
        <v>2.4035514439164301</v>
      </c>
      <c r="CC136">
        <v>2.49925484351713</v>
      </c>
      <c r="CD136">
        <v>2.3532173058347001</v>
      </c>
      <c r="CE136">
        <v>2.5136504600993002</v>
      </c>
      <c r="CF136">
        <v>2.1155053903480199</v>
      </c>
      <c r="CG136">
        <v>2.22231387019752</v>
      </c>
      <c r="CH136">
        <v>2.1168818172720898</v>
      </c>
      <c r="CI136">
        <v>2.2109476633643501</v>
      </c>
      <c r="CJ136">
        <v>2.2601955361664001</v>
      </c>
      <c r="CK136">
        <v>2.3891247614225</v>
      </c>
      <c r="CL136">
        <v>2.3241455347298698</v>
      </c>
      <c r="CM136">
        <v>2.4927162260432998</v>
      </c>
      <c r="CN136">
        <v>2.3925312605609999</v>
      </c>
      <c r="CO136">
        <v>2.4642615748563701</v>
      </c>
      <c r="CP136">
        <v>2.1280463690741001</v>
      </c>
      <c r="CQ136">
        <v>2.23702358000889</v>
      </c>
      <c r="CR136">
        <v>2.3802311871740902</v>
      </c>
      <c r="CS136">
        <v>2.4976358619683698</v>
      </c>
      <c r="CT136">
        <v>2.4093184382399202</v>
      </c>
      <c r="CU136">
        <v>2.5425956236393299</v>
      </c>
      <c r="CV136">
        <v>2.56069874932028</v>
      </c>
      <c r="CW136">
        <v>2.7213612470545501</v>
      </c>
      <c r="CX136">
        <v>2.0790649350649302</v>
      </c>
      <c r="CY136">
        <v>2.16557142857142</v>
      </c>
      <c r="CZ136">
        <v>2.18666455746262</v>
      </c>
      <c r="DA136">
        <v>2.3077275962983399</v>
      </c>
      <c r="DB136">
        <v>2.1200562112207999</v>
      </c>
      <c r="DC136">
        <v>2.2113994450332801</v>
      </c>
      <c r="DD136">
        <v>2.1017965052486698</v>
      </c>
      <c r="DE136">
        <v>2.22327759854576</v>
      </c>
      <c r="DF136">
        <v>2.1355371900826401</v>
      </c>
      <c r="DG136">
        <v>2.20523860303918</v>
      </c>
      <c r="DH136">
        <v>2.2069508075338899</v>
      </c>
      <c r="DI136">
        <v>2.28495071497986</v>
      </c>
      <c r="DJ136">
        <v>2.2322872302028398</v>
      </c>
      <c r="DK136">
        <v>2.3533259943694498</v>
      </c>
      <c r="DL136">
        <v>2.5552944306491598</v>
      </c>
      <c r="DM136">
        <v>2.6103582830790999</v>
      </c>
      <c r="DN136">
        <v>2.4728624599521498</v>
      </c>
      <c r="DO136">
        <v>2.60313128783495</v>
      </c>
    </row>
    <row r="137" spans="1:119" x14ac:dyDescent="0.45">
      <c r="A137" t="s">
        <v>19</v>
      </c>
      <c r="B137" t="s">
        <v>246</v>
      </c>
      <c r="C137" t="s">
        <v>20</v>
      </c>
      <c r="D137">
        <v>30</v>
      </c>
      <c r="E137" t="s">
        <v>244</v>
      </c>
      <c r="F137" s="1" cm="1">
        <f t="array" ref="F137">SUMPRODUCT($H137:$FZZ137,$H$2:$FZZ$2)/SUMPRODUCT(--($H137:$FZZ137&lt;&gt;""),$H$2:$FZZ$2)</f>
        <v>2.2500237390863296</v>
      </c>
      <c r="G137" s="1" cm="1">
        <f t="array" ref="G137">SUMPRODUCT($H137:$FZZ137,$G$2:$FZY$2)/SUMPRODUCT(--($H137:$FZZ137&lt;&gt;""),$G$2:$FZY$2)</f>
        <v>2.2841590326754329</v>
      </c>
      <c r="H137">
        <v>2.1620071277456701</v>
      </c>
      <c r="I137">
        <v>2.1197051539240102</v>
      </c>
      <c r="J137">
        <v>2.1747229661987202</v>
      </c>
      <c r="K137">
        <v>2.1256652573480799</v>
      </c>
      <c r="L137">
        <v>2.4311904219670102</v>
      </c>
      <c r="M137">
        <v>2.3773526206200901</v>
      </c>
      <c r="N137">
        <v>2.1364206728883999</v>
      </c>
      <c r="O137">
        <v>1.98421823124983</v>
      </c>
      <c r="P137">
        <v>2.1997925408621901</v>
      </c>
      <c r="Q137">
        <v>2.2522677503489601</v>
      </c>
      <c r="R137">
        <v>2.1862630631007902</v>
      </c>
      <c r="S137">
        <v>2.2316880981800602</v>
      </c>
      <c r="T137">
        <v>1.9224540809200099</v>
      </c>
      <c r="U137">
        <v>1.9713165797560199</v>
      </c>
      <c r="V137">
        <v>2.4572560213574</v>
      </c>
      <c r="W137">
        <v>2.5618474735342298</v>
      </c>
      <c r="X137">
        <v>1.84880904262686</v>
      </c>
      <c r="Y137">
        <v>1.92093919856638</v>
      </c>
      <c r="Z137">
        <v>4.1692222313119496</v>
      </c>
      <c r="AA137">
        <v>2.9999204034659801</v>
      </c>
      <c r="AB137">
        <v>2.6699393022973799</v>
      </c>
      <c r="AC137">
        <v>2.7783107351483198</v>
      </c>
      <c r="AD137">
        <v>1.8287737576184</v>
      </c>
      <c r="AE137">
        <v>1.89291770431097</v>
      </c>
      <c r="AF137">
        <v>2.0979601538342898</v>
      </c>
      <c r="AG137">
        <v>2.18057113979562</v>
      </c>
      <c r="AH137">
        <v>2.3496151775771499</v>
      </c>
      <c r="AI137">
        <v>2.5182960153518001</v>
      </c>
      <c r="AJ137">
        <v>2.5500630560297801</v>
      </c>
      <c r="AK137">
        <v>2.5534432023883999</v>
      </c>
      <c r="AL137">
        <v>2.2030012888970698</v>
      </c>
      <c r="AM137">
        <v>2.3037239918983601</v>
      </c>
      <c r="AN137">
        <v>2.2359303310704499</v>
      </c>
      <c r="AO137">
        <v>2.2954768008626001</v>
      </c>
      <c r="AP137">
        <v>2.50513927746016</v>
      </c>
      <c r="AQ137">
        <v>2.4951891497384699</v>
      </c>
      <c r="AR137">
        <v>2.16665208547494</v>
      </c>
      <c r="AS137">
        <v>2.3027602195927401</v>
      </c>
      <c r="AT137">
        <v>2.1978442942799998</v>
      </c>
      <c r="AU137">
        <v>2.2481345769486998</v>
      </c>
      <c r="AV137">
        <v>2.1237819232946902</v>
      </c>
      <c r="AW137">
        <v>2.15131343683881</v>
      </c>
      <c r="AX137">
        <v>2.4334488186787402</v>
      </c>
      <c r="AY137">
        <v>2.5077718046641202</v>
      </c>
      <c r="AZ137">
        <v>1.7878309130301999</v>
      </c>
      <c r="BA137">
        <v>1.8668304248816301</v>
      </c>
      <c r="BB137">
        <v>2.5423226735622402</v>
      </c>
      <c r="BC137">
        <v>2.67253117737553</v>
      </c>
      <c r="BD137">
        <v>2.2023717406560901</v>
      </c>
      <c r="BE137">
        <v>2.31944719368015</v>
      </c>
      <c r="BF137">
        <v>2.38711947263165</v>
      </c>
      <c r="BG137">
        <v>2.53588623064958</v>
      </c>
      <c r="BH137">
        <v>2.1755698005698001</v>
      </c>
      <c r="BI137">
        <v>2.2245757463148701</v>
      </c>
      <c r="BJ137">
        <v>2.4435820475542802</v>
      </c>
      <c r="BK137">
        <v>2.5259813347089901</v>
      </c>
      <c r="BL137">
        <v>2.28412716942952</v>
      </c>
      <c r="BM137">
        <v>2.3972488131372001</v>
      </c>
      <c r="BN137">
        <v>2.1834448766015999</v>
      </c>
      <c r="BO137">
        <v>2.2580795869979</v>
      </c>
      <c r="BP137">
        <v>2.4826177216858301</v>
      </c>
      <c r="BQ137">
        <v>2.5597752660888999</v>
      </c>
      <c r="BR137">
        <v>2.4591068414903199</v>
      </c>
      <c r="BS137">
        <v>2.64211995326496</v>
      </c>
      <c r="BT137">
        <v>2.21079647368621</v>
      </c>
      <c r="BU137">
        <v>2.2755218868068501</v>
      </c>
      <c r="BV137">
        <v>2.3482776628048598</v>
      </c>
      <c r="BW137">
        <v>2.4082935226195699</v>
      </c>
      <c r="BX137">
        <v>2.08371175569052</v>
      </c>
      <c r="BY137">
        <v>2.1058494635863001</v>
      </c>
      <c r="BZ137">
        <v>2.09886553840431</v>
      </c>
      <c r="CA137">
        <v>2.1622342074266898</v>
      </c>
      <c r="CB137">
        <v>2.1684053651266701</v>
      </c>
      <c r="CC137">
        <v>2.24943058797064</v>
      </c>
      <c r="CD137">
        <v>2.0920368079445502</v>
      </c>
      <c r="CE137">
        <v>2.22005117863376</v>
      </c>
      <c r="CF137">
        <v>2.1155053903480199</v>
      </c>
      <c r="CG137">
        <v>2.22231387019752</v>
      </c>
      <c r="CH137">
        <v>2.3900285755584401</v>
      </c>
      <c r="CI137">
        <v>2.4864293894615099</v>
      </c>
      <c r="CJ137">
        <v>1.9560822654150201</v>
      </c>
      <c r="CK137">
        <v>2.0929381061815899</v>
      </c>
      <c r="CL137">
        <v>2.621853667691</v>
      </c>
      <c r="CM137">
        <v>2.7966173262333101</v>
      </c>
      <c r="CN137">
        <v>2.1412076151853099</v>
      </c>
      <c r="CO137">
        <v>2.2145854455334</v>
      </c>
      <c r="CP137">
        <v>2.1280463690741001</v>
      </c>
      <c r="CQ137">
        <v>2.23702358000889</v>
      </c>
      <c r="CR137">
        <v>1.8175663356468199</v>
      </c>
      <c r="CS137">
        <v>1.89997690559249</v>
      </c>
      <c r="CT137">
        <v>2.1657900173211</v>
      </c>
      <c r="CU137">
        <v>2.2772648540418499</v>
      </c>
      <c r="CV137">
        <v>2.5822457857531198</v>
      </c>
      <c r="CW137">
        <v>2.7268896139206</v>
      </c>
      <c r="CX137">
        <v>2.3650259740259698</v>
      </c>
      <c r="CY137">
        <v>2.4913246753246701</v>
      </c>
      <c r="CZ137">
        <v>2.18666455746262</v>
      </c>
      <c r="DA137">
        <v>2.3077275962983399</v>
      </c>
      <c r="DB137">
        <v>2.3611094570615299</v>
      </c>
      <c r="DC137">
        <v>2.47966511450654</v>
      </c>
      <c r="DD137">
        <v>2.4311940127409399</v>
      </c>
      <c r="DE137">
        <v>2.5486137268067401</v>
      </c>
      <c r="DF137">
        <v>2.44378832311383</v>
      </c>
      <c r="DG137">
        <v>2.5240202612636602</v>
      </c>
      <c r="DH137">
        <v>2.4045073811837598</v>
      </c>
      <c r="DI137">
        <v>2.4908602896940999</v>
      </c>
      <c r="DJ137">
        <v>2.5230004331191802</v>
      </c>
      <c r="DK137">
        <v>2.64799140980293</v>
      </c>
      <c r="DL137">
        <v>2.2866974104292299</v>
      </c>
      <c r="DM137">
        <v>2.3188630720113501</v>
      </c>
      <c r="DN137">
        <v>2.1875577509304902</v>
      </c>
      <c r="DO137">
        <v>2.29192825499356</v>
      </c>
    </row>
    <row r="138" spans="1:119" x14ac:dyDescent="0.45">
      <c r="A138" t="s">
        <v>19</v>
      </c>
      <c r="B138" t="s">
        <v>249</v>
      </c>
      <c r="C138" t="s">
        <v>20</v>
      </c>
      <c r="D138">
        <v>30</v>
      </c>
      <c r="E138" t="s">
        <v>244</v>
      </c>
      <c r="F138" s="1" cm="1">
        <f t="array" ref="F138">SUMPRODUCT($H138:$FZZ138,$H$2:$FZZ$2)/SUMPRODUCT(--($H138:$FZZ138&lt;&gt;""),$H$2:$FZZ$2)</f>
        <v>2.3578801037643449</v>
      </c>
      <c r="G138" s="1" cm="1">
        <f t="array" ref="G138">SUMPRODUCT($H138:$FZZ138,$G$2:$FZY$2)/SUMPRODUCT(--($H138:$FZZ138&lt;&gt;""),$G$2:$FZY$2)</f>
        <v>2.3997210879088935</v>
      </c>
      <c r="H138">
        <v>2.4290217300908901</v>
      </c>
      <c r="I138">
        <v>2.3644217175149</v>
      </c>
      <c r="J138">
        <v>2.1747229661987202</v>
      </c>
      <c r="K138">
        <v>2.1256652573480799</v>
      </c>
      <c r="L138">
        <v>2.17327244038129</v>
      </c>
      <c r="M138">
        <v>2.12912572795002</v>
      </c>
      <c r="N138">
        <v>2.6116200036598398</v>
      </c>
      <c r="O138">
        <v>2.3227407000758098</v>
      </c>
      <c r="P138">
        <v>2.1997925408621901</v>
      </c>
      <c r="Q138">
        <v>2.2522677503489601</v>
      </c>
      <c r="R138">
        <v>2.6332279210035798</v>
      </c>
      <c r="S138">
        <v>2.675333514838</v>
      </c>
      <c r="T138">
        <v>1.9224540809200099</v>
      </c>
      <c r="U138">
        <v>1.9713165797560199</v>
      </c>
      <c r="V138">
        <v>2.1551572385152902</v>
      </c>
      <c r="W138">
        <v>2.2496656827609001</v>
      </c>
      <c r="X138">
        <v>2.1307212450288402</v>
      </c>
      <c r="Y138">
        <v>2.2148132654589801</v>
      </c>
      <c r="Z138">
        <v>3.4854902151538498</v>
      </c>
      <c r="AA138">
        <v>2.7301168963542501</v>
      </c>
      <c r="AB138">
        <v>2.4787486715690799</v>
      </c>
      <c r="AC138">
        <v>2.5839710990492302</v>
      </c>
      <c r="AD138">
        <v>2.39119212022218</v>
      </c>
      <c r="AE138">
        <v>2.4768922347417499</v>
      </c>
      <c r="AF138">
        <v>2.0979601538342898</v>
      </c>
      <c r="AG138">
        <v>2.18057113979562</v>
      </c>
      <c r="AH138">
        <v>2.5417305297934298</v>
      </c>
      <c r="AI138">
        <v>2.7458158523005101</v>
      </c>
      <c r="AJ138">
        <v>2.7747741564647401</v>
      </c>
      <c r="AK138">
        <v>2.7743966781911902</v>
      </c>
      <c r="AL138">
        <v>2.4735085619591199</v>
      </c>
      <c r="AM138">
        <v>2.5777481126864301</v>
      </c>
      <c r="AN138">
        <v>2.4869453277146301</v>
      </c>
      <c r="AO138">
        <v>2.5421053982784398</v>
      </c>
      <c r="AP138">
        <v>2.6947025909256701</v>
      </c>
      <c r="AQ138">
        <v>2.6788833475246299</v>
      </c>
      <c r="AR138">
        <v>2.56968898318059</v>
      </c>
      <c r="AS138">
        <v>2.75719581811421</v>
      </c>
      <c r="AT138">
        <v>2.1978442942799998</v>
      </c>
      <c r="AU138">
        <v>2.2481345769486998</v>
      </c>
      <c r="AV138">
        <v>1.83624877074827</v>
      </c>
      <c r="AW138">
        <v>1.85748130047382</v>
      </c>
      <c r="AX138">
        <v>2.4334488186787402</v>
      </c>
      <c r="AY138">
        <v>2.5077718046641202</v>
      </c>
      <c r="AZ138">
        <v>1.9702529956210899</v>
      </c>
      <c r="BA138">
        <v>2.06529528179157</v>
      </c>
      <c r="BB138">
        <v>2.5423226735622402</v>
      </c>
      <c r="BC138">
        <v>2.67253117737553</v>
      </c>
      <c r="BD138">
        <v>2.67914919652336</v>
      </c>
      <c r="BE138">
        <v>2.8553382159759502</v>
      </c>
      <c r="BF138">
        <v>2.1609016616053101</v>
      </c>
      <c r="BG138">
        <v>2.27779423746389</v>
      </c>
      <c r="BH138">
        <v>2.1755698005698001</v>
      </c>
      <c r="BI138">
        <v>2.2245757463148701</v>
      </c>
      <c r="BJ138">
        <v>2.3598696243492898</v>
      </c>
      <c r="BK138">
        <v>2.4909252919382801</v>
      </c>
      <c r="BL138">
        <v>2.28412716942952</v>
      </c>
      <c r="BM138">
        <v>2.3972488131372001</v>
      </c>
      <c r="BN138">
        <v>2.44544891785509</v>
      </c>
      <c r="BO138">
        <v>2.5270565425090799</v>
      </c>
      <c r="BP138">
        <v>2.4826177216858301</v>
      </c>
      <c r="BQ138">
        <v>2.5597752660888999</v>
      </c>
      <c r="BR138">
        <v>2.2404258081266999</v>
      </c>
      <c r="BS138">
        <v>2.3920712709334002</v>
      </c>
      <c r="BT138">
        <v>2.21079647368621</v>
      </c>
      <c r="BU138">
        <v>2.2755218868068501</v>
      </c>
      <c r="BV138">
        <v>2.4891979188828501</v>
      </c>
      <c r="BW138">
        <v>2.5169912771019001</v>
      </c>
      <c r="BX138">
        <v>2.08371175569052</v>
      </c>
      <c r="BY138">
        <v>2.1058494635863001</v>
      </c>
      <c r="BZ138">
        <v>2.09886553840431</v>
      </c>
      <c r="CA138">
        <v>2.1622342074266898</v>
      </c>
      <c r="CB138">
        <v>2.1684053651266701</v>
      </c>
      <c r="CC138">
        <v>2.24943058797064</v>
      </c>
      <c r="CD138">
        <v>2.0920368079445502</v>
      </c>
      <c r="CE138">
        <v>2.22005117863376</v>
      </c>
      <c r="CF138">
        <v>2.3810288691122201</v>
      </c>
      <c r="CG138">
        <v>2.5480645394689199</v>
      </c>
      <c r="CH138">
        <v>2.1168818172720898</v>
      </c>
      <c r="CI138">
        <v>2.2109476633643501</v>
      </c>
      <c r="CJ138">
        <v>1.9560822654150201</v>
      </c>
      <c r="CK138">
        <v>2.0929381061815899</v>
      </c>
      <c r="CL138">
        <v>2.621853667691</v>
      </c>
      <c r="CM138">
        <v>2.7966173262333101</v>
      </c>
      <c r="CN138">
        <v>2.1412076151853099</v>
      </c>
      <c r="CO138">
        <v>2.2145854455334</v>
      </c>
      <c r="CP138">
        <v>2.3930866577685501</v>
      </c>
      <c r="CQ138">
        <v>2.5094418903554301</v>
      </c>
      <c r="CR138">
        <v>2.1363299339986099</v>
      </c>
      <c r="CS138">
        <v>2.2406558811731898</v>
      </c>
      <c r="CT138">
        <v>2.1657900173211</v>
      </c>
      <c r="CU138">
        <v>2.2772648540418499</v>
      </c>
      <c r="CV138">
        <v>2.5822457857531198</v>
      </c>
      <c r="CW138">
        <v>2.7268896139206</v>
      </c>
      <c r="CX138">
        <v>2.0790649350649302</v>
      </c>
      <c r="CY138">
        <v>2.16557142857142</v>
      </c>
      <c r="CZ138">
        <v>2.59046112473305</v>
      </c>
      <c r="DA138">
        <v>2.75458356402752</v>
      </c>
      <c r="DB138">
        <v>2.3611094570615299</v>
      </c>
      <c r="DC138">
        <v>2.47966511450654</v>
      </c>
      <c r="DD138">
        <v>2.4311940127409399</v>
      </c>
      <c r="DE138">
        <v>2.5486137268067401</v>
      </c>
      <c r="DF138">
        <v>2.44378832311383</v>
      </c>
      <c r="DG138">
        <v>2.5240202612636602</v>
      </c>
      <c r="DH138">
        <v>2.4045073811837598</v>
      </c>
      <c r="DI138">
        <v>2.4908602896940999</v>
      </c>
      <c r="DJ138">
        <v>2.2322872302028398</v>
      </c>
      <c r="DK138">
        <v>2.3533259943694498</v>
      </c>
      <c r="DL138">
        <v>2.2866974104292299</v>
      </c>
      <c r="DM138">
        <v>2.3188630720113501</v>
      </c>
      <c r="DN138">
        <v>2.1875577509304902</v>
      </c>
      <c r="DO138">
        <v>2.29192825499356</v>
      </c>
    </row>
    <row r="139" spans="1:119" x14ac:dyDescent="0.45">
      <c r="A139" t="s">
        <v>19</v>
      </c>
      <c r="B139" t="s">
        <v>259</v>
      </c>
      <c r="C139" t="s">
        <v>20</v>
      </c>
      <c r="D139">
        <v>30</v>
      </c>
      <c r="E139" t="s">
        <v>244</v>
      </c>
      <c r="F139" s="1" cm="1">
        <f t="array" ref="F139">SUMPRODUCT($H139:$FZZ139,$H$2:$FZZ$2)/SUMPRODUCT(--($H139:$FZZ139&lt;&gt;""),$H$2:$FZZ$2)</f>
        <v>2.0200973055755318</v>
      </c>
      <c r="G139" s="1" cm="1">
        <f t="array" ref="G139">SUMPRODUCT($H139:$FZZ139,$G$2:$FZY$2)/SUMPRODUCT(--($H139:$FZZ139&lt;&gt;""),$G$2:$FZY$2)</f>
        <v>2.0542979285751088</v>
      </c>
      <c r="H139">
        <v>1.67928592726616</v>
      </c>
      <c r="I139">
        <v>1.6657302288221301</v>
      </c>
      <c r="J139">
        <v>2.02444649165085</v>
      </c>
      <c r="K139">
        <v>1.9875601705824499</v>
      </c>
      <c r="L139">
        <v>1.68140596024335</v>
      </c>
      <c r="M139">
        <v>1.6680486872498901</v>
      </c>
      <c r="N139">
        <v>2.94347632865396</v>
      </c>
      <c r="O139">
        <v>2.5606514521736798</v>
      </c>
      <c r="P139">
        <v>2.0440402453652502</v>
      </c>
      <c r="Q139">
        <v>2.11102905708541</v>
      </c>
      <c r="R139">
        <v>2.0705669228674899</v>
      </c>
      <c r="S139">
        <v>2.1083713795053298</v>
      </c>
      <c r="T139">
        <v>1.7643809945060001</v>
      </c>
      <c r="U139">
        <v>1.8090342443430401</v>
      </c>
      <c r="V139">
        <v>1.68021036456383</v>
      </c>
      <c r="W139">
        <v>1.75708144697363</v>
      </c>
      <c r="X139">
        <v>2.3003072435420902</v>
      </c>
      <c r="Y139">
        <v>2.4019746121297598</v>
      </c>
      <c r="Z139">
        <v>2.6169416800617298</v>
      </c>
      <c r="AA139">
        <v>2.3036055018893098</v>
      </c>
      <c r="AB139">
        <v>2.0873055498099098</v>
      </c>
      <c r="AC139">
        <v>2.16646220123677</v>
      </c>
      <c r="AD139">
        <v>2.0176557505187098</v>
      </c>
      <c r="AE139">
        <v>2.0860740559925399</v>
      </c>
      <c r="AF139">
        <v>1.96486265406984</v>
      </c>
      <c r="AG139">
        <v>2.0369596313458702</v>
      </c>
      <c r="AH139">
        <v>2.0020915602052902</v>
      </c>
      <c r="AI139">
        <v>2.12766324647948</v>
      </c>
      <c r="AJ139">
        <v>2.1428154731775901</v>
      </c>
      <c r="AK139">
        <v>2.1509913094206499</v>
      </c>
      <c r="AL139">
        <v>2.03932517031854</v>
      </c>
      <c r="AM139">
        <v>2.1300543178051901</v>
      </c>
      <c r="AN139">
        <v>2.10247890237327</v>
      </c>
      <c r="AO139">
        <v>2.1554421057650299</v>
      </c>
      <c r="AP139">
        <v>2.0943255078457601</v>
      </c>
      <c r="AQ139">
        <v>2.0782812309937899</v>
      </c>
      <c r="AR139">
        <v>1.72531221976772</v>
      </c>
      <c r="AS139">
        <v>1.8114597231031599</v>
      </c>
      <c r="AT139">
        <v>2.3735509660226501</v>
      </c>
      <c r="AU139">
        <v>2.4339297611116399</v>
      </c>
      <c r="AV139">
        <v>2.0015086271120701</v>
      </c>
      <c r="AW139">
        <v>2.02093080430312</v>
      </c>
      <c r="AX139">
        <v>1.7421421894492399</v>
      </c>
      <c r="AY139">
        <v>1.78618762835727</v>
      </c>
      <c r="AZ139">
        <v>1.67634908153523</v>
      </c>
      <c r="BA139">
        <v>1.7534320691968599</v>
      </c>
      <c r="BB139">
        <v>1.74652220876567</v>
      </c>
      <c r="BC139">
        <v>1.8205787044613899</v>
      </c>
      <c r="BD139">
        <v>1.73712907811628</v>
      </c>
      <c r="BE139">
        <v>1.82694211009339</v>
      </c>
      <c r="BF139">
        <v>1.6974668543070801</v>
      </c>
      <c r="BG139">
        <v>1.8121620620694701</v>
      </c>
      <c r="BH139">
        <v>2.2938034188034102</v>
      </c>
      <c r="BI139">
        <v>2.3230986002725098</v>
      </c>
      <c r="BJ139">
        <v>2.0114664915818499</v>
      </c>
      <c r="BK139">
        <v>2.0914270975003499</v>
      </c>
      <c r="BL139">
        <v>2.4999805432329301</v>
      </c>
      <c r="BM139">
        <v>2.5839948634134902</v>
      </c>
      <c r="BN139">
        <v>2.0115631241459</v>
      </c>
      <c r="BO139">
        <v>2.0951212960042902</v>
      </c>
      <c r="BP139">
        <v>1.69392361683197</v>
      </c>
      <c r="BQ139">
        <v>1.75177118001779</v>
      </c>
      <c r="BR139">
        <v>1.7819031546150801</v>
      </c>
      <c r="BS139">
        <v>1.8715435544593</v>
      </c>
      <c r="BT139">
        <v>2.0375911155211202</v>
      </c>
      <c r="BU139">
        <v>2.1092622982101199</v>
      </c>
      <c r="BV139">
        <v>1.96808695820358</v>
      </c>
      <c r="BW139">
        <v>2.0183354931048401</v>
      </c>
      <c r="BX139">
        <v>2.2031986149741698</v>
      </c>
      <c r="BY139">
        <v>2.2104075608786902</v>
      </c>
      <c r="BZ139">
        <v>1.9465873163473999</v>
      </c>
      <c r="CA139">
        <v>2.0091252867150202</v>
      </c>
      <c r="CB139">
        <v>2.0561398082276501</v>
      </c>
      <c r="CC139">
        <v>2.1310491240896399</v>
      </c>
      <c r="CD139">
        <v>1.92953617244827</v>
      </c>
      <c r="CE139">
        <v>2.0612110017115999</v>
      </c>
      <c r="CF139">
        <v>2.0008971854424402</v>
      </c>
      <c r="CG139">
        <v>2.1430431951378299</v>
      </c>
      <c r="CH139">
        <v>1.6512114035380301</v>
      </c>
      <c r="CI139">
        <v>1.7079288835518101</v>
      </c>
      <c r="CJ139">
        <v>2.1587660187745801</v>
      </c>
      <c r="CK139">
        <v>2.3753164803489999</v>
      </c>
      <c r="CL139">
        <v>1.6644772338079701</v>
      </c>
      <c r="CM139">
        <v>1.7301836777780299</v>
      </c>
      <c r="CN139">
        <v>2.0477357215275398</v>
      </c>
      <c r="CO139">
        <v>2.1039484059930098</v>
      </c>
      <c r="CP139">
        <v>1.68191704978001</v>
      </c>
      <c r="CQ139">
        <v>1.7570814177665699</v>
      </c>
      <c r="CR139">
        <v>2.31668510167616</v>
      </c>
      <c r="CS139">
        <v>2.43351849375843</v>
      </c>
      <c r="CT139">
        <v>2.0145560870187</v>
      </c>
      <c r="CU139">
        <v>2.1252204865801101</v>
      </c>
      <c r="CV139">
        <v>1.65828348740257</v>
      </c>
      <c r="CW139">
        <v>1.8240212071778099</v>
      </c>
      <c r="CX139">
        <v>1.6596883116883101</v>
      </c>
      <c r="CY139">
        <v>1.7480779220779199</v>
      </c>
      <c r="CZ139">
        <v>1.73786284900735</v>
      </c>
      <c r="DA139">
        <v>1.8292493870125699</v>
      </c>
      <c r="DB139">
        <v>1.6799294977908501</v>
      </c>
      <c r="DC139">
        <v>1.76237659136109</v>
      </c>
      <c r="DD139">
        <v>1.6783977203871401</v>
      </c>
      <c r="DE139">
        <v>1.7642107331772101</v>
      </c>
      <c r="DF139">
        <v>1.6856571580911699</v>
      </c>
      <c r="DG139">
        <v>1.7356971474273499</v>
      </c>
      <c r="DH139">
        <v>1.72180572909435</v>
      </c>
      <c r="DI139">
        <v>1.80135591651626</v>
      </c>
      <c r="DJ139">
        <v>1.75498087056955</v>
      </c>
      <c r="DK139">
        <v>1.82812387208546</v>
      </c>
      <c r="DL139">
        <v>2.1129035118836401</v>
      </c>
      <c r="DM139">
        <v>2.1828307910606499</v>
      </c>
      <c r="DN139">
        <v>2.0611576956623101</v>
      </c>
      <c r="DO139">
        <v>2.1228939800861801</v>
      </c>
    </row>
    <row r="140" spans="1:119" x14ac:dyDescent="0.45">
      <c r="A140" t="s">
        <v>19</v>
      </c>
      <c r="B140" t="s">
        <v>129</v>
      </c>
      <c r="C140" t="s">
        <v>20</v>
      </c>
      <c r="D140">
        <v>30</v>
      </c>
      <c r="E140" t="s">
        <v>263</v>
      </c>
      <c r="F140" s="1" cm="1">
        <f t="array" ref="F140">SUMPRODUCT($H140:$FZZ140,$H$2:$FZZ$2)/SUMPRODUCT(--($H140:$FZZ140&lt;&gt;""),$H$2:$FZZ$2)</f>
        <v>1.7516361606037871</v>
      </c>
      <c r="G140" s="1" cm="1">
        <f t="array" ref="G140">SUMPRODUCT($H140:$FZZ140,$G$2:$FZY$2)/SUMPRODUCT(--($H140:$FZZ140&lt;&gt;""),$G$2:$FZY$2)</f>
        <v>1.7919629308075338</v>
      </c>
      <c r="H140">
        <v>1.7316405782520501</v>
      </c>
      <c r="I140">
        <v>1.7185493800240501</v>
      </c>
      <c r="J140">
        <v>1.74018713635818</v>
      </c>
      <c r="K140">
        <v>1.7194113807051401</v>
      </c>
      <c r="L140">
        <v>1.73783225428636</v>
      </c>
      <c r="M140">
        <v>1.7198063408920801</v>
      </c>
      <c r="N140">
        <v>1.9645936266436601</v>
      </c>
      <c r="O140">
        <v>1.86055995608187</v>
      </c>
      <c r="P140">
        <v>1.7547457344949899</v>
      </c>
      <c r="Q140">
        <v>1.80918881769634</v>
      </c>
      <c r="R140">
        <v>1.7247533979769201</v>
      </c>
      <c r="S140">
        <v>1.7914982512722699</v>
      </c>
      <c r="T140">
        <v>1.7732607202719</v>
      </c>
      <c r="U140">
        <v>1.83242154763013</v>
      </c>
      <c r="V140">
        <v>1.7302534003102401</v>
      </c>
      <c r="W140">
        <v>1.81226932110502</v>
      </c>
      <c r="X140">
        <v>1.7629532690204099</v>
      </c>
      <c r="Y140">
        <v>1.8310895415655</v>
      </c>
      <c r="Z140">
        <v>2.1358093751450902</v>
      </c>
      <c r="AA140">
        <v>1.88008118846469</v>
      </c>
      <c r="AB140">
        <v>1.76249081688694</v>
      </c>
      <c r="AC140">
        <v>1.82876614623082</v>
      </c>
      <c r="AD140">
        <v>1.7239896438986499</v>
      </c>
      <c r="AE140">
        <v>1.7968822629691401</v>
      </c>
      <c r="AF140">
        <v>1.7288370778336399</v>
      </c>
      <c r="AG140">
        <v>1.7779788263711001</v>
      </c>
      <c r="AH140">
        <v>1.7198254430697</v>
      </c>
      <c r="AI140">
        <v>1.8119773667709</v>
      </c>
      <c r="AJ140">
        <v>1.79537245952832</v>
      </c>
      <c r="AK140">
        <v>1.8154388613882599</v>
      </c>
      <c r="AL140">
        <v>1.7581476707788599</v>
      </c>
      <c r="AM140">
        <v>1.82316792487571</v>
      </c>
      <c r="AN140">
        <v>1.77903330509313</v>
      </c>
      <c r="AO140">
        <v>1.82714432940537</v>
      </c>
      <c r="AP140">
        <v>1.8026639095000601</v>
      </c>
      <c r="AQ140">
        <v>1.8030957304464099</v>
      </c>
      <c r="AR140">
        <v>1.73575599833774</v>
      </c>
      <c r="AS140">
        <v>1.81852431049189</v>
      </c>
      <c r="AT140">
        <v>1.7670172266108299</v>
      </c>
      <c r="AU140">
        <v>1.8061387646331</v>
      </c>
      <c r="AV140">
        <v>1.71524942634919</v>
      </c>
      <c r="AW140">
        <v>1.727512143517</v>
      </c>
      <c r="AX140">
        <v>1.76073683588686</v>
      </c>
      <c r="AY140">
        <v>1.8077985620510699</v>
      </c>
      <c r="AZ140">
        <v>1.4579446780984799</v>
      </c>
      <c r="BA140">
        <v>1.49465681712704</v>
      </c>
      <c r="BB140">
        <v>1.7642630355798401</v>
      </c>
      <c r="BC140">
        <v>1.8461097836404601</v>
      </c>
      <c r="BD140">
        <v>1.7528027208435999</v>
      </c>
      <c r="BE140">
        <v>1.8549963110255301</v>
      </c>
      <c r="BF140">
        <v>1.70993506653828</v>
      </c>
      <c r="BG140">
        <v>1.8290003209638701</v>
      </c>
      <c r="BH140">
        <v>1.73680787811222</v>
      </c>
      <c r="BI140">
        <v>1.7848073826334601</v>
      </c>
      <c r="BJ140">
        <v>1.6874501711766601</v>
      </c>
      <c r="BK140">
        <v>1.7587112507620799</v>
      </c>
      <c r="BL140">
        <v>1.7958985135029899</v>
      </c>
      <c r="BM140">
        <v>1.88036033932601</v>
      </c>
      <c r="BN140">
        <v>1.7378090799724299</v>
      </c>
      <c r="BO140">
        <v>1.8014880222385701</v>
      </c>
      <c r="BP140">
        <v>1.74727320657725</v>
      </c>
      <c r="BQ140">
        <v>1.7995024219856901</v>
      </c>
      <c r="BR140">
        <v>1.8141633129949299</v>
      </c>
      <c r="BS140">
        <v>1.8998117616512999</v>
      </c>
      <c r="BT140">
        <v>1.72879059649658</v>
      </c>
      <c r="BU140">
        <v>1.79519520665572</v>
      </c>
      <c r="BV140">
        <v>1.71667021256019</v>
      </c>
      <c r="BW140">
        <v>1.74608823472525</v>
      </c>
      <c r="BX140">
        <v>1.65746154282795</v>
      </c>
      <c r="BY140">
        <v>1.6751007549526</v>
      </c>
      <c r="BZ140">
        <v>1.6849544355588599</v>
      </c>
      <c r="CA140">
        <v>1.7233401525013901</v>
      </c>
      <c r="CB140">
        <v>1.7804037904563701</v>
      </c>
      <c r="CC140">
        <v>1.8376261845176101</v>
      </c>
      <c r="CD140">
        <v>1.6846921656018501</v>
      </c>
      <c r="CE140">
        <v>1.80377569523293</v>
      </c>
      <c r="CF140">
        <v>1.69048549309022</v>
      </c>
      <c r="CG140">
        <v>1.7876709355328799</v>
      </c>
      <c r="CH140">
        <v>1.7019469183984299</v>
      </c>
      <c r="CI140">
        <v>1.7829369447502099</v>
      </c>
      <c r="CJ140">
        <v>1.65230008179799</v>
      </c>
      <c r="CK140">
        <v>1.7502239707085201</v>
      </c>
      <c r="CL140">
        <v>1.69119613408712</v>
      </c>
      <c r="CM140">
        <v>1.7645030378380899</v>
      </c>
      <c r="CN140">
        <v>1.7499577559986399</v>
      </c>
      <c r="CO140">
        <v>1.8009181029627099</v>
      </c>
      <c r="CP140">
        <v>1.72874338820505</v>
      </c>
      <c r="CQ140">
        <v>1.8198007810568899</v>
      </c>
      <c r="CR140">
        <v>1.73081644808012</v>
      </c>
      <c r="CS140">
        <v>1.8022875618383101</v>
      </c>
      <c r="CT140">
        <v>1.7053504743440999</v>
      </c>
      <c r="CU140">
        <v>1.78235789540593</v>
      </c>
      <c r="CV140">
        <v>1.6569013956860601</v>
      </c>
      <c r="CW140">
        <v>1.8146864237810401</v>
      </c>
      <c r="CX140">
        <v>1.6715064935064901</v>
      </c>
      <c r="CY140">
        <v>1.7623636363636299</v>
      </c>
      <c r="CZ140">
        <v>1.7510559202720799</v>
      </c>
      <c r="DA140">
        <v>1.85479712093648</v>
      </c>
      <c r="DB140">
        <v>1.6915647441317601</v>
      </c>
      <c r="DC140">
        <v>1.7754528456930501</v>
      </c>
      <c r="DD140">
        <v>1.7303440708776101</v>
      </c>
      <c r="DE140">
        <v>1.79242749291715</v>
      </c>
      <c r="DF140">
        <v>1.72280725139962</v>
      </c>
      <c r="DG140">
        <v>1.77633964276193</v>
      </c>
      <c r="DH140">
        <v>1.7364755425979901</v>
      </c>
      <c r="DI140">
        <v>1.82673885880882</v>
      </c>
      <c r="DJ140">
        <v>1.7758066844726701</v>
      </c>
      <c r="DK140">
        <v>1.84670288024254</v>
      </c>
      <c r="DL140">
        <v>1.78609435970202</v>
      </c>
      <c r="DM140">
        <v>1.8263657325292599</v>
      </c>
      <c r="DN140">
        <v>1.7486334078878001</v>
      </c>
      <c r="DO140">
        <v>1.80379796025872</v>
      </c>
    </row>
    <row r="141" spans="1:119" x14ac:dyDescent="0.45">
      <c r="A141" t="s">
        <v>19</v>
      </c>
      <c r="B141" t="s">
        <v>129</v>
      </c>
      <c r="C141" t="s">
        <v>20</v>
      </c>
      <c r="D141">
        <v>30</v>
      </c>
      <c r="E141" t="s">
        <v>244</v>
      </c>
      <c r="F141" s="1" cm="1">
        <f t="array" ref="F141">SUMPRODUCT($H141:$FZZ141,$H$2:$FZZ$2)/SUMPRODUCT(--($H141:$FZZ141&lt;&gt;""),$H$2:$FZZ$2)</f>
        <v>1.7191954466062911</v>
      </c>
      <c r="G141" s="1" cm="1">
        <f t="array" ref="G141">SUMPRODUCT($H141:$FZZ141,$G$2:$FZY$2)/SUMPRODUCT(--($H141:$FZZ141&lt;&gt;""),$G$2:$FZY$2)</f>
        <v>1.7598028181739047</v>
      </c>
      <c r="H141">
        <v>1.67928592726616</v>
      </c>
      <c r="I141">
        <v>1.6657302288221301</v>
      </c>
      <c r="J141">
        <v>1.6876640900336899</v>
      </c>
      <c r="K141">
        <v>1.66740894846123</v>
      </c>
      <c r="L141">
        <v>1.68140596024335</v>
      </c>
      <c r="M141">
        <v>1.6680486872498901</v>
      </c>
      <c r="N141">
        <v>1.96203173607298</v>
      </c>
      <c r="O141">
        <v>1.8515253705591701</v>
      </c>
      <c r="P141">
        <v>1.7032651336318501</v>
      </c>
      <c r="Q141">
        <v>1.7628946952783799</v>
      </c>
      <c r="R141">
        <v>1.7419029717899801</v>
      </c>
      <c r="S141">
        <v>1.78042472093656</v>
      </c>
      <c r="T141">
        <v>1.7643809945060001</v>
      </c>
      <c r="U141">
        <v>1.8090342443430401</v>
      </c>
      <c r="V141">
        <v>1.68021036456383</v>
      </c>
      <c r="W141">
        <v>1.75708144697363</v>
      </c>
      <c r="X141">
        <v>1.70176742766209</v>
      </c>
      <c r="Y141">
        <v>1.7616050153904399</v>
      </c>
      <c r="Z141">
        <v>2.0680528255663999</v>
      </c>
      <c r="AA141">
        <v>1.9034029729305399</v>
      </c>
      <c r="AB141">
        <v>1.7409541878561801</v>
      </c>
      <c r="AC141">
        <v>1.79938731696183</v>
      </c>
      <c r="AD141">
        <v>1.711478185449</v>
      </c>
      <c r="AE141">
        <v>1.76648393739596</v>
      </c>
      <c r="AF141">
        <v>1.6575216918346101</v>
      </c>
      <c r="AG141">
        <v>1.7136506522539801</v>
      </c>
      <c r="AH141">
        <v>1.69284883649258</v>
      </c>
      <c r="AI141">
        <v>1.7895372679868</v>
      </c>
      <c r="AJ141">
        <v>1.7600610828479</v>
      </c>
      <c r="AK141">
        <v>1.78505186036735</v>
      </c>
      <c r="AL141">
        <v>1.7346114895967499</v>
      </c>
      <c r="AM141">
        <v>1.80766433437672</v>
      </c>
      <c r="AN141">
        <v>1.76949398703885</v>
      </c>
      <c r="AO141">
        <v>1.81215868789449</v>
      </c>
      <c r="AP141">
        <v>1.75487167011312</v>
      </c>
      <c r="AQ141">
        <v>1.75151441430482</v>
      </c>
      <c r="AR141">
        <v>1.72531221976772</v>
      </c>
      <c r="AS141">
        <v>1.8114597231031599</v>
      </c>
      <c r="AT141">
        <v>1.7199390882268899</v>
      </c>
      <c r="AU141">
        <v>1.75720947939468</v>
      </c>
      <c r="AV141">
        <v>1.6939163214828501</v>
      </c>
      <c r="AW141">
        <v>1.7138078493309801</v>
      </c>
      <c r="AX141">
        <v>1.7421421894492399</v>
      </c>
      <c r="AY141">
        <v>1.78618762835727</v>
      </c>
      <c r="AZ141">
        <v>1.39261212387912</v>
      </c>
      <c r="BA141">
        <v>1.4432148551064401</v>
      </c>
      <c r="BB141">
        <v>1.74652220876567</v>
      </c>
      <c r="BC141">
        <v>1.8205787044613899</v>
      </c>
      <c r="BD141">
        <v>1.73712907811628</v>
      </c>
      <c r="BE141">
        <v>1.82694211009339</v>
      </c>
      <c r="BF141">
        <v>1.6974668543070801</v>
      </c>
      <c r="BG141">
        <v>1.8121620620694701</v>
      </c>
      <c r="BH141">
        <v>1.6924934968413201</v>
      </c>
      <c r="BI141">
        <v>1.7273937817416001</v>
      </c>
      <c r="BJ141">
        <v>1.66390751770388</v>
      </c>
      <c r="BK141">
        <v>1.7203254701496</v>
      </c>
      <c r="BL141">
        <v>1.7691843723246901</v>
      </c>
      <c r="BM141">
        <v>1.85376293875009</v>
      </c>
      <c r="BN141">
        <v>1.71989207750797</v>
      </c>
      <c r="BO141">
        <v>1.7860354836072201</v>
      </c>
      <c r="BP141">
        <v>1.69392361683197</v>
      </c>
      <c r="BQ141">
        <v>1.75177118001779</v>
      </c>
      <c r="BR141">
        <v>1.7819031546150801</v>
      </c>
      <c r="BS141">
        <v>1.8715435544593</v>
      </c>
      <c r="BT141">
        <v>1.6972484066709901</v>
      </c>
      <c r="BU141">
        <v>1.78416593519825</v>
      </c>
      <c r="BV141">
        <v>1.66359785699089</v>
      </c>
      <c r="BW141">
        <v>1.7087596464421699</v>
      </c>
      <c r="BX141">
        <v>1.6280013623204801</v>
      </c>
      <c r="BY141">
        <v>1.66748027473463</v>
      </c>
      <c r="BZ141">
        <v>1.62820655879982</v>
      </c>
      <c r="CA141">
        <v>1.66724939557374</v>
      </c>
      <c r="CB141">
        <v>1.7094030312403301</v>
      </c>
      <c r="CC141">
        <v>1.7765092933666999</v>
      </c>
      <c r="CD141">
        <v>1.64013963971597</v>
      </c>
      <c r="CE141">
        <v>1.73871782270501</v>
      </c>
      <c r="CF141">
        <v>1.6323710295926399</v>
      </c>
      <c r="CG141">
        <v>1.7613776137761299</v>
      </c>
      <c r="CH141">
        <v>1.6512114035380301</v>
      </c>
      <c r="CI141">
        <v>1.7079288835518101</v>
      </c>
      <c r="CJ141">
        <v>1.6301367195107599</v>
      </c>
      <c r="CK141">
        <v>1.7161025201573601</v>
      </c>
      <c r="CL141">
        <v>1.6644772338079701</v>
      </c>
      <c r="CM141">
        <v>1.7301836777780299</v>
      </c>
      <c r="CN141">
        <v>1.6874647966655401</v>
      </c>
      <c r="CO141">
        <v>1.73566520220795</v>
      </c>
      <c r="CP141">
        <v>1.68191704978001</v>
      </c>
      <c r="CQ141">
        <v>1.7570814177665699</v>
      </c>
      <c r="CR141">
        <v>1.6807380486441099</v>
      </c>
      <c r="CS141">
        <v>1.75481032198466</v>
      </c>
      <c r="CT141">
        <v>1.68386594415929</v>
      </c>
      <c r="CU141">
        <v>1.7560425241144699</v>
      </c>
      <c r="CV141">
        <v>1.65828348740257</v>
      </c>
      <c r="CW141">
        <v>1.8240212071778099</v>
      </c>
      <c r="CX141">
        <v>1.6596883116883101</v>
      </c>
      <c r="CY141">
        <v>1.7480779220779199</v>
      </c>
      <c r="CZ141">
        <v>1.73786284900735</v>
      </c>
      <c r="DA141">
        <v>1.8292493870125699</v>
      </c>
      <c r="DB141">
        <v>1.6799294977908501</v>
      </c>
      <c r="DC141">
        <v>1.76237659136109</v>
      </c>
      <c r="DD141">
        <v>1.6783977203871401</v>
      </c>
      <c r="DE141">
        <v>1.7642107331772101</v>
      </c>
      <c r="DF141">
        <v>1.6856571580911699</v>
      </c>
      <c r="DG141">
        <v>1.7356971474273499</v>
      </c>
      <c r="DH141">
        <v>1.72180572909435</v>
      </c>
      <c r="DI141">
        <v>1.80135591651626</v>
      </c>
      <c r="DJ141">
        <v>1.75498087056955</v>
      </c>
      <c r="DK141">
        <v>1.82812387208546</v>
      </c>
      <c r="DL141">
        <v>1.7426303653777899</v>
      </c>
      <c r="DM141">
        <v>1.8021284143313201</v>
      </c>
      <c r="DN141">
        <v>1.7097988756379501</v>
      </c>
      <c r="DO141">
        <v>1.79181167367593</v>
      </c>
    </row>
    <row r="142" spans="1:119" x14ac:dyDescent="0.45">
      <c r="A142" t="s">
        <v>19</v>
      </c>
      <c r="B142" t="s">
        <v>129</v>
      </c>
      <c r="C142" t="s">
        <v>20</v>
      </c>
      <c r="D142">
        <v>30</v>
      </c>
      <c r="E142" t="s">
        <v>264</v>
      </c>
      <c r="F142" s="1" cm="1">
        <f t="array" ref="F142">SUMPRODUCT($H142:$FZZ142,$H$2:$FZZ$2)/SUMPRODUCT(--($H142:$FZZ142&lt;&gt;""),$H$2:$FZZ$2)</f>
        <v>1.7853018713365967</v>
      </c>
      <c r="G142" s="1" cm="1">
        <f t="array" ref="G142">SUMPRODUCT($H142:$FZZ142,$G$2:$FZY$2)/SUMPRODUCT(--($H142:$FZZ142&lt;&gt;""),$G$2:$FZY$2)</f>
        <v>1.8266076988886044</v>
      </c>
      <c r="H142">
        <v>1.77679649008221</v>
      </c>
      <c r="I142">
        <v>1.7374762425380701</v>
      </c>
      <c r="J142">
        <v>1.7889357305984801</v>
      </c>
      <c r="K142">
        <v>1.7443927219778399</v>
      </c>
      <c r="L142">
        <v>1.78807300647428</v>
      </c>
      <c r="M142">
        <v>1.7379278231447399</v>
      </c>
      <c r="N142">
        <v>2.03584555459702</v>
      </c>
      <c r="O142">
        <v>1.9375682952971001</v>
      </c>
      <c r="P142">
        <v>1.80462557040591</v>
      </c>
      <c r="Q142">
        <v>1.85006595151603</v>
      </c>
      <c r="R142">
        <v>1.7335075080106299</v>
      </c>
      <c r="S142">
        <v>1.8345593624997301</v>
      </c>
      <c r="T142">
        <v>1.7935270974951101</v>
      </c>
      <c r="U142">
        <v>1.86036147453207</v>
      </c>
      <c r="V142">
        <v>1.76099599791872</v>
      </c>
      <c r="W142">
        <v>1.83314044241719</v>
      </c>
      <c r="X142">
        <v>1.81786421927069</v>
      </c>
      <c r="Y142">
        <v>1.86518876964083</v>
      </c>
      <c r="Z142">
        <v>2.186704725602</v>
      </c>
      <c r="AA142">
        <v>1.9265699863580299</v>
      </c>
      <c r="AB142">
        <v>1.82485396175545</v>
      </c>
      <c r="AC142">
        <v>1.88181066025691</v>
      </c>
      <c r="AD142">
        <v>1.7447278147535401</v>
      </c>
      <c r="AE142">
        <v>1.8248889212048101</v>
      </c>
      <c r="AF142">
        <v>1.75086724511558</v>
      </c>
      <c r="AG142">
        <v>1.8052595739577999</v>
      </c>
      <c r="AH142">
        <v>1.7626962635448</v>
      </c>
      <c r="AI142">
        <v>1.8667565202026599</v>
      </c>
      <c r="AJ142">
        <v>1.84842531506567</v>
      </c>
      <c r="AK142">
        <v>1.86891209045752</v>
      </c>
      <c r="AL142">
        <v>1.7928420180445499</v>
      </c>
      <c r="AM142">
        <v>1.83075860799116</v>
      </c>
      <c r="AN142">
        <v>1.7842742453082701</v>
      </c>
      <c r="AO142">
        <v>1.86262061680988</v>
      </c>
      <c r="AP142">
        <v>1.84428293394964</v>
      </c>
      <c r="AQ142">
        <v>1.84346186595304</v>
      </c>
      <c r="AR142">
        <v>1.7569552284508201</v>
      </c>
      <c r="AS142">
        <v>1.8611469565407499</v>
      </c>
      <c r="AT142">
        <v>1.7730846102598199</v>
      </c>
      <c r="AU142">
        <v>1.82659655467783</v>
      </c>
      <c r="AV142">
        <v>1.7418571385999899</v>
      </c>
      <c r="AW142">
        <v>1.7560531334743801</v>
      </c>
      <c r="AX142">
        <v>1.77156836512365</v>
      </c>
      <c r="AY142">
        <v>1.8145678334508999</v>
      </c>
      <c r="AZ142">
        <v>1.4854998232565499</v>
      </c>
      <c r="BA142">
        <v>1.5142933748860701</v>
      </c>
      <c r="BB142">
        <v>1.84756636443978</v>
      </c>
      <c r="BC142">
        <v>1.9288730319793099</v>
      </c>
      <c r="BD142">
        <v>1.79023231541631</v>
      </c>
      <c r="BE142">
        <v>1.9190764967339</v>
      </c>
      <c r="BF142">
        <v>1.737957682147</v>
      </c>
      <c r="BG142">
        <v>1.8312717576475801</v>
      </c>
      <c r="BH142">
        <v>1.76720240307196</v>
      </c>
      <c r="BI142">
        <v>1.8135296667905301</v>
      </c>
      <c r="BJ142">
        <v>1.7395535337429</v>
      </c>
      <c r="BK142">
        <v>1.8136284762932</v>
      </c>
      <c r="BL142">
        <v>1.8670129971203899</v>
      </c>
      <c r="BM142">
        <v>1.94363374581679</v>
      </c>
      <c r="BN142">
        <v>1.77979840452246</v>
      </c>
      <c r="BO142">
        <v>1.8357218776644799</v>
      </c>
      <c r="BP142">
        <v>1.7749036148548401</v>
      </c>
      <c r="BQ142">
        <v>1.81810393119583</v>
      </c>
      <c r="BR142">
        <v>1.8505452421134601</v>
      </c>
      <c r="BS142">
        <v>1.9598370764637101</v>
      </c>
      <c r="BT142">
        <v>1.81425790939968</v>
      </c>
      <c r="BU142">
        <v>1.8589856123344599</v>
      </c>
      <c r="BV142">
        <v>1.7498404347910099</v>
      </c>
      <c r="BW142">
        <v>1.7640369030810501</v>
      </c>
      <c r="BX142">
        <v>1.69936708860759</v>
      </c>
      <c r="BY142">
        <v>1.72722370437645</v>
      </c>
      <c r="BZ142">
        <v>1.70944144814332</v>
      </c>
      <c r="CA142">
        <v>1.74797594693447</v>
      </c>
      <c r="CB142">
        <v>1.7942524533925699</v>
      </c>
      <c r="CC142">
        <v>1.85795630289908</v>
      </c>
      <c r="CD142">
        <v>1.70555339016082</v>
      </c>
      <c r="CE142">
        <v>1.8249927977088201</v>
      </c>
      <c r="CF142">
        <v>1.70751754576369</v>
      </c>
      <c r="CG142">
        <v>1.8037189783662499</v>
      </c>
      <c r="CH142">
        <v>1.7159456063689</v>
      </c>
      <c r="CI142">
        <v>1.80529704126221</v>
      </c>
      <c r="CJ142">
        <v>1.6764694426050699</v>
      </c>
      <c r="CK142">
        <v>1.79531024812059</v>
      </c>
      <c r="CL142">
        <v>1.7315442539116499</v>
      </c>
      <c r="CM142">
        <v>1.83234417884538</v>
      </c>
      <c r="CN142">
        <v>1.7768108595246099</v>
      </c>
      <c r="CO142">
        <v>1.8239833277008</v>
      </c>
      <c r="CP142">
        <v>1.7485664145533599</v>
      </c>
      <c r="CQ142">
        <v>1.84328192199317</v>
      </c>
      <c r="CR142">
        <v>1.7610944318168</v>
      </c>
      <c r="CS142">
        <v>1.82605049166778</v>
      </c>
      <c r="CT142">
        <v>1.76014238268524</v>
      </c>
      <c r="CU142">
        <v>1.8514357450459999</v>
      </c>
      <c r="CV142">
        <v>1.73907920971542</v>
      </c>
      <c r="CW142">
        <v>1.8405383360522001</v>
      </c>
      <c r="CX142">
        <v>1.7056883116883099</v>
      </c>
      <c r="CY142">
        <v>1.77136363636363</v>
      </c>
      <c r="CZ142">
        <v>1.7866645574626201</v>
      </c>
      <c r="DA142">
        <v>1.89888475836431</v>
      </c>
      <c r="DB142">
        <v>1.7599352141861799</v>
      </c>
      <c r="DC142">
        <v>1.8144196072359999</v>
      </c>
      <c r="DD142">
        <v>1.77251363346052</v>
      </c>
      <c r="DE142">
        <v>1.84119679675089</v>
      </c>
      <c r="DF142">
        <v>1.7532391362303299</v>
      </c>
      <c r="DG142">
        <v>1.80350573180485</v>
      </c>
      <c r="DH142">
        <v>1.7626220556249701</v>
      </c>
      <c r="DI142">
        <v>1.8536026655560101</v>
      </c>
      <c r="DJ142">
        <v>1.8316880820038901</v>
      </c>
      <c r="DK142">
        <v>1.88948242257994</v>
      </c>
      <c r="DL142">
        <v>1.8069882937211701</v>
      </c>
      <c r="DM142">
        <v>1.8610854913089701</v>
      </c>
      <c r="DN142">
        <v>1.83840965811449</v>
      </c>
      <c r="DO142">
        <v>1.9085311617544101</v>
      </c>
    </row>
    <row r="143" spans="1:119" x14ac:dyDescent="0.45">
      <c r="A143" t="s">
        <v>19</v>
      </c>
      <c r="B143" t="s">
        <v>254</v>
      </c>
      <c r="C143" t="s">
        <v>20</v>
      </c>
      <c r="D143">
        <v>30</v>
      </c>
      <c r="E143" t="s">
        <v>244</v>
      </c>
      <c r="F143" s="1" cm="1">
        <f t="array" ref="F143">SUMPRODUCT($H143:$FZZ143,$H$2:$FZZ$2)/SUMPRODUCT(--($H143:$FZZ143&lt;&gt;""),$H$2:$FZZ$2)</f>
        <v>2.2121744440287041</v>
      </c>
      <c r="G143" s="1" cm="1">
        <f t="array" ref="G143">SUMPRODUCT($H143:$FZZ143,$G$2:$FZY$2)/SUMPRODUCT(--($H143:$FZZ143&lt;&gt;""),$G$2:$FZY$2)</f>
        <v>2.2452939955244227</v>
      </c>
      <c r="H143">
        <v>2.1620071277456701</v>
      </c>
      <c r="I143">
        <v>2.1197051539240102</v>
      </c>
      <c r="J143">
        <v>2.1747229661987202</v>
      </c>
      <c r="K143">
        <v>2.1256652573480799</v>
      </c>
      <c r="L143">
        <v>2.17327244038129</v>
      </c>
      <c r="M143">
        <v>2.12912572795002</v>
      </c>
      <c r="N143">
        <v>2.6116200036598398</v>
      </c>
      <c r="O143">
        <v>2.3227407000758098</v>
      </c>
      <c r="P143">
        <v>2.1997925408621901</v>
      </c>
      <c r="Q143">
        <v>2.2522677503489601</v>
      </c>
      <c r="R143">
        <v>1.8688270958554101</v>
      </c>
      <c r="S143">
        <v>1.91031225784833</v>
      </c>
      <c r="T143">
        <v>2.22577608483099</v>
      </c>
      <c r="U143">
        <v>2.2801631320420799</v>
      </c>
      <c r="V143">
        <v>2.1551572385152902</v>
      </c>
      <c r="W143">
        <v>2.2496656827609001</v>
      </c>
      <c r="X143">
        <v>2.12370297718144</v>
      </c>
      <c r="Y143">
        <v>2.2148132654589801</v>
      </c>
      <c r="Z143">
        <v>3.4854902151538498</v>
      </c>
      <c r="AA143">
        <v>2.7301168963542501</v>
      </c>
      <c r="AB143">
        <v>2.4787486715690799</v>
      </c>
      <c r="AC143">
        <v>2.5839710990492302</v>
      </c>
      <c r="AD143">
        <v>2.1317260774837798</v>
      </c>
      <c r="AE143">
        <v>2.2027152305842499</v>
      </c>
      <c r="AF143">
        <v>2.0979601538342898</v>
      </c>
      <c r="AG143">
        <v>2.18057113979562</v>
      </c>
      <c r="AH143">
        <v>2.3496151775771499</v>
      </c>
      <c r="AI143">
        <v>2.5182960153518001</v>
      </c>
      <c r="AJ143">
        <v>2.5500630560297801</v>
      </c>
      <c r="AK143">
        <v>2.5534432023883999</v>
      </c>
      <c r="AL143">
        <v>1.8549990793592299</v>
      </c>
      <c r="AM143">
        <v>1.9352835573559199</v>
      </c>
      <c r="AN143">
        <v>1.9227942390000701</v>
      </c>
      <c r="AO143">
        <v>1.9710372953961099</v>
      </c>
      <c r="AP143">
        <v>2.50513927746016</v>
      </c>
      <c r="AQ143">
        <v>2.4951891497384699</v>
      </c>
      <c r="AR143">
        <v>2.16665208547494</v>
      </c>
      <c r="AS143">
        <v>2.3027602195927401</v>
      </c>
      <c r="AT143">
        <v>2.1978442942799998</v>
      </c>
      <c r="AU143">
        <v>2.2481345769486998</v>
      </c>
      <c r="AV143">
        <v>2.6439230264922302</v>
      </c>
      <c r="AW143">
        <v>2.6445562773787801</v>
      </c>
      <c r="AX143">
        <v>2.1807409363695398</v>
      </c>
      <c r="AY143">
        <v>2.2392145143186699</v>
      </c>
      <c r="AZ143">
        <v>1.50154019290284</v>
      </c>
      <c r="BA143">
        <v>1.5604438544980599</v>
      </c>
      <c r="BB143">
        <v>2.2738862885011901</v>
      </c>
      <c r="BC143">
        <v>2.3665510130601199</v>
      </c>
      <c r="BD143">
        <v>2.2023717406560901</v>
      </c>
      <c r="BE143">
        <v>2.31944719368015</v>
      </c>
      <c r="BF143">
        <v>2.1609016616053101</v>
      </c>
      <c r="BG143">
        <v>2.27779423746389</v>
      </c>
      <c r="BH143">
        <v>2.1755698005698001</v>
      </c>
      <c r="BI143">
        <v>2.2245757463148701</v>
      </c>
      <c r="BJ143">
        <v>2.3598696243492898</v>
      </c>
      <c r="BK143">
        <v>2.4909252919382801</v>
      </c>
      <c r="BL143">
        <v>2.2864425247100901</v>
      </c>
      <c r="BM143">
        <v>2.36862790878667</v>
      </c>
      <c r="BN143">
        <v>1.8217293294555901</v>
      </c>
      <c r="BO143">
        <v>1.8866930632935</v>
      </c>
      <c r="BP143">
        <v>2.1371964279829898</v>
      </c>
      <c r="BQ143">
        <v>2.2123768412034099</v>
      </c>
      <c r="BR143">
        <v>2.2404258081266999</v>
      </c>
      <c r="BS143">
        <v>2.3920712709334002</v>
      </c>
      <c r="BT143">
        <v>2.21079647368621</v>
      </c>
      <c r="BU143">
        <v>2.2755218868068501</v>
      </c>
      <c r="BV143">
        <v>2.3482776628048598</v>
      </c>
      <c r="BW143">
        <v>2.4082935226195699</v>
      </c>
      <c r="BX143">
        <v>2.08371175569052</v>
      </c>
      <c r="BY143">
        <v>2.1058494635863001</v>
      </c>
      <c r="BZ143">
        <v>2.09886553840431</v>
      </c>
      <c r="CA143">
        <v>2.1622342074266898</v>
      </c>
      <c r="CB143">
        <v>2.1684053651266701</v>
      </c>
      <c r="CC143">
        <v>2.24943058797064</v>
      </c>
      <c r="CD143">
        <v>2.0920368079445502</v>
      </c>
      <c r="CE143">
        <v>2.22005117863376</v>
      </c>
      <c r="CF143">
        <v>1.8059040590405899</v>
      </c>
      <c r="CG143">
        <v>1.932407206425</v>
      </c>
      <c r="CH143">
        <v>2.1168818172720898</v>
      </c>
      <c r="CI143">
        <v>2.2109476633643501</v>
      </c>
      <c r="CJ143">
        <v>1.9560822654150201</v>
      </c>
      <c r="CK143">
        <v>2.0929381061815899</v>
      </c>
      <c r="CL143">
        <v>2.3241455347298698</v>
      </c>
      <c r="CM143">
        <v>2.4927162260432998</v>
      </c>
      <c r="CN143">
        <v>2.1412076151853099</v>
      </c>
      <c r="CO143">
        <v>2.2145854455334</v>
      </c>
      <c r="CP143">
        <v>2.1280463690741001</v>
      </c>
      <c r="CQ143">
        <v>2.23702358000889</v>
      </c>
      <c r="CR143">
        <v>2.1363299339986099</v>
      </c>
      <c r="CS143">
        <v>2.2406558811731898</v>
      </c>
      <c r="CT143">
        <v>2.1657900173211</v>
      </c>
      <c r="CU143">
        <v>2.2772648540418499</v>
      </c>
      <c r="CV143">
        <v>2.56069874932028</v>
      </c>
      <c r="CW143">
        <v>2.7213612470545501</v>
      </c>
      <c r="CX143">
        <v>2.0790649350649302</v>
      </c>
      <c r="CY143">
        <v>2.16557142857142</v>
      </c>
      <c r="CZ143">
        <v>2.18666455746262</v>
      </c>
      <c r="DA143">
        <v>2.3077275962983399</v>
      </c>
      <c r="DB143">
        <v>2.1200562112207999</v>
      </c>
      <c r="DC143">
        <v>2.2113994450332801</v>
      </c>
      <c r="DD143">
        <v>2.1017965052486698</v>
      </c>
      <c r="DE143">
        <v>2.22327759854576</v>
      </c>
      <c r="DF143">
        <v>2.1355371900826401</v>
      </c>
      <c r="DG143">
        <v>2.20523860303918</v>
      </c>
      <c r="DH143">
        <v>2.2069508075338899</v>
      </c>
      <c r="DI143">
        <v>2.28495071497986</v>
      </c>
      <c r="DJ143">
        <v>2.2322872302028398</v>
      </c>
      <c r="DK143">
        <v>2.3533259943694498</v>
      </c>
      <c r="DL143">
        <v>2.2866974104292299</v>
      </c>
      <c r="DM143">
        <v>2.3188630720113501</v>
      </c>
      <c r="DN143">
        <v>2.1875577509304902</v>
      </c>
      <c r="DO143">
        <v>2.29192825499356</v>
      </c>
    </row>
    <row r="144" spans="1:119" x14ac:dyDescent="0.45">
      <c r="A144" t="s">
        <v>19</v>
      </c>
      <c r="B144" t="s">
        <v>245</v>
      </c>
      <c r="C144" t="s">
        <v>20</v>
      </c>
      <c r="D144">
        <v>30</v>
      </c>
      <c r="E144" t="s">
        <v>244</v>
      </c>
      <c r="F144" s="1" cm="1">
        <f t="array" ref="F144">SUMPRODUCT($H144:$FZZ144,$H$2:$FZZ$2)/SUMPRODUCT(--($H144:$FZZ144&lt;&gt;""),$H$2:$FZZ$2)</f>
        <v>2.3584545332541871</v>
      </c>
      <c r="G144" s="1" cm="1">
        <f t="array" ref="G144">SUMPRODUCT($H144:$FZZ144,$G$2:$FZY$2)/SUMPRODUCT(--($H144:$FZZ144&lt;&gt;""),$G$2:$FZY$2)</f>
        <v>2.399050202031586</v>
      </c>
      <c r="H144">
        <v>2.4290217300908901</v>
      </c>
      <c r="I144">
        <v>2.3644217175149</v>
      </c>
      <c r="J144">
        <v>2.1747229661987202</v>
      </c>
      <c r="K144">
        <v>2.1256652573480799</v>
      </c>
      <c r="L144">
        <v>2.4311904219670102</v>
      </c>
      <c r="M144">
        <v>2.3773526206200901</v>
      </c>
      <c r="N144">
        <v>2.1364206728883999</v>
      </c>
      <c r="O144">
        <v>1.98421823124983</v>
      </c>
      <c r="P144">
        <v>2.1997925408621901</v>
      </c>
      <c r="Q144">
        <v>2.2522677503489601</v>
      </c>
      <c r="R144">
        <v>2.1862630631007902</v>
      </c>
      <c r="S144">
        <v>2.2316880981800602</v>
      </c>
      <c r="T144">
        <v>1.9224540809200099</v>
      </c>
      <c r="U144">
        <v>1.9713165797560199</v>
      </c>
      <c r="V144">
        <v>2.4572560213574</v>
      </c>
      <c r="W144">
        <v>2.5618474735342298</v>
      </c>
      <c r="X144">
        <v>1.84880904262686</v>
      </c>
      <c r="Y144">
        <v>1.92093919856638</v>
      </c>
      <c r="Z144">
        <v>4.1692222313119496</v>
      </c>
      <c r="AA144">
        <v>2.9999204034659801</v>
      </c>
      <c r="AB144">
        <v>2.6699393022973799</v>
      </c>
      <c r="AC144">
        <v>2.7783107351483198</v>
      </c>
      <c r="AD144">
        <v>2.39119212022218</v>
      </c>
      <c r="AE144">
        <v>2.4768922347417499</v>
      </c>
      <c r="AF144">
        <v>2.0979601538342898</v>
      </c>
      <c r="AG144">
        <v>2.18057113979562</v>
      </c>
      <c r="AH144">
        <v>2.5417305297934298</v>
      </c>
      <c r="AI144">
        <v>2.7458158523005101</v>
      </c>
      <c r="AJ144">
        <v>2.7747741564647401</v>
      </c>
      <c r="AK144">
        <v>2.7743966781911902</v>
      </c>
      <c r="AL144">
        <v>2.2030012888970698</v>
      </c>
      <c r="AM144">
        <v>2.3037239918983601</v>
      </c>
      <c r="AN144">
        <v>2.2359303310704499</v>
      </c>
      <c r="AO144">
        <v>2.2954768008626001</v>
      </c>
      <c r="AP144">
        <v>2.6947025909256701</v>
      </c>
      <c r="AQ144">
        <v>2.6788833475246299</v>
      </c>
      <c r="AR144">
        <v>2.56968898318059</v>
      </c>
      <c r="AS144">
        <v>2.75719581811421</v>
      </c>
      <c r="AT144">
        <v>2.4281288664699701</v>
      </c>
      <c r="AU144">
        <v>2.5139906728847401</v>
      </c>
      <c r="AV144">
        <v>2.1237819232946902</v>
      </c>
      <c r="AW144">
        <v>2.15131343683881</v>
      </c>
      <c r="AX144">
        <v>2.6473098401159199</v>
      </c>
      <c r="AY144">
        <v>2.7297538667899102</v>
      </c>
      <c r="AZ144">
        <v>1.7878309130301999</v>
      </c>
      <c r="BA144">
        <v>1.8668304248816301</v>
      </c>
      <c r="BB144">
        <v>2.7641648391214599</v>
      </c>
      <c r="BC144">
        <v>2.9102157048869102</v>
      </c>
      <c r="BD144">
        <v>2.67914919652336</v>
      </c>
      <c r="BE144">
        <v>2.8553382159759502</v>
      </c>
      <c r="BF144">
        <v>2.38711947263165</v>
      </c>
      <c r="BG144">
        <v>2.53588623064958</v>
      </c>
      <c r="BH144">
        <v>2.41228477641521</v>
      </c>
      <c r="BI144">
        <v>2.4333116561377399</v>
      </c>
      <c r="BJ144">
        <v>2.4435820475542802</v>
      </c>
      <c r="BK144">
        <v>2.5259813347089901</v>
      </c>
      <c r="BL144">
        <v>2.5211105922639798</v>
      </c>
      <c r="BM144">
        <v>2.66010973616623</v>
      </c>
      <c r="BN144">
        <v>2.1834448766015999</v>
      </c>
      <c r="BO144">
        <v>2.2580795869979</v>
      </c>
      <c r="BP144">
        <v>2.73605298711569</v>
      </c>
      <c r="BQ144">
        <v>2.8334926022341498</v>
      </c>
      <c r="BR144">
        <v>2.4591068414903199</v>
      </c>
      <c r="BS144">
        <v>2.64211995326496</v>
      </c>
      <c r="BT144">
        <v>2.21079647368621</v>
      </c>
      <c r="BU144">
        <v>2.2755218868068501</v>
      </c>
      <c r="BV144">
        <v>2.4891979188828501</v>
      </c>
      <c r="BW144">
        <v>2.5169912771019001</v>
      </c>
      <c r="BX144">
        <v>2.3644774933303001</v>
      </c>
      <c r="BY144">
        <v>2.3801441789180902</v>
      </c>
      <c r="BZ144">
        <v>2.09886553840431</v>
      </c>
      <c r="CA144">
        <v>2.1622342074266898</v>
      </c>
      <c r="CB144">
        <v>2.1684053651266701</v>
      </c>
      <c r="CC144">
        <v>2.24943058797064</v>
      </c>
      <c r="CD144">
        <v>2.0920368079445502</v>
      </c>
      <c r="CE144">
        <v>2.22005117863376</v>
      </c>
      <c r="CF144">
        <v>2.1155053903480199</v>
      </c>
      <c r="CG144">
        <v>2.22231387019752</v>
      </c>
      <c r="CH144">
        <v>2.3900285755584401</v>
      </c>
      <c r="CI144">
        <v>2.4864293894615099</v>
      </c>
      <c r="CJ144">
        <v>2.2601955361664001</v>
      </c>
      <c r="CK144">
        <v>2.3891247614225</v>
      </c>
      <c r="CL144">
        <v>2.6331605245255498</v>
      </c>
      <c r="CM144">
        <v>2.8008867203077701</v>
      </c>
      <c r="CN144">
        <v>2.1412076151853099</v>
      </c>
      <c r="CO144">
        <v>2.2145854455334</v>
      </c>
      <c r="CP144">
        <v>2.3930866577685501</v>
      </c>
      <c r="CQ144">
        <v>2.5094418903554301</v>
      </c>
      <c r="CR144">
        <v>1.8175663356468199</v>
      </c>
      <c r="CS144">
        <v>1.89997690559249</v>
      </c>
      <c r="CT144">
        <v>2.1657900173211</v>
      </c>
      <c r="CU144">
        <v>2.2772648540418499</v>
      </c>
      <c r="CV144">
        <v>2.9058591625883601</v>
      </c>
      <c r="CW144">
        <v>3.0305419612108002</v>
      </c>
      <c r="CX144">
        <v>2.3650259740259698</v>
      </c>
      <c r="CY144">
        <v>2.4913246753246701</v>
      </c>
      <c r="CZ144">
        <v>2.59046112473305</v>
      </c>
      <c r="DA144">
        <v>2.75458356402752</v>
      </c>
      <c r="DB144">
        <v>2.5912658242922899</v>
      </c>
      <c r="DC144">
        <v>2.72355273970155</v>
      </c>
      <c r="DD144">
        <v>2.6883546501154498</v>
      </c>
      <c r="DE144">
        <v>2.8233300034390698</v>
      </c>
      <c r="DF144">
        <v>2.6595307917888502</v>
      </c>
      <c r="DG144">
        <v>2.7455211943481701</v>
      </c>
      <c r="DH144">
        <v>2.6299458558933702</v>
      </c>
      <c r="DI144">
        <v>2.7522560044425899</v>
      </c>
      <c r="DJ144">
        <v>2.5230004331191802</v>
      </c>
      <c r="DK144">
        <v>2.64799140980293</v>
      </c>
      <c r="DL144">
        <v>2.2866974104292299</v>
      </c>
      <c r="DM144">
        <v>2.3188630720113501</v>
      </c>
      <c r="DN144">
        <v>2.1875577509304902</v>
      </c>
      <c r="DO144">
        <v>2.29192825499356</v>
      </c>
    </row>
    <row r="145" spans="1:119" x14ac:dyDescent="0.45">
      <c r="A145" t="s">
        <v>19</v>
      </c>
      <c r="B145" t="s">
        <v>252</v>
      </c>
      <c r="C145" t="s">
        <v>20</v>
      </c>
      <c r="D145">
        <v>30</v>
      </c>
      <c r="E145" t="s">
        <v>244</v>
      </c>
      <c r="F145" s="1" cm="1">
        <f t="array" ref="F145">SUMPRODUCT($H145:$FZZ145,$H$2:$FZZ$2)/SUMPRODUCT(--($H145:$FZZ145&lt;&gt;""),$H$2:$FZZ$2)</f>
        <v>2.3077155698214913</v>
      </c>
      <c r="G145" s="1" cm="1">
        <f t="array" ref="G145">SUMPRODUCT($H145:$FZZ145,$G$2:$FZY$2)/SUMPRODUCT(--($H145:$FZZ145&lt;&gt;""),$G$2:$FZY$2)</f>
        <v>2.3369045891310032</v>
      </c>
      <c r="H145">
        <v>2.4290217300908901</v>
      </c>
      <c r="I145">
        <v>2.3644217175149</v>
      </c>
      <c r="J145">
        <v>2.1747229661987202</v>
      </c>
      <c r="K145">
        <v>2.1256652573480799</v>
      </c>
      <c r="L145">
        <v>2.4311904219670102</v>
      </c>
      <c r="M145">
        <v>2.3773526206200901</v>
      </c>
      <c r="N145">
        <v>2.6116200036598398</v>
      </c>
      <c r="O145">
        <v>2.3227407000758098</v>
      </c>
      <c r="P145">
        <v>2.1997925408621901</v>
      </c>
      <c r="Q145">
        <v>2.2522677503489601</v>
      </c>
      <c r="R145">
        <v>2.1897395756979199</v>
      </c>
      <c r="S145">
        <v>2.2308556200129801</v>
      </c>
      <c r="T145">
        <v>1.9224540809200099</v>
      </c>
      <c r="U145">
        <v>1.9713165797560199</v>
      </c>
      <c r="V145">
        <v>2.4572560213574</v>
      </c>
      <c r="W145">
        <v>2.5618474735342298</v>
      </c>
      <c r="X145">
        <v>2.12370297718144</v>
      </c>
      <c r="Y145">
        <v>2.2129731960394698</v>
      </c>
      <c r="Z145">
        <v>4.1692222313119496</v>
      </c>
      <c r="AA145">
        <v>2.9999204034659801</v>
      </c>
      <c r="AB145">
        <v>2.6699393022973799</v>
      </c>
      <c r="AC145">
        <v>2.7783107351483198</v>
      </c>
      <c r="AD145">
        <v>2.55017956981149</v>
      </c>
      <c r="AE145">
        <v>2.6432027048433202</v>
      </c>
      <c r="AF145">
        <v>2.0979601538342898</v>
      </c>
      <c r="AG145">
        <v>2.18057113979562</v>
      </c>
      <c r="AH145">
        <v>2.5417305297934298</v>
      </c>
      <c r="AI145">
        <v>2.7458158523005101</v>
      </c>
      <c r="AJ145">
        <v>2.7747741564647401</v>
      </c>
      <c r="AK145">
        <v>2.7743966781911902</v>
      </c>
      <c r="AL145">
        <v>2.2030012888970698</v>
      </c>
      <c r="AM145">
        <v>2.3037239918983601</v>
      </c>
      <c r="AN145">
        <v>2.2359303310704499</v>
      </c>
      <c r="AO145">
        <v>2.2954768008626001</v>
      </c>
      <c r="AP145">
        <v>2.6947025909256701</v>
      </c>
      <c r="AQ145">
        <v>2.6788833475246299</v>
      </c>
      <c r="AR145">
        <v>2.16665208547494</v>
      </c>
      <c r="AS145">
        <v>2.3027602195927401</v>
      </c>
      <c r="AT145">
        <v>1.8662986580374901</v>
      </c>
      <c r="AU145">
        <v>1.90816122584943</v>
      </c>
      <c r="AV145">
        <v>2.1237819232946902</v>
      </c>
      <c r="AW145">
        <v>2.15131343683881</v>
      </c>
      <c r="AX145">
        <v>2.1807409363695398</v>
      </c>
      <c r="AY145">
        <v>2.2392145143186699</v>
      </c>
      <c r="AZ145">
        <v>1.7878309130301999</v>
      </c>
      <c r="BA145">
        <v>1.8668304248816301</v>
      </c>
      <c r="BB145">
        <v>2.2738862885011901</v>
      </c>
      <c r="BC145">
        <v>2.3665510130601199</v>
      </c>
      <c r="BD145">
        <v>2.2023717406560901</v>
      </c>
      <c r="BE145">
        <v>2.31944719368015</v>
      </c>
      <c r="BF145">
        <v>2.38711947263165</v>
      </c>
      <c r="BG145">
        <v>2.53588623064958</v>
      </c>
      <c r="BH145">
        <v>1.82819274123621</v>
      </c>
      <c r="BI145">
        <v>1.85432924563359</v>
      </c>
      <c r="BJ145">
        <v>2.4435820475542802</v>
      </c>
      <c r="BK145">
        <v>2.5259813347089901</v>
      </c>
      <c r="BL145">
        <v>1.94386722702155</v>
      </c>
      <c r="BM145">
        <v>2.0388940773601001</v>
      </c>
      <c r="BN145">
        <v>2.1834448766015999</v>
      </c>
      <c r="BO145">
        <v>2.2580795869979</v>
      </c>
      <c r="BP145">
        <v>2.1371964279829898</v>
      </c>
      <c r="BQ145">
        <v>2.2123768412034099</v>
      </c>
      <c r="BR145">
        <v>2.4591068414903199</v>
      </c>
      <c r="BS145">
        <v>2.64211995326496</v>
      </c>
      <c r="BT145">
        <v>2.21079647368621</v>
      </c>
      <c r="BU145">
        <v>2.2755218868068501</v>
      </c>
      <c r="BV145">
        <v>2.4891979188828501</v>
      </c>
      <c r="BW145">
        <v>2.5169912771019001</v>
      </c>
      <c r="BX145">
        <v>1.75854288471362</v>
      </c>
      <c r="BY145">
        <v>1.8040529034455299</v>
      </c>
      <c r="BZ145">
        <v>2.3406732378649799</v>
      </c>
      <c r="CA145">
        <v>2.4087037381439398</v>
      </c>
      <c r="CB145">
        <v>2.1684053651266701</v>
      </c>
      <c r="CC145">
        <v>2.24943058797064</v>
      </c>
      <c r="CD145">
        <v>2.0920368079445502</v>
      </c>
      <c r="CE145">
        <v>2.22005117863376</v>
      </c>
      <c r="CF145">
        <v>2.1155053903480199</v>
      </c>
      <c r="CG145">
        <v>2.22231387019752</v>
      </c>
      <c r="CH145">
        <v>2.3900285755584401</v>
      </c>
      <c r="CI145">
        <v>2.4864293894615099</v>
      </c>
      <c r="CJ145">
        <v>1.69125150936781</v>
      </c>
      <c r="CK145">
        <v>1.80306158220698</v>
      </c>
      <c r="CL145">
        <v>2.6331605245255498</v>
      </c>
      <c r="CM145">
        <v>2.8008867203077701</v>
      </c>
      <c r="CN145">
        <v>2.1412076151853099</v>
      </c>
      <c r="CO145">
        <v>2.2145854455334</v>
      </c>
      <c r="CP145">
        <v>2.3930866577685501</v>
      </c>
      <c r="CQ145">
        <v>2.5094418903554301</v>
      </c>
      <c r="CR145">
        <v>2.1363299339986099</v>
      </c>
      <c r="CS145">
        <v>2.2406558811731898</v>
      </c>
      <c r="CT145">
        <v>2.1657900173211</v>
      </c>
      <c r="CU145">
        <v>2.2772648540418499</v>
      </c>
      <c r="CV145">
        <v>2.9058591625883601</v>
      </c>
      <c r="CW145">
        <v>3.0305419612108002</v>
      </c>
      <c r="CX145">
        <v>2.3650259740259698</v>
      </c>
      <c r="CY145">
        <v>2.4913246753246701</v>
      </c>
      <c r="CZ145">
        <v>2.18666455746262</v>
      </c>
      <c r="DA145">
        <v>2.3077275962983399</v>
      </c>
      <c r="DB145">
        <v>2.1200562112207999</v>
      </c>
      <c r="DC145">
        <v>2.2113994450332801</v>
      </c>
      <c r="DD145">
        <v>2.1017965052486698</v>
      </c>
      <c r="DE145">
        <v>2.22327759854576</v>
      </c>
      <c r="DF145">
        <v>2.1355371900826401</v>
      </c>
      <c r="DG145">
        <v>2.20523860303918</v>
      </c>
      <c r="DH145">
        <v>2.2069508075338899</v>
      </c>
      <c r="DI145">
        <v>2.28495071497986</v>
      </c>
      <c r="DJ145">
        <v>2.5230004331191802</v>
      </c>
      <c r="DK145">
        <v>2.64799140980293</v>
      </c>
      <c r="DL145">
        <v>2.2866974104292299</v>
      </c>
      <c r="DM145">
        <v>2.3188630720113501</v>
      </c>
      <c r="DN145">
        <v>2.1875577509304902</v>
      </c>
      <c r="DO145">
        <v>2.29192825499356</v>
      </c>
    </row>
    <row r="146" spans="1:119" x14ac:dyDescent="0.45">
      <c r="A146" t="s">
        <v>19</v>
      </c>
      <c r="B146" t="s">
        <v>248</v>
      </c>
      <c r="C146" t="s">
        <v>20</v>
      </c>
      <c r="D146">
        <v>30</v>
      </c>
      <c r="E146" t="s">
        <v>244</v>
      </c>
      <c r="F146" s="1" cm="1">
        <f t="array" ref="F146">SUMPRODUCT($H146:$FZZ146,$H$2:$FZZ$2)/SUMPRODUCT(--($H146:$FZZ146&lt;&gt;""),$H$2:$FZZ$2)</f>
        <v>2.2009468077672136</v>
      </c>
      <c r="G146" s="1" cm="1">
        <f t="array" ref="G146">SUMPRODUCT($H146:$FZZ146,$G$2:$FZY$2)/SUMPRODUCT(--($H146:$FZZ146&lt;&gt;""),$G$2:$FZY$2)</f>
        <v>2.2388213527112031</v>
      </c>
      <c r="H146">
        <v>2.1620071277456701</v>
      </c>
      <c r="I146">
        <v>2.1197051539240102</v>
      </c>
      <c r="J146">
        <v>2.1747229661987202</v>
      </c>
      <c r="K146">
        <v>2.1256652573480799</v>
      </c>
      <c r="L146">
        <v>1.83094478966717</v>
      </c>
      <c r="M146">
        <v>1.8154911019292701</v>
      </c>
      <c r="N146">
        <v>3.0935037774815002</v>
      </c>
      <c r="O146">
        <v>2.64576634512325</v>
      </c>
      <c r="P146">
        <v>2.1997925408621901</v>
      </c>
      <c r="Q146">
        <v>2.2522677503489601</v>
      </c>
      <c r="R146">
        <v>2.1897395756979199</v>
      </c>
      <c r="S146">
        <v>2.2308556200129801</v>
      </c>
      <c r="T146">
        <v>1.9224540809200099</v>
      </c>
      <c r="U146">
        <v>1.9713165797560199</v>
      </c>
      <c r="V146">
        <v>1.8137062773836199</v>
      </c>
      <c r="W146">
        <v>1.89354366547852</v>
      </c>
      <c r="X146">
        <v>2.42799562453538</v>
      </c>
      <c r="Y146">
        <v>2.5458674754303998</v>
      </c>
      <c r="Z146">
        <v>2.8262341332047898</v>
      </c>
      <c r="AA146">
        <v>2.4412765515243802</v>
      </c>
      <c r="AB146">
        <v>2.22587605115439</v>
      </c>
      <c r="AC146">
        <v>2.3002253874738701</v>
      </c>
      <c r="AD146">
        <v>1.8287737576184</v>
      </c>
      <c r="AE146">
        <v>1.89291770431097</v>
      </c>
      <c r="AF146">
        <v>2.0979601538342898</v>
      </c>
      <c r="AG146">
        <v>2.18057113979562</v>
      </c>
      <c r="AH146">
        <v>2.3496151775771499</v>
      </c>
      <c r="AI146">
        <v>2.5182960153518001</v>
      </c>
      <c r="AJ146">
        <v>2.5500630560297801</v>
      </c>
      <c r="AK146">
        <v>2.5534432023883999</v>
      </c>
      <c r="AL146">
        <v>2.2030012888970698</v>
      </c>
      <c r="AM146">
        <v>2.3037239918983601</v>
      </c>
      <c r="AN146">
        <v>2.2359303310704499</v>
      </c>
      <c r="AO146">
        <v>2.2954768008626001</v>
      </c>
      <c r="AP146">
        <v>2.50513927746016</v>
      </c>
      <c r="AQ146">
        <v>2.4951891497384699</v>
      </c>
      <c r="AR146">
        <v>2.16665208547494</v>
      </c>
      <c r="AS146">
        <v>2.3027602195927401</v>
      </c>
      <c r="AT146">
        <v>2.4281288664699701</v>
      </c>
      <c r="AU146">
        <v>2.5139906728847401</v>
      </c>
      <c r="AV146">
        <v>2.1237819232946902</v>
      </c>
      <c r="AW146">
        <v>2.15131343683881</v>
      </c>
      <c r="AX146">
        <v>1.9103836036292701</v>
      </c>
      <c r="AY146">
        <v>1.9691004305506801</v>
      </c>
      <c r="AZ146">
        <v>1.7878309130301999</v>
      </c>
      <c r="BA146">
        <v>1.8668304248816301</v>
      </c>
      <c r="BB146">
        <v>1.8863866976531001</v>
      </c>
      <c r="BC146">
        <v>1.9957939183660101</v>
      </c>
      <c r="BD146">
        <v>2.2023717406560901</v>
      </c>
      <c r="BE146">
        <v>2.31944719368015</v>
      </c>
      <c r="BF146">
        <v>1.8197170579957</v>
      </c>
      <c r="BG146">
        <v>1.9120435523294499</v>
      </c>
      <c r="BH146">
        <v>2.41228477641521</v>
      </c>
      <c r="BI146">
        <v>2.4333116561377399</v>
      </c>
      <c r="BJ146">
        <v>2.0764901749284799</v>
      </c>
      <c r="BK146">
        <v>2.1543403836233099</v>
      </c>
      <c r="BL146">
        <v>2.5211105922639798</v>
      </c>
      <c r="BM146">
        <v>2.66010973616623</v>
      </c>
      <c r="BN146">
        <v>2.1834448766015999</v>
      </c>
      <c r="BO146">
        <v>2.2580795869979</v>
      </c>
      <c r="BP146">
        <v>1.8721949451346001</v>
      </c>
      <c r="BQ146">
        <v>1.9389725508287401</v>
      </c>
      <c r="BR146">
        <v>1.87055368038426</v>
      </c>
      <c r="BS146">
        <v>1.9678209788394101</v>
      </c>
      <c r="BT146">
        <v>2.1855512727550201</v>
      </c>
      <c r="BU146">
        <v>2.2901766973247302</v>
      </c>
      <c r="BV146">
        <v>2.3482776628048598</v>
      </c>
      <c r="BW146">
        <v>2.4082935226195699</v>
      </c>
      <c r="BX146">
        <v>2.3644774933303001</v>
      </c>
      <c r="BY146">
        <v>2.3801441789180902</v>
      </c>
      <c r="BZ146">
        <v>2.09543115739879</v>
      </c>
      <c r="CA146">
        <v>2.1740003719546199</v>
      </c>
      <c r="CB146">
        <v>2.1684053651266701</v>
      </c>
      <c r="CC146">
        <v>2.2601720889688699</v>
      </c>
      <c r="CD146">
        <v>2.0885797081801001</v>
      </c>
      <c r="CE146">
        <v>2.2170346896236102</v>
      </c>
      <c r="CF146">
        <v>2.1155053903480199</v>
      </c>
      <c r="CG146">
        <v>2.22231387019752</v>
      </c>
      <c r="CH146">
        <v>1.80480780991138</v>
      </c>
      <c r="CI146">
        <v>1.8692862781724899</v>
      </c>
      <c r="CJ146">
        <v>2.2601955361664001</v>
      </c>
      <c r="CK146">
        <v>2.3891247614225</v>
      </c>
      <c r="CL146">
        <v>2.0311994182364099</v>
      </c>
      <c r="CM146">
        <v>2.1663421614393901</v>
      </c>
      <c r="CN146">
        <v>2.1419116818744999</v>
      </c>
      <c r="CO146">
        <v>2.2166835642671998</v>
      </c>
      <c r="CP146">
        <v>2.1280463690741001</v>
      </c>
      <c r="CQ146">
        <v>2.23702358000889</v>
      </c>
      <c r="CR146">
        <v>2.3802311871740902</v>
      </c>
      <c r="CS146">
        <v>2.4976358619683698</v>
      </c>
      <c r="CT146">
        <v>2.1657900173211</v>
      </c>
      <c r="CU146">
        <v>2.2772648540418499</v>
      </c>
      <c r="CV146">
        <v>2.2497507703461999</v>
      </c>
      <c r="CW146">
        <v>2.4151033170201099</v>
      </c>
      <c r="CX146">
        <v>1.8056103896103799</v>
      </c>
      <c r="CY146">
        <v>1.88767532467532</v>
      </c>
      <c r="CZ146">
        <v>2.18666455746262</v>
      </c>
      <c r="DA146">
        <v>2.3077275962983399</v>
      </c>
      <c r="DB146">
        <v>1.82830568424061</v>
      </c>
      <c r="DC146">
        <v>1.9197799187795399</v>
      </c>
      <c r="DD146">
        <v>1.8436696526538101</v>
      </c>
      <c r="DE146">
        <v>1.95119794310793</v>
      </c>
      <c r="DF146">
        <v>1.81284990669154</v>
      </c>
      <c r="DG146">
        <v>1.8626499600106601</v>
      </c>
      <c r="DH146">
        <v>1.84411587764357</v>
      </c>
      <c r="DI146">
        <v>1.9078624647137701</v>
      </c>
      <c r="DJ146">
        <v>1.9327311773622999</v>
      </c>
      <c r="DK146">
        <v>1.98627553598498</v>
      </c>
      <c r="DL146">
        <v>2.2866974104292299</v>
      </c>
      <c r="DM146">
        <v>2.3188630720113501</v>
      </c>
      <c r="DN146">
        <v>2.1875577509304902</v>
      </c>
      <c r="DO146">
        <v>2.2705895560410698</v>
      </c>
    </row>
    <row r="147" spans="1:119" x14ac:dyDescent="0.45">
      <c r="A147" t="s">
        <v>19</v>
      </c>
      <c r="B147" t="s">
        <v>253</v>
      </c>
      <c r="C147" t="s">
        <v>20</v>
      </c>
      <c r="D147">
        <v>30</v>
      </c>
      <c r="E147" t="s">
        <v>244</v>
      </c>
      <c r="F147" s="1" cm="1">
        <f t="array" ref="F147">SUMPRODUCT($H147:$FZZ147,$H$2:$FZZ$2)/SUMPRODUCT(--($H147:$FZZ147&lt;&gt;""),$H$2:$FZZ$2)</f>
        <v>2.2052234873725496</v>
      </c>
      <c r="G147" s="1" cm="1">
        <f t="array" ref="G147">SUMPRODUCT($H147:$FZZ147,$G$2:$FZY$2)/SUMPRODUCT(--($H147:$FZZ147&lt;&gt;""),$G$2:$FZY$2)</f>
        <v>2.2509735423861859</v>
      </c>
      <c r="H147">
        <v>2.1620071277456701</v>
      </c>
      <c r="I147">
        <v>2.1197051539240102</v>
      </c>
      <c r="J147">
        <v>2.1747229661987202</v>
      </c>
      <c r="K147">
        <v>2.1298505064802198</v>
      </c>
      <c r="L147">
        <v>1.83094478966717</v>
      </c>
      <c r="M147">
        <v>1.8154911019292701</v>
      </c>
      <c r="N147">
        <v>2.6116200036598398</v>
      </c>
      <c r="O147">
        <v>2.3227407000758098</v>
      </c>
      <c r="P147">
        <v>2.1858509453050599</v>
      </c>
      <c r="Q147">
        <v>2.2625169147496602</v>
      </c>
      <c r="R147">
        <v>2.46475580640432</v>
      </c>
      <c r="S147">
        <v>2.5129610044189401</v>
      </c>
      <c r="T147">
        <v>1.9224540809200099</v>
      </c>
      <c r="U147">
        <v>1.9713165797560199</v>
      </c>
      <c r="V147">
        <v>1.8137062773836199</v>
      </c>
      <c r="W147">
        <v>1.89354366547852</v>
      </c>
      <c r="X147">
        <v>2.12370297718144</v>
      </c>
      <c r="Y147">
        <v>2.2129731960394698</v>
      </c>
      <c r="Z147">
        <v>2.8262341332047898</v>
      </c>
      <c r="AA147">
        <v>2.4412765515243802</v>
      </c>
      <c r="AB147">
        <v>2.22587605115439</v>
      </c>
      <c r="AC147">
        <v>2.3002253874738701</v>
      </c>
      <c r="AD147">
        <v>2.1317260774837798</v>
      </c>
      <c r="AE147">
        <v>2.2027152305842499</v>
      </c>
      <c r="AF147">
        <v>2.0951014569717898</v>
      </c>
      <c r="AG147">
        <v>2.1752734498796502</v>
      </c>
      <c r="AH147">
        <v>2.3496151775771499</v>
      </c>
      <c r="AI147">
        <v>2.5182960153518001</v>
      </c>
      <c r="AJ147">
        <v>2.5500630560297801</v>
      </c>
      <c r="AK147">
        <v>2.5534432023883999</v>
      </c>
      <c r="AL147">
        <v>2.2030012888970698</v>
      </c>
      <c r="AM147">
        <v>2.3037239918983601</v>
      </c>
      <c r="AN147">
        <v>2.2359303310704499</v>
      </c>
      <c r="AO147">
        <v>2.2954768008626001</v>
      </c>
      <c r="AP147">
        <v>2.50513927746016</v>
      </c>
      <c r="AQ147">
        <v>2.4951891497384699</v>
      </c>
      <c r="AR147">
        <v>2.3808260974169402</v>
      </c>
      <c r="AS147">
        <v>2.5421250628813801</v>
      </c>
      <c r="AT147">
        <v>2.1826639383268298</v>
      </c>
      <c r="AU147">
        <v>2.25818026077852</v>
      </c>
      <c r="AV147">
        <v>2.1235807730130798</v>
      </c>
      <c r="AW147">
        <v>2.15131343683881</v>
      </c>
      <c r="AX147">
        <v>2.1807409363695398</v>
      </c>
      <c r="AY147">
        <v>2.2392145143186699</v>
      </c>
      <c r="AZ147">
        <v>1.7878309130301999</v>
      </c>
      <c r="BA147">
        <v>1.8668304248816301</v>
      </c>
      <c r="BB147">
        <v>2.2738862885011901</v>
      </c>
      <c r="BC147">
        <v>2.3665510130601199</v>
      </c>
      <c r="BD147">
        <v>2.46749203721365</v>
      </c>
      <c r="BE147">
        <v>2.6602184592683198</v>
      </c>
      <c r="BF147">
        <v>1.8197170579957</v>
      </c>
      <c r="BG147">
        <v>1.9120435523294499</v>
      </c>
      <c r="BH147">
        <v>2.17426916883438</v>
      </c>
      <c r="BI147">
        <v>2.2256441223832502</v>
      </c>
      <c r="BJ147">
        <v>2.0764901749284799</v>
      </c>
      <c r="BK147">
        <v>2.1543403836233099</v>
      </c>
      <c r="BL147">
        <v>2.2864425247100901</v>
      </c>
      <c r="BM147">
        <v>2.36862790878667</v>
      </c>
      <c r="BN147">
        <v>2.1834448766015999</v>
      </c>
      <c r="BO147">
        <v>2.2580795869979</v>
      </c>
      <c r="BP147">
        <v>2.1371964279829898</v>
      </c>
      <c r="BQ147">
        <v>2.2123768412034099</v>
      </c>
      <c r="BR147">
        <v>1.87055368038426</v>
      </c>
      <c r="BS147">
        <v>1.9678209788394101</v>
      </c>
      <c r="BT147">
        <v>2.1855512727550201</v>
      </c>
      <c r="BU147">
        <v>2.2901766973247302</v>
      </c>
      <c r="BV147">
        <v>2.3482776628048598</v>
      </c>
      <c r="BW147">
        <v>2.4082935226195699</v>
      </c>
      <c r="BX147">
        <v>2.0871033660668599</v>
      </c>
      <c r="BY147">
        <v>2.1070556848498598</v>
      </c>
      <c r="BZ147">
        <v>1.7565185047424201</v>
      </c>
      <c r="CA147">
        <v>1.8030748248713599</v>
      </c>
      <c r="CB147">
        <v>2.1785704243174</v>
      </c>
      <c r="CC147">
        <v>2.2601720889688699</v>
      </c>
      <c r="CD147">
        <v>2.0885797081801001</v>
      </c>
      <c r="CE147">
        <v>2.2170346896236102</v>
      </c>
      <c r="CF147">
        <v>2.1155053903480199</v>
      </c>
      <c r="CG147">
        <v>2.22231387019752</v>
      </c>
      <c r="CH147">
        <v>1.80480780991138</v>
      </c>
      <c r="CI147">
        <v>1.8692862781724899</v>
      </c>
      <c r="CJ147">
        <v>1.95915942819304</v>
      </c>
      <c r="CK147">
        <v>2.1052272815798698</v>
      </c>
      <c r="CL147">
        <v>2.0311994182364099</v>
      </c>
      <c r="CM147">
        <v>2.1663421614393901</v>
      </c>
      <c r="CN147">
        <v>2.1419116818744999</v>
      </c>
      <c r="CO147">
        <v>2.2166835642671998</v>
      </c>
      <c r="CP147">
        <v>2.1280463690741001</v>
      </c>
      <c r="CQ147">
        <v>2.23702358000889</v>
      </c>
      <c r="CR147">
        <v>2.1363299339986099</v>
      </c>
      <c r="CS147">
        <v>2.2406558811731898</v>
      </c>
      <c r="CT147">
        <v>2.1770566829283702</v>
      </c>
      <c r="CU147">
        <v>2.26836593621382</v>
      </c>
      <c r="CV147">
        <v>2.2497507703461999</v>
      </c>
      <c r="CW147">
        <v>2.4151033170201099</v>
      </c>
      <c r="CX147">
        <v>1.8056103896103799</v>
      </c>
      <c r="CY147">
        <v>1.88767532467532</v>
      </c>
      <c r="CZ147">
        <v>2.3972158506683501</v>
      </c>
      <c r="DA147">
        <v>2.5193545835640201</v>
      </c>
      <c r="DB147">
        <v>2.1200562112207999</v>
      </c>
      <c r="DC147">
        <v>2.2113994450332801</v>
      </c>
      <c r="DD147">
        <v>2.1017965052486698</v>
      </c>
      <c r="DE147">
        <v>2.22327759854576</v>
      </c>
      <c r="DF147">
        <v>2.1355371900826401</v>
      </c>
      <c r="DG147">
        <v>2.20523860303918</v>
      </c>
      <c r="DH147">
        <v>2.2069508075338899</v>
      </c>
      <c r="DI147">
        <v>2.28495071497986</v>
      </c>
      <c r="DJ147">
        <v>1.9327311773622999</v>
      </c>
      <c r="DK147">
        <v>1.98627553598498</v>
      </c>
      <c r="DL147">
        <v>2.2415218162468902</v>
      </c>
      <c r="DM147">
        <v>2.2924352607307501</v>
      </c>
      <c r="DN147">
        <v>2.1860033333621098</v>
      </c>
      <c r="DO147">
        <v>2.2705895560410698</v>
      </c>
    </row>
    <row r="148" spans="1:119" x14ac:dyDescent="0.45">
      <c r="A148" t="s">
        <v>19</v>
      </c>
      <c r="B148" t="s">
        <v>251</v>
      </c>
      <c r="C148" t="s">
        <v>20</v>
      </c>
      <c r="D148">
        <v>30</v>
      </c>
      <c r="E148" t="s">
        <v>244</v>
      </c>
      <c r="F148" s="1" cm="1">
        <f t="array" ref="F148">SUMPRODUCT($H148:$FZZ148,$H$2:$FZZ$2)/SUMPRODUCT(--($H148:$FZZ148&lt;&gt;""),$H$2:$FZZ$2)</f>
        <v>2.0200658230878976</v>
      </c>
      <c r="G148" s="1" cm="1">
        <f t="array" ref="G148">SUMPRODUCT($H148:$FZZ148,$G$2:$FZY$2)/SUMPRODUCT(--($H148:$FZZ148&lt;&gt;""),$G$2:$FZY$2)</f>
        <v>2.0641255363576319</v>
      </c>
      <c r="H148">
        <v>2.1620071277456701</v>
      </c>
      <c r="I148">
        <v>2.1197051539240102</v>
      </c>
      <c r="J148">
        <v>1.83802801147791</v>
      </c>
      <c r="K148">
        <v>1.81569041358314</v>
      </c>
      <c r="L148">
        <v>2.17327244038129</v>
      </c>
      <c r="M148">
        <v>2.12912572795002</v>
      </c>
      <c r="N148">
        <v>2.1364206728883999</v>
      </c>
      <c r="O148">
        <v>1.98421823124983</v>
      </c>
      <c r="P148">
        <v>1.86028950367749</v>
      </c>
      <c r="Q148">
        <v>1.91929156546274</v>
      </c>
      <c r="R148">
        <v>1.8688270958554101</v>
      </c>
      <c r="S148">
        <v>1.91031225784833</v>
      </c>
      <c r="T148">
        <v>2.22577608483099</v>
      </c>
      <c r="U148">
        <v>2.2801631320420799</v>
      </c>
      <c r="V148">
        <v>2.1551572385152902</v>
      </c>
      <c r="W148">
        <v>2.2496656827609001</v>
      </c>
      <c r="X148">
        <v>1.84880904262686</v>
      </c>
      <c r="Y148">
        <v>1.92093919856638</v>
      </c>
      <c r="Z148">
        <v>2.8262341332047898</v>
      </c>
      <c r="AA148">
        <v>2.4412765515243802</v>
      </c>
      <c r="AB148">
        <v>2.22587605115439</v>
      </c>
      <c r="AC148">
        <v>2.3002253874738701</v>
      </c>
      <c r="AD148">
        <v>1.8287737576184</v>
      </c>
      <c r="AE148">
        <v>1.89291770431097</v>
      </c>
      <c r="AF148">
        <v>1.7958312276764601</v>
      </c>
      <c r="AG148">
        <v>1.8607782507773001</v>
      </c>
      <c r="AH148">
        <v>2.10499303498124</v>
      </c>
      <c r="AI148">
        <v>2.2405212052975201</v>
      </c>
      <c r="AJ148">
        <v>2.2687044774070602</v>
      </c>
      <c r="AK148">
        <v>2.2799601932002398</v>
      </c>
      <c r="AL148">
        <v>2.2069554409869201</v>
      </c>
      <c r="AM148">
        <v>2.3017952494936398</v>
      </c>
      <c r="AN148">
        <v>2.2483156740421202</v>
      </c>
      <c r="AO148">
        <v>2.30554791480996</v>
      </c>
      <c r="AP148">
        <v>2.2221140980416001</v>
      </c>
      <c r="AQ148">
        <v>2.2074686777764199</v>
      </c>
      <c r="AR148">
        <v>1.8434198727061899</v>
      </c>
      <c r="AS148">
        <v>1.9518383237462</v>
      </c>
      <c r="AT148">
        <v>1.8662986580374901</v>
      </c>
      <c r="AU148">
        <v>1.90816122584943</v>
      </c>
      <c r="AV148">
        <v>1.83624877074827</v>
      </c>
      <c r="AW148">
        <v>1.85748130047382</v>
      </c>
      <c r="AX148">
        <v>1.9103836036292701</v>
      </c>
      <c r="AY148">
        <v>1.9691004305506801</v>
      </c>
      <c r="AZ148">
        <v>1.7814188531153701</v>
      </c>
      <c r="BA148">
        <v>1.8689357158830999</v>
      </c>
      <c r="BB148">
        <v>1.8863866976531001</v>
      </c>
      <c r="BC148">
        <v>1.9957939183660101</v>
      </c>
      <c r="BD148">
        <v>1.8012452538194299</v>
      </c>
      <c r="BE148">
        <v>1.9289557503014101</v>
      </c>
      <c r="BF148">
        <v>2.1609016616053101</v>
      </c>
      <c r="BG148">
        <v>2.27779423746389</v>
      </c>
      <c r="BH148">
        <v>1.82819274123621</v>
      </c>
      <c r="BI148">
        <v>1.85432924563359</v>
      </c>
      <c r="BJ148">
        <v>2.0764901749284799</v>
      </c>
      <c r="BK148">
        <v>2.1543403836233099</v>
      </c>
      <c r="BL148">
        <v>1.94386722702155</v>
      </c>
      <c r="BM148">
        <v>2.0388940773601001</v>
      </c>
      <c r="BN148">
        <v>2.18715909223635</v>
      </c>
      <c r="BO148">
        <v>2.25719191282105</v>
      </c>
      <c r="BP148">
        <v>1.8721949451346001</v>
      </c>
      <c r="BQ148">
        <v>1.9389725508287401</v>
      </c>
      <c r="BR148">
        <v>2.2404258081266999</v>
      </c>
      <c r="BS148">
        <v>2.3920712709334002</v>
      </c>
      <c r="BT148">
        <v>1.87232377971987</v>
      </c>
      <c r="BU148">
        <v>1.9458840590772</v>
      </c>
      <c r="BV148">
        <v>2.09496547589114</v>
      </c>
      <c r="BW148">
        <v>2.148830822196</v>
      </c>
      <c r="BX148">
        <v>1.75854288471362</v>
      </c>
      <c r="BY148">
        <v>1.8040529034455299</v>
      </c>
      <c r="BZ148">
        <v>2.09543115739879</v>
      </c>
      <c r="CA148">
        <v>2.1740003719546199</v>
      </c>
      <c r="CB148">
        <v>1.83115878862863</v>
      </c>
      <c r="CC148">
        <v>1.9062508787222601</v>
      </c>
      <c r="CD148">
        <v>1.71870392651968</v>
      </c>
      <c r="CE148">
        <v>1.8380077615279</v>
      </c>
      <c r="CF148">
        <v>2.1151436220244499</v>
      </c>
      <c r="CG148">
        <v>2.2214890384197901</v>
      </c>
      <c r="CH148">
        <v>2.1168818172720898</v>
      </c>
      <c r="CI148">
        <v>2.2109476633643501</v>
      </c>
      <c r="CJ148">
        <v>1.69125150936781</v>
      </c>
      <c r="CK148">
        <v>1.80306158220698</v>
      </c>
      <c r="CL148">
        <v>2.3241455347298698</v>
      </c>
      <c r="CM148">
        <v>2.4927162260432998</v>
      </c>
      <c r="CN148">
        <v>1.8494423791821499</v>
      </c>
      <c r="CO148">
        <v>1.90068435282189</v>
      </c>
      <c r="CP148">
        <v>2.1280463690741001</v>
      </c>
      <c r="CQ148">
        <v>2.23702358000889</v>
      </c>
      <c r="CR148">
        <v>1.8175663356468199</v>
      </c>
      <c r="CS148">
        <v>1.89997690559249</v>
      </c>
      <c r="CT148">
        <v>1.8136153442768801</v>
      </c>
      <c r="CU148">
        <v>1.9049245975623299</v>
      </c>
      <c r="CV148">
        <v>2.56069874932028</v>
      </c>
      <c r="CW148">
        <v>2.7213612470545501</v>
      </c>
      <c r="CX148">
        <v>2.0790649350649302</v>
      </c>
      <c r="CY148">
        <v>2.16557142857142</v>
      </c>
      <c r="CZ148">
        <v>1.8270505418017799</v>
      </c>
      <c r="DA148">
        <v>1.91309024756782</v>
      </c>
      <c r="DB148">
        <v>1.82830568424061</v>
      </c>
      <c r="DC148">
        <v>1.9197799187795399</v>
      </c>
      <c r="DD148">
        <v>1.8436696526538101</v>
      </c>
      <c r="DE148">
        <v>1.95119794310793</v>
      </c>
      <c r="DF148">
        <v>1.81284990669154</v>
      </c>
      <c r="DG148">
        <v>1.8599306851506201</v>
      </c>
      <c r="DH148">
        <v>1.84411587764357</v>
      </c>
      <c r="DI148">
        <v>1.9061733536952099</v>
      </c>
      <c r="DJ148">
        <v>2.2322872302028398</v>
      </c>
      <c r="DK148">
        <v>2.3533259943694498</v>
      </c>
      <c r="DL148">
        <v>1.9132227740333401</v>
      </c>
      <c r="DM148">
        <v>1.9477740333451501</v>
      </c>
      <c r="DN148">
        <v>1.8562077392723599</v>
      </c>
      <c r="DO148">
        <v>1.9444036649712</v>
      </c>
    </row>
    <row r="149" spans="1:119" x14ac:dyDescent="0.45">
      <c r="A149" t="s">
        <v>19</v>
      </c>
      <c r="B149" t="s">
        <v>258</v>
      </c>
      <c r="C149" t="s">
        <v>20</v>
      </c>
      <c r="D149">
        <v>30</v>
      </c>
      <c r="E149" t="s">
        <v>244</v>
      </c>
      <c r="F149" s="1" cm="1">
        <f t="array" ref="F149">SUMPRODUCT($H149:$FZZ149,$H$2:$FZZ$2)/SUMPRODUCT(--($H149:$FZZ149&lt;&gt;""),$H$2:$FZZ$2)</f>
        <v>2.3511266450786126</v>
      </c>
      <c r="G149" s="1" cm="1">
        <f t="array" ref="G149">SUMPRODUCT($H149:$FZZ149,$G$2:$FZY$2)/SUMPRODUCT(--($H149:$FZZ149&lt;&gt;""),$G$2:$FZY$2)</f>
        <v>2.3750343317186515</v>
      </c>
      <c r="H149">
        <v>1.82835804244598</v>
      </c>
      <c r="I149">
        <v>1.81026281787331</v>
      </c>
      <c r="J149">
        <v>2.4348856174259201</v>
      </c>
      <c r="K149">
        <v>2.3740185102709401</v>
      </c>
      <c r="L149">
        <v>2.17327244038129</v>
      </c>
      <c r="M149">
        <v>2.12912572795002</v>
      </c>
      <c r="N149">
        <v>3.0935037774815002</v>
      </c>
      <c r="O149">
        <v>2.64576634512325</v>
      </c>
      <c r="P149">
        <v>2.46440539052261</v>
      </c>
      <c r="Q149">
        <v>2.5267839991804002</v>
      </c>
      <c r="R149">
        <v>2.46475580640432</v>
      </c>
      <c r="S149">
        <v>2.5129610044189401</v>
      </c>
      <c r="T149">
        <v>1.9224540809200099</v>
      </c>
      <c r="U149">
        <v>1.9713165797560199</v>
      </c>
      <c r="V149">
        <v>2.1551572385152902</v>
      </c>
      <c r="W149">
        <v>2.2496656827609001</v>
      </c>
      <c r="X149">
        <v>2.42799562453538</v>
      </c>
      <c r="Y149">
        <v>2.5458674754303998</v>
      </c>
      <c r="Z149">
        <v>4.1692222313119496</v>
      </c>
      <c r="AA149">
        <v>2.9999204034659801</v>
      </c>
      <c r="AB149">
        <v>2.6699393022973799</v>
      </c>
      <c r="AC149">
        <v>2.7783107351483198</v>
      </c>
      <c r="AD149">
        <v>2.1317260774837798</v>
      </c>
      <c r="AE149">
        <v>2.2027152305842499</v>
      </c>
      <c r="AF149">
        <v>2.3333454676271299</v>
      </c>
      <c r="AG149">
        <v>2.4213462213809098</v>
      </c>
      <c r="AH149">
        <v>2.3496151775771499</v>
      </c>
      <c r="AI149">
        <v>2.5182960153518001</v>
      </c>
      <c r="AJ149">
        <v>2.5500630560297801</v>
      </c>
      <c r="AK149">
        <v>2.5534432023883999</v>
      </c>
      <c r="AL149">
        <v>2.4735085619591199</v>
      </c>
      <c r="AM149">
        <v>2.5777481126864301</v>
      </c>
      <c r="AN149">
        <v>2.4869453277146301</v>
      </c>
      <c r="AO149">
        <v>2.5421053982784398</v>
      </c>
      <c r="AP149">
        <v>2.50513927746016</v>
      </c>
      <c r="AQ149">
        <v>2.4951891497384699</v>
      </c>
      <c r="AR149">
        <v>1.8434198727061899</v>
      </c>
      <c r="AS149">
        <v>1.9518383237462</v>
      </c>
      <c r="AT149">
        <v>2.1826639383268298</v>
      </c>
      <c r="AU149">
        <v>2.25818026077852</v>
      </c>
      <c r="AV149">
        <v>2.4392563399588698</v>
      </c>
      <c r="AW149">
        <v>2.4557618380665698</v>
      </c>
      <c r="AX149">
        <v>2.1807409363695398</v>
      </c>
      <c r="AY149">
        <v>2.2392145143186699</v>
      </c>
      <c r="AZ149">
        <v>1.9702529956210899</v>
      </c>
      <c r="BA149">
        <v>2.06529528179157</v>
      </c>
      <c r="BB149">
        <v>2.2738862885011901</v>
      </c>
      <c r="BC149">
        <v>2.3665510130601199</v>
      </c>
      <c r="BD149">
        <v>1.8012452538194299</v>
      </c>
      <c r="BE149">
        <v>1.9289557503014101</v>
      </c>
      <c r="BF149">
        <v>2.1609016616053101</v>
      </c>
      <c r="BG149">
        <v>2.27779423746389</v>
      </c>
      <c r="BH149">
        <v>2.17426916883438</v>
      </c>
      <c r="BI149">
        <v>2.2256441223832502</v>
      </c>
      <c r="BJ149">
        <v>2.4435820475542802</v>
      </c>
      <c r="BK149">
        <v>2.5259813347089901</v>
      </c>
      <c r="BL149">
        <v>2.2864425247100901</v>
      </c>
      <c r="BM149">
        <v>2.36862790878667</v>
      </c>
      <c r="BN149">
        <v>2.44544891785509</v>
      </c>
      <c r="BO149">
        <v>2.5270565425090799</v>
      </c>
      <c r="BP149">
        <v>2.1371964279829898</v>
      </c>
      <c r="BQ149">
        <v>2.2123768412034099</v>
      </c>
      <c r="BR149">
        <v>2.2404258081266999</v>
      </c>
      <c r="BS149">
        <v>2.3920712709334002</v>
      </c>
      <c r="BT149">
        <v>2.4528489104301001</v>
      </c>
      <c r="BU149">
        <v>2.54619700034347</v>
      </c>
      <c r="BV149">
        <v>2.3482776628048598</v>
      </c>
      <c r="BW149">
        <v>2.4082935226195699</v>
      </c>
      <c r="BX149">
        <v>2.0871033660668599</v>
      </c>
      <c r="BY149">
        <v>2.1070556848498598</v>
      </c>
      <c r="BZ149">
        <v>2.09543115739879</v>
      </c>
      <c r="CA149">
        <v>2.1740003719546199</v>
      </c>
      <c r="CB149">
        <v>2.4035514439164301</v>
      </c>
      <c r="CC149">
        <v>2.49925484351713</v>
      </c>
      <c r="CD149">
        <v>2.3532173058347001</v>
      </c>
      <c r="CE149">
        <v>2.5136504600993002</v>
      </c>
      <c r="CF149">
        <v>2.3810288691122201</v>
      </c>
      <c r="CG149">
        <v>2.5480645394689199</v>
      </c>
      <c r="CH149">
        <v>2.1168818172720898</v>
      </c>
      <c r="CI149">
        <v>2.2109476633643501</v>
      </c>
      <c r="CJ149">
        <v>1.95915942819304</v>
      </c>
      <c r="CK149">
        <v>2.1052272815798698</v>
      </c>
      <c r="CL149">
        <v>2.0311994182364099</v>
      </c>
      <c r="CM149">
        <v>2.1663421614393901</v>
      </c>
      <c r="CN149">
        <v>2.3925312605609999</v>
      </c>
      <c r="CO149">
        <v>2.4642615748563701</v>
      </c>
      <c r="CP149">
        <v>1.82182757427455</v>
      </c>
      <c r="CQ149">
        <v>1.89701665925156</v>
      </c>
      <c r="CR149">
        <v>2.3802311871740902</v>
      </c>
      <c r="CS149">
        <v>2.4976358619683698</v>
      </c>
      <c r="CT149">
        <v>2.4093184382399202</v>
      </c>
      <c r="CU149">
        <v>2.5425956236393299</v>
      </c>
      <c r="CV149">
        <v>2.2497507703461999</v>
      </c>
      <c r="CW149">
        <v>2.4151033170201099</v>
      </c>
      <c r="CX149">
        <v>2.0790649350649302</v>
      </c>
      <c r="CY149">
        <v>2.16557142857142</v>
      </c>
      <c r="CZ149">
        <v>1.8270505418017799</v>
      </c>
      <c r="DA149">
        <v>1.91309024756782</v>
      </c>
      <c r="DB149">
        <v>2.1200562112207999</v>
      </c>
      <c r="DC149">
        <v>2.2113994450332801</v>
      </c>
      <c r="DD149">
        <v>2.1017965052486698</v>
      </c>
      <c r="DE149">
        <v>2.22327759854576</v>
      </c>
      <c r="DF149">
        <v>2.1355371900826401</v>
      </c>
      <c r="DG149">
        <v>2.20523860303918</v>
      </c>
      <c r="DH149">
        <v>2.2069508075338899</v>
      </c>
      <c r="DI149">
        <v>2.28495071497986</v>
      </c>
      <c r="DJ149">
        <v>2.2322872302028398</v>
      </c>
      <c r="DK149">
        <v>2.3533259943694498</v>
      </c>
      <c r="DL149">
        <v>2.5552944306491598</v>
      </c>
      <c r="DM149">
        <v>2.6103582830790999</v>
      </c>
      <c r="DN149">
        <v>2.4728624599521498</v>
      </c>
      <c r="DO149">
        <v>2.60313128783495</v>
      </c>
    </row>
    <row r="150" spans="1:119" x14ac:dyDescent="0.45">
      <c r="A150" t="s">
        <v>19</v>
      </c>
      <c r="B150" t="s">
        <v>257</v>
      </c>
      <c r="C150" t="s">
        <v>20</v>
      </c>
      <c r="D150">
        <v>30</v>
      </c>
      <c r="E150" t="s">
        <v>244</v>
      </c>
      <c r="F150" s="1" cm="1">
        <f t="array" ref="F150">SUMPRODUCT($H150:$FZZ150,$H$2:$FZZ$2)/SUMPRODUCT(--($H150:$FZZ150&lt;&gt;""),$H$2:$FZZ$2)</f>
        <v>2.2853502692291925</v>
      </c>
      <c r="G150" s="1" cm="1">
        <f t="array" ref="G150">SUMPRODUCT($H150:$FZZ150,$G$2:$FZY$2)/SUMPRODUCT(--($H150:$FZZ150&lt;&gt;""),$G$2:$FZY$2)</f>
        <v>2.3175527702644616</v>
      </c>
      <c r="H150">
        <v>2.1620071277456701</v>
      </c>
      <c r="I150">
        <v>2.1197051539240102</v>
      </c>
      <c r="J150">
        <v>2.1725327264925398</v>
      </c>
      <c r="K150">
        <v>2.1298505064802198</v>
      </c>
      <c r="L150">
        <v>2.17327244038129</v>
      </c>
      <c r="M150">
        <v>2.12912572795002</v>
      </c>
      <c r="N150">
        <v>3.0935037774815002</v>
      </c>
      <c r="O150">
        <v>2.64576634512325</v>
      </c>
      <c r="P150">
        <v>2.1858509453050599</v>
      </c>
      <c r="Q150">
        <v>2.2625169147496602</v>
      </c>
      <c r="R150">
        <v>2.1897395756979199</v>
      </c>
      <c r="S150">
        <v>2.2308556200129801</v>
      </c>
      <c r="T150">
        <v>1.9224540809200099</v>
      </c>
      <c r="U150">
        <v>1.9713165797560199</v>
      </c>
      <c r="V150">
        <v>2.1551572385152902</v>
      </c>
      <c r="W150">
        <v>2.2496656827609001</v>
      </c>
      <c r="X150">
        <v>2.42799562453538</v>
      </c>
      <c r="Y150">
        <v>2.5458674754303998</v>
      </c>
      <c r="Z150">
        <v>3.4854902151538498</v>
      </c>
      <c r="AA150">
        <v>2.7301168963542501</v>
      </c>
      <c r="AB150">
        <v>2.4787486715690799</v>
      </c>
      <c r="AC150">
        <v>2.5839710990492302</v>
      </c>
      <c r="AD150">
        <v>2.1317260774837798</v>
      </c>
      <c r="AE150">
        <v>2.2027152305842499</v>
      </c>
      <c r="AF150">
        <v>2.0951014569717898</v>
      </c>
      <c r="AG150">
        <v>2.1752734498796502</v>
      </c>
      <c r="AH150">
        <v>2.3529970126438702</v>
      </c>
      <c r="AI150">
        <v>2.5162496558582101</v>
      </c>
      <c r="AJ150">
        <v>2.5500630560297801</v>
      </c>
      <c r="AK150">
        <v>2.5534432023883999</v>
      </c>
      <c r="AL150">
        <v>2.2069554409869201</v>
      </c>
      <c r="AM150">
        <v>2.3017952494936398</v>
      </c>
      <c r="AN150">
        <v>2.2483156740421202</v>
      </c>
      <c r="AO150">
        <v>2.30554791480996</v>
      </c>
      <c r="AP150">
        <v>2.5332745408101198</v>
      </c>
      <c r="AQ150">
        <v>2.5036674370514498</v>
      </c>
      <c r="AR150">
        <v>2.16665208547494</v>
      </c>
      <c r="AS150">
        <v>2.3027602195927401</v>
      </c>
      <c r="AT150">
        <v>2.4281288664699701</v>
      </c>
      <c r="AU150">
        <v>2.5139906728847401</v>
      </c>
      <c r="AV150">
        <v>2.1235807730130798</v>
      </c>
      <c r="AW150">
        <v>2.1454428286199598</v>
      </c>
      <c r="AX150">
        <v>2.1807409363695398</v>
      </c>
      <c r="AY150">
        <v>2.2392145143186699</v>
      </c>
      <c r="AZ150">
        <v>1.7814188531153701</v>
      </c>
      <c r="BA150">
        <v>1.8689357158830999</v>
      </c>
      <c r="BB150">
        <v>2.2738862885011901</v>
      </c>
      <c r="BC150">
        <v>2.3665510130601199</v>
      </c>
      <c r="BD150">
        <v>2.2023717406560901</v>
      </c>
      <c r="BE150">
        <v>2.31944719368015</v>
      </c>
      <c r="BF150">
        <v>2.1609016616053101</v>
      </c>
      <c r="BG150">
        <v>2.27779423746389</v>
      </c>
      <c r="BH150">
        <v>2.41228477641521</v>
      </c>
      <c r="BI150">
        <v>2.4333116561377399</v>
      </c>
      <c r="BJ150">
        <v>2.3598696243492898</v>
      </c>
      <c r="BK150">
        <v>2.4909252919382801</v>
      </c>
      <c r="BL150">
        <v>2.5211105922639798</v>
      </c>
      <c r="BM150">
        <v>2.66010973616623</v>
      </c>
      <c r="BN150">
        <v>2.18715909223635</v>
      </c>
      <c r="BO150">
        <v>2.25719191282105</v>
      </c>
      <c r="BP150">
        <v>2.1371964279829898</v>
      </c>
      <c r="BQ150">
        <v>2.2123768412034099</v>
      </c>
      <c r="BR150">
        <v>2.2404258081266999</v>
      </c>
      <c r="BS150">
        <v>2.3920712709334002</v>
      </c>
      <c r="BT150">
        <v>2.1855512727550201</v>
      </c>
      <c r="BU150">
        <v>2.2901766973247302</v>
      </c>
      <c r="BV150">
        <v>2.3518944742084602</v>
      </c>
      <c r="BW150">
        <v>2.4082354989072199</v>
      </c>
      <c r="BX150">
        <v>2.3644774933303001</v>
      </c>
      <c r="BY150">
        <v>2.3801441789180902</v>
      </c>
      <c r="BZ150">
        <v>2.3406732378649799</v>
      </c>
      <c r="CA150">
        <v>2.4087037381439398</v>
      </c>
      <c r="CB150">
        <v>2.1785704243174</v>
      </c>
      <c r="CC150">
        <v>2.2601720889688699</v>
      </c>
      <c r="CD150">
        <v>2.0885797081801001</v>
      </c>
      <c r="CE150">
        <v>2.2170346896236102</v>
      </c>
      <c r="CF150">
        <v>2.1151436220244499</v>
      </c>
      <c r="CG150">
        <v>2.2214890384197901</v>
      </c>
      <c r="CH150">
        <v>2.1168818172720898</v>
      </c>
      <c r="CI150">
        <v>2.2109476633643501</v>
      </c>
      <c r="CJ150">
        <v>2.2601955361664001</v>
      </c>
      <c r="CK150">
        <v>2.3891247614225</v>
      </c>
      <c r="CL150">
        <v>2.3241455347298698</v>
      </c>
      <c r="CM150">
        <v>2.4927162260432998</v>
      </c>
      <c r="CN150">
        <v>2.1419116818744999</v>
      </c>
      <c r="CO150">
        <v>2.2166835642671998</v>
      </c>
      <c r="CP150">
        <v>2.1280463690741001</v>
      </c>
      <c r="CQ150">
        <v>2.23702358000889</v>
      </c>
      <c r="CR150">
        <v>2.3802311871740902</v>
      </c>
      <c r="CS150">
        <v>2.4976358619683698</v>
      </c>
      <c r="CT150">
        <v>2.1770566829283702</v>
      </c>
      <c r="CU150">
        <v>2.26836593621382</v>
      </c>
      <c r="CV150">
        <v>2.56069874932028</v>
      </c>
      <c r="CW150">
        <v>2.7213612470545501</v>
      </c>
      <c r="CX150">
        <v>2.0790649350649302</v>
      </c>
      <c r="CY150">
        <v>2.16557142857142</v>
      </c>
      <c r="CZ150">
        <v>2.18666455746262</v>
      </c>
      <c r="DA150">
        <v>2.3077275962983399</v>
      </c>
      <c r="DB150">
        <v>2.1200562112207999</v>
      </c>
      <c r="DC150">
        <v>2.2113994450332801</v>
      </c>
      <c r="DD150">
        <v>2.1017965052486698</v>
      </c>
      <c r="DE150">
        <v>2.22327759854576</v>
      </c>
      <c r="DF150">
        <v>2.1355371900826401</v>
      </c>
      <c r="DG150">
        <v>2.20523860303918</v>
      </c>
      <c r="DH150">
        <v>2.2069508075338899</v>
      </c>
      <c r="DI150">
        <v>2.28495071497986</v>
      </c>
      <c r="DJ150">
        <v>2.2322872302028398</v>
      </c>
      <c r="DK150">
        <v>2.3533259943694498</v>
      </c>
      <c r="DL150">
        <v>2.2415218162468902</v>
      </c>
      <c r="DM150">
        <v>2.2924352607307501</v>
      </c>
      <c r="DN150">
        <v>2.1860033333621098</v>
      </c>
      <c r="DO150">
        <v>2.2705895560410698</v>
      </c>
    </row>
    <row r="151" spans="1:119" x14ac:dyDescent="0.45">
      <c r="A151" t="s">
        <v>19</v>
      </c>
      <c r="B151" t="s">
        <v>256</v>
      </c>
      <c r="C151" t="s">
        <v>20</v>
      </c>
      <c r="D151">
        <v>30</v>
      </c>
      <c r="E151" t="s">
        <v>244</v>
      </c>
      <c r="F151" s="1" cm="1">
        <f t="array" ref="F151">SUMPRODUCT($H151:$FZZ151,$H$2:$FZZ$2)/SUMPRODUCT(--($H151:$FZZ151&lt;&gt;""),$H$2:$FZZ$2)</f>
        <v>2.3116536555279033</v>
      </c>
      <c r="G151" s="1" cm="1">
        <f t="array" ref="G151">SUMPRODUCT($H151:$FZZ151,$G$2:$FZY$2)/SUMPRODUCT(--($H151:$FZZ151&lt;&gt;""),$G$2:$FZY$2)</f>
        <v>2.3351459602172304</v>
      </c>
      <c r="H151">
        <v>2.1620071277456701</v>
      </c>
      <c r="I151">
        <v>2.1197051539240102</v>
      </c>
      <c r="J151">
        <v>2.1725327264925398</v>
      </c>
      <c r="K151">
        <v>2.1298505064802198</v>
      </c>
      <c r="L151">
        <v>2.4311904219670102</v>
      </c>
      <c r="M151">
        <v>2.3773526206200901</v>
      </c>
      <c r="N151">
        <v>3.0935037774815002</v>
      </c>
      <c r="O151">
        <v>2.64576634512325</v>
      </c>
      <c r="P151">
        <v>2.1858509453050599</v>
      </c>
      <c r="Q151">
        <v>2.2625169147496602</v>
      </c>
      <c r="R151">
        <v>2.1897395756979199</v>
      </c>
      <c r="S151">
        <v>2.2308556200129801</v>
      </c>
      <c r="T151">
        <v>1.9224540809200099</v>
      </c>
      <c r="U151">
        <v>1.9713165797560199</v>
      </c>
      <c r="V151">
        <v>2.4572560213574</v>
      </c>
      <c r="W151">
        <v>2.5618474735342298</v>
      </c>
      <c r="X151">
        <v>2.42799562453538</v>
      </c>
      <c r="Y151">
        <v>2.5458674754303998</v>
      </c>
      <c r="Z151">
        <v>4.1692222313119496</v>
      </c>
      <c r="AA151">
        <v>2.9999204034659801</v>
      </c>
      <c r="AB151">
        <v>2.6699393022973799</v>
      </c>
      <c r="AC151">
        <v>2.7783107351483198</v>
      </c>
      <c r="AD151">
        <v>2.1247977729707799</v>
      </c>
      <c r="AE151">
        <v>2.2024970980583598</v>
      </c>
      <c r="AF151">
        <v>2.0951014569717898</v>
      </c>
      <c r="AG151">
        <v>2.1752734498796502</v>
      </c>
      <c r="AH151">
        <v>2.3529970126438702</v>
      </c>
      <c r="AI151">
        <v>2.5162496558582101</v>
      </c>
      <c r="AJ151">
        <v>2.5500630560297801</v>
      </c>
      <c r="AK151">
        <v>2.5534432023883999</v>
      </c>
      <c r="AL151">
        <v>2.2069554409869201</v>
      </c>
      <c r="AM151">
        <v>2.3017952494936398</v>
      </c>
      <c r="AN151">
        <v>2.2483156740421202</v>
      </c>
      <c r="AO151">
        <v>2.30554791480996</v>
      </c>
      <c r="AP151">
        <v>2.5332745408101198</v>
      </c>
      <c r="AQ151">
        <v>2.5036674370514498</v>
      </c>
      <c r="AR151">
        <v>2.16665208547494</v>
      </c>
      <c r="AS151">
        <v>2.3027602195927401</v>
      </c>
      <c r="AT151">
        <v>1.8662986580374901</v>
      </c>
      <c r="AU151">
        <v>1.90816122584943</v>
      </c>
      <c r="AV151">
        <v>2.1235807730130798</v>
      </c>
      <c r="AW151">
        <v>2.1454428286199598</v>
      </c>
      <c r="AX151">
        <v>2.4334488186787402</v>
      </c>
      <c r="AY151">
        <v>2.5077718046641202</v>
      </c>
      <c r="AZ151">
        <v>1.7814188531153701</v>
      </c>
      <c r="BA151">
        <v>1.8689357158830999</v>
      </c>
      <c r="BB151">
        <v>2.5423226735622402</v>
      </c>
      <c r="BC151">
        <v>2.67253117737553</v>
      </c>
      <c r="BD151">
        <v>2.2023717406560901</v>
      </c>
      <c r="BE151">
        <v>2.31944719368015</v>
      </c>
      <c r="BF151">
        <v>2.38711947263165</v>
      </c>
      <c r="BG151">
        <v>2.53588623064958</v>
      </c>
      <c r="BH151">
        <v>1.82819274123621</v>
      </c>
      <c r="BI151">
        <v>1.85432924563359</v>
      </c>
      <c r="BJ151">
        <v>2.4435820475542802</v>
      </c>
      <c r="BK151">
        <v>2.5259813347089901</v>
      </c>
      <c r="BL151">
        <v>1.94386722702155</v>
      </c>
      <c r="BM151">
        <v>2.0388940773601001</v>
      </c>
      <c r="BN151">
        <v>2.18715909223635</v>
      </c>
      <c r="BO151">
        <v>2.25719191282105</v>
      </c>
      <c r="BP151">
        <v>2.4826177216858301</v>
      </c>
      <c r="BQ151">
        <v>2.5597752660888999</v>
      </c>
      <c r="BR151">
        <v>2.4591068414903199</v>
      </c>
      <c r="BS151">
        <v>2.64211995326496</v>
      </c>
      <c r="BT151">
        <v>2.1855512727550201</v>
      </c>
      <c r="BU151">
        <v>2.2901766973247302</v>
      </c>
      <c r="BV151">
        <v>2.3518944742084602</v>
      </c>
      <c r="BW151">
        <v>2.4082354989072199</v>
      </c>
      <c r="BX151">
        <v>1.75854288471362</v>
      </c>
      <c r="BY151">
        <v>1.8040529034455299</v>
      </c>
      <c r="BZ151">
        <v>2.5472568346661699</v>
      </c>
      <c r="CA151">
        <v>2.62214369846878</v>
      </c>
      <c r="CB151">
        <v>2.1785704243174</v>
      </c>
      <c r="CC151">
        <v>2.2601720889688699</v>
      </c>
      <c r="CD151">
        <v>2.0885797081801001</v>
      </c>
      <c r="CE151">
        <v>2.2170346896236102</v>
      </c>
      <c r="CF151">
        <v>2.1151436220244499</v>
      </c>
      <c r="CG151">
        <v>2.2214890384197901</v>
      </c>
      <c r="CH151">
        <v>2.3900285755584401</v>
      </c>
      <c r="CI151">
        <v>2.4864293894615099</v>
      </c>
      <c r="CJ151">
        <v>1.69125150936781</v>
      </c>
      <c r="CK151">
        <v>1.80306158220698</v>
      </c>
      <c r="CL151">
        <v>2.621853667691</v>
      </c>
      <c r="CM151">
        <v>2.7966173262333101</v>
      </c>
      <c r="CN151">
        <v>2.1419116818744999</v>
      </c>
      <c r="CO151">
        <v>2.2166835642671998</v>
      </c>
      <c r="CP151">
        <v>2.1280463690741001</v>
      </c>
      <c r="CQ151">
        <v>2.23702358000889</v>
      </c>
      <c r="CR151">
        <v>2.3802311871740902</v>
      </c>
      <c r="CS151">
        <v>2.4976358619683698</v>
      </c>
      <c r="CT151">
        <v>2.1770566829283702</v>
      </c>
      <c r="CU151">
        <v>2.26836593621382</v>
      </c>
      <c r="CV151">
        <v>2.5822457857531198</v>
      </c>
      <c r="CW151">
        <v>2.7268896139206</v>
      </c>
      <c r="CX151">
        <v>2.3650259740259698</v>
      </c>
      <c r="CY151">
        <v>2.4913246753246701</v>
      </c>
      <c r="CZ151">
        <v>2.18666455746262</v>
      </c>
      <c r="DA151">
        <v>2.3077275962983399</v>
      </c>
      <c r="DB151">
        <v>2.3611094570615299</v>
      </c>
      <c r="DC151">
        <v>2.47966511450654</v>
      </c>
      <c r="DD151">
        <v>2.4311940127409399</v>
      </c>
      <c r="DE151">
        <v>2.5486137268067401</v>
      </c>
      <c r="DF151">
        <v>2.44378832311383</v>
      </c>
      <c r="DG151">
        <v>2.5240202612636602</v>
      </c>
      <c r="DH151">
        <v>2.4045073811837598</v>
      </c>
      <c r="DI151">
        <v>2.4908602896940999</v>
      </c>
      <c r="DJ151">
        <v>2.5230004331191802</v>
      </c>
      <c r="DK151">
        <v>2.64799140980293</v>
      </c>
      <c r="DL151">
        <v>2.2415218162468902</v>
      </c>
      <c r="DM151">
        <v>2.2924352607307501</v>
      </c>
      <c r="DN151">
        <v>2.1860033333621098</v>
      </c>
      <c r="DO151">
        <v>2.2705895560410698</v>
      </c>
    </row>
    <row r="152" spans="1:119" x14ac:dyDescent="0.45">
      <c r="A152" t="s">
        <v>19</v>
      </c>
      <c r="B152" t="s">
        <v>143</v>
      </c>
      <c r="C152" t="s">
        <v>20</v>
      </c>
      <c r="D152">
        <v>30</v>
      </c>
      <c r="E152" t="s">
        <v>263</v>
      </c>
      <c r="F152" s="1" cm="1">
        <f t="array" ref="F152">SUMPRODUCT($H152:$FZZ152,$H$2:$FZZ$2)/SUMPRODUCT(--($H152:$FZZ152&lt;&gt;""),$H$2:$FZZ$2)</f>
        <v>2.0195843520824006</v>
      </c>
      <c r="G152" s="1" cm="1">
        <f t="array" ref="G152">SUMPRODUCT($H152:$FZZ152,$G$2:$FZY$2)/SUMPRODUCT(--($H152:$FZZ152&lt;&gt;""),$G$2:$FZY$2)</f>
        <v>2.0984745082807144</v>
      </c>
      <c r="H152">
        <v>1.62808948424248</v>
      </c>
      <c r="I152">
        <v>1.6686511035429801</v>
      </c>
      <c r="J152">
        <v>2.05451398845294</v>
      </c>
      <c r="K152">
        <v>2.0878109194736099</v>
      </c>
      <c r="L152">
        <v>1.6289325568533</v>
      </c>
      <c r="M152">
        <v>1.66943138562644</v>
      </c>
      <c r="N152">
        <v>3.1327948134786801</v>
      </c>
      <c r="O152">
        <v>2.7509737798342599</v>
      </c>
      <c r="P152">
        <v>2.0236272906946402</v>
      </c>
      <c r="Q152">
        <v>2.1274336963156699</v>
      </c>
      <c r="R152">
        <v>1.95661165678862</v>
      </c>
      <c r="S152">
        <v>2.1628096923495699</v>
      </c>
      <c r="T152">
        <v>1.6412579150758899</v>
      </c>
      <c r="U152">
        <v>1.7550254912002901</v>
      </c>
      <c r="V152">
        <v>1.6094518169837999</v>
      </c>
      <c r="W152">
        <v>1.7263218295784399</v>
      </c>
      <c r="X152">
        <v>2.4712923731807699</v>
      </c>
      <c r="Y152">
        <v>2.60348341252321</v>
      </c>
      <c r="Z152">
        <v>2.5785451964597201</v>
      </c>
      <c r="AA152">
        <v>2.3261224769556899</v>
      </c>
      <c r="AB152">
        <v>2.0758043693786798</v>
      </c>
      <c r="AC152">
        <v>2.1824925286905401</v>
      </c>
      <c r="AD152">
        <v>2.03331454969915</v>
      </c>
      <c r="AE152">
        <v>2.15860052403742</v>
      </c>
      <c r="AF152">
        <v>1.9878607097276999</v>
      </c>
      <c r="AG152">
        <v>2.1164078493177598</v>
      </c>
      <c r="AH152">
        <v>2.01851996433252</v>
      </c>
      <c r="AI152">
        <v>2.22459000899905</v>
      </c>
      <c r="AJ152">
        <v>2.0896596690201799</v>
      </c>
      <c r="AK152">
        <v>2.1920849669277498</v>
      </c>
      <c r="AL152">
        <v>2.0414564536917599</v>
      </c>
      <c r="AM152">
        <v>2.2060716258515898</v>
      </c>
      <c r="AN152">
        <v>2.1143581223570602</v>
      </c>
      <c r="AO152">
        <v>2.1907533530647898</v>
      </c>
      <c r="AP152">
        <v>2.1496411628755601</v>
      </c>
      <c r="AQ152">
        <v>2.1953411993674701</v>
      </c>
      <c r="AR152">
        <v>1.60381990770105</v>
      </c>
      <c r="AS152">
        <v>1.73842435642265</v>
      </c>
      <c r="AT152">
        <v>2.5097982297515902</v>
      </c>
      <c r="AU152">
        <v>2.54138193585228</v>
      </c>
      <c r="AV152">
        <v>2.0142332449265399</v>
      </c>
      <c r="AW152">
        <v>2.0861444706022501</v>
      </c>
      <c r="AX152">
        <v>1.6427020095839999</v>
      </c>
      <c r="AY152">
        <v>1.7155550767798</v>
      </c>
      <c r="AZ152">
        <v>1.7738309082208501</v>
      </c>
      <c r="BA152">
        <v>1.80990580896798</v>
      </c>
      <c r="BB152">
        <v>1.6471146607312299</v>
      </c>
      <c r="BC152">
        <v>1.7645576249549899</v>
      </c>
      <c r="BD152">
        <v>1.6158427957027901</v>
      </c>
      <c r="BE152">
        <v>1.7254683198070899</v>
      </c>
      <c r="BF152">
        <v>1.6292990642668399</v>
      </c>
      <c r="BG152">
        <v>1.71077451053008</v>
      </c>
      <c r="BH152">
        <v>2.4488263346958998</v>
      </c>
      <c r="BI152">
        <v>2.5326861142078498</v>
      </c>
      <c r="BJ152">
        <v>2.0000234488580402</v>
      </c>
      <c r="BK152">
        <v>2.1559583548281198</v>
      </c>
      <c r="BL152">
        <v>2.57769087088489</v>
      </c>
      <c r="BM152">
        <v>2.7436765507043299</v>
      </c>
      <c r="BN152">
        <v>2.0503988693834101</v>
      </c>
      <c r="BO152">
        <v>2.1487321443171301</v>
      </c>
      <c r="BP152">
        <v>1.6270471545787</v>
      </c>
      <c r="BQ152">
        <v>1.7128381718126899</v>
      </c>
      <c r="BR152">
        <v>1.6662988446059901</v>
      </c>
      <c r="BS152">
        <v>1.78023172789822</v>
      </c>
      <c r="BT152">
        <v>2.0519406174865402</v>
      </c>
      <c r="BU152">
        <v>2.1645994733427401</v>
      </c>
      <c r="BV152">
        <v>1.9677774984043399</v>
      </c>
      <c r="BW152">
        <v>2.04618687503626</v>
      </c>
      <c r="BX152">
        <v>2.2865130271896401</v>
      </c>
      <c r="BY152">
        <v>2.40208321507634</v>
      </c>
      <c r="BZ152">
        <v>1.97660405430537</v>
      </c>
      <c r="CA152">
        <v>2.08429731572748</v>
      </c>
      <c r="CB152">
        <v>2.0295813064139598</v>
      </c>
      <c r="CC152">
        <v>2.15736861344655</v>
      </c>
      <c r="CD152">
        <v>1.94805877069599</v>
      </c>
      <c r="CE152">
        <v>2.08803741802098</v>
      </c>
      <c r="CF152">
        <v>1.98234570580999</v>
      </c>
      <c r="CG152">
        <v>2.1176760002894102</v>
      </c>
      <c r="CH152">
        <v>1.5661852185418601</v>
      </c>
      <c r="CI152">
        <v>1.6505998643494799</v>
      </c>
      <c r="CJ152">
        <v>2.2590659447668702</v>
      </c>
      <c r="CK152">
        <v>2.4459548942468698</v>
      </c>
      <c r="CL152">
        <v>1.5834056628116999</v>
      </c>
      <c r="CM152">
        <v>1.69307279082314</v>
      </c>
      <c r="CN152">
        <v>2.0602821899290298</v>
      </c>
      <c r="CO152">
        <v>2.16193533851526</v>
      </c>
      <c r="CP152">
        <v>1.5918359780513101</v>
      </c>
      <c r="CQ152">
        <v>1.6908522418310299</v>
      </c>
      <c r="CR152">
        <v>2.4206464003111599</v>
      </c>
      <c r="CS152">
        <v>2.5631875144339999</v>
      </c>
      <c r="CT152">
        <v>1.99019529946447</v>
      </c>
      <c r="CU152">
        <v>2.14238268524845</v>
      </c>
      <c r="CV152">
        <v>1.5418705818379499</v>
      </c>
      <c r="CW152">
        <v>1.6797852093529</v>
      </c>
      <c r="CX152">
        <v>1.5403116883116801</v>
      </c>
      <c r="CY152">
        <v>1.63020779220779</v>
      </c>
      <c r="CZ152">
        <v>1.6462864826386101</v>
      </c>
      <c r="DA152">
        <v>1.7509451870600301</v>
      </c>
      <c r="DB152">
        <v>1.5823577748931099</v>
      </c>
      <c r="DC152">
        <v>1.6590884731269799</v>
      </c>
      <c r="DD152">
        <v>1.6461032048867501</v>
      </c>
      <c r="DE152">
        <v>1.74129996888459</v>
      </c>
      <c r="DF152">
        <v>1.5989202879232201</v>
      </c>
      <c r="DG152">
        <v>1.6813116502265999</v>
      </c>
      <c r="DH152">
        <v>1.62513304641584</v>
      </c>
      <c r="DI152">
        <v>1.7176176593086201</v>
      </c>
      <c r="DJ152">
        <v>1.6727152963256999</v>
      </c>
      <c r="DK152">
        <v>1.81276618782935</v>
      </c>
      <c r="DL152">
        <v>2.1353937566512902</v>
      </c>
      <c r="DM152">
        <v>2.2262859169918401</v>
      </c>
      <c r="DN152">
        <v>2.0520643528873301</v>
      </c>
      <c r="DO152">
        <v>2.18801544054784</v>
      </c>
    </row>
    <row r="153" spans="1:119" x14ac:dyDescent="0.45">
      <c r="A153" t="s">
        <v>19</v>
      </c>
      <c r="B153" t="s">
        <v>143</v>
      </c>
      <c r="C153" t="s">
        <v>20</v>
      </c>
      <c r="D153">
        <v>30</v>
      </c>
      <c r="E153" t="s">
        <v>244</v>
      </c>
      <c r="F153" s="1" cm="1">
        <f t="array" ref="F153">SUMPRODUCT($H153:$FZZ153,$H$2:$FZZ$2)/SUMPRODUCT(--($H153:$FZZ153&lt;&gt;""),$H$2:$FZZ$2)</f>
        <v>1.9790195582538204</v>
      </c>
      <c r="G153" s="1" cm="1">
        <f t="array" ref="G153">SUMPRODUCT($H153:$FZZ153,$G$2:$FZY$2)/SUMPRODUCT(--($H153:$FZZ153&lt;&gt;""),$G$2:$FZY$2)</f>
        <v>2.0590079335059714</v>
      </c>
      <c r="H153">
        <v>1.57146913913302</v>
      </c>
      <c r="I153">
        <v>1.62796778112912</v>
      </c>
      <c r="J153">
        <v>2.0136356148838601</v>
      </c>
      <c r="K153">
        <v>2.0661688294521099</v>
      </c>
      <c r="L153">
        <v>1.56998690503302</v>
      </c>
      <c r="M153">
        <v>1.62689307674789</v>
      </c>
      <c r="N153">
        <v>3.1018717486210199</v>
      </c>
      <c r="O153">
        <v>2.6881760907641201</v>
      </c>
      <c r="P153">
        <v>1.9897124172404499</v>
      </c>
      <c r="Q153">
        <v>2.10804949992102</v>
      </c>
      <c r="R153">
        <v>1.97451255523675</v>
      </c>
      <c r="S153">
        <v>2.1399139248989498</v>
      </c>
      <c r="T153">
        <v>1.63617713474252</v>
      </c>
      <c r="U153">
        <v>1.74640620635068</v>
      </c>
      <c r="V153">
        <v>1.59868801758387</v>
      </c>
      <c r="W153">
        <v>1.72189911642992</v>
      </c>
      <c r="X153">
        <v>2.4370518187291301</v>
      </c>
      <c r="Y153">
        <v>2.5721146100381298</v>
      </c>
      <c r="Z153">
        <v>2.4737519374017398</v>
      </c>
      <c r="AA153">
        <v>2.2552859837136601</v>
      </c>
      <c r="AB153">
        <v>2.0174389991654902</v>
      </c>
      <c r="AC153">
        <v>2.1284137999900099</v>
      </c>
      <c r="AD153">
        <v>1.9820196475082199</v>
      </c>
      <c r="AE153">
        <v>2.0804701275296198</v>
      </c>
      <c r="AF153">
        <v>1.9756293415789401</v>
      </c>
      <c r="AG153">
        <v>2.0996839373356502</v>
      </c>
      <c r="AH153">
        <v>1.97308092160142</v>
      </c>
      <c r="AI153">
        <v>2.1693958308507102</v>
      </c>
      <c r="AJ153">
        <v>2.0402872266499599</v>
      </c>
      <c r="AK153">
        <v>2.1362610777004698</v>
      </c>
      <c r="AL153">
        <v>1.97850764131835</v>
      </c>
      <c r="AM153">
        <v>2.1300589210090202</v>
      </c>
      <c r="AN153">
        <v>2.0593997674768301</v>
      </c>
      <c r="AO153">
        <v>2.1256505330795301</v>
      </c>
      <c r="AP153">
        <v>2.0733973969103499</v>
      </c>
      <c r="AQ153">
        <v>2.1464298747110999</v>
      </c>
      <c r="AR153">
        <v>1.56650117014063</v>
      </c>
      <c r="AS153">
        <v>1.69890203626342</v>
      </c>
      <c r="AT153">
        <v>2.4560435899876198</v>
      </c>
      <c r="AU153">
        <v>2.5082230893689901</v>
      </c>
      <c r="AV153">
        <v>1.97654364216109</v>
      </c>
      <c r="AW153">
        <v>2.06608159251422</v>
      </c>
      <c r="AX153">
        <v>1.5920992733805699</v>
      </c>
      <c r="AY153">
        <v>1.6727919074541899</v>
      </c>
      <c r="AZ153">
        <v>1.69764125648961</v>
      </c>
      <c r="BA153">
        <v>1.7706759775595899</v>
      </c>
      <c r="BB153">
        <v>1.62850643186802</v>
      </c>
      <c r="BC153">
        <v>1.73812641157408</v>
      </c>
      <c r="BD153">
        <v>1.5796548559500401</v>
      </c>
      <c r="BE153">
        <v>1.67312087239747</v>
      </c>
      <c r="BF153">
        <v>1.5946966891341301</v>
      </c>
      <c r="BG153">
        <v>1.6935659086981201</v>
      </c>
      <c r="BH153">
        <v>2.3880837359098201</v>
      </c>
      <c r="BI153">
        <v>2.4610894339155198</v>
      </c>
      <c r="BJ153">
        <v>1.9353749472400601</v>
      </c>
      <c r="BK153">
        <v>2.1038549922618701</v>
      </c>
      <c r="BL153">
        <v>2.5399058292474099</v>
      </c>
      <c r="BM153">
        <v>2.6877383453965198</v>
      </c>
      <c r="BN153">
        <v>2.0200777882896999</v>
      </c>
      <c r="BO153">
        <v>2.0996764661223799</v>
      </c>
      <c r="BP153">
        <v>1.6054634725014001</v>
      </c>
      <c r="BQ153">
        <v>1.7032985138563901</v>
      </c>
      <c r="BR153">
        <v>1.64768596650655</v>
      </c>
      <c r="BS153">
        <v>1.7443041672075801</v>
      </c>
      <c r="BT153">
        <v>1.9747547990687999</v>
      </c>
      <c r="BU153">
        <v>2.0859443575163099</v>
      </c>
      <c r="BV153">
        <v>1.9251300698218601</v>
      </c>
      <c r="BW153">
        <v>2.0418157553720202</v>
      </c>
      <c r="BX153">
        <v>2.2462252369870002</v>
      </c>
      <c r="BY153">
        <v>2.3722540727706098</v>
      </c>
      <c r="BZ153">
        <v>1.95229062054429</v>
      </c>
      <c r="CA153">
        <v>2.0528795486950502</v>
      </c>
      <c r="CB153">
        <v>2.0066782892331898</v>
      </c>
      <c r="CC153">
        <v>2.1313303152152501</v>
      </c>
      <c r="CD153">
        <v>1.9418563270009599</v>
      </c>
      <c r="CE153">
        <v>2.0903252046298002</v>
      </c>
      <c r="CF153">
        <v>1.96524129947181</v>
      </c>
      <c r="CG153">
        <v>2.09385717386585</v>
      </c>
      <c r="CH153">
        <v>1.5353636434392901</v>
      </c>
      <c r="CI153">
        <v>1.6105829636300899</v>
      </c>
      <c r="CJ153">
        <v>2.2475752736337702</v>
      </c>
      <c r="CK153">
        <v>2.4138199665017699</v>
      </c>
      <c r="CL153">
        <v>1.5366299936662799</v>
      </c>
      <c r="CM153">
        <v>1.6465786201881301</v>
      </c>
      <c r="CN153">
        <v>1.96750028162667</v>
      </c>
      <c r="CO153">
        <v>2.1143826743269099</v>
      </c>
      <c r="CP153">
        <v>1.56284294824262</v>
      </c>
      <c r="CQ153">
        <v>1.6578303425774801</v>
      </c>
      <c r="CR153">
        <v>2.37444543034605</v>
      </c>
      <c r="CS153">
        <v>2.5225656671244998</v>
      </c>
      <c r="CT153">
        <v>1.99323046608082</v>
      </c>
      <c r="CU153">
        <v>2.1270479429197899</v>
      </c>
      <c r="CV153">
        <v>1.54182526735544</v>
      </c>
      <c r="CW153">
        <v>1.67441544317563</v>
      </c>
      <c r="CX153">
        <v>1.51701298701298</v>
      </c>
      <c r="CY153">
        <v>1.6054025974025901</v>
      </c>
      <c r="CZ153">
        <v>1.6119591869018399</v>
      </c>
      <c r="DA153">
        <v>1.70913548999446</v>
      </c>
      <c r="DB153">
        <v>1.5519536971977701</v>
      </c>
      <c r="DC153">
        <v>1.63523443175457</v>
      </c>
      <c r="DD153">
        <v>1.5997084977809799</v>
      </c>
      <c r="DE153">
        <v>1.71449159065227</v>
      </c>
      <c r="DF153">
        <v>1.56963476406291</v>
      </c>
      <c r="DG153">
        <v>1.65479872034124</v>
      </c>
      <c r="DH153">
        <v>1.6224258410847301</v>
      </c>
      <c r="DI153">
        <v>1.71849692257855</v>
      </c>
      <c r="DJ153">
        <v>1.6485328087778801</v>
      </c>
      <c r="DK153">
        <v>1.7832238504295099</v>
      </c>
      <c r="DL153">
        <v>2.1176037601986502</v>
      </c>
      <c r="DM153">
        <v>2.2008868393047099</v>
      </c>
      <c r="DN153">
        <v>2.0390676948850999</v>
      </c>
      <c r="DO153">
        <v>2.1870309760878701</v>
      </c>
    </row>
    <row r="154" spans="1:119" x14ac:dyDescent="0.45">
      <c r="A154" t="s">
        <v>19</v>
      </c>
      <c r="B154" t="s">
        <v>143</v>
      </c>
      <c r="C154" t="s">
        <v>20</v>
      </c>
      <c r="D154">
        <v>30</v>
      </c>
      <c r="E154" t="s">
        <v>264</v>
      </c>
      <c r="F154" s="1" cm="1">
        <f t="array" ref="F154">SUMPRODUCT($H154:$FZZ154,$H$2:$FZZ$2)/SUMPRODUCT(--($H154:$FZZ154&lt;&gt;""),$H$2:$FZZ$2)</f>
        <v>2.0697270765014903</v>
      </c>
      <c r="G154" s="1" cm="1">
        <f t="array" ref="G154">SUMPRODUCT($H154:$FZZ154,$G$2:$FZY$2)/SUMPRODUCT(--($H154:$FZZ154&lt;&gt;""),$G$2:$FZY$2)</f>
        <v>2.1470784936662222</v>
      </c>
      <c r="H154">
        <v>1.6808782096660599</v>
      </c>
      <c r="I154">
        <v>1.7181883274543901</v>
      </c>
      <c r="J154">
        <v>2.14545672700502</v>
      </c>
      <c r="K154">
        <v>2.1645547224374502</v>
      </c>
      <c r="L154">
        <v>1.68205460845235</v>
      </c>
      <c r="M154">
        <v>1.7177322933272601</v>
      </c>
      <c r="N154">
        <v>3.1770946069589301</v>
      </c>
      <c r="O154">
        <v>2.81823124983661</v>
      </c>
      <c r="P154">
        <v>2.06624605678233</v>
      </c>
      <c r="Q154">
        <v>2.1735399956459101</v>
      </c>
      <c r="R154">
        <v>2.1062430626819402</v>
      </c>
      <c r="S154">
        <v>2.2150228277031898</v>
      </c>
      <c r="T154">
        <v>1.7072775048887201</v>
      </c>
      <c r="U154">
        <v>1.81392151271068</v>
      </c>
      <c r="V154">
        <v>1.6528717242988999</v>
      </c>
      <c r="W154">
        <v>1.7750275963684601</v>
      </c>
      <c r="X154">
        <v>2.5550593429454098</v>
      </c>
      <c r="Y154">
        <v>2.69220528504116</v>
      </c>
      <c r="Z154">
        <v>2.60226717461047</v>
      </c>
      <c r="AA154">
        <v>2.3770996349614499</v>
      </c>
      <c r="AB154">
        <v>2.1137778792179902</v>
      </c>
      <c r="AC154">
        <v>2.20919666483598</v>
      </c>
      <c r="AD154">
        <v>2.0563405152601799</v>
      </c>
      <c r="AE154">
        <v>2.1933381287864799</v>
      </c>
      <c r="AF154">
        <v>2.06569649418838</v>
      </c>
      <c r="AG154">
        <v>2.1946569135495801</v>
      </c>
      <c r="AH154">
        <v>2.0911739446661102</v>
      </c>
      <c r="AI154">
        <v>2.2722315591369102</v>
      </c>
      <c r="AJ154">
        <v>2.1468133112565702</v>
      </c>
      <c r="AK154">
        <v>2.2464504173708599</v>
      </c>
      <c r="AL154">
        <v>2.06275087460872</v>
      </c>
      <c r="AM154">
        <v>2.2303443196464698</v>
      </c>
      <c r="AN154">
        <v>2.1299635811502098</v>
      </c>
      <c r="AO154">
        <v>2.2290756653866799</v>
      </c>
      <c r="AP154">
        <v>2.2046527186473601</v>
      </c>
      <c r="AQ154">
        <v>2.2332867047804399</v>
      </c>
      <c r="AR154">
        <v>1.6562356466393999</v>
      </c>
      <c r="AS154">
        <v>1.7794230222436</v>
      </c>
      <c r="AT154">
        <v>2.53449129151993</v>
      </c>
      <c r="AU154">
        <v>2.5863376796421398</v>
      </c>
      <c r="AV154">
        <v>2.0989137884793001</v>
      </c>
      <c r="AW154">
        <v>2.1476294066811601</v>
      </c>
      <c r="AX154">
        <v>1.6470144663638699</v>
      </c>
      <c r="AY154">
        <v>1.73694013642792</v>
      </c>
      <c r="AZ154">
        <v>1.79751212556239</v>
      </c>
      <c r="BA154">
        <v>1.8771019845764201</v>
      </c>
      <c r="BB154">
        <v>1.6798304474485199</v>
      </c>
      <c r="BC154">
        <v>1.80845144185133</v>
      </c>
      <c r="BD154">
        <v>1.65780712961796</v>
      </c>
      <c r="BE154">
        <v>1.7691781684691601</v>
      </c>
      <c r="BF154">
        <v>1.6655186035602301</v>
      </c>
      <c r="BG154">
        <v>1.7395254672493301</v>
      </c>
      <c r="BH154">
        <v>2.50486188529666</v>
      </c>
      <c r="BI154">
        <v>2.6126439985135601</v>
      </c>
      <c r="BJ154">
        <v>2.0303662711625901</v>
      </c>
      <c r="BK154">
        <v>2.1746001969703999</v>
      </c>
      <c r="BL154">
        <v>2.63162502918515</v>
      </c>
      <c r="BM154">
        <v>2.7865398085454101</v>
      </c>
      <c r="BN154">
        <v>2.0824602590607002</v>
      </c>
      <c r="BO154">
        <v>2.1908733078711</v>
      </c>
      <c r="BP154">
        <v>1.6487626454015201</v>
      </c>
      <c r="BQ154">
        <v>1.7428246614162799</v>
      </c>
      <c r="BR154">
        <v>1.6938043619369001</v>
      </c>
      <c r="BS154">
        <v>1.81609437881344</v>
      </c>
      <c r="BT154">
        <v>2.08886387054917</v>
      </c>
      <c r="BU154">
        <v>2.2108155554707398</v>
      </c>
      <c r="BV154">
        <v>2.0086648743786601</v>
      </c>
      <c r="BW154">
        <v>2.08862155000676</v>
      </c>
      <c r="BX154">
        <v>2.3226145200658399</v>
      </c>
      <c r="BY154">
        <v>2.4341119373332498</v>
      </c>
      <c r="BZ154">
        <v>2.0427499845018899</v>
      </c>
      <c r="CA154">
        <v>2.13003533568904</v>
      </c>
      <c r="CB154">
        <v>2.05808002699434</v>
      </c>
      <c r="CC154">
        <v>2.1987599471360602</v>
      </c>
      <c r="CD154">
        <v>1.9776135843684799</v>
      </c>
      <c r="CE154">
        <v>2.10974597095358</v>
      </c>
      <c r="CF154">
        <v>2.0318790246725902</v>
      </c>
      <c r="CG154">
        <v>2.1730844367267199</v>
      </c>
      <c r="CH154">
        <v>1.59913050246283</v>
      </c>
      <c r="CI154">
        <v>1.6712476511335701</v>
      </c>
      <c r="CJ154">
        <v>2.32695828302107</v>
      </c>
      <c r="CK154">
        <v>2.4843415261169302</v>
      </c>
      <c r="CL154">
        <v>1.6110863496680601</v>
      </c>
      <c r="CM154">
        <v>1.7092120387529599</v>
      </c>
      <c r="CN154">
        <v>2.0608876872817299</v>
      </c>
      <c r="CO154">
        <v>2.1794665990762598</v>
      </c>
      <c r="CP154">
        <v>1.6353502397548001</v>
      </c>
      <c r="CQ154">
        <v>1.7209204607247</v>
      </c>
      <c r="CR154">
        <v>2.4722927884673802</v>
      </c>
      <c r="CS154">
        <v>2.6079298902407801</v>
      </c>
      <c r="CT154">
        <v>2.0550302722115399</v>
      </c>
      <c r="CU154">
        <v>2.1907864418630498</v>
      </c>
      <c r="CV154">
        <v>1.5809769802428799</v>
      </c>
      <c r="CW154">
        <v>1.72122530360703</v>
      </c>
      <c r="CX154">
        <v>1.58944155844155</v>
      </c>
      <c r="CY154">
        <v>1.6816233766233699</v>
      </c>
      <c r="CZ154">
        <v>1.6749347465000299</v>
      </c>
      <c r="DA154">
        <v>1.78161828679901</v>
      </c>
      <c r="DB154">
        <v>1.62236063309078</v>
      </c>
      <c r="DC154">
        <v>1.69724541199728</v>
      </c>
      <c r="DD154">
        <v>1.6775625174000599</v>
      </c>
      <c r="DE154">
        <v>1.75847894797176</v>
      </c>
      <c r="DF154">
        <v>1.6174220207944501</v>
      </c>
      <c r="DG154">
        <v>1.68148493735004</v>
      </c>
      <c r="DH154">
        <v>1.6565782775695299</v>
      </c>
      <c r="DI154">
        <v>1.73874311629413</v>
      </c>
      <c r="DJ154">
        <v>1.7453168988666701</v>
      </c>
      <c r="DK154">
        <v>1.86586840395582</v>
      </c>
      <c r="DL154">
        <v>2.18153600567577</v>
      </c>
      <c r="DM154">
        <v>2.2635775097552302</v>
      </c>
      <c r="DN154">
        <v>2.1676871130147899</v>
      </c>
      <c r="DO154">
        <v>2.3066002297083701</v>
      </c>
    </row>
    <row r="155" spans="1:119" x14ac:dyDescent="0.45">
      <c r="A155" t="s">
        <v>19</v>
      </c>
      <c r="B155" t="s">
        <v>131</v>
      </c>
      <c r="C155" t="s">
        <v>20</v>
      </c>
      <c r="D155">
        <v>30</v>
      </c>
      <c r="E155" t="s">
        <v>244</v>
      </c>
      <c r="F155" s="1" cm="1">
        <f t="array" ref="F155">SUMPRODUCT($H155:$FZZ155,$H$2:$FZZ$2)/SUMPRODUCT(--($H155:$FZZ155&lt;&gt;""),$H$2:$FZZ$2)</f>
        <v>2.2541781450331024</v>
      </c>
      <c r="G155" s="1" cm="1">
        <f t="array" ref="G155">SUMPRODUCT($H155:$FZZ155,$G$2:$FZY$2)/SUMPRODUCT(--($H155:$FZZ155&lt;&gt;""),$G$2:$FZY$2)</f>
        <v>2.3174655087011704</v>
      </c>
      <c r="H155">
        <v>2.0605087595815799</v>
      </c>
      <c r="I155">
        <v>2.04113768070376</v>
      </c>
      <c r="J155">
        <v>2.06520284629479</v>
      </c>
      <c r="K155">
        <v>2.0419277363252299</v>
      </c>
      <c r="L155">
        <v>2.0628151738946499</v>
      </c>
      <c r="M155">
        <v>2.04240207242086</v>
      </c>
      <c r="N155">
        <v>3.2482079836875499</v>
      </c>
      <c r="O155">
        <v>2.7408046427731101</v>
      </c>
      <c r="P155">
        <v>2.1157758587570301</v>
      </c>
      <c r="Q155">
        <v>2.2128505141656998</v>
      </c>
      <c r="R155">
        <v>2.0414406584431002</v>
      </c>
      <c r="S155">
        <v>2.2467145908814801</v>
      </c>
      <c r="T155">
        <v>1.7271364884998599</v>
      </c>
      <c r="U155">
        <v>1.7853253910978599</v>
      </c>
      <c r="V155">
        <v>2.1621815476335202</v>
      </c>
      <c r="W155">
        <v>2.2761606278842401</v>
      </c>
      <c r="X155">
        <v>2.42569483112911</v>
      </c>
      <c r="Y155">
        <v>2.57378508780607</v>
      </c>
      <c r="Z155">
        <v>3.4060528742087302</v>
      </c>
      <c r="AA155">
        <v>2.8132156778639801</v>
      </c>
      <c r="AB155">
        <v>2.50280664465097</v>
      </c>
      <c r="AC155">
        <v>2.6521472436395799</v>
      </c>
      <c r="AD155">
        <v>2.0692882387616298</v>
      </c>
      <c r="AE155">
        <v>2.1931771262078401</v>
      </c>
      <c r="AF155">
        <v>2.0258117842551102</v>
      </c>
      <c r="AG155">
        <v>2.13266494787963</v>
      </c>
      <c r="AH155">
        <v>2.4767894345390902</v>
      </c>
      <c r="AI155">
        <v>2.6655681524003598</v>
      </c>
      <c r="AJ155">
        <v>2.6030730163087701</v>
      </c>
      <c r="AK155">
        <v>2.69244099757212</v>
      </c>
      <c r="AL155">
        <v>2.0694807586079902</v>
      </c>
      <c r="AM155">
        <v>2.1714463266433399</v>
      </c>
      <c r="AN155">
        <v>2.1513601138409899</v>
      </c>
      <c r="AO155">
        <v>2.1968378315930699</v>
      </c>
      <c r="AP155">
        <v>2.5563495925069901</v>
      </c>
      <c r="AQ155">
        <v>2.6253436321615302</v>
      </c>
      <c r="AR155">
        <v>2.0859287854596298</v>
      </c>
      <c r="AS155">
        <v>2.2461177577043299</v>
      </c>
      <c r="AT155">
        <v>2.4614542685828402</v>
      </c>
      <c r="AU155">
        <v>2.5492861901589401</v>
      </c>
      <c r="AV155">
        <v>2.12946255624757</v>
      </c>
      <c r="AW155">
        <v>2.14147942307119</v>
      </c>
      <c r="AX155">
        <v>2.1752226596842599</v>
      </c>
      <c r="AY155">
        <v>2.27279329744831</v>
      </c>
      <c r="AZ155">
        <v>1.68703785195391</v>
      </c>
      <c r="BA155">
        <v>1.79929278574125</v>
      </c>
      <c r="BB155">
        <v>2.23365847271775</v>
      </c>
      <c r="BC155">
        <v>2.3676802723315098</v>
      </c>
      <c r="BD155">
        <v>2.17730470929081</v>
      </c>
      <c r="BE155">
        <v>2.2878119882672601</v>
      </c>
      <c r="BF155">
        <v>2.1108189516825901</v>
      </c>
      <c r="BG155">
        <v>2.2240451324593198</v>
      </c>
      <c r="BH155">
        <v>2.5268952062430299</v>
      </c>
      <c r="BI155">
        <v>2.5816456088195201</v>
      </c>
      <c r="BJ155">
        <v>2.47242414294423</v>
      </c>
      <c r="BK155">
        <v>2.6751864184214198</v>
      </c>
      <c r="BL155">
        <v>2.5924974706202799</v>
      </c>
      <c r="BM155">
        <v>2.7417892442991598</v>
      </c>
      <c r="BN155">
        <v>2.0766553371409802</v>
      </c>
      <c r="BO155">
        <v>2.1603536680799298</v>
      </c>
      <c r="BP155">
        <v>2.1227633703496198</v>
      </c>
      <c r="BQ155">
        <v>2.1896727847892699</v>
      </c>
      <c r="BR155">
        <v>2.2113949110736</v>
      </c>
      <c r="BS155">
        <v>2.3461962871608399</v>
      </c>
      <c r="BT155">
        <v>2.1031179635919499</v>
      </c>
      <c r="BU155">
        <v>2.1773079418387198</v>
      </c>
      <c r="BV155">
        <v>2.42778948997156</v>
      </c>
      <c r="BW155">
        <v>2.4680192638724998</v>
      </c>
      <c r="BX155">
        <v>2.3822018504853202</v>
      </c>
      <c r="BY155">
        <v>2.4564057444513798</v>
      </c>
      <c r="BZ155">
        <v>2.41758105511127</v>
      </c>
      <c r="CA155">
        <v>2.5003905523526102</v>
      </c>
      <c r="CB155">
        <v>2.1384585102494098</v>
      </c>
      <c r="CC155">
        <v>2.2658802688187101</v>
      </c>
      <c r="CD155">
        <v>2.0243183243234002</v>
      </c>
      <c r="CE155">
        <v>2.1861241505533</v>
      </c>
      <c r="CF155">
        <v>2.0304030099124502</v>
      </c>
      <c r="CG155">
        <v>2.15705086462629</v>
      </c>
      <c r="CH155">
        <v>2.1021604011697002</v>
      </c>
      <c r="CI155">
        <v>2.1773686024661698</v>
      </c>
      <c r="CJ155">
        <v>2.36133291785143</v>
      </c>
      <c r="CK155">
        <v>2.541288513224</v>
      </c>
      <c r="CL155">
        <v>2.4733866616622402</v>
      </c>
      <c r="CM155">
        <v>2.6365385066504001</v>
      </c>
      <c r="CN155">
        <v>2.1487974540948498</v>
      </c>
      <c r="CO155">
        <v>2.2396643010025898</v>
      </c>
      <c r="CP155">
        <v>2.0786494636413</v>
      </c>
      <c r="CQ155">
        <v>2.2221439517524302</v>
      </c>
      <c r="CR155">
        <v>2.4343328754968301</v>
      </c>
      <c r="CS155">
        <v>2.5662384072151698</v>
      </c>
      <c r="CT155">
        <v>2.1293203451508802</v>
      </c>
      <c r="CU155">
        <v>2.2685884091595199</v>
      </c>
      <c r="CV155">
        <v>2.5861428312488601</v>
      </c>
      <c r="CW155">
        <v>2.68789650172195</v>
      </c>
      <c r="CX155">
        <v>2.0156753246753198</v>
      </c>
      <c r="CY155">
        <v>2.1442597402597401</v>
      </c>
      <c r="CZ155">
        <v>2.1697381950486401</v>
      </c>
      <c r="DA155">
        <v>2.3095942418729698</v>
      </c>
      <c r="DB155">
        <v>2.0364896568971802</v>
      </c>
      <c r="DC155">
        <v>2.1573318724767399</v>
      </c>
      <c r="DD155">
        <v>2.1020257766568902</v>
      </c>
      <c r="DE155">
        <v>2.1897057137710201</v>
      </c>
      <c r="DF155">
        <v>2.0740335910423799</v>
      </c>
      <c r="DG155">
        <v>2.16996800853105</v>
      </c>
      <c r="DH155">
        <v>2.15195057614882</v>
      </c>
      <c r="DI155">
        <v>2.2603544819288199</v>
      </c>
      <c r="DJ155">
        <v>2.15179022594383</v>
      </c>
      <c r="DK155">
        <v>2.26934599003825</v>
      </c>
      <c r="DL155">
        <v>2.15624334870521</v>
      </c>
      <c r="DM155">
        <v>2.2652092940759099</v>
      </c>
      <c r="DN155">
        <v>2.1633261081701902</v>
      </c>
      <c r="DO155">
        <v>2.3147263793296999</v>
      </c>
    </row>
    <row r="156" spans="1:119" x14ac:dyDescent="0.45">
      <c r="A156" t="s">
        <v>24</v>
      </c>
      <c r="B156" t="s">
        <v>54</v>
      </c>
      <c r="C156" t="s">
        <v>64</v>
      </c>
      <c r="D156">
        <v>30</v>
      </c>
      <c r="E156" t="s">
        <v>244</v>
      </c>
      <c r="F156" s="1" cm="1">
        <f t="array" ref="F156">SUMPRODUCT($H156:$FZZ156,$H$2:$FZZ$2)/SUMPRODUCT(--($H156:$FZZ156&lt;&gt;""),$H$2:$FZZ$2)</f>
        <v>2.3603093517979938</v>
      </c>
      <c r="G156" s="1" cm="1">
        <f t="array" ref="G156">SUMPRODUCT($H156:$FZZ156,$G$2:$FZY$2)/SUMPRODUCT(--($H156:$FZZ156&lt;&gt;""),$G$2:$FZY$2)</f>
        <v>2.4414707614129991</v>
      </c>
      <c r="H156">
        <v>2.3931781348186498</v>
      </c>
      <c r="I156">
        <v>2.3493731275468899</v>
      </c>
      <c r="J156">
        <v>2.3884086088418899</v>
      </c>
      <c r="K156">
        <v>2.3596019742662002</v>
      </c>
      <c r="L156">
        <v>2.38573421283794</v>
      </c>
      <c r="M156">
        <v>2.36148819012916</v>
      </c>
      <c r="N156">
        <v>2.3491177162575401</v>
      </c>
      <c r="O156">
        <v>2.4178574229472201</v>
      </c>
      <c r="P156">
        <v>2.2738375244917002</v>
      </c>
      <c r="Q156">
        <v>2.41058553847598</v>
      </c>
      <c r="R156">
        <v>2.2840138013361502</v>
      </c>
      <c r="S156">
        <v>2.42857180255083</v>
      </c>
      <c r="T156">
        <v>1.99528732889468</v>
      </c>
      <c r="U156">
        <v>2.0156992038364798</v>
      </c>
      <c r="V156">
        <v>2.3329313421803799</v>
      </c>
      <c r="W156">
        <v>2.4172935621441001</v>
      </c>
      <c r="X156">
        <v>2.2930967718229098</v>
      </c>
      <c r="Y156">
        <v>2.3630957260077201</v>
      </c>
      <c r="Z156">
        <v>2.7326573523981699</v>
      </c>
      <c r="AA156">
        <v>2.8811137323920302</v>
      </c>
      <c r="AB156">
        <v>2.6007646056075799</v>
      </c>
      <c r="AC156">
        <v>2.7169104798042798</v>
      </c>
      <c r="AD156">
        <v>2.3930332626133799</v>
      </c>
      <c r="AE156">
        <v>2.3822408962130601</v>
      </c>
      <c r="AF156">
        <v>2.34524064445948</v>
      </c>
      <c r="AG156">
        <v>2.41307634326632</v>
      </c>
      <c r="AH156">
        <v>2.6076496040828498</v>
      </c>
      <c r="AI156">
        <v>2.79557772673293</v>
      </c>
      <c r="AJ156">
        <v>2.7290649691583</v>
      </c>
      <c r="AK156">
        <v>2.8162624503487299</v>
      </c>
      <c r="AL156">
        <v>2.3323789357392699</v>
      </c>
      <c r="AM156">
        <v>2.4676394770760401</v>
      </c>
      <c r="AN156">
        <v>2.2850756067057598</v>
      </c>
      <c r="AO156">
        <v>2.3512860291717499</v>
      </c>
      <c r="AP156">
        <v>2.7240664152779401</v>
      </c>
      <c r="AQ156">
        <v>2.7473056805741298</v>
      </c>
      <c r="AR156">
        <v>2.3496861398482101</v>
      </c>
      <c r="AS156">
        <v>2.5237199536318098</v>
      </c>
      <c r="AT156">
        <v>2.3888598077472101</v>
      </c>
      <c r="AU156">
        <v>2.4345721899685899</v>
      </c>
      <c r="AV156">
        <v>2.3042249009148601</v>
      </c>
      <c r="AW156">
        <v>2.31401048961468</v>
      </c>
      <c r="AX156">
        <v>2.32983865643167</v>
      </c>
      <c r="AY156">
        <v>2.4111984876863799</v>
      </c>
      <c r="AZ156">
        <v>1.9024532471498601</v>
      </c>
      <c r="BA156">
        <v>1.9537136563770701</v>
      </c>
      <c r="BB156">
        <v>2.4261726293738302</v>
      </c>
      <c r="BC156">
        <v>2.5050243854538299</v>
      </c>
      <c r="BD156">
        <v>2.3521081139443201</v>
      </c>
      <c r="BE156">
        <v>2.5292688632560099</v>
      </c>
      <c r="BF156">
        <v>2.3180134804829202</v>
      </c>
      <c r="BG156">
        <v>2.39141545070735</v>
      </c>
      <c r="BH156">
        <v>2.28914282175151</v>
      </c>
      <c r="BI156">
        <v>2.3376997398736501</v>
      </c>
      <c r="BJ156">
        <v>2.6197064202973301</v>
      </c>
      <c r="BK156">
        <v>2.7692866857384</v>
      </c>
      <c r="BL156">
        <v>2.4262393960619502</v>
      </c>
      <c r="BM156">
        <v>2.5149817106389598</v>
      </c>
      <c r="BN156">
        <v>2.3523832883656199</v>
      </c>
      <c r="BO156">
        <v>2.4329513998388101</v>
      </c>
      <c r="BP156">
        <v>2.3651761294361799</v>
      </c>
      <c r="BQ156">
        <v>2.4521699014729599</v>
      </c>
      <c r="BR156">
        <v>2.4100188238348599</v>
      </c>
      <c r="BS156">
        <v>2.5415909385953501</v>
      </c>
      <c r="BT156">
        <v>2.3394840285463498</v>
      </c>
      <c r="BU156">
        <v>2.4119375644010201</v>
      </c>
      <c r="BV156">
        <v>2.5214591029534001</v>
      </c>
      <c r="BW156">
        <v>2.5758660039069299</v>
      </c>
      <c r="BX156">
        <v>2.2062496452290401</v>
      </c>
      <c r="BY156">
        <v>2.2639070216268302</v>
      </c>
      <c r="BZ156">
        <v>2.2753828032979899</v>
      </c>
      <c r="CA156">
        <v>2.3098629967144002</v>
      </c>
      <c r="CB156">
        <v>2.3463009307426201</v>
      </c>
      <c r="CC156">
        <v>2.4172313921772601</v>
      </c>
      <c r="CD156">
        <v>2.1503499466183098</v>
      </c>
      <c r="CE156">
        <v>2.2958531749394102</v>
      </c>
      <c r="CF156">
        <v>2.2204182041820402</v>
      </c>
      <c r="CG156">
        <v>2.31384125605961</v>
      </c>
      <c r="CH156">
        <v>2.2666866806764698</v>
      </c>
      <c r="CI156">
        <v>2.3170219153407299</v>
      </c>
      <c r="CJ156">
        <v>2.2046118490242601</v>
      </c>
      <c r="CK156">
        <v>2.3731352004050899</v>
      </c>
      <c r="CL156">
        <v>2.66020783973351</v>
      </c>
      <c r="CM156">
        <v>2.8229843533744599</v>
      </c>
      <c r="CN156">
        <v>2.2551819308324799</v>
      </c>
      <c r="CO156">
        <v>2.4416610341331499</v>
      </c>
      <c r="CP156">
        <v>2.2565747194621499</v>
      </c>
      <c r="CQ156">
        <v>2.3925799594641299</v>
      </c>
      <c r="CR156">
        <v>2.26480776944488</v>
      </c>
      <c r="CS156">
        <v>2.3738012179261201</v>
      </c>
      <c r="CT156">
        <v>2.3311191978261201</v>
      </c>
      <c r="CU156">
        <v>2.4163422269541801</v>
      </c>
      <c r="CV156">
        <v>2.66483143012506</v>
      </c>
      <c r="CW156">
        <v>2.7649311219865802</v>
      </c>
      <c r="CX156">
        <v>2.2047532467532398</v>
      </c>
      <c r="CY156">
        <v>2.2971298701298699</v>
      </c>
      <c r="CZ156">
        <v>2.35600727675393</v>
      </c>
      <c r="DA156">
        <v>2.4404492604603298</v>
      </c>
      <c r="DB156">
        <v>2.27551834605628</v>
      </c>
      <c r="DC156">
        <v>2.3199156831687802</v>
      </c>
      <c r="DD156">
        <v>2.3480995037911598</v>
      </c>
      <c r="DE156">
        <v>2.4503054222688001</v>
      </c>
      <c r="DF156">
        <v>2.2536256998133801</v>
      </c>
      <c r="DG156">
        <v>2.3008264462809902</v>
      </c>
      <c r="DH156">
        <v>2.2896941089360898</v>
      </c>
      <c r="DI156">
        <v>2.4135545374612399</v>
      </c>
      <c r="DJ156">
        <v>2.3450245434201902</v>
      </c>
      <c r="DK156">
        <v>2.5576319208835598</v>
      </c>
      <c r="DL156">
        <v>2.3922135509045699</v>
      </c>
      <c r="DM156">
        <v>2.5390741397658698</v>
      </c>
      <c r="DN156">
        <v>2.3875422067547998</v>
      </c>
      <c r="DO156">
        <v>2.5253067815784198</v>
      </c>
    </row>
    <row r="157" spans="1:119" x14ac:dyDescent="0.45">
      <c r="A157" t="s">
        <v>24</v>
      </c>
      <c r="B157" t="s">
        <v>54</v>
      </c>
      <c r="C157" t="s">
        <v>26</v>
      </c>
      <c r="D157">
        <v>30</v>
      </c>
      <c r="E157" t="s">
        <v>244</v>
      </c>
      <c r="F157" s="1" cm="1">
        <f t="array" ref="F157">SUMPRODUCT($H157:$FZZ157,$H$2:$FZZ$2)/SUMPRODUCT(--($H157:$FZZ157&lt;&gt;""),$H$2:$FZZ$2)</f>
        <v>2.1969815867487252</v>
      </c>
      <c r="G157" s="1" cm="1">
        <f t="array" ref="G157">SUMPRODUCT($H157:$FZZ157,$G$2:$FZY$2)/SUMPRODUCT(--($H157:$FZZ157&lt;&gt;""),$G$2:$FZY$2)</f>
        <v>2.2724575272465941</v>
      </c>
      <c r="H157">
        <v>2.2306152295219301</v>
      </c>
      <c r="I157">
        <v>2.18872907467094</v>
      </c>
      <c r="J157">
        <v>2.2258285593428799</v>
      </c>
      <c r="K157">
        <v>2.19737171235258</v>
      </c>
      <c r="L157">
        <v>2.2233037544327598</v>
      </c>
      <c r="M157">
        <v>2.1955542180433998</v>
      </c>
      <c r="N157">
        <v>2.1841633335947499</v>
      </c>
      <c r="O157">
        <v>2.2521083313727002</v>
      </c>
      <c r="P157">
        <v>2.1126639716899298</v>
      </c>
      <c r="Q157">
        <v>2.2497449447842799</v>
      </c>
      <c r="R157">
        <v>2.1290786194475202</v>
      </c>
      <c r="S157">
        <v>2.2610892374709399</v>
      </c>
      <c r="T157">
        <v>1.89341273628829</v>
      </c>
      <c r="U157">
        <v>1.9108753724741501</v>
      </c>
      <c r="V157">
        <v>2.1700714344762502</v>
      </c>
      <c r="W157">
        <v>2.2525347325218901</v>
      </c>
      <c r="X157">
        <v>2.14549833093549</v>
      </c>
      <c r="Y157">
        <v>2.2141433784352902</v>
      </c>
      <c r="Z157">
        <v>2.5207183144991698</v>
      </c>
      <c r="AA157">
        <v>2.66010732266002</v>
      </c>
      <c r="AB157">
        <v>2.4006975599666198</v>
      </c>
      <c r="AC157">
        <v>2.5062980107415598</v>
      </c>
      <c r="AD157">
        <v>2.23366927473531</v>
      </c>
      <c r="AE157">
        <v>2.2240480722538001</v>
      </c>
      <c r="AF157">
        <v>2.1859651902800001</v>
      </c>
      <c r="AG157">
        <v>2.2572784349330601</v>
      </c>
      <c r="AH157">
        <v>2.40163297843926</v>
      </c>
      <c r="AI157">
        <v>2.5763378383375999</v>
      </c>
      <c r="AJ157">
        <v>2.5288727984008599</v>
      </c>
      <c r="AK157">
        <v>2.6030301210504101</v>
      </c>
      <c r="AL157">
        <v>2.1700285398637398</v>
      </c>
      <c r="AM157">
        <v>2.2971690296446301</v>
      </c>
      <c r="AN157">
        <v>2.1311628725780301</v>
      </c>
      <c r="AO157">
        <v>2.1932252870780902</v>
      </c>
      <c r="AP157">
        <v>2.51396423792725</v>
      </c>
      <c r="AQ157">
        <v>2.5268884563921601</v>
      </c>
      <c r="AR157">
        <v>2.1818748496314599</v>
      </c>
      <c r="AS157">
        <v>2.3439940071301999</v>
      </c>
      <c r="AT157">
        <v>2.2286618444846198</v>
      </c>
      <c r="AU157">
        <v>2.2746074045874098</v>
      </c>
      <c r="AV157">
        <v>2.1555562177787002</v>
      </c>
      <c r="AW157">
        <v>2.1648203057484201</v>
      </c>
      <c r="AX157">
        <v>2.17623388041185</v>
      </c>
      <c r="AY157">
        <v>2.2517070865375501</v>
      </c>
      <c r="AZ157">
        <v>1.7732658101222201</v>
      </c>
      <c r="BA157">
        <v>1.82358478996385</v>
      </c>
      <c r="BB157">
        <v>2.20293934732087</v>
      </c>
      <c r="BC157">
        <v>2.2759811462799902</v>
      </c>
      <c r="BD157">
        <v>2.2327832862464199</v>
      </c>
      <c r="BE157">
        <v>2.3123031797160301</v>
      </c>
      <c r="BF157">
        <v>2.1813322469940499</v>
      </c>
      <c r="BG157">
        <v>2.2450806113127402</v>
      </c>
      <c r="BH157">
        <v>2.0948222469961602</v>
      </c>
      <c r="BI157">
        <v>2.1222593831289398</v>
      </c>
      <c r="BJ157">
        <v>2.2687708108615099</v>
      </c>
      <c r="BK157">
        <v>2.3889696571776899</v>
      </c>
      <c r="BL157">
        <v>2.2305626897034698</v>
      </c>
      <c r="BM157">
        <v>2.3505914857187298</v>
      </c>
      <c r="BN157">
        <v>2.1899505939241002</v>
      </c>
      <c r="BO157">
        <v>2.2671782473106901</v>
      </c>
      <c r="BP157">
        <v>2.12589382805549</v>
      </c>
      <c r="BQ157">
        <v>2.2554123966125101</v>
      </c>
      <c r="BR157">
        <v>2.2949175645852198</v>
      </c>
      <c r="BS157">
        <v>2.37084577437362</v>
      </c>
      <c r="BT157">
        <v>2.1457848337976499</v>
      </c>
      <c r="BU157">
        <v>2.2682135633324401</v>
      </c>
      <c r="BV157">
        <v>2.3761097034988299</v>
      </c>
      <c r="BW157">
        <v>2.4083902288068302</v>
      </c>
      <c r="BX157">
        <v>2.0805897712436798</v>
      </c>
      <c r="BY157">
        <v>2.1651245955611</v>
      </c>
      <c r="BZ157">
        <v>2.09994420680676</v>
      </c>
      <c r="CA157">
        <v>2.11823197569896</v>
      </c>
      <c r="CB157">
        <v>2.1701346905491601</v>
      </c>
      <c r="CC157">
        <v>2.2132272305486</v>
      </c>
      <c r="CD157">
        <v>2.0914945177854198</v>
      </c>
      <c r="CE157">
        <v>2.1684997203816301</v>
      </c>
      <c r="CF157">
        <v>2.0864047464004001</v>
      </c>
      <c r="CG157">
        <v>2.2332392735691999</v>
      </c>
      <c r="CH157">
        <v>2.1152473398045299</v>
      </c>
      <c r="CI157">
        <v>2.1625582352090902</v>
      </c>
      <c r="CJ157">
        <v>2.1002220231371398</v>
      </c>
      <c r="CK157">
        <v>2.17962450823822</v>
      </c>
      <c r="CL157">
        <v>2.2803021417345</v>
      </c>
      <c r="CM157">
        <v>2.42262309695277</v>
      </c>
      <c r="CN157">
        <v>2.11767770643235</v>
      </c>
      <c r="CO157">
        <v>2.22513236453756</v>
      </c>
      <c r="CP157">
        <v>2.11266004251322</v>
      </c>
      <c r="CQ157">
        <v>2.2186712145929102</v>
      </c>
      <c r="CR157">
        <v>2.1138311191063601</v>
      </c>
      <c r="CS157">
        <v>2.2178653474492802</v>
      </c>
      <c r="CT157">
        <v>2.1137790208012199</v>
      </c>
      <c r="CU157">
        <v>2.1805367954361201</v>
      </c>
      <c r="CV157">
        <v>2.56523019757114</v>
      </c>
      <c r="CW157">
        <v>2.7237176001450001</v>
      </c>
      <c r="CX157">
        <v>2.0951038961038901</v>
      </c>
      <c r="CY157">
        <v>2.1726883116883098</v>
      </c>
      <c r="CZ157">
        <v>2.2464604919718401</v>
      </c>
      <c r="DA157">
        <v>2.3081547101162698</v>
      </c>
      <c r="DB157">
        <v>2.1279638914361199</v>
      </c>
      <c r="DC157">
        <v>2.1726470483154499</v>
      </c>
      <c r="DD157">
        <v>2.1252804480618299</v>
      </c>
      <c r="DE157">
        <v>2.2449109935640199</v>
      </c>
      <c r="DF157">
        <v>2.1523993601706199</v>
      </c>
      <c r="DG157">
        <v>2.19340175953079</v>
      </c>
      <c r="DH157">
        <v>2.24503679022629</v>
      </c>
      <c r="DI157">
        <v>2.3881715951686799</v>
      </c>
      <c r="DJ157">
        <v>2.2007868331769198</v>
      </c>
      <c r="DK157">
        <v>2.3775535984985199</v>
      </c>
      <c r="DL157">
        <v>2.23118126995388</v>
      </c>
      <c r="DM157">
        <v>2.3745477119545901</v>
      </c>
      <c r="DN157">
        <v>2.21564089499909</v>
      </c>
      <c r="DO157">
        <v>2.3569547232704902</v>
      </c>
    </row>
    <row r="158" spans="1:119" x14ac:dyDescent="0.45">
      <c r="A158" t="s">
        <v>24</v>
      </c>
      <c r="B158" t="s">
        <v>54</v>
      </c>
      <c r="C158" t="s">
        <v>33</v>
      </c>
      <c r="D158">
        <v>30</v>
      </c>
      <c r="E158" t="s">
        <v>244</v>
      </c>
      <c r="F158" s="1" cm="1">
        <f t="array" ref="F158">SUMPRODUCT($H158:$FZZ158,$H$2:$FZZ$2)/SUMPRODUCT(--($H158:$FZZ158&lt;&gt;""),$H$2:$FZZ$2)</f>
        <v>2.3585546898838063</v>
      </c>
      <c r="G158" s="1" cm="1">
        <f t="array" ref="G158">SUMPRODUCT($H158:$FZZ158,$G$2:$FZY$2)/SUMPRODUCT(--($H158:$FZZ158&lt;&gt;""),$G$2:$FZY$2)</f>
        <v>2.5021874324458682</v>
      </c>
      <c r="H158">
        <v>2.2515643921030901</v>
      </c>
      <c r="I158">
        <v>2.3595049117348101</v>
      </c>
      <c r="J158">
        <v>2.2512349332047998</v>
      </c>
      <c r="K158">
        <v>2.3711002243114501</v>
      </c>
      <c r="L158">
        <v>2.2501525034974099</v>
      </c>
      <c r="M158">
        <v>2.36939600481504</v>
      </c>
      <c r="N158">
        <v>2.3481217159438401</v>
      </c>
      <c r="O158">
        <v>2.4837868925312998</v>
      </c>
      <c r="P158">
        <v>2.4098385148316201</v>
      </c>
      <c r="Q158">
        <v>2.5350354089207401</v>
      </c>
      <c r="R158">
        <v>2.3115693522377398</v>
      </c>
      <c r="S158">
        <v>2.48169595174768</v>
      </c>
      <c r="T158">
        <v>1.99408260778471</v>
      </c>
      <c r="U158">
        <v>2.08435084737871</v>
      </c>
      <c r="V158">
        <v>2.3994641198581999</v>
      </c>
      <c r="W158">
        <v>2.5458245600385099</v>
      </c>
      <c r="X158">
        <v>2.3234169325957899</v>
      </c>
      <c r="Y158">
        <v>2.45391488195007</v>
      </c>
      <c r="Z158">
        <v>2.7172089917551201</v>
      </c>
      <c r="AA158">
        <v>2.9460645041467499</v>
      </c>
      <c r="AB158">
        <v>2.6590800482158001</v>
      </c>
      <c r="AC158">
        <v>2.7928182706504101</v>
      </c>
      <c r="AD158">
        <v>2.26945858987709</v>
      </c>
      <c r="AE158">
        <v>2.4190221949845099</v>
      </c>
      <c r="AF158">
        <v>2.33449108771809</v>
      </c>
      <c r="AG158">
        <v>2.4692352825291799</v>
      </c>
      <c r="AH158">
        <v>2.6623589018692502</v>
      </c>
      <c r="AI158">
        <v>2.8804523358494998</v>
      </c>
      <c r="AJ158">
        <v>2.6543242709950801</v>
      </c>
      <c r="AK158">
        <v>2.8804938102142099</v>
      </c>
      <c r="AL158">
        <v>2.3842386300865401</v>
      </c>
      <c r="AM158">
        <v>2.5372537285951</v>
      </c>
      <c r="AN158">
        <v>2.2834508785634902</v>
      </c>
      <c r="AO158">
        <v>2.4004423074807102</v>
      </c>
      <c r="AP158">
        <v>2.6535518793334099</v>
      </c>
      <c r="AQ158">
        <v>2.7887969833353599</v>
      </c>
      <c r="AR158">
        <v>2.33149428052754</v>
      </c>
      <c r="AS158">
        <v>2.5034010629688699</v>
      </c>
      <c r="AT158">
        <v>2.2863234034453201</v>
      </c>
      <c r="AU158">
        <v>2.4021794993813601</v>
      </c>
      <c r="AV158">
        <v>2.2179053550674901</v>
      </c>
      <c r="AW158">
        <v>2.3643762851267902</v>
      </c>
      <c r="AX158">
        <v>2.3264401207904801</v>
      </c>
      <c r="AY158">
        <v>2.4745926448460702</v>
      </c>
      <c r="AZ158">
        <v>1.8499460150965299</v>
      </c>
      <c r="BA158">
        <v>1.93917380253308</v>
      </c>
      <c r="BB158">
        <v>2.4230467087820302</v>
      </c>
      <c r="BC158">
        <v>2.56916303885306</v>
      </c>
      <c r="BD158">
        <v>2.4518723794785</v>
      </c>
      <c r="BE158">
        <v>2.6010149178528299</v>
      </c>
      <c r="BF158">
        <v>2.4025133940695702</v>
      </c>
      <c r="BG158">
        <v>2.52125768461595</v>
      </c>
      <c r="BH158">
        <v>2.30555555555555</v>
      </c>
      <c r="BI158">
        <v>2.4129041248606402</v>
      </c>
      <c r="BJ158">
        <v>2.60345636167518</v>
      </c>
      <c r="BK158">
        <v>2.7851146649158101</v>
      </c>
      <c r="BL158">
        <v>2.46721534749785</v>
      </c>
      <c r="BM158">
        <v>2.6417814615923398</v>
      </c>
      <c r="BN158">
        <v>2.4086454792856502</v>
      </c>
      <c r="BO158">
        <v>2.5295910858824699</v>
      </c>
      <c r="BP158">
        <v>2.4101229116551801</v>
      </c>
      <c r="BQ158">
        <v>2.5308597225425902</v>
      </c>
      <c r="BR158">
        <v>2.5224587822926101</v>
      </c>
      <c r="BS158">
        <v>2.66607166039205</v>
      </c>
      <c r="BT158">
        <v>2.4198183414112799</v>
      </c>
      <c r="BU158">
        <v>2.5479716063046198</v>
      </c>
      <c r="BV158">
        <v>2.58681314430497</v>
      </c>
      <c r="BW158">
        <v>2.73086668085024</v>
      </c>
      <c r="BX158">
        <v>2.2706760515411202</v>
      </c>
      <c r="BY158">
        <v>2.37966169041266</v>
      </c>
      <c r="BZ158">
        <v>2.3299857417394998</v>
      </c>
      <c r="CA158">
        <v>2.43450499039117</v>
      </c>
      <c r="CB158">
        <v>2.3789612799820001</v>
      </c>
      <c r="CC158">
        <v>2.50837949554312</v>
      </c>
      <c r="CD158">
        <v>2.33022081377417</v>
      </c>
      <c r="CE158">
        <v>2.4488298395160002</v>
      </c>
      <c r="CF158">
        <v>2.3347514651617098</v>
      </c>
      <c r="CG158">
        <v>2.4757108747558001</v>
      </c>
      <c r="CH158">
        <v>2.37743086827445</v>
      </c>
      <c r="CI158">
        <v>2.4601665610371701</v>
      </c>
      <c r="CJ158">
        <v>2.2851049740973002</v>
      </c>
      <c r="CK158">
        <v>2.41354730650878</v>
      </c>
      <c r="CL158">
        <v>2.6720542353796701</v>
      </c>
      <c r="CM158">
        <v>2.8749912031715499</v>
      </c>
      <c r="CN158">
        <v>2.4144277345950198</v>
      </c>
      <c r="CO158">
        <v>2.5552551537681598</v>
      </c>
      <c r="CP158">
        <v>2.3616095704186999</v>
      </c>
      <c r="CQ158">
        <v>2.5067971723762899</v>
      </c>
      <c r="CR158">
        <v>2.34651335221402</v>
      </c>
      <c r="CS158">
        <v>2.4829769906771499</v>
      </c>
      <c r="CT158">
        <v>2.3394937151392798</v>
      </c>
      <c r="CU158">
        <v>2.4799218166505099</v>
      </c>
      <c r="CV158">
        <v>2.7703008881638498</v>
      </c>
      <c r="CW158">
        <v>2.9818062352727899</v>
      </c>
      <c r="CX158">
        <v>2.2981558441558398</v>
      </c>
      <c r="CY158">
        <v>2.4308961038960999</v>
      </c>
      <c r="CZ158">
        <v>2.4538479791188799</v>
      </c>
      <c r="DA158">
        <v>2.55719370402594</v>
      </c>
      <c r="DB158">
        <v>2.3417332587026101</v>
      </c>
      <c r="DC158">
        <v>2.4315163929545398</v>
      </c>
      <c r="DD158">
        <v>2.3824574619655099</v>
      </c>
      <c r="DE158">
        <v>2.52319735355288</v>
      </c>
      <c r="DF158">
        <v>2.3346041055718398</v>
      </c>
      <c r="DG158">
        <v>2.4500133297787201</v>
      </c>
      <c r="DH158">
        <v>2.42197695404692</v>
      </c>
      <c r="DI158">
        <v>2.5925540284140798</v>
      </c>
      <c r="DJ158">
        <v>2.47459936475853</v>
      </c>
      <c r="DK158">
        <v>2.6415487620010101</v>
      </c>
      <c r="DL158">
        <v>2.44713550904576</v>
      </c>
      <c r="DM158">
        <v>2.5948918056048198</v>
      </c>
      <c r="DN158">
        <v>2.46530626343923</v>
      </c>
      <c r="DO158">
        <v>2.5893401497422199</v>
      </c>
    </row>
    <row r="159" spans="1:119" x14ac:dyDescent="0.45">
      <c r="A159" t="s">
        <v>24</v>
      </c>
      <c r="B159" t="s">
        <v>25</v>
      </c>
      <c r="C159" t="s">
        <v>64</v>
      </c>
      <c r="D159">
        <v>30</v>
      </c>
      <c r="E159" t="s">
        <v>244</v>
      </c>
      <c r="F159" s="1" cm="1">
        <f t="array" ref="F159">SUMPRODUCT($H159:$FZZ159,$H$2:$FZZ$2)/SUMPRODUCT(--($H159:$FZZ159&lt;&gt;""),$H$2:$FZZ$2)</f>
        <v>1.942131234483643</v>
      </c>
      <c r="G159" s="1" cm="1">
        <f t="array" ref="G159">SUMPRODUCT($H159:$FZZ159,$G$2:$FZY$2)/SUMPRODUCT(--($H159:$FZZ159&lt;&gt;""),$G$2:$FZY$2)</f>
        <v>1.9960044965272659</v>
      </c>
      <c r="H159">
        <v>2.0547887132532598</v>
      </c>
      <c r="I159">
        <v>2.0881191392344398</v>
      </c>
      <c r="J159">
        <v>1.7740473880832199</v>
      </c>
      <c r="K159">
        <v>1.7985833602791701</v>
      </c>
      <c r="L159">
        <v>2.0484473110583301</v>
      </c>
      <c r="M159">
        <v>2.1016832319354499</v>
      </c>
      <c r="N159">
        <v>1.8440854312080099</v>
      </c>
      <c r="O159">
        <v>1.90375918228635</v>
      </c>
      <c r="P159">
        <v>1.76799579959276</v>
      </c>
      <c r="Q159">
        <v>1.84541306138826</v>
      </c>
      <c r="R159">
        <v>1.80194873191061</v>
      </c>
      <c r="S159">
        <v>1.90213669396217</v>
      </c>
      <c r="T159">
        <v>2.1863010987987699</v>
      </c>
      <c r="U159">
        <v>2.2055286223112001</v>
      </c>
      <c r="V159">
        <v>2.0764188423627301</v>
      </c>
      <c r="W159">
        <v>2.1401190412511002</v>
      </c>
      <c r="X159">
        <v>1.8075021693598701</v>
      </c>
      <c r="Y159">
        <v>1.8780381637746499</v>
      </c>
      <c r="Z159">
        <v>2.1212056221685098</v>
      </c>
      <c r="AA159">
        <v>2.2164008658333998</v>
      </c>
      <c r="AB159">
        <v>2.1223689935308001</v>
      </c>
      <c r="AC159">
        <v>2.1907020534510599</v>
      </c>
      <c r="AD159">
        <v>1.78945277300973</v>
      </c>
      <c r="AE159">
        <v>1.81165295115129</v>
      </c>
      <c r="AF159">
        <v>1.8287929661067699</v>
      </c>
      <c r="AG159">
        <v>1.8682194280036599</v>
      </c>
      <c r="AH159">
        <v>2.08904540206033</v>
      </c>
      <c r="AI159">
        <v>2.2179331769114699</v>
      </c>
      <c r="AJ159">
        <v>2.1185710731535701</v>
      </c>
      <c r="AK159">
        <v>2.2195036160702699</v>
      </c>
      <c r="AL159">
        <v>2.0810163874056302</v>
      </c>
      <c r="AM159">
        <v>2.1785444669489902</v>
      </c>
      <c r="AN159">
        <v>2.1395065667623898</v>
      </c>
      <c r="AO159">
        <v>2.1938267665709401</v>
      </c>
      <c r="AP159">
        <v>2.18366378786035</v>
      </c>
      <c r="AQ159">
        <v>2.15886753436321</v>
      </c>
      <c r="AR159">
        <v>1.8650948141991599</v>
      </c>
      <c r="AS159">
        <v>1.9333840029745599</v>
      </c>
      <c r="AT159">
        <v>1.8885314552203201</v>
      </c>
      <c r="AU159">
        <v>1.8817930903207301</v>
      </c>
      <c r="AV159">
        <v>1.78858360401704</v>
      </c>
      <c r="AW159">
        <v>1.8042509759513601</v>
      </c>
      <c r="AX159">
        <v>1.8149361818946299</v>
      </c>
      <c r="AY159">
        <v>1.8656744425254801</v>
      </c>
      <c r="AZ159">
        <v>1.7552019083482999</v>
      </c>
      <c r="BA159">
        <v>1.75079654785178</v>
      </c>
      <c r="BB159">
        <v>1.87748355209322</v>
      </c>
      <c r="BC159">
        <v>1.9483486628915501</v>
      </c>
      <c r="BD159">
        <v>1.87243346349714</v>
      </c>
      <c r="BE159">
        <v>1.93491209443774</v>
      </c>
      <c r="BF159">
        <v>2.13184208577142</v>
      </c>
      <c r="BG159">
        <v>2.20118262844727</v>
      </c>
      <c r="BH159">
        <v>1.8029233246624501</v>
      </c>
      <c r="BI159">
        <v>1.83585717824848</v>
      </c>
      <c r="BJ159">
        <v>1.9777235848614101</v>
      </c>
      <c r="BK159">
        <v>2.0123575481874001</v>
      </c>
      <c r="BL159">
        <v>1.8343061716865099</v>
      </c>
      <c r="BM159">
        <v>1.9480309751731599</v>
      </c>
      <c r="BN159">
        <v>2.09731712159968</v>
      </c>
      <c r="BO159">
        <v>2.1697443264772098</v>
      </c>
      <c r="BP159">
        <v>1.7886282004811001</v>
      </c>
      <c r="BQ159">
        <v>1.8438560648499001</v>
      </c>
      <c r="BR159">
        <v>2.2152894975983299</v>
      </c>
      <c r="BS159">
        <v>2.2945118784888998</v>
      </c>
      <c r="BT159">
        <v>1.7963973590810201</v>
      </c>
      <c r="BU159">
        <v>1.8535282219593101</v>
      </c>
      <c r="BV159">
        <v>2.1037463976945201</v>
      </c>
      <c r="BW159">
        <v>2.1323907703614799</v>
      </c>
      <c r="BX159">
        <v>1.7805103025486699</v>
      </c>
      <c r="BY159">
        <v>1.78073735596299</v>
      </c>
      <c r="BZ159">
        <v>2.0267931312379801</v>
      </c>
      <c r="CA159">
        <v>2.0659227574235901</v>
      </c>
      <c r="CB159">
        <v>1.8030256165115399</v>
      </c>
      <c r="CC159">
        <v>1.8383151027753499</v>
      </c>
      <c r="CD159">
        <v>1.7412259146909701</v>
      </c>
      <c r="CE159">
        <v>1.8316866918605601</v>
      </c>
      <c r="CF159">
        <v>2.04265972071485</v>
      </c>
      <c r="CG159">
        <v>2.1329715650097598</v>
      </c>
      <c r="CH159">
        <v>2.0057595872666401</v>
      </c>
      <c r="CI159">
        <v>2.0492678208078901</v>
      </c>
      <c r="CJ159">
        <v>1.7270868227320499</v>
      </c>
      <c r="CK159">
        <v>1.78650722548981</v>
      </c>
      <c r="CL159">
        <v>2.20722982007553</v>
      </c>
      <c r="CM159">
        <v>2.3100940674188899</v>
      </c>
      <c r="CN159">
        <v>1.7679537005745101</v>
      </c>
      <c r="CO159">
        <v>1.8185479328601999</v>
      </c>
      <c r="CP159">
        <v>2.0130134954767902</v>
      </c>
      <c r="CQ159">
        <v>2.0967670176479301</v>
      </c>
      <c r="CR159">
        <v>1.7740759198259399</v>
      </c>
      <c r="CS159">
        <v>1.8365766795103899</v>
      </c>
      <c r="CT159">
        <v>1.7805145481415501</v>
      </c>
      <c r="CU159">
        <v>1.8396128970744801</v>
      </c>
      <c r="CV159">
        <v>2.4172784121805302</v>
      </c>
      <c r="CW159">
        <v>2.5278684067427899</v>
      </c>
      <c r="CX159">
        <v>2.05838961038961</v>
      </c>
      <c r="CY159">
        <v>2.10671428571428</v>
      </c>
      <c r="CZ159">
        <v>1.8487384323340901</v>
      </c>
      <c r="DA159">
        <v>1.90885074744918</v>
      </c>
      <c r="DB159">
        <v>1.7771677642939601</v>
      </c>
      <c r="DC159">
        <v>1.81649180054543</v>
      </c>
      <c r="DD159">
        <v>1.78528732620408</v>
      </c>
      <c r="DE159">
        <v>1.85814650442985</v>
      </c>
      <c r="DF159">
        <v>1.81863503065849</v>
      </c>
      <c r="DG159">
        <v>1.8564782724606701</v>
      </c>
      <c r="DH159">
        <v>1.86038224813735</v>
      </c>
      <c r="DI159">
        <v>1.9412976074783601</v>
      </c>
      <c r="DJ159">
        <v>2.1339060131379401</v>
      </c>
      <c r="DK159">
        <v>2.2316375514328999</v>
      </c>
      <c r="DL159">
        <v>1.8112007804185799</v>
      </c>
      <c r="DM159">
        <v>1.8635420361830399</v>
      </c>
      <c r="DN159">
        <v>1.8258361471169799</v>
      </c>
      <c r="DO159">
        <v>1.9296798763374401</v>
      </c>
    </row>
    <row r="160" spans="1:119" x14ac:dyDescent="0.45">
      <c r="A160" t="s">
        <v>24</v>
      </c>
      <c r="B160" t="s">
        <v>25</v>
      </c>
      <c r="C160" t="s">
        <v>26</v>
      </c>
      <c r="D160">
        <v>30</v>
      </c>
      <c r="E160" t="s">
        <v>244</v>
      </c>
      <c r="F160" s="1" cm="1">
        <f t="array" ref="F160">SUMPRODUCT($H160:$FZZ160,$H$2:$FZZ$2)/SUMPRODUCT(--($H160:$FZZ160&lt;&gt;""),$H$2:$FZZ$2)</f>
        <v>1.8076010969072442</v>
      </c>
      <c r="G160" s="1" cm="1">
        <f t="array" ref="G160">SUMPRODUCT($H160:$FZZ160,$G$2:$FZY$2)/SUMPRODUCT(--($H160:$FZZ160&lt;&gt;""),$G$2:$FZY$2)</f>
        <v>1.8607993511214123</v>
      </c>
      <c r="H160">
        <v>1.8989864159041601</v>
      </c>
      <c r="I160">
        <v>1.9318503132840901</v>
      </c>
      <c r="J160">
        <v>1.65942077616238</v>
      </c>
      <c r="K160">
        <v>1.684337040675</v>
      </c>
      <c r="L160">
        <v>1.89614308488141</v>
      </c>
      <c r="M160">
        <v>1.9436916419949799</v>
      </c>
      <c r="N160">
        <v>1.7231040702689899</v>
      </c>
      <c r="O160">
        <v>1.7794708911719299</v>
      </c>
      <c r="P160">
        <v>1.6522071347161</v>
      </c>
      <c r="Q160">
        <v>1.7190081233485399</v>
      </c>
      <c r="R160">
        <v>1.6802027267586701</v>
      </c>
      <c r="S160">
        <v>1.7774351295315001</v>
      </c>
      <c r="T160">
        <v>2.0331865746345099</v>
      </c>
      <c r="U160">
        <v>2.0553778866747301</v>
      </c>
      <c r="V160">
        <v>1.9178868232811199</v>
      </c>
      <c r="W160">
        <v>1.98771171398977</v>
      </c>
      <c r="X160">
        <v>1.6880672487429</v>
      </c>
      <c r="Y160">
        <v>1.7602708943981</v>
      </c>
      <c r="Z160">
        <v>1.96553691178714</v>
      </c>
      <c r="AA160">
        <v>2.04676738576239</v>
      </c>
      <c r="AB160">
        <v>1.9573974879282099</v>
      </c>
      <c r="AC160">
        <v>2.0221143627454401</v>
      </c>
      <c r="AD160">
        <v>1.67354649728502</v>
      </c>
      <c r="AE160">
        <v>1.69937183026173</v>
      </c>
      <c r="AF160">
        <v>1.7141217483661499</v>
      </c>
      <c r="AG160">
        <v>1.75429768135058</v>
      </c>
      <c r="AH160">
        <v>1.93380972144034</v>
      </c>
      <c r="AI160">
        <v>2.0590608935769699</v>
      </c>
      <c r="AJ160">
        <v>1.9572334274169301</v>
      </c>
      <c r="AK160">
        <v>2.0560212074157298</v>
      </c>
      <c r="AL160">
        <v>1.9234441171054999</v>
      </c>
      <c r="AM160">
        <v>2.0250092064076499</v>
      </c>
      <c r="AN160">
        <v>1.98701317753547</v>
      </c>
      <c r="AO160">
        <v>2.0371303560098402</v>
      </c>
      <c r="AP160">
        <v>2.02391436564894</v>
      </c>
      <c r="AQ160">
        <v>2.0030166646393299</v>
      </c>
      <c r="AR160">
        <v>1.7519247173071399</v>
      </c>
      <c r="AS160">
        <v>1.8130071520745299</v>
      </c>
      <c r="AT160">
        <v>1.7660797563529</v>
      </c>
      <c r="AU160">
        <v>1.7643999238602801</v>
      </c>
      <c r="AV160">
        <v>1.68043180260452</v>
      </c>
      <c r="AW160">
        <v>1.69515302321423</v>
      </c>
      <c r="AX160">
        <v>1.7028435804858699</v>
      </c>
      <c r="AY160">
        <v>1.74622529719811</v>
      </c>
      <c r="AZ160">
        <v>1.6282965057700101</v>
      </c>
      <c r="BA160">
        <v>1.62527142743779</v>
      </c>
      <c r="BB160">
        <v>1.7800726653792001</v>
      </c>
      <c r="BC160">
        <v>1.8750450067100899</v>
      </c>
      <c r="BD160">
        <v>1.7108203919310401</v>
      </c>
      <c r="BE160">
        <v>1.7528207158409901</v>
      </c>
      <c r="BF160">
        <v>1.9953954028096601</v>
      </c>
      <c r="BG160">
        <v>2.0610818951682499</v>
      </c>
      <c r="BH160">
        <v>1.6969682893595901</v>
      </c>
      <c r="BI160">
        <v>1.74930323299888</v>
      </c>
      <c r="BJ160">
        <v>1.9340383623317501</v>
      </c>
      <c r="BK160">
        <v>1.96881301880598</v>
      </c>
      <c r="BL160">
        <v>1.76167406023815</v>
      </c>
      <c r="BM160">
        <v>1.8507082263211101</v>
      </c>
      <c r="BN160">
        <v>1.9153672751906701</v>
      </c>
      <c r="BO160">
        <v>1.9956433885793701</v>
      </c>
      <c r="BP160">
        <v>1.73470194747421</v>
      </c>
      <c r="BQ160">
        <v>1.7743928559659901</v>
      </c>
      <c r="BR160">
        <v>1.9734194469687101</v>
      </c>
      <c r="BS160">
        <v>2.0670193431130701</v>
      </c>
      <c r="BT160">
        <v>1.73880853337404</v>
      </c>
      <c r="BU160">
        <v>1.78920352631378</v>
      </c>
      <c r="BV160">
        <v>1.8489836179718699</v>
      </c>
      <c r="BW160">
        <v>1.89168907026671</v>
      </c>
      <c r="BX160">
        <v>1.6317761253334799</v>
      </c>
      <c r="BY160">
        <v>1.6493727649429499</v>
      </c>
      <c r="BZ160">
        <v>1.86424896162668</v>
      </c>
      <c r="CA160">
        <v>1.9019403632756799</v>
      </c>
      <c r="CB160">
        <v>1.7244467564603601</v>
      </c>
      <c r="CC160">
        <v>1.76299805978123</v>
      </c>
      <c r="CD160">
        <v>1.5456455794878701</v>
      </c>
      <c r="CE160">
        <v>1.6554762832788199</v>
      </c>
      <c r="CF160">
        <v>1.9091672093191501</v>
      </c>
      <c r="CG160">
        <v>2.0484335431589602</v>
      </c>
      <c r="CH160">
        <v>1.8339170752860301</v>
      </c>
      <c r="CI160">
        <v>1.8729221566207399</v>
      </c>
      <c r="CJ160">
        <v>1.5317259377556101</v>
      </c>
      <c r="CK160">
        <v>1.6146535270517599</v>
      </c>
      <c r="CL160">
        <v>2.16413708977456</v>
      </c>
      <c r="CM160">
        <v>2.2219381172441199</v>
      </c>
      <c r="CN160">
        <v>1.6959840036048199</v>
      </c>
      <c r="CO160">
        <v>1.7207953137321099</v>
      </c>
      <c r="CP160">
        <v>1.85393494488111</v>
      </c>
      <c r="CQ160">
        <v>1.91989223392159</v>
      </c>
      <c r="CR160">
        <v>1.63625092681503</v>
      </c>
      <c r="CS160">
        <v>1.7328706348531</v>
      </c>
      <c r="CT160">
        <v>1.68267412480732</v>
      </c>
      <c r="CU160">
        <v>1.7623035484434799</v>
      </c>
      <c r="CV160">
        <v>2.1127424324814199</v>
      </c>
      <c r="CW160">
        <v>2.1903661410186599</v>
      </c>
      <c r="CX160">
        <v>1.92422077922077</v>
      </c>
      <c r="CY160">
        <v>1.97472727272727</v>
      </c>
      <c r="CZ160">
        <v>1.70573439848137</v>
      </c>
      <c r="DA160">
        <v>1.8115004350233299</v>
      </c>
      <c r="DB160">
        <v>1.63858090485774</v>
      </c>
      <c r="DC160">
        <v>1.6742964665531299</v>
      </c>
      <c r="DD160">
        <v>1.7115438154037601</v>
      </c>
      <c r="DE160">
        <v>1.7702372959074999</v>
      </c>
      <c r="DF160">
        <v>1.6706878165822401</v>
      </c>
      <c r="DG160">
        <v>1.7077312716608899</v>
      </c>
      <c r="DH160">
        <v>1.79536304317645</v>
      </c>
      <c r="DI160">
        <v>1.85207552408718</v>
      </c>
      <c r="DJ160">
        <v>1.9633653360282901</v>
      </c>
      <c r="DK160">
        <v>2.0422020500974498</v>
      </c>
      <c r="DL160">
        <v>1.6865377793543801</v>
      </c>
      <c r="DM160">
        <v>1.7693685704150399</v>
      </c>
      <c r="DN160">
        <v>1.6811544141141099</v>
      </c>
      <c r="DO160">
        <v>1.79005863608494</v>
      </c>
    </row>
    <row r="161" spans="1:119" x14ac:dyDescent="0.45">
      <c r="A161" t="s">
        <v>24</v>
      </c>
      <c r="B161" t="s">
        <v>25</v>
      </c>
      <c r="C161" t="s">
        <v>33</v>
      </c>
      <c r="D161">
        <v>30</v>
      </c>
      <c r="E161" t="s">
        <v>244</v>
      </c>
      <c r="F161" s="1" cm="1">
        <f t="array" ref="F161">SUMPRODUCT($H161:$FZZ161,$H$2:$FZZ$2)/SUMPRODUCT(--($H161:$FZZ161&lt;&gt;""),$H$2:$FZZ$2)</f>
        <v>1.9857094973863045</v>
      </c>
      <c r="G161" s="1" cm="1">
        <f t="array" ref="G161">SUMPRODUCT($H161:$FZZ161,$G$2:$FZY$2)/SUMPRODUCT(--($H161:$FZZ161&lt;&gt;""),$G$2:$FZY$2)</f>
        <v>2.0863770812457463</v>
      </c>
      <c r="H161">
        <v>2.0390423587686</v>
      </c>
      <c r="I161">
        <v>2.1347314316545698</v>
      </c>
      <c r="J161">
        <v>1.79013558336231</v>
      </c>
      <c r="K161">
        <v>1.8555946693998899</v>
      </c>
      <c r="L161">
        <v>2.0476034583726399</v>
      </c>
      <c r="M161">
        <v>2.1352055340469098</v>
      </c>
      <c r="N161">
        <v>1.9077510260633099</v>
      </c>
      <c r="O161">
        <v>1.99537814027657</v>
      </c>
      <c r="P161">
        <v>1.90249847393741</v>
      </c>
      <c r="Q161">
        <v>1.9927773485356199</v>
      </c>
      <c r="R161">
        <v>1.88390594567425</v>
      </c>
      <c r="S161">
        <v>1.9979999581143</v>
      </c>
      <c r="T161">
        <v>2.1711446014526401</v>
      </c>
      <c r="U161">
        <v>2.2757938355526499</v>
      </c>
      <c r="V161">
        <v>2.1733149195450299</v>
      </c>
      <c r="W161">
        <v>2.28873338747246</v>
      </c>
      <c r="X161">
        <v>1.90029424151547</v>
      </c>
      <c r="Y161">
        <v>1.9867633715950901</v>
      </c>
      <c r="Z161">
        <v>2.17531578819362</v>
      </c>
      <c r="AA161">
        <v>2.3224499813169199</v>
      </c>
      <c r="AB161">
        <v>2.1935693244794998</v>
      </c>
      <c r="AC161">
        <v>2.2959458784761999</v>
      </c>
      <c r="AD161">
        <v>1.81422120196215</v>
      </c>
      <c r="AE161">
        <v>1.8925100042328</v>
      </c>
      <c r="AF161">
        <v>1.8712387258134899</v>
      </c>
      <c r="AG161">
        <v>1.9425605358504101</v>
      </c>
      <c r="AH161">
        <v>2.1705546127326198</v>
      </c>
      <c r="AI161">
        <v>2.3278736352466902</v>
      </c>
      <c r="AJ161">
        <v>2.1753987114264302</v>
      </c>
      <c r="AK161">
        <v>2.3183771865857898</v>
      </c>
      <c r="AL161">
        <v>2.15160651813662</v>
      </c>
      <c r="AM161">
        <v>2.2779598600625999</v>
      </c>
      <c r="AN161">
        <v>2.15377336692816</v>
      </c>
      <c r="AO161">
        <v>2.26734296434033</v>
      </c>
      <c r="AP161">
        <v>2.1691278433280599</v>
      </c>
      <c r="AQ161">
        <v>2.2421785670842902</v>
      </c>
      <c r="AR161">
        <v>1.87049167778482</v>
      </c>
      <c r="AS161">
        <v>1.9727696244613999</v>
      </c>
      <c r="AT161">
        <v>1.8474826306272001</v>
      </c>
      <c r="AU161">
        <v>1.9133767964214301</v>
      </c>
      <c r="AV161">
        <v>1.7924129093780701</v>
      </c>
      <c r="AW161">
        <v>1.8806359328903</v>
      </c>
      <c r="AX161">
        <v>1.84824044118413</v>
      </c>
      <c r="AY161">
        <v>1.94653387589437</v>
      </c>
      <c r="AZ161">
        <v>1.6951163500914901</v>
      </c>
      <c r="BA161">
        <v>1.7758544403484799</v>
      </c>
      <c r="BB161">
        <v>1.94851232365552</v>
      </c>
      <c r="BC161">
        <v>2.0675100651369802</v>
      </c>
      <c r="BD161">
        <v>1.94149826348275</v>
      </c>
      <c r="BE161">
        <v>2.0567742167677299</v>
      </c>
      <c r="BF161">
        <v>2.2304397205145299</v>
      </c>
      <c r="BG161">
        <v>2.3476285707231499</v>
      </c>
      <c r="BH161">
        <v>1.86255109624674</v>
      </c>
      <c r="BI161">
        <v>1.93749225814443</v>
      </c>
      <c r="BJ161">
        <v>2.0669464897059502</v>
      </c>
      <c r="BK161">
        <v>2.1830652347230601</v>
      </c>
      <c r="BL161">
        <v>1.9550548680831099</v>
      </c>
      <c r="BM161">
        <v>2.0573585493034399</v>
      </c>
      <c r="BN161">
        <v>2.1750236518448398</v>
      </c>
      <c r="BO161">
        <v>2.2794772066295201</v>
      </c>
      <c r="BP161">
        <v>1.89124130886084</v>
      </c>
      <c r="BQ161">
        <v>2.0039872145516799</v>
      </c>
      <c r="BR161">
        <v>2.2901466960924299</v>
      </c>
      <c r="BS161">
        <v>2.42439633908866</v>
      </c>
      <c r="BT161">
        <v>1.91243369079876</v>
      </c>
      <c r="BU161">
        <v>2.0018890966683198</v>
      </c>
      <c r="BV161">
        <v>2.0879252654584799</v>
      </c>
      <c r="BW161">
        <v>2.1765661567026999</v>
      </c>
      <c r="BX161">
        <v>1.8173355281829999</v>
      </c>
      <c r="BY161">
        <v>1.88411761366861</v>
      </c>
      <c r="BZ161">
        <v>2.0947120451304899</v>
      </c>
      <c r="CA161">
        <v>2.1791457442192002</v>
      </c>
      <c r="CB161">
        <v>1.88057812895425</v>
      </c>
      <c r="CC161">
        <v>1.9737508084244799</v>
      </c>
      <c r="CD161">
        <v>1.83236455455947</v>
      </c>
      <c r="CE161">
        <v>1.94482197630869</v>
      </c>
      <c r="CF161">
        <v>2.1435496707908199</v>
      </c>
      <c r="CG161">
        <v>2.2821214094493798</v>
      </c>
      <c r="CH161">
        <v>2.1404316354781598</v>
      </c>
      <c r="CI161">
        <v>2.21278228092998</v>
      </c>
      <c r="CJ161">
        <v>1.7811903556265301</v>
      </c>
      <c r="CK161">
        <v>1.86316363494722</v>
      </c>
      <c r="CL161">
        <v>2.36550235755002</v>
      </c>
      <c r="CM161">
        <v>2.5107555889183399</v>
      </c>
      <c r="CN161">
        <v>1.8813929255379001</v>
      </c>
      <c r="CO161">
        <v>1.9968739438999601</v>
      </c>
      <c r="CP161">
        <v>2.1272677838746299</v>
      </c>
      <c r="CQ161">
        <v>2.26101141924959</v>
      </c>
      <c r="CR161">
        <v>1.8545295426091799</v>
      </c>
      <c r="CS161">
        <v>1.9513801947223199</v>
      </c>
      <c r="CT161">
        <v>1.8903685105436201</v>
      </c>
      <c r="CU161">
        <v>1.97614772203594</v>
      </c>
      <c r="CV161">
        <v>2.4509244154431702</v>
      </c>
      <c r="CW161">
        <v>2.6189731738263502</v>
      </c>
      <c r="CX161">
        <v>2.1461428571428498</v>
      </c>
      <c r="CY161">
        <v>2.2448961038960999</v>
      </c>
      <c r="CZ161">
        <v>1.90984734635766</v>
      </c>
      <c r="DA161">
        <v>2.01703709562603</v>
      </c>
      <c r="DB161">
        <v>1.8414414843573199</v>
      </c>
      <c r="DC161">
        <v>1.9154688039633601</v>
      </c>
      <c r="DD161">
        <v>1.88968769958894</v>
      </c>
      <c r="DE161">
        <v>1.9788415243273301</v>
      </c>
      <c r="DF161">
        <v>1.88737669954678</v>
      </c>
      <c r="DG161">
        <v>1.94848040522527</v>
      </c>
      <c r="DH161">
        <v>1.92098199824147</v>
      </c>
      <c r="DI161">
        <v>2.0026377898097998</v>
      </c>
      <c r="DJ161">
        <v>2.2343896628889</v>
      </c>
      <c r="DK161">
        <v>2.3900508915036398</v>
      </c>
      <c r="DL161">
        <v>1.9327864490954201</v>
      </c>
      <c r="DM161">
        <v>2.0060039020929401</v>
      </c>
      <c r="DN161">
        <v>1.9699133843988199</v>
      </c>
      <c r="DO161">
        <v>2.0889904057893398</v>
      </c>
    </row>
    <row r="162" spans="1:119" x14ac:dyDescent="0.45">
      <c r="A162" t="s">
        <v>24</v>
      </c>
      <c r="B162" t="s">
        <v>38</v>
      </c>
      <c r="C162" t="s">
        <v>64</v>
      </c>
      <c r="D162">
        <v>30</v>
      </c>
      <c r="E162" t="s">
        <v>244</v>
      </c>
      <c r="F162" s="1" cm="1">
        <f t="array" ref="F162">SUMPRODUCT($H162:$FZZ162,$H$2:$FZZ$2)/SUMPRODUCT(--($H162:$FZZ162&lt;&gt;""),$H$2:$FZZ$2)</f>
        <v>1.790220767074546</v>
      </c>
      <c r="G162" s="1" cm="1">
        <f t="array" ref="G162">SUMPRODUCT($H162:$FZZ162,$G$2:$FZY$2)/SUMPRODUCT(--($H162:$FZZ162&lt;&gt;""),$G$2:$FZY$2)</f>
        <v>1.8594097933883709</v>
      </c>
      <c r="H162">
        <v>1.8066705476437199</v>
      </c>
      <c r="I162">
        <v>1.8314330744437599</v>
      </c>
      <c r="J162">
        <v>1.8063641004052999</v>
      </c>
      <c r="K162">
        <v>1.8343003333150301</v>
      </c>
      <c r="L162">
        <v>1.811851351791</v>
      </c>
      <c r="M162">
        <v>1.83042221101603</v>
      </c>
      <c r="N162">
        <v>1.8287794421352499</v>
      </c>
      <c r="O162">
        <v>1.90430031631506</v>
      </c>
      <c r="P162">
        <v>1.7440184749619001</v>
      </c>
      <c r="Q162">
        <v>1.8273948510861699</v>
      </c>
      <c r="R162">
        <v>1.8073493685731601</v>
      </c>
      <c r="S162">
        <v>1.88210224297891</v>
      </c>
      <c r="T162">
        <v>1.8899629853803801</v>
      </c>
      <c r="U162">
        <v>1.9250715848775399</v>
      </c>
      <c r="V162">
        <v>1.80243917857646</v>
      </c>
      <c r="W162">
        <v>1.8724707381238299</v>
      </c>
      <c r="X162">
        <v>1.79830182226229</v>
      </c>
      <c r="Y162">
        <v>1.8738803417837</v>
      </c>
      <c r="Z162">
        <v>1.82429949522531</v>
      </c>
      <c r="AA162">
        <v>1.8841958870702</v>
      </c>
      <c r="AB162">
        <v>1.7945265079919801</v>
      </c>
      <c r="AC162">
        <v>1.85348744320734</v>
      </c>
      <c r="AD162">
        <v>1.8009384892245099</v>
      </c>
      <c r="AE162">
        <v>1.8400361476757201</v>
      </c>
      <c r="AF162">
        <v>1.8031696202965299</v>
      </c>
      <c r="AG162">
        <v>1.85478462342289</v>
      </c>
      <c r="AH162">
        <v>1.78382554168943</v>
      </c>
      <c r="AI162">
        <v>1.89920241289617</v>
      </c>
      <c r="AJ162">
        <v>1.78946149292657</v>
      </c>
      <c r="AK162">
        <v>1.90633391384916</v>
      </c>
      <c r="AL162">
        <v>1.78074479837967</v>
      </c>
      <c r="AM162">
        <v>1.870129810348</v>
      </c>
      <c r="AN162">
        <v>1.8172309204470001</v>
      </c>
      <c r="AO162">
        <v>1.88603430633643</v>
      </c>
      <c r="AP162">
        <v>1.8683128573166199</v>
      </c>
      <c r="AQ162">
        <v>1.9003953290353901</v>
      </c>
      <c r="AR162">
        <v>1.8180814067933699</v>
      </c>
      <c r="AS162">
        <v>1.9414601605389199</v>
      </c>
      <c r="AT162">
        <v>1.82506900161796</v>
      </c>
      <c r="AU162">
        <v>1.9003616636528</v>
      </c>
      <c r="AV162">
        <v>1.75951738832434</v>
      </c>
      <c r="AW162">
        <v>1.80258217361504</v>
      </c>
      <c r="AX162">
        <v>1.8004906679269199</v>
      </c>
      <c r="AY162">
        <v>1.86883320417971</v>
      </c>
      <c r="AZ162">
        <v>1.52882721704816</v>
      </c>
      <c r="BA162">
        <v>1.5617531988159301</v>
      </c>
      <c r="BB162">
        <v>1.87182088965991</v>
      </c>
      <c r="BC162">
        <v>1.95597525449248</v>
      </c>
      <c r="BD162">
        <v>1.83340231415666</v>
      </c>
      <c r="BE162">
        <v>1.93762933904374</v>
      </c>
      <c r="BF162">
        <v>1.8343332592647399</v>
      </c>
      <c r="BG162">
        <v>1.8965261832456799</v>
      </c>
      <c r="BH162">
        <v>1.8045026631983101</v>
      </c>
      <c r="BI162">
        <v>1.8552427845906101</v>
      </c>
      <c r="BJ162">
        <v>1.6985883787459499</v>
      </c>
      <c r="BK162">
        <v>1.77641513858275</v>
      </c>
      <c r="BL162">
        <v>1.85679819441201</v>
      </c>
      <c r="BM162">
        <v>1.94785586426959</v>
      </c>
      <c r="BN162">
        <v>1.79087097188642</v>
      </c>
      <c r="BO162">
        <v>1.8573297359169301</v>
      </c>
      <c r="BP162">
        <v>1.7874913500510701</v>
      </c>
      <c r="BQ162">
        <v>1.8669884996869499</v>
      </c>
      <c r="BR162">
        <v>1.8623101389069101</v>
      </c>
      <c r="BS162">
        <v>1.9736628586264999</v>
      </c>
      <c r="BT162">
        <v>1.7694157157577299</v>
      </c>
      <c r="BU162">
        <v>1.8394840285463401</v>
      </c>
      <c r="BV162">
        <v>1.73268475717076</v>
      </c>
      <c r="BW162">
        <v>1.7866081271879699</v>
      </c>
      <c r="BX162">
        <v>1.7014957143667999</v>
      </c>
      <c r="BY162">
        <v>1.7473037407050001</v>
      </c>
      <c r="BZ162">
        <v>1.7179840059512701</v>
      </c>
      <c r="CA162">
        <v>1.7557374000371899</v>
      </c>
      <c r="CB162">
        <v>1.7827939150240399</v>
      </c>
      <c r="CC162">
        <v>1.8449512133396999</v>
      </c>
      <c r="CD162">
        <v>1.6879120134216801</v>
      </c>
      <c r="CE162">
        <v>1.78896439526173</v>
      </c>
      <c r="CF162">
        <v>1.70625859199768</v>
      </c>
      <c r="CG162">
        <v>1.7979306851892001</v>
      </c>
      <c r="CH162">
        <v>1.7344140898628999</v>
      </c>
      <c r="CI162">
        <v>1.7912761155030701</v>
      </c>
      <c r="CJ162">
        <v>1.6784364896973401</v>
      </c>
      <c r="CK162">
        <v>1.7944727924278401</v>
      </c>
      <c r="CL162">
        <v>1.74669825705505</v>
      </c>
      <c r="CM162">
        <v>1.7470735884022599</v>
      </c>
      <c r="CN162">
        <v>1.7643770417933899</v>
      </c>
      <c r="CO162">
        <v>1.85128703390785</v>
      </c>
      <c r="CP162">
        <v>1.76542340204656</v>
      </c>
      <c r="CQ162">
        <v>1.8449626773443999</v>
      </c>
      <c r="CR162">
        <v>1.7454996292739799</v>
      </c>
      <c r="CS162">
        <v>1.8150137958697401</v>
      </c>
      <c r="CT162">
        <v>1.77328417740628</v>
      </c>
      <c r="CU162">
        <v>1.84523828441577</v>
      </c>
      <c r="CV162">
        <v>1.79932481421062</v>
      </c>
      <c r="CW162">
        <v>1.90497553017944</v>
      </c>
      <c r="CX162">
        <v>1.75740259740259</v>
      </c>
      <c r="CY162">
        <v>1.81350649350649</v>
      </c>
      <c r="CZ162">
        <v>1.83405837222178</v>
      </c>
      <c r="DA162">
        <v>1.9324843787075801</v>
      </c>
      <c r="DB162">
        <v>1.7660565208588801</v>
      </c>
      <c r="DC162">
        <v>1.8150984291821901</v>
      </c>
      <c r="DD162">
        <v>1.7834531549383399</v>
      </c>
      <c r="DE162">
        <v>1.8351866105497601</v>
      </c>
      <c r="DF162">
        <v>1.79620101306318</v>
      </c>
      <c r="DG162">
        <v>1.84214876033057</v>
      </c>
      <c r="DH162">
        <v>1.79098986533388</v>
      </c>
      <c r="DI162">
        <v>1.8542968207691199</v>
      </c>
      <c r="DJ162">
        <v>1.8088861618422001</v>
      </c>
      <c r="DK162">
        <v>1.9478001154984399</v>
      </c>
      <c r="DL162">
        <v>1.8033079106065899</v>
      </c>
      <c r="DM162">
        <v>1.95076268180205</v>
      </c>
      <c r="DN162">
        <v>1.7991174362472899</v>
      </c>
      <c r="DO162">
        <v>1.93881639737821</v>
      </c>
    </row>
    <row r="163" spans="1:119" x14ac:dyDescent="0.45">
      <c r="A163" t="s">
        <v>24</v>
      </c>
      <c r="B163" t="s">
        <v>38</v>
      </c>
      <c r="C163" t="s">
        <v>26</v>
      </c>
      <c r="D163">
        <v>30</v>
      </c>
      <c r="E163" t="s">
        <v>244</v>
      </c>
      <c r="F163" s="1" cm="1">
        <f t="array" ref="F163">SUMPRODUCT($H163:$FZZ163,$H$2:$FZZ$2)/SUMPRODUCT(--($H163:$FZZ163&lt;&gt;""),$H$2:$FZZ$2)</f>
        <v>1.6876532507507955</v>
      </c>
      <c r="G163" s="1" cm="1">
        <f t="array" ref="G163">SUMPRODUCT($H163:$FZZ163,$G$2:$FZY$2)/SUMPRODUCT(--($H163:$FZZ163&lt;&gt;""),$G$2:$FZY$2)</f>
        <v>1.7529035888058651</v>
      </c>
      <c r="H163">
        <v>1.7020728068591799</v>
      </c>
      <c r="I163">
        <v>1.7242572560410301</v>
      </c>
      <c r="J163">
        <v>1.70352655030128</v>
      </c>
      <c r="K163">
        <v>1.72616919550889</v>
      </c>
      <c r="L163">
        <v>1.7062904642613099</v>
      </c>
      <c r="M163">
        <v>1.7248308227868601</v>
      </c>
      <c r="N163">
        <v>1.7213264319138299</v>
      </c>
      <c r="O163">
        <v>1.7942618879565</v>
      </c>
      <c r="P163">
        <v>1.64246594639358</v>
      </c>
      <c r="Q163">
        <v>1.7181458446276101</v>
      </c>
      <c r="R163">
        <v>1.7033576619405599</v>
      </c>
      <c r="S163">
        <v>1.77500314142704</v>
      </c>
      <c r="T163">
        <v>1.78893518949622</v>
      </c>
      <c r="U163">
        <v>1.8231766225905499</v>
      </c>
      <c r="V163">
        <v>1.69320618742189</v>
      </c>
      <c r="W163">
        <v>1.7602811668765701</v>
      </c>
      <c r="X163">
        <v>1.6940368748781001</v>
      </c>
      <c r="Y163">
        <v>1.76667580577233</v>
      </c>
      <c r="Z163">
        <v>1.71416663534395</v>
      </c>
      <c r="AA163">
        <v>1.76770193751229</v>
      </c>
      <c r="AB163">
        <v>1.68841608239481</v>
      </c>
      <c r="AC163">
        <v>1.74562241892113</v>
      </c>
      <c r="AD163">
        <v>1.6973203457919801</v>
      </c>
      <c r="AE163">
        <v>1.7357973652706999</v>
      </c>
      <c r="AF163">
        <v>1.7070745787972399</v>
      </c>
      <c r="AG163">
        <v>1.7523554805608601</v>
      </c>
      <c r="AH163">
        <v>1.6756438019551301</v>
      </c>
      <c r="AI163">
        <v>1.78965232434387</v>
      </c>
      <c r="AJ163">
        <v>1.6838705249521699</v>
      </c>
      <c r="AK163">
        <v>1.7950292974614499</v>
      </c>
      <c r="AL163">
        <v>1.6754050819370201</v>
      </c>
      <c r="AM163">
        <v>1.7612732461793399</v>
      </c>
      <c r="AN163">
        <v>1.70973479888946</v>
      </c>
      <c r="AO163">
        <v>1.7754684388306301</v>
      </c>
      <c r="AP163">
        <v>1.7624376596521101</v>
      </c>
      <c r="AQ163">
        <v>1.78640676316749</v>
      </c>
      <c r="AR163">
        <v>1.7115439294853501</v>
      </c>
      <c r="AS163">
        <v>1.83252225454386</v>
      </c>
      <c r="AT163">
        <v>1.7236556581326701</v>
      </c>
      <c r="AU163">
        <v>1.7909155800894601</v>
      </c>
      <c r="AV163">
        <v>1.66144172601841</v>
      </c>
      <c r="AW163">
        <v>1.7034076347706799</v>
      </c>
      <c r="AX163">
        <v>1.69581021020186</v>
      </c>
      <c r="AY163">
        <v>1.76701613435683</v>
      </c>
      <c r="AZ163">
        <v>1.44114924120551</v>
      </c>
      <c r="BA163">
        <v>1.4729955249039901</v>
      </c>
      <c r="BB163">
        <v>1.7657359824555601</v>
      </c>
      <c r="BC163">
        <v>1.8479591502733099</v>
      </c>
      <c r="BD163">
        <v>1.6901981249212701</v>
      </c>
      <c r="BE163">
        <v>1.77851757211495</v>
      </c>
      <c r="BF163">
        <v>1.7078488013233499</v>
      </c>
      <c r="BG163">
        <v>1.7503147914969199</v>
      </c>
      <c r="BH163">
        <v>1.69845472562863</v>
      </c>
      <c r="BI163">
        <v>1.73470209339774</v>
      </c>
      <c r="BJ163">
        <v>1.6638840688458401</v>
      </c>
      <c r="BK163">
        <v>1.7474089011865099</v>
      </c>
      <c r="BL163">
        <v>1.75443614289049</v>
      </c>
      <c r="BM163">
        <v>1.8231963576932</v>
      </c>
      <c r="BN163">
        <v>1.69666070990574</v>
      </c>
      <c r="BO163">
        <v>1.7612974058890101</v>
      </c>
      <c r="BP163">
        <v>1.7060664975121</v>
      </c>
      <c r="BQ163">
        <v>1.77684779385112</v>
      </c>
      <c r="BR163">
        <v>1.7028592756069001</v>
      </c>
      <c r="BS163">
        <v>1.80502726210567</v>
      </c>
      <c r="BT163">
        <v>1.7037362134106699</v>
      </c>
      <c r="BU163">
        <v>1.74626951112468</v>
      </c>
      <c r="BV163">
        <v>1.6678722704678599</v>
      </c>
      <c r="BW163">
        <v>1.7280622014196401</v>
      </c>
      <c r="BX163">
        <v>1.6391695521371401</v>
      </c>
      <c r="BY163">
        <v>1.68005335755236</v>
      </c>
      <c r="BZ163">
        <v>1.6379641683714501</v>
      </c>
      <c r="CA163">
        <v>1.6872481557250001</v>
      </c>
      <c r="CB163">
        <v>1.68599387003346</v>
      </c>
      <c r="CC163">
        <v>1.7481089896802799</v>
      </c>
      <c r="CD163">
        <v>1.6238370418071799</v>
      </c>
      <c r="CE163">
        <v>1.7052822450812499</v>
      </c>
      <c r="CF163">
        <v>1.6336299833586501</v>
      </c>
      <c r="CG163">
        <v>1.7446205050285699</v>
      </c>
      <c r="CH163">
        <v>1.63556711920566</v>
      </c>
      <c r="CI163">
        <v>1.67786339326417</v>
      </c>
      <c r="CJ163">
        <v>1.6267674210259799</v>
      </c>
      <c r="CK163">
        <v>1.7289370155416099</v>
      </c>
      <c r="CL163">
        <v>1.7048488118417</v>
      </c>
      <c r="CM163">
        <v>1.7324122076520601</v>
      </c>
      <c r="CN163">
        <v>1.65747155570575</v>
      </c>
      <c r="CO163">
        <v>1.7047707558859899</v>
      </c>
      <c r="CP163">
        <v>1.6482525087745299</v>
      </c>
      <c r="CQ163">
        <v>1.7257897078451701</v>
      </c>
      <c r="CR163">
        <v>1.6293469144656001</v>
      </c>
      <c r="CS163">
        <v>1.69809531912824</v>
      </c>
      <c r="CT163">
        <v>1.64321695879483</v>
      </c>
      <c r="CU163">
        <v>1.7094344419901699</v>
      </c>
      <c r="CV163">
        <v>1.6537973536342201</v>
      </c>
      <c r="CW163">
        <v>1.7304694580387801</v>
      </c>
      <c r="CX163">
        <v>1.6332727272727201</v>
      </c>
      <c r="CY163">
        <v>1.6908961038960999</v>
      </c>
      <c r="CZ163">
        <v>1.6769595823776</v>
      </c>
      <c r="DA163">
        <v>1.77919797516412</v>
      </c>
      <c r="DB163">
        <v>1.6501923328847501</v>
      </c>
      <c r="DC163">
        <v>1.69306529790756</v>
      </c>
      <c r="DD163">
        <v>1.7116748276370299</v>
      </c>
      <c r="DE163">
        <v>1.76145947627859</v>
      </c>
      <c r="DF163">
        <v>1.6829778725673099</v>
      </c>
      <c r="DG163">
        <v>1.72904558784324</v>
      </c>
      <c r="DH163">
        <v>1.7237956407052599</v>
      </c>
      <c r="DI163">
        <v>1.76465824425008</v>
      </c>
      <c r="DJ163">
        <v>1.70824009239875</v>
      </c>
      <c r="DK163">
        <v>1.80966216703963</v>
      </c>
      <c r="DL163">
        <v>1.7133646683221</v>
      </c>
      <c r="DM163">
        <v>1.8514366796736399</v>
      </c>
      <c r="DN163">
        <v>1.69726854290624</v>
      </c>
      <c r="DO163">
        <v>1.8342127306798801</v>
      </c>
    </row>
    <row r="164" spans="1:119" x14ac:dyDescent="0.45">
      <c r="A164" t="s">
        <v>45</v>
      </c>
      <c r="B164" t="s">
        <v>265</v>
      </c>
      <c r="C164" t="s">
        <v>33</v>
      </c>
      <c r="D164">
        <v>30</v>
      </c>
      <c r="E164" t="s">
        <v>244</v>
      </c>
      <c r="F164" s="1" cm="1">
        <f t="array" ref="F164">SUMPRODUCT($H164:$FZZ164,$H$2:$FZZ$2)/SUMPRODUCT(--($H164:$FZZ164&lt;&gt;""),$H$2:$FZZ$2)</f>
        <v>1.7406243440800158</v>
      </c>
      <c r="G164" s="1" cm="1">
        <f t="array" ref="G164">SUMPRODUCT($H164:$FZZ164,$G$2:$FZY$2)/SUMPRODUCT(--($H164:$FZZ164&lt;&gt;""),$G$2:$FZY$2)</f>
        <v>1.7774882448436216</v>
      </c>
      <c r="H164">
        <v>1.4452731524960201</v>
      </c>
      <c r="I164">
        <v>1.46912087756058</v>
      </c>
      <c r="J164">
        <v>1.7138391831239601</v>
      </c>
      <c r="K164">
        <v>1.75289744105977</v>
      </c>
      <c r="L164">
        <v>1.44786617106418</v>
      </c>
      <c r="M164">
        <v>1.47152861372287</v>
      </c>
      <c r="N164">
        <v>2.2314641988863602</v>
      </c>
      <c r="O164">
        <v>2.1571928999032699</v>
      </c>
      <c r="P164">
        <v>1.75985537622245</v>
      </c>
      <c r="Q164">
        <v>1.84615154761955</v>
      </c>
      <c r="R164">
        <v>1.6876793231271801</v>
      </c>
      <c r="S164">
        <v>1.8007523717774101</v>
      </c>
      <c r="T164">
        <v>1.58467821724555</v>
      </c>
      <c r="U164">
        <v>1.55920011174224</v>
      </c>
      <c r="V164">
        <v>1.48757069289983</v>
      </c>
      <c r="W164">
        <v>1.5525327874034101</v>
      </c>
      <c r="X164">
        <v>1.92287536992179</v>
      </c>
      <c r="Y164">
        <v>2.0333812900836898</v>
      </c>
      <c r="Z164">
        <v>2.0533871641744801</v>
      </c>
      <c r="AA164">
        <v>1.8971126357286701</v>
      </c>
      <c r="AB164">
        <v>2.0132843091802601</v>
      </c>
      <c r="AC164">
        <v>1.91361454462458</v>
      </c>
      <c r="AD164">
        <v>1.8743089223993501</v>
      </c>
      <c r="AE164">
        <v>1.81129199375725</v>
      </c>
      <c r="AF164">
        <v>1.7357943108720399</v>
      </c>
      <c r="AG164">
        <v>1.8148549452243701</v>
      </c>
      <c r="AH164">
        <v>1.7578269141474101</v>
      </c>
      <c r="AI164">
        <v>1.87455980670532</v>
      </c>
      <c r="AJ164">
        <v>1.7850775975223601</v>
      </c>
      <c r="AK164">
        <v>1.8611823649013799</v>
      </c>
      <c r="AL164">
        <v>1.7634735776100099</v>
      </c>
      <c r="AM164">
        <v>1.8506076229055399</v>
      </c>
      <c r="AN164">
        <v>1.74638837237448</v>
      </c>
      <c r="AO164">
        <v>1.8333021590913201</v>
      </c>
      <c r="AP164">
        <v>1.7631674978712999</v>
      </c>
      <c r="AQ164">
        <v>1.8414669748205801</v>
      </c>
      <c r="AR164">
        <v>1.4721298746746501</v>
      </c>
      <c r="AS164">
        <v>1.54764222129874</v>
      </c>
      <c r="AT164">
        <v>1.96176834491291</v>
      </c>
      <c r="AU164">
        <v>2.0432949462263199</v>
      </c>
      <c r="AV164">
        <v>1.79836174270643</v>
      </c>
      <c r="AW164">
        <v>1.76294439312215</v>
      </c>
      <c r="AX164">
        <v>1.50969347154508</v>
      </c>
      <c r="AY164">
        <v>1.5366176577903901</v>
      </c>
      <c r="AZ164">
        <v>1.7032285136477201</v>
      </c>
      <c r="BA164">
        <v>1.5332782663271201</v>
      </c>
      <c r="BB164">
        <v>1.5394586101927901</v>
      </c>
      <c r="BC164">
        <v>1.6017478969591801</v>
      </c>
      <c r="BD164">
        <v>1.5235824440805401</v>
      </c>
      <c r="BE164">
        <v>1.60250850263626</v>
      </c>
      <c r="BF164">
        <v>1.49017356739006</v>
      </c>
      <c r="BG164">
        <v>1.5528973162481701</v>
      </c>
      <c r="BH164">
        <v>1.94545088566827</v>
      </c>
      <c r="BI164">
        <v>2.05899293942772</v>
      </c>
      <c r="BJ164">
        <v>1.66906626647282</v>
      </c>
      <c r="BK164">
        <v>1.7394128405946601</v>
      </c>
      <c r="BL164">
        <v>2.0498287804498401</v>
      </c>
      <c r="BM164">
        <v>2.2086349132228098</v>
      </c>
      <c r="BN164">
        <v>1.76215004029573</v>
      </c>
      <c r="BO164">
        <v>1.83785930364296</v>
      </c>
      <c r="BP164">
        <v>1.5224898672026801</v>
      </c>
      <c r="BQ164">
        <v>1.5761195505321699</v>
      </c>
      <c r="BR164">
        <v>1.54141243671296</v>
      </c>
      <c r="BS164">
        <v>1.6126346877839799</v>
      </c>
      <c r="BT164">
        <v>1.78021600580086</v>
      </c>
      <c r="BU164">
        <v>1.8658741365492499</v>
      </c>
      <c r="BV164">
        <v>1.7101715567761999</v>
      </c>
      <c r="BW164">
        <v>1.75249018432199</v>
      </c>
      <c r="BX164">
        <v>1.8813929726968199</v>
      </c>
      <c r="BY164">
        <v>1.9726116818981601</v>
      </c>
      <c r="BZ164">
        <v>1.7173888785568101</v>
      </c>
      <c r="CA164">
        <v>1.76609013700328</v>
      </c>
      <c r="CB164">
        <v>1.8115738267300201</v>
      </c>
      <c r="CC164">
        <v>1.85487726007367</v>
      </c>
      <c r="CD164">
        <v>1.6820823942110501</v>
      </c>
      <c r="CE164">
        <v>1.7906082123065901</v>
      </c>
      <c r="CF164">
        <v>1.7142319658490699</v>
      </c>
      <c r="CG164">
        <v>1.80612112003472</v>
      </c>
      <c r="CH164">
        <v>1.4546071138685901</v>
      </c>
      <c r="CI164">
        <v>1.50743298086438</v>
      </c>
      <c r="CJ164">
        <v>1.9257975304794901</v>
      </c>
      <c r="CK164">
        <v>2.0940676975811101</v>
      </c>
      <c r="CL164">
        <v>1.45738816298763</v>
      </c>
      <c r="CM164">
        <v>1.50277979779023</v>
      </c>
      <c r="CN164">
        <v>1.7681790019150601</v>
      </c>
      <c r="CO164">
        <v>1.8346710600428</v>
      </c>
      <c r="CP164">
        <v>1.48693707054229</v>
      </c>
      <c r="CQ164">
        <v>1.5427727519897101</v>
      </c>
      <c r="CR164">
        <v>2.00297796307325</v>
      </c>
      <c r="CS164">
        <v>2.0733065114074201</v>
      </c>
      <c r="CT164">
        <v>1.74857378950881</v>
      </c>
      <c r="CU164">
        <v>1.82648699327813</v>
      </c>
      <c r="CV164">
        <v>1.4786342214971899</v>
      </c>
      <c r="CW164">
        <v>1.5724352002900099</v>
      </c>
      <c r="CX164">
        <v>1.4397272727272701</v>
      </c>
      <c r="CY164">
        <v>1.5061038961038899</v>
      </c>
      <c r="CZ164">
        <v>1.5061456932690001</v>
      </c>
      <c r="DA164">
        <v>1.57154156450209</v>
      </c>
      <c r="DB164">
        <v>1.4532386952327601</v>
      </c>
      <c r="DC164">
        <v>1.50590098726911</v>
      </c>
      <c r="DD164">
        <v>1.4916397818646301</v>
      </c>
      <c r="DE164">
        <v>1.5671192047557401</v>
      </c>
      <c r="DF164">
        <v>1.4606904825379801</v>
      </c>
      <c r="DG164">
        <v>1.5103039189549401</v>
      </c>
      <c r="DH164">
        <v>1.49437734277384</v>
      </c>
      <c r="DI164">
        <v>1.5537738905085801</v>
      </c>
      <c r="DJ164">
        <v>1.5707969392911201</v>
      </c>
      <c r="DK164">
        <v>1.5978849346711901</v>
      </c>
      <c r="DL164">
        <v>1.86559063497694</v>
      </c>
      <c r="DM164">
        <v>1.8791060659808401</v>
      </c>
      <c r="DN164">
        <v>1.8224423354260399</v>
      </c>
      <c r="DO164">
        <v>1.8826587448941701</v>
      </c>
    </row>
    <row r="165" spans="1:119" x14ac:dyDescent="0.45">
      <c r="A165" t="s">
        <v>45</v>
      </c>
      <c r="B165" t="s">
        <v>70</v>
      </c>
      <c r="C165" t="s">
        <v>33</v>
      </c>
      <c r="D165">
        <v>30</v>
      </c>
      <c r="E165" t="s">
        <v>244</v>
      </c>
      <c r="F165" s="1" cm="1">
        <f t="array" ref="F165">SUMPRODUCT($H165:$FZZ165,$H$2:$FZZ$2)/SUMPRODUCT(--($H165:$FZZ165&lt;&gt;""),$H$2:$FZZ$2)</f>
        <v>1.5330276949858592</v>
      </c>
      <c r="G165" s="1" cm="1">
        <f t="array" ref="G165">SUMPRODUCT($H165:$FZZ165,$G$2:$FZY$2)/SUMPRODUCT(--($H165:$FZZ165&lt;&gt;""),$G$2:$FZY$2)</f>
        <v>1.5642316725313523</v>
      </c>
      <c r="H165">
        <v>1.4452731524960201</v>
      </c>
      <c r="I165">
        <v>1.46912087756058</v>
      </c>
      <c r="J165">
        <v>1.4958503397210201</v>
      </c>
      <c r="K165">
        <v>1.53260447362052</v>
      </c>
      <c r="L165">
        <v>1.44786617106418</v>
      </c>
      <c r="M165">
        <v>1.47152861372287</v>
      </c>
      <c r="N165">
        <v>1.6582385695239501</v>
      </c>
      <c r="O165">
        <v>1.6545656549812999</v>
      </c>
      <c r="P165">
        <v>1.5493099635879299</v>
      </c>
      <c r="Q165">
        <v>1.6133917861548699</v>
      </c>
      <c r="R165">
        <v>1.5058954114222201</v>
      </c>
      <c r="S165">
        <v>1.5675747136065601</v>
      </c>
      <c r="T165">
        <v>1.58467821724555</v>
      </c>
      <c r="U165">
        <v>1.55920011174224</v>
      </c>
      <c r="V165">
        <v>1.48757069289983</v>
      </c>
      <c r="W165">
        <v>1.5525327874034101</v>
      </c>
      <c r="X165">
        <v>1.5543103131509799</v>
      </c>
      <c r="Y165">
        <v>1.60583790995248</v>
      </c>
      <c r="Z165">
        <v>1.72126178194529</v>
      </c>
      <c r="AA165">
        <v>1.6398367386646699</v>
      </c>
      <c r="AB165">
        <v>1.74608959865338</v>
      </c>
      <c r="AC165">
        <v>1.66464697617026</v>
      </c>
      <c r="AD165">
        <v>1.6163750009738</v>
      </c>
      <c r="AE165">
        <v>1.56689527301622</v>
      </c>
      <c r="AF165">
        <v>1.48636176755261</v>
      </c>
      <c r="AG165">
        <v>1.5390003340499701</v>
      </c>
      <c r="AH165">
        <v>1.50969555266088</v>
      </c>
      <c r="AI165">
        <v>1.60201595174207</v>
      </c>
      <c r="AJ165">
        <v>1.5577670444309</v>
      </c>
      <c r="AK165">
        <v>1.6068134828375999</v>
      </c>
      <c r="AL165">
        <v>1.52990701528263</v>
      </c>
      <c r="AM165">
        <v>1.6023016019149301</v>
      </c>
      <c r="AN165">
        <v>1.5244461070706801</v>
      </c>
      <c r="AO165">
        <v>1.5937996266426</v>
      </c>
      <c r="AP165">
        <v>1.53934436199975</v>
      </c>
      <c r="AQ165">
        <v>1.5804099257997799</v>
      </c>
      <c r="AR165">
        <v>1.4721298746746501</v>
      </c>
      <c r="AS165">
        <v>1.54764222129874</v>
      </c>
      <c r="AT165">
        <v>1.51242980869896</v>
      </c>
      <c r="AU165">
        <v>1.55900352146188</v>
      </c>
      <c r="AV165">
        <v>1.54769496677295</v>
      </c>
      <c r="AW165">
        <v>1.5261234615728401</v>
      </c>
      <c r="AX165">
        <v>1.50969347154508</v>
      </c>
      <c r="AY165">
        <v>1.5366176577903901</v>
      </c>
      <c r="AZ165">
        <v>1.4136926876306</v>
      </c>
      <c r="BA165">
        <v>1.31177544203897</v>
      </c>
      <c r="BB165">
        <v>1.5394586101927901</v>
      </c>
      <c r="BC165">
        <v>1.6017478969591801</v>
      </c>
      <c r="BD165">
        <v>1.5235824440805401</v>
      </c>
      <c r="BE165">
        <v>1.60250850263626</v>
      </c>
      <c r="BF165">
        <v>1.49017356739006</v>
      </c>
      <c r="BG165">
        <v>1.5528973162481701</v>
      </c>
      <c r="BH165">
        <v>1.51607209215904</v>
      </c>
      <c r="BI165">
        <v>1.5847578347578299</v>
      </c>
      <c r="BJ165">
        <v>1.46658537729212</v>
      </c>
      <c r="BK165">
        <v>1.53967546780471</v>
      </c>
      <c r="BL165">
        <v>1.5785664254027501</v>
      </c>
      <c r="BM165">
        <v>1.6846836329675401</v>
      </c>
      <c r="BN165">
        <v>1.54387563217585</v>
      </c>
      <c r="BO165">
        <v>1.60151605405468</v>
      </c>
      <c r="BP165">
        <v>1.5224898672026801</v>
      </c>
      <c r="BQ165">
        <v>1.5761195505321699</v>
      </c>
      <c r="BR165">
        <v>1.54141243671296</v>
      </c>
      <c r="BS165">
        <v>1.6126346877839799</v>
      </c>
      <c r="BT165">
        <v>1.5331450597259799</v>
      </c>
      <c r="BU165">
        <v>1.61388009006602</v>
      </c>
      <c r="BV165">
        <v>1.49252461172465</v>
      </c>
      <c r="BW165">
        <v>1.5344370732839401</v>
      </c>
      <c r="BX165">
        <v>1.47400238406085</v>
      </c>
      <c r="BY165">
        <v>1.5297581881137501</v>
      </c>
      <c r="BZ165">
        <v>1.5315231541751899</v>
      </c>
      <c r="CA165">
        <v>1.561180335999</v>
      </c>
      <c r="CB165">
        <v>1.55819250344459</v>
      </c>
      <c r="CC165">
        <v>1.5924697016562099</v>
      </c>
      <c r="CD165">
        <v>1.47218220949346</v>
      </c>
      <c r="CE165">
        <v>1.57487840837838</v>
      </c>
      <c r="CF165">
        <v>1.5137399609290201</v>
      </c>
      <c r="CG165">
        <v>1.5900875479343</v>
      </c>
      <c r="CH165">
        <v>1.4546071138685901</v>
      </c>
      <c r="CI165">
        <v>1.50743298086438</v>
      </c>
      <c r="CJ165">
        <v>1.45526428543606</v>
      </c>
      <c r="CK165">
        <v>1.5552720757215699</v>
      </c>
      <c r="CL165">
        <v>1.45738816298763</v>
      </c>
      <c r="CM165">
        <v>1.50277979779023</v>
      </c>
      <c r="CN165">
        <v>1.51472907513799</v>
      </c>
      <c r="CO165">
        <v>1.56957587022642</v>
      </c>
      <c r="CP165">
        <v>1.48693707054229</v>
      </c>
      <c r="CQ165">
        <v>1.5427727519897101</v>
      </c>
      <c r="CR165">
        <v>1.53517035164274</v>
      </c>
      <c r="CS165">
        <v>1.58329180391632</v>
      </c>
      <c r="CT165">
        <v>1.5021373293711899</v>
      </c>
      <c r="CU165">
        <v>1.5791924232071</v>
      </c>
      <c r="CV165">
        <v>1.4786342214971899</v>
      </c>
      <c r="CW165">
        <v>1.5724352002900099</v>
      </c>
      <c r="CX165">
        <v>1.4397272727272701</v>
      </c>
      <c r="CY165">
        <v>1.5061038961038899</v>
      </c>
      <c r="CZ165">
        <v>1.5061456932690001</v>
      </c>
      <c r="DA165">
        <v>1.57154156450209</v>
      </c>
      <c r="DB165">
        <v>1.4532386952327601</v>
      </c>
      <c r="DC165">
        <v>1.50590098726911</v>
      </c>
      <c r="DD165">
        <v>1.4916397818646301</v>
      </c>
      <c r="DE165">
        <v>1.5671192047557401</v>
      </c>
      <c r="DF165">
        <v>1.4606904825379801</v>
      </c>
      <c r="DG165">
        <v>1.5103039189549401</v>
      </c>
      <c r="DH165">
        <v>1.49437734277384</v>
      </c>
      <c r="DI165">
        <v>1.5537738905085801</v>
      </c>
      <c r="DJ165">
        <v>1.5707969392911201</v>
      </c>
      <c r="DK165">
        <v>1.5978849346711901</v>
      </c>
      <c r="DL165">
        <v>1.6213107484923699</v>
      </c>
      <c r="DM165">
        <v>1.6674618659098901</v>
      </c>
      <c r="DN165">
        <v>1.5912054508242699</v>
      </c>
      <c r="DO165">
        <v>1.6358690489555101</v>
      </c>
    </row>
    <row r="166" spans="1:119" x14ac:dyDescent="0.45">
      <c r="A166" t="s">
        <v>45</v>
      </c>
      <c r="B166" t="s">
        <v>34</v>
      </c>
      <c r="C166" t="s">
        <v>44</v>
      </c>
      <c r="D166">
        <v>30</v>
      </c>
      <c r="E166" t="s">
        <v>244</v>
      </c>
      <c r="F166" s="1" cm="1">
        <f t="array" ref="F166">SUMPRODUCT($H166:$FZZ166,$H$2:$FZZ$2)/SUMPRODUCT(--($H166:$FZZ166&lt;&gt;""),$H$2:$FZZ$2)</f>
        <v>1.4825104292833891</v>
      </c>
      <c r="G166" s="1" cm="1">
        <f t="array" ref="G166">SUMPRODUCT($H166:$FZZ166,$G$2:$FZY$2)/SUMPRODUCT(--($H166:$FZZ166&lt;&gt;""),$G$2:$FZY$2)</f>
        <v>1.5263805194543023</v>
      </c>
      <c r="H166">
        <v>1.44096283389756</v>
      </c>
      <c r="I166">
        <v>1.4755873696508901</v>
      </c>
      <c r="J166">
        <v>1.4431829043351201</v>
      </c>
      <c r="K166">
        <v>1.478694478847</v>
      </c>
      <c r="L166">
        <v>1.4429636919673301</v>
      </c>
      <c r="M166">
        <v>1.4771163418680999</v>
      </c>
      <c r="N166">
        <v>1.58860742948265</v>
      </c>
      <c r="O166">
        <v>1.59239536768358</v>
      </c>
      <c r="P166">
        <v>1.49219040138647</v>
      </c>
      <c r="Q166">
        <v>1.5604555563618601</v>
      </c>
      <c r="R166">
        <v>1.43305618965842</v>
      </c>
      <c r="S166">
        <v>1.5154427317849499</v>
      </c>
      <c r="T166">
        <v>1.60612312598938</v>
      </c>
      <c r="U166">
        <v>1.5887725230468299</v>
      </c>
      <c r="V166">
        <v>1.44835710430211</v>
      </c>
      <c r="W166">
        <v>1.5217050908613401</v>
      </c>
      <c r="X166">
        <v>1.4836499515250501</v>
      </c>
      <c r="Y166">
        <v>1.55120961245481</v>
      </c>
      <c r="Z166">
        <v>1.6580510788646801</v>
      </c>
      <c r="AA166">
        <v>1.5909887879437701</v>
      </c>
      <c r="AB166">
        <v>1.6726710555408899</v>
      </c>
      <c r="AC166">
        <v>1.6063921599395099</v>
      </c>
      <c r="AD166">
        <v>1.5104379010457301</v>
      </c>
      <c r="AE166">
        <v>1.5037199386112701</v>
      </c>
      <c r="AF166">
        <v>1.42584518925215</v>
      </c>
      <c r="AG166">
        <v>1.4820662275479799</v>
      </c>
      <c r="AH166">
        <v>1.4572545087709901</v>
      </c>
      <c r="AI166">
        <v>1.55464560587444</v>
      </c>
      <c r="AJ166">
        <v>1.49598071429184</v>
      </c>
      <c r="AK166">
        <v>1.55571665108138</v>
      </c>
      <c r="AL166">
        <v>1.4569278217639401</v>
      </c>
      <c r="AM166">
        <v>1.5424829681458201</v>
      </c>
      <c r="AN166">
        <v>1.45490187448883</v>
      </c>
      <c r="AO166">
        <v>1.5338497254832899</v>
      </c>
      <c r="AP166">
        <v>1.4744556623281799</v>
      </c>
      <c r="AQ166">
        <v>1.52286826420143</v>
      </c>
      <c r="AR166">
        <v>1.4818846919358699</v>
      </c>
      <c r="AS166">
        <v>1.5634336519323699</v>
      </c>
      <c r="AT166">
        <v>1.4414723517654799</v>
      </c>
      <c r="AU166">
        <v>1.5028647568287801</v>
      </c>
      <c r="AV166">
        <v>1.4897487856482901</v>
      </c>
      <c r="AW166">
        <v>1.4775903686265099</v>
      </c>
      <c r="AX166">
        <v>1.51484339978663</v>
      </c>
      <c r="AY166">
        <v>1.5581069669980601</v>
      </c>
      <c r="AZ166">
        <v>1.3229247072912</v>
      </c>
      <c r="BA166">
        <v>1.26321187331222</v>
      </c>
      <c r="BB166">
        <v>1.5362181270662101</v>
      </c>
      <c r="BC166">
        <v>1.6020097541815299</v>
      </c>
      <c r="BD166">
        <v>1.52917888826906</v>
      </c>
      <c r="BE166">
        <v>1.6089147217073601</v>
      </c>
      <c r="BF166">
        <v>1.4736192380811199</v>
      </c>
      <c r="BG166">
        <v>1.5408488260128801</v>
      </c>
      <c r="BH166">
        <v>1.4659358355010501</v>
      </c>
      <c r="BI166">
        <v>1.53073516660473</v>
      </c>
      <c r="BJ166">
        <v>1.4058528349669299</v>
      </c>
      <c r="BK166">
        <v>1.48192093045068</v>
      </c>
      <c r="BL166">
        <v>1.52667522764417</v>
      </c>
      <c r="BM166">
        <v>1.6247178768775701</v>
      </c>
      <c r="BN166">
        <v>1.47786070523377</v>
      </c>
      <c r="BO166">
        <v>1.54746136865342</v>
      </c>
      <c r="BP166">
        <v>1.4962764029393301</v>
      </c>
      <c r="BQ166">
        <v>1.5767950703529101</v>
      </c>
      <c r="BR166">
        <v>1.54973711540958</v>
      </c>
      <c r="BS166">
        <v>1.6199532649616999</v>
      </c>
      <c r="BT166">
        <v>1.4711483417929201</v>
      </c>
      <c r="BU166">
        <v>1.5538678777239201</v>
      </c>
      <c r="BV166">
        <v>1.4378662746842501</v>
      </c>
      <c r="BW166">
        <v>1.4845947043691801</v>
      </c>
      <c r="BX166">
        <v>1.4269881364590999</v>
      </c>
      <c r="BY166">
        <v>1.48010444457058</v>
      </c>
      <c r="BZ166">
        <v>1.473448639266</v>
      </c>
      <c r="CA166">
        <v>1.51566548881036</v>
      </c>
      <c r="CB166">
        <v>1.4997047493181099</v>
      </c>
      <c r="CC166">
        <v>1.5384247673143401</v>
      </c>
      <c r="CD166">
        <v>1.42344388144181</v>
      </c>
      <c r="CE166">
        <v>1.5256147367350701</v>
      </c>
      <c r="CF166">
        <v>1.4623688589827</v>
      </c>
      <c r="CG166">
        <v>1.5350408798205599</v>
      </c>
      <c r="CH166">
        <v>1.43302533996019</v>
      </c>
      <c r="CI166">
        <v>1.48996519786072</v>
      </c>
      <c r="CJ166">
        <v>1.40575702099481</v>
      </c>
      <c r="CK166">
        <v>1.49772134148716</v>
      </c>
      <c r="CL166">
        <v>1.40305895047972</v>
      </c>
      <c r="CM166">
        <v>1.48588988716601</v>
      </c>
      <c r="CN166">
        <v>1.46216345612256</v>
      </c>
      <c r="CO166">
        <v>1.5228258420637599</v>
      </c>
      <c r="CP166">
        <v>1.46343121261555</v>
      </c>
      <c r="CQ166">
        <v>1.53718671214592</v>
      </c>
      <c r="CR166">
        <v>1.4761702179382701</v>
      </c>
      <c r="CS166">
        <v>1.5241336558447001</v>
      </c>
      <c r="CT166">
        <v>1.4429595258148</v>
      </c>
      <c r="CU166">
        <v>1.5262915349044099</v>
      </c>
      <c r="CV166">
        <v>1.4799483414899399</v>
      </c>
      <c r="CW166">
        <v>1.62733369584919</v>
      </c>
      <c r="CX166">
        <v>1.42646753246753</v>
      </c>
      <c r="CY166">
        <v>1.50663636363636</v>
      </c>
      <c r="CZ166">
        <v>1.5032349916950001</v>
      </c>
      <c r="DA166">
        <v>1.58299454243454</v>
      </c>
      <c r="DB166">
        <v>1.4395908013671701</v>
      </c>
      <c r="DC166">
        <v>1.5029356071883599</v>
      </c>
      <c r="DD166">
        <v>1.4729214090365601</v>
      </c>
      <c r="DE166">
        <v>1.56485924373188</v>
      </c>
      <c r="DF166">
        <v>1.44502799253532</v>
      </c>
      <c r="DG166">
        <v>1.5124633431084999</v>
      </c>
      <c r="DH166">
        <v>1.50867694016382</v>
      </c>
      <c r="DI166">
        <v>1.5994030265167201</v>
      </c>
      <c r="DJ166">
        <v>1.59854363675738</v>
      </c>
      <c r="DK166">
        <v>1.6221576553815</v>
      </c>
      <c r="DL166">
        <v>1.55779531748847</v>
      </c>
      <c r="DM166">
        <v>1.5933930471798501</v>
      </c>
      <c r="DN166">
        <v>1.5182341816423199</v>
      </c>
      <c r="DO166">
        <v>1.5821898289277101</v>
      </c>
    </row>
    <row r="167" spans="1:119" x14ac:dyDescent="0.45">
      <c r="A167" t="s">
        <v>45</v>
      </c>
      <c r="B167" t="s">
        <v>34</v>
      </c>
      <c r="C167" t="s">
        <v>33</v>
      </c>
      <c r="D167">
        <v>30</v>
      </c>
      <c r="E167" t="s">
        <v>244</v>
      </c>
      <c r="F167" s="1" cm="1">
        <f t="array" ref="F167">SUMPRODUCT($H167:$FZZ167,$H$2:$FZZ$2)/SUMPRODUCT(--($H167:$FZZ167&lt;&gt;""),$H$2:$FZZ$2)</f>
        <v>1.5475739872475496</v>
      </c>
      <c r="G167" s="1" cm="1">
        <f t="array" ref="G167">SUMPRODUCT($H167:$FZZ167,$G$2:$FZY$2)/SUMPRODUCT(--($H167:$FZZ167&lt;&gt;""),$G$2:$FZY$2)</f>
        <v>1.5811385271921781</v>
      </c>
      <c r="H167">
        <v>1.4936947645348999</v>
      </c>
      <c r="I167">
        <v>1.52663371216808</v>
      </c>
      <c r="J167">
        <v>1.4958503397210201</v>
      </c>
      <c r="K167">
        <v>1.53260447362052</v>
      </c>
      <c r="L167">
        <v>1.4972041025474101</v>
      </c>
      <c r="M167">
        <v>1.5310070110941201</v>
      </c>
      <c r="N167">
        <v>1.6582385695239501</v>
      </c>
      <c r="O167">
        <v>1.6545656549812999</v>
      </c>
      <c r="P167">
        <v>1.5493099635879299</v>
      </c>
      <c r="Q167">
        <v>1.6133917861548699</v>
      </c>
      <c r="R167">
        <v>1.5058954114222201</v>
      </c>
      <c r="S167">
        <v>1.5675747136065601</v>
      </c>
      <c r="T167">
        <v>1.6680629597727901</v>
      </c>
      <c r="U167">
        <v>1.64262122869913</v>
      </c>
      <c r="V167">
        <v>1.50458804821948</v>
      </c>
      <c r="W167">
        <v>1.5741746619140899</v>
      </c>
      <c r="X167">
        <v>1.5543103131509799</v>
      </c>
      <c r="Y167">
        <v>1.60583790995248</v>
      </c>
      <c r="Z167">
        <v>1.72126178194529</v>
      </c>
      <c r="AA167">
        <v>1.6398367386646699</v>
      </c>
      <c r="AB167">
        <v>1.74608959865338</v>
      </c>
      <c r="AC167">
        <v>1.66464697617026</v>
      </c>
      <c r="AD167">
        <v>1.6163750009738</v>
      </c>
      <c r="AE167">
        <v>1.56689527301622</v>
      </c>
      <c r="AF167">
        <v>1.48636176755261</v>
      </c>
      <c r="AG167">
        <v>1.5390003340499701</v>
      </c>
      <c r="AH167">
        <v>1.50969555266088</v>
      </c>
      <c r="AI167">
        <v>1.60201595174207</v>
      </c>
      <c r="AJ167">
        <v>1.5577670444309</v>
      </c>
      <c r="AK167">
        <v>1.6068134828375999</v>
      </c>
      <c r="AL167">
        <v>1.52990701528263</v>
      </c>
      <c r="AM167">
        <v>1.6023016019149301</v>
      </c>
      <c r="AN167">
        <v>1.5244461070706801</v>
      </c>
      <c r="AO167">
        <v>1.5937996266426</v>
      </c>
      <c r="AP167">
        <v>1.53934436199975</v>
      </c>
      <c r="AQ167">
        <v>1.5804099257997799</v>
      </c>
      <c r="AR167">
        <v>1.54035344808731</v>
      </c>
      <c r="AS167">
        <v>1.62247654250781</v>
      </c>
      <c r="AT167">
        <v>1.51242980869896</v>
      </c>
      <c r="AU167">
        <v>1.55900352146188</v>
      </c>
      <c r="AV167">
        <v>1.54769496677295</v>
      </c>
      <c r="AW167">
        <v>1.5261234615728401</v>
      </c>
      <c r="AX167">
        <v>1.5693033696932599</v>
      </c>
      <c r="AY167">
        <v>1.6144747038443701</v>
      </c>
      <c r="AZ167">
        <v>1.4136926876306</v>
      </c>
      <c r="BA167">
        <v>1.31177544203897</v>
      </c>
      <c r="BB167">
        <v>1.59215737619063</v>
      </c>
      <c r="BC167">
        <v>1.65480671663775</v>
      </c>
      <c r="BD167">
        <v>1.5751021216101899</v>
      </c>
      <c r="BE167">
        <v>1.6671105432689699</v>
      </c>
      <c r="BF167">
        <v>1.5305162580549501</v>
      </c>
      <c r="BG167">
        <v>1.5896229908895601</v>
      </c>
      <c r="BH167">
        <v>1.51607209215904</v>
      </c>
      <c r="BI167">
        <v>1.5847578347578299</v>
      </c>
      <c r="BJ167">
        <v>1.46658537729212</v>
      </c>
      <c r="BK167">
        <v>1.53967546780471</v>
      </c>
      <c r="BL167">
        <v>1.5785664254027501</v>
      </c>
      <c r="BM167">
        <v>1.6846836329675401</v>
      </c>
      <c r="BN167">
        <v>1.54387563217585</v>
      </c>
      <c r="BO167">
        <v>1.60151605405468</v>
      </c>
      <c r="BP167">
        <v>1.5600224074867299</v>
      </c>
      <c r="BQ167">
        <v>1.62567963884403</v>
      </c>
      <c r="BR167">
        <v>1.60757172530183</v>
      </c>
      <c r="BS167">
        <v>1.67306568869271</v>
      </c>
      <c r="BT167">
        <v>1.5331450597259799</v>
      </c>
      <c r="BU167">
        <v>1.61388009006602</v>
      </c>
      <c r="BV167">
        <v>1.49252461172465</v>
      </c>
      <c r="BW167">
        <v>1.5344370732839401</v>
      </c>
      <c r="BX167">
        <v>1.47400238406085</v>
      </c>
      <c r="BY167">
        <v>1.5297581881137501</v>
      </c>
      <c r="BZ167">
        <v>1.5315231541751899</v>
      </c>
      <c r="CA167">
        <v>1.561180335999</v>
      </c>
      <c r="CB167">
        <v>1.55819250344459</v>
      </c>
      <c r="CC167">
        <v>1.5924697016562099</v>
      </c>
      <c r="CD167">
        <v>1.47218220949346</v>
      </c>
      <c r="CE167">
        <v>1.57487840837838</v>
      </c>
      <c r="CF167">
        <v>1.5137399609290201</v>
      </c>
      <c r="CG167">
        <v>1.5900875479343</v>
      </c>
      <c r="CH167">
        <v>1.4868630263406599</v>
      </c>
      <c r="CI167">
        <v>1.53777644351045</v>
      </c>
      <c r="CJ167">
        <v>1.45526428543606</v>
      </c>
      <c r="CK167">
        <v>1.5552720757215699</v>
      </c>
      <c r="CL167">
        <v>1.45842032419245</v>
      </c>
      <c r="CM167">
        <v>1.53311126228623</v>
      </c>
      <c r="CN167">
        <v>1.51472907513799</v>
      </c>
      <c r="CO167">
        <v>1.56957587022642</v>
      </c>
      <c r="CP167">
        <v>1.52231944238469</v>
      </c>
      <c r="CQ167">
        <v>1.5895496564338301</v>
      </c>
      <c r="CR167">
        <v>1.53517035164274</v>
      </c>
      <c r="CS167">
        <v>1.58329180391632</v>
      </c>
      <c r="CT167">
        <v>1.5021373293711899</v>
      </c>
      <c r="CU167">
        <v>1.5791924232071</v>
      </c>
      <c r="CV167">
        <v>1.5311763639659199</v>
      </c>
      <c r="CW167">
        <v>1.67507250317201</v>
      </c>
      <c r="CX167">
        <v>1.4802987012986999</v>
      </c>
      <c r="CY167">
        <v>1.5552337662337601</v>
      </c>
      <c r="CZ167">
        <v>1.5620501463260299</v>
      </c>
      <c r="DA167">
        <v>1.6348176856758601</v>
      </c>
      <c r="DB167">
        <v>1.49175290881158</v>
      </c>
      <c r="DC167">
        <v>1.5546808941395001</v>
      </c>
      <c r="DD167">
        <v>1.52958419992466</v>
      </c>
      <c r="DE167">
        <v>1.6174606553886901</v>
      </c>
      <c r="DF167">
        <v>1.49626766195681</v>
      </c>
      <c r="DG167">
        <v>1.5616368968275101</v>
      </c>
      <c r="DH167">
        <v>1.57968901846452</v>
      </c>
      <c r="DI167">
        <v>1.6577814799389099</v>
      </c>
      <c r="DJ167">
        <v>1.6582328737457499</v>
      </c>
      <c r="DK167">
        <v>1.68585324478452</v>
      </c>
      <c r="DL167">
        <v>1.6213107484923699</v>
      </c>
      <c r="DM167">
        <v>1.6674618659098901</v>
      </c>
      <c r="DN167">
        <v>1.5912054508242699</v>
      </c>
      <c r="DO167">
        <v>1.6358690489555101</v>
      </c>
    </row>
    <row r="168" spans="1:119" x14ac:dyDescent="0.45">
      <c r="A168" t="s">
        <v>67</v>
      </c>
      <c r="B168" t="s">
        <v>17</v>
      </c>
      <c r="C168" t="s">
        <v>15</v>
      </c>
      <c r="D168">
        <v>30</v>
      </c>
      <c r="E168" t="s">
        <v>263</v>
      </c>
      <c r="F168" s="1" cm="1">
        <f t="array" ref="F168">SUMPRODUCT($H168:$FZZ168,$H$2:$FZZ$2)/SUMPRODUCT(--($H168:$FZZ168&lt;&gt;""),$H$2:$FZZ$2)</f>
        <v>1.7547407698944635</v>
      </c>
      <c r="G168" s="1" cm="1">
        <f t="array" ref="G168">SUMPRODUCT($H168:$FZZ168,$G$2:$FZY$2)/SUMPRODUCT(--($H168:$FZZ168&lt;&gt;""),$G$2:$FZY$2)</f>
        <v>1.7654897526487667</v>
      </c>
      <c r="H168">
        <v>1.8320699874037201</v>
      </c>
      <c r="I168">
        <v>1.7069510733200399</v>
      </c>
      <c r="J168">
        <v>1.8357645604166499</v>
      </c>
      <c r="K168">
        <v>1.71385748596273</v>
      </c>
      <c r="L168">
        <v>1.8362925789764699</v>
      </c>
      <c r="M168">
        <v>1.71252074047564</v>
      </c>
      <c r="N168">
        <v>1.69854129087914</v>
      </c>
      <c r="O168">
        <v>1.7677698481164801</v>
      </c>
      <c r="P168">
        <v>1.70268458954252</v>
      </c>
      <c r="Q168">
        <v>1.77040761878743</v>
      </c>
      <c r="R168">
        <v>1.68326300027225</v>
      </c>
      <c r="S168">
        <v>1.7729559781356601</v>
      </c>
      <c r="T168">
        <v>1.8669699809106901</v>
      </c>
      <c r="U168">
        <v>1.8299539063227399</v>
      </c>
      <c r="V168">
        <v>1.7051954114654999</v>
      </c>
      <c r="W168">
        <v>1.7751029697096401</v>
      </c>
      <c r="X168">
        <v>1.7132176906704799</v>
      </c>
      <c r="Y168">
        <v>1.7787931292768799</v>
      </c>
      <c r="Z168">
        <v>1.7664217599235801</v>
      </c>
      <c r="AA168">
        <v>1.7959874502797999</v>
      </c>
      <c r="AB168">
        <v>1.7098885187906101</v>
      </c>
      <c r="AC168">
        <v>1.7772372916414001</v>
      </c>
      <c r="AD168">
        <v>1.7769231368495899</v>
      </c>
      <c r="AE168">
        <v>1.7672499980523799</v>
      </c>
      <c r="AF168">
        <v>1.79200892512997</v>
      </c>
      <c r="AG168">
        <v>1.7772871716245899</v>
      </c>
      <c r="AH168">
        <v>1.6901984311243801</v>
      </c>
      <c r="AI168">
        <v>1.78735119720248</v>
      </c>
      <c r="AJ168">
        <v>1.7483935725744799</v>
      </c>
      <c r="AK168">
        <v>1.79869255252524</v>
      </c>
      <c r="AL168">
        <v>1.76454152089854</v>
      </c>
      <c r="AM168">
        <v>1.8044697109187899</v>
      </c>
      <c r="AN168">
        <v>1.80551674056795</v>
      </c>
      <c r="AO168">
        <v>1.8490799931049899</v>
      </c>
      <c r="AP168">
        <v>1.7446539350443899</v>
      </c>
      <c r="AQ168">
        <v>1.7875988322588401</v>
      </c>
      <c r="AR168">
        <v>1.7274884626320499</v>
      </c>
      <c r="AS168">
        <v>1.7793464709870701</v>
      </c>
      <c r="AT168">
        <v>1.83958313505282</v>
      </c>
      <c r="AU168">
        <v>1.7648995907490199</v>
      </c>
      <c r="AV168">
        <v>1.9784359448103199</v>
      </c>
      <c r="AW168">
        <v>1.7286929701701499</v>
      </c>
      <c r="AX168">
        <v>1.7638052479228199</v>
      </c>
      <c r="AY168">
        <v>1.7872718237765399</v>
      </c>
      <c r="AZ168">
        <v>1.69284513666957</v>
      </c>
      <c r="BA168">
        <v>1.50736070331868</v>
      </c>
      <c r="BB168">
        <v>1.76601420575431</v>
      </c>
      <c r="BC168">
        <v>1.83957971915812</v>
      </c>
      <c r="BD168">
        <v>1.7178924259055901</v>
      </c>
      <c r="BE168">
        <v>1.8004534739342399</v>
      </c>
      <c r="BF168">
        <v>1.7280942152433101</v>
      </c>
      <c r="BG168">
        <v>1.7718810952275099</v>
      </c>
      <c r="BH168">
        <v>1.6765762417936301</v>
      </c>
      <c r="BI168">
        <v>1.7330453363061999</v>
      </c>
      <c r="BJ168">
        <v>1.6390282793227899</v>
      </c>
      <c r="BK168">
        <v>1.71298597758289</v>
      </c>
      <c r="BL168">
        <v>1.76772511479492</v>
      </c>
      <c r="BM168">
        <v>1.8361740213246101</v>
      </c>
      <c r="BN168">
        <v>1.7222163822605301</v>
      </c>
      <c r="BO168">
        <v>1.76823528037656</v>
      </c>
      <c r="BP168">
        <v>1.7305499719906401</v>
      </c>
      <c r="BQ168">
        <v>1.7871123999077301</v>
      </c>
      <c r="BR168">
        <v>1.7654485265480899</v>
      </c>
      <c r="BS168">
        <v>1.83011489030247</v>
      </c>
      <c r="BT168">
        <v>1.73212990878907</v>
      </c>
      <c r="BU168">
        <v>1.79851543716368</v>
      </c>
      <c r="BV168">
        <v>1.64951743612556</v>
      </c>
      <c r="BW168">
        <v>1.6882192522677599</v>
      </c>
      <c r="BX168">
        <v>1.6450587500709499</v>
      </c>
      <c r="BY168">
        <v>1.6894193108928801</v>
      </c>
      <c r="BZ168">
        <v>1.6834294216105601</v>
      </c>
      <c r="CA168">
        <v>1.70900750108486</v>
      </c>
      <c r="CB168">
        <v>1.7266259876838199</v>
      </c>
      <c r="CC168">
        <v>1.77882912015296</v>
      </c>
      <c r="CD168">
        <v>1.6226168889491399</v>
      </c>
      <c r="CE168">
        <v>1.70262163398803</v>
      </c>
      <c r="CF168">
        <v>1.67501627957456</v>
      </c>
      <c r="CG168">
        <v>1.74796324433832</v>
      </c>
      <c r="CH168">
        <v>1.6640092509200799</v>
      </c>
      <c r="CI168">
        <v>1.7044041940469401</v>
      </c>
      <c r="CJ168">
        <v>1.61167374284267</v>
      </c>
      <c r="CK168">
        <v>1.6941144392942</v>
      </c>
      <c r="CL168">
        <v>1.6269206408782699</v>
      </c>
      <c r="CM168">
        <v>1.71451359403223</v>
      </c>
      <c r="CN168">
        <v>1.7003632984116199</v>
      </c>
      <c r="CO168">
        <v>1.7543370508054501</v>
      </c>
      <c r="CP168">
        <v>1.6679766671609999</v>
      </c>
      <c r="CQ168">
        <v>1.7369247120470599</v>
      </c>
      <c r="CR168">
        <v>1.71800512938945</v>
      </c>
      <c r="CS168">
        <v>1.7511516816375099</v>
      </c>
      <c r="CT168">
        <v>1.7247532933941401</v>
      </c>
      <c r="CU168">
        <v>1.7640515501597001</v>
      </c>
      <c r="CV168">
        <v>1.7276599601232501</v>
      </c>
      <c r="CW168">
        <v>1.78761102048214</v>
      </c>
      <c r="CX168">
        <v>1.6625194805194801</v>
      </c>
      <c r="CY168">
        <v>1.7228441558441501</v>
      </c>
      <c r="CZ168">
        <v>1.7273748319227999</v>
      </c>
      <c r="DA168">
        <v>1.7925175986712001</v>
      </c>
      <c r="DB168">
        <v>1.66381640843644</v>
      </c>
      <c r="DC168">
        <v>1.7251723850468601</v>
      </c>
      <c r="DD168">
        <v>1.7076462014640601</v>
      </c>
      <c r="DE168">
        <v>1.78997101354338</v>
      </c>
      <c r="DF168">
        <v>1.71866169021594</v>
      </c>
      <c r="DG168">
        <v>1.7392695281258299</v>
      </c>
      <c r="DH168">
        <v>1.7273358322921</v>
      </c>
      <c r="DI168">
        <v>1.79286408440927</v>
      </c>
      <c r="DJ168">
        <v>1.7494495777087899</v>
      </c>
      <c r="DK168">
        <v>1.83815779975456</v>
      </c>
      <c r="DL168">
        <v>1.79779177013125</v>
      </c>
      <c r="DM168">
        <v>1.8119989357928299</v>
      </c>
      <c r="DN168">
        <v>1.7551446903686501</v>
      </c>
      <c r="DO168">
        <v>1.79629357766474</v>
      </c>
    </row>
    <row r="169" spans="1:119" x14ac:dyDescent="0.45">
      <c r="A169" t="s">
        <v>67</v>
      </c>
      <c r="B169" t="s">
        <v>17</v>
      </c>
      <c r="C169" t="s">
        <v>15</v>
      </c>
      <c r="D169">
        <v>30</v>
      </c>
      <c r="E169" t="s">
        <v>244</v>
      </c>
      <c r="F169" s="1" cm="1">
        <f t="array" ref="F169">SUMPRODUCT($H169:$FZZ169,$H$2:$FZZ$2)/SUMPRODUCT(--($H169:$FZZ169&lt;&gt;""),$H$2:$FZZ$2)</f>
        <v>1.7127249150570256</v>
      </c>
      <c r="G169" s="1" cm="1">
        <f t="array" ref="G169">SUMPRODUCT($H169:$FZZ169,$G$2:$FZY$2)/SUMPRODUCT(--($H169:$FZZ169&lt;&gt;""),$G$2:$FZY$2)</f>
        <v>1.7356377943519907</v>
      </c>
      <c r="H169">
        <v>1.7124013444137201</v>
      </c>
      <c r="I169">
        <v>1.67655369237104</v>
      </c>
      <c r="J169">
        <v>1.7141421967880499</v>
      </c>
      <c r="K169">
        <v>1.6834768072527999</v>
      </c>
      <c r="L169">
        <v>1.7177505937469499</v>
      </c>
      <c r="M169">
        <v>1.6820403747925901</v>
      </c>
      <c r="N169">
        <v>1.68345750660078</v>
      </c>
      <c r="O169">
        <v>1.7521109455467501</v>
      </c>
      <c r="P169">
        <v>1.6622129828440599</v>
      </c>
      <c r="Q169">
        <v>1.7334320827445999</v>
      </c>
      <c r="R169">
        <v>1.6642966344844901</v>
      </c>
      <c r="S169">
        <v>1.75697396804121</v>
      </c>
      <c r="T169">
        <v>1.8604458632088601</v>
      </c>
      <c r="U169">
        <v>1.8199087438308901</v>
      </c>
      <c r="V169">
        <v>1.6879957012881499</v>
      </c>
      <c r="W169">
        <v>1.76171326035897</v>
      </c>
      <c r="X169">
        <v>1.66557091616236</v>
      </c>
      <c r="Y169">
        <v>1.7353352685625101</v>
      </c>
      <c r="Z169">
        <v>1.7020922833371199</v>
      </c>
      <c r="AA169">
        <v>1.7733842456349</v>
      </c>
      <c r="AB169">
        <v>1.66778171651105</v>
      </c>
      <c r="AC169">
        <v>1.7308830766816601</v>
      </c>
      <c r="AD169">
        <v>1.7195958315913</v>
      </c>
      <c r="AE169">
        <v>1.7353948588241099</v>
      </c>
      <c r="AF169">
        <v>1.7720365913198399</v>
      </c>
      <c r="AG169">
        <v>1.7519422007897201</v>
      </c>
      <c r="AH169">
        <v>1.67607937244975</v>
      </c>
      <c r="AI169">
        <v>1.7682929334850901</v>
      </c>
      <c r="AJ169">
        <v>1.7289448624349</v>
      </c>
      <c r="AK169">
        <v>1.7630208556746101</v>
      </c>
      <c r="AL169">
        <v>1.72416221690296</v>
      </c>
      <c r="AM169">
        <v>1.7538298655864399</v>
      </c>
      <c r="AN169">
        <v>1.76140702190632</v>
      </c>
      <c r="AO169">
        <v>1.79050542615188</v>
      </c>
      <c r="AP169">
        <v>1.70034059116895</v>
      </c>
      <c r="AQ169">
        <v>1.74687385962778</v>
      </c>
      <c r="AR169">
        <v>1.7089302508694</v>
      </c>
      <c r="AS169">
        <v>1.7645283349008101</v>
      </c>
      <c r="AT169">
        <v>1.8150471114495099</v>
      </c>
      <c r="AU169">
        <v>1.74992386028362</v>
      </c>
      <c r="AV169">
        <v>1.8383757487260399</v>
      </c>
      <c r="AW169">
        <v>1.7059592633429601</v>
      </c>
      <c r="AX169">
        <v>1.70026861636509</v>
      </c>
      <c r="AY169">
        <v>1.7202741068418901</v>
      </c>
      <c r="AZ169">
        <v>1.6228715640232101</v>
      </c>
      <c r="BA169">
        <v>1.4942047386481401</v>
      </c>
      <c r="BB169">
        <v>1.71560669045203</v>
      </c>
      <c r="BC169">
        <v>1.79003960590488</v>
      </c>
      <c r="BD169">
        <v>1.70250670313652</v>
      </c>
      <c r="BE169">
        <v>1.8005074589264101</v>
      </c>
      <c r="BF169">
        <v>1.69033158037676</v>
      </c>
      <c r="BG169">
        <v>1.7356492111695401</v>
      </c>
      <c r="BH169">
        <v>1.66950018580453</v>
      </c>
      <c r="BI169">
        <v>1.7243744580701099</v>
      </c>
      <c r="BJ169">
        <v>1.6208319654832799</v>
      </c>
      <c r="BK169">
        <v>1.6816348543825901</v>
      </c>
      <c r="BL169">
        <v>1.7210872441435101</v>
      </c>
      <c r="BM169">
        <v>1.79527589695696</v>
      </c>
      <c r="BN169">
        <v>1.6854129436910801</v>
      </c>
      <c r="BO169">
        <v>1.7260941168225901</v>
      </c>
      <c r="BP169">
        <v>1.69570303489636</v>
      </c>
      <c r="BQ169">
        <v>1.7464823541041901</v>
      </c>
      <c r="BR169">
        <v>1.73257172530183</v>
      </c>
      <c r="BS169">
        <v>1.8080617941061901</v>
      </c>
      <c r="BT169">
        <v>1.69087509063847</v>
      </c>
      <c r="BU169">
        <v>1.7580048086097</v>
      </c>
      <c r="BV169">
        <v>1.64433398448832</v>
      </c>
      <c r="BW169">
        <v>1.67417751387733</v>
      </c>
      <c r="BX169">
        <v>1.6045580972923801</v>
      </c>
      <c r="BY169">
        <v>1.6385451552477699</v>
      </c>
      <c r="BZ169">
        <v>1.6419192858471201</v>
      </c>
      <c r="CA169">
        <v>1.6730270906949301</v>
      </c>
      <c r="CB169">
        <v>1.7060287377330301</v>
      </c>
      <c r="CC169">
        <v>1.7454798526558499</v>
      </c>
      <c r="CD169">
        <v>1.60511108474978</v>
      </c>
      <c r="CE169">
        <v>1.6921486552898699</v>
      </c>
      <c r="CF169">
        <v>1.6551624339772799</v>
      </c>
      <c r="CG169">
        <v>1.73716807756312</v>
      </c>
      <c r="CH169">
        <v>1.6208790597862901</v>
      </c>
      <c r="CI169">
        <v>1.6643205799615199</v>
      </c>
      <c r="CJ169">
        <v>1.5772212051571599</v>
      </c>
      <c r="CK169">
        <v>1.6668484399953201</v>
      </c>
      <c r="CL169">
        <v>1.6076379929156199</v>
      </c>
      <c r="CM169">
        <v>1.6820239742898</v>
      </c>
      <c r="CN169">
        <v>1.6721302241748299</v>
      </c>
      <c r="CO169">
        <v>1.7360453982201101</v>
      </c>
      <c r="CP169">
        <v>1.65627317217855</v>
      </c>
      <c r="CQ169">
        <v>1.72021602649661</v>
      </c>
      <c r="CR169">
        <v>1.67694570383245</v>
      </c>
      <c r="CS169">
        <v>1.7149542366082799</v>
      </c>
      <c r="CT169">
        <v>1.71061037041745</v>
      </c>
      <c r="CU169">
        <v>1.7435204754564599</v>
      </c>
      <c r="CV169">
        <v>1.7002220409642901</v>
      </c>
      <c r="CW169">
        <v>1.76420609026644</v>
      </c>
      <c r="CX169">
        <v>1.6169870129870101</v>
      </c>
      <c r="CY169">
        <v>1.6761948051947999</v>
      </c>
      <c r="CZ169">
        <v>1.70121015581744</v>
      </c>
      <c r="DA169">
        <v>1.7597880249940601</v>
      </c>
      <c r="DB169">
        <v>1.6383427217187201</v>
      </c>
      <c r="DC169">
        <v>1.6966261358358401</v>
      </c>
      <c r="DD169">
        <v>1.6572719977727901</v>
      </c>
      <c r="DE169">
        <v>1.74061215465994</v>
      </c>
      <c r="DF169">
        <v>1.6778592375366499</v>
      </c>
      <c r="DG169">
        <v>1.7076113036523499</v>
      </c>
      <c r="DH169">
        <v>1.6800638622796</v>
      </c>
      <c r="DI169">
        <v>1.7545235781387301</v>
      </c>
      <c r="DJ169">
        <v>1.72700859019706</v>
      </c>
      <c r="DK169">
        <v>1.8231790947809099</v>
      </c>
      <c r="DL169">
        <v>1.7605533877261399</v>
      </c>
      <c r="DM169">
        <v>1.77362539907768</v>
      </c>
      <c r="DN169">
        <v>1.72137065086917</v>
      </c>
      <c r="DO169">
        <v>1.7752743978790799</v>
      </c>
    </row>
    <row r="170" spans="1:119" x14ac:dyDescent="0.45">
      <c r="A170" t="s">
        <v>67</v>
      </c>
      <c r="B170" t="s">
        <v>17</v>
      </c>
      <c r="C170" t="s">
        <v>15</v>
      </c>
      <c r="D170">
        <v>30</v>
      </c>
      <c r="E170" t="s">
        <v>264</v>
      </c>
      <c r="F170" s="1" cm="1">
        <f t="array" ref="F170">SUMPRODUCT($H170:$FZZ170,$H$2:$FZZ$2)/SUMPRODUCT(--($H170:$FZZ170&lt;&gt;""),$H$2:$FZZ$2)</f>
        <v>1.7964455956214151</v>
      </c>
      <c r="G170" s="1" cm="1">
        <f t="array" ref="G170">SUMPRODUCT($H170:$FZZ170,$G$2:$FZY$2)/SUMPRODUCT(--($H170:$FZZ170&lt;&gt;""),$G$2:$FZY$2)</f>
        <v>1.7994741403517418</v>
      </c>
      <c r="H170">
        <v>1.9110674782912001</v>
      </c>
      <c r="I170">
        <v>1.71722281608834</v>
      </c>
      <c r="J170">
        <v>1.92051890581562</v>
      </c>
      <c r="K170">
        <v>1.72287875182774</v>
      </c>
      <c r="L170">
        <v>1.9236140482155</v>
      </c>
      <c r="M170">
        <v>1.7199974786088399</v>
      </c>
      <c r="N170">
        <v>1.74156798159621</v>
      </c>
      <c r="O170">
        <v>1.81313361043578</v>
      </c>
      <c r="P170">
        <v>1.72224380290528</v>
      </c>
      <c r="Q170">
        <v>1.79048334564143</v>
      </c>
      <c r="R170">
        <v>1.7291671029759701</v>
      </c>
      <c r="S170">
        <v>1.7893228130432</v>
      </c>
      <c r="T170">
        <v>1.89328033336437</v>
      </c>
      <c r="U170">
        <v>1.8685544510662</v>
      </c>
      <c r="V170">
        <v>1.7255218996027</v>
      </c>
      <c r="W170">
        <v>1.7879626342739601</v>
      </c>
      <c r="X170">
        <v>1.7396457230398701</v>
      </c>
      <c r="Y170">
        <v>1.8104361049319999</v>
      </c>
      <c r="Z170">
        <v>1.92843387186284</v>
      </c>
      <c r="AA170">
        <v>1.8509665451345501</v>
      </c>
      <c r="AB170">
        <v>1.7404513455489501</v>
      </c>
      <c r="AC170">
        <v>1.8043444148841301</v>
      </c>
      <c r="AD170">
        <v>1.8373276688125</v>
      </c>
      <c r="AE170">
        <v>1.7983001243874699</v>
      </c>
      <c r="AF170">
        <v>1.8149770019443401</v>
      </c>
      <c r="AG170">
        <v>1.79590831613118</v>
      </c>
      <c r="AH170">
        <v>1.73032022649665</v>
      </c>
      <c r="AI170">
        <v>1.83118356009023</v>
      </c>
      <c r="AJ170">
        <v>1.78194624366222</v>
      </c>
      <c r="AK170">
        <v>1.8284704408774599</v>
      </c>
      <c r="AL170">
        <v>1.78816055974958</v>
      </c>
      <c r="AM170">
        <v>1.83445498066654</v>
      </c>
      <c r="AN170">
        <v>1.8449649931600001</v>
      </c>
      <c r="AO170">
        <v>1.8795537315567601</v>
      </c>
      <c r="AP170">
        <v>1.7644690426955301</v>
      </c>
      <c r="AQ170">
        <v>1.81445687872521</v>
      </c>
      <c r="AR170">
        <v>1.77169134533365</v>
      </c>
      <c r="AS170">
        <v>1.8448360709520699</v>
      </c>
      <c r="AT170">
        <v>1.93150756638431</v>
      </c>
      <c r="AU170">
        <v>1.8340392119539299</v>
      </c>
      <c r="AV170">
        <v>2.0450129630181402</v>
      </c>
      <c r="AW170">
        <v>1.78982775575885</v>
      </c>
      <c r="AX170">
        <v>1.7849018837895401</v>
      </c>
      <c r="AY170">
        <v>1.80498382394334</v>
      </c>
      <c r="AZ170">
        <v>1.7308846550617101</v>
      </c>
      <c r="BA170">
        <v>1.5472409987086899</v>
      </c>
      <c r="BB170">
        <v>1.7853098098261899</v>
      </c>
      <c r="BC170">
        <v>1.85704232267356</v>
      </c>
      <c r="BD170">
        <v>1.7590109949434001</v>
      </c>
      <c r="BE170">
        <v>1.8529448813229901</v>
      </c>
      <c r="BF170">
        <v>1.7571537910771999</v>
      </c>
      <c r="BG170">
        <v>1.7998049527195501</v>
      </c>
      <c r="BH170">
        <v>1.7136597299640699</v>
      </c>
      <c r="BI170">
        <v>1.7665985383376599</v>
      </c>
      <c r="BJ170">
        <v>1.66871453360221</v>
      </c>
      <c r="BK170">
        <v>1.74625990714252</v>
      </c>
      <c r="BL170">
        <v>1.7918320491866999</v>
      </c>
      <c r="BM170">
        <v>1.8636469764183901</v>
      </c>
      <c r="BN170">
        <v>1.7558312017473101</v>
      </c>
      <c r="BO170">
        <v>1.7977971664505801</v>
      </c>
      <c r="BP170">
        <v>1.75009061851253</v>
      </c>
      <c r="BQ170">
        <v>1.8100306455333299</v>
      </c>
      <c r="BR170">
        <v>1.8012138128002</v>
      </c>
      <c r="BS170">
        <v>1.8821076204076299</v>
      </c>
      <c r="BT170">
        <v>1.7591878792504601</v>
      </c>
      <c r="BU170">
        <v>1.8194672365759601</v>
      </c>
      <c r="BV170">
        <v>1.6940796472158199</v>
      </c>
      <c r="BW170">
        <v>1.7258379591126201</v>
      </c>
      <c r="BX170">
        <v>1.6668274961684699</v>
      </c>
      <c r="BY170">
        <v>1.70837827098825</v>
      </c>
      <c r="BZ170">
        <v>1.7185047424214199</v>
      </c>
      <c r="CA170">
        <v>1.7414915380323599</v>
      </c>
      <c r="CB170">
        <v>1.77485026572561</v>
      </c>
      <c r="CC170">
        <v>1.82575991901695</v>
      </c>
      <c r="CD170">
        <v>1.6606619329254799</v>
      </c>
      <c r="CE170">
        <v>1.7381585859784101</v>
      </c>
      <c r="CF170">
        <v>1.6959699008754701</v>
      </c>
      <c r="CG170">
        <v>1.7724332537442999</v>
      </c>
      <c r="CH170">
        <v>1.6890712387560101</v>
      </c>
      <c r="CI170">
        <v>1.7264529615174999</v>
      </c>
      <c r="CJ170">
        <v>1.6374401121801101</v>
      </c>
      <c r="CK170">
        <v>1.7187317415183201</v>
      </c>
      <c r="CL170">
        <v>1.6499800605221699</v>
      </c>
      <c r="CM170">
        <v>1.7413497853573801</v>
      </c>
      <c r="CN170">
        <v>1.74609947054184</v>
      </c>
      <c r="CO170">
        <v>1.80112932296947</v>
      </c>
      <c r="CP170">
        <v>1.7164219684611199</v>
      </c>
      <c r="CQ170">
        <v>1.77879529388501</v>
      </c>
      <c r="CR170">
        <v>1.74309294891273</v>
      </c>
      <c r="CS170">
        <v>1.78501537601341</v>
      </c>
      <c r="CT170">
        <v>1.76120707463967</v>
      </c>
      <c r="CU170">
        <v>1.80284129733509</v>
      </c>
      <c r="CV170">
        <v>1.7683523654159801</v>
      </c>
      <c r="CW170">
        <v>1.84905745876382</v>
      </c>
      <c r="CX170">
        <v>1.66681818181818</v>
      </c>
      <c r="CY170">
        <v>1.73006493506493</v>
      </c>
      <c r="CZ170">
        <v>1.7697065569880499</v>
      </c>
      <c r="DA170">
        <v>1.8349916950090901</v>
      </c>
      <c r="DB170">
        <v>1.7120604032440501</v>
      </c>
      <c r="DC170">
        <v>1.77073681954054</v>
      </c>
      <c r="DD170">
        <v>1.73021305864435</v>
      </c>
      <c r="DE170">
        <v>1.8057088580646199</v>
      </c>
      <c r="DF170">
        <v>1.79077579312183</v>
      </c>
      <c r="DG170">
        <v>1.7798587043455001</v>
      </c>
      <c r="DH170">
        <v>1.7506363089453401</v>
      </c>
      <c r="DI170">
        <v>1.8210467860613599</v>
      </c>
      <c r="DJ170">
        <v>1.77430881397531</v>
      </c>
      <c r="DK170">
        <v>1.85969645564137</v>
      </c>
      <c r="DL170">
        <v>1.81214083008158</v>
      </c>
      <c r="DM170">
        <v>1.8363692798864799</v>
      </c>
      <c r="DN170">
        <v>1.83126797295313</v>
      </c>
      <c r="DO170">
        <v>1.8585566369312301</v>
      </c>
    </row>
    <row r="171" spans="1:119" x14ac:dyDescent="0.45">
      <c r="A171" t="s">
        <v>67</v>
      </c>
      <c r="B171" t="s">
        <v>17</v>
      </c>
      <c r="C171" t="s">
        <v>128</v>
      </c>
      <c r="D171">
        <v>30</v>
      </c>
      <c r="E171" t="s">
        <v>263</v>
      </c>
      <c r="F171" s="1" cm="1">
        <f t="array" ref="F171">SUMPRODUCT($H171:$FZZ171,$H$2:$FZZ$2)/SUMPRODUCT(--($H171:$FZZ171&lt;&gt;""),$H$2:$FZZ$2)</f>
        <v>1.3528461354030255</v>
      </c>
      <c r="G171" s="1" cm="1">
        <f t="array" ref="G171">SUMPRODUCT($H171:$FZZ171,$G$2:$FZY$2)/SUMPRODUCT(--($H171:$FZZ171&lt;&gt;""),$G$2:$FZY$2)</f>
        <v>1.2959445396640346</v>
      </c>
      <c r="H171">
        <v>1.5246925475098501</v>
      </c>
      <c r="I171">
        <v>1.2567489447325799</v>
      </c>
      <c r="J171">
        <v>1.5201199039304301</v>
      </c>
      <c r="K171">
        <v>1.2589241591370799</v>
      </c>
      <c r="L171">
        <v>1.5097683573543199</v>
      </c>
      <c r="M171">
        <v>1.24962179132641</v>
      </c>
      <c r="N171">
        <v>1.2589443965179199</v>
      </c>
      <c r="O171">
        <v>1.28866755548584</v>
      </c>
      <c r="P171">
        <v>1.2397647088955499</v>
      </c>
      <c r="Q171">
        <v>1.2727276607914999</v>
      </c>
      <c r="R171">
        <v>1.2567933359860901</v>
      </c>
      <c r="S171">
        <v>1.29996439716015</v>
      </c>
      <c r="T171">
        <v>1.4852014270416201</v>
      </c>
      <c r="U171">
        <v>1.36204488313623</v>
      </c>
      <c r="V171">
        <v>1.2286122065910301</v>
      </c>
      <c r="W171">
        <v>1.27673930063264</v>
      </c>
      <c r="X171">
        <v>1.27496459774273</v>
      </c>
      <c r="Y171">
        <v>1.29553889160549</v>
      </c>
      <c r="Z171">
        <v>1.3622991016646699</v>
      </c>
      <c r="AA171">
        <v>1.33638600781372</v>
      </c>
      <c r="AB171">
        <v>1.2549339172485601</v>
      </c>
      <c r="AC171">
        <v>1.29109220202135</v>
      </c>
      <c r="AD171">
        <v>1.4830752531246101</v>
      </c>
      <c r="AE171">
        <v>1.31592860834045</v>
      </c>
      <c r="AF171">
        <v>1.4205603474119599</v>
      </c>
      <c r="AG171">
        <v>1.30079915031392</v>
      </c>
      <c r="AH171">
        <v>1.2242900406395401</v>
      </c>
      <c r="AI171">
        <v>1.2913268052547799</v>
      </c>
      <c r="AJ171">
        <v>1.3011332927258199</v>
      </c>
      <c r="AK171">
        <v>1.30103034410576</v>
      </c>
      <c r="AL171">
        <v>1.3508423863008601</v>
      </c>
      <c r="AM171">
        <v>1.3131605597495799</v>
      </c>
      <c r="AN171">
        <v>1.37959224091454</v>
      </c>
      <c r="AO171">
        <v>1.3753195359805701</v>
      </c>
      <c r="AP171">
        <v>1.2750091229777401</v>
      </c>
      <c r="AQ171">
        <v>1.2907979564529799</v>
      </c>
      <c r="AR171">
        <v>1.2836388092998801</v>
      </c>
      <c r="AS171">
        <v>1.32051464316178</v>
      </c>
      <c r="AT171">
        <v>1.5359950509184299</v>
      </c>
      <c r="AU171">
        <v>1.3252070048539</v>
      </c>
      <c r="AV171">
        <v>1.6763752719253799</v>
      </c>
      <c r="AW171">
        <v>1.28846067884495</v>
      </c>
      <c r="AX171">
        <v>1.30744932602659</v>
      </c>
      <c r="AY171">
        <v>1.3016044007214</v>
      </c>
      <c r="AZ171">
        <v>1.57012025768473</v>
      </c>
      <c r="BA171">
        <v>1.1756096446615001</v>
      </c>
      <c r="BB171">
        <v>1.3081404863997901</v>
      </c>
      <c r="BC171">
        <v>1.3381231383587999</v>
      </c>
      <c r="BD171">
        <v>1.2846628637238799</v>
      </c>
      <c r="BE171">
        <v>1.3264472476651401</v>
      </c>
      <c r="BF171">
        <v>1.2586845418857799</v>
      </c>
      <c r="BG171">
        <v>1.2998296422487201</v>
      </c>
      <c r="BH171">
        <v>1.2425368512324999</v>
      </c>
      <c r="BI171">
        <v>1.2908460299764599</v>
      </c>
      <c r="BJ171">
        <v>1.23756038080945</v>
      </c>
      <c r="BK171">
        <v>1.2573746658537699</v>
      </c>
      <c r="BL171">
        <v>1.2721807144524799</v>
      </c>
      <c r="BM171">
        <v>1.3084481282589999</v>
      </c>
      <c r="BN171">
        <v>1.2882254692409201</v>
      </c>
      <c r="BO171">
        <v>1.2982118037305601</v>
      </c>
      <c r="BP171">
        <v>1.2586417108775101</v>
      </c>
      <c r="BQ171">
        <v>1.27954987313408</v>
      </c>
      <c r="BR171">
        <v>1.3121835648448601</v>
      </c>
      <c r="BS171">
        <v>1.34189601453978</v>
      </c>
      <c r="BT171">
        <v>1.26790825477998</v>
      </c>
      <c r="BU171">
        <v>1.2866656489714901</v>
      </c>
      <c r="BV171">
        <v>1.2434288145755501</v>
      </c>
      <c r="BW171">
        <v>1.2490764559116401</v>
      </c>
      <c r="BX171">
        <v>1.20200658454901</v>
      </c>
      <c r="BY171">
        <v>1.20976897315093</v>
      </c>
      <c r="BZ171">
        <v>1.24845328869877</v>
      </c>
      <c r="CA171">
        <v>1.2368731014816099</v>
      </c>
      <c r="CB171">
        <v>1.2939993813795201</v>
      </c>
      <c r="CC171">
        <v>1.3064983269128001</v>
      </c>
      <c r="CD171">
        <v>1.19207239573624</v>
      </c>
      <c r="CE171">
        <v>1.26087545967564</v>
      </c>
      <c r="CF171">
        <v>1.2281889877722301</v>
      </c>
      <c r="CG171">
        <v>1.2620360321250199</v>
      </c>
      <c r="CH171">
        <v>1.2243570499349501</v>
      </c>
      <c r="CI171">
        <v>1.2593926859913001</v>
      </c>
      <c r="CJ171">
        <v>1.21781638297043</v>
      </c>
      <c r="CK171">
        <v>1.2622599618276</v>
      </c>
      <c r="CL171">
        <v>1.2521757489033201</v>
      </c>
      <c r="CM171">
        <v>1.2595181683830201</v>
      </c>
      <c r="CN171">
        <v>1.26178607637715</v>
      </c>
      <c r="CO171">
        <v>1.28148586234088</v>
      </c>
      <c r="CP171">
        <v>1.23571357951455</v>
      </c>
      <c r="CQ171">
        <v>1.27133076276632</v>
      </c>
      <c r="CR171">
        <v>1.27975835956777</v>
      </c>
      <c r="CS171">
        <v>1.2915972821528801</v>
      </c>
      <c r="CT171">
        <v>1.2922658869519601</v>
      </c>
      <c r="CU171">
        <v>1.28667228146005</v>
      </c>
      <c r="CV171">
        <v>1.19904386441906</v>
      </c>
      <c r="CW171">
        <v>1.2977841218053201</v>
      </c>
      <c r="CX171">
        <v>1.2046493506493501</v>
      </c>
      <c r="CY171">
        <v>1.2486493506493499</v>
      </c>
      <c r="CZ171">
        <v>1.27351103377362</v>
      </c>
      <c r="DA171">
        <v>1.32516016768172</v>
      </c>
      <c r="DB171">
        <v>1.2198906739391899</v>
      </c>
      <c r="DC171">
        <v>1.2593933475449199</v>
      </c>
      <c r="DD171">
        <v>1.2396377511750101</v>
      </c>
      <c r="DE171">
        <v>1.2681656649689601</v>
      </c>
      <c r="DF171">
        <v>1.2848440415889</v>
      </c>
      <c r="DG171">
        <v>1.27420687816582</v>
      </c>
      <c r="DH171">
        <v>1.24489795918367</v>
      </c>
      <c r="DI171">
        <v>1.2819658475635101</v>
      </c>
      <c r="DJ171">
        <v>1.2591225727279201</v>
      </c>
      <c r="DK171">
        <v>1.32232187973724</v>
      </c>
      <c r="DL171">
        <v>1.3357484923731799</v>
      </c>
      <c r="DM171">
        <v>1.29715324583185</v>
      </c>
      <c r="DN171">
        <v>1.27092634651421</v>
      </c>
      <c r="DO171">
        <v>1.29993350547068</v>
      </c>
    </row>
    <row r="172" spans="1:119" x14ac:dyDescent="0.45">
      <c r="A172" t="s">
        <v>67</v>
      </c>
      <c r="B172" t="s">
        <v>17</v>
      </c>
      <c r="C172" t="s">
        <v>128</v>
      </c>
      <c r="D172">
        <v>30</v>
      </c>
      <c r="E172" t="s">
        <v>244</v>
      </c>
      <c r="F172" s="1" cm="1">
        <f t="array" ref="F172">SUMPRODUCT($H172:$FZZ172,$H$2:$FZZ$2)/SUMPRODUCT(--($H172:$FZZ172&lt;&gt;""),$H$2:$FZZ$2)</f>
        <v>1.3079440222288323</v>
      </c>
      <c r="G172" s="1" cm="1">
        <f t="array" ref="G172">SUMPRODUCT($H172:$FZZ172,$G$2:$FZY$2)/SUMPRODUCT(--($H172:$FZZ172&lt;&gt;""),$G$2:$FZY$2)</f>
        <v>1.2707592667594851</v>
      </c>
      <c r="H172">
        <v>1.3817157299245599</v>
      </c>
      <c r="I172">
        <v>1.23427037969343</v>
      </c>
      <c r="J172">
        <v>1.3856631830263499</v>
      </c>
      <c r="K172">
        <v>1.2362835475782199</v>
      </c>
      <c r="L172">
        <v>1.38044539154764</v>
      </c>
      <c r="M172">
        <v>1.22852344080424</v>
      </c>
      <c r="N172">
        <v>1.22995843463257</v>
      </c>
      <c r="O172">
        <v>1.2678639583823399</v>
      </c>
      <c r="P172">
        <v>1.2167734554752501</v>
      </c>
      <c r="Q172">
        <v>1.2488527851175799</v>
      </c>
      <c r="R172">
        <v>1.24924605750905</v>
      </c>
      <c r="S172">
        <v>1.2768016084106399</v>
      </c>
      <c r="T172">
        <v>1.4587484868237199</v>
      </c>
      <c r="U172">
        <v>1.3417363115746299</v>
      </c>
      <c r="V172">
        <v>1.2140384063644201</v>
      </c>
      <c r="W172">
        <v>1.26368026142392</v>
      </c>
      <c r="X172">
        <v>1.2262550488847901</v>
      </c>
      <c r="Y172">
        <v>1.26216325457685</v>
      </c>
      <c r="Z172">
        <v>1.28907250138741</v>
      </c>
      <c r="AA172">
        <v>1.3102938217612501</v>
      </c>
      <c r="AB172">
        <v>1.2314465453663599</v>
      </c>
      <c r="AC172">
        <v>1.2566385883326301</v>
      </c>
      <c r="AD172">
        <v>1.31541963244669</v>
      </c>
      <c r="AE172">
        <v>1.29798720808544</v>
      </c>
      <c r="AF172">
        <v>1.3953716948324999</v>
      </c>
      <c r="AG172">
        <v>1.27671114956016</v>
      </c>
      <c r="AH172">
        <v>1.2116215138951001</v>
      </c>
      <c r="AI172">
        <v>1.2714836928159601</v>
      </c>
      <c r="AJ172">
        <v>1.2863430076439299</v>
      </c>
      <c r="AK172">
        <v>1.2738604874617101</v>
      </c>
      <c r="AL172">
        <v>1.31389707236236</v>
      </c>
      <c r="AM172">
        <v>1.27677223347449</v>
      </c>
      <c r="AN172">
        <v>1.3324421167677001</v>
      </c>
      <c r="AO172">
        <v>1.32371332900561</v>
      </c>
      <c r="AP172">
        <v>1.23865709767668</v>
      </c>
      <c r="AQ172">
        <v>1.2640189757936899</v>
      </c>
      <c r="AR172">
        <v>1.2652774436254599</v>
      </c>
      <c r="AS172">
        <v>1.3002996434898599</v>
      </c>
      <c r="AT172">
        <v>1.5154658798895899</v>
      </c>
      <c r="AU172">
        <v>1.2950366422385</v>
      </c>
      <c r="AV172">
        <v>1.5843080430312599</v>
      </c>
      <c r="AW172">
        <v>1.29437226212116</v>
      </c>
      <c r="AX172">
        <v>1.2602833503028401</v>
      </c>
      <c r="AY172">
        <v>1.2498340694510499</v>
      </c>
      <c r="AZ172">
        <v>1.44258242617053</v>
      </c>
      <c r="BA172">
        <v>1.14756514859675</v>
      </c>
      <c r="BB172">
        <v>1.2549671041864401</v>
      </c>
      <c r="BC172">
        <v>1.27545743183529</v>
      </c>
      <c r="BD172">
        <v>1.2688632560148201</v>
      </c>
      <c r="BE172">
        <v>1.2974213168738999</v>
      </c>
      <c r="BF172">
        <v>1.24635212206503</v>
      </c>
      <c r="BG172">
        <v>1.27115275411697</v>
      </c>
      <c r="BH172">
        <v>1.23199244394896</v>
      </c>
      <c r="BI172">
        <v>1.2728694413477</v>
      </c>
      <c r="BJ172">
        <v>1.2173474651784399</v>
      </c>
      <c r="BK172">
        <v>1.2256718097828601</v>
      </c>
      <c r="BL172">
        <v>1.2435208965678199</v>
      </c>
      <c r="BM172">
        <v>1.2996536695462599</v>
      </c>
      <c r="BN172">
        <v>1.2645269047034999</v>
      </c>
      <c r="BO172">
        <v>1.2731583680811001</v>
      </c>
      <c r="BP172">
        <v>1.23643193725903</v>
      </c>
      <c r="BQ172">
        <v>1.26595709625333</v>
      </c>
      <c r="BR172">
        <v>1.2981792807996799</v>
      </c>
      <c r="BS172">
        <v>1.3181714916266301</v>
      </c>
      <c r="BT172">
        <v>1.2263099645078801</v>
      </c>
      <c r="BU172">
        <v>1.26361485326107</v>
      </c>
      <c r="BV172">
        <v>1.23128251745546</v>
      </c>
      <c r="BW172">
        <v>1.24810939403903</v>
      </c>
      <c r="BX172">
        <v>1.17318499176931</v>
      </c>
      <c r="BY172">
        <v>1.20622126355225</v>
      </c>
      <c r="BZ172">
        <v>1.2101667596553201</v>
      </c>
      <c r="CA172">
        <v>1.2127456450312999</v>
      </c>
      <c r="CB172">
        <v>1.28315946348733</v>
      </c>
      <c r="CC172">
        <v>1.29430869161769</v>
      </c>
      <c r="CD172">
        <v>1.1973766713552101</v>
      </c>
      <c r="CE172">
        <v>1.2433188157738599</v>
      </c>
      <c r="CF172">
        <v>1.2153968598509499</v>
      </c>
      <c r="CG172">
        <v>1.2637869908110799</v>
      </c>
      <c r="CH172">
        <v>1.17904755551108</v>
      </c>
      <c r="CI172">
        <v>1.20152995986079</v>
      </c>
      <c r="CJ172">
        <v>1.1788065282592599</v>
      </c>
      <c r="CK172">
        <v>1.20521559615159</v>
      </c>
      <c r="CL172">
        <v>1.22313448591334</v>
      </c>
      <c r="CM172">
        <v>1.22526918295057</v>
      </c>
      <c r="CN172">
        <v>1.2346091021741501</v>
      </c>
      <c r="CO172">
        <v>1.2546468401486901</v>
      </c>
      <c r="CP172">
        <v>1.2264817835780299</v>
      </c>
      <c r="CQ172">
        <v>1.2561792476148099</v>
      </c>
      <c r="CR172">
        <v>1.2480217816727599</v>
      </c>
      <c r="CS172">
        <v>1.25628714856997</v>
      </c>
      <c r="CT172">
        <v>1.269081027825</v>
      </c>
      <c r="CU172">
        <v>1.2675396081297901</v>
      </c>
      <c r="CV172">
        <v>1.19682345477614</v>
      </c>
      <c r="CW172">
        <v>1.2982825811129199</v>
      </c>
      <c r="CX172">
        <v>1.1764545454545401</v>
      </c>
      <c r="CY172">
        <v>1.2220909090909</v>
      </c>
      <c r="CZ172">
        <v>1.2691449814126301</v>
      </c>
      <c r="DA172">
        <v>1.30321917266471</v>
      </c>
      <c r="DB172">
        <v>1.21392418630685</v>
      </c>
      <c r="DC172">
        <v>1.2486989246031199</v>
      </c>
      <c r="DD172">
        <v>1.20989797422334</v>
      </c>
      <c r="DE172">
        <v>1.2523623143311</v>
      </c>
      <c r="DF172">
        <v>1.2768328445747801</v>
      </c>
      <c r="DG172">
        <v>1.2606504932018101</v>
      </c>
      <c r="DH172">
        <v>1.2430468786153901</v>
      </c>
      <c r="DI172">
        <v>1.27497801841825</v>
      </c>
      <c r="DJ172">
        <v>1.2441889843355201</v>
      </c>
      <c r="DK172">
        <v>1.30462715657258</v>
      </c>
      <c r="DL172">
        <v>1.2886839304717901</v>
      </c>
      <c r="DM172">
        <v>1.2790351188364599</v>
      </c>
      <c r="DN172">
        <v>1.25442361332999</v>
      </c>
      <c r="DO172">
        <v>1.2872390953289701</v>
      </c>
    </row>
    <row r="173" spans="1:119" x14ac:dyDescent="0.45">
      <c r="A173" t="s">
        <v>67</v>
      </c>
      <c r="B173" t="s">
        <v>17</v>
      </c>
      <c r="C173" t="s">
        <v>128</v>
      </c>
      <c r="D173">
        <v>30</v>
      </c>
      <c r="E173" t="s">
        <v>264</v>
      </c>
      <c r="F173" s="1" cm="1">
        <f t="array" ref="F173">SUMPRODUCT($H173:$FZZ173,$H$2:$FZZ$2)/SUMPRODUCT(--($H173:$FZZ173&lt;&gt;""),$H$2:$FZZ$2)</f>
        <v>1.3975661546474114</v>
      </c>
      <c r="G173" s="1" cm="1">
        <f t="array" ref="G173">SUMPRODUCT($H173:$FZZ173,$G$2:$FZY$2)/SUMPRODUCT(--($H173:$FZZ173&lt;&gt;""),$G$2:$FZY$2)</f>
        <v>1.323839272628577</v>
      </c>
      <c r="H173">
        <v>1.66475660391518</v>
      </c>
      <c r="I173">
        <v>1.26676713934803</v>
      </c>
      <c r="J173">
        <v>1.66962155830369</v>
      </c>
      <c r="K173">
        <v>1.2721489769729899</v>
      </c>
      <c r="L173">
        <v>1.65053315222695</v>
      </c>
      <c r="M173">
        <v>1.2625947555063901</v>
      </c>
      <c r="N173">
        <v>1.2884244372990299</v>
      </c>
      <c r="O173">
        <v>1.3176848874597999</v>
      </c>
      <c r="P173">
        <v>1.2643012340830599</v>
      </c>
      <c r="Q173">
        <v>1.28847918792126</v>
      </c>
      <c r="R173">
        <v>1.2938333787095</v>
      </c>
      <c r="S173">
        <v>1.3076163898720301</v>
      </c>
      <c r="T173">
        <v>1.50647464847751</v>
      </c>
      <c r="U173">
        <v>1.4005741339975699</v>
      </c>
      <c r="V173">
        <v>1.2522526903419999</v>
      </c>
      <c r="W173">
        <v>1.29137631720992</v>
      </c>
      <c r="X173">
        <v>1.2877405021608801</v>
      </c>
      <c r="Y173">
        <v>1.3114465885226001</v>
      </c>
      <c r="Z173">
        <v>1.61512422586843</v>
      </c>
      <c r="AA173">
        <v>1.3772212407772999</v>
      </c>
      <c r="AB173">
        <v>1.27679150945414</v>
      </c>
      <c r="AC173">
        <v>1.3124112893447299</v>
      </c>
      <c r="AD173">
        <v>1.51859190260902</v>
      </c>
      <c r="AE173">
        <v>1.34391708886563</v>
      </c>
      <c r="AF173">
        <v>1.43238914251942</v>
      </c>
      <c r="AG173">
        <v>1.3271248576004899</v>
      </c>
      <c r="AH173">
        <v>1.2589096766505401</v>
      </c>
      <c r="AI173">
        <v>1.3273353358618301</v>
      </c>
      <c r="AJ173">
        <v>1.3295642699655901</v>
      </c>
      <c r="AK173">
        <v>1.3136758662697401</v>
      </c>
      <c r="AL173">
        <v>1.36249309519425</v>
      </c>
      <c r="AM173">
        <v>1.34709077517952</v>
      </c>
      <c r="AN173">
        <v>1.4468149093563001</v>
      </c>
      <c r="AO173">
        <v>1.4156076593278799</v>
      </c>
      <c r="AP173">
        <v>1.2907493005716999</v>
      </c>
      <c r="AQ173">
        <v>1.3173093297652301</v>
      </c>
      <c r="AR173">
        <v>1.3303405437326301</v>
      </c>
      <c r="AS173">
        <v>1.36060016185122</v>
      </c>
      <c r="AT173">
        <v>1.6994717807176101</v>
      </c>
      <c r="AU173">
        <v>1.3772722946606999</v>
      </c>
      <c r="AV173">
        <v>1.7204048335667601</v>
      </c>
      <c r="AW173">
        <v>1.33431176803647</v>
      </c>
      <c r="AX173">
        <v>1.3224195627773401</v>
      </c>
      <c r="AY173">
        <v>1.3252933756354801</v>
      </c>
      <c r="AZ173">
        <v>1.62683446473186</v>
      </c>
      <c r="BA173">
        <v>1.2041651336877801</v>
      </c>
      <c r="BB173">
        <v>1.32368825897679</v>
      </c>
      <c r="BC173">
        <v>1.36483257503846</v>
      </c>
      <c r="BD173">
        <v>1.30769646038401</v>
      </c>
      <c r="BE173">
        <v>1.3552032534955201</v>
      </c>
      <c r="BF173">
        <v>1.2685973878478101</v>
      </c>
      <c r="BG173">
        <v>1.31349529664469</v>
      </c>
      <c r="BH173">
        <v>1.2789390561129601</v>
      </c>
      <c r="BI173">
        <v>1.3179889755976699</v>
      </c>
      <c r="BJ173">
        <v>1.24581437883975</v>
      </c>
      <c r="BK173">
        <v>1.2889133799183901</v>
      </c>
      <c r="BL173">
        <v>1.3183905362285</v>
      </c>
      <c r="BM173">
        <v>1.32946143668768</v>
      </c>
      <c r="BN173">
        <v>1.31591856757419</v>
      </c>
      <c r="BO173">
        <v>1.3334034128736101</v>
      </c>
      <c r="BP173">
        <v>1.2819553827396399</v>
      </c>
      <c r="BQ173">
        <v>1.30355554091013</v>
      </c>
      <c r="BR173">
        <v>1.3250357003764699</v>
      </c>
      <c r="BS173">
        <v>1.3829352200441301</v>
      </c>
      <c r="BT173">
        <v>1.30166393161088</v>
      </c>
      <c r="BU173">
        <v>1.30754112124565</v>
      </c>
      <c r="BV173">
        <v>1.2641045974121401</v>
      </c>
      <c r="BW173">
        <v>1.27423940583718</v>
      </c>
      <c r="BX173">
        <v>1.2307856048135299</v>
      </c>
      <c r="BY173">
        <v>1.22895498666061</v>
      </c>
      <c r="BZ173">
        <v>1.30823879486702</v>
      </c>
      <c r="CA173">
        <v>1.27384539086231</v>
      </c>
      <c r="CB173">
        <v>1.3146669291117099</v>
      </c>
      <c r="CC173">
        <v>1.3522340634929499</v>
      </c>
      <c r="CD173">
        <v>1.2138487349387299</v>
      </c>
      <c r="CE173">
        <v>1.28116050094053</v>
      </c>
      <c r="CF173">
        <v>1.2474350625859201</v>
      </c>
      <c r="CG173">
        <v>1.27534910643224</v>
      </c>
      <c r="CH173">
        <v>1.2294606224357001</v>
      </c>
      <c r="CI173">
        <v>1.27770550496458</v>
      </c>
      <c r="CJ173">
        <v>1.2229969228372199</v>
      </c>
      <c r="CK173">
        <v>1.2782105714174401</v>
      </c>
      <c r="CL173">
        <v>1.28178000891411</v>
      </c>
      <c r="CM173">
        <v>1.2883952239086001</v>
      </c>
      <c r="CN173">
        <v>1.2939055987383099</v>
      </c>
      <c r="CO173">
        <v>1.3207446209304901</v>
      </c>
      <c r="CP173">
        <v>1.2565252854812301</v>
      </c>
      <c r="CQ173">
        <v>1.31137228731029</v>
      </c>
      <c r="CR173">
        <v>1.2989388727498099</v>
      </c>
      <c r="CS173">
        <v>1.30806724119069</v>
      </c>
      <c r="CT173">
        <v>1.33242225365093</v>
      </c>
      <c r="CU173">
        <v>1.33062657916064</v>
      </c>
      <c r="CV173">
        <v>1.23327895595432</v>
      </c>
      <c r="CW173">
        <v>1.3029726300525599</v>
      </c>
      <c r="CX173">
        <v>1.22266233766233</v>
      </c>
      <c r="CY173">
        <v>1.26066233766233</v>
      </c>
      <c r="CZ173">
        <v>1.3021434786047601</v>
      </c>
      <c r="DA173">
        <v>1.3582852171161901</v>
      </c>
      <c r="DB173">
        <v>1.2693851302266299</v>
      </c>
      <c r="DC173">
        <v>1.28722504733889</v>
      </c>
      <c r="DD173">
        <v>1.2831174360905899</v>
      </c>
      <c r="DE173">
        <v>1.29300885970227</v>
      </c>
      <c r="DF173">
        <v>1.3236870167955199</v>
      </c>
      <c r="DG173">
        <v>1.3040655825113301</v>
      </c>
      <c r="DH173">
        <v>1.2502429543245801</v>
      </c>
      <c r="DI173">
        <v>1.29973622101902</v>
      </c>
      <c r="DJ173">
        <v>1.28609326499675</v>
      </c>
      <c r="DK173">
        <v>1.35585252291922</v>
      </c>
      <c r="DL173">
        <v>1.32730578219226</v>
      </c>
      <c r="DM173">
        <v>1.33098616530684</v>
      </c>
      <c r="DN173">
        <v>1.31599582034387</v>
      </c>
      <c r="DO173">
        <v>1.3315659029870699</v>
      </c>
    </row>
    <row r="174" spans="1:119" x14ac:dyDescent="0.45">
      <c r="A174" t="s">
        <v>67</v>
      </c>
      <c r="B174" t="s">
        <v>17</v>
      </c>
      <c r="C174" t="s">
        <v>18</v>
      </c>
      <c r="D174">
        <v>30</v>
      </c>
      <c r="E174" t="s">
        <v>263</v>
      </c>
      <c r="F174" s="1" cm="1">
        <f t="array" ref="F174">SUMPRODUCT($H174:$FZZ174,$H$2:$FZZ$2)/SUMPRODUCT(--($H174:$FZZ174&lt;&gt;""),$H$2:$FZZ$2)</f>
        <v>1.7148202811217286</v>
      </c>
      <c r="G174" s="1" cm="1">
        <f t="array" ref="G174">SUMPRODUCT($H174:$FZZ174,$G$2:$FZY$2)/SUMPRODUCT(--($H174:$FZZ174&lt;&gt;""),$G$2:$FZY$2)</f>
        <v>1.7273868768693252</v>
      </c>
      <c r="H174">
        <v>1.7434315815522401</v>
      </c>
      <c r="I174">
        <v>1.6635497147076099</v>
      </c>
      <c r="J174">
        <v>1.74681886493928</v>
      </c>
      <c r="K174">
        <v>1.6664653354401899</v>
      </c>
      <c r="L174">
        <v>1.74996339916062</v>
      </c>
      <c r="M174">
        <v>1.66989702963854</v>
      </c>
      <c r="N174">
        <v>1.6556348521684501</v>
      </c>
      <c r="O174">
        <v>1.7085352782788199</v>
      </c>
      <c r="P174">
        <v>1.6479426968834101</v>
      </c>
      <c r="Q174">
        <v>1.7279681383743899</v>
      </c>
      <c r="R174">
        <v>1.68120012984565</v>
      </c>
      <c r="S174">
        <v>1.7360991853232499</v>
      </c>
      <c r="T174">
        <v>1.8252717897383299</v>
      </c>
      <c r="U174">
        <v>1.7810579430114499</v>
      </c>
      <c r="V174">
        <v>1.6345511395962899</v>
      </c>
      <c r="W174">
        <v>1.71232670210024</v>
      </c>
      <c r="X174">
        <v>1.6820891430251099</v>
      </c>
      <c r="Y174">
        <v>1.74575667555138</v>
      </c>
      <c r="Z174">
        <v>1.7051257956889601</v>
      </c>
      <c r="AA174">
        <v>1.75205900756388</v>
      </c>
      <c r="AB174">
        <v>1.66212563211914</v>
      </c>
      <c r="AC174">
        <v>1.7398878768642601</v>
      </c>
      <c r="AD174">
        <v>1.73536110021891</v>
      </c>
      <c r="AE174">
        <v>1.7348754956672101</v>
      </c>
      <c r="AF174">
        <v>1.8192853900247501</v>
      </c>
      <c r="AG174">
        <v>1.7480085482530801</v>
      </c>
      <c r="AH174">
        <v>1.6283720758221301</v>
      </c>
      <c r="AI174">
        <v>1.74665412004487</v>
      </c>
      <c r="AJ174">
        <v>1.69317021696421</v>
      </c>
      <c r="AK174">
        <v>1.75838816777193</v>
      </c>
      <c r="AL174">
        <v>1.7148223163321601</v>
      </c>
      <c r="AM174">
        <v>1.7697753636531</v>
      </c>
      <c r="AN174">
        <v>1.69418802102244</v>
      </c>
      <c r="AO174">
        <v>1.8344317669193599</v>
      </c>
      <c r="AP174">
        <v>1.7238961196934599</v>
      </c>
      <c r="AQ174">
        <v>1.75721931638486</v>
      </c>
      <c r="AR174">
        <v>1.6610693116948401</v>
      </c>
      <c r="AS174">
        <v>1.7263073861026601</v>
      </c>
      <c r="AT174">
        <v>1.8242124298086899</v>
      </c>
      <c r="AU174">
        <v>1.7238222137622501</v>
      </c>
      <c r="AV174">
        <v>2.0162074976904898</v>
      </c>
      <c r="AW174">
        <v>1.7116920463688601</v>
      </c>
      <c r="AX174">
        <v>1.7211706530539901</v>
      </c>
      <c r="AY174">
        <v>1.75084355268598</v>
      </c>
      <c r="AZ174">
        <v>1.73214951293353</v>
      </c>
      <c r="BA174">
        <v>1.5159598131088301</v>
      </c>
      <c r="BB174">
        <v>1.71590127982717</v>
      </c>
      <c r="BC174">
        <v>1.78416418447841</v>
      </c>
      <c r="BD174">
        <v>1.6388044123733601</v>
      </c>
      <c r="BE174">
        <v>1.7131237515970501</v>
      </c>
      <c r="BF174">
        <v>1.6620003456534</v>
      </c>
      <c r="BG174">
        <v>1.7246253363948301</v>
      </c>
      <c r="BH174">
        <v>1.6331908831908799</v>
      </c>
      <c r="BI174">
        <v>1.6994301994301899</v>
      </c>
      <c r="BJ174">
        <v>1.6263893448389</v>
      </c>
      <c r="BK174">
        <v>1.6823383201238</v>
      </c>
      <c r="BL174">
        <v>1.7176239396061901</v>
      </c>
      <c r="BM174">
        <v>1.79918670713674</v>
      </c>
      <c r="BN174">
        <v>1.6881460457619399</v>
      </c>
      <c r="BO174">
        <v>1.73522781690552</v>
      </c>
      <c r="BP174">
        <v>1.6865258509902099</v>
      </c>
      <c r="BQ174">
        <v>1.73784888127327</v>
      </c>
      <c r="BR174">
        <v>1.71201155394002</v>
      </c>
      <c r="BS174">
        <v>1.7828930286901199</v>
      </c>
      <c r="BT174">
        <v>1.6831278861199099</v>
      </c>
      <c r="BU174">
        <v>1.74958974163263</v>
      </c>
      <c r="BV174">
        <v>1.6382414946908299</v>
      </c>
      <c r="BW174">
        <v>1.6459199659594199</v>
      </c>
      <c r="BX174">
        <v>1.5874439461883401</v>
      </c>
      <c r="BY174">
        <v>1.62595788159164</v>
      </c>
      <c r="BZ174">
        <v>1.6360671998016201</v>
      </c>
      <c r="CA174">
        <v>1.6649308784328301</v>
      </c>
      <c r="CB174">
        <v>1.6741276045328</v>
      </c>
      <c r="CC174">
        <v>1.7429913111942099</v>
      </c>
      <c r="CD174">
        <v>1.5662356589672699</v>
      </c>
      <c r="CE174">
        <v>1.6484942974800401</v>
      </c>
      <c r="CF174">
        <v>1.61426814268142</v>
      </c>
      <c r="CG174">
        <v>1.70719918963895</v>
      </c>
      <c r="CH174">
        <v>1.6002646296852201</v>
      </c>
      <c r="CI174">
        <v>1.6384024372616299</v>
      </c>
      <c r="CJ174">
        <v>1.55266233007439</v>
      </c>
      <c r="CK174">
        <v>1.62694270245004</v>
      </c>
      <c r="CL174">
        <v>1.5764620328884</v>
      </c>
      <c r="CM174">
        <v>1.64371671866569</v>
      </c>
      <c r="CN174">
        <v>1.6478821673988899</v>
      </c>
      <c r="CO174">
        <v>1.7105018587360501</v>
      </c>
      <c r="CP174">
        <v>1.6025137179297</v>
      </c>
      <c r="CQ174">
        <v>1.67856789757279</v>
      </c>
      <c r="CR174">
        <v>1.6417084999574501</v>
      </c>
      <c r="CS174">
        <v>1.72435001397819</v>
      </c>
      <c r="CT174">
        <v>1.6437095774603101</v>
      </c>
      <c r="CU174">
        <v>1.7375772696213101</v>
      </c>
      <c r="CV174">
        <v>1.65780768533623</v>
      </c>
      <c r="CW174">
        <v>1.7556643103135701</v>
      </c>
      <c r="CX174">
        <v>1.6015844155844099</v>
      </c>
      <c r="CY174">
        <v>1.66494805194805</v>
      </c>
      <c r="CZ174">
        <v>1.66519022383927</v>
      </c>
      <c r="DA174">
        <v>1.75148303409001</v>
      </c>
      <c r="DB174">
        <v>1.59776822398742</v>
      </c>
      <c r="DC174">
        <v>1.66180376091176</v>
      </c>
      <c r="DD174">
        <v>1.6574685161226901</v>
      </c>
      <c r="DE174">
        <v>1.7334064818302399</v>
      </c>
      <c r="DF174">
        <v>1.6813516395627801</v>
      </c>
      <c r="DG174">
        <v>1.67869901359637</v>
      </c>
      <c r="DH174">
        <v>1.67312231014854</v>
      </c>
      <c r="DI174">
        <v>1.7562821046785999</v>
      </c>
      <c r="DJ174">
        <v>1.6836966722009601</v>
      </c>
      <c r="DK174">
        <v>1.78869198007651</v>
      </c>
      <c r="DL174">
        <v>1.7254522880454</v>
      </c>
      <c r="DM174">
        <v>1.7773412557644499</v>
      </c>
      <c r="DN174">
        <v>1.6727260166322599</v>
      </c>
      <c r="DO174">
        <v>1.74432421696215</v>
      </c>
    </row>
    <row r="175" spans="1:119" x14ac:dyDescent="0.45">
      <c r="A175" t="s">
        <v>67</v>
      </c>
      <c r="B175" t="s">
        <v>17</v>
      </c>
      <c r="C175" t="s">
        <v>18</v>
      </c>
      <c r="D175">
        <v>30</v>
      </c>
      <c r="E175" t="s">
        <v>244</v>
      </c>
      <c r="F175" s="1" cm="1">
        <f t="array" ref="F175">SUMPRODUCT($H175:$FZZ175,$H$2:$FZZ$2)/SUMPRODUCT(--($H175:$FZZ175&lt;&gt;""),$H$2:$FZZ$2)</f>
        <v>1.6650520769896699</v>
      </c>
      <c r="G175" s="1" cm="1">
        <f t="array" ref="G175">SUMPRODUCT($H175:$FZZ175,$G$2:$FZY$2)/SUMPRODUCT(--($H175:$FZZ175&lt;&gt;""),$G$2:$FZY$2)</f>
        <v>1.6928173313605277</v>
      </c>
      <c r="H175">
        <v>1.6740628353174301</v>
      </c>
      <c r="I175">
        <v>1.6511136849065799</v>
      </c>
      <c r="J175">
        <v>1.6776666727676099</v>
      </c>
      <c r="K175">
        <v>1.6522725007982</v>
      </c>
      <c r="L175">
        <v>1.6766844519634301</v>
      </c>
      <c r="M175">
        <v>1.6570928359957</v>
      </c>
      <c r="N175">
        <v>1.6428541552296501</v>
      </c>
      <c r="O175">
        <v>1.6987765665437999</v>
      </c>
      <c r="P175">
        <v>1.6041543052039799</v>
      </c>
      <c r="Q175">
        <v>1.67975309801377</v>
      </c>
      <c r="R175">
        <v>1.69142547487905</v>
      </c>
      <c r="S175">
        <v>1.70833682380782</v>
      </c>
      <c r="T175">
        <v>1.80700164121426</v>
      </c>
      <c r="U175">
        <v>1.76246042462054</v>
      </c>
      <c r="V175">
        <v>1.62084777989039</v>
      </c>
      <c r="W175">
        <v>1.6953579747426299</v>
      </c>
      <c r="X175">
        <v>1.63236487078529</v>
      </c>
      <c r="Y175">
        <v>1.6959702197059801</v>
      </c>
      <c r="Z175">
        <v>1.6592538709342199</v>
      </c>
      <c r="AA175">
        <v>1.73331623481861</v>
      </c>
      <c r="AB175">
        <v>1.6120446780739299</v>
      </c>
      <c r="AC175">
        <v>1.6984729285393301</v>
      </c>
      <c r="AD175">
        <v>1.6533173023238901</v>
      </c>
      <c r="AE175">
        <v>1.7044226369625499</v>
      </c>
      <c r="AF175">
        <v>1.80549083932196</v>
      </c>
      <c r="AG175">
        <v>1.72634883382298</v>
      </c>
      <c r="AH175">
        <v>1.6299787556654901</v>
      </c>
      <c r="AI175">
        <v>1.72326480631495</v>
      </c>
      <c r="AJ175">
        <v>1.6682480718581301</v>
      </c>
      <c r="AK175">
        <v>1.7252901864227901</v>
      </c>
      <c r="AL175">
        <v>1.66997330141778</v>
      </c>
      <c r="AM175">
        <v>1.7183069416313701</v>
      </c>
      <c r="AN175">
        <v>1.6325437081210701</v>
      </c>
      <c r="AO175">
        <v>1.7283733280520499</v>
      </c>
      <c r="AP175">
        <v>1.66133682033815</v>
      </c>
      <c r="AQ175">
        <v>1.7035032234521299</v>
      </c>
      <c r="AR175">
        <v>1.6546226023052799</v>
      </c>
      <c r="AS175">
        <v>1.71936856149253</v>
      </c>
      <c r="AT175">
        <v>1.81669839154849</v>
      </c>
      <c r="AU175">
        <v>1.7080803274007801</v>
      </c>
      <c r="AV175">
        <v>1.7421551390171901</v>
      </c>
      <c r="AW175">
        <v>1.65732932026104</v>
      </c>
      <c r="AX175">
        <v>1.6345774939100799</v>
      </c>
      <c r="AY175">
        <v>1.6684447008211301</v>
      </c>
      <c r="AZ175">
        <v>1.58266303080145</v>
      </c>
      <c r="BA175">
        <v>1.4945161437705701</v>
      </c>
      <c r="BB175">
        <v>1.6825144839776101</v>
      </c>
      <c r="BC175">
        <v>1.7541160682138</v>
      </c>
      <c r="BD175">
        <v>1.61361141602634</v>
      </c>
      <c r="BE175">
        <v>1.70337046301128</v>
      </c>
      <c r="BF175">
        <v>1.6141890724143799</v>
      </c>
      <c r="BG175">
        <v>1.6759499296348399</v>
      </c>
      <c r="BH175">
        <v>1.6243651678434201</v>
      </c>
      <c r="BI175">
        <v>1.68016846277715</v>
      </c>
      <c r="BJ175">
        <v>1.60155700417389</v>
      </c>
      <c r="BK175">
        <v>1.65366036674013</v>
      </c>
      <c r="BL175">
        <v>1.6790411705191</v>
      </c>
      <c r="BM175">
        <v>1.7653903027472899</v>
      </c>
      <c r="BN175">
        <v>1.6345468773724801</v>
      </c>
      <c r="BO175">
        <v>1.6863356576380799</v>
      </c>
      <c r="BP175">
        <v>1.6567370745048899</v>
      </c>
      <c r="BQ175">
        <v>1.69221010314034</v>
      </c>
      <c r="BR175">
        <v>1.68251006101518</v>
      </c>
      <c r="BS175">
        <v>1.7636635077242599</v>
      </c>
      <c r="BT175">
        <v>1.6359958783345401</v>
      </c>
      <c r="BU175">
        <v>1.70822043277487</v>
      </c>
      <c r="BV175">
        <v>1.59685124654275</v>
      </c>
      <c r="BW175">
        <v>1.6209891108833101</v>
      </c>
      <c r="BX175">
        <v>1.5276437531929301</v>
      </c>
      <c r="BY175">
        <v>1.5834988931145999</v>
      </c>
      <c r="BZ175">
        <v>1.5951273944578701</v>
      </c>
      <c r="CA175">
        <v>1.62692951459921</v>
      </c>
      <c r="CB175">
        <v>1.6497202148300201</v>
      </c>
      <c r="CC175">
        <v>1.7203273064702</v>
      </c>
      <c r="CD175">
        <v>1.5514413055635501</v>
      </c>
      <c r="CE175">
        <v>1.6429866630513901</v>
      </c>
      <c r="CF175">
        <v>1.60788654945372</v>
      </c>
      <c r="CG175">
        <v>1.68880688806888</v>
      </c>
      <c r="CH175">
        <v>1.54996275170397</v>
      </c>
      <c r="CI175">
        <v>1.5944939235242399</v>
      </c>
      <c r="CJ175">
        <v>1.5252989522065901</v>
      </c>
      <c r="CK175">
        <v>1.6025980602189001</v>
      </c>
      <c r="CL175">
        <v>1.5525581177132901</v>
      </c>
      <c r="CM175">
        <v>1.6106641019024599</v>
      </c>
      <c r="CN175">
        <v>1.6317167962149299</v>
      </c>
      <c r="CO175">
        <v>1.70226427847245</v>
      </c>
      <c r="CP175">
        <v>1.5979534331899701</v>
      </c>
      <c r="CQ175">
        <v>1.67340204656681</v>
      </c>
      <c r="CR175">
        <v>1.5976589563758701</v>
      </c>
      <c r="CS175">
        <v>1.6719257089375299</v>
      </c>
      <c r="CT175">
        <v>1.6406903017686501</v>
      </c>
      <c r="CU175">
        <v>1.7178884139268</v>
      </c>
      <c r="CV175">
        <v>1.6461845205727701</v>
      </c>
      <c r="CW175">
        <v>1.75938009787928</v>
      </c>
      <c r="CX175">
        <v>1.55544155844155</v>
      </c>
      <c r="CY175">
        <v>1.6216493506493499</v>
      </c>
      <c r="CZ175">
        <v>1.64997231669698</v>
      </c>
      <c r="DA175">
        <v>1.73159851301115</v>
      </c>
      <c r="DB175">
        <v>1.59267110481249</v>
      </c>
      <c r="DC175">
        <v>1.6523121628219899</v>
      </c>
      <c r="DD175">
        <v>1.6124003078787399</v>
      </c>
      <c r="DE175">
        <v>1.6769074562337201</v>
      </c>
      <c r="DF175">
        <v>1.6437616635563801</v>
      </c>
      <c r="DG175">
        <v>1.6721141029058899</v>
      </c>
      <c r="DH175">
        <v>1.65162663704937</v>
      </c>
      <c r="DI175">
        <v>1.7388588088296499</v>
      </c>
      <c r="DJ175">
        <v>1.6730581823431701</v>
      </c>
      <c r="DK175">
        <v>1.77512993575398</v>
      </c>
      <c r="DL175">
        <v>1.6967630365377699</v>
      </c>
      <c r="DM175">
        <v>1.7398811635331599</v>
      </c>
      <c r="DN175">
        <v>1.6654461610203799</v>
      </c>
      <c r="DO175">
        <v>1.7378992910128701</v>
      </c>
    </row>
    <row r="176" spans="1:119" x14ac:dyDescent="0.45">
      <c r="A176" t="s">
        <v>67</v>
      </c>
      <c r="B176" t="s">
        <v>17</v>
      </c>
      <c r="C176" t="s">
        <v>18</v>
      </c>
      <c r="D176">
        <v>30</v>
      </c>
      <c r="E176" t="s">
        <v>264</v>
      </c>
      <c r="F176" s="1" cm="1">
        <f t="array" ref="F176">SUMPRODUCT($H176:$FZZ176,$H$2:$FZZ$2)/SUMPRODUCT(--($H176:$FZZ176&lt;&gt;""),$H$2:$FZZ$2)</f>
        <v>1.7703224849056285</v>
      </c>
      <c r="G176" s="1" cm="1">
        <f t="array" ref="G176">SUMPRODUCT($H176:$FZZ176,$G$2:$FZY$2)/SUMPRODUCT(--($H176:$FZZ176&lt;&gt;""),$G$2:$FZY$2)</f>
        <v>1.7618389025037884</v>
      </c>
      <c r="H176">
        <v>1.95803473812532</v>
      </c>
      <c r="I176">
        <v>1.69394303888617</v>
      </c>
      <c r="J176">
        <v>1.9601547199970699</v>
      </c>
      <c r="K176">
        <v>1.69734425809443</v>
      </c>
      <c r="L176">
        <v>1.9678888635845999</v>
      </c>
      <c r="M176">
        <v>1.69628623483098</v>
      </c>
      <c r="N176">
        <v>1.70519697801479</v>
      </c>
      <c r="O176">
        <v>1.7891276501189399</v>
      </c>
      <c r="P176">
        <v>1.6648040877133801</v>
      </c>
      <c r="Q176">
        <v>1.74025347579429</v>
      </c>
      <c r="R176">
        <v>1.67400887976711</v>
      </c>
      <c r="S176">
        <v>1.7659375065446301</v>
      </c>
      <c r="T176">
        <v>1.84662648989663</v>
      </c>
      <c r="U176">
        <v>1.8174672921128501</v>
      </c>
      <c r="V176">
        <v>1.6649241646931801</v>
      </c>
      <c r="W176">
        <v>1.7284128319466201</v>
      </c>
      <c r="X176">
        <v>1.69233813183489</v>
      </c>
      <c r="Y176">
        <v>1.75905548756186</v>
      </c>
      <c r="Z176">
        <v>1.9679579730300401</v>
      </c>
      <c r="AA176">
        <v>1.8246112483168599</v>
      </c>
      <c r="AB176">
        <v>1.6945464790339699</v>
      </c>
      <c r="AC176">
        <v>1.7708037631149101</v>
      </c>
      <c r="AD176">
        <v>1.85737248985294</v>
      </c>
      <c r="AE176">
        <v>1.76905218820682</v>
      </c>
      <c r="AF176">
        <v>1.8339728819947001</v>
      </c>
      <c r="AG176">
        <v>1.7625183085079901</v>
      </c>
      <c r="AH176">
        <v>1.6756561294219601</v>
      </c>
      <c r="AI176">
        <v>1.7932026347905701</v>
      </c>
      <c r="AJ176">
        <v>1.7483506773161199</v>
      </c>
      <c r="AK176">
        <v>1.79693384693256</v>
      </c>
      <c r="AL176">
        <v>1.7359924507457101</v>
      </c>
      <c r="AM176">
        <v>1.78925151905726</v>
      </c>
      <c r="AN176">
        <v>1.7409970622861299</v>
      </c>
      <c r="AO176">
        <v>1.8605301088164401</v>
      </c>
      <c r="AP176">
        <v>1.7378421116652401</v>
      </c>
      <c r="AQ176">
        <v>1.7701800267607299</v>
      </c>
      <c r="AR176">
        <v>1.7165416329476599</v>
      </c>
      <c r="AS176">
        <v>1.7842074757769899</v>
      </c>
      <c r="AT176">
        <v>2.0027695821833</v>
      </c>
      <c r="AU176">
        <v>1.7939230988864501</v>
      </c>
      <c r="AV176">
        <v>2.1142347349286199</v>
      </c>
      <c r="AW176">
        <v>1.7708749292249</v>
      </c>
      <c r="AX176">
        <v>1.7276966754815399</v>
      </c>
      <c r="AY176">
        <v>1.76364192361287</v>
      </c>
      <c r="AZ176">
        <v>1.77565485250939</v>
      </c>
      <c r="BA176">
        <v>1.5434368064021999</v>
      </c>
      <c r="BB176">
        <v>1.7213511832673201</v>
      </c>
      <c r="BC176">
        <v>1.7998265195901899</v>
      </c>
      <c r="BD176">
        <v>1.6914577747386199</v>
      </c>
      <c r="BE176">
        <v>1.77698799733674</v>
      </c>
      <c r="BF176">
        <v>1.66917265387749</v>
      </c>
      <c r="BG176">
        <v>1.7409574599412301</v>
      </c>
      <c r="BH176">
        <v>1.6680911680911601</v>
      </c>
      <c r="BI176">
        <v>1.72637185680663</v>
      </c>
      <c r="BJ176">
        <v>1.65933499038596</v>
      </c>
      <c r="BK176">
        <v>1.72299863996623</v>
      </c>
      <c r="BL176">
        <v>1.7160479414740399</v>
      </c>
      <c r="BM176">
        <v>1.8072612654681299</v>
      </c>
      <c r="BN176">
        <v>1.7123585269280599</v>
      </c>
      <c r="BO176">
        <v>1.7647897029795401</v>
      </c>
      <c r="BP176">
        <v>1.6998550103799299</v>
      </c>
      <c r="BQ176">
        <v>1.75302336310014</v>
      </c>
      <c r="BR176">
        <v>1.74964299623523</v>
      </c>
      <c r="BS176">
        <v>1.8218713488251299</v>
      </c>
      <c r="BT176">
        <v>1.6958554364004099</v>
      </c>
      <c r="BU176">
        <v>1.7619547380070899</v>
      </c>
      <c r="BV176">
        <v>1.6770400170202799</v>
      </c>
      <c r="BW176">
        <v>1.6879291337059701</v>
      </c>
      <c r="BX176">
        <v>1.60726854742578</v>
      </c>
      <c r="BY176">
        <v>1.65145881818697</v>
      </c>
      <c r="BZ176">
        <v>1.6753704048106099</v>
      </c>
      <c r="CA176">
        <v>1.6922943400904999</v>
      </c>
      <c r="CB176">
        <v>1.73302308579141</v>
      </c>
      <c r="CC176">
        <v>1.8034895818687899</v>
      </c>
      <c r="CD176">
        <v>1.6131945974342801</v>
      </c>
      <c r="CE176">
        <v>1.68706468504804</v>
      </c>
      <c r="CF176">
        <v>1.6393169814051001</v>
      </c>
      <c r="CG176">
        <v>1.72297228854641</v>
      </c>
      <c r="CH176">
        <v>1.61486373794989</v>
      </c>
      <c r="CI176">
        <v>1.6633977117315399</v>
      </c>
      <c r="CJ176">
        <v>1.57500097378568</v>
      </c>
      <c r="CK176">
        <v>1.64861917189264</v>
      </c>
      <c r="CL176">
        <v>1.62539585728025</v>
      </c>
      <c r="CM176">
        <v>1.7051772267705001</v>
      </c>
      <c r="CN176">
        <v>1.7060944012616801</v>
      </c>
      <c r="CO176">
        <v>1.7731919567421399</v>
      </c>
      <c r="CP176">
        <v>1.6664442137525299</v>
      </c>
      <c r="CQ176">
        <v>1.73934697711206</v>
      </c>
      <c r="CR176">
        <v>1.6662007268660799</v>
      </c>
      <c r="CS176">
        <v>1.73606738705011</v>
      </c>
      <c r="CT176">
        <v>1.6814981963800399</v>
      </c>
      <c r="CU176">
        <v>1.7828505140714099</v>
      </c>
      <c r="CV176">
        <v>1.6787882907377101</v>
      </c>
      <c r="CW176">
        <v>1.79098694942903</v>
      </c>
      <c r="CX176">
        <v>1.62211688311688</v>
      </c>
      <c r="CY176">
        <v>1.68420779220779</v>
      </c>
      <c r="CZ176">
        <v>1.7295420390730001</v>
      </c>
      <c r="DA176">
        <v>1.79389385430673</v>
      </c>
      <c r="DB176">
        <v>1.6646738677369</v>
      </c>
      <c r="DC176">
        <v>1.7190510783741599</v>
      </c>
      <c r="DD176">
        <v>1.67456561256407</v>
      </c>
      <c r="DE176">
        <v>1.7501596711592899</v>
      </c>
      <c r="DF176">
        <v>1.7343508397760501</v>
      </c>
      <c r="DG176">
        <v>1.7222074113569701</v>
      </c>
      <c r="DH176">
        <v>1.69767226618538</v>
      </c>
      <c r="DI176">
        <v>1.79800083298625</v>
      </c>
      <c r="DJ176">
        <v>1.7092055872374201</v>
      </c>
      <c r="DK176">
        <v>1.82043600664116</v>
      </c>
      <c r="DL176">
        <v>1.7310393756651199</v>
      </c>
      <c r="DM176">
        <v>1.79979602695991</v>
      </c>
      <c r="DN176">
        <v>1.7698684790024</v>
      </c>
      <c r="DO176">
        <v>1.79831432050363</v>
      </c>
    </row>
    <row r="177" spans="1:119" x14ac:dyDescent="0.45">
      <c r="A177" t="s">
        <v>138</v>
      </c>
      <c r="B177" t="s">
        <v>17</v>
      </c>
      <c r="C177" t="s">
        <v>15</v>
      </c>
      <c r="D177">
        <v>30</v>
      </c>
      <c r="E177" t="s">
        <v>244</v>
      </c>
      <c r="F177" s="1" cm="1">
        <f t="array" ref="F177">SUMPRODUCT($H177:$FZZ177,$H$2:$FZZ$2)/SUMPRODUCT(--($H177:$FZZ177&lt;&gt;""),$H$2:$FZZ$2)</f>
        <v>1.7496436739289534</v>
      </c>
      <c r="G177" s="1" cm="1">
        <f t="array" ref="G177">SUMPRODUCT($H177:$FZZ177,$G$2:$FZY$2)/SUMPRODUCT(--($H177:$FZZ177&lt;&gt;""),$G$2:$FZY$2)</f>
        <v>1.7740409642029553</v>
      </c>
      <c r="H177">
        <v>1.7583726671034401</v>
      </c>
      <c r="I177">
        <v>1.70292472865276</v>
      </c>
      <c r="J177">
        <v>1.7610198341762799</v>
      </c>
      <c r="K177">
        <v>1.7110734208209</v>
      </c>
      <c r="L177">
        <v>1.76126695838891</v>
      </c>
      <c r="M177">
        <v>1.7090009597553399</v>
      </c>
      <c r="N177">
        <v>1.71027108984916</v>
      </c>
      <c r="O177">
        <v>1.7750686220688501</v>
      </c>
      <c r="P177">
        <v>1.70623615338316</v>
      </c>
      <c r="Q177">
        <v>1.7825734324242399</v>
      </c>
      <c r="R177">
        <v>1.6904228360803299</v>
      </c>
      <c r="S177">
        <v>1.77821001486942</v>
      </c>
      <c r="T177">
        <v>1.8838011569978499</v>
      </c>
      <c r="U177">
        <v>1.8456065508892801</v>
      </c>
      <c r="V177">
        <v>1.6928901056685599</v>
      </c>
      <c r="W177">
        <v>1.7731456942371</v>
      </c>
      <c r="X177">
        <v>1.71314702748232</v>
      </c>
      <c r="Y177">
        <v>1.7847203574992001</v>
      </c>
      <c r="Z177">
        <v>1.72803854241058</v>
      </c>
      <c r="AA177">
        <v>1.7972101414828301</v>
      </c>
      <c r="AB177">
        <v>1.71289844011897</v>
      </c>
      <c r="AC177">
        <v>1.77799333823099</v>
      </c>
      <c r="AD177">
        <v>1.7612253854323801</v>
      </c>
      <c r="AE177">
        <v>1.76963387494254</v>
      </c>
      <c r="AF177">
        <v>1.7784070955639799</v>
      </c>
      <c r="AG177">
        <v>1.7731094056480099</v>
      </c>
      <c r="AH177">
        <v>1.7061583915121199</v>
      </c>
      <c r="AI177">
        <v>1.7986102835728199</v>
      </c>
      <c r="AJ177">
        <v>1.7693007214982399</v>
      </c>
      <c r="AK177">
        <v>1.8089530983245099</v>
      </c>
      <c r="AL177">
        <v>1.7769057263855601</v>
      </c>
      <c r="AM177">
        <v>1.8113607070521001</v>
      </c>
      <c r="AN177">
        <v>1.8246467224868901</v>
      </c>
      <c r="AO177">
        <v>1.8544236249408601</v>
      </c>
      <c r="AP177">
        <v>1.73557353120058</v>
      </c>
      <c r="AQ177">
        <v>1.7854701374528601</v>
      </c>
      <c r="AR177">
        <v>1.74481638634325</v>
      </c>
      <c r="AS177">
        <v>1.80914131361956</v>
      </c>
      <c r="AT177">
        <v>1.8633720376891501</v>
      </c>
      <c r="AU177">
        <v>1.7993480536785</v>
      </c>
      <c r="AV177">
        <v>1.8644805852728099</v>
      </c>
      <c r="AW177">
        <v>1.7300712220997101</v>
      </c>
      <c r="AX177">
        <v>1.7638816975998199</v>
      </c>
      <c r="AY177">
        <v>1.7882204947683999</v>
      </c>
      <c r="AZ177">
        <v>1.6468040696681701</v>
      </c>
      <c r="BA177">
        <v>1.52059241518118</v>
      </c>
      <c r="BB177">
        <v>1.75531079179077</v>
      </c>
      <c r="BC177">
        <v>1.8325259402310801</v>
      </c>
      <c r="BD177">
        <v>1.73471774846592</v>
      </c>
      <c r="BE177">
        <v>1.82694211009339</v>
      </c>
      <c r="BF177">
        <v>1.73782188973656</v>
      </c>
      <c r="BG177">
        <v>1.7826333851813401</v>
      </c>
      <c r="BH177">
        <v>1.6955747553573599</v>
      </c>
      <c r="BI177">
        <v>1.75165675709153</v>
      </c>
      <c r="BJ177">
        <v>1.65642733198893</v>
      </c>
      <c r="BK177">
        <v>1.72539042348637</v>
      </c>
      <c r="BL177">
        <v>1.7719083197135901</v>
      </c>
      <c r="BM177">
        <v>1.8517394349754801</v>
      </c>
      <c r="BN177">
        <v>1.72887393858696</v>
      </c>
      <c r="BO177">
        <v>1.7754651529485901</v>
      </c>
      <c r="BP177">
        <v>1.73700860052064</v>
      </c>
      <c r="BQ177">
        <v>1.7969651036346199</v>
      </c>
      <c r="BR177">
        <v>1.79173698559003</v>
      </c>
      <c r="BS177">
        <v>1.8728904322991</v>
      </c>
      <c r="BT177">
        <v>1.7360416746174101</v>
      </c>
      <c r="BU177">
        <v>1.79221844826928</v>
      </c>
      <c r="BV177">
        <v>1.67874204591609</v>
      </c>
      <c r="BW177">
        <v>1.71734715587103</v>
      </c>
      <c r="BX177">
        <v>1.6362888119429999</v>
      </c>
      <c r="BY177">
        <v>1.6835159221206699</v>
      </c>
      <c r="BZ177">
        <v>1.6869257950530001</v>
      </c>
      <c r="CA177">
        <v>1.7205876883020199</v>
      </c>
      <c r="CB177">
        <v>1.73040800832325</v>
      </c>
      <c r="CC177">
        <v>1.7807412198071</v>
      </c>
      <c r="CD177">
        <v>1.65788269585995</v>
      </c>
      <c r="CE177">
        <v>1.7377010286566399</v>
      </c>
      <c r="CF177">
        <v>1.6682873887562399</v>
      </c>
      <c r="CG177">
        <v>1.7479777150712601</v>
      </c>
      <c r="CH177">
        <v>1.6693796768849301</v>
      </c>
      <c r="CI177">
        <v>1.7126210569620901</v>
      </c>
      <c r="CJ177">
        <v>1.61225801425622</v>
      </c>
      <c r="CK177">
        <v>1.7093249717602099</v>
      </c>
      <c r="CL177">
        <v>1.6428253067160801</v>
      </c>
      <c r="CM177">
        <v>1.73804217786014</v>
      </c>
      <c r="CN177">
        <v>1.72600540723217</v>
      </c>
      <c r="CO177">
        <v>1.7858510758138999</v>
      </c>
      <c r="CP177">
        <v>1.6970067724553799</v>
      </c>
      <c r="CQ177">
        <v>1.76419991101883</v>
      </c>
      <c r="CR177">
        <v>1.7158172381519601</v>
      </c>
      <c r="CS177">
        <v>1.75952644309659</v>
      </c>
      <c r="CT177">
        <v>1.75650336093057</v>
      </c>
      <c r="CU177">
        <v>1.7856155349679701</v>
      </c>
      <c r="CV177">
        <v>1.73901123799166</v>
      </c>
      <c r="CW177">
        <v>1.8140746782671699</v>
      </c>
      <c r="CX177">
        <v>1.66407792207792</v>
      </c>
      <c r="CY177">
        <v>1.7239870129870101</v>
      </c>
      <c r="CZ177">
        <v>1.75273273748319</v>
      </c>
      <c r="DA177">
        <v>1.8244878588942399</v>
      </c>
      <c r="DB177">
        <v>1.67197418094773</v>
      </c>
      <c r="DC177">
        <v>1.7298645928854599</v>
      </c>
      <c r="DD177">
        <v>1.6988028757185201</v>
      </c>
      <c r="DE177">
        <v>1.78463226503774</v>
      </c>
      <c r="DF177">
        <v>1.73029858704345</v>
      </c>
      <c r="DG177">
        <v>1.76155691815515</v>
      </c>
      <c r="DH177">
        <v>1.7200240640473801</v>
      </c>
      <c r="DI177">
        <v>1.7889536767087699</v>
      </c>
      <c r="DJ177">
        <v>1.76179347433768</v>
      </c>
      <c r="DK177">
        <v>1.8403143723381199</v>
      </c>
      <c r="DL177">
        <v>1.7935438098616501</v>
      </c>
      <c r="DM177">
        <v>1.8121585668676801</v>
      </c>
      <c r="DN177">
        <v>1.77844368258793</v>
      </c>
      <c r="DO177">
        <v>1.82996398932633</v>
      </c>
    </row>
    <row r="178" spans="1:119" x14ac:dyDescent="0.45">
      <c r="A178" t="s">
        <v>138</v>
      </c>
      <c r="B178" t="s">
        <v>17</v>
      </c>
      <c r="C178" t="s">
        <v>44</v>
      </c>
      <c r="D178">
        <v>30</v>
      </c>
      <c r="E178" t="s">
        <v>244</v>
      </c>
      <c r="F178" s="1" cm="1">
        <f t="array" ref="F178">SUMPRODUCT($H178:$FZZ178,$H$2:$FZZ$2)/SUMPRODUCT(--($H178:$FZZ178&lt;&gt;""),$H$2:$FZZ$2)</f>
        <v>1.4007093206055237</v>
      </c>
      <c r="G178" s="1" cm="1">
        <f t="array" ref="G178">SUMPRODUCT($H178:$FZZ178,$G$2:$FZY$2)/SUMPRODUCT(--($H178:$FZZ178&lt;&gt;""),$G$2:$FZY$2)</f>
        <v>1.4358293680736718</v>
      </c>
      <c r="H178">
        <v>1.3677705815177501</v>
      </c>
      <c r="I178">
        <v>1.3732370796932201</v>
      </c>
      <c r="J178">
        <v>1.3730077868410699</v>
      </c>
      <c r="K178">
        <v>1.3752183630347701</v>
      </c>
      <c r="L178">
        <v>1.36872498942642</v>
      </c>
      <c r="M178">
        <v>1.37299712073396</v>
      </c>
      <c r="N178">
        <v>1.37014351815543</v>
      </c>
      <c r="O178">
        <v>1.42922646589809</v>
      </c>
      <c r="P178">
        <v>1.38198093595659</v>
      </c>
      <c r="Q178">
        <v>1.4464682856447599</v>
      </c>
      <c r="R178">
        <v>1.34246528723114</v>
      </c>
      <c r="S178">
        <v>1.4320928186977699</v>
      </c>
      <c r="T178">
        <v>1.50317767017413</v>
      </c>
      <c r="U178">
        <v>1.49265527516528</v>
      </c>
      <c r="V178">
        <v>1.3750285689277</v>
      </c>
      <c r="W178">
        <v>1.4552014899607499</v>
      </c>
      <c r="X178">
        <v>1.3831782040809399</v>
      </c>
      <c r="Y178">
        <v>1.45402228999607</v>
      </c>
      <c r="Z178">
        <v>1.3833192196886399</v>
      </c>
      <c r="AA178">
        <v>1.4518120372069501</v>
      </c>
      <c r="AB178">
        <v>1.3886329108506901</v>
      </c>
      <c r="AC178">
        <v>1.4486744220879699</v>
      </c>
      <c r="AD178">
        <v>1.3756034350679101</v>
      </c>
      <c r="AE178">
        <v>1.4189650650372501</v>
      </c>
      <c r="AF178">
        <v>1.4652588030732501</v>
      </c>
      <c r="AG178">
        <v>1.42734627277321</v>
      </c>
      <c r="AH178">
        <v>1.3699061879774299</v>
      </c>
      <c r="AI178">
        <v>1.45972822044798</v>
      </c>
      <c r="AJ178">
        <v>1.43416006794608</v>
      </c>
      <c r="AK178">
        <v>1.4683132726508401</v>
      </c>
      <c r="AL178">
        <v>1.41654391456453</v>
      </c>
      <c r="AM178">
        <v>1.4556343214877501</v>
      </c>
      <c r="AN178">
        <v>1.4165868972827</v>
      </c>
      <c r="AO178">
        <v>1.46660871925211</v>
      </c>
      <c r="AP178">
        <v>1.39867412723512</v>
      </c>
      <c r="AQ178">
        <v>1.44562097068483</v>
      </c>
      <c r="AR178">
        <v>1.3762767656000501</v>
      </c>
      <c r="AS178">
        <v>1.4596957634347401</v>
      </c>
      <c r="AT178">
        <v>1.4886646997239901</v>
      </c>
      <c r="AU178">
        <v>1.44459408013705</v>
      </c>
      <c r="AV178">
        <v>1.45761689066364</v>
      </c>
      <c r="AW178">
        <v>1.4025873886223399</v>
      </c>
      <c r="AX178">
        <v>1.4194064030079401</v>
      </c>
      <c r="AY178">
        <v>1.4596814828457301</v>
      </c>
      <c r="AZ178">
        <v>1.31626496608209</v>
      </c>
      <c r="BA178">
        <v>1.2190187973269599</v>
      </c>
      <c r="BB178">
        <v>1.4146672776668501</v>
      </c>
      <c r="BC178">
        <v>1.50029458937514</v>
      </c>
      <c r="BD178">
        <v>1.42135286390383</v>
      </c>
      <c r="BE178">
        <v>1.5046337118281099</v>
      </c>
      <c r="BF178">
        <v>1.4088832925956101</v>
      </c>
      <c r="BG178">
        <v>1.4683109893094299</v>
      </c>
      <c r="BH178">
        <v>1.36728911185432</v>
      </c>
      <c r="BI178">
        <v>1.4284497708410699</v>
      </c>
      <c r="BJ178">
        <v>1.34324438399849</v>
      </c>
      <c r="BK178">
        <v>1.4035079491628699</v>
      </c>
      <c r="BL178">
        <v>1.42614211222663</v>
      </c>
      <c r="BM178">
        <v>1.5162269437310201</v>
      </c>
      <c r="BN178">
        <v>1.38713106042024</v>
      </c>
      <c r="BO178">
        <v>1.4493032925703999</v>
      </c>
      <c r="BP178">
        <v>1.4084423501499299</v>
      </c>
      <c r="BQ178">
        <v>1.47416548587998</v>
      </c>
      <c r="BR178">
        <v>1.4546605218745901</v>
      </c>
      <c r="BS178">
        <v>1.5277164741009901</v>
      </c>
      <c r="BT178">
        <v>1.3964622371484099</v>
      </c>
      <c r="BU178">
        <v>1.45179941228103</v>
      </c>
      <c r="BV178">
        <v>1.35276482989381</v>
      </c>
      <c r="BW178">
        <v>1.4006924163007901</v>
      </c>
      <c r="BX178">
        <v>1.3288442981211299</v>
      </c>
      <c r="BY178">
        <v>1.3810665834137399</v>
      </c>
      <c r="BZ178">
        <v>1.38446469530717</v>
      </c>
      <c r="CA178">
        <v>1.4168619428429701</v>
      </c>
      <c r="CB178">
        <v>1.3832916233163599</v>
      </c>
      <c r="CC178">
        <v>1.44883727469561</v>
      </c>
      <c r="CD178">
        <v>1.33738921181514</v>
      </c>
      <c r="CE178">
        <v>1.43335762341337</v>
      </c>
      <c r="CF178">
        <v>1.3601041892771799</v>
      </c>
      <c r="CG178">
        <v>1.43672672020837</v>
      </c>
      <c r="CH178">
        <v>1.3634432991983201</v>
      </c>
      <c r="CI178">
        <v>1.41716979663542</v>
      </c>
      <c r="CJ178">
        <v>1.3255170802009799</v>
      </c>
      <c r="CK178">
        <v>1.3815487087601701</v>
      </c>
      <c r="CL178">
        <v>1.34457763494334</v>
      </c>
      <c r="CM178">
        <v>1.40235520420371</v>
      </c>
      <c r="CN178">
        <v>1.3936436859299299</v>
      </c>
      <c r="CO178">
        <v>1.4611636814239</v>
      </c>
      <c r="CP178">
        <v>1.3885016560383601</v>
      </c>
      <c r="CQ178">
        <v>1.45914281477087</v>
      </c>
      <c r="CR178">
        <v>1.38627219797984</v>
      </c>
      <c r="CS178">
        <v>1.4386965030204999</v>
      </c>
      <c r="CT178">
        <v>1.4021516312034099</v>
      </c>
      <c r="CU178">
        <v>1.4581194679718401</v>
      </c>
      <c r="CV178">
        <v>1.4399129961935799</v>
      </c>
      <c r="CW178">
        <v>1.5088816385716799</v>
      </c>
      <c r="CX178">
        <v>1.3507012987012901</v>
      </c>
      <c r="CY178">
        <v>1.4180129870129801</v>
      </c>
      <c r="CZ178">
        <v>1.4202641778059</v>
      </c>
      <c r="DA178">
        <v>1.49170291861108</v>
      </c>
      <c r="DB178">
        <v>1.3549166954471199</v>
      </c>
      <c r="DC178">
        <v>1.4138432040395801</v>
      </c>
      <c r="DD178">
        <v>1.3926927926895101</v>
      </c>
      <c r="DE178">
        <v>1.46684571671879</v>
      </c>
      <c r="DF178">
        <v>1.41105038656358</v>
      </c>
      <c r="DG178">
        <v>1.4455478539056199</v>
      </c>
      <c r="DH178">
        <v>1.4139016150677901</v>
      </c>
      <c r="DI178">
        <v>1.4732056087741201</v>
      </c>
      <c r="DJ178">
        <v>1.4259366202266599</v>
      </c>
      <c r="DK178">
        <v>1.50259871507976</v>
      </c>
      <c r="DL178">
        <v>1.4525718339836799</v>
      </c>
      <c r="DM178">
        <v>1.4717896417169201</v>
      </c>
      <c r="DN178">
        <v>1.44507292809091</v>
      </c>
      <c r="DO178">
        <v>1.4956087703693399</v>
      </c>
    </row>
    <row r="179" spans="1:119" x14ac:dyDescent="0.45">
      <c r="A179" t="s">
        <v>138</v>
      </c>
      <c r="B179" t="s">
        <v>17</v>
      </c>
      <c r="C179" t="s">
        <v>18</v>
      </c>
      <c r="D179">
        <v>30</v>
      </c>
      <c r="E179" t="s">
        <v>244</v>
      </c>
      <c r="F179" s="1" cm="1">
        <f t="array" ref="F179">SUMPRODUCT($H179:$FZZ179,$H$2:$FZZ$2)/SUMPRODUCT(--($H179:$FZZ179&lt;&gt;""),$H$2:$FZZ$2)</f>
        <v>1.7002222909090128</v>
      </c>
      <c r="G179" s="1" cm="1">
        <f t="array" ref="G179">SUMPRODUCT($H179:$FZZ179,$G$2:$FZY$2)/SUMPRODUCT(--($H179:$FZZ179&lt;&gt;""),$G$2:$FZY$2)</f>
        <v>1.7300948678786181</v>
      </c>
      <c r="H179">
        <v>1.678756518723</v>
      </c>
      <c r="I179">
        <v>1.6678843739287501</v>
      </c>
      <c r="J179">
        <v>1.68385099862321</v>
      </c>
      <c r="K179">
        <v>1.67179959611735</v>
      </c>
      <c r="L179">
        <v>1.6813164915248699</v>
      </c>
      <c r="M179">
        <v>1.6767413866024601</v>
      </c>
      <c r="N179">
        <v>1.6434162026507699</v>
      </c>
      <c r="O179">
        <v>1.7082712466996</v>
      </c>
      <c r="P179">
        <v>1.6488391252566501</v>
      </c>
      <c r="Q179">
        <v>1.72672594477147</v>
      </c>
      <c r="R179">
        <v>1.7084127416280901</v>
      </c>
      <c r="S179">
        <v>1.7295021885274999</v>
      </c>
      <c r="T179">
        <v>1.8191332409907801</v>
      </c>
      <c r="U179">
        <v>1.7837278261476801</v>
      </c>
      <c r="V179">
        <v>1.63511279255797</v>
      </c>
      <c r="W179">
        <v>1.7111499054186099</v>
      </c>
      <c r="X179">
        <v>1.6886410338307001</v>
      </c>
      <c r="Y179">
        <v>1.7548580941855501</v>
      </c>
      <c r="Z179">
        <v>1.6817575799116</v>
      </c>
      <c r="AA179">
        <v>1.7453529995732699</v>
      </c>
      <c r="AB179">
        <v>1.6643188804804401</v>
      </c>
      <c r="AC179">
        <v>1.7476266556350399</v>
      </c>
      <c r="AD179">
        <v>1.6753954301235801</v>
      </c>
      <c r="AE179">
        <v>1.7303414553075001</v>
      </c>
      <c r="AF179">
        <v>1.8210712725590701</v>
      </c>
      <c r="AG179">
        <v>1.74155239017036</v>
      </c>
      <c r="AH179">
        <v>1.6503642766447899</v>
      </c>
      <c r="AI179">
        <v>1.7392247667026901</v>
      </c>
      <c r="AJ179">
        <v>1.7140173125262701</v>
      </c>
      <c r="AK179">
        <v>1.7789521546288201</v>
      </c>
      <c r="AL179">
        <v>1.7254603203829799</v>
      </c>
      <c r="AM179">
        <v>1.7728457006076199</v>
      </c>
      <c r="AN179">
        <v>1.7016625039884601</v>
      </c>
      <c r="AO179">
        <v>1.80062055079384</v>
      </c>
      <c r="AP179">
        <v>1.7081741880549799</v>
      </c>
      <c r="AQ179">
        <v>1.75193407128086</v>
      </c>
      <c r="AR179">
        <v>1.7070547450843101</v>
      </c>
      <c r="AS179">
        <v>1.7739605432951999</v>
      </c>
      <c r="AT179">
        <v>1.8868611401922499</v>
      </c>
      <c r="AU179">
        <v>1.76979632625868</v>
      </c>
      <c r="AV179">
        <v>1.7583253866555399</v>
      </c>
      <c r="AW179">
        <v>1.67626724677414</v>
      </c>
      <c r="AX179">
        <v>1.7020860336865</v>
      </c>
      <c r="AY179">
        <v>1.73570304165464</v>
      </c>
      <c r="AZ179">
        <v>1.5982885943966301</v>
      </c>
      <c r="BA179">
        <v>1.50825884859458</v>
      </c>
      <c r="BB179">
        <v>1.7172105659389201</v>
      </c>
      <c r="BC179">
        <v>1.8024614578900799</v>
      </c>
      <c r="BD179">
        <v>1.6686401180471799</v>
      </c>
      <c r="BE179">
        <v>1.74321138723434</v>
      </c>
      <c r="BF179">
        <v>1.6726662222551401</v>
      </c>
      <c r="BG179">
        <v>1.7324519171419399</v>
      </c>
      <c r="BH179">
        <v>1.64158305462653</v>
      </c>
      <c r="BI179">
        <v>1.7025269416573701</v>
      </c>
      <c r="BJ179">
        <v>1.61698635276462</v>
      </c>
      <c r="BK179">
        <v>1.66862073817005</v>
      </c>
      <c r="BL179">
        <v>1.69526811425013</v>
      </c>
      <c r="BM179">
        <v>1.7970853762938701</v>
      </c>
      <c r="BN179">
        <v>1.67139703563544</v>
      </c>
      <c r="BO179">
        <v>1.7364074891668699</v>
      </c>
      <c r="BP179">
        <v>1.69519227600751</v>
      </c>
      <c r="BQ179">
        <v>1.7401555343196999</v>
      </c>
      <c r="BR179">
        <v>1.7330910035051199</v>
      </c>
      <c r="BS179">
        <v>1.80778592756069</v>
      </c>
      <c r="BT179">
        <v>1.67801396786627</v>
      </c>
      <c r="BU179">
        <v>1.7602373773995299</v>
      </c>
      <c r="BV179">
        <v>1.64232249579328</v>
      </c>
      <c r="BW179">
        <v>1.68023132119993</v>
      </c>
      <c r="BX179">
        <v>1.57978089345518</v>
      </c>
      <c r="BY179">
        <v>1.6293353011295899</v>
      </c>
      <c r="BZ179">
        <v>1.6407290310582101</v>
      </c>
      <c r="CA179">
        <v>1.6710309342260199</v>
      </c>
      <c r="CB179">
        <v>1.6737339369569399</v>
      </c>
      <c r="CC179">
        <v>1.74449568371622</v>
      </c>
      <c r="CD179">
        <v>1.604043450999</v>
      </c>
      <c r="CE179">
        <v>1.6887085020929</v>
      </c>
      <c r="CF179">
        <v>1.6206063237102899</v>
      </c>
      <c r="CG179">
        <v>1.70077418421243</v>
      </c>
      <c r="CH179">
        <v>1.6094933119850501</v>
      </c>
      <c r="CI179">
        <v>1.6488986735158999</v>
      </c>
      <c r="CJ179">
        <v>1.5717290538698201</v>
      </c>
      <c r="CK179">
        <v>1.64538620340435</v>
      </c>
      <c r="CL179">
        <v>1.6236364915902299</v>
      </c>
      <c r="CM179">
        <v>1.7020807431560601</v>
      </c>
      <c r="CN179">
        <v>1.6796355750816701</v>
      </c>
      <c r="CO179">
        <v>1.7559986481919501</v>
      </c>
      <c r="CP179">
        <v>1.6428889218448699</v>
      </c>
      <c r="CQ179">
        <v>1.71678036482277</v>
      </c>
      <c r="CR179">
        <v>1.6382929586367001</v>
      </c>
      <c r="CS179">
        <v>1.72280633516062</v>
      </c>
      <c r="CT179">
        <v>1.6900792957142099</v>
      </c>
      <c r="CU179">
        <v>1.7733636320297399</v>
      </c>
      <c r="CV179">
        <v>1.65440909914808</v>
      </c>
      <c r="CW179">
        <v>1.78758836324089</v>
      </c>
      <c r="CX179">
        <v>1.60328571428571</v>
      </c>
      <c r="CY179">
        <v>1.66833766233766</v>
      </c>
      <c r="CZ179">
        <v>1.69822035909198</v>
      </c>
      <c r="DA179">
        <v>1.7739460571066901</v>
      </c>
      <c r="DB179">
        <v>1.6064261810906399</v>
      </c>
      <c r="DC179">
        <v>1.6650192332884699</v>
      </c>
      <c r="DD179">
        <v>1.6485924373188301</v>
      </c>
      <c r="DE179">
        <v>1.73350474100519</v>
      </c>
      <c r="DF179">
        <v>1.69049586776859</v>
      </c>
      <c r="DG179">
        <v>1.7083177819248201</v>
      </c>
      <c r="DH179">
        <v>1.66865657827756</v>
      </c>
      <c r="DI179">
        <v>1.7734277384423101</v>
      </c>
      <c r="DJ179">
        <v>1.6862683173319799</v>
      </c>
      <c r="DK179">
        <v>1.7826734281383001</v>
      </c>
      <c r="DL179">
        <v>1.73478183753103</v>
      </c>
      <c r="DM179">
        <v>1.77760730755587</v>
      </c>
      <c r="DN179">
        <v>1.7202134733460499</v>
      </c>
      <c r="DO179">
        <v>1.77984265839946</v>
      </c>
    </row>
    <row r="180" spans="1:119" x14ac:dyDescent="0.45">
      <c r="A180" t="s">
        <v>13</v>
      </c>
      <c r="B180" t="s">
        <v>14</v>
      </c>
      <c r="C180" t="s">
        <v>15</v>
      </c>
      <c r="D180">
        <v>30</v>
      </c>
      <c r="E180" t="s">
        <v>244</v>
      </c>
      <c r="F180" s="1" cm="1">
        <f t="array" ref="F180">SUMPRODUCT($H180:$FZZ180,$H$2:$FZZ$2)/SUMPRODUCT(--($H180:$FZZ180&lt;&gt;""),$H$2:$FZZ$2)</f>
        <v>2.256693030476224</v>
      </c>
      <c r="G180" s="1" cm="1">
        <f t="array" ref="G180">SUMPRODUCT($H180:$FZZ180,$G$2:$FZY$2)/SUMPRODUCT(--($H180:$FZZ180&lt;&gt;""),$G$2:$FZY$2)</f>
        <v>2.2517604869502779</v>
      </c>
      <c r="H180">
        <v>2.2519781826885401</v>
      </c>
      <c r="I180">
        <v>2.18461348105386</v>
      </c>
      <c r="J180">
        <v>2.2527398332814701</v>
      </c>
      <c r="K180">
        <v>2.1907969259365401</v>
      </c>
      <c r="L180">
        <v>2.25721036535771</v>
      </c>
      <c r="M180">
        <v>2.1895008458860601</v>
      </c>
      <c r="N180">
        <v>2.3120565707264702</v>
      </c>
      <c r="O180">
        <v>2.3156353750032599</v>
      </c>
      <c r="P180">
        <v>2.1556114281811398</v>
      </c>
      <c r="Q180">
        <v>2.22808552780422</v>
      </c>
      <c r="R180">
        <v>2.2233397558063999</v>
      </c>
      <c r="S180">
        <v>2.3073179543026998</v>
      </c>
      <c r="T180">
        <v>2.0936976208212998</v>
      </c>
      <c r="U180">
        <v>1.99791501769252</v>
      </c>
      <c r="V180">
        <v>2.1827487441828799</v>
      </c>
      <c r="W180">
        <v>2.2491283437802401</v>
      </c>
      <c r="X180">
        <v>2.1612901402240299</v>
      </c>
      <c r="Y180">
        <v>2.2371089145851601</v>
      </c>
      <c r="Z180">
        <v>2.3820014548477602</v>
      </c>
      <c r="AA180">
        <v>2.2945779283233199</v>
      </c>
      <c r="AB180">
        <v>2.4027196279680099</v>
      </c>
      <c r="AC180">
        <v>2.3437907890701299</v>
      </c>
      <c r="AD180">
        <v>2.4551413057309102</v>
      </c>
      <c r="AE180">
        <v>2.274327619473</v>
      </c>
      <c r="AF180">
        <v>2.2823878577118402</v>
      </c>
      <c r="AG180">
        <v>2.27741993507439</v>
      </c>
      <c r="AH180">
        <v>2.16928077449364</v>
      </c>
      <c r="AI180">
        <v>2.2713563089920599</v>
      </c>
      <c r="AJ180">
        <v>2.2442456010912499</v>
      </c>
      <c r="AK180">
        <v>2.2858711598019901</v>
      </c>
      <c r="AL180">
        <v>2.2104584791014501</v>
      </c>
      <c r="AM180">
        <v>2.2936199594917999</v>
      </c>
      <c r="AN180">
        <v>2.3431697235761599</v>
      </c>
      <c r="AO180">
        <v>2.34997304344955</v>
      </c>
      <c r="AP180">
        <v>2.2515569882009401</v>
      </c>
      <c r="AQ180">
        <v>2.2744374163727001</v>
      </c>
      <c r="AR180">
        <v>2.2872804619321498</v>
      </c>
      <c r="AS180">
        <v>2.3379081822357302</v>
      </c>
      <c r="AT180">
        <v>2.4285571523746001</v>
      </c>
      <c r="AU180">
        <v>2.3986294851051602</v>
      </c>
      <c r="AV180">
        <v>2.2576995857794202</v>
      </c>
      <c r="AW180">
        <v>2.1835235569329798</v>
      </c>
      <c r="AX180">
        <v>2.21032001139795</v>
      </c>
      <c r="AY180">
        <v>2.2499765438491002</v>
      </c>
      <c r="AZ180">
        <v>2.4277864746775899</v>
      </c>
      <c r="BA180">
        <v>1.9926537247178699</v>
      </c>
      <c r="BB180">
        <v>2.2240188537200001</v>
      </c>
      <c r="BC180">
        <v>2.31760007855716</v>
      </c>
      <c r="BD180">
        <v>2.1888215076208799</v>
      </c>
      <c r="BE180">
        <v>2.26853934606179</v>
      </c>
      <c r="BF180">
        <v>2.1620497247117498</v>
      </c>
      <c r="BG180">
        <v>2.2584499913586602</v>
      </c>
      <c r="BH180">
        <v>2.3436764523721001</v>
      </c>
      <c r="BI180">
        <v>2.3115632354762701</v>
      </c>
      <c r="BJ180">
        <v>2.12134784036017</v>
      </c>
      <c r="BK180">
        <v>2.1801341274679902</v>
      </c>
      <c r="BL180">
        <v>2.4075998132150298</v>
      </c>
      <c r="BM180">
        <v>2.4411821931667799</v>
      </c>
      <c r="BN180">
        <v>2.2303748087412498</v>
      </c>
      <c r="BO180">
        <v>2.2820467897730499</v>
      </c>
      <c r="BP180">
        <v>2.2398919168286802</v>
      </c>
      <c r="BQ180">
        <v>2.2951362572906699</v>
      </c>
      <c r="BR180">
        <v>2.2738705699078201</v>
      </c>
      <c r="BS180">
        <v>2.3550726989484598</v>
      </c>
      <c r="BT180">
        <v>2.1868488341029599</v>
      </c>
      <c r="BU180">
        <v>2.24859748883715</v>
      </c>
      <c r="BV180">
        <v>2.1315590971510301</v>
      </c>
      <c r="BW180">
        <v>2.1538402026961601</v>
      </c>
      <c r="BX180">
        <v>2.1698501447465501</v>
      </c>
      <c r="BY180">
        <v>2.1911364023386501</v>
      </c>
      <c r="BZ180">
        <v>2.1484222924803098</v>
      </c>
      <c r="CA180">
        <v>2.1660281445663601</v>
      </c>
      <c r="CB180">
        <v>2.2855495880549999</v>
      </c>
      <c r="CC180">
        <v>2.27726850940584</v>
      </c>
      <c r="CD180">
        <v>2.0886474944499902</v>
      </c>
      <c r="CE180">
        <v>2.1825314782490799</v>
      </c>
      <c r="CF180">
        <v>2.12221981043339</v>
      </c>
      <c r="CG180">
        <v>2.2191013674842601</v>
      </c>
      <c r="CH180">
        <v>2.0974904655481001</v>
      </c>
      <c r="CI180">
        <v>2.15093899062677</v>
      </c>
      <c r="CJ180">
        <v>2.1361352393565198</v>
      </c>
      <c r="CK180">
        <v>2.1951856035523698</v>
      </c>
      <c r="CL180">
        <v>2.09383283680123</v>
      </c>
      <c r="CM180">
        <v>2.1680546107110099</v>
      </c>
      <c r="CN180">
        <v>2.1648783372760998</v>
      </c>
      <c r="CO180">
        <v>2.2286245353159799</v>
      </c>
      <c r="CP180">
        <v>2.12050768698403</v>
      </c>
      <c r="CQ180">
        <v>2.2063127193632899</v>
      </c>
      <c r="CR180">
        <v>2.16082216090724</v>
      </c>
      <c r="CS180">
        <v>2.2501732080562999</v>
      </c>
      <c r="CT180">
        <v>2.1578445549746501</v>
      </c>
      <c r="CU180">
        <v>2.24185987382605</v>
      </c>
      <c r="CV180">
        <v>2.1887574768896099</v>
      </c>
      <c r="CW180">
        <v>2.2820599963748398</v>
      </c>
      <c r="CX180">
        <v>2.1106363636363601</v>
      </c>
      <c r="CY180">
        <v>2.1719090909090899</v>
      </c>
      <c r="CZ180">
        <v>2.2316064225262902</v>
      </c>
      <c r="DA180">
        <v>2.3087400142371202</v>
      </c>
      <c r="DB180">
        <v>2.1777084400195301</v>
      </c>
      <c r="DC180">
        <v>2.2078862437328</v>
      </c>
      <c r="DD180">
        <v>2.1775051995479999</v>
      </c>
      <c r="DE180">
        <v>2.2486448422121401</v>
      </c>
      <c r="DF180">
        <v>2.1826179685417202</v>
      </c>
      <c r="DG180">
        <v>2.2107171420954401</v>
      </c>
      <c r="DH180">
        <v>2.2104215835994201</v>
      </c>
      <c r="DI180">
        <v>2.28446480633069</v>
      </c>
      <c r="DJ180">
        <v>2.2788294954161499</v>
      </c>
      <c r="DK180">
        <v>2.3328791597487899</v>
      </c>
      <c r="DL180">
        <v>2.2896505853139399</v>
      </c>
      <c r="DM180">
        <v>2.3321567931890699</v>
      </c>
      <c r="DN180">
        <v>2.28357757839014</v>
      </c>
      <c r="DO180">
        <v>2.33469200943013</v>
      </c>
    </row>
    <row r="181" spans="1:119" x14ac:dyDescent="0.45">
      <c r="A181" t="s">
        <v>51</v>
      </c>
      <c r="B181" t="s">
        <v>262</v>
      </c>
      <c r="C181" t="s">
        <v>44</v>
      </c>
      <c r="D181">
        <v>30</v>
      </c>
      <c r="E181" t="s">
        <v>244</v>
      </c>
      <c r="F181" s="1" cm="1">
        <f t="array" ref="F181">SUMPRODUCT($H181:$FZZ181,$H$2:$FZZ$2)/SUMPRODUCT(--($H181:$FZZ181&lt;&gt;""),$H$2:$FZZ$2)</f>
        <v>1.6353834718891855</v>
      </c>
      <c r="G181" s="1" cm="1">
        <f t="array" ref="G181">SUMPRODUCT($H181:$FZZ181,$G$2:$FZY$2)/SUMPRODUCT(--($H181:$FZZ181&lt;&gt;""),$G$2:$FZY$2)</f>
        <v>1.6260204274525623</v>
      </c>
      <c r="H181">
        <v>1.61295570209511</v>
      </c>
      <c r="I181">
        <v>1.5437431415224601</v>
      </c>
      <c r="J181">
        <v>1.61882507976987</v>
      </c>
      <c r="K181">
        <v>1.5429455775257399</v>
      </c>
      <c r="L181">
        <v>1.6164842047044199</v>
      </c>
      <c r="M181">
        <v>1.5483802095194701</v>
      </c>
      <c r="N181">
        <v>1.68518808982302</v>
      </c>
      <c r="O181">
        <v>1.67487255901497</v>
      </c>
      <c r="P181">
        <v>1.5747343797355899</v>
      </c>
      <c r="Q181">
        <v>1.6266247764264901</v>
      </c>
      <c r="R181">
        <v>1.48106766633856</v>
      </c>
      <c r="S181">
        <v>1.59244434438417</v>
      </c>
      <c r="T181">
        <v>1.6467359041810199</v>
      </c>
      <c r="U181">
        <v>1.6299832968618999</v>
      </c>
      <c r="V181">
        <v>1.58222502103159</v>
      </c>
      <c r="W181">
        <v>1.62892002159081</v>
      </c>
      <c r="X181">
        <v>1.6458389275023899</v>
      </c>
      <c r="Y181">
        <v>1.65774426144249</v>
      </c>
      <c r="Z181">
        <v>1.71304343980843</v>
      </c>
      <c r="AA181">
        <v>1.6572131042427101</v>
      </c>
      <c r="AB181">
        <v>1.6175723771959201</v>
      </c>
      <c r="AC181">
        <v>1.6318944673081099</v>
      </c>
      <c r="AD181">
        <v>1.68957664112265</v>
      </c>
      <c r="AE181">
        <v>1.64387008649993</v>
      </c>
      <c r="AF181">
        <v>1.6954106673290501</v>
      </c>
      <c r="AG181">
        <v>1.6277077319719999</v>
      </c>
      <c r="AH181">
        <v>1.55285812318426</v>
      </c>
      <c r="AI181">
        <v>1.6508902485628201</v>
      </c>
      <c r="AJ181">
        <v>1.90244760344191</v>
      </c>
      <c r="AK181">
        <v>1.72195293532252</v>
      </c>
      <c r="AL181">
        <v>1.56790646289817</v>
      </c>
      <c r="AM181">
        <v>1.64187074203645</v>
      </c>
      <c r="AN181">
        <v>1.72056876487653</v>
      </c>
      <c r="AO181">
        <v>1.6827085648479201</v>
      </c>
      <c r="AP181">
        <v>1.7640919596156099</v>
      </c>
      <c r="AQ181">
        <v>1.6807687629242101</v>
      </c>
      <c r="AR181">
        <v>1.54801950963452</v>
      </c>
      <c r="AS181">
        <v>1.6522932569278801</v>
      </c>
      <c r="AT181">
        <v>1.69498905491577</v>
      </c>
      <c r="AU181">
        <v>1.6348957837632001</v>
      </c>
      <c r="AV181">
        <v>1.6363128408379699</v>
      </c>
      <c r="AW181">
        <v>1.5767798074917301</v>
      </c>
      <c r="AX181">
        <v>1.6412911655448199</v>
      </c>
      <c r="AY181">
        <v>1.6329025509867201</v>
      </c>
      <c r="AZ181">
        <v>1.66903045998985</v>
      </c>
      <c r="BA181">
        <v>1.4178191060869401</v>
      </c>
      <c r="BB181">
        <v>1.57374554024418</v>
      </c>
      <c r="BC181">
        <v>1.6502078491702299</v>
      </c>
      <c r="BD181">
        <v>1.5473178456389101</v>
      </c>
      <c r="BE181">
        <v>1.6381026074751199</v>
      </c>
      <c r="BF181">
        <v>1.55668715897587</v>
      </c>
      <c r="BG181">
        <v>1.62747203910821</v>
      </c>
      <c r="BH181">
        <v>1.60132540567323</v>
      </c>
      <c r="BI181">
        <v>1.5969125479995001</v>
      </c>
      <c r="BJ181">
        <v>1.53053041316887</v>
      </c>
      <c r="BK181">
        <v>1.57219903390704</v>
      </c>
      <c r="BL181">
        <v>1.62156588061327</v>
      </c>
      <c r="BM181">
        <v>1.68692116117985</v>
      </c>
      <c r="BN181">
        <v>1.57657941763902</v>
      </c>
      <c r="BO181">
        <v>1.61456252846981</v>
      </c>
      <c r="BP181">
        <v>1.5699080634</v>
      </c>
      <c r="BQ181">
        <v>1.6318581737898299</v>
      </c>
      <c r="BR181">
        <v>1.60551083993249</v>
      </c>
      <c r="BS181">
        <v>1.6850739971439701</v>
      </c>
      <c r="BT181">
        <v>1.5879097813227401</v>
      </c>
      <c r="BU181">
        <v>1.6390489638590999</v>
      </c>
      <c r="BV181">
        <v>1.52149778542831</v>
      </c>
      <c r="BW181">
        <v>1.5663694563178101</v>
      </c>
      <c r="BX181">
        <v>1.556011239144</v>
      </c>
      <c r="BY181">
        <v>1.56204234546177</v>
      </c>
      <c r="BZ181">
        <v>1.54569462525571</v>
      </c>
      <c r="CA181">
        <v>1.55985369784886</v>
      </c>
      <c r="CB181">
        <v>1.5743609931670499</v>
      </c>
      <c r="CC181">
        <v>1.6412141832803699</v>
      </c>
      <c r="CD181">
        <v>1.49514480841905</v>
      </c>
      <c r="CE181">
        <v>1.5656425291057201</v>
      </c>
      <c r="CF181">
        <v>1.5122928876347499</v>
      </c>
      <c r="CG181">
        <v>1.5965993777584799</v>
      </c>
      <c r="CH181">
        <v>1.49737038148926</v>
      </c>
      <c r="CI181">
        <v>1.54693841244426</v>
      </c>
      <c r="CJ181">
        <v>1.47653176488918</v>
      </c>
      <c r="CK181">
        <v>1.54911775016554</v>
      </c>
      <c r="CL181">
        <v>1.48565530507401</v>
      </c>
      <c r="CM181">
        <v>1.56773557906589</v>
      </c>
      <c r="CN181">
        <v>1.5869522361157999</v>
      </c>
      <c r="CO181">
        <v>1.6285203334459799</v>
      </c>
      <c r="CP181">
        <v>1.539720203668</v>
      </c>
      <c r="CQ181">
        <v>1.6086188145731299</v>
      </c>
      <c r="CR181">
        <v>1.5241336558447001</v>
      </c>
      <c r="CS181">
        <v>1.5983153237471199</v>
      </c>
      <c r="CT181">
        <v>1.5477919560139199</v>
      </c>
      <c r="CU181">
        <v>1.6239412671423299</v>
      </c>
      <c r="CV181">
        <v>1.56439187964473</v>
      </c>
      <c r="CW181">
        <v>1.6576717418886999</v>
      </c>
      <c r="CX181">
        <v>1.4912987012987</v>
      </c>
      <c r="CY181">
        <v>1.55562337662337</v>
      </c>
      <c r="CZ181">
        <v>1.55572253420865</v>
      </c>
      <c r="DA181">
        <v>1.6378707585225001</v>
      </c>
      <c r="DB181">
        <v>1.54239064416629</v>
      </c>
      <c r="DC181">
        <v>1.5879550786599801</v>
      </c>
      <c r="DD181">
        <v>1.5635982509866799</v>
      </c>
      <c r="DE181">
        <v>1.6318392479897801</v>
      </c>
      <c r="DF181">
        <v>1.5457211410290499</v>
      </c>
      <c r="DG181">
        <v>1.59345507864569</v>
      </c>
      <c r="DH181">
        <v>1.5711740478504299</v>
      </c>
      <c r="DI181">
        <v>1.6276088666759201</v>
      </c>
      <c r="DJ181">
        <v>1.5973706056449799</v>
      </c>
      <c r="DK181">
        <v>1.68952573449794</v>
      </c>
      <c r="DL181">
        <v>1.6641628236963399</v>
      </c>
      <c r="DM181">
        <v>1.6827332387371401</v>
      </c>
      <c r="DN181">
        <v>1.6711284207981001</v>
      </c>
      <c r="DO181">
        <v>1.67219060613649</v>
      </c>
    </row>
    <row r="182" spans="1:119" x14ac:dyDescent="0.45">
      <c r="A182" t="s">
        <v>150</v>
      </c>
      <c r="B182" t="s">
        <v>17</v>
      </c>
      <c r="C182" t="s">
        <v>15</v>
      </c>
      <c r="D182">
        <v>30</v>
      </c>
      <c r="E182" t="s">
        <v>244</v>
      </c>
      <c r="F182" s="1" cm="1">
        <f t="array" ref="F182">SUMPRODUCT($H182:$FZZ182,$H$2:$FZZ$2)/SUMPRODUCT(--($H182:$FZZ182&lt;&gt;""),$H$2:$FZZ$2)</f>
        <v>2.0894023292511479</v>
      </c>
      <c r="G182" s="1" cm="1">
        <f t="array" ref="G182">SUMPRODUCT($H182:$FZZ182,$G$2:$FZY$2)/SUMPRODUCT(--($H182:$FZZ182&lt;&gt;""),$G$2:$FZY$2)</f>
        <v>2.1431893940987483</v>
      </c>
      <c r="H182">
        <v>1.9708561611186901</v>
      </c>
      <c r="I182">
        <v>2.0235617227481302</v>
      </c>
      <c r="J182">
        <v>1.9783538426809899</v>
      </c>
      <c r="K182">
        <v>2.02752340221301</v>
      </c>
      <c r="L182">
        <v>1.9773664476038599</v>
      </c>
      <c r="M182">
        <v>2.02813791196278</v>
      </c>
      <c r="N182">
        <v>2.0627767756777202</v>
      </c>
      <c r="O182">
        <v>2.15524011188664</v>
      </c>
      <c r="P182">
        <v>2.0580202592812298</v>
      </c>
      <c r="Q182">
        <v>2.1413624857531901</v>
      </c>
      <c r="R182">
        <v>2.0713967831787001</v>
      </c>
      <c r="S182">
        <v>2.1743989402919399</v>
      </c>
      <c r="T182">
        <v>2.1422400246764099</v>
      </c>
      <c r="U182">
        <v>2.1985651014992</v>
      </c>
      <c r="V182">
        <v>2.12261054351473</v>
      </c>
      <c r="W182">
        <v>2.1976337633666101</v>
      </c>
      <c r="X182">
        <v>2.0730713896057198</v>
      </c>
      <c r="Y182">
        <v>2.1607587530491101</v>
      </c>
      <c r="Z182">
        <v>2.0785529350116398</v>
      </c>
      <c r="AA182">
        <v>2.1746436396841702</v>
      </c>
      <c r="AB182">
        <v>2.0927262612069599</v>
      </c>
      <c r="AC182">
        <v>2.1496615621634301</v>
      </c>
      <c r="AD182">
        <v>2.06191847556526</v>
      </c>
      <c r="AE182">
        <v>2.1168307421439798</v>
      </c>
      <c r="AF182">
        <v>2.0550989730104701</v>
      </c>
      <c r="AG182">
        <v>2.1178082895784902</v>
      </c>
      <c r="AH182">
        <v>2.0583911012126102</v>
      </c>
      <c r="AI182">
        <v>2.1825040372453799</v>
      </c>
      <c r="AJ182">
        <v>2.0698935339687501</v>
      </c>
      <c r="AK182">
        <v>2.1657215411408401</v>
      </c>
      <c r="AL182">
        <v>2.0621064260725399</v>
      </c>
      <c r="AM182">
        <v>2.1695406002577702</v>
      </c>
      <c r="AN182">
        <v>2.1525814106161101</v>
      </c>
      <c r="AO182">
        <v>2.1828020875739398</v>
      </c>
      <c r="AP182">
        <v>2.0844605279163102</v>
      </c>
      <c r="AQ182">
        <v>2.1366439605887302</v>
      </c>
      <c r="AR182">
        <v>2.2351927998075198</v>
      </c>
      <c r="AS182">
        <v>2.26130771417948</v>
      </c>
      <c r="AT182">
        <v>2.1742980869896198</v>
      </c>
      <c r="AU182">
        <v>2.16463310174169</v>
      </c>
      <c r="AV182">
        <v>2.12761867866615</v>
      </c>
      <c r="AW182">
        <v>2.0755505557707701</v>
      </c>
      <c r="AX182">
        <v>2.1538931998012298</v>
      </c>
      <c r="AY182">
        <v>2.2192958984748201</v>
      </c>
      <c r="AZ182">
        <v>1.9836241785036599</v>
      </c>
      <c r="BA182">
        <v>1.8206078050868399</v>
      </c>
      <c r="BB182">
        <v>2.1291119766947002</v>
      </c>
      <c r="BC182">
        <v>2.2291741677850099</v>
      </c>
      <c r="BD182">
        <v>2.1150960033110699</v>
      </c>
      <c r="BE182">
        <v>2.2170556585269199</v>
      </c>
      <c r="BF182">
        <v>2.0897217490062401</v>
      </c>
      <c r="BG182">
        <v>2.1709873342715298</v>
      </c>
      <c r="BH182">
        <v>2.1093614517527501</v>
      </c>
      <c r="BI182">
        <v>2.1489068499938</v>
      </c>
      <c r="BJ182">
        <v>2.04593631290156</v>
      </c>
      <c r="BK182">
        <v>2.0933264550016402</v>
      </c>
      <c r="BL182">
        <v>2.16773678885516</v>
      </c>
      <c r="BM182">
        <v>2.2664798817028502</v>
      </c>
      <c r="BN182">
        <v>2.0973054416763</v>
      </c>
      <c r="BO182">
        <v>2.16603011084247</v>
      </c>
      <c r="BP182">
        <v>2.1293702837183202</v>
      </c>
      <c r="BQ182">
        <v>2.1949286585164902</v>
      </c>
      <c r="BR182">
        <v>2.1666071660392001</v>
      </c>
      <c r="BS182">
        <v>2.25795144748799</v>
      </c>
      <c r="BT182">
        <v>2.0938442163111</v>
      </c>
      <c r="BU182">
        <v>2.1677098042208902</v>
      </c>
      <c r="BV182">
        <v>2.0175618436067499</v>
      </c>
      <c r="BW182">
        <v>2.0671721176720799</v>
      </c>
      <c r="BX182">
        <v>2.0064284497928102</v>
      </c>
      <c r="BY182">
        <v>2.04817789635011</v>
      </c>
      <c r="BZ182">
        <v>2.0169735292294302</v>
      </c>
      <c r="CA182">
        <v>2.0687372140598801</v>
      </c>
      <c r="CB182">
        <v>2.0998509687034201</v>
      </c>
      <c r="CC182">
        <v>2.16394848578578</v>
      </c>
      <c r="CD182">
        <v>2.00562626040095</v>
      </c>
      <c r="CE182">
        <v>2.1051026114660401</v>
      </c>
      <c r="CF182">
        <v>2.02115621156211</v>
      </c>
      <c r="CG182">
        <v>2.1104116923522098</v>
      </c>
      <c r="CH182">
        <v>2.05169173977339</v>
      </c>
      <c r="CI182">
        <v>2.1034835495958202</v>
      </c>
      <c r="CJ182">
        <v>1.9915085887897701</v>
      </c>
      <c r="CK182">
        <v>2.0700930939118898</v>
      </c>
      <c r="CL182">
        <v>2.0013840343428102</v>
      </c>
      <c r="CM182">
        <v>2.0861150859743298</v>
      </c>
      <c r="CN182">
        <v>2.0457643347977901</v>
      </c>
      <c r="CO182">
        <v>2.1263095640418999</v>
      </c>
      <c r="CP182">
        <v>2.0445152998170899</v>
      </c>
      <c r="CQ182">
        <v>2.13285382371842</v>
      </c>
      <c r="CR182">
        <v>2.0553050285033598</v>
      </c>
      <c r="CS182">
        <v>2.1373266400067998</v>
      </c>
      <c r="CT182">
        <v>2.0437000429054901</v>
      </c>
      <c r="CU182">
        <v>2.1337539131401999</v>
      </c>
      <c r="CV182">
        <v>2.0859615733188299</v>
      </c>
      <c r="CW182">
        <v>2.19961029545042</v>
      </c>
      <c r="CX182">
        <v>2.0172597402597399</v>
      </c>
      <c r="CY182">
        <v>2.09563636363636</v>
      </c>
      <c r="CZ182">
        <v>2.1114450684173001</v>
      </c>
      <c r="DA182">
        <v>2.2058688602388599</v>
      </c>
      <c r="DB182">
        <v>2.0733604068167999</v>
      </c>
      <c r="DC182">
        <v>2.1099929735973899</v>
      </c>
      <c r="DD182">
        <v>2.13091397409233</v>
      </c>
      <c r="DE182">
        <v>2.19917134762458</v>
      </c>
      <c r="DF182">
        <v>2.0970141295654399</v>
      </c>
      <c r="DG182">
        <v>2.1367635297254002</v>
      </c>
      <c r="DH182">
        <v>2.12902031560923</v>
      </c>
      <c r="DI182">
        <v>2.2208570503031102</v>
      </c>
      <c r="DJ182">
        <v>2.1672471666786901</v>
      </c>
      <c r="DK182">
        <v>2.2477531942539501</v>
      </c>
      <c r="DL182">
        <v>2.1553565094004901</v>
      </c>
      <c r="DM182">
        <v>2.2109435970202198</v>
      </c>
      <c r="DN182">
        <v>2.1141115208248702</v>
      </c>
      <c r="DO182">
        <v>2.1972555894264998</v>
      </c>
    </row>
    <row r="183" spans="1:119" x14ac:dyDescent="0.45">
      <c r="A183" t="s">
        <v>150</v>
      </c>
      <c r="B183" t="s">
        <v>17</v>
      </c>
      <c r="C183" t="s">
        <v>44</v>
      </c>
      <c r="D183">
        <v>30</v>
      </c>
      <c r="E183" t="s">
        <v>244</v>
      </c>
      <c r="F183" s="1" cm="1">
        <f t="array" ref="F183">SUMPRODUCT($H183:$FZZ183,$H$2:$FZZ$2)/SUMPRODUCT(--($H183:$FZZ183&lt;&gt;""),$H$2:$FZZ$2)</f>
        <v>1.6895267144514601</v>
      </c>
      <c r="G183" s="1" cm="1">
        <f t="array" ref="G183">SUMPRODUCT($H183:$FZZ183,$G$2:$FZY$2)/SUMPRODUCT(--($H183:$FZZ183&lt;&gt;""),$G$2:$FZY$2)</f>
        <v>1.7518508548773384</v>
      </c>
      <c r="H183">
        <v>1.59612618990148</v>
      </c>
      <c r="I183">
        <v>1.64938955746719</v>
      </c>
      <c r="J183">
        <v>1.60286093706467</v>
      </c>
      <c r="K183">
        <v>1.65206100132797</v>
      </c>
      <c r="L183">
        <v>1.6008780134691001</v>
      </c>
      <c r="M183">
        <v>1.6529752415655301</v>
      </c>
      <c r="N183">
        <v>1.68748594881447</v>
      </c>
      <c r="O183">
        <v>1.7694037068988</v>
      </c>
      <c r="P183">
        <v>1.6839919236072201</v>
      </c>
      <c r="Q183">
        <v>1.7588436927726501</v>
      </c>
      <c r="R183">
        <v>1.6627128316823301</v>
      </c>
      <c r="S183">
        <v>1.77543246978994</v>
      </c>
      <c r="T183">
        <v>1.7275846214731301</v>
      </c>
      <c r="U183">
        <v>1.78404210121985</v>
      </c>
      <c r="V183">
        <v>1.7112568869351199</v>
      </c>
      <c r="W183">
        <v>1.80300812573245</v>
      </c>
      <c r="X183">
        <v>1.6848280481979401</v>
      </c>
      <c r="Y183">
        <v>1.77452507271242</v>
      </c>
      <c r="Z183">
        <v>1.68660854645673</v>
      </c>
      <c r="AA183">
        <v>1.77058731187027</v>
      </c>
      <c r="AB183">
        <v>1.69969258860366</v>
      </c>
      <c r="AC183">
        <v>1.75601805952797</v>
      </c>
      <c r="AD183">
        <v>1.6713028484472301</v>
      </c>
      <c r="AE183">
        <v>1.7413883096547</v>
      </c>
      <c r="AF183">
        <v>1.6719136780614801</v>
      </c>
      <c r="AG183">
        <v>1.7310298161012001</v>
      </c>
      <c r="AH183">
        <v>1.68047205979643</v>
      </c>
      <c r="AI183">
        <v>1.7904207364428599</v>
      </c>
      <c r="AJ183">
        <v>1.6719628012319501</v>
      </c>
      <c r="AK183">
        <v>1.7761639628355399</v>
      </c>
      <c r="AL183">
        <v>1.6666405818449599</v>
      </c>
      <c r="AM183">
        <v>1.7766847726017301</v>
      </c>
      <c r="AN183">
        <v>1.7142568977594801</v>
      </c>
      <c r="AO183">
        <v>1.77073362160338</v>
      </c>
      <c r="AP183">
        <v>1.68705753557961</v>
      </c>
      <c r="AQ183">
        <v>1.74427685196448</v>
      </c>
      <c r="AR183">
        <v>1.7608484066402701</v>
      </c>
      <c r="AS183">
        <v>1.8401336366221199</v>
      </c>
      <c r="AT183">
        <v>1.7664890073284401</v>
      </c>
      <c r="AU183">
        <v>1.7578994955743701</v>
      </c>
      <c r="AV183">
        <v>1.7094942932920101</v>
      </c>
      <c r="AW183">
        <v>1.69877372828321</v>
      </c>
      <c r="AX183">
        <v>1.70730893661974</v>
      </c>
      <c r="AY183">
        <v>1.7958480875418299</v>
      </c>
      <c r="AZ183">
        <v>1.60739028079363</v>
      </c>
      <c r="BA183">
        <v>1.4845607985437299</v>
      </c>
      <c r="BB183">
        <v>1.7307944093483001</v>
      </c>
      <c r="BC183">
        <v>1.8294654839448701</v>
      </c>
      <c r="BD183">
        <v>1.73507764841374</v>
      </c>
      <c r="BE183">
        <v>1.82929945475157</v>
      </c>
      <c r="BF183">
        <v>1.6997136014616201</v>
      </c>
      <c r="BG183">
        <v>1.7775473421721799</v>
      </c>
      <c r="BH183">
        <v>1.7313266443701201</v>
      </c>
      <c r="BI183">
        <v>1.7649417812461199</v>
      </c>
      <c r="BJ183">
        <v>1.66069502415232</v>
      </c>
      <c r="BK183">
        <v>1.70180087229751</v>
      </c>
      <c r="BL183">
        <v>1.7616935170052099</v>
      </c>
      <c r="BM183">
        <v>1.8534905440111999</v>
      </c>
      <c r="BN183">
        <v>1.69037691112746</v>
      </c>
      <c r="BO183">
        <v>1.76802504175572</v>
      </c>
      <c r="BP183">
        <v>1.7317856789798001</v>
      </c>
      <c r="BQ183">
        <v>1.80706494875935</v>
      </c>
      <c r="BR183">
        <v>1.7764020511489</v>
      </c>
      <c r="BS183">
        <v>1.8657665844476099</v>
      </c>
      <c r="BT183">
        <v>1.6881463954509</v>
      </c>
      <c r="BU183">
        <v>1.78475747051864</v>
      </c>
      <c r="BV183">
        <v>1.63255517087983</v>
      </c>
      <c r="BW183">
        <v>1.70311200510608</v>
      </c>
      <c r="BX183">
        <v>1.64514389510132</v>
      </c>
      <c r="BY183">
        <v>1.6812737696543101</v>
      </c>
      <c r="BZ183">
        <v>1.63827413055607</v>
      </c>
      <c r="CA183">
        <v>1.6809745211084199</v>
      </c>
      <c r="CB183">
        <v>1.70590220172651</v>
      </c>
      <c r="CC183">
        <v>1.77129319798667</v>
      </c>
      <c r="CD183">
        <v>1.64515582368791</v>
      </c>
      <c r="CE183">
        <v>1.74358148756969</v>
      </c>
      <c r="CF183">
        <v>1.6535995948194699</v>
      </c>
      <c r="CG183">
        <v>1.73669054337602</v>
      </c>
      <c r="CH183">
        <v>1.6647653357350101</v>
      </c>
      <c r="CI183">
        <v>1.7303556934298401</v>
      </c>
      <c r="CJ183">
        <v>1.6167374284267499</v>
      </c>
      <c r="CK183">
        <v>1.69845752346823</v>
      </c>
      <c r="CL183">
        <v>1.6447957962889099</v>
      </c>
      <c r="CM183">
        <v>1.7129418940158101</v>
      </c>
      <c r="CN183">
        <v>1.68104370846006</v>
      </c>
      <c r="CO183">
        <v>1.75536498817167</v>
      </c>
      <c r="CP183">
        <v>1.68029808690493</v>
      </c>
      <c r="CQ183">
        <v>1.76384151465717</v>
      </c>
      <c r="CR183">
        <v>1.67329921843663</v>
      </c>
      <c r="CS183">
        <v>1.74539023471211</v>
      </c>
      <c r="CT183">
        <v>1.6672917097045801</v>
      </c>
      <c r="CU183">
        <v>1.7658472246500001</v>
      </c>
      <c r="CV183">
        <v>1.7043683161138301</v>
      </c>
      <c r="CW183">
        <v>1.80224759833242</v>
      </c>
      <c r="CX183">
        <v>1.6363116883116799</v>
      </c>
      <c r="CY183">
        <v>1.7161428571428501</v>
      </c>
      <c r="CZ183">
        <v>1.72970022937593</v>
      </c>
      <c r="DA183">
        <v>1.8197421498062101</v>
      </c>
      <c r="DB183">
        <v>1.70127070704664</v>
      </c>
      <c r="DC183">
        <v>1.7266372113518</v>
      </c>
      <c r="DD183">
        <v>1.74174213517187</v>
      </c>
      <c r="DE183">
        <v>1.80841098537575</v>
      </c>
      <c r="DF183">
        <v>1.70538523060517</v>
      </c>
      <c r="DG183">
        <v>1.7505598507064699</v>
      </c>
      <c r="DH183">
        <v>1.74172798371049</v>
      </c>
      <c r="DI183">
        <v>1.8040168448331699</v>
      </c>
      <c r="DJ183">
        <v>1.75648776438316</v>
      </c>
      <c r="DK183">
        <v>1.8288547607016501</v>
      </c>
      <c r="DL183">
        <v>1.74367683575736</v>
      </c>
      <c r="DM183">
        <v>1.8003458673288399</v>
      </c>
      <c r="DN183">
        <v>1.7154552284561999</v>
      </c>
      <c r="DO183">
        <v>1.79951467629254</v>
      </c>
    </row>
    <row r="184" spans="1:119" x14ac:dyDescent="0.45">
      <c r="A184" t="s">
        <v>150</v>
      </c>
      <c r="B184" t="s">
        <v>17</v>
      </c>
      <c r="C184" t="s">
        <v>33</v>
      </c>
      <c r="D184">
        <v>30</v>
      </c>
      <c r="E184" t="s">
        <v>244</v>
      </c>
      <c r="F184" s="1" cm="1">
        <f t="array" ref="F184">SUMPRODUCT($H184:$FZZ184,$H$2:$FZZ$2)/SUMPRODUCT(--($H184:$FZZ184&lt;&gt;""),$H$2:$FZZ$2)</f>
        <v>1.7487376176775484</v>
      </c>
      <c r="G184" s="1" cm="1">
        <f t="array" ref="G184">SUMPRODUCT($H184:$FZZ184,$G$2:$FZY$2)/SUMPRODUCT(--($H184:$FZZ184&lt;&gt;""),$G$2:$FZY$2)</f>
        <v>1.801893240288954</v>
      </c>
      <c r="H184">
        <v>1.6535518039443899</v>
      </c>
      <c r="I184">
        <v>1.69864280744741</v>
      </c>
      <c r="J184">
        <v>1.6582717646173499</v>
      </c>
      <c r="K184">
        <v>1.6987820477622699</v>
      </c>
      <c r="L184">
        <v>1.65440674106126</v>
      </c>
      <c r="M184">
        <v>1.69941763997787</v>
      </c>
      <c r="N184">
        <v>1.74091182390923</v>
      </c>
      <c r="O184">
        <v>1.82293676312968</v>
      </c>
      <c r="P184">
        <v>1.7379995987415799</v>
      </c>
      <c r="Q184">
        <v>1.8081984777792399</v>
      </c>
      <c r="R184">
        <v>1.72304655594881</v>
      </c>
      <c r="S184">
        <v>1.8191218664265201</v>
      </c>
      <c r="T184">
        <v>1.7866043160443199</v>
      </c>
      <c r="U184">
        <v>1.8386313902597999</v>
      </c>
      <c r="V184">
        <v>1.76701127682439</v>
      </c>
      <c r="W184">
        <v>1.8531897511707101</v>
      </c>
      <c r="X184">
        <v>1.74081590543569</v>
      </c>
      <c r="Y184">
        <v>1.8264794751703599</v>
      </c>
      <c r="Z184">
        <v>1.7451739073717401</v>
      </c>
      <c r="AA184">
        <v>1.81750946867102</v>
      </c>
      <c r="AB184">
        <v>1.7497985064513599</v>
      </c>
      <c r="AC184">
        <v>1.80248282847014</v>
      </c>
      <c r="AD184">
        <v>1.7276953000231099</v>
      </c>
      <c r="AE184">
        <v>1.78993318392986</v>
      </c>
      <c r="AF184">
        <v>1.7191796075341099</v>
      </c>
      <c r="AG184">
        <v>1.7860752554625701</v>
      </c>
      <c r="AH184">
        <v>1.73228440287805</v>
      </c>
      <c r="AI184">
        <v>1.83952925513336</v>
      </c>
      <c r="AJ184">
        <v>1.72841296123126</v>
      </c>
      <c r="AK184">
        <v>1.81791820732136</v>
      </c>
      <c r="AL184">
        <v>1.7258147670778801</v>
      </c>
      <c r="AM184">
        <v>1.8304824157613699</v>
      </c>
      <c r="AN184">
        <v>1.76669564037394</v>
      </c>
      <c r="AO184">
        <v>1.8311749755190501</v>
      </c>
      <c r="AP184">
        <v>1.7447512468069499</v>
      </c>
      <c r="AQ184">
        <v>1.79860722539837</v>
      </c>
      <c r="AR184">
        <v>1.8200225279411999</v>
      </c>
      <c r="AS184">
        <v>1.8995428796395499</v>
      </c>
      <c r="AT184">
        <v>1.86789759208146</v>
      </c>
      <c r="AU184">
        <v>1.80678119349005</v>
      </c>
      <c r="AV184">
        <v>1.76938492713889</v>
      </c>
      <c r="AW184">
        <v>1.7495418243585501</v>
      </c>
      <c r="AX184">
        <v>1.7766001438643899</v>
      </c>
      <c r="AY184">
        <v>1.84523110389858</v>
      </c>
      <c r="AZ184">
        <v>1.6903755377449401</v>
      </c>
      <c r="BA184">
        <v>1.5212212371079401</v>
      </c>
      <c r="BB184">
        <v>1.7854080062845701</v>
      </c>
      <c r="BC184">
        <v>1.87218094334064</v>
      </c>
      <c r="BD184">
        <v>1.7878569757607301</v>
      </c>
      <c r="BE184">
        <v>1.8785337676125999</v>
      </c>
      <c r="BF184">
        <v>1.74929017603634</v>
      </c>
      <c r="BG184">
        <v>1.8210873268646699</v>
      </c>
      <c r="BH184">
        <v>1.7803945249597399</v>
      </c>
      <c r="BI184">
        <v>1.8095503530286099</v>
      </c>
      <c r="BJ184">
        <v>1.7219668902124401</v>
      </c>
      <c r="BK184">
        <v>1.74724475918022</v>
      </c>
      <c r="BL184">
        <v>1.8263872674916299</v>
      </c>
      <c r="BM184">
        <v>1.9058097906451801</v>
      </c>
      <c r="BN184">
        <v>1.7502481983718099</v>
      </c>
      <c r="BO184">
        <v>1.81862246983659</v>
      </c>
      <c r="BP184">
        <v>1.7833558506606899</v>
      </c>
      <c r="BQ184">
        <v>1.8577948396876101</v>
      </c>
      <c r="BR184">
        <v>1.82071920031156</v>
      </c>
      <c r="BS184">
        <v>1.9177106322212101</v>
      </c>
      <c r="BT184">
        <v>1.7473571728427999</v>
      </c>
      <c r="BU184">
        <v>1.8349425638285599</v>
      </c>
      <c r="BV184">
        <v>1.68829661721756</v>
      </c>
      <c r="BW184">
        <v>1.7532638338200801</v>
      </c>
      <c r="BX184">
        <v>1.69658568428222</v>
      </c>
      <c r="BY184">
        <v>1.7269540784469499</v>
      </c>
      <c r="BZ184">
        <v>1.6861074948856201</v>
      </c>
      <c r="CA184">
        <v>1.7310644101419601</v>
      </c>
      <c r="CB184">
        <v>1.75823187020217</v>
      </c>
      <c r="CC184">
        <v>1.82182324325844</v>
      </c>
      <c r="CD184">
        <v>1.6950295717602399</v>
      </c>
      <c r="CE184">
        <v>1.7906082123065901</v>
      </c>
      <c r="CF184">
        <v>1.7005281817524001</v>
      </c>
      <c r="CG184">
        <v>1.78482020114318</v>
      </c>
      <c r="CH184">
        <v>1.71963707928883</v>
      </c>
      <c r="CI184">
        <v>1.77378609471074</v>
      </c>
      <c r="CJ184">
        <v>1.6712694270245001</v>
      </c>
      <c r="CK184">
        <v>1.7402913566782201</v>
      </c>
      <c r="CL184">
        <v>1.69516057144197</v>
      </c>
      <c r="CM184">
        <v>1.76478453634849</v>
      </c>
      <c r="CN184">
        <v>1.7321730314295301</v>
      </c>
      <c r="CO184">
        <v>1.7976793961924</v>
      </c>
      <c r="CP184">
        <v>1.72606159474022</v>
      </c>
      <c r="CQ184">
        <v>1.8115823817292001</v>
      </c>
      <c r="CR184">
        <v>1.7262340314327</v>
      </c>
      <c r="CS184">
        <v>1.7964045653997101</v>
      </c>
      <c r="CT184">
        <v>1.71768183190579</v>
      </c>
      <c r="CU184">
        <v>1.8130591619126299</v>
      </c>
      <c r="CV184">
        <v>1.7555963385898099</v>
      </c>
      <c r="CW184">
        <v>1.8500090628965</v>
      </c>
      <c r="CX184">
        <v>1.6881688311688301</v>
      </c>
      <c r="CY184">
        <v>1.7674415584415499</v>
      </c>
      <c r="CZ184">
        <v>1.78585778691766</v>
      </c>
      <c r="DA184">
        <v>1.86958791426085</v>
      </c>
      <c r="DB184">
        <v>1.7505031618811699</v>
      </c>
      <c r="DC184">
        <v>1.7738093820338401</v>
      </c>
      <c r="DD184">
        <v>1.7937703683081401</v>
      </c>
      <c r="DE184">
        <v>1.8621096244861799</v>
      </c>
      <c r="DF184">
        <v>1.76610237270061</v>
      </c>
      <c r="DG184">
        <v>1.7935883764329501</v>
      </c>
      <c r="DH184">
        <v>1.79732981628025</v>
      </c>
      <c r="DI184">
        <v>1.85496783747512</v>
      </c>
      <c r="DJ184">
        <v>1.8100050530570899</v>
      </c>
      <c r="DK184">
        <v>1.8783747202771901</v>
      </c>
      <c r="DL184">
        <v>1.8068996097907</v>
      </c>
      <c r="DM184">
        <v>1.86242461865909</v>
      </c>
      <c r="DN184">
        <v>1.7676836587535301</v>
      </c>
      <c r="DO184">
        <v>1.8476325356868299</v>
      </c>
    </row>
    <row r="185" spans="1:119" x14ac:dyDescent="0.45">
      <c r="A185" t="s">
        <v>133</v>
      </c>
      <c r="B185" t="s">
        <v>17</v>
      </c>
      <c r="C185" t="s">
        <v>44</v>
      </c>
      <c r="D185">
        <v>30</v>
      </c>
      <c r="E185" t="s">
        <v>244</v>
      </c>
      <c r="F185" s="1" cm="1">
        <f t="array" ref="F185">SUMPRODUCT($H185:$FZZ185,$H$2:$FZZ$2)/SUMPRODUCT(--($H185:$FZZ185&lt;&gt;""),$H$2:$FZZ$2)</f>
        <v>1.8194287401200424</v>
      </c>
      <c r="G185" s="1" cm="1">
        <f t="array" ref="G185">SUMPRODUCT($H185:$FZZ185,$G$2:$FZY$2)/SUMPRODUCT(--($H185:$FZZ185&lt;&gt;""),$G$2:$FZY$2)</f>
        <v>1.7943502119646626</v>
      </c>
      <c r="H185">
        <v>1.7500806283126</v>
      </c>
      <c r="I185">
        <v>1.6845475585341201</v>
      </c>
      <c r="J185">
        <v>1.7462209722061199</v>
      </c>
      <c r="K185">
        <v>1.6857382246653101</v>
      </c>
      <c r="L185">
        <v>1.7391214171845</v>
      </c>
      <c r="M185">
        <v>1.68636334059927</v>
      </c>
      <c r="N185">
        <v>1.8877290670012801</v>
      </c>
      <c r="O185">
        <v>1.84925365330823</v>
      </c>
      <c r="P185">
        <v>1.7376282212726699</v>
      </c>
      <c r="Q185">
        <v>1.80385293452231</v>
      </c>
      <c r="R185">
        <v>1.68403526775429</v>
      </c>
      <c r="S185">
        <v>1.7786157825294699</v>
      </c>
      <c r="T185">
        <v>1.8646405624359801</v>
      </c>
      <c r="U185">
        <v>1.81664523000279</v>
      </c>
      <c r="V185">
        <v>1.7280870246008799</v>
      </c>
      <c r="W185">
        <v>1.76389179305884</v>
      </c>
      <c r="X185">
        <v>1.8210327566275</v>
      </c>
      <c r="Y185">
        <v>1.8462453821606499</v>
      </c>
      <c r="Z185">
        <v>1.97025742845708</v>
      </c>
      <c r="AA185">
        <v>1.84026965536911</v>
      </c>
      <c r="AB185">
        <v>1.76358565793884</v>
      </c>
      <c r="AC185">
        <v>1.8108136059855999</v>
      </c>
      <c r="AD185">
        <v>1.83829887791589</v>
      </c>
      <c r="AE185">
        <v>1.8081939925263599</v>
      </c>
      <c r="AF185">
        <v>1.8407994929292699</v>
      </c>
      <c r="AG185">
        <v>1.7878161697316399</v>
      </c>
      <c r="AH185">
        <v>1.70915396595153</v>
      </c>
      <c r="AI185">
        <v>1.80627385878475</v>
      </c>
      <c r="AJ185">
        <v>2.1079587862357601</v>
      </c>
      <c r="AK185">
        <v>1.8869967313813101</v>
      </c>
      <c r="AL185">
        <v>1.7062235315779699</v>
      </c>
      <c r="AM185">
        <v>1.7973439513901599</v>
      </c>
      <c r="AN185">
        <v>2.2086913786716802</v>
      </c>
      <c r="AO185">
        <v>1.9283725945404699</v>
      </c>
      <c r="AP185">
        <v>1.9098406519888</v>
      </c>
      <c r="AQ185">
        <v>1.8312978956331301</v>
      </c>
      <c r="AR185">
        <v>1.7100129043546699</v>
      </c>
      <c r="AS185">
        <v>1.8081461472846101</v>
      </c>
      <c r="AT185">
        <v>1.8767964214333299</v>
      </c>
      <c r="AU185">
        <v>1.8107404587417899</v>
      </c>
      <c r="AV185">
        <v>1.83126843877581</v>
      </c>
      <c r="AW185">
        <v>1.7343289030604601</v>
      </c>
      <c r="AX185">
        <v>1.79541718936237</v>
      </c>
      <c r="AY185">
        <v>1.8067908163088</v>
      </c>
      <c r="AZ185">
        <v>1.8463438153018901</v>
      </c>
      <c r="BA185">
        <v>1.5551776211534201</v>
      </c>
      <c r="BB185">
        <v>1.73506595528787</v>
      </c>
      <c r="BC185">
        <v>1.83082386828581</v>
      </c>
      <c r="BD185">
        <v>1.7007251983948399</v>
      </c>
      <c r="BE185">
        <v>1.8047362833132301</v>
      </c>
      <c r="BF185">
        <v>1.71914426091894</v>
      </c>
      <c r="BG185">
        <v>1.78891687035528</v>
      </c>
      <c r="BH185">
        <v>1.82772822990214</v>
      </c>
      <c r="BI185">
        <v>1.7984794995664499</v>
      </c>
      <c r="BJ185">
        <v>1.6856446091075299</v>
      </c>
      <c r="BK185">
        <v>1.7338320123809901</v>
      </c>
      <c r="BL185">
        <v>1.7969491789244301</v>
      </c>
      <c r="BM185">
        <v>1.8726554595688301</v>
      </c>
      <c r="BN185">
        <v>1.71252204585537</v>
      </c>
      <c r="BO185">
        <v>1.77943632689769</v>
      </c>
      <c r="BP185">
        <v>1.73718983754572</v>
      </c>
      <c r="BQ185">
        <v>1.7970804362869399</v>
      </c>
      <c r="BR185">
        <v>1.7825035700376399</v>
      </c>
      <c r="BS185">
        <v>1.87214396988186</v>
      </c>
      <c r="BT185">
        <v>1.7398007861695199</v>
      </c>
      <c r="BU185">
        <v>1.8231118574209</v>
      </c>
      <c r="BV185">
        <v>1.68440902848964</v>
      </c>
      <c r="BW185">
        <v>1.70864359901746</v>
      </c>
      <c r="BX185">
        <v>1.7487795878980501</v>
      </c>
      <c r="BY185">
        <v>1.73121132996537</v>
      </c>
      <c r="BZ185">
        <v>1.69581551050771</v>
      </c>
      <c r="CA185">
        <v>1.7190006819168</v>
      </c>
      <c r="CB185">
        <v>1.72824283665607</v>
      </c>
      <c r="CC185">
        <v>1.8124595787756901</v>
      </c>
      <c r="CD185">
        <v>1.68401430290294</v>
      </c>
      <c r="CE185">
        <v>1.7482756867596401</v>
      </c>
      <c r="CF185">
        <v>1.6695318717893</v>
      </c>
      <c r="CG185">
        <v>1.76751320454381</v>
      </c>
      <c r="CH185">
        <v>1.6816438173388</v>
      </c>
      <c r="CI185">
        <v>1.73999577482015</v>
      </c>
      <c r="CJ185">
        <v>1.6367000350562799</v>
      </c>
      <c r="CK185">
        <v>1.71534296731975</v>
      </c>
      <c r="CL185">
        <v>1.65518778296464</v>
      </c>
      <c r="CM185">
        <v>1.7371742241197301</v>
      </c>
      <c r="CN185">
        <v>1.7323842514362899</v>
      </c>
      <c r="CO185">
        <v>1.79835530021403</v>
      </c>
      <c r="CP185">
        <v>1.6935711107815501</v>
      </c>
      <c r="CQ185">
        <v>1.7765336892579899</v>
      </c>
      <c r="CR185">
        <v>1.69604113235526</v>
      </c>
      <c r="CS185">
        <v>1.77915668947745</v>
      </c>
      <c r="CT185">
        <v>1.70148897964372</v>
      </c>
      <c r="CU185">
        <v>1.7801967296476899</v>
      </c>
      <c r="CV185">
        <v>1.7242613739351</v>
      </c>
      <c r="CW185">
        <v>1.7982599238716599</v>
      </c>
      <c r="CX185">
        <v>1.65433766233766</v>
      </c>
      <c r="CY185">
        <v>1.7357922077921999</v>
      </c>
      <c r="CZ185">
        <v>1.7324843787075801</v>
      </c>
      <c r="DA185">
        <v>1.83179625088982</v>
      </c>
      <c r="DB185">
        <v>1.69551858423942</v>
      </c>
      <c r="DC185">
        <v>1.7322821517464699</v>
      </c>
      <c r="DD185">
        <v>1.7431505166794901</v>
      </c>
      <c r="DE185">
        <v>1.8051848091315501</v>
      </c>
      <c r="DF185">
        <v>1.7159290855771701</v>
      </c>
      <c r="DG185">
        <v>1.75131964809384</v>
      </c>
      <c r="DH185">
        <v>1.7287010042112001</v>
      </c>
      <c r="DI185">
        <v>1.80635383405062</v>
      </c>
      <c r="DJ185">
        <v>1.7823666353858301</v>
      </c>
      <c r="DK185">
        <v>1.8321392478163501</v>
      </c>
      <c r="DL185">
        <v>1.8254700248314999</v>
      </c>
      <c r="DM185">
        <v>1.82823696346222</v>
      </c>
      <c r="DN185">
        <v>1.8413889584538701</v>
      </c>
      <c r="DO185">
        <v>1.8109914593390199</v>
      </c>
    </row>
    <row r="186" spans="1:119" x14ac:dyDescent="0.45">
      <c r="A186" t="s">
        <v>133</v>
      </c>
      <c r="B186" t="s">
        <v>17</v>
      </c>
      <c r="C186" t="s">
        <v>33</v>
      </c>
      <c r="D186">
        <v>30</v>
      </c>
      <c r="E186" t="s">
        <v>244</v>
      </c>
      <c r="F186" s="1" cm="1">
        <f t="array" ref="F186">SUMPRODUCT($H186:$FZZ186,$H$2:$FZZ$2)/SUMPRODUCT(--($H186:$FZZ186&lt;&gt;""),$H$2:$FZZ$2)</f>
        <v>1.8830774322805568</v>
      </c>
      <c r="G186" s="1" cm="1">
        <f t="array" ref="G186">SUMPRODUCT($H186:$FZZ186,$G$2:$FZY$2)/SUMPRODUCT(--($H186:$FZZ186&lt;&gt;""),$G$2:$FZY$2)</f>
        <v>1.8473105252595359</v>
      </c>
      <c r="H186">
        <v>1.80846566856591</v>
      </c>
      <c r="I186">
        <v>1.74044174173382</v>
      </c>
      <c r="J186">
        <v>1.8212890485980999</v>
      </c>
      <c r="K186">
        <v>1.7403599965021199</v>
      </c>
      <c r="L186">
        <v>1.8128843088134801</v>
      </c>
      <c r="M186">
        <v>1.73904211536584</v>
      </c>
      <c r="N186">
        <v>1.9648942566595999</v>
      </c>
      <c r="O186">
        <v>1.8966146446030301</v>
      </c>
      <c r="P186">
        <v>1.80332361491144</v>
      </c>
      <c r="Q186">
        <v>1.8475431459513401</v>
      </c>
      <c r="R186">
        <v>1.7391254267105001</v>
      </c>
      <c r="S186">
        <v>1.8296535005968699</v>
      </c>
      <c r="T186">
        <v>1.93197254167054</v>
      </c>
      <c r="U186">
        <v>1.8858424899897499</v>
      </c>
      <c r="V186">
        <v>1.7854412744416199</v>
      </c>
      <c r="W186">
        <v>1.8184815432570001</v>
      </c>
      <c r="X186">
        <v>1.8966649801719</v>
      </c>
      <c r="Y186">
        <v>1.9065154286004999</v>
      </c>
      <c r="Z186">
        <v>2.0257406346939102</v>
      </c>
      <c r="AA186">
        <v>1.8969246994678</v>
      </c>
      <c r="AB186">
        <v>1.8245436973531199</v>
      </c>
      <c r="AC186">
        <v>1.87335149747152</v>
      </c>
      <c r="AD186">
        <v>1.93606639538597</v>
      </c>
      <c r="AE186">
        <v>1.8774614567617101</v>
      </c>
      <c r="AF186">
        <v>1.91479584407575</v>
      </c>
      <c r="AG186">
        <v>1.83888298829112</v>
      </c>
      <c r="AH186">
        <v>1.76044855542634</v>
      </c>
      <c r="AI186">
        <v>1.86567581227733</v>
      </c>
      <c r="AJ186">
        <v>2.1843809785266299</v>
      </c>
      <c r="AK186">
        <v>1.9413536027727401</v>
      </c>
      <c r="AL186">
        <v>1.7580279874792799</v>
      </c>
      <c r="AM186">
        <v>1.85611305468606</v>
      </c>
      <c r="AN186">
        <v>2.2425722783969801</v>
      </c>
      <c r="AO186">
        <v>1.96003462174641</v>
      </c>
      <c r="AP186">
        <v>1.9777885901958401</v>
      </c>
      <c r="AQ186">
        <v>1.8693589587641399</v>
      </c>
      <c r="AR186">
        <v>1.79108615297128</v>
      </c>
      <c r="AS186">
        <v>1.8508890881651701</v>
      </c>
      <c r="AT186">
        <v>1.92753402493575</v>
      </c>
      <c r="AU186">
        <v>1.87918530503473</v>
      </c>
      <c r="AV186">
        <v>1.8881716184402599</v>
      </c>
      <c r="AW186">
        <v>1.7895781804094499</v>
      </c>
      <c r="AX186">
        <v>1.8624566061208301</v>
      </c>
      <c r="AY186">
        <v>1.8624427061795601</v>
      </c>
      <c r="AZ186">
        <v>1.89728921239753</v>
      </c>
      <c r="BA186">
        <v>1.5976814145247</v>
      </c>
      <c r="BB186">
        <v>1.79670059899839</v>
      </c>
      <c r="BC186">
        <v>1.87830185591306</v>
      </c>
      <c r="BD186">
        <v>1.75598783538176</v>
      </c>
      <c r="BE186">
        <v>1.8532867862734099</v>
      </c>
      <c r="BF186">
        <v>1.7801397427351</v>
      </c>
      <c r="BG186">
        <v>1.8388761326321501</v>
      </c>
      <c r="BH186">
        <v>1.9012758577975899</v>
      </c>
      <c r="BI186">
        <v>1.86042982782113</v>
      </c>
      <c r="BJ186">
        <v>1.7445012427894699</v>
      </c>
      <c r="BK186">
        <v>1.79620597476902</v>
      </c>
      <c r="BL186">
        <v>1.8646587283056999</v>
      </c>
      <c r="BM186">
        <v>1.92703712351155</v>
      </c>
      <c r="BN186">
        <v>1.76525689991473</v>
      </c>
      <c r="BO186">
        <v>1.82728897298433</v>
      </c>
      <c r="BP186">
        <v>1.79279665205786</v>
      </c>
      <c r="BQ186">
        <v>1.8440867301545401</v>
      </c>
      <c r="BR186">
        <v>1.83837465922367</v>
      </c>
      <c r="BS186">
        <v>1.92483448007269</v>
      </c>
      <c r="BT186">
        <v>1.80754112124565</v>
      </c>
      <c r="BU186">
        <v>1.8688127313666301</v>
      </c>
      <c r="BV186">
        <v>1.74622362338742</v>
      </c>
      <c r="BW186">
        <v>1.7627023576968399</v>
      </c>
      <c r="BX186">
        <v>1.81184367372424</v>
      </c>
      <c r="BY186">
        <v>1.7701793721973</v>
      </c>
      <c r="BZ186">
        <v>1.74648812844832</v>
      </c>
      <c r="CA186">
        <v>1.7627673423842201</v>
      </c>
      <c r="CB186">
        <v>1.7877850575035801</v>
      </c>
      <c r="CC186">
        <v>1.8670668953687799</v>
      </c>
      <c r="CD186">
        <v>1.7482756867596401</v>
      </c>
      <c r="CE186">
        <v>1.7981324882645</v>
      </c>
      <c r="CF186">
        <v>1.7242601837783</v>
      </c>
      <c r="CG186">
        <v>1.8131973084436701</v>
      </c>
      <c r="CH186">
        <v>1.7364710853152701</v>
      </c>
      <c r="CI186">
        <v>1.7829480636445501</v>
      </c>
      <c r="CJ186">
        <v>1.69962606629532</v>
      </c>
      <c r="CK186">
        <v>1.76523974603669</v>
      </c>
      <c r="CL186">
        <v>1.71453705224143</v>
      </c>
      <c r="CM186">
        <v>1.7886884515236099</v>
      </c>
      <c r="CN186">
        <v>1.8062549284668199</v>
      </c>
      <c r="CO186">
        <v>1.84990706319702</v>
      </c>
      <c r="CP186">
        <v>1.75255820851253</v>
      </c>
      <c r="CQ186">
        <v>1.8248801225962701</v>
      </c>
      <c r="CR186">
        <v>1.76475307216394</v>
      </c>
      <c r="CS186">
        <v>1.83206719257089</v>
      </c>
      <c r="CT186">
        <v>1.7579494350776199</v>
      </c>
      <c r="CU186">
        <v>1.83298638147753</v>
      </c>
      <c r="CV186">
        <v>1.7702782309225999</v>
      </c>
      <c r="CW186">
        <v>1.85207087185064</v>
      </c>
      <c r="CX186">
        <v>1.7110259740259699</v>
      </c>
      <c r="CY186">
        <v>1.77788311688311</v>
      </c>
      <c r="CZ186">
        <v>1.8009491418176</v>
      </c>
      <c r="DA186">
        <v>1.8878114371589001</v>
      </c>
      <c r="DB186">
        <v>1.7499196131905801</v>
      </c>
      <c r="DC186">
        <v>1.7815384248949</v>
      </c>
      <c r="DD186">
        <v>1.8014018308959601</v>
      </c>
      <c r="DE186">
        <v>1.8505641714295</v>
      </c>
      <c r="DF186">
        <v>1.77525993068515</v>
      </c>
      <c r="DG186">
        <v>1.8015729138896199</v>
      </c>
      <c r="DH186">
        <v>1.7828219723263401</v>
      </c>
      <c r="DI186">
        <v>1.8513813688740799</v>
      </c>
      <c r="DJ186">
        <v>1.8497527611347699</v>
      </c>
      <c r="DK186">
        <v>1.8945084097307401</v>
      </c>
      <c r="DL186">
        <v>1.9157857396239799</v>
      </c>
      <c r="DM186">
        <v>1.8976676126285901</v>
      </c>
      <c r="DN186">
        <v>1.89636352645532</v>
      </c>
      <c r="DO186">
        <v>1.8698607069145601</v>
      </c>
    </row>
    <row r="187" spans="1:119" x14ac:dyDescent="0.45">
      <c r="A187" t="s">
        <v>133</v>
      </c>
      <c r="B187" t="s">
        <v>131</v>
      </c>
      <c r="C187" t="s">
        <v>33</v>
      </c>
      <c r="D187">
        <v>30</v>
      </c>
      <c r="E187" t="s">
        <v>244</v>
      </c>
      <c r="F187" s="1" cm="1">
        <f t="array" ref="F187">SUMPRODUCT($H187:$FZZ187,$H$2:$FZZ$2)/SUMPRODUCT(--($H187:$FZZ187&lt;&gt;""),$H$2:$FZZ$2)</f>
        <v>2.3771633864760524</v>
      </c>
      <c r="G187" s="1" cm="1">
        <f t="array" ref="G187">SUMPRODUCT($H187:$FZZ187,$G$2:$FZY$2)/SUMPRODUCT(--($H187:$FZZ187&lt;&gt;""),$G$2:$FZY$2)</f>
        <v>2.3083892729820765</v>
      </c>
      <c r="H187">
        <v>2.2433839144994998</v>
      </c>
      <c r="I187">
        <v>2.1545771526745199</v>
      </c>
      <c r="J187">
        <v>2.2554791581507598</v>
      </c>
      <c r="K187">
        <v>2.1596556625932601</v>
      </c>
      <c r="L187">
        <v>2.2449165500862098</v>
      </c>
      <c r="M187">
        <v>2.15692406545856</v>
      </c>
      <c r="N187">
        <v>2.74846940109272</v>
      </c>
      <c r="O187">
        <v>2.6026377016181699</v>
      </c>
      <c r="P187">
        <v>2.15955998172993</v>
      </c>
      <c r="Q187">
        <v>2.2631871016763201</v>
      </c>
      <c r="R187">
        <v>2.0024058095457402</v>
      </c>
      <c r="S187">
        <v>2.18188600808393</v>
      </c>
      <c r="T187">
        <v>1.8924524513455601</v>
      </c>
      <c r="U187">
        <v>1.8508721133252599</v>
      </c>
      <c r="V187">
        <v>2.1676157223926902</v>
      </c>
      <c r="W187">
        <v>2.2273187028004799</v>
      </c>
      <c r="X187">
        <v>2.5889776732590701</v>
      </c>
      <c r="Y187">
        <v>2.5799864891984199</v>
      </c>
      <c r="Z187">
        <v>2.9486049601906701</v>
      </c>
      <c r="AA187">
        <v>2.65423928929139</v>
      </c>
      <c r="AB187">
        <v>2.4114676576107499</v>
      </c>
      <c r="AC187">
        <v>2.5398921563732499</v>
      </c>
      <c r="AD187">
        <v>2.2262293975127698</v>
      </c>
      <c r="AE187">
        <v>2.1961634643600001</v>
      </c>
      <c r="AF187">
        <v>2.3827056334529599</v>
      </c>
      <c r="AG187">
        <v>2.2634647834242601</v>
      </c>
      <c r="AH187">
        <v>2.4016781791509598</v>
      </c>
      <c r="AI187">
        <v>2.6196236835292699</v>
      </c>
      <c r="AJ187">
        <v>3.4697288161766502</v>
      </c>
      <c r="AK187">
        <v>2.7071540711889699</v>
      </c>
      <c r="AL187">
        <v>2.1145921561406702</v>
      </c>
      <c r="AM187">
        <v>2.2321119499171398</v>
      </c>
      <c r="AN187">
        <v>2.6164761370346299</v>
      </c>
      <c r="AO187">
        <v>2.25846380670502</v>
      </c>
      <c r="AP187">
        <v>2.7703624863155301</v>
      </c>
      <c r="AQ187">
        <v>2.5022138425982199</v>
      </c>
      <c r="AR187">
        <v>2.0735384177948801</v>
      </c>
      <c r="AS187">
        <v>2.2236663677522301</v>
      </c>
      <c r="AT187">
        <v>2.6426001713143599</v>
      </c>
      <c r="AU187">
        <v>2.4213096031217201</v>
      </c>
      <c r="AV187">
        <v>2.2505215007301</v>
      </c>
      <c r="AW187">
        <v>2.11664108829752</v>
      </c>
      <c r="AX187">
        <v>2.2400311358684499</v>
      </c>
      <c r="AY187">
        <v>2.2485517998686402</v>
      </c>
      <c r="AZ187">
        <v>2.3528809182002401</v>
      </c>
      <c r="BA187">
        <v>1.8540856592530599</v>
      </c>
      <c r="BB187">
        <v>2.1796831527609499</v>
      </c>
      <c r="BC187">
        <v>2.3192203201204502</v>
      </c>
      <c r="BD187">
        <v>2.17912220402728</v>
      </c>
      <c r="BE187">
        <v>2.3301542171276299</v>
      </c>
      <c r="BF187">
        <v>2.18301113497765</v>
      </c>
      <c r="BG187">
        <v>2.3085944251043098</v>
      </c>
      <c r="BH187">
        <v>2.6319212188777401</v>
      </c>
      <c r="BI187">
        <v>2.4980180849745999</v>
      </c>
      <c r="BJ187">
        <v>2.31219809595272</v>
      </c>
      <c r="BK187">
        <v>2.43865778736575</v>
      </c>
      <c r="BL187">
        <v>2.5298077671414099</v>
      </c>
      <c r="BM187">
        <v>2.6956961631255298</v>
      </c>
      <c r="BN187">
        <v>2.1145099688146001</v>
      </c>
      <c r="BO187">
        <v>2.2074003994533702</v>
      </c>
      <c r="BP187">
        <v>2.14998187629749</v>
      </c>
      <c r="BQ187">
        <v>2.25081556661284</v>
      </c>
      <c r="BR187">
        <v>2.2067214072439301</v>
      </c>
      <c r="BS187">
        <v>2.3501071011294301</v>
      </c>
      <c r="BT187">
        <v>2.1596572911498599</v>
      </c>
      <c r="BU187">
        <v>2.2730794183872001</v>
      </c>
      <c r="BV187">
        <v>2.3605786898245702</v>
      </c>
      <c r="BW187">
        <v>2.4272672765603498</v>
      </c>
      <c r="BX187">
        <v>2.4423993869557798</v>
      </c>
      <c r="BY187">
        <v>2.3569563489810901</v>
      </c>
      <c r="BZ187">
        <v>2.3835844027028701</v>
      </c>
      <c r="CA187">
        <v>2.42037071477279</v>
      </c>
      <c r="CB187">
        <v>2.1128560582628002</v>
      </c>
      <c r="CC187">
        <v>2.2194274948682602</v>
      </c>
      <c r="CD187">
        <v>2.0850209290108199</v>
      </c>
      <c r="CE187">
        <v>2.1658899489908299</v>
      </c>
      <c r="CF187">
        <v>2.0906012589537601</v>
      </c>
      <c r="CG187">
        <v>2.2418348889371198</v>
      </c>
      <c r="CH187">
        <v>2.0927093409831299</v>
      </c>
      <c r="CI187">
        <v>2.16511558090663</v>
      </c>
      <c r="CJ187">
        <v>2.2839753826977698</v>
      </c>
      <c r="CK187">
        <v>2.47536322206208</v>
      </c>
      <c r="CL187">
        <v>2.424288629806</v>
      </c>
      <c r="CM187">
        <v>2.57263834478875</v>
      </c>
      <c r="CN187">
        <v>2.1455305846569699</v>
      </c>
      <c r="CO187">
        <v>2.2154444068942198</v>
      </c>
      <c r="CP187">
        <v>2.0620643630431501</v>
      </c>
      <c r="CQ187">
        <v>2.18672450442434</v>
      </c>
      <c r="CR187">
        <v>2.34169999149153</v>
      </c>
      <c r="CS187">
        <v>2.4821990737927</v>
      </c>
      <c r="CT187">
        <v>2.0888143781086601</v>
      </c>
      <c r="CU187">
        <v>2.2456895866770399</v>
      </c>
      <c r="CV187">
        <v>2.52893329708174</v>
      </c>
      <c r="CW187">
        <v>2.6397272068152899</v>
      </c>
      <c r="CX187">
        <v>2.0983506493506399</v>
      </c>
      <c r="CY187">
        <v>2.2167532467532398</v>
      </c>
      <c r="CZ187">
        <v>2.1410424740963299</v>
      </c>
      <c r="DA187">
        <v>2.2651111286878098</v>
      </c>
      <c r="DB187">
        <v>2.1563195941359301</v>
      </c>
      <c r="DC187">
        <v>2.22640498279126</v>
      </c>
      <c r="DD187">
        <v>2.1540703863223198</v>
      </c>
      <c r="DE187">
        <v>2.2666098946989099</v>
      </c>
      <c r="DF187">
        <v>2.14001599573447</v>
      </c>
      <c r="DG187">
        <v>2.2183284457478001</v>
      </c>
      <c r="DH187">
        <v>2.1776111805266298</v>
      </c>
      <c r="DI187">
        <v>2.3301402193530398</v>
      </c>
      <c r="DJ187">
        <v>2.31559950913159</v>
      </c>
      <c r="DK187">
        <v>2.3824171659568298</v>
      </c>
      <c r="DL187">
        <v>2.3353848882582402</v>
      </c>
      <c r="DM187">
        <v>2.32584249733948</v>
      </c>
      <c r="DN187">
        <v>2.3676888401454201</v>
      </c>
      <c r="DO187">
        <v>2.3281461843366502</v>
      </c>
    </row>
    <row r="188" spans="1:119" x14ac:dyDescent="0.45">
      <c r="A188" t="s">
        <v>136</v>
      </c>
      <c r="B188" t="s">
        <v>34</v>
      </c>
      <c r="C188" t="s">
        <v>15</v>
      </c>
      <c r="D188">
        <v>30</v>
      </c>
      <c r="E188" t="s">
        <v>244</v>
      </c>
      <c r="F188" s="1" cm="1">
        <f t="array" ref="F188">SUMPRODUCT($H188:$FZZ188,$H$2:$FZZ$2)/SUMPRODUCT(--($H188:$FZZ188&lt;&gt;""),$H$2:$FZZ$2)</f>
        <v>2.1260634444027389</v>
      </c>
      <c r="G188" s="1" cm="1">
        <f t="array" ref="G188">SUMPRODUCT($H188:$FZZ188,$G$2:$FZY$2)/SUMPRODUCT(--($H188:$FZZ188&lt;&gt;""),$G$2:$FZY$2)</f>
        <v>2.1135362727985925</v>
      </c>
      <c r="H188">
        <v>2.0564215633576199</v>
      </c>
      <c r="I188">
        <v>1.9802536698559601</v>
      </c>
      <c r="J188">
        <v>2.06532079792242</v>
      </c>
      <c r="K188">
        <v>1.9839402758034399</v>
      </c>
      <c r="L188">
        <v>2.05664386569932</v>
      </c>
      <c r="M188">
        <v>1.98390376419299</v>
      </c>
      <c r="N188">
        <v>2.1278618670431002</v>
      </c>
      <c r="O188">
        <v>2.1256973309282898</v>
      </c>
      <c r="P188">
        <v>2.0422473886187702</v>
      </c>
      <c r="Q188">
        <v>2.1176583583408299</v>
      </c>
      <c r="R188">
        <v>2.0476083268759502</v>
      </c>
      <c r="S188">
        <v>2.1089158935265599</v>
      </c>
      <c r="T188">
        <v>2.2924271347425198</v>
      </c>
      <c r="U188">
        <v>2.1780644729490599</v>
      </c>
      <c r="V188">
        <v>2.0264001205973399</v>
      </c>
      <c r="W188">
        <v>2.0910947613096398</v>
      </c>
      <c r="X188">
        <v>2.06049051558688</v>
      </c>
      <c r="Y188">
        <v>2.1413602946372201</v>
      </c>
      <c r="Z188">
        <v>2.2524404076226898</v>
      </c>
      <c r="AA188">
        <v>2.1690077628730799</v>
      </c>
      <c r="AB188">
        <v>2.2741275151031002</v>
      </c>
      <c r="AC188">
        <v>2.19573760903832</v>
      </c>
      <c r="AD188">
        <v>2.41365717357376</v>
      </c>
      <c r="AE188">
        <v>2.1126213037573298</v>
      </c>
      <c r="AF188">
        <v>2.0863412106313501</v>
      </c>
      <c r="AG188">
        <v>2.0871998903630802</v>
      </c>
      <c r="AH188">
        <v>2.0524369347342799</v>
      </c>
      <c r="AI188">
        <v>2.1659441401386399</v>
      </c>
      <c r="AJ188">
        <v>2.1042097406552598</v>
      </c>
      <c r="AK188">
        <v>2.14659883496478</v>
      </c>
      <c r="AL188">
        <v>2.0768689007549201</v>
      </c>
      <c r="AM188">
        <v>2.15558828944945</v>
      </c>
      <c r="AN188">
        <v>2.14286604978343</v>
      </c>
      <c r="AO188">
        <v>2.1776088256112902</v>
      </c>
      <c r="AP188">
        <v>2.0346247415156302</v>
      </c>
      <c r="AQ188">
        <v>2.1022503345091801</v>
      </c>
      <c r="AR188">
        <v>2.1433094201789098</v>
      </c>
      <c r="AS188">
        <v>2.1966765818770302</v>
      </c>
      <c r="AT188">
        <v>2.2535976015989299</v>
      </c>
      <c r="AU188">
        <v>2.21176834491291</v>
      </c>
      <c r="AV188">
        <v>2.12349882289835</v>
      </c>
      <c r="AW188">
        <v>2.0145051703072299</v>
      </c>
      <c r="AX188">
        <v>2.0575144820013098</v>
      </c>
      <c r="AY188">
        <v>2.0845915676006199</v>
      </c>
      <c r="AZ188">
        <v>2.3524601004672201</v>
      </c>
      <c r="BA188">
        <v>1.86975089994878</v>
      </c>
      <c r="BB188">
        <v>2.1119439625544101</v>
      </c>
      <c r="BC188">
        <v>2.1998134267290701</v>
      </c>
      <c r="BD188">
        <v>2.0654118155152799</v>
      </c>
      <c r="BE188">
        <v>2.1723200950135801</v>
      </c>
      <c r="BF188">
        <v>2.0426511616423402</v>
      </c>
      <c r="BG188">
        <v>2.1179048465545698</v>
      </c>
      <c r="BH188">
        <v>2.1452217267434599</v>
      </c>
      <c r="BI188">
        <v>2.15226681531029</v>
      </c>
      <c r="BJ188">
        <v>1.96869577451578</v>
      </c>
      <c r="BK188">
        <v>2.06549266050743</v>
      </c>
      <c r="BL188">
        <v>2.2109502685033799</v>
      </c>
      <c r="BM188">
        <v>2.2446688458245698</v>
      </c>
      <c r="BN188">
        <v>2.0831143347699599</v>
      </c>
      <c r="BO188">
        <v>2.14570704416179</v>
      </c>
      <c r="BP188">
        <v>2.0630540086334701</v>
      </c>
      <c r="BQ188">
        <v>2.1213464263353798</v>
      </c>
      <c r="BR188">
        <v>2.1151661690250498</v>
      </c>
      <c r="BS188">
        <v>2.21274178891341</v>
      </c>
      <c r="BT188">
        <v>2.0540205320001501</v>
      </c>
      <c r="BU188">
        <v>2.1350417891081102</v>
      </c>
      <c r="BV188">
        <v>2.0405972574125202</v>
      </c>
      <c r="BW188">
        <v>2.0526468483453502</v>
      </c>
      <c r="BX188">
        <v>2.0298149514673298</v>
      </c>
      <c r="BY188">
        <v>2.0464324232275599</v>
      </c>
      <c r="BZ188">
        <v>2.0405554522348202</v>
      </c>
      <c r="CA188">
        <v>2.0593143636476299</v>
      </c>
      <c r="CB188">
        <v>2.15794505525405</v>
      </c>
      <c r="CC188">
        <v>2.1245254899755301</v>
      </c>
      <c r="CD188">
        <v>1.9453812130352901</v>
      </c>
      <c r="CE188">
        <v>2.0529919164873101</v>
      </c>
      <c r="CF188">
        <v>2.01554156718037</v>
      </c>
      <c r="CG188">
        <v>2.10184501845018</v>
      </c>
      <c r="CH188">
        <v>1.9959749602499499</v>
      </c>
      <c r="CI188">
        <v>2.0476222244460001</v>
      </c>
      <c r="CJ188">
        <v>2.01207494254664</v>
      </c>
      <c r="CK188">
        <v>2.0713979667354798</v>
      </c>
      <c r="CL188">
        <v>1.9662436369607501</v>
      </c>
      <c r="CM188">
        <v>2.05648736775434</v>
      </c>
      <c r="CN188">
        <v>2.0560014644587099</v>
      </c>
      <c r="CO188">
        <v>2.1348146896474001</v>
      </c>
      <c r="CP188">
        <v>2.0167828365218199</v>
      </c>
      <c r="CQ188">
        <v>2.0930718275742701</v>
      </c>
      <c r="CR188">
        <v>2.0086907901933801</v>
      </c>
      <c r="CS188">
        <v>2.0825928942154501</v>
      </c>
      <c r="CT188">
        <v>2.0271258084507902</v>
      </c>
      <c r="CU188">
        <v>2.1208028095154798</v>
      </c>
      <c r="CV188">
        <v>2.0812941816204402</v>
      </c>
      <c r="CW188">
        <v>2.16691589632046</v>
      </c>
      <c r="CX188">
        <v>1.97938961038961</v>
      </c>
      <c r="CY188">
        <v>2.0530649350649299</v>
      </c>
      <c r="CZ188">
        <v>2.0848849165546102</v>
      </c>
      <c r="DA188">
        <v>2.1720635925017699</v>
      </c>
      <c r="DB188">
        <v>1.9939739665828999</v>
      </c>
      <c r="DC188">
        <v>2.05604449261036</v>
      </c>
      <c r="DD188">
        <v>2.04357794409052</v>
      </c>
      <c r="DE188">
        <v>2.1156674254458498</v>
      </c>
      <c r="DF188">
        <v>2.03813649693415</v>
      </c>
      <c r="DG188">
        <v>2.0845907757931199</v>
      </c>
      <c r="DH188">
        <v>2.0649266509324802</v>
      </c>
      <c r="DI188">
        <v>2.1552593826646298</v>
      </c>
      <c r="DJ188">
        <v>2.1743033999855599</v>
      </c>
      <c r="DK188">
        <v>2.1993611492095502</v>
      </c>
      <c r="DL188">
        <v>2.1410074494501501</v>
      </c>
      <c r="DM188">
        <v>2.1694749911316</v>
      </c>
      <c r="DN188">
        <v>2.1058040224872401</v>
      </c>
      <c r="DO188">
        <v>2.1689824609884298</v>
      </c>
    </row>
    <row r="189" spans="1:119" x14ac:dyDescent="0.45">
      <c r="A189" t="s">
        <v>22</v>
      </c>
      <c r="B189" t="s">
        <v>260</v>
      </c>
      <c r="C189" t="s">
        <v>23</v>
      </c>
      <c r="D189">
        <v>30</v>
      </c>
      <c r="E189" t="s">
        <v>244</v>
      </c>
      <c r="F189" s="1" cm="1">
        <f t="array" ref="F189">SUMPRODUCT($H189:$FZZ189,$H$2:$FZZ$2)/SUMPRODUCT(--($H189:$FZZ189&lt;&gt;""),$H$2:$FZZ$2)</f>
        <v>1.8115754876225392</v>
      </c>
      <c r="G189" s="1" cm="1">
        <f t="array" ref="G189">SUMPRODUCT($H189:$FZZ189,$G$2:$FZY$2)/SUMPRODUCT(--($H189:$FZZ189&lt;&gt;""),$G$2:$FZY$2)</f>
        <v>1.8833226051598035</v>
      </c>
      <c r="H189">
        <v>1.72726535132646</v>
      </c>
      <c r="I189">
        <v>1.79127307541739</v>
      </c>
      <c r="J189">
        <v>1.7305212038387101</v>
      </c>
      <c r="K189">
        <v>1.79584810270739</v>
      </c>
      <c r="L189">
        <v>1.8015116146663599</v>
      </c>
      <c r="M189">
        <v>1.8836194976738101</v>
      </c>
      <c r="N189">
        <v>1.66623794212218</v>
      </c>
      <c r="O189">
        <v>1.7648132172640001</v>
      </c>
      <c r="P189">
        <v>1.79333911031618</v>
      </c>
      <c r="Q189">
        <v>1.88273436266077</v>
      </c>
      <c r="R189">
        <v>1.7591624955496401</v>
      </c>
      <c r="S189">
        <v>1.89726486418563</v>
      </c>
      <c r="T189">
        <v>1.8337324820746801</v>
      </c>
      <c r="U189">
        <v>1.8269988476580601</v>
      </c>
      <c r="V189">
        <v>1.8894127201023101</v>
      </c>
      <c r="W189">
        <v>2.0073768618430901</v>
      </c>
      <c r="X189">
        <v>1.6842966610230301</v>
      </c>
      <c r="Y189">
        <v>1.77668453974239</v>
      </c>
      <c r="Z189">
        <v>1.93834585136231</v>
      </c>
      <c r="AA189">
        <v>2.0609488349057301</v>
      </c>
      <c r="AB189">
        <v>1.93140303702488</v>
      </c>
      <c r="AC189">
        <v>2.0556443157421702</v>
      </c>
      <c r="AD189">
        <v>1.6413018356890701</v>
      </c>
      <c r="AE189">
        <v>1.7045992204359</v>
      </c>
      <c r="AF189">
        <v>1.75216061807809</v>
      </c>
      <c r="AG189">
        <v>1.8464098193560501</v>
      </c>
      <c r="AH189">
        <v>1.8706643271873999</v>
      </c>
      <c r="AI189">
        <v>2.0158531223418898</v>
      </c>
      <c r="AJ189">
        <v>1.93295471118622</v>
      </c>
      <c r="AK189">
        <v>2.0095570635621902</v>
      </c>
      <c r="AL189">
        <v>1.77170410605781</v>
      </c>
      <c r="AM189">
        <v>1.8990747560301899</v>
      </c>
      <c r="AN189">
        <v>1.85261551890442</v>
      </c>
      <c r="AO189">
        <v>1.9150116811718501</v>
      </c>
      <c r="AP189">
        <v>1.85264566354458</v>
      </c>
      <c r="AQ189">
        <v>1.96811215180634</v>
      </c>
      <c r="AR189">
        <v>1.8032304630257401</v>
      </c>
      <c r="AS189">
        <v>1.9069191400013099</v>
      </c>
      <c r="AT189">
        <v>1.83188350623393</v>
      </c>
      <c r="AU189">
        <v>1.8512325116588899</v>
      </c>
      <c r="AV189">
        <v>1.8387370742319</v>
      </c>
      <c r="AW189">
        <v>1.7941599368239101</v>
      </c>
      <c r="AX189">
        <v>1.87210664034944</v>
      </c>
      <c r="AY189">
        <v>1.97210976783623</v>
      </c>
      <c r="AZ189">
        <v>1.80879605248919</v>
      </c>
      <c r="BA189">
        <v>1.5846312554555999</v>
      </c>
      <c r="BB189">
        <v>1.9366469182678101</v>
      </c>
      <c r="BC189">
        <v>2.0303754377925398</v>
      </c>
      <c r="BD189">
        <v>1.84664663223623</v>
      </c>
      <c r="BE189">
        <v>1.95389681668496</v>
      </c>
      <c r="BF189">
        <v>1.8870824383378999</v>
      </c>
      <c r="BG189">
        <v>1.99851862824975</v>
      </c>
      <c r="BH189">
        <v>1.83101077666295</v>
      </c>
      <c r="BI189">
        <v>1.8654620339402901</v>
      </c>
      <c r="BJ189">
        <v>1.8286826431552701</v>
      </c>
      <c r="BK189">
        <v>1.9274257843642999</v>
      </c>
      <c r="BL189">
        <v>1.8664876644096799</v>
      </c>
      <c r="BM189">
        <v>2.0014203439956399</v>
      </c>
      <c r="BN189">
        <v>1.7945151079808901</v>
      </c>
      <c r="BO189">
        <v>1.8837847623719499</v>
      </c>
      <c r="BP189">
        <v>1.8973704155270701</v>
      </c>
      <c r="BQ189">
        <v>2.0092266121857101</v>
      </c>
      <c r="BR189">
        <v>1.96413734908477</v>
      </c>
      <c r="BS189">
        <v>2.08701155394002</v>
      </c>
      <c r="BT189">
        <v>1.8461244895622599</v>
      </c>
      <c r="BU189">
        <v>1.9203526313780801</v>
      </c>
      <c r="BV189">
        <v>1.8221766628628899</v>
      </c>
      <c r="BW189">
        <v>1.8736630369611</v>
      </c>
      <c r="BX189">
        <v>1.7244139183742899</v>
      </c>
      <c r="BY189">
        <v>1.7991712550377399</v>
      </c>
      <c r="BZ189">
        <v>1.74150393651974</v>
      </c>
      <c r="CA189">
        <v>1.8101419626805499</v>
      </c>
      <c r="CB189">
        <v>1.8216264094705099</v>
      </c>
      <c r="CC189">
        <v>1.89349886117594</v>
      </c>
      <c r="CD189">
        <v>1.7217882017997199</v>
      </c>
      <c r="CE189">
        <v>1.8365842498601901</v>
      </c>
      <c r="CF189">
        <v>1.7584545257217199</v>
      </c>
      <c r="CG189">
        <v>1.86647854713841</v>
      </c>
      <c r="CH189">
        <v>1.8605245894348199</v>
      </c>
      <c r="CI189">
        <v>1.91509612284154</v>
      </c>
      <c r="CJ189">
        <v>1.7072800218127899</v>
      </c>
      <c r="CK189">
        <v>1.8250886144977201</v>
      </c>
      <c r="CL189">
        <v>1.8335640057238001</v>
      </c>
      <c r="CM189">
        <v>1.96523493396514</v>
      </c>
      <c r="CN189">
        <v>1.8257857384251399</v>
      </c>
      <c r="CO189">
        <v>1.9173284893545099</v>
      </c>
      <c r="CP189">
        <v>1.77339463146967</v>
      </c>
      <c r="CQ189">
        <v>1.8860175984972001</v>
      </c>
      <c r="CR189">
        <v>1.6445284486635601</v>
      </c>
      <c r="CS189">
        <v>1.7289445855769301</v>
      </c>
      <c r="CT189">
        <v>1.7818652767404499</v>
      </c>
      <c r="CU189">
        <v>1.8736353668419901</v>
      </c>
      <c r="CV189">
        <v>1.98534076490846</v>
      </c>
      <c r="CW189">
        <v>2.11407920971542</v>
      </c>
      <c r="CX189">
        <v>1.8280909090909001</v>
      </c>
      <c r="CY189">
        <v>1.9241688311688301</v>
      </c>
      <c r="CZ189">
        <v>1.8127817764770999</v>
      </c>
      <c r="DA189">
        <v>1.9374199161591299</v>
      </c>
      <c r="DB189">
        <v>1.87519203515583</v>
      </c>
      <c r="DC189">
        <v>1.9671545451297501</v>
      </c>
      <c r="DD189">
        <v>1.88020568920622</v>
      </c>
      <c r="DE189">
        <v>2.0033571884774699</v>
      </c>
      <c r="DF189">
        <v>1.8391628898960199</v>
      </c>
      <c r="DG189">
        <v>1.9430685150626399</v>
      </c>
      <c r="DH189">
        <v>1.91473460132352</v>
      </c>
      <c r="DI189">
        <v>2.0325096024804399</v>
      </c>
      <c r="DJ189">
        <v>1.91677795423374</v>
      </c>
      <c r="DK189">
        <v>2.03597596188551</v>
      </c>
      <c r="DL189">
        <v>1.9117506207875099</v>
      </c>
      <c r="DM189">
        <v>1.9361475700602999</v>
      </c>
      <c r="DN189">
        <v>1.8503268594720099</v>
      </c>
      <c r="DO189">
        <v>1.9438941614348999</v>
      </c>
    </row>
    <row r="190" spans="1:119" x14ac:dyDescent="0.45">
      <c r="A190" t="s">
        <v>22</v>
      </c>
      <c r="B190" t="s">
        <v>32</v>
      </c>
      <c r="C190" t="s">
        <v>23</v>
      </c>
      <c r="D190">
        <v>30</v>
      </c>
      <c r="E190" t="s">
        <v>244</v>
      </c>
      <c r="F190" s="1" cm="1">
        <f t="array" ref="F190">SUMPRODUCT($H190:$FZZ190,$H$2:$FZZ$2)/SUMPRODUCT(--($H190:$FZZ190&lt;&gt;""),$H$2:$FZZ$2)</f>
        <v>1.6600482933843026</v>
      </c>
      <c r="G190" s="1" cm="1">
        <f t="array" ref="G190">SUMPRODUCT($H190:$FZZ190,$G$2:$FZY$2)/SUMPRODUCT(--($H190:$FZZ190&lt;&gt;""),$G$2:$FZY$2)</f>
        <v>1.7124095426766215</v>
      </c>
      <c r="H190">
        <v>1.5685766618053001</v>
      </c>
      <c r="I190">
        <v>1.62278728527006</v>
      </c>
      <c r="J190">
        <v>1.5727934402625801</v>
      </c>
      <c r="K190">
        <v>1.6229615213319499</v>
      </c>
      <c r="L190">
        <v>1.5719938510589799</v>
      </c>
      <c r="M190">
        <v>1.62339362982724</v>
      </c>
      <c r="N190">
        <v>1.6654014064256399</v>
      </c>
      <c r="O190">
        <v>1.75475126133898</v>
      </c>
      <c r="P190">
        <v>1.6644070980052299</v>
      </c>
      <c r="Q190">
        <v>1.7322496510332399</v>
      </c>
      <c r="R190">
        <v>1.6318901966533299</v>
      </c>
      <c r="S190">
        <v>1.7403872332404799</v>
      </c>
      <c r="T190">
        <v>1.7766959214079501</v>
      </c>
      <c r="U190">
        <v>1.7640056103920201</v>
      </c>
      <c r="V190">
        <v>1.67787865378349</v>
      </c>
      <c r="W190">
        <v>1.7457170922423799</v>
      </c>
      <c r="X190">
        <v>1.6723432761149899</v>
      </c>
      <c r="Y190">
        <v>1.7512090471493</v>
      </c>
      <c r="Z190">
        <v>1.6628578251131401</v>
      </c>
      <c r="AA190">
        <v>1.74338740738611</v>
      </c>
      <c r="AB190">
        <v>1.66913332810282</v>
      </c>
      <c r="AC190">
        <v>1.7462893090732701</v>
      </c>
      <c r="AD190">
        <v>1.6112488866152299</v>
      </c>
      <c r="AE190">
        <v>1.6721546040245401</v>
      </c>
      <c r="AF190">
        <v>1.6123178785257199</v>
      </c>
      <c r="AG190">
        <v>1.6808559388088899</v>
      </c>
      <c r="AH190">
        <v>1.6629218561877701</v>
      </c>
      <c r="AI190">
        <v>1.76276201003455</v>
      </c>
      <c r="AJ190">
        <v>1.7105342175475899</v>
      </c>
      <c r="AK190">
        <v>1.74082684900011</v>
      </c>
      <c r="AL190">
        <v>1.66441723439513</v>
      </c>
      <c r="AM190">
        <v>1.7448766341373501</v>
      </c>
      <c r="AN190">
        <v>1.6842562742746401</v>
      </c>
      <c r="AO190">
        <v>1.7526745665863399</v>
      </c>
      <c r="AP190">
        <v>1.67212018002676</v>
      </c>
      <c r="AQ190">
        <v>1.7318939301788101</v>
      </c>
      <c r="AR190">
        <v>1.65721440913365</v>
      </c>
      <c r="AS190">
        <v>1.7423831499748399</v>
      </c>
      <c r="AT190">
        <v>1.67371752165223</v>
      </c>
      <c r="AU190">
        <v>1.6925716189207101</v>
      </c>
      <c r="AV190">
        <v>1.6881723634413</v>
      </c>
      <c r="AW190">
        <v>1.6458153291414599</v>
      </c>
      <c r="AX190">
        <v>1.6744043006418201</v>
      </c>
      <c r="AY190">
        <v>1.7489635856288499</v>
      </c>
      <c r="AZ190">
        <v>1.5666214588187699</v>
      </c>
      <c r="BA190">
        <v>1.42255150207883</v>
      </c>
      <c r="BB190">
        <v>1.6889627180779601</v>
      </c>
      <c r="BC190">
        <v>1.7711858858957099</v>
      </c>
      <c r="BD190">
        <v>1.7022727681704399</v>
      </c>
      <c r="BE190">
        <v>1.77221932302819</v>
      </c>
      <c r="BF190">
        <v>1.66718514677925</v>
      </c>
      <c r="BG190">
        <v>1.7369207219218299</v>
      </c>
      <c r="BH190">
        <v>1.68893224328006</v>
      </c>
      <c r="BI190">
        <v>1.7106868574259799</v>
      </c>
      <c r="BJ190">
        <v>1.58994981944379</v>
      </c>
      <c r="BK190">
        <v>1.67115321483843</v>
      </c>
      <c r="BL190">
        <v>1.71571717643396</v>
      </c>
      <c r="BM190">
        <v>1.8162308350844401</v>
      </c>
      <c r="BN190">
        <v>1.6834390366399099</v>
      </c>
      <c r="BO190">
        <v>1.7415700153006901</v>
      </c>
      <c r="BP190">
        <v>1.6876791775134199</v>
      </c>
      <c r="BQ190">
        <v>1.7444557946419701</v>
      </c>
      <c r="BR190">
        <v>1.72702193950408</v>
      </c>
      <c r="BS190">
        <v>1.8208165649746799</v>
      </c>
      <c r="BT190">
        <v>1.6759722169217199</v>
      </c>
      <c r="BU190">
        <v>1.75359691638362</v>
      </c>
      <c r="BV190">
        <v>1.60271164149082</v>
      </c>
      <c r="BW190">
        <v>1.65760207338065</v>
      </c>
      <c r="BX190">
        <v>1.60092524266333</v>
      </c>
      <c r="BY190">
        <v>1.6514446273485801</v>
      </c>
      <c r="BZ190">
        <v>1.6117785630153101</v>
      </c>
      <c r="CA190">
        <v>1.6540822019713499</v>
      </c>
      <c r="CB190">
        <v>1.6817478840367699</v>
      </c>
      <c r="CC190">
        <v>1.7423445716053201</v>
      </c>
      <c r="CD190">
        <v>1.5952990221830501</v>
      </c>
      <c r="CE190">
        <v>1.69162331169821</v>
      </c>
      <c r="CF190">
        <v>1.6273786267274399</v>
      </c>
      <c r="CG190">
        <v>1.7199479053614</v>
      </c>
      <c r="CH190">
        <v>1.62751703970557</v>
      </c>
      <c r="CI190">
        <v>1.67028030732623</v>
      </c>
      <c r="CJ190">
        <v>1.58781599345616</v>
      </c>
      <c r="CK190">
        <v>1.6740349783819499</v>
      </c>
      <c r="CL190">
        <v>1.6137136690984999</v>
      </c>
      <c r="CM190">
        <v>1.7054587252809099</v>
      </c>
      <c r="CN190">
        <v>1.67728399233975</v>
      </c>
      <c r="CO190">
        <v>1.74312830911343</v>
      </c>
      <c r="CP190">
        <v>1.6460279796332</v>
      </c>
      <c r="CQ190">
        <v>1.7260739532354501</v>
      </c>
      <c r="CR190">
        <v>1.6337348518919099</v>
      </c>
      <c r="CS190">
        <v>1.7022887773334401</v>
      </c>
      <c r="CT190">
        <v>1.64652227113095</v>
      </c>
      <c r="CU190">
        <v>1.70992706065565</v>
      </c>
      <c r="CV190">
        <v>1.70411908646003</v>
      </c>
      <c r="CW190">
        <v>1.7971497190501999</v>
      </c>
      <c r="CX190">
        <v>1.6323896103896101</v>
      </c>
      <c r="CY190">
        <v>1.6943506493506399</v>
      </c>
      <c r="CZ190">
        <v>1.6847109072213799</v>
      </c>
      <c r="DA190">
        <v>1.7639326109309399</v>
      </c>
      <c r="DB190">
        <v>1.6346032464361799</v>
      </c>
      <c r="DC190">
        <v>1.6958758589479399</v>
      </c>
      <c r="DD190">
        <v>1.66211945040368</v>
      </c>
      <c r="DE190">
        <v>1.7520429720125099</v>
      </c>
      <c r="DF190">
        <v>1.62488669688083</v>
      </c>
      <c r="DG190">
        <v>1.6867368701679499</v>
      </c>
      <c r="DH190">
        <v>1.69042991346198</v>
      </c>
      <c r="DI190">
        <v>1.7897866629645001</v>
      </c>
      <c r="DJ190">
        <v>1.70950335667364</v>
      </c>
      <c r="DK190">
        <v>1.8051053923337901</v>
      </c>
      <c r="DL190">
        <v>1.73321213196168</v>
      </c>
      <c r="DM190">
        <v>1.76635331677899</v>
      </c>
      <c r="DN190">
        <v>1.7009041528855999</v>
      </c>
      <c r="DO190">
        <v>1.76265770861579</v>
      </c>
    </row>
    <row r="191" spans="1:119" x14ac:dyDescent="0.45">
      <c r="A191" t="s">
        <v>22</v>
      </c>
      <c r="B191" t="s">
        <v>32</v>
      </c>
      <c r="C191" t="s">
        <v>44</v>
      </c>
      <c r="D191">
        <v>30</v>
      </c>
      <c r="E191" t="s">
        <v>244</v>
      </c>
      <c r="F191" s="1" cm="1">
        <f t="array" ref="F191">SUMPRODUCT($H191:$FZZ191,$H$2:$FZZ$2)/SUMPRODUCT(--($H191:$FZZ191&lt;&gt;""),$H$2:$FZZ$2)</f>
        <v>1.5048634409624573</v>
      </c>
      <c r="G191" s="1" cm="1">
        <f t="array" ref="G191">SUMPRODUCT($H191:$FZZ191,$G$2:$FZY$2)/SUMPRODUCT(--($H191:$FZZ191&lt;&gt;""),$G$2:$FZY$2)</f>
        <v>1.5600288096269346</v>
      </c>
      <c r="H191">
        <v>1.43840706851682</v>
      </c>
      <c r="I191">
        <v>1.47442510491822</v>
      </c>
      <c r="J191">
        <v>1.4398660232202001</v>
      </c>
      <c r="K191">
        <v>1.48146837574507</v>
      </c>
      <c r="L191">
        <v>1.43960658164427</v>
      </c>
      <c r="M191">
        <v>1.47840143800631</v>
      </c>
      <c r="N191">
        <v>1.5115206650458699</v>
      </c>
      <c r="O191">
        <v>1.59727080229001</v>
      </c>
      <c r="P191">
        <v>1.51777702838262</v>
      </c>
      <c r="Q191">
        <v>1.5858031357918201</v>
      </c>
      <c r="R191">
        <v>1.48784267733355</v>
      </c>
      <c r="S191">
        <v>1.5863290330687501</v>
      </c>
      <c r="T191">
        <v>1.59518024257379</v>
      </c>
      <c r="U191">
        <v>1.6024085692336301</v>
      </c>
      <c r="V191">
        <v>1.52097324003248</v>
      </c>
      <c r="W191">
        <v>1.5980096575132601</v>
      </c>
      <c r="X191">
        <v>1.5107761361934</v>
      </c>
      <c r="Y191">
        <v>1.5932344237134299</v>
      </c>
      <c r="Z191">
        <v>1.5145495831131499</v>
      </c>
      <c r="AA191">
        <v>1.5827483356585801</v>
      </c>
      <c r="AB191">
        <v>1.51665798877342</v>
      </c>
      <c r="AC191">
        <v>1.5829796794647699</v>
      </c>
      <c r="AD191">
        <v>1.48098741323389</v>
      </c>
      <c r="AE191">
        <v>1.52317528246863</v>
      </c>
      <c r="AF191">
        <v>1.4658455318675101</v>
      </c>
      <c r="AG191">
        <v>1.5380110322144001</v>
      </c>
      <c r="AH191">
        <v>1.5079697073048399</v>
      </c>
      <c r="AI191">
        <v>1.6091741008140199</v>
      </c>
      <c r="AJ191">
        <v>1.54734349664988</v>
      </c>
      <c r="AK191">
        <v>1.59610682635141</v>
      </c>
      <c r="AL191">
        <v>1.5054133677039201</v>
      </c>
      <c r="AM191">
        <v>1.5917188363100701</v>
      </c>
      <c r="AN191">
        <v>1.50939811707578</v>
      </c>
      <c r="AO191">
        <v>1.5774973318516301</v>
      </c>
      <c r="AP191">
        <v>1.5055650164213601</v>
      </c>
      <c r="AQ191">
        <v>1.57074565138061</v>
      </c>
      <c r="AR191">
        <v>1.49399072636206</v>
      </c>
      <c r="AS191">
        <v>1.5845891384702799</v>
      </c>
      <c r="AT191">
        <v>1.50592938041305</v>
      </c>
      <c r="AU191">
        <v>1.5281336252022399</v>
      </c>
      <c r="AV191">
        <v>1.5284180647852901</v>
      </c>
      <c r="AW191">
        <v>1.5019742527639499</v>
      </c>
      <c r="AX191">
        <v>1.54074941533372</v>
      </c>
      <c r="AY191">
        <v>1.6006442622779899</v>
      </c>
      <c r="AZ191">
        <v>1.3715820582556</v>
      </c>
      <c r="BA191">
        <v>1.2807323190423601</v>
      </c>
      <c r="BB191">
        <v>1.5522241497823299</v>
      </c>
      <c r="BC191">
        <v>1.6356911394062299</v>
      </c>
      <c r="BD191">
        <v>1.5283691133864701</v>
      </c>
      <c r="BE191">
        <v>1.62915909377193</v>
      </c>
      <c r="BF191">
        <v>1.5239118090018</v>
      </c>
      <c r="BG191">
        <v>1.60172086018319</v>
      </c>
      <c r="BH191">
        <v>1.53412609934349</v>
      </c>
      <c r="BI191">
        <v>1.5655735166604701</v>
      </c>
      <c r="BJ191">
        <v>1.44836561459456</v>
      </c>
      <c r="BK191">
        <v>1.53252356610233</v>
      </c>
      <c r="BL191">
        <v>1.57037512646898</v>
      </c>
      <c r="BM191">
        <v>1.6631644485952199</v>
      </c>
      <c r="BN191">
        <v>1.5270682224324601</v>
      </c>
      <c r="BO191">
        <v>1.58776878423677</v>
      </c>
      <c r="BP191">
        <v>1.55697433024681</v>
      </c>
      <c r="BQ191">
        <v>1.6055623290605301</v>
      </c>
      <c r="BR191">
        <v>1.5906302739192499</v>
      </c>
      <c r="BS191">
        <v>1.67786901207321</v>
      </c>
      <c r="BT191">
        <v>1.5404343014158599</v>
      </c>
      <c r="BU191">
        <v>1.60590390413311</v>
      </c>
      <c r="BV191">
        <v>1.4613078544765199</v>
      </c>
      <c r="BW191">
        <v>1.5135872193102899</v>
      </c>
      <c r="BX191">
        <v>1.4714054606346101</v>
      </c>
      <c r="BY191">
        <v>1.5219248453198599</v>
      </c>
      <c r="BZ191">
        <v>1.4676957411195799</v>
      </c>
      <c r="CA191">
        <v>1.5115615894860801</v>
      </c>
      <c r="CB191">
        <v>1.5114023001434</v>
      </c>
      <c r="CC191">
        <v>1.5880971796530099</v>
      </c>
      <c r="CD191">
        <v>1.4565235811486299</v>
      </c>
      <c r="CE191">
        <v>1.5338507685268301</v>
      </c>
      <c r="CF191">
        <v>1.4814702264669699</v>
      </c>
      <c r="CG191">
        <v>1.5732146733232</v>
      </c>
      <c r="CH191">
        <v>1.47753427399179</v>
      </c>
      <c r="CI191">
        <v>1.5184740429411601</v>
      </c>
      <c r="CJ191">
        <v>1.46032797102013</v>
      </c>
      <c r="CK191">
        <v>1.5259806021890701</v>
      </c>
      <c r="CL191">
        <v>1.48849374838724</v>
      </c>
      <c r="CM191">
        <v>1.5671491238358799</v>
      </c>
      <c r="CN191">
        <v>1.5279092035597599</v>
      </c>
      <c r="CO191">
        <v>1.5926833389658599</v>
      </c>
      <c r="CP191">
        <v>1.50800830490879</v>
      </c>
      <c r="CQ191">
        <v>1.59182361955608</v>
      </c>
      <c r="CR191">
        <v>1.4927374165866401</v>
      </c>
      <c r="CS191">
        <v>1.56536325072018</v>
      </c>
      <c r="CT191">
        <v>1.50936770010646</v>
      </c>
      <c r="CU191">
        <v>1.5702617235296901</v>
      </c>
      <c r="CV191">
        <v>1.58958673191952</v>
      </c>
      <c r="CW191">
        <v>1.64971905020844</v>
      </c>
      <c r="CX191">
        <v>1.4916623376623299</v>
      </c>
      <c r="CY191">
        <v>1.55384415584415</v>
      </c>
      <c r="CZ191">
        <v>1.5424661868227401</v>
      </c>
      <c r="DA191">
        <v>1.61863481768567</v>
      </c>
      <c r="DB191">
        <v>1.4875132489370999</v>
      </c>
      <c r="DC191">
        <v>1.54925031856994</v>
      </c>
      <c r="DD191">
        <v>1.5169415194143701</v>
      </c>
      <c r="DE191">
        <v>1.5909961842686999</v>
      </c>
      <c r="DF191">
        <v>1.48355105305251</v>
      </c>
      <c r="DG191">
        <v>1.5398160490535799</v>
      </c>
      <c r="DH191">
        <v>1.5554861400342399</v>
      </c>
      <c r="DI191">
        <v>1.62214817899949</v>
      </c>
      <c r="DJ191">
        <v>1.5682162708438601</v>
      </c>
      <c r="DK191">
        <v>1.65134808344762</v>
      </c>
      <c r="DL191">
        <v>1.56324937921248</v>
      </c>
      <c r="DM191">
        <v>1.61345335225257</v>
      </c>
      <c r="DN191">
        <v>1.5326816293750301</v>
      </c>
      <c r="DO191">
        <v>1.6035976131054599</v>
      </c>
    </row>
    <row r="192" spans="1:119" x14ac:dyDescent="0.45">
      <c r="A192" t="s">
        <v>22</v>
      </c>
      <c r="B192" t="s">
        <v>32</v>
      </c>
      <c r="C192" t="s">
        <v>33</v>
      </c>
      <c r="D192">
        <v>30</v>
      </c>
      <c r="E192" t="s">
        <v>244</v>
      </c>
      <c r="F192" s="1" cm="1">
        <f t="array" ref="F192">SUMPRODUCT($H192:$FZZ192,$H$2:$FZZ$2)/SUMPRODUCT(--($H192:$FZZ192&lt;&gt;""),$H$2:$FZZ$2)</f>
        <v>1.5643121662151989</v>
      </c>
      <c r="G192" s="1" cm="1">
        <f t="array" ref="G192">SUMPRODUCT($H192:$FZZ192,$G$2:$FZY$2)/SUMPRODUCT(--($H192:$FZZ192&lt;&gt;""),$G$2:$FZY$2)</f>
        <v>1.6132164257600989</v>
      </c>
      <c r="H192">
        <v>1.4926014648998001</v>
      </c>
      <c r="I192">
        <v>1.52841869116415</v>
      </c>
      <c r="J192">
        <v>1.4953581967229701</v>
      </c>
      <c r="K192">
        <v>1.53501434739194</v>
      </c>
      <c r="L192">
        <v>1.4947660799687601</v>
      </c>
      <c r="M192">
        <v>1.53256254676773</v>
      </c>
      <c r="N192">
        <v>1.57068465218414</v>
      </c>
      <c r="O192">
        <v>1.6511933704546</v>
      </c>
      <c r="P192">
        <v>1.5726811318902201</v>
      </c>
      <c r="Q192">
        <v>1.6292073438827299</v>
      </c>
      <c r="R192">
        <v>1.54265010785566</v>
      </c>
      <c r="S192">
        <v>1.6431888625939799</v>
      </c>
      <c r="T192">
        <v>1.66214265760312</v>
      </c>
      <c r="U192">
        <v>1.6568232610112601</v>
      </c>
      <c r="V192">
        <v>1.58638757458313</v>
      </c>
      <c r="W192">
        <v>1.64898635013105</v>
      </c>
      <c r="X192">
        <v>1.57256968096983</v>
      </c>
      <c r="Y192">
        <v>1.65068924873724</v>
      </c>
      <c r="Z192">
        <v>1.5725776674235701</v>
      </c>
      <c r="AA192">
        <v>1.64072114459815</v>
      </c>
      <c r="AB192">
        <v>1.5691711304322999</v>
      </c>
      <c r="AC192">
        <v>1.6395119933239599</v>
      </c>
      <c r="AD192">
        <v>1.5465258500027199</v>
      </c>
      <c r="AE192">
        <v>1.57128129487622</v>
      </c>
      <c r="AF192">
        <v>1.5218567182588201</v>
      </c>
      <c r="AG192">
        <v>1.58922988633735</v>
      </c>
      <c r="AH192">
        <v>1.5659909845125899</v>
      </c>
      <c r="AI192">
        <v>1.6588414646674201</v>
      </c>
      <c r="AJ192">
        <v>1.6065303741324399</v>
      </c>
      <c r="AK192">
        <v>1.6541441109099799</v>
      </c>
      <c r="AL192">
        <v>1.55400478733198</v>
      </c>
      <c r="AM192">
        <v>1.64395139016755</v>
      </c>
      <c r="AN192">
        <v>1.5786489450269701</v>
      </c>
      <c r="AO192">
        <v>1.6403115957177501</v>
      </c>
      <c r="AP192">
        <v>1.5596521104488501</v>
      </c>
      <c r="AQ192">
        <v>1.61822770952438</v>
      </c>
      <c r="AR192">
        <v>1.55120732267448</v>
      </c>
      <c r="AS192">
        <v>1.63606439054263</v>
      </c>
      <c r="AT192">
        <v>1.5770438755115599</v>
      </c>
      <c r="AU192">
        <v>1.59516512800989</v>
      </c>
      <c r="AV192">
        <v>1.59013022618231</v>
      </c>
      <c r="AW192">
        <v>1.55438135113389</v>
      </c>
      <c r="AX192">
        <v>1.6005886625129</v>
      </c>
      <c r="AY192">
        <v>1.6533910644227501</v>
      </c>
      <c r="AZ192">
        <v>1.43952728942881</v>
      </c>
      <c r="BA192">
        <v>1.3285420228588101</v>
      </c>
      <c r="BB192">
        <v>1.6131714182841801</v>
      </c>
      <c r="BC192">
        <v>1.68848810186245</v>
      </c>
      <c r="BD192">
        <v>1.5846394702272699</v>
      </c>
      <c r="BE192">
        <v>1.6793651364920501</v>
      </c>
      <c r="BF192">
        <v>1.57429079327457</v>
      </c>
      <c r="BG192">
        <v>1.6522232921018101</v>
      </c>
      <c r="BH192">
        <v>1.59192679301374</v>
      </c>
      <c r="BI192">
        <v>1.60880403815186</v>
      </c>
      <c r="BJ192">
        <v>1.51653144491863</v>
      </c>
      <c r="BK192">
        <v>1.5842751957979599</v>
      </c>
      <c r="BL192">
        <v>1.63590551793913</v>
      </c>
      <c r="BM192">
        <v>1.71320725348276</v>
      </c>
      <c r="BN192">
        <v>1.5787051636941201</v>
      </c>
      <c r="BO192">
        <v>1.64538584626884</v>
      </c>
      <c r="BP192">
        <v>1.6042607176986099</v>
      </c>
      <c r="BQ192">
        <v>1.6594885820674199</v>
      </c>
      <c r="BR192">
        <v>1.65221342334155</v>
      </c>
      <c r="BS192">
        <v>1.72844995456315</v>
      </c>
      <c r="BT192">
        <v>1.5914780750295701</v>
      </c>
      <c r="BU192">
        <v>1.6539136740067899</v>
      </c>
      <c r="BV192">
        <v>1.5088679573719099</v>
      </c>
      <c r="BW192">
        <v>1.56302342223855</v>
      </c>
      <c r="BX192">
        <v>1.5321138672872701</v>
      </c>
      <c r="BY192">
        <v>1.5783618096157099</v>
      </c>
      <c r="BZ192">
        <v>1.52865910358936</v>
      </c>
      <c r="CA192">
        <v>1.56121753146116</v>
      </c>
      <c r="CB192">
        <v>1.56006242442988</v>
      </c>
      <c r="CC192">
        <v>1.6422405308888399</v>
      </c>
      <c r="CD192">
        <v>1.50368587842532</v>
      </c>
      <c r="CE192">
        <v>1.58187734074463</v>
      </c>
      <c r="CF192">
        <v>1.5303378916142101</v>
      </c>
      <c r="CG192">
        <v>1.62826134143694</v>
      </c>
      <c r="CH192">
        <v>1.53540811901664</v>
      </c>
      <c r="CI192">
        <v>1.5687425642394099</v>
      </c>
      <c r="CJ192">
        <v>1.50555057842869</v>
      </c>
      <c r="CK192">
        <v>1.5762084680403501</v>
      </c>
      <c r="CL192">
        <v>1.53761523845269</v>
      </c>
      <c r="CM192">
        <v>1.61589528255412</v>
      </c>
      <c r="CN192">
        <v>1.577489579813</v>
      </c>
      <c r="CO192">
        <v>1.6433620592542499</v>
      </c>
      <c r="CP192">
        <v>1.5623362499382001</v>
      </c>
      <c r="CQ192">
        <v>1.64025656236096</v>
      </c>
      <c r="CR192">
        <v>1.5482490792624299</v>
      </c>
      <c r="CS192">
        <v>1.61397090104654</v>
      </c>
      <c r="CT192">
        <v>1.5684819399640799</v>
      </c>
      <c r="CU192">
        <v>1.6219072287816401</v>
      </c>
      <c r="CV192">
        <v>1.6412905564618401</v>
      </c>
      <c r="CW192">
        <v>1.69904386441906</v>
      </c>
      <c r="CX192">
        <v>1.5472987012987001</v>
      </c>
      <c r="CY192">
        <v>1.60271428571428</v>
      </c>
      <c r="CZ192">
        <v>1.59873447757652</v>
      </c>
      <c r="DA192">
        <v>1.67491892746974</v>
      </c>
      <c r="DB192">
        <v>1.54649930331431</v>
      </c>
      <c r="DC192">
        <v>1.5982803177363001</v>
      </c>
      <c r="DD192">
        <v>1.57232694102811</v>
      </c>
      <c r="DE192">
        <v>1.6463160997658099</v>
      </c>
      <c r="DF192">
        <v>1.5341642228739001</v>
      </c>
      <c r="DG192">
        <v>1.5937216742202001</v>
      </c>
      <c r="DH192">
        <v>1.61409597852746</v>
      </c>
      <c r="DI192">
        <v>1.6739552964042701</v>
      </c>
      <c r="DJ192">
        <v>1.6292499819533599</v>
      </c>
      <c r="DK192">
        <v>1.7172092687504501</v>
      </c>
      <c r="DL192">
        <v>1.6230312167435199</v>
      </c>
      <c r="DM192">
        <v>1.6629389854558301</v>
      </c>
      <c r="DN192">
        <v>1.60727640135061</v>
      </c>
      <c r="DO192">
        <v>1.6549192998212401</v>
      </c>
    </row>
    <row r="193" spans="1:119" x14ac:dyDescent="0.45">
      <c r="A193" t="s">
        <v>22</v>
      </c>
      <c r="B193" t="s">
        <v>261</v>
      </c>
      <c r="C193" t="s">
        <v>23</v>
      </c>
      <c r="D193">
        <v>30</v>
      </c>
      <c r="E193" t="s">
        <v>244</v>
      </c>
      <c r="F193" s="1" cm="1">
        <f t="array" ref="F193">SUMPRODUCT($H193:$FZZ193,$H$2:$FZZ$2)/SUMPRODUCT(--($H193:$FZZ193&lt;&gt;""),$H$2:$FZZ$2)</f>
        <v>1.767098514175456</v>
      </c>
      <c r="G193" s="1" cm="1">
        <f t="array" ref="G193">SUMPRODUCT($H193:$FZZ193,$G$2:$FZY$2)/SUMPRODUCT(--($H193:$FZZ193&lt;&gt;""),$G$2:$FZY$2)</f>
        <v>1.8401347094179377</v>
      </c>
      <c r="H193">
        <v>1.6731825161307301</v>
      </c>
      <c r="I193">
        <v>1.73703608294472</v>
      </c>
      <c r="J193">
        <v>1.6768084729941599</v>
      </c>
      <c r="K193">
        <v>1.7362072857500099</v>
      </c>
      <c r="L193">
        <v>1.73236652893906</v>
      </c>
      <c r="M193">
        <v>1.8098484725249699</v>
      </c>
      <c r="N193">
        <v>1.64296133636577</v>
      </c>
      <c r="O193">
        <v>1.7427888008783601</v>
      </c>
      <c r="P193">
        <v>1.74761699457447</v>
      </c>
      <c r="Q193">
        <v>1.84496057849511</v>
      </c>
      <c r="R193">
        <v>1.6970983685522201</v>
      </c>
      <c r="S193">
        <v>1.8403788561016901</v>
      </c>
      <c r="T193">
        <v>1.7392404437098401</v>
      </c>
      <c r="U193">
        <v>1.74825111742247</v>
      </c>
      <c r="V193">
        <v>1.84245026575181</v>
      </c>
      <c r="W193">
        <v>1.95888019528989</v>
      </c>
      <c r="X193">
        <v>1.62584124525496</v>
      </c>
      <c r="Y193">
        <v>1.7106766424244799</v>
      </c>
      <c r="Z193">
        <v>1.9279386045400899</v>
      </c>
      <c r="AA193">
        <v>2.0650856436595801</v>
      </c>
      <c r="AB193">
        <v>1.8953909688095101</v>
      </c>
      <c r="AC193">
        <v>2.0206878597462201</v>
      </c>
      <c r="AD193">
        <v>1.5738755138449201</v>
      </c>
      <c r="AE193">
        <v>1.63036404760482</v>
      </c>
      <c r="AF193">
        <v>1.7095885189594699</v>
      </c>
      <c r="AG193">
        <v>1.8009083589581001</v>
      </c>
      <c r="AH193">
        <v>1.82707851363623</v>
      </c>
      <c r="AI193">
        <v>1.9809746095274801</v>
      </c>
      <c r="AJ193">
        <v>1.9004658425057599</v>
      </c>
      <c r="AK193">
        <v>1.9863421497387601</v>
      </c>
      <c r="AL193">
        <v>1.7421561406738999</v>
      </c>
      <c r="AM193">
        <v>1.8685232922113699</v>
      </c>
      <c r="AN193">
        <v>1.7716431759584199</v>
      </c>
      <c r="AO193">
        <v>1.8643443690149999</v>
      </c>
      <c r="AP193">
        <v>1.8416068604792599</v>
      </c>
      <c r="AQ193">
        <v>1.9552669991485201</v>
      </c>
      <c r="AR193">
        <v>1.7475011482688401</v>
      </c>
      <c r="AS193">
        <v>1.8523599658800101</v>
      </c>
      <c r="AT193">
        <v>1.79023984010659</v>
      </c>
      <c r="AU193">
        <v>1.7923574759684</v>
      </c>
      <c r="AV193">
        <v>1.8192850969991301</v>
      </c>
      <c r="AW193">
        <v>1.7802246923145599</v>
      </c>
      <c r="AX193">
        <v>1.8156346539435799</v>
      </c>
      <c r="AY193">
        <v>1.90214441343985</v>
      </c>
      <c r="AZ193">
        <v>1.75685632320725</v>
      </c>
      <c r="BA193">
        <v>1.50796187150871</v>
      </c>
      <c r="BB193">
        <v>1.9274328172563899</v>
      </c>
      <c r="BC193">
        <v>2.04030964616542</v>
      </c>
      <c r="BD193">
        <v>1.84695254719188</v>
      </c>
      <c r="BE193">
        <v>1.92886577531446</v>
      </c>
      <c r="BF193">
        <v>1.8377033799965401</v>
      </c>
      <c r="BG193">
        <v>1.94878157173542</v>
      </c>
      <c r="BH193">
        <v>1.7690294809860001</v>
      </c>
      <c r="BI193">
        <v>1.8000278706800401</v>
      </c>
      <c r="BJ193">
        <v>1.82570463818412</v>
      </c>
      <c r="BK193">
        <v>1.9675467804717901</v>
      </c>
      <c r="BL193">
        <v>1.81484940462292</v>
      </c>
      <c r="BM193">
        <v>1.93797182660129</v>
      </c>
      <c r="BN193">
        <v>1.76663513087354</v>
      </c>
      <c r="BO193">
        <v>1.8546316736162201</v>
      </c>
      <c r="BP193">
        <v>1.85865159653342</v>
      </c>
      <c r="BQ193">
        <v>1.94340461989653</v>
      </c>
      <c r="BR193">
        <v>1.9811274827989001</v>
      </c>
      <c r="BS193">
        <v>2.1064033493444101</v>
      </c>
      <c r="BT193">
        <v>1.75199404648322</v>
      </c>
      <c r="BU193">
        <v>1.8877609434034199</v>
      </c>
      <c r="BV193">
        <v>1.77889097344448</v>
      </c>
      <c r="BW193">
        <v>1.8847842484962101</v>
      </c>
      <c r="BX193">
        <v>1.7084066526650299</v>
      </c>
      <c r="BY193">
        <v>1.78725095078617</v>
      </c>
      <c r="BZ193">
        <v>1.68967825925237</v>
      </c>
      <c r="CA193">
        <v>1.7558737833984199</v>
      </c>
      <c r="CB193">
        <v>1.7487416697128999</v>
      </c>
      <c r="CC193">
        <v>1.87201585917948</v>
      </c>
      <c r="CD193">
        <v>1.72263553017336</v>
      </c>
      <c r="CE193">
        <v>1.8520056262604001</v>
      </c>
      <c r="CF193">
        <v>1.7486867809854501</v>
      </c>
      <c r="CG193">
        <v>1.8725273135084199</v>
      </c>
      <c r="CH193">
        <v>1.83629651867418</v>
      </c>
      <c r="CI193">
        <v>1.9150182905811799</v>
      </c>
      <c r="CJ193">
        <v>1.6876290266038201</v>
      </c>
      <c r="CK193">
        <v>1.77254313870603</v>
      </c>
      <c r="CL193">
        <v>1.84341645358793</v>
      </c>
      <c r="CM193">
        <v>1.9935489924699099</v>
      </c>
      <c r="CN193">
        <v>1.7733609327475499</v>
      </c>
      <c r="CO193">
        <v>1.88546243100146</v>
      </c>
      <c r="CP193">
        <v>1.7630629294577</v>
      </c>
      <c r="CQ193">
        <v>1.8621657027040299</v>
      </c>
      <c r="CR193">
        <v>1.61511346647056</v>
      </c>
      <c r="CS193">
        <v>1.6921393929817301</v>
      </c>
      <c r="CT193">
        <v>1.7594431819987599</v>
      </c>
      <c r="CU193">
        <v>1.83605332994326</v>
      </c>
      <c r="CV193">
        <v>2.0010648903389501</v>
      </c>
      <c r="CW193">
        <v>2.14763458401305</v>
      </c>
      <c r="CX193">
        <v>1.8123376623376599</v>
      </c>
      <c r="CY193">
        <v>1.89058441558441</v>
      </c>
      <c r="CZ193">
        <v>1.76127501384165</v>
      </c>
      <c r="DA193">
        <v>1.87832001898283</v>
      </c>
      <c r="DB193">
        <v>1.85539901630363</v>
      </c>
      <c r="DC193">
        <v>1.94137122033131</v>
      </c>
      <c r="DD193">
        <v>1.82419795948446</v>
      </c>
      <c r="DE193">
        <v>1.95512831010595</v>
      </c>
      <c r="DF193">
        <v>1.8204612103439</v>
      </c>
      <c r="DG193">
        <v>1.8987070114636</v>
      </c>
      <c r="DH193">
        <v>1.9240362811791301</v>
      </c>
      <c r="DI193">
        <v>2.0519459484474001</v>
      </c>
      <c r="DJ193">
        <v>1.88413159604417</v>
      </c>
      <c r="DK193">
        <v>2.0095827618566302</v>
      </c>
      <c r="DL193">
        <v>1.8381695636750599</v>
      </c>
      <c r="DM193">
        <v>1.8821390564029701</v>
      </c>
      <c r="DN193">
        <v>1.79942831976096</v>
      </c>
      <c r="DO193">
        <v>1.88076753685265</v>
      </c>
    </row>
    <row r="194" spans="1:119" x14ac:dyDescent="0.45">
      <c r="A194" t="s">
        <v>148</v>
      </c>
      <c r="B194" t="s">
        <v>17</v>
      </c>
      <c r="C194" t="s">
        <v>15</v>
      </c>
      <c r="D194">
        <v>30</v>
      </c>
      <c r="E194" t="s">
        <v>244</v>
      </c>
      <c r="F194" s="1" cm="1">
        <f t="array" ref="F194">SUMPRODUCT($H194:$FZZ194,$H$2:$FZZ$2)/SUMPRODUCT(--($H194:$FZZ194&lt;&gt;""),$H$2:$FZZ$2)</f>
        <v>2.1793835396102188</v>
      </c>
      <c r="G194" s="1" cm="1">
        <f t="array" ref="G194">SUMPRODUCT($H194:$FZZ194,$G$2:$FZY$2)/SUMPRODUCT(--($H194:$FZZ194&lt;&gt;""),$G$2:$FZY$2)</f>
        <v>2.2328297781889948</v>
      </c>
      <c r="H194">
        <v>2.0731314008231099</v>
      </c>
      <c r="I194">
        <v>2.10935024736157</v>
      </c>
      <c r="J194">
        <v>2.0750233361194299</v>
      </c>
      <c r="K194">
        <v>2.1154136339879601</v>
      </c>
      <c r="L194">
        <v>2.0772359046100699</v>
      </c>
      <c r="M194">
        <v>2.1135337703744601</v>
      </c>
      <c r="N194">
        <v>2.1453271638825702</v>
      </c>
      <c r="O194">
        <v>2.2415209264632798</v>
      </c>
      <c r="P194">
        <v>2.13466061648659</v>
      </c>
      <c r="Q194">
        <v>2.2222117876062302</v>
      </c>
      <c r="R194">
        <v>2.1409977172296801</v>
      </c>
      <c r="S194">
        <v>2.2643327608955102</v>
      </c>
      <c r="T194">
        <v>2.3080914191265398</v>
      </c>
      <c r="U194">
        <v>2.3400936423316798</v>
      </c>
      <c r="V194">
        <v>2.1387428699250601</v>
      </c>
      <c r="W194">
        <v>2.2337692019665099</v>
      </c>
      <c r="X194">
        <v>2.15711535906792</v>
      </c>
      <c r="Y194">
        <v>2.2572394436263199</v>
      </c>
      <c r="Z194">
        <v>2.1312369964690001</v>
      </c>
      <c r="AA194">
        <v>2.2393622548813599</v>
      </c>
      <c r="AB194">
        <v>2.1638089056582199</v>
      </c>
      <c r="AC194">
        <v>2.2315820631512802</v>
      </c>
      <c r="AD194">
        <v>2.3188500260979898</v>
      </c>
      <c r="AE194">
        <v>2.2641818602030099</v>
      </c>
      <c r="AF194">
        <v>2.1529970278118</v>
      </c>
      <c r="AG194">
        <v>2.2260533280798902</v>
      </c>
      <c r="AH194">
        <v>2.13773067772303</v>
      </c>
      <c r="AI194">
        <v>2.2608163248533999</v>
      </c>
      <c r="AJ194">
        <v>2.2105985604351202</v>
      </c>
      <c r="AK194">
        <v>2.3015794034127399</v>
      </c>
      <c r="AL194">
        <v>2.1709767998526899</v>
      </c>
      <c r="AM194">
        <v>2.2728687166267698</v>
      </c>
      <c r="AN194">
        <v>2.1794609423423199</v>
      </c>
      <c r="AO194">
        <v>2.21375994366631</v>
      </c>
      <c r="AP194">
        <v>2.2484855856951702</v>
      </c>
      <c r="AQ194">
        <v>2.2617868872399902</v>
      </c>
      <c r="AR194">
        <v>2.24874237221408</v>
      </c>
      <c r="AS194">
        <v>2.3161129459110601</v>
      </c>
      <c r="AT194">
        <v>2.3814647377938498</v>
      </c>
      <c r="AU194">
        <v>2.3171457123822199</v>
      </c>
      <c r="AV194">
        <v>2.1686607861251002</v>
      </c>
      <c r="AW194">
        <v>2.1631030783442999</v>
      </c>
      <c r="AX194">
        <v>2.17785669855544</v>
      </c>
      <c r="AY194">
        <v>2.2330012405697501</v>
      </c>
      <c r="AZ194">
        <v>2.0105589180896302</v>
      </c>
      <c r="BA194">
        <v>1.9017294406490599</v>
      </c>
      <c r="BB194">
        <v>2.1997315963470898</v>
      </c>
      <c r="BC194">
        <v>2.3138358809858901</v>
      </c>
      <c r="BD194">
        <v>2.1822353385758699</v>
      </c>
      <c r="BE194">
        <v>2.3025318961328698</v>
      </c>
      <c r="BF194">
        <v>2.1676665925980698</v>
      </c>
      <c r="BG194">
        <v>2.2605486013381699</v>
      </c>
      <c r="BH194">
        <v>2.2503406416449798</v>
      </c>
      <c r="BI194">
        <v>2.2443639291465298</v>
      </c>
      <c r="BJ194">
        <v>2.10211977676687</v>
      </c>
      <c r="BK194">
        <v>2.1658772217792901</v>
      </c>
      <c r="BL194">
        <v>2.2507199003813501</v>
      </c>
      <c r="BM194">
        <v>2.3603393260175798</v>
      </c>
      <c r="BN194">
        <v>2.1697793662473499</v>
      </c>
      <c r="BO194">
        <v>2.2545405702138499</v>
      </c>
      <c r="BP194">
        <v>2.1842191979437802</v>
      </c>
      <c r="BQ194">
        <v>2.2692523148910899</v>
      </c>
      <c r="BR194">
        <v>2.2279306763598599</v>
      </c>
      <c r="BS194">
        <v>2.3265286252109498</v>
      </c>
      <c r="BT194">
        <v>2.1825935961531102</v>
      </c>
      <c r="BU194">
        <v>2.2726977826966301</v>
      </c>
      <c r="BV194">
        <v>2.0716786259984898</v>
      </c>
      <c r="BW194">
        <v>2.1227975165851101</v>
      </c>
      <c r="BX194">
        <v>2.10955327240733</v>
      </c>
      <c r="BY194">
        <v>2.1590509167281602</v>
      </c>
      <c r="BZ194">
        <v>2.1217903415783201</v>
      </c>
      <c r="CA194">
        <v>2.15478271650858</v>
      </c>
      <c r="CB194">
        <v>2.16979726119843</v>
      </c>
      <c r="CC194">
        <v>2.2379017518207101</v>
      </c>
      <c r="CD194">
        <v>2.0675490179464102</v>
      </c>
      <c r="CE194">
        <v>2.1765323933637202</v>
      </c>
      <c r="CF194">
        <v>2.1048259894363599</v>
      </c>
      <c r="CG194">
        <v>2.2108241082410802</v>
      </c>
      <c r="CH194">
        <v>2.08209079689115</v>
      </c>
      <c r="CI194">
        <v>2.14562415913361</v>
      </c>
      <c r="CJ194">
        <v>2.08717329490125</v>
      </c>
      <c r="CK194">
        <v>2.1888754722860502</v>
      </c>
      <c r="CL194">
        <v>2.0969058622064698</v>
      </c>
      <c r="CM194">
        <v>2.1859297661216499</v>
      </c>
      <c r="CN194">
        <v>2.1537822462543601</v>
      </c>
      <c r="CO194">
        <v>2.2337783034809</v>
      </c>
      <c r="CP194">
        <v>2.1380814672005499</v>
      </c>
      <c r="CQ194">
        <v>2.2344159375154402</v>
      </c>
      <c r="CR194">
        <v>2.12889110379112</v>
      </c>
      <c r="CS194">
        <v>2.22095270508441</v>
      </c>
      <c r="CT194">
        <v>2.13394460423652</v>
      </c>
      <c r="CU194">
        <v>2.2304184080471599</v>
      </c>
      <c r="CV194">
        <v>2.2094208809135401</v>
      </c>
      <c r="CW194">
        <v>2.3117409824179802</v>
      </c>
      <c r="CX194">
        <v>2.0806623376623299</v>
      </c>
      <c r="CY194">
        <v>2.1669999999999998</v>
      </c>
      <c r="CZ194">
        <v>2.1973265838803999</v>
      </c>
      <c r="DA194">
        <v>2.2786522186189901</v>
      </c>
      <c r="DB194">
        <v>2.15377103454846</v>
      </c>
      <c r="DC194">
        <v>2.2022293941811801</v>
      </c>
      <c r="DD194">
        <v>2.1880844373843402</v>
      </c>
      <c r="DE194">
        <v>2.2604195666770299</v>
      </c>
      <c r="DF194">
        <v>2.16302319381498</v>
      </c>
      <c r="DG194">
        <v>2.1977739269528098</v>
      </c>
      <c r="DH194">
        <v>2.1934610578925402</v>
      </c>
      <c r="DI194">
        <v>2.2917302975611999</v>
      </c>
      <c r="DJ194">
        <v>2.2283350176857</v>
      </c>
      <c r="DK194">
        <v>2.3541110228831301</v>
      </c>
      <c r="DL194">
        <v>2.2425860234125499</v>
      </c>
      <c r="DM194">
        <v>2.2898279531748802</v>
      </c>
      <c r="DN194">
        <v>2.2025578804652799</v>
      </c>
      <c r="DO194">
        <v>2.2977314139154901</v>
      </c>
    </row>
    <row r="195" spans="1:119" x14ac:dyDescent="0.45">
      <c r="A195" t="s">
        <v>43</v>
      </c>
      <c r="B195" t="s">
        <v>239</v>
      </c>
      <c r="C195" t="s">
        <v>44</v>
      </c>
      <c r="D195">
        <v>30</v>
      </c>
      <c r="E195" t="s">
        <v>244</v>
      </c>
      <c r="F195" s="1" cm="1">
        <f t="array" ref="F195">SUMPRODUCT($H195:$FZZ195,$H$2:$FZZ$2)/SUMPRODUCT(--($H195:$FZZ195&lt;&gt;""),$H$2:$FZZ$2)</f>
        <v>1.913822286891387</v>
      </c>
      <c r="G195" s="1" cm="1">
        <f t="array" ref="G195">SUMPRODUCT($H195:$FZZ195,$G$2:$FZY$2)/SUMPRODUCT(--($H195:$FZZ195&lt;&gt;""),$G$2:$FZY$2)</f>
        <v>1.9286696943377479</v>
      </c>
      <c r="H195">
        <v>1.8038632624953601</v>
      </c>
      <c r="I195">
        <v>1.8106502394508699</v>
      </c>
      <c r="J195">
        <v>1.8032912571406401</v>
      </c>
      <c r="K195">
        <v>1.81897882361554</v>
      </c>
      <c r="L195">
        <v>1.8085633763867599</v>
      </c>
      <c r="M195">
        <v>1.8162068516771299</v>
      </c>
      <c r="N195">
        <v>1.9509293388753799</v>
      </c>
      <c r="O195">
        <v>1.99621206179907</v>
      </c>
      <c r="P195">
        <v>1.8427621946274</v>
      </c>
      <c r="Q195">
        <v>1.93265688563708</v>
      </c>
      <c r="R195">
        <v>1.8176558671385701</v>
      </c>
      <c r="S195">
        <v>1.92680213198182</v>
      </c>
      <c r="T195">
        <v>2.0156279099543699</v>
      </c>
      <c r="U195">
        <v>1.97454662910885</v>
      </c>
      <c r="V195">
        <v>1.8561487626615001</v>
      </c>
      <c r="W195">
        <v>1.9438541550162101</v>
      </c>
      <c r="X195">
        <v>1.88349901495515</v>
      </c>
      <c r="Y195">
        <v>1.9609826140291799</v>
      </c>
      <c r="Z195">
        <v>2.0175399806757301</v>
      </c>
      <c r="AA195">
        <v>1.9841426016127099</v>
      </c>
      <c r="AB195">
        <v>1.8521215665855899</v>
      </c>
      <c r="AC195">
        <v>1.91841829347446</v>
      </c>
      <c r="AD195">
        <v>1.9589027933947301</v>
      </c>
      <c r="AE195">
        <v>1.9338513115218099</v>
      </c>
      <c r="AF195">
        <v>1.84567747903622</v>
      </c>
      <c r="AG195">
        <v>1.9048364439952301</v>
      </c>
      <c r="AH195">
        <v>1.8610941037726101</v>
      </c>
      <c r="AI195">
        <v>1.97548477763304</v>
      </c>
      <c r="AJ195">
        <v>2.0657841682180398</v>
      </c>
      <c r="AK195">
        <v>1.9970917014833101</v>
      </c>
      <c r="AL195">
        <v>1.8670272509666701</v>
      </c>
      <c r="AM195">
        <v>1.9561821027435</v>
      </c>
      <c r="AN195">
        <v>1.96490513861535</v>
      </c>
      <c r="AO195">
        <v>1.9767696883676</v>
      </c>
      <c r="AP195">
        <v>2.0546405546770399</v>
      </c>
      <c r="AQ195">
        <v>1.9915825325386201</v>
      </c>
      <c r="AR195">
        <v>1.8597307582948699</v>
      </c>
      <c r="AS195">
        <v>1.9550972200957899</v>
      </c>
      <c r="AT195">
        <v>2.06085466831636</v>
      </c>
      <c r="AU195">
        <v>1.9532930427334101</v>
      </c>
      <c r="AV195">
        <v>1.9800823971153501</v>
      </c>
      <c r="AW195">
        <v>1.8605507047709799</v>
      </c>
      <c r="AX195">
        <v>1.8799462072272699</v>
      </c>
      <c r="AY195">
        <v>1.93787768746677</v>
      </c>
      <c r="AZ195">
        <v>1.9997643420694999</v>
      </c>
      <c r="BA195">
        <v>1.65486934210557</v>
      </c>
      <c r="BB195">
        <v>1.8811659192825101</v>
      </c>
      <c r="BC195">
        <v>1.9827665215541199</v>
      </c>
      <c r="BD195">
        <v>1.8400424681938401</v>
      </c>
      <c r="BE195">
        <v>1.9430098432635701</v>
      </c>
      <c r="BF195">
        <v>1.84496210157272</v>
      </c>
      <c r="BG195">
        <v>1.9372021825543699</v>
      </c>
      <c r="BH195">
        <v>1.9145453982410501</v>
      </c>
      <c r="BI195">
        <v>1.90445001858045</v>
      </c>
      <c r="BJ195">
        <v>1.8060779440041199</v>
      </c>
      <c r="BK195">
        <v>1.8721099282464899</v>
      </c>
      <c r="BL195">
        <v>1.9113549692583001</v>
      </c>
      <c r="BM195">
        <v>2.0031519962642999</v>
      </c>
      <c r="BN195">
        <v>1.8504385811229001</v>
      </c>
      <c r="BO195">
        <v>1.9239403389513701</v>
      </c>
      <c r="BP195">
        <v>1.87511121362902</v>
      </c>
      <c r="BQ195">
        <v>1.9523017102184701</v>
      </c>
      <c r="BR195">
        <v>1.93492795014929</v>
      </c>
      <c r="BS195">
        <v>2.0305562767752798</v>
      </c>
      <c r="BT195">
        <v>1.8893065679502301</v>
      </c>
      <c r="BU195">
        <v>1.9631339922909501</v>
      </c>
      <c r="BV195">
        <v>1.7781753476587401</v>
      </c>
      <c r="BW195">
        <v>1.84557956018026</v>
      </c>
      <c r="BX195">
        <v>1.7800845773968299</v>
      </c>
      <c r="BY195">
        <v>1.8292274507577899</v>
      </c>
      <c r="BZ195">
        <v>1.79173020891451</v>
      </c>
      <c r="CA195">
        <v>1.84638274130556</v>
      </c>
      <c r="CB195">
        <v>1.85870145938194</v>
      </c>
      <c r="CC195">
        <v>1.9326406658605799</v>
      </c>
      <c r="CD195">
        <v>1.7816434781135</v>
      </c>
      <c r="CE195">
        <v>1.8781541798708601</v>
      </c>
      <c r="CF195">
        <v>1.81532450618623</v>
      </c>
      <c r="CG195">
        <v>1.9154040952174201</v>
      </c>
      <c r="CH195">
        <v>1.7961239534340701</v>
      </c>
      <c r="CI195">
        <v>1.8531972380666399</v>
      </c>
      <c r="CJ195">
        <v>1.74815954504732</v>
      </c>
      <c r="CK195">
        <v>1.85995014217271</v>
      </c>
      <c r="CL195">
        <v>1.7557296675971701</v>
      </c>
      <c r="CM195">
        <v>1.8375988177062501</v>
      </c>
      <c r="CN195">
        <v>1.87093049453644</v>
      </c>
      <c r="CO195">
        <v>1.9362678832939</v>
      </c>
      <c r="CP195">
        <v>1.8130036086806001</v>
      </c>
      <c r="CQ195">
        <v>1.9156038360769101</v>
      </c>
      <c r="CR195">
        <v>1.81169549415954</v>
      </c>
      <c r="CS195">
        <v>1.8971934217403399</v>
      </c>
      <c r="CT195">
        <v>1.8313972890082399</v>
      </c>
      <c r="CU195">
        <v>1.90460677906847</v>
      </c>
      <c r="CV195">
        <v>1.8358709443538099</v>
      </c>
      <c r="CW195">
        <v>1.9620491208990301</v>
      </c>
      <c r="CX195">
        <v>1.78766233766233</v>
      </c>
      <c r="CY195">
        <v>1.8596883116883101</v>
      </c>
      <c r="CZ195">
        <v>1.8588942497824801</v>
      </c>
      <c r="DA195">
        <v>1.97269635371351</v>
      </c>
      <c r="DB195">
        <v>1.8249353928235399</v>
      </c>
      <c r="DC195">
        <v>1.8914599435505901</v>
      </c>
      <c r="DD195">
        <v>1.8415079508048999</v>
      </c>
      <c r="DE195">
        <v>1.94508949773185</v>
      </c>
      <c r="DF195">
        <v>1.8272993868301699</v>
      </c>
      <c r="DG195">
        <v>1.9003865635830399</v>
      </c>
      <c r="DH195">
        <v>1.8517747234948401</v>
      </c>
      <c r="DI195">
        <v>1.94493035309361</v>
      </c>
      <c r="DJ195">
        <v>1.9069064462571199</v>
      </c>
      <c r="DK195">
        <v>2.0155110806323502</v>
      </c>
      <c r="DL195">
        <v>2.0201489890031898</v>
      </c>
      <c r="DM195">
        <v>2.0040794608016999</v>
      </c>
      <c r="DN195">
        <v>1.9611395607906801</v>
      </c>
      <c r="DO195">
        <v>2.0157427957063501</v>
      </c>
    </row>
    <row r="196" spans="1:119" x14ac:dyDescent="0.45">
      <c r="A196" t="s">
        <v>46</v>
      </c>
      <c r="B196" t="s">
        <v>17</v>
      </c>
      <c r="C196" t="s">
        <v>15</v>
      </c>
      <c r="D196">
        <v>30</v>
      </c>
      <c r="E196" t="s">
        <v>244</v>
      </c>
      <c r="F196" s="1" cm="1">
        <f t="array" ref="F196">SUMPRODUCT($H196:$FZZ196,$H$2:$FZZ$2)/SUMPRODUCT(--($H196:$FZZ196&lt;&gt;""),$H$2:$FZZ$2)</f>
        <v>2.4670508047004334</v>
      </c>
      <c r="G196" s="1" cm="1">
        <f t="array" ref="G196">SUMPRODUCT($H196:$FZZ196,$G$2:$FZY$2)/SUMPRODUCT(--($H196:$FZZ196&lt;&gt;""),$G$2:$FZY$2)</f>
        <v>2.5510339019501234</v>
      </c>
      <c r="H196">
        <v>2.3824662324569998</v>
      </c>
      <c r="I196">
        <v>2.4485145120820699</v>
      </c>
      <c r="J196">
        <v>2.3876398896135398</v>
      </c>
      <c r="K196">
        <v>2.4599584728924699</v>
      </c>
      <c r="L196">
        <v>2.3874849529882498</v>
      </c>
      <c r="M196">
        <v>2.4553612096170698</v>
      </c>
      <c r="N196">
        <v>2.4766397406739298</v>
      </c>
      <c r="O196">
        <v>2.5812851279638198</v>
      </c>
      <c r="P196">
        <v>2.4734891980381</v>
      </c>
      <c r="Q196">
        <v>2.5680709288278498</v>
      </c>
      <c r="R196">
        <v>2.4447632411149902</v>
      </c>
      <c r="S196">
        <v>2.57603562378269</v>
      </c>
      <c r="T196">
        <v>2.5616197388024902</v>
      </c>
      <c r="U196">
        <v>2.66349142145451</v>
      </c>
      <c r="V196">
        <v>2.4692379512067002</v>
      </c>
      <c r="W196">
        <v>2.5633427833672902</v>
      </c>
      <c r="X196">
        <v>2.4680362134706599</v>
      </c>
      <c r="Y196">
        <v>2.5699099185677401</v>
      </c>
      <c r="Z196">
        <v>2.5362219505130601</v>
      </c>
      <c r="AA196">
        <v>2.6671604599795198</v>
      </c>
      <c r="AB196">
        <v>2.53386518120154</v>
      </c>
      <c r="AC196">
        <v>2.5867064185502402</v>
      </c>
      <c r="AD196">
        <v>2.45594372180831</v>
      </c>
      <c r="AE196">
        <v>2.53880551667545</v>
      </c>
      <c r="AF196">
        <v>2.5023576219068202</v>
      </c>
      <c r="AG196">
        <v>2.58244181963014</v>
      </c>
      <c r="AH196">
        <v>2.4814081254442999</v>
      </c>
      <c r="AI196">
        <v>2.6287295723601698</v>
      </c>
      <c r="AJ196">
        <v>2.5020889990820399</v>
      </c>
      <c r="AK196">
        <v>2.5988263857313201</v>
      </c>
      <c r="AL196">
        <v>2.45647670778862</v>
      </c>
      <c r="AM196">
        <v>2.5757595286319201</v>
      </c>
      <c r="AN196">
        <v>2.5189851133825498</v>
      </c>
      <c r="AO196">
        <v>2.5781758300600299</v>
      </c>
      <c r="AP196">
        <v>2.4829704415521201</v>
      </c>
      <c r="AQ196">
        <v>2.5395024936139099</v>
      </c>
      <c r="AR196">
        <v>2.5034010629688699</v>
      </c>
      <c r="AS196">
        <v>2.6072920539795699</v>
      </c>
      <c r="AT196">
        <v>2.5434900542495402</v>
      </c>
      <c r="AU196">
        <v>2.5291662701056401</v>
      </c>
      <c r="AV196">
        <v>2.32562505587507</v>
      </c>
      <c r="AW196">
        <v>2.4274182733855798</v>
      </c>
      <c r="AX196">
        <v>2.5738312755628598</v>
      </c>
      <c r="AY196">
        <v>2.5964777548814801</v>
      </c>
      <c r="AZ196">
        <v>2.15409864448596</v>
      </c>
      <c r="BA196">
        <v>2.1569409676884099</v>
      </c>
      <c r="BB196">
        <v>2.5676737259009501</v>
      </c>
      <c r="BC196">
        <v>2.67796471473928</v>
      </c>
      <c r="BD196">
        <v>2.5076208813949701</v>
      </c>
      <c r="BE196">
        <v>2.62708966907199</v>
      </c>
      <c r="BF196">
        <v>2.4733970323185899</v>
      </c>
      <c r="BG196">
        <v>2.5706737772510602</v>
      </c>
      <c r="BH196">
        <v>2.4841291960857101</v>
      </c>
      <c r="BI196">
        <v>2.54642016598538</v>
      </c>
      <c r="BJ196">
        <v>2.40582938610889</v>
      </c>
      <c r="BK196">
        <v>2.5127561787740902</v>
      </c>
      <c r="BL196">
        <v>2.5941902093548102</v>
      </c>
      <c r="BM196">
        <v>2.7070005447894698</v>
      </c>
      <c r="BN196">
        <v>2.4802550895266098</v>
      </c>
      <c r="BO196">
        <v>2.5713351320415301</v>
      </c>
      <c r="BP196">
        <v>2.5171680891027099</v>
      </c>
      <c r="BQ196">
        <v>2.5913928889181701</v>
      </c>
      <c r="BR196">
        <v>2.5848046215760001</v>
      </c>
      <c r="BS196">
        <v>2.6911917434765602</v>
      </c>
      <c r="BT196">
        <v>2.4753081708201301</v>
      </c>
      <c r="BU196">
        <v>2.57371293363355</v>
      </c>
      <c r="BV196">
        <v>2.3899967119896299</v>
      </c>
      <c r="BW196">
        <v>2.4625263524360199</v>
      </c>
      <c r="BX196">
        <v>2.3886586819549298</v>
      </c>
      <c r="BY196">
        <v>2.4546176988136401</v>
      </c>
      <c r="BZ196">
        <v>2.4396999566052902</v>
      </c>
      <c r="CA196">
        <v>2.5017047920153699</v>
      </c>
      <c r="CB196">
        <v>2.4987627590473198</v>
      </c>
      <c r="CC196">
        <v>2.6046733965076001</v>
      </c>
      <c r="CD196">
        <v>2.36479181141859</v>
      </c>
      <c r="CE196">
        <v>2.4748936602891001</v>
      </c>
      <c r="CF196">
        <v>2.4163229867592699</v>
      </c>
      <c r="CG196">
        <v>2.5263729107879298</v>
      </c>
      <c r="CH196">
        <v>2.4473464758664298</v>
      </c>
      <c r="CI196">
        <v>2.5177401959149099</v>
      </c>
      <c r="CJ196">
        <v>2.3799127488022398</v>
      </c>
      <c r="CK196">
        <v>2.49246289876523</v>
      </c>
      <c r="CL196">
        <v>2.3764338830373601</v>
      </c>
      <c r="CM196">
        <v>2.45952286002486</v>
      </c>
      <c r="CN196">
        <v>2.4697955390334498</v>
      </c>
      <c r="CO196">
        <v>2.5657316661034102</v>
      </c>
      <c r="CP196">
        <v>2.4472045083790599</v>
      </c>
      <c r="CQ196">
        <v>2.55197983093578</v>
      </c>
      <c r="CR196">
        <v>2.4381009104058502</v>
      </c>
      <c r="CS196">
        <v>2.5361062828943299</v>
      </c>
      <c r="CT196">
        <v>2.42238077833749</v>
      </c>
      <c r="CU196">
        <v>2.52006229242479</v>
      </c>
      <c r="CV196">
        <v>2.4967600145006301</v>
      </c>
      <c r="CW196">
        <v>2.6308229110023502</v>
      </c>
      <c r="CX196">
        <v>2.4197012987012898</v>
      </c>
      <c r="CY196">
        <v>2.5108701298701299</v>
      </c>
      <c r="CZ196">
        <v>2.5141343035671899</v>
      </c>
      <c r="DA196">
        <v>2.6223839278652199</v>
      </c>
      <c r="DB196">
        <v>2.4826304945872799</v>
      </c>
      <c r="DC196">
        <v>2.5566816325072299</v>
      </c>
      <c r="DD196">
        <v>2.5221656322158998</v>
      </c>
      <c r="DE196">
        <v>2.6092723908094899</v>
      </c>
      <c r="DF196">
        <v>2.5018928285790398</v>
      </c>
      <c r="DG196">
        <v>2.56102372700613</v>
      </c>
      <c r="DH196">
        <v>2.5190429913461898</v>
      </c>
      <c r="DI196">
        <v>2.6205516220093399</v>
      </c>
      <c r="DJ196">
        <v>2.60189128708583</v>
      </c>
      <c r="DK196">
        <v>2.7189146755215399</v>
      </c>
      <c r="DL196">
        <v>2.5569439517559398</v>
      </c>
      <c r="DM196">
        <v>2.66561724015608</v>
      </c>
      <c r="DN196">
        <v>2.5441843193809901</v>
      </c>
      <c r="DO196">
        <v>2.6589780568053198</v>
      </c>
    </row>
    <row r="197" spans="1:119" x14ac:dyDescent="0.45">
      <c r="A197" t="s">
        <v>46</v>
      </c>
      <c r="B197" t="s">
        <v>17</v>
      </c>
      <c r="C197" t="s">
        <v>44</v>
      </c>
      <c r="D197">
        <v>30</v>
      </c>
      <c r="E197" t="s">
        <v>244</v>
      </c>
      <c r="F197" s="1" cm="1">
        <f t="array" ref="F197">SUMPRODUCT($H197:$FZZ197,$H$2:$FZZ$2)/SUMPRODUCT(--($H197:$FZZ197&lt;&gt;""),$H$2:$FZZ$2)</f>
        <v>1.9973947959778813</v>
      </c>
      <c r="G197" s="1" cm="1">
        <f t="array" ref="G197">SUMPRODUCT($H197:$FZZ197,$G$2:$FZY$2)/SUMPRODUCT(--($H197:$FZZ197&lt;&gt;""),$G$2:$FZY$2)</f>
        <v>2.0854805632285482</v>
      </c>
      <c r="H197">
        <v>1.93015661162305</v>
      </c>
      <c r="I197">
        <v>2.0016997868167099</v>
      </c>
      <c r="J197">
        <v>1.9357204302387201</v>
      </c>
      <c r="K197">
        <v>2.0088199346385198</v>
      </c>
      <c r="L197">
        <v>1.93303469759573</v>
      </c>
      <c r="M197">
        <v>2.0075926407912199</v>
      </c>
      <c r="N197">
        <v>2.0041225524795401</v>
      </c>
      <c r="O197">
        <v>2.1020573549786898</v>
      </c>
      <c r="P197">
        <v>2.0235291104442399</v>
      </c>
      <c r="Q197">
        <v>2.1166296000648801</v>
      </c>
      <c r="R197">
        <v>1.9728083310645199</v>
      </c>
      <c r="S197">
        <v>2.1030885463569899</v>
      </c>
      <c r="T197">
        <v>2.0809840301703999</v>
      </c>
      <c r="U197">
        <v>2.1796896824657699</v>
      </c>
      <c r="V197">
        <v>2.0241729599354201</v>
      </c>
      <c r="W197">
        <v>2.11160846710075</v>
      </c>
      <c r="X197">
        <v>2.0208117221749502</v>
      </c>
      <c r="Y197">
        <v>2.12081426604973</v>
      </c>
      <c r="Z197">
        <v>2.0591623349200998</v>
      </c>
      <c r="AA197">
        <v>2.1588393056528998</v>
      </c>
      <c r="AB197">
        <v>2.0644422729898699</v>
      </c>
      <c r="AC197">
        <v>2.1144946969751</v>
      </c>
      <c r="AD197">
        <v>1.9868990643672699</v>
      </c>
      <c r="AE197">
        <v>2.0777330836927699</v>
      </c>
      <c r="AF197">
        <v>2.0095889472286599</v>
      </c>
      <c r="AG197">
        <v>2.0843583242683001</v>
      </c>
      <c r="AH197">
        <v>2.02851343077511</v>
      </c>
      <c r="AI197">
        <v>2.1511840531889099</v>
      </c>
      <c r="AJ197">
        <v>2.0254883625164002</v>
      </c>
      <c r="AK197">
        <v>2.1247908856155</v>
      </c>
      <c r="AL197">
        <v>2.0065549622537202</v>
      </c>
      <c r="AM197">
        <v>2.1158902596206901</v>
      </c>
      <c r="AN197">
        <v>2.0234063544107799</v>
      </c>
      <c r="AO197">
        <v>2.0795053197927098</v>
      </c>
      <c r="AP197">
        <v>2.0193467947938202</v>
      </c>
      <c r="AQ197">
        <v>2.0833231966914001</v>
      </c>
      <c r="AR197">
        <v>2.0014435379803501</v>
      </c>
      <c r="AS197">
        <v>2.1471205791649299</v>
      </c>
      <c r="AT197">
        <v>2.07117159988579</v>
      </c>
      <c r="AU197">
        <v>2.0551537070524399</v>
      </c>
      <c r="AV197">
        <v>1.8827703608785</v>
      </c>
      <c r="AW197">
        <v>1.9858598802038301</v>
      </c>
      <c r="AX197">
        <v>2.0609164926278098</v>
      </c>
      <c r="AY197">
        <v>2.1208113395720898</v>
      </c>
      <c r="AZ197">
        <v>1.6459552201838601</v>
      </c>
      <c r="BA197">
        <v>1.72168437708154</v>
      </c>
      <c r="BB197">
        <v>2.1050865765441298</v>
      </c>
      <c r="BC197">
        <v>2.2125626002422099</v>
      </c>
      <c r="BD197">
        <v>2.0552626369869098</v>
      </c>
      <c r="BE197">
        <v>2.1715823001205599</v>
      </c>
      <c r="BF197">
        <v>2.0156408167296198</v>
      </c>
      <c r="BG197">
        <v>2.11862084290052</v>
      </c>
      <c r="BH197">
        <v>2.0316022544283401</v>
      </c>
      <c r="BI197">
        <v>2.10233184689706</v>
      </c>
      <c r="BJ197">
        <v>1.95204708530694</v>
      </c>
      <c r="BK197">
        <v>2.0644140130375601</v>
      </c>
      <c r="BL197">
        <v>2.1108646587283002</v>
      </c>
      <c r="BM197">
        <v>2.2204257140633499</v>
      </c>
      <c r="BN197">
        <v>2.0165621313524098</v>
      </c>
      <c r="BO197">
        <v>2.1151290047537201</v>
      </c>
      <c r="BP197">
        <v>2.0494777078459099</v>
      </c>
      <c r="BQ197">
        <v>2.1402774574092902</v>
      </c>
      <c r="BR197">
        <v>2.1206510450473801</v>
      </c>
      <c r="BS197">
        <v>2.2275899000389399</v>
      </c>
      <c r="BT197">
        <v>2.0069648513528899</v>
      </c>
      <c r="BU197">
        <v>2.1040720528183701</v>
      </c>
      <c r="BV197">
        <v>1.94839757847707</v>
      </c>
      <c r="BW197">
        <v>2.02396379320348</v>
      </c>
      <c r="BX197">
        <v>1.95263098143838</v>
      </c>
      <c r="BY197">
        <v>2.00598853380257</v>
      </c>
      <c r="BZ197">
        <v>1.9889033537908301</v>
      </c>
      <c r="CA197">
        <v>2.04919719794185</v>
      </c>
      <c r="CB197">
        <v>2.0123021117453499</v>
      </c>
      <c r="CC197">
        <v>2.11559767173748</v>
      </c>
      <c r="CD197">
        <v>1.9504482367096501</v>
      </c>
      <c r="CE197">
        <v>2.0368926773881899</v>
      </c>
      <c r="CF197">
        <v>1.9924318066710001</v>
      </c>
      <c r="CG197">
        <v>2.09627378626727</v>
      </c>
      <c r="CH197">
        <v>2.0008783926526301</v>
      </c>
      <c r="CI197">
        <v>2.07718736448847</v>
      </c>
      <c r="CJ197">
        <v>1.9461301756709299</v>
      </c>
      <c r="CK197">
        <v>2.04350874459548</v>
      </c>
      <c r="CL197">
        <v>1.92753759178024</v>
      </c>
      <c r="CM197">
        <v>2.0188604001970401</v>
      </c>
      <c r="CN197">
        <v>2.01913653261236</v>
      </c>
      <c r="CO197">
        <v>2.1115664075701202</v>
      </c>
      <c r="CP197">
        <v>1.9949330169558499</v>
      </c>
      <c r="CQ197">
        <v>2.0932942804883998</v>
      </c>
      <c r="CR197">
        <v>1.97131431488616</v>
      </c>
      <c r="CS197">
        <v>2.0681285021453402</v>
      </c>
      <c r="CT197">
        <v>1.99245181077086</v>
      </c>
      <c r="CU197">
        <v>2.0847463013872698</v>
      </c>
      <c r="CV197">
        <v>2.0361156425593601</v>
      </c>
      <c r="CW197">
        <v>2.19313032445169</v>
      </c>
      <c r="CX197">
        <v>1.97837662337662</v>
      </c>
      <c r="CY197">
        <v>2.0627142857142799</v>
      </c>
      <c r="CZ197">
        <v>2.0615360278414898</v>
      </c>
      <c r="DA197">
        <v>2.1562762002689202</v>
      </c>
      <c r="DB197">
        <v>2.0069549476592501</v>
      </c>
      <c r="DC197">
        <v>2.096297443104</v>
      </c>
      <c r="DD197">
        <v>2.04680412033473</v>
      </c>
      <c r="DE197">
        <v>2.1376447275764301</v>
      </c>
      <c r="DF197">
        <v>2.0221141029058902</v>
      </c>
      <c r="DG197">
        <v>2.08496400959744</v>
      </c>
      <c r="DH197">
        <v>2.0440325790179998</v>
      </c>
      <c r="DI197">
        <v>2.1509093433291602</v>
      </c>
      <c r="DJ197">
        <v>2.1239532953150899</v>
      </c>
      <c r="DK197">
        <v>2.24572294809788</v>
      </c>
      <c r="DL197">
        <v>2.08083540262504</v>
      </c>
      <c r="DM197">
        <v>2.1862273855977201</v>
      </c>
      <c r="DN197">
        <v>2.0668226841337098</v>
      </c>
      <c r="DO197">
        <v>2.1611067453086799</v>
      </c>
    </row>
    <row r="198" spans="1:119" x14ac:dyDescent="0.45">
      <c r="A198" t="s">
        <v>46</v>
      </c>
      <c r="B198" t="s">
        <v>17</v>
      </c>
      <c r="C198" t="s">
        <v>33</v>
      </c>
      <c r="D198">
        <v>30</v>
      </c>
      <c r="E198" t="s">
        <v>244</v>
      </c>
      <c r="F198" s="1" cm="1">
        <f t="array" ref="F198">SUMPRODUCT($H198:$FZZ198,$H$2:$FZZ$2)/SUMPRODUCT(--($H198:$FZZ198&lt;&gt;""),$H$2:$FZZ$2)</f>
        <v>2.062580453298946</v>
      </c>
      <c r="G198" s="1" cm="1">
        <f t="array" ref="G198">SUMPRODUCT($H198:$FZZ198,$G$2:$FZY$2)/SUMPRODUCT(--($H198:$FZZ198&lt;&gt;""),$G$2:$FZY$2)</f>
        <v>2.1451607354732602</v>
      </c>
      <c r="H198">
        <v>1.98951324839808</v>
      </c>
      <c r="I198">
        <v>2.06817402733857</v>
      </c>
      <c r="J198">
        <v>1.99083841237109</v>
      </c>
      <c r="K198">
        <v>2.0709885769949499</v>
      </c>
      <c r="L198">
        <v>1.9925659628460799</v>
      </c>
      <c r="M198">
        <v>2.0739011614666301</v>
      </c>
      <c r="N198">
        <v>2.0633675790134101</v>
      </c>
      <c r="O198">
        <v>2.16689148563511</v>
      </c>
      <c r="P198">
        <v>2.0829836551226601</v>
      </c>
      <c r="Q198">
        <v>2.1786112190145199</v>
      </c>
      <c r="R198">
        <v>2.0308200171731299</v>
      </c>
      <c r="S198">
        <v>2.1560896563278802</v>
      </c>
      <c r="T198">
        <v>2.14530711658441</v>
      </c>
      <c r="U198">
        <v>2.2441684514386799</v>
      </c>
      <c r="V198">
        <v>2.0819721556289199</v>
      </c>
      <c r="W198">
        <v>2.1736626094736899</v>
      </c>
      <c r="X198">
        <v>2.0817007781430199</v>
      </c>
      <c r="Y198">
        <v>2.17804014234392</v>
      </c>
      <c r="Z198">
        <v>2.1180681921194999</v>
      </c>
      <c r="AA198">
        <v>2.22167855824144</v>
      </c>
      <c r="AB198">
        <v>2.1204967083443198</v>
      </c>
      <c r="AC198">
        <v>2.1743257990199898</v>
      </c>
      <c r="AD198">
        <v>2.0602643039105399</v>
      </c>
      <c r="AE198">
        <v>2.1363068605276201</v>
      </c>
      <c r="AF198">
        <v>2.07353167907219</v>
      </c>
      <c r="AG198">
        <v>2.1535323643029001</v>
      </c>
      <c r="AH198">
        <v>2.0802148266552698</v>
      </c>
      <c r="AI198">
        <v>2.2103312390336902</v>
      </c>
      <c r="AJ198">
        <v>2.0981100349167399</v>
      </c>
      <c r="AK198">
        <v>2.1863370023077602</v>
      </c>
      <c r="AL198">
        <v>2.0700009206407599</v>
      </c>
      <c r="AM198">
        <v>2.1698306020990601</v>
      </c>
      <c r="AN198">
        <v>2.09046765030569</v>
      </c>
      <c r="AO198">
        <v>2.1405554883169899</v>
      </c>
      <c r="AP198">
        <v>2.0809937963751302</v>
      </c>
      <c r="AQ198">
        <v>2.1417406641527701</v>
      </c>
      <c r="AR198">
        <v>2.0825988058003899</v>
      </c>
      <c r="AS198">
        <v>2.2021007851971701</v>
      </c>
      <c r="AT198">
        <v>2.1688921671266699</v>
      </c>
      <c r="AU198">
        <v>2.12310364518892</v>
      </c>
      <c r="AV198">
        <v>1.9469447507226501</v>
      </c>
      <c r="AW198">
        <v>2.04102720743809</v>
      </c>
      <c r="AX198">
        <v>2.1367476222412898</v>
      </c>
      <c r="AY198">
        <v>2.1746249622095299</v>
      </c>
      <c r="AZ198">
        <v>1.7147661335507101</v>
      </c>
      <c r="BA198">
        <v>1.7767802393611201</v>
      </c>
      <c r="BB198">
        <v>2.17079637327747</v>
      </c>
      <c r="BC198">
        <v>2.2746391280154401</v>
      </c>
      <c r="BD198">
        <v>2.1142862284284898</v>
      </c>
      <c r="BE198">
        <v>2.2240917025067</v>
      </c>
      <c r="BF198">
        <v>2.0796854553983599</v>
      </c>
      <c r="BG198">
        <v>2.1809001802335599</v>
      </c>
      <c r="BH198">
        <v>2.09387774061687</v>
      </c>
      <c r="BI198">
        <v>2.1595596432552902</v>
      </c>
      <c r="BJ198">
        <v>2.0172818083759299</v>
      </c>
      <c r="BK198">
        <v>2.1228251184167299</v>
      </c>
      <c r="BL198">
        <v>2.1675033076503998</v>
      </c>
      <c r="BM198">
        <v>2.2823760603937999</v>
      </c>
      <c r="BN198">
        <v>2.0868285504047002</v>
      </c>
      <c r="BO198">
        <v>2.1756543677073399</v>
      </c>
      <c r="BP198">
        <v>2.1146406564075502</v>
      </c>
      <c r="BQ198">
        <v>2.1988993969749799</v>
      </c>
      <c r="BR198">
        <v>2.1765545891211202</v>
      </c>
      <c r="BS198">
        <v>2.2856841490328401</v>
      </c>
      <c r="BT198">
        <v>2.07037362134106</v>
      </c>
      <c r="BU198">
        <v>2.1641415105140598</v>
      </c>
      <c r="BV198">
        <v>1.9996711989633</v>
      </c>
      <c r="BW198">
        <v>2.0738641858306002</v>
      </c>
      <c r="BX198">
        <v>2.0117216325140399</v>
      </c>
      <c r="BY198">
        <v>2.0600272464097098</v>
      </c>
      <c r="BZ198">
        <v>2.0491847994544599</v>
      </c>
      <c r="CA198">
        <v>2.10479201537412</v>
      </c>
      <c r="CB198">
        <v>2.0800410539043299</v>
      </c>
      <c r="CC198">
        <v>2.18134015690464</v>
      </c>
      <c r="CD198">
        <v>2.0015760307749599</v>
      </c>
      <c r="CE198">
        <v>2.09273161721093</v>
      </c>
      <c r="CF198">
        <v>2.04909919687432</v>
      </c>
      <c r="CG198">
        <v>2.1603791332030902</v>
      </c>
      <c r="CH198">
        <v>2.06207678708429</v>
      </c>
      <c r="CI198">
        <v>2.1319145624159099</v>
      </c>
      <c r="CJ198">
        <v>2.00743972266583</v>
      </c>
      <c r="CK198">
        <v>2.1031044287773102</v>
      </c>
      <c r="CL198">
        <v>1.9888104342114501</v>
      </c>
      <c r="CM198">
        <v>2.0788664993314399</v>
      </c>
      <c r="CN198">
        <v>2.07675735045623</v>
      </c>
      <c r="CO198">
        <v>2.1652303706207001</v>
      </c>
      <c r="CP198">
        <v>2.0527954916209401</v>
      </c>
      <c r="CQ198">
        <v>2.1508972267536701</v>
      </c>
      <c r="CR198">
        <v>2.0317365778949998</v>
      </c>
      <c r="CS198">
        <v>2.1239075737501598</v>
      </c>
      <c r="CT198">
        <v>2.0485626658615201</v>
      </c>
      <c r="CU198">
        <v>2.1428594129892402</v>
      </c>
      <c r="CV198">
        <v>2.0991254304875802</v>
      </c>
      <c r="CW198">
        <v>2.2531946710168498</v>
      </c>
      <c r="CX198">
        <v>2.0385714285714198</v>
      </c>
      <c r="CY198">
        <v>2.1122467532467502</v>
      </c>
      <c r="CZ198">
        <v>2.1220121806533201</v>
      </c>
      <c r="DA198">
        <v>2.2187771889583101</v>
      </c>
      <c r="DB198">
        <v>2.0720980361800101</v>
      </c>
      <c r="DC198">
        <v>2.1613809858400099</v>
      </c>
      <c r="DD198">
        <v>2.1108363493441198</v>
      </c>
      <c r="DE198">
        <v>2.1918510390907699</v>
      </c>
      <c r="DF198">
        <v>2.0884830711810101</v>
      </c>
      <c r="DG198">
        <v>2.1385763796320898</v>
      </c>
      <c r="DH198">
        <v>2.1029894951177699</v>
      </c>
      <c r="DI198">
        <v>2.2165995649960601</v>
      </c>
      <c r="DJ198">
        <v>2.1769562549628199</v>
      </c>
      <c r="DK198">
        <v>2.3064498664549098</v>
      </c>
      <c r="DL198">
        <v>2.1555072720822901</v>
      </c>
      <c r="DM198">
        <v>2.25063852429939</v>
      </c>
      <c r="DN198">
        <v>2.1168144802632098</v>
      </c>
      <c r="DO198">
        <v>2.21887062928004</v>
      </c>
    </row>
    <row r="199" spans="1:119" x14ac:dyDescent="0.45">
      <c r="A199" t="s">
        <v>46</v>
      </c>
      <c r="B199" t="s">
        <v>130</v>
      </c>
      <c r="C199" t="s">
        <v>15</v>
      </c>
      <c r="D199">
        <v>30</v>
      </c>
      <c r="E199" t="s">
        <v>244</v>
      </c>
      <c r="F199" s="1" cm="1">
        <f t="array" ref="F199">SUMPRODUCT($H199:$FZZ199,$H$2:$FZZ$2)/SUMPRODUCT(--($H199:$FZZ199&lt;&gt;""),$H$2:$FZZ$2)</f>
        <v>2.6525515015183672</v>
      </c>
      <c r="G199" s="1" cm="1">
        <f t="array" ref="G199">SUMPRODUCT($H199:$FZZ199,$G$2:$FZY$2)/SUMPRODUCT(--($H199:$FZZ199&lt;&gt;""),$G$2:$FZY$2)</f>
        <v>2.7617578205324733</v>
      </c>
      <c r="H199">
        <v>2.7023466388642601</v>
      </c>
      <c r="I199">
        <v>2.8170132838948199</v>
      </c>
      <c r="J199">
        <v>2.2893617800120798</v>
      </c>
      <c r="K199">
        <v>2.3728532295359002</v>
      </c>
      <c r="L199">
        <v>2.7056235156326198</v>
      </c>
      <c r="M199">
        <v>2.8235758206721502</v>
      </c>
      <c r="N199">
        <v>2.38994850077118</v>
      </c>
      <c r="O199">
        <v>2.4899929417300601</v>
      </c>
      <c r="P199">
        <v>2.3620076580595302</v>
      </c>
      <c r="Q199">
        <v>2.4557527223675901</v>
      </c>
      <c r="R199">
        <v>2.3393657458794901</v>
      </c>
      <c r="S199">
        <v>2.4941752706862901</v>
      </c>
      <c r="T199">
        <v>2.3999528587391699</v>
      </c>
      <c r="U199">
        <v>2.48797315858087</v>
      </c>
      <c r="V199">
        <v>2.8968309157131502</v>
      </c>
      <c r="W199">
        <v>3.0374289423904499</v>
      </c>
      <c r="X199">
        <v>2.3493588022306899</v>
      </c>
      <c r="Y199">
        <v>2.4497683660692302</v>
      </c>
      <c r="Z199">
        <v>2.8811269984810299</v>
      </c>
      <c r="AA199">
        <v>3.0195918024414001</v>
      </c>
      <c r="AB199">
        <v>2.9117886207855701</v>
      </c>
      <c r="AC199">
        <v>3.0072395027210499</v>
      </c>
      <c r="AD199">
        <v>2.3728378262574399</v>
      </c>
      <c r="AE199">
        <v>2.4540064972330899</v>
      </c>
      <c r="AF199">
        <v>2.3430136446564802</v>
      </c>
      <c r="AG199">
        <v>2.4225475164669499</v>
      </c>
      <c r="AH199">
        <v>2.8709026582127599</v>
      </c>
      <c r="AI199">
        <v>3.0597594500306098</v>
      </c>
      <c r="AJ199">
        <v>2.89898166656657</v>
      </c>
      <c r="AK199">
        <v>3.0334926177260302</v>
      </c>
      <c r="AL199">
        <v>2.3825216350580001</v>
      </c>
      <c r="AM199">
        <v>2.5004649235868102</v>
      </c>
      <c r="AN199">
        <v>2.4428246063793502</v>
      </c>
      <c r="AO199">
        <v>2.4952816867832199</v>
      </c>
      <c r="AP199">
        <v>2.9095183067753299</v>
      </c>
      <c r="AQ199">
        <v>3.01469407614645</v>
      </c>
      <c r="AR199">
        <v>3.25233481332429</v>
      </c>
      <c r="AS199">
        <v>3.47776732792371</v>
      </c>
      <c r="AT199">
        <v>2.94620253164556</v>
      </c>
      <c r="AU199">
        <v>2.9393261635100401</v>
      </c>
      <c r="AV199">
        <v>2.2763618619065999</v>
      </c>
      <c r="AW199">
        <v>2.37609142652799</v>
      </c>
      <c r="AX199">
        <v>3.3621490699201702</v>
      </c>
      <c r="AY199">
        <v>3.4835963318054901</v>
      </c>
      <c r="AZ199">
        <v>2.05841190601577</v>
      </c>
      <c r="BA199">
        <v>2.0458258487893599</v>
      </c>
      <c r="BB199">
        <v>3.4035710778697901</v>
      </c>
      <c r="BC199">
        <v>3.6161827763411898</v>
      </c>
      <c r="BD199">
        <v>3.44697774018822</v>
      </c>
      <c r="BE199">
        <v>3.6615680840726199</v>
      </c>
      <c r="BF199">
        <v>2.8827494259684401</v>
      </c>
      <c r="BG199">
        <v>3.0202454139199499</v>
      </c>
      <c r="BH199">
        <v>2.8597020933977402</v>
      </c>
      <c r="BI199">
        <v>2.9634739254304399</v>
      </c>
      <c r="BJ199">
        <v>2.7282980818834099</v>
      </c>
      <c r="BK199">
        <v>2.89227594616142</v>
      </c>
      <c r="BL199">
        <v>2.95836251848392</v>
      </c>
      <c r="BM199">
        <v>3.1281617246478302</v>
      </c>
      <c r="BN199">
        <v>2.4168798252683401</v>
      </c>
      <c r="BO199">
        <v>2.4999474403447901</v>
      </c>
      <c r="BP199">
        <v>3.3538570534154899</v>
      </c>
      <c r="BQ199">
        <v>3.5341549411803399</v>
      </c>
      <c r="BR199">
        <v>3.0012657406205299</v>
      </c>
      <c r="BS199">
        <v>3.1678891341035902</v>
      </c>
      <c r="BT199">
        <v>2.3898981032706099</v>
      </c>
      <c r="BU199">
        <v>2.4981681486852598</v>
      </c>
      <c r="BV199">
        <v>2.7864147148134499</v>
      </c>
      <c r="BW199">
        <v>2.8893100980600699</v>
      </c>
      <c r="BX199">
        <v>2.7651274337287801</v>
      </c>
      <c r="BY199">
        <v>2.8609723562467999</v>
      </c>
      <c r="BZ199">
        <v>2.7722273882586301</v>
      </c>
      <c r="CA199">
        <v>2.8568966586076501</v>
      </c>
      <c r="CB199">
        <v>2.4007114135477798</v>
      </c>
      <c r="CC199">
        <v>2.4958243117847201</v>
      </c>
      <c r="CD199">
        <v>2.2922266095002399</v>
      </c>
      <c r="CE199">
        <v>2.4064125811316899</v>
      </c>
      <c r="CF199">
        <v>2.3181390637435699</v>
      </c>
      <c r="CG199">
        <v>2.4454670429057201</v>
      </c>
      <c r="CH199">
        <v>2.8046855020736698</v>
      </c>
      <c r="CI199">
        <v>2.8899340649565799</v>
      </c>
      <c r="CJ199">
        <v>2.7123047559693001</v>
      </c>
      <c r="CK199">
        <v>2.8637673820745499</v>
      </c>
      <c r="CL199">
        <v>3.21138192310399</v>
      </c>
      <c r="CM199">
        <v>3.3991414295432598</v>
      </c>
      <c r="CN199">
        <v>2.3571871127633202</v>
      </c>
      <c r="CO199">
        <v>2.44364650219668</v>
      </c>
      <c r="CP199">
        <v>2.8600771170102299</v>
      </c>
      <c r="CQ199">
        <v>3.0028548123980401</v>
      </c>
      <c r="CR199">
        <v>2.3412381033413898</v>
      </c>
      <c r="CS199">
        <v>2.4338466774440501</v>
      </c>
      <c r="CT199">
        <v>2.32589108360215</v>
      </c>
      <c r="CU199">
        <v>2.4330912615805098</v>
      </c>
      <c r="CV199">
        <v>3.4299211528004299</v>
      </c>
      <c r="CW199">
        <v>3.6193810041689298</v>
      </c>
      <c r="CX199">
        <v>2.7997922077921999</v>
      </c>
      <c r="CY199">
        <v>2.93107792207792</v>
      </c>
      <c r="CZ199">
        <v>3.3650083049909001</v>
      </c>
      <c r="DA199">
        <v>3.5736454955311201</v>
      </c>
      <c r="DB199">
        <v>3.2872131381819401</v>
      </c>
      <c r="DC199">
        <v>3.4161416713310802</v>
      </c>
      <c r="DD199">
        <v>3.2916659843112801</v>
      </c>
      <c r="DE199">
        <v>3.4820103827194799</v>
      </c>
      <c r="DF199">
        <v>3.3118235137296699</v>
      </c>
      <c r="DG199">
        <v>3.4216742202079402</v>
      </c>
      <c r="DH199">
        <v>3.3119764912767802</v>
      </c>
      <c r="DI199">
        <v>3.5392197695404599</v>
      </c>
      <c r="DJ199">
        <v>3.0023189922760398</v>
      </c>
      <c r="DK199">
        <v>3.1785804518876701</v>
      </c>
      <c r="DL199">
        <v>2.4446878325647301</v>
      </c>
      <c r="DM199">
        <v>2.5275452288045401</v>
      </c>
      <c r="DN199">
        <v>2.4527154811354102</v>
      </c>
      <c r="DO199">
        <v>2.56857140389813</v>
      </c>
    </row>
    <row r="200" spans="1:119" x14ac:dyDescent="0.45">
      <c r="A200" t="s">
        <v>42</v>
      </c>
      <c r="B200" t="s">
        <v>17</v>
      </c>
      <c r="C200" t="s">
        <v>18</v>
      </c>
      <c r="D200">
        <v>30</v>
      </c>
      <c r="E200" t="s">
        <v>244</v>
      </c>
      <c r="F200" s="1" cm="1">
        <f t="array" ref="F200">SUMPRODUCT($H200:$FZZ200,$H$2:$FZZ$2)/SUMPRODUCT(--($H200:$FZZ200&lt;&gt;""),$H$2:$FZZ$2)</f>
        <v>2.1353302272952557</v>
      </c>
      <c r="G200" s="1" cm="1">
        <f t="array" ref="G200">SUMPRODUCT($H200:$FZZ200,$G$2:$FZY$2)/SUMPRODUCT(--($H200:$FZZ200&lt;&gt;""),$G$2:$FZY$2)</f>
        <v>2.1643606041371966</v>
      </c>
      <c r="H200">
        <v>2.0799021506968498</v>
      </c>
      <c r="I200">
        <v>2.1058168003034399</v>
      </c>
      <c r="J200">
        <v>2.0853115651570802</v>
      </c>
      <c r="K200">
        <v>2.1044034596432502</v>
      </c>
      <c r="L200">
        <v>2.0840477274945499</v>
      </c>
      <c r="M200">
        <v>2.1131087939616702</v>
      </c>
      <c r="N200">
        <v>2.17280474734007</v>
      </c>
      <c r="O200">
        <v>2.2301858677750701</v>
      </c>
      <c r="P200">
        <v>2.0737632489979201</v>
      </c>
      <c r="Q200">
        <v>2.16493428326282</v>
      </c>
      <c r="R200">
        <v>2.11409401244005</v>
      </c>
      <c r="S200">
        <v>2.14628840394563</v>
      </c>
      <c r="T200">
        <v>2.2152813343886701</v>
      </c>
      <c r="U200">
        <v>2.1597957794021698</v>
      </c>
      <c r="V200">
        <v>2.1519307732332198</v>
      </c>
      <c r="W200">
        <v>2.1604455293883</v>
      </c>
      <c r="X200">
        <v>2.1167242807194002</v>
      </c>
      <c r="Y200">
        <v>2.17817298913765</v>
      </c>
      <c r="Z200">
        <v>2.10807219405635</v>
      </c>
      <c r="AA200">
        <v>2.1977465336814901</v>
      </c>
      <c r="AB200">
        <v>2.1019058080069599</v>
      </c>
      <c r="AC200">
        <v>2.2031768221792598</v>
      </c>
      <c r="AD200">
        <v>2.10754972253023</v>
      </c>
      <c r="AE200">
        <v>2.1480081124525099</v>
      </c>
      <c r="AF200">
        <v>2.1718173174930802</v>
      </c>
      <c r="AG200">
        <v>2.2162159847193501</v>
      </c>
      <c r="AH200">
        <v>2.0632481231431701</v>
      </c>
      <c r="AI200">
        <v>2.1903648519265699</v>
      </c>
      <c r="AJ200">
        <v>2.1791563360586101</v>
      </c>
      <c r="AK200">
        <v>2.20826505838044</v>
      </c>
      <c r="AL200">
        <v>2.080519241392</v>
      </c>
      <c r="AM200">
        <v>2.1657475603019698</v>
      </c>
      <c r="AN200">
        <v>2.1506962858641301</v>
      </c>
      <c r="AO200">
        <v>2.2083906389252501</v>
      </c>
      <c r="AP200">
        <v>2.1674492154239098</v>
      </c>
      <c r="AQ200">
        <v>2.2066354458095101</v>
      </c>
      <c r="AR200">
        <v>2.12694385512127</v>
      </c>
      <c r="AS200">
        <v>2.2256020209531702</v>
      </c>
      <c r="AT200">
        <v>2.28773674693061</v>
      </c>
      <c r="AU200">
        <v>2.1999904825354499</v>
      </c>
      <c r="AV200">
        <v>2.1994777542688499</v>
      </c>
      <c r="AW200">
        <v>2.0903723515212902</v>
      </c>
      <c r="AX200">
        <v>2.1393642861858901</v>
      </c>
      <c r="AY200">
        <v>2.1740620145879799</v>
      </c>
      <c r="AZ200">
        <v>2.2035375140973898</v>
      </c>
      <c r="BA200">
        <v>1.95616401791962</v>
      </c>
      <c r="BB200">
        <v>2.14479067788288</v>
      </c>
      <c r="BC200">
        <v>2.2196818434748402</v>
      </c>
      <c r="BD200">
        <v>2.0993503805941902</v>
      </c>
      <c r="BE200">
        <v>2.1901531374277901</v>
      </c>
      <c r="BF200">
        <v>2.1056588400859102</v>
      </c>
      <c r="BG200">
        <v>2.1785546749623399</v>
      </c>
      <c r="BH200">
        <v>2.0909822866344601</v>
      </c>
      <c r="BI200">
        <v>2.1403598414467901</v>
      </c>
      <c r="BJ200">
        <v>2.01219340618111</v>
      </c>
      <c r="BK200">
        <v>2.0820475542841002</v>
      </c>
      <c r="BL200">
        <v>2.1673671102809502</v>
      </c>
      <c r="BM200">
        <v>2.2478792123900599</v>
      </c>
      <c r="BN200">
        <v>2.0528750131399098</v>
      </c>
      <c r="BO200">
        <v>2.1439667355782102</v>
      </c>
      <c r="BP200">
        <v>2.1084950736481298</v>
      </c>
      <c r="BQ200">
        <v>2.14059050317988</v>
      </c>
      <c r="BR200">
        <v>2.1820881474750098</v>
      </c>
      <c r="BS200">
        <v>2.2495294041282601</v>
      </c>
      <c r="BT200">
        <v>2.1134793725909198</v>
      </c>
      <c r="BU200">
        <v>2.1886234400641098</v>
      </c>
      <c r="BV200">
        <v>1.9989362319401101</v>
      </c>
      <c r="BW200">
        <v>2.0738641858306002</v>
      </c>
      <c r="BX200">
        <v>2.0435374921950298</v>
      </c>
      <c r="BY200">
        <v>2.0789720156666802</v>
      </c>
      <c r="BZ200">
        <v>2.0443121939123401</v>
      </c>
      <c r="CA200">
        <v>2.0844336990887098</v>
      </c>
      <c r="CB200">
        <v>2.0957033996007</v>
      </c>
      <c r="CC200">
        <v>2.1894525208784401</v>
      </c>
      <c r="CD200">
        <v>1.9719703774000501</v>
      </c>
      <c r="CE200">
        <v>2.0715314613025102</v>
      </c>
      <c r="CF200">
        <v>2.0420085377324302</v>
      </c>
      <c r="CG200">
        <v>2.1396859850951402</v>
      </c>
      <c r="CH200">
        <v>2.0032578360407798</v>
      </c>
      <c r="CI200">
        <v>2.0501906890378798</v>
      </c>
      <c r="CJ200">
        <v>1.9696957893506699</v>
      </c>
      <c r="CK200">
        <v>2.0737155766758799</v>
      </c>
      <c r="CL200">
        <v>2.0121044359473599</v>
      </c>
      <c r="CM200">
        <v>2.0901029815383798</v>
      </c>
      <c r="CN200">
        <v>2.0924580376253199</v>
      </c>
      <c r="CO200">
        <v>2.1580207277233301</v>
      </c>
      <c r="CP200">
        <v>2.0206881210143801</v>
      </c>
      <c r="CQ200">
        <v>2.1168866478817501</v>
      </c>
      <c r="CR200">
        <v>2.02370215507286</v>
      </c>
      <c r="CS200">
        <v>2.0995855161599999</v>
      </c>
      <c r="CT200">
        <v>2.06416755390996</v>
      </c>
      <c r="CU200">
        <v>2.15174243989257</v>
      </c>
      <c r="CV200">
        <v>2.0643239079209699</v>
      </c>
      <c r="CW200">
        <v>2.1950561899583101</v>
      </c>
      <c r="CX200">
        <v>2.0190389610389601</v>
      </c>
      <c r="CY200">
        <v>2.08737662337662</v>
      </c>
      <c r="CZ200">
        <v>2.1326742070711</v>
      </c>
      <c r="DA200">
        <v>2.2241398402277901</v>
      </c>
      <c r="DB200">
        <v>2.0558420369422001</v>
      </c>
      <c r="DC200">
        <v>2.1256177875168198</v>
      </c>
      <c r="DD200">
        <v>2.0684702684113101</v>
      </c>
      <c r="DE200">
        <v>2.1568216432209302</v>
      </c>
      <c r="DF200">
        <v>2.0889362836576901</v>
      </c>
      <c r="DG200">
        <v>2.1453612370034598</v>
      </c>
      <c r="DH200">
        <v>2.1226109491415599</v>
      </c>
      <c r="DI200">
        <v>2.2040353556388501</v>
      </c>
      <c r="DJ200">
        <v>2.11556161120334</v>
      </c>
      <c r="DK200">
        <v>2.2179762506316298</v>
      </c>
      <c r="DL200">
        <v>2.17698652004256</v>
      </c>
      <c r="DM200">
        <v>2.21929762327066</v>
      </c>
      <c r="DN200">
        <v>2.1704418863720698</v>
      </c>
      <c r="DO200">
        <v>2.2644927849117802</v>
      </c>
    </row>
    <row r="201" spans="1:119" x14ac:dyDescent="0.45">
      <c r="A201" t="s">
        <v>42</v>
      </c>
      <c r="B201" t="s">
        <v>142</v>
      </c>
      <c r="C201" t="s">
        <v>18</v>
      </c>
      <c r="D201">
        <v>30</v>
      </c>
      <c r="E201" t="s">
        <v>244</v>
      </c>
      <c r="F201" s="1" cm="1">
        <f t="array" ref="F201">SUMPRODUCT($H201:$FZZ201,$H$2:$FZZ$2)/SUMPRODUCT(--($H201:$FZZ201&lt;&gt;""),$H$2:$FZZ$2)</f>
        <v>3.1279779130952514</v>
      </c>
      <c r="G201" s="1" cm="1">
        <f t="array" ref="G201">SUMPRODUCT($H201:$FZZ201,$G$2:$FZY$2)/SUMPRODUCT(--($H201:$FZZ201&lt;&gt;""),$G$2:$FZY$2)</f>
        <v>3.1824344482116156</v>
      </c>
      <c r="H201">
        <v>2.5200536305052901</v>
      </c>
      <c r="I201">
        <v>2.5567045230962</v>
      </c>
      <c r="J201">
        <v>3.321088734196</v>
      </c>
      <c r="K201">
        <v>3.3842803018748202</v>
      </c>
      <c r="L201">
        <v>2.5276519341510202</v>
      </c>
      <c r="M201">
        <v>2.5652552298532698</v>
      </c>
      <c r="N201">
        <v>3.2572138132956798</v>
      </c>
      <c r="O201">
        <v>3.3678012182050998</v>
      </c>
      <c r="P201">
        <v>3.3108002544148998</v>
      </c>
      <c r="Q201">
        <v>3.57067483981678</v>
      </c>
      <c r="R201">
        <v>2.8945998869086198</v>
      </c>
      <c r="S201">
        <v>2.9753712119625502</v>
      </c>
      <c r="T201">
        <v>1.73305679066952</v>
      </c>
      <c r="U201">
        <v>1.7251591745041399</v>
      </c>
      <c r="V201">
        <v>2.8226781363819802</v>
      </c>
      <c r="W201">
        <v>2.8191623347257102</v>
      </c>
      <c r="X201">
        <v>3.3039562905783302</v>
      </c>
      <c r="Y201">
        <v>3.4377471445005598</v>
      </c>
      <c r="Z201">
        <v>3.7053070989053198</v>
      </c>
      <c r="AA201">
        <v>3.9653224433482701</v>
      </c>
      <c r="AB201">
        <v>3.7783606627532902</v>
      </c>
      <c r="AC201">
        <v>4.0428093550066597</v>
      </c>
      <c r="AD201">
        <v>3.23535460817945</v>
      </c>
      <c r="AE201">
        <v>3.3083017603814202</v>
      </c>
      <c r="AF201">
        <v>3.50944119435712</v>
      </c>
      <c r="AG201">
        <v>3.5593581101337</v>
      </c>
      <c r="AH201">
        <v>3.5291482953167899</v>
      </c>
      <c r="AI201">
        <v>3.8568904375839801</v>
      </c>
      <c r="AJ201">
        <v>3.89676827123529</v>
      </c>
      <c r="AK201">
        <v>4.1156113003268597</v>
      </c>
      <c r="AL201">
        <v>2.6195221874424601</v>
      </c>
      <c r="AM201">
        <v>2.79287424047136</v>
      </c>
      <c r="AN201">
        <v>2.6516370144611798</v>
      </c>
      <c r="AO201">
        <v>2.7551098250208099</v>
      </c>
      <c r="AP201">
        <v>3.6595912905972501</v>
      </c>
      <c r="AQ201">
        <v>3.7508697238778699</v>
      </c>
      <c r="AR201">
        <v>2.8636458082719098</v>
      </c>
      <c r="AS201">
        <v>3.0373187375604198</v>
      </c>
      <c r="AT201">
        <v>3.8921861616065399</v>
      </c>
      <c r="AU201">
        <v>3.4966974398020301</v>
      </c>
      <c r="AV201">
        <v>3.42930312602437</v>
      </c>
      <c r="AW201">
        <v>3.0612316357242899</v>
      </c>
      <c r="AX201">
        <v>3.0179100743299299</v>
      </c>
      <c r="AY201">
        <v>3.02989182370704</v>
      </c>
      <c r="AZ201">
        <v>2.8998694262691198</v>
      </c>
      <c r="BA201">
        <v>2.4034115092447599</v>
      </c>
      <c r="BB201">
        <v>2.8463225426336201</v>
      </c>
      <c r="BC201">
        <v>3.0010146967366</v>
      </c>
      <c r="BD201">
        <v>2.7415738424717899</v>
      </c>
      <c r="BE201">
        <v>2.9114466178402401</v>
      </c>
      <c r="BF201">
        <v>2.6979853344196698</v>
      </c>
      <c r="BG201">
        <v>2.81681603831814</v>
      </c>
      <c r="BH201">
        <v>3.2574012139229498</v>
      </c>
      <c r="BI201">
        <v>3.3440790288616302</v>
      </c>
      <c r="BJ201">
        <v>3.56000562772592</v>
      </c>
      <c r="BK201">
        <v>3.6863715237067902</v>
      </c>
      <c r="BL201">
        <v>3.35703167561678</v>
      </c>
      <c r="BM201">
        <v>3.5211495057981099</v>
      </c>
      <c r="BN201">
        <v>2.59940198792295</v>
      </c>
      <c r="BO201">
        <v>2.7500145999042198</v>
      </c>
      <c r="BP201">
        <v>2.83631001416944</v>
      </c>
      <c r="BQ201">
        <v>2.93393086631297</v>
      </c>
      <c r="BR201">
        <v>2.8642412047254302</v>
      </c>
      <c r="BS201">
        <v>2.9626444242502901</v>
      </c>
      <c r="BT201">
        <v>3.1948250200358701</v>
      </c>
      <c r="BU201">
        <v>3.3940770140823502</v>
      </c>
      <c r="BV201">
        <v>3.5459064270931999</v>
      </c>
      <c r="BW201">
        <v>3.7261087364369501</v>
      </c>
      <c r="BX201">
        <v>3.03980530169722</v>
      </c>
      <c r="BY201">
        <v>3.1152579894420098</v>
      </c>
      <c r="BZ201">
        <v>2.6861694873225401</v>
      </c>
      <c r="CA201">
        <v>2.7436736718120298</v>
      </c>
      <c r="CB201">
        <v>3.0814470095323698</v>
      </c>
      <c r="CC201">
        <v>3.2282990748811899</v>
      </c>
      <c r="CD201">
        <v>3.1893948380755401</v>
      </c>
      <c r="CE201">
        <v>3.4150553305427902</v>
      </c>
      <c r="CF201">
        <v>2.62386223862238</v>
      </c>
      <c r="CG201">
        <v>2.7794081470226399</v>
      </c>
      <c r="CH201">
        <v>2.78756240479446</v>
      </c>
      <c r="CI201">
        <v>2.8497059052447802</v>
      </c>
      <c r="CJ201">
        <v>3.0615043041327401</v>
      </c>
      <c r="CK201">
        <v>3.2826120827328298</v>
      </c>
      <c r="CL201">
        <v>3.1446433179290998</v>
      </c>
      <c r="CM201">
        <v>3.28438387013535</v>
      </c>
      <c r="CN201">
        <v>3.1190435958093898</v>
      </c>
      <c r="CO201">
        <v>3.2578151402500799</v>
      </c>
      <c r="CP201">
        <v>2.6489322260121599</v>
      </c>
      <c r="CQ201">
        <v>2.8061817193138499</v>
      </c>
      <c r="CR201">
        <v>3.2364138031627099</v>
      </c>
      <c r="CS201">
        <v>3.42115690826658</v>
      </c>
      <c r="CT201">
        <v>3.2007818334948901</v>
      </c>
      <c r="CU201">
        <v>3.4099858570770198</v>
      </c>
      <c r="CV201">
        <v>3.4311673010694199</v>
      </c>
      <c r="CW201">
        <v>3.6078258111292301</v>
      </c>
      <c r="CX201">
        <v>2.70323376623376</v>
      </c>
      <c r="CY201">
        <v>2.8337532467532398</v>
      </c>
      <c r="CZ201">
        <v>2.7820454006169402</v>
      </c>
      <c r="DA201">
        <v>2.9320889029502402</v>
      </c>
      <c r="DB201">
        <v>2.6353654324810298</v>
      </c>
      <c r="DC201">
        <v>2.7273993973966499</v>
      </c>
      <c r="DD201">
        <v>2.7969637914940302</v>
      </c>
      <c r="DE201">
        <v>2.9449748620277401</v>
      </c>
      <c r="DF201">
        <v>2.7833111170354501</v>
      </c>
      <c r="DG201">
        <v>2.86546254332178</v>
      </c>
      <c r="DH201">
        <v>2.92280994030265</v>
      </c>
      <c r="DI201">
        <v>3.0862372159748199</v>
      </c>
      <c r="DJ201">
        <v>2.72619649173464</v>
      </c>
      <c r="DK201">
        <v>2.8540298130368802</v>
      </c>
      <c r="DL201">
        <v>3.33013479957431</v>
      </c>
      <c r="DM201">
        <v>3.3776161759489098</v>
      </c>
      <c r="DN201">
        <v>3.2168671577474699</v>
      </c>
      <c r="DO201">
        <v>3.33779220891372</v>
      </c>
    </row>
    <row r="202" spans="1:119" x14ac:dyDescent="0.45">
      <c r="A202" t="s">
        <v>53</v>
      </c>
      <c r="B202" t="s">
        <v>234</v>
      </c>
      <c r="C202" t="s">
        <v>233</v>
      </c>
      <c r="D202">
        <v>30</v>
      </c>
      <c r="E202" t="s">
        <v>244</v>
      </c>
      <c r="F202" s="1" cm="1">
        <f t="array" ref="F202">SUMPRODUCT($H202:$FZZ202,$H$2:$FZZ$2)/SUMPRODUCT(--($H202:$FZZ202&lt;&gt;""),$H$2:$FZZ$2)</f>
        <v>2.5542198495831028</v>
      </c>
      <c r="G202" s="1" cm="1">
        <f t="array" ref="G202">SUMPRODUCT($H202:$FZZ202,$G$2:$FZY$2)/SUMPRODUCT(--($H202:$FZZ202&lt;&gt;""),$G$2:$FZY$2)</f>
        <v>2.5616991378381333</v>
      </c>
      <c r="H202">
        <v>2.5176581075571498</v>
      </c>
      <c r="I202">
        <v>2.4660377320219098</v>
      </c>
      <c r="J202">
        <v>2.5237479333044499</v>
      </c>
      <c r="K202">
        <v>2.4736306934538801</v>
      </c>
      <c r="L202">
        <v>2.5226172853564099</v>
      </c>
      <c r="M202">
        <v>2.47891181637765</v>
      </c>
      <c r="N202">
        <v>2.5048205369513501</v>
      </c>
      <c r="O202">
        <v>2.6008103939560199</v>
      </c>
      <c r="P202">
        <v>2.4262559601814999</v>
      </c>
      <c r="Q202">
        <v>2.5283762267195402</v>
      </c>
      <c r="R202">
        <v>2.2449553917359499</v>
      </c>
      <c r="S202">
        <v>2.3465046388405999</v>
      </c>
      <c r="T202">
        <v>2.5638502188285601</v>
      </c>
      <c r="U202">
        <v>2.5771501652854001</v>
      </c>
      <c r="V202">
        <v>2.4785550687356199</v>
      </c>
      <c r="W202">
        <v>2.5145713688284999</v>
      </c>
      <c r="X202">
        <v>2.5676797883496101</v>
      </c>
      <c r="Y202">
        <v>2.6679847706696802</v>
      </c>
      <c r="Z202">
        <v>2.7746356800307699</v>
      </c>
      <c r="AA202">
        <v>2.8564498619221199</v>
      </c>
      <c r="AB202">
        <v>2.7508719499582699</v>
      </c>
      <c r="AC202">
        <v>2.7725761930914401</v>
      </c>
      <c r="AD202">
        <v>2.5181062980573201</v>
      </c>
      <c r="AE202">
        <v>2.5628546276555602</v>
      </c>
      <c r="AF202">
        <v>2.5513794550702702</v>
      </c>
      <c r="AG202">
        <v>2.6178468338058498</v>
      </c>
      <c r="AH202">
        <v>2.5937277848774798</v>
      </c>
      <c r="AI202">
        <v>2.75249323016613</v>
      </c>
      <c r="AJ202">
        <v>2.7180494668119302</v>
      </c>
      <c r="AK202">
        <v>2.7879344217290201</v>
      </c>
      <c r="AL202">
        <v>2.25618670594733</v>
      </c>
      <c r="AM202">
        <v>2.33792119315043</v>
      </c>
      <c r="AN202">
        <v>2.2148822163785802</v>
      </c>
      <c r="AO202">
        <v>2.3372136095737899</v>
      </c>
      <c r="AP202">
        <v>2.8988505048047601</v>
      </c>
      <c r="AQ202">
        <v>2.8598406519888</v>
      </c>
      <c r="AR202">
        <v>2.6131208853699599</v>
      </c>
      <c r="AS202">
        <v>2.65393364099647</v>
      </c>
      <c r="AT202">
        <v>2.79866755496335</v>
      </c>
      <c r="AU202">
        <v>2.5668411535166999</v>
      </c>
      <c r="AV202">
        <v>3.1491454838036699</v>
      </c>
      <c r="AW202">
        <v>2.8256027058437798</v>
      </c>
      <c r="AX202">
        <v>2.5223180932060498</v>
      </c>
      <c r="AY202">
        <v>2.5779734580621301</v>
      </c>
      <c r="AZ202">
        <v>2.47957951892116</v>
      </c>
      <c r="BA202">
        <v>1.9780321120000299</v>
      </c>
      <c r="BB202">
        <v>2.49265163169781</v>
      </c>
      <c r="BC202">
        <v>2.5782789434061</v>
      </c>
      <c r="BD202">
        <v>2.4251498083532699</v>
      </c>
      <c r="BE202">
        <v>2.50715301146281</v>
      </c>
      <c r="BF202">
        <v>2.4319926918993602</v>
      </c>
      <c r="BG202">
        <v>2.49627188109522</v>
      </c>
      <c r="BH202">
        <v>2.5326396630744399</v>
      </c>
      <c r="BI202">
        <v>2.53712993930385</v>
      </c>
      <c r="BJ202">
        <v>2.59876659006706</v>
      </c>
      <c r="BK202">
        <v>2.6526989635604701</v>
      </c>
      <c r="BL202">
        <v>2.5773211923106798</v>
      </c>
      <c r="BM202">
        <v>2.6552844579344699</v>
      </c>
      <c r="BN202">
        <v>2.2368104465234699</v>
      </c>
      <c r="BO202">
        <v>2.3117021152341199</v>
      </c>
      <c r="BP202">
        <v>2.4435693808284098</v>
      </c>
      <c r="BQ202">
        <v>2.5037565492470399</v>
      </c>
      <c r="BR202">
        <v>2.57931974555368</v>
      </c>
      <c r="BS202">
        <v>2.6433694664416398</v>
      </c>
      <c r="BT202">
        <v>2.4700034347212099</v>
      </c>
      <c r="BU202">
        <v>2.5288707399915999</v>
      </c>
      <c r="BV202">
        <v>2.5078815542618398</v>
      </c>
      <c r="BW202">
        <v>2.5431599713749602</v>
      </c>
      <c r="BX202">
        <v>2.39839359709371</v>
      </c>
      <c r="BY202">
        <v>2.4030765737639701</v>
      </c>
      <c r="BZ202">
        <v>2.4096088277230101</v>
      </c>
      <c r="CA202">
        <v>2.43529849358378</v>
      </c>
      <c r="CB202">
        <v>2.54008379495543</v>
      </c>
      <c r="CC202">
        <v>2.5948176475550402</v>
      </c>
      <c r="CD202">
        <v>2.26543408632581</v>
      </c>
      <c r="CE202">
        <v>2.3558779169279198</v>
      </c>
      <c r="CF202">
        <v>2.1179654149482601</v>
      </c>
      <c r="CG202">
        <v>2.1930106359887098</v>
      </c>
      <c r="CH202">
        <v>2.3770305880783198</v>
      </c>
      <c r="CI202">
        <v>2.4207723184006502</v>
      </c>
      <c r="CJ202">
        <v>2.3704086004752001</v>
      </c>
      <c r="CK202">
        <v>2.4517002298134201</v>
      </c>
      <c r="CL202">
        <v>2.57904243590044</v>
      </c>
      <c r="CM202">
        <v>2.67916207276736</v>
      </c>
      <c r="CN202">
        <v>2.4631350681536501</v>
      </c>
      <c r="CO202">
        <v>2.5493269122451201</v>
      </c>
      <c r="CP202">
        <v>2.3847323149933199</v>
      </c>
      <c r="CQ202">
        <v>2.45626328538237</v>
      </c>
      <c r="CR202">
        <v>2.3824555432655399</v>
      </c>
      <c r="CS202">
        <v>2.4727546766175199</v>
      </c>
      <c r="CT202">
        <v>2.42598801824278</v>
      </c>
      <c r="CU202">
        <v>2.4917287736973401</v>
      </c>
      <c r="CV202">
        <v>2.7178720319013898</v>
      </c>
      <c r="CW202">
        <v>2.8056008700380599</v>
      </c>
      <c r="CX202">
        <v>2.3809610389610301</v>
      </c>
      <c r="CY202">
        <v>2.44031168831168</v>
      </c>
      <c r="CZ202">
        <v>2.5326109309499301</v>
      </c>
      <c r="DA202">
        <v>2.6171003717472101</v>
      </c>
      <c r="DB202">
        <v>2.5095809167668999</v>
      </c>
      <c r="DC202">
        <v>2.5446057473591401</v>
      </c>
      <c r="DD202">
        <v>2.4526472659384502</v>
      </c>
      <c r="DE202">
        <v>2.5228206933822399</v>
      </c>
      <c r="DF202">
        <v>2.50966408957611</v>
      </c>
      <c r="DG202">
        <v>2.5347773926952799</v>
      </c>
      <c r="DH202">
        <v>2.4993058447868899</v>
      </c>
      <c r="DI202">
        <v>2.5661529918089601</v>
      </c>
      <c r="DJ202">
        <v>2.5308868115209702</v>
      </c>
      <c r="DK202">
        <v>2.6099039919150999</v>
      </c>
      <c r="DL202">
        <v>2.6568109258602299</v>
      </c>
      <c r="DM202">
        <v>2.6382937211777202</v>
      </c>
      <c r="DN202">
        <v>2.5113947443414801</v>
      </c>
      <c r="DO202">
        <v>2.6082867727700498</v>
      </c>
    </row>
    <row r="203" spans="1:119" x14ac:dyDescent="0.45">
      <c r="A203" t="s">
        <v>53</v>
      </c>
      <c r="B203" t="s">
        <v>234</v>
      </c>
      <c r="C203" t="s">
        <v>18</v>
      </c>
      <c r="D203">
        <v>30</v>
      </c>
      <c r="E203" t="s">
        <v>244</v>
      </c>
      <c r="F203" s="1" cm="1">
        <f t="array" ref="F203">SUMPRODUCT($H203:$FZZ203,$H$2:$FZZ$2)/SUMPRODUCT(--($H203:$FZZ203&lt;&gt;""),$H$2:$FZZ$2)</f>
        <v>3.0730375891559554</v>
      </c>
      <c r="G203" s="1" cm="1">
        <f t="array" ref="G203">SUMPRODUCT($H203:$FZZ203,$G$2:$FZY$2)/SUMPRODUCT(--($H203:$FZZ203&lt;&gt;""),$G$2:$FZY$2)</f>
        <v>3.1904197517564361</v>
      </c>
      <c r="H203">
        <v>3.0315596456816598</v>
      </c>
      <c r="I203">
        <v>3.0700178295060998</v>
      </c>
      <c r="J203">
        <v>3.0456025396205599</v>
      </c>
      <c r="K203">
        <v>3.0803392939578198</v>
      </c>
      <c r="L203">
        <v>3.0316190584637401</v>
      </c>
      <c r="M203">
        <v>3.0652104954940298</v>
      </c>
      <c r="N203">
        <v>3.0299061511515402</v>
      </c>
      <c r="O203">
        <v>3.25314093012312</v>
      </c>
      <c r="P203">
        <v>2.9672504834310098</v>
      </c>
      <c r="Q203">
        <v>3.16539103486252</v>
      </c>
      <c r="R203">
        <v>2.6687181930511601</v>
      </c>
      <c r="S203">
        <v>2.8302844038618602</v>
      </c>
      <c r="T203">
        <v>3.0919589230840798</v>
      </c>
      <c r="U203">
        <v>3.2187820094980899</v>
      </c>
      <c r="V203">
        <v>2.9979260174185298</v>
      </c>
      <c r="W203">
        <v>3.1178595916223699</v>
      </c>
      <c r="X203">
        <v>3.1211393167152299</v>
      </c>
      <c r="Y203">
        <v>3.3091712338640602</v>
      </c>
      <c r="Z203">
        <v>3.3692483212869799</v>
      </c>
      <c r="AA203">
        <v>3.6175010668146501</v>
      </c>
      <c r="AB203">
        <v>3.3735547741489098</v>
      </c>
      <c r="AC203">
        <v>3.5327204125446601</v>
      </c>
      <c r="AD203">
        <v>3.0358490419048101</v>
      </c>
      <c r="AE203">
        <v>3.17725604863316</v>
      </c>
      <c r="AF203">
        <v>3.08540972513683</v>
      </c>
      <c r="AG203">
        <v>3.2386658558103201</v>
      </c>
      <c r="AH203">
        <v>3.21039698552344</v>
      </c>
      <c r="AI203">
        <v>3.5057836365205302</v>
      </c>
      <c r="AJ203">
        <v>3.3027032591817198</v>
      </c>
      <c r="AK203">
        <v>3.5984574865094401</v>
      </c>
      <c r="AL203">
        <v>2.6974866507088899</v>
      </c>
      <c r="AM203">
        <v>2.8636853249861902</v>
      </c>
      <c r="AN203">
        <v>2.6395084005413301</v>
      </c>
      <c r="AO203">
        <v>2.8327336876194198</v>
      </c>
      <c r="AP203">
        <v>3.5347950371000998</v>
      </c>
      <c r="AQ203">
        <v>3.5804220897700998</v>
      </c>
      <c r="AR203">
        <v>3.1243793880273798</v>
      </c>
      <c r="AS203">
        <v>3.2586612278821501</v>
      </c>
      <c r="AT203">
        <v>3.2258684686399501</v>
      </c>
      <c r="AU203">
        <v>3.1440944132483102</v>
      </c>
      <c r="AV203">
        <v>3.7134651488512</v>
      </c>
      <c r="AW203">
        <v>3.6293321810650498</v>
      </c>
      <c r="AX203">
        <v>3.05183288100607</v>
      </c>
      <c r="AY203">
        <v>3.1949293014236999</v>
      </c>
      <c r="AZ203">
        <v>2.7672733656040398</v>
      </c>
      <c r="BA203">
        <v>2.3797290895668399</v>
      </c>
      <c r="BB203">
        <v>3.0749075316683498</v>
      </c>
      <c r="BC203">
        <v>3.2443455206048899</v>
      </c>
      <c r="BD203">
        <v>3.04536538842201</v>
      </c>
      <c r="BE203">
        <v>3.1964153965197601</v>
      </c>
      <c r="BF203">
        <v>2.96526183245685</v>
      </c>
      <c r="BG203">
        <v>3.0925487000962799</v>
      </c>
      <c r="BH203">
        <v>3.0444692183822601</v>
      </c>
      <c r="BI203">
        <v>3.1376656757091501</v>
      </c>
      <c r="BJ203">
        <v>3.2296581156497601</v>
      </c>
      <c r="BK203">
        <v>3.3677953383670198</v>
      </c>
      <c r="BL203">
        <v>3.1236088411549501</v>
      </c>
      <c r="BM203">
        <v>3.3583352790100398</v>
      </c>
      <c r="BN203">
        <v>2.6800051391662798</v>
      </c>
      <c r="BO203">
        <v>2.8058095938890601</v>
      </c>
      <c r="BP203">
        <v>3.03028305928098</v>
      </c>
      <c r="BQ203">
        <v>3.1822255906679402</v>
      </c>
      <c r="BR203">
        <v>3.1104602103076702</v>
      </c>
      <c r="BS203">
        <v>3.2617648967934501</v>
      </c>
      <c r="BT203">
        <v>3.0220203793458702</v>
      </c>
      <c r="BU203">
        <v>3.2290577414799801</v>
      </c>
      <c r="BV203">
        <v>3.15751503781211</v>
      </c>
      <c r="BW203">
        <v>3.3120515250565701</v>
      </c>
      <c r="BX203">
        <v>2.8957257194755002</v>
      </c>
      <c r="BY203">
        <v>3.0131549071919101</v>
      </c>
      <c r="BZ203">
        <v>2.8963734424400198</v>
      </c>
      <c r="CA203">
        <v>3.02523092182753</v>
      </c>
      <c r="CB203">
        <v>3.1122374377864599</v>
      </c>
      <c r="CC203">
        <v>3.2524674521272101</v>
      </c>
      <c r="CD203">
        <v>2.84339676998423</v>
      </c>
      <c r="CE203">
        <v>3.0321476384958199</v>
      </c>
      <c r="CF203">
        <v>2.5932132262499001</v>
      </c>
      <c r="CG203">
        <v>2.7436799073873002</v>
      </c>
      <c r="CH203">
        <v>2.9125387771439999</v>
      </c>
      <c r="CI203">
        <v>3.0036136406595699</v>
      </c>
      <c r="CJ203">
        <v>2.8746932575078801</v>
      </c>
      <c r="CK203">
        <v>3.0451641802672</v>
      </c>
      <c r="CL203">
        <v>3.1598676957001102</v>
      </c>
      <c r="CM203">
        <v>3.3390884139904702</v>
      </c>
      <c r="CN203">
        <v>3.0454123014531902</v>
      </c>
      <c r="CO203">
        <v>3.1977723329953802</v>
      </c>
      <c r="CP203">
        <v>2.9165925156952799</v>
      </c>
      <c r="CQ203">
        <v>3.08343220129517</v>
      </c>
      <c r="CR203">
        <v>2.8876031651493199</v>
      </c>
      <c r="CS203">
        <v>3.0707418166790199</v>
      </c>
      <c r="CT203">
        <v>2.96747127715361</v>
      </c>
      <c r="CU203">
        <v>3.1576379729536401</v>
      </c>
      <c r="CV203">
        <v>3.33657331883269</v>
      </c>
      <c r="CW203">
        <v>3.4995015406924002</v>
      </c>
      <c r="CX203">
        <v>2.89433766233766</v>
      </c>
      <c r="CY203">
        <v>3.0382987012987002</v>
      </c>
      <c r="CZ203">
        <v>3.0742545281974198</v>
      </c>
      <c r="DA203">
        <v>3.2406232697935602</v>
      </c>
      <c r="DB203">
        <v>3.00264383284307</v>
      </c>
      <c r="DC203">
        <v>3.1339899248532102</v>
      </c>
      <c r="DD203">
        <v>3.03093526358023</v>
      </c>
      <c r="DE203">
        <v>3.22484974534497</v>
      </c>
      <c r="DF203">
        <v>3.0285790455878399</v>
      </c>
      <c r="DG203">
        <v>3.1303519061583498</v>
      </c>
      <c r="DH203">
        <v>3.0233930306816599</v>
      </c>
      <c r="DI203">
        <v>3.1514415289925402</v>
      </c>
      <c r="DJ203">
        <v>3.1091009167689299</v>
      </c>
      <c r="DK203">
        <v>3.2388471811159998</v>
      </c>
      <c r="DL203">
        <v>3.23031216743526</v>
      </c>
      <c r="DM203">
        <v>3.2895352962043201</v>
      </c>
      <c r="DN203">
        <v>3.0629107332532999</v>
      </c>
      <c r="DO203">
        <v>3.2221089992141501</v>
      </c>
    </row>
    <row r="204" spans="1:119" x14ac:dyDescent="0.45">
      <c r="A204" t="s">
        <v>53</v>
      </c>
      <c r="B204" t="s">
        <v>38</v>
      </c>
      <c r="C204" t="s">
        <v>233</v>
      </c>
      <c r="D204">
        <v>30</v>
      </c>
      <c r="E204" t="s">
        <v>244</v>
      </c>
      <c r="F204" s="1" cm="1">
        <f t="array" ref="F204">SUMPRODUCT($H204:$FZZ204,$H$2:$FZZ$2)/SUMPRODUCT(--($H204:$FZZ204&lt;&gt;""),$H$2:$FZZ$2)</f>
        <v>1.9442888578483595</v>
      </c>
      <c r="G204" s="1" cm="1">
        <f t="array" ref="G204">SUMPRODUCT($H204:$FZZ204,$G$2:$FZY$2)/SUMPRODUCT(--($H204:$FZZ204&lt;&gt;""),$G$2:$FZY$2)</f>
        <v>1.9861478759159867</v>
      </c>
      <c r="H204">
        <v>1.92458058064555</v>
      </c>
      <c r="I204">
        <v>1.89718723821153</v>
      </c>
      <c r="J204">
        <v>1.93209036721595</v>
      </c>
      <c r="K204">
        <v>1.9035948808993599</v>
      </c>
      <c r="L204">
        <v>1.9298158571103201</v>
      </c>
      <c r="M204">
        <v>1.90453891075902</v>
      </c>
      <c r="N204">
        <v>1.91322510652759</v>
      </c>
      <c r="O204">
        <v>2.00359448932109</v>
      </c>
      <c r="P204">
        <v>1.8464887754361501</v>
      </c>
      <c r="Q204">
        <v>1.95236550372871</v>
      </c>
      <c r="R204">
        <v>1.87915453726779</v>
      </c>
      <c r="S204">
        <v>1.98868039121238</v>
      </c>
      <c r="T204">
        <v>1.9954706560201101</v>
      </c>
      <c r="U204">
        <v>2.0502752816835801</v>
      </c>
      <c r="V204">
        <v>1.9415759349941399</v>
      </c>
      <c r="W204">
        <v>2.0198426399148</v>
      </c>
      <c r="X204">
        <v>1.89918624272522</v>
      </c>
      <c r="Y204">
        <v>1.98868823684039</v>
      </c>
      <c r="Z204">
        <v>1.95911391369524</v>
      </c>
      <c r="AA204">
        <v>2.0466457799465299</v>
      </c>
      <c r="AB204">
        <v>1.92169568411517</v>
      </c>
      <c r="AC204">
        <v>1.9842228768285901</v>
      </c>
      <c r="AD204">
        <v>1.8952392576223001</v>
      </c>
      <c r="AE204">
        <v>1.9677085957199201</v>
      </c>
      <c r="AF204">
        <v>1.9300957609915199</v>
      </c>
      <c r="AG204">
        <v>1.9785886817017699</v>
      </c>
      <c r="AH204">
        <v>1.88688316437855</v>
      </c>
      <c r="AI204">
        <v>2.0171885979150099</v>
      </c>
      <c r="AJ204">
        <v>2.0203838267717802</v>
      </c>
      <c r="AK204">
        <v>2.0364438115010701</v>
      </c>
      <c r="AL204">
        <v>1.9356287976431501</v>
      </c>
      <c r="AM204">
        <v>2.0299760633400799</v>
      </c>
      <c r="AN204">
        <v>2.0132252137269302</v>
      </c>
      <c r="AO204">
        <v>2.0325532437715599</v>
      </c>
      <c r="AP204">
        <v>1.9796192677289799</v>
      </c>
      <c r="AQ204">
        <v>2.00195231723634</v>
      </c>
      <c r="AR204">
        <v>1.9379114630038701</v>
      </c>
      <c r="AS204">
        <v>2.0459034141860402</v>
      </c>
      <c r="AT204">
        <v>2.1390834681640798</v>
      </c>
      <c r="AU204">
        <v>2.0339916246311902</v>
      </c>
      <c r="AV204">
        <v>2.0704100485740602</v>
      </c>
      <c r="AW204">
        <v>1.9348794588312399</v>
      </c>
      <c r="AX204">
        <v>1.9679258855131301</v>
      </c>
      <c r="AY204">
        <v>2.0168502038078802</v>
      </c>
      <c r="AZ204">
        <v>1.96541960337327</v>
      </c>
      <c r="BA204">
        <v>1.7976744409737</v>
      </c>
      <c r="BB204">
        <v>1.9303787110078201</v>
      </c>
      <c r="BC204">
        <v>2.0161205852508899</v>
      </c>
      <c r="BD204">
        <v>1.8992819996041099</v>
      </c>
      <c r="BE204">
        <v>2.0099332385596802</v>
      </c>
      <c r="BF204">
        <v>1.8726637533022199</v>
      </c>
      <c r="BG204">
        <v>1.9566081524825301</v>
      </c>
      <c r="BH204">
        <v>1.92176080763037</v>
      </c>
      <c r="BI204">
        <v>1.9597268673355599</v>
      </c>
      <c r="BJ204">
        <v>1.8519673591896</v>
      </c>
      <c r="BK204">
        <v>1.9208366552548799</v>
      </c>
      <c r="BL204">
        <v>1.9873336446415999</v>
      </c>
      <c r="BM204">
        <v>2.0660362674138</v>
      </c>
      <c r="BN204">
        <v>1.9245360150437401</v>
      </c>
      <c r="BO204">
        <v>1.9914970157795699</v>
      </c>
      <c r="BP204">
        <v>1.88975846047385</v>
      </c>
      <c r="BQ204">
        <v>1.94602431871354</v>
      </c>
      <c r="BR204">
        <v>1.9472283525898999</v>
      </c>
      <c r="BS204">
        <v>2.05431325457613</v>
      </c>
      <c r="BT204">
        <v>1.86522535587528</v>
      </c>
      <c r="BU204">
        <v>1.96920199977101</v>
      </c>
      <c r="BV204">
        <v>1.8342069125582601</v>
      </c>
      <c r="BW204">
        <v>1.90457033440999</v>
      </c>
      <c r="BX204">
        <v>1.85965260827609</v>
      </c>
      <c r="BY204">
        <v>1.9059147414429201</v>
      </c>
      <c r="BZ204">
        <v>1.8641497737276</v>
      </c>
      <c r="CA204">
        <v>1.9037753394085899</v>
      </c>
      <c r="CB204">
        <v>1.9072491072181701</v>
      </c>
      <c r="CC204">
        <v>1.9991001883980499</v>
      </c>
      <c r="CD204">
        <v>1.7951159992543499</v>
      </c>
      <c r="CE204">
        <v>1.89072853293565</v>
      </c>
      <c r="CF204">
        <v>1.81944866507488</v>
      </c>
      <c r="CG204">
        <v>1.9236813544606</v>
      </c>
      <c r="CH204">
        <v>1.8104450893403099</v>
      </c>
      <c r="CI204">
        <v>1.8608803940536101</v>
      </c>
      <c r="CJ204">
        <v>1.82423168309118</v>
      </c>
      <c r="CK204">
        <v>1.9334320102831699</v>
      </c>
      <c r="CL204">
        <v>1.8328368012385901</v>
      </c>
      <c r="CM204">
        <v>1.9283586291022501</v>
      </c>
      <c r="CN204">
        <v>1.8727469865945701</v>
      </c>
      <c r="CO204">
        <v>1.96105103075363</v>
      </c>
      <c r="CP204">
        <v>1.8504745662168101</v>
      </c>
      <c r="CQ204">
        <v>1.9410870532403901</v>
      </c>
      <c r="CR204">
        <v>1.8556234882279199</v>
      </c>
      <c r="CS204">
        <v>1.94127943017588</v>
      </c>
      <c r="CT204">
        <v>1.8666115781277299</v>
      </c>
      <c r="CU204">
        <v>1.95750766737116</v>
      </c>
      <c r="CV204">
        <v>1.87839858618814</v>
      </c>
      <c r="CW204">
        <v>1.9468687692586499</v>
      </c>
      <c r="CX204">
        <v>1.8200519480519399</v>
      </c>
      <c r="CY204">
        <v>1.8856493506493499</v>
      </c>
      <c r="CZ204">
        <v>1.8992485960610599</v>
      </c>
      <c r="DA204">
        <v>2.0061377837538501</v>
      </c>
      <c r="DB204">
        <v>1.8884350176850899</v>
      </c>
      <c r="DC204">
        <v>1.9181007276494799</v>
      </c>
      <c r="DD204">
        <v>1.89635294695642</v>
      </c>
      <c r="DE204">
        <v>1.9827063852087099</v>
      </c>
      <c r="DF204">
        <v>1.90665155958411</v>
      </c>
      <c r="DG204">
        <v>1.94990669154892</v>
      </c>
      <c r="DH204">
        <v>1.8919200333194499</v>
      </c>
      <c r="DI204">
        <v>2.0174001573418399</v>
      </c>
      <c r="DJ204">
        <v>1.93769400129935</v>
      </c>
      <c r="DK204">
        <v>2.01340864794629</v>
      </c>
      <c r="DL204">
        <v>1.9763923377084001</v>
      </c>
      <c r="DM204">
        <v>2.0404398722951398</v>
      </c>
      <c r="DN204">
        <v>1.9381082738192901</v>
      </c>
      <c r="DO204">
        <v>2.0005872244147098</v>
      </c>
    </row>
    <row r="205" spans="1:119" x14ac:dyDescent="0.45">
      <c r="A205" t="s">
        <v>53</v>
      </c>
      <c r="B205" t="s">
        <v>38</v>
      </c>
      <c r="C205" t="s">
        <v>18</v>
      </c>
      <c r="D205">
        <v>30</v>
      </c>
      <c r="E205" t="s">
        <v>244</v>
      </c>
      <c r="F205" s="1" cm="1">
        <f t="array" ref="F205">SUMPRODUCT($H205:$FZZ205,$H$2:$FZZ$2)/SUMPRODUCT(--($H205:$FZZ205&lt;&gt;""),$H$2:$FZZ$2)</f>
        <v>2.1814031666699476</v>
      </c>
      <c r="G205" s="1" cm="1">
        <f t="array" ref="G205">SUMPRODUCT($H205:$FZZ205,$G$2:$FZY$2)/SUMPRODUCT(--($H205:$FZZ205&lt;&gt;""),$G$2:$FZY$2)</f>
        <v>2.2601723201981208</v>
      </c>
      <c r="H205">
        <v>2.13931152548767</v>
      </c>
      <c r="I205">
        <v>2.15354064782567</v>
      </c>
      <c r="J205">
        <v>2.1536970717491601</v>
      </c>
      <c r="K205">
        <v>2.1624132903013198</v>
      </c>
      <c r="L205">
        <v>2.13831863877411</v>
      </c>
      <c r="M205">
        <v>2.1590753814620798</v>
      </c>
      <c r="N205">
        <v>2.15740203382741</v>
      </c>
      <c r="O205">
        <v>2.28113873421692</v>
      </c>
      <c r="P205">
        <v>2.1119468289913401</v>
      </c>
      <c r="Q205">
        <v>2.2237741341995898</v>
      </c>
      <c r="R205">
        <v>2.1276990094033299</v>
      </c>
      <c r="S205">
        <v>2.2760712266225398</v>
      </c>
      <c r="T205">
        <v>2.2542514433373602</v>
      </c>
      <c r="U205">
        <v>2.3510714451997301</v>
      </c>
      <c r="V205">
        <v>2.19822459310552</v>
      </c>
      <c r="W205">
        <v>2.31486605427853</v>
      </c>
      <c r="X205">
        <v>2.1555014118504898</v>
      </c>
      <c r="Y205">
        <v>2.2748656692793201</v>
      </c>
      <c r="Z205">
        <v>2.2025090596332801</v>
      </c>
      <c r="AA205">
        <v>2.3201129386377</v>
      </c>
      <c r="AB205">
        <v>2.17845909146024</v>
      </c>
      <c r="AC205">
        <v>2.2621805524846099</v>
      </c>
      <c r="AD205">
        <v>2.1415160729912901</v>
      </c>
      <c r="AE205">
        <v>2.23456517618096</v>
      </c>
      <c r="AF205">
        <v>2.1732605846731001</v>
      </c>
      <c r="AG205">
        <v>2.25743475318846</v>
      </c>
      <c r="AH205">
        <v>2.13980169215028</v>
      </c>
      <c r="AI205">
        <v>2.3065265718547399</v>
      </c>
      <c r="AJ205">
        <v>2.2556300026595002</v>
      </c>
      <c r="AK205">
        <v>2.3257380129200498</v>
      </c>
      <c r="AL205">
        <v>2.19093168845516</v>
      </c>
      <c r="AM205">
        <v>2.3187120235683998</v>
      </c>
      <c r="AN205">
        <v>2.2457960617763399</v>
      </c>
      <c r="AO205">
        <v>2.3171080572579101</v>
      </c>
      <c r="AP205">
        <v>2.22216883590804</v>
      </c>
      <c r="AQ205">
        <v>2.2798078092689402</v>
      </c>
      <c r="AR205">
        <v>2.18465256665427</v>
      </c>
      <c r="AS205">
        <v>2.3177752017672399</v>
      </c>
      <c r="AT205">
        <v>2.3409536499476502</v>
      </c>
      <c r="AU205">
        <v>2.2770295993147398</v>
      </c>
      <c r="AV205">
        <v>2.25658208421491</v>
      </c>
      <c r="AW205">
        <v>2.20512113716959</v>
      </c>
      <c r="AX205">
        <v>2.2152475405791399</v>
      </c>
      <c r="AY205">
        <v>2.2906408220425201</v>
      </c>
      <c r="AZ205">
        <v>2.0843823718249301</v>
      </c>
      <c r="BA205">
        <v>1.9995707659123201</v>
      </c>
      <c r="BB205">
        <v>2.1919904422113801</v>
      </c>
      <c r="BC205">
        <v>2.30977709403947</v>
      </c>
      <c r="BD205">
        <v>2.1556567274297702</v>
      </c>
      <c r="BE205">
        <v>2.28782998326465</v>
      </c>
      <c r="BF205">
        <v>2.1281633459249898</v>
      </c>
      <c r="BG205">
        <v>2.2421672468706002</v>
      </c>
      <c r="BH205">
        <v>2.15248358726619</v>
      </c>
      <c r="BI205">
        <v>2.21499132912176</v>
      </c>
      <c r="BJ205">
        <v>2.0664775125451298</v>
      </c>
      <c r="BK205">
        <v>2.15506729822257</v>
      </c>
      <c r="BL205">
        <v>2.2315744415907801</v>
      </c>
      <c r="BM205">
        <v>2.3680442057747602</v>
      </c>
      <c r="BN205">
        <v>2.1785743485522699</v>
      </c>
      <c r="BO205">
        <v>2.2746533982737001</v>
      </c>
      <c r="BP205">
        <v>2.1463900879823301</v>
      </c>
      <c r="BQ205">
        <v>2.2325435792664798</v>
      </c>
      <c r="BR205">
        <v>2.23080293392184</v>
      </c>
      <c r="BS205">
        <v>2.3565007140075198</v>
      </c>
      <c r="BT205">
        <v>2.1335534099148901</v>
      </c>
      <c r="BU205">
        <v>2.23457237720871</v>
      </c>
      <c r="BV205">
        <v>2.0828965437208602</v>
      </c>
      <c r="BW205">
        <v>2.1527570933988298</v>
      </c>
      <c r="BX205">
        <v>2.0949083271839699</v>
      </c>
      <c r="BY205">
        <v>2.1531333371175498</v>
      </c>
      <c r="BZ205">
        <v>2.1113136197383899</v>
      </c>
      <c r="CA205">
        <v>2.1771247907755198</v>
      </c>
      <c r="CB205">
        <v>2.16057419227849</v>
      </c>
      <c r="CC205">
        <v>2.2797570508674698</v>
      </c>
      <c r="CD205">
        <v>2.0352149672083901</v>
      </c>
      <c r="CE205">
        <v>2.1521123896354699</v>
      </c>
      <c r="CF205">
        <v>2.07882208233847</v>
      </c>
      <c r="CG205">
        <v>2.1937631141017202</v>
      </c>
      <c r="CH205">
        <v>2.0679142066112899</v>
      </c>
      <c r="CI205">
        <v>2.1312919043330298</v>
      </c>
      <c r="CJ205">
        <v>2.0298367935184798</v>
      </c>
      <c r="CK205">
        <v>2.1521053246601398</v>
      </c>
      <c r="CL205">
        <v>2.0178516972014302</v>
      </c>
      <c r="CM205">
        <v>2.1293954819489</v>
      </c>
      <c r="CN205">
        <v>2.1200152078404799</v>
      </c>
      <c r="CO205">
        <v>2.23408809282415</v>
      </c>
      <c r="CP205">
        <v>2.11640466656779</v>
      </c>
      <c r="CQ205">
        <v>2.2422512234910199</v>
      </c>
      <c r="CR205">
        <v>2.09669263774598</v>
      </c>
      <c r="CS205">
        <v>2.2170145008569202</v>
      </c>
      <c r="CT205">
        <v>2.1065963228400202</v>
      </c>
      <c r="CU205">
        <v>2.2365364140539299</v>
      </c>
      <c r="CV205">
        <v>2.1441906833423898</v>
      </c>
      <c r="CW205">
        <v>2.2458990393329699</v>
      </c>
      <c r="CX205">
        <v>2.0613246753246699</v>
      </c>
      <c r="CY205">
        <v>2.14128571428571</v>
      </c>
      <c r="CZ205">
        <v>2.1732658388040802</v>
      </c>
      <c r="DA205">
        <v>2.3027129636953201</v>
      </c>
      <c r="DB205">
        <v>2.1505198347009</v>
      </c>
      <c r="DC205">
        <v>2.2064452357417599</v>
      </c>
      <c r="DD205">
        <v>2.1550857311301401</v>
      </c>
      <c r="DE205">
        <v>2.2542619917134701</v>
      </c>
      <c r="DF205">
        <v>2.1402692615302499</v>
      </c>
      <c r="DG205">
        <v>2.19340175953079</v>
      </c>
      <c r="DH205">
        <v>2.1683789161923199</v>
      </c>
      <c r="DI205">
        <v>2.2916146050256798</v>
      </c>
      <c r="DJ205">
        <v>2.2164874034505102</v>
      </c>
      <c r="DK205">
        <v>2.3271313072980502</v>
      </c>
      <c r="DL205">
        <v>2.2356775452287998</v>
      </c>
      <c r="DM205">
        <v>2.3472419297623199</v>
      </c>
      <c r="DN205">
        <v>2.1873850378673301</v>
      </c>
      <c r="DO205">
        <v>2.2858142125579599</v>
      </c>
    </row>
    <row r="206" spans="1:119" x14ac:dyDescent="0.45">
      <c r="A206" t="s">
        <v>39</v>
      </c>
      <c r="B206" t="s">
        <v>267</v>
      </c>
      <c r="C206" t="s">
        <v>23</v>
      </c>
      <c r="D206">
        <v>30</v>
      </c>
      <c r="E206" t="s">
        <v>244</v>
      </c>
      <c r="F206" s="1" cm="1">
        <f t="array" ref="F206">SUMPRODUCT($H206:$FZZ206,$H$2:$FZZ$2)/SUMPRODUCT(--($H206:$FZZ206&lt;&gt;""),$H$2:$FZZ$2)</f>
        <v>2.7319940461182037</v>
      </c>
      <c r="G206" s="1" cm="1">
        <f t="array" ref="G206">SUMPRODUCT($H206:$FZZ206,$G$2:$FZY$2)/SUMPRODUCT(--($H206:$FZZ206&lt;&gt;""),$G$2:$FZY$2)</f>
        <v>2.7607912105518078</v>
      </c>
      <c r="H206">
        <v>2.5444409060391102</v>
      </c>
      <c r="I206">
        <v>2.6039902394103001</v>
      </c>
      <c r="J206">
        <v>2.4823062390309998</v>
      </c>
      <c r="K206">
        <v>2.5242258407612299</v>
      </c>
      <c r="L206">
        <v>2.5479491329667798</v>
      </c>
      <c r="M206">
        <v>2.6056727234277899</v>
      </c>
      <c r="N206">
        <v>2.5555146001620699</v>
      </c>
      <c r="O206">
        <v>2.61165398792251</v>
      </c>
      <c r="P206">
        <v>2.5778462668026898</v>
      </c>
      <c r="Q206">
        <v>2.7470876749636002</v>
      </c>
      <c r="R206">
        <v>2.4924789000816698</v>
      </c>
      <c r="S206">
        <v>2.6434113803430401</v>
      </c>
      <c r="T206">
        <v>2.6648547350777498</v>
      </c>
      <c r="U206">
        <v>2.6123416984821599</v>
      </c>
      <c r="V206">
        <v>2.67700091906848</v>
      </c>
      <c r="W206">
        <v>2.8242779963334499</v>
      </c>
      <c r="X206">
        <v>2.4407178249305299</v>
      </c>
      <c r="Y206">
        <v>2.5616055806959399</v>
      </c>
      <c r="Z206">
        <v>3.0067634943762802</v>
      </c>
      <c r="AA206">
        <v>3.0385976859518702</v>
      </c>
      <c r="AB206">
        <v>2.7045961926634901</v>
      </c>
      <c r="AC206">
        <v>2.87775939173912</v>
      </c>
      <c r="AD206">
        <v>2.7915432097162398</v>
      </c>
      <c r="AE206">
        <v>2.8139095840680102</v>
      </c>
      <c r="AF206">
        <v>2.5677350555465099</v>
      </c>
      <c r="AG206">
        <v>2.6707659166245499</v>
      </c>
      <c r="AH206">
        <v>2.73987812244461</v>
      </c>
      <c r="AI206">
        <v>2.9496094247592999</v>
      </c>
      <c r="AJ206">
        <v>3.2070039377847102</v>
      </c>
      <c r="AK206">
        <v>3.0294604634403699</v>
      </c>
      <c r="AL206">
        <v>2.6004142883446799</v>
      </c>
      <c r="AM206">
        <v>2.7272187442459899</v>
      </c>
      <c r="AN206">
        <v>2.7775662819398401</v>
      </c>
      <c r="AO206">
        <v>2.7954052834838801</v>
      </c>
      <c r="AP206">
        <v>2.9577727770344202</v>
      </c>
      <c r="AQ206">
        <v>2.9660868507480802</v>
      </c>
      <c r="AR206">
        <v>2.6862710789352802</v>
      </c>
      <c r="AS206">
        <v>2.8654174230659799</v>
      </c>
      <c r="AT206">
        <v>3.0256971542781002</v>
      </c>
      <c r="AU206">
        <v>2.8547254211477999</v>
      </c>
      <c r="AV206">
        <v>2.8149752659653702</v>
      </c>
      <c r="AW206">
        <v>2.6400974461364202</v>
      </c>
      <c r="AX206">
        <v>2.7519068981933499</v>
      </c>
      <c r="AY206">
        <v>2.85928394452533</v>
      </c>
      <c r="AZ206">
        <v>3.1293569664572201</v>
      </c>
      <c r="BA206">
        <v>2.3810276128573</v>
      </c>
      <c r="BB206">
        <v>2.8105135674773298</v>
      </c>
      <c r="BC206">
        <v>2.98770907662596</v>
      </c>
      <c r="BD206">
        <v>2.7738568677907498</v>
      </c>
      <c r="BE206">
        <v>2.9578197261161301</v>
      </c>
      <c r="BF206">
        <v>2.72956324222897</v>
      </c>
      <c r="BG206">
        <v>2.8730340962397798</v>
      </c>
      <c r="BH206">
        <v>2.7576489533011199</v>
      </c>
      <c r="BI206">
        <v>2.7786448656013798</v>
      </c>
      <c r="BJ206">
        <v>2.6240210101767998</v>
      </c>
      <c r="BK206">
        <v>2.7863105566758799</v>
      </c>
      <c r="BL206">
        <v>2.7657599813215001</v>
      </c>
      <c r="BM206">
        <v>2.9047007549225601</v>
      </c>
      <c r="BN206">
        <v>2.58327201373559</v>
      </c>
      <c r="BO206">
        <v>2.6881460457619402</v>
      </c>
      <c r="BP206">
        <v>2.7957953010182202</v>
      </c>
      <c r="BQ206">
        <v>2.9275710943420998</v>
      </c>
      <c r="BR206">
        <v>2.8210762040763302</v>
      </c>
      <c r="BS206">
        <v>2.9894034791639599</v>
      </c>
      <c r="BT206">
        <v>2.6355569972903798</v>
      </c>
      <c r="BU206">
        <v>2.7357363660649501</v>
      </c>
      <c r="BV206">
        <v>2.5941628145368698</v>
      </c>
      <c r="BW206">
        <v>2.7295514767034699</v>
      </c>
      <c r="BX206">
        <v>2.5597576204802102</v>
      </c>
      <c r="BY206">
        <v>2.65736220695918</v>
      </c>
      <c r="BZ206">
        <v>2.5518070795362902</v>
      </c>
      <c r="CA206">
        <v>2.6279461905647499</v>
      </c>
      <c r="CB206">
        <v>2.5782133115878798</v>
      </c>
      <c r="CC206">
        <v>2.69216601524055</v>
      </c>
      <c r="CD206">
        <v>2.4821806843023899</v>
      </c>
      <c r="CE206">
        <v>2.6314460506024502</v>
      </c>
      <c r="CF206">
        <v>2.5049706967657901</v>
      </c>
      <c r="CG206">
        <v>2.69628825700021</v>
      </c>
      <c r="CH206">
        <v>2.62271367735192</v>
      </c>
      <c r="CI206">
        <v>2.7291437339470899</v>
      </c>
      <c r="CJ206">
        <v>2.5540645814669101</v>
      </c>
      <c r="CK206">
        <v>2.6891286565652601</v>
      </c>
      <c r="CL206">
        <v>2.7200731896126999</v>
      </c>
      <c r="CM206">
        <v>2.86621783293063</v>
      </c>
      <c r="CN206">
        <v>2.6125380196012098</v>
      </c>
      <c r="CO206">
        <v>2.7184155683226301</v>
      </c>
      <c r="CP206">
        <v>2.5940481486974099</v>
      </c>
      <c r="CQ206">
        <v>2.7476148104206799</v>
      </c>
      <c r="CR206">
        <v>2.3613302378723899</v>
      </c>
      <c r="CS206">
        <v>2.5006502898955798</v>
      </c>
      <c r="CT206">
        <v>2.5081917716791899</v>
      </c>
      <c r="CU206">
        <v>2.6916048244847302</v>
      </c>
      <c r="CV206">
        <v>2.8484457132499501</v>
      </c>
      <c r="CW206">
        <v>3.04980061627696</v>
      </c>
      <c r="CX206">
        <v>2.5928831168831099</v>
      </c>
      <c r="CY206">
        <v>2.7372987012987</v>
      </c>
      <c r="CZ206">
        <v>2.7698489282606902</v>
      </c>
      <c r="DA206">
        <v>2.9499011310606602</v>
      </c>
      <c r="DB206">
        <v>2.7317224213697902</v>
      </c>
      <c r="DC206">
        <v>2.8589598542319101</v>
      </c>
      <c r="DD206">
        <v>2.7508638619130998</v>
      </c>
      <c r="DE206">
        <v>2.9324304406924</v>
      </c>
      <c r="DF206">
        <v>2.6696480938416398</v>
      </c>
      <c r="DG206">
        <v>2.79768061850173</v>
      </c>
      <c r="DH206">
        <v>2.7688463140358102</v>
      </c>
      <c r="DI206">
        <v>2.9499976861492798</v>
      </c>
      <c r="DJ206">
        <v>2.76808272576337</v>
      </c>
      <c r="DK206">
        <v>2.8886432541687701</v>
      </c>
      <c r="DL206">
        <v>2.7535562256119102</v>
      </c>
      <c r="DM206">
        <v>2.7471355090457599</v>
      </c>
      <c r="DN206">
        <v>2.7274933289579302</v>
      </c>
      <c r="DO206">
        <v>2.7440219691016301</v>
      </c>
    </row>
    <row r="207" spans="1:119" x14ac:dyDescent="0.45">
      <c r="A207" t="s">
        <v>39</v>
      </c>
      <c r="B207" t="s">
        <v>32</v>
      </c>
      <c r="C207" t="s">
        <v>20</v>
      </c>
      <c r="D207">
        <v>30</v>
      </c>
      <c r="E207" t="s">
        <v>244</v>
      </c>
      <c r="F207" s="1" cm="1">
        <f t="array" ref="F207">SUMPRODUCT($H207:$FZZ207,$H$2:$FZZ$2)/SUMPRODUCT(--($H207:$FZZ207&lt;&gt;""),$H$2:$FZZ$2)</f>
        <v>2.3522961430165354</v>
      </c>
      <c r="G207" s="1" cm="1">
        <f t="array" ref="G207">SUMPRODUCT($H207:$FZZ207,$G$2:$FZY$2)/SUMPRODUCT(--($H207:$FZZ207&lt;&gt;""),$G$2:$FZY$2)</f>
        <v>2.299922664301457</v>
      </c>
      <c r="H207">
        <v>2.17984880416549</v>
      </c>
      <c r="I207">
        <v>2.1348166238339301</v>
      </c>
      <c r="J207">
        <v>2.1887104023167301</v>
      </c>
      <c r="K207">
        <v>2.1413609584179798</v>
      </c>
      <c r="L207">
        <v>2.1771988970947</v>
      </c>
      <c r="M207">
        <v>2.14206819143052</v>
      </c>
      <c r="N207">
        <v>2.3945860455389099</v>
      </c>
      <c r="O207">
        <v>2.3149321621833501</v>
      </c>
      <c r="P207">
        <v>2.27697502379803</v>
      </c>
      <c r="Q207">
        <v>2.3318962021317899</v>
      </c>
      <c r="R207">
        <v>2.27164443234413</v>
      </c>
      <c r="S207">
        <v>2.2695658547822899</v>
      </c>
      <c r="T207">
        <v>2.44689042275817</v>
      </c>
      <c r="U207">
        <v>2.3208268344352301</v>
      </c>
      <c r="V207">
        <v>2.2256750776831602</v>
      </c>
      <c r="W207">
        <v>2.2742057838098</v>
      </c>
      <c r="X207">
        <v>2.3345251857735199</v>
      </c>
      <c r="Y207">
        <v>2.39994799189351</v>
      </c>
      <c r="Z207">
        <v>2.5865601252318799</v>
      </c>
      <c r="AA207">
        <v>2.3914690203656499</v>
      </c>
      <c r="AB207">
        <v>2.2838847956177801</v>
      </c>
      <c r="AC207">
        <v>2.3251249973252999</v>
      </c>
      <c r="AD207">
        <v>2.3838768901572802</v>
      </c>
      <c r="AE207">
        <v>2.29783659276994</v>
      </c>
      <c r="AF207">
        <v>2.28289535670541</v>
      </c>
      <c r="AG207">
        <v>2.27734498796563</v>
      </c>
      <c r="AH207">
        <v>2.21829067344951</v>
      </c>
      <c r="AI207">
        <v>2.3483249027157398</v>
      </c>
      <c r="AJ207">
        <v>2.5840446797010999</v>
      </c>
      <c r="AK207">
        <v>2.3666600893937102</v>
      </c>
      <c r="AL207">
        <v>2.2464463266433401</v>
      </c>
      <c r="AM207">
        <v>2.3645691401215201</v>
      </c>
      <c r="AN207">
        <v>2.37514349320218</v>
      </c>
      <c r="AO207">
        <v>2.3897477086932102</v>
      </c>
      <c r="AP207">
        <v>2.6491789320033998</v>
      </c>
      <c r="AQ207">
        <v>2.38556136723026</v>
      </c>
      <c r="AR207">
        <v>2.2067157323768001</v>
      </c>
      <c r="AS207">
        <v>2.3490190503269801</v>
      </c>
      <c r="AT207">
        <v>2.6235176548967298</v>
      </c>
      <c r="AU207">
        <v>2.3373750832778102</v>
      </c>
      <c r="AV207">
        <v>2.5006369758917599</v>
      </c>
      <c r="AW207">
        <v>2.2163594779032598</v>
      </c>
      <c r="AX207">
        <v>2.2177425800375898</v>
      </c>
      <c r="AY207">
        <v>2.2628166145997999</v>
      </c>
      <c r="AZ207">
        <v>2.6605539885104701</v>
      </c>
      <c r="BA207">
        <v>2.08689044551372</v>
      </c>
      <c r="BB207">
        <v>2.2838041307976802</v>
      </c>
      <c r="BC207">
        <v>2.3751595692448602</v>
      </c>
      <c r="BD207">
        <v>2.2086160047506702</v>
      </c>
      <c r="BE207">
        <v>2.2999766065033902</v>
      </c>
      <c r="BF207">
        <v>2.1941954916919699</v>
      </c>
      <c r="BG207">
        <v>2.26765918573932</v>
      </c>
      <c r="BH207">
        <v>2.2988046575003098</v>
      </c>
      <c r="BI207">
        <v>2.3003530286138898</v>
      </c>
      <c r="BJ207">
        <v>2.1463443230314598</v>
      </c>
      <c r="BK207">
        <v>2.2395066360268201</v>
      </c>
      <c r="BL207">
        <v>2.3292863257840999</v>
      </c>
      <c r="BM207">
        <v>2.3858082341038198</v>
      </c>
      <c r="BN207">
        <v>2.2437016013174902</v>
      </c>
      <c r="BO207">
        <v>2.33526052069098</v>
      </c>
      <c r="BP207">
        <v>2.2147823508089699</v>
      </c>
      <c r="BQ207">
        <v>2.2537647872936302</v>
      </c>
      <c r="BR207">
        <v>2.29069842918343</v>
      </c>
      <c r="BS207">
        <v>2.3717058288978299</v>
      </c>
      <c r="BT207">
        <v>2.2512307751020799</v>
      </c>
      <c r="BU207">
        <v>2.3311262069228702</v>
      </c>
      <c r="BV207">
        <v>2.1827940351623698</v>
      </c>
      <c r="BW207">
        <v>2.1969711622149499</v>
      </c>
      <c r="BX207">
        <v>2.1696372821706298</v>
      </c>
      <c r="BY207">
        <v>2.1764772662768901</v>
      </c>
      <c r="BZ207">
        <v>2.2001735788233798</v>
      </c>
      <c r="CA207">
        <v>2.21213811914946</v>
      </c>
      <c r="CB207">
        <v>2.1821415516126299</v>
      </c>
      <c r="CC207">
        <v>2.2789697157157698</v>
      </c>
      <c r="CD207">
        <v>2.10174719110644</v>
      </c>
      <c r="CE207">
        <v>2.2115778948973799</v>
      </c>
      <c r="CF207">
        <v>2.1691918095651501</v>
      </c>
      <c r="CG207">
        <v>2.2611533174155198</v>
      </c>
      <c r="CH207">
        <v>2.1428444355493199</v>
      </c>
      <c r="CI207">
        <v>2.1805152495635798</v>
      </c>
      <c r="CJ207">
        <v>2.0716706267284599</v>
      </c>
      <c r="CK207">
        <v>2.13839442215557</v>
      </c>
      <c r="CL207">
        <v>2.1054681085645899</v>
      </c>
      <c r="CM207">
        <v>2.1891669989912899</v>
      </c>
      <c r="CN207">
        <v>2.2180776163118101</v>
      </c>
      <c r="CO207">
        <v>2.26967162329615</v>
      </c>
      <c r="CP207">
        <v>2.1716842157298899</v>
      </c>
      <c r="CQ207">
        <v>2.2685253843491999</v>
      </c>
      <c r="CR207">
        <v>2.1820082410569901</v>
      </c>
      <c r="CS207">
        <v>2.26590171506363</v>
      </c>
      <c r="CT207">
        <v>2.18868883980358</v>
      </c>
      <c r="CU207">
        <v>2.30354844348392</v>
      </c>
      <c r="CV207">
        <v>2.2699610295450401</v>
      </c>
      <c r="CW207">
        <v>2.3798939641109298</v>
      </c>
      <c r="CX207">
        <v>2.1651428571428499</v>
      </c>
      <c r="CY207">
        <v>2.2075714285714199</v>
      </c>
      <c r="CZ207">
        <v>2.24443565609428</v>
      </c>
      <c r="DA207">
        <v>2.3152416356877299</v>
      </c>
      <c r="DB207">
        <v>2.15107956507758</v>
      </c>
      <c r="DC207">
        <v>2.2147220998225499</v>
      </c>
      <c r="DD207">
        <v>2.1960270540261599</v>
      </c>
      <c r="DE207">
        <v>2.2566038353831201</v>
      </c>
      <c r="DF207">
        <v>2.2129032258064498</v>
      </c>
      <c r="DG207">
        <v>2.2369501466275601</v>
      </c>
      <c r="DH207">
        <v>2.2130130963950201</v>
      </c>
      <c r="DI207">
        <v>2.3233606367717101</v>
      </c>
      <c r="DJ207">
        <v>2.2436746553093099</v>
      </c>
      <c r="DK207">
        <v>2.3262109290406401</v>
      </c>
      <c r="DL207">
        <v>2.4701933309684199</v>
      </c>
      <c r="DM207">
        <v>2.3807733238737101</v>
      </c>
      <c r="DN207">
        <v>2.2950802683961</v>
      </c>
      <c r="DO207">
        <v>2.2922391385072398</v>
      </c>
    </row>
    <row r="208" spans="1:119" x14ac:dyDescent="0.45">
      <c r="A208" t="s">
        <v>39</v>
      </c>
      <c r="B208" t="s">
        <v>32</v>
      </c>
      <c r="C208" t="s">
        <v>23</v>
      </c>
      <c r="D208">
        <v>30</v>
      </c>
      <c r="E208" t="s">
        <v>244</v>
      </c>
      <c r="F208" s="1" cm="1">
        <f t="array" ref="F208">SUMPRODUCT($H208:$FZZ208,$H$2:$FZZ$2)/SUMPRODUCT(--($H208:$FZZ208&lt;&gt;""),$H$2:$FZZ$2)</f>
        <v>2.3361877074970594</v>
      </c>
      <c r="G208" s="1" cm="1">
        <f t="array" ref="G208">SUMPRODUCT($H208:$FZZ208,$G$2:$FZY$2)/SUMPRODUCT(--($H208:$FZZ208&lt;&gt;""),$G$2:$FZY$2)</f>
        <v>2.3527964376308734</v>
      </c>
      <c r="H208">
        <v>2.16956286270063</v>
      </c>
      <c r="I208">
        <v>2.18801913984296</v>
      </c>
      <c r="J208">
        <v>2.1707980241068698</v>
      </c>
      <c r="K208">
        <v>2.19173037071383</v>
      </c>
      <c r="L208">
        <v>2.17772757588574</v>
      </c>
      <c r="M208">
        <v>2.1947184988775699</v>
      </c>
      <c r="N208">
        <v>2.35081170104305</v>
      </c>
      <c r="O208">
        <v>2.3918019501738401</v>
      </c>
      <c r="P208">
        <v>2.3029543717958001</v>
      </c>
      <c r="Q208">
        <v>2.39648173207036</v>
      </c>
      <c r="R208">
        <v>2.2164705020000399</v>
      </c>
      <c r="S208">
        <v>2.3312530105342502</v>
      </c>
      <c r="T208">
        <v>2.4566591395846902</v>
      </c>
      <c r="U208">
        <v>2.41154175202532</v>
      </c>
      <c r="V208">
        <v>2.2758956054910602</v>
      </c>
      <c r="W208">
        <v>2.3577097202433301</v>
      </c>
      <c r="X208">
        <v>2.3196802632062399</v>
      </c>
      <c r="Y208">
        <v>2.4248186075960101</v>
      </c>
      <c r="Z208">
        <v>2.4694227703573599</v>
      </c>
      <c r="AA208">
        <v>2.42774956277181</v>
      </c>
      <c r="AB208">
        <v>2.2936064135574799</v>
      </c>
      <c r="AC208">
        <v>2.3872064078514699</v>
      </c>
      <c r="AD208">
        <v>2.33978295813673</v>
      </c>
      <c r="AE208">
        <v>2.3405074697405999</v>
      </c>
      <c r="AF208">
        <v>2.27501092086441</v>
      </c>
      <c r="AG208">
        <v>2.3250606000907901</v>
      </c>
      <c r="AH208">
        <v>2.2962043729633899</v>
      </c>
      <c r="AI208">
        <v>2.4170176570416499</v>
      </c>
      <c r="AJ208">
        <v>2.5301339189965901</v>
      </c>
      <c r="AK208">
        <v>2.4386554910220202</v>
      </c>
      <c r="AL208">
        <v>2.3169996317436898</v>
      </c>
      <c r="AM208">
        <v>2.4099383170686801</v>
      </c>
      <c r="AN208">
        <v>2.4447023960155598</v>
      </c>
      <c r="AO208">
        <v>2.4541720304700698</v>
      </c>
      <c r="AP208">
        <v>2.4449701982727099</v>
      </c>
      <c r="AQ208">
        <v>2.4071037586668198</v>
      </c>
      <c r="AR208">
        <v>2.3011690470462098</v>
      </c>
      <c r="AS208">
        <v>2.3942444390980002</v>
      </c>
      <c r="AT208">
        <v>2.4533406300561502</v>
      </c>
      <c r="AU208">
        <v>2.3714238126962899</v>
      </c>
      <c r="AV208">
        <v>2.4062676937747698</v>
      </c>
      <c r="AW208">
        <v>2.2446061924486602</v>
      </c>
      <c r="AX208">
        <v>2.2674174951610802</v>
      </c>
      <c r="AY208">
        <v>2.3227323114559799</v>
      </c>
      <c r="AZ208">
        <v>2.3736729212205101</v>
      </c>
      <c r="BA208">
        <v>2.0123984927511098</v>
      </c>
      <c r="BB208">
        <v>2.3316912703348498</v>
      </c>
      <c r="BC208">
        <v>2.4519001014696702</v>
      </c>
      <c r="BD208">
        <v>2.28885569811592</v>
      </c>
      <c r="BE208">
        <v>2.4004966619279799</v>
      </c>
      <c r="BF208">
        <v>2.2785102338098402</v>
      </c>
      <c r="BG208">
        <v>2.3804532997555699</v>
      </c>
      <c r="BH208">
        <v>2.3627214170692401</v>
      </c>
      <c r="BI208">
        <v>2.33602749907097</v>
      </c>
      <c r="BJ208">
        <v>2.21922337382169</v>
      </c>
      <c r="BK208">
        <v>2.2909534305679302</v>
      </c>
      <c r="BL208">
        <v>2.3638804576231598</v>
      </c>
      <c r="BM208">
        <v>2.43974239240407</v>
      </c>
      <c r="BN208">
        <v>2.3095530093322498</v>
      </c>
      <c r="BO208">
        <v>2.3807071025613999</v>
      </c>
      <c r="BP208">
        <v>2.2855142188684199</v>
      </c>
      <c r="BQ208">
        <v>2.3546314297953601</v>
      </c>
      <c r="BR208">
        <v>2.3713001428015001</v>
      </c>
      <c r="BS208">
        <v>2.47246202778138</v>
      </c>
      <c r="BT208">
        <v>2.3421936419493901</v>
      </c>
      <c r="BU208">
        <v>2.4123573636606399</v>
      </c>
      <c r="BV208">
        <v>2.1767595690772299</v>
      </c>
      <c r="BW208">
        <v>2.2596367715606398</v>
      </c>
      <c r="BX208">
        <v>2.1971533178180098</v>
      </c>
      <c r="BY208">
        <v>2.2697252653686699</v>
      </c>
      <c r="BZ208">
        <v>2.2453164713904901</v>
      </c>
      <c r="CA208">
        <v>2.3042464819292001</v>
      </c>
      <c r="CB208">
        <v>2.2537468717487199</v>
      </c>
      <c r="CC208">
        <v>2.34429041419452</v>
      </c>
      <c r="CD208">
        <v>2.19817316002643</v>
      </c>
      <c r="CE208">
        <v>2.3024284431188402</v>
      </c>
      <c r="CF208">
        <v>2.2337891614210199</v>
      </c>
      <c r="CG208">
        <v>2.35140727877867</v>
      </c>
      <c r="CH208">
        <v>2.2157176690349898</v>
      </c>
      <c r="CI208">
        <v>2.2751036836896898</v>
      </c>
      <c r="CJ208">
        <v>2.1464573676625198</v>
      </c>
      <c r="CK208">
        <v>2.2468157207961599</v>
      </c>
      <c r="CL208">
        <v>2.20905956039315</v>
      </c>
      <c r="CM208">
        <v>2.2806540148724999</v>
      </c>
      <c r="CN208">
        <v>2.2979751042018699</v>
      </c>
      <c r="CO208">
        <v>2.3578630167849499</v>
      </c>
      <c r="CP208">
        <v>2.2315858421078598</v>
      </c>
      <c r="CQ208">
        <v>2.3534406050719201</v>
      </c>
      <c r="CR208">
        <v>2.2255472766831499</v>
      </c>
      <c r="CS208">
        <v>2.3384667744405601</v>
      </c>
      <c r="CT208">
        <v>2.2693193916954</v>
      </c>
      <c r="CU208">
        <v>2.3862289246611201</v>
      </c>
      <c r="CV208">
        <v>2.31869675548305</v>
      </c>
      <c r="CW208">
        <v>2.4484094616639398</v>
      </c>
      <c r="CX208">
        <v>2.2083896103896099</v>
      </c>
      <c r="CY208">
        <v>2.29054545454545</v>
      </c>
      <c r="CZ208">
        <v>2.3001819188483701</v>
      </c>
      <c r="DA208">
        <v>2.4044293284821601</v>
      </c>
      <c r="DB208">
        <v>2.22040276768807</v>
      </c>
      <c r="DC208">
        <v>2.3057318772404098</v>
      </c>
      <c r="DD208">
        <v>2.2717848779129701</v>
      </c>
      <c r="DE208">
        <v>2.3635425707875402</v>
      </c>
      <c r="DF208">
        <v>2.2334577446014299</v>
      </c>
      <c r="DG208">
        <v>2.3085977072780501</v>
      </c>
      <c r="DH208">
        <v>2.28705631912629</v>
      </c>
      <c r="DI208">
        <v>2.39814429173029</v>
      </c>
      <c r="DJ208">
        <v>2.3536688803869201</v>
      </c>
      <c r="DK208">
        <v>2.4438027864000502</v>
      </c>
      <c r="DL208">
        <v>2.46130720113515</v>
      </c>
      <c r="DM208">
        <v>2.4229336644199999</v>
      </c>
      <c r="DN208">
        <v>2.38180813305814</v>
      </c>
      <c r="DO208">
        <v>2.4107721137488198</v>
      </c>
    </row>
    <row r="209" spans="1:119" x14ac:dyDescent="0.45">
      <c r="A209" t="s">
        <v>39</v>
      </c>
      <c r="B209" t="s">
        <v>32</v>
      </c>
      <c r="C209" t="s">
        <v>44</v>
      </c>
      <c r="D209">
        <v>30</v>
      </c>
      <c r="E209" t="s">
        <v>244</v>
      </c>
      <c r="F209" s="1" cm="1">
        <f t="array" ref="F209">SUMPRODUCT($H209:$FZZ209,$H$2:$FZZ$2)/SUMPRODUCT(--($H209:$FZZ209&lt;&gt;""),$H$2:$FZZ$2)</f>
        <v>2.1282609662550542</v>
      </c>
      <c r="G209" s="1" cm="1">
        <f t="array" ref="G209">SUMPRODUCT($H209:$FZZ209,$G$2:$FZY$2)/SUMPRODUCT(--($H209:$FZZ209&lt;&gt;""),$G$2:$FZY$2)</f>
        <v>2.1438680997044117</v>
      </c>
      <c r="H209">
        <v>1.9826349941075401</v>
      </c>
      <c r="I209">
        <v>2.0042778644349002</v>
      </c>
      <c r="J209">
        <v>1.98553872372271</v>
      </c>
      <c r="K209">
        <v>2.0067598484524898</v>
      </c>
      <c r="L209">
        <v>1.9890319484660099</v>
      </c>
      <c r="M209">
        <v>2.0088269024302901</v>
      </c>
      <c r="N209">
        <v>2.1510051499228799</v>
      </c>
      <c r="O209">
        <v>2.1732439285807601</v>
      </c>
      <c r="P209">
        <v>2.08193355331401</v>
      </c>
      <c r="Q209">
        <v>2.1877291761823199</v>
      </c>
      <c r="R209">
        <v>1.9977460260947799</v>
      </c>
      <c r="S209">
        <v>2.1128845630274902</v>
      </c>
      <c r="T209">
        <v>2.2443139491572701</v>
      </c>
      <c r="U209">
        <v>2.19858401620262</v>
      </c>
      <c r="V209">
        <v>2.0662872064694602</v>
      </c>
      <c r="W209">
        <v>2.13887173402449</v>
      </c>
      <c r="X209">
        <v>2.1275046567040898</v>
      </c>
      <c r="Y209">
        <v>2.20036405674536</v>
      </c>
      <c r="Z209">
        <v>2.30916399318123</v>
      </c>
      <c r="AA209">
        <v>2.2216100167816002</v>
      </c>
      <c r="AB209">
        <v>2.0758542969836502</v>
      </c>
      <c r="AC209">
        <v>2.17738208169582</v>
      </c>
      <c r="AD209">
        <v>2.1502751326323599</v>
      </c>
      <c r="AE209">
        <v>2.15036082755325</v>
      </c>
      <c r="AF209">
        <v>2.0298032531327799</v>
      </c>
      <c r="AG209">
        <v>2.1118103795321499</v>
      </c>
      <c r="AH209">
        <v>2.1106513422556699</v>
      </c>
      <c r="AI209">
        <v>2.2150444405179099</v>
      </c>
      <c r="AJ209">
        <v>2.2801489323370099</v>
      </c>
      <c r="AK209">
        <v>2.21772775237425</v>
      </c>
      <c r="AL209">
        <v>2.11301786043086</v>
      </c>
      <c r="AM209">
        <v>2.19605965752163</v>
      </c>
      <c r="AN209">
        <v>2.1734498149717001</v>
      </c>
      <c r="AO209">
        <v>2.2156267306288702</v>
      </c>
      <c r="AP209">
        <v>2.26378786035762</v>
      </c>
      <c r="AQ209">
        <v>2.1821919474516398</v>
      </c>
      <c r="AR209">
        <v>2.0484296056516702</v>
      </c>
      <c r="AS209">
        <v>2.1935325124122298</v>
      </c>
      <c r="AT209">
        <v>2.2416484248596098</v>
      </c>
      <c r="AU209">
        <v>2.1452460264585498</v>
      </c>
      <c r="AV209">
        <v>2.1615832762165801</v>
      </c>
      <c r="AW209">
        <v>2.0345494233691901</v>
      </c>
      <c r="AX209">
        <v>2.04672465258834</v>
      </c>
      <c r="AY209">
        <v>2.1110153559601201</v>
      </c>
      <c r="AZ209">
        <v>2.2885703499039298</v>
      </c>
      <c r="BA209">
        <v>1.86644567724001</v>
      </c>
      <c r="BB209">
        <v>2.1567706458053699</v>
      </c>
      <c r="BC209">
        <v>2.2538542109914501</v>
      </c>
      <c r="BD209">
        <v>2.0835687678825199</v>
      </c>
      <c r="BE209">
        <v>2.1929423620233499</v>
      </c>
      <c r="BF209">
        <v>2.06561242377107</v>
      </c>
      <c r="BG209">
        <v>2.1627163419993498</v>
      </c>
      <c r="BH209">
        <v>2.1286231884057898</v>
      </c>
      <c r="BI209">
        <v>2.1379134150873198</v>
      </c>
      <c r="BJ209">
        <v>2.0090747080617102</v>
      </c>
      <c r="BK209">
        <v>2.1017211461801799</v>
      </c>
      <c r="BL209">
        <v>2.13862946532804</v>
      </c>
      <c r="BM209">
        <v>2.2499221729317398</v>
      </c>
      <c r="BN209">
        <v>2.1012415758552598</v>
      </c>
      <c r="BO209">
        <v>2.1774530759078199</v>
      </c>
      <c r="BP209">
        <v>2.0988400830395002</v>
      </c>
      <c r="BQ209">
        <v>2.1626355158664698</v>
      </c>
      <c r="BR209">
        <v>2.15735752304297</v>
      </c>
      <c r="BS209">
        <v>2.2591522783331102</v>
      </c>
      <c r="BT209">
        <v>2.1008090676640001</v>
      </c>
      <c r="BU209">
        <v>2.19318398656642</v>
      </c>
      <c r="BV209">
        <v>2.0052414753495902</v>
      </c>
      <c r="BW209">
        <v>2.0768233951608202</v>
      </c>
      <c r="BX209">
        <v>2.0189447692569602</v>
      </c>
      <c r="BY209">
        <v>2.0820656184367299</v>
      </c>
      <c r="BZ209">
        <v>2.0416341206372799</v>
      </c>
      <c r="CA209">
        <v>2.0962742545409401</v>
      </c>
      <c r="CB209">
        <v>2.0507549981722502</v>
      </c>
      <c r="CC209">
        <v>2.14253578157073</v>
      </c>
      <c r="CD209">
        <v>1.9837482417936201</v>
      </c>
      <c r="CE209">
        <v>2.1047975732515298</v>
      </c>
      <c r="CF209">
        <v>2.0424426597207099</v>
      </c>
      <c r="CG209">
        <v>2.1400911656175299</v>
      </c>
      <c r="CH209">
        <v>2.0171342161735399</v>
      </c>
      <c r="CI209">
        <v>2.0801338714878099</v>
      </c>
      <c r="CJ209">
        <v>1.95847777821057</v>
      </c>
      <c r="CK209">
        <v>2.0423986289097402</v>
      </c>
      <c r="CL209">
        <v>2.01334772103497</v>
      </c>
      <c r="CM209">
        <v>2.1058434399117898</v>
      </c>
      <c r="CN209">
        <v>2.0641263940520398</v>
      </c>
      <c r="CO209">
        <v>2.1333924749352202</v>
      </c>
      <c r="CP209">
        <v>2.0461342626921701</v>
      </c>
      <c r="CQ209">
        <v>2.1433956201492901</v>
      </c>
      <c r="CR209">
        <v>2.0296580812193801</v>
      </c>
      <c r="CS209">
        <v>2.1294016117465402</v>
      </c>
      <c r="CT209">
        <v>2.05855805749336</v>
      </c>
      <c r="CU209">
        <v>2.1713200591142301</v>
      </c>
      <c r="CV209">
        <v>2.1046537973536301</v>
      </c>
      <c r="CW209">
        <v>2.2208401305056999</v>
      </c>
      <c r="CX209">
        <v>2.0125974025973998</v>
      </c>
      <c r="CY209">
        <v>2.0912727272727198</v>
      </c>
      <c r="CZ209">
        <v>2.10168472672625</v>
      </c>
      <c r="DA209">
        <v>2.1893379735822101</v>
      </c>
      <c r="DB209">
        <v>2.01655372816158</v>
      </c>
      <c r="DC209">
        <v>2.0898784075075301</v>
      </c>
      <c r="DD209">
        <v>2.0593812947283898</v>
      </c>
      <c r="DE209">
        <v>2.1546763179011799</v>
      </c>
      <c r="DF209">
        <v>2.05090642495334</v>
      </c>
      <c r="DG209">
        <v>2.1097307384697399</v>
      </c>
      <c r="DH209">
        <v>2.0876949419223401</v>
      </c>
      <c r="DI209">
        <v>2.2022999676060899</v>
      </c>
      <c r="DJ209">
        <v>2.15229553165379</v>
      </c>
      <c r="DK209">
        <v>2.25391611925214</v>
      </c>
      <c r="DL209">
        <v>2.2449361475700602</v>
      </c>
      <c r="DM209">
        <v>2.19561901383469</v>
      </c>
      <c r="DN209">
        <v>2.1477732968333001</v>
      </c>
      <c r="DO209">
        <v>2.1775835715334302</v>
      </c>
    </row>
    <row r="210" spans="1:119" x14ac:dyDescent="0.45">
      <c r="A210" t="s">
        <v>39</v>
      </c>
      <c r="B210" t="s">
        <v>32</v>
      </c>
      <c r="C210" t="s">
        <v>33</v>
      </c>
      <c r="D210">
        <v>30</v>
      </c>
      <c r="E210" t="s">
        <v>244</v>
      </c>
      <c r="F210" s="1" cm="1">
        <f t="array" ref="F210">SUMPRODUCT($H210:$FZZ210,$H$2:$FZZ$2)/SUMPRODUCT(--($H210:$FZZ210&lt;&gt;""),$H$2:$FZZ$2)</f>
        <v>2.2200815121680781</v>
      </c>
      <c r="G210" s="1" cm="1">
        <f t="array" ref="G210">SUMPRODUCT($H210:$FZZ210,$G$2:$FZY$2)/SUMPRODUCT(--($H210:$FZZ210&lt;&gt;""),$G$2:$FZY$2)</f>
        <v>2.2200575875347455</v>
      </c>
      <c r="H210">
        <v>2.0616994217073699</v>
      </c>
      <c r="I210">
        <v>2.07144986947341</v>
      </c>
      <c r="J210">
        <v>2.0630898852412001</v>
      </c>
      <c r="K210">
        <v>2.07414073256095</v>
      </c>
      <c r="L210">
        <v>2.06417347171161</v>
      </c>
      <c r="M210">
        <v>2.0801172040212101</v>
      </c>
      <c r="N210">
        <v>2.2656471387865</v>
      </c>
      <c r="O210">
        <v>2.2514312602933102</v>
      </c>
      <c r="P210">
        <v>2.1579165297123302</v>
      </c>
      <c r="Q210">
        <v>2.2671356552251098</v>
      </c>
      <c r="R210">
        <v>2.0778785943161102</v>
      </c>
      <c r="S210">
        <v>2.1863049487947301</v>
      </c>
      <c r="T210">
        <v>2.33226150013967</v>
      </c>
      <c r="U210">
        <v>2.2738441661234701</v>
      </c>
      <c r="V210">
        <v>2.1559134033251799</v>
      </c>
      <c r="W210">
        <v>2.2189887329011899</v>
      </c>
      <c r="X210">
        <v>2.22318826651893</v>
      </c>
      <c r="Y210">
        <v>2.2904878869162801</v>
      </c>
      <c r="Z210">
        <v>2.4293193833037399</v>
      </c>
      <c r="AA210">
        <v>2.3086245055618</v>
      </c>
      <c r="AB210">
        <v>2.1652211436274502</v>
      </c>
      <c r="AC210">
        <v>2.2524446695149098</v>
      </c>
      <c r="AD210">
        <v>2.2411610882735502</v>
      </c>
      <c r="AE210">
        <v>2.2178364888973099</v>
      </c>
      <c r="AF210">
        <v>2.1229153997036301</v>
      </c>
      <c r="AG210">
        <v>2.1819458839047798</v>
      </c>
      <c r="AH210">
        <v>2.1781401139879701</v>
      </c>
      <c r="AI210">
        <v>2.2944086719619898</v>
      </c>
      <c r="AJ210">
        <v>2.4191896227790899</v>
      </c>
      <c r="AK210">
        <v>2.32336161560701</v>
      </c>
      <c r="AL210">
        <v>2.1761047689191599</v>
      </c>
      <c r="AM210">
        <v>2.2720907751795201</v>
      </c>
      <c r="AN210">
        <v>2.2842504061820299</v>
      </c>
      <c r="AO210">
        <v>2.3133891535643101</v>
      </c>
      <c r="AP210">
        <v>2.3606556380002401</v>
      </c>
      <c r="AQ210">
        <v>2.25704293881522</v>
      </c>
      <c r="AR210">
        <v>2.1555357494368002</v>
      </c>
      <c r="AS210">
        <v>2.2703407624505099</v>
      </c>
      <c r="AT210">
        <v>2.3604358998762698</v>
      </c>
      <c r="AU210">
        <v>2.2261064052536401</v>
      </c>
      <c r="AV210">
        <v>2.2466102452543399</v>
      </c>
      <c r="AW210">
        <v>2.1055405727568002</v>
      </c>
      <c r="AX210">
        <v>2.13037797415305</v>
      </c>
      <c r="AY210">
        <v>2.1829371270906299</v>
      </c>
      <c r="AZ210">
        <v>2.3952284078421102</v>
      </c>
      <c r="BA210">
        <v>1.89972033655799</v>
      </c>
      <c r="BB210">
        <v>2.2148211187849798</v>
      </c>
      <c r="BC210">
        <v>2.3246211253314102</v>
      </c>
      <c r="BD210">
        <v>2.15743823217145</v>
      </c>
      <c r="BE210">
        <v>2.2608194921811702</v>
      </c>
      <c r="BF210">
        <v>2.1428165814877902</v>
      </c>
      <c r="BG210">
        <v>2.2368713428634899</v>
      </c>
      <c r="BH210">
        <v>2.22339898426854</v>
      </c>
      <c r="BI210">
        <v>2.21815000619348</v>
      </c>
      <c r="BJ210">
        <v>2.0910050180556201</v>
      </c>
      <c r="BK210">
        <v>2.1687614313182899</v>
      </c>
      <c r="BL210">
        <v>2.2220600824966898</v>
      </c>
      <c r="BM210">
        <v>2.32261265468129</v>
      </c>
      <c r="BN210">
        <v>2.1884555637315</v>
      </c>
      <c r="BO210">
        <v>2.2623544389548802</v>
      </c>
      <c r="BP210">
        <v>2.1729660262958399</v>
      </c>
      <c r="BQ210">
        <v>2.2335650970441798</v>
      </c>
      <c r="BR210">
        <v>2.2414319096455899</v>
      </c>
      <c r="BS210">
        <v>2.33852070621835</v>
      </c>
      <c r="BT210">
        <v>2.17799488608174</v>
      </c>
      <c r="BU210">
        <v>2.27473953364118</v>
      </c>
      <c r="BV210">
        <v>2.0789122488056702</v>
      </c>
      <c r="BW210">
        <v>2.1585788058719899</v>
      </c>
      <c r="BX210">
        <v>2.0978032582164898</v>
      </c>
      <c r="BY210">
        <v>2.1564256116251301</v>
      </c>
      <c r="BZ210">
        <v>2.1262290000619899</v>
      </c>
      <c r="CA210">
        <v>2.1668960386832801</v>
      </c>
      <c r="CB210">
        <v>2.124047465062</v>
      </c>
      <c r="CC210">
        <v>2.2142957568259098</v>
      </c>
      <c r="CD210">
        <v>2.0674473385415699</v>
      </c>
      <c r="CE210">
        <v>2.17131285058211</v>
      </c>
      <c r="CF210">
        <v>2.1161276318645501</v>
      </c>
      <c r="CG210">
        <v>2.2108819911728501</v>
      </c>
      <c r="CH210">
        <v>2.0983910959894101</v>
      </c>
      <c r="CI210">
        <v>2.1453573056695201</v>
      </c>
      <c r="CJ210">
        <v>2.0335566548514001</v>
      </c>
      <c r="CK210">
        <v>2.1139524013555002</v>
      </c>
      <c r="CL210">
        <v>2.0771775082690098</v>
      </c>
      <c r="CM210">
        <v>2.1742475779399002</v>
      </c>
      <c r="CN210">
        <v>2.1326743269122401</v>
      </c>
      <c r="CO210">
        <v>2.21006533738875</v>
      </c>
      <c r="CP210">
        <v>2.11490928864501</v>
      </c>
      <c r="CQ210">
        <v>2.2261110287211401</v>
      </c>
      <c r="CR210">
        <v>2.1049701595945098</v>
      </c>
      <c r="CS210">
        <v>2.2032429410120198</v>
      </c>
      <c r="CT210">
        <v>2.1331341670771802</v>
      </c>
      <c r="CU210">
        <v>2.24386213033736</v>
      </c>
      <c r="CV210">
        <v>2.1770210259198799</v>
      </c>
      <c r="CW210">
        <v>2.3030406017763201</v>
      </c>
      <c r="CX210">
        <v>2.0845974025973999</v>
      </c>
      <c r="CY210">
        <v>2.1585584415584398</v>
      </c>
      <c r="CZ210">
        <v>2.1748477418334198</v>
      </c>
      <c r="DA210">
        <v>2.27196076880487</v>
      </c>
      <c r="DB210">
        <v>2.0928676059021698</v>
      </c>
      <c r="DC210">
        <v>2.1674665650418601</v>
      </c>
      <c r="DD210">
        <v>2.13862731932594</v>
      </c>
      <c r="DE210">
        <v>2.2305651540212499</v>
      </c>
      <c r="DF210">
        <v>2.1121967475339898</v>
      </c>
      <c r="DG210">
        <v>2.1882298053852298</v>
      </c>
      <c r="DH210">
        <v>2.15757323337498</v>
      </c>
      <c r="DI210">
        <v>2.2760423897450099</v>
      </c>
      <c r="DJ210">
        <v>2.2253934165884601</v>
      </c>
      <c r="DK210">
        <v>2.3072980581823401</v>
      </c>
      <c r="DL210">
        <v>2.3414420007094701</v>
      </c>
      <c r="DM210">
        <v>2.2855445193330901</v>
      </c>
      <c r="DN210">
        <v>2.24191918755775</v>
      </c>
      <c r="DO210">
        <v>2.2581628511472398</v>
      </c>
    </row>
    <row r="211" spans="1:119" x14ac:dyDescent="0.45">
      <c r="A211" t="s">
        <v>39</v>
      </c>
      <c r="B211" t="s">
        <v>266</v>
      </c>
      <c r="C211" t="s">
        <v>23</v>
      </c>
      <c r="D211">
        <v>30</v>
      </c>
      <c r="E211" t="s">
        <v>244</v>
      </c>
      <c r="F211" s="1" cm="1">
        <f t="array" ref="F211">SUMPRODUCT($H211:$FZZ211,$H$2:$FZZ$2)/SUMPRODUCT(--($H211:$FZZ211&lt;&gt;""),$H$2:$FZZ$2)</f>
        <v>3.0006979898109396</v>
      </c>
      <c r="G211" s="1" cm="1">
        <f t="array" ref="G211">SUMPRODUCT($H211:$FZZ211,$G$2:$FZY$2)/SUMPRODUCT(--($H211:$FZZ211&lt;&gt;""),$G$2:$FZY$2)</f>
        <v>3.0537317960505792</v>
      </c>
      <c r="H211">
        <v>2.8336541562627402</v>
      </c>
      <c r="I211">
        <v>2.9173270750887901</v>
      </c>
      <c r="J211">
        <v>2.6524372263471299</v>
      </c>
      <c r="K211">
        <v>2.7137822409589001</v>
      </c>
      <c r="L211">
        <v>2.6511716335361202</v>
      </c>
      <c r="M211">
        <v>2.70921649803168</v>
      </c>
      <c r="N211">
        <v>2.90554204898962</v>
      </c>
      <c r="O211">
        <v>3.0177711552035098</v>
      </c>
      <c r="P211">
        <v>2.7780571409057302</v>
      </c>
      <c r="Q211">
        <v>2.9568220333556701</v>
      </c>
      <c r="R211">
        <v>3.0119190977821502</v>
      </c>
      <c r="S211">
        <v>3.26563121740769</v>
      </c>
      <c r="T211">
        <v>2.6844590976813398</v>
      </c>
      <c r="U211">
        <v>2.6439961821398601</v>
      </c>
      <c r="V211">
        <v>2.7491113239935201</v>
      </c>
      <c r="W211">
        <v>2.89376492270585</v>
      </c>
      <c r="X211">
        <v>2.7333510462391599</v>
      </c>
      <c r="Y211">
        <v>2.8919899036436698</v>
      </c>
      <c r="Z211">
        <v>3.3964349596821402</v>
      </c>
      <c r="AA211">
        <v>3.3349090499048102</v>
      </c>
      <c r="AB211">
        <v>2.9466166915115899</v>
      </c>
      <c r="AC211">
        <v>3.1923888932476401</v>
      </c>
      <c r="AD211">
        <v>3.1330504535338699</v>
      </c>
      <c r="AE211">
        <v>3.1018237437254399</v>
      </c>
      <c r="AF211">
        <v>2.7029225089722302</v>
      </c>
      <c r="AG211">
        <v>2.8562321732948401</v>
      </c>
      <c r="AH211">
        <v>3.1416220480853299</v>
      </c>
      <c r="AI211">
        <v>3.45381514552574</v>
      </c>
      <c r="AJ211">
        <v>3.6766727005996702</v>
      </c>
      <c r="AK211">
        <v>3.5307601897686198</v>
      </c>
      <c r="AL211">
        <v>2.96733106241944</v>
      </c>
      <c r="AM211">
        <v>3.1533511323881398</v>
      </c>
      <c r="AN211">
        <v>3.1632209960353701</v>
      </c>
      <c r="AO211">
        <v>3.2242344889808199</v>
      </c>
      <c r="AP211">
        <v>3.5541844057900498</v>
      </c>
      <c r="AQ211">
        <v>3.44295706118477</v>
      </c>
      <c r="AR211">
        <v>3.09766299949694</v>
      </c>
      <c r="AS211">
        <v>3.36989567157323</v>
      </c>
      <c r="AT211">
        <v>3.0912867612068098</v>
      </c>
      <c r="AU211">
        <v>2.92137146664128</v>
      </c>
      <c r="AV211">
        <v>2.5707899991059899</v>
      </c>
      <c r="AW211">
        <v>2.43648493607891</v>
      </c>
      <c r="AX211">
        <v>3.0107550795597802</v>
      </c>
      <c r="AY211">
        <v>3.1790764184021301</v>
      </c>
      <c r="AZ211">
        <v>3.5007971490199701</v>
      </c>
      <c r="BA211">
        <v>2.6581613391141601</v>
      </c>
      <c r="BB211">
        <v>3.07273084350757</v>
      </c>
      <c r="BC211">
        <v>3.3037380118490298</v>
      </c>
      <c r="BD211">
        <v>3.2676036061974698</v>
      </c>
      <c r="BE211">
        <v>3.5267135736265298</v>
      </c>
      <c r="BF211">
        <v>2.8105819322025498</v>
      </c>
      <c r="BG211">
        <v>2.9673357529071902</v>
      </c>
      <c r="BH211">
        <v>2.8516970147404899</v>
      </c>
      <c r="BI211">
        <v>2.8291527313266398</v>
      </c>
      <c r="BJ211">
        <v>2.8095483749941299</v>
      </c>
      <c r="BK211">
        <v>3.0020869483656099</v>
      </c>
      <c r="BL211">
        <v>2.8494435364619801</v>
      </c>
      <c r="BM211">
        <v>3.0310140866993498</v>
      </c>
      <c r="BN211">
        <v>2.9603933798194202</v>
      </c>
      <c r="BO211">
        <v>3.1007860588434499</v>
      </c>
      <c r="BP211">
        <v>3.0668599861600798</v>
      </c>
      <c r="BQ211">
        <v>3.2295449303061199</v>
      </c>
      <c r="BR211">
        <v>2.8928664156821999</v>
      </c>
      <c r="BS211">
        <v>3.06925873036479</v>
      </c>
      <c r="BT211">
        <v>2.82055489829408</v>
      </c>
      <c r="BU211">
        <v>2.9306567950234701</v>
      </c>
      <c r="BV211">
        <v>3.0378701429317401</v>
      </c>
      <c r="BW211">
        <v>3.2022706612768999</v>
      </c>
      <c r="BX211">
        <v>2.6184509280808301</v>
      </c>
      <c r="BY211">
        <v>2.7598342510075402</v>
      </c>
      <c r="BZ211">
        <v>2.7150083689789799</v>
      </c>
      <c r="CA211">
        <v>2.7905275556382101</v>
      </c>
      <c r="CB211">
        <v>2.6892978657593498</v>
      </c>
      <c r="CC211">
        <v>2.86684194246829</v>
      </c>
      <c r="CD211">
        <v>2.6259892558762199</v>
      </c>
      <c r="CE211">
        <v>2.8317883712654002</v>
      </c>
      <c r="CF211">
        <v>2.93987410462339</v>
      </c>
      <c r="CG211">
        <v>3.2002170609941301</v>
      </c>
      <c r="CH211">
        <v>2.6791309472185998</v>
      </c>
      <c r="CI211">
        <v>2.7900975127033298</v>
      </c>
      <c r="CJ211">
        <v>2.6180033498227702</v>
      </c>
      <c r="CK211">
        <v>2.8003934094184499</v>
      </c>
      <c r="CL211">
        <v>3.1503671209739799</v>
      </c>
      <c r="CM211">
        <v>3.3792019517230001</v>
      </c>
      <c r="CN211">
        <v>2.7326517967781898</v>
      </c>
      <c r="CO211">
        <v>2.89271431790019</v>
      </c>
      <c r="CP211">
        <v>2.9598348905037302</v>
      </c>
      <c r="CQ211">
        <v>3.1822878046368999</v>
      </c>
      <c r="CR211">
        <v>2.71905045520292</v>
      </c>
      <c r="CS211">
        <v>2.8976674648417999</v>
      </c>
      <c r="CT211">
        <v>2.7145831015906801</v>
      </c>
      <c r="CU211">
        <v>2.90082473899156</v>
      </c>
      <c r="CV211">
        <v>3.3383179264092799</v>
      </c>
      <c r="CW211">
        <v>3.6254758020663398</v>
      </c>
      <c r="CX211">
        <v>2.70631168831168</v>
      </c>
      <c r="CY211">
        <v>2.8613376623376601</v>
      </c>
      <c r="CZ211">
        <v>3.2220675472593499</v>
      </c>
      <c r="DA211">
        <v>3.4658546231115999</v>
      </c>
      <c r="DB211">
        <v>2.9564243947170898</v>
      </c>
      <c r="DC211">
        <v>3.1347759292119699</v>
      </c>
      <c r="DD211">
        <v>2.9982968409675199</v>
      </c>
      <c r="DE211">
        <v>3.23469203936917</v>
      </c>
      <c r="DF211">
        <v>2.9152625966408898</v>
      </c>
      <c r="DG211">
        <v>3.1037589976006399</v>
      </c>
      <c r="DH211">
        <v>3.0092554028413998</v>
      </c>
      <c r="DI211">
        <v>3.2675274191309098</v>
      </c>
      <c r="DJ211">
        <v>2.8524958492745198</v>
      </c>
      <c r="DK211">
        <v>3.0014888471811099</v>
      </c>
      <c r="DL211">
        <v>2.9298155374246102</v>
      </c>
      <c r="DM211">
        <v>2.93395707697765</v>
      </c>
      <c r="DN211">
        <v>2.9151460720731599</v>
      </c>
      <c r="DO211">
        <v>2.9797493933453598</v>
      </c>
    </row>
    <row r="212" spans="1:119" x14ac:dyDescent="0.45">
      <c r="A212" t="s">
        <v>41</v>
      </c>
      <c r="B212" t="s">
        <v>17</v>
      </c>
      <c r="C212" t="s">
        <v>44</v>
      </c>
      <c r="D212">
        <v>30</v>
      </c>
      <c r="E212" t="s">
        <v>244</v>
      </c>
      <c r="F212" s="1" cm="1">
        <f t="array" ref="F212">SUMPRODUCT($H212:$FZZ212,$H$2:$FZZ$2)/SUMPRODUCT(--($H212:$FZZ212&lt;&gt;""),$H$2:$FZZ$2)</f>
        <v>2.1192876075227791</v>
      </c>
      <c r="G212" s="1" cm="1">
        <f t="array" ref="G212">SUMPRODUCT($H212:$FZZ212,$G$2:$FZY$2)/SUMPRODUCT(--($H212:$FZZ212&lt;&gt;""),$G$2:$FZY$2)</f>
        <v>2.1278579584937352</v>
      </c>
      <c r="H212">
        <v>2.0007342754506499</v>
      </c>
      <c r="I212">
        <v>2.0384257296608701</v>
      </c>
      <c r="J212">
        <v>2.0111789671911402</v>
      </c>
      <c r="K212">
        <v>2.0452303818988899</v>
      </c>
      <c r="L212">
        <v>2.0071493639587401</v>
      </c>
      <c r="M212">
        <v>2.0439555747145102</v>
      </c>
      <c r="N212">
        <v>2.1835777586071599</v>
      </c>
      <c r="O212">
        <v>2.1922803440253</v>
      </c>
      <c r="P212">
        <v>2.0619175883515499</v>
      </c>
      <c r="Q212">
        <v>2.1545741324921099</v>
      </c>
      <c r="R212">
        <v>1.9978873903118299</v>
      </c>
      <c r="S212">
        <v>2.1057587593457399</v>
      </c>
      <c r="T212">
        <v>2.2730730282149101</v>
      </c>
      <c r="U212">
        <v>2.20701706397243</v>
      </c>
      <c r="V212">
        <v>2.0429919812490498</v>
      </c>
      <c r="W212">
        <v>2.1144410458901999</v>
      </c>
      <c r="X212">
        <v>2.0639445322238199</v>
      </c>
      <c r="Y212">
        <v>2.15297732276965</v>
      </c>
      <c r="Z212">
        <v>2.27025676515263</v>
      </c>
      <c r="AA212">
        <v>2.2065397396751099</v>
      </c>
      <c r="AB212">
        <v>2.04546621684272</v>
      </c>
      <c r="AC212">
        <v>2.1447615243610998</v>
      </c>
      <c r="AD212">
        <v>2.1647134283941001</v>
      </c>
      <c r="AE212">
        <v>2.1352655373980398</v>
      </c>
      <c r="AF212">
        <v>2.0580561717873298</v>
      </c>
      <c r="AG212">
        <v>2.13472278135144</v>
      </c>
      <c r="AH212">
        <v>2.0504850858197101</v>
      </c>
      <c r="AI212">
        <v>2.17136411638772</v>
      </c>
      <c r="AJ212">
        <v>2.27506155469574</v>
      </c>
      <c r="AK212">
        <v>2.2133867522283999</v>
      </c>
      <c r="AL212">
        <v>2.06743693610753</v>
      </c>
      <c r="AM212">
        <v>2.1359280058921</v>
      </c>
      <c r="AN212">
        <v>2.17566868749106</v>
      </c>
      <c r="AO212">
        <v>2.1961703360583198</v>
      </c>
      <c r="AP212">
        <v>2.26344726918866</v>
      </c>
      <c r="AQ212">
        <v>2.1811458460041302</v>
      </c>
      <c r="AR212">
        <v>2.0207344546269699</v>
      </c>
      <c r="AS212">
        <v>2.1480282583495498</v>
      </c>
      <c r="AT212">
        <v>2.2645426858284901</v>
      </c>
      <c r="AU212">
        <v>2.1410631007899399</v>
      </c>
      <c r="AV212">
        <v>2.1530381142533499</v>
      </c>
      <c r="AW212">
        <v>2.0194333522066898</v>
      </c>
      <c r="AX212">
        <v>2.0756295804650202</v>
      </c>
      <c r="AY212">
        <v>2.1265937151415502</v>
      </c>
      <c r="AZ212">
        <v>2.2755081674710298</v>
      </c>
      <c r="BA212">
        <v>1.83568510329271</v>
      </c>
      <c r="BB212">
        <v>2.09215737619063</v>
      </c>
      <c r="BC212">
        <v>2.1774082681417899</v>
      </c>
      <c r="BD212">
        <v>2.0575300066581401</v>
      </c>
      <c r="BE212">
        <v>2.1610192366522099</v>
      </c>
      <c r="BF212">
        <v>2.0147026146211302</v>
      </c>
      <c r="BG212">
        <v>2.1124854949016099</v>
      </c>
      <c r="BH212">
        <v>2.1482100829926898</v>
      </c>
      <c r="BI212">
        <v>2.1281741607828502</v>
      </c>
      <c r="BJ212">
        <v>1.9979833982085</v>
      </c>
      <c r="BK212">
        <v>2.0576138442057799</v>
      </c>
      <c r="BL212">
        <v>2.1586115651023401</v>
      </c>
      <c r="BM212">
        <v>2.2414779360261501</v>
      </c>
      <c r="BN212">
        <v>2.04176740600581</v>
      </c>
      <c r="BO212">
        <v>2.1223004777088601</v>
      </c>
      <c r="BP212">
        <v>2.08127656770026</v>
      </c>
      <c r="BQ212">
        <v>2.1569677398095299</v>
      </c>
      <c r="BR212">
        <v>2.1354342463974998</v>
      </c>
      <c r="BS212">
        <v>2.21968713488251</v>
      </c>
      <c r="BT212">
        <v>2.0774720451856599</v>
      </c>
      <c r="BU212">
        <v>2.1437430828531001</v>
      </c>
      <c r="BV212">
        <v>1.96619151693325</v>
      </c>
      <c r="BW212">
        <v>2.041216177011</v>
      </c>
      <c r="BX212">
        <v>1.98619231424192</v>
      </c>
      <c r="BY212">
        <v>2.0289918828404301</v>
      </c>
      <c r="BZ212">
        <v>2.0161304320872802</v>
      </c>
      <c r="CA212">
        <v>2.0632322856611398</v>
      </c>
      <c r="CB212">
        <v>2.0305373562410298</v>
      </c>
      <c r="CC212">
        <v>2.1437308438545601</v>
      </c>
      <c r="CD212">
        <v>1.96392075785049</v>
      </c>
      <c r="CE212">
        <v>2.0609398566320301</v>
      </c>
      <c r="CF212">
        <v>1.9949207727371301</v>
      </c>
      <c r="CG212">
        <v>2.0993415816511098</v>
      </c>
      <c r="CH212">
        <v>2.0197693941314401</v>
      </c>
      <c r="CI212">
        <v>2.0805452705782899</v>
      </c>
      <c r="CJ212">
        <v>1.92751139329256</v>
      </c>
      <c r="CK212">
        <v>2.0249873407860299</v>
      </c>
      <c r="CL212">
        <v>1.9691289966923899</v>
      </c>
      <c r="CM212">
        <v>2.0362429332144698</v>
      </c>
      <c r="CN212">
        <v>2.0543821110735601</v>
      </c>
      <c r="CO212">
        <v>2.1291821561338198</v>
      </c>
      <c r="CP212">
        <v>1.9954149982698099</v>
      </c>
      <c r="CQ212">
        <v>2.1003633397597499</v>
      </c>
      <c r="CR212">
        <v>1.9908473216564699</v>
      </c>
      <c r="CS212">
        <v>2.0852062087491299</v>
      </c>
      <c r="CT212">
        <v>2.0049102957301002</v>
      </c>
      <c r="CU212">
        <v>2.09839660569848</v>
      </c>
      <c r="CV212">
        <v>2.0588408555374298</v>
      </c>
      <c r="CW212">
        <v>2.1685698749320199</v>
      </c>
      <c r="CX212">
        <v>2.00872727272727</v>
      </c>
      <c r="CY212">
        <v>2.0814805194805102</v>
      </c>
      <c r="CZ212">
        <v>2.0722455113501499</v>
      </c>
      <c r="DA212">
        <v>2.1595032824487799</v>
      </c>
      <c r="DB212">
        <v>2.0362395646012201</v>
      </c>
      <c r="DC212">
        <v>2.1153878216961002</v>
      </c>
      <c r="DD212">
        <v>2.05125853626582</v>
      </c>
      <c r="DE212">
        <v>2.1503692907325198</v>
      </c>
      <c r="DF212">
        <v>2.0274993335110598</v>
      </c>
      <c r="DG212">
        <v>2.1087976539589399</v>
      </c>
      <c r="DH212">
        <v>2.0415798972650201</v>
      </c>
      <c r="DI212">
        <v>2.1585450506733301</v>
      </c>
      <c r="DJ212">
        <v>2.1243412979138001</v>
      </c>
      <c r="DK212">
        <v>2.2391900671334701</v>
      </c>
      <c r="DL212">
        <v>2.2360145441645898</v>
      </c>
      <c r="DM212">
        <v>2.2002217098261698</v>
      </c>
      <c r="DN212">
        <v>2.1414951769877102</v>
      </c>
      <c r="DO212">
        <v>2.1871950534978701</v>
      </c>
    </row>
    <row r="213" spans="1:119" x14ac:dyDescent="0.45">
      <c r="A213" t="s">
        <v>41</v>
      </c>
      <c r="B213" t="s">
        <v>17</v>
      </c>
      <c r="C213" t="s">
        <v>33</v>
      </c>
      <c r="D213">
        <v>30</v>
      </c>
      <c r="E213" t="s">
        <v>244</v>
      </c>
      <c r="F213" s="1" cm="1">
        <f t="array" ref="F213">SUMPRODUCT($H213:$FZZ213,$H$2:$FZZ$2)/SUMPRODUCT(--($H213:$FZZ213&lt;&gt;""),$H$2:$FZZ$2)</f>
        <v>2.2007599858027906</v>
      </c>
      <c r="G213" s="1" cm="1">
        <f t="array" ref="G213">SUMPRODUCT($H213:$FZZ213,$G$2:$FZY$2)/SUMPRODUCT(--($H213:$FZZ213&lt;&gt;""),$G$2:$FZY$2)</f>
        <v>2.1908641371517525</v>
      </c>
      <c r="H213">
        <v>2.0805309501159202</v>
      </c>
      <c r="I213">
        <v>2.09524079975172</v>
      </c>
      <c r="J213">
        <v>2.0915914725040499</v>
      </c>
      <c r="K213">
        <v>2.09853841664175</v>
      </c>
      <c r="L213">
        <v>2.0851660864755801</v>
      </c>
      <c r="M213">
        <v>2.1015246282981401</v>
      </c>
      <c r="N213">
        <v>2.25928946749274</v>
      </c>
      <c r="O213">
        <v>2.2484511018743598</v>
      </c>
      <c r="P213">
        <v>2.15846292414935</v>
      </c>
      <c r="Q213">
        <v>2.2187029108309799</v>
      </c>
      <c r="R213">
        <v>2.06103530963999</v>
      </c>
      <c r="S213">
        <v>2.1678988041634302</v>
      </c>
      <c r="T213">
        <v>2.3565392494645598</v>
      </c>
      <c r="U213">
        <v>2.2786208562249701</v>
      </c>
      <c r="V213">
        <v>2.0974236905705501</v>
      </c>
      <c r="W213">
        <v>2.1712701137408001</v>
      </c>
      <c r="X213">
        <v>2.1475560429745202</v>
      </c>
      <c r="Y213">
        <v>2.22120121766805</v>
      </c>
      <c r="Z213">
        <v>2.3885792239780099</v>
      </c>
      <c r="AA213">
        <v>2.2638580882239099</v>
      </c>
      <c r="AB213">
        <v>2.11282212220851</v>
      </c>
      <c r="AC213">
        <v>2.21208176715191</v>
      </c>
      <c r="AD213">
        <v>2.2449576329504701</v>
      </c>
      <c r="AE213">
        <v>2.2043382404495602</v>
      </c>
      <c r="AF213">
        <v>2.1371853292105198</v>
      </c>
      <c r="AG213">
        <v>2.2071302537923199</v>
      </c>
      <c r="AH213">
        <v>2.1388319314264099</v>
      </c>
      <c r="AI213">
        <v>2.2335068766719099</v>
      </c>
      <c r="AJ213">
        <v>2.3969698789495801</v>
      </c>
      <c r="AK213">
        <v>2.26819831335844</v>
      </c>
      <c r="AL213">
        <v>2.1458847357761002</v>
      </c>
      <c r="AM213">
        <v>2.2067482968145802</v>
      </c>
      <c r="AN213">
        <v>2.2874631868877402</v>
      </c>
      <c r="AO213">
        <v>2.2682305133480698</v>
      </c>
      <c r="AP213">
        <v>2.3391071645785102</v>
      </c>
      <c r="AQ213">
        <v>2.2392896241333098</v>
      </c>
      <c r="AR213">
        <v>2.1044213818595301</v>
      </c>
      <c r="AS213">
        <v>2.1996894206163402</v>
      </c>
      <c r="AT213">
        <v>2.3553678500047499</v>
      </c>
      <c r="AU213">
        <v>2.19604549348053</v>
      </c>
      <c r="AV213">
        <v>2.2166537533152502</v>
      </c>
      <c r="AW213">
        <v>2.0929761301665799</v>
      </c>
      <c r="AX213">
        <v>2.1442570655138899</v>
      </c>
      <c r="AY213">
        <v>2.18866042790969</v>
      </c>
      <c r="AZ213">
        <v>2.37934073491608</v>
      </c>
      <c r="BA213">
        <v>1.9016548957935</v>
      </c>
      <c r="BB213">
        <v>2.1561978331314799</v>
      </c>
      <c r="BC213">
        <v>2.23626067886484</v>
      </c>
      <c r="BD213">
        <v>2.11518597829803</v>
      </c>
      <c r="BE213">
        <v>2.21854924331035</v>
      </c>
      <c r="BF213">
        <v>2.0834135743031301</v>
      </c>
      <c r="BG213">
        <v>2.1762091696911301</v>
      </c>
      <c r="BH213">
        <v>2.24363619472315</v>
      </c>
      <c r="BI213">
        <v>2.2058249721293199</v>
      </c>
      <c r="BJ213">
        <v>2.0675561600150001</v>
      </c>
      <c r="BK213">
        <v>2.1228251184167299</v>
      </c>
      <c r="BL213">
        <v>2.2270799283990899</v>
      </c>
      <c r="BM213">
        <v>2.2969102653903</v>
      </c>
      <c r="BN213">
        <v>2.10302860413235</v>
      </c>
      <c r="BO213">
        <v>2.1844493500122599</v>
      </c>
      <c r="BP213">
        <v>2.1514976768708598</v>
      </c>
      <c r="BQ213">
        <v>2.2111576103074402</v>
      </c>
      <c r="BR213">
        <v>2.1923276645462799</v>
      </c>
      <c r="BS213">
        <v>2.27851161884979</v>
      </c>
      <c r="BT213">
        <v>2.1591230011830702</v>
      </c>
      <c r="BU213">
        <v>2.2053200015265402</v>
      </c>
      <c r="BV213">
        <v>2.0233061911301</v>
      </c>
      <c r="BW213">
        <v>2.1142873721060602</v>
      </c>
      <c r="BX213">
        <v>2.0435800647102198</v>
      </c>
      <c r="BY213">
        <v>2.0948657546687799</v>
      </c>
      <c r="BZ213">
        <v>2.0804413861508801</v>
      </c>
      <c r="CA213">
        <v>2.1166945632632799</v>
      </c>
      <c r="CB213">
        <v>2.1237803334926699</v>
      </c>
      <c r="CC213">
        <v>2.2005736298962399</v>
      </c>
      <c r="CD213">
        <v>2.0258265688284798</v>
      </c>
      <c r="CE213">
        <v>2.11598230778355</v>
      </c>
      <c r="CF213">
        <v>2.0563924462774001</v>
      </c>
      <c r="CG213">
        <v>2.1550249620143198</v>
      </c>
      <c r="CH213">
        <v>2.0809789074574399</v>
      </c>
      <c r="CI213">
        <v>2.1385303045465101</v>
      </c>
      <c r="CJ213">
        <v>1.99698126436333</v>
      </c>
      <c r="CK213">
        <v>2.08236279359638</v>
      </c>
      <c r="CL213">
        <v>2.03523423021886</v>
      </c>
      <c r="CM213">
        <v>2.1080250533674199</v>
      </c>
      <c r="CN213">
        <v>2.1316182268784498</v>
      </c>
      <c r="CO213">
        <v>2.1963641996169798</v>
      </c>
      <c r="CP213">
        <v>2.0730016313213699</v>
      </c>
      <c r="CQ213">
        <v>2.1658015720005901</v>
      </c>
      <c r="CR213">
        <v>2.0592918525361301</v>
      </c>
      <c r="CS213">
        <v>2.1533225559431601</v>
      </c>
      <c r="CT213">
        <v>2.0750687282492901</v>
      </c>
      <c r="CU213">
        <v>2.16385132450857</v>
      </c>
      <c r="CV213">
        <v>2.1193356896864199</v>
      </c>
      <c r="CW213">
        <v>2.2304014863150199</v>
      </c>
      <c r="CX213">
        <v>2.0705454545454498</v>
      </c>
      <c r="CY213">
        <v>2.1369870129870101</v>
      </c>
      <c r="CZ213">
        <v>2.1353159851301098</v>
      </c>
      <c r="DA213">
        <v>2.2239816499248501</v>
      </c>
      <c r="DB213">
        <v>2.1024902047184</v>
      </c>
      <c r="DC213">
        <v>2.1878550417415901</v>
      </c>
      <c r="DD213">
        <v>2.1171249365409399</v>
      </c>
      <c r="DE213">
        <v>2.2066717979791299</v>
      </c>
      <c r="DF213">
        <v>2.0994934684084199</v>
      </c>
      <c r="DG213">
        <v>2.1703012529992001</v>
      </c>
      <c r="DH213">
        <v>2.10810310518765</v>
      </c>
      <c r="DI213">
        <v>2.21567402471192</v>
      </c>
      <c r="DJ213">
        <v>2.1901483433191302</v>
      </c>
      <c r="DK213">
        <v>2.2906229697538398</v>
      </c>
      <c r="DL213">
        <v>2.3160606598084401</v>
      </c>
      <c r="DM213">
        <v>2.2601720468251099</v>
      </c>
      <c r="DN213">
        <v>2.2172039482206198</v>
      </c>
      <c r="DO213">
        <v>2.25031304242696</v>
      </c>
    </row>
    <row r="214" spans="1:119" x14ac:dyDescent="0.45">
      <c r="A214" t="s">
        <v>41</v>
      </c>
      <c r="B214" t="s">
        <v>131</v>
      </c>
      <c r="C214" t="s">
        <v>33</v>
      </c>
      <c r="D214">
        <v>30</v>
      </c>
      <c r="E214" t="s">
        <v>244</v>
      </c>
      <c r="F214" s="1" cm="1">
        <f t="array" ref="F214">SUMPRODUCT($H214:$FZZ214,$H$2:$FZZ$2)/SUMPRODUCT(--($H214:$FZZ214&lt;&gt;""),$H$2:$FZZ$2)</f>
        <v>2.758680478991681</v>
      </c>
      <c r="G214" s="1" cm="1">
        <f t="array" ref="G214">SUMPRODUCT($H214:$FZZ214,$G$2:$FZY$2)/SUMPRODUCT(--($H214:$FZZ214&lt;&gt;""),$G$2:$FZY$2)</f>
        <v>2.745037481959586</v>
      </c>
      <c r="H214">
        <v>2.5131611775181799</v>
      </c>
      <c r="I214">
        <v>2.5463394746076502</v>
      </c>
      <c r="J214">
        <v>2.52960484171094</v>
      </c>
      <c r="K214">
        <v>2.5514869022852098</v>
      </c>
      <c r="L214">
        <v>2.5291037674463999</v>
      </c>
      <c r="M214">
        <v>2.5532826886163198</v>
      </c>
      <c r="N214">
        <v>3.1796747967479599</v>
      </c>
      <c r="O214">
        <v>3.1359814916477098</v>
      </c>
      <c r="P214">
        <v>2.6034115502661499</v>
      </c>
      <c r="Q214">
        <v>2.7034785689588099</v>
      </c>
      <c r="R214">
        <v>2.5693077341933801</v>
      </c>
      <c r="S214">
        <v>2.6822551257617899</v>
      </c>
      <c r="T214">
        <v>2.23854059968339</v>
      </c>
      <c r="U214">
        <v>2.1837345190427402</v>
      </c>
      <c r="V214">
        <v>2.52387389796881</v>
      </c>
      <c r="W214">
        <v>2.6509436256035901</v>
      </c>
      <c r="X214">
        <v>2.9106082404583402</v>
      </c>
      <c r="Y214">
        <v>3.1012122976559602</v>
      </c>
      <c r="Z214">
        <v>3.3684810991396898</v>
      </c>
      <c r="AA214">
        <v>3.0895328346757802</v>
      </c>
      <c r="AB214">
        <v>2.76924530858826</v>
      </c>
      <c r="AC214">
        <v>2.9726682025348898</v>
      </c>
      <c r="AD214">
        <v>2.5981115955615199</v>
      </c>
      <c r="AE214">
        <v>2.5400909404887702</v>
      </c>
      <c r="AF214">
        <v>2.5746772991631599</v>
      </c>
      <c r="AG214">
        <v>2.6767295651354601</v>
      </c>
      <c r="AH214">
        <v>2.8921880842705598</v>
      </c>
      <c r="AI214">
        <v>3.12800841555068</v>
      </c>
      <c r="AJ214">
        <v>3.5279291027169801</v>
      </c>
      <c r="AK214">
        <v>3.1831799112926</v>
      </c>
      <c r="AL214">
        <v>2.5368854722887102</v>
      </c>
      <c r="AM214">
        <v>2.6524212852144999</v>
      </c>
      <c r="AN214">
        <v>2.66756155079017</v>
      </c>
      <c r="AO214">
        <v>2.6200153303919498</v>
      </c>
      <c r="AP214">
        <v>3.24046952925434</v>
      </c>
      <c r="AQ214">
        <v>3.0435105218343201</v>
      </c>
      <c r="AR214">
        <v>2.4973097701275102</v>
      </c>
      <c r="AS214">
        <v>2.6946807812602498</v>
      </c>
      <c r="AT214">
        <v>3.2198439135814199</v>
      </c>
      <c r="AU214">
        <v>2.88800799467022</v>
      </c>
      <c r="AV214">
        <v>2.7227664868730801</v>
      </c>
      <c r="AW214">
        <v>2.5059153082814301</v>
      </c>
      <c r="AX214">
        <v>2.5756382679283099</v>
      </c>
      <c r="AY214">
        <v>2.6726007832616898</v>
      </c>
      <c r="AZ214">
        <v>2.8457210050570199</v>
      </c>
      <c r="BA214">
        <v>2.1391355682361901</v>
      </c>
      <c r="BB214">
        <v>2.6558050472979602</v>
      </c>
      <c r="BC214">
        <v>2.8051945926483501</v>
      </c>
      <c r="BD214">
        <v>2.6181461553687999</v>
      </c>
      <c r="BE214">
        <v>2.7844199312590998</v>
      </c>
      <c r="BF214">
        <v>2.5868947979161998</v>
      </c>
      <c r="BG214">
        <v>2.73277288102115</v>
      </c>
      <c r="BH214">
        <v>3.1087421033073199</v>
      </c>
      <c r="BI214">
        <v>2.9554378793509199</v>
      </c>
      <c r="BJ214">
        <v>2.74670543544529</v>
      </c>
      <c r="BK214">
        <v>2.94817802373024</v>
      </c>
      <c r="BL214">
        <v>3.0122966767841799</v>
      </c>
      <c r="BM214">
        <v>3.1867655070433498</v>
      </c>
      <c r="BN214">
        <v>2.5190791548407399</v>
      </c>
      <c r="BO214">
        <v>2.61038111589987</v>
      </c>
      <c r="BP214">
        <v>2.6657494974791498</v>
      </c>
      <c r="BQ214">
        <v>2.7550004942827901</v>
      </c>
      <c r="BR214">
        <v>2.6739581981046299</v>
      </c>
      <c r="BS214">
        <v>2.8235752304297002</v>
      </c>
      <c r="BT214">
        <v>2.6219707667061001</v>
      </c>
      <c r="BU214">
        <v>2.6972293248864601</v>
      </c>
      <c r="BV214">
        <v>2.75660986789934</v>
      </c>
      <c r="BW214">
        <v>2.94719842175502</v>
      </c>
      <c r="BX214">
        <v>2.6744195947096499</v>
      </c>
      <c r="BY214">
        <v>2.8097860021569998</v>
      </c>
      <c r="BZ214">
        <v>2.82511933544107</v>
      </c>
      <c r="CA214">
        <v>2.9168433451118898</v>
      </c>
      <c r="CB214">
        <v>2.5343474959930199</v>
      </c>
      <c r="CC214">
        <v>2.6823946236256702</v>
      </c>
      <c r="CD214">
        <v>2.4432205256825199</v>
      </c>
      <c r="CE214">
        <v>2.61748207900489</v>
      </c>
      <c r="CF214">
        <v>2.5368063092395601</v>
      </c>
      <c r="CG214">
        <v>2.7205990883438198</v>
      </c>
      <c r="CH214">
        <v>2.4608336946973899</v>
      </c>
      <c r="CI214">
        <v>2.5479057562515899</v>
      </c>
      <c r="CJ214">
        <v>2.7963619366649701</v>
      </c>
      <c r="CK214">
        <v>2.9965722743738499</v>
      </c>
      <c r="CL214">
        <v>2.84686481034037</v>
      </c>
      <c r="CM214">
        <v>3.01909498228905</v>
      </c>
      <c r="CN214">
        <v>2.5727019263264599</v>
      </c>
      <c r="CO214">
        <v>2.6912385941196302</v>
      </c>
      <c r="CP214">
        <v>2.5337881259577801</v>
      </c>
      <c r="CQ214">
        <v>2.6965000741509701</v>
      </c>
      <c r="CR214">
        <v>2.7789743652076599</v>
      </c>
      <c r="CS214">
        <v>2.96080028199487</v>
      </c>
      <c r="CT214">
        <v>2.53342656009153</v>
      </c>
      <c r="CU214">
        <v>2.6923516979453002</v>
      </c>
      <c r="CV214">
        <v>3.0099012144281301</v>
      </c>
      <c r="CW214">
        <v>3.2098740257386198</v>
      </c>
      <c r="CX214">
        <v>2.4790129870129798</v>
      </c>
      <c r="CY214">
        <v>2.6115324675324598</v>
      </c>
      <c r="CZ214">
        <v>2.5787550423158998</v>
      </c>
      <c r="DA214">
        <v>2.7261567665901998</v>
      </c>
      <c r="DB214">
        <v>2.5404494515833198</v>
      </c>
      <c r="DC214">
        <v>2.6517405232883502</v>
      </c>
      <c r="DD214">
        <v>2.5936491819923599</v>
      </c>
      <c r="DE214">
        <v>2.7425282085714699</v>
      </c>
      <c r="DF214">
        <v>2.5057318048520298</v>
      </c>
      <c r="DG214">
        <v>2.61511596907491</v>
      </c>
      <c r="DH214">
        <v>2.5936646767550502</v>
      </c>
      <c r="DI214">
        <v>2.74978018418251</v>
      </c>
      <c r="DJ214">
        <v>2.6025680358045098</v>
      </c>
      <c r="DK214">
        <v>2.7287320436006599</v>
      </c>
      <c r="DL214">
        <v>2.7055250088683902</v>
      </c>
      <c r="DM214">
        <v>2.6580791060659799</v>
      </c>
      <c r="DN214">
        <v>2.6650143783625002</v>
      </c>
      <c r="DO214">
        <v>2.7119405176210498</v>
      </c>
    </row>
    <row r="215" spans="1:119" x14ac:dyDescent="0.45">
      <c r="A215" t="s">
        <v>50</v>
      </c>
      <c r="B215" t="s">
        <v>62</v>
      </c>
      <c r="C215" t="s">
        <v>15</v>
      </c>
      <c r="D215">
        <v>30</v>
      </c>
      <c r="E215" t="s">
        <v>244</v>
      </c>
      <c r="F215" s="1" cm="1">
        <f t="array" ref="F215">SUMPRODUCT($H215:$FZZ215,$H$2:$FZZ$2)/SUMPRODUCT(--($H215:$FZZ215&lt;&gt;""),$H$2:$FZZ$2)</f>
        <v>2.468350096302276</v>
      </c>
      <c r="G215" s="1" cm="1">
        <f t="array" ref="G215">SUMPRODUCT($H215:$FZZ215,$G$2:$FZY$2)/SUMPRODUCT(--($H215:$FZZ215&lt;&gt;""),$G$2:$FZY$2)</f>
        <v>2.4948097782466547</v>
      </c>
      <c r="H215">
        <v>2.3801153339837602</v>
      </c>
      <c r="I215">
        <v>2.4221414474151199</v>
      </c>
      <c r="J215">
        <v>2.3889719295462699</v>
      </c>
      <c r="K215">
        <v>2.4249024357011102</v>
      </c>
      <c r="L215">
        <v>2.28533811042066</v>
      </c>
      <c r="M215">
        <v>2.3095393987702102</v>
      </c>
      <c r="N215">
        <v>2.4098606645230398</v>
      </c>
      <c r="O215">
        <v>2.5159516900635199</v>
      </c>
      <c r="P215">
        <v>2.4368551585184099</v>
      </c>
      <c r="Q215">
        <v>2.5534079218655901</v>
      </c>
      <c r="R215">
        <v>2.4050163354206302</v>
      </c>
      <c r="S215">
        <v>2.5355740434354601</v>
      </c>
      <c r="T215">
        <v>2.1776367096563898</v>
      </c>
      <c r="U215">
        <v>2.1466806150479498</v>
      </c>
      <c r="V215">
        <v>2.4286263087000202</v>
      </c>
      <c r="W215">
        <v>2.5338377673929999</v>
      </c>
      <c r="X215">
        <v>2.4038740386273201</v>
      </c>
      <c r="Y215">
        <v>2.5000805560344901</v>
      </c>
      <c r="Z215">
        <v>2.6879196782531198</v>
      </c>
      <c r="AA215">
        <v>2.6043388955096498</v>
      </c>
      <c r="AB215">
        <v>2.6860124248411199</v>
      </c>
      <c r="AC215">
        <v>2.60499418700027</v>
      </c>
      <c r="AD215">
        <v>2.7292455990464402</v>
      </c>
      <c r="AE215">
        <v>2.54931223333947</v>
      </c>
      <c r="AF215">
        <v>2.4661024933832398</v>
      </c>
      <c r="AG215">
        <v>2.5495293321570198</v>
      </c>
      <c r="AH215">
        <v>2.4109155609613699</v>
      </c>
      <c r="AI215">
        <v>2.5472491257771401</v>
      </c>
      <c r="AJ215">
        <v>2.5038734418297399</v>
      </c>
      <c r="AK215">
        <v>2.5634377975858502</v>
      </c>
      <c r="AL215">
        <v>2.3893619959491801</v>
      </c>
      <c r="AM215">
        <v>2.4871662677223298</v>
      </c>
      <c r="AN215">
        <v>2.4244831494053001</v>
      </c>
      <c r="AO215">
        <v>2.4944748240489099</v>
      </c>
      <c r="AP215">
        <v>2.4797956452986201</v>
      </c>
      <c r="AQ215">
        <v>2.5412358593844999</v>
      </c>
      <c r="AR215">
        <v>2.5612574090680398</v>
      </c>
      <c r="AS215">
        <v>2.6157837755079698</v>
      </c>
      <c r="AT215">
        <v>2.6424478918815999</v>
      </c>
      <c r="AU215">
        <v>2.5788236413819301</v>
      </c>
      <c r="AV215">
        <v>2.5837381172333602</v>
      </c>
      <c r="AW215">
        <v>2.43741246237744</v>
      </c>
      <c r="AX215">
        <v>2.4440266739872998</v>
      </c>
      <c r="AY215">
        <v>2.5241876353072401</v>
      </c>
      <c r="AZ215">
        <v>2.5184522564246801</v>
      </c>
      <c r="BA215">
        <v>2.1320009041569499</v>
      </c>
      <c r="BB215">
        <v>2.4927007299269999</v>
      </c>
      <c r="BC215">
        <v>2.5997021374095701</v>
      </c>
      <c r="BD215">
        <v>2.4924151085998001</v>
      </c>
      <c r="BE215">
        <v>2.6092746216551701</v>
      </c>
      <c r="BF215">
        <v>2.4584351776411602</v>
      </c>
      <c r="BG215">
        <v>2.5433795027528801</v>
      </c>
      <c r="BH215">
        <v>2.5121237458193901</v>
      </c>
      <c r="BI215">
        <v>2.5254552211073902</v>
      </c>
      <c r="BJ215">
        <v>2.3199596679641701</v>
      </c>
      <c r="BK215">
        <v>2.41987525207522</v>
      </c>
      <c r="BL215">
        <v>2.6099501906763098</v>
      </c>
      <c r="BM215">
        <v>2.6755000389135302</v>
      </c>
      <c r="BN215">
        <v>2.4444794842145798</v>
      </c>
      <c r="BO215">
        <v>2.5017461485452599</v>
      </c>
      <c r="BP215">
        <v>2.4670972419020001</v>
      </c>
      <c r="BQ215">
        <v>2.5520150261969801</v>
      </c>
      <c r="BR215">
        <v>2.50379722186161</v>
      </c>
      <c r="BS215">
        <v>2.6213812800207701</v>
      </c>
      <c r="BT215">
        <v>2.4659580964011698</v>
      </c>
      <c r="BU215">
        <v>2.5657367477006399</v>
      </c>
      <c r="BV215">
        <v>2.40697831847281</v>
      </c>
      <c r="BW215">
        <v>2.4184089898071601</v>
      </c>
      <c r="BX215">
        <v>2.3758017823693001</v>
      </c>
      <c r="BY215">
        <v>2.4052903445535501</v>
      </c>
      <c r="BZ215">
        <v>2.3092926662947102</v>
      </c>
      <c r="CA215">
        <v>2.3611183435620799</v>
      </c>
      <c r="CB215">
        <v>2.52925793661952</v>
      </c>
      <c r="CC215">
        <v>2.5869864747068498</v>
      </c>
      <c r="CD215">
        <v>2.3542849395854799</v>
      </c>
      <c r="CE215">
        <v>2.4762154925519799</v>
      </c>
      <c r="CF215">
        <v>2.37597858331524</v>
      </c>
      <c r="CG215">
        <v>2.4994718182475899</v>
      </c>
      <c r="CH215">
        <v>2.34644250975682</v>
      </c>
      <c r="CI215">
        <v>2.4095199973314601</v>
      </c>
      <c r="CJ215">
        <v>2.3697659019202999</v>
      </c>
      <c r="CK215">
        <v>2.4767459977408102</v>
      </c>
      <c r="CL215">
        <v>2.36946679490487</v>
      </c>
      <c r="CM215">
        <v>2.4695629735625899</v>
      </c>
      <c r="CN215">
        <v>2.44811028500619</v>
      </c>
      <c r="CO215">
        <v>2.5485383575532201</v>
      </c>
      <c r="CP215">
        <v>2.4076820406347301</v>
      </c>
      <c r="CQ215">
        <v>2.5150155717039802</v>
      </c>
      <c r="CR215">
        <v>2.3979531061978001</v>
      </c>
      <c r="CS215">
        <v>2.4973684530393401</v>
      </c>
      <c r="CT215">
        <v>2.41006531170048</v>
      </c>
      <c r="CU215">
        <v>2.4963371418582798</v>
      </c>
      <c r="CV215">
        <v>2.4663539967373498</v>
      </c>
      <c r="CW215">
        <v>2.5731828892514002</v>
      </c>
      <c r="CX215">
        <v>2.3315974025973998</v>
      </c>
      <c r="CY215">
        <v>2.4377142857142799</v>
      </c>
      <c r="CZ215">
        <v>2.51468796962746</v>
      </c>
      <c r="DA215">
        <v>2.6167365340504598</v>
      </c>
      <c r="DB215">
        <v>2.4018387738331999</v>
      </c>
      <c r="DC215">
        <v>2.4680298681656301</v>
      </c>
      <c r="DD215">
        <v>2.44888066423202</v>
      </c>
      <c r="DE215">
        <v>2.5544765242454499</v>
      </c>
      <c r="DF215">
        <v>2.4070247933884299</v>
      </c>
      <c r="DG215">
        <v>2.4830711810183899</v>
      </c>
      <c r="DH215">
        <v>2.4947244203803902</v>
      </c>
      <c r="DI215">
        <v>2.58433985839233</v>
      </c>
      <c r="DJ215">
        <v>2.53712192304915</v>
      </c>
      <c r="DK215">
        <v>2.60413809283187</v>
      </c>
      <c r="DL215">
        <v>2.55259843916282</v>
      </c>
      <c r="DM215">
        <v>2.62586910251862</v>
      </c>
      <c r="DN215">
        <v>2.4991321168576501</v>
      </c>
      <c r="DO215">
        <v>2.58940923496748</v>
      </c>
    </row>
    <row r="216" spans="1:119" x14ac:dyDescent="0.45">
      <c r="A216" t="s">
        <v>37</v>
      </c>
      <c r="B216" t="s">
        <v>38</v>
      </c>
      <c r="C216" t="s">
        <v>18</v>
      </c>
      <c r="D216">
        <v>30</v>
      </c>
      <c r="E216" t="s">
        <v>244</v>
      </c>
      <c r="F216" s="1" cm="1">
        <f t="array" ref="F216">SUMPRODUCT($H216:$FZZ216,$H$2:$FZZ$2)/SUMPRODUCT(--($H216:$FZZ216&lt;&gt;""),$H$2:$FZZ$2)</f>
        <v>2.0228913519502227</v>
      </c>
      <c r="G216" s="1" cm="1">
        <f t="array" ref="G216">SUMPRODUCT($H216:$FZZ216,$G$2:$FZY$2)/SUMPRODUCT(--($H216:$FZZ216&lt;&gt;""),$G$2:$FZY$2)</f>
        <v>2.1156293307436256</v>
      </c>
      <c r="H216">
        <v>1.9180654073098899</v>
      </c>
      <c r="I216">
        <v>1.99333472615785</v>
      </c>
      <c r="J216">
        <v>1.92433403087485</v>
      </c>
      <c r="K216">
        <v>1.99614216831697</v>
      </c>
      <c r="L216">
        <v>1.9207246152845101</v>
      </c>
      <c r="M216">
        <v>1.9963521163418601</v>
      </c>
      <c r="N216">
        <v>2.0538702846835499</v>
      </c>
      <c r="O216">
        <v>2.1546597652471702</v>
      </c>
      <c r="P216">
        <v>2.0286729018240099</v>
      </c>
      <c r="Q216">
        <v>2.1440133525140501</v>
      </c>
      <c r="R216">
        <v>1.9862745816666301</v>
      </c>
      <c r="S216">
        <v>2.1473041320237001</v>
      </c>
      <c r="T216">
        <v>2.0852849427320899</v>
      </c>
      <c r="U216">
        <v>2.1894700391097799</v>
      </c>
      <c r="V216">
        <v>1.98987079550483</v>
      </c>
      <c r="W216">
        <v>2.1228463891306699</v>
      </c>
      <c r="X216">
        <v>2.0571806518537699</v>
      </c>
      <c r="Y216">
        <v>2.1672230215013899</v>
      </c>
      <c r="Z216">
        <v>2.0603209066929602</v>
      </c>
      <c r="AA216">
        <v>2.1664076094286502</v>
      </c>
      <c r="AB216">
        <v>2.0618246399863001</v>
      </c>
      <c r="AC216">
        <v>2.1374613952625801</v>
      </c>
      <c r="AD216">
        <v>2.0532996439765498</v>
      </c>
      <c r="AE216">
        <v>2.11283164583587</v>
      </c>
      <c r="AF216">
        <v>2.0375292293724101</v>
      </c>
      <c r="AG216">
        <v>2.10615508484012</v>
      </c>
      <c r="AH216">
        <v>2.01696670351209</v>
      </c>
      <c r="AI216">
        <v>2.200465156415</v>
      </c>
      <c r="AJ216">
        <v>2.1296723660166599</v>
      </c>
      <c r="AK216">
        <v>2.1940753069155701</v>
      </c>
      <c r="AL216">
        <v>2.0164518504879299</v>
      </c>
      <c r="AM216">
        <v>2.1371064260725401</v>
      </c>
      <c r="AN216">
        <v>2.0051675890574701</v>
      </c>
      <c r="AO216">
        <v>2.0980631626818602</v>
      </c>
      <c r="AP216">
        <v>2.1102542269796798</v>
      </c>
      <c r="AQ216">
        <v>2.1661294246442</v>
      </c>
      <c r="AR216">
        <v>2.0207508584676601</v>
      </c>
      <c r="AS216">
        <v>2.1654546051048702</v>
      </c>
      <c r="AT216">
        <v>2.1466879223374802</v>
      </c>
      <c r="AU216">
        <v>2.10921290568192</v>
      </c>
      <c r="AV216">
        <v>1.9796912715677799</v>
      </c>
      <c r="AW216">
        <v>2.08098161337425</v>
      </c>
      <c r="AX216">
        <v>2.0784199936755199</v>
      </c>
      <c r="AY216">
        <v>2.1370812208318402</v>
      </c>
      <c r="AZ216">
        <v>1.76001726555041</v>
      </c>
      <c r="BA216">
        <v>1.75679019470635</v>
      </c>
      <c r="BB216">
        <v>2.0281496514025701</v>
      </c>
      <c r="BC216">
        <v>2.1531701089980602</v>
      </c>
      <c r="BD216">
        <v>2.0538410321930498</v>
      </c>
      <c r="BE216">
        <v>2.1729139299274798</v>
      </c>
      <c r="BF216">
        <v>2.01431992691899</v>
      </c>
      <c r="BG216">
        <v>2.13885391205589</v>
      </c>
      <c r="BH216">
        <v>2.03126161278335</v>
      </c>
      <c r="BI216">
        <v>2.10629567694785</v>
      </c>
      <c r="BJ216">
        <v>1.9384936453594701</v>
      </c>
      <c r="BK216">
        <v>2.0603573605965302</v>
      </c>
      <c r="BL216">
        <v>2.0526500116740598</v>
      </c>
      <c r="BM216">
        <v>2.2041014864970001</v>
      </c>
      <c r="BN216">
        <v>1.9969398600745101</v>
      </c>
      <c r="BO216">
        <v>2.09472417860938</v>
      </c>
      <c r="BP216">
        <v>2.01108841071605</v>
      </c>
      <c r="BQ216">
        <v>2.1120868619632902</v>
      </c>
      <c r="BR216">
        <v>2.0739322341944599</v>
      </c>
      <c r="BS216">
        <v>2.1913540179150899</v>
      </c>
      <c r="BT216">
        <v>2.0517879632103102</v>
      </c>
      <c r="BU216">
        <v>2.1665458153646502</v>
      </c>
      <c r="BV216">
        <v>1.9761329129837699</v>
      </c>
      <c r="BW216">
        <v>2.0363421851729999</v>
      </c>
      <c r="BX216">
        <v>1.9583215076346701</v>
      </c>
      <c r="BY216">
        <v>2.0327098824998502</v>
      </c>
      <c r="BZ216">
        <v>1.9470708573554001</v>
      </c>
      <c r="CA216">
        <v>2.0186349265389598</v>
      </c>
      <c r="CB216">
        <v>2.0285971374743399</v>
      </c>
      <c r="CC216">
        <v>2.1316255658971399</v>
      </c>
      <c r="CD216">
        <v>1.94421189987967</v>
      </c>
      <c r="CE216">
        <v>2.0642783304241701</v>
      </c>
      <c r="CF216">
        <v>1.9471962954923601</v>
      </c>
      <c r="CG216">
        <v>2.0795745604514799</v>
      </c>
      <c r="CH216">
        <v>1.9455841311140001</v>
      </c>
      <c r="CI216">
        <v>2.0276193335334698</v>
      </c>
      <c r="CJ216">
        <v>1.9033030810579199</v>
      </c>
      <c r="CK216">
        <v>2.03737389475324</v>
      </c>
      <c r="CL216">
        <v>1.93103286495108</v>
      </c>
      <c r="CM216">
        <v>2.0574726125407499</v>
      </c>
      <c r="CN216">
        <v>2.0458488228004899</v>
      </c>
      <c r="CO216">
        <v>2.1211698772107601</v>
      </c>
      <c r="CP216">
        <v>1.99415443175638</v>
      </c>
      <c r="CQ216">
        <v>2.1042562657570798</v>
      </c>
      <c r="CR216">
        <v>1.96674405319006</v>
      </c>
      <c r="CS216">
        <v>2.0922317706117499</v>
      </c>
      <c r="CT216">
        <v>1.99677414228733</v>
      </c>
      <c r="CU216">
        <v>2.1371227891751001</v>
      </c>
      <c r="CV216">
        <v>2.0457223128511801</v>
      </c>
      <c r="CW216">
        <v>2.1953507340946099</v>
      </c>
      <c r="CX216">
        <v>1.9267402597402501</v>
      </c>
      <c r="CY216">
        <v>2.0506233766233701</v>
      </c>
      <c r="CZ216">
        <v>2.0253104484694999</v>
      </c>
      <c r="DA216">
        <v>2.1450605077908702</v>
      </c>
      <c r="DB216">
        <v>1.97391894627779</v>
      </c>
      <c r="DC216">
        <v>2.0606295180364098</v>
      </c>
      <c r="DD216">
        <v>2.0079426166418202</v>
      </c>
      <c r="DE216">
        <v>2.1364656174770298</v>
      </c>
      <c r="DF216">
        <v>1.9804318848307101</v>
      </c>
      <c r="DG216">
        <v>2.0561183684350799</v>
      </c>
      <c r="DH216">
        <v>2.01751584987736</v>
      </c>
      <c r="DI216">
        <v>2.1523670692766901</v>
      </c>
      <c r="DJ216">
        <v>2.0487980942755999</v>
      </c>
      <c r="DK216">
        <v>2.1973669963184799</v>
      </c>
      <c r="DL216">
        <v>2.0729247960269599</v>
      </c>
      <c r="DM216">
        <v>2.1899609790705901</v>
      </c>
      <c r="DN216">
        <v>2.1122375840896699</v>
      </c>
      <c r="DO216">
        <v>2.19222100363561</v>
      </c>
    </row>
    <row r="217" spans="1:119" x14ac:dyDescent="0.45">
      <c r="A217" t="s">
        <v>37</v>
      </c>
      <c r="B217" t="s">
        <v>38</v>
      </c>
      <c r="C217" t="s">
        <v>160</v>
      </c>
      <c r="D217">
        <v>30</v>
      </c>
      <c r="E217" t="s">
        <v>244</v>
      </c>
      <c r="F217" s="1" cm="1">
        <f t="array" ref="F217">SUMPRODUCT($H217:$FZZ217,$H$2:$FZZ$2)/SUMPRODUCT(--($H217:$FZZ217&lt;&gt;""),$H$2:$FZZ$2)</f>
        <v>1.6720278845680898</v>
      </c>
      <c r="G217" s="1" cm="1">
        <f t="array" ref="G217">SUMPRODUCT($H217:$FZZ217,$G$2:$FZY$2)/SUMPRODUCT(--($H217:$FZZ217&lt;&gt;""),$G$2:$FZY$2)</f>
        <v>1.7512210794946537</v>
      </c>
      <c r="H217">
        <v>1.57594578531976</v>
      </c>
      <c r="I217">
        <v>1.6613874560601001</v>
      </c>
      <c r="J217">
        <v>1.58211771979167</v>
      </c>
      <c r="K217">
        <v>1.66277222930609</v>
      </c>
      <c r="L217">
        <v>1.5766218238604901</v>
      </c>
      <c r="M217">
        <v>1.6623043888473099</v>
      </c>
      <c r="N217">
        <v>1.70224557551041</v>
      </c>
      <c r="O217">
        <v>1.7899720283376399</v>
      </c>
      <c r="P217">
        <v>1.6868647631081299</v>
      </c>
      <c r="Q217">
        <v>1.7707747275498</v>
      </c>
      <c r="R217">
        <v>1.66347986345263</v>
      </c>
      <c r="S217">
        <v>1.7719847536074</v>
      </c>
      <c r="T217">
        <v>1.7035920476766899</v>
      </c>
      <c r="U217">
        <v>1.79276905438122</v>
      </c>
      <c r="V217">
        <v>1.66480259478805</v>
      </c>
      <c r="W217">
        <v>1.77613631390322</v>
      </c>
      <c r="X217">
        <v>1.6971404021017999</v>
      </c>
      <c r="Y217">
        <v>1.77170702476886</v>
      </c>
      <c r="Z217">
        <v>1.7149360685060799</v>
      </c>
      <c r="AA217">
        <v>1.7933143333458601</v>
      </c>
      <c r="AB217">
        <v>1.7014471872927099</v>
      </c>
      <c r="AC217">
        <v>1.75882827043643</v>
      </c>
      <c r="AD217">
        <v>1.6630319901736399</v>
      </c>
      <c r="AE217">
        <v>1.74371765341338</v>
      </c>
      <c r="AF217">
        <v>1.6903014158579499</v>
      </c>
      <c r="AG217">
        <v>1.7592334837985699</v>
      </c>
      <c r="AH217">
        <v>1.67438640033859</v>
      </c>
      <c r="AI217">
        <v>1.81231020837528</v>
      </c>
      <c r="AJ217">
        <v>1.77676449645256</v>
      </c>
      <c r="AK217">
        <v>1.8211181935948799</v>
      </c>
      <c r="AL217">
        <v>1.6669259804824099</v>
      </c>
      <c r="AM217">
        <v>1.7707374332535399</v>
      </c>
      <c r="AN217">
        <v>1.6658121256798699</v>
      </c>
      <c r="AO217">
        <v>1.74056429045591</v>
      </c>
      <c r="AP217">
        <v>1.7008089040262699</v>
      </c>
      <c r="AQ217">
        <v>1.77780075416616</v>
      </c>
      <c r="AR217">
        <v>1.65736204369983</v>
      </c>
      <c r="AS217">
        <v>1.77438157520614</v>
      </c>
      <c r="AT217">
        <v>1.7682164271437999</v>
      </c>
      <c r="AU217">
        <v>1.7421861616065399</v>
      </c>
      <c r="AV217">
        <v>1.6189841165777601</v>
      </c>
      <c r="AW217">
        <v>1.7147279256190899</v>
      </c>
      <c r="AX217">
        <v>1.70334050338637</v>
      </c>
      <c r="AY217">
        <v>1.7736081815054301</v>
      </c>
      <c r="AZ217">
        <v>1.45347920078296</v>
      </c>
      <c r="BA217">
        <v>1.4409087739294999</v>
      </c>
      <c r="BB217">
        <v>1.71565578868122</v>
      </c>
      <c r="BC217">
        <v>1.8412490589506001</v>
      </c>
      <c r="BD217">
        <v>1.7129977866153201</v>
      </c>
      <c r="BE217">
        <v>1.8182505263536699</v>
      </c>
      <c r="BF217">
        <v>1.68341851220897</v>
      </c>
      <c r="BG217">
        <v>1.7792015406266199</v>
      </c>
      <c r="BH217">
        <v>1.6797349188653501</v>
      </c>
      <c r="BI217">
        <v>1.7457729468598999</v>
      </c>
      <c r="BJ217">
        <v>1.5957182385217801</v>
      </c>
      <c r="BK217">
        <v>1.6852225296628001</v>
      </c>
      <c r="BL217">
        <v>1.72215736633201</v>
      </c>
      <c r="BM217">
        <v>1.8442096661218701</v>
      </c>
      <c r="BN217">
        <v>1.66741418176296</v>
      </c>
      <c r="BO217">
        <v>1.7398997862573999</v>
      </c>
      <c r="BP217">
        <v>1.7126734108808099</v>
      </c>
      <c r="BQ217">
        <v>1.77653474808053</v>
      </c>
      <c r="BR217">
        <v>1.72875827599636</v>
      </c>
      <c r="BS217">
        <v>1.86948266908996</v>
      </c>
      <c r="BT217">
        <v>1.7092699309239401</v>
      </c>
      <c r="BU217">
        <v>1.79807655611952</v>
      </c>
      <c r="BV217">
        <v>1.63118194302071</v>
      </c>
      <c r="BW217">
        <v>1.70843084540548</v>
      </c>
      <c r="BX217">
        <v>1.63122268263609</v>
      </c>
      <c r="BY217">
        <v>1.68608446387012</v>
      </c>
      <c r="BZ217">
        <v>1.6287396937573599</v>
      </c>
      <c r="CA217">
        <v>1.6946252557188</v>
      </c>
      <c r="CB217">
        <v>1.68567050023901</v>
      </c>
      <c r="CC217">
        <v>1.7669487950960201</v>
      </c>
      <c r="CD217">
        <v>1.63002253893473</v>
      </c>
      <c r="CE217">
        <v>1.73546408175024</v>
      </c>
      <c r="CF217">
        <v>1.6308950148325001</v>
      </c>
      <c r="CG217">
        <v>1.74354967079082</v>
      </c>
      <c r="CH217">
        <v>1.6270834028264201</v>
      </c>
      <c r="CI217">
        <v>1.70479335534874</v>
      </c>
      <c r="CJ217">
        <v>1.5974369960659001</v>
      </c>
      <c r="CK217">
        <v>1.70638413897869</v>
      </c>
      <c r="CL217">
        <v>1.62061038260339</v>
      </c>
      <c r="CM217">
        <v>1.71399751342982</v>
      </c>
      <c r="CN217">
        <v>1.6851272952573999</v>
      </c>
      <c r="CO217">
        <v>1.75647741354061</v>
      </c>
      <c r="CP217">
        <v>1.6468312818231201</v>
      </c>
      <c r="CQ217">
        <v>1.7478001878491201</v>
      </c>
      <c r="CR217">
        <v>1.65764364113721</v>
      </c>
      <c r="CS217">
        <v>1.74850190224988</v>
      </c>
      <c r="CT217">
        <v>1.6593621382828201</v>
      </c>
      <c r="CU217">
        <v>1.7626213669373401</v>
      </c>
      <c r="CV217">
        <v>1.70459488852637</v>
      </c>
      <c r="CW217">
        <v>1.81341761827079</v>
      </c>
      <c r="CX217">
        <v>1.6302467532467499</v>
      </c>
      <c r="CY217">
        <v>1.73288311688311</v>
      </c>
      <c r="CZ217">
        <v>1.68583405837222</v>
      </c>
      <c r="DA217">
        <v>1.8068970972079399</v>
      </c>
      <c r="DB217">
        <v>1.64540485179054</v>
      </c>
      <c r="DC217">
        <v>1.7203968131095999</v>
      </c>
      <c r="DD217">
        <v>1.6856033932168399</v>
      </c>
      <c r="DE217">
        <v>1.7831256243551701</v>
      </c>
      <c r="DF217">
        <v>1.6546654225539801</v>
      </c>
      <c r="DG217">
        <v>1.7222740602505999</v>
      </c>
      <c r="DH217">
        <v>1.6868665833680401</v>
      </c>
      <c r="DI217">
        <v>1.78726456569022</v>
      </c>
      <c r="DJ217">
        <v>1.7204305926514101</v>
      </c>
      <c r="DK217">
        <v>1.8725907745614601</v>
      </c>
      <c r="DL217">
        <v>1.7655906349769399</v>
      </c>
      <c r="DM217">
        <v>1.83875487761617</v>
      </c>
      <c r="DN217">
        <v>1.77163878789972</v>
      </c>
      <c r="DO217">
        <v>1.84602630419951</v>
      </c>
    </row>
    <row r="218" spans="1:119" x14ac:dyDescent="0.45">
      <c r="A218" t="s">
        <v>37</v>
      </c>
      <c r="B218" t="s">
        <v>224</v>
      </c>
      <c r="C218" t="s">
        <v>18</v>
      </c>
      <c r="D218">
        <v>30</v>
      </c>
      <c r="E218" t="s">
        <v>244</v>
      </c>
      <c r="F218" s="1" cm="1">
        <f t="array" ref="F218">SUMPRODUCT($H218:$FZZ218,$H$2:$FZZ$2)/SUMPRODUCT(--($H218:$FZZ218&lt;&gt;""),$H$2:$FZZ$2)</f>
        <v>2.0048029543262977</v>
      </c>
      <c r="G218" s="1" cm="1">
        <f t="array" ref="G218">SUMPRODUCT($H218:$FZZ218,$G$2:$FZY$2)/SUMPRODUCT(--($H218:$FZZ218&lt;&gt;""),$G$2:$FZY$2)</f>
        <v>2.0962159338956878</v>
      </c>
      <c r="H218">
        <v>1.9180654073098899</v>
      </c>
      <c r="I218">
        <v>1.99333472615785</v>
      </c>
      <c r="J218">
        <v>1.92433403087485</v>
      </c>
      <c r="K218">
        <v>1.99614216831697</v>
      </c>
      <c r="L218">
        <v>1.9207246152845101</v>
      </c>
      <c r="M218">
        <v>1.9963521163418601</v>
      </c>
      <c r="N218">
        <v>2.0538702846835499</v>
      </c>
      <c r="O218">
        <v>2.1546597652471702</v>
      </c>
      <c r="P218">
        <v>2.0286729018240099</v>
      </c>
      <c r="Q218">
        <v>2.1440133525140501</v>
      </c>
      <c r="R218">
        <v>1.9862745816666301</v>
      </c>
      <c r="S218">
        <v>2.1473041320237001</v>
      </c>
      <c r="T218">
        <v>1.6511633997578901</v>
      </c>
      <c r="U218">
        <v>1.7235485147592799</v>
      </c>
      <c r="V218">
        <v>1.98987079550483</v>
      </c>
      <c r="W218">
        <v>2.1228463891306699</v>
      </c>
      <c r="X218">
        <v>2.0571806518537699</v>
      </c>
      <c r="Y218">
        <v>2.1672230215013899</v>
      </c>
      <c r="Z218">
        <v>2.0603209066929602</v>
      </c>
      <c r="AA218">
        <v>2.1664076094286502</v>
      </c>
      <c r="AB218">
        <v>2.0618246399863001</v>
      </c>
      <c r="AC218">
        <v>2.1374613952625801</v>
      </c>
      <c r="AD218">
        <v>2.0532996439765498</v>
      </c>
      <c r="AE218">
        <v>2.11283164583587</v>
      </c>
      <c r="AF218">
        <v>2.0375292293724101</v>
      </c>
      <c r="AG218">
        <v>2.10615508484012</v>
      </c>
      <c r="AH218">
        <v>2.01696670351209</v>
      </c>
      <c r="AI218">
        <v>2.200465156415</v>
      </c>
      <c r="AJ218">
        <v>2.1296723660166599</v>
      </c>
      <c r="AK218">
        <v>2.1940753069155701</v>
      </c>
      <c r="AL218">
        <v>2.0164518504879299</v>
      </c>
      <c r="AM218">
        <v>2.1371064260725401</v>
      </c>
      <c r="AN218">
        <v>2.0051675890574701</v>
      </c>
      <c r="AO218">
        <v>2.0980631626818602</v>
      </c>
      <c r="AP218">
        <v>2.1102542269796798</v>
      </c>
      <c r="AQ218">
        <v>2.1661294246442</v>
      </c>
      <c r="AR218">
        <v>2.0207508584676601</v>
      </c>
      <c r="AS218">
        <v>2.1654546051048702</v>
      </c>
      <c r="AT218">
        <v>2.1466879223374802</v>
      </c>
      <c r="AU218">
        <v>2.10921290568192</v>
      </c>
      <c r="AV218">
        <v>1.9796912715677799</v>
      </c>
      <c r="AW218">
        <v>2.08098161337425</v>
      </c>
      <c r="AX218">
        <v>2.0784199936755199</v>
      </c>
      <c r="AY218">
        <v>2.1370812208318402</v>
      </c>
      <c r="AZ218">
        <v>1.76001726555041</v>
      </c>
      <c r="BA218">
        <v>1.75679019470635</v>
      </c>
      <c r="BB218">
        <v>2.0281496514025701</v>
      </c>
      <c r="BC218">
        <v>2.1531701089980602</v>
      </c>
      <c r="BD218">
        <v>2.0538410321930498</v>
      </c>
      <c r="BE218">
        <v>2.1729139299274798</v>
      </c>
      <c r="BF218">
        <v>2.01431992691899</v>
      </c>
      <c r="BG218">
        <v>2.13885391205589</v>
      </c>
      <c r="BH218">
        <v>2.03126161278335</v>
      </c>
      <c r="BI218">
        <v>2.10629567694785</v>
      </c>
      <c r="BJ218">
        <v>1.9384936453594701</v>
      </c>
      <c r="BK218">
        <v>2.0603573605965302</v>
      </c>
      <c r="BL218">
        <v>2.0526500116740598</v>
      </c>
      <c r="BM218">
        <v>2.2041014864970001</v>
      </c>
      <c r="BN218">
        <v>1.9969398600745101</v>
      </c>
      <c r="BO218">
        <v>2.09472417860938</v>
      </c>
      <c r="BP218">
        <v>2.01108841071605</v>
      </c>
      <c r="BQ218">
        <v>2.1120868619632902</v>
      </c>
      <c r="BR218">
        <v>2.0739322341944599</v>
      </c>
      <c r="BS218">
        <v>2.1913540179150899</v>
      </c>
      <c r="BT218">
        <v>2.0517879632103102</v>
      </c>
      <c r="BU218">
        <v>2.1665458153646502</v>
      </c>
      <c r="BV218">
        <v>1.9761329129837699</v>
      </c>
      <c r="BW218">
        <v>2.0363421851729999</v>
      </c>
      <c r="BX218">
        <v>1.9583215076346701</v>
      </c>
      <c r="BY218">
        <v>2.0327098824998502</v>
      </c>
      <c r="BZ218">
        <v>1.9470708573554001</v>
      </c>
      <c r="CA218">
        <v>2.0186349265389598</v>
      </c>
      <c r="CB218">
        <v>2.0285971374743399</v>
      </c>
      <c r="CC218">
        <v>2.1316255658971399</v>
      </c>
      <c r="CD218">
        <v>1.94421189987967</v>
      </c>
      <c r="CE218">
        <v>2.0642783304241701</v>
      </c>
      <c r="CF218">
        <v>1.9471962954923601</v>
      </c>
      <c r="CG218">
        <v>2.0795745604514799</v>
      </c>
      <c r="CH218">
        <v>1.9455841311140001</v>
      </c>
      <c r="CI218">
        <v>2.0276193335334698</v>
      </c>
      <c r="CJ218">
        <v>1.9033030810579199</v>
      </c>
      <c r="CK218">
        <v>2.03737389475324</v>
      </c>
      <c r="CL218">
        <v>1.93103286495108</v>
      </c>
      <c r="CM218">
        <v>2.0574726125407499</v>
      </c>
      <c r="CN218">
        <v>2.0458488228004899</v>
      </c>
      <c r="CO218">
        <v>2.1211698772107601</v>
      </c>
      <c r="CP218">
        <v>1.99415443175638</v>
      </c>
      <c r="CQ218">
        <v>2.1042562657570798</v>
      </c>
      <c r="CR218">
        <v>1.96674405319006</v>
      </c>
      <c r="CS218">
        <v>2.0922317706117499</v>
      </c>
      <c r="CT218">
        <v>1.99677414228733</v>
      </c>
      <c r="CU218">
        <v>2.1371227891751001</v>
      </c>
      <c r="CV218">
        <v>2.0457223128511801</v>
      </c>
      <c r="CW218">
        <v>2.1953507340946099</v>
      </c>
      <c r="CX218">
        <v>1.9267402597402501</v>
      </c>
      <c r="CY218">
        <v>2.0506233766233701</v>
      </c>
      <c r="CZ218">
        <v>2.0253104484694999</v>
      </c>
      <c r="DA218">
        <v>2.1450605077908702</v>
      </c>
      <c r="DB218">
        <v>1.97391894627779</v>
      </c>
      <c r="DC218">
        <v>2.0606295180364098</v>
      </c>
      <c r="DD218">
        <v>2.0079426166418202</v>
      </c>
      <c r="DE218">
        <v>2.1364656174770298</v>
      </c>
      <c r="DF218">
        <v>1.9804318848307101</v>
      </c>
      <c r="DG218">
        <v>2.0561183684350799</v>
      </c>
      <c r="DH218">
        <v>2.01751584987736</v>
      </c>
      <c r="DI218">
        <v>2.1523670692766901</v>
      </c>
      <c r="DJ218">
        <v>2.0487980942755999</v>
      </c>
      <c r="DK218">
        <v>2.1973669963184799</v>
      </c>
      <c r="DL218">
        <v>2.0729247960269599</v>
      </c>
      <c r="DM218">
        <v>2.1899609790705901</v>
      </c>
      <c r="DN218">
        <v>2.1122375840896699</v>
      </c>
      <c r="DO218">
        <v>2.19222100363561</v>
      </c>
    </row>
    <row r="219" spans="1:119" x14ac:dyDescent="0.45">
      <c r="A219" t="s">
        <v>37</v>
      </c>
      <c r="B219" t="s">
        <v>224</v>
      </c>
      <c r="C219" t="s">
        <v>160</v>
      </c>
      <c r="D219">
        <v>30</v>
      </c>
      <c r="E219" t="s">
        <v>244</v>
      </c>
      <c r="F219" s="1" cm="1">
        <f t="array" ref="F219">SUMPRODUCT($H219:$FZZ219,$H$2:$FZZ$2)/SUMPRODUCT(--($H219:$FZZ219&lt;&gt;""),$H$2:$FZZ$2)</f>
        <v>1.6607642393070474</v>
      </c>
      <c r="G219" s="1" cm="1">
        <f t="array" ref="G219">SUMPRODUCT($H219:$FZZ219,$G$2:$FZY$2)/SUMPRODUCT(--($H219:$FZZ219&lt;&gt;""),$G$2:$FZY$2)</f>
        <v>1.738416189025336</v>
      </c>
      <c r="H219">
        <v>1.57594578531976</v>
      </c>
      <c r="I219">
        <v>1.6613874560601001</v>
      </c>
      <c r="J219">
        <v>1.58211771979167</v>
      </c>
      <c r="K219">
        <v>1.66277222930609</v>
      </c>
      <c r="L219">
        <v>1.5766218238604901</v>
      </c>
      <c r="M219">
        <v>1.6623043888473099</v>
      </c>
      <c r="N219">
        <v>1.70224557551041</v>
      </c>
      <c r="O219">
        <v>1.7899720283376399</v>
      </c>
      <c r="P219">
        <v>1.6868647631081299</v>
      </c>
      <c r="Q219">
        <v>1.7707747275498</v>
      </c>
      <c r="R219">
        <v>1.66347986345263</v>
      </c>
      <c r="S219">
        <v>1.7719847536074</v>
      </c>
      <c r="T219">
        <v>1.4332645614116699</v>
      </c>
      <c r="U219">
        <v>1.4854516831175999</v>
      </c>
      <c r="V219">
        <v>1.66480259478805</v>
      </c>
      <c r="W219">
        <v>1.77613631390322</v>
      </c>
      <c r="X219">
        <v>1.6971404021017999</v>
      </c>
      <c r="Y219">
        <v>1.77170702476886</v>
      </c>
      <c r="Z219">
        <v>1.7149360685060799</v>
      </c>
      <c r="AA219">
        <v>1.7933143333458601</v>
      </c>
      <c r="AB219">
        <v>1.7014471872927099</v>
      </c>
      <c r="AC219">
        <v>1.75882827043643</v>
      </c>
      <c r="AD219">
        <v>1.6630319901736399</v>
      </c>
      <c r="AE219">
        <v>1.74371765341338</v>
      </c>
      <c r="AF219">
        <v>1.6903014158579499</v>
      </c>
      <c r="AG219">
        <v>1.7592334837985699</v>
      </c>
      <c r="AH219">
        <v>1.67438640033859</v>
      </c>
      <c r="AI219">
        <v>1.81231020837528</v>
      </c>
      <c r="AJ219">
        <v>1.77676449645256</v>
      </c>
      <c r="AK219">
        <v>1.8211181935948799</v>
      </c>
      <c r="AL219">
        <v>1.6669259804824099</v>
      </c>
      <c r="AM219">
        <v>1.7707374332535399</v>
      </c>
      <c r="AN219">
        <v>1.6658121256798699</v>
      </c>
      <c r="AO219">
        <v>1.74056429045591</v>
      </c>
      <c r="AP219">
        <v>1.7008089040262699</v>
      </c>
      <c r="AQ219">
        <v>1.77780075416616</v>
      </c>
      <c r="AR219">
        <v>1.65736204369983</v>
      </c>
      <c r="AS219">
        <v>1.77438157520614</v>
      </c>
      <c r="AT219">
        <v>1.7682164271437999</v>
      </c>
      <c r="AU219">
        <v>1.7421861616065399</v>
      </c>
      <c r="AV219">
        <v>1.6189841165777601</v>
      </c>
      <c r="AW219">
        <v>1.7147279256190899</v>
      </c>
      <c r="AX219">
        <v>1.70334050338637</v>
      </c>
      <c r="AY219">
        <v>1.7736081815054301</v>
      </c>
      <c r="AZ219">
        <v>1.45347920078296</v>
      </c>
      <c r="BA219">
        <v>1.4409087739294999</v>
      </c>
      <c r="BB219">
        <v>1.71565578868122</v>
      </c>
      <c r="BC219">
        <v>1.8412490589506001</v>
      </c>
      <c r="BD219">
        <v>1.7129977866153201</v>
      </c>
      <c r="BE219">
        <v>1.8182505263536699</v>
      </c>
      <c r="BF219">
        <v>1.68341851220897</v>
      </c>
      <c r="BG219">
        <v>1.7792015406266199</v>
      </c>
      <c r="BH219">
        <v>1.6797349188653501</v>
      </c>
      <c r="BI219">
        <v>1.7457729468598999</v>
      </c>
      <c r="BJ219">
        <v>1.5957182385217801</v>
      </c>
      <c r="BK219">
        <v>1.6852225296628001</v>
      </c>
      <c r="BL219">
        <v>1.72215736633201</v>
      </c>
      <c r="BM219">
        <v>1.8442096661218701</v>
      </c>
      <c r="BN219">
        <v>1.66741418176296</v>
      </c>
      <c r="BO219">
        <v>1.7398997862573999</v>
      </c>
      <c r="BP219">
        <v>1.7126734108808099</v>
      </c>
      <c r="BQ219">
        <v>1.77653474808053</v>
      </c>
      <c r="BR219">
        <v>1.72875827599636</v>
      </c>
      <c r="BS219">
        <v>1.86948266908996</v>
      </c>
      <c r="BT219">
        <v>1.7092699309239401</v>
      </c>
      <c r="BU219">
        <v>1.79807655611952</v>
      </c>
      <c r="BV219">
        <v>1.63118194302071</v>
      </c>
      <c r="BW219">
        <v>1.70843084540548</v>
      </c>
      <c r="BX219">
        <v>1.63122268263609</v>
      </c>
      <c r="BY219">
        <v>1.68608446387012</v>
      </c>
      <c r="BZ219">
        <v>1.6287396937573599</v>
      </c>
      <c r="CA219">
        <v>1.6946252557188</v>
      </c>
      <c r="CB219">
        <v>1.68567050023901</v>
      </c>
      <c r="CC219">
        <v>1.7669487950960201</v>
      </c>
      <c r="CD219">
        <v>1.63002253893473</v>
      </c>
      <c r="CE219">
        <v>1.73546408175024</v>
      </c>
      <c r="CF219">
        <v>1.6308950148325001</v>
      </c>
      <c r="CG219">
        <v>1.74354967079082</v>
      </c>
      <c r="CH219">
        <v>1.6270834028264201</v>
      </c>
      <c r="CI219">
        <v>1.70479335534874</v>
      </c>
      <c r="CJ219">
        <v>1.5974369960659001</v>
      </c>
      <c r="CK219">
        <v>1.70638413897869</v>
      </c>
      <c r="CL219">
        <v>1.62061038260339</v>
      </c>
      <c r="CM219">
        <v>1.71399751342982</v>
      </c>
      <c r="CN219">
        <v>1.6851272952573999</v>
      </c>
      <c r="CO219">
        <v>1.75647741354061</v>
      </c>
      <c r="CP219">
        <v>1.6468312818231201</v>
      </c>
      <c r="CQ219">
        <v>1.7478001878491201</v>
      </c>
      <c r="CR219">
        <v>1.65764364113721</v>
      </c>
      <c r="CS219">
        <v>1.74850190224988</v>
      </c>
      <c r="CT219">
        <v>1.6593621382828201</v>
      </c>
      <c r="CU219">
        <v>1.7626213669373401</v>
      </c>
      <c r="CV219">
        <v>1.70459488852637</v>
      </c>
      <c r="CW219">
        <v>1.81341761827079</v>
      </c>
      <c r="CX219">
        <v>1.6302467532467499</v>
      </c>
      <c r="CY219">
        <v>1.73288311688311</v>
      </c>
      <c r="CZ219">
        <v>1.68583405837222</v>
      </c>
      <c r="DA219">
        <v>1.8068970972079399</v>
      </c>
      <c r="DB219">
        <v>1.64540485179054</v>
      </c>
      <c r="DC219">
        <v>1.7203968131095999</v>
      </c>
      <c r="DD219">
        <v>1.6856033932168399</v>
      </c>
      <c r="DE219">
        <v>1.7831256243551701</v>
      </c>
      <c r="DF219">
        <v>1.6546654225539801</v>
      </c>
      <c r="DG219">
        <v>1.7222740602505999</v>
      </c>
      <c r="DH219">
        <v>1.6868665833680401</v>
      </c>
      <c r="DI219">
        <v>1.78726456569022</v>
      </c>
      <c r="DJ219">
        <v>1.7204305926514101</v>
      </c>
      <c r="DK219">
        <v>1.8725907745614601</v>
      </c>
      <c r="DL219">
        <v>1.7655906349769399</v>
      </c>
      <c r="DM219">
        <v>1.83875487761617</v>
      </c>
      <c r="DN219">
        <v>1.77163878789972</v>
      </c>
      <c r="DO219">
        <v>1.84602630419951</v>
      </c>
    </row>
    <row r="220" spans="1:119" x14ac:dyDescent="0.45">
      <c r="A220" t="s">
        <v>37</v>
      </c>
      <c r="B220" t="s">
        <v>135</v>
      </c>
      <c r="C220" t="s">
        <v>18</v>
      </c>
      <c r="D220">
        <v>30</v>
      </c>
      <c r="E220" t="s">
        <v>244</v>
      </c>
      <c r="F220" s="1" cm="1">
        <f t="array" ref="F220">SUMPRODUCT($H220:$FZZ220,$H$2:$FZZ$2)/SUMPRODUCT(--($H220:$FZZ220&lt;&gt;""),$H$2:$FZZ$2)</f>
        <v>2.6051308920784124</v>
      </c>
      <c r="G220" s="1" cm="1">
        <f t="array" ref="G220">SUMPRODUCT($H220:$FZZ220,$G$2:$FZY$2)/SUMPRODUCT(--($H220:$FZZ220&lt;&gt;""),$G$2:$FZY$2)</f>
        <v>2.7447491552035714</v>
      </c>
      <c r="H220">
        <v>2.3160487867213702</v>
      </c>
      <c r="I220">
        <v>2.4172408687168199</v>
      </c>
      <c r="J220">
        <v>2.55381339645779</v>
      </c>
      <c r="K220">
        <v>2.6856812825002399</v>
      </c>
      <c r="L220">
        <v>2.3170080033835401</v>
      </c>
      <c r="M220">
        <v>2.4149254156228599</v>
      </c>
      <c r="N220">
        <v>2.7688965571327699</v>
      </c>
      <c r="O220">
        <v>2.9237680704781299</v>
      </c>
      <c r="P220">
        <v>2.75332852392396</v>
      </c>
      <c r="Q220">
        <v>2.9616883588103899</v>
      </c>
      <c r="R220">
        <v>2.3506565582525201</v>
      </c>
      <c r="S220">
        <v>2.57015591949569</v>
      </c>
      <c r="T220">
        <v>1.6511633997578901</v>
      </c>
      <c r="U220">
        <v>1.7235485147592799</v>
      </c>
      <c r="V220">
        <v>2.4223654585859902</v>
      </c>
      <c r="W220">
        <v>2.57154632056525</v>
      </c>
      <c r="X220">
        <v>2.82119669522401</v>
      </c>
      <c r="Y220">
        <v>2.9918454680870901</v>
      </c>
      <c r="Z220">
        <v>3.0968114955083199</v>
      </c>
      <c r="AA220">
        <v>3.33025265266504</v>
      </c>
      <c r="AB220">
        <v>3.03020976726603</v>
      </c>
      <c r="AC220">
        <v>3.19443592505153</v>
      </c>
      <c r="AD220">
        <v>2.69274735319551</v>
      </c>
      <c r="AE220">
        <v>2.8110894421260602</v>
      </c>
      <c r="AF220">
        <v>2.7409442479164698</v>
      </c>
      <c r="AG220">
        <v>2.8755556792777601</v>
      </c>
      <c r="AH220">
        <v>3.02645063465908</v>
      </c>
      <c r="AI220">
        <v>3.31520510850225</v>
      </c>
      <c r="AJ220">
        <v>3.2174618017724299</v>
      </c>
      <c r="AK220">
        <v>3.36004564055489</v>
      </c>
      <c r="AL220">
        <v>2.3417556619407098</v>
      </c>
      <c r="AM220">
        <v>2.5047090775179499</v>
      </c>
      <c r="AN220">
        <v>2.4205808678175398</v>
      </c>
      <c r="AO220">
        <v>2.5178078273020299</v>
      </c>
      <c r="AP220">
        <v>3.0429205692738099</v>
      </c>
      <c r="AQ220">
        <v>3.2167376231601899</v>
      </c>
      <c r="AR220">
        <v>2.4259475951969498</v>
      </c>
      <c r="AS220">
        <v>2.5689726821373098</v>
      </c>
      <c r="AT220">
        <v>2.8804987151422798</v>
      </c>
      <c r="AU220">
        <v>2.8178833158846399</v>
      </c>
      <c r="AV220">
        <v>2.6845144083201702</v>
      </c>
      <c r="AW220">
        <v>2.8896876955627699</v>
      </c>
      <c r="AX220">
        <v>2.4517619913055801</v>
      </c>
      <c r="AY220">
        <v>2.5573424702280598</v>
      </c>
      <c r="AZ220">
        <v>2.1142952986242798</v>
      </c>
      <c r="BA220">
        <v>2.0910589457433599</v>
      </c>
      <c r="BB220">
        <v>2.4031782920362601</v>
      </c>
      <c r="BC220">
        <v>2.5322902687309701</v>
      </c>
      <c r="BD220">
        <v>2.4193374241960699</v>
      </c>
      <c r="BE220">
        <v>2.5767756563675199</v>
      </c>
      <c r="BF220">
        <v>2.4033898723551301</v>
      </c>
      <c r="BG220">
        <v>2.5426635064069298</v>
      </c>
      <c r="BH220">
        <v>2.80275300383996</v>
      </c>
      <c r="BI220">
        <v>2.8725845410628001</v>
      </c>
      <c r="BJ220">
        <v>2.8831777892416599</v>
      </c>
      <c r="BK220">
        <v>3.1395207053416399</v>
      </c>
      <c r="BL220">
        <v>2.80111292707603</v>
      </c>
      <c r="BM220">
        <v>3.0246906374036802</v>
      </c>
      <c r="BN220">
        <v>2.3463564479016998</v>
      </c>
      <c r="BO220">
        <v>2.4677575715103299</v>
      </c>
      <c r="BP220">
        <v>2.4364681846640499</v>
      </c>
      <c r="BQ220">
        <v>2.5268230797113298</v>
      </c>
      <c r="BR220">
        <v>2.45331364403479</v>
      </c>
      <c r="BS220">
        <v>2.5660781513695898</v>
      </c>
      <c r="BT220">
        <v>2.7863794222035598</v>
      </c>
      <c r="BU220">
        <v>2.9496813341983699</v>
      </c>
      <c r="BV220">
        <v>2.8792913370597399</v>
      </c>
      <c r="BW220">
        <v>3.0077558362183998</v>
      </c>
      <c r="BX220">
        <v>2.6796985865924898</v>
      </c>
      <c r="BY220">
        <v>2.7650422886984098</v>
      </c>
      <c r="BZ220">
        <v>2.2957411195834099</v>
      </c>
      <c r="CA220">
        <v>2.3968507842043199</v>
      </c>
      <c r="CB220">
        <v>2.7834687737255002</v>
      </c>
      <c r="CC220">
        <v>2.9906925737423702</v>
      </c>
      <c r="CD220">
        <v>2.6299208595299</v>
      </c>
      <c r="CE220">
        <v>2.8530732600111799</v>
      </c>
      <c r="CF220">
        <v>2.3271398596338901</v>
      </c>
      <c r="CG220">
        <v>2.4516749873380999</v>
      </c>
      <c r="CH220">
        <v>2.32980864382845</v>
      </c>
      <c r="CI220">
        <v>2.4422540222600202</v>
      </c>
      <c r="CJ220">
        <v>2.60281229307054</v>
      </c>
      <c r="CK220">
        <v>2.8305612900712802</v>
      </c>
      <c r="CL220">
        <v>2.60768490933402</v>
      </c>
      <c r="CM220">
        <v>2.7927701799244602</v>
      </c>
      <c r="CN220">
        <v>2.7881181705531102</v>
      </c>
      <c r="CO220">
        <v>2.96034696406443</v>
      </c>
      <c r="CP220">
        <v>2.3924440160166101</v>
      </c>
      <c r="CQ220">
        <v>2.5369148252508702</v>
      </c>
      <c r="CR220">
        <v>2.6554192850457601</v>
      </c>
      <c r="CS220">
        <v>2.8339633649767202</v>
      </c>
      <c r="CT220">
        <v>2.7087034594542998</v>
      </c>
      <c r="CU220">
        <v>2.9070698723958701</v>
      </c>
      <c r="CV220">
        <v>2.7450833786478102</v>
      </c>
      <c r="CW220">
        <v>2.9687556643103101</v>
      </c>
      <c r="CX220">
        <v>2.3013246753246701</v>
      </c>
      <c r="CY220">
        <v>2.4284935064935</v>
      </c>
      <c r="CZ220">
        <v>2.40107569405995</v>
      </c>
      <c r="DA220">
        <v>2.52751720319544</v>
      </c>
      <c r="DB220">
        <v>2.3492955733663599</v>
      </c>
      <c r="DC220">
        <v>2.4704236087127298</v>
      </c>
      <c r="DD220">
        <v>2.3811800926911499</v>
      </c>
      <c r="DE220">
        <v>2.5619278450125198</v>
      </c>
      <c r="DF220">
        <v>2.3843641695547801</v>
      </c>
      <c r="DG220">
        <v>2.4788456411623501</v>
      </c>
      <c r="DH220">
        <v>2.4494423619788002</v>
      </c>
      <c r="DI220">
        <v>2.5609931047248802</v>
      </c>
      <c r="DJ220">
        <v>2.46244495777088</v>
      </c>
      <c r="DK220">
        <v>2.6242510647513102</v>
      </c>
      <c r="DL220">
        <v>2.9169918410783899</v>
      </c>
      <c r="DM220">
        <v>3.0180205746718598</v>
      </c>
      <c r="DN220">
        <v>2.8784790887658702</v>
      </c>
      <c r="DO220">
        <v>3.0321937149716298</v>
      </c>
    </row>
    <row r="221" spans="1:119" x14ac:dyDescent="0.45">
      <c r="A221" t="s">
        <v>37</v>
      </c>
      <c r="B221" t="s">
        <v>135</v>
      </c>
      <c r="C221" t="s">
        <v>160</v>
      </c>
      <c r="D221">
        <v>30</v>
      </c>
      <c r="E221" t="s">
        <v>244</v>
      </c>
      <c r="F221" s="1" cm="1">
        <f t="array" ref="F221">SUMPRODUCT($H221:$FZZ221,$H$2:$FZZ$2)/SUMPRODUCT(--($H221:$FZZ221&lt;&gt;""),$H$2:$FZZ$2)</f>
        <v>1.9024395145429154</v>
      </c>
      <c r="G221" s="1" cm="1">
        <f t="array" ref="G221">SUMPRODUCT($H221:$FZZ221,$G$2:$FZY$2)/SUMPRODUCT(--($H221:$FZZ221&lt;&gt;""),$G$2:$FZY$2)</f>
        <v>2.0028233990675171</v>
      </c>
      <c r="H221">
        <v>1.7506850871090001</v>
      </c>
      <c r="I221">
        <v>1.8374289811623801</v>
      </c>
      <c r="J221">
        <v>1.8648823432514301</v>
      </c>
      <c r="K221">
        <v>1.96141558222346</v>
      </c>
      <c r="L221">
        <v>1.7556893971434999</v>
      </c>
      <c r="M221">
        <v>1.84247202069167</v>
      </c>
      <c r="N221">
        <v>1.9917104540820301</v>
      </c>
      <c r="O221">
        <v>2.1072621755156402</v>
      </c>
      <c r="P221">
        <v>2.0079995560545099</v>
      </c>
      <c r="Q221">
        <v>2.12446694527091</v>
      </c>
      <c r="R221">
        <v>1.7962810739491899</v>
      </c>
      <c r="S221">
        <v>1.9219250664935299</v>
      </c>
      <c r="T221">
        <v>1.4332645614116699</v>
      </c>
      <c r="U221">
        <v>1.4854516831175999</v>
      </c>
      <c r="V221">
        <v>1.84095009312254</v>
      </c>
      <c r="W221">
        <v>1.9626950589127701</v>
      </c>
      <c r="X221">
        <v>1.9679613104912199</v>
      </c>
      <c r="Y221">
        <v>2.10241074532704</v>
      </c>
      <c r="Z221">
        <v>2.1432759722384902</v>
      </c>
      <c r="AA221">
        <v>2.2798724686643901</v>
      </c>
      <c r="AB221">
        <v>2.12199097023601</v>
      </c>
      <c r="AC221">
        <v>2.2239395733329501</v>
      </c>
      <c r="AD221">
        <v>1.90848561493896</v>
      </c>
      <c r="AE221">
        <v>2.0284714882610899</v>
      </c>
      <c r="AF221">
        <v>1.99906209046758</v>
      </c>
      <c r="AG221">
        <v>2.0889151084805802</v>
      </c>
      <c r="AH221">
        <v>2.0715897090306901</v>
      </c>
      <c r="AI221">
        <v>2.2591767717651599</v>
      </c>
      <c r="AJ221">
        <v>2.1546631435361099</v>
      </c>
      <c r="AK221">
        <v>2.2489469214072999</v>
      </c>
      <c r="AL221">
        <v>1.80084238630086</v>
      </c>
      <c r="AM221">
        <v>1.9135334192597999</v>
      </c>
      <c r="AN221">
        <v>1.8044714865712299</v>
      </c>
      <c r="AO221">
        <v>1.8987607321912501</v>
      </c>
      <c r="AP221">
        <v>2.10157523415642</v>
      </c>
      <c r="AQ221">
        <v>2.2155212261282</v>
      </c>
      <c r="AR221">
        <v>1.8190765731283201</v>
      </c>
      <c r="AS221">
        <v>1.9418046411933201</v>
      </c>
      <c r="AT221">
        <v>2.0434281907299798</v>
      </c>
      <c r="AU221">
        <v>2.0258113638526698</v>
      </c>
      <c r="AV221">
        <v>1.8953497034895801</v>
      </c>
      <c r="AW221">
        <v>2.0195749024048602</v>
      </c>
      <c r="AX221">
        <v>1.86628603994148</v>
      </c>
      <c r="AY221">
        <v>1.9567433827592</v>
      </c>
      <c r="AZ221">
        <v>1.55195295498212</v>
      </c>
      <c r="BA221">
        <v>1.5677444409977399</v>
      </c>
      <c r="BB221">
        <v>1.8695951032699401</v>
      </c>
      <c r="BC221">
        <v>2.0093777617753901</v>
      </c>
      <c r="BD221">
        <v>1.8983282647424</v>
      </c>
      <c r="BE221">
        <v>1.98592791204045</v>
      </c>
      <c r="BF221">
        <v>1.85438115695133</v>
      </c>
      <c r="BG221">
        <v>1.9581635928202801</v>
      </c>
      <c r="BH221">
        <v>1.99699616003963</v>
      </c>
      <c r="BI221">
        <v>2.0729282794500099</v>
      </c>
      <c r="BJ221">
        <v>1.9755897387797201</v>
      </c>
      <c r="BK221">
        <v>2.1033625662430202</v>
      </c>
      <c r="BL221">
        <v>2.0889368822476402</v>
      </c>
      <c r="BM221">
        <v>2.2035177834850899</v>
      </c>
      <c r="BN221">
        <v>1.8094770898302901</v>
      </c>
      <c r="BO221">
        <v>1.9033836738031</v>
      </c>
      <c r="BP221">
        <v>1.8944211948462699</v>
      </c>
      <c r="BQ221">
        <v>1.9841335222592</v>
      </c>
      <c r="BR221">
        <v>1.93036803842658</v>
      </c>
      <c r="BS221">
        <v>2.0060041542256202</v>
      </c>
      <c r="BT221">
        <v>2.0158378811586402</v>
      </c>
      <c r="BU221">
        <v>2.1023356104262798</v>
      </c>
      <c r="BV221">
        <v>2.0270197087209598</v>
      </c>
      <c r="BW221">
        <v>2.0980987563584299</v>
      </c>
      <c r="BX221">
        <v>1.9290741897031201</v>
      </c>
      <c r="BY221">
        <v>1.9980558551399199</v>
      </c>
      <c r="BZ221">
        <v>1.7730952823755499</v>
      </c>
      <c r="CA221">
        <v>1.83538528299547</v>
      </c>
      <c r="CB221">
        <v>1.98803531760537</v>
      </c>
      <c r="CC221">
        <v>2.1201951466411701</v>
      </c>
      <c r="CD221">
        <v>1.9196902167465899</v>
      </c>
      <c r="CE221">
        <v>2.0509752749580499</v>
      </c>
      <c r="CF221">
        <v>1.82591708270023</v>
      </c>
      <c r="CG221">
        <v>1.9300629476883</v>
      </c>
      <c r="CH221">
        <v>1.8241102104806599</v>
      </c>
      <c r="CI221">
        <v>1.88778811834951</v>
      </c>
      <c r="CJ221">
        <v>1.93793090016749</v>
      </c>
      <c r="CK221">
        <v>2.0256884664822898</v>
      </c>
      <c r="CL221">
        <v>1.9926106641018999</v>
      </c>
      <c r="CM221">
        <v>2.08447301133031</v>
      </c>
      <c r="CN221">
        <v>2.01192688971499</v>
      </c>
      <c r="CO221">
        <v>2.1152275543539401</v>
      </c>
      <c r="CP221">
        <v>1.8155741756883601</v>
      </c>
      <c r="CQ221">
        <v>1.93452469227346</v>
      </c>
      <c r="CR221">
        <v>1.9501890094930101</v>
      </c>
      <c r="CS221">
        <v>2.0668036124515301</v>
      </c>
      <c r="CT221">
        <v>2.0020181474359902</v>
      </c>
      <c r="CU221">
        <v>2.1263805240826898</v>
      </c>
      <c r="CV221">
        <v>2.0865053471089299</v>
      </c>
      <c r="CW221">
        <v>2.2256887801341301</v>
      </c>
      <c r="CX221">
        <v>1.7787792207792199</v>
      </c>
      <c r="CY221">
        <v>1.8930259740259701</v>
      </c>
      <c r="CZ221">
        <v>1.8709167128055</v>
      </c>
      <c r="DA221">
        <v>1.9592343589337899</v>
      </c>
      <c r="DB221">
        <v>1.8148007002584201</v>
      </c>
      <c r="DC221">
        <v>1.8917100358465599</v>
      </c>
      <c r="DD221">
        <v>1.8598987930498001</v>
      </c>
      <c r="DE221">
        <v>1.96999819858179</v>
      </c>
      <c r="DF221">
        <v>1.83003199146894</v>
      </c>
      <c r="DG221">
        <v>1.91178352439349</v>
      </c>
      <c r="DH221">
        <v>1.87303901152297</v>
      </c>
      <c r="DI221">
        <v>1.9605025683742801</v>
      </c>
      <c r="DJ221">
        <v>1.91312351115281</v>
      </c>
      <c r="DK221">
        <v>2.0378076950840902</v>
      </c>
      <c r="DL221">
        <v>2.1036803831145701</v>
      </c>
      <c r="DM221">
        <v>2.1777580702376702</v>
      </c>
      <c r="DN221">
        <v>2.1217368025630599</v>
      </c>
      <c r="DO221">
        <v>2.1876009291962801</v>
      </c>
    </row>
    <row r="222" spans="1:119" x14ac:dyDescent="0.45">
      <c r="A222" t="s">
        <v>37</v>
      </c>
      <c r="B222" t="s">
        <v>232</v>
      </c>
      <c r="C222" t="s">
        <v>18</v>
      </c>
      <c r="D222">
        <v>30</v>
      </c>
      <c r="E222" t="s">
        <v>244</v>
      </c>
      <c r="F222" s="1" cm="1">
        <f t="array" ref="F222">SUMPRODUCT($H222:$FZZ222,$H$2:$FZZ$2)/SUMPRODUCT(--($H222:$FZZ222&lt;&gt;""),$H$2:$FZZ$2)</f>
        <v>2.6965027458306503</v>
      </c>
      <c r="G222" s="1" cm="1">
        <f t="array" ref="G222">SUMPRODUCT($H222:$FZZ222,$G$2:$FZY$2)/SUMPRODUCT(--($H222:$FZZ222&lt;&gt;""),$G$2:$FZY$2)</f>
        <v>2.8256287188710507</v>
      </c>
      <c r="H222">
        <v>2.2682722011833598</v>
      </c>
      <c r="I222">
        <v>2.3690342655115599</v>
      </c>
      <c r="J222">
        <v>2.6485509235815798</v>
      </c>
      <c r="K222">
        <v>2.79598639082255</v>
      </c>
      <c r="L222">
        <v>2.2639347529036602</v>
      </c>
      <c r="M222">
        <v>2.3761427595406102</v>
      </c>
      <c r="N222">
        <v>2.8295061825216301</v>
      </c>
      <c r="O222">
        <v>2.9624343188769502</v>
      </c>
      <c r="P222">
        <v>2.8205777267430099</v>
      </c>
      <c r="Q222">
        <v>3.0124859666272501</v>
      </c>
      <c r="R222">
        <v>2.3366300864939502</v>
      </c>
      <c r="S222">
        <v>2.60424563865211</v>
      </c>
      <c r="T222">
        <v>1.7463843816928899</v>
      </c>
      <c r="U222">
        <v>1.8205794883136199</v>
      </c>
      <c r="V222">
        <v>2.5081694976245199</v>
      </c>
      <c r="W222">
        <v>2.6484563053446899</v>
      </c>
      <c r="X222">
        <v>2.8684081844931</v>
      </c>
      <c r="Y222">
        <v>3.0503461082955701</v>
      </c>
      <c r="Z222">
        <v>3.1076233580451</v>
      </c>
      <c r="AA222">
        <v>3.26173993601323</v>
      </c>
      <c r="AB222">
        <v>3.2085654372588301</v>
      </c>
      <c r="AC222">
        <v>3.3334522085832599</v>
      </c>
      <c r="AD222">
        <v>2.7462261774611898</v>
      </c>
      <c r="AE222">
        <v>2.8640540968664201</v>
      </c>
      <c r="AF222">
        <v>2.8889326675174898</v>
      </c>
      <c r="AG222">
        <v>2.9846636802028201</v>
      </c>
      <c r="AH222">
        <v>3.08276250313323</v>
      </c>
      <c r="AI222">
        <v>3.3346126504464499</v>
      </c>
      <c r="AJ222">
        <v>3.3760198347674599</v>
      </c>
      <c r="AK222">
        <v>3.4556763295385302</v>
      </c>
      <c r="AL222">
        <v>2.4500644448536102</v>
      </c>
      <c r="AM222">
        <v>2.6384367519793699</v>
      </c>
      <c r="AN222">
        <v>2.4801053322623998</v>
      </c>
      <c r="AO222">
        <v>2.5859583878882502</v>
      </c>
      <c r="AP222">
        <v>3.2103880306532</v>
      </c>
      <c r="AQ222">
        <v>3.3637756963872998</v>
      </c>
      <c r="AR222">
        <v>2.4749349314319402</v>
      </c>
      <c r="AS222">
        <v>2.65173005839767</v>
      </c>
      <c r="AT222">
        <v>3.0602455505853201</v>
      </c>
      <c r="AU222">
        <v>2.9442228990196999</v>
      </c>
      <c r="AV222">
        <v>2.8062513037518202</v>
      </c>
      <c r="AW222">
        <v>2.9379749381649098</v>
      </c>
      <c r="AX222">
        <v>2.61167039069259</v>
      </c>
      <c r="AY222">
        <v>2.7119654169461098</v>
      </c>
      <c r="AZ222">
        <v>2.1548080229501898</v>
      </c>
      <c r="BA222">
        <v>2.1098959498096699</v>
      </c>
      <c r="BB222">
        <v>2.4934044712120702</v>
      </c>
      <c r="BC222">
        <v>2.6806160191155701</v>
      </c>
      <c r="BD222">
        <v>2.5261737237048099</v>
      </c>
      <c r="BE222">
        <v>2.6967662989688801</v>
      </c>
      <c r="BF222">
        <v>2.52615855615633</v>
      </c>
      <c r="BG222">
        <v>2.68346789126731</v>
      </c>
      <c r="BH222">
        <v>2.8576427598166698</v>
      </c>
      <c r="BI222">
        <v>2.9357425987860699</v>
      </c>
      <c r="BJ222">
        <v>3.0208694836561398</v>
      </c>
      <c r="BK222">
        <v>3.3167002766965199</v>
      </c>
      <c r="BL222">
        <v>2.9880535450229502</v>
      </c>
      <c r="BM222">
        <v>3.1855591874854001</v>
      </c>
      <c r="BN222">
        <v>2.4776855063830698</v>
      </c>
      <c r="BO222">
        <v>2.59196187673008</v>
      </c>
      <c r="BP222">
        <v>2.5379279665205701</v>
      </c>
      <c r="BQ222">
        <v>2.65179424654825</v>
      </c>
      <c r="BR222">
        <v>2.5625892509411901</v>
      </c>
      <c r="BS222">
        <v>2.6884168505776902</v>
      </c>
      <c r="BT222">
        <v>2.89837041560126</v>
      </c>
      <c r="BU222">
        <v>3.0494218219287799</v>
      </c>
      <c r="BV222">
        <v>2.99129644314643</v>
      </c>
      <c r="BW222">
        <v>3.0955070305398098</v>
      </c>
      <c r="BX222">
        <v>2.7479990917863399</v>
      </c>
      <c r="BY222">
        <v>2.8305188170517099</v>
      </c>
      <c r="BZ222">
        <v>2.4906329427809801</v>
      </c>
      <c r="CA222">
        <v>2.5711611183435599</v>
      </c>
      <c r="CB222">
        <v>2.7696201107893001</v>
      </c>
      <c r="CC222">
        <v>2.93933301465005</v>
      </c>
      <c r="CD222">
        <v>2.7610703452015701</v>
      </c>
      <c r="CE222">
        <v>3.0470097781694299</v>
      </c>
      <c r="CF222">
        <v>2.4867375732580799</v>
      </c>
      <c r="CG222">
        <v>2.6690977498010202</v>
      </c>
      <c r="CH222">
        <v>2.3877380833249902</v>
      </c>
      <c r="CI222">
        <v>2.4846614852619</v>
      </c>
      <c r="CJ222">
        <v>2.7406224438125601</v>
      </c>
      <c r="CK222">
        <v>2.9619055038367099</v>
      </c>
      <c r="CL222">
        <v>2.7861549649299699</v>
      </c>
      <c r="CM222">
        <v>2.9578455980670402</v>
      </c>
      <c r="CN222">
        <v>2.9451813675791301</v>
      </c>
      <c r="CO222">
        <v>3.1136082009687902</v>
      </c>
      <c r="CP222">
        <v>2.5038558505116399</v>
      </c>
      <c r="CQ222">
        <v>2.6624894952790501</v>
      </c>
      <c r="CR222">
        <v>2.8250780955622199</v>
      </c>
      <c r="CS222">
        <v>2.9946032016141699</v>
      </c>
      <c r="CT222">
        <v>2.8099763225221999</v>
      </c>
      <c r="CU222">
        <v>3.0528849973779901</v>
      </c>
      <c r="CV222">
        <v>2.8926499909371</v>
      </c>
      <c r="CW222">
        <v>3.1501495377922701</v>
      </c>
      <c r="CX222">
        <v>2.38468831168831</v>
      </c>
      <c r="CY222">
        <v>2.5233766233766199</v>
      </c>
      <c r="CZ222">
        <v>2.4903583010361401</v>
      </c>
      <c r="DA222">
        <v>2.6379340346436702</v>
      </c>
      <c r="DB222">
        <v>2.4573473543807798</v>
      </c>
      <c r="DC222">
        <v>2.5994831425883298</v>
      </c>
      <c r="DD222">
        <v>2.5209537690581798</v>
      </c>
      <c r="DE222">
        <v>2.6770875980544599</v>
      </c>
      <c r="DF222">
        <v>2.4531191682218001</v>
      </c>
      <c r="DG222">
        <v>2.53663023193814</v>
      </c>
      <c r="DH222">
        <v>2.5569207274746599</v>
      </c>
      <c r="DI222">
        <v>2.6779351196260799</v>
      </c>
      <c r="DJ222">
        <v>2.6138652277485002</v>
      </c>
      <c r="DK222">
        <v>2.7700317620731898</v>
      </c>
      <c r="DL222">
        <v>2.9987584249733898</v>
      </c>
      <c r="DM222">
        <v>3.1262327066335498</v>
      </c>
      <c r="DN222">
        <v>2.9537042634219599</v>
      </c>
      <c r="DO222">
        <v>3.16977694107893</v>
      </c>
    </row>
    <row r="223" spans="1:119" x14ac:dyDescent="0.45">
      <c r="A223" t="s">
        <v>37</v>
      </c>
      <c r="B223" t="s">
        <v>232</v>
      </c>
      <c r="C223" t="s">
        <v>160</v>
      </c>
      <c r="D223">
        <v>30</v>
      </c>
      <c r="E223" t="s">
        <v>244</v>
      </c>
      <c r="F223" s="1" cm="1">
        <f t="array" ref="F223">SUMPRODUCT($H223:$FZZ223,$H$2:$FZZ$2)/SUMPRODUCT(--($H223:$FZZ223&lt;&gt;""),$H$2:$FZZ$2)</f>
        <v>1.9709989170499824</v>
      </c>
      <c r="G223" s="1" cm="1">
        <f t="array" ref="G223">SUMPRODUCT($H223:$FZZ223,$G$2:$FZY$2)/SUMPRODUCT(--($H223:$FZZ223&lt;&gt;""),$G$2:$FZY$2)</f>
        <v>2.0901625772640355</v>
      </c>
      <c r="H223">
        <v>1.77054500682551</v>
      </c>
      <c r="I223">
        <v>1.84801309525499</v>
      </c>
      <c r="J223">
        <v>1.96424032034035</v>
      </c>
      <c r="K223">
        <v>2.06764119114874</v>
      </c>
      <c r="L223">
        <v>1.7741565539902999</v>
      </c>
      <c r="M223">
        <v>1.8518987702117899</v>
      </c>
      <c r="N223">
        <v>2.0287402295244799</v>
      </c>
      <c r="O223">
        <v>2.1761038349933299</v>
      </c>
      <c r="P223">
        <v>2.06980188932951</v>
      </c>
      <c r="Q223">
        <v>2.21179187494397</v>
      </c>
      <c r="R223">
        <v>1.8387086640557899</v>
      </c>
      <c r="S223">
        <v>1.9935548388447899</v>
      </c>
      <c r="T223">
        <v>1.49795430207654</v>
      </c>
      <c r="U223">
        <v>1.56918416519228</v>
      </c>
      <c r="V223">
        <v>1.9207121078762699</v>
      </c>
      <c r="W223">
        <v>2.0499944077843599</v>
      </c>
      <c r="X223">
        <v>2.0228468219937699</v>
      </c>
      <c r="Y223">
        <v>2.1742271567111602</v>
      </c>
      <c r="Z223">
        <v>2.1886990609820001</v>
      </c>
      <c r="AA223">
        <v>2.3227197251266301</v>
      </c>
      <c r="AB223">
        <v>2.2196172692452998</v>
      </c>
      <c r="AC223">
        <v>2.3487015256449499</v>
      </c>
      <c r="AD223">
        <v>1.95377148540459</v>
      </c>
      <c r="AE223">
        <v>2.0929348432951498</v>
      </c>
      <c r="AF223">
        <v>2.0790135247411099</v>
      </c>
      <c r="AG223">
        <v>2.1859780383557799</v>
      </c>
      <c r="AH223">
        <v>2.1393825582780899</v>
      </c>
      <c r="AI223">
        <v>2.3495658677098401</v>
      </c>
      <c r="AJ223">
        <v>2.2042243250431</v>
      </c>
      <c r="AK223">
        <v>2.3627394627797802</v>
      </c>
      <c r="AL223">
        <v>1.8924783649419901</v>
      </c>
      <c r="AM223">
        <v>2.01939329773522</v>
      </c>
      <c r="AN223">
        <v>1.8546620162032701</v>
      </c>
      <c r="AO223">
        <v>1.9688844389186499</v>
      </c>
      <c r="AP223">
        <v>2.1770100960953598</v>
      </c>
      <c r="AQ223">
        <v>2.31617199854032</v>
      </c>
      <c r="AR223">
        <v>1.8884265436014001</v>
      </c>
      <c r="AS223">
        <v>2.0135878480348199</v>
      </c>
      <c r="AT223">
        <v>2.1463214999524101</v>
      </c>
      <c r="AU223">
        <v>2.1174693061768299</v>
      </c>
      <c r="AV223">
        <v>1.9509230562922699</v>
      </c>
      <c r="AW223">
        <v>2.11882766635873</v>
      </c>
      <c r="AX223">
        <v>1.96622661769254</v>
      </c>
      <c r="AY223">
        <v>2.08532826448808</v>
      </c>
      <c r="AZ223">
        <v>1.58507491757984</v>
      </c>
      <c r="BA223">
        <v>1.58996121262837</v>
      </c>
      <c r="BB223">
        <v>1.97702202873883</v>
      </c>
      <c r="BC223">
        <v>2.1426139897221002</v>
      </c>
      <c r="BD223">
        <v>1.9834446024005301</v>
      </c>
      <c r="BE223">
        <v>2.1337928056000401</v>
      </c>
      <c r="BF223">
        <v>1.9535466508653601</v>
      </c>
      <c r="BG223">
        <v>2.0858701824556198</v>
      </c>
      <c r="BH223">
        <v>2.0537284776415201</v>
      </c>
      <c r="BI223">
        <v>2.13907469342251</v>
      </c>
      <c r="BJ223">
        <v>2.07944473104159</v>
      </c>
      <c r="BK223">
        <v>2.2566008535384299</v>
      </c>
      <c r="BL223">
        <v>2.18686279087866</v>
      </c>
      <c r="BM223">
        <v>2.3047902560510498</v>
      </c>
      <c r="BN223">
        <v>1.9048203043787999</v>
      </c>
      <c r="BO223">
        <v>2.00138991088218</v>
      </c>
      <c r="BP223">
        <v>1.9934589910040501</v>
      </c>
      <c r="BQ223">
        <v>2.0648993310706101</v>
      </c>
      <c r="BR223">
        <v>2.0064422952096499</v>
      </c>
      <c r="BS223">
        <v>2.1359697520446499</v>
      </c>
      <c r="BT223">
        <v>2.0947983055375299</v>
      </c>
      <c r="BU223">
        <v>2.20919360378582</v>
      </c>
      <c r="BV223">
        <v>2.1640910585459201</v>
      </c>
      <c r="BW223">
        <v>2.2277430710016799</v>
      </c>
      <c r="BX223">
        <v>1.9996026565249401</v>
      </c>
      <c r="BY223">
        <v>2.07450190157234</v>
      </c>
      <c r="BZ223">
        <v>1.8922323476535801</v>
      </c>
      <c r="CA223">
        <v>1.987167565557</v>
      </c>
      <c r="CB223">
        <v>2.03114191716109</v>
      </c>
      <c r="CC223">
        <v>2.1601102269212298</v>
      </c>
      <c r="CD223">
        <v>2.0356725245301499</v>
      </c>
      <c r="CE223">
        <v>2.2026978935416599</v>
      </c>
      <c r="CF223">
        <v>1.9320309673684899</v>
      </c>
      <c r="CG223">
        <v>2.07055929382823</v>
      </c>
      <c r="CH223">
        <v>1.8851862970746101</v>
      </c>
      <c r="CI223">
        <v>1.96092820529926</v>
      </c>
      <c r="CJ223">
        <v>2.01980680091925</v>
      </c>
      <c r="CK223">
        <v>2.1676079928329299</v>
      </c>
      <c r="CL223">
        <v>2.1157662624035201</v>
      </c>
      <c r="CM223">
        <v>2.2350512561870999</v>
      </c>
      <c r="CN223">
        <v>2.1267601667229901</v>
      </c>
      <c r="CO223">
        <v>2.2418750704066599</v>
      </c>
      <c r="CP223">
        <v>1.92133817786346</v>
      </c>
      <c r="CQ223">
        <v>2.0308715210835899</v>
      </c>
      <c r="CR223">
        <v>2.06330298647153</v>
      </c>
      <c r="CS223">
        <v>2.2141216224428999</v>
      </c>
      <c r="CT223">
        <v>2.1068664685598</v>
      </c>
      <c r="CU223">
        <v>2.2540641039902098</v>
      </c>
      <c r="CV223">
        <v>2.2142921877832098</v>
      </c>
      <c r="CW223">
        <v>2.3829073771977498</v>
      </c>
      <c r="CX223">
        <v>1.86915584415584</v>
      </c>
      <c r="CY223">
        <v>1.9571818181818099</v>
      </c>
      <c r="CZ223">
        <v>1.94593055445701</v>
      </c>
      <c r="DA223">
        <v>2.0762160879537999</v>
      </c>
      <c r="DB223">
        <v>1.90820421822339</v>
      </c>
      <c r="DC223">
        <v>2.0045492979551902</v>
      </c>
      <c r="DD223">
        <v>1.9482174148011</v>
      </c>
      <c r="DE223">
        <v>2.05435370027676</v>
      </c>
      <c r="DF223">
        <v>1.89125566515595</v>
      </c>
      <c r="DG223">
        <v>1.98475073313782</v>
      </c>
      <c r="DH223">
        <v>1.9555972048683401</v>
      </c>
      <c r="DI223">
        <v>2.0950992641954702</v>
      </c>
      <c r="DJ223">
        <v>2.0082743810005002</v>
      </c>
      <c r="DK223">
        <v>2.1432992853533501</v>
      </c>
      <c r="DL223">
        <v>2.2039996452642701</v>
      </c>
      <c r="DM223">
        <v>2.2739978715856601</v>
      </c>
      <c r="DN223">
        <v>2.2075665592967102</v>
      </c>
      <c r="DO223">
        <v>2.29567612846397</v>
      </c>
    </row>
    <row r="224" spans="1:119" x14ac:dyDescent="0.45">
      <c r="A224" t="s">
        <v>49</v>
      </c>
      <c r="B224" t="s">
        <v>260</v>
      </c>
      <c r="C224" t="s">
        <v>23</v>
      </c>
      <c r="D224">
        <v>30</v>
      </c>
      <c r="E224" t="s">
        <v>244</v>
      </c>
      <c r="F224" s="1" cm="1">
        <f t="array" ref="F224">SUMPRODUCT($H224:$FZZ224,$H$2:$FZZ$2)/SUMPRODUCT(--($H224:$FZZ224&lt;&gt;""),$H$2:$FZZ$2)</f>
        <v>2.1461406261608151</v>
      </c>
      <c r="G224" s="1" cm="1">
        <f t="array" ref="G224">SUMPRODUCT($H224:$FZZ224,$G$2:$FZY$2)/SUMPRODUCT(--($H224:$FZZ224&lt;&gt;""),$G$2:$FZY$2)</f>
        <v>2.242576785001317</v>
      </c>
      <c r="H224">
        <v>2.0434317843907599</v>
      </c>
      <c r="I224">
        <v>2.1246260164745401</v>
      </c>
      <c r="J224">
        <v>2.0481771389409098</v>
      </c>
      <c r="K224">
        <v>2.1267735959180598</v>
      </c>
      <c r="L224">
        <v>2.1448315548036501</v>
      </c>
      <c r="M224">
        <v>2.2364068549305398</v>
      </c>
      <c r="N224">
        <v>1.9910229263064301</v>
      </c>
      <c r="O224">
        <v>2.0966643139100198</v>
      </c>
      <c r="P224">
        <v>2.1550906459833601</v>
      </c>
      <c r="Q224">
        <v>2.2629779350558898</v>
      </c>
      <c r="R224">
        <v>2.1137013340593498</v>
      </c>
      <c r="S224">
        <v>2.2661678778613101</v>
      </c>
      <c r="T224">
        <v>2.06357813809479</v>
      </c>
      <c r="U224">
        <v>2.1676642960238302</v>
      </c>
      <c r="V224">
        <v>2.25726380183132</v>
      </c>
      <c r="W224">
        <v>2.37856868456499</v>
      </c>
      <c r="X224">
        <v>2.0071878594989698</v>
      </c>
      <c r="Y224">
        <v>2.1247883637514802</v>
      </c>
      <c r="Z224">
        <v>2.3019892500458701</v>
      </c>
      <c r="AA224">
        <v>2.4470671993738402</v>
      </c>
      <c r="AB224">
        <v>2.29553219260643</v>
      </c>
      <c r="AC224">
        <v>2.4107936349436101</v>
      </c>
      <c r="AD224">
        <v>1.9874625733925</v>
      </c>
      <c r="AE224">
        <v>2.0441276906257499</v>
      </c>
      <c r="AF224">
        <v>2.12494325433194</v>
      </c>
      <c r="AG224">
        <v>2.2370405742233301</v>
      </c>
      <c r="AH224">
        <v>2.23552447207623</v>
      </c>
      <c r="AI224">
        <v>2.3996194921905398</v>
      </c>
      <c r="AJ224">
        <v>2.2613951253828399</v>
      </c>
      <c r="AK224">
        <v>2.4066041539768102</v>
      </c>
      <c r="AL224">
        <v>2.1033925612226101</v>
      </c>
      <c r="AM224">
        <v>2.2505247652365998</v>
      </c>
      <c r="AN224">
        <v>2.1469333714759302</v>
      </c>
      <c r="AO224">
        <v>2.26067534410861</v>
      </c>
      <c r="AP224">
        <v>2.2490937842111598</v>
      </c>
      <c r="AQ224">
        <v>2.3243036126991798</v>
      </c>
      <c r="AR224">
        <v>2.1414120426062402</v>
      </c>
      <c r="AS224">
        <v>2.24800966733011</v>
      </c>
      <c r="AT224">
        <v>2.1896830684305701</v>
      </c>
      <c r="AU224">
        <v>2.2098553345388701</v>
      </c>
      <c r="AV224">
        <v>2.0796741365437899</v>
      </c>
      <c r="AW224">
        <v>2.1453906785469501</v>
      </c>
      <c r="AX224">
        <v>2.2433601718032699</v>
      </c>
      <c r="AY224">
        <v>2.3757397374995999</v>
      </c>
      <c r="AZ224">
        <v>2.01865064192739</v>
      </c>
      <c r="BA224">
        <v>1.8534856933994099</v>
      </c>
      <c r="BB224">
        <v>2.3069784949756098</v>
      </c>
      <c r="BC224">
        <v>2.4209354849268401</v>
      </c>
      <c r="BD224">
        <v>2.1845926832340599</v>
      </c>
      <c r="BE224">
        <v>2.3173237839880501</v>
      </c>
      <c r="BF224">
        <v>2.2413278028787902</v>
      </c>
      <c r="BG224">
        <v>2.360553539244</v>
      </c>
      <c r="BH224">
        <v>2.1273225566703799</v>
      </c>
      <c r="BI224">
        <v>2.1865167843428699</v>
      </c>
      <c r="BJ224">
        <v>2.24103081179946</v>
      </c>
      <c r="BK224">
        <v>2.3030999390329598</v>
      </c>
      <c r="BL224">
        <v>2.2538913534127101</v>
      </c>
      <c r="BM224">
        <v>2.39861078683166</v>
      </c>
      <c r="BN224">
        <v>2.13420231963278</v>
      </c>
      <c r="BO224">
        <v>2.2348598993190598</v>
      </c>
      <c r="BP224">
        <v>2.26689623356509</v>
      </c>
      <c r="BQ224">
        <v>2.3787853824101202</v>
      </c>
      <c r="BR224">
        <v>2.32419187329611</v>
      </c>
      <c r="BS224">
        <v>2.48115993768661</v>
      </c>
      <c r="BT224">
        <v>2.20417509445483</v>
      </c>
      <c r="BU224">
        <v>2.2920085486394601</v>
      </c>
      <c r="BV224">
        <v>2.13066940022822</v>
      </c>
      <c r="BW224">
        <v>2.2474517919656498</v>
      </c>
      <c r="BX224">
        <v>2.09096327411023</v>
      </c>
      <c r="BY224">
        <v>2.1644860078333399</v>
      </c>
      <c r="BZ224">
        <v>2.0767342384229099</v>
      </c>
      <c r="CA224">
        <v>2.1851590106006999</v>
      </c>
      <c r="CB224">
        <v>2.1759975255180901</v>
      </c>
      <c r="CC224">
        <v>2.2514692236312999</v>
      </c>
      <c r="CD224">
        <v>2.0573471843278099</v>
      </c>
      <c r="CE224">
        <v>2.17236353776542</v>
      </c>
      <c r="CF224">
        <v>2.1196006077707801</v>
      </c>
      <c r="CG224">
        <v>2.22449895087186</v>
      </c>
      <c r="CH224">
        <v>2.2192868341172098</v>
      </c>
      <c r="CI224">
        <v>2.305158055083</v>
      </c>
      <c r="CJ224">
        <v>2.0586218984925702</v>
      </c>
      <c r="CK224">
        <v>2.2041249561796401</v>
      </c>
      <c r="CL224">
        <v>2.2705435267071699</v>
      </c>
      <c r="CM224">
        <v>2.4241244223415901</v>
      </c>
      <c r="CN224">
        <v>2.1428410499042401</v>
      </c>
      <c r="CO224">
        <v>2.2638982764447402</v>
      </c>
      <c r="CP224">
        <v>2.1172944782243301</v>
      </c>
      <c r="CQ224">
        <v>2.2386672598744299</v>
      </c>
      <c r="CR224">
        <v>1.97674757812594</v>
      </c>
      <c r="CS224">
        <v>2.05554812752974</v>
      </c>
      <c r="CT224">
        <v>2.1206915730426301</v>
      </c>
      <c r="CU224">
        <v>2.2446725674966999</v>
      </c>
      <c r="CV224">
        <v>2.4243927859343799</v>
      </c>
      <c r="CW224">
        <v>2.5876155519303898</v>
      </c>
      <c r="CX224">
        <v>2.1702987012986998</v>
      </c>
      <c r="CY224">
        <v>2.31157142857142</v>
      </c>
      <c r="CZ224">
        <v>2.1866803764929199</v>
      </c>
      <c r="DA224">
        <v>2.2773392391046401</v>
      </c>
      <c r="DB224">
        <v>2.2594886208005298</v>
      </c>
      <c r="DC224">
        <v>2.3507603996712998</v>
      </c>
      <c r="DD224">
        <v>2.2843620523066299</v>
      </c>
      <c r="DE224">
        <v>2.3882220002292698</v>
      </c>
      <c r="DF224">
        <v>2.2366835510530501</v>
      </c>
      <c r="DG224">
        <v>2.3176619568115102</v>
      </c>
      <c r="DH224">
        <v>2.2647045212642798</v>
      </c>
      <c r="DI224">
        <v>2.3813225970660299</v>
      </c>
      <c r="DJ224">
        <v>2.35710676387786</v>
      </c>
      <c r="DK224">
        <v>2.4868440049086802</v>
      </c>
      <c r="DL224">
        <v>2.2373802766938602</v>
      </c>
      <c r="DM224">
        <v>2.2936679673643101</v>
      </c>
      <c r="DN224">
        <v>2.1703123515747098</v>
      </c>
      <c r="DO224">
        <v>2.28429433760222</v>
      </c>
    </row>
    <row r="225" spans="1:119" x14ac:dyDescent="0.45">
      <c r="A225" t="s">
        <v>49</v>
      </c>
      <c r="B225" t="s">
        <v>32</v>
      </c>
      <c r="C225" t="s">
        <v>23</v>
      </c>
      <c r="D225">
        <v>30</v>
      </c>
      <c r="E225" t="s">
        <v>244</v>
      </c>
      <c r="F225" s="1" cm="1">
        <f t="array" ref="F225">SUMPRODUCT($H225:$FZZ225,$H$2:$FZZ$2)/SUMPRODUCT(--($H225:$FZZ225&lt;&gt;""),$H$2:$FZZ$2)</f>
        <v>1.9598833051402644</v>
      </c>
      <c r="G225" s="1" cm="1">
        <f t="array" ref="G225">SUMPRODUCT($H225:$FZZ225,$G$2:$FZY$2)/SUMPRODUCT(--($H225:$FZZ225&lt;&gt;""),$G$2:$FZY$2)</f>
        <v>2.0351775297281463</v>
      </c>
      <c r="H225">
        <v>1.8661509159173399</v>
      </c>
      <c r="I225">
        <v>1.9229781563195301</v>
      </c>
      <c r="J225">
        <v>1.87245361755608</v>
      </c>
      <c r="K225">
        <v>1.9274922873871001</v>
      </c>
      <c r="L225">
        <v>1.8696176432312801</v>
      </c>
      <c r="M225">
        <v>1.92800818232098</v>
      </c>
      <c r="N225">
        <v>1.9701487465035401</v>
      </c>
      <c r="O225">
        <v>2.0806969388021801</v>
      </c>
      <c r="P225">
        <v>1.9984760717654899</v>
      </c>
      <c r="Q225">
        <v>2.0871669875310999</v>
      </c>
      <c r="R225">
        <v>1.9562948962281901</v>
      </c>
      <c r="S225">
        <v>2.0776037194496202</v>
      </c>
      <c r="T225">
        <v>1.9762038481236599</v>
      </c>
      <c r="U225">
        <v>2.06520043765713</v>
      </c>
      <c r="V225">
        <v>2.0010941291461402</v>
      </c>
      <c r="W225">
        <v>2.0951989613067301</v>
      </c>
      <c r="X225">
        <v>1.97006707349819</v>
      </c>
      <c r="Y225">
        <v>2.06844719057296</v>
      </c>
      <c r="Z225">
        <v>1.9681724414689099</v>
      </c>
      <c r="AA225">
        <v>2.0653620205137901</v>
      </c>
      <c r="AB225">
        <v>1.9918724991619201</v>
      </c>
      <c r="AC225">
        <v>2.07051560950906</v>
      </c>
      <c r="AD225">
        <v>1.9708663237138599</v>
      </c>
      <c r="AE225">
        <v>2.0302606943365999</v>
      </c>
      <c r="AF225">
        <v>1.9519653273261399</v>
      </c>
      <c r="AG225">
        <v>2.02935999451815</v>
      </c>
      <c r="AH225">
        <v>1.95078053410804</v>
      </c>
      <c r="AI225">
        <v>2.0796847455816301</v>
      </c>
      <c r="AJ225">
        <v>1.98129766735585</v>
      </c>
      <c r="AK225">
        <v>2.08154388613882</v>
      </c>
      <c r="AL225">
        <v>1.95308414656601</v>
      </c>
      <c r="AM225">
        <v>2.0653194623457898</v>
      </c>
      <c r="AN225">
        <v>1.99506346708916</v>
      </c>
      <c r="AO225">
        <v>2.0797877217497098</v>
      </c>
      <c r="AP225">
        <v>1.9940396545432399</v>
      </c>
      <c r="AQ225">
        <v>2.0318756842233299</v>
      </c>
      <c r="AR225">
        <v>1.9930447715491699</v>
      </c>
      <c r="AS225">
        <v>2.07313378972463</v>
      </c>
      <c r="AT225">
        <v>1.9941324831064999</v>
      </c>
      <c r="AU225">
        <v>2.0037593984962401</v>
      </c>
      <c r="AV225">
        <v>1.9105961498346</v>
      </c>
      <c r="AW225">
        <v>1.96701135381589</v>
      </c>
      <c r="AX225">
        <v>1.95023821024356</v>
      </c>
      <c r="AY225">
        <v>2.0342772551785901</v>
      </c>
      <c r="AZ225">
        <v>1.77280651762504</v>
      </c>
      <c r="BA225">
        <v>1.6675479792332399</v>
      </c>
      <c r="BB225">
        <v>2.0479689699191499</v>
      </c>
      <c r="BC225">
        <v>2.1416156590618902</v>
      </c>
      <c r="BD225">
        <v>2.0213420669054001</v>
      </c>
      <c r="BE225">
        <v>2.1470011336848298</v>
      </c>
      <c r="BF225">
        <v>2.00469101054242</v>
      </c>
      <c r="BG225">
        <v>2.09881984050564</v>
      </c>
      <c r="BH225">
        <v>1.9641706924315601</v>
      </c>
      <c r="BI225">
        <v>2.0245881332837801</v>
      </c>
      <c r="BJ225">
        <v>1.92313464334286</v>
      </c>
      <c r="BK225">
        <v>2.0022510903718902</v>
      </c>
      <c r="BL225">
        <v>2.0716787298622399</v>
      </c>
      <c r="BM225">
        <v>2.18277686979531</v>
      </c>
      <c r="BN225">
        <v>1.9716878657276</v>
      </c>
      <c r="BO225">
        <v>2.0565541890045198</v>
      </c>
      <c r="BP225">
        <v>1.9778890829406499</v>
      </c>
      <c r="BQ225">
        <v>2.0671236036510998</v>
      </c>
      <c r="BR225">
        <v>2.0441873296118298</v>
      </c>
      <c r="BS225">
        <v>2.1470855510839901</v>
      </c>
      <c r="BT225">
        <v>2.0122695874518102</v>
      </c>
      <c r="BU225">
        <v>2.1182116551539898</v>
      </c>
      <c r="BV225">
        <v>1.8899096764210901</v>
      </c>
      <c r="BW225">
        <v>1.9582035858654201</v>
      </c>
      <c r="BX225">
        <v>1.9153516489754201</v>
      </c>
      <c r="BY225">
        <v>1.97732304024521</v>
      </c>
      <c r="BZ225">
        <v>1.91986857603372</v>
      </c>
      <c r="CA225">
        <v>1.9865476411877701</v>
      </c>
      <c r="CB225">
        <v>2.0127238984337601</v>
      </c>
      <c r="CC225">
        <v>2.0870286533756901</v>
      </c>
      <c r="CD225">
        <v>1.90784456608313</v>
      </c>
      <c r="CE225">
        <v>2.0226067210086498</v>
      </c>
      <c r="CF225">
        <v>1.9433326097966801</v>
      </c>
      <c r="CG225">
        <v>2.05388900947833</v>
      </c>
      <c r="CH225">
        <v>1.95129924280329</v>
      </c>
      <c r="CI225">
        <v>2.0257735970735</v>
      </c>
      <c r="CJ225">
        <v>1.8995637440112101</v>
      </c>
      <c r="CK225">
        <v>2.0040704241810401</v>
      </c>
      <c r="CL225">
        <v>1.93419972319313</v>
      </c>
      <c r="CM225">
        <v>2.0199394778202602</v>
      </c>
      <c r="CN225">
        <v>2.0031823814351601</v>
      </c>
      <c r="CO225">
        <v>2.08503717472118</v>
      </c>
      <c r="CP225">
        <v>1.9369963913193899</v>
      </c>
      <c r="CQ225">
        <v>2.0310445400167998</v>
      </c>
      <c r="CR225">
        <v>1.96628216503992</v>
      </c>
      <c r="CS225">
        <v>2.0686997848573601</v>
      </c>
      <c r="CT225">
        <v>1.96767785917462</v>
      </c>
      <c r="CU225">
        <v>2.0635001350728599</v>
      </c>
      <c r="CV225">
        <v>2.0439323907920901</v>
      </c>
      <c r="CW225">
        <v>2.1087547580206598</v>
      </c>
      <c r="CX225">
        <v>1.90655844155844</v>
      </c>
      <c r="CY225">
        <v>1.99307792207792</v>
      </c>
      <c r="CZ225">
        <v>2.0065807166020702</v>
      </c>
      <c r="DA225">
        <v>2.09847346357668</v>
      </c>
      <c r="DB225">
        <v>1.9682978241970199</v>
      </c>
      <c r="DC225">
        <v>2.0336433683859498</v>
      </c>
      <c r="DD225">
        <v>1.99209013641648</v>
      </c>
      <c r="DE225">
        <v>2.0901200399587299</v>
      </c>
      <c r="DF225">
        <v>1.9545721141029</v>
      </c>
      <c r="DG225">
        <v>2.0138229805385199</v>
      </c>
      <c r="DH225">
        <v>1.99713082511916</v>
      </c>
      <c r="DI225">
        <v>2.0954232032949198</v>
      </c>
      <c r="DJ225">
        <v>2.0439255035010402</v>
      </c>
      <c r="DK225">
        <v>2.1434707283620802</v>
      </c>
      <c r="DL225">
        <v>2.0602075203973</v>
      </c>
      <c r="DM225">
        <v>2.1126729336644199</v>
      </c>
      <c r="DN225">
        <v>2.0007944800905002</v>
      </c>
      <c r="DO225">
        <v>2.1055622241988199</v>
      </c>
    </row>
    <row r="226" spans="1:119" x14ac:dyDescent="0.45">
      <c r="A226" t="s">
        <v>49</v>
      </c>
      <c r="B226" t="s">
        <v>32</v>
      </c>
      <c r="C226" t="s">
        <v>44</v>
      </c>
      <c r="D226">
        <v>30</v>
      </c>
      <c r="E226" t="s">
        <v>244</v>
      </c>
      <c r="F226" s="1" cm="1">
        <f t="array" ref="F226">SUMPRODUCT($H226:$FZZ226,$H$2:$FZZ$2)/SUMPRODUCT(--($H226:$FZZ226&lt;&gt;""),$H$2:$FZZ$2)</f>
        <v>1.7848642672972699</v>
      </c>
      <c r="G226" s="1" cm="1">
        <f t="array" ref="G226">SUMPRODUCT($H226:$FZZ226,$G$2:$FZY$2)/SUMPRODUCT(--($H226:$FZZ226&lt;&gt;""),$G$2:$FZY$2)</f>
        <v>1.8532318636084717</v>
      </c>
      <c r="H226">
        <v>1.7078780453668601</v>
      </c>
      <c r="I226">
        <v>1.7587073506652</v>
      </c>
      <c r="J226">
        <v>1.7116489434177899</v>
      </c>
      <c r="K226">
        <v>1.76196954814358</v>
      </c>
      <c r="L226">
        <v>1.7153512053876401</v>
      </c>
      <c r="M226">
        <v>1.7571371636789499</v>
      </c>
      <c r="N226">
        <v>1.7808903876820099</v>
      </c>
      <c r="O226">
        <v>1.88214780540088</v>
      </c>
      <c r="P226">
        <v>1.82206750532521</v>
      </c>
      <c r="Q226">
        <v>1.9103742375022901</v>
      </c>
      <c r="R226">
        <v>1.8015612892416499</v>
      </c>
      <c r="S226">
        <v>1.8915684098096199</v>
      </c>
      <c r="T226">
        <v>1.79844201042927</v>
      </c>
      <c r="U226">
        <v>1.8780627269764401</v>
      </c>
      <c r="V226">
        <v>1.82195357974742</v>
      </c>
      <c r="W226">
        <v>1.9116284045651899</v>
      </c>
      <c r="X226">
        <v>1.78452532709989</v>
      </c>
      <c r="Y226">
        <v>1.88384950436839</v>
      </c>
      <c r="Z226">
        <v>1.7824737276162299</v>
      </c>
      <c r="AA226">
        <v>1.8657958216241599</v>
      </c>
      <c r="AB226">
        <v>1.8106745219431799</v>
      </c>
      <c r="AC226">
        <v>1.8814005406446299</v>
      </c>
      <c r="AD226">
        <v>1.80078787390901</v>
      </c>
      <c r="AE226">
        <v>1.8469177095046001</v>
      </c>
      <c r="AF226">
        <v>1.7796405108394899</v>
      </c>
      <c r="AG226">
        <v>1.8563670780906001</v>
      </c>
      <c r="AH226">
        <v>1.78131073845635</v>
      </c>
      <c r="AI226">
        <v>1.89508092981973</v>
      </c>
      <c r="AJ226">
        <v>1.80987105685337</v>
      </c>
      <c r="AK226">
        <v>1.9030309789555799</v>
      </c>
      <c r="AL226">
        <v>1.7696879027803301</v>
      </c>
      <c r="AM226">
        <v>1.87987018965199</v>
      </c>
      <c r="AN226">
        <v>1.81262446774566</v>
      </c>
      <c r="AO226">
        <v>1.87041784486963</v>
      </c>
      <c r="AP226">
        <v>1.8246198759275001</v>
      </c>
      <c r="AQ226">
        <v>1.85104001946235</v>
      </c>
      <c r="AR226">
        <v>1.80544498151833</v>
      </c>
      <c r="AS226">
        <v>1.9027744362546699</v>
      </c>
      <c r="AT226">
        <v>1.8090320738555199</v>
      </c>
      <c r="AU226">
        <v>1.8119301418102201</v>
      </c>
      <c r="AV226">
        <v>1.7231091873528599</v>
      </c>
      <c r="AW226">
        <v>1.78054131775784</v>
      </c>
      <c r="AX226">
        <v>1.75841902067963</v>
      </c>
      <c r="AY226">
        <v>1.8495157607959101</v>
      </c>
      <c r="AZ226">
        <v>1.6254986690136199</v>
      </c>
      <c r="BA226">
        <v>1.50780075843378</v>
      </c>
      <c r="BB226">
        <v>1.87730352525285</v>
      </c>
      <c r="BC226">
        <v>1.96656410592124</v>
      </c>
      <c r="BD226">
        <v>1.85760558564718</v>
      </c>
      <c r="BE226">
        <v>1.9496679922981399</v>
      </c>
      <c r="BF226">
        <v>1.8386415821050199</v>
      </c>
      <c r="BG226">
        <v>1.9312643507888301</v>
      </c>
      <c r="BH226">
        <v>1.79360213055865</v>
      </c>
      <c r="BI226">
        <v>1.8548247243899401</v>
      </c>
      <c r="BJ226">
        <v>1.7677390611077199</v>
      </c>
      <c r="BK226">
        <v>1.8409698447685501</v>
      </c>
      <c r="BL226">
        <v>1.87948478480815</v>
      </c>
      <c r="BM226">
        <v>2.0029379718265998</v>
      </c>
      <c r="BN226">
        <v>1.78051087984862</v>
      </c>
      <c r="BO226">
        <v>1.868682621442</v>
      </c>
      <c r="BP226">
        <v>1.8131775793323801</v>
      </c>
      <c r="BQ226">
        <v>1.8965630869608101</v>
      </c>
      <c r="BR226">
        <v>1.87814812410749</v>
      </c>
      <c r="BS226">
        <v>1.98787809944177</v>
      </c>
      <c r="BT226">
        <v>1.8409151623859801</v>
      </c>
      <c r="BU226">
        <v>1.9420677021715</v>
      </c>
      <c r="BV226">
        <v>1.7339419376051599</v>
      </c>
      <c r="BW226">
        <v>1.8080769007601101</v>
      </c>
      <c r="BX226">
        <v>1.75201509905205</v>
      </c>
      <c r="BY226">
        <v>1.8108786967134001</v>
      </c>
      <c r="BZ226">
        <v>1.7525881842415201</v>
      </c>
      <c r="CA226">
        <v>1.79725993428801</v>
      </c>
      <c r="CB226">
        <v>1.8303995725894799</v>
      </c>
      <c r="CC226">
        <v>1.9139555155639201</v>
      </c>
      <c r="CD226">
        <v>1.7367520208781699</v>
      </c>
      <c r="CE226">
        <v>1.85619142842617</v>
      </c>
      <c r="CF226">
        <v>1.7751392808045701</v>
      </c>
      <c r="CG226">
        <v>1.88206352651761</v>
      </c>
      <c r="CH226">
        <v>1.7890412177413</v>
      </c>
      <c r="CI226">
        <v>1.8385202975416099</v>
      </c>
      <c r="CJ226">
        <v>1.7399602695438701</v>
      </c>
      <c r="CK226">
        <v>1.8298796400888</v>
      </c>
      <c r="CL226">
        <v>1.77939900068028</v>
      </c>
      <c r="CM226">
        <v>1.84498815360435</v>
      </c>
      <c r="CN226">
        <v>1.82791201982651</v>
      </c>
      <c r="CO226">
        <v>1.9140757012504199</v>
      </c>
      <c r="CP226">
        <v>1.7690320826536099</v>
      </c>
      <c r="CQ226">
        <v>1.86375994858866</v>
      </c>
      <c r="CR226">
        <v>1.8147950067459899</v>
      </c>
      <c r="CS226">
        <v>1.8967436885415201</v>
      </c>
      <c r="CT226">
        <v>1.80784693861335</v>
      </c>
      <c r="CU226">
        <v>1.8937056047291301</v>
      </c>
      <c r="CV226">
        <v>1.8726889613920601</v>
      </c>
      <c r="CW226">
        <v>1.93261736450969</v>
      </c>
      <c r="CX226">
        <v>1.7428051948051899</v>
      </c>
      <c r="CY226">
        <v>1.81671428571428</v>
      </c>
      <c r="CZ226">
        <v>1.8377916633710301</v>
      </c>
      <c r="DA226">
        <v>1.9377679348255901</v>
      </c>
      <c r="DB226">
        <v>1.8063809262942201</v>
      </c>
      <c r="DC226">
        <v>1.86829663328133</v>
      </c>
      <c r="DD226">
        <v>1.8202020863698101</v>
      </c>
      <c r="DE226">
        <v>1.9151859554885899</v>
      </c>
      <c r="DF226">
        <v>1.8003465742468601</v>
      </c>
      <c r="DG226">
        <v>1.8322314049586701</v>
      </c>
      <c r="DH226">
        <v>1.8190800129575599</v>
      </c>
      <c r="DI226">
        <v>1.9223934471747799</v>
      </c>
      <c r="DJ226">
        <v>1.8650292355446401</v>
      </c>
      <c r="DK226">
        <v>1.96396087490074</v>
      </c>
      <c r="DL226">
        <v>1.86782547002483</v>
      </c>
      <c r="DM226">
        <v>1.9179141539553</v>
      </c>
      <c r="DN226">
        <v>1.8310434459710301</v>
      </c>
      <c r="DO226">
        <v>1.9179872019620201</v>
      </c>
    </row>
    <row r="227" spans="1:119" x14ac:dyDescent="0.45">
      <c r="A227" t="s">
        <v>49</v>
      </c>
      <c r="B227" t="s">
        <v>32</v>
      </c>
      <c r="C227" t="s">
        <v>33</v>
      </c>
      <c r="D227">
        <v>30</v>
      </c>
      <c r="E227" t="s">
        <v>244</v>
      </c>
      <c r="F227" s="1" cm="1">
        <f t="array" ref="F227">SUMPRODUCT($H227:$FZZ227,$H$2:$FZZ$2)/SUMPRODUCT(--($H227:$FZZ227&lt;&gt;""),$H$2:$FZZ$2)</f>
        <v>1.8538772651156907</v>
      </c>
      <c r="G227" s="1" cm="1">
        <f t="array" ref="G227">SUMPRODUCT($H227:$FZZ227,$G$2:$FZY$2)/SUMPRODUCT(--($H227:$FZZ227&lt;&gt;""),$G$2:$FZY$2)</f>
        <v>1.9171614435784528</v>
      </c>
      <c r="H227">
        <v>1.77329346880242</v>
      </c>
      <c r="I227">
        <v>1.8175508059788601</v>
      </c>
      <c r="J227">
        <v>1.77641862252835</v>
      </c>
      <c r="K227">
        <v>1.81887510752917</v>
      </c>
      <c r="L227">
        <v>1.7781338452028499</v>
      </c>
      <c r="M227">
        <v>1.82064368676188</v>
      </c>
      <c r="N227">
        <v>1.8549734661333701</v>
      </c>
      <c r="O227">
        <v>1.9530572765534699</v>
      </c>
      <c r="P227">
        <v>1.8885824906195099</v>
      </c>
      <c r="Q227">
        <v>1.9643989874628001</v>
      </c>
      <c r="R227">
        <v>1.8693454313179301</v>
      </c>
      <c r="S227">
        <v>1.9603918406668199</v>
      </c>
      <c r="T227">
        <v>1.8654218851848401</v>
      </c>
      <c r="U227">
        <v>1.9457148011919101</v>
      </c>
      <c r="V227">
        <v>1.89165933194905</v>
      </c>
      <c r="W227">
        <v>1.96895834042491</v>
      </c>
      <c r="X227">
        <v>1.85901846005127</v>
      </c>
      <c r="Y227">
        <v>1.94415064261103</v>
      </c>
      <c r="Z227">
        <v>1.8514883446353001</v>
      </c>
      <c r="AA227">
        <v>1.93613041449895</v>
      </c>
      <c r="AB227">
        <v>1.88459590736289</v>
      </c>
      <c r="AC227">
        <v>1.94351048123078</v>
      </c>
      <c r="AD227">
        <v>1.86107295234583</v>
      </c>
      <c r="AE227">
        <v>1.90920233609547</v>
      </c>
      <c r="AF227">
        <v>1.84967537195179</v>
      </c>
      <c r="AG227">
        <v>1.92050681376285</v>
      </c>
      <c r="AH227">
        <v>1.8501514223842099</v>
      </c>
      <c r="AI227">
        <v>1.9583208346516801</v>
      </c>
      <c r="AJ227">
        <v>1.8730986676732699</v>
      </c>
      <c r="AK227">
        <v>1.96589826960527</v>
      </c>
      <c r="AL227">
        <v>1.83883723071257</v>
      </c>
      <c r="AM227">
        <v>1.9415255017492099</v>
      </c>
      <c r="AN227">
        <v>1.8926945914523801</v>
      </c>
      <c r="AO227">
        <v>1.94739988483868</v>
      </c>
      <c r="AP227">
        <v>1.8937963751368401</v>
      </c>
      <c r="AQ227">
        <v>1.92067874954385</v>
      </c>
      <c r="AR227">
        <v>1.87962314909997</v>
      </c>
      <c r="AS227">
        <v>1.96953259989939</v>
      </c>
      <c r="AT227">
        <v>1.87593984962406</v>
      </c>
      <c r="AU227">
        <v>1.87593033215951</v>
      </c>
      <c r="AV227">
        <v>1.8002801203921599</v>
      </c>
      <c r="AW227">
        <v>1.84988973984563</v>
      </c>
      <c r="AX227">
        <v>1.8246974156534099</v>
      </c>
      <c r="AY227">
        <v>1.9161034294630099</v>
      </c>
      <c r="AZ227">
        <v>1.7058952957386699</v>
      </c>
      <c r="BA227">
        <v>1.5632104305085599</v>
      </c>
      <c r="BB227">
        <v>1.9393473208732901</v>
      </c>
      <c r="BC227">
        <v>2.02705312428398</v>
      </c>
      <c r="BD227">
        <v>1.9174929369635201</v>
      </c>
      <c r="BE227">
        <v>2.0122186032283</v>
      </c>
      <c r="BF227">
        <v>1.9030812532404999</v>
      </c>
      <c r="BG227">
        <v>1.9931486556551301</v>
      </c>
      <c r="BH227">
        <v>1.85937693546389</v>
      </c>
      <c r="BI227">
        <v>1.9186330979809201</v>
      </c>
      <c r="BJ227">
        <v>1.8283543591427001</v>
      </c>
      <c r="BK227">
        <v>1.8968015757632599</v>
      </c>
      <c r="BL227">
        <v>1.9469997665187899</v>
      </c>
      <c r="BM227">
        <v>2.06551093470308</v>
      </c>
      <c r="BN227">
        <v>1.8527979256456</v>
      </c>
      <c r="BO227">
        <v>1.92868238784353</v>
      </c>
      <c r="BP227">
        <v>1.87361188914884</v>
      </c>
      <c r="BQ227">
        <v>1.9529607539460201</v>
      </c>
      <c r="BR227">
        <v>1.94227898221472</v>
      </c>
      <c r="BS227">
        <v>2.0445118784888998</v>
      </c>
      <c r="BT227">
        <v>1.9150097317101</v>
      </c>
      <c r="BU227">
        <v>2.0084723123306398</v>
      </c>
      <c r="BV227">
        <v>1.7886196158830201</v>
      </c>
      <c r="BW227">
        <v>1.87277334003829</v>
      </c>
      <c r="BX227">
        <v>1.8084236816711099</v>
      </c>
      <c r="BY227">
        <v>1.8652437986036201</v>
      </c>
      <c r="BZ227">
        <v>1.8121133221746899</v>
      </c>
      <c r="CA227">
        <v>1.8612361291922299</v>
      </c>
      <c r="CB227">
        <v>1.90599780670922</v>
      </c>
      <c r="CC227">
        <v>1.98398616539662</v>
      </c>
      <c r="CD227">
        <v>1.80014912979376</v>
      </c>
      <c r="CE227">
        <v>1.9167754071412799</v>
      </c>
      <c r="CF227">
        <v>1.8304608928442201</v>
      </c>
      <c r="CG227">
        <v>1.94919325663844</v>
      </c>
      <c r="CH227">
        <v>1.8471819162302501</v>
      </c>
      <c r="CI227">
        <v>1.8944372171631201</v>
      </c>
      <c r="CJ227">
        <v>1.7979784209091201</v>
      </c>
      <c r="CK227">
        <v>1.8884236357262401</v>
      </c>
      <c r="CL227">
        <v>1.83675432217504</v>
      </c>
      <c r="CM227">
        <v>1.9032114288395201</v>
      </c>
      <c r="CN227">
        <v>1.8888560324433901</v>
      </c>
      <c r="CO227">
        <v>1.9689647403402</v>
      </c>
      <c r="CP227">
        <v>1.8293786148598501</v>
      </c>
      <c r="CQ227">
        <v>1.9260714815364</v>
      </c>
      <c r="CR227">
        <v>1.8737586755964999</v>
      </c>
      <c r="CS227">
        <v>1.95742120552807</v>
      </c>
      <c r="CT227">
        <v>1.8711087098158199</v>
      </c>
      <c r="CU227">
        <v>1.95625228432042</v>
      </c>
      <c r="CV227">
        <v>1.9324134493384</v>
      </c>
      <c r="CW227">
        <v>1.989487040058</v>
      </c>
      <c r="CX227">
        <v>1.7938311688311599</v>
      </c>
      <c r="CY227">
        <v>1.8793896103896099</v>
      </c>
      <c r="CZ227">
        <v>1.9034722771494099</v>
      </c>
      <c r="DA227">
        <v>1.99803844024361</v>
      </c>
      <c r="DB227">
        <v>1.8674987197656201</v>
      </c>
      <c r="DC227">
        <v>1.9284736033536101</v>
      </c>
      <c r="DD227">
        <v>1.8869364426903299</v>
      </c>
      <c r="DE227">
        <v>1.9759101256079701</v>
      </c>
      <c r="DF227">
        <v>1.85905091975473</v>
      </c>
      <c r="DG227">
        <v>1.89800053319114</v>
      </c>
      <c r="DH227">
        <v>1.8887037808320599</v>
      </c>
      <c r="DI227">
        <v>1.9782498033226801</v>
      </c>
      <c r="DJ227">
        <v>1.9306648379412401</v>
      </c>
      <c r="DK227">
        <v>2.0272143218075498</v>
      </c>
      <c r="DL227">
        <v>1.94258602341255</v>
      </c>
      <c r="DM227">
        <v>1.9847374955657999</v>
      </c>
      <c r="DN227">
        <v>1.89723572742424</v>
      </c>
      <c r="DO227">
        <v>1.98052660212955</v>
      </c>
    </row>
    <row r="228" spans="1:119" x14ac:dyDescent="0.45">
      <c r="A228" t="s">
        <v>49</v>
      </c>
      <c r="B228" t="s">
        <v>261</v>
      </c>
      <c r="C228" t="s">
        <v>23</v>
      </c>
      <c r="D228">
        <v>30</v>
      </c>
      <c r="E228" t="s">
        <v>244</v>
      </c>
      <c r="F228" s="1" cm="1">
        <f t="array" ref="F228">SUMPRODUCT($H228:$FZZ228,$H$2:$FZZ$2)/SUMPRODUCT(--($H228:$FZZ228&lt;&gt;""),$H$2:$FZZ$2)</f>
        <v>2.0968980409195921</v>
      </c>
      <c r="G228" s="1" cm="1">
        <f t="array" ref="G228">SUMPRODUCT($H228:$FZZ228,$G$2:$FZY$2)/SUMPRODUCT(--($H228:$FZZ228&lt;&gt;""),$G$2:$FZY$2)</f>
        <v>2.1940684062091247</v>
      </c>
      <c r="H228">
        <v>2.0165942195077902</v>
      </c>
      <c r="I228">
        <v>2.0936931418267202</v>
      </c>
      <c r="J228">
        <v>2.02070661159545</v>
      </c>
      <c r="K228">
        <v>2.09789985093354</v>
      </c>
      <c r="L228">
        <v>2.1088752968734701</v>
      </c>
      <c r="M228">
        <v>2.19452736116081</v>
      </c>
      <c r="N228">
        <v>1.9550152929182001</v>
      </c>
      <c r="O228">
        <v>2.0712702271717198</v>
      </c>
      <c r="P228">
        <v>2.1477143210835599</v>
      </c>
      <c r="Q228">
        <v>2.2601307077942301</v>
      </c>
      <c r="R228">
        <v>2.0774911516471501</v>
      </c>
      <c r="S228">
        <v>2.22509110138432</v>
      </c>
      <c r="T228">
        <v>1.9137023931464701</v>
      </c>
      <c r="U228">
        <v>1.9925752514200501</v>
      </c>
      <c r="V228">
        <v>2.1833517309123001</v>
      </c>
      <c r="W228">
        <v>2.31475664136391</v>
      </c>
      <c r="X228">
        <v>1.9212981675622001</v>
      </c>
      <c r="Y228">
        <v>2.02219389413523</v>
      </c>
      <c r="Z228">
        <v>2.28603677802074</v>
      </c>
      <c r="AA228">
        <v>2.4595351120210598</v>
      </c>
      <c r="AB228">
        <v>2.3211807165324498</v>
      </c>
      <c r="AC228">
        <v>2.4492949508926301</v>
      </c>
      <c r="AD228">
        <v>1.9486479678618001</v>
      </c>
      <c r="AE228">
        <v>2.0070191930654602</v>
      </c>
      <c r="AF228">
        <v>2.1051657830045598</v>
      </c>
      <c r="AG228">
        <v>2.2245907887861902</v>
      </c>
      <c r="AH228">
        <v>2.2044633648231602</v>
      </c>
      <c r="AI228">
        <v>2.3830020669052701</v>
      </c>
      <c r="AJ228">
        <v>2.2200183591705702</v>
      </c>
      <c r="AK228">
        <v>2.36983433851222</v>
      </c>
      <c r="AL228">
        <v>2.0984579267169901</v>
      </c>
      <c r="AM228">
        <v>2.26136991345976</v>
      </c>
      <c r="AN228">
        <v>2.02290756653866</v>
      </c>
      <c r="AO228">
        <v>2.13466539035652</v>
      </c>
      <c r="AP228">
        <v>2.2157340956087999</v>
      </c>
      <c r="AQ228">
        <v>2.27828731297895</v>
      </c>
      <c r="AR228">
        <v>2.1001509153343099</v>
      </c>
      <c r="AS228">
        <v>2.21388421075654</v>
      </c>
      <c r="AT228">
        <v>2.1182354620728998</v>
      </c>
      <c r="AU228">
        <v>2.10946035976015</v>
      </c>
      <c r="AV228">
        <v>2.0047270316178398</v>
      </c>
      <c r="AW228">
        <v>2.07463047948267</v>
      </c>
      <c r="AX228">
        <v>2.2087771179166702</v>
      </c>
      <c r="AY228">
        <v>2.3417057312932799</v>
      </c>
      <c r="AZ228">
        <v>1.9300949605272899</v>
      </c>
      <c r="BA228">
        <v>1.73581062721079</v>
      </c>
      <c r="BB228">
        <v>2.2788124774966398</v>
      </c>
      <c r="BC228">
        <v>2.4316388988903799</v>
      </c>
      <c r="BD228">
        <v>2.19715319141278</v>
      </c>
      <c r="BE228">
        <v>2.3041874358928198</v>
      </c>
      <c r="BF228">
        <v>2.2377231316198798</v>
      </c>
      <c r="BG228">
        <v>2.3736636792336299</v>
      </c>
      <c r="BH228">
        <v>2.07754242536851</v>
      </c>
      <c r="BI228">
        <v>2.1313328378545702</v>
      </c>
      <c r="BJ228">
        <v>2.1729353280495198</v>
      </c>
      <c r="BK228">
        <v>2.3379214932232699</v>
      </c>
      <c r="BL228">
        <v>2.17320414040003</v>
      </c>
      <c r="BM228">
        <v>2.3306872130126801</v>
      </c>
      <c r="BN228">
        <v>2.1182942639896201</v>
      </c>
      <c r="BO228">
        <v>2.2351752572503099</v>
      </c>
      <c r="BP228">
        <v>2.21031732955481</v>
      </c>
      <c r="BQ228">
        <v>2.35021583682077</v>
      </c>
      <c r="BR228">
        <v>2.2703492145917101</v>
      </c>
      <c r="BS228">
        <v>2.4338893937426902</v>
      </c>
      <c r="BT228">
        <v>2.1325993206884699</v>
      </c>
      <c r="BU228">
        <v>2.2521848643285098</v>
      </c>
      <c r="BV228">
        <v>2.1347890838055799</v>
      </c>
      <c r="BW228">
        <v>2.1926580662630699</v>
      </c>
      <c r="BX228">
        <v>2.0513424533121398</v>
      </c>
      <c r="BY228">
        <v>2.1531617187943399</v>
      </c>
      <c r="BZ228">
        <v>2.0203087223358702</v>
      </c>
      <c r="CA228">
        <v>2.0956171347095598</v>
      </c>
      <c r="CB228">
        <v>2.13958327475184</v>
      </c>
      <c r="CC228">
        <v>2.2365660939740701</v>
      </c>
      <c r="CD228">
        <v>2.0496364961276998</v>
      </c>
      <c r="CE228">
        <v>2.2093578945584502</v>
      </c>
      <c r="CF228">
        <v>2.0969828521814602</v>
      </c>
      <c r="CG228">
        <v>2.2330800955068302</v>
      </c>
      <c r="CH228">
        <v>2.1644373283520602</v>
      </c>
      <c r="CI228">
        <v>2.2511424663931399</v>
      </c>
      <c r="CJ228">
        <v>2.0202352666225201</v>
      </c>
      <c r="CK228">
        <v>2.15259221750477</v>
      </c>
      <c r="CL228">
        <v>2.18456918998803</v>
      </c>
      <c r="CM228">
        <v>2.3595205142039402</v>
      </c>
      <c r="CN228">
        <v>2.1193111411512899</v>
      </c>
      <c r="CO228">
        <v>2.2383406556268999</v>
      </c>
      <c r="CP228">
        <v>2.0409436946957298</v>
      </c>
      <c r="CQ228">
        <v>2.1700528943595798</v>
      </c>
      <c r="CR228">
        <v>1.9212966902067501</v>
      </c>
      <c r="CS228">
        <v>2.00977258086081</v>
      </c>
      <c r="CT228">
        <v>2.0724785075243499</v>
      </c>
      <c r="CU228">
        <v>2.2047227828187301</v>
      </c>
      <c r="CV228">
        <v>2.4540964292187701</v>
      </c>
      <c r="CW228">
        <v>2.54436287837592</v>
      </c>
      <c r="CX228">
        <v>2.1812337662337602</v>
      </c>
      <c r="CY228">
        <v>2.29520779220779</v>
      </c>
      <c r="CZ228">
        <v>2.1294154868306499</v>
      </c>
      <c r="DA228">
        <v>2.22328561259194</v>
      </c>
      <c r="DB228">
        <v>2.2040872226655002</v>
      </c>
      <c r="DC228">
        <v>2.2950850909264102</v>
      </c>
      <c r="DD228">
        <v>2.2338895894404098</v>
      </c>
      <c r="DE228">
        <v>2.3858474035013</v>
      </c>
      <c r="DF228">
        <v>2.2040655825113298</v>
      </c>
      <c r="DG228">
        <v>2.30523860303918</v>
      </c>
      <c r="DH228">
        <v>2.2460317460317398</v>
      </c>
      <c r="DI228">
        <v>2.4069600629367298</v>
      </c>
      <c r="DJ228">
        <v>2.2549447773045501</v>
      </c>
      <c r="DK228">
        <v>2.4135115137515299</v>
      </c>
      <c r="DL228">
        <v>2.20878857750975</v>
      </c>
      <c r="DM228">
        <v>2.2916105001773599</v>
      </c>
      <c r="DN228">
        <v>2.1531187661378701</v>
      </c>
      <c r="DO228">
        <v>2.2882926450142</v>
      </c>
    </row>
    <row r="229" spans="1:119" x14ac:dyDescent="0.45">
      <c r="A229" t="s">
        <v>59</v>
      </c>
      <c r="B229" t="s">
        <v>58</v>
      </c>
      <c r="C229" t="s">
        <v>20</v>
      </c>
      <c r="D229">
        <v>30</v>
      </c>
      <c r="E229" t="s">
        <v>244</v>
      </c>
      <c r="F229" s="1" cm="1">
        <f t="array" ref="F229">SUMPRODUCT($H229:$FZZ229,$H$2:$FZZ$2)/SUMPRODUCT(--($H229:$FZZ229&lt;&gt;""),$H$2:$FZZ$2)</f>
        <v>2.4952231471159405</v>
      </c>
      <c r="G229" s="1" cm="1">
        <f t="array" ref="G229">SUMPRODUCT($H229:$FZZ229,$G$2:$FZY$2)/SUMPRODUCT(--($H229:$FZZ229&lt;&gt;""),$G$2:$FZY$2)</f>
        <v>2.5251156545493481</v>
      </c>
      <c r="H229">
        <v>2.5313699916633299</v>
      </c>
      <c r="I229">
        <v>2.53508802177674</v>
      </c>
      <c r="J229">
        <v>2.1040211336778301</v>
      </c>
      <c r="K229">
        <v>2.1018695332979398</v>
      </c>
      <c r="L229">
        <v>2.0951581156261101</v>
      </c>
      <c r="M229">
        <v>2.1010447506262802</v>
      </c>
      <c r="N229">
        <v>2.15265730792356</v>
      </c>
      <c r="O229">
        <v>2.28254254568269</v>
      </c>
      <c r="P229">
        <v>2.12809534582926</v>
      </c>
      <c r="Q229">
        <v>2.2335409347613502</v>
      </c>
      <c r="R229">
        <v>2.7893777880165</v>
      </c>
      <c r="S229">
        <v>3.02618117656914</v>
      </c>
      <c r="T229">
        <v>1.7630584202439701</v>
      </c>
      <c r="U229">
        <v>1.8065156788341501</v>
      </c>
      <c r="V229">
        <v>2.23828673964102</v>
      </c>
      <c r="W229">
        <v>2.33754127298279</v>
      </c>
      <c r="X229">
        <v>2.1129763052197399</v>
      </c>
      <c r="Y229">
        <v>2.24196206234754</v>
      </c>
      <c r="Z229">
        <v>2.56911521819399</v>
      </c>
      <c r="AA229">
        <v>2.7557204481284798</v>
      </c>
      <c r="AB229">
        <v>2.4884346269337998</v>
      </c>
      <c r="AC229">
        <v>2.6301149048165802</v>
      </c>
      <c r="AD229">
        <v>3.1388127877596399</v>
      </c>
      <c r="AE229">
        <v>2.7004001693123798</v>
      </c>
      <c r="AF229">
        <v>2.1689222177491798</v>
      </c>
      <c r="AG229">
        <v>2.1799972590771599</v>
      </c>
      <c r="AH229">
        <v>2.7898084722570302</v>
      </c>
      <c r="AI229">
        <v>3.04568970122329</v>
      </c>
      <c r="AJ229">
        <v>2.9859217762068502</v>
      </c>
      <c r="AK229">
        <v>3.0829251134579501</v>
      </c>
      <c r="AL229">
        <v>2.5512474682378898</v>
      </c>
      <c r="AM229">
        <v>2.7859464187074199</v>
      </c>
      <c r="AN229">
        <v>2.61834292399719</v>
      </c>
      <c r="AO229">
        <v>2.8134386655957302</v>
      </c>
      <c r="AP229">
        <v>2.94769492762437</v>
      </c>
      <c r="AQ229">
        <v>3.0161902444958</v>
      </c>
      <c r="AR229">
        <v>2.8745707661687101</v>
      </c>
      <c r="AS229">
        <v>3.0559699044202802</v>
      </c>
      <c r="AT229">
        <v>2.7477443609022498</v>
      </c>
      <c r="AU229">
        <v>2.28877415056628</v>
      </c>
      <c r="AV229">
        <v>1.71777497988497</v>
      </c>
      <c r="AW229">
        <v>1.72170858539201</v>
      </c>
      <c r="AX229">
        <v>2.5551984042867399</v>
      </c>
      <c r="AY229">
        <v>2.64133634035396</v>
      </c>
      <c r="AZ229">
        <v>3.2044007916182702</v>
      </c>
      <c r="BA229">
        <v>2.39994757813382</v>
      </c>
      <c r="BB229">
        <v>2.6409119177768301</v>
      </c>
      <c r="BC229">
        <v>2.81090635331085</v>
      </c>
      <c r="BD229">
        <v>2.9073797484299302</v>
      </c>
      <c r="BE229">
        <v>3.11237875870507</v>
      </c>
      <c r="BF229">
        <v>2.1679381774189501</v>
      </c>
      <c r="BG229">
        <v>2.2874231538404501</v>
      </c>
      <c r="BH229">
        <v>2.16593893224328</v>
      </c>
      <c r="BI229">
        <v>2.1976340889384298</v>
      </c>
      <c r="BJ229">
        <v>2.48311682221075</v>
      </c>
      <c r="BK229">
        <v>2.6061998780659299</v>
      </c>
      <c r="BL229">
        <v>2.2714608140711299</v>
      </c>
      <c r="BM229">
        <v>2.3659428749318998</v>
      </c>
      <c r="BN229">
        <v>2.5368676781480302</v>
      </c>
      <c r="BO229">
        <v>2.7105831785743399</v>
      </c>
      <c r="BP229">
        <v>2.65242033808943</v>
      </c>
      <c r="BQ229">
        <v>2.7338287145351998</v>
      </c>
      <c r="BR229">
        <v>2.2075165519927298</v>
      </c>
      <c r="BS229">
        <v>2.3295631572114699</v>
      </c>
      <c r="BT229">
        <v>2.2047093844216299</v>
      </c>
      <c r="BU229">
        <v>2.2880013738884801</v>
      </c>
      <c r="BV229">
        <v>2.6814691603968801</v>
      </c>
      <c r="BW229">
        <v>2.7420265748602599</v>
      </c>
      <c r="BX229">
        <v>2.0922262587273601</v>
      </c>
      <c r="BY229">
        <v>2.1445904524039201</v>
      </c>
      <c r="BZ229">
        <v>2.0457752154237099</v>
      </c>
      <c r="CA229">
        <v>2.1128014382245301</v>
      </c>
      <c r="CB229">
        <v>2.1213058515873202</v>
      </c>
      <c r="CC229">
        <v>2.2046509012175499</v>
      </c>
      <c r="CD229">
        <v>2.0581606195664999</v>
      </c>
      <c r="CE229">
        <v>2.2170346896236102</v>
      </c>
      <c r="CF229">
        <v>2.4661167788148401</v>
      </c>
      <c r="CG229">
        <v>2.6231387019752499</v>
      </c>
      <c r="CH229">
        <v>2.1442120595527898</v>
      </c>
      <c r="CI229">
        <v>2.2081457019913899</v>
      </c>
      <c r="CJ229">
        <v>2.0622249055427799</v>
      </c>
      <c r="CK229">
        <v>2.17284695984107</v>
      </c>
      <c r="CL229">
        <v>2.82500175936568</v>
      </c>
      <c r="CM229">
        <v>2.9996012104435898</v>
      </c>
      <c r="CN229">
        <v>2.1052720513687002</v>
      </c>
      <c r="CO229">
        <v>2.2013208291089299</v>
      </c>
      <c r="CP229">
        <v>2.4619481931879901</v>
      </c>
      <c r="CQ229">
        <v>2.5899080527954901</v>
      </c>
      <c r="CR229">
        <v>2.13173536239987</v>
      </c>
      <c r="CS229">
        <v>2.2580617714626001</v>
      </c>
      <c r="CT229">
        <v>2.1321171478968299</v>
      </c>
      <c r="CU229">
        <v>2.25288817556293</v>
      </c>
      <c r="CV229">
        <v>3.02050480333514</v>
      </c>
      <c r="CW229">
        <v>3.1903661410186599</v>
      </c>
      <c r="CX229">
        <v>2.09871428571428</v>
      </c>
      <c r="CY229">
        <v>2.1898831168831099</v>
      </c>
      <c r="CZ229">
        <v>2.9732974768646598</v>
      </c>
      <c r="DA229">
        <v>3.1399984180969698</v>
      </c>
      <c r="DB229">
        <v>2.6115113911086199</v>
      </c>
      <c r="DC229">
        <v>2.67794066858007</v>
      </c>
      <c r="DD229">
        <v>2.48222327759854</v>
      </c>
      <c r="DE229">
        <v>2.6317901184023</v>
      </c>
      <c r="DF229">
        <v>2.5949480138629699</v>
      </c>
      <c r="DG229">
        <v>2.6453612370034598</v>
      </c>
      <c r="DH229">
        <v>2.5135591651626599</v>
      </c>
      <c r="DI229">
        <v>2.6679161460502501</v>
      </c>
      <c r="DJ229">
        <v>2.1973760196347301</v>
      </c>
      <c r="DK229">
        <v>2.3090034649534399</v>
      </c>
      <c r="DL229">
        <v>2.2477208229868699</v>
      </c>
      <c r="DM229">
        <v>2.29413799219581</v>
      </c>
      <c r="DN229">
        <v>2.2281194138118599</v>
      </c>
      <c r="DO229">
        <v>2.2823944939075398</v>
      </c>
    </row>
    <row r="230" spans="1:119" x14ac:dyDescent="0.45">
      <c r="A230" t="s">
        <v>59</v>
      </c>
      <c r="B230" t="s">
        <v>32</v>
      </c>
      <c r="C230" t="s">
        <v>20</v>
      </c>
      <c r="D230">
        <v>30</v>
      </c>
      <c r="E230" t="s">
        <v>244</v>
      </c>
      <c r="F230" s="1" cm="1">
        <f t="array" ref="F230">SUMPRODUCT($H230:$FZZ230,$H$2:$FZZ$2)/SUMPRODUCT(--($H230:$FZZ230&lt;&gt;""),$H$2:$FZZ$2)</f>
        <v>1.9482641803209548</v>
      </c>
      <c r="G230" s="1" cm="1">
        <f t="array" ref="G230">SUMPRODUCT($H230:$FZZ230,$G$2:$FZY$2)/SUMPRODUCT(--($H230:$FZZ230&lt;&gt;""),$G$2:$FZY$2)</f>
        <v>1.9798585634803354</v>
      </c>
      <c r="H230">
        <v>1.89997423950767</v>
      </c>
      <c r="I230">
        <v>1.89908580678008</v>
      </c>
      <c r="J230">
        <v>1.8984497495561501</v>
      </c>
      <c r="K230">
        <v>1.89324157510163</v>
      </c>
      <c r="L230">
        <v>1.9026763347105999</v>
      </c>
      <c r="M230">
        <v>1.89882307967596</v>
      </c>
      <c r="N230">
        <v>1.9066948997464199</v>
      </c>
      <c r="O230">
        <v>2.0014194965100698</v>
      </c>
      <c r="P230">
        <v>1.91125785975591</v>
      </c>
      <c r="Q230">
        <v>1.9934261919295799</v>
      </c>
      <c r="R230">
        <v>1.8696281597520299</v>
      </c>
      <c r="S230">
        <v>2.0256733125300999</v>
      </c>
      <c r="T230">
        <v>1.93132798677716</v>
      </c>
      <c r="U230">
        <v>1.9778974415681101</v>
      </c>
      <c r="V230">
        <v>1.95277252325632</v>
      </c>
      <c r="W230">
        <v>1.9953244214488199</v>
      </c>
      <c r="X230">
        <v>1.8823231795042801</v>
      </c>
      <c r="Y230">
        <v>1.99290824243691</v>
      </c>
      <c r="Z230">
        <v>1.9317658712172301</v>
      </c>
      <c r="AA230">
        <v>2.0089413439874702</v>
      </c>
      <c r="AB230">
        <v>1.88028073579024</v>
      </c>
      <c r="AC230">
        <v>1.9776110354272001</v>
      </c>
      <c r="AD230">
        <v>2.09242846421717</v>
      </c>
      <c r="AE230">
        <v>2.0156873641540698</v>
      </c>
      <c r="AF230">
        <v>1.9713680631097401</v>
      </c>
      <c r="AG230">
        <v>1.9676870893969101</v>
      </c>
      <c r="AH230">
        <v>1.8877625236790001</v>
      </c>
      <c r="AI230">
        <v>1.9865219696004599</v>
      </c>
      <c r="AJ230">
        <v>1.9736794694714399</v>
      </c>
      <c r="AK230">
        <v>2.0146015459451099</v>
      </c>
      <c r="AL230">
        <v>1.86510771496961</v>
      </c>
      <c r="AM230">
        <v>2.0131099245074502</v>
      </c>
      <c r="AN230">
        <v>1.96030602102977</v>
      </c>
      <c r="AO230">
        <v>2.05335563208526</v>
      </c>
      <c r="AP230">
        <v>1.9629485464055401</v>
      </c>
      <c r="AQ230">
        <v>2.0076450553460599</v>
      </c>
      <c r="AR230">
        <v>1.9273255178145701</v>
      </c>
      <c r="AS230">
        <v>2.0359298790490099</v>
      </c>
      <c r="AT230">
        <v>2.3511563719425101</v>
      </c>
      <c r="AU230">
        <v>2.07263728942609</v>
      </c>
      <c r="AV230">
        <v>1.9125368775516201</v>
      </c>
      <c r="AW230">
        <v>1.89374422624191</v>
      </c>
      <c r="AX230">
        <v>1.91533198272237</v>
      </c>
      <c r="AY230">
        <v>1.9613651132323899</v>
      </c>
      <c r="AZ230">
        <v>1.9891777702431299</v>
      </c>
      <c r="BA230">
        <v>1.67703802028101</v>
      </c>
      <c r="BB230">
        <v>1.9800170207194501</v>
      </c>
      <c r="BC230">
        <v>2.0716997806945701</v>
      </c>
      <c r="BD230">
        <v>1.94578107286174</v>
      </c>
      <c r="BE230">
        <v>2.0414784689856198</v>
      </c>
      <c r="BF230">
        <v>1.94127595486754</v>
      </c>
      <c r="BG230">
        <v>2.0237019480038501</v>
      </c>
      <c r="BH230">
        <v>1.93476712498451</v>
      </c>
      <c r="BI230">
        <v>1.9721912547999501</v>
      </c>
      <c r="BJ230">
        <v>1.8687098438306</v>
      </c>
      <c r="BK230">
        <v>1.9492332223420701</v>
      </c>
      <c r="BL230">
        <v>2.0029379718265998</v>
      </c>
      <c r="BM230">
        <v>2.0614639271538602</v>
      </c>
      <c r="BN230">
        <v>1.91391896469159</v>
      </c>
      <c r="BO230">
        <v>2.0103367321910302</v>
      </c>
      <c r="BP230">
        <v>1.9114409991102901</v>
      </c>
      <c r="BQ230">
        <v>1.9494842982831899</v>
      </c>
      <c r="BR230">
        <v>1.99555368038426</v>
      </c>
      <c r="BS230">
        <v>2.0875146046994599</v>
      </c>
      <c r="BT230">
        <v>1.9279662634049499</v>
      </c>
      <c r="BU230">
        <v>1.99828263939243</v>
      </c>
      <c r="BV230">
        <v>1.8356188228922801</v>
      </c>
      <c r="BW230">
        <v>1.88004564532038</v>
      </c>
      <c r="BX230">
        <v>1.8483708917522801</v>
      </c>
      <c r="BY230">
        <v>1.88599080433672</v>
      </c>
      <c r="BZ230">
        <v>1.8655384043146701</v>
      </c>
      <c r="CA230">
        <v>1.9021759345359801</v>
      </c>
      <c r="CB230">
        <v>1.9515648286139999</v>
      </c>
      <c r="CC230">
        <v>2.0245479852655799</v>
      </c>
      <c r="CD230">
        <v>1.8495144808419</v>
      </c>
      <c r="CE230">
        <v>1.9526682370485799</v>
      </c>
      <c r="CF230">
        <v>1.86682584472903</v>
      </c>
      <c r="CG230">
        <v>1.97256349034078</v>
      </c>
      <c r="CH230">
        <v>1.8895560225491099</v>
      </c>
      <c r="CI230">
        <v>1.9365889455952501</v>
      </c>
      <c r="CJ230">
        <v>1.83176878432594</v>
      </c>
      <c r="CK230">
        <v>1.90367311961983</v>
      </c>
      <c r="CL230">
        <v>1.8200051608060199</v>
      </c>
      <c r="CM230">
        <v>1.8865326420980999</v>
      </c>
      <c r="CN230">
        <v>1.9377323420074299</v>
      </c>
      <c r="CO230">
        <v>2.0094204123014499</v>
      </c>
      <c r="CP230">
        <v>1.8551831528992999</v>
      </c>
      <c r="CQ230">
        <v>1.9512333778239099</v>
      </c>
      <c r="CR230">
        <v>1.9092511334492099</v>
      </c>
      <c r="CS230">
        <v>1.9811355155522601</v>
      </c>
      <c r="CT230">
        <v>1.90255684978308</v>
      </c>
      <c r="CU230">
        <v>1.98982980819653</v>
      </c>
      <c r="CV230">
        <v>1.90506615914446</v>
      </c>
      <c r="CW230">
        <v>2.0570282762370802</v>
      </c>
      <c r="CX230">
        <v>1.8903116883116799</v>
      </c>
      <c r="CY230">
        <v>1.9552207792207701</v>
      </c>
      <c r="CZ230">
        <v>1.9621450605077899</v>
      </c>
      <c r="DA230">
        <v>2.0433441430040298</v>
      </c>
      <c r="DB230">
        <v>1.92725886934463</v>
      </c>
      <c r="DC230">
        <v>1.95605521085162</v>
      </c>
      <c r="DD230">
        <v>1.9018390842244799</v>
      </c>
      <c r="DE230">
        <v>1.9888967132305899</v>
      </c>
      <c r="DF230">
        <v>1.9267661956811499</v>
      </c>
      <c r="DG230">
        <v>1.9483337776592899</v>
      </c>
      <c r="DH230">
        <v>1.9333842380489601</v>
      </c>
      <c r="DI230">
        <v>2.0473876625480099</v>
      </c>
      <c r="DJ230">
        <v>1.96000866238359</v>
      </c>
      <c r="DK230">
        <v>2.0335216198657302</v>
      </c>
      <c r="DL230">
        <v>1.97492905285562</v>
      </c>
      <c r="DM230">
        <v>2.0175416814473199</v>
      </c>
      <c r="DN230">
        <v>2.0331350011658098</v>
      </c>
      <c r="DO230">
        <v>2.0943963246660098</v>
      </c>
    </row>
    <row r="231" spans="1:119" x14ac:dyDescent="0.45">
      <c r="A231" t="s">
        <v>59</v>
      </c>
      <c r="B231" t="s">
        <v>32</v>
      </c>
      <c r="C231" t="s">
        <v>23</v>
      </c>
      <c r="D231">
        <v>30</v>
      </c>
      <c r="E231" t="s">
        <v>244</v>
      </c>
      <c r="F231" s="1" cm="1">
        <f t="array" ref="F231">SUMPRODUCT($H231:$FZZ231,$H$2:$FZZ$2)/SUMPRODUCT(--($H231:$FZZ231&lt;&gt;""),$H$2:$FZZ$2)</f>
        <v>1.9903098882180885</v>
      </c>
      <c r="G231" s="1" cm="1">
        <f t="array" ref="G231">SUMPRODUCT($H231:$FZZ231,$G$2:$FZY$2)/SUMPRODUCT(--($H231:$FZZ231&lt;&gt;""),$G$2:$FZY$2)</f>
        <v>2.0534683496219222</v>
      </c>
      <c r="H231">
        <v>1.8999985801303401</v>
      </c>
      <c r="I231">
        <v>1.9599576473165401</v>
      </c>
      <c r="J231">
        <v>1.90566920262666</v>
      </c>
      <c r="K231">
        <v>1.96719927927488</v>
      </c>
      <c r="L231">
        <v>1.90808309203891</v>
      </c>
      <c r="M231">
        <v>1.9651112665517101</v>
      </c>
      <c r="N231">
        <v>1.9697304786552601</v>
      </c>
      <c r="O231">
        <v>2.0782605285859899</v>
      </c>
      <c r="P231">
        <v>1.9982626364385301</v>
      </c>
      <c r="Q231">
        <v>2.08842198725364</v>
      </c>
      <c r="R231">
        <v>1.9562948962281901</v>
      </c>
      <c r="S231">
        <v>2.0776037194496202</v>
      </c>
      <c r="T231">
        <v>1.9765719573517</v>
      </c>
      <c r="U231">
        <v>2.0619150991712401</v>
      </c>
      <c r="V231">
        <v>1.9966471020165999</v>
      </c>
      <c r="W231">
        <v>2.0887314423539798</v>
      </c>
      <c r="X231">
        <v>1.9661890777323301</v>
      </c>
      <c r="Y231">
        <v>2.0684782823757502</v>
      </c>
      <c r="Z231">
        <v>1.9958167599346399</v>
      </c>
      <c r="AA231">
        <v>2.0804964170504601</v>
      </c>
      <c r="AB231">
        <v>1.97260757615742</v>
      </c>
      <c r="AC231">
        <v>2.0585757794055701</v>
      </c>
      <c r="AD231">
        <v>2.0601500440160199</v>
      </c>
      <c r="AE231">
        <v>2.0733600459116999</v>
      </c>
      <c r="AF231">
        <v>1.9998244096309099</v>
      </c>
      <c r="AG231">
        <v>2.0476535130921798</v>
      </c>
      <c r="AH231">
        <v>1.9578729366902301</v>
      </c>
      <c r="AI231">
        <v>2.0886714688998498</v>
      </c>
      <c r="AJ231">
        <v>2.0074551959026401</v>
      </c>
      <c r="AK231">
        <v>2.0997314756826699</v>
      </c>
      <c r="AL231">
        <v>1.9955026698582199</v>
      </c>
      <c r="AM231">
        <v>2.07880684956729</v>
      </c>
      <c r="AN231">
        <v>2.0909664381778099</v>
      </c>
      <c r="AO231">
        <v>2.1238937728534699</v>
      </c>
      <c r="AP231">
        <v>2.01978469772533</v>
      </c>
      <c r="AQ231">
        <v>2.0846673154117501</v>
      </c>
      <c r="AR231">
        <v>2.0132324314866201</v>
      </c>
      <c r="AS231">
        <v>2.1026388311716699</v>
      </c>
      <c r="AT231">
        <v>2.1393975444941402</v>
      </c>
      <c r="AU231">
        <v>2.0822404111544599</v>
      </c>
      <c r="AV231">
        <v>1.9076384956938901</v>
      </c>
      <c r="AW231">
        <v>1.9680171052239399</v>
      </c>
      <c r="AX231">
        <v>1.9463184268046401</v>
      </c>
      <c r="AY231">
        <v>2.03953490796501</v>
      </c>
      <c r="AZ231">
        <v>1.9206109311614299</v>
      </c>
      <c r="BA231">
        <v>1.7127161500227199</v>
      </c>
      <c r="BB231">
        <v>2.0550554809989801</v>
      </c>
      <c r="BC231">
        <v>2.1529737160812998</v>
      </c>
      <c r="BD231">
        <v>2.0233395116157702</v>
      </c>
      <c r="BE231">
        <v>2.1384175199294502</v>
      </c>
      <c r="BF231">
        <v>2.00941905537861</v>
      </c>
      <c r="BG231">
        <v>2.1038811939856301</v>
      </c>
      <c r="BH231">
        <v>1.9922736281431901</v>
      </c>
      <c r="BI231">
        <v>2.04942400594574</v>
      </c>
      <c r="BJ231">
        <v>1.91553721333771</v>
      </c>
      <c r="BK231">
        <v>2.0083008957463702</v>
      </c>
      <c r="BL231">
        <v>2.0561133162113698</v>
      </c>
      <c r="BM231">
        <v>2.18277686979531</v>
      </c>
      <c r="BN231">
        <v>1.9918474134809601</v>
      </c>
      <c r="BO231">
        <v>2.0664704439538801</v>
      </c>
      <c r="BP231">
        <v>2.0013345635482902</v>
      </c>
      <c r="BQ231">
        <v>2.0835337924671302</v>
      </c>
      <c r="BR231">
        <v>2.06585096715565</v>
      </c>
      <c r="BS231">
        <v>2.1652278333116901</v>
      </c>
      <c r="BT231">
        <v>1.9973667137350599</v>
      </c>
      <c r="BU231">
        <v>2.1085181086135099</v>
      </c>
      <c r="BV231">
        <v>1.90787768601435</v>
      </c>
      <c r="BW231">
        <v>1.96584337465911</v>
      </c>
      <c r="BX231">
        <v>1.9236816711131199</v>
      </c>
      <c r="BY231">
        <v>1.9794516660044199</v>
      </c>
      <c r="BZ231">
        <v>1.9187651106565</v>
      </c>
      <c r="CA231">
        <v>1.98675841547331</v>
      </c>
      <c r="CB231">
        <v>2.0048224278041702</v>
      </c>
      <c r="CC231">
        <v>2.0987402637572701</v>
      </c>
      <c r="CD231">
        <v>1.9062685353081701</v>
      </c>
      <c r="CE231">
        <v>2.02340320967987</v>
      </c>
      <c r="CF231">
        <v>1.9595832428912501</v>
      </c>
      <c r="CG231">
        <v>2.07180377686129</v>
      </c>
      <c r="CH231">
        <v>1.96747723406384</v>
      </c>
      <c r="CI231">
        <v>2.0444088639825599</v>
      </c>
      <c r="CJ231">
        <v>1.8991937054493</v>
      </c>
      <c r="CK231">
        <v>2.00140225139251</v>
      </c>
      <c r="CL231">
        <v>1.91787280958971</v>
      </c>
      <c r="CM231">
        <v>2.0157170001642002</v>
      </c>
      <c r="CN231">
        <v>2.0027599414216501</v>
      </c>
      <c r="CO231">
        <v>2.0877971161428399</v>
      </c>
      <c r="CP231">
        <v>1.9617133817786301</v>
      </c>
      <c r="CQ231">
        <v>2.0511518117554002</v>
      </c>
      <c r="CR231">
        <v>1.98119629030885</v>
      </c>
      <c r="CS231">
        <v>2.0764181789451901</v>
      </c>
      <c r="CT231">
        <v>1.96689920386467</v>
      </c>
      <c r="CU231">
        <v>2.0662492650447302</v>
      </c>
      <c r="CV231">
        <v>2.05863694036614</v>
      </c>
      <c r="CW231">
        <v>2.1299166213521801</v>
      </c>
      <c r="CX231">
        <v>1.9637532467532399</v>
      </c>
      <c r="CY231">
        <v>2.0420909090908999</v>
      </c>
      <c r="CZ231">
        <v>2.0169263624139799</v>
      </c>
      <c r="DA231">
        <v>2.1201613541089901</v>
      </c>
      <c r="DB231">
        <v>1.98032607271731</v>
      </c>
      <c r="DC231">
        <v>2.05310293084352</v>
      </c>
      <c r="DD231">
        <v>1.9895845274552499</v>
      </c>
      <c r="DE231">
        <v>2.08921933085501</v>
      </c>
      <c r="DF231">
        <v>1.96570247933884</v>
      </c>
      <c r="DG231">
        <v>2.03445747800586</v>
      </c>
      <c r="DH231">
        <v>1.9991670137442701</v>
      </c>
      <c r="DI231">
        <v>2.09389606182609</v>
      </c>
      <c r="DJ231">
        <v>2.0331155706345099</v>
      </c>
      <c r="DK231">
        <v>2.1433714718833401</v>
      </c>
      <c r="DL231">
        <v>2.0653157147924701</v>
      </c>
      <c r="DM231">
        <v>2.1141539553032902</v>
      </c>
      <c r="DN231">
        <v>2.0843098817779002</v>
      </c>
      <c r="DO231">
        <v>2.1685506783305502</v>
      </c>
    </row>
    <row r="232" spans="1:119" x14ac:dyDescent="0.45">
      <c r="A232" t="s">
        <v>59</v>
      </c>
      <c r="B232" t="s">
        <v>32</v>
      </c>
      <c r="C232" t="s">
        <v>44</v>
      </c>
      <c r="D232">
        <v>30</v>
      </c>
      <c r="E232" t="s">
        <v>244</v>
      </c>
      <c r="F232" s="1" cm="1">
        <f t="array" ref="F232">SUMPRODUCT($H232:$FZZ232,$H$2:$FZZ$2)/SUMPRODUCT(--($H232:$FZZ232&lt;&gt;""),$H$2:$FZZ$2)</f>
        <v>1.8150161883614004</v>
      </c>
      <c r="G232" s="1" cm="1">
        <f t="array" ref="G232">SUMPRODUCT($H232:$FZZ232,$G$2:$FZY$2)/SUMPRODUCT(--($H232:$FZZ232&lt;&gt;""),$G$2:$FZY$2)</f>
        <v>1.8736470061011148</v>
      </c>
      <c r="H232">
        <v>1.71970758798628</v>
      </c>
      <c r="I232">
        <v>1.77168090255028</v>
      </c>
      <c r="J232">
        <v>1.7246459925934501</v>
      </c>
      <c r="K232">
        <v>1.7719079895958501</v>
      </c>
      <c r="L232">
        <v>1.72859460910303</v>
      </c>
      <c r="M232">
        <v>1.7729182255913001</v>
      </c>
      <c r="N232">
        <v>1.79255221812668</v>
      </c>
      <c r="O232">
        <v>1.90163647295636</v>
      </c>
      <c r="P232">
        <v>1.82700213008456</v>
      </c>
      <c r="Q232">
        <v>1.91789996713095</v>
      </c>
      <c r="R232">
        <v>1.8015612892416499</v>
      </c>
      <c r="S232">
        <v>1.8915684098096199</v>
      </c>
      <c r="T232">
        <v>1.7995885324518099</v>
      </c>
      <c r="U232">
        <v>1.87564891982493</v>
      </c>
      <c r="V232">
        <v>1.82114149278117</v>
      </c>
      <c r="W232">
        <v>1.9100528585947401</v>
      </c>
      <c r="X232">
        <v>1.79891517873546</v>
      </c>
      <c r="Y232">
        <v>1.8915320061844401</v>
      </c>
      <c r="Z232">
        <v>1.8184270398270099</v>
      </c>
      <c r="AA232">
        <v>1.8851355683745199</v>
      </c>
      <c r="AB232">
        <v>1.8036026333245301</v>
      </c>
      <c r="AC232">
        <v>1.88316583810617</v>
      </c>
      <c r="AD232">
        <v>1.9326749539714401</v>
      </c>
      <c r="AE232">
        <v>1.9007860561379599</v>
      </c>
      <c r="AF232">
        <v>1.81569221149645</v>
      </c>
      <c r="AG232">
        <v>1.86315300345184</v>
      </c>
      <c r="AH232">
        <v>1.7865088203025099</v>
      </c>
      <c r="AI232">
        <v>1.9066564211720101</v>
      </c>
      <c r="AJ232">
        <v>1.8450880639653999</v>
      </c>
      <c r="AK232">
        <v>1.9229686950404501</v>
      </c>
      <c r="AL232">
        <v>1.79860522923955</v>
      </c>
      <c r="AM232">
        <v>1.89062327379856</v>
      </c>
      <c r="AN232">
        <v>1.8191050425253299</v>
      </c>
      <c r="AO232">
        <v>1.92371846358665</v>
      </c>
      <c r="AP232">
        <v>1.83093905850869</v>
      </c>
      <c r="AQ232">
        <v>1.89942829339496</v>
      </c>
      <c r="AR232">
        <v>1.82033966886113</v>
      </c>
      <c r="AS232">
        <v>1.91202620240152</v>
      </c>
      <c r="AT232">
        <v>2.0127914723517599</v>
      </c>
      <c r="AU232">
        <v>1.91051203959265</v>
      </c>
      <c r="AV232">
        <v>1.7392533599547</v>
      </c>
      <c r="AW232">
        <v>1.7968940906517199</v>
      </c>
      <c r="AX232">
        <v>1.78131569894117</v>
      </c>
      <c r="AY232">
        <v>1.8690208533868899</v>
      </c>
      <c r="AZ232">
        <v>1.7443676552276299</v>
      </c>
      <c r="BA232">
        <v>1.5507061321560001</v>
      </c>
      <c r="BB232">
        <v>1.87784360577395</v>
      </c>
      <c r="BC232">
        <v>1.96775882949821</v>
      </c>
      <c r="BD232">
        <v>1.8617804250418299</v>
      </c>
      <c r="BE232">
        <v>1.9615087005812299</v>
      </c>
      <c r="BF232">
        <v>1.8424561143618901</v>
      </c>
      <c r="BG232">
        <v>1.93407895711428</v>
      </c>
      <c r="BH232">
        <v>1.8356868574259799</v>
      </c>
      <c r="BI232">
        <v>1.88529666790536</v>
      </c>
      <c r="BJ232">
        <v>1.7559442855132901</v>
      </c>
      <c r="BK232">
        <v>1.8388125498288199</v>
      </c>
      <c r="BL232">
        <v>1.87312242197836</v>
      </c>
      <c r="BM232">
        <v>1.9946299322904499</v>
      </c>
      <c r="BN232">
        <v>1.8003784295175</v>
      </c>
      <c r="BO232">
        <v>1.87963838957216</v>
      </c>
      <c r="BP232">
        <v>1.83449764391867</v>
      </c>
      <c r="BQ232">
        <v>1.90091277556265</v>
      </c>
      <c r="BR232">
        <v>1.8860508892639201</v>
      </c>
      <c r="BS232">
        <v>1.9834966896014501</v>
      </c>
      <c r="BT232">
        <v>1.8325573407625</v>
      </c>
      <c r="BU232">
        <v>1.9302560775483699</v>
      </c>
      <c r="BV232">
        <v>1.7511943214126799</v>
      </c>
      <c r="BW232">
        <v>1.8222927102876001</v>
      </c>
      <c r="BX232">
        <v>1.7528665493557301</v>
      </c>
      <c r="BY232">
        <v>1.81865527615371</v>
      </c>
      <c r="BZ232">
        <v>1.7646395139792901</v>
      </c>
      <c r="CA232">
        <v>1.8126836525943799</v>
      </c>
      <c r="CB232">
        <v>1.8192784635716801</v>
      </c>
      <c r="CC232">
        <v>1.9177234766470701</v>
      </c>
      <c r="CD232">
        <v>1.7426324797912101</v>
      </c>
      <c r="CE232">
        <v>1.8683590638716101</v>
      </c>
      <c r="CF232">
        <v>1.77312784892554</v>
      </c>
      <c r="CG232">
        <v>1.8866073366616001</v>
      </c>
      <c r="CH232">
        <v>1.7989147959126901</v>
      </c>
      <c r="CI232">
        <v>1.8539644417759</v>
      </c>
      <c r="CJ232">
        <v>1.7348771082460099</v>
      </c>
      <c r="CK232">
        <v>1.83264519144626</v>
      </c>
      <c r="CL232">
        <v>1.7706021722301699</v>
      </c>
      <c r="CM232">
        <v>1.83464308334701</v>
      </c>
      <c r="CN232">
        <v>1.82305395967106</v>
      </c>
      <c r="CO232">
        <v>1.91532893995719</v>
      </c>
      <c r="CP232">
        <v>1.77335755598398</v>
      </c>
      <c r="CQ232">
        <v>1.86584853428246</v>
      </c>
      <c r="CR232">
        <v>1.80248204105942</v>
      </c>
      <c r="CS232">
        <v>1.8881987577639701</v>
      </c>
      <c r="CT232">
        <v>1.80698882867994</v>
      </c>
      <c r="CU232">
        <v>1.89763066312828</v>
      </c>
      <c r="CV232">
        <v>1.8520029001268801</v>
      </c>
      <c r="CW232">
        <v>1.93168841761827</v>
      </c>
      <c r="CX232">
        <v>1.78771428571428</v>
      </c>
      <c r="CY232">
        <v>1.8828831168831099</v>
      </c>
      <c r="CZ232">
        <v>1.8362255793719799</v>
      </c>
      <c r="DA232">
        <v>1.93101320889029</v>
      </c>
      <c r="DB232">
        <v>1.8033202729578699</v>
      </c>
      <c r="DC232">
        <v>1.8742869392275701</v>
      </c>
      <c r="DD232">
        <v>1.8184334212207001</v>
      </c>
      <c r="DE232">
        <v>1.9138103270392799</v>
      </c>
      <c r="DF232">
        <v>1.8032124766728801</v>
      </c>
      <c r="DG232">
        <v>1.8575979738736299</v>
      </c>
      <c r="DH232">
        <v>1.816719885233</v>
      </c>
      <c r="DI232">
        <v>1.91478087833772</v>
      </c>
      <c r="DJ232">
        <v>1.8506641160759401</v>
      </c>
      <c r="DK232">
        <v>1.9738323828773501</v>
      </c>
      <c r="DL232">
        <v>1.8798776161759401</v>
      </c>
      <c r="DM232">
        <v>1.92816601631784</v>
      </c>
      <c r="DN232">
        <v>1.89839290494736</v>
      </c>
      <c r="DO232">
        <v>1.98932633269717</v>
      </c>
    </row>
    <row r="233" spans="1:119" x14ac:dyDescent="0.45">
      <c r="A233" t="s">
        <v>132</v>
      </c>
      <c r="B233" t="s">
        <v>34</v>
      </c>
      <c r="C233" t="s">
        <v>44</v>
      </c>
      <c r="D233">
        <v>35</v>
      </c>
      <c r="E233" t="s">
        <v>244</v>
      </c>
      <c r="F233" s="1" cm="1">
        <f t="array" ref="F233">SUMPRODUCT($H233:$FZZ233,$H$2:$FZZ$2)/SUMPRODUCT(--($H233:$FZZ233&lt;&gt;""),$H$2:$FZZ$2)</f>
        <v>1.9342647495992986</v>
      </c>
      <c r="G233" s="1" cm="1">
        <f t="array" ref="G233">SUMPRODUCT($H233:$FZZ233,$G$2:$FZY$2)/SUMPRODUCT(--($H233:$FZZ233&lt;&gt;""),$G$2:$FZY$2)</f>
        <v>1.9799641971738169</v>
      </c>
      <c r="H233">
        <v>1.84396646673549</v>
      </c>
      <c r="I233">
        <v>1.8903718638628899</v>
      </c>
      <c r="J233">
        <v>1.8473787284407801</v>
      </c>
      <c r="K233">
        <v>1.8914234931171101</v>
      </c>
      <c r="L233">
        <v>1.8471853954517301</v>
      </c>
      <c r="M233">
        <v>1.89250130136317</v>
      </c>
      <c r="N233">
        <v>2.0346613337516</v>
      </c>
      <c r="O233">
        <v>2.0393250202598399</v>
      </c>
      <c r="P233">
        <v>1.9495012016408899</v>
      </c>
      <c r="Q233">
        <v>2.0351656044701798</v>
      </c>
      <c r="R233">
        <v>1.85426919935496</v>
      </c>
      <c r="S233">
        <v>1.9841227041403999</v>
      </c>
      <c r="T233">
        <v>1.9468555033057</v>
      </c>
      <c r="U233">
        <v>2.0174990106155102</v>
      </c>
      <c r="V233">
        <v>2.0292278365905898</v>
      </c>
      <c r="W233">
        <v>2.02954878114013</v>
      </c>
      <c r="X233">
        <v>1.90239717799491</v>
      </c>
      <c r="Y233">
        <v>1.9766868009644101</v>
      </c>
      <c r="Z233">
        <v>1.9202884932155</v>
      </c>
      <c r="AA233">
        <v>2.0059233087394701</v>
      </c>
      <c r="AB233">
        <v>1.94755461723358</v>
      </c>
      <c r="AC233">
        <v>2.0059520837642499</v>
      </c>
      <c r="AD233">
        <v>1.8943433561766501</v>
      </c>
      <c r="AE233">
        <v>1.966189458486</v>
      </c>
      <c r="AF233">
        <v>1.9309994089885101</v>
      </c>
      <c r="AG233">
        <v>2.00801719929078</v>
      </c>
      <c r="AH233">
        <v>1.89735740202745</v>
      </c>
      <c r="AI233">
        <v>2.0152244215336101</v>
      </c>
      <c r="AJ233">
        <v>2.0940607225277299</v>
      </c>
      <c r="AK233">
        <v>2.0645831009840099</v>
      </c>
      <c r="AL233">
        <v>1.8619683299576499</v>
      </c>
      <c r="AM233">
        <v>1.9663920088381499</v>
      </c>
      <c r="AN233">
        <v>1.9238211552073801</v>
      </c>
      <c r="AO233">
        <v>1.9760288416751901</v>
      </c>
      <c r="AP233">
        <v>1.92740542513076</v>
      </c>
      <c r="AQ233">
        <v>2.0247354336455401</v>
      </c>
      <c r="AR233">
        <v>1.90208547494586</v>
      </c>
      <c r="AS233">
        <v>2.0178145709848798</v>
      </c>
      <c r="AT233">
        <v>1.93598077472161</v>
      </c>
      <c r="AU233">
        <v>1.9405777100980299</v>
      </c>
      <c r="AV233">
        <v>1.9293925261495299</v>
      </c>
      <c r="AW233">
        <v>1.89851223291712</v>
      </c>
      <c r="AX233">
        <v>2.0352050762585501</v>
      </c>
      <c r="AY233">
        <v>2.0254959672795301</v>
      </c>
      <c r="AZ233">
        <v>1.9038467550143401</v>
      </c>
      <c r="BA233">
        <v>1.64540935946731</v>
      </c>
      <c r="BB233">
        <v>1.95843016595201</v>
      </c>
      <c r="BC233">
        <v>2.0632548852738002</v>
      </c>
      <c r="BD233">
        <v>1.96161667056558</v>
      </c>
      <c r="BE233">
        <v>2.0658976804448299</v>
      </c>
      <c r="BF233">
        <v>1.9178579364491499</v>
      </c>
      <c r="BG233">
        <v>2.0049872848924699</v>
      </c>
      <c r="BH233">
        <v>1.88117800074321</v>
      </c>
      <c r="BI233">
        <v>1.9347051901399701</v>
      </c>
      <c r="BJ233">
        <v>1.8205927871312599</v>
      </c>
      <c r="BK233">
        <v>1.9278713126670699</v>
      </c>
      <c r="BL233">
        <v>1.9902716164681999</v>
      </c>
      <c r="BM233">
        <v>2.1008055101564298</v>
      </c>
      <c r="BN233">
        <v>1.8787507153953</v>
      </c>
      <c r="BO233">
        <v>1.95095600172862</v>
      </c>
      <c r="BP233">
        <v>1.94210300853461</v>
      </c>
      <c r="BQ233">
        <v>2.0150921013609202</v>
      </c>
      <c r="BR233">
        <v>2.03135142152408</v>
      </c>
      <c r="BS233">
        <v>2.1154258081266999</v>
      </c>
      <c r="BT233">
        <v>1.9501202152425201</v>
      </c>
      <c r="BU233">
        <v>2.04934549479067</v>
      </c>
      <c r="BV233">
        <v>1.85579173355511</v>
      </c>
      <c r="BW233">
        <v>1.93344680192638</v>
      </c>
      <c r="BX233">
        <v>1.83899074757336</v>
      </c>
      <c r="BY233">
        <v>1.9074473519895501</v>
      </c>
      <c r="BZ233">
        <v>1.9052383609199599</v>
      </c>
      <c r="CA233">
        <v>1.97166945632632</v>
      </c>
      <c r="CB233">
        <v>1.96818322413744</v>
      </c>
      <c r="CC233">
        <v>2.0439361133762599</v>
      </c>
      <c r="CD233">
        <v>1.8591570777338999</v>
      </c>
      <c r="CE233">
        <v>1.9693436594417799</v>
      </c>
      <c r="CF233">
        <v>1.8643947615946701</v>
      </c>
      <c r="CG233">
        <v>1.9656609507271501</v>
      </c>
      <c r="CH233">
        <v>1.8846525901464299</v>
      </c>
      <c r="CI233">
        <v>1.94570643895171</v>
      </c>
      <c r="CJ233">
        <v>1.8421298640595101</v>
      </c>
      <c r="CK233">
        <v>1.9288746932575001</v>
      </c>
      <c r="CL233">
        <v>1.85793708508292</v>
      </c>
      <c r="CM233">
        <v>1.9638743578315201</v>
      </c>
      <c r="CN233">
        <v>1.94454770755886</v>
      </c>
      <c r="CO233">
        <v>2.03066914498141</v>
      </c>
      <c r="CP233">
        <v>1.8991176034406001</v>
      </c>
      <c r="CQ233">
        <v>1.9989618864007099</v>
      </c>
      <c r="CR233">
        <v>1.91384570504795</v>
      </c>
      <c r="CS233">
        <v>1.98045483827837</v>
      </c>
      <c r="CT233">
        <v>1.8975512085048201</v>
      </c>
      <c r="CU233">
        <v>1.9885108614470199</v>
      </c>
      <c r="CV233">
        <v>1.9436514410005401</v>
      </c>
      <c r="CW233">
        <v>2.04492930940728</v>
      </c>
      <c r="CX233">
        <v>1.85016883116883</v>
      </c>
      <c r="CY233">
        <v>1.94123376623376</v>
      </c>
      <c r="CZ233">
        <v>1.9757019694692699</v>
      </c>
      <c r="DA233">
        <v>2.0607925334177</v>
      </c>
      <c r="DB233">
        <v>1.9159094427705401</v>
      </c>
      <c r="DC233">
        <v>1.9555550262596899</v>
      </c>
      <c r="DD233">
        <v>1.9412082603212999</v>
      </c>
      <c r="DE233">
        <v>2.0226814928843901</v>
      </c>
      <c r="DF233">
        <v>1.91503599040255</v>
      </c>
      <c r="DG233">
        <v>1.9629298853638999</v>
      </c>
      <c r="DH233">
        <v>1.95110833449025</v>
      </c>
      <c r="DI233">
        <v>2.0781850155027999</v>
      </c>
      <c r="DJ233">
        <v>2.02595105753266</v>
      </c>
      <c r="DK233">
        <v>2.0985346134411298</v>
      </c>
      <c r="DL233">
        <v>2.0530329904221301</v>
      </c>
      <c r="DM233">
        <v>2.0776339127350099</v>
      </c>
      <c r="DN233">
        <v>1.97842813841224</v>
      </c>
      <c r="DO233">
        <v>2.0444908850680901</v>
      </c>
    </row>
    <row r="234" spans="1:119" x14ac:dyDescent="0.45">
      <c r="A234" t="s">
        <v>132</v>
      </c>
      <c r="B234" t="s">
        <v>34</v>
      </c>
      <c r="C234" t="s">
        <v>33</v>
      </c>
      <c r="D234">
        <v>35</v>
      </c>
      <c r="E234" t="s">
        <v>244</v>
      </c>
      <c r="F234" s="1" cm="1">
        <f t="array" ref="F234">SUMPRODUCT($H234:$FZZ234,$H$2:$FZZ$2)/SUMPRODUCT(--($H234:$FZZ234&lt;&gt;""),$H$2:$FZZ$2)</f>
        <v>2.0154702302944254</v>
      </c>
      <c r="G234" s="1" cm="1">
        <f t="array" ref="G234">SUMPRODUCT($H234:$FZZ234,$G$2:$FZY$2)/SUMPRODUCT(--($H234:$FZZ234&lt;&gt;""),$G$2:$FZY$2)</f>
        <v>2.0513496255415435</v>
      </c>
      <c r="H234">
        <v>1.9244081679016101</v>
      </c>
      <c r="I234">
        <v>1.9580043123469799</v>
      </c>
      <c r="J234">
        <v>1.92664628950616</v>
      </c>
      <c r="K234">
        <v>1.96315841920415</v>
      </c>
      <c r="L234">
        <v>1.9206188795262999</v>
      </c>
      <c r="M234">
        <v>1.9617094218694</v>
      </c>
      <c r="N234">
        <v>2.1491229446056499</v>
      </c>
      <c r="O234">
        <v>2.1093927273677799</v>
      </c>
      <c r="P234">
        <v>2.0235717975096299</v>
      </c>
      <c r="Q234">
        <v>2.1093386492958701</v>
      </c>
      <c r="R234">
        <v>1.9220271628725201</v>
      </c>
      <c r="S234">
        <v>2.0578179647741299</v>
      </c>
      <c r="T234">
        <v>2.0229857295837599</v>
      </c>
      <c r="U234">
        <v>2.0881337880622</v>
      </c>
      <c r="V234">
        <v>2.1137724114120102</v>
      </c>
      <c r="W234">
        <v>2.1027460210169999</v>
      </c>
      <c r="X234">
        <v>1.98686512658603</v>
      </c>
      <c r="Y234">
        <v>2.0536870638314699</v>
      </c>
      <c r="Z234">
        <v>1.9858318169456599</v>
      </c>
      <c r="AA234">
        <v>2.08121499687141</v>
      </c>
      <c r="AB234">
        <v>2.0287476016918302</v>
      </c>
      <c r="AC234">
        <v>2.07560109270129</v>
      </c>
      <c r="AD234">
        <v>1.9587184194740399</v>
      </c>
      <c r="AE234">
        <v>2.0290557718126001</v>
      </c>
      <c r="AF234">
        <v>2.0204948222254502</v>
      </c>
      <c r="AG234">
        <v>2.0896538728383098</v>
      </c>
      <c r="AH234">
        <v>1.98104035601724</v>
      </c>
      <c r="AI234">
        <v>2.0878496377779299</v>
      </c>
      <c r="AJ234">
        <v>2.1920506507210602</v>
      </c>
      <c r="AK234">
        <v>2.13270935030841</v>
      </c>
      <c r="AL234">
        <v>1.9276054133677001</v>
      </c>
      <c r="AM234">
        <v>2.04068311544835</v>
      </c>
      <c r="AN234">
        <v>2.0006711630926302</v>
      </c>
      <c r="AO234">
        <v>2.06158929953311</v>
      </c>
      <c r="AP234">
        <v>2.02819608320155</v>
      </c>
      <c r="AQ234">
        <v>2.1059116895754699</v>
      </c>
      <c r="AR234">
        <v>1.9823111917937</v>
      </c>
      <c r="AS234">
        <v>2.0878152271385102</v>
      </c>
      <c r="AT234">
        <v>2.01752165223184</v>
      </c>
      <c r="AU234">
        <v>2.00893214047777</v>
      </c>
      <c r="AV234">
        <v>2.0032519295526998</v>
      </c>
      <c r="AW234">
        <v>1.96777870489018</v>
      </c>
      <c r="AX234">
        <v>2.11340962084435</v>
      </c>
      <c r="AY234">
        <v>2.0901932439335398</v>
      </c>
      <c r="AZ234">
        <v>2.0053948833373001</v>
      </c>
      <c r="BA234">
        <v>1.7035783935343101</v>
      </c>
      <c r="BB234">
        <v>2.0289843212988101</v>
      </c>
      <c r="BC234">
        <v>2.1317960132237799</v>
      </c>
      <c r="BD234">
        <v>2.03417250004498</v>
      </c>
      <c r="BE234">
        <v>2.1261629267063702</v>
      </c>
      <c r="BF234">
        <v>1.9887786089919199</v>
      </c>
      <c r="BG234">
        <v>2.0668098659358498</v>
      </c>
      <c r="BH234">
        <v>1.9541836987489101</v>
      </c>
      <c r="BI234">
        <v>2.0074012139229498</v>
      </c>
      <c r="BJ234">
        <v>1.8976222857946801</v>
      </c>
      <c r="BK234">
        <v>1.9942315809219999</v>
      </c>
      <c r="BL234">
        <v>2.06556930500428</v>
      </c>
      <c r="BM234">
        <v>2.1691765896178601</v>
      </c>
      <c r="BN234">
        <v>1.9458869149818301</v>
      </c>
      <c r="BO234">
        <v>2.0294567667636101</v>
      </c>
      <c r="BP234">
        <v>2.0200514054107401</v>
      </c>
      <c r="BQ234">
        <v>2.08668072626618</v>
      </c>
      <c r="BR234">
        <v>2.10826950538751</v>
      </c>
      <c r="BS234">
        <v>2.1913702453589501</v>
      </c>
      <c r="BT234">
        <v>2.02387131244513</v>
      </c>
      <c r="BU234">
        <v>2.1231347555623401</v>
      </c>
      <c r="BV234">
        <v>1.92638725025627</v>
      </c>
      <c r="BW234">
        <v>2.0005222134112102</v>
      </c>
      <c r="BX234">
        <v>1.9199494806153099</v>
      </c>
      <c r="BY234">
        <v>1.97319350627235</v>
      </c>
      <c r="BZ234">
        <v>2.0003843531089198</v>
      </c>
      <c r="CA234">
        <v>2.03373628417333</v>
      </c>
      <c r="CB234">
        <v>2.0410960830076199</v>
      </c>
      <c r="CC234">
        <v>2.11760818828557</v>
      </c>
      <c r="CD234">
        <v>1.92985815723025</v>
      </c>
      <c r="CE234">
        <v>2.0295209205375402</v>
      </c>
      <c r="CF234">
        <v>1.94139353158237</v>
      </c>
      <c r="CG234">
        <v>2.0407785254323101</v>
      </c>
      <c r="CH234">
        <v>1.9567697388171701</v>
      </c>
      <c r="CI234">
        <v>2.0245060431190698</v>
      </c>
      <c r="CJ234">
        <v>1.9126903751022399</v>
      </c>
      <c r="CK234">
        <v>1.9903789973902499</v>
      </c>
      <c r="CL234">
        <v>1.9316896948086899</v>
      </c>
      <c r="CM234">
        <v>2.0357033944028702</v>
      </c>
      <c r="CN234">
        <v>2.0249662047989099</v>
      </c>
      <c r="CO234">
        <v>2.1024980286132702</v>
      </c>
      <c r="CP234">
        <v>1.9701542340204601</v>
      </c>
      <c r="CQ234">
        <v>2.07434870730139</v>
      </c>
      <c r="CR234">
        <v>1.9887445150782099</v>
      </c>
      <c r="CS234">
        <v>2.0502850336084402</v>
      </c>
      <c r="CT234">
        <v>1.97163469942315</v>
      </c>
      <c r="CU234">
        <v>2.0602107136614198</v>
      </c>
      <c r="CV234">
        <v>2.00092894689142</v>
      </c>
      <c r="CW234">
        <v>2.1171605945260099</v>
      </c>
      <c r="CX234">
        <v>1.9220389610389601</v>
      </c>
      <c r="CY234">
        <v>2.0026883116883099</v>
      </c>
      <c r="CZ234">
        <v>2.0446729415486802</v>
      </c>
      <c r="DA234">
        <v>2.1300166099818001</v>
      </c>
      <c r="DB234">
        <v>1.9852326453810301</v>
      </c>
      <c r="DC234">
        <v>2.0215555740809101</v>
      </c>
      <c r="DD234">
        <v>2.0120531254605898</v>
      </c>
      <c r="DE234">
        <v>2.0850105628612998</v>
      </c>
      <c r="DF234">
        <v>1.99248200479872</v>
      </c>
      <c r="DG234">
        <v>2.0339509464142802</v>
      </c>
      <c r="DH234">
        <v>2.0265167291406301</v>
      </c>
      <c r="DI234">
        <v>2.1441991762691401</v>
      </c>
      <c r="DJ234">
        <v>2.11372085468851</v>
      </c>
      <c r="DK234">
        <v>2.1605699126542901</v>
      </c>
      <c r="DL234">
        <v>2.1424707343029401</v>
      </c>
      <c r="DM234">
        <v>2.1444395175594102</v>
      </c>
      <c r="DN234">
        <v>2.05921467370184</v>
      </c>
      <c r="DO234">
        <v>2.11021684125078</v>
      </c>
    </row>
    <row r="235" spans="1:119" x14ac:dyDescent="0.45">
      <c r="A235" t="s">
        <v>61</v>
      </c>
      <c r="B235" t="s">
        <v>34</v>
      </c>
      <c r="C235" t="s">
        <v>141</v>
      </c>
      <c r="D235">
        <v>35</v>
      </c>
      <c r="E235" t="s">
        <v>244</v>
      </c>
      <c r="F235" s="1" cm="1">
        <f t="array" ref="F235">SUMPRODUCT($H235:$FZZ235,$H$2:$FZZ$2)/SUMPRODUCT(--($H235:$FZZ235&lt;&gt;""),$H$2:$FZZ$2)</f>
        <v>1.8865993445282021</v>
      </c>
      <c r="G235" s="1" cm="1">
        <f t="array" ref="G235">SUMPRODUCT($H235:$FZZ235,$G$2:$FZY$2)/SUMPRODUCT(--($H235:$FZZ235&lt;&gt;""),$G$2:$FZY$2)</f>
        <v>1.8764403068255389</v>
      </c>
      <c r="H235">
        <v>1.8114920193183399</v>
      </c>
      <c r="I235">
        <v>1.80973138094494</v>
      </c>
      <c r="J235">
        <v>1.8052598291328299</v>
      </c>
      <c r="K235">
        <v>1.8117227648674901</v>
      </c>
      <c r="L235">
        <v>1.8081058658945199</v>
      </c>
      <c r="M235">
        <v>1.8087260467840001</v>
      </c>
      <c r="N235">
        <v>2.0178992497320398</v>
      </c>
      <c r="O235">
        <v>1.9695788565602601</v>
      </c>
      <c r="P235">
        <v>1.8859401612717299</v>
      </c>
      <c r="Q235">
        <v>1.9337667493372801</v>
      </c>
      <c r="R235">
        <v>1.6949543445935999</v>
      </c>
      <c r="S235">
        <v>1.79382028943014</v>
      </c>
      <c r="T235">
        <v>1.91604927134742</v>
      </c>
      <c r="U235">
        <v>1.9710314042275801</v>
      </c>
      <c r="V235">
        <v>1.9497454326186601</v>
      </c>
      <c r="W235">
        <v>1.8527059029483099</v>
      </c>
      <c r="X235">
        <v>1.9056109397921299</v>
      </c>
      <c r="Y235">
        <v>1.9517172567984999</v>
      </c>
      <c r="Z235">
        <v>2.0087688848304399</v>
      </c>
      <c r="AA235">
        <v>1.9409681149550799</v>
      </c>
      <c r="AB235">
        <v>1.8585729263995701</v>
      </c>
      <c r="AC235">
        <v>1.9180188726346701</v>
      </c>
      <c r="AD235">
        <v>1.8005074178042799</v>
      </c>
      <c r="AE235">
        <v>1.8087938569725801</v>
      </c>
      <c r="AF235">
        <v>1.83442042330127</v>
      </c>
      <c r="AG235">
        <v>1.8453648425254101</v>
      </c>
      <c r="AH235">
        <v>1.80601087282574</v>
      </c>
      <c r="AI235">
        <v>1.8847258576835</v>
      </c>
      <c r="AJ235">
        <v>2.0528984326072499</v>
      </c>
      <c r="AK235">
        <v>1.92571399157537</v>
      </c>
      <c r="AL235">
        <v>1.8351730804640001</v>
      </c>
      <c r="AM235">
        <v>1.9241668201067901</v>
      </c>
      <c r="AN235">
        <v>1.93033107045011</v>
      </c>
      <c r="AO235">
        <v>1.92565860170688</v>
      </c>
      <c r="AP235">
        <v>2.0659469650893998</v>
      </c>
      <c r="AQ235">
        <v>1.9301240724972599</v>
      </c>
      <c r="AR235">
        <v>1.7927648126681299</v>
      </c>
      <c r="AS235">
        <v>1.90030839220489</v>
      </c>
      <c r="AT235">
        <v>1.9114114399923801</v>
      </c>
      <c r="AU235">
        <v>1.84176263443418</v>
      </c>
      <c r="AV235">
        <v>1.8684477158268</v>
      </c>
      <c r="AW235">
        <v>1.8322332151264999</v>
      </c>
      <c r="AX235">
        <v>1.9366058428403099</v>
      </c>
      <c r="AY235">
        <v>1.90190463945289</v>
      </c>
      <c r="AZ235">
        <v>2.0356324409592701</v>
      </c>
      <c r="BA235">
        <v>1.6331611587637</v>
      </c>
      <c r="BB235">
        <v>1.8590553500703699</v>
      </c>
      <c r="BC235">
        <v>1.9479886092108201</v>
      </c>
      <c r="BD235">
        <v>1.82256932572744</v>
      </c>
      <c r="BE235">
        <v>1.92244156124597</v>
      </c>
      <c r="BF235">
        <v>1.7849542009233801</v>
      </c>
      <c r="BG235">
        <v>1.863084215984</v>
      </c>
      <c r="BH235">
        <v>1.8163012510838501</v>
      </c>
      <c r="BI235">
        <v>1.8458286882199899</v>
      </c>
      <c r="BJ235">
        <v>1.7734605824696299</v>
      </c>
      <c r="BK235">
        <v>1.83665525488908</v>
      </c>
      <c r="BL235">
        <v>1.88981632811892</v>
      </c>
      <c r="BM235">
        <v>1.9529146237061199</v>
      </c>
      <c r="BN235">
        <v>1.8513496151465201</v>
      </c>
      <c r="BO235">
        <v>1.8905591179321799</v>
      </c>
      <c r="BP235">
        <v>1.8141826210169001</v>
      </c>
      <c r="BQ235">
        <v>1.8556529475730701</v>
      </c>
      <c r="BR235">
        <v>1.8678923795923601</v>
      </c>
      <c r="BS235">
        <v>1.9555530312865099</v>
      </c>
      <c r="BT235">
        <v>1.8339503110330799</v>
      </c>
      <c r="BU235">
        <v>1.9037323970537701</v>
      </c>
      <c r="BV235">
        <v>1.74138831402433</v>
      </c>
      <c r="BW235">
        <v>1.7937257025704501</v>
      </c>
      <c r="BX235">
        <v>1.81617187943463</v>
      </c>
      <c r="BY235">
        <v>1.79234546176988</v>
      </c>
      <c r="BZ235">
        <v>1.8565742979356501</v>
      </c>
      <c r="CA235">
        <v>1.8230487880478501</v>
      </c>
      <c r="CB235">
        <v>1.8111520400416099</v>
      </c>
      <c r="CC235">
        <v>1.88618789191013</v>
      </c>
      <c r="CD235">
        <v>1.73641308952871</v>
      </c>
      <c r="CE235">
        <v>1.8398210442474801</v>
      </c>
      <c r="CF235">
        <v>1.7728239635337499</v>
      </c>
      <c r="CG235">
        <v>1.8529484118370501</v>
      </c>
      <c r="CH235">
        <v>1.7668590235386901</v>
      </c>
      <c r="CI235">
        <v>1.78096890045253</v>
      </c>
      <c r="CJ235">
        <v>1.70170996767031</v>
      </c>
      <c r="CK235">
        <v>1.79303158960775</v>
      </c>
      <c r="CL235">
        <v>1.7288934762720201</v>
      </c>
      <c r="CM235">
        <v>1.7863660888127799</v>
      </c>
      <c r="CN235">
        <v>1.8123943899966199</v>
      </c>
      <c r="CO235">
        <v>1.8628337276106699</v>
      </c>
      <c r="CP235">
        <v>1.7557467002817699</v>
      </c>
      <c r="CQ235">
        <v>1.8416382421276301</v>
      </c>
      <c r="CR235">
        <v>1.7817700040111299</v>
      </c>
      <c r="CS235">
        <v>1.85239027117696</v>
      </c>
      <c r="CT235">
        <v>1.7825168046528601</v>
      </c>
      <c r="CU235">
        <v>1.84944937945939</v>
      </c>
      <c r="CV235">
        <v>1.7912814935653401</v>
      </c>
      <c r="CW235">
        <v>1.9068334239622899</v>
      </c>
      <c r="CX235">
        <v>1.76342857142857</v>
      </c>
      <c r="CY235">
        <v>1.7921818181818101</v>
      </c>
      <c r="CZ235">
        <v>1.8231274222890099</v>
      </c>
      <c r="DA235">
        <v>1.90032429012101</v>
      </c>
      <c r="DB235">
        <v>1.7938286748681</v>
      </c>
      <c r="DC235">
        <v>1.8070835665543199</v>
      </c>
      <c r="DD235">
        <v>1.82034947513224</v>
      </c>
      <c r="DE235">
        <v>1.87216481338945</v>
      </c>
      <c r="DF235">
        <v>1.81863503065849</v>
      </c>
      <c r="DG235">
        <v>1.82422020794454</v>
      </c>
      <c r="DH235">
        <v>1.8360174001573399</v>
      </c>
      <c r="DI235">
        <v>1.95423203294923</v>
      </c>
      <c r="DJ235">
        <v>1.9399769003103999</v>
      </c>
      <c r="DK235">
        <v>1.97531220674222</v>
      </c>
      <c r="DL235">
        <v>1.9730134799574299</v>
      </c>
      <c r="DM235">
        <v>1.95892160340546</v>
      </c>
      <c r="DN235">
        <v>1.89562949593692</v>
      </c>
      <c r="DO235">
        <v>1.9163118852494401</v>
      </c>
    </row>
    <row r="236" spans="1:119" x14ac:dyDescent="0.45">
      <c r="A236" t="s">
        <v>61</v>
      </c>
      <c r="B236" t="s">
        <v>34</v>
      </c>
      <c r="C236" t="s">
        <v>33</v>
      </c>
      <c r="D236">
        <v>35</v>
      </c>
      <c r="E236" t="s">
        <v>244</v>
      </c>
      <c r="F236" s="1" cm="1">
        <f t="array" ref="F236">SUMPRODUCT($H236:$FZZ236,$H$2:$FZZ$2)/SUMPRODUCT(--($H236:$FZZ236&lt;&gt;""),$H$2:$FZZ$2)</f>
        <v>1.5975183411080311</v>
      </c>
      <c r="G236" s="1" cm="1">
        <f t="array" ref="G236">SUMPRODUCT($H236:$FZZ236,$G$2:$FZY$2)/SUMPRODUCT(--($H236:$FZZ236&lt;&gt;""),$G$2:$FZY$2)</f>
        <v>1.6037942925221651</v>
      </c>
      <c r="H236">
        <v>1.4963174666279899</v>
      </c>
      <c r="I236">
        <v>1.5425037981513201</v>
      </c>
      <c r="J236">
        <v>1.4987604910854999</v>
      </c>
      <c r="K236">
        <v>1.54185960909203</v>
      </c>
      <c r="L236">
        <v>1.4994713212089601</v>
      </c>
      <c r="M236">
        <v>1.5427762143345101</v>
      </c>
      <c r="N236">
        <v>1.7037617964603999</v>
      </c>
      <c r="O236">
        <v>1.67898465479831</v>
      </c>
      <c r="P236">
        <v>1.57748342674686</v>
      </c>
      <c r="Q236">
        <v>1.6340437883916701</v>
      </c>
      <c r="R236">
        <v>1.4887039519152201</v>
      </c>
      <c r="S236">
        <v>1.57370834991308</v>
      </c>
      <c r="T236">
        <v>1.62875093118539</v>
      </c>
      <c r="U236">
        <v>1.66470778238197</v>
      </c>
      <c r="V236">
        <v>1.63738371838574</v>
      </c>
      <c r="W236">
        <v>1.60099298298507</v>
      </c>
      <c r="X236">
        <v>1.6326333909002699</v>
      </c>
      <c r="Y236">
        <v>1.6572015681574701</v>
      </c>
      <c r="Z236">
        <v>1.6652788863560399</v>
      </c>
      <c r="AA236">
        <v>1.6661655033043601</v>
      </c>
      <c r="AB236">
        <v>1.5605265222570099</v>
      </c>
      <c r="AC236">
        <v>1.6301505673915599</v>
      </c>
      <c r="AD236">
        <v>1.4871055112221301</v>
      </c>
      <c r="AE236">
        <v>1.5538436768834001</v>
      </c>
      <c r="AF236">
        <v>1.5311394530145801</v>
      </c>
      <c r="AG236">
        <v>1.5723817762893</v>
      </c>
      <c r="AH236">
        <v>1.5677661397359399</v>
      </c>
      <c r="AI236">
        <v>1.6234698531798699</v>
      </c>
      <c r="AJ236">
        <v>1.70571279050813</v>
      </c>
      <c r="AK236">
        <v>1.6474181343994201</v>
      </c>
      <c r="AL236">
        <v>1.5796538390719901</v>
      </c>
      <c r="AM236">
        <v>1.6328806849567301</v>
      </c>
      <c r="AN236">
        <v>1.67642970575183</v>
      </c>
      <c r="AO236">
        <v>1.6572153700015699</v>
      </c>
      <c r="AP236">
        <v>1.67820824717187</v>
      </c>
      <c r="AQ236">
        <v>1.6410959737258199</v>
      </c>
      <c r="AR236">
        <v>1.53305373898208</v>
      </c>
      <c r="AS236">
        <v>1.6286225148181299</v>
      </c>
      <c r="AT236">
        <v>1.60847530217949</v>
      </c>
      <c r="AU236">
        <v>1.5566669839154801</v>
      </c>
      <c r="AV236">
        <v>1.5895379503531299</v>
      </c>
      <c r="AW236">
        <v>1.55223947313526</v>
      </c>
      <c r="AX236">
        <v>1.6471638907325601</v>
      </c>
      <c r="AY236">
        <v>1.61889836015442</v>
      </c>
      <c r="AZ236">
        <v>1.67350555599641</v>
      </c>
      <c r="BA236">
        <v>1.3654429286990399</v>
      </c>
      <c r="BB236">
        <v>1.59677260973454</v>
      </c>
      <c r="BC236">
        <v>1.6659520146639999</v>
      </c>
      <c r="BD236">
        <v>1.5810944557413</v>
      </c>
      <c r="BE236">
        <v>1.6748303971495899</v>
      </c>
      <c r="BF236">
        <v>1.55239118090018</v>
      </c>
      <c r="BG236">
        <v>1.6152877564624799</v>
      </c>
      <c r="BH236">
        <v>1.56743156199677</v>
      </c>
      <c r="BI236">
        <v>1.59508547008547</v>
      </c>
      <c r="BJ236">
        <v>1.5258406415607499</v>
      </c>
      <c r="BK236">
        <v>1.5620691272335001</v>
      </c>
      <c r="BL236">
        <v>1.6035878278465201</v>
      </c>
      <c r="BM236">
        <v>1.6976029262977601</v>
      </c>
      <c r="BN236">
        <v>1.5712650525012499</v>
      </c>
      <c r="BO236">
        <v>1.62613733253909</v>
      </c>
      <c r="BP236">
        <v>1.5746696543315599</v>
      </c>
      <c r="BQ236">
        <v>1.6311661778758999</v>
      </c>
      <c r="BR236">
        <v>1.63864728028041</v>
      </c>
      <c r="BS236">
        <v>1.68906594833181</v>
      </c>
      <c r="BT236">
        <v>1.5750868221195999</v>
      </c>
      <c r="BU236">
        <v>1.6407663244666599</v>
      </c>
      <c r="BV236">
        <v>1.49890722008394</v>
      </c>
      <c r="BW236">
        <v>1.5372802351894399</v>
      </c>
      <c r="BX236">
        <v>1.5945251745473099</v>
      </c>
      <c r="BY236">
        <v>1.56385877277629</v>
      </c>
      <c r="BZ236">
        <v>1.6100179778067001</v>
      </c>
      <c r="CA236">
        <v>1.5877130990019199</v>
      </c>
      <c r="CB236">
        <v>1.5454826645671</v>
      </c>
      <c r="CC236">
        <v>1.6164271855580199</v>
      </c>
      <c r="CD236">
        <v>1.4952973275263</v>
      </c>
      <c r="CE236">
        <v>1.58757138741547</v>
      </c>
      <c r="CF236">
        <v>1.5388611533174099</v>
      </c>
      <c r="CG236">
        <v>1.6049489906663701</v>
      </c>
      <c r="CH236">
        <v>1.50679920388716</v>
      </c>
      <c r="CI236">
        <v>1.5404338592570299</v>
      </c>
      <c r="CJ236">
        <v>1.46173022241265</v>
      </c>
      <c r="CK236">
        <v>1.5647762240486101</v>
      </c>
      <c r="CL236">
        <v>1.4881184170400401</v>
      </c>
      <c r="CM236">
        <v>1.5511506251612699</v>
      </c>
      <c r="CN236">
        <v>1.5649853554128601</v>
      </c>
      <c r="CO236">
        <v>1.6088627914836</v>
      </c>
      <c r="CP236">
        <v>1.5389292599733</v>
      </c>
      <c r="CQ236">
        <v>1.59778041425676</v>
      </c>
      <c r="CR236">
        <v>1.5701158366860699</v>
      </c>
      <c r="CS236">
        <v>1.60547459007426</v>
      </c>
      <c r="CT236">
        <v>1.5285480462108001</v>
      </c>
      <c r="CU236">
        <v>1.5924454544009901</v>
      </c>
      <c r="CV236">
        <v>1.5702601051295899</v>
      </c>
      <c r="CW236">
        <v>1.642106217147</v>
      </c>
      <c r="CX236">
        <v>1.53124675324675</v>
      </c>
      <c r="CY236">
        <v>1.5694805194805099</v>
      </c>
      <c r="CZ236">
        <v>1.57657201613541</v>
      </c>
      <c r="DA236">
        <v>1.64597010203274</v>
      </c>
      <c r="DB236">
        <v>1.56899570079434</v>
      </c>
      <c r="DC236">
        <v>1.57100834831902</v>
      </c>
      <c r="DD236">
        <v>1.58216923505232</v>
      </c>
      <c r="DE236">
        <v>1.62620572195928</v>
      </c>
      <c r="DF236">
        <v>1.5778059184217501</v>
      </c>
      <c r="DG236">
        <v>1.5747667288723</v>
      </c>
      <c r="DH236">
        <v>1.5826970243879801</v>
      </c>
      <c r="DI236">
        <v>1.68193808135499</v>
      </c>
      <c r="DJ236">
        <v>1.63760557280011</v>
      </c>
      <c r="DK236">
        <v>1.6769472316465699</v>
      </c>
      <c r="DL236">
        <v>1.67258779709116</v>
      </c>
      <c r="DM236">
        <v>1.6569971621142201</v>
      </c>
      <c r="DN236">
        <v>1.6121382740783601</v>
      </c>
      <c r="DO236">
        <v>1.6384165666370101</v>
      </c>
    </row>
    <row r="237" spans="1:119" x14ac:dyDescent="0.45">
      <c r="A237" t="s">
        <v>69</v>
      </c>
      <c r="B237" t="s">
        <v>268</v>
      </c>
      <c r="C237" t="s">
        <v>20</v>
      </c>
      <c r="D237">
        <v>35</v>
      </c>
      <c r="E237" t="s">
        <v>244</v>
      </c>
      <c r="F237" s="1" cm="1">
        <f t="array" ref="F237">SUMPRODUCT($H237:$FZZ237,$H$2:$FZZ$2)/SUMPRODUCT(--($H237:$FZZ237&lt;&gt;""),$H$2:$FZZ$2)</f>
        <v>1.9076437685607954</v>
      </c>
      <c r="G237" s="1" cm="1">
        <f t="array" ref="G237">SUMPRODUCT($H237:$FZZ237,$G$2:$FZY$2)/SUMPRODUCT(--($H237:$FZZ237&lt;&gt;""),$G$2:$FZY$2)</f>
        <v>1.9756676215298798</v>
      </c>
      <c r="H237">
        <v>1.9891298835909701</v>
      </c>
      <c r="I237">
        <v>2.06221868832441</v>
      </c>
      <c r="J237">
        <v>1.6355193023771299</v>
      </c>
      <c r="K237">
        <v>1.68601683454437</v>
      </c>
      <c r="L237">
        <v>1.9947294791293799</v>
      </c>
      <c r="M237">
        <v>2.06752244851481</v>
      </c>
      <c r="N237">
        <v>1.7312524507881699</v>
      </c>
      <c r="O237">
        <v>1.80055420489896</v>
      </c>
      <c r="P237">
        <v>1.69241835031567</v>
      </c>
      <c r="Q237">
        <v>1.7830942146220199</v>
      </c>
      <c r="R237">
        <v>1.74172233973486</v>
      </c>
      <c r="S237">
        <v>1.808532639427</v>
      </c>
      <c r="T237">
        <v>2.2540040972157498</v>
      </c>
      <c r="U237">
        <v>2.31443802961169</v>
      </c>
      <c r="V237">
        <v>2.17821418672164</v>
      </c>
      <c r="W237">
        <v>2.2262026910714199</v>
      </c>
      <c r="X237">
        <v>1.7123640793575801</v>
      </c>
      <c r="Y237">
        <v>1.7752684494517901</v>
      </c>
      <c r="Z237">
        <v>2.1572672741061401</v>
      </c>
      <c r="AA237">
        <v>2.2425394831973899</v>
      </c>
      <c r="AB237">
        <v>2.1588446752209198</v>
      </c>
      <c r="AC237">
        <v>2.2100240365755299</v>
      </c>
      <c r="AD237">
        <v>1.6898545004115899</v>
      </c>
      <c r="AE237">
        <v>1.74771934653727</v>
      </c>
      <c r="AF237">
        <v>1.7386936933078601</v>
      </c>
      <c r="AG237">
        <v>1.7822786490676501</v>
      </c>
      <c r="AH237">
        <v>2.08434041888732</v>
      </c>
      <c r="AI237">
        <v>2.2402130186267999</v>
      </c>
      <c r="AJ237">
        <v>2.1679349364721201</v>
      </c>
      <c r="AK237">
        <v>2.2169384796204601</v>
      </c>
      <c r="AL237">
        <v>2.1034017676302699</v>
      </c>
      <c r="AM237">
        <v>2.23485085619591</v>
      </c>
      <c r="AN237">
        <v>2.1251517452074098</v>
      </c>
      <c r="AO237">
        <v>2.2074077334125501</v>
      </c>
      <c r="AP237">
        <v>2.2099257997810402</v>
      </c>
      <c r="AQ237">
        <v>2.2425678141345302</v>
      </c>
      <c r="AR237">
        <v>1.7112924039281701</v>
      </c>
      <c r="AS237">
        <v>1.7999059513133999</v>
      </c>
      <c r="AT237">
        <v>1.8207004853906901</v>
      </c>
      <c r="AU237">
        <v>1.78740839440373</v>
      </c>
      <c r="AV237">
        <v>1.66014169919837</v>
      </c>
      <c r="AW237">
        <v>1.71877328128259</v>
      </c>
      <c r="AX237">
        <v>1.77939055707489</v>
      </c>
      <c r="AY237">
        <v>1.8049490740901599</v>
      </c>
      <c r="AZ237">
        <v>1.7731467788205999</v>
      </c>
      <c r="BA237">
        <v>1.8455178102087899</v>
      </c>
      <c r="BB237">
        <v>1.7605970344669499</v>
      </c>
      <c r="BC237">
        <v>1.8240319465811199</v>
      </c>
      <c r="BD237">
        <v>1.7351316334059099</v>
      </c>
      <c r="BE237">
        <v>1.81754872145543</v>
      </c>
      <c r="BF237">
        <v>2.1677036268918299</v>
      </c>
      <c r="BG237">
        <v>2.2491543836258998</v>
      </c>
      <c r="BH237">
        <v>1.70489594946116</v>
      </c>
      <c r="BI237">
        <v>1.76283599653164</v>
      </c>
      <c r="BJ237">
        <v>2.04089480842282</v>
      </c>
      <c r="BK237">
        <v>2.14470290296862</v>
      </c>
      <c r="BL237">
        <v>1.7947894777803699</v>
      </c>
      <c r="BM237">
        <v>1.87362829792201</v>
      </c>
      <c r="BN237">
        <v>2.1143814896574198</v>
      </c>
      <c r="BO237">
        <v>2.21229428734947</v>
      </c>
      <c r="BP237">
        <v>1.7407651497676799</v>
      </c>
      <c r="BQ237">
        <v>1.80694961610702</v>
      </c>
      <c r="BR237">
        <v>2.2164254186680501</v>
      </c>
      <c r="BS237">
        <v>2.33108853693366</v>
      </c>
      <c r="BT237">
        <v>1.72268442544746</v>
      </c>
      <c r="BU237">
        <v>1.82696637789566</v>
      </c>
      <c r="BV237">
        <v>2.0601319072394202</v>
      </c>
      <c r="BW237">
        <v>2.1427576736359502</v>
      </c>
      <c r="BX237">
        <v>1.6641028551966801</v>
      </c>
      <c r="BY237">
        <v>1.72323607878753</v>
      </c>
      <c r="BZ237">
        <v>2.0658359680118998</v>
      </c>
      <c r="CA237">
        <v>2.08564875085239</v>
      </c>
      <c r="CB237">
        <v>1.7111042375502601</v>
      </c>
      <c r="CC237">
        <v>1.7895987402637501</v>
      </c>
      <c r="CD237">
        <v>1.6423596400549001</v>
      </c>
      <c r="CE237">
        <v>1.7320408751207399</v>
      </c>
      <c r="CF237">
        <v>2.0917010346574001</v>
      </c>
      <c r="CG237">
        <v>2.2399392229216399</v>
      </c>
      <c r="CH237">
        <v>2.0750858934587502</v>
      </c>
      <c r="CI237">
        <v>2.12905700657126</v>
      </c>
      <c r="CJ237">
        <v>1.60610368870019</v>
      </c>
      <c r="CK237">
        <v>1.6957893506796999</v>
      </c>
      <c r="CL237">
        <v>2.4559572122264099</v>
      </c>
      <c r="CM237">
        <v>2.5903023763165902</v>
      </c>
      <c r="CN237">
        <v>1.68219837783034</v>
      </c>
      <c r="CO237">
        <v>1.7966232961586099</v>
      </c>
      <c r="CP237">
        <v>2.1136610806268199</v>
      </c>
      <c r="CQ237">
        <v>2.22996687923278</v>
      </c>
      <c r="CR237">
        <v>1.6820143185326499</v>
      </c>
      <c r="CS237">
        <v>1.75963583765847</v>
      </c>
      <c r="CT237">
        <v>1.7034117815315599</v>
      </c>
      <c r="CU237">
        <v>1.7870457181903401</v>
      </c>
      <c r="CV237">
        <v>2.5916485408736598</v>
      </c>
      <c r="CW237">
        <v>2.73062805872756</v>
      </c>
      <c r="CX237">
        <v>2.0596103896103899</v>
      </c>
      <c r="CY237">
        <v>2.1379350649350601</v>
      </c>
      <c r="CZ237">
        <v>1.7525270900893699</v>
      </c>
      <c r="DA237">
        <v>1.82360199319781</v>
      </c>
      <c r="DB237">
        <v>1.6770951184365599</v>
      </c>
      <c r="DC237">
        <v>1.72541056818587</v>
      </c>
      <c r="DD237">
        <v>1.7116256980495499</v>
      </c>
      <c r="DE237">
        <v>1.81352046247318</v>
      </c>
      <c r="DF237">
        <v>1.6965209277525899</v>
      </c>
      <c r="DG237">
        <v>1.7284457478005799</v>
      </c>
      <c r="DH237">
        <v>1.7539451154611501</v>
      </c>
      <c r="DI237">
        <v>1.84506455643481</v>
      </c>
      <c r="DJ237">
        <v>2.20740092398758</v>
      </c>
      <c r="DK237">
        <v>2.3498610409297598</v>
      </c>
      <c r="DL237">
        <v>1.76494324228449</v>
      </c>
      <c r="DM237">
        <v>1.8382671159985799</v>
      </c>
      <c r="DN237">
        <v>1.7417162497085401</v>
      </c>
      <c r="DO237">
        <v>1.83735610842926</v>
      </c>
    </row>
    <row r="238" spans="1:119" x14ac:dyDescent="0.45">
      <c r="A238" t="s">
        <v>69</v>
      </c>
      <c r="B238" t="s">
        <v>158</v>
      </c>
      <c r="C238" t="s">
        <v>20</v>
      </c>
      <c r="D238">
        <v>35</v>
      </c>
      <c r="E238" t="s">
        <v>244</v>
      </c>
      <c r="F238" s="1" cm="1">
        <f t="array" ref="F238">SUMPRODUCT($H238:$FZZ238,$H$2:$FZZ$2)/SUMPRODUCT(--($H238:$FZZ238&lt;&gt;""),$H$2:$FZZ$2)</f>
        <v>1.8322492477199805</v>
      </c>
      <c r="G238" s="1" cm="1">
        <f t="array" ref="G238">SUMPRODUCT($H238:$FZZ238,$G$2:$FZY$2)/SUMPRODUCT(--($H238:$FZZ238&lt;&gt;""),$G$2:$FZY$2)</f>
        <v>1.9132131401870303</v>
      </c>
      <c r="H238">
        <v>1.83521398449908</v>
      </c>
      <c r="I238">
        <v>1.9063352555663899</v>
      </c>
      <c r="J238">
        <v>1.6355193023771299</v>
      </c>
      <c r="K238">
        <v>1.68601683454437</v>
      </c>
      <c r="L238">
        <v>1.83934061554478</v>
      </c>
      <c r="M238">
        <v>1.91244875882486</v>
      </c>
      <c r="N238">
        <v>1.7312524507881699</v>
      </c>
      <c r="O238">
        <v>1.80055420489896</v>
      </c>
      <c r="P238">
        <v>1.69241835031567</v>
      </c>
      <c r="Q238">
        <v>1.7830942146220199</v>
      </c>
      <c r="R238">
        <v>1.74172233973486</v>
      </c>
      <c r="S238">
        <v>1.808532639427</v>
      </c>
      <c r="T238">
        <v>2.0869858110624802</v>
      </c>
      <c r="U238">
        <v>2.2230858320141502</v>
      </c>
      <c r="V238">
        <v>1.99297325948366</v>
      </c>
      <c r="W238">
        <v>2.0781645862003502</v>
      </c>
      <c r="X238">
        <v>1.7123640793575801</v>
      </c>
      <c r="Y238">
        <v>1.7752684494517901</v>
      </c>
      <c r="Z238">
        <v>2.0063212914095399</v>
      </c>
      <c r="AA238">
        <v>2.1076189360154398</v>
      </c>
      <c r="AB238">
        <v>1.9833063486515901</v>
      </c>
      <c r="AC238">
        <v>2.0401810232306001</v>
      </c>
      <c r="AD238">
        <v>1.68405840758062</v>
      </c>
      <c r="AE238">
        <v>1.74771934653727</v>
      </c>
      <c r="AF238">
        <v>1.7386936933078601</v>
      </c>
      <c r="AG238">
        <v>1.7822786490676501</v>
      </c>
      <c r="AH238">
        <v>2.0006204824970499</v>
      </c>
      <c r="AI238">
        <v>2.16711114033177</v>
      </c>
      <c r="AJ238">
        <v>2.07182382059487</v>
      </c>
      <c r="AK238">
        <v>2.1387833188919201</v>
      </c>
      <c r="AL238">
        <v>2.0024304916221598</v>
      </c>
      <c r="AM238">
        <v>2.1546308230528401</v>
      </c>
      <c r="AN238">
        <v>1.9030701127040499</v>
      </c>
      <c r="AO238">
        <v>2.0180443847855001</v>
      </c>
      <c r="AP238">
        <v>1.99029315168471</v>
      </c>
      <c r="AQ238">
        <v>2.0720958520861199</v>
      </c>
      <c r="AR238">
        <v>1.7112924039281701</v>
      </c>
      <c r="AS238">
        <v>1.7999059513133999</v>
      </c>
      <c r="AT238">
        <v>1.8207004853906901</v>
      </c>
      <c r="AU238">
        <v>1.78740839440373</v>
      </c>
      <c r="AV238">
        <v>1.6523117382364301</v>
      </c>
      <c r="AW238">
        <v>1.71877328128259</v>
      </c>
      <c r="AX238">
        <v>1.77939055707489</v>
      </c>
      <c r="AY238">
        <v>1.8049490740901599</v>
      </c>
      <c r="AZ238">
        <v>1.6024979740631899</v>
      </c>
      <c r="BA238">
        <v>1.68113558266423</v>
      </c>
      <c r="BB238">
        <v>1.7605970344669499</v>
      </c>
      <c r="BC238">
        <v>1.8240319465811199</v>
      </c>
      <c r="BD238">
        <v>1.7351316334059099</v>
      </c>
      <c r="BE238">
        <v>1.81754872145543</v>
      </c>
      <c r="BF238">
        <v>1.96136088684788</v>
      </c>
      <c r="BG238">
        <v>2.0740068636891</v>
      </c>
      <c r="BH238">
        <v>1.70489594946116</v>
      </c>
      <c r="BI238">
        <v>1.76283599653164</v>
      </c>
      <c r="BJ238">
        <v>1.8551329550250899</v>
      </c>
      <c r="BK238">
        <v>2.0008676077474998</v>
      </c>
      <c r="BL238">
        <v>1.7947894777803699</v>
      </c>
      <c r="BM238">
        <v>1.87362829792201</v>
      </c>
      <c r="BN238">
        <v>1.9945571557050501</v>
      </c>
      <c r="BO238">
        <v>2.1495146991835701</v>
      </c>
      <c r="BP238">
        <v>1.7407651497676799</v>
      </c>
      <c r="BQ238">
        <v>1.80694961610702</v>
      </c>
      <c r="BR238">
        <v>2.0833279241853799</v>
      </c>
      <c r="BS238">
        <v>2.1865344670907398</v>
      </c>
      <c r="BT238">
        <v>1.70533908331107</v>
      </c>
      <c r="BU238">
        <v>1.80752203946113</v>
      </c>
      <c r="BV238">
        <v>1.9332727307893101</v>
      </c>
      <c r="BW238">
        <v>2.00551225267392</v>
      </c>
      <c r="BX238">
        <v>1.6641028551966801</v>
      </c>
      <c r="BY238">
        <v>1.72323607878753</v>
      </c>
      <c r="BZ238">
        <v>1.9001177856301501</v>
      </c>
      <c r="CA238">
        <v>1.9827041100985601</v>
      </c>
      <c r="CB238">
        <v>1.7111042375502601</v>
      </c>
      <c r="CC238">
        <v>1.7895987402637501</v>
      </c>
      <c r="CD238">
        <v>1.6423596400549001</v>
      </c>
      <c r="CE238">
        <v>1.7320408751207399</v>
      </c>
      <c r="CF238">
        <v>2.0228926995152299</v>
      </c>
      <c r="CG238">
        <v>2.1571232182909998</v>
      </c>
      <c r="CH238">
        <v>1.98028620034023</v>
      </c>
      <c r="CI238">
        <v>2.0612206322203299</v>
      </c>
      <c r="CJ238">
        <v>1.60610368870019</v>
      </c>
      <c r="CK238">
        <v>1.6957893506796999</v>
      </c>
      <c r="CL238">
        <v>2.1032161204813602</v>
      </c>
      <c r="CM238">
        <v>2.2454197846536301</v>
      </c>
      <c r="CN238">
        <v>1.68219837783034</v>
      </c>
      <c r="CO238">
        <v>1.7966232961586099</v>
      </c>
      <c r="CP238">
        <v>1.9163947797716101</v>
      </c>
      <c r="CQ238">
        <v>2.0206386870334598</v>
      </c>
      <c r="CR238">
        <v>1.6820143185326499</v>
      </c>
      <c r="CS238">
        <v>1.75963583765847</v>
      </c>
      <c r="CT238">
        <v>1.7034117815315599</v>
      </c>
      <c r="CU238">
        <v>1.7870457181903401</v>
      </c>
      <c r="CV238">
        <v>2.2576354903026998</v>
      </c>
      <c r="CW238">
        <v>2.4048395867319199</v>
      </c>
      <c r="CX238">
        <v>1.94312987012987</v>
      </c>
      <c r="CY238">
        <v>2.0675454545454501</v>
      </c>
      <c r="CZ238">
        <v>1.7525270900893699</v>
      </c>
      <c r="DA238">
        <v>1.82360199319781</v>
      </c>
      <c r="DB238">
        <v>1.6770951184365599</v>
      </c>
      <c r="DC238">
        <v>1.72541056818587</v>
      </c>
      <c r="DD238">
        <v>1.7116256980495499</v>
      </c>
      <c r="DE238">
        <v>1.81352046247318</v>
      </c>
      <c r="DF238">
        <v>1.6965209277525899</v>
      </c>
      <c r="DG238">
        <v>1.7284457478005799</v>
      </c>
      <c r="DH238">
        <v>1.7539451154611501</v>
      </c>
      <c r="DI238">
        <v>1.84506455643481</v>
      </c>
      <c r="DJ238">
        <v>2.0775102865805199</v>
      </c>
      <c r="DK238">
        <v>2.24249260088067</v>
      </c>
      <c r="DL238">
        <v>1.74041326711599</v>
      </c>
      <c r="DM238">
        <v>1.8382671159985799</v>
      </c>
      <c r="DN238">
        <v>1.7417162497085401</v>
      </c>
      <c r="DO238">
        <v>1.83735610842926</v>
      </c>
    </row>
    <row r="239" spans="1:119" x14ac:dyDescent="0.45">
      <c r="A239" t="s">
        <v>69</v>
      </c>
      <c r="B239" t="s">
        <v>38</v>
      </c>
      <c r="C239" t="s">
        <v>20</v>
      </c>
      <c r="D239">
        <v>35</v>
      </c>
      <c r="E239" t="s">
        <v>244</v>
      </c>
      <c r="F239" s="1" cm="1">
        <f t="array" ref="F239">SUMPRODUCT($H239:$FZZ239,$H$2:$FZZ$2)/SUMPRODUCT(--($H239:$FZZ239&lt;&gt;""),$H$2:$FZZ$2)</f>
        <v>1.69787898776919</v>
      </c>
      <c r="G239" s="1" cm="1">
        <f t="array" ref="G239">SUMPRODUCT($H239:$FZZ239,$G$2:$FZY$2)/SUMPRODUCT(--($H239:$FZZ239&lt;&gt;""),$G$2:$FZY$2)</f>
        <v>1.7719755454865078</v>
      </c>
      <c r="H239">
        <v>1.6494828631874401</v>
      </c>
      <c r="I239">
        <v>1.7004521270661599</v>
      </c>
      <c r="J239">
        <v>1.6505398320612801</v>
      </c>
      <c r="K239">
        <v>1.70210096252595</v>
      </c>
      <c r="L239">
        <v>1.6533595503790199</v>
      </c>
      <c r="M239">
        <v>1.7038077073234199</v>
      </c>
      <c r="N239">
        <v>1.7142629336261199</v>
      </c>
      <c r="O239">
        <v>1.7905759025435899</v>
      </c>
      <c r="P239">
        <v>1.6797018735353</v>
      </c>
      <c r="Q239">
        <v>1.7494866880386499</v>
      </c>
      <c r="R239">
        <v>1.69220297807283</v>
      </c>
      <c r="S239">
        <v>1.81106410605457</v>
      </c>
      <c r="T239">
        <v>1.7978920290529801</v>
      </c>
      <c r="U239">
        <v>1.8665844119564201</v>
      </c>
      <c r="V239">
        <v>1.70017214298565</v>
      </c>
      <c r="W239">
        <v>1.7892196670929701</v>
      </c>
      <c r="X239">
        <v>1.6798759719721501</v>
      </c>
      <c r="Y239">
        <v>1.7827530943409999</v>
      </c>
      <c r="Z239">
        <v>1.7436129308991499</v>
      </c>
      <c r="AA239">
        <v>1.8015813178090601</v>
      </c>
      <c r="AB239">
        <v>1.7344315028922299</v>
      </c>
      <c r="AC239">
        <v>1.7755254880423299</v>
      </c>
      <c r="AD239">
        <v>1.6821419575316701</v>
      </c>
      <c r="AE239">
        <v>1.7544269217085999</v>
      </c>
      <c r="AF239">
        <v>1.7125585658121201</v>
      </c>
      <c r="AG239">
        <v>1.7838782345030699</v>
      </c>
      <c r="AH239">
        <v>1.68684946930255</v>
      </c>
      <c r="AI239">
        <v>1.8202080054569501</v>
      </c>
      <c r="AJ239">
        <v>1.72988855811878</v>
      </c>
      <c r="AK239">
        <v>1.8181498417164901</v>
      </c>
      <c r="AL239">
        <v>1.6776882710366401</v>
      </c>
      <c r="AM239">
        <v>1.7781762106426</v>
      </c>
      <c r="AN239">
        <v>1.6882905879462</v>
      </c>
      <c r="AO239">
        <v>1.7516879935157501</v>
      </c>
      <c r="AP239">
        <v>1.76491910959737</v>
      </c>
      <c r="AQ239">
        <v>1.78604792604306</v>
      </c>
      <c r="AR239">
        <v>1.73304389667767</v>
      </c>
      <c r="AS239">
        <v>1.8492705758841601</v>
      </c>
      <c r="AT239">
        <v>1.80105167983249</v>
      </c>
      <c r="AU239">
        <v>1.7828067002950401</v>
      </c>
      <c r="AV239">
        <v>1.66451485532079</v>
      </c>
      <c r="AW239">
        <v>1.7373647823106899</v>
      </c>
      <c r="AX239">
        <v>1.7683296788070999</v>
      </c>
      <c r="AY239">
        <v>1.8080904608177999</v>
      </c>
      <c r="AZ239">
        <v>1.4268113798733699</v>
      </c>
      <c r="BA239">
        <v>1.4900518687914299</v>
      </c>
      <c r="BB239">
        <v>1.7392229386926701</v>
      </c>
      <c r="BC239">
        <v>1.82336093744885</v>
      </c>
      <c r="BD239">
        <v>1.7328462687372901</v>
      </c>
      <c r="BE239">
        <v>1.82516060535171</v>
      </c>
      <c r="BF239">
        <v>1.6916030911290501</v>
      </c>
      <c r="BG239">
        <v>1.7812013924894401</v>
      </c>
      <c r="BH239">
        <v>1.6891025641025601</v>
      </c>
      <c r="BI239">
        <v>1.7614734299516901</v>
      </c>
      <c r="BJ239">
        <v>1.6186277728274601</v>
      </c>
      <c r="BK239">
        <v>1.70135534399474</v>
      </c>
      <c r="BL239">
        <v>1.7446493890575101</v>
      </c>
      <c r="BM239">
        <v>1.86839442758191</v>
      </c>
      <c r="BN239">
        <v>1.6796430615415101</v>
      </c>
      <c r="BO239">
        <v>1.76185804221124</v>
      </c>
      <c r="BP239">
        <v>1.71008666425017</v>
      </c>
      <c r="BQ239">
        <v>1.79304379345569</v>
      </c>
      <c r="BR239">
        <v>1.7780897053096101</v>
      </c>
      <c r="BS239">
        <v>1.86349474230819</v>
      </c>
      <c r="BT239">
        <v>1.7092508491394101</v>
      </c>
      <c r="BU239">
        <v>1.7945845895508099</v>
      </c>
      <c r="BV239">
        <v>1.67160512929617</v>
      </c>
      <c r="BW239">
        <v>1.7257025704504501</v>
      </c>
      <c r="BX239">
        <v>1.65492138275529</v>
      </c>
      <c r="BY239">
        <v>1.7353550547766301</v>
      </c>
      <c r="BZ239">
        <v>1.67095654330171</v>
      </c>
      <c r="CA239">
        <v>1.7273572624139799</v>
      </c>
      <c r="CB239">
        <v>1.6918426454461</v>
      </c>
      <c r="CC239">
        <v>1.7668503782020599</v>
      </c>
      <c r="CD239">
        <v>1.6078055889779499</v>
      </c>
      <c r="CE239">
        <v>1.6982494195800599</v>
      </c>
      <c r="CF239">
        <v>1.6496346139931899</v>
      </c>
      <c r="CG239">
        <v>1.7419723609000699</v>
      </c>
      <c r="CH239">
        <v>1.64934342928939</v>
      </c>
      <c r="CI239">
        <v>1.70940769649866</v>
      </c>
      <c r="CJ239">
        <v>1.61288123709733</v>
      </c>
      <c r="CK239">
        <v>1.7088380789155899</v>
      </c>
      <c r="CL239">
        <v>1.6571817307466701</v>
      </c>
      <c r="CM239">
        <v>1.7479415421426701</v>
      </c>
      <c r="CN239">
        <v>1.6875352033344599</v>
      </c>
      <c r="CO239">
        <v>1.7568294468851999</v>
      </c>
      <c r="CP239">
        <v>1.6810766721043999</v>
      </c>
      <c r="CQ239">
        <v>1.7663379306935501</v>
      </c>
      <c r="CR239">
        <v>1.6532313938082599</v>
      </c>
      <c r="CS239">
        <v>1.7398111120564901</v>
      </c>
      <c r="CT239">
        <v>1.6622860684263201</v>
      </c>
      <c r="CU239">
        <v>1.7393411622622299</v>
      </c>
      <c r="CV239">
        <v>1.7427043683161101</v>
      </c>
      <c r="CW239">
        <v>1.8185834692767799</v>
      </c>
      <c r="CX239">
        <v>1.6421948051948001</v>
      </c>
      <c r="CY239">
        <v>1.7251298701298701</v>
      </c>
      <c r="CZ239">
        <v>1.73737245906825</v>
      </c>
      <c r="DA239">
        <v>1.8170845527169099</v>
      </c>
      <c r="DB239">
        <v>1.66962807702842</v>
      </c>
      <c r="DC239">
        <v>1.7581845681144199</v>
      </c>
      <c r="DD239">
        <v>1.69883562877683</v>
      </c>
      <c r="DE239">
        <v>1.7960958354486301</v>
      </c>
      <c r="DF239">
        <v>1.7031191682218001</v>
      </c>
      <c r="DG239">
        <v>1.7723940282591299</v>
      </c>
      <c r="DH239">
        <v>1.7293488824101</v>
      </c>
      <c r="DI239">
        <v>1.8312045906798</v>
      </c>
      <c r="DJ239">
        <v>1.7512993575398801</v>
      </c>
      <c r="DK239">
        <v>1.8686024687793199</v>
      </c>
      <c r="DL239">
        <v>1.7144288754877599</v>
      </c>
      <c r="DM239">
        <v>1.80756473926924</v>
      </c>
      <c r="DN239">
        <v>1.7240563390012</v>
      </c>
      <c r="DO239">
        <v>1.8213456074750201</v>
      </c>
    </row>
    <row r="240" spans="1:119" x14ac:dyDescent="0.45">
      <c r="A240" t="s">
        <v>69</v>
      </c>
      <c r="B240" t="s">
        <v>38</v>
      </c>
      <c r="C240" t="s">
        <v>44</v>
      </c>
      <c r="D240">
        <v>35</v>
      </c>
      <c r="E240" t="s">
        <v>244</v>
      </c>
      <c r="F240" s="1" cm="1">
        <f t="array" ref="F240">SUMPRODUCT($H240:$FZZ240,$H$2:$FZZ$2)/SUMPRODUCT(--($H240:$FZZ240&lt;&gt;""),$H$2:$FZZ$2)</f>
        <v>1.6076816151354778</v>
      </c>
      <c r="G240" s="1" cm="1">
        <f t="array" ref="G240">SUMPRODUCT($H240:$FZZ240,$G$2:$FZY$2)/SUMPRODUCT(--($H240:$FZZ240&lt;&gt;""),$G$2:$FZY$2)</f>
        <v>1.6925225835800413</v>
      </c>
      <c r="H240">
        <v>1.52658097415228</v>
      </c>
      <c r="I240">
        <v>1.6126453591560199</v>
      </c>
      <c r="J240">
        <v>1.5309165451561499</v>
      </c>
      <c r="K240">
        <v>1.6137328232942201</v>
      </c>
      <c r="L240">
        <v>1.5282375475810901</v>
      </c>
      <c r="M240">
        <v>1.6142495201223199</v>
      </c>
      <c r="N240">
        <v>1.6332784356782399</v>
      </c>
      <c r="O240">
        <v>1.7215224949677099</v>
      </c>
      <c r="P240">
        <v>1.6148559524978301</v>
      </c>
      <c r="Q240">
        <v>1.70251384128095</v>
      </c>
      <c r="R240">
        <v>1.6076488512848399</v>
      </c>
      <c r="S240">
        <v>1.72061980355609</v>
      </c>
      <c r="T240">
        <v>1.6786100893937901</v>
      </c>
      <c r="U240">
        <v>1.76608477279076</v>
      </c>
      <c r="V240">
        <v>1.62320866744795</v>
      </c>
      <c r="W240">
        <v>1.7280116512596999</v>
      </c>
      <c r="X240">
        <v>1.62184736186053</v>
      </c>
      <c r="Y240">
        <v>1.70688909553945</v>
      </c>
      <c r="Z240">
        <v>1.65399607765968</v>
      </c>
      <c r="AA240">
        <v>1.7188362986727199</v>
      </c>
      <c r="AB240">
        <v>1.6530744705890701</v>
      </c>
      <c r="AC240">
        <v>1.6985799162642701</v>
      </c>
      <c r="AD240">
        <v>1.5884592312905901</v>
      </c>
      <c r="AE240">
        <v>1.67516171670297</v>
      </c>
      <c r="AF240">
        <v>1.6112300747757999</v>
      </c>
      <c r="AG240">
        <v>1.68326709436483</v>
      </c>
      <c r="AH240">
        <v>1.62096737741361</v>
      </c>
      <c r="AI240">
        <v>1.75227133576321</v>
      </c>
      <c r="AJ240">
        <v>1.6628861645633599</v>
      </c>
      <c r="AK240">
        <v>1.73105530914612</v>
      </c>
      <c r="AL240">
        <v>1.60136254833364</v>
      </c>
      <c r="AM240">
        <v>1.7086632296077999</v>
      </c>
      <c r="AN240">
        <v>1.6056238332581401</v>
      </c>
      <c r="AO240">
        <v>1.67462526727328</v>
      </c>
      <c r="AP240">
        <v>1.6464785305923799</v>
      </c>
      <c r="AQ240">
        <v>1.7087884685561301</v>
      </c>
      <c r="AR240">
        <v>1.6250574134424001</v>
      </c>
      <c r="AS240">
        <v>1.7432088099560299</v>
      </c>
      <c r="AT240">
        <v>1.6599647853811701</v>
      </c>
      <c r="AU240">
        <v>1.6794089654516</v>
      </c>
      <c r="AV240">
        <v>1.5606430849003099</v>
      </c>
      <c r="AW240">
        <v>1.6567929195100799</v>
      </c>
      <c r="AX240">
        <v>1.6498917542073299</v>
      </c>
      <c r="AY240">
        <v>1.71199669181397</v>
      </c>
      <c r="AZ240">
        <v>1.3222477919092299</v>
      </c>
      <c r="BA240">
        <v>1.4012100313328799</v>
      </c>
      <c r="BB240">
        <v>1.6685542208110999</v>
      </c>
      <c r="BC240">
        <v>1.7681090635331</v>
      </c>
      <c r="BD240">
        <v>1.65687138975364</v>
      </c>
      <c r="BE240">
        <v>1.76952007341958</v>
      </c>
      <c r="BF240">
        <v>1.6266449398809899</v>
      </c>
      <c r="BG240">
        <v>1.7150457990766099</v>
      </c>
      <c r="BH240">
        <v>1.61601944754118</v>
      </c>
      <c r="BI240">
        <v>1.6810820017341701</v>
      </c>
      <c r="BJ240">
        <v>1.5460066594756801</v>
      </c>
      <c r="BK240">
        <v>1.62012849974206</v>
      </c>
      <c r="BL240">
        <v>1.67511090357226</v>
      </c>
      <c r="BM240">
        <v>1.78967234804264</v>
      </c>
      <c r="BN240">
        <v>1.61645467605732</v>
      </c>
      <c r="BO240">
        <v>1.69715126668769</v>
      </c>
      <c r="BP240">
        <v>1.6520249118529</v>
      </c>
      <c r="BQ240">
        <v>1.73608593930207</v>
      </c>
      <c r="BR240">
        <v>1.7112001817473701</v>
      </c>
      <c r="BS240">
        <v>1.8295307023237699</v>
      </c>
      <c r="BT240">
        <v>1.6122390565965701</v>
      </c>
      <c r="BU240">
        <v>1.71335343281303</v>
      </c>
      <c r="BV240">
        <v>1.5856333288203699</v>
      </c>
      <c r="BW240">
        <v>1.6482409144537</v>
      </c>
      <c r="BX240">
        <v>1.58036271782936</v>
      </c>
      <c r="BY240">
        <v>1.6436680479082699</v>
      </c>
      <c r="BZ240">
        <v>1.59118467546959</v>
      </c>
      <c r="CA240">
        <v>1.65098258012522</v>
      </c>
      <c r="CB240">
        <v>1.61050811236397</v>
      </c>
      <c r="CC240">
        <v>1.6965807159126001</v>
      </c>
      <c r="CD240">
        <v>1.5559660390787799</v>
      </c>
      <c r="CE240">
        <v>1.6667965903506201</v>
      </c>
      <c r="CF240">
        <v>1.5902901381954899</v>
      </c>
      <c r="CG240">
        <v>1.6943491787859</v>
      </c>
      <c r="CH240">
        <v>1.5860769205110199</v>
      </c>
      <c r="CI240">
        <v>1.65641504608781</v>
      </c>
      <c r="CJ240">
        <v>1.53700385619132</v>
      </c>
      <c r="CK240">
        <v>1.65736376738207</v>
      </c>
      <c r="CL240">
        <v>1.5775411105116199</v>
      </c>
      <c r="CM240">
        <v>1.667174927866</v>
      </c>
      <c r="CN240">
        <v>1.63864481243663</v>
      </c>
      <c r="CO240">
        <v>1.73394727948631</v>
      </c>
      <c r="CP240">
        <v>1.61154777794255</v>
      </c>
      <c r="CQ240">
        <v>1.7112808344455901</v>
      </c>
      <c r="CR240">
        <v>1.59561692455421</v>
      </c>
      <c r="CS240">
        <v>1.69358583218874</v>
      </c>
      <c r="CT240">
        <v>1.6167903510305199</v>
      </c>
      <c r="CU240">
        <v>1.70142541594495</v>
      </c>
      <c r="CV240">
        <v>1.6626563349646499</v>
      </c>
      <c r="CW240">
        <v>1.76305057096247</v>
      </c>
      <c r="CX240">
        <v>1.5695974025974</v>
      </c>
      <c r="CY240">
        <v>1.64884415584415</v>
      </c>
      <c r="CZ240">
        <v>1.6702206754725899</v>
      </c>
      <c r="DA240">
        <v>1.7517835956655801</v>
      </c>
      <c r="DB240">
        <v>1.60217461205921</v>
      </c>
      <c r="DC240">
        <v>1.67645202396122</v>
      </c>
      <c r="DD240">
        <v>1.62101436221607</v>
      </c>
      <c r="DE240">
        <v>1.71743936590079</v>
      </c>
      <c r="DF240">
        <v>1.61631564916022</v>
      </c>
      <c r="DG240">
        <v>1.68351106371634</v>
      </c>
      <c r="DH240">
        <v>1.6414688324309299</v>
      </c>
      <c r="DI240">
        <v>1.7452913138044299</v>
      </c>
      <c r="DJ240">
        <v>1.71378040857575</v>
      </c>
      <c r="DK240">
        <v>1.83651555619721</v>
      </c>
      <c r="DL240">
        <v>1.6540971975877901</v>
      </c>
      <c r="DM240">
        <v>1.7540262504434101</v>
      </c>
      <c r="DN240">
        <v>1.6725619392222699</v>
      </c>
      <c r="DO240">
        <v>1.7662760472888299</v>
      </c>
    </row>
    <row r="241" spans="1:119" x14ac:dyDescent="0.45">
      <c r="A241" t="s">
        <v>69</v>
      </c>
      <c r="B241" t="s">
        <v>269</v>
      </c>
      <c r="C241" t="s">
        <v>20</v>
      </c>
      <c r="D241">
        <v>35</v>
      </c>
      <c r="E241" t="s">
        <v>244</v>
      </c>
      <c r="F241" s="1" cm="1">
        <f t="array" ref="F241">SUMPRODUCT($H241:$FZZ241,$H$2:$FZZ$2)/SUMPRODUCT(--($H241:$FZZ241&lt;&gt;""),$H$2:$FZZ$2)</f>
        <v>1.8505089816902296</v>
      </c>
      <c r="G241" s="1" cm="1">
        <f t="array" ref="G241">SUMPRODUCT($H241:$FZZ241,$G$2:$FZY$2)/SUMPRODUCT(--($H241:$FZZ241&lt;&gt;""),$G$2:$FZY$2)</f>
        <v>1.9466722868056701</v>
      </c>
      <c r="H241">
        <v>1.83521398449908</v>
      </c>
      <c r="I241">
        <v>1.9063352555663899</v>
      </c>
      <c r="J241">
        <v>1.7188928002733199</v>
      </c>
      <c r="K241">
        <v>1.78001411352234</v>
      </c>
      <c r="L241">
        <v>1.83934061554478</v>
      </c>
      <c r="M241">
        <v>1.91244875882486</v>
      </c>
      <c r="N241">
        <v>1.7973204715969899</v>
      </c>
      <c r="O241">
        <v>1.8837163098319001</v>
      </c>
      <c r="P241">
        <v>1.7295603659135199</v>
      </c>
      <c r="Q241">
        <v>1.8428304939320299</v>
      </c>
      <c r="R241">
        <v>1.75539016523906</v>
      </c>
      <c r="S241">
        <v>1.91429401662862</v>
      </c>
      <c r="T241">
        <v>2.0869858110624802</v>
      </c>
      <c r="U241">
        <v>2.2230858320141502</v>
      </c>
      <c r="V241">
        <v>1.99297325948366</v>
      </c>
      <c r="W241">
        <v>2.0781645862003502</v>
      </c>
      <c r="X241">
        <v>1.7231812002001099</v>
      </c>
      <c r="Y241">
        <v>1.82659818932646</v>
      </c>
      <c r="Z241">
        <v>2.0063212914095399</v>
      </c>
      <c r="AA241">
        <v>2.1076189360154398</v>
      </c>
      <c r="AB241">
        <v>1.9833063486515901</v>
      </c>
      <c r="AC241">
        <v>2.0401810232306001</v>
      </c>
      <c r="AD241">
        <v>1.68405840758062</v>
      </c>
      <c r="AE241">
        <v>1.76002046290838</v>
      </c>
      <c r="AF241">
        <v>1.7813728597247001</v>
      </c>
      <c r="AG241">
        <v>1.85927288456432</v>
      </c>
      <c r="AH241">
        <v>2.0006204824970499</v>
      </c>
      <c r="AI241">
        <v>2.16711114033177</v>
      </c>
      <c r="AJ241">
        <v>2.07182382059487</v>
      </c>
      <c r="AK241">
        <v>2.1387833188919201</v>
      </c>
      <c r="AL241">
        <v>2.0024304916221598</v>
      </c>
      <c r="AM241">
        <v>2.1546308230528401</v>
      </c>
      <c r="AN241">
        <v>1.9030701127040499</v>
      </c>
      <c r="AO241">
        <v>2.0180443847855001</v>
      </c>
      <c r="AP241">
        <v>1.99029315168471</v>
      </c>
      <c r="AQ241">
        <v>2.0720958520861199</v>
      </c>
      <c r="AR241">
        <v>1.79865925942127</v>
      </c>
      <c r="AS241">
        <v>1.901347302115</v>
      </c>
      <c r="AT241">
        <v>1.85404016370039</v>
      </c>
      <c r="AU241">
        <v>1.8366803083658501</v>
      </c>
      <c r="AV241">
        <v>1.6523117382364301</v>
      </c>
      <c r="AW241">
        <v>1.74260213964299</v>
      </c>
      <c r="AX241">
        <v>1.8013872141390199</v>
      </c>
      <c r="AY241">
        <v>1.86494122062334</v>
      </c>
      <c r="AZ241">
        <v>1.6024979740631899</v>
      </c>
      <c r="BA241">
        <v>1.68113558266423</v>
      </c>
      <c r="BB241">
        <v>1.7918562403849301</v>
      </c>
      <c r="BC241">
        <v>1.9344538640306299</v>
      </c>
      <c r="BD241">
        <v>1.7789674470497201</v>
      </c>
      <c r="BE241">
        <v>1.9199402566086601</v>
      </c>
      <c r="BF241">
        <v>1.96136088684788</v>
      </c>
      <c r="BG241">
        <v>2.0740068636891</v>
      </c>
      <c r="BH241">
        <v>1.76974173169825</v>
      </c>
      <c r="BI241">
        <v>1.8243218134522401</v>
      </c>
      <c r="BJ241">
        <v>1.8551329550250899</v>
      </c>
      <c r="BK241">
        <v>2.0008676077474998</v>
      </c>
      <c r="BL241">
        <v>1.8015798894855599</v>
      </c>
      <c r="BM241">
        <v>1.9041948789789001</v>
      </c>
      <c r="BN241">
        <v>1.9945571557050501</v>
      </c>
      <c r="BO241">
        <v>2.1495146991835701</v>
      </c>
      <c r="BP241">
        <v>1.80861370151909</v>
      </c>
      <c r="BQ241">
        <v>1.9104030052393901</v>
      </c>
      <c r="BR241">
        <v>2.0833279241853799</v>
      </c>
      <c r="BS241">
        <v>2.1865344670907398</v>
      </c>
      <c r="BT241">
        <v>1.70533908331107</v>
      </c>
      <c r="BU241">
        <v>1.80752203946113</v>
      </c>
      <c r="BV241">
        <v>1.9332727307893101</v>
      </c>
      <c r="BW241">
        <v>2.00551225267392</v>
      </c>
      <c r="BX241">
        <v>1.7198160867343999</v>
      </c>
      <c r="BY241">
        <v>1.7967304308338501</v>
      </c>
      <c r="BZ241">
        <v>1.9001177856301501</v>
      </c>
      <c r="CA241">
        <v>1.9827041100985601</v>
      </c>
      <c r="CB241">
        <v>1.74552203132469</v>
      </c>
      <c r="CC241">
        <v>1.83721845738548</v>
      </c>
      <c r="CD241">
        <v>1.69191140334525</v>
      </c>
      <c r="CE241">
        <v>1.81006287176532</v>
      </c>
      <c r="CF241">
        <v>2.0228926995152299</v>
      </c>
      <c r="CG241">
        <v>2.1571232182909998</v>
      </c>
      <c r="CH241">
        <v>1.98028620034023</v>
      </c>
      <c r="CI241">
        <v>2.0612206322203299</v>
      </c>
      <c r="CJ241">
        <v>1.662622210104</v>
      </c>
      <c r="CK241">
        <v>1.75224944494215</v>
      </c>
      <c r="CL241">
        <v>2.1032161204813602</v>
      </c>
      <c r="CM241">
        <v>2.2454197846536301</v>
      </c>
      <c r="CN241">
        <v>1.7411428410498999</v>
      </c>
      <c r="CO241">
        <v>1.8199842289061601</v>
      </c>
      <c r="CP241">
        <v>1.9163947797716101</v>
      </c>
      <c r="CQ241">
        <v>2.0206386870334598</v>
      </c>
      <c r="CR241">
        <v>1.7182360734645199</v>
      </c>
      <c r="CS241">
        <v>1.8407944476182301</v>
      </c>
      <c r="CT241">
        <v>1.76559296985491</v>
      </c>
      <c r="CU241">
        <v>1.86020753547648</v>
      </c>
      <c r="CV241">
        <v>2.2576354903026998</v>
      </c>
      <c r="CW241">
        <v>2.4048395867319199</v>
      </c>
      <c r="CX241">
        <v>1.94312987012987</v>
      </c>
      <c r="CY241">
        <v>2.0675454545454501</v>
      </c>
      <c r="CZ241">
        <v>1.7788815945582499</v>
      </c>
      <c r="DA241">
        <v>1.8696986474729</v>
      </c>
      <c r="DB241">
        <v>1.72407674260739</v>
      </c>
      <c r="DC241">
        <v>1.7982826995676899</v>
      </c>
      <c r="DD241">
        <v>1.78233955095557</v>
      </c>
      <c r="DE241">
        <v>1.90721058578844</v>
      </c>
      <c r="DF241">
        <v>1.7448547054118899</v>
      </c>
      <c r="DG241">
        <v>1.8098373766995399</v>
      </c>
      <c r="DH241">
        <v>1.8114905826276</v>
      </c>
      <c r="DI241">
        <v>1.9279466888796299</v>
      </c>
      <c r="DJ241">
        <v>2.0775102865805199</v>
      </c>
      <c r="DK241">
        <v>2.24249260088067</v>
      </c>
      <c r="DL241">
        <v>1.74041326711599</v>
      </c>
      <c r="DM241">
        <v>1.8426126285916899</v>
      </c>
      <c r="DN241">
        <v>1.7507664142177299</v>
      </c>
      <c r="DO241">
        <v>1.8624426808521599</v>
      </c>
    </row>
    <row r="242" spans="1:119" x14ac:dyDescent="0.45">
      <c r="A242" t="s">
        <v>221</v>
      </c>
      <c r="B242" t="s">
        <v>34</v>
      </c>
      <c r="C242" t="s">
        <v>44</v>
      </c>
      <c r="D242">
        <v>35</v>
      </c>
      <c r="E242" t="s">
        <v>244</v>
      </c>
      <c r="F242" s="1" cm="1">
        <f t="array" ref="F242">SUMPRODUCT($H242:$FZZ242,$H$2:$FZZ$2)/SUMPRODUCT(--($H242:$FZZ242&lt;&gt;""),$H$2:$FZZ$2)</f>
        <v>2.1678555192459852</v>
      </c>
      <c r="G242" s="1" cm="1">
        <f t="array" ref="G242">SUMPRODUCT($H242:$FZZ242,$G$2:$FZY$2)/SUMPRODUCT(--($H242:$FZZ242&lt;&gt;""),$G$2:$FZY$2)</f>
        <v>2.197540207994598</v>
      </c>
      <c r="H242">
        <v>1.98814814514313</v>
      </c>
      <c r="I242">
        <v>2.0380971312547702</v>
      </c>
      <c r="J242">
        <v>1.9934231799352</v>
      </c>
      <c r="K242">
        <v>2.0413522137283402</v>
      </c>
      <c r="L242">
        <v>1.9914150697855999</v>
      </c>
      <c r="M242">
        <v>2.0387358883430302</v>
      </c>
      <c r="N242">
        <v>2.1412046114030199</v>
      </c>
      <c r="O242">
        <v>2.2618827281520399</v>
      </c>
      <c r="P242">
        <v>2.15494977866756</v>
      </c>
      <c r="Q242">
        <v>2.2534331072341698</v>
      </c>
      <c r="R242">
        <v>2.1154631510607498</v>
      </c>
      <c r="S242">
        <v>2.2379657165595002</v>
      </c>
      <c r="T242">
        <v>2.16415925598286</v>
      </c>
      <c r="U242">
        <v>2.1683568651643501</v>
      </c>
      <c r="V242">
        <v>2.07730143987395</v>
      </c>
      <c r="W242">
        <v>2.16144726540655</v>
      </c>
      <c r="X242">
        <v>2.1287681145082802</v>
      </c>
      <c r="Y242">
        <v>2.2174560686959199</v>
      </c>
      <c r="Z242">
        <v>2.16016149252345</v>
      </c>
      <c r="AA242">
        <v>2.2574903655028602</v>
      </c>
      <c r="AB242">
        <v>2.1475646027545698</v>
      </c>
      <c r="AC242">
        <v>2.2155410369250301</v>
      </c>
      <c r="AD242">
        <v>2.1428118840677501</v>
      </c>
      <c r="AE242">
        <v>2.21338294982692</v>
      </c>
      <c r="AF242">
        <v>2.1902778610523401</v>
      </c>
      <c r="AG242">
        <v>2.1796739158365299</v>
      </c>
      <c r="AH242">
        <v>2.2069247490333201</v>
      </c>
      <c r="AI242">
        <v>2.2984150986813701</v>
      </c>
      <c r="AJ242">
        <v>2.3119171606770501</v>
      </c>
      <c r="AK242">
        <v>2.2977788835222102</v>
      </c>
      <c r="AL242">
        <v>2.0786457374332499</v>
      </c>
      <c r="AM242">
        <v>2.1979930031301702</v>
      </c>
      <c r="AN242">
        <v>2.1325308716684801</v>
      </c>
      <c r="AO242">
        <v>2.21696538925625</v>
      </c>
      <c r="AP242">
        <v>2.3322406033329202</v>
      </c>
      <c r="AQ242">
        <v>2.2653083566476</v>
      </c>
      <c r="AR242">
        <v>2.1486570722425098</v>
      </c>
      <c r="AS242">
        <v>2.2609522976312801</v>
      </c>
      <c r="AT242">
        <v>2.3142428856952502</v>
      </c>
      <c r="AU242">
        <v>2.20635766631769</v>
      </c>
      <c r="AV242">
        <v>2.3191360967905301</v>
      </c>
      <c r="AW242">
        <v>2.1662358077301298</v>
      </c>
      <c r="AX242">
        <v>2.0904747177443102</v>
      </c>
      <c r="AY242">
        <v>2.16151036761869</v>
      </c>
      <c r="AZ242">
        <v>2.2478087419473498</v>
      </c>
      <c r="BA242">
        <v>1.8379010092411501</v>
      </c>
      <c r="BB242">
        <v>2.15775261038918</v>
      </c>
      <c r="BC242">
        <v>2.2620863474190598</v>
      </c>
      <c r="BD242">
        <v>2.1695488654154098</v>
      </c>
      <c r="BE242">
        <v>2.2659840564323099</v>
      </c>
      <c r="BF242">
        <v>2.1616423474804298</v>
      </c>
      <c r="BG242">
        <v>2.25525269733106</v>
      </c>
      <c r="BH242">
        <v>2.2152700359222099</v>
      </c>
      <c r="BI242">
        <v>2.2202248234856898</v>
      </c>
      <c r="BJ242">
        <v>2.0827979177414</v>
      </c>
      <c r="BK242">
        <v>2.1526051681283098</v>
      </c>
      <c r="BL242">
        <v>2.1835356837107902</v>
      </c>
      <c r="BM242">
        <v>2.2974939684022102</v>
      </c>
      <c r="BN242">
        <v>2.0833829730076898</v>
      </c>
      <c r="BO242">
        <v>2.1781772311573602</v>
      </c>
      <c r="BP242">
        <v>2.1496358783405198</v>
      </c>
      <c r="BQ242">
        <v>2.2279632253599999</v>
      </c>
      <c r="BR242">
        <v>2.2428112423730999</v>
      </c>
      <c r="BS242">
        <v>2.34152278333117</v>
      </c>
      <c r="BT242">
        <v>2.15553562569171</v>
      </c>
      <c r="BU242">
        <v>2.23371369690493</v>
      </c>
      <c r="BV242">
        <v>2.0490880606541202</v>
      </c>
      <c r="BW242">
        <v>2.1316364621008401</v>
      </c>
      <c r="BX242">
        <v>2.0360589203610102</v>
      </c>
      <c r="BY242">
        <v>2.1072401657489901</v>
      </c>
      <c r="BZ242">
        <v>2.10506478209658</v>
      </c>
      <c r="CA242">
        <v>2.1583534808753302</v>
      </c>
      <c r="CB242">
        <v>2.1779939825099102</v>
      </c>
      <c r="CC242">
        <v>2.2613812108089801</v>
      </c>
      <c r="CD242">
        <v>2.0617702384382</v>
      </c>
      <c r="CE242">
        <v>2.1770577369553799</v>
      </c>
      <c r="CF242">
        <v>2.0672165545184802</v>
      </c>
      <c r="CG242">
        <v>2.1793647348238099</v>
      </c>
      <c r="CH242">
        <v>2.1377408630485699</v>
      </c>
      <c r="CI242">
        <v>2.1870753972224999</v>
      </c>
      <c r="CJ242">
        <v>2.0284540178397501</v>
      </c>
      <c r="CK242">
        <v>2.1416079149300802</v>
      </c>
      <c r="CL242">
        <v>2.0899856904923801</v>
      </c>
      <c r="CM242">
        <v>2.1726524197142698</v>
      </c>
      <c r="CN242">
        <v>2.1660470879801701</v>
      </c>
      <c r="CO242">
        <v>2.2479582066013202</v>
      </c>
      <c r="CP242">
        <v>2.1301102377774401</v>
      </c>
      <c r="CQ242">
        <v>2.2420411290721201</v>
      </c>
      <c r="CR242">
        <v>2.1115702981609501</v>
      </c>
      <c r="CS242">
        <v>2.2101469533614502</v>
      </c>
      <c r="CT242">
        <v>2.1008914808752701</v>
      </c>
      <c r="CU242">
        <v>2.17894770296683</v>
      </c>
      <c r="CV242">
        <v>2.20280496646728</v>
      </c>
      <c r="CW242">
        <v>2.2891290556461801</v>
      </c>
      <c r="CX242">
        <v>2.0717532467532398</v>
      </c>
      <c r="CY242">
        <v>2.1469220779220701</v>
      </c>
      <c r="CZ242">
        <v>2.1859368820691198</v>
      </c>
      <c r="DA242">
        <v>2.29121252867199</v>
      </c>
      <c r="DB242">
        <v>2.1044790339291799</v>
      </c>
      <c r="DC242">
        <v>2.1797925424859099</v>
      </c>
      <c r="DD242">
        <v>2.13160178831698</v>
      </c>
      <c r="DE242">
        <v>2.2296644449175398</v>
      </c>
      <c r="DF242">
        <v>2.12096774193548</v>
      </c>
      <c r="DG242">
        <v>2.1739802719274799</v>
      </c>
      <c r="DH242">
        <v>2.1922347170160501</v>
      </c>
      <c r="DI242">
        <v>2.28141052339303</v>
      </c>
      <c r="DJ242">
        <v>2.1882985634880501</v>
      </c>
      <c r="DK242">
        <v>2.28806937125532</v>
      </c>
      <c r="DL242">
        <v>2.27478715856686</v>
      </c>
      <c r="DM242">
        <v>2.2595246541326701</v>
      </c>
      <c r="DN242">
        <v>2.2738106546688601</v>
      </c>
      <c r="DO242">
        <v>2.3299251288871199</v>
      </c>
    </row>
    <row r="243" spans="1:119" x14ac:dyDescent="0.45">
      <c r="A243" t="s">
        <v>27</v>
      </c>
      <c r="B243" t="s">
        <v>17</v>
      </c>
      <c r="C243" t="s">
        <v>44</v>
      </c>
      <c r="D243">
        <v>35</v>
      </c>
      <c r="E243" t="s">
        <v>244</v>
      </c>
      <c r="F243" s="1" cm="1">
        <f t="array" ref="F243">SUMPRODUCT($H243:$FZZ243,$H$2:$FZZ$2)/SUMPRODUCT(--($H243:$FZZ243&lt;&gt;""),$H$2:$FZZ$2)</f>
        <v>1.859589557481395</v>
      </c>
      <c r="G243" s="1" cm="1">
        <f t="array" ref="G243">SUMPRODUCT($H243:$FZZ243,$G$2:$FZY$2)/SUMPRODUCT(--($H243:$FZZ243&lt;&gt;""),$G$2:$FZY$2)</f>
        <v>1.9297105365588778</v>
      </c>
      <c r="H243">
        <v>1.7763583588740799</v>
      </c>
      <c r="I243">
        <v>1.8406622272075399</v>
      </c>
      <c r="J243">
        <v>1.7818382964531101</v>
      </c>
      <c r="K243">
        <v>1.8434232816176399</v>
      </c>
      <c r="L243">
        <v>1.7783534502391201</v>
      </c>
      <c r="M243">
        <v>1.84821631909425</v>
      </c>
      <c r="N243">
        <v>1.8355475387551301</v>
      </c>
      <c r="O243">
        <v>1.94297440723603</v>
      </c>
      <c r="P243">
        <v>1.8658985840700399</v>
      </c>
      <c r="Q243">
        <v>1.9527112689583901</v>
      </c>
      <c r="R243">
        <v>1.80998293157971</v>
      </c>
      <c r="S243">
        <v>1.9325797398898401</v>
      </c>
      <c r="T243">
        <v>1.8912957444827201</v>
      </c>
      <c r="U243">
        <v>1.96608448179532</v>
      </c>
      <c r="V243">
        <v>1.8372300540256601</v>
      </c>
      <c r="W243">
        <v>1.9414908360605501</v>
      </c>
      <c r="X243">
        <v>1.8630632209411699</v>
      </c>
      <c r="Y243">
        <v>1.9511265125455399</v>
      </c>
      <c r="Z243">
        <v>1.8714737077171</v>
      </c>
      <c r="AA243">
        <v>1.95174239023969</v>
      </c>
      <c r="AB243">
        <v>1.89892156373258</v>
      </c>
      <c r="AC243">
        <v>1.9762487250629399</v>
      </c>
      <c r="AD243">
        <v>1.84666841518929</v>
      </c>
      <c r="AE243">
        <v>1.9252506576435899</v>
      </c>
      <c r="AF243">
        <v>1.8568681530462701</v>
      </c>
      <c r="AG243">
        <v>1.9363956008188501</v>
      </c>
      <c r="AH243">
        <v>1.8522306551226699</v>
      </c>
      <c r="AI243">
        <v>1.9765202848466601</v>
      </c>
      <c r="AJ243">
        <v>1.9263402623474</v>
      </c>
      <c r="AK243">
        <v>1.9932911815927801</v>
      </c>
      <c r="AL243">
        <v>1.84332075124286</v>
      </c>
      <c r="AM243">
        <v>1.95342938685325</v>
      </c>
      <c r="AN243">
        <v>1.82646949875486</v>
      </c>
      <c r="AO243">
        <v>1.9259666765690699</v>
      </c>
      <c r="AP243">
        <v>1.8758910108259299</v>
      </c>
      <c r="AQ243">
        <v>1.9651684709889301</v>
      </c>
      <c r="AR243">
        <v>1.8526935106406199</v>
      </c>
      <c r="AS243">
        <v>1.9639115504910201</v>
      </c>
      <c r="AT243">
        <v>2.0342057675835101</v>
      </c>
      <c r="AU243">
        <v>1.9237746264395099</v>
      </c>
      <c r="AV243">
        <v>1.8895051703072301</v>
      </c>
      <c r="AW243">
        <v>1.9027214888100801</v>
      </c>
      <c r="AX243">
        <v>1.82826622557519</v>
      </c>
      <c r="AY243">
        <v>1.9304620687977501</v>
      </c>
      <c r="AZ243">
        <v>1.7671519296296501</v>
      </c>
      <c r="BA243">
        <v>1.6188822119141899</v>
      </c>
      <c r="BB243">
        <v>1.91689306405682</v>
      </c>
      <c r="BC243">
        <v>2.0247127753592302</v>
      </c>
      <c r="BD243">
        <v>1.92411509600331</v>
      </c>
      <c r="BE243">
        <v>2.0172931924924802</v>
      </c>
      <c r="BF243">
        <v>1.85859072167493</v>
      </c>
      <c r="BG243">
        <v>1.95536133125941</v>
      </c>
      <c r="BH243">
        <v>1.84584417193112</v>
      </c>
      <c r="BI243">
        <v>1.91078285643503</v>
      </c>
      <c r="BJ243">
        <v>1.7849505229095299</v>
      </c>
      <c r="BK243">
        <v>1.8825681189326</v>
      </c>
      <c r="BL243">
        <v>1.92394349754844</v>
      </c>
      <c r="BM243">
        <v>2.04548992139466</v>
      </c>
      <c r="BN243">
        <v>1.8507305792074</v>
      </c>
      <c r="BO243">
        <v>1.9380964060875701</v>
      </c>
      <c r="BP243">
        <v>1.8949484298283099</v>
      </c>
      <c r="BQ243">
        <v>1.98784064322667</v>
      </c>
      <c r="BR243">
        <v>1.9555854861742099</v>
      </c>
      <c r="BS243">
        <v>2.0674250292093901</v>
      </c>
      <c r="BT243">
        <v>1.8893256497347599</v>
      </c>
      <c r="BU243">
        <v>2.0005724535358498</v>
      </c>
      <c r="BV243">
        <v>1.7846546622052799</v>
      </c>
      <c r="BW243">
        <v>1.85842214184863</v>
      </c>
      <c r="BX243">
        <v>1.81131861270363</v>
      </c>
      <c r="BY243">
        <v>1.8729636146903501</v>
      </c>
      <c r="BZ243">
        <v>1.7963052507594</v>
      </c>
      <c r="CA243">
        <v>1.8596863182691701</v>
      </c>
      <c r="CB243">
        <v>1.87872226752523</v>
      </c>
      <c r="CC243">
        <v>1.9644433821668501</v>
      </c>
      <c r="CD243">
        <v>1.8079953905336399</v>
      </c>
      <c r="CE243">
        <v>1.9234862478604899</v>
      </c>
      <c r="CF243">
        <v>1.84095217422762</v>
      </c>
      <c r="CG243">
        <v>1.95674697923449</v>
      </c>
      <c r="CH243">
        <v>1.8394765224545999</v>
      </c>
      <c r="CI243">
        <v>1.91705304824488</v>
      </c>
      <c r="CJ243">
        <v>1.7943169867175599</v>
      </c>
      <c r="CK243">
        <v>1.9075877380905999</v>
      </c>
      <c r="CL243">
        <v>1.83135893405897</v>
      </c>
      <c r="CM243">
        <v>1.9125712543104401</v>
      </c>
      <c r="CN243">
        <v>1.87982989748789</v>
      </c>
      <c r="CO243">
        <v>1.9698800270361601</v>
      </c>
      <c r="CP243">
        <v>1.84682881012407</v>
      </c>
      <c r="CQ243">
        <v>1.94541252657076</v>
      </c>
      <c r="CR243">
        <v>1.8355191987456001</v>
      </c>
      <c r="CS243">
        <v>1.92905154914854</v>
      </c>
      <c r="CT243">
        <v>1.86095440893705</v>
      </c>
      <c r="CU243">
        <v>1.94767118498625</v>
      </c>
      <c r="CV243">
        <v>1.9282671741888699</v>
      </c>
      <c r="CW243">
        <v>1.9975756751857801</v>
      </c>
      <c r="CX243">
        <v>1.8205324675324599</v>
      </c>
      <c r="CY243">
        <v>1.9179350649350599</v>
      </c>
      <c r="CZ243">
        <v>1.90817052914656</v>
      </c>
      <c r="DA243">
        <v>2.0155342877481601</v>
      </c>
      <c r="DB243">
        <v>1.87825268849218</v>
      </c>
      <c r="DC243">
        <v>1.9405852159725601</v>
      </c>
      <c r="DD243">
        <v>1.8605866072744499</v>
      </c>
      <c r="DE243">
        <v>1.95846912205427</v>
      </c>
      <c r="DF243">
        <v>1.84217541988802</v>
      </c>
      <c r="DG243">
        <v>1.8991069048253799</v>
      </c>
      <c r="DH243">
        <v>1.89127215512055</v>
      </c>
      <c r="DI243">
        <v>2.0005784626775802</v>
      </c>
      <c r="DJ243">
        <v>1.9292932938713601</v>
      </c>
      <c r="DK243">
        <v>2.0466324983758</v>
      </c>
      <c r="DL243">
        <v>1.94647924796026</v>
      </c>
      <c r="DM243">
        <v>1.9884976942178001</v>
      </c>
      <c r="DN243">
        <v>1.9197834178188</v>
      </c>
      <c r="DO243">
        <v>2.0007944800905002</v>
      </c>
    </row>
    <row r="244" spans="1:119" x14ac:dyDescent="0.45">
      <c r="A244" t="s">
        <v>65</v>
      </c>
      <c r="B244" t="s">
        <v>238</v>
      </c>
      <c r="C244" t="s">
        <v>44</v>
      </c>
      <c r="D244">
        <v>35</v>
      </c>
      <c r="E244" t="s">
        <v>244</v>
      </c>
      <c r="F244" s="1" cm="1">
        <f t="array" ref="F244">SUMPRODUCT($H244:$FZZ244,$H$2:$FZZ$2)/SUMPRODUCT(--($H244:$FZZ244&lt;&gt;""),$H$2:$FZZ$2)</f>
        <v>1.9741761992972169</v>
      </c>
      <c r="G244" s="1" cm="1">
        <f t="array" ref="G244">SUMPRODUCT($H244:$FZZ244,$G$2:$FZY$2)/SUMPRODUCT(--($H244:$FZZ244&lt;&gt;""),$G$2:$FZY$2)</f>
        <v>2.0632599034715193</v>
      </c>
      <c r="H244">
        <v>1.8895889071668901</v>
      </c>
      <c r="I244">
        <v>1.9744443745778399</v>
      </c>
      <c r="J244">
        <v>1.86010733598114</v>
      </c>
      <c r="K244">
        <v>1.9273865376519801</v>
      </c>
      <c r="L244">
        <v>1.8957750431076501</v>
      </c>
      <c r="M244">
        <v>1.97531476721866</v>
      </c>
      <c r="N244">
        <v>1.96063315295532</v>
      </c>
      <c r="O244">
        <v>2.0840456957624198</v>
      </c>
      <c r="P244">
        <v>2.0105949296303698</v>
      </c>
      <c r="Q244">
        <v>2.11229259422102</v>
      </c>
      <c r="R244">
        <v>1.9322237114913401</v>
      </c>
      <c r="S244">
        <v>2.0694778948250199</v>
      </c>
      <c r="T244">
        <v>2.0585832014154</v>
      </c>
      <c r="U244">
        <v>2.1614573633485401</v>
      </c>
      <c r="V244">
        <v>1.98201981103173</v>
      </c>
      <c r="W244">
        <v>2.0911531148640998</v>
      </c>
      <c r="X244">
        <v>1.97673485193235</v>
      </c>
      <c r="Y244">
        <v>2.08929565760576</v>
      </c>
      <c r="Z244">
        <v>2.01275313356077</v>
      </c>
      <c r="AA244">
        <v>2.1366208175890602</v>
      </c>
      <c r="AB244">
        <v>2.0240544068243902</v>
      </c>
      <c r="AC244">
        <v>2.0981826351789898</v>
      </c>
      <c r="AD244">
        <v>1.96641278464347</v>
      </c>
      <c r="AE244">
        <v>2.0637959733774398</v>
      </c>
      <c r="AF244">
        <v>1.9486269689676099</v>
      </c>
      <c r="AG244">
        <v>2.0212657067726401</v>
      </c>
      <c r="AH244">
        <v>1.9772188413003</v>
      </c>
      <c r="AI244">
        <v>2.1289822854301601</v>
      </c>
      <c r="AJ244">
        <v>2.0030798795501101</v>
      </c>
      <c r="AK244">
        <v>2.1226547017492599</v>
      </c>
      <c r="AL244">
        <v>1.95219112502301</v>
      </c>
      <c r="AM244">
        <v>2.0783373227766502</v>
      </c>
      <c r="AN244">
        <v>1.9407652726279101</v>
      </c>
      <c r="AO244">
        <v>2.0501098433585998</v>
      </c>
      <c r="AP244">
        <v>2.0577910229899001</v>
      </c>
      <c r="AQ244">
        <v>2.10600291935287</v>
      </c>
      <c r="AR244">
        <v>1.95918177642658</v>
      </c>
      <c r="AS244">
        <v>2.0804389667767502</v>
      </c>
      <c r="AT244">
        <v>2.01451413343485</v>
      </c>
      <c r="AU244">
        <v>2.02683925002379</v>
      </c>
      <c r="AV244">
        <v>1.93105015347021</v>
      </c>
      <c r="AW244">
        <v>1.9714143099800301</v>
      </c>
      <c r="AX244">
        <v>1.98280924763092</v>
      </c>
      <c r="AY244">
        <v>2.0874862303706698</v>
      </c>
      <c r="AZ244">
        <v>1.8466624344425999</v>
      </c>
      <c r="BA244">
        <v>1.7157797031191</v>
      </c>
      <c r="BB244">
        <v>2.0560210795063898</v>
      </c>
      <c r="BC244">
        <v>2.1817125462341602</v>
      </c>
      <c r="BD244">
        <v>2.0530132623130699</v>
      </c>
      <c r="BE244">
        <v>2.1827751884975899</v>
      </c>
      <c r="BF244">
        <v>2.0499345727476901</v>
      </c>
      <c r="BG244">
        <v>2.1542972125521498</v>
      </c>
      <c r="BH244">
        <v>1.9943484454353999</v>
      </c>
      <c r="BI244">
        <v>2.05806391675956</v>
      </c>
      <c r="BJ244">
        <v>1.9242132908127301</v>
      </c>
      <c r="BK244">
        <v>2.0136472353796302</v>
      </c>
      <c r="BL244">
        <v>2.06091913767608</v>
      </c>
      <c r="BM244">
        <v>2.1896061950346302</v>
      </c>
      <c r="BN244">
        <v>1.9779015849656001</v>
      </c>
      <c r="BO244">
        <v>2.0806148311667001</v>
      </c>
      <c r="BP244">
        <v>2.0240550960556201</v>
      </c>
      <c r="BQ244">
        <v>2.1193857712459199</v>
      </c>
      <c r="BR244">
        <v>2.0793684278852398</v>
      </c>
      <c r="BS244">
        <v>2.2164741009996098</v>
      </c>
      <c r="BT244">
        <v>2.0174789146280898</v>
      </c>
      <c r="BU244">
        <v>2.11405182612677</v>
      </c>
      <c r="BV244">
        <v>1.92180337698005</v>
      </c>
      <c r="BW244">
        <v>2.01056031564899</v>
      </c>
      <c r="BX244">
        <v>1.9247601748311201</v>
      </c>
      <c r="BY244">
        <v>1.9824885054209</v>
      </c>
      <c r="BZ244">
        <v>1.9531957101233599</v>
      </c>
      <c r="CA244">
        <v>2.0255284855247599</v>
      </c>
      <c r="CB244">
        <v>1.9981300790147001</v>
      </c>
      <c r="CC244">
        <v>2.10347833422377</v>
      </c>
      <c r="CD244">
        <v>1.96303953634191</v>
      </c>
      <c r="CE244">
        <v>2.0792252029351399</v>
      </c>
      <c r="CF244">
        <v>1.9531582374647201</v>
      </c>
      <c r="CG244">
        <v>2.06809926922798</v>
      </c>
      <c r="CH244">
        <v>1.9747823476433499</v>
      </c>
      <c r="CI244">
        <v>2.0652567908647099</v>
      </c>
      <c r="CJ244">
        <v>1.9220387177189999</v>
      </c>
      <c r="CK244">
        <v>2.0380165933081398</v>
      </c>
      <c r="CL244">
        <v>1.94048652325881</v>
      </c>
      <c r="CM244">
        <v>2.0485819512538401</v>
      </c>
      <c r="CN244">
        <v>1.9999577559986399</v>
      </c>
      <c r="CO244">
        <v>2.09295088430776</v>
      </c>
      <c r="CP244">
        <v>1.95921696574225</v>
      </c>
      <c r="CQ244">
        <v>2.0758688022146399</v>
      </c>
      <c r="CR244">
        <v>1.95523331429057</v>
      </c>
      <c r="CS244">
        <v>2.0636311701571599</v>
      </c>
      <c r="CT244">
        <v>1.9996503996567501</v>
      </c>
      <c r="CU244">
        <v>2.1156382589902898</v>
      </c>
      <c r="CV244">
        <v>2.0624206996556098</v>
      </c>
      <c r="CW244">
        <v>2.2141562443356899</v>
      </c>
      <c r="CX244">
        <v>1.9487662337662299</v>
      </c>
      <c r="CY244">
        <v>2.0399090909090898</v>
      </c>
      <c r="CZ244">
        <v>2.0266392470141499</v>
      </c>
      <c r="DA244">
        <v>2.1540931740884202</v>
      </c>
      <c r="DB244">
        <v>1.99325941716585</v>
      </c>
      <c r="DC244">
        <v>2.0672510093010499</v>
      </c>
      <c r="DD244">
        <v>2.0043561567561299</v>
      </c>
      <c r="DE244">
        <v>2.12192325958436</v>
      </c>
      <c r="DF244">
        <v>1.97885897094108</v>
      </c>
      <c r="DG244">
        <v>2.0423487070114601</v>
      </c>
      <c r="DH244">
        <v>2.0246656485723502</v>
      </c>
      <c r="DI244">
        <v>2.1572492942755299</v>
      </c>
      <c r="DJ244">
        <v>2.10862268100772</v>
      </c>
      <c r="DK244">
        <v>2.2352198079838299</v>
      </c>
      <c r="DL244">
        <v>2.0542568286626399</v>
      </c>
      <c r="DM244">
        <v>2.1653245831855199</v>
      </c>
      <c r="DN244">
        <v>2.0464943566006601</v>
      </c>
      <c r="DO244">
        <v>2.1613312722907798</v>
      </c>
    </row>
    <row r="245" spans="1:119" x14ac:dyDescent="0.45">
      <c r="A245" t="s">
        <v>145</v>
      </c>
      <c r="B245" t="s">
        <v>17</v>
      </c>
      <c r="C245" t="s">
        <v>141</v>
      </c>
      <c r="D245">
        <v>35</v>
      </c>
      <c r="E245" t="s">
        <v>244</v>
      </c>
      <c r="F245" s="1" cm="1">
        <f t="array" ref="F245">SUMPRODUCT($H245:$FZZ245,$H$2:$FZZ$2)/SUMPRODUCT(--($H245:$FZZ245&lt;&gt;""),$H$2:$FZZ$2)</f>
        <v>2.3174243022875438</v>
      </c>
      <c r="G245" s="1" cm="1">
        <f t="array" ref="G245">SUMPRODUCT($H245:$FZZ245,$G$2:$FZY$2)/SUMPRODUCT(--($H245:$FZZ245&lt;&gt;""),$G$2:$FZY$2)</f>
        <v>2.3648364916151441</v>
      </c>
      <c r="H245">
        <v>2.2213292819719102</v>
      </c>
      <c r="I245">
        <v>2.22278769094711</v>
      </c>
      <c r="J245">
        <v>2.2313173773252202</v>
      </c>
      <c r="K245">
        <v>2.2261112365194502</v>
      </c>
      <c r="L245">
        <v>2.22836687054689</v>
      </c>
      <c r="M245">
        <v>2.2239198685623101</v>
      </c>
      <c r="N245">
        <v>2.5937364389720998</v>
      </c>
      <c r="O245">
        <v>2.5150654850599898</v>
      </c>
      <c r="P245">
        <v>2.2944383022500299</v>
      </c>
      <c r="Q245">
        <v>2.37534309728809</v>
      </c>
      <c r="R245">
        <v>2.2476648725627699</v>
      </c>
      <c r="S245">
        <v>2.3500361264110201</v>
      </c>
      <c r="T245">
        <v>2.28831536921501</v>
      </c>
      <c r="U245">
        <v>2.34365688146009</v>
      </c>
      <c r="V245">
        <v>2.3149633102026299</v>
      </c>
      <c r="W245">
        <v>2.4010226460419202</v>
      </c>
      <c r="X245">
        <v>2.3011438956898198</v>
      </c>
      <c r="Y245">
        <v>2.3751791311819601</v>
      </c>
      <c r="Z245">
        <v>2.67263272169293</v>
      </c>
      <c r="AA245">
        <v>2.4602360037233399</v>
      </c>
      <c r="AB245">
        <v>2.51451823427458</v>
      </c>
      <c r="AC245">
        <v>2.41898889467415</v>
      </c>
      <c r="AD245">
        <v>2.2502966862033702</v>
      </c>
      <c r="AE245">
        <v>2.3422940790003199</v>
      </c>
      <c r="AF245">
        <v>2.2366508492578001</v>
      </c>
      <c r="AG245">
        <v>2.3109448474933401</v>
      </c>
      <c r="AH245">
        <v>2.2849617232154902</v>
      </c>
      <c r="AI245">
        <v>2.4173546078016401</v>
      </c>
      <c r="AJ245">
        <v>2.3745613959832799</v>
      </c>
      <c r="AK245">
        <v>2.4273483009188102</v>
      </c>
      <c r="AL245">
        <v>2.3391778677959798</v>
      </c>
      <c r="AM245">
        <v>2.43682563063892</v>
      </c>
      <c r="AN245">
        <v>2.3465365417129598</v>
      </c>
      <c r="AO245">
        <v>2.4213327171836001</v>
      </c>
      <c r="AP245">
        <v>2.3789745773020301</v>
      </c>
      <c r="AQ245">
        <v>2.40194623525118</v>
      </c>
      <c r="AR245">
        <v>2.3822094879814499</v>
      </c>
      <c r="AS245">
        <v>2.45456682924695</v>
      </c>
      <c r="AT245">
        <v>2.35141334348529</v>
      </c>
      <c r="AU245">
        <v>2.3948986390025699</v>
      </c>
      <c r="AV245">
        <v>2.3719156956819698</v>
      </c>
      <c r="AW245">
        <v>2.2757695860774199</v>
      </c>
      <c r="AX245">
        <v>2.3444335947680601</v>
      </c>
      <c r="AY245">
        <v>2.40728912920342</v>
      </c>
      <c r="AZ245">
        <v>1.92985208857852</v>
      </c>
      <c r="BA245">
        <v>1.94898366505794</v>
      </c>
      <c r="BB245">
        <v>2.3695787371935402</v>
      </c>
      <c r="BC245">
        <v>2.4803279761709902</v>
      </c>
      <c r="BD245">
        <v>2.2761692249554599</v>
      </c>
      <c r="BE245">
        <v>2.4089183207068401</v>
      </c>
      <c r="BF245">
        <v>2.30737229341036</v>
      </c>
      <c r="BG245">
        <v>2.40187146631113</v>
      </c>
      <c r="BH245">
        <v>2.2888950823733398</v>
      </c>
      <c r="BI245">
        <v>2.34925058838102</v>
      </c>
      <c r="BJ245">
        <v>2.2544435585986902</v>
      </c>
      <c r="BK245">
        <v>2.3186699807719302</v>
      </c>
      <c r="BL245">
        <v>2.3998754766907902</v>
      </c>
      <c r="BM245">
        <v>2.5209354813604099</v>
      </c>
      <c r="BN245">
        <v>2.3460527698938298</v>
      </c>
      <c r="BO245">
        <v>2.42163355408388</v>
      </c>
      <c r="BP245">
        <v>2.2905064751046198</v>
      </c>
      <c r="BQ245">
        <v>2.3661811711206999</v>
      </c>
      <c r="BR245">
        <v>2.3320135012332801</v>
      </c>
      <c r="BS245">
        <v>2.4611190445280999</v>
      </c>
      <c r="BT245">
        <v>2.3519635156279799</v>
      </c>
      <c r="BU245">
        <v>2.42071518528412</v>
      </c>
      <c r="BV245">
        <v>2.2824207492795301</v>
      </c>
      <c r="BW245">
        <v>2.2867338452314101</v>
      </c>
      <c r="BX245">
        <v>2.16586251915763</v>
      </c>
      <c r="BY245">
        <v>2.2273372310836099</v>
      </c>
      <c r="BZ245">
        <v>2.2566362903725699</v>
      </c>
      <c r="CA245">
        <v>2.2954931498357198</v>
      </c>
      <c r="CB245">
        <v>2.2962629699406598</v>
      </c>
      <c r="CC245">
        <v>2.3768101678711</v>
      </c>
      <c r="CD245">
        <v>2.2152044603365502</v>
      </c>
      <c r="CE245">
        <v>2.3166296666610098</v>
      </c>
      <c r="CF245">
        <v>2.2842196657260598</v>
      </c>
      <c r="CG245">
        <v>2.3979017437233101</v>
      </c>
      <c r="CH245">
        <v>2.2227114535730501</v>
      </c>
      <c r="CI245">
        <v>2.2904032822975999</v>
      </c>
      <c r="CJ245">
        <v>2.17738480115296</v>
      </c>
      <c r="CK245">
        <v>2.3231410431192301</v>
      </c>
      <c r="CL245">
        <v>2.20293696779187</v>
      </c>
      <c r="CM245">
        <v>2.2950338971122899</v>
      </c>
      <c r="CN245">
        <v>2.2585755322744099</v>
      </c>
      <c r="CO245">
        <v>2.3404444068942198</v>
      </c>
      <c r="CP245">
        <v>2.30060803796529</v>
      </c>
      <c r="CQ245">
        <v>2.4070270403875602</v>
      </c>
      <c r="CR245">
        <v>2.3140110123858899</v>
      </c>
      <c r="CS245">
        <v>2.4020250148898099</v>
      </c>
      <c r="CT245">
        <v>2.2797438382939501</v>
      </c>
      <c r="CU245">
        <v>2.3717522922658798</v>
      </c>
      <c r="CV245">
        <v>2.2854812398042399</v>
      </c>
      <c r="CW245">
        <v>2.4091444625702301</v>
      </c>
      <c r="CX245">
        <v>2.1852727272727202</v>
      </c>
      <c r="CY245">
        <v>2.2835844155844098</v>
      </c>
      <c r="CZ245">
        <v>2.31514672150597</v>
      </c>
      <c r="DA245">
        <v>2.4143478604761501</v>
      </c>
      <c r="DB245">
        <v>2.2805321011325601</v>
      </c>
      <c r="DC245">
        <v>2.3390536983886898</v>
      </c>
      <c r="DD245">
        <v>2.2917969965445502</v>
      </c>
      <c r="DE245">
        <v>2.38139298757021</v>
      </c>
      <c r="DF245">
        <v>2.2726739536123701</v>
      </c>
      <c r="DG245">
        <v>2.3144228205811701</v>
      </c>
      <c r="DH245">
        <v>2.3083900226757299</v>
      </c>
      <c r="DI245">
        <v>2.4330371604423999</v>
      </c>
      <c r="DJ245">
        <v>2.34778567819244</v>
      </c>
      <c r="DK245">
        <v>2.4550999783440401</v>
      </c>
      <c r="DL245">
        <v>2.4023235189783598</v>
      </c>
      <c r="DM245">
        <v>2.4358105711245099</v>
      </c>
      <c r="DN245">
        <v>2.4083541308646801</v>
      </c>
      <c r="DO245">
        <v>2.4768953099767699</v>
      </c>
    </row>
    <row r="246" spans="1:119" x14ac:dyDescent="0.45">
      <c r="A246" t="s">
        <v>145</v>
      </c>
      <c r="B246" t="s">
        <v>17</v>
      </c>
      <c r="C246" t="s">
        <v>44</v>
      </c>
      <c r="D246">
        <v>35</v>
      </c>
      <c r="E246" t="s">
        <v>244</v>
      </c>
      <c r="F246" s="1" cm="1">
        <f t="array" ref="F246">SUMPRODUCT($H246:$FZZ246,$H$2:$FZZ$2)/SUMPRODUCT(--($H246:$FZZ246&lt;&gt;""),$H$2:$FZZ$2)</f>
        <v>1.960290347258949</v>
      </c>
      <c r="G246" s="1" cm="1">
        <f t="array" ref="G246">SUMPRODUCT($H246:$FZZ246,$G$2:$FZY$2)/SUMPRODUCT(--($H246:$FZZ246&lt;&gt;""),$G$2:$FZY$2)</f>
        <v>2.0301739469485698</v>
      </c>
      <c r="H246">
        <v>1.8780372533230001</v>
      </c>
      <c r="I246">
        <v>1.91539199558623</v>
      </c>
      <c r="J246">
        <v>1.88299401903901</v>
      </c>
      <c r="K246">
        <v>1.9176189226949001</v>
      </c>
      <c r="L246">
        <v>1.8828102124475301</v>
      </c>
      <c r="M246">
        <v>1.9191609460910299</v>
      </c>
      <c r="N246">
        <v>2.1576137819255998</v>
      </c>
      <c r="O246">
        <v>2.1436070373565399</v>
      </c>
      <c r="P246">
        <v>1.9611803827322201</v>
      </c>
      <c r="Q246">
        <v>2.0442963677576</v>
      </c>
      <c r="R246">
        <v>1.9075085342101401</v>
      </c>
      <c r="S246">
        <v>2.0343593583111601</v>
      </c>
      <c r="T246">
        <v>1.97465866235217</v>
      </c>
      <c r="U246">
        <v>2.0363482400595898</v>
      </c>
      <c r="V246">
        <v>1.96351444007333</v>
      </c>
      <c r="W246">
        <v>2.0755313820553001</v>
      </c>
      <c r="X246">
        <v>1.94273455232043</v>
      </c>
      <c r="Y246">
        <v>2.03625021552272</v>
      </c>
      <c r="Z246">
        <v>2.2521330765608099</v>
      </c>
      <c r="AA246">
        <v>2.1052199849208701</v>
      </c>
      <c r="AB246">
        <v>2.08335770275957</v>
      </c>
      <c r="AC246">
        <v>2.0932398022866798</v>
      </c>
      <c r="AD246">
        <v>1.9045826008148801</v>
      </c>
      <c r="AE246">
        <v>2.0026877043369402</v>
      </c>
      <c r="AF246">
        <v>1.9121491404637201</v>
      </c>
      <c r="AG246">
        <v>1.9920384757042799</v>
      </c>
      <c r="AH246">
        <v>1.9494820409353999</v>
      </c>
      <c r="AI246">
        <v>2.0771781606597601</v>
      </c>
      <c r="AJ246">
        <v>1.9834595883771</v>
      </c>
      <c r="AK246">
        <v>2.0735567890325401</v>
      </c>
      <c r="AL246">
        <v>1.9708110845148199</v>
      </c>
      <c r="AM246">
        <v>2.0804593997422201</v>
      </c>
      <c r="AN246">
        <v>1.9953055259094601</v>
      </c>
      <c r="AO246">
        <v>2.0568691525373999</v>
      </c>
      <c r="AP246">
        <v>2.0120849045128302</v>
      </c>
      <c r="AQ246">
        <v>2.0570915946964998</v>
      </c>
      <c r="AR246">
        <v>1.9902506506856801</v>
      </c>
      <c r="AS246">
        <v>2.0758404234377998</v>
      </c>
      <c r="AT246">
        <v>1.9322642048158301</v>
      </c>
      <c r="AU246">
        <v>2.0331921576092098</v>
      </c>
      <c r="AV246">
        <v>1.9712504097505701</v>
      </c>
      <c r="AW246">
        <v>1.96183732157225</v>
      </c>
      <c r="AX246">
        <v>1.96594166889644</v>
      </c>
      <c r="AY246">
        <v>2.0662992448856898</v>
      </c>
      <c r="AZ246">
        <v>1.66601139333953</v>
      </c>
      <c r="BA246">
        <v>1.6739323854113299</v>
      </c>
      <c r="BB246">
        <v>2.02323982848351</v>
      </c>
      <c r="BC246">
        <v>2.1397826585054398</v>
      </c>
      <c r="BD246">
        <v>1.97952169296935</v>
      </c>
      <c r="BE246">
        <v>2.0841985927911999</v>
      </c>
      <c r="BF246">
        <v>1.98361849739525</v>
      </c>
      <c r="BG246">
        <v>2.0751796163247098</v>
      </c>
      <c r="BH246">
        <v>1.9442741236219401</v>
      </c>
      <c r="BI246">
        <v>2.0143224328006899</v>
      </c>
      <c r="BJ246">
        <v>1.89666088261501</v>
      </c>
      <c r="BK246">
        <v>1.9885569572761801</v>
      </c>
      <c r="BL246">
        <v>2.0634096038602201</v>
      </c>
      <c r="BM246">
        <v>2.1669585181726201</v>
      </c>
      <c r="BN246">
        <v>1.9802609294883</v>
      </c>
      <c r="BO246">
        <v>2.06791875445297</v>
      </c>
      <c r="BP246">
        <v>1.9658615349128401</v>
      </c>
      <c r="BQ246">
        <v>2.0523939763403298</v>
      </c>
      <c r="BR246">
        <v>2.0260125924964298</v>
      </c>
      <c r="BS246">
        <v>2.1349961054134701</v>
      </c>
      <c r="BT246">
        <v>1.9883410296530899</v>
      </c>
      <c r="BU246">
        <v>2.0908292943556002</v>
      </c>
      <c r="BV246">
        <v>1.92915304721196</v>
      </c>
      <c r="BW246">
        <v>1.97257412529253</v>
      </c>
      <c r="BX246">
        <v>1.8688340807174799</v>
      </c>
      <c r="BY246">
        <v>1.93282057103933</v>
      </c>
      <c r="BZ246">
        <v>1.9148967825925201</v>
      </c>
      <c r="CA246">
        <v>1.97457070237431</v>
      </c>
      <c r="CB246">
        <v>1.9471220088293999</v>
      </c>
      <c r="CC246">
        <v>2.0545229592554</v>
      </c>
      <c r="CD246">
        <v>1.9045738785608901</v>
      </c>
      <c r="CE246">
        <v>2.0096934365944099</v>
      </c>
      <c r="CF246">
        <v>1.94783300774184</v>
      </c>
      <c r="CG246">
        <v>2.0605455466319298</v>
      </c>
      <c r="CH246">
        <v>1.91989948519519</v>
      </c>
      <c r="CI246">
        <v>1.9797191367290401</v>
      </c>
      <c r="CJ246">
        <v>1.8711681533128099</v>
      </c>
      <c r="CK246">
        <v>2.0053363455770601</v>
      </c>
      <c r="CL246">
        <v>1.8832719510192499</v>
      </c>
      <c r="CM246">
        <v>1.98984259541626</v>
      </c>
      <c r="CN246">
        <v>1.95189816379407</v>
      </c>
      <c r="CO246">
        <v>2.0362735158274101</v>
      </c>
      <c r="CP246">
        <v>1.9533961144890899</v>
      </c>
      <c r="CQ246">
        <v>2.05742992733204</v>
      </c>
      <c r="CR246">
        <v>1.97898408916872</v>
      </c>
      <c r="CS246">
        <v>2.05829514652793</v>
      </c>
      <c r="CT246">
        <v>1.96036803381588</v>
      </c>
      <c r="CU246">
        <v>2.05096219549015</v>
      </c>
      <c r="CV246">
        <v>2.0081792640927998</v>
      </c>
      <c r="CW246">
        <v>2.1132182345477601</v>
      </c>
      <c r="CX246">
        <v>1.89677922077922</v>
      </c>
      <c r="CY246">
        <v>1.98738961038961</v>
      </c>
      <c r="CZ246">
        <v>1.9856363204935501</v>
      </c>
      <c r="DA246">
        <v>2.0836035751008399</v>
      </c>
      <c r="DB246">
        <v>1.9457299717752901</v>
      </c>
      <c r="DC246">
        <v>2.0121235217758899</v>
      </c>
      <c r="DD246">
        <v>1.9544732489396199</v>
      </c>
      <c r="DE246">
        <v>2.0558603409593301</v>
      </c>
      <c r="DF246">
        <v>1.9456678219141501</v>
      </c>
      <c r="DG246">
        <v>2.0090375899759998</v>
      </c>
      <c r="DH246">
        <v>1.9780415567587499</v>
      </c>
      <c r="DI246">
        <v>2.08093849784811</v>
      </c>
      <c r="DJ246">
        <v>2.04133581173752</v>
      </c>
      <c r="DK246">
        <v>2.1366400779614501</v>
      </c>
      <c r="DL246">
        <v>2.0607484923731798</v>
      </c>
      <c r="DM246">
        <v>2.0953618304363202</v>
      </c>
      <c r="DN246">
        <v>2.0352852788020601</v>
      </c>
      <c r="DO246">
        <v>2.1322118498432601</v>
      </c>
    </row>
    <row r="247" spans="1:119" x14ac:dyDescent="0.45">
      <c r="A247" t="s">
        <v>145</v>
      </c>
      <c r="B247" t="s">
        <v>17</v>
      </c>
      <c r="C247" t="s">
        <v>18</v>
      </c>
      <c r="D247">
        <v>35</v>
      </c>
      <c r="E247" t="s">
        <v>244</v>
      </c>
      <c r="F247" s="1" cm="1">
        <f t="array" ref="F247">SUMPRODUCT($H247:$FZZ247,$H$2:$FZZ$2)/SUMPRODUCT(--($H247:$FZZ247&lt;&gt;""),$H$2:$FZZ$2)</f>
        <v>2.3474896024408798</v>
      </c>
      <c r="G247" s="1" cm="1">
        <f t="array" ref="G247">SUMPRODUCT($H247:$FZZ247,$G$2:$FZY$2)/SUMPRODUCT(--($H247:$FZZ247&lt;&gt;""),$G$2:$FZY$2)</f>
        <v>2.4137881827730903</v>
      </c>
      <c r="H247">
        <v>2.2795337959403899</v>
      </c>
      <c r="I247">
        <v>2.2623898840372099</v>
      </c>
      <c r="J247">
        <v>2.27938876653102</v>
      </c>
      <c r="K247">
        <v>2.26474649551478</v>
      </c>
      <c r="L247">
        <v>2.28270895012525</v>
      </c>
      <c r="M247">
        <v>2.2636256791489</v>
      </c>
      <c r="N247">
        <v>2.62665411863121</v>
      </c>
      <c r="O247">
        <v>2.56150890126264</v>
      </c>
      <c r="P247">
        <v>2.3190602015683202</v>
      </c>
      <c r="Q247">
        <v>2.4194985977299002</v>
      </c>
      <c r="R247">
        <v>2.2799613604473299</v>
      </c>
      <c r="S247">
        <v>2.43727879117887</v>
      </c>
      <c r="T247">
        <v>2.3201051657509999</v>
      </c>
      <c r="U247">
        <v>2.3884701787875899</v>
      </c>
      <c r="V247">
        <v>2.3330334609006802</v>
      </c>
      <c r="W247">
        <v>2.4355023025340001</v>
      </c>
      <c r="X247">
        <v>2.3535364099143199</v>
      </c>
      <c r="Y247">
        <v>2.4423628639507502</v>
      </c>
      <c r="Z247">
        <v>2.7056011638782</v>
      </c>
      <c r="AA247">
        <v>2.5251712983742398</v>
      </c>
      <c r="AB247">
        <v>2.5317111616727099</v>
      </c>
      <c r="AC247">
        <v>2.49679393450924</v>
      </c>
      <c r="AD247">
        <v>2.2719749043722501</v>
      </c>
      <c r="AE247">
        <v>2.3968401945534299</v>
      </c>
      <c r="AF247">
        <v>2.2620043854765299</v>
      </c>
      <c r="AG247">
        <v>2.3636283822559498</v>
      </c>
      <c r="AH247">
        <v>2.3202758065245099</v>
      </c>
      <c r="AI247">
        <v>2.4522454480828699</v>
      </c>
      <c r="AJ247">
        <v>2.40670710259687</v>
      </c>
      <c r="AK247">
        <v>2.4702092430702698</v>
      </c>
      <c r="AL247">
        <v>2.3693242496777698</v>
      </c>
      <c r="AM247">
        <v>2.4888924691585301</v>
      </c>
      <c r="AN247">
        <v>2.3716189700763901</v>
      </c>
      <c r="AO247">
        <v>2.46009513645149</v>
      </c>
      <c r="AP247">
        <v>2.4167741150711501</v>
      </c>
      <c r="AQ247">
        <v>2.4605035883712398</v>
      </c>
      <c r="AR247">
        <v>2.4154819448393501</v>
      </c>
      <c r="AS247">
        <v>2.5099680671901301</v>
      </c>
      <c r="AT247">
        <v>2.3790139906728802</v>
      </c>
      <c r="AU247">
        <v>2.4480156086418501</v>
      </c>
      <c r="AV247">
        <v>2.41083827517358</v>
      </c>
      <c r="AW247">
        <v>2.32241782638495</v>
      </c>
      <c r="AX247">
        <v>2.3813101389646598</v>
      </c>
      <c r="AY247">
        <v>2.4426714297131999</v>
      </c>
      <c r="AZ247">
        <v>1.9322351192837901</v>
      </c>
      <c r="BA247">
        <v>2.0257348078786701</v>
      </c>
      <c r="BB247">
        <v>2.3806749369906002</v>
      </c>
      <c r="BC247">
        <v>2.4971195705541498</v>
      </c>
      <c r="BD247">
        <v>2.3101617750265402</v>
      </c>
      <c r="BE247">
        <v>2.4346691619729701</v>
      </c>
      <c r="BF247">
        <v>2.3263215070488599</v>
      </c>
      <c r="BG247">
        <v>2.4261042391921501</v>
      </c>
      <c r="BH247">
        <v>2.3082497212931998</v>
      </c>
      <c r="BI247">
        <v>2.36478075065031</v>
      </c>
      <c r="BJ247">
        <v>2.2678328565398802</v>
      </c>
      <c r="BK247">
        <v>2.3632697087651802</v>
      </c>
      <c r="BL247">
        <v>2.4211417230912899</v>
      </c>
      <c r="BM247">
        <v>2.5764261810257598</v>
      </c>
      <c r="BN247">
        <v>2.37325531144515</v>
      </c>
      <c r="BO247">
        <v>2.46390319679502</v>
      </c>
      <c r="BP247">
        <v>2.3109368306587101</v>
      </c>
      <c r="BQ247">
        <v>2.3806307048472601</v>
      </c>
      <c r="BR247">
        <v>2.3674217837206202</v>
      </c>
      <c r="BS247">
        <v>2.4819713098792602</v>
      </c>
      <c r="BT247">
        <v>2.36488188375376</v>
      </c>
      <c r="BU247">
        <v>2.4528489104301001</v>
      </c>
      <c r="BV247">
        <v>2.3104655435854702</v>
      </c>
      <c r="BW247">
        <v>2.3288590604026802</v>
      </c>
      <c r="BX247">
        <v>2.1976499971618302</v>
      </c>
      <c r="BY247">
        <v>2.2699239371062001</v>
      </c>
      <c r="BZ247">
        <v>2.2820655879982601</v>
      </c>
      <c r="CA247">
        <v>2.3362221808939299</v>
      </c>
      <c r="CB247">
        <v>2.3139639512976902</v>
      </c>
      <c r="CC247">
        <v>2.4150240418412299</v>
      </c>
      <c r="CD247">
        <v>2.2655527122981201</v>
      </c>
      <c r="CE247">
        <v>2.3698418885254702</v>
      </c>
      <c r="CF247">
        <v>2.2951595398306899</v>
      </c>
      <c r="CG247">
        <v>2.4190724260183698</v>
      </c>
      <c r="CH247">
        <v>2.2459165860546801</v>
      </c>
      <c r="CI247">
        <v>2.3052581251320299</v>
      </c>
      <c r="CJ247">
        <v>2.2123631831106598</v>
      </c>
      <c r="CK247">
        <v>2.31883691037276</v>
      </c>
      <c r="CL247">
        <v>2.1864458467240602</v>
      </c>
      <c r="CM247">
        <v>2.2734523446480002</v>
      </c>
      <c r="CN247">
        <v>2.2957220907964402</v>
      </c>
      <c r="CO247">
        <v>2.3787033907851698</v>
      </c>
      <c r="CP247">
        <v>2.32916852044095</v>
      </c>
      <c r="CQ247">
        <v>2.4355257303870599</v>
      </c>
      <c r="CR247">
        <v>2.3405695810188201</v>
      </c>
      <c r="CS247">
        <v>2.4432181449113202</v>
      </c>
      <c r="CT247">
        <v>2.3106040140475699</v>
      </c>
      <c r="CU247">
        <v>2.4198541213113098</v>
      </c>
      <c r="CV247">
        <v>2.3257884719956499</v>
      </c>
      <c r="CW247">
        <v>2.4821234366503502</v>
      </c>
      <c r="CX247">
        <v>2.2181948051948002</v>
      </c>
      <c r="CY247">
        <v>2.3184805194805098</v>
      </c>
      <c r="CZ247">
        <v>2.35211579530174</v>
      </c>
      <c r="DA247">
        <v>2.4558728149964399</v>
      </c>
      <c r="DB247">
        <v>2.2953828198501798</v>
      </c>
      <c r="DC247">
        <v>2.3550238778596801</v>
      </c>
      <c r="DD247">
        <v>2.3086484450485498</v>
      </c>
      <c r="DE247">
        <v>2.4249218020732601</v>
      </c>
      <c r="DF247">
        <v>2.2785523860303898</v>
      </c>
      <c r="DG247">
        <v>2.3341109037589902</v>
      </c>
      <c r="DH247">
        <v>2.3613772039428</v>
      </c>
      <c r="DI247">
        <v>2.4668425193206498</v>
      </c>
      <c r="DJ247">
        <v>2.3845105753266398</v>
      </c>
      <c r="DK247">
        <v>2.4771800332058</v>
      </c>
      <c r="DL247">
        <v>2.44158389499822</v>
      </c>
      <c r="DM247">
        <v>2.4943774388080802</v>
      </c>
      <c r="DN247">
        <v>2.43808668468639</v>
      </c>
      <c r="DO247">
        <v>2.5342705895560398</v>
      </c>
    </row>
    <row r="248" spans="1:119" x14ac:dyDescent="0.45">
      <c r="A248" t="s">
        <v>145</v>
      </c>
      <c r="B248" t="s">
        <v>34</v>
      </c>
      <c r="C248" t="s">
        <v>141</v>
      </c>
      <c r="D248">
        <v>35</v>
      </c>
      <c r="E248" t="s">
        <v>244</v>
      </c>
      <c r="F248" s="1" cm="1">
        <f t="array" ref="F248">SUMPRODUCT($H248:$FZZ248,$H$2:$FZZ$2)/SUMPRODUCT(--($H248:$FZZ248&lt;&gt;""),$H$2:$FZZ$2)</f>
        <v>2.2916281075998644</v>
      </c>
      <c r="G248" s="1" cm="1">
        <f t="array" ref="G248">SUMPRODUCT($H248:$FZZ248,$G$2:$FZY$2)/SUMPRODUCT(--($H248:$FZZ248&lt;&gt;""),$G$2:$FZY$2)</f>
        <v>2.3520667571781004</v>
      </c>
      <c r="H248">
        <v>2.3065721709604201</v>
      </c>
      <c r="I248">
        <v>2.2837102411141501</v>
      </c>
      <c r="J248">
        <v>2.3104303810854301</v>
      </c>
      <c r="K248">
        <v>2.2872813573385198</v>
      </c>
      <c r="L248">
        <v>2.3066682662589</v>
      </c>
      <c r="M248">
        <v>2.2927152129355499</v>
      </c>
      <c r="N248">
        <v>2.4835228609520801</v>
      </c>
      <c r="O248">
        <v>2.4201814236791801</v>
      </c>
      <c r="P248">
        <v>2.2901952079500298</v>
      </c>
      <c r="Q248">
        <v>2.4107050622590802</v>
      </c>
      <c r="R248">
        <v>2.2863803430438301</v>
      </c>
      <c r="S248">
        <v>2.4160479800624</v>
      </c>
      <c r="T248">
        <v>2.33506378619983</v>
      </c>
      <c r="U248">
        <v>2.3933996414936201</v>
      </c>
      <c r="V248">
        <v>2.29847843106743</v>
      </c>
      <c r="W248">
        <v>2.40212650078047</v>
      </c>
      <c r="X248">
        <v>2.2705947861873201</v>
      </c>
      <c r="Y248">
        <v>2.3557467544397599</v>
      </c>
      <c r="Z248">
        <v>2.6467041507381399</v>
      </c>
      <c r="AA248">
        <v>2.4703381304985101</v>
      </c>
      <c r="AB248">
        <v>2.52084120881864</v>
      </c>
      <c r="AC248">
        <v>2.4306255928903</v>
      </c>
      <c r="AD248">
        <v>2.3095430383264</v>
      </c>
      <c r="AE248">
        <v>2.3779405692739499</v>
      </c>
      <c r="AF248">
        <v>2.17313210391523</v>
      </c>
      <c r="AG248">
        <v>2.2449014552587099</v>
      </c>
      <c r="AH248">
        <v>2.2462904597734199</v>
      </c>
      <c r="AI248">
        <v>2.3785148689795701</v>
      </c>
      <c r="AJ248">
        <v>2.3304393332361002</v>
      </c>
      <c r="AK248">
        <v>2.39266319501042</v>
      </c>
      <c r="AL248">
        <v>2.2098094273614399</v>
      </c>
      <c r="AM248">
        <v>2.3365034063708299</v>
      </c>
      <c r="AN248">
        <v>2.2635910526257801</v>
      </c>
      <c r="AO248">
        <v>2.3501344159964201</v>
      </c>
      <c r="AP248">
        <v>2.3904938571949801</v>
      </c>
      <c r="AQ248">
        <v>2.3990572923002</v>
      </c>
      <c r="AR248">
        <v>2.2995505347652001</v>
      </c>
      <c r="AS248">
        <v>2.4298407733863998</v>
      </c>
      <c r="AT248">
        <v>2.29899590749024</v>
      </c>
      <c r="AU248">
        <v>2.3624440848957802</v>
      </c>
      <c r="AV248">
        <v>2.3112316357242899</v>
      </c>
      <c r="AW248">
        <v>2.2741119587567402</v>
      </c>
      <c r="AX248">
        <v>2.2847680968547901</v>
      </c>
      <c r="AY248">
        <v>2.3884338588669398</v>
      </c>
      <c r="AZ248">
        <v>1.9631363665875501</v>
      </c>
      <c r="BA248">
        <v>1.9329649374664799</v>
      </c>
      <c r="BB248">
        <v>2.30905698667801</v>
      </c>
      <c r="BC248">
        <v>2.4289384962848999</v>
      </c>
      <c r="BD248">
        <v>2.2809738892587799</v>
      </c>
      <c r="BE248">
        <v>2.4199132641125698</v>
      </c>
      <c r="BF248">
        <v>2.2664740883391299</v>
      </c>
      <c r="BG248">
        <v>2.3779349677801598</v>
      </c>
      <c r="BH248">
        <v>2.2503096742227102</v>
      </c>
      <c r="BI248">
        <v>2.3038368636194702</v>
      </c>
      <c r="BJ248">
        <v>2.1607419218684001</v>
      </c>
      <c r="BK248">
        <v>2.2866622895464901</v>
      </c>
      <c r="BL248">
        <v>2.4020351778348501</v>
      </c>
      <c r="BM248">
        <v>2.5040275507821601</v>
      </c>
      <c r="BN248">
        <v>2.2298608921125398</v>
      </c>
      <c r="BO248">
        <v>2.32536762558837</v>
      </c>
      <c r="BP248">
        <v>2.29477378324051</v>
      </c>
      <c r="BQ248">
        <v>2.3830362144528201</v>
      </c>
      <c r="BR248">
        <v>2.31336816824613</v>
      </c>
      <c r="BS248">
        <v>2.4173536284564401</v>
      </c>
      <c r="BT248">
        <v>2.31771171239934</v>
      </c>
      <c r="BU248">
        <v>2.41430370568255</v>
      </c>
      <c r="BV248">
        <v>2.2501982476838802</v>
      </c>
      <c r="BW248">
        <v>2.2874881534920601</v>
      </c>
      <c r="BX248">
        <v>2.1665011068853901</v>
      </c>
      <c r="BY248">
        <v>2.2346455128568898</v>
      </c>
      <c r="BZ248">
        <v>2.2644721343995999</v>
      </c>
      <c r="CA248">
        <v>2.3328993862748701</v>
      </c>
      <c r="CB248">
        <v>2.3412113713691198</v>
      </c>
      <c r="CC248">
        <v>2.44788122486854</v>
      </c>
      <c r="CD248">
        <v>2.1805317832872899</v>
      </c>
      <c r="CE248">
        <v>2.3019030995271899</v>
      </c>
      <c r="CF248">
        <v>2.2141957890167099</v>
      </c>
      <c r="CG248">
        <v>2.3388756240503499</v>
      </c>
      <c r="CH248">
        <v>2.23276293405383</v>
      </c>
      <c r="CI248">
        <v>2.3139086249263299</v>
      </c>
      <c r="CJ248">
        <v>2.17099676703151</v>
      </c>
      <c r="CK248">
        <v>2.3418182526389502</v>
      </c>
      <c r="CL248">
        <v>2.1897065378029001</v>
      </c>
      <c r="CM248">
        <v>2.2683619132515398</v>
      </c>
      <c r="CN248">
        <v>2.3140278247155499</v>
      </c>
      <c r="CO248">
        <v>2.3959107806691402</v>
      </c>
      <c r="CP248">
        <v>2.2452543378318199</v>
      </c>
      <c r="CQ248">
        <v>2.3716323100499199</v>
      </c>
      <c r="CR248">
        <v>2.2811561789694998</v>
      </c>
      <c r="CS248">
        <v>2.3735216540457702</v>
      </c>
      <c r="CT248">
        <v>2.2382049611466801</v>
      </c>
      <c r="CU248">
        <v>2.3285289771011701</v>
      </c>
      <c r="CV248">
        <v>2.2838499184339298</v>
      </c>
      <c r="CW248">
        <v>2.4279952872938102</v>
      </c>
      <c r="CX248">
        <v>2.1742207792207702</v>
      </c>
      <c r="CY248">
        <v>2.27410389610389</v>
      </c>
      <c r="CZ248">
        <v>2.2620264177805902</v>
      </c>
      <c r="DA248">
        <v>2.3707664320177102</v>
      </c>
      <c r="DB248">
        <v>2.2203432219033199</v>
      </c>
      <c r="DC248">
        <v>2.30273076968881</v>
      </c>
      <c r="DD248">
        <v>2.28164354846633</v>
      </c>
      <c r="DE248">
        <v>2.4066455955324799</v>
      </c>
      <c r="DF248">
        <v>2.2370301252999201</v>
      </c>
      <c r="DG248">
        <v>2.3115969074913298</v>
      </c>
      <c r="DH248">
        <v>2.31234670739043</v>
      </c>
      <c r="DI248">
        <v>2.4582349946781399</v>
      </c>
      <c r="DJ248">
        <v>2.4213166823070802</v>
      </c>
      <c r="DK248">
        <v>2.5038800259871499</v>
      </c>
      <c r="DL248">
        <v>2.3888435615466399</v>
      </c>
      <c r="DM248">
        <v>2.4234923731819702</v>
      </c>
      <c r="DN248">
        <v>2.3140787053428702</v>
      </c>
      <c r="DO248">
        <v>2.4385357386505899</v>
      </c>
    </row>
    <row r="249" spans="1:119" x14ac:dyDescent="0.45">
      <c r="A249" t="s">
        <v>145</v>
      </c>
      <c r="B249" t="s">
        <v>34</v>
      </c>
      <c r="C249" t="s">
        <v>44</v>
      </c>
      <c r="D249">
        <v>35</v>
      </c>
      <c r="E249" t="s">
        <v>244</v>
      </c>
      <c r="F249" s="1" cm="1">
        <f t="array" ref="F249">SUMPRODUCT($H249:$FZZ249,$H$2:$FZZ$2)/SUMPRODUCT(--($H249:$FZZ249&lt;&gt;""),$H$2:$FZZ$2)</f>
        <v>1.8895471022685435</v>
      </c>
      <c r="G249" s="1" cm="1">
        <f t="array" ref="G249">SUMPRODUCT($H249:$FZZ249,$G$2:$FZY$2)/SUMPRODUCT(--($H249:$FZZ249&lt;&gt;""),$G$2:$FZY$2)</f>
        <v>1.9612832382489136</v>
      </c>
      <c r="H249">
        <v>1.8580556304931199</v>
      </c>
      <c r="I249">
        <v>1.8941791429260999</v>
      </c>
      <c r="J249">
        <v>1.86315170816326</v>
      </c>
      <c r="K249">
        <v>1.9006542248036</v>
      </c>
      <c r="L249">
        <v>1.86268585092884</v>
      </c>
      <c r="M249">
        <v>1.8997259003806399</v>
      </c>
      <c r="N249">
        <v>2.0165634067916201</v>
      </c>
      <c r="O249">
        <v>2.02353279481347</v>
      </c>
      <c r="P249">
        <v>1.9228986224883899</v>
      </c>
      <c r="Q249">
        <v>2.0137366976432398</v>
      </c>
      <c r="R249">
        <v>1.87078001633542</v>
      </c>
      <c r="S249">
        <v>2.0006963496617698</v>
      </c>
      <c r="T249">
        <v>1.9504798514759201</v>
      </c>
      <c r="U249">
        <v>2.01952724881273</v>
      </c>
      <c r="V249">
        <v>1.9116259731670899</v>
      </c>
      <c r="W249">
        <v>2.0070364661087399</v>
      </c>
      <c r="X249">
        <v>1.87541231970287</v>
      </c>
      <c r="Y249">
        <v>1.9634388664494</v>
      </c>
      <c r="Z249">
        <v>2.1360348986581301</v>
      </c>
      <c r="AA249">
        <v>2.05569546366086</v>
      </c>
      <c r="AB249">
        <v>2.03885080918382</v>
      </c>
      <c r="AC249">
        <v>2.0210979793585002</v>
      </c>
      <c r="AD249">
        <v>1.8564584106968001</v>
      </c>
      <c r="AE249">
        <v>1.9537351299836101</v>
      </c>
      <c r="AF249">
        <v>1.81143093302726</v>
      </c>
      <c r="AG249">
        <v>1.89167573169791</v>
      </c>
      <c r="AH249">
        <v>1.88489433306349</v>
      </c>
      <c r="AI249">
        <v>2.0031599406637901</v>
      </c>
      <c r="AJ249">
        <v>1.9088046807305901</v>
      </c>
      <c r="AK249">
        <v>1.99489546425538</v>
      </c>
      <c r="AL249">
        <v>1.84724728410974</v>
      </c>
      <c r="AM249">
        <v>1.9570567114711801</v>
      </c>
      <c r="AN249">
        <v>1.8831772787454</v>
      </c>
      <c r="AO249">
        <v>1.95225573147608</v>
      </c>
      <c r="AP249">
        <v>1.9461440214085799</v>
      </c>
      <c r="AQ249">
        <v>1.99048777520982</v>
      </c>
      <c r="AR249">
        <v>1.90395004483716</v>
      </c>
      <c r="AS249">
        <v>2.0060967607882501</v>
      </c>
      <c r="AT249">
        <v>1.8488721804511199</v>
      </c>
      <c r="AU249">
        <v>1.94555058532406</v>
      </c>
      <c r="AV249">
        <v>1.9158037071251801</v>
      </c>
      <c r="AW249">
        <v>1.8922616741663401</v>
      </c>
      <c r="AX249">
        <v>1.88639230499251</v>
      </c>
      <c r="AY249">
        <v>1.9938492759868001</v>
      </c>
      <c r="AZ249">
        <v>1.57665375357394</v>
      </c>
      <c r="BA249">
        <v>1.59905087566158</v>
      </c>
      <c r="BB249">
        <v>1.9483977611207399</v>
      </c>
      <c r="BC249">
        <v>2.0479689699191499</v>
      </c>
      <c r="BD249">
        <v>1.9514674920372099</v>
      </c>
      <c r="BE249">
        <v>2.0360799697684002</v>
      </c>
      <c r="BF249">
        <v>1.90988321852702</v>
      </c>
      <c r="BG249">
        <v>2.00401204849023</v>
      </c>
      <c r="BH249">
        <v>1.8763780502910901</v>
      </c>
      <c r="BI249">
        <v>1.9328161773813901</v>
      </c>
      <c r="BJ249">
        <v>1.81991277024808</v>
      </c>
      <c r="BK249">
        <v>1.91363785583642</v>
      </c>
      <c r="BL249">
        <v>2.0048058214647</v>
      </c>
      <c r="BM249">
        <v>2.0898318935325699</v>
      </c>
      <c r="BN249">
        <v>1.8695118960019601</v>
      </c>
      <c r="BO249">
        <v>1.94467220295034</v>
      </c>
      <c r="BP249">
        <v>1.9203545655254199</v>
      </c>
      <c r="BQ249">
        <v>2.0051405410748999</v>
      </c>
      <c r="BR249">
        <v>1.9600642606776499</v>
      </c>
      <c r="BS249">
        <v>2.0547838504478699</v>
      </c>
      <c r="BT249">
        <v>1.9422394382322601</v>
      </c>
      <c r="BU249">
        <v>2.0243483570583498</v>
      </c>
      <c r="BV249">
        <v>1.8712647235170099</v>
      </c>
      <c r="BW249">
        <v>1.90315842407597</v>
      </c>
      <c r="BX249">
        <v>1.8126383606743399</v>
      </c>
      <c r="BY249">
        <v>1.8876369415905001</v>
      </c>
      <c r="BZ249">
        <v>1.8663815014568199</v>
      </c>
      <c r="CA249">
        <v>1.93379207736656</v>
      </c>
      <c r="CB249">
        <v>1.9194668616258399</v>
      </c>
      <c r="CC249">
        <v>2.0293422939572001</v>
      </c>
      <c r="CD249">
        <v>1.83709264688437</v>
      </c>
      <c r="CE249">
        <v>1.9490755647443601</v>
      </c>
      <c r="CF249">
        <v>1.85943130019535</v>
      </c>
      <c r="CG249">
        <v>1.9716952463642201</v>
      </c>
      <c r="CH249">
        <v>1.87002012519875</v>
      </c>
      <c r="CI249">
        <v>1.9474409864683</v>
      </c>
      <c r="CJ249">
        <v>1.8244459159428099</v>
      </c>
      <c r="CK249">
        <v>1.9113465508510801</v>
      </c>
      <c r="CL249">
        <v>1.8374111520326499</v>
      </c>
      <c r="CM249">
        <v>1.95676652044382</v>
      </c>
      <c r="CN249">
        <v>1.9347893432465899</v>
      </c>
      <c r="CO249">
        <v>2.0094908189703702</v>
      </c>
      <c r="CP249">
        <v>1.8828661822136501</v>
      </c>
      <c r="CQ249">
        <v>1.9878392406940499</v>
      </c>
      <c r="CR249">
        <v>1.8882230676666101</v>
      </c>
      <c r="CS249">
        <v>1.9725905847747001</v>
      </c>
      <c r="CT249">
        <v>1.8871426528309601</v>
      </c>
      <c r="CU249">
        <v>1.9678049865721601</v>
      </c>
      <c r="CV249">
        <v>1.93252673554468</v>
      </c>
      <c r="CW249">
        <v>2.0790964292187701</v>
      </c>
      <c r="CX249">
        <v>1.8309870129870101</v>
      </c>
      <c r="CY249">
        <v>1.9358961038961</v>
      </c>
      <c r="CZ249">
        <v>1.9163806058688599</v>
      </c>
      <c r="DA249">
        <v>2.0132721664161899</v>
      </c>
      <c r="DB249">
        <v>1.8720361085638699</v>
      </c>
      <c r="DC249">
        <v>1.9426335909680901</v>
      </c>
      <c r="DD249">
        <v>1.9090611335833401</v>
      </c>
      <c r="DE249">
        <v>2.0149517711216198</v>
      </c>
      <c r="DF249">
        <v>1.8838043188483</v>
      </c>
      <c r="DG249">
        <v>1.9527725939749401</v>
      </c>
      <c r="DH249">
        <v>1.9475912814105201</v>
      </c>
      <c r="DI249">
        <v>2.0534499514091298</v>
      </c>
      <c r="DJ249">
        <v>2.0051613368945298</v>
      </c>
      <c r="DK249">
        <v>2.08430484371616</v>
      </c>
      <c r="DL249">
        <v>1.97909719758779</v>
      </c>
      <c r="DM249">
        <v>2.0370344093650199</v>
      </c>
      <c r="DN249">
        <v>1.95106175355573</v>
      </c>
      <c r="DO249">
        <v>2.0325995906700398</v>
      </c>
    </row>
    <row r="250" spans="1:119" x14ac:dyDescent="0.45">
      <c r="A250" t="s">
        <v>145</v>
      </c>
      <c r="B250" t="s">
        <v>34</v>
      </c>
      <c r="C250" t="s">
        <v>18</v>
      </c>
      <c r="D250">
        <v>35</v>
      </c>
      <c r="E250" t="s">
        <v>244</v>
      </c>
      <c r="F250" s="1" cm="1">
        <f t="array" ref="F250">SUMPRODUCT($H250:$FZZ250,$H$2:$FZZ$2)/SUMPRODUCT(--($H250:$FZZ250&lt;&gt;""),$H$2:$FZZ$2)</f>
        <v>2.3319213421929428</v>
      </c>
      <c r="G250" s="1" cm="1">
        <f t="array" ref="G250">SUMPRODUCT($H250:$FZZ250,$G$2:$FZY$2)/SUMPRODUCT(--($H250:$FZZ250&lt;&gt;""),$G$2:$FZY$2)</f>
        <v>2.397613122283726</v>
      </c>
      <c r="H250">
        <v>2.3334178493842801</v>
      </c>
      <c r="I250">
        <v>2.33409330166347</v>
      </c>
      <c r="J250">
        <v>2.3396274762215601</v>
      </c>
      <c r="K250">
        <v>2.3388546896957001</v>
      </c>
      <c r="L250">
        <v>2.33774847903178</v>
      </c>
      <c r="M250">
        <v>2.3359082701629901</v>
      </c>
      <c r="N250">
        <v>2.53089953729119</v>
      </c>
      <c r="O250">
        <v>2.4810916790839901</v>
      </c>
      <c r="P250">
        <v>2.3484246338516899</v>
      </c>
      <c r="Q250">
        <v>2.4523889816146802</v>
      </c>
      <c r="R250">
        <v>2.3205590692998799</v>
      </c>
      <c r="S250">
        <v>2.4306032587069799</v>
      </c>
      <c r="T250">
        <v>2.37220789878014</v>
      </c>
      <c r="U250">
        <v>2.4338843816928901</v>
      </c>
      <c r="V250">
        <v>2.34175002309828</v>
      </c>
      <c r="W250">
        <v>2.4374304012293102</v>
      </c>
      <c r="X250">
        <v>2.2975202874013099</v>
      </c>
      <c r="Y250">
        <v>2.41475616960295</v>
      </c>
      <c r="Z250">
        <v>2.6886714232965701</v>
      </c>
      <c r="AA250">
        <v>2.5390520495001998</v>
      </c>
      <c r="AB250">
        <v>2.5665748949737099</v>
      </c>
      <c r="AC250">
        <v>2.46709414206543</v>
      </c>
      <c r="AD250">
        <v>2.3287854432894299</v>
      </c>
      <c r="AE250">
        <v>2.4217826101634099</v>
      </c>
      <c r="AF250">
        <v>2.2127384388731302</v>
      </c>
      <c r="AG250">
        <v>2.2919682395566499</v>
      </c>
      <c r="AH250">
        <v>2.2782514721049898</v>
      </c>
      <c r="AI250">
        <v>2.4219116613726999</v>
      </c>
      <c r="AJ250">
        <v>2.3766461055394901</v>
      </c>
      <c r="AK250">
        <v>2.4369139435326801</v>
      </c>
      <c r="AL250">
        <v>2.2595332351316499</v>
      </c>
      <c r="AM250">
        <v>2.3839025962069602</v>
      </c>
      <c r="AN250">
        <v>2.3088853924836998</v>
      </c>
      <c r="AO250">
        <v>2.4193338981372401</v>
      </c>
      <c r="AP250">
        <v>2.43068361513197</v>
      </c>
      <c r="AQ250">
        <v>2.4526578275149</v>
      </c>
      <c r="AR250">
        <v>2.3433980009186102</v>
      </c>
      <c r="AS250">
        <v>2.4774556549506701</v>
      </c>
      <c r="AT250">
        <v>2.3222946607023802</v>
      </c>
      <c r="AU250">
        <v>2.4007471209669702</v>
      </c>
      <c r="AV250">
        <v>2.3935728760020201</v>
      </c>
      <c r="AW250">
        <v>2.32240665136931</v>
      </c>
      <c r="AX250">
        <v>2.3325595699358099</v>
      </c>
      <c r="AY250">
        <v>2.4347206633051899</v>
      </c>
      <c r="AZ250">
        <v>1.9748627533022101</v>
      </c>
      <c r="BA250">
        <v>1.9857018157684001</v>
      </c>
      <c r="BB250">
        <v>2.3524107230532501</v>
      </c>
      <c r="BC250">
        <v>2.4756963765506801</v>
      </c>
      <c r="BD250">
        <v>2.3450000899749801</v>
      </c>
      <c r="BE250">
        <v>2.4830217199618501</v>
      </c>
      <c r="BF250">
        <v>2.2950892526479501</v>
      </c>
      <c r="BG250">
        <v>2.3977606597042098</v>
      </c>
      <c r="BH250">
        <v>2.2790009909575102</v>
      </c>
      <c r="BI250">
        <v>2.32707791403443</v>
      </c>
      <c r="BJ250">
        <v>2.2381700511185101</v>
      </c>
      <c r="BK250">
        <v>2.3344510622332599</v>
      </c>
      <c r="BL250">
        <v>2.4195657249591398</v>
      </c>
      <c r="BM250">
        <v>2.55154097595143</v>
      </c>
      <c r="BN250">
        <v>2.2803648808063799</v>
      </c>
      <c r="BO250">
        <v>2.36407489166871</v>
      </c>
      <c r="BP250">
        <v>2.3494579365340802</v>
      </c>
      <c r="BQ250">
        <v>2.41878933667248</v>
      </c>
      <c r="BR250">
        <v>2.3580423211735599</v>
      </c>
      <c r="BS250">
        <v>2.4772815786057301</v>
      </c>
      <c r="BT250">
        <v>2.3490440025951198</v>
      </c>
      <c r="BU250">
        <v>2.4690493454947902</v>
      </c>
      <c r="BV250">
        <v>2.2918012494439299</v>
      </c>
      <c r="BW250">
        <v>2.3025549774674499</v>
      </c>
      <c r="BX250">
        <v>2.2153601634784499</v>
      </c>
      <c r="BY250">
        <v>2.2654254413350698</v>
      </c>
      <c r="BZ250">
        <v>2.3071973219267199</v>
      </c>
      <c r="CA250">
        <v>2.3695245180088</v>
      </c>
      <c r="CB250">
        <v>2.37571352248123</v>
      </c>
      <c r="CC250">
        <v>2.47667519613081</v>
      </c>
      <c r="CD250">
        <v>2.2181362165093401</v>
      </c>
      <c r="CE250">
        <v>2.36004677252622</v>
      </c>
      <c r="CF250">
        <v>2.2470732942623499</v>
      </c>
      <c r="CG250">
        <v>2.3575139280804498</v>
      </c>
      <c r="CH250">
        <v>2.2736693463202</v>
      </c>
      <c r="CI250">
        <v>2.3421283787540101</v>
      </c>
      <c r="CJ250">
        <v>2.20537140186187</v>
      </c>
      <c r="CK250">
        <v>2.3381762941611801</v>
      </c>
      <c r="CL250">
        <v>2.22289990382134</v>
      </c>
      <c r="CM250">
        <v>2.3802106547186099</v>
      </c>
      <c r="CN250">
        <v>2.3474287484510499</v>
      </c>
      <c r="CO250">
        <v>2.4271290976681299</v>
      </c>
      <c r="CP250">
        <v>2.2806119926837698</v>
      </c>
      <c r="CQ250">
        <v>2.39267882742597</v>
      </c>
      <c r="CR250">
        <v>2.3210730391024699</v>
      </c>
      <c r="CS250">
        <v>2.4159545891018701</v>
      </c>
      <c r="CT250">
        <v>2.28169842203117</v>
      </c>
      <c r="CU250">
        <v>2.3845603775683699</v>
      </c>
      <c r="CV250">
        <v>2.3233641471814299</v>
      </c>
      <c r="CW250">
        <v>2.41097969911183</v>
      </c>
      <c r="CX250">
        <v>2.2055324675324601</v>
      </c>
      <c r="CY250">
        <v>2.3166883116883099</v>
      </c>
      <c r="CZ250">
        <v>2.2978723404255299</v>
      </c>
      <c r="DA250">
        <v>2.4243138495610199</v>
      </c>
      <c r="DB250">
        <v>2.25726160845073</v>
      </c>
      <c r="DC250">
        <v>2.34312663006585</v>
      </c>
      <c r="DD250">
        <v>2.3183924798978102</v>
      </c>
      <c r="DE250">
        <v>2.42991664346658</v>
      </c>
      <c r="DF250">
        <v>2.2936283657691199</v>
      </c>
      <c r="DG250">
        <v>2.3493868301786098</v>
      </c>
      <c r="DH250">
        <v>2.3391179601092098</v>
      </c>
      <c r="DI250">
        <v>2.4736915174232901</v>
      </c>
      <c r="DJ250">
        <v>2.4517703746480901</v>
      </c>
      <c r="DK250">
        <v>2.5470385476070101</v>
      </c>
      <c r="DL250">
        <v>2.4432245477119499</v>
      </c>
      <c r="DM250">
        <v>2.4948563320326298</v>
      </c>
      <c r="DN250">
        <v>2.3878617259216401</v>
      </c>
      <c r="DO250">
        <v>2.4806604547534898</v>
      </c>
    </row>
    <row r="251" spans="1:119" x14ac:dyDescent="0.45">
      <c r="A251" t="s">
        <v>28</v>
      </c>
      <c r="B251" t="s">
        <v>243</v>
      </c>
      <c r="C251" t="s">
        <v>18</v>
      </c>
      <c r="D251">
        <v>35</v>
      </c>
      <c r="E251" t="s">
        <v>244</v>
      </c>
      <c r="F251" s="1" cm="1">
        <f t="array" ref="F251">SUMPRODUCT($H251:$FZZ251,$H$2:$FZZ$2)/SUMPRODUCT(--($H251:$FZZ251&lt;&gt;""),$H$2:$FZZ$2)</f>
        <v>2.4944837667476172</v>
      </c>
      <c r="G251" s="1" cm="1">
        <f t="array" ref="G251">SUMPRODUCT($H251:$FZZ251,$G$2:$FZY$2)/SUMPRODUCT(--($H251:$FZZ251&lt;&gt;""),$G$2:$FZY$2)</f>
        <v>2.6185856348367418</v>
      </c>
      <c r="H251">
        <v>2.4608856335559799</v>
      </c>
      <c r="I251">
        <v>2.46609452680815</v>
      </c>
      <c r="J251">
        <v>2.4728029984117201</v>
      </c>
      <c r="K251">
        <v>2.4745336334998802</v>
      </c>
      <c r="L251">
        <v>2.4718498877574202</v>
      </c>
      <c r="M251">
        <v>2.4735294596089399</v>
      </c>
      <c r="N251">
        <v>2.40081300813008</v>
      </c>
      <c r="O251">
        <v>2.5896060439704001</v>
      </c>
      <c r="P251">
        <v>2.4966341248938102</v>
      </c>
      <c r="Q251">
        <v>2.6190990467978201</v>
      </c>
      <c r="R251">
        <v>2.3860709124798398</v>
      </c>
      <c r="S251">
        <v>2.6232826865484</v>
      </c>
      <c r="T251">
        <v>1.8283461565322601</v>
      </c>
      <c r="U251">
        <v>1.9057800423689299</v>
      </c>
      <c r="V251">
        <v>2.3545172945347002</v>
      </c>
      <c r="W251">
        <v>2.4930778096020698</v>
      </c>
      <c r="X251">
        <v>2.3174925309010099</v>
      </c>
      <c r="Y251">
        <v>2.4728893612330398</v>
      </c>
      <c r="Z251">
        <v>2.9169520718314499</v>
      </c>
      <c r="AA251">
        <v>3.1834633778558001</v>
      </c>
      <c r="AB251">
        <v>3.0787536643295699</v>
      </c>
      <c r="AC251">
        <v>3.2017503191800398</v>
      </c>
      <c r="AD251">
        <v>2.4214813795324099</v>
      </c>
      <c r="AE251">
        <v>2.5711566477185599</v>
      </c>
      <c r="AF251">
        <v>2.5238438873138098</v>
      </c>
      <c r="AG251">
        <v>2.5980843519002299</v>
      </c>
      <c r="AH251">
        <v>2.8652073685378299</v>
      </c>
      <c r="AI251">
        <v>3.1711422219848</v>
      </c>
      <c r="AJ251">
        <v>3.1410138723265502</v>
      </c>
      <c r="AK251">
        <v>3.21982104098212</v>
      </c>
      <c r="AL251">
        <v>2.5324986190388499</v>
      </c>
      <c r="AM251">
        <v>2.71475326827471</v>
      </c>
      <c r="AN251">
        <v>2.5978779510087602</v>
      </c>
      <c r="AO251">
        <v>2.6697437477306898</v>
      </c>
      <c r="AP251">
        <v>2.8491241941369601</v>
      </c>
      <c r="AQ251">
        <v>3.0065016421359898</v>
      </c>
      <c r="AR251">
        <v>2.4940727455654899</v>
      </c>
      <c r="AS251">
        <v>2.6810710614378501</v>
      </c>
      <c r="AT251">
        <v>2.3637194251451401</v>
      </c>
      <c r="AU251">
        <v>2.4526791662701002</v>
      </c>
      <c r="AV251">
        <v>2.3072905802068102</v>
      </c>
      <c r="AW251">
        <v>2.3575744256041902</v>
      </c>
      <c r="AX251">
        <v>2.4805974194759002</v>
      </c>
      <c r="AY251">
        <v>2.5828175875956898</v>
      </c>
      <c r="AZ251">
        <v>2.1103143628699201</v>
      </c>
      <c r="BA251">
        <v>1.9406250225438</v>
      </c>
      <c r="BB251">
        <v>2.5550063827697902</v>
      </c>
      <c r="BC251">
        <v>2.7195345487872702</v>
      </c>
      <c r="BD251">
        <v>2.4674020622267001</v>
      </c>
      <c r="BE251">
        <v>2.6552158499937</v>
      </c>
      <c r="BF251">
        <v>2.3839098338394602</v>
      </c>
      <c r="BG251">
        <v>2.5178258400612301</v>
      </c>
      <c r="BH251">
        <v>2.4537037037037002</v>
      </c>
      <c r="BI251">
        <v>2.5373312275486102</v>
      </c>
      <c r="BJ251">
        <v>2.7963935656333501</v>
      </c>
      <c r="BK251">
        <v>3.07663086807672</v>
      </c>
      <c r="BL251">
        <v>2.4634212779204598</v>
      </c>
      <c r="BM251">
        <v>2.6018756323449299</v>
      </c>
      <c r="BN251">
        <v>2.5125734375182498</v>
      </c>
      <c r="BO251">
        <v>2.6787670672880299</v>
      </c>
      <c r="BP251">
        <v>2.54254127261343</v>
      </c>
      <c r="BQ251">
        <v>2.6402280291297302</v>
      </c>
      <c r="BR251">
        <v>2.5504348954952598</v>
      </c>
      <c r="BS251">
        <v>2.67587303647929</v>
      </c>
      <c r="BT251">
        <v>2.4083311071251301</v>
      </c>
      <c r="BU251">
        <v>2.52320344998664</v>
      </c>
      <c r="BV251">
        <v>2.8045954780186801</v>
      </c>
      <c r="BW251">
        <v>2.9049184766841298</v>
      </c>
      <c r="BX251">
        <v>2.3141425895441898</v>
      </c>
      <c r="BY251">
        <v>2.3958392461826601</v>
      </c>
      <c r="BZ251">
        <v>2.3510631702932199</v>
      </c>
      <c r="CA251">
        <v>2.4342942161056298</v>
      </c>
      <c r="CB251">
        <v>2.3375418271799302</v>
      </c>
      <c r="CC251">
        <v>2.4944324157129598</v>
      </c>
      <c r="CD251">
        <v>2.3388296700503299</v>
      </c>
      <c r="CE251">
        <v>2.525038553441</v>
      </c>
      <c r="CF251">
        <v>2.35479343028724</v>
      </c>
      <c r="CG251">
        <v>2.5220895738369098</v>
      </c>
      <c r="CH251">
        <v>2.43792877236287</v>
      </c>
      <c r="CI251">
        <v>2.5139375340516099</v>
      </c>
      <c r="CJ251">
        <v>2.33391111284228</v>
      </c>
      <c r="CK251">
        <v>2.5486308573209202</v>
      </c>
      <c r="CL251">
        <v>2.7863660888127799</v>
      </c>
      <c r="CM251">
        <v>3.0809777381594601</v>
      </c>
      <c r="CN251">
        <v>2.51969978596372</v>
      </c>
      <c r="CO251">
        <v>2.6548383462881602</v>
      </c>
      <c r="CP251">
        <v>2.3634139107222301</v>
      </c>
      <c r="CQ251">
        <v>2.5086262296702699</v>
      </c>
      <c r="CR251">
        <v>2.36022413730233</v>
      </c>
      <c r="CS251">
        <v>2.48774173159436</v>
      </c>
      <c r="CT251">
        <v>2.4601693972572201</v>
      </c>
      <c r="CU251">
        <v>2.6165202053107399</v>
      </c>
      <c r="CV251">
        <v>3.1165941634946499</v>
      </c>
      <c r="CW251">
        <v>3.3516630415080599</v>
      </c>
      <c r="CX251">
        <v>2.4045584415584398</v>
      </c>
      <c r="CY251">
        <v>2.5335714285714199</v>
      </c>
      <c r="CZ251">
        <v>2.5044372379973101</v>
      </c>
      <c r="DA251">
        <v>2.6581349363284001</v>
      </c>
      <c r="DB251">
        <v>2.3169145756171901</v>
      </c>
      <c r="DC251">
        <v>2.4245138086674798</v>
      </c>
      <c r="DD251">
        <v>2.47965216252067</v>
      </c>
      <c r="DE251">
        <v>2.7088416880926198</v>
      </c>
      <c r="DF251">
        <v>2.4391095707811199</v>
      </c>
      <c r="DG251">
        <v>2.5485603838976201</v>
      </c>
      <c r="DH251">
        <v>2.4981489194317099</v>
      </c>
      <c r="DI251">
        <v>2.6533620250821399</v>
      </c>
      <c r="DJ251">
        <v>2.4401934599003798</v>
      </c>
      <c r="DK251">
        <v>2.58542373493106</v>
      </c>
      <c r="DL251">
        <v>2.4094625753813399</v>
      </c>
      <c r="DM251">
        <v>2.5970734302944298</v>
      </c>
      <c r="DN251">
        <v>2.4771112013057102</v>
      </c>
      <c r="DO251">
        <v>2.6351177471308</v>
      </c>
    </row>
    <row r="252" spans="1:119" x14ac:dyDescent="0.45">
      <c r="A252" t="s">
        <v>28</v>
      </c>
      <c r="B252" t="s">
        <v>54</v>
      </c>
      <c r="C252" t="s">
        <v>18</v>
      </c>
      <c r="D252">
        <v>35</v>
      </c>
      <c r="E252" t="s">
        <v>244</v>
      </c>
      <c r="F252" s="1" cm="1">
        <f t="array" ref="F252">SUMPRODUCT($H252:$FZZ252,$H$2:$FZZ$2)/SUMPRODUCT(--($H252:$FZZ252&lt;&gt;""),$H$2:$FZZ$2)</f>
        <v>2.4008338348725125</v>
      </c>
      <c r="G252" s="1" cm="1">
        <f t="array" ref="G252">SUMPRODUCT($H252:$FZZ252,$G$2:$FZY$2)/SUMPRODUCT(--($H252:$FZZ252&lt;&gt;""),$G$2:$FZY$2)</f>
        <v>2.4952263079361829</v>
      </c>
      <c r="H252">
        <v>2.3076350448171699</v>
      </c>
      <c r="I252">
        <v>2.3207343565860601</v>
      </c>
      <c r="J252">
        <v>2.3180667321501498</v>
      </c>
      <c r="K252">
        <v>2.3200027657622999</v>
      </c>
      <c r="L252">
        <v>2.3162251520968198</v>
      </c>
      <c r="M252">
        <v>2.3229210723232501</v>
      </c>
      <c r="N252">
        <v>2.2892635871696299</v>
      </c>
      <c r="O252">
        <v>2.4492797950487502</v>
      </c>
      <c r="P252">
        <v>2.3733538800408001</v>
      </c>
      <c r="Q252">
        <v>2.4748253031848799</v>
      </c>
      <c r="R252">
        <v>2.29618683113782</v>
      </c>
      <c r="S252">
        <v>2.4670830802739299</v>
      </c>
      <c r="T252">
        <v>1.81407719526957</v>
      </c>
      <c r="U252">
        <v>1.8838171617468999</v>
      </c>
      <c r="V252">
        <v>2.33504179573338</v>
      </c>
      <c r="W252">
        <v>2.4501150051302498</v>
      </c>
      <c r="X252">
        <v>2.3175858063093702</v>
      </c>
      <c r="Y252">
        <v>2.4535135150413598</v>
      </c>
      <c r="Z252">
        <v>2.8978997570094598</v>
      </c>
      <c r="AA252">
        <v>3.1221740466656702</v>
      </c>
      <c r="AB252">
        <v>2.9497977931998598</v>
      </c>
      <c r="AC252">
        <v>3.0255771987760598</v>
      </c>
      <c r="AD252">
        <v>2.3203873410424101</v>
      </c>
      <c r="AE252">
        <v>2.4398200926024498</v>
      </c>
      <c r="AF252">
        <v>2.3743886457271501</v>
      </c>
      <c r="AG252">
        <v>2.42165457519978</v>
      </c>
      <c r="AH252">
        <v>2.76280310159065</v>
      </c>
      <c r="AI252">
        <v>3.0186473481564202</v>
      </c>
      <c r="AJ252">
        <v>2.9856129303466701</v>
      </c>
      <c r="AK252">
        <v>3.0625498657378398</v>
      </c>
      <c r="AL252">
        <v>2.3355781624010299</v>
      </c>
      <c r="AM252">
        <v>2.4616230896704101</v>
      </c>
      <c r="AN252">
        <v>2.4620169367822999</v>
      </c>
      <c r="AO252">
        <v>2.49024979736742</v>
      </c>
      <c r="AP252">
        <v>2.8361330738352999</v>
      </c>
      <c r="AQ252">
        <v>2.9727040506021098</v>
      </c>
      <c r="AR252">
        <v>2.3359779969816898</v>
      </c>
      <c r="AS252">
        <v>2.4814527241311399</v>
      </c>
      <c r="AT252">
        <v>2.29575045207956</v>
      </c>
      <c r="AU252">
        <v>2.3605929380413002</v>
      </c>
      <c r="AV252">
        <v>2.30126724677414</v>
      </c>
      <c r="AW252">
        <v>2.3417170784038999</v>
      </c>
      <c r="AX252">
        <v>2.3125367045324201</v>
      </c>
      <c r="AY252">
        <v>2.3690781906446401</v>
      </c>
      <c r="AZ252">
        <v>2.1593648778305998</v>
      </c>
      <c r="BA252">
        <v>1.9836386065402201</v>
      </c>
      <c r="BB252">
        <v>2.4402801872279101</v>
      </c>
      <c r="BC252">
        <v>2.5448594154037498</v>
      </c>
      <c r="BD252">
        <v>2.3663961418725501</v>
      </c>
      <c r="BE252">
        <v>2.5106620359540002</v>
      </c>
      <c r="BF252">
        <v>2.3913166925906699</v>
      </c>
      <c r="BG252">
        <v>2.4934943090635202</v>
      </c>
      <c r="BH252">
        <v>2.3368481357611701</v>
      </c>
      <c r="BI252">
        <v>2.4000681283289902</v>
      </c>
      <c r="BJ252">
        <v>2.7081320639684798</v>
      </c>
      <c r="BK252">
        <v>2.8863668339351798</v>
      </c>
      <c r="BL252">
        <v>2.37399797649622</v>
      </c>
      <c r="BM252">
        <v>2.5032881936337401</v>
      </c>
      <c r="BN252">
        <v>2.3103005244285599</v>
      </c>
      <c r="BO252">
        <v>2.42213579078921</v>
      </c>
      <c r="BP252">
        <v>2.34739842488549</v>
      </c>
      <c r="BQ252">
        <v>2.4023132434836998</v>
      </c>
      <c r="BR252">
        <v>2.4150168765415998</v>
      </c>
      <c r="BS252">
        <v>2.54209398935479</v>
      </c>
      <c r="BT252">
        <v>2.3287409838568101</v>
      </c>
      <c r="BU252">
        <v>2.4234057169026402</v>
      </c>
      <c r="BV252">
        <v>2.67611163762257</v>
      </c>
      <c r="BW252">
        <v>2.7571127400731101</v>
      </c>
      <c r="BX252">
        <v>2.2419254129533899</v>
      </c>
      <c r="BY252">
        <v>2.29252994266901</v>
      </c>
      <c r="BZ252">
        <v>2.2688859959084899</v>
      </c>
      <c r="CA252">
        <v>2.3490670138243099</v>
      </c>
      <c r="CB252">
        <v>2.2774934623063201</v>
      </c>
      <c r="CC252">
        <v>2.3898714956555902</v>
      </c>
      <c r="CD252">
        <v>2.25033469470758</v>
      </c>
      <c r="CE252">
        <v>2.3912623498110399</v>
      </c>
      <c r="CF252">
        <v>2.2699659937775798</v>
      </c>
      <c r="CG252">
        <v>2.40918891541856</v>
      </c>
      <c r="CH252">
        <v>2.2182305391551802</v>
      </c>
      <c r="CI252">
        <v>2.28921356060353</v>
      </c>
      <c r="CJ252">
        <v>2.2438359365870699</v>
      </c>
      <c r="CK252">
        <v>2.3479725781949901</v>
      </c>
      <c r="CL252">
        <v>2.7289169344812199</v>
      </c>
      <c r="CM252">
        <v>2.9048065870651398</v>
      </c>
      <c r="CN252">
        <v>2.3359242987495699</v>
      </c>
      <c r="CO252">
        <v>2.4478427396643001</v>
      </c>
      <c r="CP252">
        <v>2.2668693459884302</v>
      </c>
      <c r="CQ252">
        <v>2.3830762766325502</v>
      </c>
      <c r="CR252">
        <v>2.2658652502096701</v>
      </c>
      <c r="CS252">
        <v>2.3702641270921698</v>
      </c>
      <c r="CT252">
        <v>2.2806019482273601</v>
      </c>
      <c r="CU252">
        <v>2.3898520554911</v>
      </c>
      <c r="CV252">
        <v>2.93456588725756</v>
      </c>
      <c r="CW252">
        <v>3.0550117817654501</v>
      </c>
      <c r="CX252">
        <v>2.2028181818181798</v>
      </c>
      <c r="CY252">
        <v>2.3365454545454498</v>
      </c>
      <c r="CZ252">
        <v>2.3626038123863</v>
      </c>
      <c r="DA252">
        <v>2.4984734635766799</v>
      </c>
      <c r="DB252">
        <v>2.3095428074646498</v>
      </c>
      <c r="DC252">
        <v>2.3986709380842899</v>
      </c>
      <c r="DD252">
        <v>2.2885708203003401</v>
      </c>
      <c r="DE252">
        <v>2.42181026153317</v>
      </c>
      <c r="DF252">
        <v>2.2708211143694998</v>
      </c>
      <c r="DG252">
        <v>2.3596107704612099</v>
      </c>
      <c r="DH252">
        <v>2.36350594659632</v>
      </c>
      <c r="DI252">
        <v>2.5129344254708599</v>
      </c>
      <c r="DJ252">
        <v>2.34784884140619</v>
      </c>
      <c r="DK252">
        <v>2.5201400418681801</v>
      </c>
      <c r="DL252">
        <v>2.34538843561546</v>
      </c>
      <c r="DM252">
        <v>2.4952908832919398</v>
      </c>
      <c r="DN252">
        <v>2.35780101727994</v>
      </c>
      <c r="DO252">
        <v>2.4542094491316799</v>
      </c>
    </row>
    <row r="253" spans="1:119" x14ac:dyDescent="0.45">
      <c r="A253" t="s">
        <v>28</v>
      </c>
      <c r="B253" t="s">
        <v>131</v>
      </c>
      <c r="C253" t="s">
        <v>18</v>
      </c>
      <c r="D253">
        <v>35</v>
      </c>
      <c r="E253" t="s">
        <v>244</v>
      </c>
      <c r="F253" s="1" cm="1">
        <f t="array" ref="F253">SUMPRODUCT($H253:$FZZ253,$H$2:$FZZ$2)/SUMPRODUCT(--($H253:$FZZ253&lt;&gt;""),$H$2:$FZZ$2)</f>
        <v>2.6832021799972359</v>
      </c>
      <c r="G253" s="1" cm="1">
        <f t="array" ref="G253">SUMPRODUCT($H253:$FZZ253,$G$2:$FZY$2)/SUMPRODUCT(--($H253:$FZZ253&lt;&gt;""),$G$2:$FZY$2)</f>
        <v>2.8048421512490518</v>
      </c>
      <c r="H253">
        <v>2.56909795680756</v>
      </c>
      <c r="I253">
        <v>2.5872722884039199</v>
      </c>
      <c r="J253">
        <v>2.5818330089663499</v>
      </c>
      <c r="K253">
        <v>2.59474464489442</v>
      </c>
      <c r="L253">
        <v>2.5839663922959302</v>
      </c>
      <c r="M253">
        <v>2.5870672967433301</v>
      </c>
      <c r="N253">
        <v>2.9444775573157602</v>
      </c>
      <c r="O253">
        <v>3.1869657281781798</v>
      </c>
      <c r="P253">
        <v>2.5982037282882899</v>
      </c>
      <c r="Q253">
        <v>2.7201777489402899</v>
      </c>
      <c r="R253">
        <v>2.4127311566734302</v>
      </c>
      <c r="S253">
        <v>2.63648453370751</v>
      </c>
      <c r="T253">
        <v>1.9915640422758101</v>
      </c>
      <c r="U253">
        <v>2.0678252165006001</v>
      </c>
      <c r="V253">
        <v>2.5434344957037198</v>
      </c>
      <c r="W253">
        <v>2.6865976473791902</v>
      </c>
      <c r="X253">
        <v>3.0756124378517198</v>
      </c>
      <c r="Y253">
        <v>3.3129192093637201</v>
      </c>
      <c r="Z253">
        <v>3.1230761407178198</v>
      </c>
      <c r="AA253">
        <v>3.3519626073171298</v>
      </c>
      <c r="AB253">
        <v>3.0535330913033198</v>
      </c>
      <c r="AC253">
        <v>3.1533241086139299</v>
      </c>
      <c r="AD253">
        <v>2.4641496596872901</v>
      </c>
      <c r="AE253">
        <v>2.5986205714552799</v>
      </c>
      <c r="AF253">
        <v>2.6483802859125101</v>
      </c>
      <c r="AG253">
        <v>2.7131924042175899</v>
      </c>
      <c r="AH253">
        <v>3.0921231596119299</v>
      </c>
      <c r="AI253">
        <v>3.3798996544200102</v>
      </c>
      <c r="AJ253">
        <v>3.2614894949512201</v>
      </c>
      <c r="AK253">
        <v>3.3382033749989199</v>
      </c>
      <c r="AL253">
        <v>2.5644218375989598</v>
      </c>
      <c r="AM253">
        <v>2.7281439882157899</v>
      </c>
      <c r="AN253">
        <v>2.50540047898305</v>
      </c>
      <c r="AO253">
        <v>2.5866515563281798</v>
      </c>
      <c r="AP253">
        <v>3.0606191460892802</v>
      </c>
      <c r="AQ253">
        <v>3.2245286461500999</v>
      </c>
      <c r="AR253">
        <v>2.4737046433805001</v>
      </c>
      <c r="AS253">
        <v>2.6521510903086098</v>
      </c>
      <c r="AT253">
        <v>2.9551965356429002</v>
      </c>
      <c r="AU253">
        <v>3.0347482630627201</v>
      </c>
      <c r="AV253">
        <v>2.5058221831510501</v>
      </c>
      <c r="AW253">
        <v>2.5376076526507099</v>
      </c>
      <c r="AX253">
        <v>2.5713327611190802</v>
      </c>
      <c r="AY253">
        <v>2.6718849362861401</v>
      </c>
      <c r="AZ253">
        <v>2.3426730823335902</v>
      </c>
      <c r="BA253">
        <v>2.1174069451758601</v>
      </c>
      <c r="BB253">
        <v>2.61534810644496</v>
      </c>
      <c r="BC253">
        <v>2.7702530195410899</v>
      </c>
      <c r="BD253">
        <v>2.5734465818502401</v>
      </c>
      <c r="BE253">
        <v>2.7550880855122202</v>
      </c>
      <c r="BF253">
        <v>2.6432856825420301</v>
      </c>
      <c r="BG253">
        <v>2.7590425400587599</v>
      </c>
      <c r="BH253">
        <v>3.0443763161154398</v>
      </c>
      <c r="BI253">
        <v>3.1328192741236198</v>
      </c>
      <c r="BJ253">
        <v>2.8964263940346102</v>
      </c>
      <c r="BK253">
        <v>3.1593349903859602</v>
      </c>
      <c r="BL253">
        <v>3.1678729862245998</v>
      </c>
      <c r="BM253">
        <v>3.3798739201494201</v>
      </c>
      <c r="BN253">
        <v>2.55845217655372</v>
      </c>
      <c r="BO253">
        <v>2.6857983811626198</v>
      </c>
      <c r="BP253">
        <v>2.5915576498500599</v>
      </c>
      <c r="BQ253">
        <v>2.7157379642139201</v>
      </c>
      <c r="BR253">
        <v>2.5843664805919699</v>
      </c>
      <c r="BS253">
        <v>2.7469167856679202</v>
      </c>
      <c r="BT253">
        <v>2.5718620005342898</v>
      </c>
      <c r="BU253">
        <v>2.69644697172079</v>
      </c>
      <c r="BV253">
        <v>2.9001605322708501</v>
      </c>
      <c r="BW253">
        <v>3.0192058487901998</v>
      </c>
      <c r="BX253">
        <v>2.9025940852585501</v>
      </c>
      <c r="BY253">
        <v>2.97032695691661</v>
      </c>
      <c r="BZ253">
        <v>2.9250263467856898</v>
      </c>
      <c r="CA253">
        <v>3.0158824623395901</v>
      </c>
      <c r="CB253">
        <v>2.51838989961476</v>
      </c>
      <c r="CC253">
        <v>2.64381520119225</v>
      </c>
      <c r="CD253">
        <v>2.42969716483926</v>
      </c>
      <c r="CE253">
        <v>2.62885322577911</v>
      </c>
      <c r="CF253">
        <v>2.5052022284928701</v>
      </c>
      <c r="CG253">
        <v>2.7006584183488802</v>
      </c>
      <c r="CH253">
        <v>2.47365377986812</v>
      </c>
      <c r="CI253">
        <v>2.5543324771784599</v>
      </c>
      <c r="CJ253">
        <v>2.8964476298056301</v>
      </c>
      <c r="CK253">
        <v>3.0460990145288802</v>
      </c>
      <c r="CL253">
        <v>2.92892162612306</v>
      </c>
      <c r="CM253">
        <v>3.18386544371202</v>
      </c>
      <c r="CN253">
        <v>2.5115748563703901</v>
      </c>
      <c r="CO253">
        <v>2.63689872704742</v>
      </c>
      <c r="CP253">
        <v>2.4655197983093502</v>
      </c>
      <c r="CQ253">
        <v>2.6067773987839198</v>
      </c>
      <c r="CR253">
        <v>2.9500553050285001</v>
      </c>
      <c r="CS253">
        <v>3.0863244642705201</v>
      </c>
      <c r="CT253">
        <v>2.50348805797009</v>
      </c>
      <c r="CU253">
        <v>2.6774936833574299</v>
      </c>
      <c r="CV253">
        <v>3.1490166757295599</v>
      </c>
      <c r="CW253">
        <v>3.2889251404748898</v>
      </c>
      <c r="CX253">
        <v>2.5047012987012902</v>
      </c>
      <c r="CY253">
        <v>2.6394935064934999</v>
      </c>
      <c r="CZ253">
        <v>2.5355374515542199</v>
      </c>
      <c r="DA253">
        <v>2.70954678478209</v>
      </c>
      <c r="DB253">
        <v>2.5572175445700198</v>
      </c>
      <c r="DC253">
        <v>2.6761066584096498</v>
      </c>
      <c r="DD253">
        <v>2.57119696051618</v>
      </c>
      <c r="DE253">
        <v>2.7328333033096901</v>
      </c>
      <c r="DF253">
        <v>2.5487869901359601</v>
      </c>
      <c r="DG253">
        <v>2.66960810450546</v>
      </c>
      <c r="DH253">
        <v>2.6250404923874302</v>
      </c>
      <c r="DI253">
        <v>2.77641260585867</v>
      </c>
      <c r="DJ253">
        <v>2.6810347939074499</v>
      </c>
      <c r="DK253">
        <v>2.8624846603623699</v>
      </c>
      <c r="DL253">
        <v>2.6848705214615101</v>
      </c>
      <c r="DM253">
        <v>2.82532813054274</v>
      </c>
      <c r="DN253">
        <v>2.6261107608873999</v>
      </c>
      <c r="DO253">
        <v>2.7676577517940499</v>
      </c>
    </row>
    <row r="254" spans="1:119" x14ac:dyDescent="0.45">
      <c r="A254" t="s">
        <v>28</v>
      </c>
      <c r="B254" t="s">
        <v>34</v>
      </c>
      <c r="C254" t="s">
        <v>44</v>
      </c>
      <c r="D254">
        <v>35</v>
      </c>
      <c r="E254" t="s">
        <v>244</v>
      </c>
      <c r="F254" s="1" cm="1">
        <f t="array" ref="F254">SUMPRODUCT($H254:$FZZ254,$H$2:$FZZ$2)/SUMPRODUCT(--($H254:$FZZ254&lt;&gt;""),$H$2:$FZZ$2)</f>
        <v>1.590820167006149</v>
      </c>
      <c r="G254" s="1" cm="1">
        <f t="array" ref="G254">SUMPRODUCT($H254:$FZZ254,$G$2:$FZY$2)/SUMPRODUCT(--($H254:$FZZ254&lt;&gt;""),$G$2:$FZY$2)</f>
        <v>1.6635205438302163</v>
      </c>
      <c r="H254">
        <v>1.5207148840879201</v>
      </c>
      <c r="I254">
        <v>1.5606497323545601</v>
      </c>
      <c r="J254">
        <v>1.5224809701318001</v>
      </c>
      <c r="K254">
        <v>1.5619235876817801</v>
      </c>
      <c r="L254">
        <v>1.5241585873702701</v>
      </c>
      <c r="M254">
        <v>1.56292294303282</v>
      </c>
      <c r="N254">
        <v>1.6129872166888799</v>
      </c>
      <c r="O254">
        <v>1.7087025854181299</v>
      </c>
      <c r="P254">
        <v>1.6040518562470301</v>
      </c>
      <c r="Q254">
        <v>1.6860707836918301</v>
      </c>
      <c r="R254">
        <v>1.54617374185846</v>
      </c>
      <c r="S254">
        <v>1.6556812708119499</v>
      </c>
      <c r="T254">
        <v>1.62196782754446</v>
      </c>
      <c r="U254">
        <v>1.6976339161001901</v>
      </c>
      <c r="V254">
        <v>1.5898304342963201</v>
      </c>
      <c r="W254">
        <v>1.6704410069878299</v>
      </c>
      <c r="X254">
        <v>1.6134016976124299</v>
      </c>
      <c r="Y254">
        <v>1.69806185007532</v>
      </c>
      <c r="Z254">
        <v>1.6133244597937999</v>
      </c>
      <c r="AA254">
        <v>1.6753434258790401</v>
      </c>
      <c r="AB254">
        <v>1.63849560993702</v>
      </c>
      <c r="AC254">
        <v>1.6905415718636501</v>
      </c>
      <c r="AD254">
        <v>1.55380732146242</v>
      </c>
      <c r="AE254">
        <v>1.6346384063860799</v>
      </c>
      <c r="AF254">
        <v>1.5764546163136299</v>
      </c>
      <c r="AG254">
        <v>1.6445943862474099</v>
      </c>
      <c r="AH254">
        <v>1.60804408302137</v>
      </c>
      <c r="AI254">
        <v>1.72000213676091</v>
      </c>
      <c r="AJ254">
        <v>1.6510985475665501</v>
      </c>
      <c r="AK254">
        <v>1.7144634232131899</v>
      </c>
      <c r="AL254">
        <v>1.5947569508377799</v>
      </c>
      <c r="AM254">
        <v>1.6964048978088699</v>
      </c>
      <c r="AN254">
        <v>1.61687956840178</v>
      </c>
      <c r="AO254">
        <v>1.65909315963779</v>
      </c>
      <c r="AP254">
        <v>1.6247658435713399</v>
      </c>
      <c r="AQ254">
        <v>1.69068239873494</v>
      </c>
      <c r="AR254">
        <v>1.59395026355504</v>
      </c>
      <c r="AS254">
        <v>1.7049495855296199</v>
      </c>
      <c r="AT254">
        <v>1.55468259255734</v>
      </c>
      <c r="AU254">
        <v>1.62526886837346</v>
      </c>
      <c r="AV254">
        <v>1.5804303126024299</v>
      </c>
      <c r="AW254">
        <v>1.6416917483684399</v>
      </c>
      <c r="AX254">
        <v>1.6373088323701801</v>
      </c>
      <c r="AY254">
        <v>1.71733426926271</v>
      </c>
      <c r="AZ254">
        <v>1.4386796422808801</v>
      </c>
      <c r="BA254">
        <v>1.3782285737645299</v>
      </c>
      <c r="BB254">
        <v>1.6604039147654699</v>
      </c>
      <c r="BC254">
        <v>1.7675853490883999</v>
      </c>
      <c r="BD254">
        <v>1.62232099476345</v>
      </c>
      <c r="BE254">
        <v>1.7302909791078001</v>
      </c>
      <c r="BF254">
        <v>1.60989309433869</v>
      </c>
      <c r="BG254">
        <v>1.68568994889267</v>
      </c>
      <c r="BH254">
        <v>1.5953022420413701</v>
      </c>
      <c r="BI254">
        <v>1.6512294066641799</v>
      </c>
      <c r="BJ254">
        <v>1.5306476574590799</v>
      </c>
      <c r="BK254">
        <v>1.6237630727383501</v>
      </c>
      <c r="BL254">
        <v>1.6507704879757099</v>
      </c>
      <c r="BM254">
        <v>1.74741224998054</v>
      </c>
      <c r="BN254">
        <v>1.60060502003106</v>
      </c>
      <c r="BO254">
        <v>1.68289008024107</v>
      </c>
      <c r="BP254">
        <v>1.66415131643984</v>
      </c>
      <c r="BQ254">
        <v>1.7281609384782599</v>
      </c>
      <c r="BR254">
        <v>1.66672075814617</v>
      </c>
      <c r="BS254">
        <v>1.7829254835778201</v>
      </c>
      <c r="BT254">
        <v>1.60901423501125</v>
      </c>
      <c r="BU254">
        <v>1.71209403503415</v>
      </c>
      <c r="BV254">
        <v>1.55306268495058</v>
      </c>
      <c r="BW254">
        <v>1.60176392085565</v>
      </c>
      <c r="BX254">
        <v>1.5513708349889299</v>
      </c>
      <c r="BY254">
        <v>1.61545666117954</v>
      </c>
      <c r="BZ254">
        <v>1.5786622032112001</v>
      </c>
      <c r="CA254">
        <v>1.6300539334201201</v>
      </c>
      <c r="CB254">
        <v>1.61551331439979</v>
      </c>
      <c r="CC254">
        <v>1.70541011725669</v>
      </c>
      <c r="CD254">
        <v>1.57257367520208</v>
      </c>
      <c r="CE254">
        <v>1.6472571980545301</v>
      </c>
      <c r="CF254">
        <v>1.58322842051949</v>
      </c>
      <c r="CG254">
        <v>1.68346718761305</v>
      </c>
      <c r="CH254">
        <v>1.56873144534507</v>
      </c>
      <c r="CI254">
        <v>1.63694586210347</v>
      </c>
      <c r="CJ254">
        <v>1.541288513224</v>
      </c>
      <c r="CK254">
        <v>1.61128422856697</v>
      </c>
      <c r="CL254">
        <v>1.55241736845809</v>
      </c>
      <c r="CM254">
        <v>1.6295010438902999</v>
      </c>
      <c r="CN254">
        <v>1.62138109721752</v>
      </c>
      <c r="CO254">
        <v>1.70613664526303</v>
      </c>
      <c r="CP254">
        <v>1.5780068218893599</v>
      </c>
      <c r="CQ254">
        <v>1.6696327055217699</v>
      </c>
      <c r="CR254">
        <v>1.5772021733052899</v>
      </c>
      <c r="CS254">
        <v>1.6531949289543</v>
      </c>
      <c r="CT254">
        <v>1.6147563126698301</v>
      </c>
      <c r="CU254">
        <v>1.69969330515342</v>
      </c>
      <c r="CV254">
        <v>1.64076943991299</v>
      </c>
      <c r="CW254">
        <v>1.7703688598876199</v>
      </c>
      <c r="CX254">
        <v>1.55575324675324</v>
      </c>
      <c r="CY254">
        <v>1.6234545454545399</v>
      </c>
      <c r="CZ254">
        <v>1.62988214822431</v>
      </c>
      <c r="DA254">
        <v>1.725444910227</v>
      </c>
      <c r="DB254">
        <v>1.60418725958389</v>
      </c>
      <c r="DC254">
        <v>1.6870869011182601</v>
      </c>
      <c r="DD254">
        <v>1.64009301868562</v>
      </c>
      <c r="DE254">
        <v>1.7200923636244501</v>
      </c>
      <c r="DF254">
        <v>1.59540122633964</v>
      </c>
      <c r="DG254">
        <v>1.65098640362569</v>
      </c>
      <c r="DH254">
        <v>1.65861446619464</v>
      </c>
      <c r="DI254">
        <v>1.7569993983988099</v>
      </c>
      <c r="DJ254">
        <v>1.65025626218147</v>
      </c>
      <c r="DK254">
        <v>1.75347397675593</v>
      </c>
      <c r="DL254">
        <v>1.64216920893934</v>
      </c>
      <c r="DM254">
        <v>1.7098084427101801</v>
      </c>
      <c r="DN254">
        <v>1.6479848703356601</v>
      </c>
      <c r="DO254">
        <v>1.73462637846613</v>
      </c>
    </row>
    <row r="255" spans="1:119" x14ac:dyDescent="0.45">
      <c r="A255" t="s">
        <v>223</v>
      </c>
      <c r="B255" t="s">
        <v>34</v>
      </c>
      <c r="C255" t="s">
        <v>20</v>
      </c>
      <c r="D255">
        <v>35</v>
      </c>
      <c r="E255" t="s">
        <v>244</v>
      </c>
      <c r="F255" s="1" cm="1">
        <f t="array" ref="F255">SUMPRODUCT($H255:$FZZ255,$H$2:$FZZ$2)/SUMPRODUCT(--($H255:$FZZ255&lt;&gt;""),$H$2:$FZZ$2)</f>
        <v>2.0692128178084928</v>
      </c>
      <c r="G255" s="1" cm="1">
        <f t="array" ref="G255">SUMPRODUCT($H255:$FZZ255,$G$2:$FZY$2)/SUMPRODUCT(--($H255:$FZZ255&lt;&gt;""),$G$2:$FZY$2)</f>
        <v>2.0499502510298857</v>
      </c>
      <c r="H255">
        <v>2.1259343249432501</v>
      </c>
      <c r="I255">
        <v>1.9188767613990101</v>
      </c>
      <c r="J255">
        <v>2.1363520815411801</v>
      </c>
      <c r="K255">
        <v>1.9182879931343999</v>
      </c>
      <c r="L255">
        <v>2.1167078765006302</v>
      </c>
      <c r="M255">
        <v>1.92540138920519</v>
      </c>
      <c r="N255">
        <v>1.98480903458552</v>
      </c>
      <c r="O255">
        <v>2.0782840561524498</v>
      </c>
      <c r="P255">
        <v>1.9445238898161401</v>
      </c>
      <c r="Q255">
        <v>2.0215270870773399</v>
      </c>
      <c r="R255">
        <v>1.94714025424616</v>
      </c>
      <c r="S255">
        <v>2.0600457601206301</v>
      </c>
      <c r="T255">
        <v>2.1375157137535998</v>
      </c>
      <c r="U255">
        <v>2.1175694315113098</v>
      </c>
      <c r="V255">
        <v>2.0578235096745301</v>
      </c>
      <c r="W255">
        <v>2.09465675952986</v>
      </c>
      <c r="X255">
        <v>1.95564895658736</v>
      </c>
      <c r="Y255">
        <v>2.03778219344189</v>
      </c>
      <c r="Z255">
        <v>2.0111766799843398</v>
      </c>
      <c r="AA255">
        <v>2.0680992568779102</v>
      </c>
      <c r="AB255">
        <v>1.99061004400761</v>
      </c>
      <c r="AC255">
        <v>2.0545209446302799</v>
      </c>
      <c r="AD255">
        <v>2.17307517522014</v>
      </c>
      <c r="AE255">
        <v>2.0874425779109602</v>
      </c>
      <c r="AF255">
        <v>2.0729834945053001</v>
      </c>
      <c r="AG255">
        <v>2.0052056120395001</v>
      </c>
      <c r="AH255">
        <v>1.9491286535529799</v>
      </c>
      <c r="AI255">
        <v>2.0675915006225298</v>
      </c>
      <c r="AJ255">
        <v>2.0620522807408799</v>
      </c>
      <c r="AK255">
        <v>2.0779664215917499</v>
      </c>
      <c r="AL255">
        <v>1.93649419996317</v>
      </c>
      <c r="AM255">
        <v>2.0320429018596902</v>
      </c>
      <c r="AN255">
        <v>2.57649242099163</v>
      </c>
      <c r="AO255">
        <v>2.1571475201807302</v>
      </c>
      <c r="AP255">
        <v>1.98973360904999</v>
      </c>
      <c r="AQ255">
        <v>2.0038316506507701</v>
      </c>
      <c r="AR255">
        <v>1.98842435642265</v>
      </c>
      <c r="AS255">
        <v>2.1294317709586399</v>
      </c>
      <c r="AT255">
        <v>2.2803416769772502</v>
      </c>
      <c r="AU255">
        <v>2.1149471780717599</v>
      </c>
      <c r="AV255">
        <v>2.0856751199451602</v>
      </c>
      <c r="AW255">
        <v>2.0084706618589201</v>
      </c>
      <c r="AX255">
        <v>2.0418527231722399</v>
      </c>
      <c r="AY255">
        <v>2.09370297910491</v>
      </c>
      <c r="AZ255">
        <v>2.4046138456248101</v>
      </c>
      <c r="BA255">
        <v>1.86172891162106</v>
      </c>
      <c r="BB255">
        <v>2.0117835750057198</v>
      </c>
      <c r="BC255">
        <v>2.1175411606821299</v>
      </c>
      <c r="BD255">
        <v>2.03850929441615</v>
      </c>
      <c r="BE255">
        <v>2.13120152597577</v>
      </c>
      <c r="BF255">
        <v>2.0178752191195701</v>
      </c>
      <c r="BG255">
        <v>2.06838999580278</v>
      </c>
      <c r="BH255">
        <v>2.0353957636566302</v>
      </c>
      <c r="BI255">
        <v>2.03089000371609</v>
      </c>
      <c r="BJ255">
        <v>1.9045396989166601</v>
      </c>
      <c r="BK255">
        <v>1.99017492848098</v>
      </c>
      <c r="BL255">
        <v>2.0484668067553802</v>
      </c>
      <c r="BM255">
        <v>2.1380652190831899</v>
      </c>
      <c r="BN255">
        <v>1.9463774717637801</v>
      </c>
      <c r="BO255">
        <v>2.0267236646927498</v>
      </c>
      <c r="BP255">
        <v>2.0189475071671001</v>
      </c>
      <c r="BQ255">
        <v>2.0877681484166399</v>
      </c>
      <c r="BR255">
        <v>2.0393515513436302</v>
      </c>
      <c r="BS255">
        <v>2.13574256783071</v>
      </c>
      <c r="BT255">
        <v>1.92989352364233</v>
      </c>
      <c r="BU255">
        <v>2.0510056100446499</v>
      </c>
      <c r="BV255">
        <v>1.90050867454499</v>
      </c>
      <c r="BW255">
        <v>1.9511246929578501</v>
      </c>
      <c r="BX255">
        <v>1.9171113129363599</v>
      </c>
      <c r="BY255">
        <v>1.9454220355338501</v>
      </c>
      <c r="BZ255">
        <v>1.8916496187465099</v>
      </c>
      <c r="CA255">
        <v>1.93314735602256</v>
      </c>
      <c r="CB255">
        <v>1.93212046227821</v>
      </c>
      <c r="CC255">
        <v>2.0119506228383401</v>
      </c>
      <c r="CD255">
        <v>1.91885983494043</v>
      </c>
      <c r="CE255">
        <v>2.0236743547594398</v>
      </c>
      <c r="CF255">
        <v>1.94155270964474</v>
      </c>
      <c r="CG255">
        <v>2.0331958613703698</v>
      </c>
      <c r="CH255">
        <v>1.9624070182461</v>
      </c>
      <c r="CI255">
        <v>2.00253510790886</v>
      </c>
      <c r="CJ255">
        <v>1.84438904685856</v>
      </c>
      <c r="CK255">
        <v>1.93502901881353</v>
      </c>
      <c r="CL255">
        <v>1.85840624926693</v>
      </c>
      <c r="CM255">
        <v>1.9500105561941401</v>
      </c>
      <c r="CN255">
        <v>1.9361693139574101</v>
      </c>
      <c r="CO255">
        <v>2.0075335135743999</v>
      </c>
      <c r="CP255">
        <v>1.9488481882445901</v>
      </c>
      <c r="CQ255">
        <v>2.03380048445301</v>
      </c>
      <c r="CR255">
        <v>1.93517764461353</v>
      </c>
      <c r="CS255">
        <v>2.02723924590682</v>
      </c>
      <c r="CT255">
        <v>1.9619412353604799</v>
      </c>
      <c r="CU255">
        <v>2.0474026283589399</v>
      </c>
      <c r="CV255">
        <v>1.9999546855174899</v>
      </c>
      <c r="CW255">
        <v>2.1265406924052899</v>
      </c>
      <c r="CX255">
        <v>1.92611688311688</v>
      </c>
      <c r="CY255">
        <v>1.98110389610389</v>
      </c>
      <c r="CZ255">
        <v>1.9911571620659601</v>
      </c>
      <c r="DA255">
        <v>2.08589733449339</v>
      </c>
      <c r="DB255">
        <v>1.9321178053805499</v>
      </c>
      <c r="DC255">
        <v>2.0018816467982199</v>
      </c>
      <c r="DD255">
        <v>1.98440954424119</v>
      </c>
      <c r="DE255">
        <v>2.0637538280136898</v>
      </c>
      <c r="DF255">
        <v>2.0144228205811698</v>
      </c>
      <c r="DG255">
        <v>2.00978405758464</v>
      </c>
      <c r="DH255">
        <v>1.9793373131565499</v>
      </c>
      <c r="DI255">
        <v>2.0617335369521901</v>
      </c>
      <c r="DJ255">
        <v>2.0061358550494401</v>
      </c>
      <c r="DK255">
        <v>2.1133238287735501</v>
      </c>
      <c r="DL255">
        <v>2.0927190493082599</v>
      </c>
      <c r="DM255">
        <v>2.1130631429584898</v>
      </c>
      <c r="DN255">
        <v>2.0367619754920101</v>
      </c>
      <c r="DO255">
        <v>2.11268663805386</v>
      </c>
    </row>
    <row r="256" spans="1:119" x14ac:dyDescent="0.45">
      <c r="A256" t="s">
        <v>225</v>
      </c>
      <c r="B256" t="s">
        <v>226</v>
      </c>
      <c r="C256" t="s">
        <v>33</v>
      </c>
      <c r="D256">
        <v>35</v>
      </c>
      <c r="E256" t="s">
        <v>244</v>
      </c>
      <c r="F256" s="1" cm="1">
        <f t="array" ref="F256">SUMPRODUCT($H256:$FZZ256,$H$2:$FZZ$2)/SUMPRODUCT(--($H256:$FZZ256&lt;&gt;""),$H$2:$FZZ$2)</f>
        <v>2.2826937443352131</v>
      </c>
      <c r="G256" s="1" cm="1">
        <f t="array" ref="G256">SUMPRODUCT($H256:$FZZ256,$G$2:$FZY$2)/SUMPRODUCT(--($H256:$FZZ256&lt;&gt;""),$G$2:$FZY$2)</f>
        <v>2.2961982047082579</v>
      </c>
      <c r="H256">
        <v>2.2927385837408698</v>
      </c>
      <c r="I256">
        <v>2.16871094090705</v>
      </c>
      <c r="J256">
        <v>2.2961826379271399</v>
      </c>
      <c r="K256">
        <v>2.1764576685843902</v>
      </c>
      <c r="L256">
        <v>2.29186932686989</v>
      </c>
      <c r="M256">
        <v>2.1744253668217399</v>
      </c>
      <c r="N256">
        <v>2.2232844482785601</v>
      </c>
      <c r="O256">
        <v>2.3288683240530101</v>
      </c>
      <c r="P256">
        <v>2.2275348646606501</v>
      </c>
      <c r="Q256">
        <v>2.3123839445409602</v>
      </c>
      <c r="R256">
        <v>2.2331959831619499</v>
      </c>
      <c r="S256">
        <v>2.3201428302163398</v>
      </c>
      <c r="T256">
        <v>2.2637029751373499</v>
      </c>
      <c r="U256">
        <v>2.26245023978024</v>
      </c>
      <c r="V256">
        <v>2.2644753286034498</v>
      </c>
      <c r="W256">
        <v>2.3523144478538001</v>
      </c>
      <c r="X256">
        <v>2.2061047341509501</v>
      </c>
      <c r="Y256">
        <v>2.3016498441170001</v>
      </c>
      <c r="Z256">
        <v>2.2557989391550799</v>
      </c>
      <c r="AA256">
        <v>2.3211830698172098</v>
      </c>
      <c r="AB256">
        <v>2.2159689878247901</v>
      </c>
      <c r="AC256">
        <v>2.2939380755048</v>
      </c>
      <c r="AD256">
        <v>2.3952145878723501</v>
      </c>
      <c r="AE256">
        <v>2.3196887975963798</v>
      </c>
      <c r="AF256">
        <v>2.2878482899211101</v>
      </c>
      <c r="AG256">
        <v>2.25716280225098</v>
      </c>
      <c r="AH256">
        <v>2.23330552804704</v>
      </c>
      <c r="AI256">
        <v>2.37913946063223</v>
      </c>
      <c r="AJ256">
        <v>2.2852448890299599</v>
      </c>
      <c r="AK256">
        <v>2.3605432255518402</v>
      </c>
      <c r="AL256">
        <v>2.1710780703369501</v>
      </c>
      <c r="AM256">
        <v>2.2833824341741802</v>
      </c>
      <c r="AN256">
        <v>2.6054294526903301</v>
      </c>
      <c r="AO256">
        <v>2.3724258328107002</v>
      </c>
      <c r="AP256">
        <v>2.2373677168227699</v>
      </c>
      <c r="AQ256">
        <v>2.3128694805984602</v>
      </c>
      <c r="AR256">
        <v>2.2543634216224402</v>
      </c>
      <c r="AS256">
        <v>2.3448251350582798</v>
      </c>
      <c r="AT256">
        <v>2.4305986485200299</v>
      </c>
      <c r="AU256">
        <v>2.3424336156847798</v>
      </c>
      <c r="AV256">
        <v>2.2469454957236898</v>
      </c>
      <c r="AW256">
        <v>2.20727791518908</v>
      </c>
      <c r="AX256">
        <v>2.3068551035371798</v>
      </c>
      <c r="AY256">
        <v>2.3821337104850699</v>
      </c>
      <c r="AZ256">
        <v>2.4130181769213901</v>
      </c>
      <c r="BA256">
        <v>1.9360801910272001</v>
      </c>
      <c r="BB256">
        <v>2.3167163104317301</v>
      </c>
      <c r="BC256">
        <v>2.44145854472848</v>
      </c>
      <c r="BD256">
        <v>2.2408630400748502</v>
      </c>
      <c r="BE256">
        <v>2.3372802360943599</v>
      </c>
      <c r="BF256">
        <v>2.2618941806779702</v>
      </c>
      <c r="BG256">
        <v>2.34128336172629</v>
      </c>
      <c r="BH256">
        <v>2.3698594079028799</v>
      </c>
      <c r="BI256">
        <v>2.3447757958627502</v>
      </c>
      <c r="BJ256">
        <v>2.1627350748018501</v>
      </c>
      <c r="BK256">
        <v>2.2636120620925699</v>
      </c>
      <c r="BL256">
        <v>2.3243443069499499</v>
      </c>
      <c r="BM256">
        <v>2.4581290372791602</v>
      </c>
      <c r="BN256">
        <v>2.2171764953221902</v>
      </c>
      <c r="BO256">
        <v>2.2883072287045798</v>
      </c>
      <c r="BP256">
        <v>2.2533034566843502</v>
      </c>
      <c r="BQ256">
        <v>2.3194714469304998</v>
      </c>
      <c r="BR256">
        <v>2.3421556536414299</v>
      </c>
      <c r="BS256">
        <v>2.4434473581721399</v>
      </c>
      <c r="BT256">
        <v>2.22924855932526</v>
      </c>
      <c r="BU256">
        <v>2.3139335190627</v>
      </c>
      <c r="BV256">
        <v>2.1560644450031901</v>
      </c>
      <c r="BW256">
        <v>2.2361951917683598</v>
      </c>
      <c r="BX256">
        <v>2.12087756144633</v>
      </c>
      <c r="BY256">
        <v>2.1896321734687998</v>
      </c>
      <c r="BZ256">
        <v>2.1982270163040099</v>
      </c>
      <c r="CA256">
        <v>2.2548509081892001</v>
      </c>
      <c r="CB256">
        <v>2.2402637572758199</v>
      </c>
      <c r="CC256">
        <v>2.3334083176334901</v>
      </c>
      <c r="CD256">
        <v>2.1332169669033498</v>
      </c>
      <c r="CE256">
        <v>2.2442339304173902</v>
      </c>
      <c r="CF256">
        <v>2.1489906663772498</v>
      </c>
      <c r="CG256">
        <v>2.2803849214962701</v>
      </c>
      <c r="CH256">
        <v>2.2113590624548198</v>
      </c>
      <c r="CI256">
        <v>2.2746811657048802</v>
      </c>
      <c r="CJ256">
        <v>2.1179643983952001</v>
      </c>
      <c r="CK256">
        <v>2.23115724691309</v>
      </c>
      <c r="CL256">
        <v>2.1833728213188199</v>
      </c>
      <c r="CM256">
        <v>2.2546388608693602</v>
      </c>
      <c r="CN256">
        <v>2.2313844767376301</v>
      </c>
      <c r="CO256">
        <v>2.3249690210656699</v>
      </c>
      <c r="CP256">
        <v>2.2104528152652101</v>
      </c>
      <c r="CQ256">
        <v>2.3169212516683899</v>
      </c>
      <c r="CR256">
        <v>2.18976309999878</v>
      </c>
      <c r="CS256">
        <v>2.2950614432789198</v>
      </c>
      <c r="CT256">
        <v>2.25050453685899</v>
      </c>
      <c r="CU256">
        <v>2.3531758012998698</v>
      </c>
      <c r="CV256">
        <v>2.28017944535073</v>
      </c>
      <c r="CW256">
        <v>2.36700199383723</v>
      </c>
      <c r="CX256">
        <v>2.1516103896103802</v>
      </c>
      <c r="CY256">
        <v>2.2220129870129801</v>
      </c>
      <c r="CZ256">
        <v>2.29815708297081</v>
      </c>
      <c r="DA256">
        <v>2.39995254290911</v>
      </c>
      <c r="DB256">
        <v>2.1876049494456198</v>
      </c>
      <c r="DC256">
        <v>2.27068322833426</v>
      </c>
      <c r="DD256">
        <v>2.2086369814781399</v>
      </c>
      <c r="DE256">
        <v>2.3136269099127098</v>
      </c>
      <c r="DF256">
        <v>2.21462276726206</v>
      </c>
      <c r="DG256">
        <v>2.25310583844308</v>
      </c>
      <c r="DH256">
        <v>2.3066546346429702</v>
      </c>
      <c r="DI256">
        <v>2.3757693553611898</v>
      </c>
      <c r="DJ256">
        <v>2.2474012849202301</v>
      </c>
      <c r="DK256">
        <v>2.3761640077961399</v>
      </c>
      <c r="DL256">
        <v>2.3183043632493701</v>
      </c>
      <c r="DM256">
        <v>2.3580258957076898</v>
      </c>
      <c r="DN256">
        <v>2.3423431981277898</v>
      </c>
      <c r="DO256">
        <v>2.4015665074827899</v>
      </c>
    </row>
    <row r="257" spans="1:119" x14ac:dyDescent="0.45">
      <c r="A257" t="s">
        <v>40</v>
      </c>
      <c r="B257" t="s">
        <v>38</v>
      </c>
      <c r="C257" t="s">
        <v>44</v>
      </c>
      <c r="D257">
        <v>35</v>
      </c>
      <c r="E257" t="s">
        <v>244</v>
      </c>
      <c r="F257" s="1" cm="1">
        <f t="array" ref="F257">SUMPRODUCT($H257:$FZZ257,$H$2:$FZZ$2)/SUMPRODUCT(--($H257:$FZZ257&lt;&gt;""),$H$2:$FZZ$2)</f>
        <v>1.7785131671717695</v>
      </c>
      <c r="G257" s="1" cm="1">
        <f t="array" ref="G257">SUMPRODUCT($H257:$FZZ257,$G$2:$FZY$2)/SUMPRODUCT(--($H257:$FZZ257&lt;&gt;""),$G$2:$FZY$2)</f>
        <v>1.7714133447151186</v>
      </c>
      <c r="H257">
        <v>1.7084804757780301</v>
      </c>
      <c r="I257">
        <v>1.6732514812282999</v>
      </c>
      <c r="J257">
        <v>1.7029184893243601</v>
      </c>
      <c r="K257">
        <v>1.6767169588003099</v>
      </c>
      <c r="L257">
        <v>1.7022501382698301</v>
      </c>
      <c r="M257">
        <v>1.6767881543416701</v>
      </c>
      <c r="N257">
        <v>1.8303767024808499</v>
      </c>
      <c r="O257">
        <v>1.8252189370768299</v>
      </c>
      <c r="P257">
        <v>1.7069106090163599</v>
      </c>
      <c r="Q257">
        <v>1.77150040766147</v>
      </c>
      <c r="R257">
        <v>1.6201334059351999</v>
      </c>
      <c r="S257">
        <v>1.7220360635824801</v>
      </c>
      <c r="T257">
        <v>1.8855005703510499</v>
      </c>
      <c r="U257">
        <v>1.8252441451718</v>
      </c>
      <c r="V257">
        <v>1.6998560612323299</v>
      </c>
      <c r="W257">
        <v>1.78549476519988</v>
      </c>
      <c r="X257">
        <v>1.72385674027886</v>
      </c>
      <c r="Y257">
        <v>1.77676933556817</v>
      </c>
      <c r="Z257">
        <v>1.9028723293704499</v>
      </c>
      <c r="AA257">
        <v>1.84046422467448</v>
      </c>
      <c r="AB257">
        <v>1.6965007881429</v>
      </c>
      <c r="AC257">
        <v>1.75822557291926</v>
      </c>
      <c r="AD257">
        <v>1.8350061155011701</v>
      </c>
      <c r="AE257">
        <v>1.8084978199731401</v>
      </c>
      <c r="AF257">
        <v>1.79079478196815</v>
      </c>
      <c r="AG257">
        <v>1.7686125791227301</v>
      </c>
      <c r="AH257">
        <v>1.7026615000883401</v>
      </c>
      <c r="AI257">
        <v>1.79975673798791</v>
      </c>
      <c r="AJ257">
        <v>2.18497293309197</v>
      </c>
      <c r="AK257">
        <v>1.9292571399157501</v>
      </c>
      <c r="AL257">
        <v>1.69216995028539</v>
      </c>
      <c r="AM257">
        <v>1.77104124470631</v>
      </c>
      <c r="AN257">
        <v>1.80242132171451</v>
      </c>
      <c r="AO257">
        <v>1.7960837816922799</v>
      </c>
      <c r="AP257">
        <v>1.9232818391923101</v>
      </c>
      <c r="AQ257">
        <v>1.8486802092202801</v>
      </c>
      <c r="AR257">
        <v>1.7181382734410799</v>
      </c>
      <c r="AS257">
        <v>1.7938638699940901</v>
      </c>
      <c r="AT257">
        <v>1.87861425716189</v>
      </c>
      <c r="AU257">
        <v>1.7714523650899401</v>
      </c>
      <c r="AV257">
        <v>1.80320797449116</v>
      </c>
      <c r="AW257">
        <v>1.7073524152933801</v>
      </c>
      <c r="AX257">
        <v>1.7406375208064699</v>
      </c>
      <c r="AY257">
        <v>1.77930020745662</v>
      </c>
      <c r="AZ257">
        <v>1.81943071777077</v>
      </c>
      <c r="BA257">
        <v>1.50355651101219</v>
      </c>
      <c r="BB257">
        <v>1.7213184511145201</v>
      </c>
      <c r="BC257">
        <v>1.8237864554351699</v>
      </c>
      <c r="BD257">
        <v>1.71650681110651</v>
      </c>
      <c r="BE257">
        <v>1.8144895718990099</v>
      </c>
      <c r="BF257">
        <v>1.6935659086981201</v>
      </c>
      <c r="BG257">
        <v>1.7830901414710001</v>
      </c>
      <c r="BH257">
        <v>1.7445497336801601</v>
      </c>
      <c r="BI257">
        <v>1.74769292704075</v>
      </c>
      <c r="BJ257">
        <v>1.6259907142522101</v>
      </c>
      <c r="BK257">
        <v>1.68693429629977</v>
      </c>
      <c r="BL257">
        <v>1.7737567125846301</v>
      </c>
      <c r="BM257">
        <v>1.85146704023659</v>
      </c>
      <c r="BN257">
        <v>1.6886132426971201</v>
      </c>
      <c r="BO257">
        <v>1.7465456626604501</v>
      </c>
      <c r="BP257">
        <v>1.7132500741424099</v>
      </c>
      <c r="BQ257">
        <v>1.7836853725244599</v>
      </c>
      <c r="BR257">
        <v>1.75457613916655</v>
      </c>
      <c r="BS257">
        <v>1.85932428923795</v>
      </c>
      <c r="BT257">
        <v>1.72737854444147</v>
      </c>
      <c r="BU257">
        <v>1.7825249017288001</v>
      </c>
      <c r="BV257">
        <v>1.64317351024118</v>
      </c>
      <c r="BW257">
        <v>1.68232017484478</v>
      </c>
      <c r="BX257">
        <v>1.6490038031446801</v>
      </c>
      <c r="BY257">
        <v>1.69116478401543</v>
      </c>
      <c r="BZ257">
        <v>1.68835162110222</v>
      </c>
      <c r="CA257">
        <v>1.7036637530221299</v>
      </c>
      <c r="CB257">
        <v>1.6852487135506</v>
      </c>
      <c r="CC257">
        <v>1.7738379776734201</v>
      </c>
      <c r="CD257">
        <v>1.63415750139809</v>
      </c>
      <c r="CE257">
        <v>1.7279228592248601</v>
      </c>
      <c r="CF257">
        <v>1.67080529628825</v>
      </c>
      <c r="CG257">
        <v>1.76249186021271</v>
      </c>
      <c r="CH257">
        <v>1.6460855932486</v>
      </c>
      <c r="CI257">
        <v>1.7056383913183599</v>
      </c>
      <c r="CJ257">
        <v>1.61200482997701</v>
      </c>
      <c r="CK257">
        <v>1.7102598060218901</v>
      </c>
      <c r="CL257">
        <v>1.63337164840836</v>
      </c>
      <c r="CM257">
        <v>1.70646742827652</v>
      </c>
      <c r="CN257">
        <v>1.72501971386729</v>
      </c>
      <c r="CO257">
        <v>1.7831052157260301</v>
      </c>
      <c r="CP257">
        <v>1.6915072420782</v>
      </c>
      <c r="CQ257">
        <v>1.7704162341193299</v>
      </c>
      <c r="CR257">
        <v>1.6687897314971201</v>
      </c>
      <c r="CS257">
        <v>1.7510179771729999</v>
      </c>
      <c r="CT257">
        <v>1.66128494017066</v>
      </c>
      <c r="CU257">
        <v>1.7511799011584399</v>
      </c>
      <c r="CV257">
        <v>1.7314210621714701</v>
      </c>
      <c r="CW257">
        <v>1.8591625883632401</v>
      </c>
      <c r="CX257">
        <v>1.6304935064935</v>
      </c>
      <c r="CY257">
        <v>1.6985974025974</v>
      </c>
      <c r="CZ257">
        <v>1.7313137704658701</v>
      </c>
      <c r="DA257">
        <v>1.8107885786601201</v>
      </c>
      <c r="DB257">
        <v>1.6686396170015101</v>
      </c>
      <c r="DC257">
        <v>1.7293167716657301</v>
      </c>
      <c r="DD257">
        <v>1.6898121612105499</v>
      </c>
      <c r="DE257">
        <v>1.76399783829815</v>
      </c>
      <c r="DF257">
        <v>1.7184884030925001</v>
      </c>
      <c r="DG257">
        <v>1.72463343108504</v>
      </c>
      <c r="DH257">
        <v>1.69600629367393</v>
      </c>
      <c r="DI257">
        <v>1.8081586376047001</v>
      </c>
      <c r="DJ257">
        <v>1.74924204143506</v>
      </c>
      <c r="DK257">
        <v>1.8547967949180599</v>
      </c>
      <c r="DL257">
        <v>1.80645619013834</v>
      </c>
      <c r="DM257">
        <v>1.81363072011351</v>
      </c>
      <c r="DN257">
        <v>1.75593917045915</v>
      </c>
      <c r="DO257">
        <v>1.80768400417965</v>
      </c>
    </row>
    <row r="258" spans="1:119" x14ac:dyDescent="0.45">
      <c r="A258" t="s">
        <v>40</v>
      </c>
      <c r="B258" t="s">
        <v>38</v>
      </c>
      <c r="C258" t="s">
        <v>33</v>
      </c>
      <c r="D258">
        <v>35</v>
      </c>
      <c r="E258" t="s">
        <v>244</v>
      </c>
      <c r="F258" s="1" cm="1">
        <f t="array" ref="F258">SUMPRODUCT($H258:$FZZ258,$H$2:$FZZ$2)/SUMPRODUCT(--($H258:$FZZ258&lt;&gt;""),$H$2:$FZZ$2)</f>
        <v>1.8547314998464519</v>
      </c>
      <c r="G258" s="1" cm="1">
        <f t="array" ref="G258">SUMPRODUCT($H258:$FZZ258,$G$2:$FZY$2)/SUMPRODUCT(--($H258:$FZZ258&lt;&gt;""),$G$2:$FZY$2)</f>
        <v>1.8456821648694555</v>
      </c>
      <c r="H258">
        <v>1.7683097263099801</v>
      </c>
      <c r="I258">
        <v>1.7345756516694599</v>
      </c>
      <c r="J258">
        <v>1.7645258446251599</v>
      </c>
      <c r="K258">
        <v>1.73856428465388</v>
      </c>
      <c r="L258">
        <v>1.7617854702801099</v>
      </c>
      <c r="M258">
        <v>1.7365654585678401</v>
      </c>
      <c r="N258">
        <v>1.9215564792303801</v>
      </c>
      <c r="O258">
        <v>1.90598907275246</v>
      </c>
      <c r="P258">
        <v>1.78336314313399</v>
      </c>
      <c r="Q258">
        <v>1.84960919991633</v>
      </c>
      <c r="R258">
        <v>1.6909909108044101</v>
      </c>
      <c r="S258">
        <v>1.8003439862614901</v>
      </c>
      <c r="T258">
        <v>1.9654239221529</v>
      </c>
      <c r="U258">
        <v>1.9025456280845501</v>
      </c>
      <c r="V258">
        <v>1.76060940562042</v>
      </c>
      <c r="W258">
        <v>1.84900288363814</v>
      </c>
      <c r="X258">
        <v>1.80381637746579</v>
      </c>
      <c r="Y258">
        <v>1.86815379701575</v>
      </c>
      <c r="Z258">
        <v>1.9923896869424</v>
      </c>
      <c r="AA258">
        <v>1.9054437396220401</v>
      </c>
      <c r="AB258">
        <v>1.7609715911927699</v>
      </c>
      <c r="AC258">
        <v>1.8380705120432499</v>
      </c>
      <c r="AD258">
        <v>1.89876313664184</v>
      </c>
      <c r="AE258">
        <v>1.8828160909093199</v>
      </c>
      <c r="AF258">
        <v>1.8699988865000901</v>
      </c>
      <c r="AG258">
        <v>1.8409429631088901</v>
      </c>
      <c r="AH258">
        <v>1.7738402935580699</v>
      </c>
      <c r="AI258">
        <v>1.8750857786233499</v>
      </c>
      <c r="AJ258">
        <v>2.2915075967502498</v>
      </c>
      <c r="AK258">
        <v>1.98162367131937</v>
      </c>
      <c r="AL258">
        <v>1.76144356472104</v>
      </c>
      <c r="AM258">
        <v>1.8536227214140999</v>
      </c>
      <c r="AN258">
        <v>1.89834629815045</v>
      </c>
      <c r="AO258">
        <v>1.87372231452242</v>
      </c>
      <c r="AP258">
        <v>2.0303855978591399</v>
      </c>
      <c r="AQ258">
        <v>1.9378603576207201</v>
      </c>
      <c r="AR258">
        <v>1.80101047658625</v>
      </c>
      <c r="AS258">
        <v>1.87992388617921</v>
      </c>
      <c r="AT258">
        <v>1.9540544398972099</v>
      </c>
      <c r="AU258">
        <v>1.8620776625107001</v>
      </c>
      <c r="AV258">
        <v>1.8747504246505899</v>
      </c>
      <c r="AW258">
        <v>1.77210790595106</v>
      </c>
      <c r="AX258">
        <v>1.80792366152253</v>
      </c>
      <c r="AY258">
        <v>1.85118027876332</v>
      </c>
      <c r="AZ258">
        <v>1.8882115727281199</v>
      </c>
      <c r="BA258">
        <v>1.5722435837319</v>
      </c>
      <c r="BB258">
        <v>1.7851952472914101</v>
      </c>
      <c r="BC258">
        <v>1.88234427678308</v>
      </c>
      <c r="BD258">
        <v>1.77488258264202</v>
      </c>
      <c r="BE258">
        <v>1.88135898220294</v>
      </c>
      <c r="BF258">
        <v>1.76079549662987</v>
      </c>
      <c r="BG258">
        <v>1.8300990050119701</v>
      </c>
      <c r="BH258">
        <v>1.81667286015112</v>
      </c>
      <c r="BI258">
        <v>1.8239656880961199</v>
      </c>
      <c r="BJ258">
        <v>1.7083431036908501</v>
      </c>
      <c r="BK258">
        <v>1.76837218027482</v>
      </c>
      <c r="BL258">
        <v>1.84452097439489</v>
      </c>
      <c r="BM258">
        <v>1.92711495057981</v>
      </c>
      <c r="BN258">
        <v>1.7490685261104599</v>
      </c>
      <c r="BO258">
        <v>1.8206430965812801</v>
      </c>
      <c r="BP258">
        <v>1.79081952087521</v>
      </c>
      <c r="BQ258">
        <v>1.8479586120539</v>
      </c>
      <c r="BR258">
        <v>1.82552252369206</v>
      </c>
      <c r="BS258">
        <v>1.92894002336751</v>
      </c>
      <c r="BT258">
        <v>1.7942792809983501</v>
      </c>
      <c r="BU258">
        <v>1.85917643017975</v>
      </c>
      <c r="BV258">
        <v>1.71862367754288</v>
      </c>
      <c r="BW258">
        <v>1.7607488927141499</v>
      </c>
      <c r="BX258">
        <v>1.7086478969177501</v>
      </c>
      <c r="BY258">
        <v>1.7567264573990999</v>
      </c>
      <c r="BZ258">
        <v>1.74442997954249</v>
      </c>
      <c r="CA258">
        <v>1.76240778625007</v>
      </c>
      <c r="CB258">
        <v>1.7637291567078099</v>
      </c>
      <c r="CC258">
        <v>1.8489722464359</v>
      </c>
      <c r="CD258">
        <v>1.70341812265925</v>
      </c>
      <c r="CE258">
        <v>1.7962005795725999</v>
      </c>
      <c r="CF258">
        <v>1.7299761232906401</v>
      </c>
      <c r="CG258">
        <v>1.8173504087982</v>
      </c>
      <c r="CH258">
        <v>1.70969678775142</v>
      </c>
      <c r="CI258">
        <v>1.7614885975738499</v>
      </c>
      <c r="CJ258">
        <v>1.6736454641062499</v>
      </c>
      <c r="CK258">
        <v>1.7703618587621199</v>
      </c>
      <c r="CL258">
        <v>1.68812310868188</v>
      </c>
      <c r="CM258">
        <v>1.7806422857679001</v>
      </c>
      <c r="CN258">
        <v>1.7922017573504501</v>
      </c>
      <c r="CO258">
        <v>1.86015827419173</v>
      </c>
      <c r="CP258">
        <v>1.7586880221464201</v>
      </c>
      <c r="CQ258">
        <v>1.8439369222403399</v>
      </c>
      <c r="CR258">
        <v>1.7369546984964299</v>
      </c>
      <c r="CS258">
        <v>1.80908217962587</v>
      </c>
      <c r="CT258">
        <v>1.7295046798773199</v>
      </c>
      <c r="CU258">
        <v>1.81556992801411</v>
      </c>
      <c r="CV258">
        <v>1.7936605038970399</v>
      </c>
      <c r="CW258">
        <v>1.9207223128511799</v>
      </c>
      <c r="CX258">
        <v>1.68888311688311</v>
      </c>
      <c r="CY258">
        <v>1.7611688311688301</v>
      </c>
      <c r="CZ258">
        <v>1.7918373803685801</v>
      </c>
      <c r="DA258">
        <v>1.8812465395871201</v>
      </c>
      <c r="DB258">
        <v>1.74088056306494</v>
      </c>
      <c r="DC258">
        <v>1.79088711310126</v>
      </c>
      <c r="DD258">
        <v>1.7620326547991401</v>
      </c>
      <c r="DE258">
        <v>1.8314200088433199</v>
      </c>
      <c r="DF258">
        <v>1.79636097040789</v>
      </c>
      <c r="DG258">
        <v>1.7964676086376901</v>
      </c>
      <c r="DH258">
        <v>1.76178906936924</v>
      </c>
      <c r="DI258">
        <v>1.86780970891758</v>
      </c>
      <c r="DJ258">
        <v>1.8118458095719301</v>
      </c>
      <c r="DK258">
        <v>1.9246101927380299</v>
      </c>
      <c r="DL258">
        <v>1.87587797091167</v>
      </c>
      <c r="DM258">
        <v>1.8947321745299699</v>
      </c>
      <c r="DN258">
        <v>1.8334182505893799</v>
      </c>
      <c r="DO258">
        <v>1.8686776224319701</v>
      </c>
    </row>
    <row r="259" spans="1:119" x14ac:dyDescent="0.45">
      <c r="A259" t="s">
        <v>40</v>
      </c>
      <c r="B259" t="s">
        <v>32</v>
      </c>
      <c r="C259" t="s">
        <v>20</v>
      </c>
      <c r="D259">
        <v>35</v>
      </c>
      <c r="E259" t="s">
        <v>244</v>
      </c>
      <c r="F259" s="1" cm="1">
        <f t="array" ref="F259">SUMPRODUCT($H259:$FZZ259,$H$2:$FZZ$2)/SUMPRODUCT(--($H259:$FZZ259&lt;&gt;""),$H$2:$FZZ$2)</f>
        <v>2.0642542801609638</v>
      </c>
      <c r="G259" s="1" cm="1">
        <f t="array" ref="G259">SUMPRODUCT($H259:$FZZ259,$G$2:$FZY$2)/SUMPRODUCT(--($H259:$FZZ259&lt;&gt;""),$G$2:$FZY$2)</f>
        <v>1.9992213528947389</v>
      </c>
      <c r="H259">
        <v>1.9084589748946701</v>
      </c>
      <c r="I259">
        <v>1.8618000296144199</v>
      </c>
      <c r="J259">
        <v>1.92628633367702</v>
      </c>
      <c r="K259">
        <v>1.8685632474930101</v>
      </c>
      <c r="L259">
        <v>1.90699116699742</v>
      </c>
      <c r="M259">
        <v>1.86410718352474</v>
      </c>
      <c r="N259">
        <v>2.1435730530938701</v>
      </c>
      <c r="O259">
        <v>2.06247614566177</v>
      </c>
      <c r="P259">
        <v>1.9819262965128901</v>
      </c>
      <c r="Q259">
        <v>2.0303376973743101</v>
      </c>
      <c r="R259">
        <v>1.91959517476805</v>
      </c>
      <c r="S259">
        <v>1.9655882845713999</v>
      </c>
      <c r="T259">
        <v>2.1517395707235298</v>
      </c>
      <c r="U259">
        <v>2.0051447993295399</v>
      </c>
      <c r="V259">
        <v>1.9786474618635199</v>
      </c>
      <c r="W259">
        <v>2.0125119746356499</v>
      </c>
      <c r="X259">
        <v>1.96754015788982</v>
      </c>
      <c r="Y259">
        <v>2.0412899141018199</v>
      </c>
      <c r="Z259">
        <v>2.2409762957099599</v>
      </c>
      <c r="AA259">
        <v>2.0600290527349099</v>
      </c>
      <c r="AB259">
        <v>1.98156958125004</v>
      </c>
      <c r="AC259">
        <v>2.02234616948282</v>
      </c>
      <c r="AD259">
        <v>2.1651159348406899</v>
      </c>
      <c r="AE259">
        <v>2.0530451560296701</v>
      </c>
      <c r="AF259">
        <v>2.08846114313612</v>
      </c>
      <c r="AG259">
        <v>2.0101114356439802</v>
      </c>
      <c r="AH259">
        <v>1.9184990076389199</v>
      </c>
      <c r="AI259">
        <v>2.01225350202786</v>
      </c>
      <c r="AJ259">
        <v>2.6465859663872702</v>
      </c>
      <c r="AK259">
        <v>2.1189313933237801</v>
      </c>
      <c r="AL259">
        <v>1.8953047320935299</v>
      </c>
      <c r="AM259">
        <v>1.9938132940526601</v>
      </c>
      <c r="AN259">
        <v>2.2145631388427298</v>
      </c>
      <c r="AO259">
        <v>2.0448358951225099</v>
      </c>
      <c r="AP259">
        <v>2.3212687021043599</v>
      </c>
      <c r="AQ259">
        <v>2.1384746381218802</v>
      </c>
      <c r="AR259">
        <v>1.9297259465015999</v>
      </c>
      <c r="AS259">
        <v>2.0362032763937798</v>
      </c>
      <c r="AT259">
        <v>2.2197582564004898</v>
      </c>
      <c r="AU259">
        <v>2.0225325973160699</v>
      </c>
      <c r="AV259">
        <v>2.1820819799147699</v>
      </c>
      <c r="AW259">
        <v>1.9343616831063499</v>
      </c>
      <c r="AX259">
        <v>1.93651896820735</v>
      </c>
      <c r="AY259">
        <v>1.97515732996028</v>
      </c>
      <c r="AZ259">
        <v>2.0884967669174701</v>
      </c>
      <c r="BA259">
        <v>1.6874911327691899</v>
      </c>
      <c r="BB259">
        <v>1.9738633759942299</v>
      </c>
      <c r="BC259">
        <v>2.0628130012110799</v>
      </c>
      <c r="BD259">
        <v>1.9429918482661801</v>
      </c>
      <c r="BE259">
        <v>2.0335426751363102</v>
      </c>
      <c r="BF259">
        <v>1.9375972150211</v>
      </c>
      <c r="BG259">
        <v>2.0100733279016301</v>
      </c>
      <c r="BH259">
        <v>2.0088411990585899</v>
      </c>
      <c r="BI259">
        <v>1.99945807011024</v>
      </c>
      <c r="BJ259">
        <v>1.8434788725789</v>
      </c>
      <c r="BK259">
        <v>1.9203676780940699</v>
      </c>
      <c r="BL259">
        <v>2.0052533271071602</v>
      </c>
      <c r="BM259">
        <v>2.0792084987158499</v>
      </c>
      <c r="BN259">
        <v>1.8757840148568601</v>
      </c>
      <c r="BO259">
        <v>1.96188841001203</v>
      </c>
      <c r="BP259">
        <v>1.91951428477279</v>
      </c>
      <c r="BQ259">
        <v>1.9640985929416399</v>
      </c>
      <c r="BR259">
        <v>1.9862391276126099</v>
      </c>
      <c r="BS259">
        <v>2.06763598597948</v>
      </c>
      <c r="BT259">
        <v>1.9191886425218401</v>
      </c>
      <c r="BU259">
        <v>1.9990840743426299</v>
      </c>
      <c r="BV259">
        <v>1.91729686865365</v>
      </c>
      <c r="BW259">
        <v>1.9158462758447199</v>
      </c>
      <c r="BX259">
        <v>1.9630044843049299</v>
      </c>
      <c r="BY259">
        <v>1.9273287165805699</v>
      </c>
      <c r="BZ259">
        <v>1.8923687310148101</v>
      </c>
      <c r="CA259">
        <v>1.9030190316781299</v>
      </c>
      <c r="CB259">
        <v>1.9544329780952101</v>
      </c>
      <c r="CC259">
        <v>2.0449202823158901</v>
      </c>
      <c r="CD259">
        <v>1.87671372163568</v>
      </c>
      <c r="CE259">
        <v>1.9715297666457601</v>
      </c>
      <c r="CF259">
        <v>1.86071919542724</v>
      </c>
      <c r="CG259">
        <v>1.9460965197887199</v>
      </c>
      <c r="CH259">
        <v>1.8805608370303599</v>
      </c>
      <c r="CI259">
        <v>1.9356994340482701</v>
      </c>
      <c r="CJ259">
        <v>1.8202586374790599</v>
      </c>
      <c r="CK259">
        <v>1.9165855178592199</v>
      </c>
      <c r="CL259">
        <v>1.8561308029745001</v>
      </c>
      <c r="CM259">
        <v>1.9300710783738699</v>
      </c>
      <c r="CN259">
        <v>1.9768502872592</v>
      </c>
      <c r="CO259">
        <v>2.0175594232285601</v>
      </c>
      <c r="CP259">
        <v>1.8946191111770201</v>
      </c>
      <c r="CQ259">
        <v>1.95862375797122</v>
      </c>
      <c r="CR259">
        <v>1.92346027154161</v>
      </c>
      <c r="CS259">
        <v>2.00923776300275</v>
      </c>
      <c r="CT259">
        <v>1.8938962958254499</v>
      </c>
      <c r="CU259">
        <v>2.0016685470927502</v>
      </c>
      <c r="CV259">
        <v>1.9486586913177399</v>
      </c>
      <c r="CW259">
        <v>2.0301114736269699</v>
      </c>
      <c r="CX259">
        <v>1.8228571428571401</v>
      </c>
      <c r="CY259">
        <v>1.90024675324675</v>
      </c>
      <c r="CZ259">
        <v>1.9530807561496399</v>
      </c>
      <c r="DA259">
        <v>2.0256110100450799</v>
      </c>
      <c r="DB259">
        <v>1.92535340423251</v>
      </c>
      <c r="DC259">
        <v>1.96273624790101</v>
      </c>
      <c r="DD259">
        <v>1.8931922768288401</v>
      </c>
      <c r="DE259">
        <v>1.96513436942174</v>
      </c>
      <c r="DF259">
        <v>1.94393495067981</v>
      </c>
      <c r="DG259">
        <v>1.94649426819514</v>
      </c>
      <c r="DH259">
        <v>1.9168864824841501</v>
      </c>
      <c r="DI259">
        <v>2.0299875052061598</v>
      </c>
      <c r="DJ259">
        <v>1.95426080993286</v>
      </c>
      <c r="DK259">
        <v>2.0221432180755001</v>
      </c>
      <c r="DL259">
        <v>2.0609258602341201</v>
      </c>
      <c r="DM259">
        <v>2.0035384888258201</v>
      </c>
      <c r="DN259">
        <v>1.9656387360858001</v>
      </c>
      <c r="DO259">
        <v>1.97936942460643</v>
      </c>
    </row>
    <row r="260" spans="1:119" x14ac:dyDescent="0.45">
      <c r="A260" t="s">
        <v>40</v>
      </c>
      <c r="B260" t="s">
        <v>32</v>
      </c>
      <c r="C260" t="s">
        <v>44</v>
      </c>
      <c r="D260">
        <v>35</v>
      </c>
      <c r="E260" t="s">
        <v>244</v>
      </c>
      <c r="F260" s="1" cm="1">
        <f t="array" ref="F260">SUMPRODUCT($H260:$FZZ260,$H$2:$FZZ$2)/SUMPRODUCT(--($H260:$FZZ260&lt;&gt;""),$H$2:$FZZ$2)</f>
        <v>1.852953426709834</v>
      </c>
      <c r="G260" s="1" cm="1">
        <f t="array" ref="G260">SUMPRODUCT($H260:$FZZ260,$G$2:$FZY$2)/SUMPRODUCT(--($H260:$FZZ260&lt;&gt;""),$G$2:$FZY$2)</f>
        <v>1.8531581420994141</v>
      </c>
      <c r="H260">
        <v>1.7643178641914901</v>
      </c>
      <c r="I260">
        <v>1.7416506593266099</v>
      </c>
      <c r="J260">
        <v>1.76615276362697</v>
      </c>
      <c r="K260">
        <v>1.74623724139614</v>
      </c>
      <c r="L260">
        <v>1.7622165468327999</v>
      </c>
      <c r="M260">
        <v>1.74659205517779</v>
      </c>
      <c r="N260">
        <v>1.9110893263273401</v>
      </c>
      <c r="O260">
        <v>1.91277808276475</v>
      </c>
      <c r="P260">
        <v>1.7916828521789601</v>
      </c>
      <c r="Q260">
        <v>1.8871652800484899</v>
      </c>
      <c r="R260">
        <v>1.7418820289430099</v>
      </c>
      <c r="S260">
        <v>1.84809105949862</v>
      </c>
      <c r="T260">
        <v>1.89800318930999</v>
      </c>
      <c r="U260">
        <v>1.87721156532265</v>
      </c>
      <c r="V260">
        <v>1.80213039101744</v>
      </c>
      <c r="W260">
        <v>1.88466176820995</v>
      </c>
      <c r="X260">
        <v>1.7968772523891201</v>
      </c>
      <c r="Y260">
        <v>1.87050829444502</v>
      </c>
      <c r="Z260">
        <v>2.06063929282901</v>
      </c>
      <c r="AA260">
        <v>1.9049551053438001</v>
      </c>
      <c r="AB260">
        <v>1.7948118085918201</v>
      </c>
      <c r="AC260">
        <v>1.88593325392466</v>
      </c>
      <c r="AD260">
        <v>1.9304962255282501</v>
      </c>
      <c r="AE260">
        <v>1.8766512502369499</v>
      </c>
      <c r="AF260">
        <v>1.85465828401099</v>
      </c>
      <c r="AG260">
        <v>1.8433305638592099</v>
      </c>
      <c r="AH260">
        <v>1.76918051109677</v>
      </c>
      <c r="AI260">
        <v>1.88062492038511</v>
      </c>
      <c r="AJ260">
        <v>2.2766658373583302</v>
      </c>
      <c r="AK260">
        <v>1.9646800442679</v>
      </c>
      <c r="AL260">
        <v>1.75849751426993</v>
      </c>
      <c r="AM260">
        <v>1.8659685140858</v>
      </c>
      <c r="AN260">
        <v>1.89512251477108</v>
      </c>
      <c r="AO260">
        <v>1.9042620690161001</v>
      </c>
      <c r="AP260">
        <v>1.95481693224668</v>
      </c>
      <c r="AQ260">
        <v>1.90106434740299</v>
      </c>
      <c r="AR260">
        <v>1.7722053323418101</v>
      </c>
      <c r="AS260">
        <v>1.8920299206054101</v>
      </c>
      <c r="AT260">
        <v>1.9099124393261599</v>
      </c>
      <c r="AU260">
        <v>1.8220567240887</v>
      </c>
      <c r="AV260">
        <v>1.89430670202938</v>
      </c>
      <c r="AW260">
        <v>1.77565411091575</v>
      </c>
      <c r="AX260">
        <v>1.7806658766866701</v>
      </c>
      <c r="AY260">
        <v>1.8422704164074899</v>
      </c>
      <c r="AZ260">
        <v>1.8548082634174701</v>
      </c>
      <c r="BA260">
        <v>1.5228179398206501</v>
      </c>
      <c r="BB260">
        <v>1.8354882000589099</v>
      </c>
      <c r="BC260">
        <v>1.9502962259827801</v>
      </c>
      <c r="BD260">
        <v>1.8201220060823</v>
      </c>
      <c r="BE260">
        <v>1.93451620449515</v>
      </c>
      <c r="BF260">
        <v>1.8236180036046701</v>
      </c>
      <c r="BG260">
        <v>1.9152778806508099</v>
      </c>
      <c r="BH260">
        <v>1.84423386597299</v>
      </c>
      <c r="BI260">
        <v>1.8395423014988199</v>
      </c>
      <c r="BJ260">
        <v>1.70717066078881</v>
      </c>
      <c r="BK260">
        <v>1.81609060638746</v>
      </c>
      <c r="BL260">
        <v>1.86388045762316</v>
      </c>
      <c r="BM260">
        <v>1.9551521519184301</v>
      </c>
      <c r="BN260">
        <v>1.7725918917971899</v>
      </c>
      <c r="BO260">
        <v>1.84570821215412</v>
      </c>
      <c r="BP260">
        <v>1.8018255511253101</v>
      </c>
      <c r="BQ260">
        <v>1.88707285728408</v>
      </c>
      <c r="BR260">
        <v>1.87222510710112</v>
      </c>
      <c r="BS260">
        <v>1.97358172140724</v>
      </c>
      <c r="BT260">
        <v>1.79595847803686</v>
      </c>
      <c r="BU260">
        <v>1.8764454451780299</v>
      </c>
      <c r="BV260">
        <v>1.7180434404193099</v>
      </c>
      <c r="BW260">
        <v>1.77686014351198</v>
      </c>
      <c r="BX260">
        <v>1.72540727706192</v>
      </c>
      <c r="BY260">
        <v>1.78418572969291</v>
      </c>
      <c r="BZ260">
        <v>1.7544603558365801</v>
      </c>
      <c r="CA260">
        <v>1.7991693013452299</v>
      </c>
      <c r="CB260">
        <v>1.7989061665213799</v>
      </c>
      <c r="CC260">
        <v>1.89694345246464</v>
      </c>
      <c r="CD260">
        <v>1.73258316527987</v>
      </c>
      <c r="CE260">
        <v>1.8238743242556199</v>
      </c>
      <c r="CF260">
        <v>1.7638665798422599</v>
      </c>
      <c r="CG260">
        <v>1.87099341581651</v>
      </c>
      <c r="CH260">
        <v>1.76574713410498</v>
      </c>
      <c r="CI260">
        <v>1.8374417647909</v>
      </c>
      <c r="CJ260">
        <v>1.6929458964671</v>
      </c>
      <c r="CK260">
        <v>1.7957387138238601</v>
      </c>
      <c r="CL260">
        <v>1.74104482863778</v>
      </c>
      <c r="CM260">
        <v>1.8412348401323</v>
      </c>
      <c r="CN260">
        <v>1.8122113326574201</v>
      </c>
      <c r="CO260">
        <v>1.8896023431339399</v>
      </c>
      <c r="CP260">
        <v>1.7613327401255601</v>
      </c>
      <c r="CQ260">
        <v>1.8516239062731701</v>
      </c>
      <c r="CR260">
        <v>1.7817213842058499</v>
      </c>
      <c r="CS260">
        <v>1.87347911171615</v>
      </c>
      <c r="CT260">
        <v>1.7656088607796001</v>
      </c>
      <c r="CU260">
        <v>1.87714726119912</v>
      </c>
      <c r="CV260">
        <v>1.8444127243066799</v>
      </c>
      <c r="CW260">
        <v>1.9593755664310299</v>
      </c>
      <c r="CX260">
        <v>1.71107792207792</v>
      </c>
      <c r="CY260">
        <v>1.80851948051948</v>
      </c>
      <c r="CZ260">
        <v>1.82901210155817</v>
      </c>
      <c r="DA260">
        <v>1.9153681879300799</v>
      </c>
      <c r="DB260">
        <v>1.7680215317557599</v>
      </c>
      <c r="DC260">
        <v>1.84307303885957</v>
      </c>
      <c r="DD260">
        <v>1.80055025137972</v>
      </c>
      <c r="DE260">
        <v>1.87901020257766</v>
      </c>
      <c r="DF260">
        <v>1.8065982404692</v>
      </c>
      <c r="DG260">
        <v>1.8240335910423799</v>
      </c>
      <c r="DH260">
        <v>1.7920310981535399</v>
      </c>
      <c r="DI260">
        <v>1.89002267573696</v>
      </c>
      <c r="DJ260">
        <v>1.84387858225655</v>
      </c>
      <c r="DK260">
        <v>1.94708727351476</v>
      </c>
      <c r="DL260">
        <v>1.8881518268889601</v>
      </c>
      <c r="DM260">
        <v>1.89757006030507</v>
      </c>
      <c r="DN260">
        <v>1.84360832131538</v>
      </c>
      <c r="DO260">
        <v>1.88338413975941</v>
      </c>
    </row>
    <row r="261" spans="1:119" x14ac:dyDescent="0.45">
      <c r="A261" t="s">
        <v>40</v>
      </c>
      <c r="B261" t="s">
        <v>32</v>
      </c>
      <c r="C261" t="s">
        <v>33</v>
      </c>
      <c r="D261">
        <v>35</v>
      </c>
      <c r="E261" t="s">
        <v>244</v>
      </c>
      <c r="F261" s="1" cm="1">
        <f t="array" ref="F261">SUMPRODUCT($H261:$FZZ261,$H$2:$FZZ$2)/SUMPRODUCT(--($H261:$FZZ261&lt;&gt;""),$H$2:$FZZ$2)</f>
        <v>1.9332108100228582</v>
      </c>
      <c r="G261" s="1" cm="1">
        <f t="array" ref="G261">SUMPRODUCT($H261:$FZZ261,$G$2:$FZY$2)/SUMPRODUCT(--($H261:$FZZ261&lt;&gt;""),$G$2:$FZY$2)</f>
        <v>1.9194756407664055</v>
      </c>
      <c r="H261">
        <v>1.84438634247661</v>
      </c>
      <c r="I261">
        <v>1.8053987501090201</v>
      </c>
      <c r="J261">
        <v>1.8479440827939</v>
      </c>
      <c r="K261">
        <v>1.8072711077488099</v>
      </c>
      <c r="L261">
        <v>1.8440743241044899</v>
      </c>
      <c r="M261">
        <v>1.80552754009825</v>
      </c>
      <c r="N261">
        <v>1.9899667999895401</v>
      </c>
      <c r="O261">
        <v>1.9751548898125599</v>
      </c>
      <c r="P261">
        <v>1.8792510981247501</v>
      </c>
      <c r="Q261">
        <v>1.96248233822669</v>
      </c>
      <c r="R261">
        <v>1.7924668579446601</v>
      </c>
      <c r="S261">
        <v>1.9086918050639801</v>
      </c>
      <c r="T261">
        <v>1.9941378969177701</v>
      </c>
      <c r="U261">
        <v>1.93981923363441</v>
      </c>
      <c r="V261">
        <v>1.86135438599903</v>
      </c>
      <c r="W261">
        <v>1.9498183745617399</v>
      </c>
      <c r="X261">
        <v>1.8675319609600001</v>
      </c>
      <c r="Y261">
        <v>1.9490405352312501</v>
      </c>
      <c r="Z261">
        <v>2.1299634519247901</v>
      </c>
      <c r="AA261">
        <v>1.9759861678912001</v>
      </c>
      <c r="AB261">
        <v>1.8610835716781999</v>
      </c>
      <c r="AC261">
        <v>1.9500688287697101</v>
      </c>
      <c r="AD261">
        <v>2.02710815997423</v>
      </c>
      <c r="AE261">
        <v>1.94454499892232</v>
      </c>
      <c r="AF261">
        <v>1.9231064077636599</v>
      </c>
      <c r="AG261">
        <v>1.9051083949327099</v>
      </c>
      <c r="AH261">
        <v>1.8633171569574101</v>
      </c>
      <c r="AI261">
        <v>1.9448921141194599</v>
      </c>
      <c r="AJ261">
        <v>2.4215917572471501</v>
      </c>
      <c r="AK261">
        <v>2.0360320170208301</v>
      </c>
      <c r="AL261">
        <v>1.8235223715706099</v>
      </c>
      <c r="AM261">
        <v>1.92544651077149</v>
      </c>
      <c r="AN261">
        <v>1.9737806286927699</v>
      </c>
      <c r="AO261">
        <v>1.9824434004129601</v>
      </c>
      <c r="AP261">
        <v>2.0753193042208902</v>
      </c>
      <c r="AQ261">
        <v>1.9840226249847901</v>
      </c>
      <c r="AR261">
        <v>1.8449454298899799</v>
      </c>
      <c r="AS261">
        <v>1.9581483344633701</v>
      </c>
      <c r="AT261">
        <v>2.0066241553250199</v>
      </c>
      <c r="AU261">
        <v>1.88049395641001</v>
      </c>
      <c r="AV261">
        <v>1.9715409601573399</v>
      </c>
      <c r="AW261">
        <v>1.8460231844324499</v>
      </c>
      <c r="AX261">
        <v>1.8465446483488599</v>
      </c>
      <c r="AY261">
        <v>1.9058313728624401</v>
      </c>
      <c r="AZ261">
        <v>1.92332460437121</v>
      </c>
      <c r="BA261">
        <v>1.57960789405973</v>
      </c>
      <c r="BB261">
        <v>1.90111616641026</v>
      </c>
      <c r="BC261">
        <v>2.0114889856305802</v>
      </c>
      <c r="BD261">
        <v>1.8764643429126699</v>
      </c>
      <c r="BE261">
        <v>1.9949074157384199</v>
      </c>
      <c r="BF261">
        <v>1.8864034762857</v>
      </c>
      <c r="BG261">
        <v>1.97960644890501</v>
      </c>
      <c r="BH261">
        <v>1.92936330979809</v>
      </c>
      <c r="BI261">
        <v>1.9136163755728901</v>
      </c>
      <c r="BJ261">
        <v>1.7805890353139799</v>
      </c>
      <c r="BK261">
        <v>1.8632697087651799</v>
      </c>
      <c r="BL261">
        <v>1.9312203284302201</v>
      </c>
      <c r="BM261">
        <v>2.0310140866993498</v>
      </c>
      <c r="BN261">
        <v>1.8421925552168299</v>
      </c>
      <c r="BO261">
        <v>1.91475991917493</v>
      </c>
      <c r="BP261">
        <v>1.8857382937357801</v>
      </c>
      <c r="BQ261">
        <v>1.9499456288924699</v>
      </c>
      <c r="BR261">
        <v>1.9381572114760399</v>
      </c>
      <c r="BS261">
        <v>2.0313189666363698</v>
      </c>
      <c r="BT261">
        <v>1.8650917833835801</v>
      </c>
      <c r="BU261">
        <v>1.9420867839560301</v>
      </c>
      <c r="BV261">
        <v>1.7878266251474699</v>
      </c>
      <c r="BW261">
        <v>1.8489642767344201</v>
      </c>
      <c r="BX261">
        <v>1.7837883862178501</v>
      </c>
      <c r="BY261">
        <v>1.84517795311347</v>
      </c>
      <c r="BZ261">
        <v>1.8372946500526901</v>
      </c>
      <c r="CA261">
        <v>1.86406298431591</v>
      </c>
      <c r="CB261">
        <v>1.87127070269662</v>
      </c>
      <c r="CC261">
        <v>1.96264375896296</v>
      </c>
      <c r="CD261">
        <v>1.80131844294938</v>
      </c>
      <c r="CE261">
        <v>1.88554288328898</v>
      </c>
      <c r="CF261">
        <v>1.83234208812676</v>
      </c>
      <c r="CG261">
        <v>1.9245640691701</v>
      </c>
      <c r="CH261">
        <v>1.83159322636956</v>
      </c>
      <c r="CI261">
        <v>1.8964163803551299</v>
      </c>
      <c r="CJ261">
        <v>1.75780002337085</v>
      </c>
      <c r="CK261">
        <v>1.8623651306820299</v>
      </c>
      <c r="CL261">
        <v>1.8129207816275299</v>
      </c>
      <c r="CM261">
        <v>1.9064955781275601</v>
      </c>
      <c r="CN261">
        <v>1.8864340430325499</v>
      </c>
      <c r="CO261">
        <v>1.9569533626225</v>
      </c>
      <c r="CP261">
        <v>1.8276113500420099</v>
      </c>
      <c r="CQ261">
        <v>1.91562855306737</v>
      </c>
      <c r="CR261">
        <v>1.8530709484508501</v>
      </c>
      <c r="CS261">
        <v>1.9396992865043501</v>
      </c>
      <c r="CT261">
        <v>1.8185415309316799</v>
      </c>
      <c r="CU261">
        <v>1.94808434902826</v>
      </c>
      <c r="CV261">
        <v>1.9100960667029101</v>
      </c>
      <c r="CW261">
        <v>2.0180125067971701</v>
      </c>
      <c r="CX261">
        <v>1.7814415584415499</v>
      </c>
      <c r="CY261">
        <v>1.8603116883116799</v>
      </c>
      <c r="CZ261">
        <v>1.89798307363758</v>
      </c>
      <c r="DA261">
        <v>1.98543067309973</v>
      </c>
      <c r="DB261">
        <v>1.83707082375638</v>
      </c>
      <c r="DC261">
        <v>1.90363110195429</v>
      </c>
      <c r="DD261">
        <v>1.86084863174098</v>
      </c>
      <c r="DE261">
        <v>1.9414539082586799</v>
      </c>
      <c r="DF261">
        <v>1.8910823780325201</v>
      </c>
      <c r="DG261">
        <v>1.899173553719</v>
      </c>
      <c r="DH261">
        <v>1.86686103012633</v>
      </c>
      <c r="DI261">
        <v>1.95004396316349</v>
      </c>
      <c r="DJ261">
        <v>1.90342344618494</v>
      </c>
      <c r="DK261">
        <v>2.00037897928246</v>
      </c>
      <c r="DL261">
        <v>1.98478183753103</v>
      </c>
      <c r="DM261">
        <v>1.9623536715147201</v>
      </c>
      <c r="DN261">
        <v>1.9206642544408801</v>
      </c>
      <c r="DO261">
        <v>1.9604400728849101</v>
      </c>
    </row>
    <row r="262" spans="1:119" x14ac:dyDescent="0.45">
      <c r="A262" t="s">
        <v>40</v>
      </c>
      <c r="B262" t="s">
        <v>236</v>
      </c>
      <c r="C262" t="s">
        <v>235</v>
      </c>
      <c r="D262">
        <v>35</v>
      </c>
      <c r="E262" t="s">
        <v>244</v>
      </c>
      <c r="F262" s="1" cm="1">
        <f t="array" ref="F262">SUMPRODUCT($H262:$FZZ262,$H$2:$FZZ$2)/SUMPRODUCT(--($H262:$FZZ262&lt;&gt;""),$H$2:$FZZ$2)</f>
        <v>1.9146297813733877</v>
      </c>
      <c r="G262" s="1" cm="1">
        <f t="array" ref="G262">SUMPRODUCT($H262:$FZZ262,$G$2:$FZY$2)/SUMPRODUCT(--($H262:$FZZ262&lt;&gt;""),$G$2:$FZY$2)</f>
        <v>1.9020059115667589</v>
      </c>
      <c r="H262">
        <v>1.84438634247661</v>
      </c>
      <c r="I262">
        <v>1.8053987501090201</v>
      </c>
      <c r="J262">
        <v>1.8479440827939</v>
      </c>
      <c r="K262">
        <v>1.8072711077488099</v>
      </c>
      <c r="L262">
        <v>1.8440743241044899</v>
      </c>
      <c r="M262">
        <v>1.80552754009825</v>
      </c>
      <c r="N262">
        <v>1.9899667999895401</v>
      </c>
      <c r="O262">
        <v>1.9751548898125599</v>
      </c>
      <c r="P262">
        <v>1.8792510981247501</v>
      </c>
      <c r="Q262">
        <v>1.96248233822669</v>
      </c>
      <c r="R262">
        <v>1.7924668579446601</v>
      </c>
      <c r="S262">
        <v>1.9086918050639801</v>
      </c>
      <c r="T262">
        <v>1.54819320933047</v>
      </c>
      <c r="U262">
        <v>1.5205457328429</v>
      </c>
      <c r="V262">
        <v>1.86135438599903</v>
      </c>
      <c r="W262">
        <v>1.9498183745617399</v>
      </c>
      <c r="X262">
        <v>1.8675319609600001</v>
      </c>
      <c r="Y262">
        <v>1.9490405352312501</v>
      </c>
      <c r="Z262">
        <v>2.1299634519247901</v>
      </c>
      <c r="AA262">
        <v>1.9759861678912001</v>
      </c>
      <c r="AB262">
        <v>1.8610835716781999</v>
      </c>
      <c r="AC262">
        <v>1.9500688287697101</v>
      </c>
      <c r="AD262">
        <v>2.02710815997423</v>
      </c>
      <c r="AE262">
        <v>1.94454499892232</v>
      </c>
      <c r="AF262">
        <v>1.9231064077636599</v>
      </c>
      <c r="AG262">
        <v>1.9051083949327099</v>
      </c>
      <c r="AH262">
        <v>1.8633171569574101</v>
      </c>
      <c r="AI262">
        <v>1.9448921141194599</v>
      </c>
      <c r="AJ262">
        <v>2.4215917572471501</v>
      </c>
      <c r="AK262">
        <v>2.0360320170208301</v>
      </c>
      <c r="AL262">
        <v>1.8235223715706099</v>
      </c>
      <c r="AM262">
        <v>1.92544651077149</v>
      </c>
      <c r="AN262">
        <v>1.9737806286927699</v>
      </c>
      <c r="AO262">
        <v>1.9824434004129601</v>
      </c>
      <c r="AP262">
        <v>2.0753193042208902</v>
      </c>
      <c r="AQ262">
        <v>1.9840226249847901</v>
      </c>
      <c r="AR262">
        <v>1.8449454298899799</v>
      </c>
      <c r="AS262">
        <v>1.9581483344633701</v>
      </c>
      <c r="AT262">
        <v>2.0066241553250199</v>
      </c>
      <c r="AU262">
        <v>1.88049395641001</v>
      </c>
      <c r="AV262">
        <v>1.9715409601573399</v>
      </c>
      <c r="AW262">
        <v>1.8460231844324499</v>
      </c>
      <c r="AX262">
        <v>1.8465446483488599</v>
      </c>
      <c r="AY262">
        <v>1.9058313728624401</v>
      </c>
      <c r="AZ262">
        <v>1.92332460437121</v>
      </c>
      <c r="BA262">
        <v>1.57960789405973</v>
      </c>
      <c r="BB262">
        <v>1.90111616641026</v>
      </c>
      <c r="BC262">
        <v>2.0114889856305802</v>
      </c>
      <c r="BD262">
        <v>1.8764643429126699</v>
      </c>
      <c r="BE262">
        <v>1.9949074157384199</v>
      </c>
      <c r="BF262">
        <v>1.8864034762857</v>
      </c>
      <c r="BG262">
        <v>1.97960644890501</v>
      </c>
      <c r="BH262">
        <v>1.92936330979809</v>
      </c>
      <c r="BI262">
        <v>1.9136163755728901</v>
      </c>
      <c r="BJ262">
        <v>1.7805890353139799</v>
      </c>
      <c r="BK262">
        <v>1.8632697087651799</v>
      </c>
      <c r="BL262">
        <v>1.9312203284302201</v>
      </c>
      <c r="BM262">
        <v>2.0310140866993498</v>
      </c>
      <c r="BN262">
        <v>1.8421925552168299</v>
      </c>
      <c r="BO262">
        <v>1.91475991917493</v>
      </c>
      <c r="BP262">
        <v>1.8857382937357801</v>
      </c>
      <c r="BQ262">
        <v>1.9499456288924699</v>
      </c>
      <c r="BR262">
        <v>1.9381572114760399</v>
      </c>
      <c r="BS262">
        <v>2.0313189666363698</v>
      </c>
      <c r="BT262">
        <v>1.8650917833835801</v>
      </c>
      <c r="BU262">
        <v>1.9420867839560301</v>
      </c>
      <c r="BV262">
        <v>1.7878266251474699</v>
      </c>
      <c r="BW262">
        <v>1.8489642767344201</v>
      </c>
      <c r="BX262">
        <v>1.7837883862178501</v>
      </c>
      <c r="BY262">
        <v>1.84517795311347</v>
      </c>
      <c r="BZ262">
        <v>1.8372946500526901</v>
      </c>
      <c r="CA262">
        <v>1.86406298431591</v>
      </c>
      <c r="CB262">
        <v>1.87127070269662</v>
      </c>
      <c r="CC262">
        <v>1.96264375896296</v>
      </c>
      <c r="CD262">
        <v>1.80131844294938</v>
      </c>
      <c r="CE262">
        <v>1.88554288328898</v>
      </c>
      <c r="CF262">
        <v>1.83234208812676</v>
      </c>
      <c r="CG262">
        <v>1.9245640691701</v>
      </c>
      <c r="CH262">
        <v>1.83159322636956</v>
      </c>
      <c r="CI262">
        <v>1.8964163803551299</v>
      </c>
      <c r="CJ262">
        <v>1.75780002337085</v>
      </c>
      <c r="CK262">
        <v>1.8623651306820299</v>
      </c>
      <c r="CL262">
        <v>1.8129207816275299</v>
      </c>
      <c r="CM262">
        <v>1.9064955781275601</v>
      </c>
      <c r="CN262">
        <v>1.8864340430325499</v>
      </c>
      <c r="CO262">
        <v>1.9569533626225</v>
      </c>
      <c r="CP262">
        <v>1.8276113500420099</v>
      </c>
      <c r="CQ262">
        <v>1.91562855306737</v>
      </c>
      <c r="CR262">
        <v>1.8530709484508501</v>
      </c>
      <c r="CS262">
        <v>1.9396992865043501</v>
      </c>
      <c r="CT262">
        <v>1.8185415309316799</v>
      </c>
      <c r="CU262">
        <v>1.94808434902826</v>
      </c>
      <c r="CV262">
        <v>1.9100960667029101</v>
      </c>
      <c r="CW262">
        <v>2.0180125067971701</v>
      </c>
      <c r="CX262">
        <v>1.7814415584415499</v>
      </c>
      <c r="CY262">
        <v>1.8603116883116799</v>
      </c>
      <c r="CZ262">
        <v>1.89798307363758</v>
      </c>
      <c r="DA262">
        <v>1.98543067309973</v>
      </c>
      <c r="DB262">
        <v>1.83707082375638</v>
      </c>
      <c r="DC262">
        <v>1.90363110195429</v>
      </c>
      <c r="DD262">
        <v>1.86084863174098</v>
      </c>
      <c r="DE262">
        <v>1.9414539082586799</v>
      </c>
      <c r="DF262">
        <v>1.8910823780325201</v>
      </c>
      <c r="DG262">
        <v>1.899173553719</v>
      </c>
      <c r="DH262">
        <v>1.86686103012633</v>
      </c>
      <c r="DI262">
        <v>1.95004396316349</v>
      </c>
      <c r="DJ262">
        <v>1.90342344618494</v>
      </c>
      <c r="DK262">
        <v>2.00037897928246</v>
      </c>
      <c r="DL262">
        <v>1.98478183753103</v>
      </c>
      <c r="DM262">
        <v>1.9623536715147201</v>
      </c>
      <c r="DN262">
        <v>1.9206642544408801</v>
      </c>
      <c r="DO262">
        <v>1.9604400728849101</v>
      </c>
    </row>
    <row r="263" spans="1:119" x14ac:dyDescent="0.45">
      <c r="A263" t="s">
        <v>40</v>
      </c>
      <c r="B263" t="s">
        <v>135</v>
      </c>
      <c r="C263" t="s">
        <v>20</v>
      </c>
      <c r="D263">
        <v>35</v>
      </c>
      <c r="E263" t="s">
        <v>244</v>
      </c>
      <c r="F263" s="1" cm="1">
        <f t="array" ref="F263">SUMPRODUCT($H263:$FZZ263,$H$2:$FZZ$2)/SUMPRODUCT(--($H263:$FZZ263&lt;&gt;""),$H$2:$FZZ$2)</f>
        <v>2.420076367358857</v>
      </c>
      <c r="G263" s="1" cm="1">
        <f t="array" ref="G263">SUMPRODUCT($H263:$FZZ263,$G$2:$FZY$2)/SUMPRODUCT(--($H263:$FZZ263&lt;&gt;""),$G$2:$FZY$2)</f>
        <v>2.3220592840294039</v>
      </c>
      <c r="H263">
        <v>2.0168112567266299</v>
      </c>
      <c r="I263">
        <v>1.95297391699442</v>
      </c>
      <c r="J263">
        <v>2.3030767071972802</v>
      </c>
      <c r="K263">
        <v>2.2401210427737301</v>
      </c>
      <c r="L263">
        <v>2.01223688063246</v>
      </c>
      <c r="M263">
        <v>1.95399477828024</v>
      </c>
      <c r="N263">
        <v>2.6437377460591298</v>
      </c>
      <c r="O263">
        <v>2.5240477871016598</v>
      </c>
      <c r="P263">
        <v>2.3336378343997901</v>
      </c>
      <c r="Q263">
        <v>2.4393011273653902</v>
      </c>
      <c r="R263">
        <v>2.04605332048838</v>
      </c>
      <c r="S263">
        <v>2.1599091080441402</v>
      </c>
      <c r="T263">
        <v>1.54819320933047</v>
      </c>
      <c r="U263">
        <v>1.5205457328429</v>
      </c>
      <c r="V263">
        <v>2.0664014821802801</v>
      </c>
      <c r="W263">
        <v>2.1342350578429601</v>
      </c>
      <c r="X263">
        <v>2.3709591255854399</v>
      </c>
      <c r="Y263">
        <v>2.4981952621745598</v>
      </c>
      <c r="Z263">
        <v>3.4450220106526599</v>
      </c>
      <c r="AA263">
        <v>2.9077409840342598</v>
      </c>
      <c r="AB263">
        <v>2.6090062266855898</v>
      </c>
      <c r="AC263">
        <v>2.6873996990078601</v>
      </c>
      <c r="AD263">
        <v>2.5522206670181</v>
      </c>
      <c r="AE263">
        <v>2.48033561247198</v>
      </c>
      <c r="AF263">
        <v>2.5787372911116999</v>
      </c>
      <c r="AG263">
        <v>2.4599525477734199</v>
      </c>
      <c r="AH263">
        <v>2.4723638739475402</v>
      </c>
      <c r="AI263">
        <v>2.58759281555233</v>
      </c>
      <c r="AJ263">
        <v>4.2591645719482099</v>
      </c>
      <c r="AK263">
        <v>2.8433207793210502</v>
      </c>
      <c r="AL263">
        <v>2.0494522187442401</v>
      </c>
      <c r="AM263">
        <v>2.1393481863376902</v>
      </c>
      <c r="AN263">
        <v>2.30530952354755</v>
      </c>
      <c r="AO263">
        <v>2.1692467936375199</v>
      </c>
      <c r="AP263">
        <v>2.9788225276730298</v>
      </c>
      <c r="AQ263">
        <v>2.7755625836272899</v>
      </c>
      <c r="AR263">
        <v>2.10730298987336</v>
      </c>
      <c r="AS263">
        <v>2.2253668992366702</v>
      </c>
      <c r="AT263">
        <v>2.6804939564100101</v>
      </c>
      <c r="AU263">
        <v>2.4138717045778999</v>
      </c>
      <c r="AV263">
        <v>2.5373878773430198</v>
      </c>
      <c r="AW263">
        <v>2.4169361087105501</v>
      </c>
      <c r="AX263">
        <v>2.1213499622963998</v>
      </c>
      <c r="AY263">
        <v>2.1831039263859102</v>
      </c>
      <c r="AZ263">
        <v>2.4649122174208902</v>
      </c>
      <c r="BA263">
        <v>1.84839379882988</v>
      </c>
      <c r="BB263">
        <v>2.0365781807469401</v>
      </c>
      <c r="BC263">
        <v>2.18123793001865</v>
      </c>
      <c r="BD263">
        <v>2.0761188389627598</v>
      </c>
      <c r="BE263">
        <v>2.2173075884903901</v>
      </c>
      <c r="BF263">
        <v>2.0302076389403201</v>
      </c>
      <c r="BG263">
        <v>2.1285089993333801</v>
      </c>
      <c r="BH263">
        <v>2.42442400594574</v>
      </c>
      <c r="BI263">
        <v>2.36462591353895</v>
      </c>
      <c r="BJ263">
        <v>2.4836795948037298</v>
      </c>
      <c r="BK263">
        <v>2.5252075223936501</v>
      </c>
      <c r="BL263">
        <v>2.3513697564012701</v>
      </c>
      <c r="BM263">
        <v>2.4347030897346098</v>
      </c>
      <c r="BN263">
        <v>1.9980611327189599</v>
      </c>
      <c r="BO263">
        <v>2.11498884567317</v>
      </c>
      <c r="BP263">
        <v>2.0939466833624398</v>
      </c>
      <c r="BQ263">
        <v>2.1744159224964501</v>
      </c>
      <c r="BR263">
        <v>2.0760580293392099</v>
      </c>
      <c r="BS263">
        <v>2.1862586005452398</v>
      </c>
      <c r="BT263">
        <v>2.3384917757508599</v>
      </c>
      <c r="BU263">
        <v>2.3958707018280299</v>
      </c>
      <c r="BV263">
        <v>2.4643637699940002</v>
      </c>
      <c r="BW263">
        <v>2.4229154981335701</v>
      </c>
      <c r="BX263">
        <v>2.2215047965033698</v>
      </c>
      <c r="BY263">
        <v>2.2354969631605801</v>
      </c>
      <c r="BZ263">
        <v>2.0135887421734502</v>
      </c>
      <c r="CA263">
        <v>2.0274130556072101</v>
      </c>
      <c r="CB263">
        <v>2.3193065826842498</v>
      </c>
      <c r="CC263">
        <v>2.4384191434918301</v>
      </c>
      <c r="CD263">
        <v>2.2416919452964801</v>
      </c>
      <c r="CE263">
        <v>2.3576234133776199</v>
      </c>
      <c r="CF263">
        <v>1.97152159756891</v>
      </c>
      <c r="CG263">
        <v>2.10640329932711</v>
      </c>
      <c r="CH263">
        <v>2.0017345475165902</v>
      </c>
      <c r="CI263">
        <v>2.0734180593081799</v>
      </c>
      <c r="CJ263">
        <v>2.14976823900595</v>
      </c>
      <c r="CK263">
        <v>2.2637401160752502</v>
      </c>
      <c r="CL263">
        <v>2.2374439935255301</v>
      </c>
      <c r="CM263">
        <v>2.36055267540875</v>
      </c>
      <c r="CN263">
        <v>2.3363326574293102</v>
      </c>
      <c r="CO263">
        <v>2.4224400135180799</v>
      </c>
      <c r="CP263">
        <v>2.0211948193187999</v>
      </c>
      <c r="CQ263">
        <v>2.1283306144643799</v>
      </c>
      <c r="CR263">
        <v>2.1866149676070501</v>
      </c>
      <c r="CS263">
        <v>2.3241847066402399</v>
      </c>
      <c r="CT263">
        <v>2.2805860573026702</v>
      </c>
      <c r="CU263">
        <v>2.3628533744378499</v>
      </c>
      <c r="CV263">
        <v>2.36117908283487</v>
      </c>
      <c r="CW263">
        <v>2.5466965742251202</v>
      </c>
      <c r="CX263">
        <v>1.96097402597402</v>
      </c>
      <c r="CY263">
        <v>2.0752857142857102</v>
      </c>
      <c r="CZ263">
        <v>2.0440876374278201</v>
      </c>
      <c r="DA263">
        <v>2.1707189749268299</v>
      </c>
      <c r="DB263">
        <v>2.02500922959663</v>
      </c>
      <c r="DC263">
        <v>2.0883897628886801</v>
      </c>
      <c r="DD263">
        <v>2.1058742610091201</v>
      </c>
      <c r="DE263">
        <v>2.1746393069452798</v>
      </c>
      <c r="DF263">
        <v>2.1482671287656601</v>
      </c>
      <c r="DG263">
        <v>2.1397360703812298</v>
      </c>
      <c r="DH263">
        <v>2.0233004766532399</v>
      </c>
      <c r="DI263">
        <v>2.1146744412050502</v>
      </c>
      <c r="DJ263">
        <v>2.0745506388507899</v>
      </c>
      <c r="DK263">
        <v>2.1852667292283199</v>
      </c>
      <c r="DL263">
        <v>2.4982529265697</v>
      </c>
      <c r="DM263">
        <v>2.51513834693153</v>
      </c>
      <c r="DN263">
        <v>2.5030354320849</v>
      </c>
      <c r="DO263">
        <v>2.4963859791535299</v>
      </c>
    </row>
    <row r="264" spans="1:119" x14ac:dyDescent="0.45">
      <c r="A264" t="s">
        <v>40</v>
      </c>
      <c r="B264" t="s">
        <v>135</v>
      </c>
      <c r="C264" t="s">
        <v>33</v>
      </c>
      <c r="D264">
        <v>35</v>
      </c>
      <c r="E264" t="s">
        <v>244</v>
      </c>
      <c r="F264" s="1" cm="1">
        <f t="array" ref="F264">SUMPRODUCT($H264:$FZZ264,$H$2:$FZZ$2)/SUMPRODUCT(--($H264:$FZZ264&lt;&gt;""),$H$2:$FZZ$2)</f>
        <v>2.1474970738626071</v>
      </c>
      <c r="G264" s="1" cm="1">
        <f t="array" ref="G264">SUMPRODUCT($H264:$FZZ264,$G$2:$FZY$2)/SUMPRODUCT(--($H264:$FZZ264&lt;&gt;""),$G$2:$FZY$2)</f>
        <v>2.1260648679916154</v>
      </c>
      <c r="H264">
        <v>1.8965685807185699</v>
      </c>
      <c r="I264">
        <v>1.8777918187110401</v>
      </c>
      <c r="J264">
        <v>2.0893361560377999</v>
      </c>
      <c r="K264">
        <v>2.0721091174574502</v>
      </c>
      <c r="L264">
        <v>1.9046385463773301</v>
      </c>
      <c r="M264">
        <v>1.87800940234896</v>
      </c>
      <c r="N264">
        <v>2.2664261626539002</v>
      </c>
      <c r="O264">
        <v>2.2599064125689399</v>
      </c>
      <c r="P264">
        <v>2.1080409625079501</v>
      </c>
      <c r="Q264">
        <v>2.22132816535261</v>
      </c>
      <c r="R264">
        <v>1.8771885275084199</v>
      </c>
      <c r="S264">
        <v>1.9943663741649</v>
      </c>
      <c r="T264">
        <v>1.60288580175062</v>
      </c>
      <c r="U264">
        <v>1.5720621100661101</v>
      </c>
      <c r="V264">
        <v>1.9577350067835999</v>
      </c>
      <c r="W264">
        <v>2.0583413974703699</v>
      </c>
      <c r="X264">
        <v>2.13947217424976</v>
      </c>
      <c r="Y264">
        <v>2.26045603195106</v>
      </c>
      <c r="Z264">
        <v>2.7732184195223701</v>
      </c>
      <c r="AA264">
        <v>2.4638664900802798</v>
      </c>
      <c r="AB264">
        <v>2.2306726674892801</v>
      </c>
      <c r="AC264">
        <v>2.3529346732951502</v>
      </c>
      <c r="AD264">
        <v>2.2255256604351699</v>
      </c>
      <c r="AE264">
        <v>2.22333914154463</v>
      </c>
      <c r="AF264">
        <v>2.2240404628733401</v>
      </c>
      <c r="AG264">
        <v>2.1811150416705898</v>
      </c>
      <c r="AH264">
        <v>2.1977695503350998</v>
      </c>
      <c r="AI264">
        <v>2.3613468168425999</v>
      </c>
      <c r="AJ264">
        <v>3.0770398840112199</v>
      </c>
      <c r="AK264">
        <v>2.50521177389051</v>
      </c>
      <c r="AL264">
        <v>1.9027665255017401</v>
      </c>
      <c r="AM264">
        <v>2.0135472288712899</v>
      </c>
      <c r="AN264">
        <v>2.04194952706841</v>
      </c>
      <c r="AO264">
        <v>2.03540293624684</v>
      </c>
      <c r="AP264">
        <v>2.6506325264566302</v>
      </c>
      <c r="AQ264">
        <v>2.4193224668531799</v>
      </c>
      <c r="AR264">
        <v>1.9256577940115001</v>
      </c>
      <c r="AS264">
        <v>2.0678134773955001</v>
      </c>
      <c r="AT264">
        <v>2.31362425049966</v>
      </c>
      <c r="AU264">
        <v>2.16326734557913</v>
      </c>
      <c r="AV264">
        <v>2.3170500938701299</v>
      </c>
      <c r="AW264">
        <v>2.1407753970855499</v>
      </c>
      <c r="AX264">
        <v>1.98642323236184</v>
      </c>
      <c r="AY264">
        <v>2.0447960357367401</v>
      </c>
      <c r="AZ264">
        <v>2.0864299506801598</v>
      </c>
      <c r="BA264">
        <v>1.7020959127777</v>
      </c>
      <c r="BB264">
        <v>1.96127786324506</v>
      </c>
      <c r="BC264">
        <v>2.0973781545612198</v>
      </c>
      <c r="BD264">
        <v>1.9695524644148901</v>
      </c>
      <c r="BE264">
        <v>2.0768386388583902</v>
      </c>
      <c r="BF264">
        <v>1.9608177172061301</v>
      </c>
      <c r="BG264">
        <v>2.0435029503987301</v>
      </c>
      <c r="BH264">
        <v>2.2180880713489399</v>
      </c>
      <c r="BI264">
        <v>2.1845813204508802</v>
      </c>
      <c r="BJ264">
        <v>2.1255686348074798</v>
      </c>
      <c r="BK264">
        <v>2.26279135206115</v>
      </c>
      <c r="BL264">
        <v>2.16721145614444</v>
      </c>
      <c r="BM264">
        <v>2.2564012763639099</v>
      </c>
      <c r="BN264">
        <v>1.8999264164827001</v>
      </c>
      <c r="BO264">
        <v>1.9839050655827699</v>
      </c>
      <c r="BP264">
        <v>1.9825353412198801</v>
      </c>
      <c r="BQ264">
        <v>2.0778495403170001</v>
      </c>
      <c r="BR264">
        <v>2.0183370115539399</v>
      </c>
      <c r="BS264">
        <v>2.0905978190315402</v>
      </c>
      <c r="BT264">
        <v>2.1360531236881202</v>
      </c>
      <c r="BU264">
        <v>2.21362057779643</v>
      </c>
      <c r="BV264">
        <v>2.1194901649807498</v>
      </c>
      <c r="BW264">
        <v>2.1842833104462001</v>
      </c>
      <c r="BX264">
        <v>2.0193846852471999</v>
      </c>
      <c r="BY264">
        <v>2.0950928080831002</v>
      </c>
      <c r="BZ264">
        <v>1.8951707891637199</v>
      </c>
      <c r="CA264">
        <v>1.9246791891389201</v>
      </c>
      <c r="CB264">
        <v>2.11485251525461</v>
      </c>
      <c r="CC264">
        <v>2.2327981328909199</v>
      </c>
      <c r="CD264">
        <v>2.0479079462454801</v>
      </c>
      <c r="CE264">
        <v>2.1815824704705999</v>
      </c>
      <c r="CF264">
        <v>1.91355184140076</v>
      </c>
      <c r="CG264">
        <v>2.01001374719629</v>
      </c>
      <c r="CH264">
        <v>1.8971502273813801</v>
      </c>
      <c r="CI264">
        <v>1.9662207990037399</v>
      </c>
      <c r="CJ264">
        <v>1.9737272621041499</v>
      </c>
      <c r="CK264">
        <v>2.1223853854243702</v>
      </c>
      <c r="CL264">
        <v>2.01341809566257</v>
      </c>
      <c r="CM264">
        <v>2.1264162893804599</v>
      </c>
      <c r="CN264">
        <v>2.1397149938042102</v>
      </c>
      <c r="CO264">
        <v>2.23015940069843</v>
      </c>
      <c r="CP264">
        <v>1.9297790301052899</v>
      </c>
      <c r="CQ264">
        <v>2.0237159523456398</v>
      </c>
      <c r="CR264">
        <v>2.0375101797717301</v>
      </c>
      <c r="CS264">
        <v>2.1750191440483202</v>
      </c>
      <c r="CT264">
        <v>2.0665511926138902</v>
      </c>
      <c r="CU264">
        <v>2.2030383448012798</v>
      </c>
      <c r="CV264">
        <v>2.2183478339677301</v>
      </c>
      <c r="CW264">
        <v>2.3442767808591598</v>
      </c>
      <c r="CX264">
        <v>1.8618051948051899</v>
      </c>
      <c r="CY264">
        <v>1.96783116883116</v>
      </c>
      <c r="CZ264">
        <v>1.98804081309815</v>
      </c>
      <c r="DA264">
        <v>2.0496875741517</v>
      </c>
      <c r="DB264">
        <v>1.9086448570305701</v>
      </c>
      <c r="DC264">
        <v>1.9789327013540701</v>
      </c>
      <c r="DD264">
        <v>1.9684424283117401</v>
      </c>
      <c r="DE264">
        <v>2.0499156608748299</v>
      </c>
      <c r="DF264">
        <v>1.9914822713942899</v>
      </c>
      <c r="DG264">
        <v>1.9986137030125299</v>
      </c>
      <c r="DH264">
        <v>1.9420149011985699</v>
      </c>
      <c r="DI264">
        <v>2.0549539543708599</v>
      </c>
      <c r="DJ264">
        <v>1.99521764238793</v>
      </c>
      <c r="DK264">
        <v>2.1014942611708598</v>
      </c>
      <c r="DL264">
        <v>2.29723306136927</v>
      </c>
      <c r="DM264">
        <v>2.2596310748492301</v>
      </c>
      <c r="DN264">
        <v>2.2532232575410802</v>
      </c>
      <c r="DO264">
        <v>2.2879731258473699</v>
      </c>
    </row>
    <row r="265" spans="1:119" x14ac:dyDescent="0.45">
      <c r="A265" t="s">
        <v>48</v>
      </c>
      <c r="B265" t="s">
        <v>25</v>
      </c>
      <c r="C265" t="s">
        <v>20</v>
      </c>
      <c r="D265">
        <v>35</v>
      </c>
      <c r="E265" t="s">
        <v>244</v>
      </c>
      <c r="F265" s="1" cm="1">
        <f t="array" ref="F265">SUMPRODUCT($H265:$FZZ265,$H$2:$FZZ$2)/SUMPRODUCT(--($H265:$FZZ265&lt;&gt;""),$H$2:$FZZ$2)</f>
        <v>2.0696274915353996</v>
      </c>
      <c r="G265" s="1" cm="1">
        <f t="array" ref="G265">SUMPRODUCT($H265:$FZZ265,$G$2:$FZY$2)/SUMPRODUCT(--($H265:$FZZ265&lt;&gt;""),$G$2:$FZY$2)</f>
        <v>2.1646519250252516</v>
      </c>
      <c r="H265">
        <v>2.2102948663598299</v>
      </c>
      <c r="I265">
        <v>2.2906047224864698</v>
      </c>
      <c r="J265">
        <v>1.8445600912701501</v>
      </c>
      <c r="K265">
        <v>1.8980389525082</v>
      </c>
      <c r="L265">
        <v>2.20569468393141</v>
      </c>
      <c r="M265">
        <v>2.2912816800598601</v>
      </c>
      <c r="N265">
        <v>1.9542258123545799</v>
      </c>
      <c r="O265">
        <v>2.0501320157896101</v>
      </c>
      <c r="P265">
        <v>1.9138020088532901</v>
      </c>
      <c r="Q265">
        <v>2.0124005924964599</v>
      </c>
      <c r="R265">
        <v>1.87023812017005</v>
      </c>
      <c r="S265">
        <v>2.0107986554692201</v>
      </c>
      <c r="T265">
        <v>2.3752429811900502</v>
      </c>
      <c r="U265">
        <v>2.4591326008008099</v>
      </c>
      <c r="V265">
        <v>2.2428042773155399</v>
      </c>
      <c r="W265">
        <v>2.35649158979396</v>
      </c>
      <c r="X265">
        <v>1.9163517443914599</v>
      </c>
      <c r="Y265">
        <v>2.02234087356659</v>
      </c>
      <c r="Z265">
        <v>2.34988646438828</v>
      </c>
      <c r="AA265">
        <v>2.4979537057714101</v>
      </c>
      <c r="AB265">
        <v>2.3245044685206402</v>
      </c>
      <c r="AC265">
        <v>2.3732587747765699</v>
      </c>
      <c r="AD265">
        <v>1.9630421177552</v>
      </c>
      <c r="AE265">
        <v>2.0114493607937902</v>
      </c>
      <c r="AF265">
        <v>1.88629881198125</v>
      </c>
      <c r="AG265">
        <v>1.97704691260738</v>
      </c>
      <c r="AH265">
        <v>2.2237558504102899</v>
      </c>
      <c r="AI265">
        <v>2.3709951142139798</v>
      </c>
      <c r="AJ265">
        <v>2.2859998455770598</v>
      </c>
      <c r="AK265">
        <v>2.3963950824875799</v>
      </c>
      <c r="AL265">
        <v>2.2355459399742199</v>
      </c>
      <c r="AM265">
        <v>2.3778585895783402</v>
      </c>
      <c r="AN265">
        <v>2.3504791664374398</v>
      </c>
      <c r="AO265">
        <v>2.4535082024931998</v>
      </c>
      <c r="AP265">
        <v>2.3203624863155299</v>
      </c>
      <c r="AQ265">
        <v>2.3873068969711699</v>
      </c>
      <c r="AR265">
        <v>1.9249907044902701</v>
      </c>
      <c r="AS265">
        <v>2.03690864154327</v>
      </c>
      <c r="AT265">
        <v>1.9707290377843301</v>
      </c>
      <c r="AU265">
        <v>2.0231464737793798</v>
      </c>
      <c r="AV265">
        <v>1.8458369341717</v>
      </c>
      <c r="AW265">
        <v>1.9111660756325</v>
      </c>
      <c r="AX265">
        <v>1.8845644627151401</v>
      </c>
      <c r="AY265">
        <v>1.96922553002213</v>
      </c>
      <c r="AZ265">
        <v>1.83333814267885</v>
      </c>
      <c r="BA265">
        <v>1.9142108946103999</v>
      </c>
      <c r="BB265">
        <v>1.97543451932833</v>
      </c>
      <c r="BC265">
        <v>2.0622401885371899</v>
      </c>
      <c r="BD265">
        <v>1.9288117903222901</v>
      </c>
      <c r="BE265">
        <v>2.02630868618524</v>
      </c>
      <c r="BF265">
        <v>2.31474211786781</v>
      </c>
      <c r="BG265">
        <v>2.4063279263264401</v>
      </c>
      <c r="BH265">
        <v>1.9249814195466299</v>
      </c>
      <c r="BI265">
        <v>1.97192803171064</v>
      </c>
      <c r="BJ265">
        <v>2.1696759367818701</v>
      </c>
      <c r="BK265">
        <v>2.2915162031609002</v>
      </c>
      <c r="BL265">
        <v>2.0206241730874002</v>
      </c>
      <c r="BM265">
        <v>2.13841544089034</v>
      </c>
      <c r="BN265">
        <v>2.28020136187906</v>
      </c>
      <c r="BO265">
        <v>2.3775418433255</v>
      </c>
      <c r="BP265">
        <v>1.9504234355949499</v>
      </c>
      <c r="BQ265">
        <v>2.01326325501697</v>
      </c>
      <c r="BR265">
        <v>2.28449954563157</v>
      </c>
      <c r="BS265">
        <v>2.3941159288588798</v>
      </c>
      <c r="BT265">
        <v>1.93701102927145</v>
      </c>
      <c r="BU265">
        <v>2.0698774949433201</v>
      </c>
      <c r="BV265">
        <v>2.2102005686323798</v>
      </c>
      <c r="BW265">
        <v>2.2722472583795899</v>
      </c>
      <c r="BX265">
        <v>1.82772322188794</v>
      </c>
      <c r="BY265">
        <v>1.87672418686496</v>
      </c>
      <c r="BZ265">
        <v>2.1794433079164302</v>
      </c>
      <c r="CA265">
        <v>2.2572066207922599</v>
      </c>
      <c r="CB265">
        <v>1.96414813148497</v>
      </c>
      <c r="CC265">
        <v>2.0315637038494998</v>
      </c>
      <c r="CD265">
        <v>1.8487518853056299</v>
      </c>
      <c r="CE265">
        <v>1.9300615160399199</v>
      </c>
      <c r="CF265">
        <v>2.1818971130887701</v>
      </c>
      <c r="CG265">
        <v>2.3142030243831799</v>
      </c>
      <c r="CH265">
        <v>2.1913895282253102</v>
      </c>
      <c r="CI265">
        <v>2.25357750425297</v>
      </c>
      <c r="CJ265">
        <v>1.79122034822576</v>
      </c>
      <c r="CK265">
        <v>1.8516729638141201</v>
      </c>
      <c r="CL265">
        <v>2.4045837340777401</v>
      </c>
      <c r="CM265">
        <v>2.4800722512843301</v>
      </c>
      <c r="CN265">
        <v>1.9248760842627</v>
      </c>
      <c r="CO265">
        <v>2.02472682212459</v>
      </c>
      <c r="CP265">
        <v>2.1738469523950701</v>
      </c>
      <c r="CQ265">
        <v>2.29232784616145</v>
      </c>
      <c r="CR265">
        <v>1.91496396056933</v>
      </c>
      <c r="CS265">
        <v>2.0009237763002701</v>
      </c>
      <c r="CT265">
        <v>1.91134453113826</v>
      </c>
      <c r="CU265">
        <v>1.98711246007405</v>
      </c>
      <c r="CV265">
        <v>2.5504123617908201</v>
      </c>
      <c r="CW265">
        <v>2.8510966104766999</v>
      </c>
      <c r="CX265">
        <v>2.1872727272727199</v>
      </c>
      <c r="CY265">
        <v>2.2845194805194802</v>
      </c>
      <c r="CZ265">
        <v>1.95602309578422</v>
      </c>
      <c r="DA265">
        <v>2.0392786522186102</v>
      </c>
      <c r="DB265">
        <v>1.88894711143398</v>
      </c>
      <c r="DC265">
        <v>1.95983041360502</v>
      </c>
      <c r="DD265">
        <v>1.92612547696641</v>
      </c>
      <c r="DE265">
        <v>2.0075987095294998</v>
      </c>
      <c r="DF265">
        <v>1.9246867501999401</v>
      </c>
      <c r="DG265">
        <v>1.98161823513729</v>
      </c>
      <c r="DH265">
        <v>1.9478226664815499</v>
      </c>
      <c r="DI265">
        <v>2.0274191309176701</v>
      </c>
      <c r="DJ265">
        <v>2.4188172237060499</v>
      </c>
      <c r="DK265">
        <v>2.5194452465169999</v>
      </c>
      <c r="DL265">
        <v>1.9679762327066299</v>
      </c>
      <c r="DM265">
        <v>2.0366974104292299</v>
      </c>
      <c r="DN265">
        <v>2.0396635549529698</v>
      </c>
      <c r="DO265">
        <v>2.1191461066157702</v>
      </c>
    </row>
    <row r="266" spans="1:119" x14ac:dyDescent="0.45">
      <c r="A266" t="s">
        <v>48</v>
      </c>
      <c r="B266" t="s">
        <v>159</v>
      </c>
      <c r="C266" t="s">
        <v>20</v>
      </c>
      <c r="D266">
        <v>35</v>
      </c>
      <c r="E266" t="s">
        <v>244</v>
      </c>
      <c r="F266" s="1" cm="1">
        <f t="array" ref="F266">SUMPRODUCT($H266:$FZZ266,$H$2:$FZZ$2)/SUMPRODUCT(--($H266:$FZZ266&lt;&gt;""),$H$2:$FZZ$2)</f>
        <v>1.9847927300406931</v>
      </c>
      <c r="G266" s="1" cm="1">
        <f t="array" ref="G266">SUMPRODUCT($H266:$FZZ266,$G$2:$FZY$2)/SUMPRODUCT(--($H266:$FZZ266&lt;&gt;""),$G$2:$FZY$2)</f>
        <v>2.0876396012232421</v>
      </c>
      <c r="H266">
        <v>1.74853702715804</v>
      </c>
      <c r="I266">
        <v>1.8779723449958701</v>
      </c>
      <c r="J266">
        <v>1.8445600912701501</v>
      </c>
      <c r="K266">
        <v>1.8980389525082</v>
      </c>
      <c r="L266">
        <v>1.7581070859225001</v>
      </c>
      <c r="M266">
        <v>1.88192569216254</v>
      </c>
      <c r="N266">
        <v>1.9542258123545799</v>
      </c>
      <c r="O266">
        <v>2.0501320157896101</v>
      </c>
      <c r="P266">
        <v>1.9138020088532901</v>
      </c>
      <c r="Q266">
        <v>2.0124005924964599</v>
      </c>
      <c r="R266">
        <v>1.87023812017005</v>
      </c>
      <c r="S266">
        <v>2.0107986554692201</v>
      </c>
      <c r="T266">
        <v>1.8962266621659301</v>
      </c>
      <c r="U266">
        <v>2.0052772022534602</v>
      </c>
      <c r="V266">
        <v>1.81118005475508</v>
      </c>
      <c r="W266">
        <v>1.93926853819483</v>
      </c>
      <c r="X266">
        <v>1.9163517443914599</v>
      </c>
      <c r="Y266">
        <v>2.02234087356659</v>
      </c>
      <c r="Z266">
        <v>2.3422341420488499</v>
      </c>
      <c r="AA266">
        <v>2.4979537057714101</v>
      </c>
      <c r="AB266">
        <v>2.3245044685206402</v>
      </c>
      <c r="AC266">
        <v>2.3732587747765699</v>
      </c>
      <c r="AD266">
        <v>1.9630421177552</v>
      </c>
      <c r="AE266">
        <v>2.0114493607937902</v>
      </c>
      <c r="AF266">
        <v>1.88629881198125</v>
      </c>
      <c r="AG266">
        <v>1.97704691260738</v>
      </c>
      <c r="AH266">
        <v>2.2237558504102899</v>
      </c>
      <c r="AI266">
        <v>2.3709951142139798</v>
      </c>
      <c r="AJ266">
        <v>2.2859998455770598</v>
      </c>
      <c r="AK266">
        <v>2.3963950824875799</v>
      </c>
      <c r="AL266">
        <v>2.2355459399742199</v>
      </c>
      <c r="AM266">
        <v>2.3778585895783402</v>
      </c>
      <c r="AN266">
        <v>2.2699799384583699</v>
      </c>
      <c r="AO266">
        <v>2.4299037999567199</v>
      </c>
      <c r="AP266">
        <v>2.3180878238656999</v>
      </c>
      <c r="AQ266">
        <v>2.3873068969711699</v>
      </c>
      <c r="AR266">
        <v>1.83194812011985</v>
      </c>
      <c r="AS266">
        <v>1.9608385643358599</v>
      </c>
      <c r="AT266">
        <v>1.9707290377843301</v>
      </c>
      <c r="AU266">
        <v>2.0231464737793798</v>
      </c>
      <c r="AV266">
        <v>1.8458369341717</v>
      </c>
      <c r="AW266">
        <v>1.9111660756325</v>
      </c>
      <c r="AX266">
        <v>1.79586546246842</v>
      </c>
      <c r="AY266">
        <v>1.90038607086885</v>
      </c>
      <c r="AZ266">
        <v>1.83333814267885</v>
      </c>
      <c r="BA266">
        <v>1.9142108946103999</v>
      </c>
      <c r="BB266">
        <v>1.8732774704592301</v>
      </c>
      <c r="BC266">
        <v>1.99585938267159</v>
      </c>
      <c r="BD266">
        <v>1.7901963254215301</v>
      </c>
      <c r="BE266">
        <v>1.89834625973979</v>
      </c>
      <c r="BF266">
        <v>1.8165197639681001</v>
      </c>
      <c r="BG266">
        <v>1.9170431819865099</v>
      </c>
      <c r="BH266">
        <v>1.9249814195466299</v>
      </c>
      <c r="BI266">
        <v>1.97192803171064</v>
      </c>
      <c r="BJ266">
        <v>2.1696759367818701</v>
      </c>
      <c r="BK266">
        <v>2.2915162031609002</v>
      </c>
      <c r="BL266">
        <v>2.0206241730874002</v>
      </c>
      <c r="BM266">
        <v>2.13841544089034</v>
      </c>
      <c r="BN266">
        <v>2.28020136187906</v>
      </c>
      <c r="BO266">
        <v>2.3775418433255</v>
      </c>
      <c r="BP266">
        <v>1.87305170198042</v>
      </c>
      <c r="BQ266">
        <v>1.9526312320822401</v>
      </c>
      <c r="BR266">
        <v>1.90049331429313</v>
      </c>
      <c r="BS266">
        <v>1.9810463455796401</v>
      </c>
      <c r="BT266">
        <v>1.93701102927145</v>
      </c>
      <c r="BU266">
        <v>2.0698774949433201</v>
      </c>
      <c r="BV266">
        <v>2.2070092644527399</v>
      </c>
      <c r="BW266">
        <v>2.2722472583795899</v>
      </c>
      <c r="BX266">
        <v>1.82772322188794</v>
      </c>
      <c r="BY266">
        <v>1.87672418686496</v>
      </c>
      <c r="BZ266">
        <v>2.1794433079164302</v>
      </c>
      <c r="CA266">
        <v>2.2572066207922599</v>
      </c>
      <c r="CB266">
        <v>1.96414813148497</v>
      </c>
      <c r="CC266">
        <v>2.0315637038494998</v>
      </c>
      <c r="CD266">
        <v>1.8487518853056299</v>
      </c>
      <c r="CE266">
        <v>1.9300615160399199</v>
      </c>
      <c r="CF266">
        <v>2.1818971130887701</v>
      </c>
      <c r="CG266">
        <v>2.3142030243831799</v>
      </c>
      <c r="CH266">
        <v>1.78442687659139</v>
      </c>
      <c r="CI266">
        <v>1.8482382111922699</v>
      </c>
      <c r="CJ266">
        <v>1.79122034822576</v>
      </c>
      <c r="CK266">
        <v>1.8516729638141201</v>
      </c>
      <c r="CL266">
        <v>1.71890027915268</v>
      </c>
      <c r="CM266">
        <v>1.81681484435478</v>
      </c>
      <c r="CN266">
        <v>1.9248760842627</v>
      </c>
      <c r="CO266">
        <v>2.02472682212459</v>
      </c>
      <c r="CP266">
        <v>1.7853700133471699</v>
      </c>
      <c r="CQ266">
        <v>1.89610213060457</v>
      </c>
      <c r="CR266">
        <v>1.91496396056933</v>
      </c>
      <c r="CS266">
        <v>2.0009237763002701</v>
      </c>
      <c r="CT266">
        <v>1.91134453113826</v>
      </c>
      <c r="CU266">
        <v>1.98711246007405</v>
      </c>
      <c r="CV266">
        <v>1.85245604495196</v>
      </c>
      <c r="CW266">
        <v>2.0123935109661</v>
      </c>
      <c r="CX266">
        <v>1.74980519480519</v>
      </c>
      <c r="CY266">
        <v>1.84645454545454</v>
      </c>
      <c r="CZ266">
        <v>1.8523926283318799</v>
      </c>
      <c r="DA266">
        <v>1.94612038282053</v>
      </c>
      <c r="DB266">
        <v>1.7656516095225601</v>
      </c>
      <c r="DC266">
        <v>1.8562445664471401</v>
      </c>
      <c r="DD266">
        <v>1.8113260075659501</v>
      </c>
      <c r="DE266">
        <v>1.9488724759674401</v>
      </c>
      <c r="DF266">
        <v>1.7767928552386001</v>
      </c>
      <c r="DG266">
        <v>1.8522527326046301</v>
      </c>
      <c r="DH266">
        <v>1.8495071497986899</v>
      </c>
      <c r="DI266">
        <v>1.9709380350779699</v>
      </c>
      <c r="DJ266">
        <v>1.87034396881541</v>
      </c>
      <c r="DK266">
        <v>2.0354345629105599</v>
      </c>
      <c r="DL266">
        <v>1.9679762327066299</v>
      </c>
      <c r="DM266">
        <v>2.0366974104292299</v>
      </c>
      <c r="DN266">
        <v>2.0396635549529698</v>
      </c>
      <c r="DO266">
        <v>2.1191461066157702</v>
      </c>
    </row>
    <row r="267" spans="1:119" x14ac:dyDescent="0.45">
      <c r="A267" t="s">
        <v>48</v>
      </c>
      <c r="B267" t="s">
        <v>38</v>
      </c>
      <c r="C267" t="s">
        <v>20</v>
      </c>
      <c r="D267">
        <v>35</v>
      </c>
      <c r="E267" t="s">
        <v>244</v>
      </c>
      <c r="F267" s="1" cm="1">
        <f t="array" ref="F267">SUMPRODUCT($H267:$FZZ267,$H$2:$FZZ$2)/SUMPRODUCT(--($H267:$FZZ267&lt;&gt;""),$H$2:$FZZ$2)</f>
        <v>1.7450486868889283</v>
      </c>
      <c r="G267" s="1" cm="1">
        <f t="array" ref="G267">SUMPRODUCT($H267:$FZZ267,$G$2:$FZY$2)/SUMPRODUCT(--($H267:$FZZ267&lt;&gt;""),$G$2:$FZY$2)</f>
        <v>1.8316489744006015</v>
      </c>
      <c r="H267">
        <v>1.67881534189447</v>
      </c>
      <c r="I267">
        <v>1.7577925489297199</v>
      </c>
      <c r="J267">
        <v>1.6803917620956299</v>
      </c>
      <c r="K267">
        <v>1.7608571422760999</v>
      </c>
      <c r="L267">
        <v>1.6810562188892799</v>
      </c>
      <c r="M267">
        <v>1.7572815336565</v>
      </c>
      <c r="N267">
        <v>1.7765613154523801</v>
      </c>
      <c r="O267">
        <v>1.8774998039369399</v>
      </c>
      <c r="P267">
        <v>1.7625233178094699</v>
      </c>
      <c r="Q267">
        <v>1.84324455846633</v>
      </c>
      <c r="R267">
        <v>1.7681443590441599</v>
      </c>
      <c r="S267">
        <v>1.85633992334918</v>
      </c>
      <c r="T267">
        <v>1.8029844492038301</v>
      </c>
      <c r="U267">
        <v>1.8820770090324901</v>
      </c>
      <c r="V267">
        <v>1.7448028865558201</v>
      </c>
      <c r="W267">
        <v>1.84478197653214</v>
      </c>
      <c r="X267">
        <v>1.7549881144517501</v>
      </c>
      <c r="Y267">
        <v>1.85977031637322</v>
      </c>
      <c r="Z267">
        <v>1.81224946438165</v>
      </c>
      <c r="AA267">
        <v>1.9100404394613</v>
      </c>
      <c r="AB267">
        <v>1.79423050861964</v>
      </c>
      <c r="AC267">
        <v>1.85331269658994</v>
      </c>
      <c r="AD267">
        <v>1.79408029873768</v>
      </c>
      <c r="AE267">
        <v>1.8589072079815701</v>
      </c>
      <c r="AF267">
        <v>1.71512603962346</v>
      </c>
      <c r="AG267">
        <v>1.80998338315531</v>
      </c>
      <c r="AH267">
        <v>1.74602131008099</v>
      </c>
      <c r="AI267">
        <v>1.87851281440176</v>
      </c>
      <c r="AJ267">
        <v>1.7708192136441201</v>
      </c>
      <c r="AK267">
        <v>1.8665785884028301</v>
      </c>
      <c r="AL267">
        <v>1.73695452034616</v>
      </c>
      <c r="AM267">
        <v>1.8538712944209099</v>
      </c>
      <c r="AN267">
        <v>1.81065498916236</v>
      </c>
      <c r="AO267">
        <v>1.89108453354165</v>
      </c>
      <c r="AP267">
        <v>1.77909621700523</v>
      </c>
      <c r="AQ267">
        <v>1.84815715849653</v>
      </c>
      <c r="AR267">
        <v>1.75909866363377</v>
      </c>
      <c r="AS267">
        <v>1.8572701821919899</v>
      </c>
      <c r="AT267">
        <v>1.75293613781288</v>
      </c>
      <c r="AU267">
        <v>1.81514704482725</v>
      </c>
      <c r="AV267">
        <v>1.7046331614864201</v>
      </c>
      <c r="AW267">
        <v>1.7771217629704601</v>
      </c>
      <c r="AX267">
        <v>1.75316484287853</v>
      </c>
      <c r="AY267">
        <v>1.8429410885738999</v>
      </c>
      <c r="AZ267">
        <v>1.47714719242431</v>
      </c>
      <c r="BA267">
        <v>1.51649004345243</v>
      </c>
      <c r="BB267">
        <v>1.7976661975058099</v>
      </c>
      <c r="BC267">
        <v>1.8948152269974701</v>
      </c>
      <c r="BD267">
        <v>1.7881089057241999</v>
      </c>
      <c r="BE267">
        <v>1.8892407910600799</v>
      </c>
      <c r="BF267">
        <v>1.7534503617016</v>
      </c>
      <c r="BG267">
        <v>1.8301977631286499</v>
      </c>
      <c r="BH267">
        <v>1.7605753747057999</v>
      </c>
      <c r="BI267">
        <v>1.84604546017589</v>
      </c>
      <c r="BJ267">
        <v>1.7247338554612299</v>
      </c>
      <c r="BK267">
        <v>1.8134877831449601</v>
      </c>
      <c r="BL267">
        <v>1.85553350455288</v>
      </c>
      <c r="BM267">
        <v>1.95340104288271</v>
      </c>
      <c r="BN267">
        <v>1.7502598782951899</v>
      </c>
      <c r="BO267">
        <v>1.84913042970438</v>
      </c>
      <c r="BP267">
        <v>1.75331993277753</v>
      </c>
      <c r="BQ267">
        <v>1.81734603090915</v>
      </c>
      <c r="BR267">
        <v>1.83324678696611</v>
      </c>
      <c r="BS267">
        <v>1.9323477865766501</v>
      </c>
      <c r="BT267">
        <v>1.7615158569629401</v>
      </c>
      <c r="BU267">
        <v>1.8572873335114299</v>
      </c>
      <c r="BV267">
        <v>1.7059164845366801</v>
      </c>
      <c r="BW267">
        <v>1.78217898381138</v>
      </c>
      <c r="BX267">
        <v>1.6868649599818299</v>
      </c>
      <c r="BY267">
        <v>1.7299767270250299</v>
      </c>
      <c r="BZ267">
        <v>1.68921951521914</v>
      </c>
      <c r="CA267">
        <v>1.7503440580249201</v>
      </c>
      <c r="CB267">
        <v>1.7745128363748801</v>
      </c>
      <c r="CC267">
        <v>1.8490706633298599</v>
      </c>
      <c r="CD267">
        <v>1.71573827721195</v>
      </c>
      <c r="CE267">
        <v>1.81080852073412</v>
      </c>
      <c r="CF267">
        <v>1.7108892265393201</v>
      </c>
      <c r="CG267">
        <v>1.80303885391795</v>
      </c>
      <c r="CH267">
        <v>1.70256957648131</v>
      </c>
      <c r="CI267">
        <v>1.7601988058307401</v>
      </c>
      <c r="CJ267">
        <v>1.7025668990768501</v>
      </c>
      <c r="CK267">
        <v>1.78475441124917</v>
      </c>
      <c r="CL267">
        <v>1.7211288090267101</v>
      </c>
      <c r="CM267">
        <v>1.8247202608552799</v>
      </c>
      <c r="CN267">
        <v>1.76746085389208</v>
      </c>
      <c r="CO267">
        <v>1.85038582854568</v>
      </c>
      <c r="CP267">
        <v>1.74395669583271</v>
      </c>
      <c r="CQ267">
        <v>1.8343467299421601</v>
      </c>
      <c r="CR267">
        <v>1.7624922512185299</v>
      </c>
      <c r="CS267">
        <v>1.8427878596346201</v>
      </c>
      <c r="CT267">
        <v>1.73902334376837</v>
      </c>
      <c r="CU267">
        <v>1.84070937087829</v>
      </c>
      <c r="CV267">
        <v>1.7382182345477599</v>
      </c>
      <c r="CW267">
        <v>1.8769938372303701</v>
      </c>
      <c r="CX267">
        <v>1.6987142857142801</v>
      </c>
      <c r="CY267">
        <v>1.7819870129870099</v>
      </c>
      <c r="CZ267">
        <v>1.7870758522502499</v>
      </c>
      <c r="DA267">
        <v>1.8857391441904601</v>
      </c>
      <c r="DB267">
        <v>1.7080351081946901</v>
      </c>
      <c r="DC267">
        <v>1.7793590491729001</v>
      </c>
      <c r="DD267">
        <v>1.7351751469793399</v>
      </c>
      <c r="DE267">
        <v>1.8301426395689699</v>
      </c>
      <c r="DF267">
        <v>1.7247933884297499</v>
      </c>
      <c r="DG267">
        <v>1.79834710743801</v>
      </c>
      <c r="DH267">
        <v>1.75008098477486</v>
      </c>
      <c r="DI267">
        <v>1.83192188440001</v>
      </c>
      <c r="DJ267">
        <v>1.7979318559156801</v>
      </c>
      <c r="DK267">
        <v>1.9112556846892299</v>
      </c>
      <c r="DL267">
        <v>1.7947765164952101</v>
      </c>
      <c r="DM267">
        <v>1.90808797445902</v>
      </c>
      <c r="DN267">
        <v>1.80912615825698</v>
      </c>
      <c r="DO267">
        <v>1.92712372300278</v>
      </c>
    </row>
    <row r="268" spans="1:119" x14ac:dyDescent="0.45">
      <c r="A268" t="s">
        <v>48</v>
      </c>
      <c r="B268" t="s">
        <v>38</v>
      </c>
      <c r="C268" t="s">
        <v>44</v>
      </c>
      <c r="D268">
        <v>35</v>
      </c>
      <c r="E268" t="s">
        <v>244</v>
      </c>
      <c r="F268" s="1" cm="1">
        <f t="array" ref="F268">SUMPRODUCT($H268:$FZZ268,$H$2:$FZZ$2)/SUMPRODUCT(--($H268:$FZZ268&lt;&gt;""),$H$2:$FZZ$2)</f>
        <v>1.6665030373366931</v>
      </c>
      <c r="G268" s="1" cm="1">
        <f t="array" ref="G268">SUMPRODUCT($H268:$FZZ268,$G$2:$FZY$2)/SUMPRODUCT(--($H268:$FZZ268&lt;&gt;""),$G$2:$FZY$2)</f>
        <v>1.7593616820784796</v>
      </c>
      <c r="H268">
        <v>1.5899071608083499</v>
      </c>
      <c r="I268">
        <v>1.6731176078036001</v>
      </c>
      <c r="J268">
        <v>1.59518798032241</v>
      </c>
      <c r="K268">
        <v>1.6745246854453699</v>
      </c>
      <c r="L268">
        <v>1.5931308358005001</v>
      </c>
      <c r="M268">
        <v>1.6755782932621901</v>
      </c>
      <c r="N268">
        <v>1.6954748647164899</v>
      </c>
      <c r="O268">
        <v>1.8050558126159999</v>
      </c>
      <c r="P268">
        <v>1.6841754779884099</v>
      </c>
      <c r="Q268">
        <v>1.7723413428496999</v>
      </c>
      <c r="R268">
        <v>1.6728072839221699</v>
      </c>
      <c r="S268">
        <v>1.7871656998052301</v>
      </c>
      <c r="T268">
        <v>1.73272360089393</v>
      </c>
      <c r="U268">
        <v>1.8238793765713699</v>
      </c>
      <c r="V268">
        <v>1.6843340157457301</v>
      </c>
      <c r="W268">
        <v>1.7924680149579599</v>
      </c>
      <c r="X268">
        <v>1.69429126235545</v>
      </c>
      <c r="Y268">
        <v>1.78309227764414</v>
      </c>
      <c r="Z268">
        <v>1.7237160084106999</v>
      </c>
      <c r="AA268">
        <v>1.81062657949372</v>
      </c>
      <c r="AB268">
        <v>1.71480995413792</v>
      </c>
      <c r="AC268">
        <v>1.7798620571599699</v>
      </c>
      <c r="AD268">
        <v>1.69914850410426</v>
      </c>
      <c r="AE268">
        <v>1.7518612677135199</v>
      </c>
      <c r="AF268">
        <v>1.6537871844726699</v>
      </c>
      <c r="AG268">
        <v>1.7456466436543301</v>
      </c>
      <c r="AH268">
        <v>1.6856249409308799</v>
      </c>
      <c r="AI268">
        <v>1.82242284033054</v>
      </c>
      <c r="AJ268">
        <v>1.6870533531223399</v>
      </c>
      <c r="AK268">
        <v>1.80113758225165</v>
      </c>
      <c r="AL268">
        <v>1.67099060946418</v>
      </c>
      <c r="AM268">
        <v>1.7920640765973099</v>
      </c>
      <c r="AN268">
        <v>1.69511591316689</v>
      </c>
      <c r="AO268">
        <v>1.78415688345601</v>
      </c>
      <c r="AP268">
        <v>1.7010400194623501</v>
      </c>
      <c r="AQ268">
        <v>1.76757693711227</v>
      </c>
      <c r="AR268">
        <v>1.6710428468318701</v>
      </c>
      <c r="AS268">
        <v>1.7817468996741099</v>
      </c>
      <c r="AT268">
        <v>1.6693394879604</v>
      </c>
      <c r="AU268">
        <v>1.7372418387741499</v>
      </c>
      <c r="AV268">
        <v>1.5981613374258701</v>
      </c>
      <c r="AW268">
        <v>1.6922624191673801</v>
      </c>
      <c r="AX268">
        <v>1.68507250556866</v>
      </c>
      <c r="AY268">
        <v>1.77932800733916</v>
      </c>
      <c r="AZ268">
        <v>1.38850854981399</v>
      </c>
      <c r="BA268">
        <v>1.4322303099382701</v>
      </c>
      <c r="BB268">
        <v>1.73452587476678</v>
      </c>
      <c r="BC268">
        <v>1.83802494190042</v>
      </c>
      <c r="BD268">
        <v>1.7202137805690001</v>
      </c>
      <c r="BE268">
        <v>1.8278238649655301</v>
      </c>
      <c r="BF268">
        <v>1.7015529713848301</v>
      </c>
      <c r="BG268">
        <v>1.8045206527911499</v>
      </c>
      <c r="BH268">
        <v>1.67011953424996</v>
      </c>
      <c r="BI268">
        <v>1.74583488170444</v>
      </c>
      <c r="BJ268">
        <v>1.6273272991605301</v>
      </c>
      <c r="BK268">
        <v>1.72961121793368</v>
      </c>
      <c r="BL268">
        <v>1.76204373881235</v>
      </c>
      <c r="BM268">
        <v>1.8721884971593099</v>
      </c>
      <c r="BN268">
        <v>1.6822944041487</v>
      </c>
      <c r="BO268">
        <v>1.7757921908032199</v>
      </c>
      <c r="BP268">
        <v>1.7119978910600699</v>
      </c>
      <c r="BQ268">
        <v>1.7957623488318399</v>
      </c>
      <c r="BR268">
        <v>1.7623653122160099</v>
      </c>
      <c r="BS268">
        <v>1.87576268986109</v>
      </c>
      <c r="BT268">
        <v>1.68759302369957</v>
      </c>
      <c r="BU268">
        <v>1.78662748540243</v>
      </c>
      <c r="BV268">
        <v>1.6296926677368799</v>
      </c>
      <c r="BW268">
        <v>1.7028605690192</v>
      </c>
      <c r="BX268">
        <v>1.6093687915082</v>
      </c>
      <c r="BY268">
        <v>1.6789606629959699</v>
      </c>
      <c r="BZ268">
        <v>1.6256152749364501</v>
      </c>
      <c r="CA268">
        <v>1.70337858781228</v>
      </c>
      <c r="CB268">
        <v>1.70512892613109</v>
      </c>
      <c r="CC268">
        <v>1.78199252031605</v>
      </c>
      <c r="CD268">
        <v>1.6259723093087399</v>
      </c>
      <c r="CE268">
        <v>1.7334982799234</v>
      </c>
      <c r="CF268">
        <v>1.65993777584834</v>
      </c>
      <c r="CG268">
        <v>1.76758555820852</v>
      </c>
      <c r="CH268">
        <v>1.65131147358706</v>
      </c>
      <c r="CI268">
        <v>1.72918820952444</v>
      </c>
      <c r="CJ268">
        <v>1.6352004050948401</v>
      </c>
      <c r="CK268">
        <v>1.73807112530674</v>
      </c>
      <c r="CL268">
        <v>1.63477914096037</v>
      </c>
      <c r="CM268">
        <v>1.72833047925121</v>
      </c>
      <c r="CN268">
        <v>1.6913090007885501</v>
      </c>
      <c r="CO268">
        <v>1.77843021290976</v>
      </c>
      <c r="CP268">
        <v>1.6652948736961699</v>
      </c>
      <c r="CQ268">
        <v>1.76943991299619</v>
      </c>
      <c r="CR268">
        <v>1.6774319018852299</v>
      </c>
      <c r="CS268">
        <v>1.7744770332194799</v>
      </c>
      <c r="CT268">
        <v>1.65824977355432</v>
      </c>
      <c r="CU268">
        <v>1.7739357053186899</v>
      </c>
      <c r="CV268">
        <v>1.7417527641834301</v>
      </c>
      <c r="CW268">
        <v>1.87867047308319</v>
      </c>
      <c r="CX268">
        <v>1.6318181818181801</v>
      </c>
      <c r="CY268">
        <v>1.7388051948051899</v>
      </c>
      <c r="CZ268">
        <v>1.71475124574863</v>
      </c>
      <c r="DA268">
        <v>1.81842917029186</v>
      </c>
      <c r="DB268">
        <v>1.65221688956638</v>
      </c>
      <c r="DC268">
        <v>1.73704581452678</v>
      </c>
      <c r="DD268">
        <v>1.6952819219494599</v>
      </c>
      <c r="DE268">
        <v>1.80163110230417</v>
      </c>
      <c r="DF268">
        <v>1.6768195147960501</v>
      </c>
      <c r="DG268">
        <v>1.75609170887763</v>
      </c>
      <c r="DH268">
        <v>1.67768059604794</v>
      </c>
      <c r="DI268">
        <v>1.7779397473275</v>
      </c>
      <c r="DJ268">
        <v>1.77672706273009</v>
      </c>
      <c r="DK268">
        <v>1.89149462210351</v>
      </c>
      <c r="DL268">
        <v>1.7163089748137601</v>
      </c>
      <c r="DM268">
        <v>1.83260021284143</v>
      </c>
      <c r="DN268">
        <v>1.75026554633459</v>
      </c>
      <c r="DO268">
        <v>1.8595497370443601</v>
      </c>
    </row>
    <row r="269" spans="1:119" x14ac:dyDescent="0.45">
      <c r="A269" t="s">
        <v>48</v>
      </c>
      <c r="B269" t="s">
        <v>38</v>
      </c>
      <c r="C269" t="s">
        <v>33</v>
      </c>
      <c r="D269">
        <v>35</v>
      </c>
      <c r="E269" t="s">
        <v>244</v>
      </c>
      <c r="F269" s="1" cm="1">
        <f t="array" ref="F269">SUMPRODUCT($H269:$FZZ269,$H$2:$FZZ$2)/SUMPRODUCT(--($H269:$FZZ269&lt;&gt;""),$H$2:$FZZ$2)</f>
        <v>1.7245558616842687</v>
      </c>
      <c r="G269" s="1" cm="1">
        <f t="array" ref="G269">SUMPRODUCT($H269:$FZZ269,$G$2:$FZY$2)/SUMPRODUCT(--($H269:$FZZ269&lt;&gt;""),$G$2:$FZY$2)</f>
        <v>1.8193507231654786</v>
      </c>
      <c r="H269">
        <v>1.6473429167773801</v>
      </c>
      <c r="I269">
        <v>1.7336730202453099</v>
      </c>
      <c r="J269">
        <v>1.6516868099575499</v>
      </c>
      <c r="K269">
        <v>1.73436683362922</v>
      </c>
      <c r="L269">
        <v>1.6515844096691199</v>
      </c>
      <c r="M269">
        <v>1.7333262842827799</v>
      </c>
      <c r="N269">
        <v>1.76173633440514</v>
      </c>
      <c r="O269">
        <v>1.86539356390348</v>
      </c>
      <c r="P269">
        <v>1.7359548883092899</v>
      </c>
      <c r="Q269">
        <v>1.83510413509602</v>
      </c>
      <c r="R269">
        <v>1.7301435632159801</v>
      </c>
      <c r="S269">
        <v>1.8511303901652301</v>
      </c>
      <c r="T269">
        <v>1.7929363767576101</v>
      </c>
      <c r="U269">
        <v>1.8867460308222299</v>
      </c>
      <c r="V269">
        <v>1.73861011558866</v>
      </c>
      <c r="W269">
        <v>1.85027693624387</v>
      </c>
      <c r="X269">
        <v>1.75259121910958</v>
      </c>
      <c r="Y269">
        <v>1.84588641316483</v>
      </c>
      <c r="Z269">
        <v>1.7783148087140499</v>
      </c>
      <c r="AA269">
        <v>1.87993305047083</v>
      </c>
      <c r="AB269">
        <v>1.7768093407416301</v>
      </c>
      <c r="AC269">
        <v>1.8421966719684999</v>
      </c>
      <c r="AD269">
        <v>1.76864708494444</v>
      </c>
      <c r="AE269">
        <v>1.8165687234313199</v>
      </c>
      <c r="AF269">
        <v>1.71177483318914</v>
      </c>
      <c r="AG269">
        <v>1.80517177877326</v>
      </c>
      <c r="AH269">
        <v>1.7352019033608701</v>
      </c>
      <c r="AI269">
        <v>1.8819932692031101</v>
      </c>
      <c r="AJ269">
        <v>1.7462659677599199</v>
      </c>
      <c r="AK269">
        <v>1.86051319887099</v>
      </c>
      <c r="AL269">
        <v>1.72728779230344</v>
      </c>
      <c r="AM269">
        <v>1.8463174369361</v>
      </c>
      <c r="AN269">
        <v>1.7587223695357901</v>
      </c>
      <c r="AO269">
        <v>1.8441617979835701</v>
      </c>
      <c r="AP269">
        <v>1.7580768762924199</v>
      </c>
      <c r="AQ269">
        <v>1.83259944045736</v>
      </c>
      <c r="AR269">
        <v>1.7223759322849399</v>
      </c>
      <c r="AS269">
        <v>1.8426816998753299</v>
      </c>
      <c r="AT269">
        <v>1.73312553535738</v>
      </c>
      <c r="AU269">
        <v>1.7993623298753201</v>
      </c>
      <c r="AV269">
        <v>1.6560963435348799</v>
      </c>
      <c r="AW269">
        <v>1.7507561760586401</v>
      </c>
      <c r="AX269">
        <v>1.74342793401697</v>
      </c>
      <c r="AY269">
        <v>1.8396329025509801</v>
      </c>
      <c r="AZ269">
        <v>1.44607882036373</v>
      </c>
      <c r="BA269">
        <v>1.4824843636153699</v>
      </c>
      <c r="BB269">
        <v>1.7885175607999699</v>
      </c>
      <c r="BC269">
        <v>1.8983830316519901</v>
      </c>
      <c r="BD269">
        <v>1.7696820283960999</v>
      </c>
      <c r="BE269">
        <v>1.8824386820463901</v>
      </c>
      <c r="BF269">
        <v>1.7588944028837299</v>
      </c>
      <c r="BG269">
        <v>1.8574796928622499</v>
      </c>
      <c r="BH269">
        <v>1.7282299021429399</v>
      </c>
      <c r="BI269">
        <v>1.8025671993063199</v>
      </c>
      <c r="BJ269">
        <v>1.69586831121324</v>
      </c>
      <c r="BK269">
        <v>1.7874361018618301</v>
      </c>
      <c r="BL269">
        <v>1.8235854930344699</v>
      </c>
      <c r="BM269">
        <v>1.94225231535528</v>
      </c>
      <c r="BN269">
        <v>1.7457864676407699</v>
      </c>
      <c r="BO269">
        <v>1.83414508800822</v>
      </c>
      <c r="BP269">
        <v>1.76679737700596</v>
      </c>
      <c r="BQ269">
        <v>1.8509572610142599</v>
      </c>
      <c r="BR269">
        <v>1.81929118525249</v>
      </c>
      <c r="BS269">
        <v>1.9360800986628499</v>
      </c>
      <c r="BT269">
        <v>1.74373163378239</v>
      </c>
      <c r="BU269">
        <v>1.84919665687135</v>
      </c>
      <c r="BV269">
        <v>1.6769433108330201</v>
      </c>
      <c r="BW269">
        <v>1.7587374040190999</v>
      </c>
      <c r="BX269">
        <v>1.6674944655730199</v>
      </c>
      <c r="BY269">
        <v>1.7312397116421601</v>
      </c>
      <c r="BZ269">
        <v>1.6821399789225699</v>
      </c>
      <c r="CA269">
        <v>1.7564441138181099</v>
      </c>
      <c r="CB269">
        <v>1.76523352922981</v>
      </c>
      <c r="CC269">
        <v>1.83740123161713</v>
      </c>
      <c r="CD269">
        <v>1.68123506583741</v>
      </c>
      <c r="CE269">
        <v>1.78896439526173</v>
      </c>
      <c r="CF269">
        <v>1.71468055857029</v>
      </c>
      <c r="CG269">
        <v>1.8224006945951801</v>
      </c>
      <c r="CH269">
        <v>1.70453762077898</v>
      </c>
      <c r="CI269">
        <v>1.78006827001123</v>
      </c>
      <c r="CJ269">
        <v>1.68710318233163</v>
      </c>
      <c r="CK269">
        <v>1.78800685545125</v>
      </c>
      <c r="CL269">
        <v>1.6838067981890199</v>
      </c>
      <c r="CM269">
        <v>1.7827535245959301</v>
      </c>
      <c r="CN269">
        <v>1.74595865720401</v>
      </c>
      <c r="CO269">
        <v>1.8358679734144401</v>
      </c>
      <c r="CP269">
        <v>1.72037668693459</v>
      </c>
      <c r="CQ269">
        <v>1.82766078402293</v>
      </c>
      <c r="CR269">
        <v>1.73513145579851</v>
      </c>
      <c r="CS269">
        <v>1.8318848683011</v>
      </c>
      <c r="CT269">
        <v>1.71507572025616</v>
      </c>
      <c r="CU269">
        <v>1.8319534713724901</v>
      </c>
      <c r="CV269">
        <v>1.79474805147725</v>
      </c>
      <c r="CW269">
        <v>1.9326400217509501</v>
      </c>
      <c r="CX269">
        <v>1.6877792207792199</v>
      </c>
      <c r="CY269">
        <v>1.79511688311688</v>
      </c>
      <c r="CZ269">
        <v>1.77459463734873</v>
      </c>
      <c r="DA269">
        <v>1.8756624218935301</v>
      </c>
      <c r="DB269">
        <v>1.71117912562969</v>
      </c>
      <c r="DC269">
        <v>1.7943764960878399</v>
      </c>
      <c r="DD269">
        <v>1.75246876177063</v>
      </c>
      <c r="DE269">
        <v>1.85786810343415</v>
      </c>
      <c r="DF269">
        <v>1.73643028525726</v>
      </c>
      <c r="DG269">
        <v>1.8159424153559001</v>
      </c>
      <c r="DH269">
        <v>1.7337220602526699</v>
      </c>
      <c r="DI269">
        <v>1.8349761673376801</v>
      </c>
      <c r="DJ269">
        <v>1.8431567169566101</v>
      </c>
      <c r="DK269">
        <v>1.9608929473760099</v>
      </c>
      <c r="DL269">
        <v>1.77074317133735</v>
      </c>
      <c r="DM269">
        <v>1.90163178432068</v>
      </c>
      <c r="DN269">
        <v>1.8066304544944201</v>
      </c>
      <c r="DO269">
        <v>1.9080043869118</v>
      </c>
    </row>
    <row r="270" spans="1:119" x14ac:dyDescent="0.45">
      <c r="A270" t="s">
        <v>48</v>
      </c>
      <c r="B270" t="s">
        <v>129</v>
      </c>
      <c r="C270" t="s">
        <v>20</v>
      </c>
      <c r="D270">
        <v>35</v>
      </c>
      <c r="E270" t="s">
        <v>244</v>
      </c>
      <c r="F270" s="1" cm="1">
        <f t="array" ref="F270">SUMPRODUCT($H270:$FZZ270,$H$2:$FZZ$2)/SUMPRODUCT(--($H270:$FZZ270&lt;&gt;""),$H$2:$FZZ$2)</f>
        <v>1.9245143890116105</v>
      </c>
      <c r="G270" s="1" cm="1">
        <f t="array" ref="G270">SUMPRODUCT($H270:$FZZ270,$G$2:$FZY$2)/SUMPRODUCT(--($H270:$FZZ270&lt;&gt;""),$G$2:$FZY$2)</f>
        <v>1.999258195922391</v>
      </c>
      <c r="H270">
        <v>1.8965036723914399</v>
      </c>
      <c r="I270">
        <v>1.9267103851295</v>
      </c>
      <c r="J270">
        <v>1.90075997453871</v>
      </c>
      <c r="K270">
        <v>1.9329933072619501</v>
      </c>
      <c r="L270">
        <v>1.9012082343754999</v>
      </c>
      <c r="M270">
        <v>1.9284616260532901</v>
      </c>
      <c r="N270">
        <v>1.9345593809635799</v>
      </c>
      <c r="O270">
        <v>2.0396308786238899</v>
      </c>
      <c r="P270">
        <v>1.93999052347148</v>
      </c>
      <c r="Q270">
        <v>2.0403392767957298</v>
      </c>
      <c r="R270">
        <v>1.9106630505350899</v>
      </c>
      <c r="S270">
        <v>1.99471454899579</v>
      </c>
      <c r="T270">
        <v>1.98380755889747</v>
      </c>
      <c r="U270">
        <v>2.0414624848682301</v>
      </c>
      <c r="V270">
        <v>1.95703962692627</v>
      </c>
      <c r="W270">
        <v>2.0650982527973198</v>
      </c>
      <c r="X270">
        <v>1.9279715990514099</v>
      </c>
      <c r="Y270">
        <v>2.0126260984592599</v>
      </c>
      <c r="Z270">
        <v>1.98898251308368</v>
      </c>
      <c r="AA270">
        <v>2.0906825623893099</v>
      </c>
      <c r="AB270">
        <v>1.9801395119933201</v>
      </c>
      <c r="AC270">
        <v>2.0246107429940801</v>
      </c>
      <c r="AD270">
        <v>1.9850864869497</v>
      </c>
      <c r="AE270">
        <v>1.9970500172688199</v>
      </c>
      <c r="AF270">
        <v>1.87573555233877</v>
      </c>
      <c r="AG270">
        <v>1.9440744674472501</v>
      </c>
      <c r="AH270">
        <v>1.9273378013551901</v>
      </c>
      <c r="AI270">
        <v>2.0612182002720201</v>
      </c>
      <c r="AJ270">
        <v>1.95042166038966</v>
      </c>
      <c r="AK270">
        <v>2.0343934181515499</v>
      </c>
      <c r="AL270">
        <v>1.9023890627877</v>
      </c>
      <c r="AM270">
        <v>2.0144172343951299</v>
      </c>
      <c r="AN270">
        <v>1.9643916805116901</v>
      </c>
      <c r="AO270">
        <v>2.02558121623554</v>
      </c>
      <c r="AP270">
        <v>1.9746806957791001</v>
      </c>
      <c r="AQ270">
        <v>1.9978834691643299</v>
      </c>
      <c r="AR270">
        <v>1.94125237855689</v>
      </c>
      <c r="AS270">
        <v>2.0415946720325402</v>
      </c>
      <c r="AT270">
        <v>1.9452031978680799</v>
      </c>
      <c r="AU270">
        <v>1.9712334634053399</v>
      </c>
      <c r="AV270">
        <v>1.9043753911255401</v>
      </c>
      <c r="AW270">
        <v>1.9180461602646199</v>
      </c>
      <c r="AX270">
        <v>1.93526449850749</v>
      </c>
      <c r="AY270">
        <v>2.0338602569404101</v>
      </c>
      <c r="AZ270">
        <v>1.62683326239548</v>
      </c>
      <c r="BA270">
        <v>1.6854844333508801</v>
      </c>
      <c r="BB270">
        <v>2.0048770907662501</v>
      </c>
      <c r="BC270">
        <v>2.1221563942260402</v>
      </c>
      <c r="BD270">
        <v>1.96084288567778</v>
      </c>
      <c r="BE270">
        <v>2.0912706267657502</v>
      </c>
      <c r="BF270">
        <v>1.9551761597906301</v>
      </c>
      <c r="BG270">
        <v>2.0588598375428901</v>
      </c>
      <c r="BH270">
        <v>1.9264833395268099</v>
      </c>
      <c r="BI270">
        <v>1.9858014368883901</v>
      </c>
      <c r="BJ270">
        <v>1.8742203254701399</v>
      </c>
      <c r="BK270">
        <v>1.94346480326408</v>
      </c>
      <c r="BL270">
        <v>1.9750175110903501</v>
      </c>
      <c r="BM270">
        <v>2.1067009105766901</v>
      </c>
      <c r="BN270">
        <v>1.92832031021876</v>
      </c>
      <c r="BO270">
        <v>1.9973603373161799</v>
      </c>
      <c r="BP270">
        <v>1.9409826341977701</v>
      </c>
      <c r="BQ270">
        <v>2.0189310310739099</v>
      </c>
      <c r="BR270">
        <v>2.0173146825911901</v>
      </c>
      <c r="BS270">
        <v>2.1360671167077698</v>
      </c>
      <c r="BT270">
        <v>1.92373010723962</v>
      </c>
      <c r="BU270">
        <v>2.0527802160058002</v>
      </c>
      <c r="BV270">
        <v>1.9077809798270799</v>
      </c>
      <c r="BW270">
        <v>1.95048643212192</v>
      </c>
      <c r="BX270">
        <v>1.88877220866208</v>
      </c>
      <c r="BY270">
        <v>1.9295424873701501</v>
      </c>
      <c r="BZ270">
        <v>1.87828404934597</v>
      </c>
      <c r="CA270">
        <v>1.9534436798710499</v>
      </c>
      <c r="CB270">
        <v>1.9833253662514401</v>
      </c>
      <c r="CC270">
        <v>2.04930686387537</v>
      </c>
      <c r="CD270">
        <v>1.86495280380958</v>
      </c>
      <c r="CE270">
        <v>1.9843752647901101</v>
      </c>
      <c r="CF270">
        <v>1.8850444975037901</v>
      </c>
      <c r="CG270">
        <v>1.98784458432819</v>
      </c>
      <c r="CH270">
        <v>1.8805941937133701</v>
      </c>
      <c r="CI270">
        <v>1.9631853408497</v>
      </c>
      <c r="CJ270">
        <v>1.88260039730456</v>
      </c>
      <c r="CK270">
        <v>1.9729677092665401</v>
      </c>
      <c r="CL270">
        <v>1.8592038283797401</v>
      </c>
      <c r="CM270">
        <v>1.9286166694034499</v>
      </c>
      <c r="CN270">
        <v>1.9544891292103099</v>
      </c>
      <c r="CO270">
        <v>2.04445477075588</v>
      </c>
      <c r="CP270">
        <v>1.8836942013940301</v>
      </c>
      <c r="CQ270">
        <v>2.0074150971377702</v>
      </c>
      <c r="CR270">
        <v>1.8884904765956401</v>
      </c>
      <c r="CS270">
        <v>1.9736480655394899</v>
      </c>
      <c r="CT270">
        <v>1.93699248359262</v>
      </c>
      <c r="CU270">
        <v>2.0328624322649298</v>
      </c>
      <c r="CV270">
        <v>1.97423871669385</v>
      </c>
      <c r="CW270">
        <v>2.1543864419068299</v>
      </c>
      <c r="CX270">
        <v>1.8856883116883101</v>
      </c>
      <c r="CY270">
        <v>1.9758831168831099</v>
      </c>
      <c r="CZ270">
        <v>1.95450446887605</v>
      </c>
      <c r="DA270">
        <v>2.0680218302618001</v>
      </c>
      <c r="DB270">
        <v>1.92535340423251</v>
      </c>
      <c r="DC270">
        <v>1.9970227107623</v>
      </c>
      <c r="DD270">
        <v>1.9191490755449201</v>
      </c>
      <c r="DE270">
        <v>2.0015885233283601</v>
      </c>
      <c r="DF270">
        <v>1.9435750466542201</v>
      </c>
      <c r="DG270">
        <v>1.9995201279658701</v>
      </c>
      <c r="DH270">
        <v>1.9934980795039099</v>
      </c>
      <c r="DI270">
        <v>2.1136794853995999</v>
      </c>
      <c r="DJ270">
        <v>2.0183534252508402</v>
      </c>
      <c r="DK270">
        <v>2.0999332274597502</v>
      </c>
      <c r="DL270">
        <v>1.9551525363604101</v>
      </c>
      <c r="DM270">
        <v>2.0526959914863401</v>
      </c>
      <c r="DN270">
        <v>2.0070294216703002</v>
      </c>
      <c r="DO270">
        <v>2.0894999093256401</v>
      </c>
    </row>
    <row r="271" spans="1:119" x14ac:dyDescent="0.45">
      <c r="A271" t="s">
        <v>48</v>
      </c>
      <c r="B271" t="s">
        <v>143</v>
      </c>
      <c r="C271" t="s">
        <v>20</v>
      </c>
      <c r="D271">
        <v>35</v>
      </c>
      <c r="E271" t="s">
        <v>244</v>
      </c>
      <c r="F271" s="1" cm="1">
        <f t="array" ref="F271">SUMPRODUCT($H271:$FZZ271,$H$2:$FZZ$2)/SUMPRODUCT(--($H271:$FZZ271&lt;&gt;""),$H$2:$FZZ$2)</f>
        <v>2.2045889627863313</v>
      </c>
      <c r="G271" s="1" cm="1">
        <f t="array" ref="G271">SUMPRODUCT($H271:$FZZ271,$G$2:$FZY$2)/SUMPRODUCT(--($H271:$FZZ271&lt;&gt;""),$G$2:$FZY$2)</f>
        <v>2.3428749549587202</v>
      </c>
      <c r="H271">
        <v>1.74853702715804</v>
      </c>
      <c r="I271">
        <v>1.8779723449958701</v>
      </c>
      <c r="J271">
        <v>2.2011054914617199</v>
      </c>
      <c r="K271">
        <v>2.3678097806302998</v>
      </c>
      <c r="L271">
        <v>1.7581070859225001</v>
      </c>
      <c r="M271">
        <v>1.88192569216254</v>
      </c>
      <c r="N271">
        <v>2.7669908242490702</v>
      </c>
      <c r="O271">
        <v>2.9479648655007402</v>
      </c>
      <c r="P271">
        <v>2.29180877902186</v>
      </c>
      <c r="Q271">
        <v>2.4267169804877402</v>
      </c>
      <c r="R271">
        <v>2.2525969130243499</v>
      </c>
      <c r="S271">
        <v>2.43918720810907</v>
      </c>
      <c r="T271">
        <v>1.8962266621659301</v>
      </c>
      <c r="U271">
        <v>2.0052772022534602</v>
      </c>
      <c r="V271">
        <v>1.81118005475508</v>
      </c>
      <c r="W271">
        <v>1.93926853819483</v>
      </c>
      <c r="X271">
        <v>2.67734340330873</v>
      </c>
      <c r="Y271">
        <v>2.8858959102973198</v>
      </c>
      <c r="Z271">
        <v>2.3422341420488499</v>
      </c>
      <c r="AA271">
        <v>2.50651917723716</v>
      </c>
      <c r="AB271">
        <v>2.3378565365933599</v>
      </c>
      <c r="AC271">
        <v>2.4490881079577398</v>
      </c>
      <c r="AD271">
        <v>2.3090288688010698</v>
      </c>
      <c r="AE271">
        <v>2.3959001472394501</v>
      </c>
      <c r="AF271">
        <v>2.23261655346084</v>
      </c>
      <c r="AG271">
        <v>2.3983010561118201</v>
      </c>
      <c r="AH271">
        <v>2.2584453420666502</v>
      </c>
      <c r="AI271">
        <v>2.4712092012212401</v>
      </c>
      <c r="AJ271">
        <v>2.2966292905982102</v>
      </c>
      <c r="AK271">
        <v>2.4460248964079501</v>
      </c>
      <c r="AL271">
        <v>2.2684174185232902</v>
      </c>
      <c r="AM271">
        <v>2.4606057816240101</v>
      </c>
      <c r="AN271">
        <v>2.2699799384583699</v>
      </c>
      <c r="AO271">
        <v>2.4299037999567199</v>
      </c>
      <c r="AP271">
        <v>2.3180878238656999</v>
      </c>
      <c r="AQ271">
        <v>2.44506142805011</v>
      </c>
      <c r="AR271">
        <v>1.83194812011985</v>
      </c>
      <c r="AS271">
        <v>1.9608385643358599</v>
      </c>
      <c r="AT271">
        <v>2.7554154373274899</v>
      </c>
      <c r="AU271">
        <v>2.85377367469306</v>
      </c>
      <c r="AV271">
        <v>2.22303468724856</v>
      </c>
      <c r="AW271">
        <v>2.3516293172810401</v>
      </c>
      <c r="AX271">
        <v>1.79586546246842</v>
      </c>
      <c r="AY271">
        <v>1.90038607086885</v>
      </c>
      <c r="AZ271">
        <v>1.94494982650286</v>
      </c>
      <c r="BA271">
        <v>1.9982650286035799</v>
      </c>
      <c r="BB271">
        <v>1.8732774704592301</v>
      </c>
      <c r="BC271">
        <v>1.99585938267159</v>
      </c>
      <c r="BD271">
        <v>1.7901963254215301</v>
      </c>
      <c r="BE271">
        <v>1.89834625973979</v>
      </c>
      <c r="BF271">
        <v>1.8165197639681001</v>
      </c>
      <c r="BG271">
        <v>1.9170431819865099</v>
      </c>
      <c r="BH271">
        <v>2.7204106280193199</v>
      </c>
      <c r="BI271">
        <v>2.84030100334448</v>
      </c>
      <c r="BJ271">
        <v>2.2240538385780599</v>
      </c>
      <c r="BK271">
        <v>2.3442292360361998</v>
      </c>
      <c r="BL271">
        <v>2.8844462604093701</v>
      </c>
      <c r="BM271">
        <v>3.0083664098373402</v>
      </c>
      <c r="BN271">
        <v>2.29887755936321</v>
      </c>
      <c r="BO271">
        <v>2.4203487625121101</v>
      </c>
      <c r="BP271">
        <v>1.87305170198042</v>
      </c>
      <c r="BQ271">
        <v>1.9526312320822401</v>
      </c>
      <c r="BR271">
        <v>1.90049331429313</v>
      </c>
      <c r="BS271">
        <v>1.9810463455796401</v>
      </c>
      <c r="BT271">
        <v>2.2835934816623999</v>
      </c>
      <c r="BU271">
        <v>2.3933328244857401</v>
      </c>
      <c r="BV271">
        <v>2.2070092644527399</v>
      </c>
      <c r="BW271">
        <v>2.33572519969827</v>
      </c>
      <c r="BX271">
        <v>2.6147613100982001</v>
      </c>
      <c r="BY271">
        <v>2.72046886530056</v>
      </c>
      <c r="BZ271">
        <v>2.1795672927902698</v>
      </c>
      <c r="CA271">
        <v>2.2808133407724198</v>
      </c>
      <c r="CB271">
        <v>2.2497680173213701</v>
      </c>
      <c r="CC271">
        <v>2.3968590951269499</v>
      </c>
      <c r="CD271">
        <v>2.2183734684539602</v>
      </c>
      <c r="CE271">
        <v>2.3666050941381802</v>
      </c>
      <c r="CF271">
        <v>2.26319369076043</v>
      </c>
      <c r="CG271">
        <v>2.41416684755082</v>
      </c>
      <c r="CH271">
        <v>1.78442687659139</v>
      </c>
      <c r="CI271">
        <v>1.8482382111922699</v>
      </c>
      <c r="CJ271">
        <v>2.5221828380010098</v>
      </c>
      <c r="CK271">
        <v>2.6887780937171302</v>
      </c>
      <c r="CL271">
        <v>1.71890027915268</v>
      </c>
      <c r="CM271">
        <v>1.81681484435478</v>
      </c>
      <c r="CN271">
        <v>2.2940323307423598</v>
      </c>
      <c r="CO271">
        <v>2.3812661935338499</v>
      </c>
      <c r="CP271">
        <v>1.7853700133471699</v>
      </c>
      <c r="CQ271">
        <v>1.89610213060457</v>
      </c>
      <c r="CR271">
        <v>2.7025318763598301</v>
      </c>
      <c r="CS271">
        <v>2.85601244667015</v>
      </c>
      <c r="CT271">
        <v>2.2462616599659899</v>
      </c>
      <c r="CU271">
        <v>2.4115908404709998</v>
      </c>
      <c r="CV271">
        <v>1.85245604495196</v>
      </c>
      <c r="CW271">
        <v>2.0123935109661</v>
      </c>
      <c r="CX271">
        <v>1.74980519480519</v>
      </c>
      <c r="CY271">
        <v>1.84645454545454</v>
      </c>
      <c r="CZ271">
        <v>1.8523926283318799</v>
      </c>
      <c r="DA271">
        <v>1.94612038282053</v>
      </c>
      <c r="DB271">
        <v>1.7656516095225601</v>
      </c>
      <c r="DC271">
        <v>1.8562445664471401</v>
      </c>
      <c r="DD271">
        <v>1.8113260075659501</v>
      </c>
      <c r="DE271">
        <v>1.9488724759674401</v>
      </c>
      <c r="DF271">
        <v>1.7767928552386001</v>
      </c>
      <c r="DG271">
        <v>1.8522527326046301</v>
      </c>
      <c r="DH271">
        <v>1.8495071497986899</v>
      </c>
      <c r="DI271">
        <v>1.9709380350779699</v>
      </c>
      <c r="DJ271">
        <v>1.87034396881541</v>
      </c>
      <c r="DK271">
        <v>2.0354345629105599</v>
      </c>
      <c r="DL271">
        <v>2.30635863781482</v>
      </c>
      <c r="DM271">
        <v>2.4922312876906698</v>
      </c>
      <c r="DN271">
        <v>2.3491653641223098</v>
      </c>
      <c r="DO271">
        <v>2.50438259397749</v>
      </c>
    </row>
    <row r="272" spans="1:119" x14ac:dyDescent="0.45">
      <c r="A272" t="s">
        <v>48</v>
      </c>
      <c r="B272" t="s">
        <v>131</v>
      </c>
      <c r="C272" t="s">
        <v>20</v>
      </c>
      <c r="D272">
        <v>35</v>
      </c>
      <c r="E272" t="s">
        <v>244</v>
      </c>
      <c r="F272" s="1" cm="1">
        <f t="array" ref="F272">SUMPRODUCT($H272:$FZZ272,$H$2:$FZZ$2)/SUMPRODUCT(--($H272:$FZZ272&lt;&gt;""),$H$2:$FZZ$2)</f>
        <v>2.5147376941776569</v>
      </c>
      <c r="G272" s="1" cm="1">
        <f t="array" ref="G272">SUMPRODUCT($H272:$FZZ272,$G$2:$FZY$2)/SUMPRODUCT(--($H272:$FZZ272&lt;&gt;""),$G$2:$FZY$2)</f>
        <v>2.6457849289144231</v>
      </c>
      <c r="H272">
        <v>2.2179540489611602</v>
      </c>
      <c r="I272">
        <v>2.3254036993689602</v>
      </c>
      <c r="J272">
        <v>2.24528854425321</v>
      </c>
      <c r="K272">
        <v>2.331907745558</v>
      </c>
      <c r="L272">
        <v>2.2347618505384301</v>
      </c>
      <c r="M272">
        <v>2.32840509809024</v>
      </c>
      <c r="N272">
        <v>2.7706009986144799</v>
      </c>
      <c r="O272">
        <v>2.9361487987870198</v>
      </c>
      <c r="P272">
        <v>2.4211377810409598</v>
      </c>
      <c r="Q272">
        <v>2.5884966896180699</v>
      </c>
      <c r="R272">
        <v>2.3771230811116402</v>
      </c>
      <c r="S272">
        <v>2.5332703302686901</v>
      </c>
      <c r="T272">
        <v>2.0150080896731501</v>
      </c>
      <c r="U272">
        <v>2.0823313390445999</v>
      </c>
      <c r="V272">
        <v>2.4858030664792801</v>
      </c>
      <c r="W272">
        <v>2.61898776034195</v>
      </c>
      <c r="X272">
        <v>2.81175326675918</v>
      </c>
      <c r="Y272">
        <v>2.97176016348635</v>
      </c>
      <c r="Z272">
        <v>2.83870646788169</v>
      </c>
      <c r="AA272">
        <v>3.0637899889670299</v>
      </c>
      <c r="AB272">
        <v>2.91489483106638</v>
      </c>
      <c r="AC272">
        <v>3.0296676961263298</v>
      </c>
      <c r="AD272">
        <v>2.4253714095775698</v>
      </c>
      <c r="AE272">
        <v>2.4945220171026201</v>
      </c>
      <c r="AF272">
        <v>2.3262511884470101</v>
      </c>
      <c r="AG272">
        <v>2.4541837617452802</v>
      </c>
      <c r="AH272">
        <v>2.8347215430701098</v>
      </c>
      <c r="AI272">
        <v>3.0399944115483701</v>
      </c>
      <c r="AJ272">
        <v>2.8980894451927202</v>
      </c>
      <c r="AK272">
        <v>3.0944382008012798</v>
      </c>
      <c r="AL272">
        <v>2.4502900018412799</v>
      </c>
      <c r="AM272">
        <v>2.6223899834284601</v>
      </c>
      <c r="AN272">
        <v>2.3992576862844301</v>
      </c>
      <c r="AO272">
        <v>2.5277909198601902</v>
      </c>
      <c r="AP272">
        <v>2.8911020557109799</v>
      </c>
      <c r="AQ272">
        <v>3.0072010704293799</v>
      </c>
      <c r="AR272">
        <v>2.4000295269132299</v>
      </c>
      <c r="AS272">
        <v>2.53477067430721</v>
      </c>
      <c r="AT272">
        <v>2.8500523460550098</v>
      </c>
      <c r="AU272">
        <v>2.9470448272580101</v>
      </c>
      <c r="AV272">
        <v>2.3893710701194899</v>
      </c>
      <c r="AW272">
        <v>2.4473954763536598</v>
      </c>
      <c r="AX272">
        <v>2.3287127611885801</v>
      </c>
      <c r="AY272">
        <v>2.4563211720430398</v>
      </c>
      <c r="AZ272">
        <v>2.01592735002657</v>
      </c>
      <c r="BA272">
        <v>2.0766802049742998</v>
      </c>
      <c r="BB272">
        <v>2.4668095970671899</v>
      </c>
      <c r="BC272">
        <v>2.6344800497528702</v>
      </c>
      <c r="BD272">
        <v>2.50391391193248</v>
      </c>
      <c r="BE272">
        <v>2.6329020532291998</v>
      </c>
      <c r="BF272">
        <v>2.4144878157173499</v>
      </c>
      <c r="BG272">
        <v>2.5300965360590499</v>
      </c>
      <c r="BH272">
        <v>2.8547163384119898</v>
      </c>
      <c r="BI272">
        <v>2.9896878483834999</v>
      </c>
      <c r="BJ272">
        <v>2.7720302021291499</v>
      </c>
      <c r="BK272">
        <v>2.9468648876799599</v>
      </c>
      <c r="BL272">
        <v>2.98782006381819</v>
      </c>
      <c r="BM272">
        <v>3.1612187718888598</v>
      </c>
      <c r="BN272">
        <v>2.45981522361213</v>
      </c>
      <c r="BO272">
        <v>2.6017730123690299</v>
      </c>
      <c r="BP272">
        <v>2.5031469337990502</v>
      </c>
      <c r="BQ272">
        <v>2.6228457508155598</v>
      </c>
      <c r="BR272">
        <v>2.4876346877839799</v>
      </c>
      <c r="BS272">
        <v>2.64617681422822</v>
      </c>
      <c r="BT272">
        <v>2.4180818990191901</v>
      </c>
      <c r="BU272">
        <v>2.5148074647940999</v>
      </c>
      <c r="BV272">
        <v>2.7631665473956999</v>
      </c>
      <c r="BW272">
        <v>2.8317892578767099</v>
      </c>
      <c r="BX272">
        <v>2.7247686893341601</v>
      </c>
      <c r="BY272">
        <v>2.8228273826417598</v>
      </c>
      <c r="BZ272">
        <v>2.8283925361105902</v>
      </c>
      <c r="CA272">
        <v>2.90655260058272</v>
      </c>
      <c r="CB272">
        <v>2.3919101313162501</v>
      </c>
      <c r="CC272">
        <v>2.50556758428703</v>
      </c>
      <c r="CD272">
        <v>2.3073598942534099</v>
      </c>
      <c r="CE272">
        <v>2.5066854208680001</v>
      </c>
      <c r="CF272">
        <v>2.40917444468562</v>
      </c>
      <c r="CG272">
        <v>2.5877577599305401</v>
      </c>
      <c r="CH272">
        <v>2.4100425853653098</v>
      </c>
      <c r="CI272">
        <v>2.4903765969511902</v>
      </c>
      <c r="CJ272">
        <v>2.6917773536400098</v>
      </c>
      <c r="CK272">
        <v>2.8897869356911898</v>
      </c>
      <c r="CL272">
        <v>2.8029275845081898</v>
      </c>
      <c r="CM272">
        <v>2.9809519341293398</v>
      </c>
      <c r="CN272">
        <v>2.3995578461191802</v>
      </c>
      <c r="CO272">
        <v>2.4954939731891401</v>
      </c>
      <c r="CP272">
        <v>2.39977260368777</v>
      </c>
      <c r="CQ272">
        <v>2.5270651045528698</v>
      </c>
      <c r="CR272">
        <v>2.8387767256992098</v>
      </c>
      <c r="CS272">
        <v>2.99243962027932</v>
      </c>
      <c r="CT272">
        <v>2.3998315561982499</v>
      </c>
      <c r="CU272">
        <v>2.5713105245594199</v>
      </c>
      <c r="CV272">
        <v>2.9307594707268398</v>
      </c>
      <c r="CW272">
        <v>3.0557594707268398</v>
      </c>
      <c r="CX272">
        <v>2.4138831168831101</v>
      </c>
      <c r="CY272">
        <v>2.5331948051948001</v>
      </c>
      <c r="CZ272">
        <v>2.4251048010756899</v>
      </c>
      <c r="DA272">
        <v>2.5822668670410498</v>
      </c>
      <c r="DB272">
        <v>2.3331348473841498</v>
      </c>
      <c r="DC272">
        <v>2.4478557562910099</v>
      </c>
      <c r="DD272">
        <v>2.4626205721959198</v>
      </c>
      <c r="DE272">
        <v>2.6167073350474102</v>
      </c>
      <c r="DF272">
        <v>2.32905891762196</v>
      </c>
      <c r="DG272">
        <v>2.4213543055185198</v>
      </c>
      <c r="DH272">
        <v>2.4465269100837599</v>
      </c>
      <c r="DI272">
        <v>2.60416955898005</v>
      </c>
      <c r="DJ272">
        <v>2.4969862123727702</v>
      </c>
      <c r="DK272">
        <v>2.6550927596910401</v>
      </c>
      <c r="DL272">
        <v>2.4682156793189001</v>
      </c>
      <c r="DM272">
        <v>2.63741575026605</v>
      </c>
      <c r="DN272">
        <v>2.4922581369441801</v>
      </c>
      <c r="DO272">
        <v>2.5959982383267501</v>
      </c>
    </row>
    <row r="273" spans="1:119" x14ac:dyDescent="0.45">
      <c r="A273" t="s">
        <v>29</v>
      </c>
      <c r="B273" t="s">
        <v>54</v>
      </c>
      <c r="C273" t="s">
        <v>64</v>
      </c>
      <c r="D273">
        <v>35</v>
      </c>
      <c r="E273" t="s">
        <v>244</v>
      </c>
      <c r="F273" s="1" cm="1">
        <f t="array" ref="F273">SUMPRODUCT($H273:$FZZ273,$H$2:$FZZ$2)/SUMPRODUCT(--($H273:$FZZ273&lt;&gt;""),$H$2:$FZZ$2)</f>
        <v>2.6547344628076734</v>
      </c>
      <c r="G273" s="1" cm="1">
        <f t="array" ref="G273">SUMPRODUCT($H273:$FZZ273,$G$2:$FZY$2)/SUMPRODUCT(--($H273:$FZZ273&lt;&gt;""),$G$2:$FZY$2)</f>
        <v>2.7737205387361605</v>
      </c>
      <c r="H273">
        <v>2.5211509869108299</v>
      </c>
      <c r="I273">
        <v>2.6630710157950301</v>
      </c>
      <c r="J273">
        <v>2.5385813673033999</v>
      </c>
      <c r="K273">
        <v>2.6594370453524001</v>
      </c>
      <c r="L273">
        <v>2.5222167095032</v>
      </c>
      <c r="M273">
        <v>2.6639941275986501</v>
      </c>
      <c r="N273">
        <v>2.5824981047238098</v>
      </c>
      <c r="O273">
        <v>2.72685279585914</v>
      </c>
      <c r="P273">
        <v>2.63700200202336</v>
      </c>
      <c r="Q273">
        <v>2.7439288321245701</v>
      </c>
      <c r="R273">
        <v>2.5885672998387399</v>
      </c>
      <c r="S273">
        <v>2.7491779932564002</v>
      </c>
      <c r="T273">
        <v>2.1782056057361001</v>
      </c>
      <c r="U273">
        <v>2.2808557011825998</v>
      </c>
      <c r="V273">
        <v>2.63755148485482</v>
      </c>
      <c r="W273">
        <v>2.7817309609371499</v>
      </c>
      <c r="X273">
        <v>2.6543976528515398</v>
      </c>
      <c r="Y273">
        <v>2.7851302039904899</v>
      </c>
      <c r="Z273">
        <v>3.09858030737528</v>
      </c>
      <c r="AA273">
        <v>3.2436958439554102</v>
      </c>
      <c r="AB273">
        <v>2.9016176544011101</v>
      </c>
      <c r="AC273">
        <v>3.0733900130524998</v>
      </c>
      <c r="AD273">
        <v>2.5747895930010598</v>
      </c>
      <c r="AE273">
        <v>2.6641252496189098</v>
      </c>
      <c r="AF273">
        <v>2.68033130904761</v>
      </c>
      <c r="AG273">
        <v>2.7805677136420801</v>
      </c>
      <c r="AH273">
        <v>2.9375613805119101</v>
      </c>
      <c r="AI273">
        <v>3.1884540945681001</v>
      </c>
      <c r="AJ273">
        <v>3.0972006554395399</v>
      </c>
      <c r="AK273">
        <v>3.2164323155718302</v>
      </c>
      <c r="AL273">
        <v>2.6236282452587001</v>
      </c>
      <c r="AM273">
        <v>2.7730206223531502</v>
      </c>
      <c r="AN273">
        <v>2.5613380718181098</v>
      </c>
      <c r="AO273">
        <v>2.6861634043739202</v>
      </c>
      <c r="AP273">
        <v>3.0895268215545499</v>
      </c>
      <c r="AQ273">
        <v>3.1582167619510999</v>
      </c>
      <c r="AR273">
        <v>2.6556287045340201</v>
      </c>
      <c r="AS273">
        <v>2.7739714791889898</v>
      </c>
      <c r="AT273">
        <v>2.6573807937565399</v>
      </c>
      <c r="AU273">
        <v>2.70739506995336</v>
      </c>
      <c r="AV273">
        <v>2.5993496140894501</v>
      </c>
      <c r="AW273">
        <v>2.6600150490210601</v>
      </c>
      <c r="AX273">
        <v>2.6722741346417802</v>
      </c>
      <c r="AY273">
        <v>2.7811002498514399</v>
      </c>
      <c r="AZ273">
        <v>2.1369376973334502</v>
      </c>
      <c r="BA273">
        <v>2.1746525849029799</v>
      </c>
      <c r="BB273">
        <v>2.6866714673823999</v>
      </c>
      <c r="BC273">
        <v>2.8333606101273201</v>
      </c>
      <c r="BD273">
        <v>2.6499253207608202</v>
      </c>
      <c r="BE273">
        <v>2.8193842111892802</v>
      </c>
      <c r="BF273">
        <v>2.61620126904179</v>
      </c>
      <c r="BG273">
        <v>2.74499419796064</v>
      </c>
      <c r="BH273">
        <v>2.5691192865105901</v>
      </c>
      <c r="BI273">
        <v>2.64882943143812</v>
      </c>
      <c r="BJ273">
        <v>2.9341321577639099</v>
      </c>
      <c r="BK273">
        <v>3.0424424330535098</v>
      </c>
      <c r="BL273">
        <v>2.7986808311930802</v>
      </c>
      <c r="BM273">
        <v>2.9097789711261499</v>
      </c>
      <c r="BN273">
        <v>2.6957496758821202</v>
      </c>
      <c r="BO273">
        <v>2.7555392036628201</v>
      </c>
      <c r="BP273">
        <v>2.6164695027514999</v>
      </c>
      <c r="BQ273">
        <v>2.7829274722377799</v>
      </c>
      <c r="BR273">
        <v>2.66253407763209</v>
      </c>
      <c r="BS273">
        <v>2.8236725950928201</v>
      </c>
      <c r="BT273">
        <v>2.69516849215738</v>
      </c>
      <c r="BU273">
        <v>2.7835743998778701</v>
      </c>
      <c r="BV273">
        <v>2.81997176179331</v>
      </c>
      <c r="BW273">
        <v>2.8812448020424299</v>
      </c>
      <c r="BX273">
        <v>2.53855650791848</v>
      </c>
      <c r="BY273">
        <v>2.6394817505818202</v>
      </c>
      <c r="BZ273">
        <v>2.55527865600396</v>
      </c>
      <c r="CA273">
        <v>2.61915566300911</v>
      </c>
      <c r="CB273">
        <v>2.6233444872479801</v>
      </c>
      <c r="CC273">
        <v>2.7286083851193599</v>
      </c>
      <c r="CD273">
        <v>2.4698435831822199</v>
      </c>
      <c r="CE273">
        <v>2.6073819247911301</v>
      </c>
      <c r="CF273">
        <v>2.5793936762896998</v>
      </c>
      <c r="CG273">
        <v>2.7283554012010698</v>
      </c>
      <c r="CH273">
        <v>2.56427276871587</v>
      </c>
      <c r="CI273">
        <v>2.6673782759042401</v>
      </c>
      <c r="CJ273">
        <v>2.4926966073306498</v>
      </c>
      <c r="CK273">
        <v>2.6939781092977002</v>
      </c>
      <c r="CL273">
        <v>2.94801660841211</v>
      </c>
      <c r="CM273">
        <v>3.0903610218395898</v>
      </c>
      <c r="CN273">
        <v>2.6014278472456902</v>
      </c>
      <c r="CO273">
        <v>2.6957023769291402</v>
      </c>
      <c r="CP273">
        <v>2.5756463493005</v>
      </c>
      <c r="CQ273">
        <v>2.7035444164318498</v>
      </c>
      <c r="CR273">
        <v>2.55308674988756</v>
      </c>
      <c r="CS273">
        <v>2.68014245602946</v>
      </c>
      <c r="CT273">
        <v>2.5709609242161799</v>
      </c>
      <c r="CU273">
        <v>2.73419250266172</v>
      </c>
      <c r="CV273">
        <v>2.9980967917346302</v>
      </c>
      <c r="CW273">
        <v>3.1201060358890702</v>
      </c>
      <c r="CX273">
        <v>2.6117792207792201</v>
      </c>
      <c r="CY273">
        <v>2.7155844155844102</v>
      </c>
      <c r="CZ273">
        <v>2.6388515384006901</v>
      </c>
      <c r="DA273">
        <v>2.7599303962667001</v>
      </c>
      <c r="DB273">
        <v>2.6585525610641998</v>
      </c>
      <c r="DC273">
        <v>2.7405709249842198</v>
      </c>
      <c r="DD273">
        <v>2.6405843145603698</v>
      </c>
      <c r="DE273">
        <v>2.8058234937687301</v>
      </c>
      <c r="DF273">
        <v>2.63834977339376</v>
      </c>
      <c r="DG273">
        <v>2.7274593441748798</v>
      </c>
      <c r="DH273">
        <v>2.62825674487482</v>
      </c>
      <c r="DI273">
        <v>2.7301587301587298</v>
      </c>
      <c r="DJ273">
        <v>2.6654695733775999</v>
      </c>
      <c r="DK273">
        <v>2.9366833898794402</v>
      </c>
      <c r="DL273">
        <v>2.7452288045406101</v>
      </c>
      <c r="DM273">
        <v>2.9237318197942499</v>
      </c>
      <c r="DN273">
        <v>2.7032098722786899</v>
      </c>
      <c r="DO273">
        <v>2.8773478182022298</v>
      </c>
    </row>
    <row r="274" spans="1:119" x14ac:dyDescent="0.45">
      <c r="A274" t="s">
        <v>29</v>
      </c>
      <c r="B274" t="s">
        <v>54</v>
      </c>
      <c r="C274" t="s">
        <v>30</v>
      </c>
      <c r="D274">
        <v>35</v>
      </c>
      <c r="E274" t="s">
        <v>244</v>
      </c>
      <c r="F274" s="1" cm="1">
        <f t="array" ref="F274">SUMPRODUCT($H274:$FZZ274,$H$2:$FZZ$2)/SUMPRODUCT(--($H274:$FZZ274&lt;&gt;""),$H$2:$FZZ$2)</f>
        <v>2.2751066020221606</v>
      </c>
      <c r="G274" s="1" cm="1">
        <f t="array" ref="G274">SUMPRODUCT($H274:$FZZ274,$G$2:$FZY$2)/SUMPRODUCT(--($H274:$FZZ274&lt;&gt;""),$G$2:$FZY$2)</f>
        <v>2.3818302820476087</v>
      </c>
      <c r="H274">
        <v>2.1568347454275099</v>
      </c>
      <c r="I274">
        <v>2.2772599761056198</v>
      </c>
      <c r="J274">
        <v>2.1654413932934302</v>
      </c>
      <c r="K274">
        <v>2.2676241084992199</v>
      </c>
      <c r="L274">
        <v>2.15337988417867</v>
      </c>
      <c r="M274">
        <v>2.2743883593063701</v>
      </c>
      <c r="N274">
        <v>2.2126369173659501</v>
      </c>
      <c r="O274">
        <v>2.36235850782945</v>
      </c>
      <c r="P274">
        <v>2.2647409108566001</v>
      </c>
      <c r="Q274">
        <v>2.35671446195088</v>
      </c>
      <c r="R274">
        <v>2.2305257701731902</v>
      </c>
      <c r="S274">
        <v>2.3692852206328898</v>
      </c>
      <c r="T274">
        <v>1.92733407440171</v>
      </c>
      <c r="U274">
        <v>2.02219276701741</v>
      </c>
      <c r="V274">
        <v>2.2677552846437701</v>
      </c>
      <c r="W274">
        <v>2.3948614832500899</v>
      </c>
      <c r="X274">
        <v>2.2773332278096299</v>
      </c>
      <c r="Y274">
        <v>2.3981870652447301</v>
      </c>
      <c r="Z274">
        <v>2.5866905751070601</v>
      </c>
      <c r="AA274">
        <v>2.7196035208200202</v>
      </c>
      <c r="AB274">
        <v>2.4439633959330398</v>
      </c>
      <c r="AC274">
        <v>2.5945165224709799</v>
      </c>
      <c r="AD274">
        <v>2.2164445956368302</v>
      </c>
      <c r="AE274">
        <v>2.28871657573483</v>
      </c>
      <c r="AF274">
        <v>2.2980282486359598</v>
      </c>
      <c r="AG274">
        <v>2.3938020882405802</v>
      </c>
      <c r="AH274">
        <v>2.4739623354796798</v>
      </c>
      <c r="AI274">
        <v>2.6914599418965302</v>
      </c>
      <c r="AJ274">
        <v>2.5947170199806102</v>
      </c>
      <c r="AK274">
        <v>2.6937707505812298</v>
      </c>
      <c r="AL274">
        <v>2.24533235131651</v>
      </c>
      <c r="AM274">
        <v>2.3910329589394199</v>
      </c>
      <c r="AN274">
        <v>2.2077378136220398</v>
      </c>
      <c r="AO274">
        <v>2.3173501160782002</v>
      </c>
      <c r="AP274">
        <v>2.5804646636662198</v>
      </c>
      <c r="AQ274">
        <v>2.6523111543607798</v>
      </c>
      <c r="AR274">
        <v>2.28473786662583</v>
      </c>
      <c r="AS274">
        <v>2.4025119748037</v>
      </c>
      <c r="AT274">
        <v>2.3066241553250202</v>
      </c>
      <c r="AU274">
        <v>2.3373941182069098</v>
      </c>
      <c r="AV274">
        <v>2.23919748487647</v>
      </c>
      <c r="AW274">
        <v>2.2920553088774298</v>
      </c>
      <c r="AX274">
        <v>2.2918501169332499</v>
      </c>
      <c r="AY274">
        <v>2.39061267466144</v>
      </c>
      <c r="AZ274">
        <v>1.8435171224723801</v>
      </c>
      <c r="BA274">
        <v>1.87855440692353</v>
      </c>
      <c r="BB274">
        <v>2.3442604170076198</v>
      </c>
      <c r="BC274">
        <v>2.5073647343785801</v>
      </c>
      <c r="BD274">
        <v>2.2976552518399802</v>
      </c>
      <c r="BE274">
        <v>2.48573896456785</v>
      </c>
      <c r="BF274">
        <v>2.2357232797570501</v>
      </c>
      <c r="BG274">
        <v>2.3705157642643702</v>
      </c>
      <c r="BH274">
        <v>2.2542889879846402</v>
      </c>
      <c r="BI274">
        <v>2.3342313885792101</v>
      </c>
      <c r="BJ274">
        <v>2.4192890306242001</v>
      </c>
      <c r="BK274">
        <v>2.47005580828213</v>
      </c>
      <c r="BL274">
        <v>2.3783368355514001</v>
      </c>
      <c r="BM274">
        <v>2.45139699587516</v>
      </c>
      <c r="BN274">
        <v>2.3156032096429402</v>
      </c>
      <c r="BO274">
        <v>2.3669131130499701</v>
      </c>
      <c r="BP274">
        <v>2.3438066365703301</v>
      </c>
      <c r="BQ274">
        <v>2.4443602333014698</v>
      </c>
      <c r="BR274">
        <v>2.3162566532519699</v>
      </c>
      <c r="BS274">
        <v>2.49724133454498</v>
      </c>
      <c r="BT274">
        <v>2.2618211655153901</v>
      </c>
      <c r="BU274">
        <v>2.33669808800519</v>
      </c>
      <c r="BV274">
        <v>2.50140223971529</v>
      </c>
      <c r="BW274">
        <v>2.53791849602537</v>
      </c>
      <c r="BX274">
        <v>2.2030283249134301</v>
      </c>
      <c r="BY274">
        <v>2.2425923823579499</v>
      </c>
      <c r="BZ274">
        <v>2.2082449941107098</v>
      </c>
      <c r="CA274">
        <v>2.2643233525509801</v>
      </c>
      <c r="CB274">
        <v>2.2762562213536501</v>
      </c>
      <c r="CC274">
        <v>2.37893316086944</v>
      </c>
      <c r="CD274">
        <v>2.1715501025267301</v>
      </c>
      <c r="CE274">
        <v>2.29417546475961</v>
      </c>
      <c r="CF274">
        <v>2.2433977280949202</v>
      </c>
      <c r="CG274">
        <v>2.3333043918674399</v>
      </c>
      <c r="CH274">
        <v>2.2084570310328302</v>
      </c>
      <c r="CI274">
        <v>2.3013887499027001</v>
      </c>
      <c r="CJ274">
        <v>2.1788454796868302</v>
      </c>
      <c r="CK274">
        <v>2.3375530713200598</v>
      </c>
      <c r="CL274">
        <v>2.5040934575054501</v>
      </c>
      <c r="CM274">
        <v>2.57148889253794</v>
      </c>
      <c r="CN274">
        <v>2.2706009913258902</v>
      </c>
      <c r="CO274">
        <v>2.3381913934887901</v>
      </c>
      <c r="CP274">
        <v>2.2107741361411799</v>
      </c>
      <c r="CQ274">
        <v>2.3399080527954901</v>
      </c>
      <c r="CR274">
        <v>2.1831021866757401</v>
      </c>
      <c r="CS274">
        <v>2.3139988574345698</v>
      </c>
      <c r="CT274">
        <v>2.2637575680528799</v>
      </c>
      <c r="CU274">
        <v>2.4075227637496202</v>
      </c>
      <c r="CV274">
        <v>2.5503897045495698</v>
      </c>
      <c r="CW274">
        <v>2.69020754032988</v>
      </c>
      <c r="CX274">
        <v>2.2308701298701301</v>
      </c>
      <c r="CY274">
        <v>2.3126233766233701</v>
      </c>
      <c r="CZ274">
        <v>2.2831606422526298</v>
      </c>
      <c r="DA274">
        <v>2.45745471802578</v>
      </c>
      <c r="DB274">
        <v>2.2831759339756301</v>
      </c>
      <c r="DC274">
        <v>2.3585370791601599</v>
      </c>
      <c r="DD274">
        <v>2.33318048572785</v>
      </c>
      <c r="DE274">
        <v>2.43602508884267</v>
      </c>
      <c r="DF274">
        <v>2.25418555051986</v>
      </c>
      <c r="DG274">
        <v>2.3196480938416402</v>
      </c>
      <c r="DH274">
        <v>2.21759452080151</v>
      </c>
      <c r="DI274">
        <v>2.3189643204220398</v>
      </c>
      <c r="DJ274">
        <v>2.3106818017757802</v>
      </c>
      <c r="DK274">
        <v>2.5457391900671298</v>
      </c>
      <c r="DL274">
        <v>2.37919474991131</v>
      </c>
      <c r="DM274">
        <v>2.5500088683930402</v>
      </c>
      <c r="DN274">
        <v>2.3365400392058602</v>
      </c>
      <c r="DO274">
        <v>2.5371808046701601</v>
      </c>
    </row>
    <row r="275" spans="1:119" x14ac:dyDescent="0.45">
      <c r="A275" t="s">
        <v>29</v>
      </c>
      <c r="B275" t="s">
        <v>54</v>
      </c>
      <c r="C275" t="s">
        <v>33</v>
      </c>
      <c r="D275">
        <v>35</v>
      </c>
      <c r="E275" t="s">
        <v>244</v>
      </c>
      <c r="F275" s="1" cm="1">
        <f t="array" ref="F275">SUMPRODUCT($H275:$FZZ275,$H$2:$FZZ$2)/SUMPRODUCT(--($H275:$FZZ275&lt;&gt;""),$H$2:$FZZ$2)</f>
        <v>2.7058444300987472</v>
      </c>
      <c r="G275" s="1" cm="1">
        <f t="array" ref="G275">SUMPRODUCT($H275:$FZZ275,$G$2:$FZY$2)/SUMPRODUCT(--($H275:$FZZ275&lt;&gt;""),$G$2:$FZY$2)</f>
        <v>2.8705035930008784</v>
      </c>
      <c r="H275">
        <v>2.5743109068301799</v>
      </c>
      <c r="I275">
        <v>2.7349164203868899</v>
      </c>
      <c r="J275">
        <v>2.5768444685770699</v>
      </c>
      <c r="K275">
        <v>2.7462880826149401</v>
      </c>
      <c r="L275">
        <v>2.5783298630315201</v>
      </c>
      <c r="M275">
        <v>2.74153707258353</v>
      </c>
      <c r="N275">
        <v>2.6674038637492399</v>
      </c>
      <c r="O275">
        <v>2.8137008862049999</v>
      </c>
      <c r="P275">
        <v>2.79663455176446</v>
      </c>
      <c r="Q275">
        <v>2.91398983194102</v>
      </c>
      <c r="R275">
        <v>2.6231779723135502</v>
      </c>
      <c r="S275">
        <v>2.8209805440951601</v>
      </c>
      <c r="T275">
        <v>2.2476342070956301</v>
      </c>
      <c r="U275">
        <v>2.37300813623242</v>
      </c>
      <c r="V275">
        <v>2.73258024829437</v>
      </c>
      <c r="W275">
        <v>2.91427376570075</v>
      </c>
      <c r="X275">
        <v>2.7351939421861999</v>
      </c>
      <c r="Y275">
        <v>2.8914641695238101</v>
      </c>
      <c r="Z275">
        <v>3.1513992407375002</v>
      </c>
      <c r="AA275">
        <v>3.3624715608217</v>
      </c>
      <c r="AB275">
        <v>3.0447957604330802</v>
      </c>
      <c r="AC275">
        <v>3.2288645749377598</v>
      </c>
      <c r="AD275">
        <v>2.6012693235554498</v>
      </c>
      <c r="AE275">
        <v>2.76037622667085</v>
      </c>
      <c r="AF275">
        <v>2.69508090005053</v>
      </c>
      <c r="AG275">
        <v>2.85114647662934</v>
      </c>
      <c r="AH275">
        <v>3.0487222580631901</v>
      </c>
      <c r="AI275">
        <v>3.3119342206370002</v>
      </c>
      <c r="AJ275">
        <v>3.0654839014095301</v>
      </c>
      <c r="AK275">
        <v>3.3013820852242901</v>
      </c>
      <c r="AL275">
        <v>2.7270438225004598</v>
      </c>
      <c r="AM275">
        <v>2.9030243049162201</v>
      </c>
      <c r="AN275">
        <v>2.6295509808883502</v>
      </c>
      <c r="AO275">
        <v>2.7657347402085302</v>
      </c>
      <c r="AP275">
        <v>3.0500851477922302</v>
      </c>
      <c r="AQ275">
        <v>3.2105218343267201</v>
      </c>
      <c r="AR275">
        <v>2.6258283939546301</v>
      </c>
      <c r="AS275">
        <v>2.80386474486559</v>
      </c>
      <c r="AT275">
        <v>2.5880032359379399</v>
      </c>
      <c r="AU275">
        <v>2.7147282763871701</v>
      </c>
      <c r="AV275">
        <v>2.5370116518163099</v>
      </c>
      <c r="AW275">
        <v>2.7106192448669399</v>
      </c>
      <c r="AX275">
        <v>2.7046401478953701</v>
      </c>
      <c r="AY275">
        <v>2.8707791959578901</v>
      </c>
      <c r="AZ275">
        <v>2.10462009777399</v>
      </c>
      <c r="BA275">
        <v>2.21764933619008</v>
      </c>
      <c r="BB275">
        <v>2.8080586560178</v>
      </c>
      <c r="BC275">
        <v>3.00018002684036</v>
      </c>
      <c r="BD275">
        <v>2.83379820409926</v>
      </c>
      <c r="BE275">
        <v>2.9948534307462502</v>
      </c>
      <c r="BF275">
        <v>2.7415746981705</v>
      </c>
      <c r="BG275">
        <v>2.8949954324371001</v>
      </c>
      <c r="BH275">
        <v>2.66127833519137</v>
      </c>
      <c r="BI275">
        <v>2.80464201659853</v>
      </c>
      <c r="BJ275">
        <v>2.9697509731276002</v>
      </c>
      <c r="BK275">
        <v>3.1375275524081898</v>
      </c>
      <c r="BL275">
        <v>2.82644563779282</v>
      </c>
      <c r="BM275">
        <v>3.0257996731263099</v>
      </c>
      <c r="BN275">
        <v>2.7637268299519899</v>
      </c>
      <c r="BO275">
        <v>2.89688963640398</v>
      </c>
      <c r="BP275">
        <v>2.7860085016640799</v>
      </c>
      <c r="BQ275">
        <v>2.94526641842686</v>
      </c>
      <c r="BR275">
        <v>2.8497338699208101</v>
      </c>
      <c r="BS275">
        <v>3.0281059327534701</v>
      </c>
      <c r="BT275">
        <v>2.7799870243865201</v>
      </c>
      <c r="BU275">
        <v>2.9406938136854501</v>
      </c>
      <c r="BV275">
        <v>2.9459219000831598</v>
      </c>
      <c r="BW275">
        <v>3.0798212869659398</v>
      </c>
      <c r="BX275">
        <v>2.6698785264233398</v>
      </c>
      <c r="BY275">
        <v>2.7762530510302499</v>
      </c>
      <c r="BZ275">
        <v>2.65558241894488</v>
      </c>
      <c r="CA275">
        <v>2.75184427499845</v>
      </c>
      <c r="CB275">
        <v>2.7234907066332901</v>
      </c>
      <c r="CC275">
        <v>2.8726485392121002</v>
      </c>
      <c r="CD275">
        <v>2.6698300259282401</v>
      </c>
      <c r="CE275">
        <v>2.8226880645325201</v>
      </c>
      <c r="CF275">
        <v>2.7563562694450399</v>
      </c>
      <c r="CG275">
        <v>2.9281817524057501</v>
      </c>
      <c r="CH275">
        <v>2.7195370092397999</v>
      </c>
      <c r="CI275">
        <v>2.81836174210836</v>
      </c>
      <c r="CJ275">
        <v>2.6434386320258598</v>
      </c>
      <c r="CK275">
        <v>2.80121138939742</v>
      </c>
      <c r="CL275">
        <v>3.0022285298740199</v>
      </c>
      <c r="CM275">
        <v>3.2124375425179998</v>
      </c>
      <c r="CN275">
        <v>2.7579700349217</v>
      </c>
      <c r="CO275">
        <v>2.8743804213135</v>
      </c>
      <c r="CP275">
        <v>2.6984156409115601</v>
      </c>
      <c r="CQ275">
        <v>2.8380789955014998</v>
      </c>
      <c r="CR275">
        <v>2.66808474432059</v>
      </c>
      <c r="CS275">
        <v>2.8190370847564701</v>
      </c>
      <c r="CT275">
        <v>2.7380539973620999</v>
      </c>
      <c r="CU275">
        <v>2.9007452843680901</v>
      </c>
      <c r="CV275">
        <v>3.1989758926952998</v>
      </c>
      <c r="CW275">
        <v>3.3987221315932499</v>
      </c>
      <c r="CX275">
        <v>2.7158441558441502</v>
      </c>
      <c r="CY275">
        <v>2.8596103896103799</v>
      </c>
      <c r="CZ275">
        <v>2.7785810329826699</v>
      </c>
      <c r="DA275">
        <v>2.95262200427113</v>
      </c>
      <c r="DB275">
        <v>2.7761078493253399</v>
      </c>
      <c r="DC275">
        <v>2.8970215198466098</v>
      </c>
      <c r="DD275">
        <v>2.77390563843898</v>
      </c>
      <c r="DE275">
        <v>2.9389155462391301</v>
      </c>
      <c r="DF275">
        <v>2.7643295121300899</v>
      </c>
      <c r="DG275">
        <v>2.8791655558517699</v>
      </c>
      <c r="DH275">
        <v>2.7891387847656</v>
      </c>
      <c r="DI275">
        <v>2.9382896015548998</v>
      </c>
      <c r="DJ275">
        <v>2.8469104165162702</v>
      </c>
      <c r="DK275">
        <v>3.0603208691258201</v>
      </c>
      <c r="DL275">
        <v>2.8208318552678202</v>
      </c>
      <c r="DM275">
        <v>2.9853494146860502</v>
      </c>
      <c r="DN275">
        <v>2.8754479745075501</v>
      </c>
      <c r="DO275">
        <v>3.0597414485444601</v>
      </c>
    </row>
    <row r="276" spans="1:119" x14ac:dyDescent="0.45">
      <c r="A276" t="s">
        <v>29</v>
      </c>
      <c r="B276" t="s">
        <v>25</v>
      </c>
      <c r="C276" t="s">
        <v>64</v>
      </c>
      <c r="D276">
        <v>35</v>
      </c>
      <c r="E276" t="s">
        <v>244</v>
      </c>
      <c r="F276" s="1" cm="1">
        <f t="array" ref="F276">SUMPRODUCT($H276:$FZZ276,$H$2:$FZZ$2)/SUMPRODUCT(--($H276:$FZZ276&lt;&gt;""),$H$2:$FZZ$2)</f>
        <v>2.1909403541641201</v>
      </c>
      <c r="G276" s="1" cm="1">
        <f t="array" ref="G276">SUMPRODUCT($H276:$FZZ276,$G$2:$FZY$2)/SUMPRODUCT(--($H276:$FZZ276&lt;&gt;""),$G$2:$FZY$2)</f>
        <v>2.2672176209202703</v>
      </c>
      <c r="H276">
        <v>2.3122699050512798</v>
      </c>
      <c r="I276">
        <v>2.3942511506015101</v>
      </c>
      <c r="J276">
        <v>1.95693138672474</v>
      </c>
      <c r="K276">
        <v>2.0039615477693902</v>
      </c>
      <c r="L276">
        <v>2.31382373035754</v>
      </c>
      <c r="M276">
        <v>2.3969381364479201</v>
      </c>
      <c r="N276">
        <v>2.0398426267220802</v>
      </c>
      <c r="O276">
        <v>2.1117402556662199</v>
      </c>
      <c r="P276">
        <v>2.0079867499348998</v>
      </c>
      <c r="Q276">
        <v>2.0756713608209498</v>
      </c>
      <c r="R276">
        <v>2.0382233135772401</v>
      </c>
      <c r="S276">
        <v>2.1144474229826802</v>
      </c>
      <c r="T276">
        <v>2.4818520695595399</v>
      </c>
      <c r="U276">
        <v>2.54977040460005</v>
      </c>
      <c r="V276">
        <v>2.3839979965279601</v>
      </c>
      <c r="W276">
        <v>2.4528503279956002</v>
      </c>
      <c r="X276">
        <v>2.0112863244118699</v>
      </c>
      <c r="Y276">
        <v>2.0957203546726699</v>
      </c>
      <c r="Z276">
        <v>2.4849750486976001</v>
      </c>
      <c r="AA276">
        <v>2.6064946349725</v>
      </c>
      <c r="AB276">
        <v>2.33827022246314</v>
      </c>
      <c r="AC276">
        <v>2.4337353694286099</v>
      </c>
      <c r="AD276">
        <v>2.01216867876609</v>
      </c>
      <c r="AE276">
        <v>2.07684497269448</v>
      </c>
      <c r="AF276">
        <v>2.0239402478822002</v>
      </c>
      <c r="AG276">
        <v>2.0849557597923698</v>
      </c>
      <c r="AH276">
        <v>2.3809803623453401</v>
      </c>
      <c r="AI276">
        <v>2.5536429719056999</v>
      </c>
      <c r="AJ276">
        <v>2.4415637895387001</v>
      </c>
      <c r="AK276">
        <v>2.5082830743889502</v>
      </c>
      <c r="AL276">
        <v>2.3423863008654</v>
      </c>
      <c r="AM276">
        <v>2.4793638372307099</v>
      </c>
      <c r="AN276">
        <v>2.4500973736617899</v>
      </c>
      <c r="AO276">
        <v>2.5178628406702801</v>
      </c>
      <c r="AP276">
        <v>2.4664091959615599</v>
      </c>
      <c r="AQ276">
        <v>2.5051575234156398</v>
      </c>
      <c r="AR276">
        <v>2.0580149165591299</v>
      </c>
      <c r="AS276">
        <v>2.18106559349095</v>
      </c>
      <c r="AT276">
        <v>2.1029980013324399</v>
      </c>
      <c r="AU276">
        <v>2.12899971447606</v>
      </c>
      <c r="AV276">
        <v>1.9754298656018101</v>
      </c>
      <c r="AW276">
        <v>2.0120578418809698</v>
      </c>
      <c r="AX276">
        <v>2.08171080477184</v>
      </c>
      <c r="AY276">
        <v>2.16557262545565</v>
      </c>
      <c r="AZ276">
        <v>1.95002609069944</v>
      </c>
      <c r="BA276">
        <v>1.9732287781617199</v>
      </c>
      <c r="BB276">
        <v>2.1082288632123301</v>
      </c>
      <c r="BC276">
        <v>2.1939543713790002</v>
      </c>
      <c r="BD276">
        <v>2.1467132137265801</v>
      </c>
      <c r="BE276">
        <v>2.2296341617030402</v>
      </c>
      <c r="BF276">
        <v>2.4125743772066199</v>
      </c>
      <c r="BG276">
        <v>2.5018887489815498</v>
      </c>
      <c r="BH276">
        <v>2.0418215037780199</v>
      </c>
      <c r="BI276">
        <v>2.0914313142574001</v>
      </c>
      <c r="BJ276">
        <v>2.2462364582844798</v>
      </c>
      <c r="BK276">
        <v>2.2970266848004499</v>
      </c>
      <c r="BL276">
        <v>2.0993267958596</v>
      </c>
      <c r="BM276">
        <v>2.1893921705969301</v>
      </c>
      <c r="BN276">
        <v>2.3835219640959102</v>
      </c>
      <c r="BO276">
        <v>2.4647908709718802</v>
      </c>
      <c r="BP276">
        <v>2.0597423139025199</v>
      </c>
      <c r="BQ276">
        <v>2.1108511549741298</v>
      </c>
      <c r="BR276">
        <v>2.4896793457094599</v>
      </c>
      <c r="BS276">
        <v>2.5809424899389799</v>
      </c>
      <c r="BT276">
        <v>2.0411784910124702</v>
      </c>
      <c r="BU276">
        <v>2.10288898217761</v>
      </c>
      <c r="BV276">
        <v>2.33823956056708</v>
      </c>
      <c r="BW276">
        <v>2.3890296501170099</v>
      </c>
      <c r="BX276">
        <v>1.9319975024124401</v>
      </c>
      <c r="BY276">
        <v>1.9640687971845301</v>
      </c>
      <c r="BZ276">
        <v>2.2666914636414299</v>
      </c>
      <c r="CA276">
        <v>2.3199677639327998</v>
      </c>
      <c r="CB276">
        <v>2.0555071281950301</v>
      </c>
      <c r="CC276">
        <v>2.12016702752861</v>
      </c>
      <c r="CD276">
        <v>1.97202121710247</v>
      </c>
      <c r="CE276">
        <v>2.1023233744005099</v>
      </c>
      <c r="CF276">
        <v>2.2865928659286499</v>
      </c>
      <c r="CG276">
        <v>2.4546704290572299</v>
      </c>
      <c r="CH276">
        <v>2.2824755106352201</v>
      </c>
      <c r="CI276">
        <v>2.3382478846303498</v>
      </c>
      <c r="CJ276">
        <v>2.0049468313013601</v>
      </c>
      <c r="CK276">
        <v>2.0876017606045201</v>
      </c>
      <c r="CL276">
        <v>2.47385582584625</v>
      </c>
      <c r="CM276">
        <v>2.5548335640057198</v>
      </c>
      <c r="CN276">
        <v>2.0409062746423299</v>
      </c>
      <c r="CO276">
        <v>2.0832770079981899</v>
      </c>
      <c r="CP276">
        <v>2.37459834890503</v>
      </c>
      <c r="CQ276">
        <v>2.4679791388600498</v>
      </c>
      <c r="CR276">
        <v>1.9937280451191699</v>
      </c>
      <c r="CS276">
        <v>2.0750082045921401</v>
      </c>
      <c r="CT276">
        <v>2.0202450380587602</v>
      </c>
      <c r="CU276">
        <v>2.0887508144098899</v>
      </c>
      <c r="CV276">
        <v>2.72498640565524</v>
      </c>
      <c r="CW276">
        <v>2.82707993474714</v>
      </c>
      <c r="CX276">
        <v>2.3079610389610301</v>
      </c>
      <c r="CY276">
        <v>2.3873376623376599</v>
      </c>
      <c r="CZ276">
        <v>2.1007197658783499</v>
      </c>
      <c r="DA276">
        <v>2.22573756228743</v>
      </c>
      <c r="DB276">
        <v>2.0103728757041202</v>
      </c>
      <c r="DC276">
        <v>2.0581643225475998</v>
      </c>
      <c r="DD276">
        <v>2.04816337225488</v>
      </c>
      <c r="DE276">
        <v>2.12056400766421</v>
      </c>
      <c r="DF276">
        <v>2.0251266328978899</v>
      </c>
      <c r="DG276">
        <v>2.0620901093041799</v>
      </c>
      <c r="DH276">
        <v>2.1176593086214002</v>
      </c>
      <c r="DI276">
        <v>2.21465593039937</v>
      </c>
      <c r="DJ276">
        <v>2.4605590846748</v>
      </c>
      <c r="DK276">
        <v>2.5994549916985399</v>
      </c>
      <c r="DL276">
        <v>2.0486520042568199</v>
      </c>
      <c r="DM276">
        <v>2.1366442000709398</v>
      </c>
      <c r="DN276">
        <v>2.1013825680705298</v>
      </c>
      <c r="DO276">
        <v>2.2005630445858699</v>
      </c>
    </row>
    <row r="277" spans="1:119" x14ac:dyDescent="0.45">
      <c r="A277" t="s">
        <v>29</v>
      </c>
      <c r="B277" t="s">
        <v>25</v>
      </c>
      <c r="C277" t="s">
        <v>30</v>
      </c>
      <c r="D277">
        <v>35</v>
      </c>
      <c r="E277" t="s">
        <v>244</v>
      </c>
      <c r="F277" s="1" cm="1">
        <f t="array" ref="F277">SUMPRODUCT($H277:$FZZ277,$H$2:$FZZ$2)/SUMPRODUCT(--($H277:$FZZ277&lt;&gt;""),$H$2:$FZZ$2)</f>
        <v>1.875124275902001</v>
      </c>
      <c r="G277" s="1" cm="1">
        <f t="array" ref="G277">SUMPRODUCT($H277:$FZZ277,$G$2:$FZY$2)/SUMPRODUCT(--($H277:$FZZ277&lt;&gt;""),$G$2:$FZY$2)</f>
        <v>1.944668625753105</v>
      </c>
      <c r="H277">
        <v>1.95313618781224</v>
      </c>
      <c r="I277">
        <v>2.0298740575615102</v>
      </c>
      <c r="J277">
        <v>1.6940151750869801</v>
      </c>
      <c r="K277">
        <v>1.73880222155789</v>
      </c>
      <c r="L277">
        <v>1.95977161076227</v>
      </c>
      <c r="M277">
        <v>2.0247869017796098</v>
      </c>
      <c r="N277">
        <v>1.7691056910569101</v>
      </c>
      <c r="O277">
        <v>1.8383420908164001</v>
      </c>
      <c r="P277">
        <v>1.73504138510989</v>
      </c>
      <c r="Q277">
        <v>1.78829776789335</v>
      </c>
      <c r="R277">
        <v>1.76991664746905</v>
      </c>
      <c r="S277">
        <v>1.8402086954700601</v>
      </c>
      <c r="T277">
        <v>2.1182358110624802</v>
      </c>
      <c r="U277">
        <v>2.1789243644659599</v>
      </c>
      <c r="V277">
        <v>2.01436469998978</v>
      </c>
      <c r="W277">
        <v>2.0763118608462201</v>
      </c>
      <c r="X277">
        <v>1.7496261917346601</v>
      </c>
      <c r="Y277">
        <v>1.81584042556198</v>
      </c>
      <c r="Z277">
        <v>2.0745333100439698</v>
      </c>
      <c r="AA277">
        <v>2.1848563172010298</v>
      </c>
      <c r="AB277">
        <v>1.98412658787615</v>
      </c>
      <c r="AC277">
        <v>2.0651840545494702</v>
      </c>
      <c r="AD277">
        <v>1.73904857863288</v>
      </c>
      <c r="AE277">
        <v>1.79760417775723</v>
      </c>
      <c r="AF277">
        <v>1.7607559807792701</v>
      </c>
      <c r="AG277">
        <v>1.81869651988453</v>
      </c>
      <c r="AH277">
        <v>2.0088757761167599</v>
      </c>
      <c r="AI277">
        <v>2.15697385344285</v>
      </c>
      <c r="AJ277">
        <v>2.0698763758654102</v>
      </c>
      <c r="AK277">
        <v>2.1260091109528698</v>
      </c>
      <c r="AL277">
        <v>1.9808874976983899</v>
      </c>
      <c r="AM277">
        <v>2.1125759528631902</v>
      </c>
      <c r="AN277">
        <v>2.0797767190760599</v>
      </c>
      <c r="AO277">
        <v>2.1369319411283598</v>
      </c>
      <c r="AP277">
        <v>2.0633195475003001</v>
      </c>
      <c r="AQ277">
        <v>2.11355674492154</v>
      </c>
      <c r="AR277">
        <v>1.77772249075916</v>
      </c>
      <c r="AS277">
        <v>1.8890881651757301</v>
      </c>
      <c r="AT277">
        <v>1.8177120015227901</v>
      </c>
      <c r="AU277">
        <v>1.8505805653373899</v>
      </c>
      <c r="AV277">
        <v>1.71431072503501</v>
      </c>
      <c r="AW277">
        <v>1.7488191733468399</v>
      </c>
      <c r="AX277">
        <v>1.79281095037373</v>
      </c>
      <c r="AY277">
        <v>1.87192246612758</v>
      </c>
      <c r="AZ277">
        <v>1.6658839456832499</v>
      </c>
      <c r="BA277">
        <v>1.6883351729079901</v>
      </c>
      <c r="BB277">
        <v>1.8015122254590601</v>
      </c>
      <c r="BC277">
        <v>1.88111682105332</v>
      </c>
      <c r="BD277">
        <v>1.8795774774612599</v>
      </c>
      <c r="BE277">
        <v>1.9406345036079899</v>
      </c>
      <c r="BF277">
        <v>1.9785201096214999</v>
      </c>
      <c r="BG277">
        <v>2.08033972792138</v>
      </c>
      <c r="BH277">
        <v>1.74725938312894</v>
      </c>
      <c r="BI277">
        <v>1.7844512572773401</v>
      </c>
      <c r="BJ277">
        <v>1.8298785349153399</v>
      </c>
      <c r="BK277">
        <v>1.92848098297612</v>
      </c>
      <c r="BL277">
        <v>1.83775001945676</v>
      </c>
      <c r="BM277">
        <v>1.89129504241575</v>
      </c>
      <c r="BN277">
        <v>2.0409264515224699</v>
      </c>
      <c r="BO277">
        <v>2.1036826798416199</v>
      </c>
      <c r="BP277">
        <v>1.76590766797377</v>
      </c>
      <c r="BQ277">
        <v>1.7841467031337499</v>
      </c>
      <c r="BR277">
        <v>2.1349798779696201</v>
      </c>
      <c r="BS277">
        <v>2.23468129300272</v>
      </c>
      <c r="BT277">
        <v>1.76018013204594</v>
      </c>
      <c r="BU277">
        <v>1.82126092432164</v>
      </c>
      <c r="BV277">
        <v>2.0253370210626001</v>
      </c>
      <c r="BW277">
        <v>2.06734618880916</v>
      </c>
      <c r="BX277">
        <v>1.7059516376227499</v>
      </c>
      <c r="BY277">
        <v>1.7443378554805</v>
      </c>
      <c r="BZ277">
        <v>1.92953939619366</v>
      </c>
      <c r="CA277">
        <v>1.96802430103527</v>
      </c>
      <c r="CB277">
        <v>1.74864325281894</v>
      </c>
      <c r="CC277">
        <v>1.79423839383629</v>
      </c>
      <c r="CD277">
        <v>1.7337524784354901</v>
      </c>
      <c r="CE277">
        <v>1.84336287684929</v>
      </c>
      <c r="CF277">
        <v>1.88439331452138</v>
      </c>
      <c r="CG277">
        <v>2.04429491353737</v>
      </c>
      <c r="CH277">
        <v>1.9207556400591499</v>
      </c>
      <c r="CI277">
        <v>1.9806975994307101</v>
      </c>
      <c r="CJ277">
        <v>1.75865695477739</v>
      </c>
      <c r="CK277">
        <v>1.8261403030421</v>
      </c>
      <c r="CL277">
        <v>2.1582021628468802</v>
      </c>
      <c r="CM277">
        <v>2.2091299350207598</v>
      </c>
      <c r="CN277">
        <v>1.73669313957418</v>
      </c>
      <c r="CO277">
        <v>1.7813309676692499</v>
      </c>
      <c r="CP277">
        <v>1.9808443323940801</v>
      </c>
      <c r="CQ277">
        <v>2.06153294774828</v>
      </c>
      <c r="CR277">
        <v>1.7702714200629599</v>
      </c>
      <c r="CS277">
        <v>1.84117125110913</v>
      </c>
      <c r="CT277">
        <v>1.71486913823515</v>
      </c>
      <c r="CU277">
        <v>1.8033656978499499</v>
      </c>
      <c r="CV277">
        <v>2.3730741344933799</v>
      </c>
      <c r="CW277">
        <v>2.4708174732644501</v>
      </c>
      <c r="CX277">
        <v>1.93336363636363</v>
      </c>
      <c r="CY277">
        <v>1.99374025974025</v>
      </c>
      <c r="CZ277">
        <v>1.8542750929367999</v>
      </c>
      <c r="DA277">
        <v>1.9244008542276301</v>
      </c>
      <c r="DB277">
        <v>1.75645774035656</v>
      </c>
      <c r="DC277">
        <v>1.80815539067989</v>
      </c>
      <c r="DD277">
        <v>1.7458035144031501</v>
      </c>
      <c r="DE277">
        <v>1.8267199449748599</v>
      </c>
      <c r="DF277">
        <v>1.78275126632897</v>
      </c>
      <c r="DG277">
        <v>1.84292188749666</v>
      </c>
      <c r="DH277">
        <v>1.8032995511129599</v>
      </c>
      <c r="DI277">
        <v>1.90011106483409</v>
      </c>
      <c r="DJ277">
        <v>2.0919295459467202</v>
      </c>
      <c r="DK277">
        <v>2.19827835125965</v>
      </c>
      <c r="DL277">
        <v>1.7636395885065601</v>
      </c>
      <c r="DM277">
        <v>1.8421071301880001</v>
      </c>
      <c r="DN277">
        <v>1.7682104335961399</v>
      </c>
      <c r="DO277">
        <v>1.9100942149759399</v>
      </c>
    </row>
    <row r="278" spans="1:119" x14ac:dyDescent="0.45">
      <c r="A278" t="s">
        <v>29</v>
      </c>
      <c r="B278" t="s">
        <v>25</v>
      </c>
      <c r="C278" t="s">
        <v>33</v>
      </c>
      <c r="D278">
        <v>35</v>
      </c>
      <c r="E278" t="s">
        <v>244</v>
      </c>
      <c r="F278" s="1" cm="1">
        <f t="array" ref="F278">SUMPRODUCT($H278:$FZZ278,$H$2:$FZZ$2)/SUMPRODUCT(--($H278:$FZZ278&lt;&gt;""),$H$2:$FZZ$2)</f>
        <v>2.2689007469192477</v>
      </c>
      <c r="G278" s="1" cm="1">
        <f t="array" ref="G278">SUMPRODUCT($H278:$FZZ278,$G$2:$FZY$2)/SUMPRODUCT(--($H278:$FZZ278&lt;&gt;""),$G$2:$FZY$2)</f>
        <v>2.3893474100673378</v>
      </c>
      <c r="H278">
        <v>2.3400283568254099</v>
      </c>
      <c r="I278">
        <v>2.4727476303389602</v>
      </c>
      <c r="J278">
        <v>2.0066724015561399</v>
      </c>
      <c r="K278">
        <v>2.1021644123670198</v>
      </c>
      <c r="L278">
        <v>2.33941991736343</v>
      </c>
      <c r="M278">
        <v>2.4786230764225499</v>
      </c>
      <c r="N278">
        <v>2.1240817713643301</v>
      </c>
      <c r="O278">
        <v>2.2291401981543899</v>
      </c>
      <c r="P278">
        <v>2.1657837558641302</v>
      </c>
      <c r="Q278">
        <v>2.2437730243358902</v>
      </c>
      <c r="R278">
        <v>2.1007036796582099</v>
      </c>
      <c r="S278">
        <v>2.23232423715679</v>
      </c>
      <c r="T278">
        <v>2.4979150176925198</v>
      </c>
      <c r="U278">
        <v>2.6524539645218299</v>
      </c>
      <c r="V278">
        <v>2.47376521447362</v>
      </c>
      <c r="W278">
        <v>2.6181294768117498</v>
      </c>
      <c r="X278">
        <v>2.1177814020141801</v>
      </c>
      <c r="Y278">
        <v>2.2246015302819999</v>
      </c>
      <c r="Z278">
        <v>2.59206113013812</v>
      </c>
      <c r="AA278">
        <v>2.7548935285806802</v>
      </c>
      <c r="AB278">
        <v>2.4892406011283601</v>
      </c>
      <c r="AC278">
        <v>2.6120482443314299</v>
      </c>
      <c r="AD278">
        <v>2.0883280920934699</v>
      </c>
      <c r="AE278">
        <v>2.1889521069264801</v>
      </c>
      <c r="AF278">
        <v>2.0931035811869898</v>
      </c>
      <c r="AG278">
        <v>2.18981961301595</v>
      </c>
      <c r="AH278">
        <v>2.5222449138926399</v>
      </c>
      <c r="AI278">
        <v>2.7082129693169299</v>
      </c>
      <c r="AJ278">
        <v>2.4887228365776402</v>
      </c>
      <c r="AK278">
        <v>2.64968300404073</v>
      </c>
      <c r="AL278">
        <v>2.4522141410421598</v>
      </c>
      <c r="AM278">
        <v>2.60338795801878</v>
      </c>
      <c r="AN278">
        <v>2.5021473551406301</v>
      </c>
      <c r="AO278">
        <v>2.62269998276247</v>
      </c>
      <c r="AP278">
        <v>2.4983457000364901</v>
      </c>
      <c r="AQ278">
        <v>2.61091716336212</v>
      </c>
      <c r="AR278">
        <v>2.1216235427921499</v>
      </c>
      <c r="AS278">
        <v>2.2453085015638301</v>
      </c>
      <c r="AT278">
        <v>2.1025030931759701</v>
      </c>
      <c r="AU278">
        <v>2.19652612544018</v>
      </c>
      <c r="AV278">
        <v>2.0092789879905801</v>
      </c>
      <c r="AW278">
        <v>2.1154192865870001</v>
      </c>
      <c r="AX278">
        <v>2.1667923453023401</v>
      </c>
      <c r="AY278">
        <v>2.2705380319768098</v>
      </c>
      <c r="AZ278">
        <v>1.94212794301887</v>
      </c>
      <c r="BA278">
        <v>2.02759602459499</v>
      </c>
      <c r="BB278">
        <v>2.2073745540244101</v>
      </c>
      <c r="BC278">
        <v>2.3336061012732801</v>
      </c>
      <c r="BD278">
        <v>2.2535315182379199</v>
      </c>
      <c r="BE278">
        <v>2.35047056918176</v>
      </c>
      <c r="BF278">
        <v>2.56640248870454</v>
      </c>
      <c r="BG278">
        <v>2.7003925635138102</v>
      </c>
      <c r="BH278">
        <v>2.1195187662578898</v>
      </c>
      <c r="BI278">
        <v>2.1918586646847502</v>
      </c>
      <c r="BJ278">
        <v>2.3956291328612198</v>
      </c>
      <c r="BK278">
        <v>2.4912535759508501</v>
      </c>
      <c r="BL278">
        <v>2.2140633512335501</v>
      </c>
      <c r="BM278">
        <v>2.36588450463071</v>
      </c>
      <c r="BN278">
        <v>2.49400235934452</v>
      </c>
      <c r="BO278">
        <v>2.6037585993435801</v>
      </c>
      <c r="BP278">
        <v>2.1876956536066099</v>
      </c>
      <c r="BQ278">
        <v>2.3099976933469502</v>
      </c>
      <c r="BR278">
        <v>2.6349474230819099</v>
      </c>
      <c r="BS278">
        <v>2.7675418668051401</v>
      </c>
      <c r="BT278">
        <v>2.19333664084265</v>
      </c>
      <c r="BU278">
        <v>2.2929053925123002</v>
      </c>
      <c r="BV278">
        <v>2.41332224435719</v>
      </c>
      <c r="BW278">
        <v>2.52855733709842</v>
      </c>
      <c r="BX278">
        <v>2.06119089515808</v>
      </c>
      <c r="BY278">
        <v>2.1354373616393199</v>
      </c>
      <c r="BZ278">
        <v>2.39708635546463</v>
      </c>
      <c r="CA278">
        <v>2.4818052197631801</v>
      </c>
      <c r="CB278">
        <v>2.1610240980794599</v>
      </c>
      <c r="CC278">
        <v>2.2611562579085001</v>
      </c>
      <c r="CD278">
        <v>2.1049161992238399</v>
      </c>
      <c r="CE278">
        <v>2.21132369638529</v>
      </c>
      <c r="CF278">
        <v>2.44768106504594</v>
      </c>
      <c r="CG278">
        <v>2.6073656030677901</v>
      </c>
      <c r="CH278">
        <v>2.4438217863615601</v>
      </c>
      <c r="CI278">
        <v>2.54429211559202</v>
      </c>
      <c r="CJ278">
        <v>2.0959763175320298</v>
      </c>
      <c r="CK278">
        <v>2.2191602072215901</v>
      </c>
      <c r="CL278">
        <v>2.6654155621759799</v>
      </c>
      <c r="CM278">
        <v>2.8404372610194901</v>
      </c>
      <c r="CN278">
        <v>2.1679762307085699</v>
      </c>
      <c r="CO278">
        <v>2.2471274079080699</v>
      </c>
      <c r="CP278">
        <v>2.5115304760492299</v>
      </c>
      <c r="CQ278">
        <v>2.6512432646201001</v>
      </c>
      <c r="CR278">
        <v>2.1348470299376401</v>
      </c>
      <c r="CS278">
        <v>2.25163180221463</v>
      </c>
      <c r="CT278">
        <v>2.1484053457070602</v>
      </c>
      <c r="CU278">
        <v>2.25771901666957</v>
      </c>
      <c r="CV278">
        <v>2.8999682798622399</v>
      </c>
      <c r="CW278">
        <v>3.09753942359978</v>
      </c>
      <c r="CX278">
        <v>2.45092207792207</v>
      </c>
      <c r="CY278">
        <v>2.57515584415584</v>
      </c>
      <c r="CZ278">
        <v>2.21691054338369</v>
      </c>
      <c r="DA278">
        <v>2.35906034960056</v>
      </c>
      <c r="DB278">
        <v>2.1394800462075199</v>
      </c>
      <c r="DC278">
        <v>2.2361228548630998</v>
      </c>
      <c r="DD278">
        <v>2.1854969457773099</v>
      </c>
      <c r="DE278">
        <v>2.2858850695183599</v>
      </c>
      <c r="DF278">
        <v>2.1530925086643502</v>
      </c>
      <c r="DG278">
        <v>2.2352572647294</v>
      </c>
      <c r="DH278">
        <v>2.2050997269656101</v>
      </c>
      <c r="DI278">
        <v>2.31162941367023</v>
      </c>
      <c r="DJ278">
        <v>2.6162022666570399</v>
      </c>
      <c r="DK278">
        <v>2.7726575471017099</v>
      </c>
      <c r="DL278">
        <v>2.1867949627527401</v>
      </c>
      <c r="DM278">
        <v>2.2790794608017002</v>
      </c>
      <c r="DN278">
        <v>2.2575842623856799</v>
      </c>
      <c r="DO278">
        <v>2.37055587699375</v>
      </c>
    </row>
    <row r="279" spans="1:119" x14ac:dyDescent="0.45">
      <c r="A279" t="s">
        <v>29</v>
      </c>
      <c r="B279" t="s">
        <v>38</v>
      </c>
      <c r="C279" t="s">
        <v>64</v>
      </c>
      <c r="D279">
        <v>35</v>
      </c>
      <c r="E279" t="s">
        <v>244</v>
      </c>
      <c r="F279" s="1" cm="1">
        <f t="array" ref="F279">SUMPRODUCT($H279:$FZZ279,$H$2:$FZZ$2)/SUMPRODUCT(--($H279:$FZZ279&lt;&gt;""),$H$2:$FZZ$2)</f>
        <v>2.0157748789840291</v>
      </c>
      <c r="G279" s="1" cm="1">
        <f t="array" ref="G279">SUMPRODUCT($H279:$FZZ279,$G$2:$FZY$2)/SUMPRODUCT(--($H279:$FZZ279&lt;&gt;""),$G$2:$FZY$2)</f>
        <v>2.1111922869547808</v>
      </c>
      <c r="H279">
        <v>1.9163372231000599</v>
      </c>
      <c r="I279">
        <v>2.0082393007750401</v>
      </c>
      <c r="J279">
        <v>1.9184628869270901</v>
      </c>
      <c r="K279">
        <v>2.0033006119248999</v>
      </c>
      <c r="L279">
        <v>1.92400242378891</v>
      </c>
      <c r="M279">
        <v>2.0106854117187698</v>
      </c>
      <c r="N279">
        <v>2.0300368598541199</v>
      </c>
      <c r="O279">
        <v>2.1374166732020998</v>
      </c>
      <c r="P279">
        <v>1.99282430430755</v>
      </c>
      <c r="Q279">
        <v>2.0753682826566702</v>
      </c>
      <c r="R279">
        <v>2.0238172527173299</v>
      </c>
      <c r="S279">
        <v>2.1675558650442901</v>
      </c>
      <c r="T279">
        <v>2.0909200693733099</v>
      </c>
      <c r="U279">
        <v>2.1912480212310199</v>
      </c>
      <c r="V279">
        <v>2.0298478431067402</v>
      </c>
      <c r="W279">
        <v>2.1312833405464802</v>
      </c>
      <c r="X279">
        <v>2.0038723427108001</v>
      </c>
      <c r="Y279">
        <v>2.1107292158364599</v>
      </c>
      <c r="Z279">
        <v>2.10091292802483</v>
      </c>
      <c r="AA279">
        <v>2.1887189601155002</v>
      </c>
      <c r="AB279">
        <v>2.0198640542641702</v>
      </c>
      <c r="AC279">
        <v>2.09666340948481</v>
      </c>
      <c r="AD279">
        <v>2.0202473726716299</v>
      </c>
      <c r="AE279">
        <v>2.10088889004302</v>
      </c>
      <c r="AF279">
        <v>2.0295248781574098</v>
      </c>
      <c r="AG279">
        <v>2.1100544758413302</v>
      </c>
      <c r="AH279">
        <v>2.0296475577233601</v>
      </c>
      <c r="AI279">
        <v>2.17735937442214</v>
      </c>
      <c r="AJ279">
        <v>2.0855245661144601</v>
      </c>
      <c r="AK279">
        <v>2.1881042869521199</v>
      </c>
      <c r="AL279">
        <v>2.0205901307309801</v>
      </c>
      <c r="AM279">
        <v>2.1357761001657098</v>
      </c>
      <c r="AN279">
        <v>2.0519986356684599</v>
      </c>
      <c r="AO279">
        <v>2.1404381264647299</v>
      </c>
      <c r="AP279">
        <v>2.09374771925556</v>
      </c>
      <c r="AQ279">
        <v>2.1574625957912601</v>
      </c>
      <c r="AR279">
        <v>2.0876074451564901</v>
      </c>
      <c r="AS279">
        <v>2.1928654228910101</v>
      </c>
      <c r="AT279">
        <v>2.0500951746454699</v>
      </c>
      <c r="AU279">
        <v>2.1303845055677102</v>
      </c>
      <c r="AV279">
        <v>1.97027445838424</v>
      </c>
      <c r="AW279">
        <v>2.04496081294513</v>
      </c>
      <c r="AX279">
        <v>2.03175441583759</v>
      </c>
      <c r="AY279">
        <v>2.13622289945824</v>
      </c>
      <c r="AZ279">
        <v>1.6941232202415699</v>
      </c>
      <c r="BA279">
        <v>1.74420413747995</v>
      </c>
      <c r="BB279">
        <v>2.1340708978429501</v>
      </c>
      <c r="BC279">
        <v>2.24136689470066</v>
      </c>
      <c r="BD279">
        <v>2.05976138633459</v>
      </c>
      <c r="BE279">
        <v>2.1941300318511399</v>
      </c>
      <c r="BF279">
        <v>2.0345159617805999</v>
      </c>
      <c r="BG279">
        <v>2.1326198059402999</v>
      </c>
      <c r="BH279">
        <v>2.0455221107394999</v>
      </c>
      <c r="BI279">
        <v>2.1198748916140202</v>
      </c>
      <c r="BJ279">
        <v>2.0040566524410202</v>
      </c>
      <c r="BK279">
        <v>2.0931857618533898</v>
      </c>
      <c r="BL279">
        <v>2.0866604405012001</v>
      </c>
      <c r="BM279">
        <v>2.1978364075025199</v>
      </c>
      <c r="BN279">
        <v>2.0675099571346802</v>
      </c>
      <c r="BO279">
        <v>2.1429856220143102</v>
      </c>
      <c r="BP279">
        <v>2.0381421557320301</v>
      </c>
      <c r="BQ279">
        <v>2.12474050153227</v>
      </c>
      <c r="BR279">
        <v>2.1188335713358399</v>
      </c>
      <c r="BS279">
        <v>2.2275736725950899</v>
      </c>
      <c r="BT279">
        <v>2.0144449108880602</v>
      </c>
      <c r="BU279">
        <v>2.1107125138342901</v>
      </c>
      <c r="BV279">
        <v>1.9994391041138799</v>
      </c>
      <c r="BW279">
        <v>2.0541167823917301</v>
      </c>
      <c r="BX279">
        <v>1.9185587784526299</v>
      </c>
      <c r="BY279">
        <v>1.9842055968666601</v>
      </c>
      <c r="BZ279">
        <v>1.9463641435744801</v>
      </c>
      <c r="CA279">
        <v>2.02263963796416</v>
      </c>
      <c r="CB279">
        <v>2.0566740713663001</v>
      </c>
      <c r="CC279">
        <v>2.15492225065376</v>
      </c>
      <c r="CD279">
        <v>1.91152197122472</v>
      </c>
      <c r="CE279">
        <v>2.0163703841786802</v>
      </c>
      <c r="CF279">
        <v>1.9432023732002</v>
      </c>
      <c r="CG279">
        <v>2.05377324361478</v>
      </c>
      <c r="CH279">
        <v>1.9846448069203999</v>
      </c>
      <c r="CI279">
        <v>2.0477667700723798</v>
      </c>
      <c r="CJ279">
        <v>1.93140653604954</v>
      </c>
      <c r="CK279">
        <v>2.0600825770264399</v>
      </c>
      <c r="CL279">
        <v>2.02022097633066</v>
      </c>
      <c r="CM279">
        <v>2.0762860963194001</v>
      </c>
      <c r="CN279">
        <v>2.0276839022192101</v>
      </c>
      <c r="CO279">
        <v>2.0675340768277501</v>
      </c>
      <c r="CP279">
        <v>1.99045924168273</v>
      </c>
      <c r="CQ279">
        <v>2.09495031884917</v>
      </c>
      <c r="CR279">
        <v>1.9639362594352801</v>
      </c>
      <c r="CS279">
        <v>2.0735739203364401</v>
      </c>
      <c r="CT279">
        <v>1.99898298081965</v>
      </c>
      <c r="CU279">
        <v>2.1003829712850899</v>
      </c>
      <c r="CV279">
        <v>2.02576128330614</v>
      </c>
      <c r="CW279">
        <v>2.13240891789015</v>
      </c>
      <c r="CX279">
        <v>1.9375974025974001</v>
      </c>
      <c r="CY279">
        <v>2.0259220779220701</v>
      </c>
      <c r="CZ279">
        <v>2.0779087241952001</v>
      </c>
      <c r="DA279">
        <v>2.21781222811041</v>
      </c>
      <c r="DB279">
        <v>1.99712989317486</v>
      </c>
      <c r="DC279">
        <v>2.05332920482559</v>
      </c>
      <c r="DD279">
        <v>2.0362903886150301</v>
      </c>
      <c r="DE279">
        <v>2.1379067520429702</v>
      </c>
      <c r="DF279">
        <v>1.99476139696081</v>
      </c>
      <c r="DG279">
        <v>2.0479738736336901</v>
      </c>
      <c r="DH279">
        <v>2.0207089638576501</v>
      </c>
      <c r="DI279">
        <v>2.1044703595723999</v>
      </c>
      <c r="DJ279">
        <v>2.0648054573016599</v>
      </c>
      <c r="DK279">
        <v>2.24408972785678</v>
      </c>
      <c r="DL279">
        <v>2.07275629655906</v>
      </c>
      <c r="DM279">
        <v>2.2338949982263201</v>
      </c>
      <c r="DN279">
        <v>2.0453199077712201</v>
      </c>
      <c r="DO279">
        <v>2.18792908401627</v>
      </c>
    </row>
    <row r="280" spans="1:119" x14ac:dyDescent="0.45">
      <c r="A280" t="s">
        <v>29</v>
      </c>
      <c r="B280" t="s">
        <v>38</v>
      </c>
      <c r="C280" t="s">
        <v>30</v>
      </c>
      <c r="D280">
        <v>35</v>
      </c>
      <c r="E280" t="s">
        <v>244</v>
      </c>
      <c r="F280" s="1" cm="1">
        <f t="array" ref="F280">SUMPRODUCT($H280:$FZZ280,$H$2:$FZZ$2)/SUMPRODUCT(--($H280:$FZZ280&lt;&gt;""),$H$2:$FZZ$2)</f>
        <v>1.7706351415668682</v>
      </c>
      <c r="G280" s="1" cm="1">
        <f t="array" ref="G280">SUMPRODUCT($H280:$FZZ280,$G$2:$FZY$2)/SUMPRODUCT(--($H280:$FZZ280&lt;&gt;""),$G$2:$FZY$2)</f>
        <v>1.8551911730693624</v>
      </c>
      <c r="H280">
        <v>1.67886605152504</v>
      </c>
      <c r="I280">
        <v>1.75744569505662</v>
      </c>
      <c r="J280">
        <v>1.68073138143726</v>
      </c>
      <c r="K280">
        <v>1.7547867007506099</v>
      </c>
      <c r="L280">
        <v>1.68669071477372</v>
      </c>
      <c r="M280">
        <v>1.75766584246998</v>
      </c>
      <c r="N280">
        <v>1.7818027344260501</v>
      </c>
      <c r="O280">
        <v>1.8808747026377</v>
      </c>
      <c r="P280">
        <v>1.75585986690173</v>
      </c>
      <c r="Q280">
        <v>1.80885585858628</v>
      </c>
      <c r="R280">
        <v>1.7817153238811201</v>
      </c>
      <c r="S280">
        <v>1.90996931872918</v>
      </c>
      <c r="T280">
        <v>1.84589318139491</v>
      </c>
      <c r="U280">
        <v>1.9378433746158801</v>
      </c>
      <c r="V280">
        <v>1.77885461698185</v>
      </c>
      <c r="W280">
        <v>1.8680553191696201</v>
      </c>
      <c r="X280">
        <v>1.76450503263226</v>
      </c>
      <c r="Y280">
        <v>1.8543292508853999</v>
      </c>
      <c r="Z280">
        <v>1.8105248728113701</v>
      </c>
      <c r="AA280">
        <v>1.8907360689482799</v>
      </c>
      <c r="AB280">
        <v>1.76886015277847</v>
      </c>
      <c r="AC280">
        <v>1.8376425611434799</v>
      </c>
      <c r="AD280">
        <v>1.7684341460501101</v>
      </c>
      <c r="AE280">
        <v>1.8414254441204101</v>
      </c>
      <c r="AF280">
        <v>1.78784614857514</v>
      </c>
      <c r="AG280">
        <v>1.86345921592476</v>
      </c>
      <c r="AH280">
        <v>1.7783850196622999</v>
      </c>
      <c r="AI280">
        <v>1.9140200280244399</v>
      </c>
      <c r="AJ280">
        <v>1.83637174746703</v>
      </c>
      <c r="AK280">
        <v>1.92579978209208</v>
      </c>
      <c r="AL280">
        <v>1.7691309151169201</v>
      </c>
      <c r="AM280">
        <v>1.8710320382986501</v>
      </c>
      <c r="AN280">
        <v>1.80058020765712</v>
      </c>
      <c r="AO280">
        <v>1.8867311423342501</v>
      </c>
      <c r="AP280">
        <v>1.8361148278798201</v>
      </c>
      <c r="AQ280">
        <v>1.8978713051940099</v>
      </c>
      <c r="AR280">
        <v>1.83812143216465</v>
      </c>
      <c r="AS280">
        <v>1.9251930185254</v>
      </c>
      <c r="AT280">
        <v>1.8130865137527299</v>
      </c>
      <c r="AU280">
        <v>1.88016560388312</v>
      </c>
      <c r="AV280">
        <v>1.7410599874839801</v>
      </c>
      <c r="AW280">
        <v>1.79938611914056</v>
      </c>
      <c r="AX280">
        <v>1.78126357416139</v>
      </c>
      <c r="AY280">
        <v>1.8808184285421301</v>
      </c>
      <c r="AZ280">
        <v>1.49305169805966</v>
      </c>
      <c r="BA280">
        <v>1.5385396903262401</v>
      </c>
      <c r="BB280">
        <v>1.90514222120388</v>
      </c>
      <c r="BC280">
        <v>1.99448463225426</v>
      </c>
      <c r="BD280">
        <v>1.8199240611110099</v>
      </c>
      <c r="BE280">
        <v>1.9161972971513901</v>
      </c>
      <c r="BF280">
        <v>1.8052119596079299</v>
      </c>
      <c r="BG280">
        <v>1.9068340616744399</v>
      </c>
      <c r="BH280">
        <v>1.79889755976712</v>
      </c>
      <c r="BI280">
        <v>1.86273690078037</v>
      </c>
      <c r="BJ280">
        <v>1.6694414482014699</v>
      </c>
      <c r="BK280">
        <v>1.76949772546077</v>
      </c>
      <c r="BL280">
        <v>1.8379251303603299</v>
      </c>
      <c r="BM280">
        <v>1.9327379562611799</v>
      </c>
      <c r="BN280">
        <v>1.7884065080533</v>
      </c>
      <c r="BO280">
        <v>1.84981954518378</v>
      </c>
      <c r="BP280">
        <v>1.80660361815006</v>
      </c>
      <c r="BQ280">
        <v>1.8823936468184601</v>
      </c>
      <c r="BR280">
        <v>1.89309359989614</v>
      </c>
      <c r="BS280">
        <v>1.95720823055952</v>
      </c>
      <c r="BT280">
        <v>1.76859519902301</v>
      </c>
      <c r="BU280">
        <v>1.8585467312903099</v>
      </c>
      <c r="BV280">
        <v>1.70075237413689</v>
      </c>
      <c r="BW280">
        <v>1.76535210722782</v>
      </c>
      <c r="BX280">
        <v>1.6775841516716801</v>
      </c>
      <c r="BY280">
        <v>1.73369472668445</v>
      </c>
      <c r="BZ280">
        <v>1.69571632260864</v>
      </c>
      <c r="CA280">
        <v>1.7510011778562999</v>
      </c>
      <c r="CB280">
        <v>1.8034192840873899</v>
      </c>
      <c r="CC280">
        <v>1.8789893990945601</v>
      </c>
      <c r="CD280">
        <v>1.64408818993712</v>
      </c>
      <c r="CE280">
        <v>1.7596637801013399</v>
      </c>
      <c r="CF280">
        <v>1.6871572245134201</v>
      </c>
      <c r="CG280">
        <v>1.7856595036538601</v>
      </c>
      <c r="CH280">
        <v>1.74971368847081</v>
      </c>
      <c r="CI280">
        <v>1.8027730522476799</v>
      </c>
      <c r="CJ280">
        <v>1.66554356717173</v>
      </c>
      <c r="CK280">
        <v>1.7574299848089401</v>
      </c>
      <c r="CL280">
        <v>1.67376668465129</v>
      </c>
      <c r="CM280">
        <v>1.73145042107485</v>
      </c>
      <c r="CN280">
        <v>1.78323194773008</v>
      </c>
      <c r="CO280">
        <v>1.8472034471105101</v>
      </c>
      <c r="CP280">
        <v>1.7706016115477701</v>
      </c>
      <c r="CQ280">
        <v>1.85211824608235</v>
      </c>
      <c r="CR280">
        <v>1.7447824871461299</v>
      </c>
      <c r="CS280">
        <v>1.8376706251291399</v>
      </c>
      <c r="CT280">
        <v>1.7714885029159799</v>
      </c>
      <c r="CU280">
        <v>1.86635732333264</v>
      </c>
      <c r="CV280">
        <v>1.8612470545586299</v>
      </c>
      <c r="CW280">
        <v>1.9650625339858601</v>
      </c>
      <c r="CX280">
        <v>1.70046753246753</v>
      </c>
      <c r="CY280">
        <v>1.7944415584415501</v>
      </c>
      <c r="CZ280">
        <v>1.8460966542750901</v>
      </c>
      <c r="DA280">
        <v>1.9733607529858399</v>
      </c>
      <c r="DB280">
        <v>1.7507651633340799</v>
      </c>
      <c r="DC280">
        <v>1.8162059807786199</v>
      </c>
      <c r="DD280">
        <v>1.8012380656043701</v>
      </c>
      <c r="DE280">
        <v>1.89523934297365</v>
      </c>
      <c r="DF280">
        <v>1.76866169021594</v>
      </c>
      <c r="DG280">
        <v>1.83015195947747</v>
      </c>
      <c r="DH280">
        <v>1.7789809801471601</v>
      </c>
      <c r="DI280">
        <v>1.87371002822897</v>
      </c>
      <c r="DJ280">
        <v>1.79102901898505</v>
      </c>
      <c r="DK280">
        <v>1.94821518804591</v>
      </c>
      <c r="DL280">
        <v>1.83391273501241</v>
      </c>
      <c r="DM280">
        <v>1.95870876197233</v>
      </c>
      <c r="DN280">
        <v>1.7776232955379501</v>
      </c>
      <c r="DO280">
        <v>1.9280045596248601</v>
      </c>
    </row>
    <row r="281" spans="1:119" x14ac:dyDescent="0.45">
      <c r="A281" t="s">
        <v>137</v>
      </c>
      <c r="B281" t="s">
        <v>34</v>
      </c>
      <c r="C281" t="s">
        <v>44</v>
      </c>
      <c r="D281">
        <v>35</v>
      </c>
      <c r="E281" t="s">
        <v>244</v>
      </c>
      <c r="F281" s="1" cm="1">
        <f t="array" ref="F281">SUMPRODUCT($H281:$FZZ281,$H$2:$FZZ$2)/SUMPRODUCT(--($H281:$FZZ281&lt;&gt;""),$H$2:$FZZ$2)</f>
        <v>1.4678321177969549</v>
      </c>
      <c r="G281" s="1" cm="1">
        <f t="array" ref="G281">SUMPRODUCT($H281:$FZZ281,$G$2:$FZY$2)/SUMPRODUCT(--($H281:$FZZ281&lt;&gt;""),$G$2:$FZY$2)</f>
        <v>1.5278076239763012</v>
      </c>
      <c r="H281">
        <v>1.42691626622961</v>
      </c>
      <c r="I281">
        <v>1.4795204085979099</v>
      </c>
      <c r="J281">
        <v>1.4307898488388799</v>
      </c>
      <c r="K281">
        <v>1.47832842207159</v>
      </c>
      <c r="L281">
        <v>1.43145069460259</v>
      </c>
      <c r="M281">
        <v>1.47750065068158</v>
      </c>
      <c r="N281">
        <v>1.6285912216035301</v>
      </c>
      <c r="O281">
        <v>1.6065145217368499</v>
      </c>
      <c r="P281">
        <v>1.4958913699559799</v>
      </c>
      <c r="Q281">
        <v>1.56317472242735</v>
      </c>
      <c r="R281">
        <v>1.4282733669815</v>
      </c>
      <c r="S281">
        <v>1.5144584179773399</v>
      </c>
      <c r="T281">
        <v>1.5157195735170801</v>
      </c>
      <c r="U281">
        <v>1.6001780892075601</v>
      </c>
      <c r="V281">
        <v>1.4703904339073</v>
      </c>
      <c r="W281">
        <v>1.5284376322072699</v>
      </c>
      <c r="X281">
        <v>1.4931781758156599</v>
      </c>
      <c r="Y281">
        <v>1.5597231133635301</v>
      </c>
      <c r="Z281">
        <v>1.49192647933474</v>
      </c>
      <c r="AA281">
        <v>1.55865932904543</v>
      </c>
      <c r="AB281">
        <v>1.5035805225280401</v>
      </c>
      <c r="AC281">
        <v>1.5569067708964801</v>
      </c>
      <c r="AD281">
        <v>1.4284382490190499</v>
      </c>
      <c r="AE281">
        <v>1.4834725659396399</v>
      </c>
      <c r="AF281">
        <v>1.44350915211265</v>
      </c>
      <c r="AG281">
        <v>1.4949014552587101</v>
      </c>
      <c r="AH281">
        <v>1.4651851790975401</v>
      </c>
      <c r="AI281">
        <v>1.5575918704465399</v>
      </c>
      <c r="AJ281">
        <v>1.4947367517994501</v>
      </c>
      <c r="AK281">
        <v>1.56330911181078</v>
      </c>
      <c r="AL281">
        <v>1.4734855459399701</v>
      </c>
      <c r="AM281">
        <v>1.5516341373596001</v>
      </c>
      <c r="AN281">
        <v>1.4924796725604299</v>
      </c>
      <c r="AO281">
        <v>1.53928871382412</v>
      </c>
      <c r="AP281">
        <v>1.5004074930057101</v>
      </c>
      <c r="AQ281">
        <v>1.5420751733365701</v>
      </c>
      <c r="AR281">
        <v>1.47764703309201</v>
      </c>
      <c r="AS281">
        <v>1.5736477767327901</v>
      </c>
      <c r="AT281">
        <v>1.4454268582849501</v>
      </c>
      <c r="AU281">
        <v>1.49221947273246</v>
      </c>
      <c r="AV281">
        <v>1.41676848347587</v>
      </c>
      <c r="AW281">
        <v>1.47607801650922</v>
      </c>
      <c r="AX281">
        <v>1.49047332775019</v>
      </c>
      <c r="AY281">
        <v>1.54950985332086</v>
      </c>
      <c r="AZ281">
        <v>1.24277335718768</v>
      </c>
      <c r="BA281">
        <v>1.2570090199275199</v>
      </c>
      <c r="BB281">
        <v>1.5334031619259501</v>
      </c>
      <c r="BC281">
        <v>1.60299171876534</v>
      </c>
      <c r="BD281">
        <v>1.53058249806553</v>
      </c>
      <c r="BE281">
        <v>1.6124777311907199</v>
      </c>
      <c r="BF281">
        <v>1.4818655408241299</v>
      </c>
      <c r="BG281">
        <v>1.54920623163716</v>
      </c>
      <c r="BH281">
        <v>1.47652669391799</v>
      </c>
      <c r="BI281">
        <v>1.52331846897064</v>
      </c>
      <c r="BJ281">
        <v>1.4019368756741499</v>
      </c>
      <c r="BK281">
        <v>1.4972564836092399</v>
      </c>
      <c r="BL281">
        <v>1.5396918048097099</v>
      </c>
      <c r="BM281">
        <v>1.62170207798272</v>
      </c>
      <c r="BN281">
        <v>1.4781176635481199</v>
      </c>
      <c r="BO281">
        <v>1.54669049371036</v>
      </c>
      <c r="BP281">
        <v>1.5098691798200801</v>
      </c>
      <c r="BQ281">
        <v>1.5781955382739601</v>
      </c>
      <c r="BR281">
        <v>1.5594086719459901</v>
      </c>
      <c r="BS281">
        <v>1.6207484097105</v>
      </c>
      <c r="BT281">
        <v>1.48410487348776</v>
      </c>
      <c r="BU281">
        <v>1.5714422012746601</v>
      </c>
      <c r="BV281">
        <v>1.42140688161228</v>
      </c>
      <c r="BW281">
        <v>1.4841498559077799</v>
      </c>
      <c r="BX281">
        <v>1.4391354941249901</v>
      </c>
      <c r="BY281">
        <v>1.48754044388942</v>
      </c>
      <c r="BZ281">
        <v>1.44847808567354</v>
      </c>
      <c r="CA281">
        <v>1.5000805901679899</v>
      </c>
      <c r="CB281">
        <v>1.4751989427213601</v>
      </c>
      <c r="CC281">
        <v>1.5328853021398601</v>
      </c>
      <c r="CD281">
        <v>1.4323916690674301</v>
      </c>
      <c r="CE281">
        <v>1.5229710722093199</v>
      </c>
      <c r="CF281">
        <v>1.4716011866001</v>
      </c>
      <c r="CG281">
        <v>1.5378192605455401</v>
      </c>
      <c r="CH281">
        <v>1.4330031021715199</v>
      </c>
      <c r="CI281">
        <v>1.48408330275637</v>
      </c>
      <c r="CJ281">
        <v>1.41198924940599</v>
      </c>
      <c r="CK281">
        <v>1.49850037003856</v>
      </c>
      <c r="CL281">
        <v>1.4161955476318899</v>
      </c>
      <c r="CM281">
        <v>1.49360763799291</v>
      </c>
      <c r="CN281">
        <v>1.4778218992903001</v>
      </c>
      <c r="CO281">
        <v>1.53117607299763</v>
      </c>
      <c r="CP281">
        <v>1.4611572494933001</v>
      </c>
      <c r="CQ281">
        <v>1.5323174650254501</v>
      </c>
      <c r="CR281">
        <v>1.4545465595410201</v>
      </c>
      <c r="CS281">
        <v>1.5220794690717201</v>
      </c>
      <c r="CT281">
        <v>1.4525894261787</v>
      </c>
      <c r="CU281">
        <v>1.5303119388517199</v>
      </c>
      <c r="CV281">
        <v>1.5098105854631101</v>
      </c>
      <c r="CW281">
        <v>1.6144417255754899</v>
      </c>
      <c r="CX281">
        <v>1.43393506493506</v>
      </c>
      <c r="CY281">
        <v>1.5151558441558399</v>
      </c>
      <c r="CZ281">
        <v>1.51267895278019</v>
      </c>
      <c r="DA281">
        <v>1.5778691766194699</v>
      </c>
      <c r="DB281">
        <v>1.44668865890983</v>
      </c>
      <c r="DC281">
        <v>1.51049792185211</v>
      </c>
      <c r="DD281">
        <v>1.4867923292337399</v>
      </c>
      <c r="DE281">
        <v>1.5660711068896001</v>
      </c>
      <c r="DF281">
        <v>1.46691548920287</v>
      </c>
      <c r="DG281">
        <v>1.5221007731271601</v>
      </c>
      <c r="DH281">
        <v>1.50178166504697</v>
      </c>
      <c r="DI281">
        <v>1.6171502614651301</v>
      </c>
      <c r="DJ281">
        <v>1.5421569335162</v>
      </c>
      <c r="DK281">
        <v>1.63513318414783</v>
      </c>
      <c r="DL281">
        <v>1.5494767648102099</v>
      </c>
      <c r="DM281">
        <v>1.6093561546647699</v>
      </c>
      <c r="DN281">
        <v>1.52678347826837</v>
      </c>
      <c r="DO281">
        <v>1.5901605367922</v>
      </c>
    </row>
    <row r="282" spans="1:119" x14ac:dyDescent="0.45">
      <c r="A282" t="s">
        <v>137</v>
      </c>
      <c r="B282" t="s">
        <v>34</v>
      </c>
      <c r="C282" t="s">
        <v>33</v>
      </c>
      <c r="D282">
        <v>35</v>
      </c>
      <c r="E282" t="s">
        <v>244</v>
      </c>
      <c r="F282" s="1" cm="1">
        <f t="array" ref="F282">SUMPRODUCT($H282:$FZZ282,$H$2:$FZZ$2)/SUMPRODUCT(--($H282:$FZZ282&lt;&gt;""),$H$2:$FZZ$2)</f>
        <v>1.5277311116210461</v>
      </c>
      <c r="G282" s="1" cm="1">
        <f t="array" ref="G282">SUMPRODUCT($H282:$FZZ282,$G$2:$FZY$2)/SUMPRODUCT(--($H282:$FZZ282&lt;&gt;""),$G$2:$FZY$2)</f>
        <v>1.5810709023520517</v>
      </c>
      <c r="H282">
        <v>1.47996259657649</v>
      </c>
      <c r="I282">
        <v>1.5258852380208601</v>
      </c>
      <c r="J282">
        <v>1.48803909486361</v>
      </c>
      <c r="K282">
        <v>1.5297471971236001</v>
      </c>
      <c r="L282">
        <v>1.48372075999609</v>
      </c>
      <c r="M282">
        <v>1.5257283567036399</v>
      </c>
      <c r="N282">
        <v>1.71177946827699</v>
      </c>
      <c r="O282">
        <v>1.65805034899223</v>
      </c>
      <c r="P282">
        <v>1.5572113393920499</v>
      </c>
      <c r="Q282">
        <v>1.6149712075743901</v>
      </c>
      <c r="R282">
        <v>1.47883987099206</v>
      </c>
      <c r="S282">
        <v>1.5666061069341699</v>
      </c>
      <c r="T282">
        <v>1.57883793882111</v>
      </c>
      <c r="U282">
        <v>1.6525616328335899</v>
      </c>
      <c r="V282">
        <v>1.5276231138429199</v>
      </c>
      <c r="W282">
        <v>1.58369844828173</v>
      </c>
      <c r="X282">
        <v>1.5516957751892999</v>
      </c>
      <c r="Y282">
        <v>1.6201260065971099</v>
      </c>
      <c r="Z282">
        <v>1.5518339262538099</v>
      </c>
      <c r="AA282">
        <v>1.61909299749492</v>
      </c>
      <c r="AB282">
        <v>1.5607832927968699</v>
      </c>
      <c r="AC282">
        <v>1.6105183198647599</v>
      </c>
      <c r="AD282">
        <v>1.4929067976846699</v>
      </c>
      <c r="AE282">
        <v>1.53750710878321</v>
      </c>
      <c r="AF282">
        <v>1.5035203727655</v>
      </c>
      <c r="AG282">
        <v>1.54648005550368</v>
      </c>
      <c r="AH282">
        <v>1.5251788509979001</v>
      </c>
      <c r="AI282">
        <v>1.6091535550359699</v>
      </c>
      <c r="AJ282">
        <v>1.5574153033123701</v>
      </c>
      <c r="AK282">
        <v>1.6180863567341199</v>
      </c>
      <c r="AL282">
        <v>1.5330602099060899</v>
      </c>
      <c r="AM282">
        <v>1.6043638372307101</v>
      </c>
      <c r="AN282">
        <v>1.5481898768067299</v>
      </c>
      <c r="AO282">
        <v>1.59229592791048</v>
      </c>
      <c r="AP282">
        <v>1.56150103393747</v>
      </c>
      <c r="AQ282">
        <v>1.60264566354458</v>
      </c>
      <c r="AR282">
        <v>1.53003543229588</v>
      </c>
      <c r="AS282">
        <v>1.6209127096957601</v>
      </c>
      <c r="AT282">
        <v>1.5080803274007799</v>
      </c>
      <c r="AU282">
        <v>1.5479156752640999</v>
      </c>
      <c r="AV282">
        <v>1.4739584885418799</v>
      </c>
      <c r="AW282">
        <v>1.53573397502756</v>
      </c>
      <c r="AX282">
        <v>1.54650051603531</v>
      </c>
      <c r="AY282">
        <v>1.6090502517626799</v>
      </c>
      <c r="AZ282">
        <v>1.31476685495254</v>
      </c>
      <c r="BA282">
        <v>1.29563407613674</v>
      </c>
      <c r="BB282">
        <v>1.5922064744198201</v>
      </c>
      <c r="BC282">
        <v>1.6610585578213399</v>
      </c>
      <c r="BD282">
        <v>1.5821741555847399</v>
      </c>
      <c r="BE282">
        <v>1.66446527865253</v>
      </c>
      <c r="BF282">
        <v>1.53134335728217</v>
      </c>
      <c r="BG282">
        <v>1.5969187467594901</v>
      </c>
      <c r="BH282">
        <v>1.5307506503158601</v>
      </c>
      <c r="BI282">
        <v>1.57333085593955</v>
      </c>
      <c r="BJ282">
        <v>1.4597617596023</v>
      </c>
      <c r="BK282">
        <v>1.5616001500726899</v>
      </c>
      <c r="BL282">
        <v>1.59691415674371</v>
      </c>
      <c r="BM282">
        <v>1.6747023114639199</v>
      </c>
      <c r="BN282">
        <v>1.5401380566943399</v>
      </c>
      <c r="BO282">
        <v>1.60080357872852</v>
      </c>
      <c r="BP282">
        <v>1.55839127426104</v>
      </c>
      <c r="BQ282">
        <v>1.62790391142452</v>
      </c>
      <c r="BR282">
        <v>1.6179248344800701</v>
      </c>
      <c r="BS282">
        <v>1.6791834350253101</v>
      </c>
      <c r="BT282">
        <v>1.5431820783879699</v>
      </c>
      <c r="BU282">
        <v>1.61821165515399</v>
      </c>
      <c r="BV282">
        <v>1.47393768253292</v>
      </c>
      <c r="BW282">
        <v>1.53078157940545</v>
      </c>
      <c r="BX282">
        <v>1.5003689617982601</v>
      </c>
      <c r="BY282">
        <v>1.5376057217460399</v>
      </c>
      <c r="BZ282">
        <v>1.50523836091996</v>
      </c>
      <c r="CA282">
        <v>1.5591717810427099</v>
      </c>
      <c r="CB282">
        <v>1.5348676995754</v>
      </c>
      <c r="CC282">
        <v>1.5916823665045099</v>
      </c>
      <c r="CD282">
        <v>1.4922469453812099</v>
      </c>
      <c r="CE282">
        <v>1.5773865003643499</v>
      </c>
      <c r="CF282">
        <v>1.51962954923666</v>
      </c>
      <c r="CG282">
        <v>1.58887200636712</v>
      </c>
      <c r="CH282">
        <v>1.4891423996797699</v>
      </c>
      <c r="CI282">
        <v>1.53682021859746</v>
      </c>
      <c r="CJ282">
        <v>1.4601721653098501</v>
      </c>
      <c r="CK282">
        <v>1.5479686830522299</v>
      </c>
      <c r="CL282">
        <v>1.4666776138309601</v>
      </c>
      <c r="CM282">
        <v>1.5464120669028101</v>
      </c>
      <c r="CN282">
        <v>1.53555536780443</v>
      </c>
      <c r="CO282">
        <v>1.58862791483609</v>
      </c>
      <c r="CP282">
        <v>1.51403925058084</v>
      </c>
      <c r="CQ282">
        <v>1.58183795541054</v>
      </c>
      <c r="CR282">
        <v>1.5095477142614</v>
      </c>
      <c r="CS282">
        <v>1.5708937535705101</v>
      </c>
      <c r="CT282">
        <v>1.50232802046751</v>
      </c>
      <c r="CU282">
        <v>1.5813218071159501</v>
      </c>
      <c r="CV282">
        <v>1.5609479789740801</v>
      </c>
      <c r="CW282">
        <v>1.66655338046039</v>
      </c>
      <c r="CX282">
        <v>1.4943246753246699</v>
      </c>
      <c r="CY282">
        <v>1.5642857142857101</v>
      </c>
      <c r="CZ282">
        <v>1.56309420232539</v>
      </c>
      <c r="DA282">
        <v>1.6291861108914001</v>
      </c>
      <c r="DB282">
        <v>1.5072229036906399</v>
      </c>
      <c r="DC282">
        <v>1.55733663613952</v>
      </c>
      <c r="DD282">
        <v>1.5464028953703499</v>
      </c>
      <c r="DE282">
        <v>1.6216366703240901</v>
      </c>
      <c r="DF282">
        <v>1.5266728872300701</v>
      </c>
      <c r="DG282">
        <v>1.5733137829912001</v>
      </c>
      <c r="DH282">
        <v>1.56386227960571</v>
      </c>
      <c r="DI282">
        <v>1.67048452033874</v>
      </c>
      <c r="DJ282">
        <v>1.6027485021295</v>
      </c>
      <c r="DK282">
        <v>1.6891828484804701</v>
      </c>
      <c r="DL282">
        <v>1.61684994678964</v>
      </c>
      <c r="DM282">
        <v>1.6646062433487001</v>
      </c>
      <c r="DN282">
        <v>1.59272532578001</v>
      </c>
      <c r="DO282">
        <v>1.6351091114776399</v>
      </c>
    </row>
    <row r="283" spans="1:119" x14ac:dyDescent="0.45">
      <c r="A283" t="s">
        <v>147</v>
      </c>
      <c r="B283" t="s">
        <v>17</v>
      </c>
      <c r="C283" t="s">
        <v>141</v>
      </c>
      <c r="D283">
        <v>35</v>
      </c>
      <c r="E283" t="s">
        <v>244</v>
      </c>
      <c r="F283" s="1" cm="1">
        <f t="array" ref="F283">SUMPRODUCT($H283:$FZZ283,$H$2:$FZZ$2)/SUMPRODUCT(--($H283:$FZZ283&lt;&gt;""),$H$2:$FZZ$2)</f>
        <v>1.6423550626471235</v>
      </c>
      <c r="G283" s="1" cm="1">
        <f t="array" ref="G283">SUMPRODUCT($H283:$FZZ283,$G$2:$FZY$2)/SUMPRODUCT(--($H283:$FZZ283&lt;&gt;""),$G$2:$FZY$2)</f>
        <v>1.6879938203092275</v>
      </c>
      <c r="H283">
        <v>1.6024527234114101</v>
      </c>
      <c r="I283">
        <v>1.6004466504260599</v>
      </c>
      <c r="J283">
        <v>1.6070441525480601</v>
      </c>
      <c r="K283">
        <v>1.6020271410762399</v>
      </c>
      <c r="L283">
        <v>1.60589639522399</v>
      </c>
      <c r="M283">
        <v>1.59783811042066</v>
      </c>
      <c r="N283">
        <v>1.85133192167934</v>
      </c>
      <c r="O283">
        <v>1.7823203408882899</v>
      </c>
      <c r="P283">
        <v>1.62107118921895</v>
      </c>
      <c r="Q283">
        <v>1.6882734362660701</v>
      </c>
      <c r="R283">
        <v>1.5897531885484499</v>
      </c>
      <c r="S283">
        <v>1.6886662547906699</v>
      </c>
      <c r="T283">
        <v>1.66201170965639</v>
      </c>
      <c r="U283">
        <v>1.7098222599869599</v>
      </c>
      <c r="V283">
        <v>1.6218373589181201</v>
      </c>
      <c r="W283">
        <v>1.6866997660995</v>
      </c>
      <c r="X283">
        <v>1.66627189498884</v>
      </c>
      <c r="Y283">
        <v>1.7221127727952299</v>
      </c>
      <c r="Z283">
        <v>1.9157912890437501</v>
      </c>
      <c r="AA283">
        <v>1.7274482014499799</v>
      </c>
      <c r="AB283">
        <v>1.6661269730319599</v>
      </c>
      <c r="AC283">
        <v>1.7240536935728901</v>
      </c>
      <c r="AD283">
        <v>1.63215585049612</v>
      </c>
      <c r="AE283">
        <v>1.68077343561325</v>
      </c>
      <c r="AF283">
        <v>1.6046283051674901</v>
      </c>
      <c r="AG283">
        <v>1.6611983828555199</v>
      </c>
      <c r="AH283">
        <v>1.6278337764372799</v>
      </c>
      <c r="AI283">
        <v>1.7351032836262399</v>
      </c>
      <c r="AJ283">
        <v>1.6708561035663101</v>
      </c>
      <c r="AK283">
        <v>1.7220644629942601</v>
      </c>
      <c r="AL283">
        <v>1.6389799300312999</v>
      </c>
      <c r="AM283">
        <v>1.7016019149327899</v>
      </c>
      <c r="AN283">
        <v>1.6883786093354001</v>
      </c>
      <c r="AO283">
        <v>1.72905549381833</v>
      </c>
      <c r="AP283">
        <v>1.6795645298625399</v>
      </c>
      <c r="AQ283">
        <v>1.7073044641771</v>
      </c>
      <c r="AR283">
        <v>1.644244439098</v>
      </c>
      <c r="AS283">
        <v>1.7302935193893301</v>
      </c>
      <c r="AT283">
        <v>1.65361663652802</v>
      </c>
      <c r="AU283">
        <v>1.6927381745502901</v>
      </c>
      <c r="AV283">
        <v>1.64510012814017</v>
      </c>
      <c r="AW283">
        <v>1.6575863456208799</v>
      </c>
      <c r="AX283">
        <v>1.6576340214962499</v>
      </c>
      <c r="AY283">
        <v>1.7088379301597401</v>
      </c>
      <c r="AZ283">
        <v>1.34350750378134</v>
      </c>
      <c r="BA283">
        <v>1.3964066974945699</v>
      </c>
      <c r="BB283">
        <v>1.6655592288304799</v>
      </c>
      <c r="BC283">
        <v>1.7451801905011199</v>
      </c>
      <c r="BD283">
        <v>1.66669665832898</v>
      </c>
      <c r="BE283">
        <v>1.73419589354159</v>
      </c>
      <c r="BF283">
        <v>1.61723822926696</v>
      </c>
      <c r="BG283">
        <v>1.70286151643088</v>
      </c>
      <c r="BH283">
        <v>1.63117800074321</v>
      </c>
      <c r="BI283">
        <v>1.6594822246996099</v>
      </c>
      <c r="BJ283">
        <v>1.5850490081133</v>
      </c>
      <c r="BK283">
        <v>1.65070581062702</v>
      </c>
      <c r="BL283">
        <v>1.7049186707136701</v>
      </c>
      <c r="BM283">
        <v>1.7821036656549101</v>
      </c>
      <c r="BN283">
        <v>1.63174369576135</v>
      </c>
      <c r="BO283">
        <v>1.6820140859875901</v>
      </c>
      <c r="BP283">
        <v>1.63729528454212</v>
      </c>
      <c r="BQ283">
        <v>1.7030678485517501</v>
      </c>
      <c r="BR283">
        <v>1.69565429053615</v>
      </c>
      <c r="BS283">
        <v>1.76502661300791</v>
      </c>
      <c r="BT283">
        <v>1.63496546197</v>
      </c>
      <c r="BU283">
        <v>1.7148608937907801</v>
      </c>
      <c r="BV283">
        <v>1.59644508055625</v>
      </c>
      <c r="BW283">
        <v>1.64984623716225</v>
      </c>
      <c r="BX283">
        <v>1.58040529034455</v>
      </c>
      <c r="BY283">
        <v>1.6198700119203</v>
      </c>
      <c r="BZ283">
        <v>1.57421114624015</v>
      </c>
      <c r="CA283">
        <v>1.6360176058520799</v>
      </c>
      <c r="CB283">
        <v>1.65670781430138</v>
      </c>
      <c r="CC283">
        <v>1.7229705030509199</v>
      </c>
      <c r="CD283">
        <v>1.5763019200460899</v>
      </c>
      <c r="CE283">
        <v>1.65773017675269</v>
      </c>
      <c r="CF283">
        <v>1.5910281455755699</v>
      </c>
      <c r="CG283">
        <v>1.66730337891614</v>
      </c>
      <c r="CH283">
        <v>1.5931707750981201</v>
      </c>
      <c r="CI283">
        <v>1.65557001011819</v>
      </c>
      <c r="CJ283">
        <v>1.5683987068126</v>
      </c>
      <c r="CK283">
        <v>1.64470455342188</v>
      </c>
      <c r="CL283">
        <v>1.60228952121795</v>
      </c>
      <c r="CM283">
        <v>1.6838067981890199</v>
      </c>
      <c r="CN283">
        <v>1.66623014531936</v>
      </c>
      <c r="CO283">
        <v>1.70427790920355</v>
      </c>
      <c r="CP283">
        <v>1.62223787631617</v>
      </c>
      <c r="CQ283">
        <v>1.69600573434178</v>
      </c>
      <c r="CR283">
        <v>1.6215677456211699</v>
      </c>
      <c r="CS283">
        <v>1.69121561668145</v>
      </c>
      <c r="CT283">
        <v>1.62184366508287</v>
      </c>
      <c r="CU283">
        <v>1.67816110219453</v>
      </c>
      <c r="CV283">
        <v>1.5966557911908601</v>
      </c>
      <c r="CW283">
        <v>1.72507703462026</v>
      </c>
      <c r="CX283">
        <v>1.5946233766233699</v>
      </c>
      <c r="CY283">
        <v>1.65031168831168</v>
      </c>
      <c r="CZ283">
        <v>1.6612354662659099</v>
      </c>
      <c r="DA283">
        <v>1.7290358301036099</v>
      </c>
      <c r="DB283">
        <v>1.6361038002119801</v>
      </c>
      <c r="DC283">
        <v>1.6953875835129599</v>
      </c>
      <c r="DD283">
        <v>1.6275485973502699</v>
      </c>
      <c r="DE283">
        <v>1.7169316934968799</v>
      </c>
      <c r="DF283">
        <v>1.61680885097307</v>
      </c>
      <c r="DG283">
        <v>1.66363636363636</v>
      </c>
      <c r="DH283">
        <v>1.66270998195196</v>
      </c>
      <c r="DI283">
        <v>1.7114628164190799</v>
      </c>
      <c r="DJ283">
        <v>1.7055601674727401</v>
      </c>
      <c r="DK283">
        <v>1.8010629466541499</v>
      </c>
      <c r="DL283">
        <v>1.6854026250443399</v>
      </c>
      <c r="DM283">
        <v>1.7609968073785001</v>
      </c>
      <c r="DN283">
        <v>1.71815818789454</v>
      </c>
      <c r="DO283">
        <v>1.7894627760170601</v>
      </c>
    </row>
    <row r="284" spans="1:119" x14ac:dyDescent="0.45">
      <c r="A284" t="s">
        <v>147</v>
      </c>
      <c r="B284" t="s">
        <v>17</v>
      </c>
      <c r="C284" t="s">
        <v>44</v>
      </c>
      <c r="D284">
        <v>35</v>
      </c>
      <c r="E284" t="s">
        <v>244</v>
      </c>
      <c r="F284" s="1" cm="1">
        <f t="array" ref="F284">SUMPRODUCT($H284:$FZZ284,$H$2:$FZZ$2)/SUMPRODUCT(--($H284:$FZZ284&lt;&gt;""),$H$2:$FZZ$2)</f>
        <v>1.393998950270346</v>
      </c>
      <c r="G284" s="1" cm="1">
        <f t="array" ref="G284">SUMPRODUCT($H284:$FZZ284,$G$2:$FZY$2)/SUMPRODUCT(--($H284:$FZZ284&lt;&gt;""),$G$2:$FZY$2)</f>
        <v>1.4487345806447647</v>
      </c>
      <c r="H284">
        <v>1.3262901037113299</v>
      </c>
      <c r="I284">
        <v>1.3743689186475501</v>
      </c>
      <c r="J284">
        <v>1.33175318825283</v>
      </c>
      <c r="K284">
        <v>1.3789989160652101</v>
      </c>
      <c r="L284">
        <v>1.3286633373458601</v>
      </c>
      <c r="M284">
        <v>1.37654943553372</v>
      </c>
      <c r="N284">
        <v>1.54806681828876</v>
      </c>
      <c r="O284">
        <v>1.52645544140328</v>
      </c>
      <c r="P284">
        <v>1.4010748603065699</v>
      </c>
      <c r="Q284">
        <v>1.46065746618117</v>
      </c>
      <c r="R284">
        <v>1.36648411485057</v>
      </c>
      <c r="S284">
        <v>1.4552974931412099</v>
      </c>
      <c r="T284">
        <v>1.40635184840301</v>
      </c>
      <c r="U284">
        <v>1.4773809246670999</v>
      </c>
      <c r="V284">
        <v>1.3988003481761999</v>
      </c>
      <c r="W284">
        <v>1.46411256400655</v>
      </c>
      <c r="X284">
        <v>1.40839648266914</v>
      </c>
      <c r="Y284">
        <v>1.4751816750567399</v>
      </c>
      <c r="Z284">
        <v>1.6101516535074401</v>
      </c>
      <c r="AA284">
        <v>1.47978137485324</v>
      </c>
      <c r="AB284">
        <v>1.4080583154426001</v>
      </c>
      <c r="AC284">
        <v>1.47253625100746</v>
      </c>
      <c r="AD284">
        <v>1.3778964234056199</v>
      </c>
      <c r="AE284">
        <v>1.43049233030458</v>
      </c>
      <c r="AF284">
        <v>1.3725984805008999</v>
      </c>
      <c r="AG284">
        <v>1.4351579028514101</v>
      </c>
      <c r="AH284">
        <v>1.40255342929581</v>
      </c>
      <c r="AI284">
        <v>1.4963613427076801</v>
      </c>
      <c r="AJ284">
        <v>1.42522069610425</v>
      </c>
      <c r="AK284">
        <v>1.4828032909242199</v>
      </c>
      <c r="AL284">
        <v>1.38809151169213</v>
      </c>
      <c r="AM284">
        <v>1.4565273430307399</v>
      </c>
      <c r="AN284">
        <v>1.42702476701838</v>
      </c>
      <c r="AO284">
        <v>1.47471402217405</v>
      </c>
      <c r="AP284">
        <v>1.4231115436078301</v>
      </c>
      <c r="AQ284">
        <v>1.4537465028585299</v>
      </c>
      <c r="AR284">
        <v>1.3987828350211</v>
      </c>
      <c r="AS284">
        <v>1.4787023468428</v>
      </c>
      <c r="AT284">
        <v>1.37692490720472</v>
      </c>
      <c r="AU284">
        <v>1.43492433615684</v>
      </c>
      <c r="AV284">
        <v>1.36171290639806</v>
      </c>
      <c r="AW284">
        <v>1.41557648180707</v>
      </c>
      <c r="AX284">
        <v>1.4111880627304301</v>
      </c>
      <c r="AY284">
        <v>1.4747142693322099</v>
      </c>
      <c r="AZ284">
        <v>1.1379548739109799</v>
      </c>
      <c r="BA284">
        <v>1.1718222850643301</v>
      </c>
      <c r="BB284">
        <v>1.4380544008379399</v>
      </c>
      <c r="BC284">
        <v>1.5341069032110199</v>
      </c>
      <c r="BD284">
        <v>1.44516024545176</v>
      </c>
      <c r="BE284">
        <v>1.5248780838926701</v>
      </c>
      <c r="BF284">
        <v>1.4060193072118099</v>
      </c>
      <c r="BG284">
        <v>1.4733723427894201</v>
      </c>
      <c r="BH284">
        <v>1.3921869193608301</v>
      </c>
      <c r="BI284">
        <v>1.43016846277715</v>
      </c>
      <c r="BJ284">
        <v>1.33320827275711</v>
      </c>
      <c r="BK284">
        <v>1.4151385827510199</v>
      </c>
      <c r="BL284">
        <v>1.4729940073157399</v>
      </c>
      <c r="BM284">
        <v>1.5331348743092801</v>
      </c>
      <c r="BN284">
        <v>1.39128911314341</v>
      </c>
      <c r="BO284">
        <v>1.4618825700503399</v>
      </c>
      <c r="BP284">
        <v>1.42002504366164</v>
      </c>
      <c r="BQ284">
        <v>1.4773124196790399</v>
      </c>
      <c r="BR284">
        <v>1.45341100869791</v>
      </c>
      <c r="BS284">
        <v>1.53094573542775</v>
      </c>
      <c r="BT284">
        <v>1.4019196275235599</v>
      </c>
      <c r="BU284">
        <v>1.4821585314658601</v>
      </c>
      <c r="BV284">
        <v>1.3630350269810201</v>
      </c>
      <c r="BW284">
        <v>1.4110012958628999</v>
      </c>
      <c r="BX284">
        <v>1.3544161889084401</v>
      </c>
      <c r="BY284">
        <v>1.40550320712947</v>
      </c>
      <c r="BZ284">
        <v>1.36248217717438</v>
      </c>
      <c r="CA284">
        <v>1.411542991755</v>
      </c>
      <c r="CB284">
        <v>1.41945280206956</v>
      </c>
      <c r="CC284">
        <v>1.48934285633945</v>
      </c>
      <c r="CD284">
        <v>1.35680997813892</v>
      </c>
      <c r="CE284">
        <v>1.44560999169618</v>
      </c>
      <c r="CF284">
        <v>1.3721148976195601</v>
      </c>
      <c r="CG284">
        <v>1.4468851747341001</v>
      </c>
      <c r="CH284">
        <v>1.3810889845113801</v>
      </c>
      <c r="CI284">
        <v>1.4247862392563599</v>
      </c>
      <c r="CJ284">
        <v>1.31790207611108</v>
      </c>
      <c r="CK284">
        <v>1.3697074747789499</v>
      </c>
      <c r="CL284">
        <v>1.3589809753923301</v>
      </c>
      <c r="CM284">
        <v>1.4378005583053699</v>
      </c>
      <c r="CN284">
        <v>1.41911681874507</v>
      </c>
      <c r="CO284">
        <v>1.4780612819646199</v>
      </c>
      <c r="CP284">
        <v>1.3905284492560099</v>
      </c>
      <c r="CQ284">
        <v>1.46395026941519</v>
      </c>
      <c r="CR284">
        <v>1.38960265464136</v>
      </c>
      <c r="CS284">
        <v>1.4549355179832499</v>
      </c>
      <c r="CT284">
        <v>1.39641500738927</v>
      </c>
      <c r="CU284">
        <v>1.47852341527753</v>
      </c>
      <c r="CV284">
        <v>1.4308954141743699</v>
      </c>
      <c r="CW284">
        <v>1.5082925502990701</v>
      </c>
      <c r="CX284">
        <v>1.35531168831168</v>
      </c>
      <c r="CY284">
        <v>1.4356623376623301</v>
      </c>
      <c r="CZ284">
        <v>1.42687653246855</v>
      </c>
      <c r="DA284">
        <v>1.49617970418413</v>
      </c>
      <c r="DB284">
        <v>1.3949910085865</v>
      </c>
      <c r="DC284">
        <v>1.45902654551084</v>
      </c>
      <c r="DD284">
        <v>1.3991778982362399</v>
      </c>
      <c r="DE284">
        <v>1.46258781913761</v>
      </c>
      <c r="DF284">
        <v>1.37860570514529</v>
      </c>
      <c r="DG284">
        <v>1.4499733404425399</v>
      </c>
      <c r="DH284">
        <v>1.4330140219353</v>
      </c>
      <c r="DI284">
        <v>1.4892174556897499</v>
      </c>
      <c r="DJ284">
        <v>1.4465909911210499</v>
      </c>
      <c r="DK284">
        <v>1.5337381794557099</v>
      </c>
      <c r="DL284">
        <v>1.4412114224902399</v>
      </c>
      <c r="DM284">
        <v>1.4927633912735001</v>
      </c>
      <c r="DN284">
        <v>1.4524650471938401</v>
      </c>
      <c r="DO284">
        <v>1.53001321254933</v>
      </c>
    </row>
    <row r="285" spans="1:119" x14ac:dyDescent="0.45">
      <c r="A285" t="s">
        <v>147</v>
      </c>
      <c r="B285" t="s">
        <v>17</v>
      </c>
      <c r="C285" t="s">
        <v>18</v>
      </c>
      <c r="D285">
        <v>35</v>
      </c>
      <c r="E285" t="s">
        <v>244</v>
      </c>
      <c r="F285" s="1" cm="1">
        <f t="array" ref="F285">SUMPRODUCT($H285:$FZZ285,$H$2:$FZZ$2)/SUMPRODUCT(--($H285:$FZZ285&lt;&gt;""),$H$2:$FZZ$2)</f>
        <v>1.6636053012529612</v>
      </c>
      <c r="G285" s="1" cm="1">
        <f t="array" ref="G285">SUMPRODUCT($H285:$FZZ285,$G$2:$FZY$2)/SUMPRODUCT(--($H285:$FZZ285&lt;&gt;""),$G$2:$FZY$2)</f>
        <v>1.7179962411158065</v>
      </c>
      <c r="H285">
        <v>1.6172842761605899</v>
      </c>
      <c r="I285">
        <v>1.63481966641176</v>
      </c>
      <c r="J285">
        <v>1.6193639966892099</v>
      </c>
      <c r="K285">
        <v>1.6399628249008</v>
      </c>
      <c r="L285">
        <v>1.62152495363893</v>
      </c>
      <c r="M285">
        <v>1.6354983407619399</v>
      </c>
      <c r="N285">
        <v>1.88068386793192</v>
      </c>
      <c r="O285">
        <v>1.81942069903014</v>
      </c>
      <c r="P285">
        <v>1.6426068137093699</v>
      </c>
      <c r="Q285">
        <v>1.71735613391786</v>
      </c>
      <c r="R285">
        <v>1.5994366374164899</v>
      </c>
      <c r="S285">
        <v>1.7298425097907799</v>
      </c>
      <c r="T285">
        <v>1.68043899571654</v>
      </c>
      <c r="U285">
        <v>1.73720638560387</v>
      </c>
      <c r="V285">
        <v>1.63735454160851</v>
      </c>
      <c r="W285">
        <v>1.70472858302981</v>
      </c>
      <c r="X285">
        <v>1.6857184043686799</v>
      </c>
      <c r="Y285">
        <v>1.7577524583723101</v>
      </c>
      <c r="Z285">
        <v>1.93397909706576</v>
      </c>
      <c r="AA285">
        <v>1.7870947486186599</v>
      </c>
      <c r="AB285">
        <v>1.68507449911913</v>
      </c>
      <c r="AC285">
        <v>1.75309016212206</v>
      </c>
      <c r="AD285">
        <v>1.65265251748306</v>
      </c>
      <c r="AE285">
        <v>1.72006325843251</v>
      </c>
      <c r="AF285">
        <v>1.6295257346958001</v>
      </c>
      <c r="AG285">
        <v>1.6918153474547899</v>
      </c>
      <c r="AH285">
        <v>1.65949892956496</v>
      </c>
      <c r="AI285">
        <v>1.7521069695388201</v>
      </c>
      <c r="AJ285">
        <v>1.6969106834930401</v>
      </c>
      <c r="AK285">
        <v>1.7354992579120301</v>
      </c>
      <c r="AL285">
        <v>1.65197477444301</v>
      </c>
      <c r="AM285">
        <v>1.7292257411158101</v>
      </c>
      <c r="AN285">
        <v>1.7339846916133901</v>
      </c>
      <c r="AO285">
        <v>1.7785198469894801</v>
      </c>
      <c r="AP285">
        <v>1.7130397761829399</v>
      </c>
      <c r="AQ285">
        <v>1.7347524632039899</v>
      </c>
      <c r="AR285">
        <v>1.65899695982152</v>
      </c>
      <c r="AS285">
        <v>1.7571137989107799</v>
      </c>
      <c r="AT285">
        <v>1.6692014847244601</v>
      </c>
      <c r="AU285">
        <v>1.7191348624726299</v>
      </c>
      <c r="AV285">
        <v>1.6580743213040401</v>
      </c>
      <c r="AW285">
        <v>1.68664511130315</v>
      </c>
      <c r="AX285">
        <v>1.67332705519319</v>
      </c>
      <c r="AY285">
        <v>1.73398292392214</v>
      </c>
      <c r="AZ285">
        <v>1.37166501946582</v>
      </c>
      <c r="BA285">
        <v>1.4253517435079801</v>
      </c>
      <c r="BB285">
        <v>1.6984550423881299</v>
      </c>
      <c r="BC285">
        <v>1.7890903734738599</v>
      </c>
      <c r="BD285">
        <v>1.6657249284698801</v>
      </c>
      <c r="BE285">
        <v>1.7384427129258</v>
      </c>
      <c r="BF285">
        <v>1.6382613633558001</v>
      </c>
      <c r="BG285">
        <v>1.7234525837592201</v>
      </c>
      <c r="BH285">
        <v>1.65263842437755</v>
      </c>
      <c r="BI285">
        <v>1.6929889755976699</v>
      </c>
      <c r="BJ285">
        <v>1.62167612437274</v>
      </c>
      <c r="BK285">
        <v>1.6757960887304699</v>
      </c>
      <c r="BL285">
        <v>1.7273523231379799</v>
      </c>
      <c r="BM285">
        <v>1.81403222040625</v>
      </c>
      <c r="BN285">
        <v>1.65594449700409</v>
      </c>
      <c r="BO285">
        <v>1.7161545020264599</v>
      </c>
      <c r="BP285">
        <v>1.66484331235377</v>
      </c>
      <c r="BQ285">
        <v>1.7289847431376999</v>
      </c>
      <c r="BR285">
        <v>1.7004413864728001</v>
      </c>
      <c r="BS285">
        <v>1.8068771907049199</v>
      </c>
      <c r="BT285">
        <v>1.6626149677517801</v>
      </c>
      <c r="BU285">
        <v>1.75373048887531</v>
      </c>
      <c r="BV285">
        <v>1.62224629131771</v>
      </c>
      <c r="BW285">
        <v>1.6669052085952401</v>
      </c>
      <c r="BX285">
        <v>1.58308735880115</v>
      </c>
      <c r="BY285">
        <v>1.6211046148606401</v>
      </c>
      <c r="BZ285">
        <v>1.6103527369660899</v>
      </c>
      <c r="CA285">
        <v>1.6636910296943701</v>
      </c>
      <c r="CB285">
        <v>1.6738604729634701</v>
      </c>
      <c r="CC285">
        <v>1.7570649270309</v>
      </c>
      <c r="CD285">
        <v>1.5882492501143799</v>
      </c>
      <c r="CE285">
        <v>1.67342269823247</v>
      </c>
      <c r="CF285">
        <v>1.5935315823746401</v>
      </c>
      <c r="CG285">
        <v>1.6819043484552401</v>
      </c>
      <c r="CH285">
        <v>1.61464136006315</v>
      </c>
      <c r="CI285">
        <v>1.65748245994418</v>
      </c>
      <c r="CJ285">
        <v>1.55749230709305</v>
      </c>
      <c r="CK285">
        <v>1.6185876212363099</v>
      </c>
      <c r="CL285">
        <v>1.61990663632738</v>
      </c>
      <c r="CM285">
        <v>1.6753853010861099</v>
      </c>
      <c r="CN285">
        <v>1.69350568885884</v>
      </c>
      <c r="CO285">
        <v>1.7415371183958499</v>
      </c>
      <c r="CP285">
        <v>1.63506599436452</v>
      </c>
      <c r="CQ285">
        <v>1.7236393296752099</v>
      </c>
      <c r="CR285">
        <v>1.6447837026412699</v>
      </c>
      <c r="CS285">
        <v>1.7237544213635401</v>
      </c>
      <c r="CT285">
        <v>1.6442816507492499</v>
      </c>
      <c r="CU285">
        <v>1.7335568656740099</v>
      </c>
      <c r="CV285">
        <v>1.6227795903570701</v>
      </c>
      <c r="CW285">
        <v>1.80328983143012</v>
      </c>
      <c r="CX285">
        <v>1.59518181818181</v>
      </c>
      <c r="CY285">
        <v>1.67414285714285</v>
      </c>
      <c r="CZ285">
        <v>1.68006011231511</v>
      </c>
      <c r="DA285">
        <v>1.77456299928814</v>
      </c>
      <c r="DB285">
        <v>1.6383665400326299</v>
      </c>
      <c r="DC285">
        <v>1.71508532910955</v>
      </c>
      <c r="DD285">
        <v>1.6645923063065999</v>
      </c>
      <c r="DE285">
        <v>1.7342089317589999</v>
      </c>
      <c r="DF285">
        <v>1.62639296187683</v>
      </c>
      <c r="DG285">
        <v>1.67880565182617</v>
      </c>
      <c r="DH285">
        <v>1.6918413623952899</v>
      </c>
      <c r="DI285">
        <v>1.7730806608357601</v>
      </c>
      <c r="DJ285">
        <v>1.7428535335306401</v>
      </c>
      <c r="DK285">
        <v>1.8241987295170701</v>
      </c>
      <c r="DL285">
        <v>1.7311635331677899</v>
      </c>
      <c r="DM285">
        <v>1.79241752394466</v>
      </c>
      <c r="DN285">
        <v>1.7428561559253499</v>
      </c>
      <c r="DO285">
        <v>1.8353958151624801</v>
      </c>
    </row>
    <row r="286" spans="1:119" x14ac:dyDescent="0.45">
      <c r="A286" t="s">
        <v>147</v>
      </c>
      <c r="B286" t="s">
        <v>34</v>
      </c>
      <c r="C286" t="s">
        <v>141</v>
      </c>
      <c r="D286">
        <v>35</v>
      </c>
      <c r="E286" t="s">
        <v>244</v>
      </c>
      <c r="F286" s="1" cm="1">
        <f t="array" ref="F286">SUMPRODUCT($H286:$FZZ286,$H$2:$FZZ$2)/SUMPRODUCT(--($H286:$FZZ286&lt;&gt;""),$H$2:$FZZ$2)</f>
        <v>1.6221215585723796</v>
      </c>
      <c r="G286" s="1" cm="1">
        <f t="array" ref="G286">SUMPRODUCT($H286:$FZZ286,$G$2:$FZY$2)/SUMPRODUCT(--($H286:$FZZ286&lt;&gt;""),$G$2:$FZY$2)</f>
        <v>1.6810548275465567</v>
      </c>
      <c r="H286">
        <v>1.58940209288787</v>
      </c>
      <c r="I286">
        <v>1.6223288702097101</v>
      </c>
      <c r="J286">
        <v>1.5946429624568099</v>
      </c>
      <c r="K286">
        <v>1.62429152761593</v>
      </c>
      <c r="L286">
        <v>1.58954395354133</v>
      </c>
      <c r="M286">
        <v>1.6223972736441401</v>
      </c>
      <c r="N286">
        <v>1.81858939168169</v>
      </c>
      <c r="O286">
        <v>1.7568112304917201</v>
      </c>
      <c r="P286">
        <v>1.61594020395879</v>
      </c>
      <c r="Q286">
        <v>1.69872322987411</v>
      </c>
      <c r="R286">
        <v>1.5590326498984199</v>
      </c>
      <c r="S286">
        <v>1.6703464994031201</v>
      </c>
      <c r="T286">
        <v>1.6369715522860599</v>
      </c>
      <c r="U286">
        <v>1.70975678601359</v>
      </c>
      <c r="V286">
        <v>1.6430099735950101</v>
      </c>
      <c r="W286">
        <v>1.7200804306492301</v>
      </c>
      <c r="X286">
        <v>1.65365427611216</v>
      </c>
      <c r="Y286">
        <v>1.7339389639645999</v>
      </c>
      <c r="Z286">
        <v>1.9058129790992699</v>
      </c>
      <c r="AA286">
        <v>1.73145013829897</v>
      </c>
      <c r="AB286">
        <v>1.63523248432629</v>
      </c>
      <c r="AC286">
        <v>1.70902191821858</v>
      </c>
      <c r="AD286">
        <v>1.6195067608098901</v>
      </c>
      <c r="AE286">
        <v>1.6599158112322601</v>
      </c>
      <c r="AF286">
        <v>1.62293681316328</v>
      </c>
      <c r="AG286">
        <v>1.68768254974346</v>
      </c>
      <c r="AH286">
        <v>1.6130079429977899</v>
      </c>
      <c r="AI286">
        <v>1.73567034710037</v>
      </c>
      <c r="AJ286">
        <v>1.66887434263016</v>
      </c>
      <c r="AK286">
        <v>1.71244734607036</v>
      </c>
      <c r="AL286">
        <v>1.6146612041981201</v>
      </c>
      <c r="AM286">
        <v>1.72296078070336</v>
      </c>
      <c r="AN286">
        <v>1.5917091186491601</v>
      </c>
      <c r="AO286">
        <v>1.6731399063305701</v>
      </c>
      <c r="AP286">
        <v>1.66874467826298</v>
      </c>
      <c r="AQ286">
        <v>1.70031018124315</v>
      </c>
      <c r="AR286">
        <v>1.6211095557839901</v>
      </c>
      <c r="AS286">
        <v>1.70235777870125</v>
      </c>
      <c r="AT286">
        <v>1.6273341581802601</v>
      </c>
      <c r="AU286">
        <v>1.67682021509469</v>
      </c>
      <c r="AV286">
        <v>1.6091128527579901</v>
      </c>
      <c r="AW286">
        <v>1.6461170545638699</v>
      </c>
      <c r="AX286">
        <v>1.6262166792345301</v>
      </c>
      <c r="AY286">
        <v>1.6908131813142999</v>
      </c>
      <c r="AZ286">
        <v>1.34230276272853</v>
      </c>
      <c r="BA286">
        <v>1.3839288505423699</v>
      </c>
      <c r="BB286">
        <v>1.6373768452751101</v>
      </c>
      <c r="BC286">
        <v>1.7680108670747201</v>
      </c>
      <c r="BD286">
        <v>1.60067301290241</v>
      </c>
      <c r="BE286">
        <v>1.7087509672311001</v>
      </c>
      <c r="BF286">
        <v>1.60054810754758</v>
      </c>
      <c r="BG286">
        <v>1.6734315976594301</v>
      </c>
      <c r="BH286">
        <v>1.59990090424873</v>
      </c>
      <c r="BI286">
        <v>1.64582559147776</v>
      </c>
      <c r="BJ286">
        <v>1.5648360924822899</v>
      </c>
      <c r="BK286">
        <v>1.65696665572386</v>
      </c>
      <c r="BL286">
        <v>1.70628064440812</v>
      </c>
      <c r="BM286">
        <v>1.7905673593275699</v>
      </c>
      <c r="BN286">
        <v>1.62374294824625</v>
      </c>
      <c r="BO286">
        <v>1.69903173435182</v>
      </c>
      <c r="BP286">
        <v>1.6465548489142201</v>
      </c>
      <c r="BQ286">
        <v>1.73832668797574</v>
      </c>
      <c r="BR286">
        <v>1.6854959106841401</v>
      </c>
      <c r="BS286">
        <v>1.77534726729845</v>
      </c>
      <c r="BT286">
        <v>1.6471396404991701</v>
      </c>
      <c r="BU286">
        <v>1.7316147006067999</v>
      </c>
      <c r="BV286">
        <v>1.56168887685434</v>
      </c>
      <c r="BW286">
        <v>1.60365936212598</v>
      </c>
      <c r="BX286">
        <v>1.54261508769938</v>
      </c>
      <c r="BY286">
        <v>1.5896293353011199</v>
      </c>
      <c r="BZ286">
        <v>1.54599218895294</v>
      </c>
      <c r="CA286">
        <v>1.60110346537722</v>
      </c>
      <c r="CB286">
        <v>1.6223462587520701</v>
      </c>
      <c r="CC286">
        <v>1.69819756488485</v>
      </c>
      <c r="CD286">
        <v>1.52736023318476</v>
      </c>
      <c r="CE286">
        <v>1.6344286464776501</v>
      </c>
      <c r="CF286">
        <v>1.56838144852036</v>
      </c>
      <c r="CG286">
        <v>1.6480283626365599</v>
      </c>
      <c r="CH286">
        <v>1.5476722594705099</v>
      </c>
      <c r="CI286">
        <v>1.6045231662163499</v>
      </c>
      <c r="CJ286">
        <v>1.5109648268608999</v>
      </c>
      <c r="CK286">
        <v>1.6217037354418999</v>
      </c>
      <c r="CL286">
        <v>1.5300382368809899</v>
      </c>
      <c r="CM286">
        <v>1.6475873231837399</v>
      </c>
      <c r="CN286">
        <v>1.6106229582066001</v>
      </c>
      <c r="CO286">
        <v>1.6732567308775399</v>
      </c>
      <c r="CP286">
        <v>1.59344258243116</v>
      </c>
      <c r="CQ286">
        <v>1.6791363883533501</v>
      </c>
      <c r="CR286">
        <v>1.59505779679352</v>
      </c>
      <c r="CS286">
        <v>1.66507031639338</v>
      </c>
      <c r="CT286">
        <v>1.60603219501342</v>
      </c>
      <c r="CU286">
        <v>1.6996456323793401</v>
      </c>
      <c r="CV286">
        <v>1.6378239985499301</v>
      </c>
      <c r="CW286">
        <v>1.7226073953235399</v>
      </c>
      <c r="CX286">
        <v>1.5803376623376599</v>
      </c>
      <c r="CY286">
        <v>1.6427272727272699</v>
      </c>
      <c r="CZ286">
        <v>1.65699596614727</v>
      </c>
      <c r="DA286">
        <v>1.73386063434311</v>
      </c>
      <c r="DB286">
        <v>1.5815360430635099</v>
      </c>
      <c r="DC286">
        <v>1.6377353547142299</v>
      </c>
      <c r="DD286">
        <v>1.6427787694675899</v>
      </c>
      <c r="DE286">
        <v>1.73491312251281</v>
      </c>
      <c r="DF286">
        <v>1.61560917088776</v>
      </c>
      <c r="DG286">
        <v>1.6709277525993</v>
      </c>
      <c r="DH286">
        <v>1.62281919570549</v>
      </c>
      <c r="DI286">
        <v>1.6768244712851099</v>
      </c>
      <c r="DJ286">
        <v>1.6737980942755999</v>
      </c>
      <c r="DK286">
        <v>1.73903667075723</v>
      </c>
      <c r="DL286">
        <v>1.6649343738914499</v>
      </c>
      <c r="DM286">
        <v>1.71394998226321</v>
      </c>
      <c r="DN286">
        <v>1.64498829868997</v>
      </c>
      <c r="DO286">
        <v>1.7275192359174001</v>
      </c>
    </row>
    <row r="287" spans="1:119" x14ac:dyDescent="0.45">
      <c r="A287" t="s">
        <v>147</v>
      </c>
      <c r="B287" t="s">
        <v>34</v>
      </c>
      <c r="C287" t="s">
        <v>44</v>
      </c>
      <c r="D287">
        <v>35</v>
      </c>
      <c r="E287" t="s">
        <v>244</v>
      </c>
      <c r="F287" s="1" cm="1">
        <f t="array" ref="F287">SUMPRODUCT($H287:$FZZ287,$H$2:$FZZ$2)/SUMPRODUCT(--($H287:$FZZ287&lt;&gt;""),$H$2:$FZZ$2)</f>
        <v>1.3475436030023487</v>
      </c>
      <c r="G287" s="1" cm="1">
        <f t="array" ref="G287">SUMPRODUCT($H287:$FZZ287,$G$2:$FZY$2)/SUMPRODUCT(--($H287:$FZZ287&lt;&gt;""),$G$2:$FZY$2)</f>
        <v>1.4044248752488857</v>
      </c>
      <c r="H287">
        <v>1.3053307992040599</v>
      </c>
      <c r="I287">
        <v>1.35130212189378</v>
      </c>
      <c r="J287">
        <v>1.31189054088955</v>
      </c>
      <c r="K287">
        <v>1.3538874212723699</v>
      </c>
      <c r="L287">
        <v>1.3108102612486501</v>
      </c>
      <c r="M287">
        <v>1.3529418941341</v>
      </c>
      <c r="N287">
        <v>1.4684939743288099</v>
      </c>
      <c r="O287">
        <v>1.4631296891747001</v>
      </c>
      <c r="P287">
        <v>1.3567870299620499</v>
      </c>
      <c r="Q287">
        <v>1.42721641915283</v>
      </c>
      <c r="R287">
        <v>1.3085116965800301</v>
      </c>
      <c r="S287">
        <v>1.4047362248424</v>
      </c>
      <c r="T287">
        <v>1.36305609228047</v>
      </c>
      <c r="U287">
        <v>1.4362254399851</v>
      </c>
      <c r="V287">
        <v>1.37840091809592</v>
      </c>
      <c r="W287">
        <v>1.44253876864274</v>
      </c>
      <c r="X287">
        <v>1.36667976291087</v>
      </c>
      <c r="Y287">
        <v>1.43748427744063</v>
      </c>
      <c r="Z287">
        <v>1.5491121669935199</v>
      </c>
      <c r="AA287">
        <v>1.43431848784273</v>
      </c>
      <c r="AB287">
        <v>1.3554417523162801</v>
      </c>
      <c r="AC287">
        <v>1.4245772201736</v>
      </c>
      <c r="AD287">
        <v>1.3160818204717299</v>
      </c>
      <c r="AE287">
        <v>1.3787819375881201</v>
      </c>
      <c r="AF287">
        <v>1.3483263239942</v>
      </c>
      <c r="AG287">
        <v>1.41307634326632</v>
      </c>
      <c r="AH287">
        <v>1.36081673576896</v>
      </c>
      <c r="AI287">
        <v>1.4495662786254</v>
      </c>
      <c r="AJ287">
        <v>1.3879876118493799</v>
      </c>
      <c r="AK287">
        <v>1.4342630165661401</v>
      </c>
      <c r="AL287">
        <v>1.34633584975142</v>
      </c>
      <c r="AM287">
        <v>1.42831890996133</v>
      </c>
      <c r="AN287">
        <v>1.3625711047784601</v>
      </c>
      <c r="AO287">
        <v>1.4047846960144601</v>
      </c>
      <c r="AP287">
        <v>1.38062279528037</v>
      </c>
      <c r="AQ287">
        <v>1.4230142318452701</v>
      </c>
      <c r="AR287">
        <v>1.3416810655934901</v>
      </c>
      <c r="AS287">
        <v>1.42040309704512</v>
      </c>
      <c r="AT287">
        <v>1.32162843818406</v>
      </c>
      <c r="AU287">
        <v>1.3759921956790699</v>
      </c>
      <c r="AV287">
        <v>1.3164429180200801</v>
      </c>
      <c r="AW287">
        <v>1.3649462109246899</v>
      </c>
      <c r="AX287">
        <v>1.35455970198525</v>
      </c>
      <c r="AY287">
        <v>1.41890948010744</v>
      </c>
      <c r="AZ287">
        <v>1.10635386683403</v>
      </c>
      <c r="BA287">
        <v>1.13517386986391</v>
      </c>
      <c r="BB287">
        <v>1.38936532355733</v>
      </c>
      <c r="BC287">
        <v>1.48266832509574</v>
      </c>
      <c r="BD287">
        <v>1.39349660794299</v>
      </c>
      <c r="BE287">
        <v>1.4547695740584099</v>
      </c>
      <c r="BF287">
        <v>1.3555045305286</v>
      </c>
      <c r="BG287">
        <v>1.43456040293311</v>
      </c>
      <c r="BH287">
        <v>1.33887650191998</v>
      </c>
      <c r="BI287">
        <v>1.3897095255790901</v>
      </c>
      <c r="BJ287">
        <v>1.2971673779486901</v>
      </c>
      <c r="BK287">
        <v>1.3533273929559599</v>
      </c>
      <c r="BL287">
        <v>1.44910109736166</v>
      </c>
      <c r="BM287">
        <v>1.4983461747995901</v>
      </c>
      <c r="BN287">
        <v>1.3510517771003401</v>
      </c>
      <c r="BO287">
        <v>1.4214583552331801</v>
      </c>
      <c r="BP287">
        <v>1.3923452071044899</v>
      </c>
      <c r="BQ287">
        <v>1.45999604573763</v>
      </c>
      <c r="BR287">
        <v>1.42660327145268</v>
      </c>
      <c r="BS287">
        <v>1.48464883811502</v>
      </c>
      <c r="BT287">
        <v>1.3619623707209001</v>
      </c>
      <c r="BU287">
        <v>1.46009998855092</v>
      </c>
      <c r="BV287">
        <v>1.2953600371351699</v>
      </c>
      <c r="BW287">
        <v>1.34315223487998</v>
      </c>
      <c r="BX287">
        <v>1.2929272861440599</v>
      </c>
      <c r="BY287">
        <v>1.36430720326956</v>
      </c>
      <c r="BZ287">
        <v>1.2930630463083499</v>
      </c>
      <c r="CA287">
        <v>1.3559357758353401</v>
      </c>
      <c r="CB287">
        <v>1.3603886061355901</v>
      </c>
      <c r="CC287">
        <v>1.42402215786069</v>
      </c>
      <c r="CD287">
        <v>1.31554508634276</v>
      </c>
      <c r="CE287">
        <v>1.37884051585351</v>
      </c>
      <c r="CF287">
        <v>1.3243470081759601</v>
      </c>
      <c r="CG287">
        <v>1.40610664930178</v>
      </c>
      <c r="CH287">
        <v>1.3167328240879701</v>
      </c>
      <c r="CI287">
        <v>1.3619756051458201</v>
      </c>
      <c r="CJ287">
        <v>1.28777314688583</v>
      </c>
      <c r="CK287">
        <v>1.3669224477077</v>
      </c>
      <c r="CL287">
        <v>1.29329798963147</v>
      </c>
      <c r="CM287">
        <v>1.36074034108236</v>
      </c>
      <c r="CN287">
        <v>1.3585389208065699</v>
      </c>
      <c r="CO287">
        <v>1.43505688858848</v>
      </c>
      <c r="CP287">
        <v>1.34419645064017</v>
      </c>
      <c r="CQ287">
        <v>1.4220796875772399</v>
      </c>
      <c r="CR287">
        <v>1.33373849837731</v>
      </c>
      <c r="CS287">
        <v>1.4096097045131299</v>
      </c>
      <c r="CT287">
        <v>1.3391123329466501</v>
      </c>
      <c r="CU287">
        <v>1.4301991132864</v>
      </c>
      <c r="CV287">
        <v>1.3760648903389501</v>
      </c>
      <c r="CW287">
        <v>1.5034212434294001</v>
      </c>
      <c r="CX287">
        <v>1.3248831168831099</v>
      </c>
      <c r="CY287">
        <v>1.3843896103896101</v>
      </c>
      <c r="CZ287">
        <v>1.3967570987898399</v>
      </c>
      <c r="DA287">
        <v>1.4495452028790601</v>
      </c>
      <c r="DB287">
        <v>1.3208565065679001</v>
      </c>
      <c r="DC287">
        <v>1.3849873167478399</v>
      </c>
      <c r="DD287">
        <v>1.38355468941912</v>
      </c>
      <c r="DE287">
        <v>1.4453269574046399</v>
      </c>
      <c r="DF287">
        <v>1.3502665955745099</v>
      </c>
      <c r="DG287">
        <v>1.3986403625699799</v>
      </c>
      <c r="DH287">
        <v>1.3790318848627801</v>
      </c>
      <c r="DI287">
        <v>1.46277014207043</v>
      </c>
      <c r="DJ287">
        <v>1.40505666642604</v>
      </c>
      <c r="DK287">
        <v>1.4849942250776</v>
      </c>
      <c r="DL287">
        <v>1.3931181269953801</v>
      </c>
      <c r="DM287">
        <v>1.44354380986165</v>
      </c>
      <c r="DN287">
        <v>1.3793815145208499</v>
      </c>
      <c r="DO287">
        <v>1.4487689876423799</v>
      </c>
    </row>
    <row r="288" spans="1:119" x14ac:dyDescent="0.45">
      <c r="A288" t="s">
        <v>147</v>
      </c>
      <c r="B288" t="s">
        <v>34</v>
      </c>
      <c r="C288" t="s">
        <v>18</v>
      </c>
      <c r="D288">
        <v>35</v>
      </c>
      <c r="E288" t="s">
        <v>244</v>
      </c>
      <c r="F288" s="1" cm="1">
        <f t="array" ref="F288">SUMPRODUCT($H288:$FZZ288,$H$2:$FZZ$2)/SUMPRODUCT(--($H288:$FZZ288&lt;&gt;""),$H$2:$FZZ$2)</f>
        <v>1.6518457117196266</v>
      </c>
      <c r="G288" s="1" cm="1">
        <f t="array" ref="G288">SUMPRODUCT($H288:$FZZ288,$G$2:$FZY$2)/SUMPRODUCT(--($H288:$FZZ288&lt;&gt;""),$G$2:$FZY$2)</f>
        <v>1.7128703764253601</v>
      </c>
      <c r="H288">
        <v>1.6296188867004799</v>
      </c>
      <c r="I288">
        <v>1.6562231872828299</v>
      </c>
      <c r="J288">
        <v>1.63502919302783</v>
      </c>
      <c r="K288">
        <v>1.65611609693996</v>
      </c>
      <c r="L288">
        <v>1.6306446627842599</v>
      </c>
      <c r="M288">
        <v>1.6551855255880501</v>
      </c>
      <c r="N288">
        <v>1.8559171829660399</v>
      </c>
      <c r="O288">
        <v>1.8000705826993899</v>
      </c>
      <c r="P288">
        <v>1.6408609127348299</v>
      </c>
      <c r="Q288">
        <v>1.7242671698048699</v>
      </c>
      <c r="R288">
        <v>1.61721711449454</v>
      </c>
      <c r="S288">
        <v>1.70039686695009</v>
      </c>
      <c r="T288">
        <v>1.67925755424154</v>
      </c>
      <c r="U288">
        <v>1.74742614535804</v>
      </c>
      <c r="V288">
        <v>1.66699814727464</v>
      </c>
      <c r="W288">
        <v>1.74270702139144</v>
      </c>
      <c r="X288">
        <v>1.67273616344112</v>
      </c>
      <c r="Y288">
        <v>1.7677244474845299</v>
      </c>
      <c r="Z288">
        <v>1.93417808840079</v>
      </c>
      <c r="AA288">
        <v>1.7598528348526601</v>
      </c>
      <c r="AB288">
        <v>1.6663338159668399</v>
      </c>
      <c r="AC288">
        <v>1.7399877320742001</v>
      </c>
      <c r="AD288">
        <v>1.6456878575490701</v>
      </c>
      <c r="AE288">
        <v>1.6950247606385</v>
      </c>
      <c r="AF288">
        <v>1.6468856264293401</v>
      </c>
      <c r="AG288">
        <v>1.71989909977815</v>
      </c>
      <c r="AH288">
        <v>1.6364342391282001</v>
      </c>
      <c r="AI288">
        <v>1.7537424134714501</v>
      </c>
      <c r="AJ288">
        <v>1.6922865746420299</v>
      </c>
      <c r="AK288">
        <v>1.7442842068237701</v>
      </c>
      <c r="AL288">
        <v>1.64640029460504</v>
      </c>
      <c r="AM288">
        <v>1.76024212852145</v>
      </c>
      <c r="AN288">
        <v>1.6306732536006201</v>
      </c>
      <c r="AO288">
        <v>1.71405518207591</v>
      </c>
      <c r="AP288">
        <v>1.7022138425982201</v>
      </c>
      <c r="AQ288">
        <v>1.73581681060698</v>
      </c>
      <c r="AR288">
        <v>1.6459559064762299</v>
      </c>
      <c r="AS288">
        <v>1.72832505850703</v>
      </c>
      <c r="AT288">
        <v>1.65366898258304</v>
      </c>
      <c r="AU288">
        <v>1.7122584943371</v>
      </c>
      <c r="AV288">
        <v>1.63754954256935</v>
      </c>
      <c r="AW288">
        <v>1.6675358345501601</v>
      </c>
      <c r="AX288">
        <v>1.65525713153861</v>
      </c>
      <c r="AY288">
        <v>1.7247811627995799</v>
      </c>
      <c r="AZ288">
        <v>1.3618563592773401</v>
      </c>
      <c r="BA288">
        <v>1.42201405771695</v>
      </c>
      <c r="BB288">
        <v>1.68159798369938</v>
      </c>
      <c r="BC288">
        <v>1.76886190304736</v>
      </c>
      <c r="BD288">
        <v>1.66847816307066</v>
      </c>
      <c r="BE288">
        <v>1.7557718954130701</v>
      </c>
      <c r="BF288">
        <v>1.62694121423104</v>
      </c>
      <c r="BG288">
        <v>1.7168357899414799</v>
      </c>
      <c r="BH288">
        <v>1.6389817911557001</v>
      </c>
      <c r="BI288">
        <v>1.6744394896568799</v>
      </c>
      <c r="BJ288">
        <v>1.6179243070862399</v>
      </c>
      <c r="BK288">
        <v>1.6966890212446599</v>
      </c>
      <c r="BL288">
        <v>1.69349754844735</v>
      </c>
      <c r="BM288">
        <v>1.80280566581056</v>
      </c>
      <c r="BN288">
        <v>1.6669820245979099</v>
      </c>
      <c r="BO288">
        <v>1.7216323860915399</v>
      </c>
      <c r="BP288">
        <v>1.66719939367977</v>
      </c>
      <c r="BQ288">
        <v>1.7400072494809999</v>
      </c>
      <c r="BR288">
        <v>1.72103401272231</v>
      </c>
      <c r="BS288">
        <v>1.8427560690639999</v>
      </c>
      <c r="BT288">
        <v>1.65168110521696</v>
      </c>
      <c r="BU288">
        <v>1.73686219135213</v>
      </c>
      <c r="BV288">
        <v>1.6077983869407899</v>
      </c>
      <c r="BW288">
        <v>1.6559967506721001</v>
      </c>
      <c r="BX288">
        <v>1.56165919282511</v>
      </c>
      <c r="BY288">
        <v>1.6112419821763</v>
      </c>
      <c r="BZ288">
        <v>1.5641435744839101</v>
      </c>
      <c r="CA288">
        <v>1.6193044448577201</v>
      </c>
      <c r="CB288">
        <v>1.65857773528667</v>
      </c>
      <c r="CC288">
        <v>1.7303236509855699</v>
      </c>
      <c r="CD288">
        <v>1.5808774932637299</v>
      </c>
      <c r="CE288">
        <v>1.6698300259282399</v>
      </c>
      <c r="CF288">
        <v>1.56541494826712</v>
      </c>
      <c r="CG288">
        <v>1.69232327617393</v>
      </c>
      <c r="CH288">
        <v>1.5869664320579899</v>
      </c>
      <c r="CI288">
        <v>1.64839832327073</v>
      </c>
      <c r="CJ288">
        <v>1.57340396525532</v>
      </c>
      <c r="CK288">
        <v>1.66077201729443</v>
      </c>
      <c r="CL288">
        <v>1.6142297497008999</v>
      </c>
      <c r="CM288">
        <v>1.6922282952919301</v>
      </c>
      <c r="CN288">
        <v>1.6450799819758899</v>
      </c>
      <c r="CO288">
        <v>1.69895516503323</v>
      </c>
      <c r="CP288">
        <v>1.62421523555291</v>
      </c>
      <c r="CQ288">
        <v>1.7128627218349799</v>
      </c>
      <c r="CR288">
        <v>1.61920968506521</v>
      </c>
      <c r="CS288">
        <v>1.7032125536337199</v>
      </c>
      <c r="CT288">
        <v>1.62777097999332</v>
      </c>
      <c r="CU288">
        <v>1.7045400371847601</v>
      </c>
      <c r="CV288">
        <v>1.58747960848287</v>
      </c>
      <c r="CW288">
        <v>1.7422285662497701</v>
      </c>
      <c r="CX288">
        <v>1.58207792207792</v>
      </c>
      <c r="CY288">
        <v>1.6676883116883101</v>
      </c>
      <c r="CZ288">
        <v>1.68654591473542</v>
      </c>
      <c r="DA288">
        <v>1.79716839357747</v>
      </c>
      <c r="DB288">
        <v>1.5904440924626899</v>
      </c>
      <c r="DC288">
        <v>1.6658409651180699</v>
      </c>
      <c r="DD288">
        <v>1.6516876013297701</v>
      </c>
      <c r="DE288">
        <v>1.72477605096375</v>
      </c>
      <c r="DF288">
        <v>1.6297920554518699</v>
      </c>
      <c r="DG288">
        <v>1.7023060517195401</v>
      </c>
      <c r="DH288">
        <v>1.65458836595862</v>
      </c>
      <c r="DI288">
        <v>1.7372159748253</v>
      </c>
      <c r="DJ288">
        <v>1.6927290117664</v>
      </c>
      <c r="DK288">
        <v>1.7705821843643901</v>
      </c>
      <c r="DL288">
        <v>1.6626818020574601</v>
      </c>
      <c r="DM288">
        <v>1.7396594537069801</v>
      </c>
      <c r="DN288">
        <v>1.67760516066632</v>
      </c>
      <c r="DO288">
        <v>1.7478389277973001</v>
      </c>
    </row>
    <row r="289" spans="1:119" x14ac:dyDescent="0.45">
      <c r="A289" t="s">
        <v>52</v>
      </c>
      <c r="B289" t="s">
        <v>17</v>
      </c>
      <c r="C289" t="s">
        <v>15</v>
      </c>
      <c r="D289">
        <v>35</v>
      </c>
      <c r="E289" t="s">
        <v>244</v>
      </c>
      <c r="F289" s="1" cm="1">
        <f t="array" ref="F289">SUMPRODUCT($H289:$FZZ289,$H$2:$FZZ$2)/SUMPRODUCT(--($H289:$FZZ289&lt;&gt;""),$H$2:$FZZ$2)</f>
        <v>1.9779401621954431</v>
      </c>
      <c r="G289" s="1" cm="1">
        <f t="array" ref="G289">SUMPRODUCT($H289:$FZZ289,$G$2:$FZY$2)/SUMPRODUCT(--($H289:$FZZ289&lt;&gt;""),$G$2:$FZY$2)</f>
        <v>2.022840425938345</v>
      </c>
      <c r="H289">
        <v>1.8651265813798199</v>
      </c>
      <c r="I289">
        <v>1.8863860869000699</v>
      </c>
      <c r="J289">
        <v>1.8720285849668601</v>
      </c>
      <c r="K289">
        <v>1.89245251938575</v>
      </c>
      <c r="L289">
        <v>1.86955664183231</v>
      </c>
      <c r="M289">
        <v>1.8901100465237299</v>
      </c>
      <c r="N289">
        <v>1.9706323687031</v>
      </c>
      <c r="O289">
        <v>2.0593600501921401</v>
      </c>
      <c r="P289">
        <v>1.97306446173744</v>
      </c>
      <c r="Q289">
        <v>2.0338423054430201</v>
      </c>
      <c r="R289">
        <v>1.93512953150851</v>
      </c>
      <c r="S289">
        <v>2.03555571844436</v>
      </c>
      <c r="T289">
        <v>2.0499522767483001</v>
      </c>
      <c r="U289">
        <v>2.0993487522115601</v>
      </c>
      <c r="V289">
        <v>1.9907096278501999</v>
      </c>
      <c r="W289">
        <v>2.0738026580044</v>
      </c>
      <c r="X289">
        <v>2.0152378098934101</v>
      </c>
      <c r="Y289">
        <v>2.0717796665262802</v>
      </c>
      <c r="Z289">
        <v>1.9689286085420299</v>
      </c>
      <c r="AA289">
        <v>2.0367315894322302</v>
      </c>
      <c r="AB289">
        <v>1.9654001697538499</v>
      </c>
      <c r="AC289">
        <v>2.0133199717552399</v>
      </c>
      <c r="AD289">
        <v>1.9659012119339201</v>
      </c>
      <c r="AE289">
        <v>2.0219197220368299</v>
      </c>
      <c r="AF289">
        <v>1.9460916153457399</v>
      </c>
      <c r="AG289">
        <v>1.99317338906543</v>
      </c>
      <c r="AH289">
        <v>1.98313191622253</v>
      </c>
      <c r="AI289">
        <v>2.08473489782584</v>
      </c>
      <c r="AJ289">
        <v>2.09580227001707</v>
      </c>
      <c r="AK289">
        <v>2.07109460120278</v>
      </c>
      <c r="AL289">
        <v>1.9631007180997899</v>
      </c>
      <c r="AM289">
        <v>2.0566792487571299</v>
      </c>
      <c r="AN289">
        <v>2.0077715551545601</v>
      </c>
      <c r="AO289">
        <v>2.0648901016280199</v>
      </c>
      <c r="AP289">
        <v>2.0156793577423602</v>
      </c>
      <c r="AQ289">
        <v>2.0747475976158598</v>
      </c>
      <c r="AR289">
        <v>1.9730047461778999</v>
      </c>
      <c r="AS289">
        <v>2.0392543907613501</v>
      </c>
      <c r="AT289">
        <v>2.1093366327210399</v>
      </c>
      <c r="AU289">
        <v>2.0427191396211999</v>
      </c>
      <c r="AV289">
        <v>1.9923041392257901</v>
      </c>
      <c r="AW289">
        <v>1.9738877134427899</v>
      </c>
      <c r="AX289">
        <v>1.97068849884109</v>
      </c>
      <c r="AY289">
        <v>2.0451852340923802</v>
      </c>
      <c r="AZ289">
        <v>1.84086957776351</v>
      </c>
      <c r="BA289">
        <v>1.7076170414349101</v>
      </c>
      <c r="BB289">
        <v>2.0093122974697999</v>
      </c>
      <c r="BC289">
        <v>2.0953814932408101</v>
      </c>
      <c r="BD289">
        <v>1.98670169692825</v>
      </c>
      <c r="BE289">
        <v>2.0744453042054301</v>
      </c>
      <c r="BF289">
        <v>1.9688294694220101</v>
      </c>
      <c r="BG289">
        <v>2.0438856381008801</v>
      </c>
      <c r="BH289">
        <v>1.9718351294438199</v>
      </c>
      <c r="BI289">
        <v>1.99868388455344</v>
      </c>
      <c r="BJ289">
        <v>1.91162125404492</v>
      </c>
      <c r="BK289">
        <v>1.9557989025934399</v>
      </c>
      <c r="BL289">
        <v>2.0416763950501902</v>
      </c>
      <c r="BM289">
        <v>2.12658572651568</v>
      </c>
      <c r="BN289">
        <v>1.9692467617412399</v>
      </c>
      <c r="BO289">
        <v>2.0290830092154502</v>
      </c>
      <c r="BP289">
        <v>1.9621379378521699</v>
      </c>
      <c r="BQ289">
        <v>2.02972287211256</v>
      </c>
      <c r="BR289">
        <v>2.0204303518109801</v>
      </c>
      <c r="BS289">
        <v>2.1140464753991899</v>
      </c>
      <c r="BT289">
        <v>1.9908979887799101</v>
      </c>
      <c r="BU289">
        <v>2.0567683089722499</v>
      </c>
      <c r="BV289">
        <v>1.8959634837436901</v>
      </c>
      <c r="BW289">
        <v>1.9350327833974801</v>
      </c>
      <c r="BX289">
        <v>1.9099733212238099</v>
      </c>
      <c r="BY289">
        <v>1.9579809275131901</v>
      </c>
      <c r="BZ289">
        <v>1.8869257950530001</v>
      </c>
      <c r="CA289">
        <v>1.9329861756865601</v>
      </c>
      <c r="CB289">
        <v>1.9887242358631101</v>
      </c>
      <c r="CC289">
        <v>2.0522874898068202</v>
      </c>
      <c r="CD289">
        <v>1.88801708214001</v>
      </c>
      <c r="CE289">
        <v>1.9725635072615999</v>
      </c>
      <c r="CF289">
        <v>1.9192098979813299</v>
      </c>
      <c r="CG289">
        <v>2.0069314810795098</v>
      </c>
      <c r="CH289">
        <v>1.8850862270255799</v>
      </c>
      <c r="CI289">
        <v>1.9338981731656599</v>
      </c>
      <c r="CJ289">
        <v>1.8671366805593399</v>
      </c>
      <c r="CK289">
        <v>1.9513301912515</v>
      </c>
      <c r="CL289">
        <v>1.87109714044429</v>
      </c>
      <c r="CM289">
        <v>1.9544441577329901</v>
      </c>
      <c r="CN289">
        <v>1.9902557170215101</v>
      </c>
      <c r="CO289">
        <v>2.0414413653261199</v>
      </c>
      <c r="CP289">
        <v>1.9486998863018401</v>
      </c>
      <c r="CQ289">
        <v>2.0373844480696</v>
      </c>
      <c r="CR289">
        <v>1.9480254281581599</v>
      </c>
      <c r="CS289">
        <v>2.0182324269791301</v>
      </c>
      <c r="CT289">
        <v>1.93637273752959</v>
      </c>
      <c r="CU289">
        <v>2.0133483767420399</v>
      </c>
      <c r="CV289">
        <v>1.98486496284212</v>
      </c>
      <c r="CW289">
        <v>2.0520663404023902</v>
      </c>
      <c r="CX289">
        <v>1.8926753246753201</v>
      </c>
      <c r="CY289">
        <v>1.96288311688311</v>
      </c>
      <c r="CZ289">
        <v>1.98059004982994</v>
      </c>
      <c r="DA289">
        <v>2.0682432966859099</v>
      </c>
      <c r="DB289">
        <v>1.9356667341518801</v>
      </c>
      <c r="DC289">
        <v>1.97992116138098</v>
      </c>
      <c r="DD289">
        <v>1.9552756988683799</v>
      </c>
      <c r="DE289">
        <v>2.0353569264529998</v>
      </c>
      <c r="DF289">
        <v>1.9531058384430799</v>
      </c>
      <c r="DG289">
        <v>1.99724073580378</v>
      </c>
      <c r="DH289">
        <v>1.97170160581239</v>
      </c>
      <c r="DI289">
        <v>2.0578231292517</v>
      </c>
      <c r="DJ289">
        <v>2.0304627156572499</v>
      </c>
      <c r="DK289">
        <v>2.1074496498953201</v>
      </c>
      <c r="DL289">
        <v>2.03989890031926</v>
      </c>
      <c r="DM289">
        <v>2.0790085136573202</v>
      </c>
      <c r="DN289">
        <v>2.0433682501576</v>
      </c>
      <c r="DO289">
        <v>2.0945690377291601</v>
      </c>
    </row>
    <row r="290" spans="1:119" x14ac:dyDescent="0.45">
      <c r="A290" t="s">
        <v>52</v>
      </c>
      <c r="B290" t="s">
        <v>17</v>
      </c>
      <c r="C290" t="s">
        <v>63</v>
      </c>
      <c r="D290">
        <v>35</v>
      </c>
      <c r="E290" t="s">
        <v>244</v>
      </c>
      <c r="F290" s="1" t="e" cm="1">
        <f t="array" ref="F290">SUMPRODUCT($H290:$FZZ290,$H$2:$FZZ$2)/SUMPRODUCT(--($H290:$FZZ290&lt;&gt;""),$H$2:$FZZ$2)</f>
        <v>#DIV/0!</v>
      </c>
      <c r="G290" s="1" t="e" cm="1">
        <f t="array" ref="G290">SUMPRODUCT($H290:$FZZ290,$G$2:$FZY$2)/SUMPRODUCT(--($H290:$FZZ290&lt;&gt;""),$G$2:$FZY$2)</f>
        <v>#DIV/0!</v>
      </c>
    </row>
    <row r="291" spans="1:119" x14ac:dyDescent="0.45">
      <c r="A291" t="s">
        <v>52</v>
      </c>
      <c r="B291" t="s">
        <v>17</v>
      </c>
      <c r="C291" t="s">
        <v>20</v>
      </c>
      <c r="D291">
        <v>35</v>
      </c>
      <c r="E291" t="s">
        <v>244</v>
      </c>
      <c r="F291" s="1" cm="1">
        <f t="array" ref="F291">SUMPRODUCT($H291:$FZZ291,$H$2:$FZZ$2)/SUMPRODUCT(--($H291:$FZZ291&lt;&gt;""),$H$2:$FZZ$2)</f>
        <v>1.7234800646555113</v>
      </c>
      <c r="G291" s="1" cm="1">
        <f t="array" ref="G291">SUMPRODUCT($H291:$FZZ291,$G$2:$FZY$2)/SUMPRODUCT(--($H291:$FZZ291&lt;&gt;""),$G$2:$FZY$2)</f>
        <v>1.7436648253687215</v>
      </c>
      <c r="H291">
        <v>1.66154972687792</v>
      </c>
      <c r="I291">
        <v>1.61688265588647</v>
      </c>
      <c r="J291">
        <v>1.6661602881273501</v>
      </c>
      <c r="K291">
        <v>1.6208119546008199</v>
      </c>
      <c r="L291">
        <v>1.6662796466798899</v>
      </c>
      <c r="M291">
        <v>1.6198311481276599</v>
      </c>
      <c r="N291">
        <v>1.70166522887093</v>
      </c>
      <c r="O291">
        <v>1.7659739105429599</v>
      </c>
      <c r="P291">
        <v>1.69967088272582</v>
      </c>
      <c r="Q291">
        <v>1.76330449110614</v>
      </c>
      <c r="R291">
        <v>1.6673333472952301</v>
      </c>
      <c r="S291">
        <v>1.7376463381431999</v>
      </c>
      <c r="T291">
        <v>1.80822673200484</v>
      </c>
      <c r="U291">
        <v>1.82342833364372</v>
      </c>
      <c r="V291">
        <v>1.7183298240153999</v>
      </c>
      <c r="W291">
        <v>1.7772742082152</v>
      </c>
      <c r="X291">
        <v>1.7451744108809999</v>
      </c>
      <c r="Y291">
        <v>1.80333021473129</v>
      </c>
      <c r="Z291">
        <v>1.7196145758941801</v>
      </c>
      <c r="AA291">
        <v>1.7466619203548199</v>
      </c>
      <c r="AB291">
        <v>1.7019250657974501</v>
      </c>
      <c r="AC291">
        <v>1.72957782643738</v>
      </c>
      <c r="AD291">
        <v>1.6937860795093</v>
      </c>
      <c r="AE291">
        <v>1.74044826234071</v>
      </c>
      <c r="AF291">
        <v>1.7033614848949401</v>
      </c>
      <c r="AG291">
        <v>1.7092823064865601</v>
      </c>
      <c r="AH291">
        <v>1.69946046786845</v>
      </c>
      <c r="AI291">
        <v>1.7825927950065501</v>
      </c>
      <c r="AJ291">
        <v>1.8508360285854</v>
      </c>
      <c r="AK291">
        <v>1.7949006116863799</v>
      </c>
      <c r="AL291">
        <v>1.7275685877370599</v>
      </c>
      <c r="AM291">
        <v>1.78904897808875</v>
      </c>
      <c r="AN291">
        <v>1.70229332394438</v>
      </c>
      <c r="AO291">
        <v>1.77563347893538</v>
      </c>
      <c r="AP291">
        <v>1.7410412358593801</v>
      </c>
      <c r="AQ291">
        <v>1.7849105948181401</v>
      </c>
      <c r="AR291">
        <v>1.7008267535705599</v>
      </c>
      <c r="AS291">
        <v>1.7730528641105801</v>
      </c>
      <c r="AT291">
        <v>1.9808794137241801</v>
      </c>
      <c r="AU291">
        <v>1.7562767678690301</v>
      </c>
      <c r="AV291">
        <v>1.6989003784605201</v>
      </c>
      <c r="AW291">
        <v>1.70947566826593</v>
      </c>
      <c r="AX291">
        <v>1.72062160537371</v>
      </c>
      <c r="AY291">
        <v>1.7600209889113201</v>
      </c>
      <c r="AZ291">
        <v>1.6935328730789601</v>
      </c>
      <c r="BA291">
        <v>1.50665733653635</v>
      </c>
      <c r="BB291">
        <v>1.7211384242741601</v>
      </c>
      <c r="BC291">
        <v>1.78668456024352</v>
      </c>
      <c r="BD291">
        <v>1.6850515556675201</v>
      </c>
      <c r="BE291">
        <v>1.7735689478325001</v>
      </c>
      <c r="BF291">
        <v>1.67297484136977</v>
      </c>
      <c r="BG291">
        <v>1.7388588499617299</v>
      </c>
      <c r="BH291">
        <v>1.72370865849126</v>
      </c>
      <c r="BI291">
        <v>1.72844667409884</v>
      </c>
      <c r="BJ291">
        <v>1.66791727242883</v>
      </c>
      <c r="BK291">
        <v>1.7169488345917501</v>
      </c>
      <c r="BL291">
        <v>1.73050431940228</v>
      </c>
      <c r="BM291">
        <v>1.80745583313876</v>
      </c>
      <c r="BN291">
        <v>1.6804372963313301</v>
      </c>
      <c r="BO291">
        <v>1.7485429295583801</v>
      </c>
      <c r="BP291">
        <v>1.66614492371568</v>
      </c>
      <c r="BQ291">
        <v>1.72153754901637</v>
      </c>
      <c r="BR291">
        <v>1.71871348825133</v>
      </c>
      <c r="BS291">
        <v>1.7838829027651499</v>
      </c>
      <c r="BT291">
        <v>1.7146891577300301</v>
      </c>
      <c r="BU291">
        <v>1.7635385261229599</v>
      </c>
      <c r="BV291">
        <v>1.6201187551979499</v>
      </c>
      <c r="BW291">
        <v>1.67806510260526</v>
      </c>
      <c r="BX291">
        <v>1.6328120565363</v>
      </c>
      <c r="BY291">
        <v>1.6922432877334299</v>
      </c>
      <c r="BZ291">
        <v>1.6251069369536899</v>
      </c>
      <c r="CA291">
        <v>1.6675965532204999</v>
      </c>
      <c r="CB291">
        <v>1.7162922138177299</v>
      </c>
      <c r="CC291">
        <v>1.76253409442398</v>
      </c>
      <c r="CD291">
        <v>1.63200528732905</v>
      </c>
      <c r="CE291">
        <v>1.6991814807910599</v>
      </c>
      <c r="CF291">
        <v>1.6387381520874</v>
      </c>
      <c r="CG291">
        <v>1.7277621011504201</v>
      </c>
      <c r="CH291">
        <v>1.61201730099958</v>
      </c>
      <c r="CI291">
        <v>1.6411488041629101</v>
      </c>
      <c r="CJ291">
        <v>1.5993845674443901</v>
      </c>
      <c r="CK291">
        <v>1.6933743621703701</v>
      </c>
      <c r="CL291">
        <v>1.64254380820568</v>
      </c>
      <c r="CM291">
        <v>1.69068005348471</v>
      </c>
      <c r="CN291">
        <v>1.70405260786301</v>
      </c>
      <c r="CO291">
        <v>1.75887124028387</v>
      </c>
      <c r="CP291">
        <v>1.6779252558208499</v>
      </c>
      <c r="CQ291">
        <v>1.7427579217954401</v>
      </c>
      <c r="CR291">
        <v>1.6738705011486401</v>
      </c>
      <c r="CS291">
        <v>1.73119325157102</v>
      </c>
      <c r="CT291">
        <v>1.6683405107343099</v>
      </c>
      <c r="CU291">
        <v>1.7036978181760301</v>
      </c>
      <c r="CV291">
        <v>1.6713793728475601</v>
      </c>
      <c r="CW291">
        <v>1.71748685880007</v>
      </c>
      <c r="CX291">
        <v>1.6265324675324599</v>
      </c>
      <c r="CY291">
        <v>1.673</v>
      </c>
      <c r="CZ291">
        <v>1.69565767618445</v>
      </c>
      <c r="DA291">
        <v>1.76250889820454</v>
      </c>
      <c r="DB291">
        <v>1.66063666353058</v>
      </c>
      <c r="DC291">
        <v>1.6795126772975699</v>
      </c>
      <c r="DD291">
        <v>1.67147044855313</v>
      </c>
      <c r="DE291">
        <v>1.75261615053305</v>
      </c>
      <c r="DF291">
        <v>1.6885363902959201</v>
      </c>
      <c r="DG291">
        <v>1.70774460143961</v>
      </c>
      <c r="DH291">
        <v>1.6808968485353299</v>
      </c>
      <c r="DI291">
        <v>1.7628303021889</v>
      </c>
      <c r="DJ291">
        <v>1.72182920667003</v>
      </c>
      <c r="DK291">
        <v>1.8260214393994001</v>
      </c>
      <c r="DL291">
        <v>1.7423997871585599</v>
      </c>
      <c r="DM291">
        <v>1.7854913089748099</v>
      </c>
      <c r="DN291">
        <v>1.7488924774825301</v>
      </c>
      <c r="DO291">
        <v>1.81682916087358</v>
      </c>
    </row>
    <row r="292" spans="1:119" x14ac:dyDescent="0.45">
      <c r="A292" t="s">
        <v>52</v>
      </c>
      <c r="B292" t="s">
        <v>17</v>
      </c>
      <c r="C292" t="s">
        <v>18</v>
      </c>
      <c r="D292">
        <v>35</v>
      </c>
      <c r="E292" t="s">
        <v>244</v>
      </c>
      <c r="F292" s="1" cm="1">
        <f t="array" ref="F292">SUMPRODUCT($H292:$FZZ292,$H$2:$FZZ$2)/SUMPRODUCT(--($H292:$FZZ292&lt;&gt;""),$H$2:$FZZ$2)</f>
        <v>1.9382311451316661</v>
      </c>
      <c r="G292" s="1" cm="1">
        <f t="array" ref="G292">SUMPRODUCT($H292:$FZZ292,$G$2:$FZY$2)/SUMPRODUCT(--($H292:$FZZ292&lt;&gt;""),$G$2:$FZY$2)</f>
        <v>1.980272379068813</v>
      </c>
      <c r="H292">
        <v>1.85789133129007</v>
      </c>
      <c r="I292">
        <v>1.84200704661026</v>
      </c>
      <c r="J292">
        <v>1.8652707701631099</v>
      </c>
      <c r="K292">
        <v>1.8456623288938701</v>
      </c>
      <c r="L292">
        <v>1.8641376842242201</v>
      </c>
      <c r="M292">
        <v>1.83969239027881</v>
      </c>
      <c r="N292">
        <v>1.9137662405562901</v>
      </c>
      <c r="O292">
        <v>2.0020312132381699</v>
      </c>
      <c r="P292">
        <v>1.9433542642243899</v>
      </c>
      <c r="Q292">
        <v>1.9948775521529201</v>
      </c>
      <c r="R292">
        <v>1.89148202056587</v>
      </c>
      <c r="S292">
        <v>2.0048561226413102</v>
      </c>
      <c r="T292">
        <v>2.0363351452649199</v>
      </c>
      <c r="U292">
        <v>2.0764255866468</v>
      </c>
      <c r="V292">
        <v>1.93216399293922</v>
      </c>
      <c r="W292">
        <v>2.02546889512407</v>
      </c>
      <c r="X292">
        <v>1.9724526627302501</v>
      </c>
      <c r="Y292">
        <v>2.0627404314976898</v>
      </c>
      <c r="Z292">
        <v>1.93261490091337</v>
      </c>
      <c r="AA292">
        <v>1.9824202210572599</v>
      </c>
      <c r="AB292">
        <v>1.9165103457129999</v>
      </c>
      <c r="AC292">
        <v>1.9653609409213699</v>
      </c>
      <c r="AD292">
        <v>1.90616665844341</v>
      </c>
      <c r="AE292">
        <v>1.9840996969515901</v>
      </c>
      <c r="AF292">
        <v>1.9212969704237199</v>
      </c>
      <c r="AG292">
        <v>1.94658626626352</v>
      </c>
      <c r="AH292">
        <v>1.9305388335750799</v>
      </c>
      <c r="AI292">
        <v>2.02508228584108</v>
      </c>
      <c r="AJ292">
        <v>2.0673198184672601</v>
      </c>
      <c r="AK292">
        <v>2.03658107632782</v>
      </c>
      <c r="AL292">
        <v>1.94888142146934</v>
      </c>
      <c r="AM292">
        <v>2.0286411342294199</v>
      </c>
      <c r="AN292">
        <v>1.9350512174458301</v>
      </c>
      <c r="AO292">
        <v>2.0235347189367001</v>
      </c>
      <c r="AP292">
        <v>1.9716214572436399</v>
      </c>
      <c r="AQ292">
        <v>2.0203077484490901</v>
      </c>
      <c r="AR292">
        <v>1.9189267513833901</v>
      </c>
      <c r="AS292">
        <v>2.0064576452833398</v>
      </c>
      <c r="AT292">
        <v>2.17032930427334</v>
      </c>
      <c r="AU292">
        <v>2.0022366041686399</v>
      </c>
      <c r="AV292">
        <v>1.9070499448699201</v>
      </c>
      <c r="AW292">
        <v>1.93853368894716</v>
      </c>
      <c r="AX292">
        <v>1.9353131483019399</v>
      </c>
      <c r="AY292">
        <v>1.9804184577320101</v>
      </c>
      <c r="AZ292">
        <v>1.8322199698454</v>
      </c>
      <c r="BA292">
        <v>1.69730820931233</v>
      </c>
      <c r="BB292">
        <v>1.9437006971948501</v>
      </c>
      <c r="BC292">
        <v>2.0402605479362301</v>
      </c>
      <c r="BD292">
        <v>1.89847222472152</v>
      </c>
      <c r="BE292">
        <v>2.0155836677403598</v>
      </c>
      <c r="BF292">
        <v>1.8896871836653999</v>
      </c>
      <c r="BG292">
        <v>1.9615337135520801</v>
      </c>
      <c r="BH292">
        <v>1.9299671745323901</v>
      </c>
      <c r="BI292">
        <v>1.9707977207977201</v>
      </c>
      <c r="BJ292">
        <v>1.8546874267223099</v>
      </c>
      <c r="BK292">
        <v>1.93040378933545</v>
      </c>
      <c r="BL292">
        <v>1.98153552805665</v>
      </c>
      <c r="BM292">
        <v>2.0633901470931502</v>
      </c>
      <c r="BN292">
        <v>1.90585981755959</v>
      </c>
      <c r="BO292">
        <v>1.97446768749197</v>
      </c>
      <c r="BP292">
        <v>1.88878637097571</v>
      </c>
      <c r="BQ292">
        <v>1.9530101822255901</v>
      </c>
      <c r="BR292">
        <v>1.9227249123718</v>
      </c>
      <c r="BS292">
        <v>2.0273594703362301</v>
      </c>
      <c r="BT292">
        <v>1.93416784337671</v>
      </c>
      <c r="BU292">
        <v>2.0083578216234699</v>
      </c>
      <c r="BV292">
        <v>1.8299131578438299</v>
      </c>
      <c r="BW292">
        <v>1.8768543411407399</v>
      </c>
      <c r="BX292">
        <v>1.85434523471646</v>
      </c>
      <c r="BY292">
        <v>1.9086961457682901</v>
      </c>
      <c r="BZ292">
        <v>1.83803855929576</v>
      </c>
      <c r="CA292">
        <v>1.87789969623705</v>
      </c>
      <c r="CB292">
        <v>1.9321064027219299</v>
      </c>
      <c r="CC292">
        <v>1.9930405196412</v>
      </c>
      <c r="CD292">
        <v>1.82394211052551</v>
      </c>
      <c r="CE292">
        <v>1.9134369333491501</v>
      </c>
      <c r="CF292">
        <v>1.8564358584762299</v>
      </c>
      <c r="CG292">
        <v>1.95145069097749</v>
      </c>
      <c r="CH292">
        <v>1.80051591669724</v>
      </c>
      <c r="CI292">
        <v>1.8362520430968301</v>
      </c>
      <c r="CJ292">
        <v>1.8088263934873201</v>
      </c>
      <c r="CK292">
        <v>1.8899622171152499</v>
      </c>
      <c r="CL292">
        <v>1.803607872575</v>
      </c>
      <c r="CM292">
        <v>1.8731380046447199</v>
      </c>
      <c r="CN292">
        <v>1.92394671623296</v>
      </c>
      <c r="CO292">
        <v>1.9861158048890299</v>
      </c>
      <c r="CP292">
        <v>1.89516288496712</v>
      </c>
      <c r="CQ292">
        <v>1.9787186712145901</v>
      </c>
      <c r="CR292">
        <v>1.88729929136633</v>
      </c>
      <c r="CS292">
        <v>1.9693816776263799</v>
      </c>
      <c r="CT292">
        <v>1.8836307584738301</v>
      </c>
      <c r="CU292">
        <v>1.95482210109806</v>
      </c>
      <c r="CV292">
        <v>1.9346565162225799</v>
      </c>
      <c r="CW292">
        <v>2.0163358709443502</v>
      </c>
      <c r="CX292">
        <v>1.8385974025973999</v>
      </c>
      <c r="CY292">
        <v>1.8985454545454501</v>
      </c>
      <c r="CZ292">
        <v>1.9109546784782001</v>
      </c>
      <c r="DA292">
        <v>1.99109388594479</v>
      </c>
      <c r="DB292">
        <v>1.8596624944920099</v>
      </c>
      <c r="DC292">
        <v>1.89225785706629</v>
      </c>
      <c r="DD292">
        <v>1.9061788644514599</v>
      </c>
      <c r="DE292">
        <v>1.9843931677120299</v>
      </c>
      <c r="DF292">
        <v>1.9020527859237499</v>
      </c>
      <c r="DG292">
        <v>1.9358304452146</v>
      </c>
      <c r="DH292">
        <v>1.93685501411448</v>
      </c>
      <c r="DI292">
        <v>2.0123328242861702</v>
      </c>
      <c r="DJ292">
        <v>1.9365841334006999</v>
      </c>
      <c r="DK292">
        <v>2.0563596332924199</v>
      </c>
      <c r="DL292">
        <v>1.9824849237318101</v>
      </c>
      <c r="DM292">
        <v>2.01869457254345</v>
      </c>
      <c r="DN292">
        <v>1.9783072392680401</v>
      </c>
      <c r="DO292">
        <v>2.03961174103403</v>
      </c>
    </row>
    <row r="293" spans="1:119" x14ac:dyDescent="0.45">
      <c r="A293" t="s">
        <v>52</v>
      </c>
      <c r="B293" t="s">
        <v>38</v>
      </c>
      <c r="C293" t="s">
        <v>15</v>
      </c>
      <c r="D293">
        <v>35</v>
      </c>
      <c r="E293" t="s">
        <v>244</v>
      </c>
      <c r="F293" s="1" cm="1">
        <f t="array" ref="F293">SUMPRODUCT($H293:$FZZ293,$H$2:$FZZ$2)/SUMPRODUCT(--($H293:$FZZ293&lt;&gt;""),$H$2:$FZZ$2)</f>
        <v>1.907634875835329</v>
      </c>
      <c r="G293" s="1" cm="1">
        <f t="array" ref="G293">SUMPRODUCT($H293:$FZZ293,$G$2:$FZY$2)/SUMPRODUCT(--($H293:$FZZ293&lt;&gt;""),$G$2:$FZY$2)</f>
        <v>1.9654879921042046</v>
      </c>
      <c r="H293">
        <v>1.8261430457826799</v>
      </c>
      <c r="I293">
        <v>1.8710677216974301</v>
      </c>
      <c r="J293">
        <v>1.82940127347084</v>
      </c>
      <c r="K293">
        <v>1.8766470012832299</v>
      </c>
      <c r="L293">
        <v>1.8292509841558999</v>
      </c>
      <c r="M293">
        <v>1.8741175130949601</v>
      </c>
      <c r="N293">
        <v>1.92145714061642</v>
      </c>
      <c r="O293">
        <v>2.00607534049617</v>
      </c>
      <c r="P293">
        <v>1.91448500189957</v>
      </c>
      <c r="Q293">
        <v>1.9852388127873299</v>
      </c>
      <c r="R293">
        <v>1.8527299001026201</v>
      </c>
      <c r="S293">
        <v>1.96927160778236</v>
      </c>
      <c r="T293">
        <v>1.95871647732563</v>
      </c>
      <c r="U293">
        <v>2.0229289854735</v>
      </c>
      <c r="V293">
        <v>1.8839445057697</v>
      </c>
      <c r="W293">
        <v>1.9827638188511101</v>
      </c>
      <c r="X293">
        <v>1.93704192588279</v>
      </c>
      <c r="Y293">
        <v>2.0058706976717802</v>
      </c>
      <c r="Z293">
        <v>1.91824109347949</v>
      </c>
      <c r="AA293">
        <v>1.9874812340115899</v>
      </c>
      <c r="AB293">
        <v>1.90910679514703</v>
      </c>
      <c r="AC293">
        <v>1.9624080797129799</v>
      </c>
      <c r="AD293">
        <v>1.90000701140261</v>
      </c>
      <c r="AE293">
        <v>1.96348617325435</v>
      </c>
      <c r="AF293">
        <v>1.8832538180198499</v>
      </c>
      <c r="AG293">
        <v>1.94825009207787</v>
      </c>
      <c r="AH293">
        <v>1.89030609100136</v>
      </c>
      <c r="AI293">
        <v>2.01275070985663</v>
      </c>
      <c r="AJ293">
        <v>2.0269725384555901</v>
      </c>
      <c r="AK293">
        <v>2.01326321388433</v>
      </c>
      <c r="AL293">
        <v>1.8797182839256099</v>
      </c>
      <c r="AM293">
        <v>1.9862364205487</v>
      </c>
      <c r="AN293">
        <v>1.9649014710574599</v>
      </c>
      <c r="AO293">
        <v>2.0254931948463399</v>
      </c>
      <c r="AP293">
        <v>1.94753071402505</v>
      </c>
      <c r="AQ293">
        <v>2.0114341321007099</v>
      </c>
      <c r="AR293">
        <v>1.9055904289057499</v>
      </c>
      <c r="AS293">
        <v>1.9977472058791299</v>
      </c>
      <c r="AT293">
        <v>2.0281812125249798</v>
      </c>
      <c r="AU293">
        <v>1.9733463405348799</v>
      </c>
      <c r="AV293">
        <v>1.95182823255952</v>
      </c>
      <c r="AW293">
        <v>1.9335123819173301</v>
      </c>
      <c r="AX293">
        <v>1.8816732749304099</v>
      </c>
      <c r="AY293">
        <v>1.9619350108245699</v>
      </c>
      <c r="AZ293">
        <v>1.8148642441993199</v>
      </c>
      <c r="BA293">
        <v>1.7179511226214701</v>
      </c>
      <c r="BB293">
        <v>1.9144872508264801</v>
      </c>
      <c r="BC293">
        <v>2.0096396189977401</v>
      </c>
      <c r="BD293">
        <v>1.8694282989328901</v>
      </c>
      <c r="BE293">
        <v>1.9740512137625701</v>
      </c>
      <c r="BF293">
        <v>1.8813668123348799</v>
      </c>
      <c r="BG293">
        <v>1.96912574377206</v>
      </c>
      <c r="BH293">
        <v>1.8923262727610499</v>
      </c>
      <c r="BI293">
        <v>1.9419205995292901</v>
      </c>
      <c r="BJ293">
        <v>1.82950335318669</v>
      </c>
      <c r="BK293">
        <v>1.8909862589691799</v>
      </c>
      <c r="BL293">
        <v>1.9438283134874299</v>
      </c>
      <c r="BM293">
        <v>2.0488170285625298</v>
      </c>
      <c r="BN293">
        <v>1.88150717731291</v>
      </c>
      <c r="BO293">
        <v>1.9483747386617101</v>
      </c>
      <c r="BP293">
        <v>1.8986885029821701</v>
      </c>
      <c r="BQ293">
        <v>1.9620555573862299</v>
      </c>
      <c r="BR293">
        <v>1.9361125535505599</v>
      </c>
      <c r="BS293">
        <v>2.0421588991302002</v>
      </c>
      <c r="BT293">
        <v>1.91100255695912</v>
      </c>
      <c r="BU293">
        <v>1.988951646758</v>
      </c>
      <c r="BV293">
        <v>1.81828907413496</v>
      </c>
      <c r="BW293">
        <v>1.87633212772953</v>
      </c>
      <c r="BX293">
        <v>1.82071294772095</v>
      </c>
      <c r="BY293">
        <v>1.8746523244593201</v>
      </c>
      <c r="BZ293">
        <v>1.8058768830202701</v>
      </c>
      <c r="CA293">
        <v>1.8675097638088101</v>
      </c>
      <c r="CB293">
        <v>1.9103000309310201</v>
      </c>
      <c r="CC293">
        <v>1.9842532969659401</v>
      </c>
      <c r="CD293">
        <v>1.79786134318493</v>
      </c>
      <c r="CE293">
        <v>1.90557372604179</v>
      </c>
      <c r="CF293">
        <v>1.8192460748136801</v>
      </c>
      <c r="CG293">
        <v>1.93508429201939</v>
      </c>
      <c r="CH293">
        <v>1.80160556834228</v>
      </c>
      <c r="CI293">
        <v>1.8596350778878501</v>
      </c>
      <c r="CJ293">
        <v>1.77234838156818</v>
      </c>
      <c r="CK293">
        <v>1.8610992092860199</v>
      </c>
      <c r="CL293">
        <v>1.7894391142180199</v>
      </c>
      <c r="CM293">
        <v>1.9067301602195601</v>
      </c>
      <c r="CN293">
        <v>1.8967979046975301</v>
      </c>
      <c r="CO293">
        <v>1.95754477864143</v>
      </c>
      <c r="CP293">
        <v>1.84765682930446</v>
      </c>
      <c r="CQ293">
        <v>1.9350931830540301</v>
      </c>
      <c r="CR293">
        <v>1.84932722344447</v>
      </c>
      <c r="CS293">
        <v>1.9318714978546501</v>
      </c>
      <c r="CT293">
        <v>1.86874096203658</v>
      </c>
      <c r="CU293">
        <v>1.94641580193551</v>
      </c>
      <c r="CV293">
        <v>1.8896365778502799</v>
      </c>
      <c r="CW293">
        <v>2.0139568606126499</v>
      </c>
      <c r="CX293">
        <v>1.8008831168831101</v>
      </c>
      <c r="CY293">
        <v>1.8780909090908999</v>
      </c>
      <c r="CZ293">
        <v>1.9080123388436201</v>
      </c>
      <c r="DA293">
        <v>1.9925492367317801</v>
      </c>
      <c r="DB293">
        <v>1.8469554240255299</v>
      </c>
      <c r="DC293">
        <v>1.9025354595148201</v>
      </c>
      <c r="DD293">
        <v>1.86735011381687</v>
      </c>
      <c r="DE293">
        <v>1.95745377724645</v>
      </c>
      <c r="DF293">
        <v>1.8625299920021301</v>
      </c>
      <c r="DG293">
        <v>1.9208211143695</v>
      </c>
      <c r="DH293">
        <v>1.88058216483872</v>
      </c>
      <c r="DI293">
        <v>1.99759359526123</v>
      </c>
      <c r="DJ293">
        <v>1.9320363820111099</v>
      </c>
      <c r="DK293">
        <v>2.0345051613368899</v>
      </c>
      <c r="DL293">
        <v>1.99020042568286</v>
      </c>
      <c r="DM293">
        <v>2.0497073430294401</v>
      </c>
      <c r="DN293">
        <v>1.95135536576308</v>
      </c>
      <c r="DO293">
        <v>2.02968937555592</v>
      </c>
    </row>
    <row r="294" spans="1:119" x14ac:dyDescent="0.45">
      <c r="A294" t="s">
        <v>52</v>
      </c>
      <c r="B294" t="s">
        <v>38</v>
      </c>
      <c r="C294" t="s">
        <v>63</v>
      </c>
      <c r="D294">
        <v>35</v>
      </c>
      <c r="E294" t="s">
        <v>244</v>
      </c>
      <c r="F294" s="1" cm="1">
        <f t="array" ref="F294">SUMPRODUCT($H294:$FZZ294,$H$2:$FZZ$2)/SUMPRODUCT(--($H294:$FZZ294&lt;&gt;""),$H$2:$FZZ$2)</f>
        <v>2.0339823355858413</v>
      </c>
      <c r="G294" s="1" cm="1">
        <f t="array" ref="G294">SUMPRODUCT($H294:$FZZ294,$G$2:$FZY$2)/SUMPRODUCT(--($H294:$FZZ294&lt;&gt;""),$G$2:$FZY$2)</f>
        <v>2.0987184207684706</v>
      </c>
      <c r="H294">
        <v>1.95416255073498</v>
      </c>
      <c r="I294">
        <v>2.01114192002888</v>
      </c>
      <c r="J294">
        <v>1.96044553176864</v>
      </c>
      <c r="K294">
        <v>2.0150062941428799</v>
      </c>
      <c r="L294">
        <v>1.9587203533201001</v>
      </c>
      <c r="M294">
        <v>2.0133267722939698</v>
      </c>
      <c r="N294">
        <v>2.0362010822680499</v>
      </c>
      <c r="O294">
        <v>2.1434345018691299</v>
      </c>
      <c r="P294">
        <v>2.03923795050861</v>
      </c>
      <c r="Q294">
        <v>2.12560668991688</v>
      </c>
      <c r="R294">
        <v>1.99548419862196</v>
      </c>
      <c r="S294">
        <v>2.10956773963852</v>
      </c>
      <c r="T294">
        <v>2.1234067999813702</v>
      </c>
      <c r="U294">
        <v>2.1881751094142801</v>
      </c>
      <c r="V294">
        <v>2.0103358733338799</v>
      </c>
      <c r="W294">
        <v>2.1143632411509201</v>
      </c>
      <c r="X294">
        <v>2.07087800424544</v>
      </c>
      <c r="Y294">
        <v>2.1387401036204898</v>
      </c>
      <c r="Z294">
        <v>2.0319336872431002</v>
      </c>
      <c r="AA294">
        <v>2.1201553901225099</v>
      </c>
      <c r="AB294">
        <v>2.0284551685769898</v>
      </c>
      <c r="AC294">
        <v>2.09214139497728</v>
      </c>
      <c r="AD294">
        <v>2.0214393111166999</v>
      </c>
      <c r="AE294">
        <v>2.0903925606421399</v>
      </c>
      <c r="AF294">
        <v>1.9956851878816899</v>
      </c>
      <c r="AG294">
        <v>2.06831750164883</v>
      </c>
      <c r="AH294">
        <v>2.01635854848187</v>
      </c>
      <c r="AI294">
        <v>2.1328120184583201</v>
      </c>
      <c r="AJ294">
        <v>2.1651467446788399</v>
      </c>
      <c r="AK294">
        <v>2.14039618060619</v>
      </c>
      <c r="AL294">
        <v>2.0057586079911598</v>
      </c>
      <c r="AM294">
        <v>2.1151583502117401</v>
      </c>
      <c r="AN294">
        <v>2.0888062465845798</v>
      </c>
      <c r="AO294">
        <v>2.1795746366366999</v>
      </c>
      <c r="AP294">
        <v>2.0717613429023198</v>
      </c>
      <c r="AQ294">
        <v>2.1444045736528401</v>
      </c>
      <c r="AR294">
        <v>2.05115264320552</v>
      </c>
      <c r="AS294">
        <v>2.1394873252990898</v>
      </c>
      <c r="AT294">
        <v>2.1766393832682902</v>
      </c>
      <c r="AU294">
        <v>2.11789283334919</v>
      </c>
      <c r="AV294">
        <v>2.0699369729117598</v>
      </c>
      <c r="AW294">
        <v>2.06208466191852</v>
      </c>
      <c r="AX294">
        <v>1.9986482307112201</v>
      </c>
      <c r="AY294">
        <v>2.0942416018292298</v>
      </c>
      <c r="AZ294">
        <v>1.9119505022159</v>
      </c>
      <c r="BA294">
        <v>1.83693914013711</v>
      </c>
      <c r="BB294">
        <v>2.0441065758894901</v>
      </c>
      <c r="BC294">
        <v>2.1422212038885702</v>
      </c>
      <c r="BD294">
        <v>1.99175829119504</v>
      </c>
      <c r="BE294">
        <v>2.0981627107663998</v>
      </c>
      <c r="BF294">
        <v>1.98527269584969</v>
      </c>
      <c r="BG294">
        <v>2.07735229489173</v>
      </c>
      <c r="BH294">
        <v>2.0177907840951299</v>
      </c>
      <c r="BI294">
        <v>2.0583581072711499</v>
      </c>
      <c r="BJ294">
        <v>1.9356094358204701</v>
      </c>
      <c r="BK294">
        <v>2.03074145289124</v>
      </c>
      <c r="BL294">
        <v>2.0682737956261099</v>
      </c>
      <c r="BM294">
        <v>2.1702077982722301</v>
      </c>
      <c r="BN294">
        <v>1.9984348902671201</v>
      </c>
      <c r="BO294">
        <v>2.0843056869546901</v>
      </c>
      <c r="BP294">
        <v>1.9938214650542001</v>
      </c>
      <c r="BQ294">
        <v>2.0760206939730401</v>
      </c>
      <c r="BR294">
        <v>2.0499480721796699</v>
      </c>
      <c r="BS294">
        <v>2.1819583279241801</v>
      </c>
      <c r="BT294">
        <v>2.04379269549288</v>
      </c>
      <c r="BU294">
        <v>2.1233446551921502</v>
      </c>
      <c r="BV294">
        <v>1.94766261145388</v>
      </c>
      <c r="BW294">
        <v>2.0037522000657599</v>
      </c>
      <c r="BX294">
        <v>1.9442158142703001</v>
      </c>
      <c r="BY294">
        <v>1.9971476414826499</v>
      </c>
      <c r="BZ294">
        <v>1.93113880106627</v>
      </c>
      <c r="CA294">
        <v>1.9913210588308199</v>
      </c>
      <c r="CB294">
        <v>2.0496724123386598</v>
      </c>
      <c r="CC294">
        <v>2.1237522143801102</v>
      </c>
      <c r="CD294">
        <v>1.91977494958396</v>
      </c>
      <c r="CE294">
        <v>2.0348929824263999</v>
      </c>
      <c r="CF294">
        <v>1.94534404167571</v>
      </c>
      <c r="CG294">
        <v>2.0407061717675998</v>
      </c>
      <c r="CH294">
        <v>1.90886954201274</v>
      </c>
      <c r="CI294">
        <v>1.9801750113968599</v>
      </c>
      <c r="CJ294">
        <v>1.9118334436957101</v>
      </c>
      <c r="CK294">
        <v>2.0072449655279798</v>
      </c>
      <c r="CL294">
        <v>1.8982852049074499</v>
      </c>
      <c r="CM294">
        <v>1.99971850148959</v>
      </c>
      <c r="CN294">
        <v>2.0254731328151401</v>
      </c>
      <c r="CO294">
        <v>2.10044215388081</v>
      </c>
      <c r="CP294">
        <v>1.96465470364328</v>
      </c>
      <c r="CQ294">
        <v>2.0649809679173399</v>
      </c>
      <c r="CR294">
        <v>1.9518907026777299</v>
      </c>
      <c r="CS294">
        <v>2.0464076041375399</v>
      </c>
      <c r="CT294">
        <v>1.9791987795769801</v>
      </c>
      <c r="CU294">
        <v>2.0805828791177299</v>
      </c>
      <c r="CV294">
        <v>2.0056869675548299</v>
      </c>
      <c r="CW294">
        <v>2.12715243791915</v>
      </c>
      <c r="CX294">
        <v>1.91996103896103</v>
      </c>
      <c r="CY294">
        <v>1.9941428571428499</v>
      </c>
      <c r="CZ294">
        <v>2.0263386854385801</v>
      </c>
      <c r="DA294">
        <v>2.1251759867120099</v>
      </c>
      <c r="DB294">
        <v>1.96690445283378</v>
      </c>
      <c r="DC294">
        <v>2.0322738153366098</v>
      </c>
      <c r="DD294">
        <v>1.97879239473985</v>
      </c>
      <c r="DE294">
        <v>2.08352029870789</v>
      </c>
      <c r="DF294">
        <v>1.98417755265262</v>
      </c>
      <c r="DG294">
        <v>2.0403492402026102</v>
      </c>
      <c r="DH294">
        <v>2.0029154518950398</v>
      </c>
      <c r="DI294">
        <v>2.1026424175112202</v>
      </c>
      <c r="DJ294">
        <v>2.0555836280949902</v>
      </c>
      <c r="DK294">
        <v>2.1624467624341199</v>
      </c>
      <c r="DL294">
        <v>2.1161404753458601</v>
      </c>
      <c r="DM294">
        <v>2.18444483859524</v>
      </c>
      <c r="DN294">
        <v>2.07042375150044</v>
      </c>
      <c r="DO294">
        <v>2.1444140277549799</v>
      </c>
    </row>
    <row r="295" spans="1:119" x14ac:dyDescent="0.45">
      <c r="A295" t="s">
        <v>52</v>
      </c>
      <c r="B295" t="s">
        <v>38</v>
      </c>
      <c r="C295" t="s">
        <v>20</v>
      </c>
      <c r="D295">
        <v>35</v>
      </c>
      <c r="E295" t="s">
        <v>244</v>
      </c>
      <c r="F295" s="1" cm="1">
        <f t="array" ref="F295">SUMPRODUCT($H295:$FZZ295,$H$2:$FZZ$2)/SUMPRODUCT(--($H295:$FZZ295&lt;&gt;""),$H$2:$FZZ$2)</f>
        <v>1.6041644245488371</v>
      </c>
      <c r="G295" s="1" cm="1">
        <f t="array" ref="G295">SUMPRODUCT($H295:$FZZ295,$G$2:$FZY$2)/SUMPRODUCT(--($H295:$FZZ295&lt;&gt;""),$G$2:$FZY$2)</f>
        <v>1.6363492531834576</v>
      </c>
      <c r="H295">
        <v>1.58273276227528</v>
      </c>
      <c r="I295">
        <v>1.57253606976022</v>
      </c>
      <c r="J295">
        <v>1.5787174590779001</v>
      </c>
      <c r="K295">
        <v>1.57587035082474</v>
      </c>
      <c r="L295">
        <v>1.58926334710609</v>
      </c>
      <c r="M295">
        <v>1.5733623157757699</v>
      </c>
      <c r="N295">
        <v>1.6106893576974299</v>
      </c>
      <c r="O295">
        <v>1.6748359605782499</v>
      </c>
      <c r="P295">
        <v>1.5952540520696801</v>
      </c>
      <c r="Q295">
        <v>1.65618983791721</v>
      </c>
      <c r="R295">
        <v>1.51920720852792</v>
      </c>
      <c r="S295">
        <v>1.6243062681940901</v>
      </c>
      <c r="T295">
        <v>1.66535088229816</v>
      </c>
      <c r="U295">
        <v>1.69634189635906</v>
      </c>
      <c r="V295">
        <v>1.5749770232879301</v>
      </c>
      <c r="W295">
        <v>1.6541482083027299</v>
      </c>
      <c r="X295">
        <v>1.5989581419538601</v>
      </c>
      <c r="Y295">
        <v>1.65164461504108</v>
      </c>
      <c r="Z295">
        <v>1.6204770927808101</v>
      </c>
      <c r="AA295">
        <v>1.6596341654856099</v>
      </c>
      <c r="AB295">
        <v>1.6130467964308799</v>
      </c>
      <c r="AC295">
        <v>1.6475503377245799</v>
      </c>
      <c r="AD295">
        <v>1.5879502553968301</v>
      </c>
      <c r="AE295">
        <v>1.63202081607532</v>
      </c>
      <c r="AF295">
        <v>1.5858058741402401</v>
      </c>
      <c r="AG295">
        <v>1.6149602994458101</v>
      </c>
      <c r="AH295">
        <v>1.56690321705792</v>
      </c>
      <c r="AI295">
        <v>1.69304607596185</v>
      </c>
      <c r="AJ295">
        <v>1.7411700110669699</v>
      </c>
      <c r="AK295">
        <v>1.67821692990056</v>
      </c>
      <c r="AL295">
        <v>1.6000092064076501</v>
      </c>
      <c r="AM295">
        <v>1.66540692321856</v>
      </c>
      <c r="AN295">
        <v>1.6284067028287801</v>
      </c>
      <c r="AO295">
        <v>1.67532943838686</v>
      </c>
      <c r="AP295">
        <v>1.6318391923123701</v>
      </c>
      <c r="AQ295">
        <v>1.6569212991120299</v>
      </c>
      <c r="AR295">
        <v>1.5771199230113</v>
      </c>
      <c r="AS295">
        <v>1.6713982633800599</v>
      </c>
      <c r="AT295">
        <v>1.7903873608070799</v>
      </c>
      <c r="AU295">
        <v>1.63494337108594</v>
      </c>
      <c r="AV295">
        <v>1.6109157552820501</v>
      </c>
      <c r="AW295">
        <v>1.59490568286795</v>
      </c>
      <c r="AX295">
        <v>1.5952684599907501</v>
      </c>
      <c r="AY295">
        <v>1.64358118086951</v>
      </c>
      <c r="AZ295">
        <v>1.56925217081833</v>
      </c>
      <c r="BA295">
        <v>1.42848382977802</v>
      </c>
      <c r="BB295">
        <v>1.59045530424536</v>
      </c>
      <c r="BC295">
        <v>1.6701744623743899</v>
      </c>
      <c r="BD295">
        <v>1.5379964369905099</v>
      </c>
      <c r="BE295">
        <v>1.6534703352468001</v>
      </c>
      <c r="BF295">
        <v>1.5486260277016499</v>
      </c>
      <c r="BG295">
        <v>1.63084215984001</v>
      </c>
      <c r="BH295">
        <v>1.5884274742970299</v>
      </c>
      <c r="BI295">
        <v>1.59716028737767</v>
      </c>
      <c r="BJ295">
        <v>1.5502040050649499</v>
      </c>
      <c r="BK295">
        <v>1.6096703090559401</v>
      </c>
      <c r="BL295">
        <v>1.5992878823254699</v>
      </c>
      <c r="BM295">
        <v>1.69203829091758</v>
      </c>
      <c r="BN295">
        <v>1.5714752911220899</v>
      </c>
      <c r="BO295">
        <v>1.62452550311269</v>
      </c>
      <c r="BP295">
        <v>1.57165452927801</v>
      </c>
      <c r="BQ295">
        <v>1.6303258971232699</v>
      </c>
      <c r="BR295">
        <v>1.6293327275087599</v>
      </c>
      <c r="BS295">
        <v>1.72002791120342</v>
      </c>
      <c r="BT295">
        <v>1.60674350265236</v>
      </c>
      <c r="BU295">
        <v>1.67356791207113</v>
      </c>
      <c r="BV295">
        <v>1.54190279094056</v>
      </c>
      <c r="BW295">
        <v>1.6048778600854801</v>
      </c>
      <c r="BX295">
        <v>1.5396350116364801</v>
      </c>
      <c r="BY295">
        <v>1.5735794970766801</v>
      </c>
      <c r="BZ295">
        <v>1.5169549314983499</v>
      </c>
      <c r="CA295">
        <v>1.55527865600396</v>
      </c>
      <c r="CB295">
        <v>1.5921744509743201</v>
      </c>
      <c r="CC295">
        <v>1.6513933020273801</v>
      </c>
      <c r="CD295">
        <v>1.5193445067701501</v>
      </c>
      <c r="CE295">
        <v>1.5952990221830501</v>
      </c>
      <c r="CF295">
        <v>1.5139714926561001</v>
      </c>
      <c r="CG295">
        <v>1.6006801244483</v>
      </c>
      <c r="CH295">
        <v>1.4973926192779301</v>
      </c>
      <c r="CI295">
        <v>1.5391440675139201</v>
      </c>
      <c r="CJ295">
        <v>1.4841078175515099</v>
      </c>
      <c r="CK295">
        <v>1.5940092704397599</v>
      </c>
      <c r="CL295">
        <v>1.50113772314621</v>
      </c>
      <c r="CM295">
        <v>1.54770226840882</v>
      </c>
      <c r="CN295">
        <v>1.5713219556156299</v>
      </c>
      <c r="CO295">
        <v>1.6305762081784301</v>
      </c>
      <c r="CP295">
        <v>1.5322433140540801</v>
      </c>
      <c r="CQ295">
        <v>1.61806070492856</v>
      </c>
      <c r="CR295">
        <v>1.52339220381422</v>
      </c>
      <c r="CS295">
        <v>1.58975823801825</v>
      </c>
      <c r="CT295">
        <v>1.5445343164518699</v>
      </c>
      <c r="CU295">
        <v>1.6192534443579201</v>
      </c>
      <c r="CV295">
        <v>1.5568696755483</v>
      </c>
      <c r="CW295">
        <v>1.6323862606488999</v>
      </c>
      <c r="CX295">
        <v>1.4924025974025901</v>
      </c>
      <c r="CY295">
        <v>1.57194805194805</v>
      </c>
      <c r="CZ295">
        <v>1.58125444910227</v>
      </c>
      <c r="DA295">
        <v>1.67366922407656</v>
      </c>
      <c r="DB295">
        <v>1.5417356405339999</v>
      </c>
      <c r="DC295">
        <v>1.59405256701878</v>
      </c>
      <c r="DD295">
        <v>1.55621243633624</v>
      </c>
      <c r="DE295">
        <v>1.63282183973928</v>
      </c>
      <c r="DF295">
        <v>1.55655825113303</v>
      </c>
      <c r="DG295">
        <v>1.6142628632364699</v>
      </c>
      <c r="DH295">
        <v>1.5272802998750501</v>
      </c>
      <c r="DI295">
        <v>1.60838076727289</v>
      </c>
      <c r="DJ295">
        <v>1.5781058254529701</v>
      </c>
      <c r="DK295">
        <v>1.6905092759691001</v>
      </c>
      <c r="DL295">
        <v>1.6346044696700901</v>
      </c>
      <c r="DM295">
        <v>1.70876197233061</v>
      </c>
      <c r="DN295">
        <v>1.6358863202618299</v>
      </c>
      <c r="DO295">
        <v>1.6734686828038201</v>
      </c>
    </row>
    <row r="296" spans="1:119" x14ac:dyDescent="0.45">
      <c r="A296" t="s">
        <v>52</v>
      </c>
      <c r="B296" t="s">
        <v>38</v>
      </c>
      <c r="C296" t="s">
        <v>44</v>
      </c>
      <c r="D296">
        <v>35</v>
      </c>
      <c r="E296" t="s">
        <v>244</v>
      </c>
      <c r="F296" s="1" cm="1">
        <f t="array" ref="F296">SUMPRODUCT($H296:$FZZ296,$H$2:$FZZ$2)/SUMPRODUCT(--($H296:$FZZ296&lt;&gt;""),$H$2:$FZZ$2)</f>
        <v>1.500278658450767</v>
      </c>
      <c r="G296" s="1" cm="1">
        <f t="array" ref="G296">SUMPRODUCT($H296:$FZZ296,$G$2:$FZY$2)/SUMPRODUCT(--($H296:$FZZ296&lt;&gt;""),$G$2:$FZY$2)</f>
        <v>1.5480182076718487</v>
      </c>
      <c r="H296">
        <v>1.4374131597576401</v>
      </c>
      <c r="I296">
        <v>1.4818530516041399</v>
      </c>
      <c r="J296">
        <v>1.4392620295407801</v>
      </c>
      <c r="K296">
        <v>1.4877564176870499</v>
      </c>
      <c r="L296">
        <v>1.44058667078765</v>
      </c>
      <c r="M296">
        <v>1.4846825487197799</v>
      </c>
      <c r="N296">
        <v>1.50785820719943</v>
      </c>
      <c r="O296">
        <v>1.5818994588659701</v>
      </c>
      <c r="P296">
        <v>1.5124326077955099</v>
      </c>
      <c r="Q296">
        <v>1.5728177304994799</v>
      </c>
      <c r="R296">
        <v>1.4477502146641801</v>
      </c>
      <c r="S296">
        <v>1.54753502691155</v>
      </c>
      <c r="T296">
        <v>1.57010225579662</v>
      </c>
      <c r="U296">
        <v>1.62005889747648</v>
      </c>
      <c r="V296">
        <v>1.4848207816458601</v>
      </c>
      <c r="W296">
        <v>1.57054944734321</v>
      </c>
      <c r="X296">
        <v>1.5132889191641301</v>
      </c>
      <c r="Y296">
        <v>1.57567038166601</v>
      </c>
      <c r="Z296">
        <v>1.5002244180056199</v>
      </c>
      <c r="AA296">
        <v>1.56776871016027</v>
      </c>
      <c r="AB296">
        <v>1.4962055020220599</v>
      </c>
      <c r="AC296">
        <v>1.54675006954202</v>
      </c>
      <c r="AD296">
        <v>1.4687252490995499</v>
      </c>
      <c r="AE296">
        <v>1.5321187160304</v>
      </c>
      <c r="AF296">
        <v>1.47205115247239</v>
      </c>
      <c r="AG296">
        <v>1.5189316396714301</v>
      </c>
      <c r="AH296">
        <v>1.47819476575758</v>
      </c>
      <c r="AI296">
        <v>1.59184168245267</v>
      </c>
      <c r="AJ296">
        <v>1.6347640331837701</v>
      </c>
      <c r="AK296">
        <v>1.6012199411476999</v>
      </c>
      <c r="AL296">
        <v>1.4665485177683599</v>
      </c>
      <c r="AM296">
        <v>1.5583548149512001</v>
      </c>
      <c r="AN296">
        <v>1.5071572392091199</v>
      </c>
      <c r="AO296">
        <v>1.5548024836701899</v>
      </c>
      <c r="AP296">
        <v>1.5144203868142501</v>
      </c>
      <c r="AQ296">
        <v>1.5803612699184999</v>
      </c>
      <c r="AR296">
        <v>1.48906957415629</v>
      </c>
      <c r="AS296">
        <v>1.5792141466722001</v>
      </c>
      <c r="AT296">
        <v>1.6238507661558901</v>
      </c>
      <c r="AU296">
        <v>1.5473731797849</v>
      </c>
      <c r="AV296">
        <v>1.52004052805673</v>
      </c>
      <c r="AW296">
        <v>1.5084036117650499</v>
      </c>
      <c r="AX296">
        <v>1.4780676301642599</v>
      </c>
      <c r="AY296">
        <v>1.5540655590730099</v>
      </c>
      <c r="AZ296">
        <v>1.45395652832584</v>
      </c>
      <c r="BA296">
        <v>1.31718595574921</v>
      </c>
      <c r="BB296">
        <v>1.52363261431704</v>
      </c>
      <c r="BC296">
        <v>1.62281103728192</v>
      </c>
      <c r="BD296">
        <v>1.47776718072375</v>
      </c>
      <c r="BE296">
        <v>1.57567796152669</v>
      </c>
      <c r="BF296">
        <v>1.47417475248747</v>
      </c>
      <c r="BG296">
        <v>1.55576130163197</v>
      </c>
      <c r="BH296">
        <v>1.49687229035055</v>
      </c>
      <c r="BI296">
        <v>1.5271739130434701</v>
      </c>
      <c r="BJ296">
        <v>1.4268864606293601</v>
      </c>
      <c r="BK296">
        <v>1.4961543872813301</v>
      </c>
      <c r="BL296">
        <v>1.5309168028640301</v>
      </c>
      <c r="BM296">
        <v>1.63553583936493</v>
      </c>
      <c r="BN296">
        <v>1.48263779389607</v>
      </c>
      <c r="BO296">
        <v>1.5408388520971299</v>
      </c>
      <c r="BP296">
        <v>1.48821959337002</v>
      </c>
      <c r="BQ296">
        <v>1.5732856625036999</v>
      </c>
      <c r="BR296">
        <v>1.5298260418018901</v>
      </c>
      <c r="BS296">
        <v>1.6196611709723401</v>
      </c>
      <c r="BT296">
        <v>1.5013548067015201</v>
      </c>
      <c r="BU296">
        <v>1.57525855818036</v>
      </c>
      <c r="BV296">
        <v>1.42941415391756</v>
      </c>
      <c r="BW296">
        <v>1.4787343094211101</v>
      </c>
      <c r="BX296">
        <v>1.4417324175512201</v>
      </c>
      <c r="BY296">
        <v>1.48446103195776</v>
      </c>
      <c r="BZ296">
        <v>1.44637034281817</v>
      </c>
      <c r="CA296">
        <v>1.49851838075754</v>
      </c>
      <c r="CB296">
        <v>1.5085060315496399</v>
      </c>
      <c r="CC296">
        <v>1.5708039254281101</v>
      </c>
      <c r="CD296">
        <v>1.4355606771848299</v>
      </c>
      <c r="CE296">
        <v>1.5201240488739001</v>
      </c>
      <c r="CF296">
        <v>1.4390130960133101</v>
      </c>
      <c r="CG296">
        <v>1.52899211345054</v>
      </c>
      <c r="CH296">
        <v>1.43135750580962</v>
      </c>
      <c r="CI296">
        <v>1.4904433103172201</v>
      </c>
      <c r="CJ296">
        <v>1.4082304366455001</v>
      </c>
      <c r="CK296">
        <v>1.51577532816577</v>
      </c>
      <c r="CL296">
        <v>1.43010626568767</v>
      </c>
      <c r="CM296">
        <v>1.5020056768866199</v>
      </c>
      <c r="CN296">
        <v>1.49685986256618</v>
      </c>
      <c r="CO296">
        <v>1.5510870789681199</v>
      </c>
      <c r="CP296">
        <v>1.46390083543427</v>
      </c>
      <c r="CQ296">
        <v>1.54961935834692</v>
      </c>
      <c r="CR296">
        <v>1.46587497417072</v>
      </c>
      <c r="CS296">
        <v>1.5363007621154401</v>
      </c>
      <c r="CT296">
        <v>1.4772044685280199</v>
      </c>
      <c r="CU296">
        <v>1.5449474804938801</v>
      </c>
      <c r="CV296">
        <v>1.48882998006162</v>
      </c>
      <c r="CW296">
        <v>1.6015497553017899</v>
      </c>
      <c r="CX296">
        <v>1.4385844155844101</v>
      </c>
      <c r="CY296">
        <v>1.5033246753246701</v>
      </c>
      <c r="CZ296">
        <v>1.4954045716997499</v>
      </c>
      <c r="DA296">
        <v>1.5811278968599201</v>
      </c>
      <c r="DB296">
        <v>1.4657433100310799</v>
      </c>
      <c r="DC296">
        <v>1.5149876740225501</v>
      </c>
      <c r="DD296">
        <v>1.4728886559782499</v>
      </c>
      <c r="DE296">
        <v>1.55385421613743</v>
      </c>
      <c r="DF296">
        <v>1.4872833910957</v>
      </c>
      <c r="DG296">
        <v>1.54000266595574</v>
      </c>
      <c r="DH296">
        <v>1.4931278633902501</v>
      </c>
      <c r="DI296">
        <v>1.60018973575824</v>
      </c>
      <c r="DJ296">
        <v>1.53257417165956</v>
      </c>
      <c r="DK296">
        <v>1.6399877282899</v>
      </c>
      <c r="DL296">
        <v>1.5829904221355</v>
      </c>
      <c r="DM296">
        <v>1.6077687123093201</v>
      </c>
      <c r="DN296">
        <v>1.53610134802545</v>
      </c>
      <c r="DO296">
        <v>1.5867667251012501</v>
      </c>
    </row>
    <row r="297" spans="1:119" x14ac:dyDescent="0.45">
      <c r="A297" t="s">
        <v>52</v>
      </c>
      <c r="B297" t="s">
        <v>38</v>
      </c>
      <c r="C297" t="s">
        <v>18</v>
      </c>
      <c r="D297">
        <v>35</v>
      </c>
      <c r="E297" t="s">
        <v>244</v>
      </c>
      <c r="F297" s="1" cm="1">
        <f t="array" ref="F297">SUMPRODUCT($H297:$FZZ297,$H$2:$FZZ$2)/SUMPRODUCT(--($H297:$FZZ297&lt;&gt;""),$H$2:$FZZ$2)</f>
        <v>1.8131024575022712</v>
      </c>
      <c r="G297" s="1" cm="1">
        <f t="array" ref="G297">SUMPRODUCT($H297:$FZZ297,$G$2:$FZY$2)/SUMPRODUCT(--($H297:$FZZ297&lt;&gt;""),$G$2:$FZY$2)</f>
        <v>1.8706484856584151</v>
      </c>
      <c r="H297">
        <v>1.79126293349127</v>
      </c>
      <c r="I297">
        <v>1.79941501370174</v>
      </c>
      <c r="J297">
        <v>1.7967591773484</v>
      </c>
      <c r="K297">
        <v>1.80221342330195</v>
      </c>
      <c r="L297">
        <v>1.7928595829131</v>
      </c>
      <c r="M297">
        <v>1.8014567134072901</v>
      </c>
      <c r="N297">
        <v>1.82148328235693</v>
      </c>
      <c r="O297">
        <v>1.91565106004757</v>
      </c>
      <c r="P297">
        <v>1.8390057328728799</v>
      </c>
      <c r="Q297">
        <v>1.9026734909055201</v>
      </c>
      <c r="R297">
        <v>1.73720653835682</v>
      </c>
      <c r="S297">
        <v>1.8651935119059999</v>
      </c>
      <c r="T297">
        <v>1.8926576031287801</v>
      </c>
      <c r="U297">
        <v>1.9484588881646301</v>
      </c>
      <c r="V297">
        <v>1.7805687526441401</v>
      </c>
      <c r="W297">
        <v>1.8880632941554001</v>
      </c>
      <c r="X297">
        <v>1.8038050713556799</v>
      </c>
      <c r="Y297">
        <v>1.9081265492904</v>
      </c>
      <c r="Z297">
        <v>1.8220133058872601</v>
      </c>
      <c r="AA297">
        <v>1.9049683714328001</v>
      </c>
      <c r="AB297">
        <v>1.83282454726361</v>
      </c>
      <c r="AC297">
        <v>1.89056582241464</v>
      </c>
      <c r="AD297">
        <v>1.7965810323381399</v>
      </c>
      <c r="AE297">
        <v>1.854684785516</v>
      </c>
      <c r="AF297">
        <v>1.80111392817069</v>
      </c>
      <c r="AG297">
        <v>1.84881240952813</v>
      </c>
      <c r="AH297">
        <v>1.78749090849321</v>
      </c>
      <c r="AI297">
        <v>1.92142883558857</v>
      </c>
      <c r="AJ297">
        <v>1.9369697073685399</v>
      </c>
      <c r="AK297">
        <v>1.9221451060799699</v>
      </c>
      <c r="AL297">
        <v>1.81122261093721</v>
      </c>
      <c r="AM297">
        <v>1.9049484441171001</v>
      </c>
      <c r="AN297">
        <v>1.8472352114897199</v>
      </c>
      <c r="AO297">
        <v>1.92060837450167</v>
      </c>
      <c r="AP297">
        <v>1.8477192555650099</v>
      </c>
      <c r="AQ297">
        <v>1.8978469772533699</v>
      </c>
      <c r="AR297">
        <v>1.8047177445812601</v>
      </c>
      <c r="AS297">
        <v>1.9032556155814599</v>
      </c>
      <c r="AT297">
        <v>1.9757637765299301</v>
      </c>
      <c r="AU297">
        <v>1.84833444370419</v>
      </c>
      <c r="AV297">
        <v>1.8054243525940901</v>
      </c>
      <c r="AW297">
        <v>1.82485025479035</v>
      </c>
      <c r="AX297">
        <v>1.8030135072679301</v>
      </c>
      <c r="AY297">
        <v>1.8670540116968</v>
      </c>
      <c r="AZ297">
        <v>1.7180136441132401</v>
      </c>
      <c r="BA297">
        <v>1.6567606172314</v>
      </c>
      <c r="BB297">
        <v>1.80953160289352</v>
      </c>
      <c r="BC297">
        <v>1.9151091617295599</v>
      </c>
      <c r="BD297">
        <v>1.74011624768314</v>
      </c>
      <c r="BE297">
        <v>1.8534307462525399</v>
      </c>
      <c r="BF297">
        <v>1.77322667456731</v>
      </c>
      <c r="BG297">
        <v>1.8583932054415699</v>
      </c>
      <c r="BH297">
        <v>1.8050445930880701</v>
      </c>
      <c r="BI297">
        <v>1.82415149262975</v>
      </c>
      <c r="BJ297">
        <v>1.75477184261126</v>
      </c>
      <c r="BK297">
        <v>1.82626741077709</v>
      </c>
      <c r="BL297">
        <v>1.8390925363841499</v>
      </c>
      <c r="BM297">
        <v>1.94542376838664</v>
      </c>
      <c r="BN297">
        <v>1.7712720604552801</v>
      </c>
      <c r="BO297">
        <v>1.83754394571171</v>
      </c>
      <c r="BP297">
        <v>1.7738326687975701</v>
      </c>
      <c r="BQ297">
        <v>1.86329785481266</v>
      </c>
      <c r="BR297">
        <v>1.8159645592626199</v>
      </c>
      <c r="BS297">
        <v>1.93591782422432</v>
      </c>
      <c r="BT297">
        <v>1.8137236194328801</v>
      </c>
      <c r="BU297">
        <v>1.8882761515856901</v>
      </c>
      <c r="BV297">
        <v>1.7232849157689101</v>
      </c>
      <c r="BW297">
        <v>1.7828946095971201</v>
      </c>
      <c r="BX297">
        <v>1.7392859170119701</v>
      </c>
      <c r="BY297">
        <v>1.80246352954532</v>
      </c>
      <c r="BZ297">
        <v>1.72847312627859</v>
      </c>
      <c r="CA297">
        <v>1.7745583038869199</v>
      </c>
      <c r="CB297">
        <v>1.8014650057644099</v>
      </c>
      <c r="CC297">
        <v>1.8763602620701201</v>
      </c>
      <c r="CD297">
        <v>1.7272788896608899</v>
      </c>
      <c r="CE297">
        <v>1.8293819586842599</v>
      </c>
      <c r="CF297">
        <v>1.7147095000361701</v>
      </c>
      <c r="CG297">
        <v>1.8215324506186199</v>
      </c>
      <c r="CH297">
        <v>1.6877147336468801</v>
      </c>
      <c r="CI297">
        <v>1.74748990960338</v>
      </c>
      <c r="CJ297">
        <v>1.6691855256495101</v>
      </c>
      <c r="CK297">
        <v>1.7779573871382299</v>
      </c>
      <c r="CL297">
        <v>1.6649933144103699</v>
      </c>
      <c r="CM297">
        <v>1.7385348002533401</v>
      </c>
      <c r="CN297">
        <v>1.79807367353835</v>
      </c>
      <c r="CO297">
        <v>1.8845049003041501</v>
      </c>
      <c r="CP297">
        <v>1.7518661327796701</v>
      </c>
      <c r="CQ297">
        <v>1.85101834000692</v>
      </c>
      <c r="CR297">
        <v>1.74045532447642</v>
      </c>
      <c r="CS297">
        <v>1.8278737343656899</v>
      </c>
      <c r="CT297">
        <v>1.7672456260229701</v>
      </c>
      <c r="CU297">
        <v>1.8651019402819</v>
      </c>
      <c r="CV297">
        <v>1.79887166938553</v>
      </c>
      <c r="CW297">
        <v>1.89249139024832</v>
      </c>
      <c r="CX297">
        <v>1.68716883116883</v>
      </c>
      <c r="CY297">
        <v>1.7602337662337599</v>
      </c>
      <c r="CZ297">
        <v>1.7871074903108399</v>
      </c>
      <c r="DA297">
        <v>1.8786363995887001</v>
      </c>
      <c r="DB297">
        <v>1.7528969024282699</v>
      </c>
      <c r="DC297">
        <v>1.81076349605211</v>
      </c>
      <c r="DD297">
        <v>1.76632330543864</v>
      </c>
      <c r="DE297">
        <v>1.86903689632019</v>
      </c>
      <c r="DF297">
        <v>1.7652359370834401</v>
      </c>
      <c r="DG297">
        <v>1.82611303652359</v>
      </c>
      <c r="DH297">
        <v>1.7601693738719899</v>
      </c>
      <c r="DI297">
        <v>1.8764403720671901</v>
      </c>
      <c r="DJ297">
        <v>1.8181982242113599</v>
      </c>
      <c r="DK297">
        <v>1.9338951851584401</v>
      </c>
      <c r="DL297">
        <v>1.8739890031926201</v>
      </c>
      <c r="DM297">
        <v>1.9467452997516801</v>
      </c>
      <c r="DN297">
        <v>1.81310719436264</v>
      </c>
      <c r="DO297">
        <v>1.89780568053264</v>
      </c>
    </row>
    <row r="298" spans="1:119" x14ac:dyDescent="0.45">
      <c r="A298" t="s">
        <v>52</v>
      </c>
      <c r="B298" t="s">
        <v>131</v>
      </c>
      <c r="C298" t="s">
        <v>15</v>
      </c>
      <c r="D298">
        <v>35</v>
      </c>
      <c r="E298" t="s">
        <v>244</v>
      </c>
      <c r="F298" s="1" cm="1">
        <f t="array" ref="F298">SUMPRODUCT($H298:$FZZ298,$H$2:$FZZ$2)/SUMPRODUCT(--($H298:$FZZ298&lt;&gt;""),$H$2:$FZZ$2)</f>
        <v>2.3910996610884938</v>
      </c>
      <c r="G298" s="1" cm="1">
        <f t="array" ref="G298">SUMPRODUCT($H298:$FZZ298,$G$2:$FZY$2)/SUMPRODUCT(--($H298:$FZZ298&lt;&gt;""),$G$2:$FZY$2)</f>
        <v>2.4850778370778905</v>
      </c>
      <c r="H298">
        <v>2.1515305180698698</v>
      </c>
      <c r="I298">
        <v>2.2226355620553999</v>
      </c>
      <c r="J298">
        <v>2.1601254354550301</v>
      </c>
      <c r="K298">
        <v>2.22579398731409</v>
      </c>
      <c r="L298">
        <v>2.1584552005725999</v>
      </c>
      <c r="M298">
        <v>2.2248491232065501</v>
      </c>
      <c r="N298">
        <v>2.5593731210624</v>
      </c>
      <c r="O298">
        <v>2.7686142263351798</v>
      </c>
      <c r="P298">
        <v>2.3238198093595601</v>
      </c>
      <c r="Q298">
        <v>2.43544221665393</v>
      </c>
      <c r="R298">
        <v>2.25615457915349</v>
      </c>
      <c r="S298">
        <v>2.4333389180925198</v>
      </c>
      <c r="T298">
        <v>2.0034672106341298</v>
      </c>
      <c r="U298">
        <v>2.0684697713939801</v>
      </c>
      <c r="V298">
        <v>2.3613762685819601</v>
      </c>
      <c r="W298">
        <v>2.50408231741415</v>
      </c>
      <c r="X298">
        <v>2.5295471054944798</v>
      </c>
      <c r="Y298">
        <v>2.6503020144661602</v>
      </c>
      <c r="Z298">
        <v>2.57553379425622</v>
      </c>
      <c r="AA298">
        <v>2.73411883320325</v>
      </c>
      <c r="AB298">
        <v>2.5726125689179198</v>
      </c>
      <c r="AC298">
        <v>2.7204089784098699</v>
      </c>
      <c r="AD298">
        <v>2.2671811824340899</v>
      </c>
      <c r="AE298">
        <v>2.3671559933209898</v>
      </c>
      <c r="AF298">
        <v>2.25316919202734</v>
      </c>
      <c r="AG298">
        <v>2.3482449528475602</v>
      </c>
      <c r="AH298">
        <v>2.5808948919086601</v>
      </c>
      <c r="AI298">
        <v>2.8030399533199901</v>
      </c>
      <c r="AJ298">
        <v>2.81147533951596</v>
      </c>
      <c r="AK298">
        <v>2.8091161003062699</v>
      </c>
      <c r="AL298">
        <v>2.23347910145461</v>
      </c>
      <c r="AM298">
        <v>2.3996547597127602</v>
      </c>
      <c r="AN298">
        <v>2.2763834945224999</v>
      </c>
      <c r="AO298">
        <v>2.3879799457934898</v>
      </c>
      <c r="AP298">
        <v>2.5796800875805799</v>
      </c>
      <c r="AQ298">
        <v>2.7459129059724998</v>
      </c>
      <c r="AR298">
        <v>2.3206349379934799</v>
      </c>
      <c r="AS298">
        <v>2.4472780560355201</v>
      </c>
      <c r="AT298">
        <v>2.7668316360521499</v>
      </c>
      <c r="AU298">
        <v>2.6203816503283499</v>
      </c>
      <c r="AV298">
        <v>2.3422050540870698</v>
      </c>
      <c r="AW298">
        <v>2.3414824030753598</v>
      </c>
      <c r="AX298">
        <v>2.3455872898936998</v>
      </c>
      <c r="AY298">
        <v>2.4799441222360801</v>
      </c>
      <c r="AZ298">
        <v>2.2299023462392098</v>
      </c>
      <c r="BA298">
        <v>1.9801313913196099</v>
      </c>
      <c r="BB298">
        <v>2.4229648784000499</v>
      </c>
      <c r="BC298">
        <v>2.5652679126706102</v>
      </c>
      <c r="BD298">
        <v>2.3662521818934299</v>
      </c>
      <c r="BE298">
        <v>2.5083406812905999</v>
      </c>
      <c r="BF298">
        <v>2.34861615188998</v>
      </c>
      <c r="BG298">
        <v>2.4675209243759699</v>
      </c>
      <c r="BH298">
        <v>2.6073950204384899</v>
      </c>
      <c r="BI298">
        <v>2.6938870308435501</v>
      </c>
      <c r="BJ298">
        <v>2.4991558411105301</v>
      </c>
      <c r="BK298">
        <v>2.6727711860432302</v>
      </c>
      <c r="BL298">
        <v>2.6832827457389601</v>
      </c>
      <c r="BM298">
        <v>2.8712351155731901</v>
      </c>
      <c r="BN298">
        <v>2.2571335132041499</v>
      </c>
      <c r="BO298">
        <v>2.37267131527617</v>
      </c>
      <c r="BP298">
        <v>2.3342669786140302</v>
      </c>
      <c r="BQ298">
        <v>2.4392361683197601</v>
      </c>
      <c r="BR298">
        <v>2.4437069972737802</v>
      </c>
      <c r="BS298">
        <v>2.5866870050629598</v>
      </c>
      <c r="BT298">
        <v>2.3325382589779702</v>
      </c>
      <c r="BU298">
        <v>2.4546044346067202</v>
      </c>
      <c r="BV298">
        <v>2.5102218439935702</v>
      </c>
      <c r="BW298">
        <v>2.6424192019805401</v>
      </c>
      <c r="BX298">
        <v>2.4706533461996898</v>
      </c>
      <c r="BY298">
        <v>2.6007123800874101</v>
      </c>
      <c r="BZ298">
        <v>2.52433203149215</v>
      </c>
      <c r="CA298">
        <v>2.64829210836277</v>
      </c>
      <c r="CB298">
        <v>2.3255490256727498</v>
      </c>
      <c r="CC298">
        <v>2.4536737620560598</v>
      </c>
      <c r="CD298">
        <v>2.2161873612499701</v>
      </c>
      <c r="CE298">
        <v>2.3596739480418201</v>
      </c>
      <c r="CF298">
        <v>2.26396063960639</v>
      </c>
      <c r="CG298">
        <v>2.3917806236885899</v>
      </c>
      <c r="CH298">
        <v>2.32997542724351</v>
      </c>
      <c r="CI298">
        <v>2.4128779034212799</v>
      </c>
      <c r="CJ298">
        <v>2.5001752814240601</v>
      </c>
      <c r="CK298">
        <v>2.7176995286877199</v>
      </c>
      <c r="CL298">
        <v>2.5766966149804098</v>
      </c>
      <c r="CM298">
        <v>2.7280489807408101</v>
      </c>
      <c r="CN298">
        <v>2.3419651909428798</v>
      </c>
      <c r="CO298">
        <v>2.4522220344711001</v>
      </c>
      <c r="CP298">
        <v>2.3120890800336098</v>
      </c>
      <c r="CQ298">
        <v>2.44682139502694</v>
      </c>
      <c r="CR298">
        <v>2.5428036610713298</v>
      </c>
      <c r="CS298">
        <v>2.71379951623293</v>
      </c>
      <c r="CT298">
        <v>2.2690333550509298</v>
      </c>
      <c r="CU298">
        <v>2.3974796993437</v>
      </c>
      <c r="CV298">
        <v>2.7366775421424601</v>
      </c>
      <c r="CW298">
        <v>2.9690955229291198</v>
      </c>
      <c r="CX298">
        <v>2.23710389610389</v>
      </c>
      <c r="CY298">
        <v>2.3663506493506401</v>
      </c>
      <c r="CZ298">
        <v>2.38917978327928</v>
      </c>
      <c r="DA298">
        <v>2.51986079253341</v>
      </c>
      <c r="DB298">
        <v>2.3128297347830702</v>
      </c>
      <c r="DC298">
        <v>2.39608665102597</v>
      </c>
      <c r="DD298">
        <v>2.3229124019455298</v>
      </c>
      <c r="DE298">
        <v>2.4410035537068202</v>
      </c>
      <c r="DF298">
        <v>2.29910690482538</v>
      </c>
      <c r="DG298">
        <v>2.38124500133297</v>
      </c>
      <c r="DH298">
        <v>2.3875005784626699</v>
      </c>
      <c r="DI298">
        <v>2.5114766995233402</v>
      </c>
      <c r="DJ298">
        <v>2.3742691113838101</v>
      </c>
      <c r="DK298">
        <v>2.51398614018624</v>
      </c>
      <c r="DL298">
        <v>2.3976587442355402</v>
      </c>
      <c r="DM298">
        <v>2.46022525718339</v>
      </c>
      <c r="DN298">
        <v>2.4445461532483002</v>
      </c>
      <c r="DO298">
        <v>2.52973687164828</v>
      </c>
    </row>
    <row r="299" spans="1:119" x14ac:dyDescent="0.45">
      <c r="A299" t="s">
        <v>52</v>
      </c>
      <c r="B299" t="s">
        <v>131</v>
      </c>
      <c r="C299" t="s">
        <v>20</v>
      </c>
      <c r="D299">
        <v>35</v>
      </c>
      <c r="E299" t="s">
        <v>244</v>
      </c>
      <c r="F299" s="1" cm="1">
        <f t="array" ref="F299">SUMPRODUCT($H299:$FZZ299,$H$2:$FZZ$2)/SUMPRODUCT(--($H299:$FZZ299&lt;&gt;""),$H$2:$FZZ$2)</f>
        <v>2.3392304791355243</v>
      </c>
      <c r="G299" s="1" cm="1">
        <f t="array" ref="G299">SUMPRODUCT($H299:$FZZ299,$G$2:$FZY$2)/SUMPRODUCT(--($H299:$FZZ299&lt;&gt;""),$G$2:$FZY$2)</f>
        <v>2.3382167902462432</v>
      </c>
      <c r="H299">
        <v>2.0807479873347599</v>
      </c>
      <c r="I299">
        <v>2.0210992630876401</v>
      </c>
      <c r="J299">
        <v>2.0915101265539602</v>
      </c>
      <c r="K299">
        <v>2.0176744413058398</v>
      </c>
      <c r="L299">
        <v>2.0876224094739202</v>
      </c>
      <c r="M299">
        <v>2.0132149363958698</v>
      </c>
      <c r="N299">
        <v>2.5614879878702301</v>
      </c>
      <c r="O299">
        <v>2.7153974851645599</v>
      </c>
      <c r="P299">
        <v>2.1956006710406601</v>
      </c>
      <c r="Q299">
        <v>2.2850941036356498</v>
      </c>
      <c r="R299">
        <v>2.13721753335148</v>
      </c>
      <c r="S299">
        <v>2.2257795974784802</v>
      </c>
      <c r="T299">
        <v>1.77757327265108</v>
      </c>
      <c r="U299">
        <v>1.8122439240152699</v>
      </c>
      <c r="V299">
        <v>2.1994864887207402</v>
      </c>
      <c r="W299">
        <v>2.3103436538078101</v>
      </c>
      <c r="X299">
        <v>2.53643252654815</v>
      </c>
      <c r="Y299">
        <v>2.6495586377267899</v>
      </c>
      <c r="Z299">
        <v>2.5490325704595098</v>
      </c>
      <c r="AA299">
        <v>2.64744041867776</v>
      </c>
      <c r="AB299">
        <v>2.5795667710391301</v>
      </c>
      <c r="AC299">
        <v>2.6236635450026</v>
      </c>
      <c r="AD299">
        <v>2.1578500442756998</v>
      </c>
      <c r="AE299">
        <v>2.2173067384772698</v>
      </c>
      <c r="AF299">
        <v>2.13236944213654</v>
      </c>
      <c r="AG299">
        <v>2.1683526197226501</v>
      </c>
      <c r="AH299">
        <v>2.5674127523535102</v>
      </c>
      <c r="AI299">
        <v>2.6816637149232201</v>
      </c>
      <c r="AJ299">
        <v>3.1133121144788598</v>
      </c>
      <c r="AK299">
        <v>2.74833351921278</v>
      </c>
      <c r="AL299">
        <v>2.1259574663966099</v>
      </c>
      <c r="AM299">
        <v>2.2089716442644001</v>
      </c>
      <c r="AN299">
        <v>2.1767616197402599</v>
      </c>
      <c r="AO299">
        <v>2.1964784109205202</v>
      </c>
      <c r="AP299">
        <v>2.5961075294976199</v>
      </c>
      <c r="AQ299">
        <v>2.6518124315776599</v>
      </c>
      <c r="AR299">
        <v>2.1358511406137199</v>
      </c>
      <c r="AS299">
        <v>2.2695697819382699</v>
      </c>
      <c r="AT299">
        <v>3.2460835633387202</v>
      </c>
      <c r="AU299">
        <v>2.5612734367564398</v>
      </c>
      <c r="AV299">
        <v>2.2619386417140901</v>
      </c>
      <c r="AW299">
        <v>2.1944266471973002</v>
      </c>
      <c r="AX299">
        <v>2.2332340645860702</v>
      </c>
      <c r="AY299">
        <v>2.30105535304113</v>
      </c>
      <c r="AZ299">
        <v>2.2966921321511902</v>
      </c>
      <c r="BA299">
        <v>1.91296527412067</v>
      </c>
      <c r="BB299">
        <v>2.2366043664691801</v>
      </c>
      <c r="BC299">
        <v>2.37293378285489</v>
      </c>
      <c r="BD299">
        <v>2.1645102661460101</v>
      </c>
      <c r="BE299">
        <v>2.2902413129150001</v>
      </c>
      <c r="BF299">
        <v>2.11083129644717</v>
      </c>
      <c r="BG299">
        <v>2.2269955311952199</v>
      </c>
      <c r="BH299">
        <v>2.6125975473801502</v>
      </c>
      <c r="BI299">
        <v>2.6046698872785798</v>
      </c>
      <c r="BJ299">
        <v>2.5493363973174499</v>
      </c>
      <c r="BK299">
        <v>2.6796885991652202</v>
      </c>
      <c r="BL299">
        <v>2.6119931512179901</v>
      </c>
      <c r="BM299">
        <v>2.7206397385010499</v>
      </c>
      <c r="BN299">
        <v>2.0728710419659602</v>
      </c>
      <c r="BO299">
        <v>2.1752922900825702</v>
      </c>
      <c r="BP299">
        <v>2.1121692424292302</v>
      </c>
      <c r="BQ299">
        <v>2.1779582825320398</v>
      </c>
      <c r="BR299">
        <v>2.2178372062832601</v>
      </c>
      <c r="BS299">
        <v>2.3536609113332401</v>
      </c>
      <c r="BT299">
        <v>2.1559935885203898</v>
      </c>
      <c r="BU299">
        <v>2.2309659199328302</v>
      </c>
      <c r="BV299">
        <v>2.43811771077113</v>
      </c>
      <c r="BW299">
        <v>2.4932208962729399</v>
      </c>
      <c r="BX299">
        <v>2.3663364931600102</v>
      </c>
      <c r="BY299">
        <v>2.5034625645683102</v>
      </c>
      <c r="BZ299">
        <v>2.4433451118963401</v>
      </c>
      <c r="CA299">
        <v>2.5186039303204999</v>
      </c>
      <c r="CB299">
        <v>2.1586902117369098</v>
      </c>
      <c r="CC299">
        <v>2.2717009251187998</v>
      </c>
      <c r="CD299">
        <v>2.0486874883492301</v>
      </c>
      <c r="CE299">
        <v>2.18380247080953</v>
      </c>
      <c r="CF299">
        <v>2.05430866073366</v>
      </c>
      <c r="CG299">
        <v>2.1660806019824901</v>
      </c>
      <c r="CH299">
        <v>2.1137796457520199</v>
      </c>
      <c r="CI299">
        <v>2.1764902098135299</v>
      </c>
      <c r="CJ299">
        <v>2.4059907295602301</v>
      </c>
      <c r="CK299">
        <v>2.5468001402251299</v>
      </c>
      <c r="CL299">
        <v>2.5386708578667099</v>
      </c>
      <c r="CM299">
        <v>2.6557038635670498</v>
      </c>
      <c r="CN299">
        <v>2.14029232848935</v>
      </c>
      <c r="CO299">
        <v>2.25025346400811</v>
      </c>
      <c r="CP299">
        <v>2.1273913688269301</v>
      </c>
      <c r="CQ299">
        <v>2.22878046369074</v>
      </c>
      <c r="CR299">
        <v>2.4654860157285001</v>
      </c>
      <c r="CS299">
        <v>2.5906698593672099</v>
      </c>
      <c r="CT299">
        <v>2.0962831127143202</v>
      </c>
      <c r="CU299">
        <v>2.17378315244164</v>
      </c>
      <c r="CV299">
        <v>2.5804785209352898</v>
      </c>
      <c r="CW299">
        <v>2.6700425956135501</v>
      </c>
      <c r="CX299">
        <v>2.0665064935064898</v>
      </c>
      <c r="CY299">
        <v>2.13</v>
      </c>
      <c r="CZ299">
        <v>2.20177173139286</v>
      </c>
      <c r="DA299">
        <v>2.32391046428853</v>
      </c>
      <c r="DB299">
        <v>2.09030713715776</v>
      </c>
      <c r="DC299">
        <v>2.1536876704497998</v>
      </c>
      <c r="DD299">
        <v>2.1099356402403999</v>
      </c>
      <c r="DE299">
        <v>2.1910322126328499</v>
      </c>
      <c r="DF299">
        <v>2.0919488136496902</v>
      </c>
      <c r="DG299">
        <v>2.16328978938949</v>
      </c>
      <c r="DH299">
        <v>2.1647230320699702</v>
      </c>
      <c r="DI299">
        <v>2.2865472719700102</v>
      </c>
      <c r="DJ299">
        <v>2.1286724897134102</v>
      </c>
      <c r="DK299">
        <v>2.2584187540604899</v>
      </c>
      <c r="DL299">
        <v>2.1921603405462902</v>
      </c>
      <c r="DM299">
        <v>2.2492284498048898</v>
      </c>
      <c r="DN299">
        <v>2.2494149344985699</v>
      </c>
      <c r="DO299">
        <v>2.3377231236884599</v>
      </c>
    </row>
    <row r="300" spans="1:119" x14ac:dyDescent="0.45">
      <c r="A300" t="s">
        <v>52</v>
      </c>
      <c r="B300" t="s">
        <v>131</v>
      </c>
      <c r="C300" t="s">
        <v>18</v>
      </c>
      <c r="D300">
        <v>35</v>
      </c>
      <c r="E300" t="s">
        <v>244</v>
      </c>
      <c r="F300" s="1" cm="1">
        <f t="array" ref="F300">SUMPRODUCT($H300:$FZZ300,$H$2:$FZZ$2)/SUMPRODUCT(--($H300:$FZZ300&lt;&gt;""),$H$2:$FZZ$2)</f>
        <v>2.6705723904010168</v>
      </c>
      <c r="G300" s="1" cm="1">
        <f t="array" ref="G300">SUMPRODUCT($H300:$FZZ300,$G$2:$FZY$2)/SUMPRODUCT(--($H300:$FZZ300&lt;&gt;""),$G$2:$FZY$2)</f>
        <v>2.7063578148285088</v>
      </c>
      <c r="H300">
        <v>2.3485496031464299</v>
      </c>
      <c r="I300">
        <v>2.3287647336831601</v>
      </c>
      <c r="J300">
        <v>2.3525980879634401</v>
      </c>
      <c r="K300">
        <v>2.3318914763679799</v>
      </c>
      <c r="L300">
        <v>2.3548431044018598</v>
      </c>
      <c r="M300">
        <v>2.3364511826137799</v>
      </c>
      <c r="N300">
        <v>2.9745849998692901</v>
      </c>
      <c r="O300">
        <v>3.2028442213682502</v>
      </c>
      <c r="P300">
        <v>2.5000149404728802</v>
      </c>
      <c r="Q300">
        <v>2.6173787580625101</v>
      </c>
      <c r="R300">
        <v>2.4367944878426702</v>
      </c>
      <c r="S300">
        <v>2.5886196569561601</v>
      </c>
      <c r="T300">
        <v>1.98350637861998</v>
      </c>
      <c r="U300">
        <v>2.0416516319024098</v>
      </c>
      <c r="V300">
        <v>2.4994383470383101</v>
      </c>
      <c r="W300">
        <v>2.6592201047446302</v>
      </c>
      <c r="X300">
        <v>2.9617683886814499</v>
      </c>
      <c r="Y300">
        <v>3.0838319798977301</v>
      </c>
      <c r="Z300">
        <v>2.9526842825588502</v>
      </c>
      <c r="AA300">
        <v>3.1268149668016099</v>
      </c>
      <c r="AB300">
        <v>2.9915551022445999</v>
      </c>
      <c r="AC300">
        <v>3.0780154490274798</v>
      </c>
      <c r="AD300">
        <v>2.4685149070210102</v>
      </c>
      <c r="AE300">
        <v>2.5640803247058401</v>
      </c>
      <c r="AF300">
        <v>2.44650061242494</v>
      </c>
      <c r="AG300">
        <v>2.459496441083</v>
      </c>
      <c r="AH300">
        <v>2.9588837889702</v>
      </c>
      <c r="AI300">
        <v>3.1344145891460702</v>
      </c>
      <c r="AJ300">
        <v>3.5499944236164098</v>
      </c>
      <c r="AK300">
        <v>3.2558530580029599</v>
      </c>
      <c r="AL300">
        <v>2.4364251519057198</v>
      </c>
      <c r="AM300">
        <v>2.5412447063155899</v>
      </c>
      <c r="AN300">
        <v>2.4857093607079799</v>
      </c>
      <c r="AO300">
        <v>2.5164985091377199</v>
      </c>
      <c r="AP300">
        <v>3.0162510643473999</v>
      </c>
      <c r="AQ300">
        <v>3.1386266877508802</v>
      </c>
      <c r="AR300">
        <v>2.4494597668467399</v>
      </c>
      <c r="AS300">
        <v>2.6012226329257802</v>
      </c>
      <c r="AT300">
        <v>3.6029218616160601</v>
      </c>
      <c r="AU300">
        <v>2.9930141810221702</v>
      </c>
      <c r="AV300">
        <v>2.5593728581219999</v>
      </c>
      <c r="AW300">
        <v>2.5159057722680802</v>
      </c>
      <c r="AX300">
        <v>2.5426293823908499</v>
      </c>
      <c r="AY300">
        <v>2.6270993255053399</v>
      </c>
      <c r="AZ300">
        <v>2.5253344298641101</v>
      </c>
      <c r="BA300">
        <v>2.1984492265369999</v>
      </c>
      <c r="BB300">
        <v>2.53760924355994</v>
      </c>
      <c r="BC300">
        <v>2.6733985794245601</v>
      </c>
      <c r="BD300">
        <v>2.4334994871425701</v>
      </c>
      <c r="BE300">
        <v>2.5497831602814398</v>
      </c>
      <c r="BF300">
        <v>2.43084462879292</v>
      </c>
      <c r="BG300">
        <v>2.55673653803421</v>
      </c>
      <c r="BH300">
        <v>3.0120772946859899</v>
      </c>
      <c r="BI300">
        <v>3.0986776910689899</v>
      </c>
      <c r="BJ300">
        <v>2.9149275430286501</v>
      </c>
      <c r="BK300">
        <v>3.0176569901045802</v>
      </c>
      <c r="BL300">
        <v>3.0084831504397198</v>
      </c>
      <c r="BM300">
        <v>3.1601486497003601</v>
      </c>
      <c r="BN300">
        <v>2.3496268264480098</v>
      </c>
      <c r="BO300">
        <v>2.4891785509886999</v>
      </c>
      <c r="BP300">
        <v>2.3979470787886701</v>
      </c>
      <c r="BQ300">
        <v>2.5109566019705398</v>
      </c>
      <c r="BR300">
        <v>2.5523335064260602</v>
      </c>
      <c r="BS300">
        <v>2.69602752174477</v>
      </c>
      <c r="BT300">
        <v>2.4744494905163501</v>
      </c>
      <c r="BU300">
        <v>2.5848376140136602</v>
      </c>
      <c r="BV300">
        <v>2.8478231437247299</v>
      </c>
      <c r="BW300">
        <v>2.9470823743303098</v>
      </c>
      <c r="BX300">
        <v>2.74157064199352</v>
      </c>
      <c r="BY300">
        <v>2.8848555372651399</v>
      </c>
      <c r="BZ300">
        <v>2.8496931374372299</v>
      </c>
      <c r="CA300">
        <v>2.9214307854441701</v>
      </c>
      <c r="CB300">
        <v>2.4563028990804998</v>
      </c>
      <c r="CC300">
        <v>2.6165396620082602</v>
      </c>
      <c r="CD300">
        <v>2.3444050907488601</v>
      </c>
      <c r="CE300">
        <v>2.4656577810164499</v>
      </c>
      <c r="CF300">
        <v>2.3559510889226498</v>
      </c>
      <c r="CG300">
        <v>2.5001808841617801</v>
      </c>
      <c r="CH300">
        <v>2.4153018223867799</v>
      </c>
      <c r="CI300">
        <v>2.4864627461445199</v>
      </c>
      <c r="CJ300">
        <v>2.8633583920850598</v>
      </c>
      <c r="CK300">
        <v>3.04210649320297</v>
      </c>
      <c r="CL300">
        <v>2.8889488376457302</v>
      </c>
      <c r="CM300">
        <v>3.0020174059912201</v>
      </c>
      <c r="CN300">
        <v>2.44237918215613</v>
      </c>
      <c r="CO300">
        <v>2.5768418384589298</v>
      </c>
      <c r="CP300">
        <v>2.4483909239210999</v>
      </c>
      <c r="CQ300">
        <v>2.57308814078797</v>
      </c>
      <c r="CR300">
        <v>2.85342344203911</v>
      </c>
      <c r="CS300">
        <v>2.9988209697220101</v>
      </c>
      <c r="CT300">
        <v>2.3875160895612502</v>
      </c>
      <c r="CU300">
        <v>2.4888842981773101</v>
      </c>
      <c r="CV300">
        <v>2.9578575312669901</v>
      </c>
      <c r="CW300">
        <v>3.1586686605038898</v>
      </c>
      <c r="CX300">
        <v>2.3575324675324598</v>
      </c>
      <c r="CY300">
        <v>2.4434545454545402</v>
      </c>
      <c r="CZ300">
        <v>2.5184528988373001</v>
      </c>
      <c r="DA300">
        <v>2.6469667009412299</v>
      </c>
      <c r="DB300">
        <v>2.3984684824161202</v>
      </c>
      <c r="DC300">
        <v>2.47315080565446</v>
      </c>
      <c r="DD300">
        <v>2.4235953032114299</v>
      </c>
      <c r="DE300">
        <v>2.53829651343694</v>
      </c>
      <c r="DF300">
        <v>2.4102372700613102</v>
      </c>
      <c r="DG300">
        <v>2.47120767795254</v>
      </c>
      <c r="DH300">
        <v>2.5216113656346799</v>
      </c>
      <c r="DI300">
        <v>2.6769633023277302</v>
      </c>
      <c r="DJ300">
        <v>2.4656211650905902</v>
      </c>
      <c r="DK300">
        <v>2.6095430592651399</v>
      </c>
      <c r="DL300">
        <v>2.5232351897836098</v>
      </c>
      <c r="DM300">
        <v>2.57926569705569</v>
      </c>
      <c r="DN300">
        <v>2.5804540626430201</v>
      </c>
      <c r="DO300">
        <v>2.6771388353958101</v>
      </c>
    </row>
    <row r="301" spans="1:119" x14ac:dyDescent="0.45">
      <c r="A301" t="s">
        <v>52</v>
      </c>
      <c r="B301" t="s">
        <v>34</v>
      </c>
      <c r="C301" t="s">
        <v>15</v>
      </c>
      <c r="D301">
        <v>35</v>
      </c>
      <c r="E301" t="s">
        <v>244</v>
      </c>
      <c r="F301" s="1" cm="1">
        <f t="array" ref="F301">SUMPRODUCT($H301:$FZZ301,$H$2:$FZZ$2)/SUMPRODUCT(--($H301:$FZZ301&lt;&gt;""),$H$2:$FZZ$2)</f>
        <v>1.9807749622161279</v>
      </c>
      <c r="G301" s="1" cm="1">
        <f t="array" ref="G301">SUMPRODUCT($H301:$FZZ301,$G$2:$FZY$2)/SUMPRODUCT(--($H301:$FZZ301&lt;&gt;""),$G$2:$FZY$2)</f>
        <v>2.0208823068075459</v>
      </c>
      <c r="H301">
        <v>1.8911385934771101</v>
      </c>
      <c r="I301">
        <v>1.91003097344235</v>
      </c>
      <c r="J301">
        <v>1.89952351609734</v>
      </c>
      <c r="K301">
        <v>1.91379362939191</v>
      </c>
      <c r="L301">
        <v>1.89420730715424</v>
      </c>
      <c r="M301">
        <v>1.91049874743794</v>
      </c>
      <c r="N301">
        <v>1.9794996470865001</v>
      </c>
      <c r="O301">
        <v>2.0624578464434098</v>
      </c>
      <c r="P301">
        <v>1.9737090364248699</v>
      </c>
      <c r="Q301">
        <v>2.04188881726947</v>
      </c>
      <c r="R301">
        <v>1.92972627699009</v>
      </c>
      <c r="S301">
        <v>2.0343829190140101</v>
      </c>
      <c r="T301">
        <v>2.0252380342676202</v>
      </c>
      <c r="U301">
        <v>2.06918853012384</v>
      </c>
      <c r="V301">
        <v>1.9851247064086699</v>
      </c>
      <c r="W301">
        <v>2.0592215635834901</v>
      </c>
      <c r="X301">
        <v>1.9963650856013799</v>
      </c>
      <c r="Y301">
        <v>2.0534835538495799</v>
      </c>
      <c r="Z301">
        <v>1.9871318936678699</v>
      </c>
      <c r="AA301">
        <v>2.0543135793898002</v>
      </c>
      <c r="AB301">
        <v>1.9755319073058299</v>
      </c>
      <c r="AC301">
        <v>2.0259908846458301</v>
      </c>
      <c r="AD301">
        <v>1.9572719930820801</v>
      </c>
      <c r="AE301">
        <v>2.0176193950977299</v>
      </c>
      <c r="AF301">
        <v>1.97376637058989</v>
      </c>
      <c r="AG301">
        <v>2.0251394016222801</v>
      </c>
      <c r="AH301">
        <v>1.9700894563176199</v>
      </c>
      <c r="AI301">
        <v>2.0731552973179501</v>
      </c>
      <c r="AJ301">
        <v>2.1203984111596301</v>
      </c>
      <c r="AK301">
        <v>2.07644792944587</v>
      </c>
      <c r="AL301">
        <v>1.9457466396612</v>
      </c>
      <c r="AM301">
        <v>2.0352145092984699</v>
      </c>
      <c r="AN301">
        <v>2.0323405254143401</v>
      </c>
      <c r="AO301">
        <v>2.0923821155207301</v>
      </c>
      <c r="AP301">
        <v>2.0047074565137999</v>
      </c>
      <c r="AQ301">
        <v>2.06876292421846</v>
      </c>
      <c r="AR301">
        <v>1.9721298746746501</v>
      </c>
      <c r="AS301">
        <v>2.0443231775333</v>
      </c>
      <c r="AT301">
        <v>2.1088702769582102</v>
      </c>
      <c r="AU301">
        <v>2.04015894165794</v>
      </c>
      <c r="AV301">
        <v>1.97412611377655</v>
      </c>
      <c r="AW301">
        <v>1.9572592901629999</v>
      </c>
      <c r="AX301">
        <v>1.9546514415976499</v>
      </c>
      <c r="AY301">
        <v>2.0248183451424899</v>
      </c>
      <c r="AZ301">
        <v>1.8897505632945899</v>
      </c>
      <c r="BA301">
        <v>1.66380751075489</v>
      </c>
      <c r="BB301">
        <v>1.99711957055415</v>
      </c>
      <c r="BC301">
        <v>2.0853654544859399</v>
      </c>
      <c r="BD301">
        <v>1.97140594914613</v>
      </c>
      <c r="BE301">
        <v>2.0572600816972799</v>
      </c>
      <c r="BF301">
        <v>1.9752610917709701</v>
      </c>
      <c r="BG301">
        <v>2.0565637113300199</v>
      </c>
      <c r="BH301">
        <v>1.9626532887402399</v>
      </c>
      <c r="BI301">
        <v>1.9934194227672399</v>
      </c>
      <c r="BJ301">
        <v>1.9142240772874299</v>
      </c>
      <c r="BK301">
        <v>1.9761290625146499</v>
      </c>
      <c r="BL301">
        <v>2.0281733987080699</v>
      </c>
      <c r="BM301">
        <v>2.11677951591563</v>
      </c>
      <c r="BN301">
        <v>1.9399301540581799</v>
      </c>
      <c r="BO301">
        <v>2.0129997547216001</v>
      </c>
      <c r="BP301">
        <v>1.98683560154216</v>
      </c>
      <c r="BQ301">
        <v>2.0462154413945299</v>
      </c>
      <c r="BR301">
        <v>2.0613884200960602</v>
      </c>
      <c r="BS301">
        <v>2.1449759833830901</v>
      </c>
      <c r="BT301">
        <v>1.9998091821547099</v>
      </c>
      <c r="BU301">
        <v>2.0657176659161101</v>
      </c>
      <c r="BV301">
        <v>1.89898071678626</v>
      </c>
      <c r="BW301">
        <v>1.9477012939287801</v>
      </c>
      <c r="BX301">
        <v>1.89504455923255</v>
      </c>
      <c r="BY301">
        <v>1.93526139524323</v>
      </c>
      <c r="BZ301">
        <v>1.88377657925733</v>
      </c>
      <c r="CA301">
        <v>1.9295765916558101</v>
      </c>
      <c r="CB301">
        <v>1.99378567612406</v>
      </c>
      <c r="CC301">
        <v>2.0472119899895902</v>
      </c>
      <c r="CD301">
        <v>1.91014929925943</v>
      </c>
      <c r="CE301">
        <v>1.99388228914233</v>
      </c>
      <c r="CF301">
        <v>1.91392808045727</v>
      </c>
      <c r="CG301">
        <v>1.9923305115404</v>
      </c>
      <c r="CH301">
        <v>1.9323526468527901</v>
      </c>
      <c r="CI301">
        <v>1.98962607158344</v>
      </c>
      <c r="CJ301">
        <v>1.8858917929342101</v>
      </c>
      <c r="CK301">
        <v>1.95834144821407</v>
      </c>
      <c r="CL301">
        <v>1.8987309108822601</v>
      </c>
      <c r="CM301">
        <v>1.95953458912946</v>
      </c>
      <c r="CN301">
        <v>1.9865945702376899</v>
      </c>
      <c r="CO301">
        <v>2.0508899402951402</v>
      </c>
      <c r="CP301">
        <v>1.9666567798704799</v>
      </c>
      <c r="CQ301">
        <v>2.04461416777893</v>
      </c>
      <c r="CR301">
        <v>1.9556222727327901</v>
      </c>
      <c r="CS301">
        <v>2.0273121756147301</v>
      </c>
      <c r="CT301">
        <v>1.9531058812312201</v>
      </c>
      <c r="CU301">
        <v>2.0257591889272</v>
      </c>
      <c r="CV301">
        <v>2.0033759289468902</v>
      </c>
      <c r="CW301">
        <v>2.08299347471451</v>
      </c>
      <c r="CX301">
        <v>1.9252727272727199</v>
      </c>
      <c r="CY301">
        <v>1.9919870129870101</v>
      </c>
      <c r="CZ301">
        <v>2.01936249307917</v>
      </c>
      <c r="DA301">
        <v>2.1019220121806499</v>
      </c>
      <c r="DB301">
        <v>1.9576034012552199</v>
      </c>
      <c r="DC301">
        <v>1.9953673379461401</v>
      </c>
      <c r="DD301">
        <v>1.97982411607683</v>
      </c>
      <c r="DE301">
        <v>2.0635736861929401</v>
      </c>
      <c r="DF301">
        <v>1.96330311916822</v>
      </c>
      <c r="DG301">
        <v>2.0181818181818101</v>
      </c>
      <c r="DH301">
        <v>1.97730112453144</v>
      </c>
      <c r="DI301">
        <v>2.0555324170484499</v>
      </c>
      <c r="DJ301">
        <v>2.01013318414783</v>
      </c>
      <c r="DK301">
        <v>2.1042373493106101</v>
      </c>
      <c r="DL301">
        <v>2.0509577864490902</v>
      </c>
      <c r="DM301">
        <v>2.0850656261085398</v>
      </c>
      <c r="DN301">
        <v>2.05270339122099</v>
      </c>
      <c r="DO301">
        <v>2.0843962383094801</v>
      </c>
    </row>
    <row r="302" spans="1:119" x14ac:dyDescent="0.45">
      <c r="A302" t="s">
        <v>52</v>
      </c>
      <c r="B302" t="s">
        <v>34</v>
      </c>
      <c r="C302" t="s">
        <v>63</v>
      </c>
      <c r="D302">
        <v>35</v>
      </c>
      <c r="E302" t="s">
        <v>244</v>
      </c>
      <c r="F302" s="1" cm="1">
        <f t="array" ref="F302">SUMPRODUCT($H302:$FZZ302,$H$2:$FZZ$2)/SUMPRODUCT(--($H302:$FZZ302&lt;&gt;""),$H$2:$FZZ$2)</f>
        <v>2.1562995225311612</v>
      </c>
      <c r="G302" s="1" cm="1">
        <f t="array" ref="G302">SUMPRODUCT($H302:$FZZ302,$G$2:$FZY$2)/SUMPRODUCT(--($H302:$FZZ302&lt;&gt;""),$G$2:$FZY$2)</f>
        <v>2.1997276842266658</v>
      </c>
      <c r="H302">
        <v>2.0611700131642201</v>
      </c>
      <c r="I302">
        <v>2.0821739421463898</v>
      </c>
      <c r="J302">
        <v>2.0636043983755199</v>
      </c>
      <c r="K302">
        <v>2.0893422569840499</v>
      </c>
      <c r="L302">
        <v>2.0684212024595698</v>
      </c>
      <c r="M302">
        <v>2.0868334580473</v>
      </c>
      <c r="N302">
        <v>2.1525370559171799</v>
      </c>
      <c r="O302">
        <v>2.2363265626225299</v>
      </c>
      <c r="P302">
        <v>2.15727622373144</v>
      </c>
      <c r="Q302">
        <v>2.2366144034695998</v>
      </c>
      <c r="R302">
        <v>2.13634316949046</v>
      </c>
      <c r="S302">
        <v>2.2297587384028899</v>
      </c>
      <c r="T302">
        <v>2.2311493155787301</v>
      </c>
      <c r="U302">
        <v>2.2786776003352198</v>
      </c>
      <c r="V302">
        <v>2.1618946426574199</v>
      </c>
      <c r="W302">
        <v>2.2379390497123599</v>
      </c>
      <c r="X302">
        <v>2.1656147273390198</v>
      </c>
      <c r="Y302">
        <v>2.2298843102283499</v>
      </c>
      <c r="Z302">
        <v>2.15104990039378</v>
      </c>
      <c r="AA302">
        <v>2.2456371149794001</v>
      </c>
      <c r="AB302">
        <v>2.1640335798805999</v>
      </c>
      <c r="AC302">
        <v>2.2051168662582099</v>
      </c>
      <c r="AD302">
        <v>2.15143590928803</v>
      </c>
      <c r="AE302">
        <v>2.19690355685858</v>
      </c>
      <c r="AF302">
        <v>2.1422110681890199</v>
      </c>
      <c r="AG302">
        <v>2.1906997062073299</v>
      </c>
      <c r="AH302">
        <v>2.1473173377602599</v>
      </c>
      <c r="AI302">
        <v>2.2405253144531301</v>
      </c>
      <c r="AJ302">
        <v>2.2982421523124801</v>
      </c>
      <c r="AK302">
        <v>2.2647838507931302</v>
      </c>
      <c r="AL302">
        <v>2.1188317068679798</v>
      </c>
      <c r="AM302">
        <v>2.2073052844779899</v>
      </c>
      <c r="AN302">
        <v>2.24025804937266</v>
      </c>
      <c r="AO302">
        <v>2.2864179328910201</v>
      </c>
      <c r="AP302">
        <v>2.1909500060819802</v>
      </c>
      <c r="AQ302">
        <v>2.2503953290353902</v>
      </c>
      <c r="AR302">
        <v>2.1388147678309699</v>
      </c>
      <c r="AS302">
        <v>2.22588088624483</v>
      </c>
      <c r="AT302">
        <v>2.2654420862282199</v>
      </c>
      <c r="AU302">
        <v>2.2262063386313802</v>
      </c>
      <c r="AV302">
        <v>2.1500283100396298</v>
      </c>
      <c r="AW302">
        <v>2.12624415174181</v>
      </c>
      <c r="AX302">
        <v>2.1308227722737798</v>
      </c>
      <c r="AY302">
        <v>2.2000444798120702</v>
      </c>
      <c r="AZ302">
        <v>1.99506681383263</v>
      </c>
      <c r="BA302">
        <v>1.80815761187138</v>
      </c>
      <c r="BB302">
        <v>2.1769009197734901</v>
      </c>
      <c r="BC302">
        <v>2.2631174102320699</v>
      </c>
      <c r="BD302">
        <v>2.1326951107592</v>
      </c>
      <c r="BE302">
        <v>2.2274747620161501</v>
      </c>
      <c r="BF302">
        <v>2.1434585092462202</v>
      </c>
      <c r="BG302">
        <v>2.2293410364664301</v>
      </c>
      <c r="BH302">
        <v>2.1121330360460702</v>
      </c>
      <c r="BI302">
        <v>2.15796482100829</v>
      </c>
      <c r="BJ302">
        <v>2.0896918820053401</v>
      </c>
      <c r="BK302">
        <v>2.1565680251371702</v>
      </c>
      <c r="BL302">
        <v>2.1978947778037199</v>
      </c>
      <c r="BM302">
        <v>2.2891664720989899</v>
      </c>
      <c r="BN302">
        <v>2.12643517058528</v>
      </c>
      <c r="BO302">
        <v>2.1944824041954201</v>
      </c>
      <c r="BP302">
        <v>2.1546281345767202</v>
      </c>
      <c r="BQ302">
        <v>2.2311101591590599</v>
      </c>
      <c r="BR302">
        <v>2.23367519148383</v>
      </c>
      <c r="BS302">
        <v>2.3145365442035502</v>
      </c>
      <c r="BT302">
        <v>2.1742548563141599</v>
      </c>
      <c r="BU302">
        <v>2.23495401289928</v>
      </c>
      <c r="BV302">
        <v>2.0566118020230899</v>
      </c>
      <c r="BW302">
        <v>2.1178074773223901</v>
      </c>
      <c r="BX302">
        <v>2.0611767043196898</v>
      </c>
      <c r="BY302">
        <v>2.1033376851904402</v>
      </c>
      <c r="BZ302">
        <v>2.06065340028516</v>
      </c>
      <c r="CA302">
        <v>2.1034033847870499</v>
      </c>
      <c r="CB302">
        <v>2.1816213480302502</v>
      </c>
      <c r="CC302">
        <v>2.24105109242752</v>
      </c>
      <c r="CD302">
        <v>2.0979511599925398</v>
      </c>
      <c r="CE302">
        <v>2.1706010947482501</v>
      </c>
      <c r="CF302">
        <v>2.0808045727516098</v>
      </c>
      <c r="CG302">
        <v>2.1573981622169098</v>
      </c>
      <c r="CH302">
        <v>2.1120006226580799</v>
      </c>
      <c r="CI302">
        <v>2.1585887899307199</v>
      </c>
      <c r="CJ302">
        <v>2.0416780274997</v>
      </c>
      <c r="CK302">
        <v>2.1432243991742199</v>
      </c>
      <c r="CL302">
        <v>2.0533205095123002</v>
      </c>
      <c r="CM302">
        <v>2.1252668371296499</v>
      </c>
      <c r="CN302">
        <v>2.1500647741354002</v>
      </c>
      <c r="CO302">
        <v>2.2150782922158299</v>
      </c>
      <c r="CP302">
        <v>2.1469425082801901</v>
      </c>
      <c r="CQ302">
        <v>2.2374190518562398</v>
      </c>
      <c r="CR302">
        <v>2.1341298878097898</v>
      </c>
      <c r="CS302">
        <v>2.2045678307058298</v>
      </c>
      <c r="CT302">
        <v>2.1277312526815901</v>
      </c>
      <c r="CU302">
        <v>2.2049611466891199</v>
      </c>
      <c r="CV302">
        <v>2.1678448432118902</v>
      </c>
      <c r="CW302">
        <v>2.2308093166576</v>
      </c>
      <c r="CX302">
        <v>2.0872467532467498</v>
      </c>
      <c r="CY302">
        <v>2.15938961038961</v>
      </c>
      <c r="CZ302">
        <v>2.1892430594004502</v>
      </c>
      <c r="DA302">
        <v>2.2688127817764698</v>
      </c>
      <c r="DB302">
        <v>2.1315128202074498</v>
      </c>
      <c r="DC302">
        <v>2.1835320177684601</v>
      </c>
      <c r="DD302">
        <v>2.1519414375317298</v>
      </c>
      <c r="DE302">
        <v>2.23552724235625</v>
      </c>
      <c r="DF302">
        <v>2.1602639296187598</v>
      </c>
      <c r="DG302">
        <v>2.1955878432418001</v>
      </c>
      <c r="DH302">
        <v>2.1346892498496</v>
      </c>
      <c r="DI302">
        <v>2.2287935582396199</v>
      </c>
      <c r="DJ302">
        <v>2.21232765465964</v>
      </c>
      <c r="DK302">
        <v>2.2910921821988</v>
      </c>
      <c r="DL302">
        <v>2.2289730400851302</v>
      </c>
      <c r="DM302">
        <v>2.2573341610500099</v>
      </c>
      <c r="DN302">
        <v>2.2132660903807402</v>
      </c>
      <c r="DO302">
        <v>2.27553778530039</v>
      </c>
    </row>
    <row r="303" spans="1:119" x14ac:dyDescent="0.45">
      <c r="A303" t="s">
        <v>52</v>
      </c>
      <c r="B303" t="s">
        <v>34</v>
      </c>
      <c r="C303" t="s">
        <v>20</v>
      </c>
      <c r="D303">
        <v>35</v>
      </c>
      <c r="E303" t="s">
        <v>244</v>
      </c>
      <c r="F303" s="1" cm="1">
        <f t="array" ref="F303">SUMPRODUCT($H303:$FZZ303,$H$2:$FZZ$2)/SUMPRODUCT(--($H303:$FZZ303&lt;&gt;""),$H$2:$FZZ$2)</f>
        <v>1.6524021816611028</v>
      </c>
      <c r="G303" s="1" cm="1">
        <f t="array" ref="G303">SUMPRODUCT($H303:$FZZ303,$G$2:$FZY$2)/SUMPRODUCT(--($H303:$FZZ303&lt;&gt;""),$G$2:$FZY$2)</f>
        <v>1.6790091522040009</v>
      </c>
      <c r="H303">
        <v>1.5820431112995199</v>
      </c>
      <c r="I303">
        <v>1.5892803897745</v>
      </c>
      <c r="J303">
        <v>1.5826118964384699</v>
      </c>
      <c r="K303">
        <v>1.5901384304705599</v>
      </c>
      <c r="L303">
        <v>1.5845967400852301</v>
      </c>
      <c r="M303">
        <v>1.5890396753098801</v>
      </c>
      <c r="N303">
        <v>1.6585914830209301</v>
      </c>
      <c r="O303">
        <v>1.7143753431103399</v>
      </c>
      <c r="P303">
        <v>1.6217072264932999</v>
      </c>
      <c r="Q303">
        <v>1.6893704938466501</v>
      </c>
      <c r="R303">
        <v>1.59482659322708</v>
      </c>
      <c r="S303">
        <v>1.6948025089530601</v>
      </c>
      <c r="T303">
        <v>1.7092882833597101</v>
      </c>
      <c r="U303">
        <v>1.7331615490269101</v>
      </c>
      <c r="V303">
        <v>1.6634361490544201</v>
      </c>
      <c r="W303">
        <v>1.6877379730892801</v>
      </c>
      <c r="X303">
        <v>1.6320991771978299</v>
      </c>
      <c r="Y303">
        <v>1.7018663561255001</v>
      </c>
      <c r="Z303">
        <v>1.6732562278760299</v>
      </c>
      <c r="AA303">
        <v>1.73255122368615</v>
      </c>
      <c r="AB303">
        <v>1.62765062088543</v>
      </c>
      <c r="AC303">
        <v>1.6708237341569001</v>
      </c>
      <c r="AD303">
        <v>1.65245775629922</v>
      </c>
      <c r="AE303">
        <v>1.6902596036739701</v>
      </c>
      <c r="AF303">
        <v>1.6479541580655901</v>
      </c>
      <c r="AG303">
        <v>1.6770057987648701</v>
      </c>
      <c r="AH303">
        <v>1.62731602283046</v>
      </c>
      <c r="AI303">
        <v>1.7140438611269699</v>
      </c>
      <c r="AJ303">
        <v>1.81513859457975</v>
      </c>
      <c r="AK303">
        <v>1.7407067422767</v>
      </c>
      <c r="AL303">
        <v>1.5906416866138799</v>
      </c>
      <c r="AM303">
        <v>1.6883446879027799</v>
      </c>
      <c r="AN303">
        <v>1.68331004434077</v>
      </c>
      <c r="AO303">
        <v>1.7734182739739</v>
      </c>
      <c r="AP303">
        <v>1.6908587763045799</v>
      </c>
      <c r="AQ303">
        <v>1.70493857194988</v>
      </c>
      <c r="AR303">
        <v>1.6111852321690201</v>
      </c>
      <c r="AS303">
        <v>1.6983661774676799</v>
      </c>
      <c r="AT303">
        <v>1.8549252879033</v>
      </c>
      <c r="AU303">
        <v>1.7219710669077699</v>
      </c>
      <c r="AV303">
        <v>1.6490374586524399</v>
      </c>
      <c r="AW303">
        <v>1.6256332508865501</v>
      </c>
      <c r="AX303">
        <v>1.6231656421251599</v>
      </c>
      <c r="AY303">
        <v>1.67615221825687</v>
      </c>
      <c r="AZ303">
        <v>1.62348956492255</v>
      </c>
      <c r="BA303">
        <v>1.3791183026857701</v>
      </c>
      <c r="BB303">
        <v>1.65451212726261</v>
      </c>
      <c r="BC303">
        <v>1.7283067657359801</v>
      </c>
      <c r="BD303">
        <v>1.5876086447967399</v>
      </c>
      <c r="BE303">
        <v>1.7243166399740799</v>
      </c>
      <c r="BF303">
        <v>1.62696590376021</v>
      </c>
      <c r="BG303">
        <v>1.6806039058835101</v>
      </c>
      <c r="BH303">
        <v>1.60696147652669</v>
      </c>
      <c r="BI303">
        <v>1.6623002601263399</v>
      </c>
      <c r="BJ303">
        <v>1.5962575622567099</v>
      </c>
      <c r="BK303">
        <v>1.69443793087276</v>
      </c>
      <c r="BL303">
        <v>1.66950735465795</v>
      </c>
      <c r="BM303">
        <v>1.7264962253871801</v>
      </c>
      <c r="BN303">
        <v>1.6184169031851099</v>
      </c>
      <c r="BO303">
        <v>1.68729341135522</v>
      </c>
      <c r="BP303">
        <v>1.63803670873562</v>
      </c>
      <c r="BQ303">
        <v>1.6971199789106</v>
      </c>
      <c r="BR303">
        <v>1.67928079968843</v>
      </c>
      <c r="BS303">
        <v>1.7718745943139</v>
      </c>
      <c r="BT303">
        <v>1.64297981147196</v>
      </c>
      <c r="BU303">
        <v>1.6934129679807599</v>
      </c>
      <c r="BV303">
        <v>1.59099085159468</v>
      </c>
      <c r="BW303">
        <v>1.6055548033963201</v>
      </c>
      <c r="BX303">
        <v>1.55696202531645</v>
      </c>
      <c r="BY303">
        <v>1.57931259578815</v>
      </c>
      <c r="BZ303">
        <v>1.5612547269233099</v>
      </c>
      <c r="CA303">
        <v>1.5910978860578999</v>
      </c>
      <c r="CB303">
        <v>1.6634704608722499</v>
      </c>
      <c r="CC303">
        <v>1.71695301296291</v>
      </c>
      <c r="CD303">
        <v>1.57764069887644</v>
      </c>
      <c r="CE303">
        <v>1.6561371994102501</v>
      </c>
      <c r="CF303">
        <v>1.56233268215035</v>
      </c>
      <c r="CG303">
        <v>1.63328268576803</v>
      </c>
      <c r="CH303">
        <v>1.5804729977651</v>
      </c>
      <c r="CI303">
        <v>1.6283731945695299</v>
      </c>
      <c r="CJ303">
        <v>1.5322517820278101</v>
      </c>
      <c r="CK303">
        <v>1.65050831612978</v>
      </c>
      <c r="CL303">
        <v>1.57388162987637</v>
      </c>
      <c r="CM303">
        <v>1.63621009172159</v>
      </c>
      <c r="CN303">
        <v>1.6312802748676301</v>
      </c>
      <c r="CO303">
        <v>1.68612706995606</v>
      </c>
      <c r="CP303">
        <v>1.6112140985713499</v>
      </c>
      <c r="CQ303">
        <v>1.6893445054130201</v>
      </c>
      <c r="CR303">
        <v>1.6063862114232199</v>
      </c>
      <c r="CS303">
        <v>1.6608282383829001</v>
      </c>
      <c r="CT303">
        <v>1.58283144496178</v>
      </c>
      <c r="CU303">
        <v>1.6745697532139301</v>
      </c>
      <c r="CV303">
        <v>1.6193356896864199</v>
      </c>
      <c r="CW303">
        <v>1.6620899039332899</v>
      </c>
      <c r="CX303">
        <v>1.5838961038960999</v>
      </c>
      <c r="CY303">
        <v>1.64858441558441</v>
      </c>
      <c r="CZ303">
        <v>1.6351024282211499</v>
      </c>
      <c r="DA303">
        <v>1.7292256584671299</v>
      </c>
      <c r="DB303">
        <v>1.61215448558396</v>
      </c>
      <c r="DC303">
        <v>1.6382593576200699</v>
      </c>
      <c r="DD303">
        <v>1.6247318343350301</v>
      </c>
      <c r="DE303">
        <v>1.6986882400144101</v>
      </c>
      <c r="DF303">
        <v>1.63201812849906</v>
      </c>
      <c r="DG303">
        <v>1.6574246867501901</v>
      </c>
      <c r="DH303">
        <v>1.5770280901476199</v>
      </c>
      <c r="DI303">
        <v>1.6690036558841199</v>
      </c>
      <c r="DJ303">
        <v>1.64498664549195</v>
      </c>
      <c r="DK303">
        <v>1.6934418537500899</v>
      </c>
      <c r="DL303">
        <v>1.68073785030152</v>
      </c>
      <c r="DM303">
        <v>1.70819439517559</v>
      </c>
      <c r="DN303">
        <v>1.6817675454883001</v>
      </c>
      <c r="DO303">
        <v>1.69907339441618</v>
      </c>
    </row>
    <row r="304" spans="1:119" x14ac:dyDescent="0.45">
      <c r="A304" t="s">
        <v>52</v>
      </c>
      <c r="B304" t="s">
        <v>34</v>
      </c>
      <c r="C304" t="s">
        <v>18</v>
      </c>
      <c r="D304">
        <v>35</v>
      </c>
      <c r="E304" t="s">
        <v>244</v>
      </c>
      <c r="F304" s="1" cm="1">
        <f t="array" ref="F304">SUMPRODUCT($H304:$FZZ304,$H$2:$FZZ$2)/SUMPRODUCT(--($H304:$FZZ304&lt;&gt;""),$H$2:$FZZ$2)</f>
        <v>1.9115899951188817</v>
      </c>
      <c r="G304" s="1" cm="1">
        <f t="array" ref="G304">SUMPRODUCT($H304:$FZZ304,$G$2:$FZY$2)/SUMPRODUCT(--($H304:$FZZ304&lt;&gt;""),$G$2:$FZY$2)</f>
        <v>1.9572392013985886</v>
      </c>
      <c r="H304">
        <v>1.85139847019186</v>
      </c>
      <c r="I304">
        <v>1.8594207337480699</v>
      </c>
      <c r="J304">
        <v>1.8570344927164799</v>
      </c>
      <c r="K304">
        <v>1.86600491736268</v>
      </c>
      <c r="L304">
        <v>1.8506706087126199</v>
      </c>
      <c r="M304">
        <v>1.86488393467156</v>
      </c>
      <c r="N304">
        <v>1.92068595927116</v>
      </c>
      <c r="O304">
        <v>1.99498601416882</v>
      </c>
      <c r="P304">
        <v>1.88204710090795</v>
      </c>
      <c r="Q304">
        <v>1.97778991987637</v>
      </c>
      <c r="R304">
        <v>1.87615447443925</v>
      </c>
      <c r="S304">
        <v>1.9957826341912901</v>
      </c>
      <c r="T304">
        <v>1.99158150200204</v>
      </c>
      <c r="U304">
        <v>2.0191198552006702</v>
      </c>
      <c r="V304">
        <v>1.9227836590596299</v>
      </c>
      <c r="W304">
        <v>1.9726078689768101</v>
      </c>
      <c r="X304">
        <v>1.8930611575760801</v>
      </c>
      <c r="Y304">
        <v>1.9838322625504801</v>
      </c>
      <c r="Z304">
        <v>1.9343837127803201</v>
      </c>
      <c r="AA304">
        <v>2.00088882796314</v>
      </c>
      <c r="AB304">
        <v>1.88519503862256</v>
      </c>
      <c r="AC304">
        <v>1.95990456694935</v>
      </c>
      <c r="AD304">
        <v>1.8945770695972599</v>
      </c>
      <c r="AE304">
        <v>1.96523383027731</v>
      </c>
      <c r="AF304">
        <v>1.8999605992342501</v>
      </c>
      <c r="AG304">
        <v>1.9651431703911799</v>
      </c>
      <c r="AH304">
        <v>1.89298936961443</v>
      </c>
      <c r="AI304">
        <v>2.0031229582633001</v>
      </c>
      <c r="AJ304">
        <v>2.0887331314396498</v>
      </c>
      <c r="AK304">
        <v>2.0281564475862801</v>
      </c>
      <c r="AL304">
        <v>1.86274166820106</v>
      </c>
      <c r="AM304">
        <v>1.9756076229055399</v>
      </c>
      <c r="AN304">
        <v>1.9441027503016499</v>
      </c>
      <c r="AO304">
        <v>2.0658106586567202</v>
      </c>
      <c r="AP304">
        <v>1.96538134046952</v>
      </c>
      <c r="AQ304">
        <v>2.0067327575720699</v>
      </c>
      <c r="AR304">
        <v>1.87536908641543</v>
      </c>
      <c r="AS304">
        <v>1.9674985236543301</v>
      </c>
      <c r="AT304">
        <v>2.1080755686685002</v>
      </c>
      <c r="AU304">
        <v>1.9863329209098599</v>
      </c>
      <c r="AV304">
        <v>1.88088550823971</v>
      </c>
      <c r="AW304">
        <v>1.8801926572697201</v>
      </c>
      <c r="AX304">
        <v>1.8720197657164801</v>
      </c>
      <c r="AY304">
        <v>1.93559809709803</v>
      </c>
      <c r="AZ304">
        <v>1.8133853704518601</v>
      </c>
      <c r="BA304">
        <v>1.61527039342851</v>
      </c>
      <c r="BB304">
        <v>1.90946286537265</v>
      </c>
      <c r="BC304">
        <v>1.98479591502733</v>
      </c>
      <c r="BD304">
        <v>1.8647675946086899</v>
      </c>
      <c r="BE304">
        <v>1.94871425743643</v>
      </c>
      <c r="BF304">
        <v>1.9024887045404</v>
      </c>
      <c r="BG304">
        <v>1.9629286719502199</v>
      </c>
      <c r="BH304">
        <v>1.8645330112721401</v>
      </c>
      <c r="BI304">
        <v>1.91471571906354</v>
      </c>
      <c r="BJ304">
        <v>1.8442995826103199</v>
      </c>
      <c r="BK304">
        <v>1.91253575950851</v>
      </c>
      <c r="BL304">
        <v>1.9329130671647601</v>
      </c>
      <c r="BM304">
        <v>2.02342594754455</v>
      </c>
      <c r="BN304">
        <v>1.88184589509092</v>
      </c>
      <c r="BO304">
        <v>1.93557354263756</v>
      </c>
      <c r="BP304">
        <v>1.89094473918344</v>
      </c>
      <c r="BQ304">
        <v>1.94426137674234</v>
      </c>
      <c r="BR304">
        <v>1.9666688303258399</v>
      </c>
      <c r="BS304">
        <v>2.0718064390497202</v>
      </c>
      <c r="BT304">
        <v>1.9071862000534201</v>
      </c>
      <c r="BU304">
        <v>1.99543945349769</v>
      </c>
      <c r="BV304">
        <v>1.83525133938069</v>
      </c>
      <c r="BW304">
        <v>1.87074251010579</v>
      </c>
      <c r="BX304">
        <v>1.8114889027643699</v>
      </c>
      <c r="BY304">
        <v>1.84287903729352</v>
      </c>
      <c r="BZ304">
        <v>1.8091376852023999</v>
      </c>
      <c r="CA304">
        <v>1.8558427871799601</v>
      </c>
      <c r="CB304">
        <v>1.91810308466664</v>
      </c>
      <c r="CC304">
        <v>1.98938503500829</v>
      </c>
      <c r="CD304">
        <v>1.86076700164381</v>
      </c>
      <c r="CE304">
        <v>1.94822823637072</v>
      </c>
      <c r="CF304">
        <v>1.81672816728167</v>
      </c>
      <c r="CG304">
        <v>1.9207727371391301</v>
      </c>
      <c r="CH304">
        <v>1.8440019124498199</v>
      </c>
      <c r="CI304">
        <v>1.88963385480947</v>
      </c>
      <c r="CJ304">
        <v>1.8125267791064501</v>
      </c>
      <c r="CK304">
        <v>1.9029719939235701</v>
      </c>
      <c r="CL304">
        <v>1.80027680686856</v>
      </c>
      <c r="CM304">
        <v>1.8718008867203</v>
      </c>
      <c r="CN304">
        <v>1.9031908302354399</v>
      </c>
      <c r="CO304">
        <v>1.9702602230483199</v>
      </c>
      <c r="CP304">
        <v>1.87760146324583</v>
      </c>
      <c r="CQ304">
        <v>1.96927678085916</v>
      </c>
      <c r="CR304">
        <v>1.86844696186991</v>
      </c>
      <c r="CS304">
        <v>1.94727182117635</v>
      </c>
      <c r="CT304">
        <v>1.85455036628581</v>
      </c>
      <c r="CU304">
        <v>1.9426337618586</v>
      </c>
      <c r="CV304">
        <v>1.8989940184883001</v>
      </c>
      <c r="CW304">
        <v>2.0122802247598299</v>
      </c>
      <c r="CX304">
        <v>1.8466363636363601</v>
      </c>
      <c r="CY304">
        <v>1.90963636363636</v>
      </c>
      <c r="CZ304">
        <v>1.91309024756782</v>
      </c>
      <c r="DA304">
        <v>2.0312109467689599</v>
      </c>
      <c r="DB304">
        <v>1.86467624956829</v>
      </c>
      <c r="DC304">
        <v>1.9066917552906399</v>
      </c>
      <c r="DD304">
        <v>1.8919476606128001</v>
      </c>
      <c r="DE304">
        <v>1.97099716686045</v>
      </c>
      <c r="DF304">
        <v>1.90902426019728</v>
      </c>
      <c r="DG304">
        <v>1.9362036790189201</v>
      </c>
      <c r="DH304">
        <v>1.8778518210005</v>
      </c>
      <c r="DI304">
        <v>2.0082141700217502</v>
      </c>
      <c r="DJ304">
        <v>1.9272089078178001</v>
      </c>
      <c r="DK304">
        <v>1.9853010178300701</v>
      </c>
      <c r="DL304">
        <v>1.9607041504079401</v>
      </c>
      <c r="DM304">
        <v>2.0011174175239401</v>
      </c>
      <c r="DN304">
        <v>1.9424606430107301</v>
      </c>
      <c r="DO304">
        <v>1.96728814583891</v>
      </c>
    </row>
    <row r="305" spans="1:119" x14ac:dyDescent="0.45">
      <c r="A305" t="s">
        <v>146</v>
      </c>
      <c r="B305" t="s">
        <v>220</v>
      </c>
      <c r="C305" t="s">
        <v>128</v>
      </c>
      <c r="D305">
        <v>35</v>
      </c>
      <c r="E305" t="s">
        <v>244</v>
      </c>
      <c r="F305" s="1" cm="1">
        <f t="array" ref="F305">SUMPRODUCT($H305:$FZZ305,$H$2:$FZZ$2)/SUMPRODUCT(--($H305:$FZZ305&lt;&gt;""),$H$2:$FZZ$2)</f>
        <v>1.0454928723362247</v>
      </c>
      <c r="G305" s="1" cm="1">
        <f t="array" ref="G305">SUMPRODUCT($H305:$FZZ305,$G$2:$FZY$2)/SUMPRODUCT(--($H305:$FZZ305&lt;&gt;""),$G$2:$FZY$2)</f>
        <v>1.0710010769423426</v>
      </c>
      <c r="H305">
        <v>1.02838725119319</v>
      </c>
      <c r="I305">
        <v>1.0246874765467899</v>
      </c>
      <c r="J305">
        <v>1.0291930278386101</v>
      </c>
      <c r="K305">
        <v>1.02879036538567</v>
      </c>
      <c r="L305">
        <v>1.02784307186778</v>
      </c>
      <c r="M305">
        <v>1.02794880762598</v>
      </c>
      <c r="N305">
        <v>1.04257966695422</v>
      </c>
      <c r="O305">
        <v>1.07672078006953</v>
      </c>
      <c r="P305">
        <v>1.0495724890400899</v>
      </c>
      <c r="Q305">
        <v>1.0840294882247701</v>
      </c>
      <c r="R305">
        <v>1.0412862049467</v>
      </c>
      <c r="S305">
        <v>1.0842792519215001</v>
      </c>
      <c r="T305">
        <v>1.0247186074122301</v>
      </c>
      <c r="U305">
        <v>1.0566349869634</v>
      </c>
      <c r="V305">
        <v>1.0434490840923301</v>
      </c>
      <c r="W305">
        <v>1.0891690940124299</v>
      </c>
      <c r="X305">
        <v>1.0411005367575701</v>
      </c>
      <c r="Y305">
        <v>1.0789901382454601</v>
      </c>
      <c r="Z305">
        <v>1.0503027984814699</v>
      </c>
      <c r="AA305">
        <v>1.0671551535439201</v>
      </c>
      <c r="AB305">
        <v>1.04617590208483</v>
      </c>
      <c r="AC305">
        <v>1.0822022353301901</v>
      </c>
      <c r="AD305">
        <v>1.0474464211983201</v>
      </c>
      <c r="AE305">
        <v>1.0756192756442</v>
      </c>
      <c r="AF305">
        <v>1.03653350349895</v>
      </c>
      <c r="AG305">
        <v>1.0733775021627501</v>
      </c>
      <c r="AH305">
        <v>1.03323074141494</v>
      </c>
      <c r="AI305">
        <v>1.10348497487251</v>
      </c>
      <c r="AJ305">
        <v>1.0595643557561101</v>
      </c>
      <c r="AK305">
        <v>1.07755462711151</v>
      </c>
      <c r="AL305">
        <v>1.05641686613883</v>
      </c>
      <c r="AM305">
        <v>1.09018596943472</v>
      </c>
      <c r="AN305">
        <v>1.06553192425759</v>
      </c>
      <c r="AO305">
        <v>1.0963944238449901</v>
      </c>
      <c r="AP305">
        <v>1.0597980780926799</v>
      </c>
      <c r="AQ305">
        <v>1.08167497871305</v>
      </c>
      <c r="AR305">
        <v>1.0437873187375599</v>
      </c>
      <c r="AS305">
        <v>1.08914393823407</v>
      </c>
      <c r="AT305">
        <v>1.0563909774436</v>
      </c>
      <c r="AU305">
        <v>1.0637479775387799</v>
      </c>
      <c r="AV305">
        <v>1.04546368864916</v>
      </c>
      <c r="AW305">
        <v>1.05481717674404</v>
      </c>
      <c r="AX305">
        <v>1.04109517637287</v>
      </c>
      <c r="AY305">
        <v>1.0912148896170899</v>
      </c>
      <c r="AZ305">
        <v>1.0459653198094501</v>
      </c>
      <c r="BA305">
        <v>0.90897111266613195</v>
      </c>
      <c r="BB305">
        <v>1.07122516447906</v>
      </c>
      <c r="BC305">
        <v>1.10263166508461</v>
      </c>
      <c r="BD305">
        <v>1.0908747368231599</v>
      </c>
      <c r="BE305">
        <v>1.1374277950729601</v>
      </c>
      <c r="BF305">
        <v>1.05913142236377</v>
      </c>
      <c r="BG305">
        <v>1.0794632496358201</v>
      </c>
      <c r="BH305">
        <v>1.0514059209711299</v>
      </c>
      <c r="BI305">
        <v>1.07203022420413</v>
      </c>
      <c r="BJ305">
        <v>1.0022979880879801</v>
      </c>
      <c r="BK305">
        <v>1.0627491441166801</v>
      </c>
      <c r="BL305">
        <v>1.0422017277609099</v>
      </c>
      <c r="BM305">
        <v>1.10362674138065</v>
      </c>
      <c r="BN305">
        <v>1.0489855986544701</v>
      </c>
      <c r="BO305">
        <v>1.0827055374516701</v>
      </c>
      <c r="BP305">
        <v>1.04315088806142</v>
      </c>
      <c r="BQ305">
        <v>1.07022110917059</v>
      </c>
      <c r="BR305">
        <v>1.1265902894975901</v>
      </c>
      <c r="BS305">
        <v>1.1510288199402801</v>
      </c>
      <c r="BT305">
        <v>1.05354348738694</v>
      </c>
      <c r="BU305">
        <v>1.0601648666183201</v>
      </c>
      <c r="BV305">
        <v>1.01570508481132</v>
      </c>
      <c r="BW305">
        <v>1.04688315958455</v>
      </c>
      <c r="BX305">
        <v>1.0176108304478599</v>
      </c>
      <c r="BY305">
        <v>1.0529602088891401</v>
      </c>
      <c r="BZ305">
        <v>1.0320748868637999</v>
      </c>
      <c r="CA305">
        <v>1.0582108982704099</v>
      </c>
      <c r="CB305">
        <v>1.06094817647555</v>
      </c>
      <c r="CC305">
        <v>1.08473694570199</v>
      </c>
      <c r="CD305">
        <v>1.0301479435340299</v>
      </c>
      <c r="CE305">
        <v>1.0878340592113001</v>
      </c>
      <c r="CF305">
        <v>1.02325446783879</v>
      </c>
      <c r="CG305">
        <v>1.09659214239201</v>
      </c>
      <c r="CH305">
        <v>1.0106185440919699</v>
      </c>
      <c r="CI305">
        <v>1.0409175311607</v>
      </c>
      <c r="CJ305">
        <v>0.99859774860748596</v>
      </c>
      <c r="CK305">
        <v>1.0986444903205701</v>
      </c>
      <c r="CL305">
        <v>0.99927279551478998</v>
      </c>
      <c r="CM305">
        <v>1.0995566398461101</v>
      </c>
      <c r="CN305">
        <v>1.0430325560436999</v>
      </c>
      <c r="CO305">
        <v>1.0632111073560799</v>
      </c>
      <c r="CP305">
        <v>1.04185822334272</v>
      </c>
      <c r="CQ305">
        <v>1.0686143655148499</v>
      </c>
      <c r="CR305">
        <v>1.04250586476401</v>
      </c>
      <c r="CS305">
        <v>1.0631814369583401</v>
      </c>
      <c r="CT305">
        <v>1.0481653927442001</v>
      </c>
      <c r="CU305">
        <v>1.05596783676842</v>
      </c>
      <c r="CV305">
        <v>1.0516358528185601</v>
      </c>
      <c r="CW305">
        <v>1.1189278593438401</v>
      </c>
      <c r="CX305">
        <v>1.0528831168831101</v>
      </c>
      <c r="CY305">
        <v>1.08540259740259</v>
      </c>
      <c r="CZ305">
        <v>1.0987582061219601</v>
      </c>
      <c r="DA305">
        <v>1.13833741991615</v>
      </c>
      <c r="DB305">
        <v>1.0660243661351201</v>
      </c>
      <c r="DC305">
        <v>1.0893901320725501</v>
      </c>
      <c r="DD305">
        <v>1.0270212731113699</v>
      </c>
      <c r="DE305">
        <v>1.08203003455447</v>
      </c>
      <c r="DF305">
        <v>1.06800853105838</v>
      </c>
      <c r="DG305">
        <v>1.0879365502532601</v>
      </c>
      <c r="DH305">
        <v>1.01654403257901</v>
      </c>
      <c r="DI305">
        <v>1.0868156786524099</v>
      </c>
      <c r="DJ305">
        <v>1.0403703168988601</v>
      </c>
      <c r="DK305">
        <v>1.0926604345629101</v>
      </c>
      <c r="DL305">
        <v>1.0431802057467101</v>
      </c>
      <c r="DM305">
        <v>1.06771904930826</v>
      </c>
      <c r="DN305">
        <v>1.05327334432939</v>
      </c>
      <c r="DO305">
        <v>1.0832995103584599</v>
      </c>
    </row>
    <row r="306" spans="1:119" x14ac:dyDescent="0.45">
      <c r="A306" t="s">
        <v>149</v>
      </c>
      <c r="B306" t="s">
        <v>17</v>
      </c>
      <c r="C306" t="s">
        <v>15</v>
      </c>
      <c r="D306">
        <v>35</v>
      </c>
      <c r="E306" t="s">
        <v>244</v>
      </c>
      <c r="F306" s="1" cm="1">
        <f t="array" ref="F306">SUMPRODUCT($H306:$FZZ306,$H$2:$FZZ$2)/SUMPRODUCT(--($H306:$FZZ306&lt;&gt;""),$H$2:$FZZ$2)</f>
        <v>1.7350350217034929</v>
      </c>
      <c r="G306" s="1" cm="1">
        <f t="array" ref="G306">SUMPRODUCT($H306:$FZZ306,$G$2:$FZY$2)/SUMPRODUCT(--($H306:$FZZ306&lt;&gt;""),$G$2:$FZY$2)</f>
        <v>1.7990281750488031</v>
      </c>
      <c r="H306">
        <v>1.6964196972432199</v>
      </c>
      <c r="I306">
        <v>1.7271294495165299</v>
      </c>
      <c r="J306">
        <v>1.6987169710022001</v>
      </c>
      <c r="K306">
        <v>1.73039105031857</v>
      </c>
      <c r="L306">
        <v>1.69938103913849</v>
      </c>
      <c r="M306">
        <v>1.7313539057162299</v>
      </c>
      <c r="N306">
        <v>1.74000209133924</v>
      </c>
      <c r="O306">
        <v>1.8159935168483501</v>
      </c>
      <c r="P306">
        <v>1.7453332365759799</v>
      </c>
      <c r="Q306">
        <v>1.8165864861288299</v>
      </c>
      <c r="R306">
        <v>1.73764110243146</v>
      </c>
      <c r="S306">
        <v>1.8231219501979099</v>
      </c>
      <c r="T306">
        <v>1.8261011267343299</v>
      </c>
      <c r="U306">
        <v>1.88969672455535</v>
      </c>
      <c r="V306">
        <v>1.7572589390351201</v>
      </c>
      <c r="W306">
        <v>1.8448354672903999</v>
      </c>
      <c r="X306">
        <v>1.75824427416186</v>
      </c>
      <c r="Y306">
        <v>1.83175094900661</v>
      </c>
      <c r="Z306">
        <v>1.7271253932842601</v>
      </c>
      <c r="AA306">
        <v>1.7728690791786501</v>
      </c>
      <c r="AB306">
        <v>1.75252312717987</v>
      </c>
      <c r="AC306">
        <v>1.8202499233254601</v>
      </c>
      <c r="AD306">
        <v>1.7325201837506801</v>
      </c>
      <c r="AE306">
        <v>1.7888035690636099</v>
      </c>
      <c r="AF306">
        <v>1.7493618789026</v>
      </c>
      <c r="AG306">
        <v>1.81450162314024</v>
      </c>
      <c r="AH306">
        <v>1.7477841378375101</v>
      </c>
      <c r="AI306">
        <v>1.85788896239711</v>
      </c>
      <c r="AJ306">
        <v>1.7461973353465501</v>
      </c>
      <c r="AK306">
        <v>1.8310012611205899</v>
      </c>
      <c r="AL306">
        <v>1.7380961148959599</v>
      </c>
      <c r="AM306">
        <v>1.8248388878659501</v>
      </c>
      <c r="AN306">
        <v>1.7413601505165699</v>
      </c>
      <c r="AO306">
        <v>1.8121073420841201</v>
      </c>
      <c r="AP306">
        <v>1.7609719012285601</v>
      </c>
      <c r="AQ306">
        <v>1.8136358107286199</v>
      </c>
      <c r="AR306">
        <v>1.7513779226176101</v>
      </c>
      <c r="AS306">
        <v>1.8394009317381499</v>
      </c>
      <c r="AT306">
        <v>1.7161939659274701</v>
      </c>
      <c r="AU306">
        <v>1.7545017607309401</v>
      </c>
      <c r="AV306">
        <v>1.700260005364</v>
      </c>
      <c r="AW306">
        <v>1.73690288166403</v>
      </c>
      <c r="AX306">
        <v>1.72909361957945</v>
      </c>
      <c r="AY306">
        <v>1.8036424796105199</v>
      </c>
      <c r="AZ306">
        <v>1.5711542669715699</v>
      </c>
      <c r="BA306">
        <v>1.5028086577838</v>
      </c>
      <c r="BB306">
        <v>1.79255998166999</v>
      </c>
      <c r="BC306">
        <v>1.8819351248731599</v>
      </c>
      <c r="BD306">
        <v>1.7874790808155301</v>
      </c>
      <c r="BE306">
        <v>1.8614205250940199</v>
      </c>
      <c r="BF306">
        <v>1.7598943288151401</v>
      </c>
      <c r="BG306">
        <v>1.8310989309433801</v>
      </c>
      <c r="BH306">
        <v>1.7288802180106499</v>
      </c>
      <c r="BI306">
        <v>1.7763068252198599</v>
      </c>
      <c r="BJ306">
        <v>1.6762416170332499</v>
      </c>
      <c r="BK306">
        <v>1.7548890869014599</v>
      </c>
      <c r="BL306">
        <v>1.80274729550937</v>
      </c>
      <c r="BM306">
        <v>1.88899914390224</v>
      </c>
      <c r="BN306">
        <v>1.74332200380765</v>
      </c>
      <c r="BO306">
        <v>1.80915005197565</v>
      </c>
      <c r="BP306">
        <v>1.7731241967904501</v>
      </c>
      <c r="BQ306">
        <v>1.8256499818762899</v>
      </c>
      <c r="BR306">
        <v>1.8348370764637101</v>
      </c>
      <c r="BS306">
        <v>1.91923601194339</v>
      </c>
      <c r="BT306">
        <v>1.7608098309353799</v>
      </c>
      <c r="BU306">
        <v>1.8453612181811201</v>
      </c>
      <c r="BV306">
        <v>1.6808115583234999</v>
      </c>
      <c r="BW306">
        <v>1.74641703576194</v>
      </c>
      <c r="BX306">
        <v>1.6746608389623601</v>
      </c>
      <c r="BY306">
        <v>1.73370891752284</v>
      </c>
      <c r="BZ306">
        <v>1.6968693819353999</v>
      </c>
      <c r="CA306">
        <v>1.75289814642613</v>
      </c>
      <c r="CB306">
        <v>1.75145516407502</v>
      </c>
      <c r="CC306">
        <v>1.8165509096532899</v>
      </c>
      <c r="CD306">
        <v>1.69882560287413</v>
      </c>
      <c r="CE306">
        <v>1.7858123337117999</v>
      </c>
      <c r="CF306">
        <v>1.71502785616091</v>
      </c>
      <c r="CG306">
        <v>1.7995224658128901</v>
      </c>
      <c r="CH306">
        <v>1.7184695953834299</v>
      </c>
      <c r="CI306">
        <v>1.7724518273902801</v>
      </c>
      <c r="CJ306">
        <v>1.6657772757371501</v>
      </c>
      <c r="CK306">
        <v>1.7414209480777401</v>
      </c>
      <c r="CL306">
        <v>1.6516455933754</v>
      </c>
      <c r="CM306">
        <v>1.7623214243824601</v>
      </c>
      <c r="CN306">
        <v>1.7455502985242699</v>
      </c>
      <c r="CO306">
        <v>1.81112706995606</v>
      </c>
      <c r="CP306">
        <v>1.72356517870384</v>
      </c>
      <c r="CQ306">
        <v>1.80008898116565</v>
      </c>
      <c r="CR306">
        <v>1.7418288339755199</v>
      </c>
      <c r="CS306">
        <v>1.81247341104398</v>
      </c>
      <c r="CT306">
        <v>1.7434886936070799</v>
      </c>
      <c r="CU306">
        <v>1.8333518727454701</v>
      </c>
      <c r="CV306">
        <v>1.7637302882001</v>
      </c>
      <c r="CW306">
        <v>1.89042958129418</v>
      </c>
      <c r="CX306">
        <v>1.6938831168831101</v>
      </c>
      <c r="CY306">
        <v>1.77514285714285</v>
      </c>
      <c r="CZ306">
        <v>1.7792296132247001</v>
      </c>
      <c r="DA306">
        <v>1.87075852250257</v>
      </c>
      <c r="DB306">
        <v>1.7198728102037599</v>
      </c>
      <c r="DC306">
        <v>1.7807047839083401</v>
      </c>
      <c r="DD306">
        <v>1.7416274994677601</v>
      </c>
      <c r="DE306">
        <v>1.8246237492425801</v>
      </c>
      <c r="DF306">
        <v>1.72230071980805</v>
      </c>
      <c r="DG306">
        <v>1.7746867501999399</v>
      </c>
      <c r="DH306">
        <v>1.77324263038548</v>
      </c>
      <c r="DI306">
        <v>1.8445786477856401</v>
      </c>
      <c r="DJ306">
        <v>1.8331498592362601</v>
      </c>
      <c r="DK306">
        <v>1.9438118097163</v>
      </c>
      <c r="DL306">
        <v>1.76004788932245</v>
      </c>
      <c r="DM306">
        <v>1.83894998226321</v>
      </c>
      <c r="DN306">
        <v>1.8059827805076001</v>
      </c>
      <c r="DO306">
        <v>1.8815274743305199</v>
      </c>
    </row>
    <row r="307" spans="1:119" x14ac:dyDescent="0.45">
      <c r="A307" t="s">
        <v>149</v>
      </c>
      <c r="B307" t="s">
        <v>17</v>
      </c>
      <c r="C307" t="s">
        <v>44</v>
      </c>
      <c r="D307">
        <v>35</v>
      </c>
      <c r="E307" t="s">
        <v>244</v>
      </c>
      <c r="F307" s="1" cm="1">
        <f t="array" ref="F307">SUMPRODUCT($H307:$FZZ307,$H$2:$FZZ$2)/SUMPRODUCT(--($H307:$FZZ307&lt;&gt;""),$H$2:$FZZ$2)</f>
        <v>1.4098322861238859</v>
      </c>
      <c r="G307" s="1" cm="1">
        <f t="array" ref="G307">SUMPRODUCT($H307:$FZZ307,$G$2:$FZY$2)/SUMPRODUCT(--($H307:$FZZ307&lt;&gt;""),$G$2:$FZY$2)</f>
        <v>1.4745821994817272</v>
      </c>
      <c r="H307">
        <v>1.3473406855536301</v>
      </c>
      <c r="I307">
        <v>1.4134153341866</v>
      </c>
      <c r="J307">
        <v>1.3503509060922001</v>
      </c>
      <c r="K307">
        <v>1.4161658806614199</v>
      </c>
      <c r="L307">
        <v>1.3491760744379699</v>
      </c>
      <c r="M307">
        <v>1.41282493411848</v>
      </c>
      <c r="N307">
        <v>1.40759940396831</v>
      </c>
      <c r="O307">
        <v>1.4804485922672701</v>
      </c>
      <c r="P307">
        <v>1.4311820475277699</v>
      </c>
      <c r="Q307">
        <v>1.48935171153788</v>
      </c>
      <c r="R307">
        <v>1.4064064168883099</v>
      </c>
      <c r="S307">
        <v>1.48841075205763</v>
      </c>
      <c r="T307">
        <v>1.4808830547537</v>
      </c>
      <c r="U307">
        <v>1.55266144426855</v>
      </c>
      <c r="V307">
        <v>1.4391712822707301</v>
      </c>
      <c r="W307">
        <v>1.51958004891973</v>
      </c>
      <c r="X307">
        <v>1.4335101797388801</v>
      </c>
      <c r="Y307">
        <v>1.5033762871299701</v>
      </c>
      <c r="Z307">
        <v>1.3932488873067801</v>
      </c>
      <c r="AA307">
        <v>1.44245944446041</v>
      </c>
      <c r="AB307">
        <v>1.4297518598032799</v>
      </c>
      <c r="AC307">
        <v>1.4919224267669</v>
      </c>
      <c r="AD307">
        <v>1.4067678212975201</v>
      </c>
      <c r="AE307">
        <v>1.4656869746317001</v>
      </c>
      <c r="AF307">
        <v>1.4117594154982001</v>
      </c>
      <c r="AG307">
        <v>1.4838157072009099</v>
      </c>
      <c r="AH307">
        <v>1.42291429534145</v>
      </c>
      <c r="AI307">
        <v>1.52572125953837</v>
      </c>
      <c r="AJ307">
        <v>1.4181601365784999</v>
      </c>
      <c r="AK307">
        <v>1.50696190043152</v>
      </c>
      <c r="AL307">
        <v>1.41541612962622</v>
      </c>
      <c r="AM307">
        <v>1.4978503038114499</v>
      </c>
      <c r="AN307">
        <v>1.39108636732059</v>
      </c>
      <c r="AO307">
        <v>1.4720917182875399</v>
      </c>
      <c r="AP307">
        <v>1.4340895268215501</v>
      </c>
      <c r="AQ307">
        <v>1.48606617199854</v>
      </c>
      <c r="AR307">
        <v>1.4210920583539199</v>
      </c>
      <c r="AS307">
        <v>1.50984777235843</v>
      </c>
      <c r="AT307">
        <v>1.3902017702484</v>
      </c>
      <c r="AU307">
        <v>1.4328352526886801</v>
      </c>
      <c r="AV307">
        <v>1.37476532467145</v>
      </c>
      <c r="AW307">
        <v>1.4146564055189601</v>
      </c>
      <c r="AX307">
        <v>1.4093671704237001</v>
      </c>
      <c r="AY307">
        <v>1.48679331829823</v>
      </c>
      <c r="AZ307">
        <v>1.3000550670062001</v>
      </c>
      <c r="BA307">
        <v>1.2236562087448299</v>
      </c>
      <c r="BB307">
        <v>1.45813557657687</v>
      </c>
      <c r="BC307">
        <v>1.5290006873752</v>
      </c>
      <c r="BD307">
        <v>1.45421172913929</v>
      </c>
      <c r="BE307">
        <v>1.5494952403231901</v>
      </c>
      <c r="BF307">
        <v>1.45038639113152</v>
      </c>
      <c r="BG307">
        <v>1.5192578327531201</v>
      </c>
      <c r="BH307">
        <v>1.4059519385606301</v>
      </c>
      <c r="BI307">
        <v>1.47486993682645</v>
      </c>
      <c r="BJ307">
        <v>1.35220184777001</v>
      </c>
      <c r="BK307">
        <v>1.4344604417764799</v>
      </c>
      <c r="BL307">
        <v>1.4784029885594201</v>
      </c>
      <c r="BM307">
        <v>1.54327184994941</v>
      </c>
      <c r="BN307">
        <v>1.4245652148521899</v>
      </c>
      <c r="BO307">
        <v>1.48873471390027</v>
      </c>
      <c r="BP307">
        <v>1.45833196032556</v>
      </c>
      <c r="BQ307">
        <v>1.5184697004646199</v>
      </c>
      <c r="BR307">
        <v>1.5092334155523801</v>
      </c>
      <c r="BS307">
        <v>1.5716441646111901</v>
      </c>
      <c r="BT307">
        <v>1.43260313704537</v>
      </c>
      <c r="BU307">
        <v>1.4939319925199399</v>
      </c>
      <c r="BV307">
        <v>1.3781985571436799</v>
      </c>
      <c r="BW307">
        <v>1.44639576040075</v>
      </c>
      <c r="BX307">
        <v>1.3611710279843301</v>
      </c>
      <c r="BY307">
        <v>1.4205171141510999</v>
      </c>
      <c r="BZ307">
        <v>1.38615088959146</v>
      </c>
      <c r="CA307">
        <v>1.45067261794061</v>
      </c>
      <c r="CB307">
        <v>1.4139976942327701</v>
      </c>
      <c r="CC307">
        <v>1.4902989061665199</v>
      </c>
      <c r="CD307">
        <v>1.3868223491331799</v>
      </c>
      <c r="CE307">
        <v>1.45459167245674</v>
      </c>
      <c r="CF307">
        <v>1.4056146443817299</v>
      </c>
      <c r="CG307">
        <v>1.48145575573402</v>
      </c>
      <c r="CH307">
        <v>1.41693629985434</v>
      </c>
      <c r="CI307">
        <v>1.47255300932875</v>
      </c>
      <c r="CJ307">
        <v>1.38980641140497</v>
      </c>
      <c r="CK307">
        <v>1.4597631753203699</v>
      </c>
      <c r="CL307">
        <v>1.3415749841657001</v>
      </c>
      <c r="CM307">
        <v>1.45579300476201</v>
      </c>
      <c r="CN307">
        <v>1.4255238256167599</v>
      </c>
      <c r="CO307">
        <v>1.5058719161879</v>
      </c>
      <c r="CP307">
        <v>1.3992782638785899</v>
      </c>
      <c r="CQ307">
        <v>1.48209254041227</v>
      </c>
      <c r="CR307">
        <v>1.4211447533152599</v>
      </c>
      <c r="CS307">
        <v>1.50179285531961</v>
      </c>
      <c r="CT307">
        <v>1.4188847749050499</v>
      </c>
      <c r="CU307">
        <v>1.49403295777781</v>
      </c>
      <c r="CV307">
        <v>1.46805328983143</v>
      </c>
      <c r="CW307">
        <v>1.56831158238172</v>
      </c>
      <c r="CX307">
        <v>1.39783116883116</v>
      </c>
      <c r="CY307">
        <v>1.4635714285714201</v>
      </c>
      <c r="CZ307">
        <v>1.46360832080993</v>
      </c>
      <c r="DA307">
        <v>1.5377362967649999</v>
      </c>
      <c r="DB307">
        <v>1.4050423370529601</v>
      </c>
      <c r="DC307">
        <v>1.4789982017173</v>
      </c>
      <c r="DD307">
        <v>1.42477441331084</v>
      </c>
      <c r="DE307">
        <v>1.51083307403828</v>
      </c>
      <c r="DF307">
        <v>1.40134630765129</v>
      </c>
      <c r="DG307">
        <v>1.4475739802719201</v>
      </c>
      <c r="DH307">
        <v>1.46057198389559</v>
      </c>
      <c r="DI307">
        <v>1.5424360220278499</v>
      </c>
      <c r="DJ307">
        <v>1.49250162419692</v>
      </c>
      <c r="DK307">
        <v>1.5997617844510199</v>
      </c>
      <c r="DL307">
        <v>1.4304984036892501</v>
      </c>
      <c r="DM307">
        <v>1.5057467186945701</v>
      </c>
      <c r="DN307">
        <v>1.45927857753521</v>
      </c>
      <c r="DO307">
        <v>1.5386402300538</v>
      </c>
    </row>
    <row r="308" spans="1:119" x14ac:dyDescent="0.45">
      <c r="A308" t="s">
        <v>149</v>
      </c>
      <c r="B308" t="s">
        <v>17</v>
      </c>
      <c r="C308" t="s">
        <v>18</v>
      </c>
      <c r="D308">
        <v>35</v>
      </c>
      <c r="E308" t="s">
        <v>244</v>
      </c>
      <c r="F308" s="1" cm="1">
        <f t="array" ref="F308">SUMPRODUCT($H308:$FZZ308,$H$2:$FZZ$2)/SUMPRODUCT(--($H308:$FZZ308&lt;&gt;""),$H$2:$FZZ$2)</f>
        <v>1.6785028856192057</v>
      </c>
      <c r="G308" s="1" cm="1">
        <f t="array" ref="G308">SUMPRODUCT($H308:$FZZ308,$G$2:$FZY$2)/SUMPRODUCT(--($H308:$FZZ308&lt;&gt;""),$G$2:$FZY$2)</f>
        <v>1.7442767300801889</v>
      </c>
      <c r="H308">
        <v>1.6305519439029701</v>
      </c>
      <c r="I308">
        <v>1.6837970560016799</v>
      </c>
      <c r="J308">
        <v>1.63759972505068</v>
      </c>
      <c r="K308">
        <v>1.6853396295098699</v>
      </c>
      <c r="L308">
        <v>1.6352299346065</v>
      </c>
      <c r="M308">
        <v>1.68604206656472</v>
      </c>
      <c r="N308">
        <v>1.6711421326431899</v>
      </c>
      <c r="O308">
        <v>1.75137374846417</v>
      </c>
      <c r="P308">
        <v>1.6768204966213101</v>
      </c>
      <c r="Q308">
        <v>1.75654712865454</v>
      </c>
      <c r="R308">
        <v>1.65618651699512</v>
      </c>
      <c r="S308">
        <v>1.7606494376845501</v>
      </c>
      <c r="T308">
        <v>1.7906651573703301</v>
      </c>
      <c r="U308">
        <v>1.84962956280845</v>
      </c>
      <c r="V308">
        <v>1.68099570615095</v>
      </c>
      <c r="W308">
        <v>1.7657712637920999</v>
      </c>
      <c r="X308">
        <v>1.6971121368265401</v>
      </c>
      <c r="Y308">
        <v>1.7726397788524799</v>
      </c>
      <c r="Z308">
        <v>1.67150952615741</v>
      </c>
      <c r="AA308">
        <v>1.7172819552446299</v>
      </c>
      <c r="AB308">
        <v>1.6793934509247299</v>
      </c>
      <c r="AC308">
        <v>1.75949516058857</v>
      </c>
      <c r="AD308">
        <v>1.6917190141448499</v>
      </c>
      <c r="AE308">
        <v>1.73846689189715</v>
      </c>
      <c r="AF308">
        <v>1.70431010115718</v>
      </c>
      <c r="AG308">
        <v>1.76261466907639</v>
      </c>
      <c r="AH308">
        <v>1.6938966711730401</v>
      </c>
      <c r="AI308">
        <v>1.7887976199770701</v>
      </c>
      <c r="AJ308">
        <v>1.6753944219006001</v>
      </c>
      <c r="AK308">
        <v>1.7670444309086</v>
      </c>
      <c r="AL308">
        <v>1.70674829681458</v>
      </c>
      <c r="AM308">
        <v>1.77506904805744</v>
      </c>
      <c r="AN308">
        <v>1.6822574552282801</v>
      </c>
      <c r="AO308">
        <v>1.75957691052259</v>
      </c>
      <c r="AP308">
        <v>1.6825690305315599</v>
      </c>
      <c r="AQ308">
        <v>1.76491910959737</v>
      </c>
      <c r="AR308">
        <v>1.6975241136457999</v>
      </c>
      <c r="AS308">
        <v>1.79471140176286</v>
      </c>
      <c r="AT308">
        <v>1.6652612544018199</v>
      </c>
      <c r="AU308">
        <v>1.69968592366993</v>
      </c>
      <c r="AV308">
        <v>1.6655094317132</v>
      </c>
      <c r="AW308">
        <v>1.6912566677593299</v>
      </c>
      <c r="AX308">
        <v>1.66298549888626</v>
      </c>
      <c r="AY308">
        <v>1.7459994231524301</v>
      </c>
      <c r="AZ308">
        <v>1.5883272374878801</v>
      </c>
      <c r="BA308">
        <v>1.4850333167410901</v>
      </c>
      <c r="BB308">
        <v>1.7220876567051799</v>
      </c>
      <c r="BC308">
        <v>1.8095807011227101</v>
      </c>
      <c r="BD308">
        <v>1.7232729301254199</v>
      </c>
      <c r="BE308">
        <v>1.79386730488924</v>
      </c>
      <c r="BF308">
        <v>1.68509740019257</v>
      </c>
      <c r="BG308">
        <v>1.7673629113892699</v>
      </c>
      <c r="BH308">
        <v>1.6498978075065001</v>
      </c>
      <c r="BI308">
        <v>1.70373467112597</v>
      </c>
      <c r="BJ308">
        <v>1.63117291187919</v>
      </c>
      <c r="BK308">
        <v>1.71898888524128</v>
      </c>
      <c r="BL308">
        <v>1.71830492645342</v>
      </c>
      <c r="BM308">
        <v>1.8221846058058899</v>
      </c>
      <c r="BN308">
        <v>1.67888386652183</v>
      </c>
      <c r="BO308">
        <v>1.7526659425114099</v>
      </c>
      <c r="BP308">
        <v>1.6889643127821501</v>
      </c>
      <c r="BQ308">
        <v>1.7703232609483599</v>
      </c>
      <c r="BR308">
        <v>1.7581948591457801</v>
      </c>
      <c r="BS308">
        <v>1.8320946384525501</v>
      </c>
      <c r="BT308">
        <v>1.67274739533641</v>
      </c>
      <c r="BU308">
        <v>1.78933709880548</v>
      </c>
      <c r="BV308">
        <v>1.6261725625205501</v>
      </c>
      <c r="BW308">
        <v>1.68831595845502</v>
      </c>
      <c r="BX308">
        <v>1.6159107680081699</v>
      </c>
      <c r="BY308">
        <v>1.6612788783561301</v>
      </c>
      <c r="BZ308">
        <v>1.65062302399107</v>
      </c>
      <c r="CA308">
        <v>1.70990019217655</v>
      </c>
      <c r="CB308">
        <v>1.67342462671878</v>
      </c>
      <c r="CC308">
        <v>1.7467452127210801</v>
      </c>
      <c r="CD308">
        <v>1.63307292107983</v>
      </c>
      <c r="CE308">
        <v>1.71012896337846</v>
      </c>
      <c r="CF308">
        <v>1.6492149627378601</v>
      </c>
      <c r="CG308">
        <v>1.72933941104116</v>
      </c>
      <c r="CH308">
        <v>1.6439396466415299</v>
      </c>
      <c r="CI308">
        <v>1.7175244893647701</v>
      </c>
      <c r="CJ308">
        <v>1.6317726794687</v>
      </c>
      <c r="CK308">
        <v>1.7066567989716801</v>
      </c>
      <c r="CL308">
        <v>1.62767130357268</v>
      </c>
      <c r="CM308">
        <v>1.7310281733092401</v>
      </c>
      <c r="CN308">
        <v>1.67004618677481</v>
      </c>
      <c r="CO308">
        <v>1.7521826067365101</v>
      </c>
      <c r="CP308">
        <v>1.6460897721093399</v>
      </c>
      <c r="CQ308">
        <v>1.73694942903752</v>
      </c>
      <c r="CR308">
        <v>1.6773103523720301</v>
      </c>
      <c r="CS308">
        <v>1.75556392896646</v>
      </c>
      <c r="CT308">
        <v>1.66716458230704</v>
      </c>
      <c r="CU308">
        <v>1.7732206137075099</v>
      </c>
      <c r="CV308">
        <v>1.6572865687873799</v>
      </c>
      <c r="CW308">
        <v>1.8043773790103299</v>
      </c>
      <c r="CX308">
        <v>1.6355584415584401</v>
      </c>
      <c r="CY308">
        <v>1.7023246753246699</v>
      </c>
      <c r="CZ308">
        <v>1.71532073083919</v>
      </c>
      <c r="DA308">
        <v>1.7978169738195</v>
      </c>
      <c r="DB308">
        <v>1.63731853422096</v>
      </c>
      <c r="DC308">
        <v>1.70849956531577</v>
      </c>
      <c r="DD308">
        <v>1.6574030100060499</v>
      </c>
      <c r="DE308">
        <v>1.7658156330347301</v>
      </c>
      <c r="DF308">
        <v>1.65065315915755</v>
      </c>
      <c r="DG308">
        <v>1.6897760597174001</v>
      </c>
      <c r="DH308">
        <v>1.67027627377481</v>
      </c>
      <c r="DI308">
        <v>1.7806700911657101</v>
      </c>
      <c r="DJ308">
        <v>1.7654118241536101</v>
      </c>
      <c r="DK308">
        <v>1.9050115498447899</v>
      </c>
      <c r="DL308">
        <v>1.69706456190138</v>
      </c>
      <c r="DM308">
        <v>1.7994767648102099</v>
      </c>
      <c r="DN308">
        <v>1.73009266055838</v>
      </c>
      <c r="DO308">
        <v>1.83353914973359</v>
      </c>
    </row>
    <row r="309" spans="1:119" x14ac:dyDescent="0.45">
      <c r="A309" t="s">
        <v>35</v>
      </c>
      <c r="B309" t="s">
        <v>265</v>
      </c>
      <c r="C309" t="s">
        <v>33</v>
      </c>
      <c r="D309">
        <v>35</v>
      </c>
      <c r="E309" t="s">
        <v>244</v>
      </c>
      <c r="F309" s="1" cm="1">
        <f t="array" ref="F309">SUMPRODUCT($H309:$FZZ309,$H$2:$FZZ$2)/SUMPRODUCT(--($H309:$FZZ309&lt;&gt;""),$H$2:$FZZ$2)</f>
        <v>1.9410681277041382</v>
      </c>
      <c r="G309" s="1" cm="1">
        <f t="array" ref="G309">SUMPRODUCT($H309:$FZZ309,$G$2:$FZY$2)/SUMPRODUCT(--($H309:$FZZ309&lt;&gt;""),$G$2:$FZY$2)</f>
        <v>2.0264306964939092</v>
      </c>
      <c r="H309">
        <v>1.6316269880710601</v>
      </c>
      <c r="I309">
        <v>1.6697342612519599</v>
      </c>
      <c r="J309">
        <v>1.9186967565335999</v>
      </c>
      <c r="K309">
        <v>1.9834094934791</v>
      </c>
      <c r="L309">
        <v>1.6363909945668</v>
      </c>
      <c r="M309">
        <v>1.6745087354003301</v>
      </c>
      <c r="N309">
        <v>2.53188246673463</v>
      </c>
      <c r="O309">
        <v>2.45940449115102</v>
      </c>
      <c r="P309">
        <v>2.02652147372824</v>
      </c>
      <c r="Q309">
        <v>2.13691022483277</v>
      </c>
      <c r="R309">
        <v>1.96062482983936</v>
      </c>
      <c r="S309">
        <v>2.0955203250329801</v>
      </c>
      <c r="T309">
        <v>1.73972204115839</v>
      </c>
      <c r="U309">
        <v>1.82512192708818</v>
      </c>
      <c r="V309">
        <v>1.6871690259332901</v>
      </c>
      <c r="W309">
        <v>1.76305296071346</v>
      </c>
      <c r="X309">
        <v>2.1839023604331298</v>
      </c>
      <c r="Y309">
        <v>2.33843992639722</v>
      </c>
      <c r="Z309">
        <v>2.3696750471498902</v>
      </c>
      <c r="AA309">
        <v>2.1854643462802898</v>
      </c>
      <c r="AB309">
        <v>1.9888483128035701</v>
      </c>
      <c r="AC309">
        <v>2.0989101517085902</v>
      </c>
      <c r="AD309">
        <v>1.9454668685258101</v>
      </c>
      <c r="AE309">
        <v>2.0582777398354102</v>
      </c>
      <c r="AF309">
        <v>1.9605521246434601</v>
      </c>
      <c r="AG309">
        <v>2.0680391266734599</v>
      </c>
      <c r="AH309">
        <v>1.9906886533886099</v>
      </c>
      <c r="AI309">
        <v>2.14041806549172</v>
      </c>
      <c r="AJ309">
        <v>2.03331245764093</v>
      </c>
      <c r="AK309">
        <v>2.1238729270866399</v>
      </c>
      <c r="AL309">
        <v>1.9659777204934601</v>
      </c>
      <c r="AM309">
        <v>2.08625943656785</v>
      </c>
      <c r="AN309">
        <v>2.0182681058163801</v>
      </c>
      <c r="AO309">
        <v>2.1174572087683901</v>
      </c>
      <c r="AP309">
        <v>2.0377873737988002</v>
      </c>
      <c r="AQ309">
        <v>2.0838888213112701</v>
      </c>
      <c r="AR309">
        <v>1.6817053432777</v>
      </c>
      <c r="AS309">
        <v>1.7671802891450299</v>
      </c>
      <c r="AT309">
        <v>2.16147806224421</v>
      </c>
      <c r="AU309">
        <v>2.3014133434852901</v>
      </c>
      <c r="AV309">
        <v>1.9103577495008399</v>
      </c>
      <c r="AW309">
        <v>2.0052783323896599</v>
      </c>
      <c r="AX309">
        <v>1.67428962612632</v>
      </c>
      <c r="AY309">
        <v>1.74690291933516</v>
      </c>
      <c r="AZ309">
        <v>1.6056937841613801</v>
      </c>
      <c r="BA309">
        <v>1.6683078558254401</v>
      </c>
      <c r="BB309">
        <v>1.7256554613596899</v>
      </c>
      <c r="BC309">
        <v>1.8323950116199099</v>
      </c>
      <c r="BD309">
        <v>1.7406740926022499</v>
      </c>
      <c r="BE309">
        <v>1.8080833528279101</v>
      </c>
      <c r="BF309">
        <v>1.6958496901464</v>
      </c>
      <c r="BG309">
        <v>1.78425054934202</v>
      </c>
      <c r="BH309">
        <v>2.26780626780626</v>
      </c>
      <c r="BI309">
        <v>2.3252353524092602</v>
      </c>
      <c r="BJ309">
        <v>1.9213994278478601</v>
      </c>
      <c r="BK309">
        <v>2.0479060169769698</v>
      </c>
      <c r="BL309">
        <v>2.3708654369989799</v>
      </c>
      <c r="BM309">
        <v>2.50694606584169</v>
      </c>
      <c r="BN309">
        <v>1.96489015032061</v>
      </c>
      <c r="BO309">
        <v>2.0662835651798099</v>
      </c>
      <c r="BP309">
        <v>1.72257554288727</v>
      </c>
      <c r="BQ309">
        <v>1.79157742116189</v>
      </c>
      <c r="BR309">
        <v>1.7685479683240199</v>
      </c>
      <c r="BS309">
        <v>1.8529144489160001</v>
      </c>
      <c r="BT309">
        <v>2.0053047360989198</v>
      </c>
      <c r="BU309">
        <v>2.1312635957714701</v>
      </c>
      <c r="BV309">
        <v>1.92188074192986</v>
      </c>
      <c r="BW309">
        <v>2.0159178384233001</v>
      </c>
      <c r="BX309">
        <v>2.1967843560197502</v>
      </c>
      <c r="BY309">
        <v>2.3003349037861098</v>
      </c>
      <c r="BZ309">
        <v>1.9259562333395299</v>
      </c>
      <c r="CA309">
        <v>1.99533816874341</v>
      </c>
      <c r="CB309">
        <v>2.01643562129179</v>
      </c>
      <c r="CC309">
        <v>2.1158226246379601</v>
      </c>
      <c r="CD309">
        <v>1.9359080818180201</v>
      </c>
      <c r="CE309">
        <v>2.0514836719822398</v>
      </c>
      <c r="CF309">
        <v>2.0016496635554502</v>
      </c>
      <c r="CG309">
        <v>2.12180015917806</v>
      </c>
      <c r="CH309">
        <v>1.6365900574846799</v>
      </c>
      <c r="CI309">
        <v>1.70141321147025</v>
      </c>
      <c r="CJ309">
        <v>2.2000155805710202</v>
      </c>
      <c r="CK309">
        <v>2.33776730417169</v>
      </c>
      <c r="CL309">
        <v>1.65478899340824</v>
      </c>
      <c r="CM309">
        <v>1.7157334209106401</v>
      </c>
      <c r="CN309">
        <v>2.0067590402162798</v>
      </c>
      <c r="CO309">
        <v>2.11352371296609</v>
      </c>
      <c r="CP309">
        <v>1.6915072420782</v>
      </c>
      <c r="CQ309">
        <v>1.7766078402293699</v>
      </c>
      <c r="CR309">
        <v>2.21999246393018</v>
      </c>
      <c r="CS309">
        <v>2.3663745426699498</v>
      </c>
      <c r="CT309">
        <v>1.99075148182872</v>
      </c>
      <c r="CU309">
        <v>2.0761334202037198</v>
      </c>
      <c r="CV309">
        <v>1.75308138481058</v>
      </c>
      <c r="CW309">
        <v>1.8483550842849299</v>
      </c>
      <c r="CX309">
        <v>1.6420909090908999</v>
      </c>
      <c r="CY309">
        <v>1.7124285714285701</v>
      </c>
      <c r="CZ309">
        <v>1.7299216958000401</v>
      </c>
      <c r="DA309">
        <v>1.8132879854464901</v>
      </c>
      <c r="DB309">
        <v>1.66581714680417</v>
      </c>
      <c r="DC309">
        <v>1.73410425275994</v>
      </c>
      <c r="DD309">
        <v>1.70907095950084</v>
      </c>
      <c r="DE309">
        <v>1.7794245287653701</v>
      </c>
      <c r="DF309">
        <v>1.6749800053319099</v>
      </c>
      <c r="DG309">
        <v>1.7284457478005799</v>
      </c>
      <c r="DH309">
        <v>1.72631773797954</v>
      </c>
      <c r="DI309">
        <v>1.79348882410106</v>
      </c>
      <c r="DJ309">
        <v>1.76612466613729</v>
      </c>
      <c r="DK309">
        <v>1.8603551577275601</v>
      </c>
      <c r="DL309">
        <v>2.1163355799928998</v>
      </c>
      <c r="DM309">
        <v>2.1848173111032199</v>
      </c>
      <c r="DN309">
        <v>2.05216798072522</v>
      </c>
      <c r="DO309">
        <v>2.1756319139197999</v>
      </c>
    </row>
    <row r="310" spans="1:119" x14ac:dyDescent="0.45">
      <c r="A310" t="s">
        <v>35</v>
      </c>
      <c r="B310" t="s">
        <v>70</v>
      </c>
      <c r="C310" t="s">
        <v>33</v>
      </c>
      <c r="D310">
        <v>35</v>
      </c>
      <c r="E310" t="s">
        <v>244</v>
      </c>
      <c r="F310" s="1" cm="1">
        <f t="array" ref="F310">SUMPRODUCT($H310:$FZZ310,$H$2:$FZZ$2)/SUMPRODUCT(--($H310:$FZZ310&lt;&gt;""),$H$2:$FZZ$2)</f>
        <v>1.7152205267928253</v>
      </c>
      <c r="G310" s="1" cm="1">
        <f t="array" ref="G310">SUMPRODUCT($H310:$FZZ310,$G$2:$FZY$2)/SUMPRODUCT(--($H310:$FZZ310&lt;&gt;""),$G$2:$FZY$2)</f>
        <v>1.7838951928206292</v>
      </c>
      <c r="H310">
        <v>1.6316269880710601</v>
      </c>
      <c r="I310">
        <v>1.6697342612519599</v>
      </c>
      <c r="J310">
        <v>1.6942409100984801</v>
      </c>
      <c r="K310">
        <v>1.73677264010314</v>
      </c>
      <c r="L310">
        <v>1.6363909945668</v>
      </c>
      <c r="M310">
        <v>1.6745087354003301</v>
      </c>
      <c r="N310">
        <v>1.8728622591692099</v>
      </c>
      <c r="O310">
        <v>1.85362455232269</v>
      </c>
      <c r="P310">
        <v>1.7584467030644999</v>
      </c>
      <c r="Q310">
        <v>1.8318599181262001</v>
      </c>
      <c r="R310">
        <v>1.70188642694087</v>
      </c>
      <c r="S310">
        <v>1.8252450313095501</v>
      </c>
      <c r="T310">
        <v>1.7128486125337501</v>
      </c>
      <c r="U310">
        <v>1.792978571096</v>
      </c>
      <c r="V310">
        <v>1.6871690259332901</v>
      </c>
      <c r="W310">
        <v>1.76305296071346</v>
      </c>
      <c r="X310">
        <v>1.7322204352287001</v>
      </c>
      <c r="Y310">
        <v>1.8120754908971599</v>
      </c>
      <c r="Z310">
        <v>1.99761652600927</v>
      </c>
      <c r="AA310">
        <v>1.8587139411118301</v>
      </c>
      <c r="AB310">
        <v>1.76811123870387</v>
      </c>
      <c r="AC310">
        <v>1.8548568860865999</v>
      </c>
      <c r="AD310">
        <v>1.7050069205140601</v>
      </c>
      <c r="AE310">
        <v>1.79409587963239</v>
      </c>
      <c r="AF310">
        <v>1.7284302221004</v>
      </c>
      <c r="AG310">
        <v>1.81726181808837</v>
      </c>
      <c r="AH310">
        <v>1.7539643078743701</v>
      </c>
      <c r="AI310">
        <v>1.8728051972600099</v>
      </c>
      <c r="AJ310">
        <v>1.7673446977171099</v>
      </c>
      <c r="AK310">
        <v>1.8384907732299201</v>
      </c>
      <c r="AL310">
        <v>1.7194347265696901</v>
      </c>
      <c r="AM310">
        <v>1.8059335297366901</v>
      </c>
      <c r="AN310">
        <v>1.7287767594192001</v>
      </c>
      <c r="AO310">
        <v>1.78483538166441</v>
      </c>
      <c r="AP310">
        <v>1.75200705510278</v>
      </c>
      <c r="AQ310">
        <v>1.8038620605765701</v>
      </c>
      <c r="AR310">
        <v>1.6817053432777</v>
      </c>
      <c r="AS310">
        <v>1.7671802891450299</v>
      </c>
      <c r="AT310">
        <v>1.7078376320548201</v>
      </c>
      <c r="AU310">
        <v>1.7865518225944601</v>
      </c>
      <c r="AV310">
        <v>1.67019548827368</v>
      </c>
      <c r="AW310">
        <v>1.7467555204577201</v>
      </c>
      <c r="AX310">
        <v>1.67428962612632</v>
      </c>
      <c r="AY310">
        <v>1.74690291933516</v>
      </c>
      <c r="AZ310">
        <v>1.40912140471363</v>
      </c>
      <c r="BA310">
        <v>1.4459441586891599</v>
      </c>
      <c r="BB310">
        <v>1.7256554613596899</v>
      </c>
      <c r="BC310">
        <v>1.8323950116199099</v>
      </c>
      <c r="BD310">
        <v>1.7406740926022499</v>
      </c>
      <c r="BE310">
        <v>1.8080833528279101</v>
      </c>
      <c r="BF310">
        <v>1.6958496901464</v>
      </c>
      <c r="BG310">
        <v>1.78425054934202</v>
      </c>
      <c r="BH310">
        <v>1.7454632726371799</v>
      </c>
      <c r="BI310">
        <v>1.80818778644865</v>
      </c>
      <c r="BJ310">
        <v>1.7075458425174601</v>
      </c>
      <c r="BK310">
        <v>1.7585471087558</v>
      </c>
      <c r="BL310">
        <v>1.83309985212857</v>
      </c>
      <c r="BM310">
        <v>1.92878823254728</v>
      </c>
      <c r="BN310">
        <v>1.7181400890010099</v>
      </c>
      <c r="BO310">
        <v>1.7942347898197699</v>
      </c>
      <c r="BP310">
        <v>1.72257554288727</v>
      </c>
      <c r="BQ310">
        <v>1.79157742116189</v>
      </c>
      <c r="BR310">
        <v>1.7685479683240199</v>
      </c>
      <c r="BS310">
        <v>1.8529144489160001</v>
      </c>
      <c r="BT310">
        <v>1.7682326451169701</v>
      </c>
      <c r="BU310">
        <v>1.8626874785329901</v>
      </c>
      <c r="BV310">
        <v>1.6930739028683</v>
      </c>
      <c r="BW310">
        <v>1.76711215983598</v>
      </c>
      <c r="BX310">
        <v>1.6820258840892299</v>
      </c>
      <c r="BY310">
        <v>1.7525117783958599</v>
      </c>
      <c r="BZ310">
        <v>1.67150207674663</v>
      </c>
      <c r="CA310">
        <v>1.73002293720166</v>
      </c>
      <c r="CB310">
        <v>1.7456907460000499</v>
      </c>
      <c r="CC310">
        <v>1.8285155920479099</v>
      </c>
      <c r="CD310">
        <v>1.6732362859902701</v>
      </c>
      <c r="CE310">
        <v>1.78742225762171</v>
      </c>
      <c r="CF310">
        <v>1.72399971058534</v>
      </c>
      <c r="CG310">
        <v>1.8379567325085</v>
      </c>
      <c r="CH310">
        <v>1.6365900574846799</v>
      </c>
      <c r="CI310">
        <v>1.70141321147025</v>
      </c>
      <c r="CJ310">
        <v>1.6899661122580101</v>
      </c>
      <c r="CK310">
        <v>1.78105402563003</v>
      </c>
      <c r="CL310">
        <v>1.65478899340824</v>
      </c>
      <c r="CM310">
        <v>1.7157334209106401</v>
      </c>
      <c r="CN310">
        <v>1.7494789906499899</v>
      </c>
      <c r="CO310">
        <v>1.81712571814802</v>
      </c>
      <c r="CP310">
        <v>1.6915072420782</v>
      </c>
      <c r="CQ310">
        <v>1.7766078402293699</v>
      </c>
      <c r="CR310">
        <v>1.74405319006697</v>
      </c>
      <c r="CS310">
        <v>1.82032550959633</v>
      </c>
      <c r="CT310">
        <v>1.7537383400340001</v>
      </c>
      <c r="CU310">
        <v>1.8365777304581301</v>
      </c>
      <c r="CV310">
        <v>1.75308138481058</v>
      </c>
      <c r="CW310">
        <v>1.8483550842849299</v>
      </c>
      <c r="CX310">
        <v>1.6420909090908999</v>
      </c>
      <c r="CY310">
        <v>1.7124285714285701</v>
      </c>
      <c r="CZ310">
        <v>1.7299216958000401</v>
      </c>
      <c r="DA310">
        <v>1.8132879854464901</v>
      </c>
      <c r="DB310">
        <v>1.66581714680417</v>
      </c>
      <c r="DC310">
        <v>1.73410425275994</v>
      </c>
      <c r="DD310">
        <v>1.70907095950084</v>
      </c>
      <c r="DE310">
        <v>1.7794245287653701</v>
      </c>
      <c r="DF310">
        <v>1.6749800053319099</v>
      </c>
      <c r="DG310">
        <v>1.7284457478005799</v>
      </c>
      <c r="DH310">
        <v>1.72631773797954</v>
      </c>
      <c r="DI310">
        <v>1.79348882410106</v>
      </c>
      <c r="DJ310">
        <v>1.76612466613729</v>
      </c>
      <c r="DK310">
        <v>1.8603551577275601</v>
      </c>
      <c r="DL310">
        <v>1.80648279531748</v>
      </c>
      <c r="DM310">
        <v>1.85352962043277</v>
      </c>
      <c r="DN310">
        <v>1.8022521783434999</v>
      </c>
      <c r="DO310">
        <v>1.8949559149906301</v>
      </c>
    </row>
    <row r="311" spans="1:119" x14ac:dyDescent="0.45">
      <c r="A311" t="s">
        <v>35</v>
      </c>
      <c r="B311" t="s">
        <v>34</v>
      </c>
      <c r="C311" t="s">
        <v>44</v>
      </c>
      <c r="D311">
        <v>35</v>
      </c>
      <c r="E311" t="s">
        <v>244</v>
      </c>
      <c r="F311" s="1" cm="1">
        <f t="array" ref="F311">SUMPRODUCT($H311:$FZZ311,$H$2:$FZZ$2)/SUMPRODUCT(--($H311:$FZZ311&lt;&gt;""),$H$2:$FZZ$2)</f>
        <v>1.6636838433256345</v>
      </c>
      <c r="G311" s="1" cm="1">
        <f t="array" ref="G311">SUMPRODUCT($H311:$FZZ311,$G$2:$FZY$2)/SUMPRODUCT(--($H311:$FZZ311&lt;&gt;""),$G$2:$FZY$2)</f>
        <v>1.7384725885583119</v>
      </c>
      <c r="H311">
        <v>1.62105707267501</v>
      </c>
      <c r="I311">
        <v>1.6684239243980199</v>
      </c>
      <c r="J311">
        <v>1.62484061277904</v>
      </c>
      <c r="K311">
        <v>1.67298724698867</v>
      </c>
      <c r="L311">
        <v>1.62660637017275</v>
      </c>
      <c r="M311">
        <v>1.67110689071802</v>
      </c>
      <c r="N311">
        <v>1.7921966904556501</v>
      </c>
      <c r="O311">
        <v>1.7875513031657599</v>
      </c>
      <c r="P311">
        <v>1.6838852059437399</v>
      </c>
      <c r="Q311">
        <v>1.7775192838817899</v>
      </c>
      <c r="R311">
        <v>1.65374405746717</v>
      </c>
      <c r="S311">
        <v>1.7605709020084099</v>
      </c>
      <c r="T311">
        <v>1.64812977232517</v>
      </c>
      <c r="U311">
        <v>1.73445211379085</v>
      </c>
      <c r="V311">
        <v>1.7066688387156299</v>
      </c>
      <c r="W311">
        <v>1.7891904903157401</v>
      </c>
      <c r="X311">
        <v>1.6613989615337801</v>
      </c>
      <c r="Y311">
        <v>1.74870474376114</v>
      </c>
      <c r="Z311">
        <v>1.9141661931409799</v>
      </c>
      <c r="AA311">
        <v>1.82229189375631</v>
      </c>
      <c r="AB311">
        <v>1.6996319622261999</v>
      </c>
      <c r="AC311">
        <v>1.8008530487935299</v>
      </c>
      <c r="AD311">
        <v>1.6481963815968801</v>
      </c>
      <c r="AE311">
        <v>1.7251582110016599</v>
      </c>
      <c r="AF311">
        <v>1.66515344885181</v>
      </c>
      <c r="AG311">
        <v>1.7548308764957199</v>
      </c>
      <c r="AH311">
        <v>1.69498970656519</v>
      </c>
      <c r="AI311">
        <v>1.8062944045628</v>
      </c>
      <c r="AJ311">
        <v>1.7087755119549</v>
      </c>
      <c r="AK311">
        <v>1.7789006803187899</v>
      </c>
      <c r="AL311">
        <v>1.6571487755477801</v>
      </c>
      <c r="AM311">
        <v>1.7504695267906401</v>
      </c>
      <c r="AN311">
        <v>1.6555282933752899</v>
      </c>
      <c r="AO311">
        <v>1.7114988942312901</v>
      </c>
      <c r="AP311">
        <v>1.6850200705510201</v>
      </c>
      <c r="AQ311">
        <v>1.74073713660138</v>
      </c>
      <c r="AR311">
        <v>1.65281817982983</v>
      </c>
      <c r="AS311">
        <v>1.75456026771068</v>
      </c>
      <c r="AT311">
        <v>1.6457504520795601</v>
      </c>
      <c r="AU311">
        <v>1.73337774816788</v>
      </c>
      <c r="AV311">
        <v>1.6116123312572599</v>
      </c>
      <c r="AW311">
        <v>1.6832367315314201</v>
      </c>
      <c r="AX311">
        <v>1.6765692164950601</v>
      </c>
      <c r="AY311">
        <v>1.7563896292538099</v>
      </c>
      <c r="AZ311">
        <v>1.33796112606016</v>
      </c>
      <c r="BA311">
        <v>1.3950961508403099</v>
      </c>
      <c r="BB311">
        <v>1.74663677130044</v>
      </c>
      <c r="BC311">
        <v>1.8505449903440101</v>
      </c>
      <c r="BD311">
        <v>1.7262600996922799</v>
      </c>
      <c r="BE311">
        <v>1.81186230227996</v>
      </c>
      <c r="BF311">
        <v>1.7012690417993701</v>
      </c>
      <c r="BG311">
        <v>1.7835715872898299</v>
      </c>
      <c r="BH311">
        <v>1.6813452248234799</v>
      </c>
      <c r="BI311">
        <v>1.7454632726371799</v>
      </c>
      <c r="BJ311">
        <v>1.63733996154387</v>
      </c>
      <c r="BK311">
        <v>1.70076912254373</v>
      </c>
      <c r="BL311">
        <v>1.75842478013853</v>
      </c>
      <c r="BM311">
        <v>1.86874464938905</v>
      </c>
      <c r="BN311">
        <v>1.6567153719471599</v>
      </c>
      <c r="BO311">
        <v>1.7355665346835301</v>
      </c>
      <c r="BP311">
        <v>1.6912709658285801</v>
      </c>
      <c r="BQ311">
        <v>1.78060434309816</v>
      </c>
      <c r="BR311">
        <v>1.75868168246137</v>
      </c>
      <c r="BS311">
        <v>1.87118655069453</v>
      </c>
      <c r="BT311">
        <v>1.7018471167423499</v>
      </c>
      <c r="BU311">
        <v>1.8068541770026301</v>
      </c>
      <c r="BV311">
        <v>1.6345279770999701</v>
      </c>
      <c r="BW311">
        <v>1.7129180124944301</v>
      </c>
      <c r="BX311">
        <v>1.62063631719361</v>
      </c>
      <c r="BY311">
        <v>1.69701140943406</v>
      </c>
      <c r="BZ311">
        <v>1.61334077242576</v>
      </c>
      <c r="CA311">
        <v>1.6696423036389501</v>
      </c>
      <c r="CB311">
        <v>1.68066529820318</v>
      </c>
      <c r="CC311">
        <v>1.76593650704383</v>
      </c>
      <c r="CD311">
        <v>1.61107627650019</v>
      </c>
      <c r="CE311">
        <v>1.73209171482316</v>
      </c>
      <c r="CF311">
        <v>1.66426452499819</v>
      </c>
      <c r="CG311">
        <v>1.7838506620360299</v>
      </c>
      <c r="CH311">
        <v>1.66811212293049</v>
      </c>
      <c r="CI311">
        <v>1.73353569721026</v>
      </c>
      <c r="CJ311">
        <v>1.6329022708682199</v>
      </c>
      <c r="CK311">
        <v>1.72878120983134</v>
      </c>
      <c r="CL311">
        <v>1.64040911116845</v>
      </c>
      <c r="CM311">
        <v>1.6969668535503999</v>
      </c>
      <c r="CN311">
        <v>1.6822124591641301</v>
      </c>
      <c r="CO311">
        <v>1.7569420975554799</v>
      </c>
      <c r="CP311">
        <v>1.68184289880864</v>
      </c>
      <c r="CQ311">
        <v>1.7678456671115701</v>
      </c>
      <c r="CR311">
        <v>1.66610348725553</v>
      </c>
      <c r="CS311">
        <v>1.75918610445965</v>
      </c>
      <c r="CT311">
        <v>1.6950372642184</v>
      </c>
      <c r="CU311">
        <v>1.7784010551573901</v>
      </c>
      <c r="CV311">
        <v>1.7382862062715201</v>
      </c>
      <c r="CW311">
        <v>1.8239305782127899</v>
      </c>
      <c r="CX311">
        <v>1.6501688311688301</v>
      </c>
      <c r="CY311">
        <v>1.7358961038961001</v>
      </c>
      <c r="CZ311">
        <v>1.71502016926362</v>
      </c>
      <c r="DA311">
        <v>1.82270030847109</v>
      </c>
      <c r="DB311">
        <v>1.66354249782657</v>
      </c>
      <c r="DC311">
        <v>1.74448903762102</v>
      </c>
      <c r="DD311">
        <v>1.6842605178258501</v>
      </c>
      <c r="DE311">
        <v>1.7829291060052701</v>
      </c>
      <c r="DF311">
        <v>1.68392428685683</v>
      </c>
      <c r="DG311">
        <v>1.74496134364169</v>
      </c>
      <c r="DH311">
        <v>1.71585913276875</v>
      </c>
      <c r="DI311">
        <v>1.7917997130825101</v>
      </c>
      <c r="DJ311">
        <v>1.7291110228831299</v>
      </c>
      <c r="DK311">
        <v>1.81975023460622</v>
      </c>
      <c r="DL311">
        <v>1.72940759134444</v>
      </c>
      <c r="DM311">
        <v>1.80082476055338</v>
      </c>
      <c r="DN311">
        <v>1.74154353664539</v>
      </c>
      <c r="DO311">
        <v>1.8422352524633201</v>
      </c>
    </row>
    <row r="312" spans="1:119" x14ac:dyDescent="0.45">
      <c r="A312" t="s">
        <v>35</v>
      </c>
      <c r="B312" t="s">
        <v>34</v>
      </c>
      <c r="C312" t="s">
        <v>33</v>
      </c>
      <c r="D312">
        <v>35</v>
      </c>
      <c r="E312" t="s">
        <v>244</v>
      </c>
      <c r="F312" s="1" cm="1">
        <f t="array" ref="F312">SUMPRODUCT($H312:$FZZ312,$H$2:$FZZ$2)/SUMPRODUCT(--($H312:$FZZ312&lt;&gt;""),$H$2:$FZZ$2)</f>
        <v>1.7282271960836315</v>
      </c>
      <c r="G312" s="1" cm="1">
        <f t="array" ref="G312">SUMPRODUCT($H312:$FZZ312,$G$2:$FZY$2)/SUMPRODUCT(--($H312:$FZZ312&lt;&gt;""),$G$2:$FZY$2)</f>
        <v>1.7989024483065481</v>
      </c>
      <c r="H312">
        <v>1.6927280361377099</v>
      </c>
      <c r="I312">
        <v>1.7336811337861999</v>
      </c>
      <c r="J312">
        <v>1.6942409100984801</v>
      </c>
      <c r="K312">
        <v>1.73677264010314</v>
      </c>
      <c r="L312">
        <v>1.69266071835247</v>
      </c>
      <c r="M312">
        <v>1.7334970881998799</v>
      </c>
      <c r="N312">
        <v>1.8728622591692099</v>
      </c>
      <c r="O312">
        <v>1.85362455232269</v>
      </c>
      <c r="P312">
        <v>1.7584467030644999</v>
      </c>
      <c r="Q312">
        <v>1.8318599181262001</v>
      </c>
      <c r="R312">
        <v>1.70188642694087</v>
      </c>
      <c r="S312">
        <v>1.8252450313095501</v>
      </c>
      <c r="T312">
        <v>1.7128486125337501</v>
      </c>
      <c r="U312">
        <v>1.792978571096</v>
      </c>
      <c r="V312">
        <v>1.7683607027713</v>
      </c>
      <c r="W312">
        <v>1.84926547463322</v>
      </c>
      <c r="X312">
        <v>1.7322204352287001</v>
      </c>
      <c r="Y312">
        <v>1.8120754908971599</v>
      </c>
      <c r="Z312">
        <v>1.99761652600927</v>
      </c>
      <c r="AA312">
        <v>1.8587139411118301</v>
      </c>
      <c r="AB312">
        <v>1.76811123870387</v>
      </c>
      <c r="AC312">
        <v>1.8548568860865999</v>
      </c>
      <c r="AD312">
        <v>1.7050069205140601</v>
      </c>
      <c r="AE312">
        <v>1.79409587963239</v>
      </c>
      <c r="AF312">
        <v>1.7284302221004</v>
      </c>
      <c r="AG312">
        <v>1.81726181808837</v>
      </c>
      <c r="AH312">
        <v>1.7539643078743701</v>
      </c>
      <c r="AI312">
        <v>1.8728051972600099</v>
      </c>
      <c r="AJ312">
        <v>1.7673446977171099</v>
      </c>
      <c r="AK312">
        <v>1.8384907732299201</v>
      </c>
      <c r="AL312">
        <v>1.7194347265696901</v>
      </c>
      <c r="AM312">
        <v>1.8059335297366901</v>
      </c>
      <c r="AN312">
        <v>1.7287767594192001</v>
      </c>
      <c r="AO312">
        <v>1.78483538166441</v>
      </c>
      <c r="AP312">
        <v>1.75200705510278</v>
      </c>
      <c r="AQ312">
        <v>1.8038620605765701</v>
      </c>
      <c r="AR312">
        <v>1.71362721725246</v>
      </c>
      <c r="AS312">
        <v>1.8190164257124699</v>
      </c>
      <c r="AT312">
        <v>1.7078376320548201</v>
      </c>
      <c r="AU312">
        <v>1.7865518225944601</v>
      </c>
      <c r="AV312">
        <v>1.67019548827368</v>
      </c>
      <c r="AW312">
        <v>1.7467555204577201</v>
      </c>
      <c r="AX312">
        <v>1.7339273241570501</v>
      </c>
      <c r="AY312">
        <v>1.8191860889387701</v>
      </c>
      <c r="AZ312">
        <v>1.40912140471363</v>
      </c>
      <c r="BA312">
        <v>1.4459441586891599</v>
      </c>
      <c r="BB312">
        <v>1.8164380871329899</v>
      </c>
      <c r="BC312">
        <v>1.9132270629439201</v>
      </c>
      <c r="BD312">
        <v>1.78789296575551</v>
      </c>
      <c r="BE312">
        <v>1.86924834895898</v>
      </c>
      <c r="BF312">
        <v>1.7645853393575699</v>
      </c>
      <c r="BG312">
        <v>1.83728365800064</v>
      </c>
      <c r="BH312">
        <v>1.7454632726371799</v>
      </c>
      <c r="BI312">
        <v>1.80818778644865</v>
      </c>
      <c r="BJ312">
        <v>1.7075458425174601</v>
      </c>
      <c r="BK312">
        <v>1.7585471087558</v>
      </c>
      <c r="BL312">
        <v>1.83309985212857</v>
      </c>
      <c r="BM312">
        <v>1.92878823254728</v>
      </c>
      <c r="BN312">
        <v>1.7181400890010099</v>
      </c>
      <c r="BO312">
        <v>1.7942347898197699</v>
      </c>
      <c r="BP312">
        <v>1.75295745872738</v>
      </c>
      <c r="BQ312">
        <v>1.8383365736316599</v>
      </c>
      <c r="BR312">
        <v>1.8235590029858399</v>
      </c>
      <c r="BS312">
        <v>1.93424639750746</v>
      </c>
      <c r="BT312">
        <v>1.7682326451169701</v>
      </c>
      <c r="BU312">
        <v>1.8626874785329901</v>
      </c>
      <c r="BV312">
        <v>1.6930739028683</v>
      </c>
      <c r="BW312">
        <v>1.76711215983598</v>
      </c>
      <c r="BX312">
        <v>1.6820258840892299</v>
      </c>
      <c r="BY312">
        <v>1.7525117783958599</v>
      </c>
      <c r="BZ312">
        <v>1.67150207674663</v>
      </c>
      <c r="CA312">
        <v>1.73002293720166</v>
      </c>
      <c r="CB312">
        <v>1.7456907460000499</v>
      </c>
      <c r="CC312">
        <v>1.8285155920479099</v>
      </c>
      <c r="CD312">
        <v>1.6732362859902701</v>
      </c>
      <c r="CE312">
        <v>1.78742225762171</v>
      </c>
      <c r="CF312">
        <v>1.72399971058534</v>
      </c>
      <c r="CG312">
        <v>1.8379567325085</v>
      </c>
      <c r="CH312">
        <v>1.72544114213282</v>
      </c>
      <c r="CI312">
        <v>1.78474932452716</v>
      </c>
      <c r="CJ312">
        <v>1.6899661122580101</v>
      </c>
      <c r="CK312">
        <v>1.78105402563003</v>
      </c>
      <c r="CL312">
        <v>1.69687302071359</v>
      </c>
      <c r="CM312">
        <v>1.7512726078491101</v>
      </c>
      <c r="CN312">
        <v>1.7494789906499899</v>
      </c>
      <c r="CO312">
        <v>1.81712571814802</v>
      </c>
      <c r="CP312">
        <v>1.74550150773641</v>
      </c>
      <c r="CQ312">
        <v>1.8264990854713501</v>
      </c>
      <c r="CR312">
        <v>1.74405319006697</v>
      </c>
      <c r="CS312">
        <v>1.82032550959633</v>
      </c>
      <c r="CT312">
        <v>1.7537383400340001</v>
      </c>
      <c r="CU312">
        <v>1.8365777304581301</v>
      </c>
      <c r="CV312">
        <v>1.7980786659416299</v>
      </c>
      <c r="CW312">
        <v>1.87903298894326</v>
      </c>
      <c r="CX312">
        <v>1.7101298701298699</v>
      </c>
      <c r="CY312">
        <v>1.79067532467532</v>
      </c>
      <c r="CZ312">
        <v>1.7741991615913899</v>
      </c>
      <c r="DA312">
        <v>1.8818793007988599</v>
      </c>
      <c r="DB312">
        <v>1.7316509664280799</v>
      </c>
      <c r="DC312">
        <v>1.79980707165739</v>
      </c>
      <c r="DD312">
        <v>1.7477686979021601</v>
      </c>
      <c r="DE312">
        <v>1.8378396082734201</v>
      </c>
      <c r="DF312">
        <v>1.7406025059984001</v>
      </c>
      <c r="DG312">
        <v>1.8019328179152201</v>
      </c>
      <c r="DH312">
        <v>1.77895784164005</v>
      </c>
      <c r="DI312">
        <v>1.8490675181637199</v>
      </c>
      <c r="DJ312">
        <v>1.7862737313217301</v>
      </c>
      <c r="DK312">
        <v>1.8787988161408999</v>
      </c>
      <c r="DL312">
        <v>1.80648279531748</v>
      </c>
      <c r="DM312">
        <v>1.85352962043277</v>
      </c>
      <c r="DN312">
        <v>1.8022521783434999</v>
      </c>
      <c r="DO312">
        <v>1.8949559149906301</v>
      </c>
    </row>
    <row r="313" spans="1:119" x14ac:dyDescent="0.45">
      <c r="A313" t="s">
        <v>66</v>
      </c>
      <c r="B313" t="s">
        <v>222</v>
      </c>
      <c r="C313" t="s">
        <v>20</v>
      </c>
      <c r="D313">
        <v>35</v>
      </c>
      <c r="E313" t="s">
        <v>244</v>
      </c>
      <c r="F313" s="1" cm="1">
        <f t="array" ref="F313">SUMPRODUCT($H313:$FZZ313,$H$2:$FZZ$2)/SUMPRODUCT(--($H313:$FZZ313&lt;&gt;""),$H$2:$FZZ$2)</f>
        <v>2.1169947733479648</v>
      </c>
      <c r="G313" s="1" cm="1">
        <f t="array" ref="G313">SUMPRODUCT($H313:$FZZ313,$G$2:$FZY$2)/SUMPRODUCT(--($H313:$FZZ313&lt;&gt;""),$G$2:$FZY$2)</f>
        <v>2.1995605457307184</v>
      </c>
      <c r="H313">
        <v>2.0044665042606198</v>
      </c>
      <c r="I313">
        <v>2.0700624539810102</v>
      </c>
      <c r="J313">
        <v>2.0124825360413401</v>
      </c>
      <c r="K313">
        <v>2.0741610690484702</v>
      </c>
      <c r="L313">
        <v>2.0028650323714001</v>
      </c>
      <c r="M313">
        <v>2.0775693789244198</v>
      </c>
      <c r="N313">
        <v>2.1866232713774001</v>
      </c>
      <c r="O313">
        <v>2.2812328444827799</v>
      </c>
      <c r="P313">
        <v>2.20004866325454</v>
      </c>
      <c r="Q313">
        <v>2.2857087973772998</v>
      </c>
      <c r="R313">
        <v>2.1124735596556898</v>
      </c>
      <c r="S313">
        <v>2.2560236863599199</v>
      </c>
      <c r="T313">
        <v>1.8085948412328801</v>
      </c>
      <c r="U313">
        <v>1.8681557873172501</v>
      </c>
      <c r="V313">
        <v>2.0937133770660799</v>
      </c>
      <c r="W313">
        <v>2.18966364038649</v>
      </c>
      <c r="X313">
        <v>2.1445231789389698</v>
      </c>
      <c r="Y313">
        <v>2.24941561543397</v>
      </c>
      <c r="Z313">
        <v>2.1600907400487701</v>
      </c>
      <c r="AA313">
        <v>2.2542733389198299</v>
      </c>
      <c r="AB313">
        <v>2.1460632083478899</v>
      </c>
      <c r="AC313">
        <v>2.2484361960871002</v>
      </c>
      <c r="AD313">
        <v>2.15307450004804</v>
      </c>
      <c r="AE313">
        <v>2.24553152923884</v>
      </c>
      <c r="AF313">
        <v>2.10939922397622</v>
      </c>
      <c r="AG313">
        <v>2.19170613881061</v>
      </c>
      <c r="AH313">
        <v>2.1388154948039699</v>
      </c>
      <c r="AI313">
        <v>2.2583960321993399</v>
      </c>
      <c r="AJ313">
        <v>2.3588445733208601</v>
      </c>
      <c r="AK313">
        <v>2.3303449636677098</v>
      </c>
      <c r="AL313">
        <v>2.0904437488491898</v>
      </c>
      <c r="AM313">
        <v>2.2190526606518102</v>
      </c>
      <c r="AN313">
        <v>2.1627148730474799</v>
      </c>
      <c r="AO313">
        <v>2.2421064985458101</v>
      </c>
      <c r="AP313">
        <v>2.24423427806836</v>
      </c>
      <c r="AQ313">
        <v>2.2913027612212602</v>
      </c>
      <c r="AR313">
        <v>2.1574549987970499</v>
      </c>
      <c r="AS313">
        <v>2.3050622252356598</v>
      </c>
      <c r="AT313">
        <v>2.2078376320548201</v>
      </c>
      <c r="AU313">
        <v>2.2436613686114</v>
      </c>
      <c r="AV313">
        <v>2.0563854039395602</v>
      </c>
      <c r="AW313">
        <v>2.0770405578567801</v>
      </c>
      <c r="AX313">
        <v>2.09420337699073</v>
      </c>
      <c r="AY313">
        <v>2.16809198981134</v>
      </c>
      <c r="AZ313">
        <v>1.7863315995642699</v>
      </c>
      <c r="BA313">
        <v>1.8400724287435299</v>
      </c>
      <c r="BB313">
        <v>2.1825635822068001</v>
      </c>
      <c r="BC313">
        <v>2.3042126280645401</v>
      </c>
      <c r="BD313">
        <v>2.1963614115275898</v>
      </c>
      <c r="BE313">
        <v>2.2975832718504199</v>
      </c>
      <c r="BF313">
        <v>2.1433967854232998</v>
      </c>
      <c r="BG313">
        <v>2.2804853961434901</v>
      </c>
      <c r="BH313">
        <v>2.1265793385358598</v>
      </c>
      <c r="BI313">
        <v>2.1851387340517698</v>
      </c>
      <c r="BJ313">
        <v>2.10378464568775</v>
      </c>
      <c r="BK313">
        <v>2.2138066876143099</v>
      </c>
      <c r="BL313">
        <v>2.2267102498248801</v>
      </c>
      <c r="BM313">
        <v>2.35611720756479</v>
      </c>
      <c r="BN313">
        <v>2.1209456065968202</v>
      </c>
      <c r="BO313">
        <v>2.2134622796874401</v>
      </c>
      <c r="BP313">
        <v>2.1894256433914299</v>
      </c>
      <c r="BQ313">
        <v>2.2542755461824799</v>
      </c>
      <c r="BR313">
        <v>2.1936745423860802</v>
      </c>
      <c r="BS313">
        <v>2.32803777748929</v>
      </c>
      <c r="BT313">
        <v>2.1715070793420601</v>
      </c>
      <c r="BU313">
        <v>2.27515933290081</v>
      </c>
      <c r="BV313">
        <v>2.0582558072065398</v>
      </c>
      <c r="BW313">
        <v>2.1047134595671402</v>
      </c>
      <c r="BX313">
        <v>2.06319180337174</v>
      </c>
      <c r="BY313">
        <v>2.1175852869387501</v>
      </c>
      <c r="BZ313">
        <v>2.0550120885252001</v>
      </c>
      <c r="CA313">
        <v>2.1091686814208601</v>
      </c>
      <c r="CB313">
        <v>2.1882433990383201</v>
      </c>
      <c r="CC313">
        <v>2.2789697157157698</v>
      </c>
      <c r="CD313">
        <v>2.09945940449761</v>
      </c>
      <c r="CE313">
        <v>2.2081377417004102</v>
      </c>
      <c r="CF313">
        <v>2.09573836914839</v>
      </c>
      <c r="CG313">
        <v>2.2041675710874702</v>
      </c>
      <c r="CH313">
        <v>2.0394275993195201</v>
      </c>
      <c r="CI313">
        <v>2.1042952288824401</v>
      </c>
      <c r="CJ313">
        <v>2.0445604331398699</v>
      </c>
      <c r="CK313">
        <v>2.1463210376660302</v>
      </c>
      <c r="CL313">
        <v>2.0737291515165701</v>
      </c>
      <c r="CM313">
        <v>2.20605690961552</v>
      </c>
      <c r="CN313">
        <v>2.21295201081446</v>
      </c>
      <c r="CO313">
        <v>2.2777402275543501</v>
      </c>
      <c r="CP313">
        <v>2.14455731870087</v>
      </c>
      <c r="CQ313">
        <v>2.2735058579267302</v>
      </c>
      <c r="CR313">
        <v>2.1379830073780499</v>
      </c>
      <c r="CS313">
        <v>2.2507444907683101</v>
      </c>
      <c r="CT313">
        <v>2.1178947702966799</v>
      </c>
      <c r="CU313">
        <v>2.22998935308045</v>
      </c>
      <c r="CV313">
        <v>2.23053742976255</v>
      </c>
      <c r="CW313">
        <v>2.3240891789015699</v>
      </c>
      <c r="CX313">
        <v>2.0884675324675301</v>
      </c>
      <c r="CY313">
        <v>2.1804155844155799</v>
      </c>
      <c r="CZ313">
        <v>2.1348888713121799</v>
      </c>
      <c r="DA313">
        <v>2.2652534999604499</v>
      </c>
      <c r="DB313">
        <v>2.1237480498755401</v>
      </c>
      <c r="DC313">
        <v>2.21045862163417</v>
      </c>
      <c r="DD313">
        <v>2.1531533006894499</v>
      </c>
      <c r="DE313">
        <v>2.2493817860242702</v>
      </c>
      <c r="DF313">
        <v>2.1503732338043098</v>
      </c>
      <c r="DG313">
        <v>2.2016129032257998</v>
      </c>
      <c r="DH313">
        <v>2.1308945346846202</v>
      </c>
      <c r="DI313">
        <v>2.2614419917626898</v>
      </c>
      <c r="DJ313">
        <v>2.18883093914675</v>
      </c>
      <c r="DK313">
        <v>2.3226737890709499</v>
      </c>
      <c r="DL313">
        <v>2.2409010287335902</v>
      </c>
      <c r="DM313">
        <v>2.3032724370344</v>
      </c>
      <c r="DN313">
        <v>2.1784644081555098</v>
      </c>
      <c r="DO313">
        <v>2.2742769799393701</v>
      </c>
    </row>
    <row r="314" spans="1:119" x14ac:dyDescent="0.45">
      <c r="A314" t="s">
        <v>242</v>
      </c>
      <c r="B314" t="s">
        <v>241</v>
      </c>
      <c r="C314" t="s">
        <v>15</v>
      </c>
      <c r="D314">
        <v>35</v>
      </c>
      <c r="E314" t="s">
        <v>244</v>
      </c>
      <c r="F314" s="1" cm="1">
        <f t="array" ref="F314">SUMPRODUCT($H314:$FZZ314,$H$2:$FZZ$2)/SUMPRODUCT(--($H314:$FZZ314&lt;&gt;""),$H$2:$FZZ$2)</f>
        <v>3.3085446562379173</v>
      </c>
      <c r="G314" s="1" cm="1">
        <f t="array" ref="G314">SUMPRODUCT($H314:$FZZ314,$G$2:$FZY$2)/SUMPRODUCT(--($H314:$FZZ314&lt;&gt;""),$G$2:$FZY$2)</f>
        <v>3.2061565095846367</v>
      </c>
      <c r="H314">
        <v>3.25438790433323</v>
      </c>
      <c r="I314">
        <v>2.8873515982661302</v>
      </c>
      <c r="J314">
        <v>3.6311591594522898</v>
      </c>
      <c r="K314">
        <v>3.1761648231640698</v>
      </c>
      <c r="L314">
        <v>2.9520284998535899</v>
      </c>
      <c r="M314">
        <v>2.6566922601424898</v>
      </c>
      <c r="N314">
        <v>3.2522364259012302</v>
      </c>
      <c r="O314">
        <v>3.2116461454003602</v>
      </c>
      <c r="P314">
        <v>3.2242436919189101</v>
      </c>
      <c r="Q314">
        <v>3.3892676180190602</v>
      </c>
      <c r="R314">
        <v>3.2651573854949798</v>
      </c>
      <c r="S314">
        <v>3.4482606965590898</v>
      </c>
      <c r="T314">
        <v>2.6834580733774001</v>
      </c>
      <c r="U314">
        <v>2.5568910629481301</v>
      </c>
      <c r="V314">
        <v>2.77814464873591</v>
      </c>
      <c r="W314">
        <v>2.8669198562557399</v>
      </c>
      <c r="X314">
        <v>3.0839591736364098</v>
      </c>
      <c r="Y314">
        <v>3.2261278551461099</v>
      </c>
      <c r="Z314">
        <v>3.5055573857844999</v>
      </c>
      <c r="AA314">
        <v>3.41881706284367</v>
      </c>
      <c r="AB314">
        <v>3.48143049720762</v>
      </c>
      <c r="AC314">
        <v>3.35501736767401</v>
      </c>
      <c r="AD314">
        <v>4.2342483646552598</v>
      </c>
      <c r="AE314">
        <v>3.3823369783970798</v>
      </c>
      <c r="AF314">
        <v>3.4853831724468698</v>
      </c>
      <c r="AG314">
        <v>3.33308422341947</v>
      </c>
      <c r="AH314">
        <v>3.18150140327664</v>
      </c>
      <c r="AI314">
        <v>3.3987031504896001</v>
      </c>
      <c r="AJ314">
        <v>3.3167300086648401</v>
      </c>
      <c r="AK314">
        <v>3.4827947118725402</v>
      </c>
      <c r="AL314">
        <v>3.11377738906278</v>
      </c>
      <c r="AM314">
        <v>3.2245166635978602</v>
      </c>
      <c r="AN314">
        <v>3.7636955780254602</v>
      </c>
      <c r="AO314">
        <v>3.1549836610296298</v>
      </c>
      <c r="AP314">
        <v>3.5762072740542501</v>
      </c>
      <c r="AQ314">
        <v>3.47764870453716</v>
      </c>
      <c r="AR314">
        <v>3.4271232037794399</v>
      </c>
      <c r="AS314">
        <v>3.3774031626604799</v>
      </c>
      <c r="AT314">
        <v>3.81052631578947</v>
      </c>
      <c r="AU314">
        <v>3.58981631293423</v>
      </c>
      <c r="AV314">
        <v>3.1619371517120101</v>
      </c>
      <c r="AW314">
        <v>3.00360580504812</v>
      </c>
      <c r="AX314">
        <v>3.0103658812041498</v>
      </c>
      <c r="AY314">
        <v>3.06551389820378</v>
      </c>
      <c r="AZ314">
        <v>3.7026237384485499</v>
      </c>
      <c r="BA314">
        <v>2.71969210569979</v>
      </c>
      <c r="BB314">
        <v>3.1306340217996098</v>
      </c>
      <c r="BC314">
        <v>3.2543779254361498</v>
      </c>
      <c r="BD314">
        <v>3.3005164564251102</v>
      </c>
      <c r="BE314">
        <v>3.47801911068722</v>
      </c>
      <c r="BF314">
        <v>2.75919067723378</v>
      </c>
      <c r="BG314">
        <v>2.8334938152729401</v>
      </c>
      <c r="BH314">
        <v>3.3310262603740801</v>
      </c>
      <c r="BI314">
        <v>3.2899324910194401</v>
      </c>
      <c r="BJ314">
        <v>3.0985789992027302</v>
      </c>
      <c r="BK314">
        <v>3.2210054870327798</v>
      </c>
      <c r="BL314">
        <v>3.7600786053389301</v>
      </c>
      <c r="BM314">
        <v>3.54698809245855</v>
      </c>
      <c r="BN314">
        <v>3.04685985259936</v>
      </c>
      <c r="BO314">
        <v>3.1742878166719199</v>
      </c>
      <c r="BP314">
        <v>3.05527729264836</v>
      </c>
      <c r="BQ314">
        <v>3.1726694566184399</v>
      </c>
      <c r="BR314">
        <v>2.8564358042321101</v>
      </c>
      <c r="BS314">
        <v>2.94716344281448</v>
      </c>
      <c r="BT314">
        <v>3.267583864443</v>
      </c>
      <c r="BU314">
        <v>3.4194939510742999</v>
      </c>
      <c r="BV314">
        <v>3.3180086261919</v>
      </c>
      <c r="BW314">
        <v>3.26238322727888</v>
      </c>
      <c r="BX314">
        <v>3.38122268263609</v>
      </c>
      <c r="BY314">
        <v>3.2926008968609799</v>
      </c>
      <c r="BZ314">
        <v>2.7480627363461601</v>
      </c>
      <c r="CA314">
        <v>2.7314487632508802</v>
      </c>
      <c r="CB314">
        <v>3.3559739054635398</v>
      </c>
      <c r="CC314">
        <v>3.2942946320614102</v>
      </c>
      <c r="CD314">
        <v>3.0879526851836099</v>
      </c>
      <c r="CE314">
        <v>3.2600450778694698</v>
      </c>
      <c r="CF314">
        <v>2.9345922870993402</v>
      </c>
      <c r="CG314">
        <v>3.1008465378771399</v>
      </c>
      <c r="CH314">
        <v>2.7584531394198102</v>
      </c>
      <c r="CI314">
        <v>2.8251998621257099</v>
      </c>
      <c r="CJ314">
        <v>3.1867331437697102</v>
      </c>
      <c r="CK314">
        <v>3.2841506641218299</v>
      </c>
      <c r="CL314">
        <v>2.9858781580614102</v>
      </c>
      <c r="CM314">
        <v>3.0954279950268502</v>
      </c>
      <c r="CN314">
        <v>3.1375605497352699</v>
      </c>
      <c r="CO314">
        <v>3.2703897713191301</v>
      </c>
      <c r="CP314">
        <v>2.8734490088486799</v>
      </c>
      <c r="CQ314">
        <v>3.0144594394186499</v>
      </c>
      <c r="CR314">
        <v>3.0942251826281399</v>
      </c>
      <c r="CS314">
        <v>3.1925222739482901</v>
      </c>
      <c r="CT314">
        <v>3.2059781658694702</v>
      </c>
      <c r="CU314">
        <v>3.3124473613119498</v>
      </c>
      <c r="CV314">
        <v>3.10245604495196</v>
      </c>
      <c r="CW314">
        <v>3.2672421605945199</v>
      </c>
      <c r="CX314">
        <v>2.6896753246753198</v>
      </c>
      <c r="CY314">
        <v>2.77501298701298</v>
      </c>
      <c r="CZ314">
        <v>3.2433283239737398</v>
      </c>
      <c r="DA314">
        <v>3.4071343826623401</v>
      </c>
      <c r="DB314">
        <v>3.0548535769152898</v>
      </c>
      <c r="DC314">
        <v>3.1501268325215199</v>
      </c>
      <c r="DD314">
        <v>3.07531565759952</v>
      </c>
      <c r="DE314">
        <v>3.1943566480520098</v>
      </c>
      <c r="DF314">
        <v>2.9484137563316399</v>
      </c>
      <c r="DG314">
        <v>2.99433484404158</v>
      </c>
      <c r="DH314">
        <v>3.0965107131287799</v>
      </c>
      <c r="DI314">
        <v>3.2462399925956702</v>
      </c>
      <c r="DJ314">
        <v>2.9530877788204699</v>
      </c>
      <c r="DK314">
        <v>2.9468075507110298</v>
      </c>
      <c r="DL314">
        <v>3.36479247960269</v>
      </c>
      <c r="DM314">
        <v>3.4398545583540199</v>
      </c>
      <c r="DN314">
        <v>3.3058748348431299</v>
      </c>
      <c r="DO314">
        <v>3.3940275822761801</v>
      </c>
    </row>
    <row r="315" spans="1:119" x14ac:dyDescent="0.45">
      <c r="A315" t="s">
        <v>16</v>
      </c>
      <c r="B315" t="s">
        <v>17</v>
      </c>
      <c r="C315" t="s">
        <v>15</v>
      </c>
      <c r="D315">
        <v>35</v>
      </c>
      <c r="E315" t="s">
        <v>244</v>
      </c>
      <c r="F315" s="1" cm="1">
        <f t="array" ref="F315">SUMPRODUCT($H315:$FZZ315,$H$2:$FZZ$2)/SUMPRODUCT(--($H315:$FZZ315&lt;&gt;""),$H$2:$FZZ$2)</f>
        <v>1.9033035750701304</v>
      </c>
      <c r="G315" s="1" cm="1">
        <f t="array" ref="G315">SUMPRODUCT($H315:$FZZ315,$G$2:$FZY$2)/SUMPRODUCT(--($H315:$FZZ315&lt;&gt;""),$G$2:$FZY$2)</f>
        <v>1.9684556972541798</v>
      </c>
      <c r="H315">
        <v>1.8254087703320201</v>
      </c>
      <c r="I315">
        <v>1.8715971302405801</v>
      </c>
      <c r="J315">
        <v>1.8266863523865799</v>
      </c>
      <c r="K315">
        <v>1.8744831990108299</v>
      </c>
      <c r="L315">
        <v>1.82814279207469</v>
      </c>
      <c r="M315">
        <v>1.8752094381364399</v>
      </c>
      <c r="N315">
        <v>1.91585235144955</v>
      </c>
      <c r="O315">
        <v>1.9996941416359499</v>
      </c>
      <c r="P315">
        <v>1.91915496685349</v>
      </c>
      <c r="Q315">
        <v>1.9880817713424599</v>
      </c>
      <c r="R315">
        <v>1.8933668767932299</v>
      </c>
      <c r="S315">
        <v>2.0050707868227602</v>
      </c>
      <c r="T315">
        <v>1.97456554381227</v>
      </c>
      <c r="U315">
        <v>2.0166958632088599</v>
      </c>
      <c r="V315">
        <v>1.8968090331302301</v>
      </c>
      <c r="W315">
        <v>1.9797780619812</v>
      </c>
      <c r="X315">
        <v>1.88983326314123</v>
      </c>
      <c r="Y315">
        <v>1.97562967966963</v>
      </c>
      <c r="Z315">
        <v>1.90239917219604</v>
      </c>
      <c r="AA315">
        <v>1.9882595112330601</v>
      </c>
      <c r="AB315">
        <v>1.9241742330763201</v>
      </c>
      <c r="AC315">
        <v>1.97719734955742</v>
      </c>
      <c r="AD315">
        <v>1.9065951330478501</v>
      </c>
      <c r="AE315">
        <v>1.96457943269962</v>
      </c>
      <c r="AF315">
        <v>1.94578754421879</v>
      </c>
      <c r="AG315">
        <v>1.9719205303685601</v>
      </c>
      <c r="AH315">
        <v>1.9023664627155701</v>
      </c>
      <c r="AI315">
        <v>2.01232746682884</v>
      </c>
      <c r="AJ315">
        <v>1.9471787788577799</v>
      </c>
      <c r="AK315">
        <v>2.0140181704314402</v>
      </c>
      <c r="AL315">
        <v>1.92305284477996</v>
      </c>
      <c r="AM315">
        <v>2.0239596759344498</v>
      </c>
      <c r="AN315">
        <v>1.9654039264874601</v>
      </c>
      <c r="AO315">
        <v>2.0144318402705101</v>
      </c>
      <c r="AP315">
        <v>1.9295949397883401</v>
      </c>
      <c r="AQ315">
        <v>1.9804038438146201</v>
      </c>
      <c r="AR315">
        <v>1.92888935062662</v>
      </c>
      <c r="AS315">
        <v>2.01432055291879</v>
      </c>
      <c r="AT315">
        <v>1.8588655182259399</v>
      </c>
      <c r="AU315">
        <v>1.92851432378414</v>
      </c>
      <c r="AV315">
        <v>1.8959233542926901</v>
      </c>
      <c r="AW315">
        <v>1.94050794171111</v>
      </c>
      <c r="AX315">
        <v>1.92276150133265</v>
      </c>
      <c r="AY315">
        <v>2.0005594726362199</v>
      </c>
      <c r="AZ315">
        <v>1.70893840911659</v>
      </c>
      <c r="BA315">
        <v>1.64486229641439</v>
      </c>
      <c r="BB315">
        <v>1.9607541488003599</v>
      </c>
      <c r="BC315">
        <v>2.0441884062714801</v>
      </c>
      <c r="BD315">
        <v>1.9351820193986</v>
      </c>
      <c r="BE315">
        <v>2.0136222130247701</v>
      </c>
      <c r="BF315">
        <v>1.9396587907068601</v>
      </c>
      <c r="BG315">
        <v>2.01630743401723</v>
      </c>
      <c r="BH315">
        <v>1.9166666666666601</v>
      </c>
      <c r="BI315">
        <v>1.9626687724513801</v>
      </c>
      <c r="BJ315">
        <v>1.8292454157482501</v>
      </c>
      <c r="BK315">
        <v>1.9096749988275501</v>
      </c>
      <c r="BL315">
        <v>1.9669624095260301</v>
      </c>
      <c r="BM315">
        <v>2.0602186940617901</v>
      </c>
      <c r="BN315">
        <v>1.9311351717532701</v>
      </c>
      <c r="BO315">
        <v>1.9952813109545999</v>
      </c>
      <c r="BP315">
        <v>1.9406531123340001</v>
      </c>
      <c r="BQ315">
        <v>1.9950077437637901</v>
      </c>
      <c r="BR315">
        <v>1.9785148643385599</v>
      </c>
      <c r="BS315">
        <v>2.0685934051668098</v>
      </c>
      <c r="BT315">
        <v>1.9315345571117799</v>
      </c>
      <c r="BU315">
        <v>2.0211044536884999</v>
      </c>
      <c r="BV315">
        <v>1.83527068061814</v>
      </c>
      <c r="BW315">
        <v>1.9043382395605599</v>
      </c>
      <c r="BX315">
        <v>1.81929386388147</v>
      </c>
      <c r="BY315">
        <v>1.87158710336606</v>
      </c>
      <c r="BZ315">
        <v>1.89477403756741</v>
      </c>
      <c r="CA315">
        <v>1.9294774037567399</v>
      </c>
      <c r="CB315">
        <v>1.91489750583471</v>
      </c>
      <c r="CC315">
        <v>1.9800635491943801</v>
      </c>
      <c r="CD315">
        <v>1.85453066481384</v>
      </c>
      <c r="CE315">
        <v>1.95404090901387</v>
      </c>
      <c r="CF315">
        <v>1.86631936907604</v>
      </c>
      <c r="CG315">
        <v>1.96599377758483</v>
      </c>
      <c r="CH315">
        <v>1.85459821875312</v>
      </c>
      <c r="CI315">
        <v>1.9188543091275001</v>
      </c>
      <c r="CJ315">
        <v>1.8182721146730001</v>
      </c>
      <c r="CK315">
        <v>1.91058699801347</v>
      </c>
      <c r="CL315">
        <v>1.83541720425062</v>
      </c>
      <c r="CM315">
        <v>1.9170752304769001</v>
      </c>
      <c r="CN315">
        <v>1.9156528106342201</v>
      </c>
      <c r="CO315">
        <v>1.9891010476512301</v>
      </c>
      <c r="CP315">
        <v>1.8812595778337999</v>
      </c>
      <c r="CQ315">
        <v>1.9666567798704799</v>
      </c>
      <c r="CR315">
        <v>1.87339402705692</v>
      </c>
      <c r="CS315">
        <v>1.9480011182555199</v>
      </c>
      <c r="CT315">
        <v>1.89828219104069</v>
      </c>
      <c r="CU315">
        <v>1.98952788062737</v>
      </c>
      <c r="CV315">
        <v>1.94455773065071</v>
      </c>
      <c r="CW315">
        <v>2.0450425956135501</v>
      </c>
      <c r="CX315">
        <v>1.8617922077922</v>
      </c>
      <c r="CY315">
        <v>1.9445844155844101</v>
      </c>
      <c r="CZ315">
        <v>1.9408842837933999</v>
      </c>
      <c r="DA315">
        <v>2.02496242980305</v>
      </c>
      <c r="DB315">
        <v>1.88913765794519</v>
      </c>
      <c r="DC315">
        <v>1.95661494122831</v>
      </c>
      <c r="DD315">
        <v>1.9228501711347299</v>
      </c>
      <c r="DE315">
        <v>2.00691089530484</v>
      </c>
      <c r="DF315">
        <v>1.87488669688083</v>
      </c>
      <c r="DG315">
        <v>1.9337909890695799</v>
      </c>
      <c r="DH315">
        <v>1.93819704752649</v>
      </c>
      <c r="DI315">
        <v>2.0168679716784599</v>
      </c>
      <c r="DJ315">
        <v>1.95620082292644</v>
      </c>
      <c r="DK315">
        <v>2.0517036021078399</v>
      </c>
      <c r="DL315">
        <v>1.98387726144022</v>
      </c>
      <c r="DM315">
        <v>2.0202997516849899</v>
      </c>
      <c r="DN315">
        <v>1.9570635325002801</v>
      </c>
      <c r="DO315">
        <v>2.0596032780939302</v>
      </c>
    </row>
    <row r="316" spans="1:119" x14ac:dyDescent="0.45">
      <c r="A316" t="s">
        <v>16</v>
      </c>
      <c r="B316" t="s">
        <v>17</v>
      </c>
      <c r="C316" t="s">
        <v>128</v>
      </c>
      <c r="D316">
        <v>35</v>
      </c>
      <c r="E316" t="s">
        <v>244</v>
      </c>
      <c r="F316" s="1" cm="1">
        <f t="array" ref="F316">SUMPRODUCT($H316:$FZZ316,$H$2:$FZZ$2)/SUMPRODUCT(--($H316:$FZZ316&lt;&gt;""),$H$2:$FZZ$2)</f>
        <v>1.4008838643653716</v>
      </c>
      <c r="G316" s="1" cm="1">
        <f t="array" ref="G316">SUMPRODUCT($H316:$FZZ316,$G$2:$FZY$2)/SUMPRODUCT(--($H316:$FZZ316&lt;&gt;""),$G$2:$FZY$2)</f>
        <v>1.4262226065219203</v>
      </c>
      <c r="H316">
        <v>1.3409147611677801</v>
      </c>
      <c r="I316">
        <v>1.3554359709778601</v>
      </c>
      <c r="J316">
        <v>1.3448437852710899</v>
      </c>
      <c r="K316">
        <v>1.3565637030303399</v>
      </c>
      <c r="L316">
        <v>1.34222394833588</v>
      </c>
      <c r="M316">
        <v>1.3555669876695799</v>
      </c>
      <c r="N316">
        <v>1.3919692573131499</v>
      </c>
      <c r="O316">
        <v>1.4436305649230099</v>
      </c>
      <c r="P316">
        <v>1.3801368547316399</v>
      </c>
      <c r="Q316">
        <v>1.4165916085766801</v>
      </c>
      <c r="R316">
        <v>1.3713768874740799</v>
      </c>
      <c r="S316">
        <v>1.44914553184359</v>
      </c>
      <c r="T316">
        <v>1.4832983168823901</v>
      </c>
      <c r="U316">
        <v>1.48124097914144</v>
      </c>
      <c r="V316">
        <v>1.36600321917108</v>
      </c>
      <c r="W316">
        <v>1.4252247827545701</v>
      </c>
      <c r="X316">
        <v>1.37746861847814</v>
      </c>
      <c r="Y316">
        <v>1.43046600959323</v>
      </c>
      <c r="Z316">
        <v>1.40735073991611</v>
      </c>
      <c r="AA316">
        <v>1.4388753894149799</v>
      </c>
      <c r="AB316">
        <v>1.39710633866607</v>
      </c>
      <c r="AC316">
        <v>1.41163527171315</v>
      </c>
      <c r="AD316">
        <v>1.403641255093</v>
      </c>
      <c r="AE316">
        <v>1.4317232209864199</v>
      </c>
      <c r="AF316">
        <v>1.45792469314512</v>
      </c>
      <c r="AG316">
        <v>1.42384303077542</v>
      </c>
      <c r="AH316">
        <v>1.3702349204262001</v>
      </c>
      <c r="AI316">
        <v>1.44711311272646</v>
      </c>
      <c r="AJ316">
        <v>1.4129097569554601</v>
      </c>
      <c r="AK316">
        <v>1.4501771574170099</v>
      </c>
      <c r="AL316">
        <v>1.40732830049714</v>
      </c>
      <c r="AM316">
        <v>1.4696096483152199</v>
      </c>
      <c r="AN316">
        <v>1.43919739163283</v>
      </c>
      <c r="AO316">
        <v>1.46331525227296</v>
      </c>
      <c r="AP316">
        <v>1.4401593480111901</v>
      </c>
      <c r="AQ316">
        <v>1.4363398613307301</v>
      </c>
      <c r="AR316">
        <v>1.4177511428009</v>
      </c>
      <c r="AS316">
        <v>1.4660276459395001</v>
      </c>
      <c r="AT316">
        <v>1.3594222899019699</v>
      </c>
      <c r="AU316">
        <v>1.41400494908156</v>
      </c>
      <c r="AV316">
        <v>1.4179083350716599</v>
      </c>
      <c r="AW316">
        <v>1.4173160592424801</v>
      </c>
      <c r="AX316">
        <v>1.39585295252127</v>
      </c>
      <c r="AY316">
        <v>1.43434536489083</v>
      </c>
      <c r="AZ316">
        <v>1.41500203194848</v>
      </c>
      <c r="BA316">
        <v>1.2213477228951299</v>
      </c>
      <c r="BB316">
        <v>1.42595987038067</v>
      </c>
      <c r="BC316">
        <v>1.46790612418578</v>
      </c>
      <c r="BD316">
        <v>1.43781828651634</v>
      </c>
      <c r="BE316">
        <v>1.47415018624822</v>
      </c>
      <c r="BF316">
        <v>1.38946497790287</v>
      </c>
      <c r="BG316">
        <v>1.4332765474162401</v>
      </c>
      <c r="BH316">
        <v>1.41256348321565</v>
      </c>
      <c r="BI316">
        <v>1.4455747553573599</v>
      </c>
      <c r="BJ316">
        <v>1.3220700651878201</v>
      </c>
      <c r="BK316">
        <v>1.3372649251981401</v>
      </c>
      <c r="BL316">
        <v>1.41491555763094</v>
      </c>
      <c r="BM316">
        <v>1.4947272161257601</v>
      </c>
      <c r="BN316">
        <v>1.3981335482439201</v>
      </c>
      <c r="BO316">
        <v>1.4429727740986</v>
      </c>
      <c r="BP316">
        <v>1.4269120506145501</v>
      </c>
      <c r="BQ316">
        <v>1.4408837776386401</v>
      </c>
      <c r="BR316">
        <v>1.4518207192003101</v>
      </c>
      <c r="BS316">
        <v>1.5227833311696699</v>
      </c>
      <c r="BT316">
        <v>1.38695950845323</v>
      </c>
      <c r="BU316">
        <v>1.45078807770102</v>
      </c>
      <c r="BV316">
        <v>1.37351797768021</v>
      </c>
      <c r="BW316">
        <v>1.4006924163007901</v>
      </c>
      <c r="BX316">
        <v>1.3327042061645</v>
      </c>
      <c r="BY316">
        <v>1.3535789294431499</v>
      </c>
      <c r="BZ316">
        <v>1.4227140288884701</v>
      </c>
      <c r="CA316">
        <v>1.4110222552848499</v>
      </c>
      <c r="CB316">
        <v>1.41156539099626</v>
      </c>
      <c r="CC316">
        <v>1.44350870286533</v>
      </c>
      <c r="CD316">
        <v>1.35862326085851</v>
      </c>
      <c r="CE316">
        <v>1.4155976207019201</v>
      </c>
      <c r="CF316">
        <v>1.3491498444396199</v>
      </c>
      <c r="CG316">
        <v>1.4007380073800699</v>
      </c>
      <c r="CH316">
        <v>1.32499416258047</v>
      </c>
      <c r="CI316">
        <v>1.3867596206233199</v>
      </c>
      <c r="CJ316">
        <v>1.3435321154520301</v>
      </c>
      <c r="CK316">
        <v>1.3574572508082401</v>
      </c>
      <c r="CL316">
        <v>1.3383377512960599</v>
      </c>
      <c r="CM316">
        <v>1.3484247812521899</v>
      </c>
      <c r="CN316">
        <v>1.39961417145432</v>
      </c>
      <c r="CO316">
        <v>1.4522501971386701</v>
      </c>
      <c r="CP316">
        <v>1.3528597557961299</v>
      </c>
      <c r="CQ316">
        <v>1.41204458945078</v>
      </c>
      <c r="CR316">
        <v>1.3633844246453699</v>
      </c>
      <c r="CS316">
        <v>1.40675329095306</v>
      </c>
      <c r="CT316">
        <v>1.3955251156064701</v>
      </c>
      <c r="CU316">
        <v>1.44361105372721</v>
      </c>
      <c r="CV316">
        <v>1.4124297625521101</v>
      </c>
      <c r="CW316">
        <v>1.5352773246329501</v>
      </c>
      <c r="CX316">
        <v>1.35194805194805</v>
      </c>
      <c r="CY316">
        <v>1.38522077922077</v>
      </c>
      <c r="CZ316">
        <v>1.4059321363600401</v>
      </c>
      <c r="DA316">
        <v>1.4831764612829199</v>
      </c>
      <c r="DB316">
        <v>1.3678024032678699</v>
      </c>
      <c r="DC316">
        <v>1.4032440543533899</v>
      </c>
      <c r="DD316">
        <v>1.3911042693611499</v>
      </c>
      <c r="DE316">
        <v>1.4221050390580201</v>
      </c>
      <c r="DF316">
        <v>1.3742068781658201</v>
      </c>
      <c r="DG316">
        <v>1.4026526259664001</v>
      </c>
      <c r="DH316">
        <v>1.4395853579527</v>
      </c>
      <c r="DI316">
        <v>1.4964366699060501</v>
      </c>
      <c r="DJ316">
        <v>1.42251678336822</v>
      </c>
      <c r="DK316">
        <v>1.4927813470006399</v>
      </c>
      <c r="DL316">
        <v>1.45768002837885</v>
      </c>
      <c r="DM316">
        <v>1.4781837531039299</v>
      </c>
      <c r="DN316">
        <v>1.41463225071028</v>
      </c>
      <c r="DO316">
        <v>1.4641490859161099</v>
      </c>
    </row>
    <row r="317" spans="1:119" x14ac:dyDescent="0.45">
      <c r="A317" t="s">
        <v>16</v>
      </c>
      <c r="B317" t="s">
        <v>17</v>
      </c>
      <c r="C317" t="s">
        <v>18</v>
      </c>
      <c r="D317">
        <v>35</v>
      </c>
      <c r="E317" t="s">
        <v>244</v>
      </c>
      <c r="F317" s="1" cm="1">
        <f t="array" ref="F317">SUMPRODUCT($H317:$FZZ317,$H$2:$FZZ$2)/SUMPRODUCT(--($H317:$FZZ317&lt;&gt;""),$H$2:$FZZ$2)</f>
        <v>1.8472770864176284</v>
      </c>
      <c r="G317" s="1" cm="1">
        <f t="array" ref="G317">SUMPRODUCT($H317:$FZZ317,$G$2:$FZY$2)/SUMPRODUCT(--($H317:$FZZ317&lt;&gt;""),$G$2:$FZY$2)</f>
        <v>1.9172142968738779</v>
      </c>
      <c r="H317">
        <v>1.8080194238168901</v>
      </c>
      <c r="I317">
        <v>1.82843309269923</v>
      </c>
      <c r="J317">
        <v>1.8140167206600399</v>
      </c>
      <c r="K317">
        <v>1.8293748360370601</v>
      </c>
      <c r="L317">
        <v>1.81139384129876</v>
      </c>
      <c r="M317">
        <v>1.8306296157725199</v>
      </c>
      <c r="N317">
        <v>1.8371787833633899</v>
      </c>
      <c r="O317">
        <v>1.9392831934750201</v>
      </c>
      <c r="P317">
        <v>1.85408280436944</v>
      </c>
      <c r="Q317">
        <v>1.92312059522843</v>
      </c>
      <c r="R317">
        <v>1.82784979790152</v>
      </c>
      <c r="S317">
        <v>1.9772560681899001</v>
      </c>
      <c r="T317">
        <v>1.8825949809106901</v>
      </c>
      <c r="U317">
        <v>1.94027900642517</v>
      </c>
      <c r="V317">
        <v>1.8132443117441299</v>
      </c>
      <c r="W317">
        <v>1.8947666587240899</v>
      </c>
      <c r="X317">
        <v>1.82015088003934</v>
      </c>
      <c r="Y317">
        <v>1.91206672866183</v>
      </c>
      <c r="Z317">
        <v>1.8531421837309101</v>
      </c>
      <c r="AA317">
        <v>1.9363913142493201</v>
      </c>
      <c r="AB317">
        <v>1.87232084905458</v>
      </c>
      <c r="AC317">
        <v>1.91546543226607</v>
      </c>
      <c r="AD317">
        <v>1.8617091722130299</v>
      </c>
      <c r="AE317">
        <v>1.95001129614866</v>
      </c>
      <c r="AF317">
        <v>1.91085790884718</v>
      </c>
      <c r="AG317">
        <v>1.92390512980839</v>
      </c>
      <c r="AH317">
        <v>1.83318882802772</v>
      </c>
      <c r="AI317">
        <v>1.9462768995599</v>
      </c>
      <c r="AJ317">
        <v>1.89742027916234</v>
      </c>
      <c r="AK317">
        <v>1.97354220464469</v>
      </c>
      <c r="AL317">
        <v>1.89725188731357</v>
      </c>
      <c r="AM317">
        <v>1.98707880684956</v>
      </c>
      <c r="AN317">
        <v>1.8924415299584401</v>
      </c>
      <c r="AO317">
        <v>1.9946050223537599</v>
      </c>
      <c r="AP317">
        <v>1.9034059116895701</v>
      </c>
      <c r="AQ317">
        <v>1.91705996837367</v>
      </c>
      <c r="AR317">
        <v>1.8505828831390301</v>
      </c>
      <c r="AS317">
        <v>1.9840007873843499</v>
      </c>
      <c r="AT317">
        <v>1.8264775863709899</v>
      </c>
      <c r="AU317">
        <v>1.88264966213</v>
      </c>
      <c r="AV317">
        <v>1.8415792532109501</v>
      </c>
      <c r="AW317">
        <v>1.8979832821765901</v>
      </c>
      <c r="AX317">
        <v>1.8703309228518501</v>
      </c>
      <c r="AY317">
        <v>1.9366579676200799</v>
      </c>
      <c r="AZ317">
        <v>1.69026131578884</v>
      </c>
      <c r="BA317">
        <v>1.6189796011609701</v>
      </c>
      <c r="BB317">
        <v>1.88154233903963</v>
      </c>
      <c r="BC317">
        <v>1.98554875454158</v>
      </c>
      <c r="BD317">
        <v>1.8437494376563299</v>
      </c>
      <c r="BE317">
        <v>1.9619225855212199</v>
      </c>
      <c r="BF317">
        <v>1.8579858282102499</v>
      </c>
      <c r="BG317">
        <v>1.9615337135520801</v>
      </c>
      <c r="BH317">
        <v>1.8591756472191201</v>
      </c>
      <c r="BI317">
        <v>1.9131518642388201</v>
      </c>
      <c r="BJ317">
        <v>1.7923603620503601</v>
      </c>
      <c r="BK317">
        <v>1.8422829808188299</v>
      </c>
      <c r="BL317">
        <v>1.91100474745116</v>
      </c>
      <c r="BM317">
        <v>1.9834033776947599</v>
      </c>
      <c r="BN317">
        <v>1.8751766588411101</v>
      </c>
      <c r="BO317">
        <v>1.93915927911512</v>
      </c>
      <c r="BP317">
        <v>1.89168616337694</v>
      </c>
      <c r="BQ317">
        <v>1.9378686525850899</v>
      </c>
      <c r="BR317">
        <v>1.9019862391276099</v>
      </c>
      <c r="BS317">
        <v>2.0051440997014098</v>
      </c>
      <c r="BT317">
        <v>1.87993741174674</v>
      </c>
      <c r="BU317">
        <v>1.9501202152425201</v>
      </c>
      <c r="BV317">
        <v>1.7710384310388101</v>
      </c>
      <c r="BW317">
        <v>1.8416919714523301</v>
      </c>
      <c r="BX317">
        <v>1.7564994039847801</v>
      </c>
      <c r="BY317">
        <v>1.8023358119997701</v>
      </c>
      <c r="BZ317">
        <v>1.84117537660405</v>
      </c>
      <c r="CA317">
        <v>1.86248837641807</v>
      </c>
      <c r="CB317">
        <v>1.8445856648764101</v>
      </c>
      <c r="CC317">
        <v>1.91212777324747</v>
      </c>
      <c r="CD317">
        <v>1.7672050026267101</v>
      </c>
      <c r="CE317">
        <v>1.87054517107559</v>
      </c>
      <c r="CF317">
        <v>1.7995948194775999</v>
      </c>
      <c r="CG317">
        <v>1.90225019897257</v>
      </c>
      <c r="CH317">
        <v>1.7645129368335599</v>
      </c>
      <c r="CI317">
        <v>1.8259559469406299</v>
      </c>
      <c r="CJ317">
        <v>1.7480426907646101</v>
      </c>
      <c r="CK317">
        <v>1.84847894675339</v>
      </c>
      <c r="CL317">
        <v>1.76408079007248</v>
      </c>
      <c r="CM317">
        <v>1.8324145534729801</v>
      </c>
      <c r="CN317">
        <v>1.8553987833727601</v>
      </c>
      <c r="CO317">
        <v>1.92691787766137</v>
      </c>
      <c r="CP317">
        <v>1.7986059617380901</v>
      </c>
      <c r="CQ317">
        <v>1.89101043056997</v>
      </c>
      <c r="CR317">
        <v>1.79960131759672</v>
      </c>
      <c r="CS317">
        <v>1.8783654021465599</v>
      </c>
      <c r="CT317">
        <v>1.8291884504759299</v>
      </c>
      <c r="CU317">
        <v>1.92267476044431</v>
      </c>
      <c r="CV317">
        <v>1.9030496646728201</v>
      </c>
      <c r="CW317">
        <v>1.98459307594707</v>
      </c>
      <c r="CX317">
        <v>1.7855974025974</v>
      </c>
      <c r="CY317">
        <v>1.88196103896103</v>
      </c>
      <c r="CZ317">
        <v>1.8761844498932201</v>
      </c>
      <c r="DA317">
        <v>1.9766827493474599</v>
      </c>
      <c r="DB317">
        <v>1.81251414212387</v>
      </c>
      <c r="DC317">
        <v>1.87307220521859</v>
      </c>
      <c r="DD317">
        <v>1.8727216153808299</v>
      </c>
      <c r="DE317">
        <v>1.9423218643040701</v>
      </c>
      <c r="DF317">
        <v>1.8260997067448601</v>
      </c>
      <c r="DG317">
        <v>1.8583444414822701</v>
      </c>
      <c r="DH317">
        <v>1.8548984219538101</v>
      </c>
      <c r="DI317">
        <v>1.9377342773844199</v>
      </c>
      <c r="DJ317">
        <v>1.8510250487258999</v>
      </c>
      <c r="DK317">
        <v>1.9840918934526801</v>
      </c>
      <c r="DL317">
        <v>1.9056580347640999</v>
      </c>
      <c r="DM317">
        <v>1.97935438098616</v>
      </c>
      <c r="DN317">
        <v>1.88398863548044</v>
      </c>
      <c r="DO317">
        <v>2.0093524123697</v>
      </c>
    </row>
    <row r="318" spans="1:119" x14ac:dyDescent="0.45">
      <c r="A318" t="s">
        <v>16</v>
      </c>
      <c r="B318" t="s">
        <v>54</v>
      </c>
      <c r="C318" t="s">
        <v>15</v>
      </c>
      <c r="D318">
        <v>35</v>
      </c>
      <c r="E318" t="s">
        <v>244</v>
      </c>
      <c r="F318" s="1" cm="1">
        <f t="array" ref="F318">SUMPRODUCT($H318:$FZZ318,$H$2:$FZZ$2)/SUMPRODUCT(--($H318:$FZZ318&lt;&gt;""),$H$2:$FZZ$2)</f>
        <v>2.1496253311166003</v>
      </c>
      <c r="G318" s="1" cm="1">
        <f t="array" ref="G318">SUMPRODUCT($H318:$FZZ318,$G$2:$FZY$2)/SUMPRODUCT(--($H318:$FZZ318&lt;&gt;""),$G$2:$FZY$2)</f>
        <v>2.2454845432431227</v>
      </c>
      <c r="H318">
        <v>2.0001318450394798</v>
      </c>
      <c r="I318">
        <v>2.06811520416711</v>
      </c>
      <c r="J318">
        <v>2.0058121681339398</v>
      </c>
      <c r="K318">
        <v>2.0714949555342699</v>
      </c>
      <c r="L318">
        <v>2.00047987767186</v>
      </c>
      <c r="M318">
        <v>2.0712801346910799</v>
      </c>
      <c r="N318">
        <v>2.1142890753666301</v>
      </c>
      <c r="O318">
        <v>2.2310956003450699</v>
      </c>
      <c r="P318">
        <v>2.1459598826959398</v>
      </c>
      <c r="Q318">
        <v>2.2389493859465599</v>
      </c>
      <c r="R318">
        <v>2.0901982240465702</v>
      </c>
      <c r="S318">
        <v>2.2291121280026802</v>
      </c>
      <c r="T318">
        <v>1.9035772069093899</v>
      </c>
      <c r="U318">
        <v>1.9359388094794601</v>
      </c>
      <c r="V318">
        <v>2.1342666660182901</v>
      </c>
      <c r="W318">
        <v>2.2477594666485099</v>
      </c>
      <c r="X318">
        <v>2.1097738495326301</v>
      </c>
      <c r="Y318">
        <v>2.22318826651893</v>
      </c>
      <c r="Z318">
        <v>2.3827952091730502</v>
      </c>
      <c r="AA318">
        <v>2.5350899109182099</v>
      </c>
      <c r="AB318">
        <v>2.4332610571813702</v>
      </c>
      <c r="AC318">
        <v>2.54198198326712</v>
      </c>
      <c r="AD318">
        <v>2.09099761871992</v>
      </c>
      <c r="AE318">
        <v>2.1835013905948499</v>
      </c>
      <c r="AF318">
        <v>2.1389862011665999</v>
      </c>
      <c r="AG318">
        <v>2.1842135692811002</v>
      </c>
      <c r="AH318">
        <v>2.3799982741546399</v>
      </c>
      <c r="AI318">
        <v>2.5788238774814101</v>
      </c>
      <c r="AJ318">
        <v>2.4208711169067301</v>
      </c>
      <c r="AK318">
        <v>2.5816511242847202</v>
      </c>
      <c r="AL318">
        <v>2.1036779598600601</v>
      </c>
      <c r="AM318">
        <v>2.23429386853249</v>
      </c>
      <c r="AN318">
        <v>2.13539523437528</v>
      </c>
      <c r="AO318">
        <v>2.21369026006652</v>
      </c>
      <c r="AP318">
        <v>2.4274115071159201</v>
      </c>
      <c r="AQ318">
        <v>2.54306045493249</v>
      </c>
      <c r="AR318">
        <v>2.1296723606220298</v>
      </c>
      <c r="AS318">
        <v>2.2422300474617698</v>
      </c>
      <c r="AT318">
        <v>2.03764633101741</v>
      </c>
      <c r="AU318">
        <v>2.1414866279623102</v>
      </c>
      <c r="AV318">
        <v>2.0660108174151399</v>
      </c>
      <c r="AW318">
        <v>2.13502026402836</v>
      </c>
      <c r="AX318">
        <v>2.14193230033603</v>
      </c>
      <c r="AY318">
        <v>2.2430196232420898</v>
      </c>
      <c r="AZ318">
        <v>1.9487684468459101</v>
      </c>
      <c r="BA318">
        <v>1.8336230964009199</v>
      </c>
      <c r="BB318">
        <v>2.1842656541520702</v>
      </c>
      <c r="BC318">
        <v>2.29954829629144</v>
      </c>
      <c r="BD318">
        <v>2.16933292544672</v>
      </c>
      <c r="BE318">
        <v>2.2849147936873502</v>
      </c>
      <c r="BF318">
        <v>2.1759499296348399</v>
      </c>
      <c r="BG318">
        <v>2.3012739797052002</v>
      </c>
      <c r="BH318">
        <v>2.1477300879474699</v>
      </c>
      <c r="BI318">
        <v>2.2059178743961301</v>
      </c>
      <c r="BJ318">
        <v>2.3247197861464102</v>
      </c>
      <c r="BK318">
        <v>2.4652018946677199</v>
      </c>
      <c r="BL318">
        <v>2.2097050354113099</v>
      </c>
      <c r="BM318">
        <v>2.3236827768697901</v>
      </c>
      <c r="BN318">
        <v>2.1193220972470401</v>
      </c>
      <c r="BO318">
        <v>2.2091523879603301</v>
      </c>
      <c r="BP318">
        <v>2.17794180643885</v>
      </c>
      <c r="BQ318">
        <v>2.24875605496424</v>
      </c>
      <c r="BR318">
        <v>2.22838504478774</v>
      </c>
      <c r="BS318">
        <v>2.3410521874594301</v>
      </c>
      <c r="BT318">
        <v>2.1570049231003998</v>
      </c>
      <c r="BU318">
        <v>2.26630538487959</v>
      </c>
      <c r="BV318">
        <v>2.3386457265535801</v>
      </c>
      <c r="BW318">
        <v>2.43446221689263</v>
      </c>
      <c r="BX318">
        <v>2.0607225974910599</v>
      </c>
      <c r="BY318">
        <v>2.1193591417380899</v>
      </c>
      <c r="BZ318">
        <v>2.1302957039241202</v>
      </c>
      <c r="CA318">
        <v>2.15984129936147</v>
      </c>
      <c r="CB318">
        <v>2.1311475409836</v>
      </c>
      <c r="CC318">
        <v>2.2148300199645701</v>
      </c>
      <c r="CD318">
        <v>2.0491958853734098</v>
      </c>
      <c r="CE318">
        <v>2.1645172770255301</v>
      </c>
      <c r="CF318">
        <v>2.1092395629838601</v>
      </c>
      <c r="CG318">
        <v>2.2365675421460098</v>
      </c>
      <c r="CH318">
        <v>2.1328819062232398</v>
      </c>
      <c r="CI318">
        <v>2.21456130402392</v>
      </c>
      <c r="CJ318">
        <v>2.0423402017683898</v>
      </c>
      <c r="CK318">
        <v>2.1461457562419599</v>
      </c>
      <c r="CL318">
        <v>2.3575969410495201</v>
      </c>
      <c r="CM318">
        <v>2.5438316638907699</v>
      </c>
      <c r="CN318">
        <v>2.1182268784499199</v>
      </c>
      <c r="CO318">
        <v>2.2078686493184598</v>
      </c>
      <c r="CP318">
        <v>2.0909832418804601</v>
      </c>
      <c r="CQ318">
        <v>2.2063374363537398</v>
      </c>
      <c r="CR318">
        <v>2.0847443205989902</v>
      </c>
      <c r="CS318">
        <v>2.1967035772021699</v>
      </c>
      <c r="CT318">
        <v>2.1090594161674199</v>
      </c>
      <c r="CU318">
        <v>2.2284479333852398</v>
      </c>
      <c r="CV318">
        <v>2.5539695486677498</v>
      </c>
      <c r="CW318">
        <v>2.67613739351096</v>
      </c>
      <c r="CX318">
        <v>2.0635454545454501</v>
      </c>
      <c r="CY318">
        <v>2.16532467532467</v>
      </c>
      <c r="CZ318">
        <v>2.17027604207862</v>
      </c>
      <c r="DA318">
        <v>2.2898679110970499</v>
      </c>
      <c r="DB318">
        <v>2.1287737141087701</v>
      </c>
      <c r="DC318">
        <v>2.2246305184056001</v>
      </c>
      <c r="DD318">
        <v>2.1529567823395501</v>
      </c>
      <c r="DE318">
        <v>2.2552118304046598</v>
      </c>
      <c r="DF318">
        <v>2.1080778459077498</v>
      </c>
      <c r="DG318">
        <v>2.1867501999466801</v>
      </c>
      <c r="DH318">
        <v>2.1646536165486601</v>
      </c>
      <c r="DI318">
        <v>2.2637327039659398</v>
      </c>
      <c r="DJ318">
        <v>2.21561214177434</v>
      </c>
      <c r="DK318">
        <v>2.3518822637695802</v>
      </c>
      <c r="DL318">
        <v>2.2162823696346199</v>
      </c>
      <c r="DM318">
        <v>2.2769776516495202</v>
      </c>
      <c r="DN318">
        <v>2.1853124811094999</v>
      </c>
      <c r="DO318">
        <v>2.29936355236228</v>
      </c>
    </row>
    <row r="319" spans="1:119" x14ac:dyDescent="0.45">
      <c r="A319" t="s">
        <v>16</v>
      </c>
      <c r="B319" t="s">
        <v>54</v>
      </c>
      <c r="C319" t="s">
        <v>128</v>
      </c>
      <c r="D319">
        <v>35</v>
      </c>
      <c r="E319" t="s">
        <v>244</v>
      </c>
      <c r="F319" s="1" cm="1">
        <f t="array" ref="F319">SUMPRODUCT($H319:$FZZ319,$H$2:$FZZ$2)/SUMPRODUCT(--($H319:$FZZ319&lt;&gt;""),$H$2:$FZZ$2)</f>
        <v>1.5370813306911686</v>
      </c>
      <c r="G319" s="1" cm="1">
        <f t="array" ref="G319">SUMPRODUCT($H319:$FZZ319,$G$2:$FZY$2)/SUMPRODUCT(--($H319:$FZZ319&lt;&gt;""),$G$2:$FZY$2)</f>
        <v>1.5726783459926805</v>
      </c>
      <c r="H319">
        <v>1.4301758812826599</v>
      </c>
      <c r="I319">
        <v>1.46310671537495</v>
      </c>
      <c r="J319">
        <v>1.43169888983114</v>
      </c>
      <c r="K319">
        <v>1.46767006896102</v>
      </c>
      <c r="L319">
        <v>1.4338012818427299</v>
      </c>
      <c r="M319">
        <v>1.46660783420633</v>
      </c>
      <c r="N319">
        <v>1.50538258437246</v>
      </c>
      <c r="O319">
        <v>1.5656183828719299</v>
      </c>
      <c r="P319">
        <v>1.50783521085275</v>
      </c>
      <c r="Q319">
        <v>1.5518242317395401</v>
      </c>
      <c r="R319">
        <v>1.46681344111918</v>
      </c>
      <c r="S319">
        <v>1.57604085949443</v>
      </c>
      <c r="T319">
        <v>1.4461978536176501</v>
      </c>
      <c r="U319">
        <v>1.43800778703789</v>
      </c>
      <c r="V319">
        <v>1.5003258073457399</v>
      </c>
      <c r="W319">
        <v>1.5657741814698201</v>
      </c>
      <c r="X319">
        <v>1.4981245989864</v>
      </c>
      <c r="Y319">
        <v>1.55752124842067</v>
      </c>
      <c r="Z319">
        <v>1.67195394013898</v>
      </c>
      <c r="AA319">
        <v>1.71396764400892</v>
      </c>
      <c r="AB319">
        <v>1.68716789227049</v>
      </c>
      <c r="AC319">
        <v>1.70065904438564</v>
      </c>
      <c r="AD319">
        <v>1.50837862612864</v>
      </c>
      <c r="AE319">
        <v>1.5549499204075901</v>
      </c>
      <c r="AF319">
        <v>1.57684434127915</v>
      </c>
      <c r="AG319">
        <v>1.5367690515550401</v>
      </c>
      <c r="AH319">
        <v>1.62056878931948</v>
      </c>
      <c r="AI319">
        <v>1.7391425835904899</v>
      </c>
      <c r="AJ319">
        <v>1.65519933426559</v>
      </c>
      <c r="AK319">
        <v>1.7473726654255599</v>
      </c>
      <c r="AL319">
        <v>1.5009758792119301</v>
      </c>
      <c r="AM319">
        <v>1.5738952310808301</v>
      </c>
      <c r="AN319">
        <v>1.53748427534557</v>
      </c>
      <c r="AO319">
        <v>1.5615104470386301</v>
      </c>
      <c r="AP319">
        <v>1.70134411872035</v>
      </c>
      <c r="AQ319">
        <v>1.74115071159226</v>
      </c>
      <c r="AR319">
        <v>1.5230856717919501</v>
      </c>
      <c r="AS319">
        <v>1.61158986023927</v>
      </c>
      <c r="AT319">
        <v>1.46143999238602</v>
      </c>
      <c r="AU319">
        <v>1.53179309032073</v>
      </c>
      <c r="AV319">
        <v>1.53162156927019</v>
      </c>
      <c r="AW319">
        <v>1.5250096850135499</v>
      </c>
      <c r="AX319">
        <v>1.5082096528142099</v>
      </c>
      <c r="AY319">
        <v>1.5647893637649299</v>
      </c>
      <c r="AZ319">
        <v>1.61560584527854</v>
      </c>
      <c r="BA319">
        <v>1.3136558961373701</v>
      </c>
      <c r="BB319">
        <v>1.5190828450787199</v>
      </c>
      <c r="BC319">
        <v>1.5848581061176299</v>
      </c>
      <c r="BD319">
        <v>1.5005488474204101</v>
      </c>
      <c r="BE319">
        <v>1.5573410591855401</v>
      </c>
      <c r="BF319">
        <v>1.52322050218502</v>
      </c>
      <c r="BG319">
        <v>1.58562328716391</v>
      </c>
      <c r="BH319">
        <v>1.5498730335686799</v>
      </c>
      <c r="BI319">
        <v>1.5660225442834099</v>
      </c>
      <c r="BJ319">
        <v>1.63930966561928</v>
      </c>
      <c r="BK319">
        <v>1.6542465881911499</v>
      </c>
      <c r="BL319">
        <v>1.5639349365709301</v>
      </c>
      <c r="BM319">
        <v>1.6746244843956699</v>
      </c>
      <c r="BN319">
        <v>1.4907903804150999</v>
      </c>
      <c r="BO319">
        <v>1.55794993984839</v>
      </c>
      <c r="BP319">
        <v>1.51697037598444</v>
      </c>
      <c r="BQ319">
        <v>1.56781559956503</v>
      </c>
      <c r="BR319">
        <v>1.60864273659613</v>
      </c>
      <c r="BS319">
        <v>1.6579092561339701</v>
      </c>
      <c r="BT319">
        <v>1.5456817921612001</v>
      </c>
      <c r="BU319">
        <v>1.6357096515666101</v>
      </c>
      <c r="BV319">
        <v>1.59373730731292</v>
      </c>
      <c r="BW319">
        <v>1.65388855578979</v>
      </c>
      <c r="BX319">
        <v>1.4457909973321199</v>
      </c>
      <c r="BY319">
        <v>1.48043083385366</v>
      </c>
      <c r="BZ319">
        <v>1.55362965718182</v>
      </c>
      <c r="CA319">
        <v>1.5339036637530199</v>
      </c>
      <c r="CB319">
        <v>1.5468464415262999</v>
      </c>
      <c r="CC319">
        <v>1.57579506790765</v>
      </c>
      <c r="CD319">
        <v>1.4372383873646299</v>
      </c>
      <c r="CE319">
        <v>1.47894388991509</v>
      </c>
      <c r="CF319">
        <v>1.4772303017147801</v>
      </c>
      <c r="CG319">
        <v>1.5404529339410999</v>
      </c>
      <c r="CH319">
        <v>1.4708962940725101</v>
      </c>
      <c r="CI319">
        <v>1.5221210402837499</v>
      </c>
      <c r="CJ319">
        <v>1.4368986873368901</v>
      </c>
      <c r="CK319">
        <v>1.48506212752697</v>
      </c>
      <c r="CL319">
        <v>1.68035844143658</v>
      </c>
      <c r="CM319">
        <v>1.6922517535011301</v>
      </c>
      <c r="CN319">
        <v>1.5374845105328301</v>
      </c>
      <c r="CO319">
        <v>1.56881547820209</v>
      </c>
      <c r="CP319">
        <v>1.46556923229027</v>
      </c>
      <c r="CQ319">
        <v>1.5454298284640799</v>
      </c>
      <c r="CR319">
        <v>1.48257587728361</v>
      </c>
      <c r="CS319">
        <v>1.5388776117951599</v>
      </c>
      <c r="CT319">
        <v>1.48729520570802</v>
      </c>
      <c r="CU319">
        <v>1.54302467860604</v>
      </c>
      <c r="CV319">
        <v>1.6351731013231801</v>
      </c>
      <c r="CW319">
        <v>1.76731013231828</v>
      </c>
      <c r="CX319">
        <v>1.4502337662337601</v>
      </c>
      <c r="CY319">
        <v>1.5160909090909001</v>
      </c>
      <c r="CZ319">
        <v>1.5611010045084199</v>
      </c>
      <c r="DA319">
        <v>1.6269239895594401</v>
      </c>
      <c r="DB319">
        <v>1.5045433433767199</v>
      </c>
      <c r="DC319">
        <v>1.5483094951708301</v>
      </c>
      <c r="DD319">
        <v>1.5110950985048199</v>
      </c>
      <c r="DE319">
        <v>1.5785827751666299</v>
      </c>
      <c r="DF319">
        <v>1.48870967741935</v>
      </c>
      <c r="DG319">
        <v>1.5415755798453701</v>
      </c>
      <c r="DH319">
        <v>1.49257253921976</v>
      </c>
      <c r="DI319">
        <v>1.54356980887593</v>
      </c>
      <c r="DJ319">
        <v>1.54278856565364</v>
      </c>
      <c r="DK319">
        <v>1.65189850573882</v>
      </c>
      <c r="DL319">
        <v>1.5814029797800599</v>
      </c>
      <c r="DM319">
        <v>1.61137814827953</v>
      </c>
      <c r="DN319">
        <v>1.5211098541438099</v>
      </c>
      <c r="DO319">
        <v>1.6044784497275399</v>
      </c>
    </row>
    <row r="320" spans="1:119" x14ac:dyDescent="0.45">
      <c r="A320" t="s">
        <v>16</v>
      </c>
      <c r="B320" t="s">
        <v>54</v>
      </c>
      <c r="C320" t="s">
        <v>18</v>
      </c>
      <c r="D320">
        <v>35</v>
      </c>
      <c r="E320" t="s">
        <v>244</v>
      </c>
      <c r="F320" s="1" cm="1">
        <f t="array" ref="F320">SUMPRODUCT($H320:$FZZ320,$H$2:$FZZ$2)/SUMPRODUCT(--($H320:$FZZ320&lt;&gt;""),$H$2:$FZZ$2)</f>
        <v>2.2411221156560259</v>
      </c>
      <c r="G320" s="1" cm="1">
        <f t="array" ref="G320">SUMPRODUCT($H320:$FZZ320,$G$2:$FZY$2)/SUMPRODUCT(--($H320:$FZZ320&lt;&gt;""),$G$2:$FZY$2)</f>
        <v>2.3300303506284687</v>
      </c>
      <c r="H320">
        <v>2.1128066157812402</v>
      </c>
      <c r="I320">
        <v>2.1225408364654901</v>
      </c>
      <c r="J320">
        <v>2.1167192364869098</v>
      </c>
      <c r="K320">
        <v>2.1266312405054002</v>
      </c>
      <c r="L320">
        <v>2.1068703842274701</v>
      </c>
      <c r="M320">
        <v>2.12927009792757</v>
      </c>
      <c r="N320">
        <v>2.1481635427286698</v>
      </c>
      <c r="O320">
        <v>2.2750294094580799</v>
      </c>
      <c r="P320">
        <v>2.1849374421056602</v>
      </c>
      <c r="Q320">
        <v>2.2581158783077102</v>
      </c>
      <c r="R320">
        <v>2.1472753356091201</v>
      </c>
      <c r="S320">
        <v>2.30994366374164</v>
      </c>
      <c r="T320">
        <v>1.7963119238290299</v>
      </c>
      <c r="U320">
        <v>1.84193418847192</v>
      </c>
      <c r="V320">
        <v>2.1434354682629602</v>
      </c>
      <c r="W320">
        <v>2.2534221928293201</v>
      </c>
      <c r="X320">
        <v>2.1497494283348</v>
      </c>
      <c r="Y320">
        <v>2.27682445285493</v>
      </c>
      <c r="Z320">
        <v>2.63344469478045</v>
      </c>
      <c r="AA320">
        <v>2.8336653540608601</v>
      </c>
      <c r="AB320">
        <v>2.6708166016419002</v>
      </c>
      <c r="AC320">
        <v>2.7868840181736401</v>
      </c>
      <c r="AD320">
        <v>2.1625061349772898</v>
      </c>
      <c r="AE320">
        <v>2.2635274626253201</v>
      </c>
      <c r="AF320">
        <v>2.2369463550008901</v>
      </c>
      <c r="AG320">
        <v>2.2392333124908901</v>
      </c>
      <c r="AH320">
        <v>2.6024186489918102</v>
      </c>
      <c r="AI320">
        <v>2.7999334316791198</v>
      </c>
      <c r="AJ320">
        <v>2.6949289225569002</v>
      </c>
      <c r="AK320">
        <v>2.8577936394910899</v>
      </c>
      <c r="AL320">
        <v>2.1797597127600801</v>
      </c>
      <c r="AM320">
        <v>2.3041889154851698</v>
      </c>
      <c r="AN320">
        <v>2.20556661935517</v>
      </c>
      <c r="AO320">
        <v>2.2924804060719999</v>
      </c>
      <c r="AP320">
        <v>2.8165429996350801</v>
      </c>
      <c r="AQ320">
        <v>2.77080647123221</v>
      </c>
      <c r="AR320">
        <v>2.15761356925701</v>
      </c>
      <c r="AS320">
        <v>2.33244570328733</v>
      </c>
      <c r="AT320">
        <v>2.14102503093175</v>
      </c>
      <c r="AU320">
        <v>2.1995146093080802</v>
      </c>
      <c r="AV320">
        <v>2.0838051673272302</v>
      </c>
      <c r="AW320">
        <v>2.1860640104896101</v>
      </c>
      <c r="AX320">
        <v>2.1987969600828401</v>
      </c>
      <c r="AY320">
        <v>2.2862936154094702</v>
      </c>
      <c r="AZ320">
        <v>2.1051178650353299</v>
      </c>
      <c r="BA320">
        <v>1.96446134127837</v>
      </c>
      <c r="BB320">
        <v>2.2106968675329699</v>
      </c>
      <c r="BC320">
        <v>2.32869627835422</v>
      </c>
      <c r="BD320">
        <v>2.1646542261251298</v>
      </c>
      <c r="BE320">
        <v>2.3171978190063101</v>
      </c>
      <c r="BF320">
        <v>2.1973434066612301</v>
      </c>
      <c r="BG320">
        <v>2.3154457694491701</v>
      </c>
      <c r="BH320">
        <v>2.1817478013130098</v>
      </c>
      <c r="BI320">
        <v>2.2473832528180302</v>
      </c>
      <c r="BJ320">
        <v>2.55250199315293</v>
      </c>
      <c r="BK320">
        <v>2.6630868076724599</v>
      </c>
      <c r="BL320">
        <v>2.27200560354891</v>
      </c>
      <c r="BM320">
        <v>2.3637053467195801</v>
      </c>
      <c r="BN320">
        <v>2.14867374470023</v>
      </c>
      <c r="BO320">
        <v>2.2510599530466999</v>
      </c>
      <c r="BP320">
        <v>2.22387715424918</v>
      </c>
      <c r="BQ320">
        <v>2.29269779549873</v>
      </c>
      <c r="BR320">
        <v>2.2377482798909498</v>
      </c>
      <c r="BS320">
        <v>2.3604602103076702</v>
      </c>
      <c r="BT320">
        <v>2.2177613250391102</v>
      </c>
      <c r="BU320">
        <v>2.3200778536808699</v>
      </c>
      <c r="BV320">
        <v>2.55515153859543</v>
      </c>
      <c r="BW320">
        <v>2.6462294257586598</v>
      </c>
      <c r="BX320">
        <v>2.1097093716296702</v>
      </c>
      <c r="BY320">
        <v>2.1650820230459198</v>
      </c>
      <c r="BZ320">
        <v>2.1465997148347902</v>
      </c>
      <c r="CA320">
        <v>2.1797036761515001</v>
      </c>
      <c r="CB320">
        <v>2.1353794674239999</v>
      </c>
      <c r="CC320">
        <v>2.2286646233444798</v>
      </c>
      <c r="CD320">
        <v>2.0485180226745001</v>
      </c>
      <c r="CE320">
        <v>2.16538155196664</v>
      </c>
      <c r="CF320">
        <v>2.17673106142826</v>
      </c>
      <c r="CG320">
        <v>2.2731784964908401</v>
      </c>
      <c r="CH320">
        <v>2.1453461867751802</v>
      </c>
      <c r="CI320">
        <v>2.22076564706405</v>
      </c>
      <c r="CJ320">
        <v>2.0501110115685699</v>
      </c>
      <c r="CK320">
        <v>2.20605305184435</v>
      </c>
      <c r="CL320">
        <v>2.5004808932886</v>
      </c>
      <c r="CM320">
        <v>2.67641746229092</v>
      </c>
      <c r="CN320">
        <v>2.12239495324997</v>
      </c>
      <c r="CO320">
        <v>2.21840148698884</v>
      </c>
      <c r="CP320">
        <v>2.10692570072667</v>
      </c>
      <c r="CQ320">
        <v>2.2141974393197801</v>
      </c>
      <c r="CR320">
        <v>2.1022960703042299</v>
      </c>
      <c r="CS320">
        <v>2.2131856911912999</v>
      </c>
      <c r="CT320">
        <v>2.1483894547823699</v>
      </c>
      <c r="CU320">
        <v>2.2694306281682501</v>
      </c>
      <c r="CV320">
        <v>2.7245785753126701</v>
      </c>
      <c r="CW320">
        <v>2.9364011237991599</v>
      </c>
      <c r="CX320">
        <v>2.07375324675324</v>
      </c>
      <c r="CY320">
        <v>2.1715454545454498</v>
      </c>
      <c r="CZ320">
        <v>2.2154393735664</v>
      </c>
      <c r="DA320">
        <v>2.3393972949458099</v>
      </c>
      <c r="DB320">
        <v>2.14941228310447</v>
      </c>
      <c r="DC320">
        <v>2.2320737414998302</v>
      </c>
      <c r="DD320">
        <v>2.1979922375251699</v>
      </c>
      <c r="DE320">
        <v>2.2903394854494499</v>
      </c>
      <c r="DF320">
        <v>2.1479605438549698</v>
      </c>
      <c r="DG320">
        <v>2.1970407891228998</v>
      </c>
      <c r="DH320">
        <v>2.1595168679716701</v>
      </c>
      <c r="DI320">
        <v>2.2697487158128502</v>
      </c>
      <c r="DJ320">
        <v>2.2170648956904602</v>
      </c>
      <c r="DK320">
        <v>2.3389157583194899</v>
      </c>
      <c r="DL320">
        <v>2.2396239801347901</v>
      </c>
      <c r="DM320">
        <v>2.3332564739269199</v>
      </c>
      <c r="DN320">
        <v>2.2087064655135098</v>
      </c>
      <c r="DO320">
        <v>2.3466869316660701</v>
      </c>
    </row>
    <row r="321" spans="1:119" x14ac:dyDescent="0.45">
      <c r="A321" t="s">
        <v>139</v>
      </c>
      <c r="B321" t="s">
        <v>17</v>
      </c>
      <c r="C321" t="s">
        <v>15</v>
      </c>
      <c r="D321">
        <v>35</v>
      </c>
      <c r="E321" t="s">
        <v>244</v>
      </c>
      <c r="F321" s="1" cm="1">
        <f t="array" ref="F321">SUMPRODUCT($H321:$FZZ321,$H$2:$FZZ$2)/SUMPRODUCT(--($H321:$FZZ321&lt;&gt;""),$H$2:$FZZ$2)</f>
        <v>1.9529180625848386</v>
      </c>
      <c r="G321" s="1" cm="1">
        <f t="array" ref="G321">SUMPRODUCT($H321:$FZZ321,$G$2:$FZY$2)/SUMPRODUCT(--($H321:$FZZ321&lt;&gt;""),$G$2:$FZY$2)</f>
        <v>2.0191646140757809</v>
      </c>
      <c r="H321">
        <v>1.9015523232110101</v>
      </c>
      <c r="I321">
        <v>1.95398810960582</v>
      </c>
      <c r="J321">
        <v>1.9078940143616201</v>
      </c>
      <c r="K321">
        <v>1.9583061332812699</v>
      </c>
      <c r="L321">
        <v>1.9065641572046701</v>
      </c>
      <c r="M321">
        <v>1.95659343787617</v>
      </c>
      <c r="N321">
        <v>1.94139283193475</v>
      </c>
      <c r="O321">
        <v>2.0318929234308398</v>
      </c>
      <c r="P321">
        <v>1.9584697540798099</v>
      </c>
      <c r="Q321">
        <v>2.03830737248306</v>
      </c>
      <c r="R321">
        <v>1.92226276990094</v>
      </c>
      <c r="S321">
        <v>2.0399589520199299</v>
      </c>
      <c r="T321">
        <v>2.0894359926436299</v>
      </c>
      <c r="U321">
        <v>2.1311429136791098</v>
      </c>
      <c r="V321">
        <v>1.9583623074940499</v>
      </c>
      <c r="W321">
        <v>2.04810034866248</v>
      </c>
      <c r="X321">
        <v>1.9514939611239399</v>
      </c>
      <c r="Y321">
        <v>2.0435680952878901</v>
      </c>
      <c r="Z321">
        <v>1.9722628189112501</v>
      </c>
      <c r="AA321">
        <v>2.0747809437053499</v>
      </c>
      <c r="AB321">
        <v>1.9833241799390799</v>
      </c>
      <c r="AC321">
        <v>2.0367859460924498</v>
      </c>
      <c r="AD321">
        <v>1.94000836174682</v>
      </c>
      <c r="AE321">
        <v>2.0067413337765201</v>
      </c>
      <c r="AF321">
        <v>1.9646699329330399</v>
      </c>
      <c r="AG321">
        <v>1.9841711706310099</v>
      </c>
      <c r="AH321">
        <v>1.9558512321303001</v>
      </c>
      <c r="AI321">
        <v>2.0750413997427599</v>
      </c>
      <c r="AJ321">
        <v>1.9827818432950399</v>
      </c>
      <c r="AK321">
        <v>2.0632361898715699</v>
      </c>
      <c r="AL321">
        <v>1.9582397348554501</v>
      </c>
      <c r="AM321">
        <v>2.0578346529184302</v>
      </c>
      <c r="AN321">
        <v>2.0069940328833198</v>
      </c>
      <c r="AO321">
        <v>2.0446305118810502</v>
      </c>
      <c r="AP321">
        <v>1.9833292786765599</v>
      </c>
      <c r="AQ321">
        <v>2.0397092811093498</v>
      </c>
      <c r="AR321">
        <v>1.9484427287242101</v>
      </c>
      <c r="AS321">
        <v>2.0394567047964798</v>
      </c>
      <c r="AT321">
        <v>1.9112591605596201</v>
      </c>
      <c r="AU321">
        <v>1.9910535833253999</v>
      </c>
      <c r="AV321">
        <v>1.9500588550823901</v>
      </c>
      <c r="AW321">
        <v>1.9722002860804</v>
      </c>
      <c r="AX321">
        <v>1.9638497277349001</v>
      </c>
      <c r="AY321">
        <v>2.0367583946957799</v>
      </c>
      <c r="AZ321">
        <v>1.8012814501138601</v>
      </c>
      <c r="BA321">
        <v>1.7103968431456</v>
      </c>
      <c r="BB321">
        <v>2.0113253248666099</v>
      </c>
      <c r="BC321">
        <v>2.1023534417858598</v>
      </c>
      <c r="BD321">
        <v>1.99177628619243</v>
      </c>
      <c r="BE321">
        <v>2.0750391391193199</v>
      </c>
      <c r="BF321">
        <v>1.95000370342937</v>
      </c>
      <c r="BG321">
        <v>2.0351578895390401</v>
      </c>
      <c r="BH321">
        <v>1.9416109253065701</v>
      </c>
      <c r="BI321">
        <v>1.99055493620711</v>
      </c>
      <c r="BJ321">
        <v>1.8720161328143301</v>
      </c>
      <c r="BK321">
        <v>1.9373915490315601</v>
      </c>
      <c r="BL321">
        <v>2.0194762238306398</v>
      </c>
      <c r="BM321">
        <v>2.11699354035333</v>
      </c>
      <c r="BN321">
        <v>1.9698307579102201</v>
      </c>
      <c r="BO321">
        <v>2.03512152960276</v>
      </c>
      <c r="BP321">
        <v>1.9768016607901899</v>
      </c>
      <c r="BQ321">
        <v>2.0364121659472101</v>
      </c>
      <c r="BR321">
        <v>2.0486336492275701</v>
      </c>
      <c r="BS321">
        <v>2.1286511748669299</v>
      </c>
      <c r="BT321">
        <v>1.9810136243941501</v>
      </c>
      <c r="BU321">
        <v>2.0666335915734799</v>
      </c>
      <c r="BV321">
        <v>1.88961955785931</v>
      </c>
      <c r="BW321">
        <v>1.95238187339225</v>
      </c>
      <c r="BX321">
        <v>1.87523414883351</v>
      </c>
      <c r="BY321">
        <v>1.93781574615428</v>
      </c>
      <c r="BZ321">
        <v>1.9181823817494199</v>
      </c>
      <c r="CA321">
        <v>1.95375364205566</v>
      </c>
      <c r="CB321">
        <v>1.9733149621797901</v>
      </c>
      <c r="CC321">
        <v>2.0257008688805702</v>
      </c>
      <c r="CD321">
        <v>1.8878815096002299</v>
      </c>
      <c r="CE321">
        <v>1.96837770509583</v>
      </c>
      <c r="CF321">
        <v>1.9089646190579499</v>
      </c>
      <c r="CG321">
        <v>2.0125605961941901</v>
      </c>
      <c r="CH321">
        <v>1.90780212815637</v>
      </c>
      <c r="CI321">
        <v>1.9779512325294299</v>
      </c>
      <c r="CJ321">
        <v>1.84842051961204</v>
      </c>
      <c r="CK321">
        <v>1.93945000584271</v>
      </c>
      <c r="CL321">
        <v>1.89868399446386</v>
      </c>
      <c r="CM321">
        <v>1.96849562504398</v>
      </c>
      <c r="CN321">
        <v>1.95051819308324</v>
      </c>
      <c r="CO321">
        <v>2.0402866959558401</v>
      </c>
      <c r="CP321">
        <v>1.9435711107815501</v>
      </c>
      <c r="CQ321">
        <v>2.02275198971773</v>
      </c>
      <c r="CR321">
        <v>1.94002747018998</v>
      </c>
      <c r="CS321">
        <v>2.0149749000255199</v>
      </c>
      <c r="CT321">
        <v>1.9398051772632601</v>
      </c>
      <c r="CU321">
        <v>2.0331802507587899</v>
      </c>
      <c r="CV321">
        <v>1.9724261373935099</v>
      </c>
      <c r="CW321">
        <v>2.0599057458763799</v>
      </c>
      <c r="CX321">
        <v>1.88537662337662</v>
      </c>
      <c r="CY321">
        <v>1.96723376623376</v>
      </c>
      <c r="CZ321">
        <v>2.0116428062959701</v>
      </c>
      <c r="DA321">
        <v>2.09235149885312</v>
      </c>
      <c r="DB321">
        <v>1.90962140790053</v>
      </c>
      <c r="DC321">
        <v>1.9831723612285399</v>
      </c>
      <c r="DD321">
        <v>1.9524098062656601</v>
      </c>
      <c r="DE321">
        <v>2.0322290093837498</v>
      </c>
      <c r="DF321">
        <v>1.9364036256998101</v>
      </c>
      <c r="DG321">
        <v>1.99646760863769</v>
      </c>
      <c r="DH321">
        <v>1.97783331019482</v>
      </c>
      <c r="DI321">
        <v>2.0660604377805498</v>
      </c>
      <c r="DJ321">
        <v>2.0436908972785601</v>
      </c>
      <c r="DK321">
        <v>2.1467552154767899</v>
      </c>
      <c r="DL321">
        <v>2.0336466832209998</v>
      </c>
      <c r="DM321">
        <v>2.09376551968783</v>
      </c>
      <c r="DN321">
        <v>2.0057772519624502</v>
      </c>
      <c r="DO321">
        <v>2.0981960120553702</v>
      </c>
    </row>
    <row r="322" spans="1:119" x14ac:dyDescent="0.45">
      <c r="A322" t="s">
        <v>139</v>
      </c>
      <c r="B322" t="s">
        <v>17</v>
      </c>
      <c r="C322" t="s">
        <v>44</v>
      </c>
      <c r="D322">
        <v>35</v>
      </c>
      <c r="E322" t="s">
        <v>244</v>
      </c>
      <c r="F322" s="1" cm="1">
        <f t="array" ref="F322">SUMPRODUCT($H322:$FZZ322,$H$2:$FZZ$2)/SUMPRODUCT(--($H322:$FZZ322&lt;&gt;""),$H$2:$FZZ$2)</f>
        <v>1.5729823155818878</v>
      </c>
      <c r="G322" s="1" cm="1">
        <f t="array" ref="G322">SUMPRODUCT($H322:$FZZ322,$G$2:$FZY$2)/SUMPRODUCT(--($H322:$FZZ322&lt;&gt;""),$G$2:$FZY$2)</f>
        <v>1.6443829315216791</v>
      </c>
      <c r="H322">
        <v>1.5173984742486299</v>
      </c>
      <c r="I322">
        <v>1.5812581262182901</v>
      </c>
      <c r="J322">
        <v>1.52364421721809</v>
      </c>
      <c r="K322">
        <v>1.5872872549199</v>
      </c>
      <c r="L322">
        <v>1.5210373491232001</v>
      </c>
      <c r="M322">
        <v>1.58267722939779</v>
      </c>
      <c r="N322">
        <v>1.5631479883930599</v>
      </c>
      <c r="O322">
        <v>1.6540977178260501</v>
      </c>
      <c r="P322">
        <v>1.5933502089531799</v>
      </c>
      <c r="Q322">
        <v>1.6713266713053201</v>
      </c>
      <c r="R322">
        <v>1.5484957800163299</v>
      </c>
      <c r="S322">
        <v>1.65600326708412</v>
      </c>
      <c r="T322">
        <v>1.66262280007449</v>
      </c>
      <c r="U322">
        <v>1.72125983564577</v>
      </c>
      <c r="V322">
        <v>1.5991281006404301</v>
      </c>
      <c r="W322">
        <v>1.6869818082793899</v>
      </c>
      <c r="X322">
        <v>1.58308718989459</v>
      </c>
      <c r="Y322">
        <v>1.6719164704585401</v>
      </c>
      <c r="Z322">
        <v>1.6074785365735</v>
      </c>
      <c r="AA322">
        <v>1.6877759622889299</v>
      </c>
      <c r="AB322">
        <v>1.61181643759406</v>
      </c>
      <c r="AC322">
        <v>1.66230394499404</v>
      </c>
      <c r="AD322">
        <v>1.54668685258136</v>
      </c>
      <c r="AE322">
        <v>1.62932272447524</v>
      </c>
      <c r="AF322">
        <v>1.5785295805531501</v>
      </c>
      <c r="AG322">
        <v>1.6115512766704601</v>
      </c>
      <c r="AH322">
        <v>1.57953065224626</v>
      </c>
      <c r="AI322">
        <v>1.6964361293397801</v>
      </c>
      <c r="AJ322">
        <v>1.59340442507485</v>
      </c>
      <c r="AK322">
        <v>1.68194881737772</v>
      </c>
      <c r="AL322">
        <v>1.56118578530657</v>
      </c>
      <c r="AM322">
        <v>1.67295157429571</v>
      </c>
      <c r="AN322">
        <v>1.5809485038197599</v>
      </c>
      <c r="AO322">
        <v>1.6451417694499699</v>
      </c>
      <c r="AP322">
        <v>1.6033511738231301</v>
      </c>
      <c r="AQ322">
        <v>1.6516664639338201</v>
      </c>
      <c r="AR322">
        <v>1.5666324008661201</v>
      </c>
      <c r="AS322">
        <v>1.6585868638043699</v>
      </c>
      <c r="AT322">
        <v>1.53383934519843</v>
      </c>
      <c r="AU322">
        <v>1.6155991243932599</v>
      </c>
      <c r="AV322">
        <v>1.53220639508895</v>
      </c>
      <c r="AW322">
        <v>1.59374720624608</v>
      </c>
      <c r="AX322">
        <v>1.5816395675728201</v>
      </c>
      <c r="AY322">
        <v>1.66046613453058</v>
      </c>
      <c r="AZ322">
        <v>1.47267690576327</v>
      </c>
      <c r="BA322">
        <v>1.38680363682708</v>
      </c>
      <c r="BB322">
        <v>1.6322051651337099</v>
      </c>
      <c r="BC322">
        <v>1.7409904749435301</v>
      </c>
      <c r="BD322">
        <v>1.6241564844973</v>
      </c>
      <c r="BE322">
        <v>1.69154774972557</v>
      </c>
      <c r="BF322">
        <v>1.5912031207564801</v>
      </c>
      <c r="BG322">
        <v>1.6773572327975701</v>
      </c>
      <c r="BH322">
        <v>1.57622630992196</v>
      </c>
      <c r="BI322">
        <v>1.6270593335810699</v>
      </c>
      <c r="BJ322">
        <v>1.5240585283496599</v>
      </c>
      <c r="BK322">
        <v>1.59093467148149</v>
      </c>
      <c r="BL322">
        <v>1.6433769164915499</v>
      </c>
      <c r="BM322">
        <v>1.7452914623706099</v>
      </c>
      <c r="BN322">
        <v>1.57447703143067</v>
      </c>
      <c r="BO322">
        <v>1.6568905707978501</v>
      </c>
      <c r="BP322">
        <v>1.6152502718555299</v>
      </c>
      <c r="BQ322">
        <v>1.66934128579431</v>
      </c>
      <c r="BR322">
        <v>1.6637673633649199</v>
      </c>
      <c r="BS322">
        <v>1.7620245358951001</v>
      </c>
      <c r="BT322">
        <v>1.60433919780177</v>
      </c>
      <c r="BU322">
        <v>1.67845284891043</v>
      </c>
      <c r="BV322">
        <v>1.5286733845231399</v>
      </c>
      <c r="BW322">
        <v>1.6006614703208699</v>
      </c>
      <c r="BX322">
        <v>1.52967304308338</v>
      </c>
      <c r="BY322">
        <v>1.6007265709258101</v>
      </c>
      <c r="BZ322">
        <v>1.5922509453846601</v>
      </c>
      <c r="CA322">
        <v>1.6109106688983901</v>
      </c>
      <c r="CB322">
        <v>1.58084244861232</v>
      </c>
      <c r="CC322">
        <v>1.66579028765852</v>
      </c>
      <c r="CD322">
        <v>1.5283261875307099</v>
      </c>
      <c r="CE322">
        <v>1.6134996356487901</v>
      </c>
      <c r="CF322">
        <v>1.5667173142319599</v>
      </c>
      <c r="CG322">
        <v>1.65335359235945</v>
      </c>
      <c r="CH322">
        <v>1.5671080867718501</v>
      </c>
      <c r="CI322">
        <v>1.6425831415323999</v>
      </c>
      <c r="CJ322">
        <v>1.5327971020137801</v>
      </c>
      <c r="CK322">
        <v>1.6145950999104099</v>
      </c>
      <c r="CL322">
        <v>1.5410401369959399</v>
      </c>
      <c r="CM322">
        <v>1.5970114241478801</v>
      </c>
      <c r="CN322">
        <v>1.5990903458375501</v>
      </c>
      <c r="CO322">
        <v>1.66485017460853</v>
      </c>
      <c r="CP322">
        <v>1.5829625784764401</v>
      </c>
      <c r="CQ322">
        <v>1.66661723268574</v>
      </c>
      <c r="CR322">
        <v>1.56473119325157</v>
      </c>
      <c r="CS322">
        <v>1.64565885913626</v>
      </c>
      <c r="CT322">
        <v>1.5733445629201099</v>
      </c>
      <c r="CU322">
        <v>1.6703745490950099</v>
      </c>
      <c r="CV322">
        <v>1.63404023926046</v>
      </c>
      <c r="CW322">
        <v>1.72933659597607</v>
      </c>
      <c r="CX322">
        <v>1.53740259740259</v>
      </c>
      <c r="CY322">
        <v>1.6206103896103801</v>
      </c>
      <c r="CZ322">
        <v>1.62353871707664</v>
      </c>
      <c r="DA322">
        <v>1.7184528988373</v>
      </c>
      <c r="DB322">
        <v>1.55945646607676</v>
      </c>
      <c r="DC322">
        <v>1.6329716919339201</v>
      </c>
      <c r="DD322">
        <v>1.5932070157050899</v>
      </c>
      <c r="DE322">
        <v>1.67674369094214</v>
      </c>
      <c r="DF322">
        <v>1.5755131964809299</v>
      </c>
      <c r="DG322">
        <v>1.63912290055985</v>
      </c>
      <c r="DH322">
        <v>1.6176593086213999</v>
      </c>
      <c r="DI322">
        <v>1.6892035725854899</v>
      </c>
      <c r="DJ322">
        <v>1.6537753555186601</v>
      </c>
      <c r="DK322">
        <v>1.7549538006208001</v>
      </c>
      <c r="DL322">
        <v>1.6584870521461501</v>
      </c>
      <c r="DM322">
        <v>1.70361830436324</v>
      </c>
      <c r="DN322">
        <v>1.6358172350365701</v>
      </c>
      <c r="DO322">
        <v>1.71504071710463</v>
      </c>
    </row>
    <row r="323" spans="1:119" x14ac:dyDescent="0.45">
      <c r="A323" t="s">
        <v>139</v>
      </c>
      <c r="B323" t="s">
        <v>17</v>
      </c>
      <c r="C323" t="s">
        <v>18</v>
      </c>
      <c r="D323">
        <v>35</v>
      </c>
      <c r="E323" t="s">
        <v>244</v>
      </c>
      <c r="F323" s="1" cm="1">
        <f t="array" ref="F323">SUMPRODUCT($H323:$FZZ323,$H$2:$FZZ$2)/SUMPRODUCT(--($H323:$FZZ323&lt;&gt;""),$H$2:$FZZ$2)</f>
        <v>1.8929282740771221</v>
      </c>
      <c r="G323" s="1" cm="1">
        <f t="array" ref="G323">SUMPRODUCT($H323:$FZZ323,$G$2:$FZY$2)/SUMPRODUCT(--($H323:$FZZ323&lt;&gt;""),$G$2:$FZY$2)</f>
        <v>1.9642166401648342</v>
      </c>
      <c r="H323">
        <v>1.88931304677659</v>
      </c>
      <c r="I323">
        <v>1.9066800810542699</v>
      </c>
      <c r="J323">
        <v>1.8956494152243</v>
      </c>
      <c r="K323">
        <v>1.9117396441521399</v>
      </c>
      <c r="L323">
        <v>1.8963098220385799</v>
      </c>
      <c r="M323">
        <v>1.91216408562969</v>
      </c>
      <c r="N323">
        <v>1.8592607115781701</v>
      </c>
      <c r="O323">
        <v>1.9626329961048801</v>
      </c>
      <c r="P323">
        <v>1.89023448005019</v>
      </c>
      <c r="Q323">
        <v>1.9790406508923699</v>
      </c>
      <c r="R323">
        <v>1.8350934050974801</v>
      </c>
      <c r="S323">
        <v>1.9931831033110601</v>
      </c>
      <c r="T323">
        <v>2.0008758962659399</v>
      </c>
      <c r="U323">
        <v>2.0740932582177098</v>
      </c>
      <c r="V323">
        <v>1.8873533259094599</v>
      </c>
      <c r="W323">
        <v>1.9715161712287801</v>
      </c>
      <c r="X323">
        <v>1.88723851087223</v>
      </c>
      <c r="Y323">
        <v>1.9879024621881201</v>
      </c>
      <c r="Z323">
        <v>1.9352636966841399</v>
      </c>
      <c r="AA323">
        <v>2.0404991587088501</v>
      </c>
      <c r="AB323">
        <v>1.9397052844803599</v>
      </c>
      <c r="AC323">
        <v>1.98925843241585</v>
      </c>
      <c r="AD323">
        <v>1.88501819069457</v>
      </c>
      <c r="AE323">
        <v>1.96324986301796</v>
      </c>
      <c r="AF323">
        <v>1.9402907091281201</v>
      </c>
      <c r="AG323">
        <v>1.9294019648990499</v>
      </c>
      <c r="AH323">
        <v>1.8789648215188199</v>
      </c>
      <c r="AI323">
        <v>2.0014382044633598</v>
      </c>
      <c r="AJ323">
        <v>1.9366780196117099</v>
      </c>
      <c r="AK323">
        <v>2.0084589449482202</v>
      </c>
      <c r="AL323">
        <v>1.9137543730436299</v>
      </c>
      <c r="AM323">
        <v>2.00829957650524</v>
      </c>
      <c r="AN323">
        <v>1.90303343712522</v>
      </c>
      <c r="AO323">
        <v>2.0016247281422701</v>
      </c>
      <c r="AP323">
        <v>1.9689149738474601</v>
      </c>
      <c r="AQ323">
        <v>1.98418075659895</v>
      </c>
      <c r="AR323">
        <v>1.85889416241989</v>
      </c>
      <c r="AS323">
        <v>1.97629645020887</v>
      </c>
      <c r="AT323">
        <v>1.8864566479489799</v>
      </c>
      <c r="AU323">
        <v>1.95002855239364</v>
      </c>
      <c r="AV323">
        <v>1.8719864707810501</v>
      </c>
      <c r="AW323">
        <v>1.9161836576571201</v>
      </c>
      <c r="AX323">
        <v>1.88928001779192</v>
      </c>
      <c r="AY323">
        <v>1.9664629166941701</v>
      </c>
      <c r="AZ323">
        <v>1.7926330445321299</v>
      </c>
      <c r="BA323">
        <v>1.7093183474126901</v>
      </c>
      <c r="BB323">
        <v>1.9375143203168399</v>
      </c>
      <c r="BC323">
        <v>2.04312461130568</v>
      </c>
      <c r="BD323">
        <v>1.89084234582785</v>
      </c>
      <c r="BE323">
        <v>1.9931259109967401</v>
      </c>
      <c r="BF323">
        <v>1.8732069229439701</v>
      </c>
      <c r="BG323">
        <v>1.9661012764486501</v>
      </c>
      <c r="BH323">
        <v>1.8591446797968501</v>
      </c>
      <c r="BI323">
        <v>1.9249040009909499</v>
      </c>
      <c r="BJ323">
        <v>1.8196313839516001</v>
      </c>
      <c r="BK323">
        <v>1.8864371805093001</v>
      </c>
      <c r="BL323">
        <v>1.9599968869172699</v>
      </c>
      <c r="BM323">
        <v>2.0513658650478601</v>
      </c>
      <c r="BN323">
        <v>1.89162199095973</v>
      </c>
      <c r="BO323">
        <v>1.9559783687818999</v>
      </c>
      <c r="BP323">
        <v>1.9190529541635</v>
      </c>
      <c r="BQ323">
        <v>1.97446205555738</v>
      </c>
      <c r="BR323">
        <v>1.9399909126314401</v>
      </c>
      <c r="BS323">
        <v>2.0519765026612999</v>
      </c>
      <c r="BT323">
        <v>1.9291111704766599</v>
      </c>
      <c r="BU323">
        <v>2.0136243941533398</v>
      </c>
      <c r="BV323">
        <v>1.8129508925980999</v>
      </c>
      <c r="BW323">
        <v>1.87459141635881</v>
      </c>
      <c r="BX323">
        <v>1.8062241017199201</v>
      </c>
      <c r="BY323">
        <v>1.8584463870125401</v>
      </c>
      <c r="BZ323">
        <v>1.8539830140722799</v>
      </c>
      <c r="CA323">
        <v>1.88807885437976</v>
      </c>
      <c r="CB323">
        <v>1.9068694991985999</v>
      </c>
      <c r="CC323">
        <v>1.9697297753282901</v>
      </c>
      <c r="CD323">
        <v>1.8074192072395701</v>
      </c>
      <c r="CE323">
        <v>1.90650578725279</v>
      </c>
      <c r="CF323">
        <v>1.8607626076260699</v>
      </c>
      <c r="CG323">
        <v>1.96021995514072</v>
      </c>
      <c r="CH323">
        <v>1.8362742808854999</v>
      </c>
      <c r="CI323">
        <v>1.9167750758864499</v>
      </c>
      <c r="CJ323">
        <v>1.7564367234059099</v>
      </c>
      <c r="CK323">
        <v>1.8532699723444801</v>
      </c>
      <c r="CL323">
        <v>1.8029745009265901</v>
      </c>
      <c r="CM323">
        <v>1.8644350090314099</v>
      </c>
      <c r="CN323">
        <v>1.87250760392024</v>
      </c>
      <c r="CO323">
        <v>1.95110960910217</v>
      </c>
      <c r="CP323">
        <v>1.8652058925305199</v>
      </c>
      <c r="CQ323">
        <v>1.9618740422166101</v>
      </c>
      <c r="CR323">
        <v>1.8739166899636499</v>
      </c>
      <c r="CS323">
        <v>1.94897351436107</v>
      </c>
      <c r="CT323">
        <v>1.88432995916032</v>
      </c>
      <c r="CU323">
        <v>1.99507381334519</v>
      </c>
      <c r="CV323">
        <v>1.9236224397317301</v>
      </c>
      <c r="CW323">
        <v>2.0166983868044199</v>
      </c>
      <c r="CX323">
        <v>1.8091428571428501</v>
      </c>
      <c r="CY323">
        <v>1.8988571428571399</v>
      </c>
      <c r="CZ323">
        <v>1.9350470616151201</v>
      </c>
      <c r="DA323">
        <v>2.03160642252629</v>
      </c>
      <c r="DB323">
        <v>1.8270671319177301</v>
      </c>
      <c r="DC323">
        <v>1.8994986244923699</v>
      </c>
      <c r="DD323">
        <v>1.88421793885004</v>
      </c>
      <c r="DE323">
        <v>1.9672469416831799</v>
      </c>
      <c r="DF323">
        <v>1.8800986403625699</v>
      </c>
      <c r="DG323">
        <v>1.9235137296720799</v>
      </c>
      <c r="DH323">
        <v>1.9063584617520399</v>
      </c>
      <c r="DI323">
        <v>1.9947938359016999</v>
      </c>
      <c r="DJ323">
        <v>1.9449577708799499</v>
      </c>
      <c r="DK323">
        <v>2.0799826752328001</v>
      </c>
      <c r="DL323">
        <v>1.96385242993969</v>
      </c>
      <c r="DM323">
        <v>2.0444927279176999</v>
      </c>
      <c r="DN323">
        <v>1.92158826932875</v>
      </c>
      <c r="DO323">
        <v>2.0240675653503</v>
      </c>
    </row>
    <row r="324" spans="1:119" x14ac:dyDescent="0.45">
      <c r="A324" t="s">
        <v>134</v>
      </c>
      <c r="B324" t="s">
        <v>34</v>
      </c>
      <c r="C324" t="s">
        <v>44</v>
      </c>
      <c r="D324">
        <v>35</v>
      </c>
      <c r="E324" t="s">
        <v>244</v>
      </c>
      <c r="F324" s="1" cm="1">
        <f t="array" ref="F324">SUMPRODUCT($H324:$FZZ324,$H$2:$FZZ$2)/SUMPRODUCT(--($H324:$FZZ324&lt;&gt;""),$H$2:$FZZ$2)</f>
        <v>1.642373970553985</v>
      </c>
      <c r="G324" s="1" cm="1">
        <f t="array" ref="G324">SUMPRODUCT($H324:$FZZ324,$G$2:$FZY$2)/SUMPRODUCT(--($H324:$FZZ324&lt;&gt;""),$G$2:$FZY$2)</f>
        <v>1.6625640292369732</v>
      </c>
      <c r="H324">
        <v>1.50621192974484</v>
      </c>
      <c r="I324">
        <v>1.5614428309766799</v>
      </c>
      <c r="J324">
        <v>1.51270318693095</v>
      </c>
      <c r="K324">
        <v>1.56617798087149</v>
      </c>
      <c r="L324">
        <v>1.51064271073949</v>
      </c>
      <c r="M324">
        <v>1.5647509516218201</v>
      </c>
      <c r="N324">
        <v>1.6938331634120201</v>
      </c>
      <c r="O324">
        <v>1.69283454892426</v>
      </c>
      <c r="P324">
        <v>1.6265564771218599</v>
      </c>
      <c r="Q324">
        <v>1.6987659169395</v>
      </c>
      <c r="R324">
        <v>1.5480114766801401</v>
      </c>
      <c r="S324">
        <v>1.64652401097405</v>
      </c>
      <c r="T324">
        <v>1.6362935329174</v>
      </c>
      <c r="U324">
        <v>1.70246007542601</v>
      </c>
      <c r="V324">
        <v>1.7116070082618899</v>
      </c>
      <c r="W324">
        <v>1.66643163151675</v>
      </c>
      <c r="X324">
        <v>1.66463533555121</v>
      </c>
      <c r="Y324">
        <v>1.7166830134175199</v>
      </c>
      <c r="Z324">
        <v>1.7180668655105999</v>
      </c>
      <c r="AA324">
        <v>1.7317464142866901</v>
      </c>
      <c r="AB324">
        <v>1.61046125974479</v>
      </c>
      <c r="AC324">
        <v>1.69439312996155</v>
      </c>
      <c r="AD324">
        <v>1.57074375400883</v>
      </c>
      <c r="AE324">
        <v>1.6411174617683699</v>
      </c>
      <c r="AF324">
        <v>1.5935232849960099</v>
      </c>
      <c r="AG324">
        <v>1.6500055674995</v>
      </c>
      <c r="AH324">
        <v>1.61870734182832</v>
      </c>
      <c r="AI324">
        <v>1.71728598490296</v>
      </c>
      <c r="AJ324">
        <v>1.7560375076139001</v>
      </c>
      <c r="AK324">
        <v>1.7237287990185499</v>
      </c>
      <c r="AL324">
        <v>1.64216534708156</v>
      </c>
      <c r="AM324">
        <v>1.69510679432885</v>
      </c>
      <c r="AN324">
        <v>1.72656522201561</v>
      </c>
      <c r="AO324">
        <v>1.72573268637612</v>
      </c>
      <c r="AP324">
        <v>1.73176012650529</v>
      </c>
      <c r="AQ324">
        <v>1.69383894903296</v>
      </c>
      <c r="AR324">
        <v>1.59633975634828</v>
      </c>
      <c r="AS324">
        <v>1.6978139148312501</v>
      </c>
      <c r="AT324">
        <v>1.6751499000666199</v>
      </c>
      <c r="AU324">
        <v>1.63322546873512</v>
      </c>
      <c r="AV324">
        <v>1.6039797955717101</v>
      </c>
      <c r="AW324">
        <v>1.5664987930983101</v>
      </c>
      <c r="AX324">
        <v>1.6579641451014799</v>
      </c>
      <c r="AY324">
        <v>1.64656271827251</v>
      </c>
      <c r="AZ324">
        <v>1.6967863953233899</v>
      </c>
      <c r="BA324">
        <v>1.4108948508742101</v>
      </c>
      <c r="BB324">
        <v>1.6545284933390001</v>
      </c>
      <c r="BC324">
        <v>1.7473568786619</v>
      </c>
      <c r="BD324">
        <v>1.6209713699591499</v>
      </c>
      <c r="BE324">
        <v>1.72041172554029</v>
      </c>
      <c r="BF324">
        <v>1.61895415154433</v>
      </c>
      <c r="BG324">
        <v>1.6871342863491501</v>
      </c>
      <c r="BH324">
        <v>1.6140994673603299</v>
      </c>
      <c r="BI324">
        <v>1.64454044345348</v>
      </c>
      <c r="BJ324">
        <v>1.52884209538995</v>
      </c>
      <c r="BK324">
        <v>1.6373868592599501</v>
      </c>
      <c r="BL324">
        <v>1.6677562456222199</v>
      </c>
      <c r="BM324">
        <v>1.7658378083897499</v>
      </c>
      <c r="BN324">
        <v>1.62145368326383</v>
      </c>
      <c r="BO324">
        <v>1.6935888900568801</v>
      </c>
      <c r="BP324">
        <v>1.6195670082709901</v>
      </c>
      <c r="BQ324">
        <v>1.6752397271558901</v>
      </c>
      <c r="BR324">
        <v>1.67830715305725</v>
      </c>
      <c r="BS324">
        <v>1.7615701674672199</v>
      </c>
      <c r="BT324">
        <v>1.6536274472388599</v>
      </c>
      <c r="BU324">
        <v>1.7002442468419601</v>
      </c>
      <c r="BV324">
        <v>1.56068313250681</v>
      </c>
      <c r="BW324">
        <v>1.6060963580449801</v>
      </c>
      <c r="BX324">
        <v>1.6137963330873499</v>
      </c>
      <c r="BY324">
        <v>1.60672929556678</v>
      </c>
      <c r="BZ324">
        <v>1.67259314363647</v>
      </c>
      <c r="CA324">
        <v>1.65604116297811</v>
      </c>
      <c r="CB324">
        <v>1.5985996681944701</v>
      </c>
      <c r="CC324">
        <v>1.6733402693810899</v>
      </c>
      <c r="CD324">
        <v>1.5349184022776099</v>
      </c>
      <c r="CE324">
        <v>1.62375230896981</v>
      </c>
      <c r="CF324">
        <v>1.5786846103755099</v>
      </c>
      <c r="CG324">
        <v>1.67411909413211</v>
      </c>
      <c r="CH324">
        <v>1.5867440541712501</v>
      </c>
      <c r="CI324">
        <v>1.6299631964597401</v>
      </c>
      <c r="CJ324">
        <v>1.5189498695127099</v>
      </c>
      <c r="CK324">
        <v>1.6277022552876499</v>
      </c>
      <c r="CL324">
        <v>1.5643106805226401</v>
      </c>
      <c r="CM324">
        <v>1.64976893663937</v>
      </c>
      <c r="CN324">
        <v>1.6446575419623699</v>
      </c>
      <c r="CO324">
        <v>1.70279936915624</v>
      </c>
      <c r="CP324">
        <v>1.58550842849374</v>
      </c>
      <c r="CQ324">
        <v>1.6647016659251499</v>
      </c>
      <c r="CR324">
        <v>1.61891796623354</v>
      </c>
      <c r="CS324">
        <v>1.66717312297164</v>
      </c>
      <c r="CT324">
        <v>1.6033625196650101</v>
      </c>
      <c r="CU324">
        <v>1.69143002431311</v>
      </c>
      <c r="CV324">
        <v>1.63655519303969</v>
      </c>
      <c r="CW324">
        <v>1.7396909552292901</v>
      </c>
      <c r="CX324">
        <v>1.5902467532467499</v>
      </c>
      <c r="CY324">
        <v>1.62503896103896</v>
      </c>
      <c r="CZ324">
        <v>1.61806533259511</v>
      </c>
      <c r="DA324">
        <v>1.7189749268369801</v>
      </c>
      <c r="DB324">
        <v>1.6234443663733</v>
      </c>
      <c r="DC324">
        <v>1.6282675749383699</v>
      </c>
      <c r="DD324">
        <v>1.63824247089071</v>
      </c>
      <c r="DE324">
        <v>1.67697296235035</v>
      </c>
      <c r="DF324">
        <v>1.64966675553185</v>
      </c>
      <c r="DG324">
        <v>1.6526792855238599</v>
      </c>
      <c r="DH324">
        <v>1.6285575454671599</v>
      </c>
      <c r="DI324">
        <v>1.7153500856124699</v>
      </c>
      <c r="DJ324">
        <v>1.67516061502923</v>
      </c>
      <c r="DK324">
        <v>1.7300494477730399</v>
      </c>
      <c r="DL324">
        <v>1.7064118481731101</v>
      </c>
      <c r="DM324">
        <v>1.6995477119545901</v>
      </c>
      <c r="DN324">
        <v>1.67573122393112</v>
      </c>
      <c r="DO324">
        <v>1.7221910379191501</v>
      </c>
    </row>
    <row r="325" spans="1:119" x14ac:dyDescent="0.45">
      <c r="A325" t="s">
        <v>134</v>
      </c>
      <c r="B325" t="s">
        <v>34</v>
      </c>
      <c r="C325" t="s">
        <v>33</v>
      </c>
      <c r="D325">
        <v>35</v>
      </c>
      <c r="E325" t="s">
        <v>244</v>
      </c>
      <c r="F325" s="1" cm="1">
        <f t="array" ref="F325">SUMPRODUCT($H325:$FZZ325,$H$2:$FZZ$2)/SUMPRODUCT(--($H325:$FZZ325&lt;&gt;""),$H$2:$FZZ$2)</f>
        <v>1.7201643283948926</v>
      </c>
      <c r="G325" s="1" cm="1">
        <f t="array" ref="G325">SUMPRODUCT($H325:$FZZ325,$G$2:$FZY$2)/SUMPRODUCT(--($H325:$FZZ325&lt;&gt;""),$G$2:$FZY$2)</f>
        <v>1.7237719655942492</v>
      </c>
      <c r="H325">
        <v>1.5751364596158599</v>
      </c>
      <c r="I325">
        <v>1.6169840751476099</v>
      </c>
      <c r="J325">
        <v>1.5809687082466399</v>
      </c>
      <c r="K325">
        <v>1.61846512394072</v>
      </c>
      <c r="L325">
        <v>1.5756966359761799</v>
      </c>
      <c r="M325">
        <v>1.6216327227770999</v>
      </c>
      <c r="N325">
        <v>1.7744595195148001</v>
      </c>
      <c r="O325">
        <v>1.7553133087600901</v>
      </c>
      <c r="P325">
        <v>1.6963114106794499</v>
      </c>
      <c r="Q325">
        <v>1.7609182841507101</v>
      </c>
      <c r="R325">
        <v>1.6018555362415901</v>
      </c>
      <c r="S325">
        <v>1.7051718360593899</v>
      </c>
      <c r="T325">
        <v>1.71898861625849</v>
      </c>
      <c r="U325">
        <v>1.7642398617189601</v>
      </c>
      <c r="V325">
        <v>1.78380737491672</v>
      </c>
      <c r="W325">
        <v>1.7314010202146399</v>
      </c>
      <c r="X325">
        <v>1.74989471184965</v>
      </c>
      <c r="Y325">
        <v>1.78519238759606</v>
      </c>
      <c r="Z325">
        <v>1.8255354525173499</v>
      </c>
      <c r="AA325">
        <v>1.79510525536115</v>
      </c>
      <c r="AB325">
        <v>1.6812051097337399</v>
      </c>
      <c r="AC325">
        <v>1.7557648552456</v>
      </c>
      <c r="AD325">
        <v>1.65417425153277</v>
      </c>
      <c r="AE325">
        <v>1.6987979339733601</v>
      </c>
      <c r="AF325">
        <v>1.66298212404388</v>
      </c>
      <c r="AG325">
        <v>1.70671054998329</v>
      </c>
      <c r="AH325">
        <v>1.7021807288820201</v>
      </c>
      <c r="AI325">
        <v>1.7801108650183399</v>
      </c>
      <c r="AJ325">
        <v>1.84863121230579</v>
      </c>
      <c r="AK325">
        <v>1.77564921973525</v>
      </c>
      <c r="AL325">
        <v>1.7075814767077799</v>
      </c>
      <c r="AM325">
        <v>1.7621064260725401</v>
      </c>
      <c r="AN325">
        <v>1.8396103586504799</v>
      </c>
      <c r="AO325">
        <v>1.81347167361668</v>
      </c>
      <c r="AP325">
        <v>1.83416251064347</v>
      </c>
      <c r="AQ325">
        <v>1.76687142683371</v>
      </c>
      <c r="AR325">
        <v>1.6595054788827801</v>
      </c>
      <c r="AS325">
        <v>1.75303471052689</v>
      </c>
      <c r="AT325">
        <v>1.7408537165699001</v>
      </c>
      <c r="AU325">
        <v>1.6849624060150299</v>
      </c>
      <c r="AV325">
        <v>1.6707989391185101</v>
      </c>
      <c r="AW325">
        <v>1.62910868075215</v>
      </c>
      <c r="AX325">
        <v>1.7265360303852699</v>
      </c>
      <c r="AY325">
        <v>1.7008002891187699</v>
      </c>
      <c r="AZ325">
        <v>1.81809612438891</v>
      </c>
      <c r="BA325">
        <v>1.4669898546856199</v>
      </c>
      <c r="BB325">
        <v>1.7186180485090501</v>
      </c>
      <c r="BC325">
        <v>1.8053418873359299</v>
      </c>
      <c r="BD325">
        <v>1.69152975472818</v>
      </c>
      <c r="BE325">
        <v>1.7847618362095301</v>
      </c>
      <c r="BF325">
        <v>1.67887563884156</v>
      </c>
      <c r="BG325">
        <v>1.74699404982347</v>
      </c>
      <c r="BH325">
        <v>1.6724730583426199</v>
      </c>
      <c r="BI325">
        <v>1.69998761303109</v>
      </c>
      <c r="BJ325">
        <v>1.61372696149697</v>
      </c>
      <c r="BK325">
        <v>1.69685316325094</v>
      </c>
      <c r="BL325">
        <v>1.72645731185306</v>
      </c>
      <c r="BM325">
        <v>1.8192271772122299</v>
      </c>
      <c r="BN325">
        <v>1.6881226859151801</v>
      </c>
      <c r="BO325">
        <v>1.75357697653503</v>
      </c>
      <c r="BP325">
        <v>1.67884799156424</v>
      </c>
      <c r="BQ325">
        <v>1.7321481530299501</v>
      </c>
      <c r="BR325">
        <v>1.7432331559132801</v>
      </c>
      <c r="BS325">
        <v>1.82177398416201</v>
      </c>
      <c r="BT325">
        <v>1.71394496813341</v>
      </c>
      <c r="BU325">
        <v>1.7727931916192801</v>
      </c>
      <c r="BV325">
        <v>1.6326325358296401</v>
      </c>
      <c r="BW325">
        <v>1.66870394367831</v>
      </c>
      <c r="BX325">
        <v>1.70492989725833</v>
      </c>
      <c r="BY325">
        <v>1.6739229153658399</v>
      </c>
      <c r="BZ325">
        <v>1.7407848242514401</v>
      </c>
      <c r="CA325">
        <v>1.7133841671316099</v>
      </c>
      <c r="CB325">
        <v>1.66025082248404</v>
      </c>
      <c r="CC325">
        <v>1.7337260636054299</v>
      </c>
      <c r="CD325">
        <v>1.59660390787845</v>
      </c>
      <c r="CE325">
        <v>1.6865054483214399</v>
      </c>
      <c r="CF325">
        <v>1.6436003183561201</v>
      </c>
      <c r="CG325">
        <v>1.7245930106359799</v>
      </c>
      <c r="CH325">
        <v>1.64110432858556</v>
      </c>
      <c r="CI325">
        <v>1.6882595594694001</v>
      </c>
      <c r="CJ325">
        <v>1.5838429478440299</v>
      </c>
      <c r="CK325">
        <v>1.6753008997779699</v>
      </c>
      <c r="CL325">
        <v>1.6217129184357999</v>
      </c>
      <c r="CM325">
        <v>1.7087428745689499</v>
      </c>
      <c r="CN325">
        <v>1.7184718936577601</v>
      </c>
      <c r="CO325">
        <v>1.76650332319477</v>
      </c>
      <c r="CP325">
        <v>1.65134213258193</v>
      </c>
      <c r="CQ325">
        <v>1.7245044243412899</v>
      </c>
      <c r="CR325">
        <v>1.6847370276282001</v>
      </c>
      <c r="CS325">
        <v>1.72594231260103</v>
      </c>
      <c r="CT325">
        <v>1.67550731777082</v>
      </c>
      <c r="CU325">
        <v>1.7472071699852201</v>
      </c>
      <c r="CV325">
        <v>1.70273699474352</v>
      </c>
      <c r="CW325">
        <v>1.7963793728475601</v>
      </c>
      <c r="CX325">
        <v>1.6531168831168801</v>
      </c>
      <c r="CY325">
        <v>1.6835324675324601</v>
      </c>
      <c r="CZ325">
        <v>1.6813256347385901</v>
      </c>
      <c r="DA325">
        <v>1.77263307759234</v>
      </c>
      <c r="DB325">
        <v>1.68996891710035</v>
      </c>
      <c r="DC325">
        <v>1.68725362931558</v>
      </c>
      <c r="DD325">
        <v>1.6923505232300999</v>
      </c>
      <c r="DE325">
        <v>1.7331117043053801</v>
      </c>
      <c r="DF325">
        <v>1.7098240469208199</v>
      </c>
      <c r="DG325">
        <v>1.70891762196747</v>
      </c>
      <c r="DH325">
        <v>1.69359988893516</v>
      </c>
      <c r="DI325">
        <v>1.7772687306215</v>
      </c>
      <c r="DJ325">
        <v>1.7468328159965301</v>
      </c>
      <c r="DK325">
        <v>1.7902259438388699</v>
      </c>
      <c r="DL325">
        <v>1.7854647037956699</v>
      </c>
      <c r="DM325">
        <v>1.75180028378857</v>
      </c>
      <c r="DN325">
        <v>1.7411031183343499</v>
      </c>
      <c r="DO325">
        <v>1.7779687216642599</v>
      </c>
    </row>
    <row r="326" spans="1:119" x14ac:dyDescent="0.45">
      <c r="A326" t="s">
        <v>68</v>
      </c>
      <c r="B326" t="s">
        <v>34</v>
      </c>
      <c r="C326" t="s">
        <v>141</v>
      </c>
      <c r="D326">
        <v>35</v>
      </c>
      <c r="E326" t="s">
        <v>244</v>
      </c>
      <c r="F326" s="1" cm="1">
        <f t="array" ref="F326">SUMPRODUCT($H326:$FZZ326,$H$2:$FZZ$2)/SUMPRODUCT(--($H326:$FZZ326&lt;&gt;""),$H$2:$FZZ$2)</f>
        <v>1.619829604586901</v>
      </c>
      <c r="G326" s="1" cm="1">
        <f t="array" ref="G326">SUMPRODUCT($H326:$FZZ326,$G$2:$FZY$2)/SUMPRODUCT(--($H326:$FZZ326&lt;&gt;""),$G$2:$FZY$2)</f>
        <v>1.5821348099887955</v>
      </c>
      <c r="H326">
        <v>1.5168264696158</v>
      </c>
      <c r="I326">
        <v>1.50788129078322</v>
      </c>
      <c r="J326">
        <v>1.52487660836195</v>
      </c>
      <c r="K326">
        <v>1.51449483148169</v>
      </c>
      <c r="L326">
        <v>1.51958348244786</v>
      </c>
      <c r="M326">
        <v>1.51116528939063</v>
      </c>
      <c r="N326">
        <v>1.64196795022612</v>
      </c>
      <c r="O326">
        <v>1.62154602253418</v>
      </c>
      <c r="P326">
        <v>1.53229063061601</v>
      </c>
      <c r="Q326">
        <v>1.60599838642892</v>
      </c>
      <c r="R326">
        <v>1.44571090494041</v>
      </c>
      <c r="S326">
        <v>1.5236313849504699</v>
      </c>
      <c r="T326">
        <v>1.53609943896079</v>
      </c>
      <c r="U326">
        <v>1.56050231632368</v>
      </c>
      <c r="V326">
        <v>1.6732541345924701</v>
      </c>
      <c r="W326">
        <v>1.58436221996372</v>
      </c>
      <c r="X326">
        <v>1.6406748617121401</v>
      </c>
      <c r="Y326">
        <v>1.64995152505292</v>
      </c>
      <c r="Z326">
        <v>1.778022954756</v>
      </c>
      <c r="AA326">
        <v>1.63544787421978</v>
      </c>
      <c r="AB326">
        <v>1.65102743878519</v>
      </c>
      <c r="AC326">
        <v>1.6346012567491399</v>
      </c>
      <c r="AD326">
        <v>1.5540228571725301</v>
      </c>
      <c r="AE326">
        <v>1.5784433128098301</v>
      </c>
      <c r="AF326">
        <v>1.6857960239488099</v>
      </c>
      <c r="AG326">
        <v>1.62557709273741</v>
      </c>
      <c r="AH326">
        <v>1.53442445111953</v>
      </c>
      <c r="AI326">
        <v>1.6112779884861399</v>
      </c>
      <c r="AJ326">
        <v>1.94875732436536</v>
      </c>
      <c r="AK326">
        <v>1.6545988006485699</v>
      </c>
      <c r="AL326">
        <v>1.4966948996501499</v>
      </c>
      <c r="AM326">
        <v>1.57832811636899</v>
      </c>
      <c r="AN326">
        <v>1.9392138956433</v>
      </c>
      <c r="AO326">
        <v>1.63361096746509</v>
      </c>
      <c r="AP326">
        <v>1.7333414426468801</v>
      </c>
      <c r="AQ326">
        <v>1.61993674735433</v>
      </c>
      <c r="AR326">
        <v>1.5133417904245301</v>
      </c>
      <c r="AS326">
        <v>1.59082806587782</v>
      </c>
      <c r="AT326">
        <v>1.6584134386599401</v>
      </c>
      <c r="AU326">
        <v>1.57765775197487</v>
      </c>
      <c r="AV326">
        <v>1.57868701016181</v>
      </c>
      <c r="AW326">
        <v>1.5367322764251801</v>
      </c>
      <c r="AX326">
        <v>1.6463507441681</v>
      </c>
      <c r="AY326">
        <v>1.5958557325095299</v>
      </c>
      <c r="AZ326">
        <v>1.7010667128363799</v>
      </c>
      <c r="BA326">
        <v>1.38929848481569</v>
      </c>
      <c r="BB326">
        <v>1.5507839350593999</v>
      </c>
      <c r="BC326">
        <v>1.6047592550162</v>
      </c>
      <c r="BD326">
        <v>1.50341005200554</v>
      </c>
      <c r="BE326">
        <v>1.57195299706681</v>
      </c>
      <c r="BF326">
        <v>1.52883737007135</v>
      </c>
      <c r="BG326">
        <v>1.5994864577932499</v>
      </c>
      <c r="BH326">
        <v>1.5371144555927101</v>
      </c>
      <c r="BI326">
        <v>1.5541620215533201</v>
      </c>
      <c r="BJ326">
        <v>1.49153496224733</v>
      </c>
      <c r="BK326">
        <v>1.55419031093185</v>
      </c>
      <c r="BL326">
        <v>1.5688185851038901</v>
      </c>
      <c r="BM326">
        <v>1.65577087711105</v>
      </c>
      <c r="BN326">
        <v>1.5176775640351801</v>
      </c>
      <c r="BO326">
        <v>1.5765560577922599</v>
      </c>
      <c r="BP326">
        <v>1.52800935842093</v>
      </c>
      <c r="BQ326">
        <v>1.5772564009622001</v>
      </c>
      <c r="BR326">
        <v>1.61699987018044</v>
      </c>
      <c r="BS326">
        <v>1.6355802933921799</v>
      </c>
      <c r="BT326">
        <v>1.5798954318207801</v>
      </c>
      <c r="BU326">
        <v>1.6439911460519701</v>
      </c>
      <c r="BV326">
        <v>1.4752528866796899</v>
      </c>
      <c r="BW326">
        <v>1.51132429452836</v>
      </c>
      <c r="BX326">
        <v>1.52229380711812</v>
      </c>
      <c r="BY326">
        <v>1.5223505704717</v>
      </c>
      <c r="BZ326">
        <v>1.55070361415907</v>
      </c>
      <c r="CA326">
        <v>1.52527431653338</v>
      </c>
      <c r="CB326">
        <v>1.6023254506087701</v>
      </c>
      <c r="CC326">
        <v>1.6330737001940201</v>
      </c>
      <c r="CD326">
        <v>1.4533206798962801</v>
      </c>
      <c r="CE326">
        <v>1.5184293921266201</v>
      </c>
      <c r="CF326">
        <v>1.4895304247160099</v>
      </c>
      <c r="CG326">
        <v>1.56927863396281</v>
      </c>
      <c r="CH326">
        <v>1.5079222122152101</v>
      </c>
      <c r="CI326">
        <v>1.5095010952110901</v>
      </c>
      <c r="CJ326">
        <v>1.44402679858216</v>
      </c>
      <c r="CK326">
        <v>1.5027071242161001</v>
      </c>
      <c r="CL326">
        <v>1.4926223932064999</v>
      </c>
      <c r="CM326">
        <v>1.50090314105421</v>
      </c>
      <c r="CN326">
        <v>1.58147459727385</v>
      </c>
      <c r="CO326">
        <v>1.61534020502422</v>
      </c>
      <c r="CP326">
        <v>1.5163379306935501</v>
      </c>
      <c r="CQ326">
        <v>1.57483068861535</v>
      </c>
      <c r="CR326">
        <v>1.53937596479926</v>
      </c>
      <c r="CS326">
        <v>1.5894786741379101</v>
      </c>
      <c r="CT326">
        <v>1.51502486929714</v>
      </c>
      <c r="CU326">
        <v>1.56366698978213</v>
      </c>
      <c r="CV326">
        <v>1.5348921515316201</v>
      </c>
      <c r="CW326">
        <v>1.61242523110386</v>
      </c>
      <c r="CX326">
        <v>1.4970909090908999</v>
      </c>
      <c r="CY326">
        <v>1.5131948051948001</v>
      </c>
      <c r="CZ326">
        <v>1.5326425690105101</v>
      </c>
      <c r="DA326">
        <v>1.59794352606185</v>
      </c>
      <c r="DB326">
        <v>1.5350665126415699</v>
      </c>
      <c r="DC326">
        <v>1.5475115816551299</v>
      </c>
      <c r="DD326">
        <v>1.5494980593812899</v>
      </c>
      <c r="DE326">
        <v>1.5880811620785</v>
      </c>
      <c r="DF326">
        <v>1.5224473473740301</v>
      </c>
      <c r="DG326">
        <v>1.5271394294854701</v>
      </c>
      <c r="DH326">
        <v>1.5435003933546201</v>
      </c>
      <c r="DI326">
        <v>1.63371743255125</v>
      </c>
      <c r="DJ326">
        <v>1.5844492167761399</v>
      </c>
      <c r="DK326">
        <v>1.5835739550999699</v>
      </c>
      <c r="DL326">
        <v>1.5569350833628901</v>
      </c>
      <c r="DM326">
        <v>1.56003015253636</v>
      </c>
      <c r="DN326">
        <v>1.6071986804721901</v>
      </c>
      <c r="DO326">
        <v>1.6170087824592601</v>
      </c>
    </row>
    <row r="327" spans="1:119" x14ac:dyDescent="0.45">
      <c r="A327" t="s">
        <v>68</v>
      </c>
      <c r="B327" t="s">
        <v>34</v>
      </c>
      <c r="C327" t="s">
        <v>33</v>
      </c>
      <c r="D327">
        <v>35</v>
      </c>
      <c r="E327" t="s">
        <v>244</v>
      </c>
      <c r="F327" s="1" cm="1">
        <f t="array" ref="F327">SUMPRODUCT($H327:$FZZ327,$H$2:$FZZ$2)/SUMPRODUCT(--($H327:$FZZ327&lt;&gt;""),$H$2:$FZZ$2)</f>
        <v>1.3736631372108077</v>
      </c>
      <c r="G327" s="1" cm="1">
        <f t="array" ref="G327">SUMPRODUCT($H327:$FZZ327,$G$2:$FZY$2)/SUMPRODUCT(--($H327:$FZZ327&lt;&gt;""),$G$2:$FZY$2)</f>
        <v>1.3479904006243055</v>
      </c>
      <c r="H327">
        <v>1.2846635821688701</v>
      </c>
      <c r="I327">
        <v>1.2942456739614101</v>
      </c>
      <c r="J327">
        <v>1.28477386842699</v>
      </c>
      <c r="K327">
        <v>1.3008824001935999</v>
      </c>
      <c r="L327">
        <v>1.29368106841916</v>
      </c>
      <c r="M327">
        <v>1.2992362624849501</v>
      </c>
      <c r="N327">
        <v>1.40841502627244</v>
      </c>
      <c r="O327">
        <v>1.3873421692416199</v>
      </c>
      <c r="P327">
        <v>1.32212086415695</v>
      </c>
      <c r="Q327">
        <v>1.3677490683547899</v>
      </c>
      <c r="R327">
        <v>1.25447129782822</v>
      </c>
      <c r="S327">
        <v>1.3177919956438799</v>
      </c>
      <c r="T327">
        <v>1.2941149082782299</v>
      </c>
      <c r="U327">
        <v>1.34192836856318</v>
      </c>
      <c r="V327">
        <v>1.4028510574150299</v>
      </c>
      <c r="W327">
        <v>1.35108902321012</v>
      </c>
      <c r="X327">
        <v>1.40357160018202</v>
      </c>
      <c r="Y327">
        <v>1.3748993049568801</v>
      </c>
      <c r="Z327">
        <v>1.46577238486693</v>
      </c>
      <c r="AA327">
        <v>1.39693022700489</v>
      </c>
      <c r="AB327">
        <v>1.35773485588753</v>
      </c>
      <c r="AC327">
        <v>1.3800453627953699</v>
      </c>
      <c r="AD327">
        <v>1.3118282362167499</v>
      </c>
      <c r="AE327">
        <v>1.33195875217807</v>
      </c>
      <c r="AF327">
        <v>1.4143483027691801</v>
      </c>
      <c r="AG327">
        <v>1.3735106938817401</v>
      </c>
      <c r="AH327">
        <v>1.3103193224824199</v>
      </c>
      <c r="AI327">
        <v>1.36671748322437</v>
      </c>
      <c r="AJ327">
        <v>1.6004649846006</v>
      </c>
      <c r="AK327">
        <v>1.41059341300412</v>
      </c>
      <c r="AL327">
        <v>1.31102927637635</v>
      </c>
      <c r="AM327">
        <v>1.3579037009758701</v>
      </c>
      <c r="AN327">
        <v>1.58893277733155</v>
      </c>
      <c r="AO327">
        <v>1.4255540763072001</v>
      </c>
      <c r="AP327">
        <v>1.4765600291935199</v>
      </c>
      <c r="AQ327">
        <v>1.38297044155212</v>
      </c>
      <c r="AR327">
        <v>1.3016338225323101</v>
      </c>
      <c r="AS327">
        <v>1.3534371514183801</v>
      </c>
      <c r="AT327">
        <v>1.36813552869515</v>
      </c>
      <c r="AU327">
        <v>1.32862853335871</v>
      </c>
      <c r="AV327">
        <v>1.36167565634591</v>
      </c>
      <c r="AW327">
        <v>1.2993227940519101</v>
      </c>
      <c r="AX327">
        <v>1.4081405006063801</v>
      </c>
      <c r="AY327">
        <v>1.3514009403310201</v>
      </c>
      <c r="AZ327">
        <v>1.40209615324498</v>
      </c>
      <c r="BA327">
        <v>1.1357053025438999</v>
      </c>
      <c r="BB327">
        <v>1.3243592681090599</v>
      </c>
      <c r="BC327">
        <v>1.3953716735949699</v>
      </c>
      <c r="BD327">
        <v>1.31712583901675</v>
      </c>
      <c r="BE327">
        <v>1.3712727861654399</v>
      </c>
      <c r="BF327">
        <v>1.3166925906722899</v>
      </c>
      <c r="BG327">
        <v>1.3778979334864001</v>
      </c>
      <c r="BH327">
        <v>1.3253592220983501</v>
      </c>
      <c r="BI327">
        <v>1.3368791031834499</v>
      </c>
      <c r="BJ327">
        <v>1.2712329409557701</v>
      </c>
      <c r="BK327">
        <v>1.32300801950944</v>
      </c>
      <c r="BL327">
        <v>1.3422250758813901</v>
      </c>
      <c r="BM327">
        <v>1.42106389602303</v>
      </c>
      <c r="BN327">
        <v>1.3239660347828099</v>
      </c>
      <c r="BO327">
        <v>1.35059626008853</v>
      </c>
      <c r="BP327">
        <v>1.33143309058556</v>
      </c>
      <c r="BQ327">
        <v>1.3715523775002401</v>
      </c>
      <c r="BR327">
        <v>1.4196741529274299</v>
      </c>
      <c r="BS327">
        <v>1.4117713877709901</v>
      </c>
      <c r="BT327">
        <v>1.3407815898942801</v>
      </c>
      <c r="BU327">
        <v>1.38119680952562</v>
      </c>
      <c r="BV327">
        <v>1.28294296269075</v>
      </c>
      <c r="BW327">
        <v>1.29545674332243</v>
      </c>
      <c r="BX327">
        <v>1.34866889935857</v>
      </c>
      <c r="BY327">
        <v>1.3169949480615299</v>
      </c>
      <c r="BZ327">
        <v>1.35703924121257</v>
      </c>
      <c r="CA327">
        <v>1.3259686318269099</v>
      </c>
      <c r="CB327">
        <v>1.3346596181424499</v>
      </c>
      <c r="CC327">
        <v>1.4044512555183699</v>
      </c>
      <c r="CD327">
        <v>1.26653561321154</v>
      </c>
      <c r="CE327">
        <v>1.32228982019691</v>
      </c>
      <c r="CF327">
        <v>1.27608711381231</v>
      </c>
      <c r="CG327">
        <v>1.3468924101005699</v>
      </c>
      <c r="CH327">
        <v>1.3133304424208001</v>
      </c>
      <c r="CI327">
        <v>1.30863826901052</v>
      </c>
      <c r="CJ327">
        <v>1.2280216569937199</v>
      </c>
      <c r="CK327">
        <v>1.2956802866824999</v>
      </c>
      <c r="CL327">
        <v>1.3658542306880199</v>
      </c>
      <c r="CM327">
        <v>1.29986628820755</v>
      </c>
      <c r="CN327">
        <v>1.3246029063872899</v>
      </c>
      <c r="CO327">
        <v>1.3841669482933401</v>
      </c>
      <c r="CP327">
        <v>1.30467398289584</v>
      </c>
      <c r="CQ327">
        <v>1.3543798507093701</v>
      </c>
      <c r="CR327">
        <v>1.32848755940732</v>
      </c>
      <c r="CS327">
        <v>1.36151256214218</v>
      </c>
      <c r="CT327">
        <v>1.2960002542547899</v>
      </c>
      <c r="CU327">
        <v>1.3651734494430201</v>
      </c>
      <c r="CV327">
        <v>1.33958673191952</v>
      </c>
      <c r="CW327">
        <v>1.35261464564074</v>
      </c>
      <c r="CX327">
        <v>1.29657142857142</v>
      </c>
      <c r="CY327">
        <v>1.3009350649350599</v>
      </c>
      <c r="CZ327">
        <v>1.32099976271454</v>
      </c>
      <c r="DA327">
        <v>1.38220359091987</v>
      </c>
      <c r="DB327">
        <v>1.3306101061105799</v>
      </c>
      <c r="DC327">
        <v>1.33362312281913</v>
      </c>
      <c r="DD327">
        <v>1.3426788726397301</v>
      </c>
      <c r="DE327">
        <v>1.3619212944008601</v>
      </c>
      <c r="DF327">
        <v>1.3196480938416399</v>
      </c>
      <c r="DG327">
        <v>1.3258997600639799</v>
      </c>
      <c r="DH327">
        <v>1.32021379980563</v>
      </c>
      <c r="DI327">
        <v>1.3788699153130599</v>
      </c>
      <c r="DJ327">
        <v>1.35294701508698</v>
      </c>
      <c r="DK327">
        <v>1.36965819678048</v>
      </c>
      <c r="DL327">
        <v>1.36001241575026</v>
      </c>
      <c r="DM327">
        <v>1.3712398013479901</v>
      </c>
      <c r="DN327">
        <v>1.37297385987789</v>
      </c>
      <c r="DO327">
        <v>1.38763719893954</v>
      </c>
    </row>
    <row r="328" spans="1:119" x14ac:dyDescent="0.45">
      <c r="A328" t="s">
        <v>47</v>
      </c>
      <c r="B328" t="s">
        <v>60</v>
      </c>
      <c r="C328" t="s">
        <v>18</v>
      </c>
      <c r="D328">
        <v>35</v>
      </c>
      <c r="E328" t="s">
        <v>244</v>
      </c>
      <c r="F328" s="1" cm="1">
        <f t="array" ref="F328">SUMPRODUCT($H328:$FZZ328,$H$2:$FZZ$2)/SUMPRODUCT(--($H328:$FZZ328&lt;&gt;""),$H$2:$FZZ$2)</f>
        <v>2.7945233795922029</v>
      </c>
      <c r="G328" s="1" cm="1">
        <f t="array" ref="G328">SUMPRODUCT($H328:$FZZ328,$G$2:$FZY$2)/SUMPRODUCT(--($H328:$FZZ328&lt;&gt;""),$G$2:$FZY$2)</f>
        <v>2.8853967002287968</v>
      </c>
      <c r="H328">
        <v>2.76883507808268</v>
      </c>
      <c r="I328">
        <v>2.7374823276937401</v>
      </c>
      <c r="J328">
        <v>2.76984180246356</v>
      </c>
      <c r="K328">
        <v>2.73633743927016</v>
      </c>
      <c r="L328">
        <v>2.1305185932263999</v>
      </c>
      <c r="M328">
        <v>2.1283693106028498</v>
      </c>
      <c r="N328">
        <v>3.20087574830732</v>
      </c>
      <c r="O328">
        <v>3.40218283533317</v>
      </c>
      <c r="P328">
        <v>2.72406654059753</v>
      </c>
      <c r="Q328">
        <v>2.9035869941049102</v>
      </c>
      <c r="R328">
        <v>2.6210391840666798</v>
      </c>
      <c r="S328">
        <v>2.78038021738675</v>
      </c>
      <c r="T328">
        <v>2.3591480235589901</v>
      </c>
      <c r="U328">
        <v>2.44225050051215</v>
      </c>
      <c r="V328">
        <v>2.18063829062987</v>
      </c>
      <c r="W328">
        <v>2.2644267006413998</v>
      </c>
      <c r="X328">
        <v>3.29075075397621</v>
      </c>
      <c r="Y328">
        <v>3.46529448177031</v>
      </c>
      <c r="Z328">
        <v>3.4814197368450102</v>
      </c>
      <c r="AA328">
        <v>3.1302685719718402</v>
      </c>
      <c r="AB328">
        <v>2.76270479233682</v>
      </c>
      <c r="AC328">
        <v>2.8995777551122299</v>
      </c>
      <c r="AD328">
        <v>2.19560514896633</v>
      </c>
      <c r="AE328">
        <v>2.2752962317606098</v>
      </c>
      <c r="AF328">
        <v>2.8077927862337102</v>
      </c>
      <c r="AG328">
        <v>2.9047978997678698</v>
      </c>
      <c r="AH328">
        <v>3.2189933390587502</v>
      </c>
      <c r="AI328">
        <v>3.5241515620955002</v>
      </c>
      <c r="AJ328">
        <v>3.44175252867548</v>
      </c>
      <c r="AK328">
        <v>3.5079913866321202</v>
      </c>
      <c r="AL328">
        <v>2.7559289265328601</v>
      </c>
      <c r="AM328">
        <v>2.8982369729331601</v>
      </c>
      <c r="AN328">
        <v>2.8403365351113599</v>
      </c>
      <c r="AO328">
        <v>2.9915169386160798</v>
      </c>
      <c r="AP328">
        <v>3.2987653570125199</v>
      </c>
      <c r="AQ328">
        <v>3.4079369906337398</v>
      </c>
      <c r="AR328">
        <v>2.78788193609063</v>
      </c>
      <c r="AS328">
        <v>2.9340729642833701</v>
      </c>
      <c r="AT328">
        <v>3.8100837536880099</v>
      </c>
      <c r="AU328">
        <v>3.4915389740173199</v>
      </c>
      <c r="AV328">
        <v>2.6088483773877198</v>
      </c>
      <c r="AW328">
        <v>2.70084855618797</v>
      </c>
      <c r="AX328">
        <v>2.29090839591202</v>
      </c>
      <c r="AY328">
        <v>2.3522001869542102</v>
      </c>
      <c r="AZ328">
        <v>2.25036370675496</v>
      </c>
      <c r="BA328">
        <v>2.3053573704422399</v>
      </c>
      <c r="BB328">
        <v>2.2602369807862202</v>
      </c>
      <c r="BC328">
        <v>2.3533272233314699</v>
      </c>
      <c r="BD328">
        <v>2.7548901405409199</v>
      </c>
      <c r="BE328">
        <v>2.9330945997012798</v>
      </c>
      <c r="BF328">
        <v>2.2087623139026702</v>
      </c>
      <c r="BG328">
        <v>2.3078907735229399</v>
      </c>
      <c r="BH328">
        <v>3.25178062678062</v>
      </c>
      <c r="BI328">
        <v>3.3084819769602301</v>
      </c>
      <c r="BJ328">
        <v>2.6694414482014701</v>
      </c>
      <c r="BK328">
        <v>2.8603854992261799</v>
      </c>
      <c r="BL328">
        <v>3.4085921083352702</v>
      </c>
      <c r="BM328">
        <v>3.56091913767608</v>
      </c>
      <c r="BN328">
        <v>2.7468493406683199</v>
      </c>
      <c r="BO328">
        <v>2.8435941460223999</v>
      </c>
      <c r="BP328">
        <v>2.23867268593271</v>
      </c>
      <c r="BQ328">
        <v>2.3086960819850302</v>
      </c>
      <c r="BR328">
        <v>2.3079968843307799</v>
      </c>
      <c r="BS328">
        <v>2.44187329611839</v>
      </c>
      <c r="BT328">
        <v>2.7540739609968301</v>
      </c>
      <c r="BU328">
        <v>2.8707590733885402</v>
      </c>
      <c r="BV328">
        <v>3.10330154923312</v>
      </c>
      <c r="BW328">
        <v>3.1568767769761901</v>
      </c>
      <c r="BX328">
        <v>3.2402367031844199</v>
      </c>
      <c r="BY328">
        <v>3.2970710109553201</v>
      </c>
      <c r="BZ328">
        <v>2.60526935713842</v>
      </c>
      <c r="CA328">
        <v>2.6642489616266798</v>
      </c>
      <c r="CB328">
        <v>2.8018446137839801</v>
      </c>
      <c r="CC328">
        <v>2.9636701065714299</v>
      </c>
      <c r="CD328">
        <v>2.6307512413360601</v>
      </c>
      <c r="CE328">
        <v>2.7881170668881001</v>
      </c>
      <c r="CF328">
        <v>2.67322190868967</v>
      </c>
      <c r="CG328">
        <v>2.8535851240865302</v>
      </c>
      <c r="CH328">
        <v>2.1517061943360298</v>
      </c>
      <c r="CI328">
        <v>2.20916864027041</v>
      </c>
      <c r="CJ328">
        <v>3.0643867097729101</v>
      </c>
      <c r="CK328">
        <v>3.2843259455459002</v>
      </c>
      <c r="CL328">
        <v>2.5842970747613099</v>
      </c>
      <c r="CM328">
        <v>2.8003706397053598</v>
      </c>
      <c r="CN328">
        <v>2.8405007322293501</v>
      </c>
      <c r="CO328">
        <v>2.9378590740114898</v>
      </c>
      <c r="CP328">
        <v>2.7806119926837698</v>
      </c>
      <c r="CQ328">
        <v>2.92217855553907</v>
      </c>
      <c r="CR328">
        <v>3.2464294830499201</v>
      </c>
      <c r="CS328">
        <v>3.4184949739276198</v>
      </c>
      <c r="CT328">
        <v>2.6926695164391599</v>
      </c>
      <c r="CU328">
        <v>2.8584595337602599</v>
      </c>
      <c r="CV328">
        <v>2.7874750770346202</v>
      </c>
      <c r="CW328">
        <v>2.9244607576581401</v>
      </c>
      <c r="CX328">
        <v>2.1392597402597402</v>
      </c>
      <c r="CY328">
        <v>2.2321168831168801</v>
      </c>
      <c r="CZ328">
        <v>2.8528197421498001</v>
      </c>
      <c r="DA328">
        <v>2.99278652218619</v>
      </c>
      <c r="DB328">
        <v>2.1574152365754</v>
      </c>
      <c r="DC328">
        <v>2.22747680691683</v>
      </c>
      <c r="DD328">
        <v>2.2026104187478501</v>
      </c>
      <c r="DE328">
        <v>2.31465863124969</v>
      </c>
      <c r="DF328">
        <v>2.20387896560917</v>
      </c>
      <c r="DG328">
        <v>2.26183684350839</v>
      </c>
      <c r="DH328">
        <v>2.2308991623860401</v>
      </c>
      <c r="DI328">
        <v>2.3574436577352</v>
      </c>
      <c r="DJ328">
        <v>2.34168591640799</v>
      </c>
      <c r="DK328">
        <v>2.4314679130874102</v>
      </c>
      <c r="DL328">
        <v>2.9388435615466402</v>
      </c>
      <c r="DM328">
        <v>2.9767382050372402</v>
      </c>
      <c r="DN328">
        <v>2.8917693589754601</v>
      </c>
      <c r="DO328">
        <v>2.9527284346151501</v>
      </c>
    </row>
    <row r="329" spans="1:119" x14ac:dyDescent="0.45">
      <c r="A329" t="s">
        <v>140</v>
      </c>
      <c r="B329" t="s">
        <v>17</v>
      </c>
      <c r="C329" t="s">
        <v>44</v>
      </c>
      <c r="D329">
        <v>35</v>
      </c>
      <c r="E329" t="s">
        <v>244</v>
      </c>
      <c r="F329" s="1" cm="1">
        <f t="array" ref="F329">SUMPRODUCT($H329:$FZZ329,$H$2:$FZZ$2)/SUMPRODUCT(--($H329:$FZZ329&lt;&gt;""),$H$2:$FZZ$2)</f>
        <v>1.5838704048911927</v>
      </c>
      <c r="G329" s="1" cm="1">
        <f t="array" ref="G329">SUMPRODUCT($H329:$FZZ329,$G$2:$FZY$2)/SUMPRODUCT(--($H329:$FZZ329&lt;&gt;""),$G$2:$FZY$2)</f>
        <v>1.6187010395431471</v>
      </c>
      <c r="H329">
        <v>1.4881430741800701</v>
      </c>
      <c r="I329">
        <v>1.5313213104179799</v>
      </c>
      <c r="J329">
        <v>1.4949026594024699</v>
      </c>
      <c r="K329">
        <v>1.5349980782019199</v>
      </c>
      <c r="L329">
        <v>1.4925557959462501</v>
      </c>
      <c r="M329">
        <v>1.5362571981650699</v>
      </c>
      <c r="N329">
        <v>1.56396099652314</v>
      </c>
      <c r="O329">
        <v>1.6448749117716199</v>
      </c>
      <c r="P329">
        <v>1.55857305677806</v>
      </c>
      <c r="Q329">
        <v>1.64161647379227</v>
      </c>
      <c r="R329">
        <v>1.5242308739449999</v>
      </c>
      <c r="S329">
        <v>1.62597122452826</v>
      </c>
      <c r="T329">
        <v>1.6552897150572601</v>
      </c>
      <c r="U329">
        <v>1.62951624918521</v>
      </c>
      <c r="V329">
        <v>1.5593747416639501</v>
      </c>
      <c r="W329">
        <v>1.6194156864079901</v>
      </c>
      <c r="X329">
        <v>1.5282045049195701</v>
      </c>
      <c r="Y329">
        <v>1.6062505829713001</v>
      </c>
      <c r="Z329">
        <v>1.5513939343019001</v>
      </c>
      <c r="AA329">
        <v>1.62672320968601</v>
      </c>
      <c r="AB329">
        <v>1.56097943695926</v>
      </c>
      <c r="AC329">
        <v>1.6290164975071799</v>
      </c>
      <c r="AD329">
        <v>1.5722732785058899</v>
      </c>
      <c r="AE329">
        <v>1.6107892502213701</v>
      </c>
      <c r="AF329">
        <v>1.5139637170339699</v>
      </c>
      <c r="AG329">
        <v>1.5893819219008201</v>
      </c>
      <c r="AH329">
        <v>1.5557838419783101</v>
      </c>
      <c r="AI329">
        <v>1.6510053049198901</v>
      </c>
      <c r="AJ329">
        <v>1.7288075976081601</v>
      </c>
      <c r="AK329">
        <v>1.6751799456088099</v>
      </c>
      <c r="AL329">
        <v>1.55823973485545</v>
      </c>
      <c r="AM329">
        <v>1.6503820659178701</v>
      </c>
      <c r="AN329">
        <v>1.62828934097652</v>
      </c>
      <c r="AO329">
        <v>1.6706826425487999</v>
      </c>
      <c r="AP329">
        <v>1.5910716457851799</v>
      </c>
      <c r="AQ329">
        <v>1.6416433523902201</v>
      </c>
      <c r="AR329">
        <v>1.53539948820017</v>
      </c>
      <c r="AS329">
        <v>1.6467815664574199</v>
      </c>
      <c r="AT329">
        <v>1.7350052346055</v>
      </c>
      <c r="AU329">
        <v>1.63849338536213</v>
      </c>
      <c r="AV329">
        <v>1.70524406234168</v>
      </c>
      <c r="AW329">
        <v>1.5819687397562301</v>
      </c>
      <c r="AX329">
        <v>1.58442650579801</v>
      </c>
      <c r="AY329">
        <v>1.64248656049428</v>
      </c>
      <c r="AZ329">
        <v>1.5811312542532601</v>
      </c>
      <c r="BA329">
        <v>1.3783584260935799</v>
      </c>
      <c r="BB329">
        <v>1.6074760236980701</v>
      </c>
      <c r="BC329">
        <v>1.7097640011783499</v>
      </c>
      <c r="BD329">
        <v>1.6049018372892301</v>
      </c>
      <c r="BE329">
        <v>1.6912958197621</v>
      </c>
      <c r="BF329">
        <v>1.5793027676962199</v>
      </c>
      <c r="BG329">
        <v>1.6629262029973</v>
      </c>
      <c r="BH329">
        <v>1.61786200916635</v>
      </c>
      <c r="BI329">
        <v>1.60518084974606</v>
      </c>
      <c r="BJ329">
        <v>1.52849036251934</v>
      </c>
      <c r="BK329">
        <v>1.5825399803029501</v>
      </c>
      <c r="BL329">
        <v>1.6164487508755501</v>
      </c>
      <c r="BM329">
        <v>1.7189469997665101</v>
      </c>
      <c r="BN329">
        <v>1.5681348330354901</v>
      </c>
      <c r="BO329">
        <v>1.62774916196549</v>
      </c>
      <c r="BP329">
        <v>1.60000988565591</v>
      </c>
      <c r="BQ329">
        <v>1.6566382179457599</v>
      </c>
      <c r="BR329">
        <v>1.63481760353109</v>
      </c>
      <c r="BS329">
        <v>1.7178209788394101</v>
      </c>
      <c r="BT329">
        <v>1.56308437965118</v>
      </c>
      <c r="BU329">
        <v>1.65227264053734</v>
      </c>
      <c r="BV329">
        <v>1.50484497998181</v>
      </c>
      <c r="BW329">
        <v>1.55433920662243</v>
      </c>
      <c r="BX329">
        <v>1.4983964352613901</v>
      </c>
      <c r="BY329">
        <v>1.5463047056820101</v>
      </c>
      <c r="BZ329">
        <v>1.53947058458868</v>
      </c>
      <c r="CA329">
        <v>1.5812410885871899</v>
      </c>
      <c r="CB329">
        <v>1.5627759187920001</v>
      </c>
      <c r="CC329">
        <v>1.64886258189691</v>
      </c>
      <c r="CD329">
        <v>1.50993916182277</v>
      </c>
      <c r="CE329">
        <v>1.6020437560372101</v>
      </c>
      <c r="CF329">
        <v>1.5360393603936</v>
      </c>
      <c r="CG329">
        <v>1.6296071196005999</v>
      </c>
      <c r="CH329">
        <v>1.5230327896194</v>
      </c>
      <c r="CI329">
        <v>1.57519152295495</v>
      </c>
      <c r="CJ329">
        <v>1.48636700035056</v>
      </c>
      <c r="CK329">
        <v>1.5888092548591899</v>
      </c>
      <c r="CL329">
        <v>1.5086443500903099</v>
      </c>
      <c r="CM329">
        <v>1.5885664688357599</v>
      </c>
      <c r="CN329">
        <v>1.58627633209417</v>
      </c>
      <c r="CO329">
        <v>1.6539230595922001</v>
      </c>
      <c r="CP329">
        <v>1.5367418063176601</v>
      </c>
      <c r="CQ329">
        <v>1.61702259132927</v>
      </c>
      <c r="CR329">
        <v>1.5467904851041001</v>
      </c>
      <c r="CS329">
        <v>1.6319480740479599</v>
      </c>
      <c r="CT329">
        <v>1.5482369019053199</v>
      </c>
      <c r="CU329">
        <v>1.6247199224522799</v>
      </c>
      <c r="CV329">
        <v>1.6167754214246799</v>
      </c>
      <c r="CW329">
        <v>1.70461754576762</v>
      </c>
      <c r="CX329">
        <v>1.52553246753246</v>
      </c>
      <c r="CY329">
        <v>1.59616883116883</v>
      </c>
      <c r="CZ329">
        <v>1.58710749031084</v>
      </c>
      <c r="DA329">
        <v>1.6670885074744899</v>
      </c>
      <c r="DB329">
        <v>1.54324810346675</v>
      </c>
      <c r="DC329">
        <v>1.6138813133418199</v>
      </c>
      <c r="DD329">
        <v>1.56643139053109</v>
      </c>
      <c r="DE329">
        <v>1.65954833532581</v>
      </c>
      <c r="DF329">
        <v>1.5510797120767701</v>
      </c>
      <c r="DG329">
        <v>1.6144361503599001</v>
      </c>
      <c r="DH329">
        <v>1.5847563515201999</v>
      </c>
      <c r="DI329">
        <v>1.69806562080614</v>
      </c>
      <c r="DJ329">
        <v>1.61818739623186</v>
      </c>
      <c r="DK329">
        <v>1.7149534396881501</v>
      </c>
      <c r="DL329">
        <v>1.67433487052146</v>
      </c>
      <c r="DM329">
        <v>1.6664597374955601</v>
      </c>
      <c r="DN329">
        <v>1.62103299683071</v>
      </c>
      <c r="DO329">
        <v>1.6751267282100799</v>
      </c>
    </row>
    <row r="330" spans="1:119" x14ac:dyDescent="0.45">
      <c r="A330" t="s">
        <v>144</v>
      </c>
      <c r="B330" t="s">
        <v>17</v>
      </c>
      <c r="C330" t="s">
        <v>141</v>
      </c>
      <c r="D330">
        <v>35</v>
      </c>
      <c r="E330" t="s">
        <v>244</v>
      </c>
      <c r="F330" s="1" cm="1">
        <f t="array" ref="F330">SUMPRODUCT($H330:$FZZ330,$H$2:$FZZ$2)/SUMPRODUCT(--($H330:$FZZ330&lt;&gt;""),$H$2:$FZZ$2)</f>
        <v>2.0136803711751985</v>
      </c>
      <c r="G330" s="1" cm="1">
        <f t="array" ref="G330">SUMPRODUCT($H330:$FZZ330,$G$2:$FZY$2)/SUMPRODUCT(--($H330:$FZZ330&lt;&gt;""),$G$2:$FZY$2)</f>
        <v>1.9953338795085427</v>
      </c>
      <c r="H330">
        <v>1.9181749401119199</v>
      </c>
      <c r="I330">
        <v>1.90904112145362</v>
      </c>
      <c r="J330">
        <v>1.92625786259448</v>
      </c>
      <c r="K330">
        <v>1.9176189226949001</v>
      </c>
      <c r="L330">
        <v>1.92250992289423</v>
      </c>
      <c r="M330">
        <v>1.91510231967986</v>
      </c>
      <c r="N330">
        <v>2.1954434946278698</v>
      </c>
      <c r="O330">
        <v>2.10479700938488</v>
      </c>
      <c r="P330">
        <v>1.9133537946666701</v>
      </c>
      <c r="Q330">
        <v>1.9966277218340001</v>
      </c>
      <c r="R330">
        <v>1.9693344363232701</v>
      </c>
      <c r="S330">
        <v>1.9694391505581199</v>
      </c>
      <c r="T330">
        <v>2.1448502537480199</v>
      </c>
      <c r="U330">
        <v>2.0588232726510798</v>
      </c>
      <c r="V330">
        <v>1.9148694582358701</v>
      </c>
      <c r="W330">
        <v>1.98540917998667</v>
      </c>
      <c r="X330">
        <v>2.0444471453485198</v>
      </c>
      <c r="Y330">
        <v>2.0294693759875102</v>
      </c>
      <c r="Z330">
        <v>2.2596637930843801</v>
      </c>
      <c r="AA330">
        <v>2.0783539436765999</v>
      </c>
      <c r="AB330">
        <v>2.2385790603624698</v>
      </c>
      <c r="AC330">
        <v>2.0600272462072802</v>
      </c>
      <c r="AD330">
        <v>2.3064684084375702</v>
      </c>
      <c r="AE330">
        <v>2.0222053717731301</v>
      </c>
      <c r="AF330">
        <v>1.9761432646104</v>
      </c>
      <c r="AG330">
        <v>1.9997580279060201</v>
      </c>
      <c r="AH330">
        <v>1.8850628084434899</v>
      </c>
      <c r="AI330">
        <v>2.0110618469010801</v>
      </c>
      <c r="AJ330">
        <v>1.9977351303586799</v>
      </c>
      <c r="AK330">
        <v>2.0271698566440399</v>
      </c>
      <c r="AL330">
        <v>1.94852697477444</v>
      </c>
      <c r="AM330">
        <v>1.9899972380777</v>
      </c>
      <c r="AN330">
        <v>1.9186572337077901</v>
      </c>
      <c r="AO330">
        <v>2.0016027227949702</v>
      </c>
      <c r="AP330">
        <v>2.0411872035032199</v>
      </c>
      <c r="AQ330">
        <v>2.03196083201557</v>
      </c>
      <c r="AR330">
        <v>1.9649832680824999</v>
      </c>
      <c r="AS330">
        <v>2.0404245313969498</v>
      </c>
      <c r="AT330">
        <v>2.1597173313029399</v>
      </c>
      <c r="AU330">
        <v>2.0207813838393398</v>
      </c>
      <c r="AV330">
        <v>1.9923078642310099</v>
      </c>
      <c r="AW330">
        <v>1.8999351849092501</v>
      </c>
      <c r="AX330">
        <v>1.9697989025996301</v>
      </c>
      <c r="AY330">
        <v>1.9788442893828699</v>
      </c>
      <c r="AZ330">
        <v>2.0431638760439199</v>
      </c>
      <c r="BA330">
        <v>1.7638647419665801</v>
      </c>
      <c r="BB330">
        <v>1.9824392000261799</v>
      </c>
      <c r="BC330">
        <v>2.0538116591928199</v>
      </c>
      <c r="BD330">
        <v>1.96789692465494</v>
      </c>
      <c r="BE330">
        <v>2.05243742239657</v>
      </c>
      <c r="BF330">
        <v>1.94130064439671</v>
      </c>
      <c r="BG330">
        <v>2.0202577586845401</v>
      </c>
      <c r="BH330">
        <v>1.92138919856311</v>
      </c>
      <c r="BI330">
        <v>1.97702217267434</v>
      </c>
      <c r="BJ330">
        <v>1.8866247713736299</v>
      </c>
      <c r="BK330">
        <v>1.93729775359939</v>
      </c>
      <c r="BL330">
        <v>2.00828858276908</v>
      </c>
      <c r="BM330">
        <v>2.1145030741691899</v>
      </c>
      <c r="BN330">
        <v>1.9250499316724401</v>
      </c>
      <c r="BO330">
        <v>1.9725288202109299</v>
      </c>
      <c r="BP330">
        <v>1.9646258279236799</v>
      </c>
      <c r="BQ330">
        <v>2.0220450126865899</v>
      </c>
      <c r="BR330">
        <v>2.00251525379722</v>
      </c>
      <c r="BS330">
        <v>2.08352265351161</v>
      </c>
      <c r="BT330">
        <v>1.9394153341220399</v>
      </c>
      <c r="BU330">
        <v>2.00370186619852</v>
      </c>
      <c r="BV330">
        <v>1.91621375935632</v>
      </c>
      <c r="BW330">
        <v>1.92267373266541</v>
      </c>
      <c r="BX330">
        <v>1.8272691150593099</v>
      </c>
      <c r="BY330">
        <v>1.8877788499744499</v>
      </c>
      <c r="BZ330">
        <v>1.92956419316843</v>
      </c>
      <c r="CA330">
        <v>1.95664248961626</v>
      </c>
      <c r="CB330">
        <v>2.0876894525208698</v>
      </c>
      <c r="CC330">
        <v>2.0097010938334701</v>
      </c>
      <c r="CD330">
        <v>1.8642579945432001</v>
      </c>
      <c r="CE330">
        <v>1.9508549543289999</v>
      </c>
      <c r="CF330">
        <v>1.9124231242312399</v>
      </c>
      <c r="CG330">
        <v>1.9928080457275099</v>
      </c>
      <c r="CH330">
        <v>1.8735225769149499</v>
      </c>
      <c r="CI330">
        <v>1.9189432602821901</v>
      </c>
      <c r="CJ330">
        <v>1.8317493086121599</v>
      </c>
      <c r="CK330">
        <v>1.92120126202625</v>
      </c>
      <c r="CL330">
        <v>1.8848671092448801</v>
      </c>
      <c r="CM330">
        <v>1.9420113068568301</v>
      </c>
      <c r="CN330">
        <v>1.9847499155119901</v>
      </c>
      <c r="CO330">
        <v>2.0236988847583599</v>
      </c>
      <c r="CP330">
        <v>1.88738939146769</v>
      </c>
      <c r="CQ330">
        <v>1.9621582876068999</v>
      </c>
      <c r="CR330">
        <v>1.90429191331088</v>
      </c>
      <c r="CS330">
        <v>1.9714358643993599</v>
      </c>
      <c r="CT330">
        <v>1.8835671947750601</v>
      </c>
      <c r="CU330">
        <v>1.95927156001207</v>
      </c>
      <c r="CV330">
        <v>1.9101866956679301</v>
      </c>
      <c r="CW330">
        <v>2.03779227841218</v>
      </c>
      <c r="CX330">
        <v>1.89985714285714</v>
      </c>
      <c r="CY330">
        <v>1.9558441558441499</v>
      </c>
      <c r="CZ330">
        <v>1.9589337973582199</v>
      </c>
      <c r="DA330">
        <v>2.04688760578976</v>
      </c>
      <c r="DB330">
        <v>1.8997010801605301</v>
      </c>
      <c r="DC330">
        <v>1.9494932653717401</v>
      </c>
      <c r="DD330">
        <v>1.94468008450289</v>
      </c>
      <c r="DE330">
        <v>2.0224194684178598</v>
      </c>
      <c r="DF330">
        <v>1.88400426552919</v>
      </c>
      <c r="DG330">
        <v>1.9345774460143901</v>
      </c>
      <c r="DH330">
        <v>1.94564764681382</v>
      </c>
      <c r="DI330">
        <v>2.0419732518857798</v>
      </c>
      <c r="DJ330">
        <v>2.0582094131235098</v>
      </c>
      <c r="DK330">
        <v>2.0992564787410601</v>
      </c>
      <c r="DL330">
        <v>2.0646771904930801</v>
      </c>
      <c r="DM330">
        <v>2.07875133025895</v>
      </c>
      <c r="DN330">
        <v>1.9888168291608701</v>
      </c>
      <c r="DO330">
        <v>2.0516584771889201</v>
      </c>
    </row>
    <row r="331" spans="1:119" x14ac:dyDescent="0.45">
      <c r="A331" t="s">
        <v>144</v>
      </c>
      <c r="B331" t="s">
        <v>17</v>
      </c>
      <c r="C331" t="s">
        <v>44</v>
      </c>
      <c r="D331">
        <v>35</v>
      </c>
      <c r="E331" t="s">
        <v>244</v>
      </c>
      <c r="F331" s="1" cm="1">
        <f t="array" ref="F331">SUMPRODUCT($H331:$FZZ331,$H$2:$FZZ$2)/SUMPRODUCT(--($H331:$FZZ331&lt;&gt;""),$H$2:$FZZ$2)</f>
        <v>1.687549304647713</v>
      </c>
      <c r="G331" s="1" cm="1">
        <f t="array" ref="G331">SUMPRODUCT($H331:$FZZ331,$G$2:$FZY$2)/SUMPRODUCT(--($H331:$FZZ331&lt;&gt;""),$G$2:$FZY$2)</f>
        <v>1.703039573908244</v>
      </c>
      <c r="H331">
        <v>1.6041809076212501</v>
      </c>
      <c r="I331">
        <v>1.63957622975925</v>
      </c>
      <c r="J331">
        <v>1.6028080621971099</v>
      </c>
      <c r="K331">
        <v>1.64367220022492</v>
      </c>
      <c r="L331">
        <v>1.60386504863844</v>
      </c>
      <c r="M331">
        <v>1.64124670592445</v>
      </c>
      <c r="N331">
        <v>1.83914464225028</v>
      </c>
      <c r="O331">
        <v>1.7717538493712901</v>
      </c>
      <c r="P331">
        <v>1.6407413889517299</v>
      </c>
      <c r="Q331">
        <v>1.7055958474022701</v>
      </c>
      <c r="R331">
        <v>1.5965491423904099</v>
      </c>
      <c r="S331">
        <v>1.67925244507738</v>
      </c>
      <c r="T331">
        <v>1.7807262082130499</v>
      </c>
      <c r="U331">
        <v>1.75219265061923</v>
      </c>
      <c r="V331">
        <v>1.64429132039505</v>
      </c>
      <c r="W331">
        <v>1.72013635280559</v>
      </c>
      <c r="X331">
        <v>1.65408108176861</v>
      </c>
      <c r="Y331">
        <v>1.71084906060357</v>
      </c>
      <c r="Z331">
        <v>1.8815935226109399</v>
      </c>
      <c r="AA331">
        <v>1.77066027535978</v>
      </c>
      <c r="AB331">
        <v>1.8620107986276999</v>
      </c>
      <c r="AC331">
        <v>1.7766203290942399</v>
      </c>
      <c r="AD331">
        <v>1.9792410546188199</v>
      </c>
      <c r="AE331">
        <v>1.7174404744901799</v>
      </c>
      <c r="AF331">
        <v>1.6418556047589199</v>
      </c>
      <c r="AG331">
        <v>1.69610232207556</v>
      </c>
      <c r="AH331">
        <v>1.62866382587042</v>
      </c>
      <c r="AI331">
        <v>1.73002436729276</v>
      </c>
      <c r="AJ331">
        <v>1.6728893388124799</v>
      </c>
      <c r="AK331">
        <v>1.7260194058148799</v>
      </c>
      <c r="AL331">
        <v>1.6454244153931099</v>
      </c>
      <c r="AM331">
        <v>1.70976799852697</v>
      </c>
      <c r="AN331">
        <v>1.63338357887633</v>
      </c>
      <c r="AO331">
        <v>1.71209670616626</v>
      </c>
      <c r="AP331">
        <v>1.6775149008636401</v>
      </c>
      <c r="AQ331">
        <v>1.73053764748814</v>
      </c>
      <c r="AR331">
        <v>1.63426543601408</v>
      </c>
      <c r="AS331">
        <v>1.7496117757704299</v>
      </c>
      <c r="AT331">
        <v>1.7580803274007799</v>
      </c>
      <c r="AU331">
        <v>1.7053059864852</v>
      </c>
      <c r="AV331">
        <v>1.63037890753047</v>
      </c>
      <c r="AW331">
        <v>1.63081845814584</v>
      </c>
      <c r="AX331">
        <v>1.6681006772746301</v>
      </c>
      <c r="AY331">
        <v>1.6986457982215</v>
      </c>
      <c r="AZ331">
        <v>1.6924159025818899</v>
      </c>
      <c r="BA331">
        <v>1.44672327266343</v>
      </c>
      <c r="BB331">
        <v>1.6926123531144599</v>
      </c>
      <c r="BC331">
        <v>1.7719387254099701</v>
      </c>
      <c r="BD331">
        <v>1.6853214806283801</v>
      </c>
      <c r="BE331">
        <v>1.76162026956506</v>
      </c>
      <c r="BF331">
        <v>1.6720983630842099</v>
      </c>
      <c r="BG331">
        <v>1.75153692319087</v>
      </c>
      <c r="BH331">
        <v>1.63193670258887</v>
      </c>
      <c r="BI331">
        <v>1.7069397993311</v>
      </c>
      <c r="BJ331">
        <v>1.58190686113586</v>
      </c>
      <c r="BK331">
        <v>1.65108099235567</v>
      </c>
      <c r="BL331">
        <v>1.7011635146704001</v>
      </c>
      <c r="BM331">
        <v>1.8219705813681999</v>
      </c>
      <c r="BN331">
        <v>1.6463552799093599</v>
      </c>
      <c r="BO331">
        <v>1.7094502260065101</v>
      </c>
      <c r="BP331">
        <v>1.6902494480508701</v>
      </c>
      <c r="BQ331">
        <v>1.7544732593007499</v>
      </c>
      <c r="BR331">
        <v>1.7149487212774199</v>
      </c>
      <c r="BS331">
        <v>1.8016519537842399</v>
      </c>
      <c r="BT331">
        <v>1.6404800976987299</v>
      </c>
      <c r="BU331">
        <v>1.7357363660649501</v>
      </c>
      <c r="BV331">
        <v>1.60257625282865</v>
      </c>
      <c r="BW331">
        <v>1.6416068700075399</v>
      </c>
      <c r="BX331">
        <v>1.5759351762502101</v>
      </c>
      <c r="BY331">
        <v>1.6325424306067999</v>
      </c>
      <c r="BZ331">
        <v>1.65953753642055</v>
      </c>
      <c r="CA331">
        <v>1.6868514041286899</v>
      </c>
      <c r="CB331">
        <v>1.74282259651885</v>
      </c>
      <c r="CC331">
        <v>1.73234822708995</v>
      </c>
      <c r="CD331">
        <v>1.5841481807859801</v>
      </c>
      <c r="CE331">
        <v>1.6879120134216801</v>
      </c>
      <c r="CF331">
        <v>1.61949207727371</v>
      </c>
      <c r="CG331">
        <v>1.71346501700311</v>
      </c>
      <c r="CH331">
        <v>1.60968233318878</v>
      </c>
      <c r="CI331">
        <v>1.6615853319545899</v>
      </c>
      <c r="CJ331">
        <v>1.57061893818408</v>
      </c>
      <c r="CK331">
        <v>1.67426868694737</v>
      </c>
      <c r="CL331">
        <v>1.57057402237913</v>
      </c>
      <c r="CM331">
        <v>1.64230922611367</v>
      </c>
      <c r="CN331">
        <v>1.6706235214599501</v>
      </c>
      <c r="CO331">
        <v>1.7410865157147599</v>
      </c>
      <c r="CP331">
        <v>1.61757872361461</v>
      </c>
      <c r="CQ331">
        <v>1.7019254535567701</v>
      </c>
      <c r="CR331">
        <v>1.6612171968251199</v>
      </c>
      <c r="CS331">
        <v>1.7056921637028799</v>
      </c>
      <c r="CT331">
        <v>1.6186019164455101</v>
      </c>
      <c r="CU331">
        <v>1.7077658948974199</v>
      </c>
      <c r="CV331">
        <v>1.6519394598513599</v>
      </c>
      <c r="CW331">
        <v>1.7855718687692499</v>
      </c>
      <c r="CX331">
        <v>1.6136103896103799</v>
      </c>
      <c r="CY331">
        <v>1.6813116883116801</v>
      </c>
      <c r="CZ331">
        <v>1.67238788262279</v>
      </c>
      <c r="DA331">
        <v>1.74651585857786</v>
      </c>
      <c r="DB331">
        <v>1.6157153235122399</v>
      </c>
      <c r="DC331">
        <v>1.68884945634698</v>
      </c>
      <c r="DD331">
        <v>1.65103254016343</v>
      </c>
      <c r="DE331">
        <v>1.73571557244157</v>
      </c>
      <c r="DF331">
        <v>1.61238336443615</v>
      </c>
      <c r="DG331">
        <v>1.6716209010930401</v>
      </c>
      <c r="DH331">
        <v>1.6617613031607199</v>
      </c>
      <c r="DI331">
        <v>1.7668101254107</v>
      </c>
      <c r="DJ331">
        <v>1.76751425683967</v>
      </c>
      <c r="DK331">
        <v>1.8090576048509299</v>
      </c>
      <c r="DL331">
        <v>1.74994678964171</v>
      </c>
      <c r="DM331">
        <v>1.7626906704505101</v>
      </c>
      <c r="DN331">
        <v>1.7027349113550201</v>
      </c>
      <c r="DO331">
        <v>1.75057642984827</v>
      </c>
    </row>
    <row r="332" spans="1:119" x14ac:dyDescent="0.45">
      <c r="A332" t="s">
        <v>144</v>
      </c>
      <c r="B332" t="s">
        <v>17</v>
      </c>
      <c r="C332" t="s">
        <v>18</v>
      </c>
      <c r="D332">
        <v>35</v>
      </c>
      <c r="E332" t="s">
        <v>244</v>
      </c>
      <c r="F332" s="1" cm="1">
        <f t="array" ref="F332">SUMPRODUCT($H332:$FZZ332,$H$2:$FZZ$2)/SUMPRODUCT(--($H332:$FZZ332&lt;&gt;""),$H$2:$FZZ$2)</f>
        <v>2.0413355140144716</v>
      </c>
      <c r="G332" s="1" cm="1">
        <f t="array" ref="G332">SUMPRODUCT($H332:$FZZ332,$G$2:$FZY$2)/SUMPRODUCT(--($H332:$FZZ332&lt;&gt;""),$G$2:$FZY$2)</f>
        <v>2.0392336798227571</v>
      </c>
      <c r="H332">
        <v>1.93878941913132</v>
      </c>
      <c r="I332">
        <v>1.97587844293036</v>
      </c>
      <c r="J332">
        <v>1.9390393450023999</v>
      </c>
      <c r="K332">
        <v>1.9713560573244899</v>
      </c>
      <c r="L332">
        <v>1.9449543709535699</v>
      </c>
      <c r="M332">
        <v>1.9797028011842399</v>
      </c>
      <c r="N332">
        <v>2.2539905366899302</v>
      </c>
      <c r="O332">
        <v>2.1439416516351599</v>
      </c>
      <c r="P332">
        <v>1.9485108617237801</v>
      </c>
      <c r="Q332">
        <v>2.0407149229711901</v>
      </c>
      <c r="R332">
        <v>1.97979277052922</v>
      </c>
      <c r="S332">
        <v>2.0183668767932299</v>
      </c>
      <c r="T332">
        <v>2.1964975789179602</v>
      </c>
      <c r="U332">
        <v>2.1088293835552601</v>
      </c>
      <c r="V332">
        <v>1.93311466959731</v>
      </c>
      <c r="W332">
        <v>2.0157481655101299</v>
      </c>
      <c r="X332">
        <v>2.0464963778049698</v>
      </c>
      <c r="Y332">
        <v>2.0742641842217502</v>
      </c>
      <c r="Z332">
        <v>2.2874076072176299</v>
      </c>
      <c r="AA332">
        <v>2.1284466957488801</v>
      </c>
      <c r="AB332">
        <v>2.2766952205017001</v>
      </c>
      <c r="AC332">
        <v>2.1249117351269202</v>
      </c>
      <c r="AD332">
        <v>2.3455790509677001</v>
      </c>
      <c r="AE332">
        <v>2.06317014077338</v>
      </c>
      <c r="AF332">
        <v>2.01175170665273</v>
      </c>
      <c r="AG332">
        <v>2.0358782516338398</v>
      </c>
      <c r="AH332">
        <v>1.9265406251669299</v>
      </c>
      <c r="AI332">
        <v>2.0545531498732301</v>
      </c>
      <c r="AJ332">
        <v>2.0181189571304698</v>
      </c>
      <c r="AK332">
        <v>2.0628329744429998</v>
      </c>
      <c r="AL332">
        <v>1.9843445037746199</v>
      </c>
      <c r="AM332">
        <v>2.0338749769839799</v>
      </c>
      <c r="AN332">
        <v>1.9362175008527001</v>
      </c>
      <c r="AO332">
        <v>2.0632763761594002</v>
      </c>
      <c r="AP332">
        <v>2.0688298260552198</v>
      </c>
      <c r="AQ332">
        <v>2.0880306532052</v>
      </c>
      <c r="AR332">
        <v>1.99249797685964</v>
      </c>
      <c r="AS332">
        <v>2.0915498348680002</v>
      </c>
      <c r="AT332">
        <v>2.1828495288854999</v>
      </c>
      <c r="AU332">
        <v>2.0684971923479498</v>
      </c>
      <c r="AV332">
        <v>2.0218285305599402</v>
      </c>
      <c r="AW332">
        <v>1.94729490121286</v>
      </c>
      <c r="AX332">
        <v>1.9935261023522099</v>
      </c>
      <c r="AY332">
        <v>2.0256175917656698</v>
      </c>
      <c r="AZ332">
        <v>2.0633955903110901</v>
      </c>
      <c r="BA332">
        <v>1.7970852961474699</v>
      </c>
      <c r="BB332">
        <v>1.99639946319269</v>
      </c>
      <c r="BC332">
        <v>2.08480900788844</v>
      </c>
      <c r="BD332">
        <v>1.97021827931834</v>
      </c>
      <c r="BE332">
        <v>2.0676971801839001</v>
      </c>
      <c r="BF332">
        <v>1.9638298397649501</v>
      </c>
      <c r="BG332">
        <v>2.0365651927017701</v>
      </c>
      <c r="BH332">
        <v>1.94944568314133</v>
      </c>
      <c r="BI332">
        <v>2.0373467112597501</v>
      </c>
      <c r="BJ332">
        <v>1.9232049899169901</v>
      </c>
      <c r="BK332">
        <v>1.9831637199268299</v>
      </c>
      <c r="BL332">
        <v>2.0368511168184198</v>
      </c>
      <c r="BM332">
        <v>2.1631644485952202</v>
      </c>
      <c r="BN332">
        <v>1.96939860074517</v>
      </c>
      <c r="BO332">
        <v>2.0183958793230299</v>
      </c>
      <c r="BP332">
        <v>1.9951395525093001</v>
      </c>
      <c r="BQ332">
        <v>2.0504168451576699</v>
      </c>
      <c r="BR332">
        <v>2.01225172010904</v>
      </c>
      <c r="BS332">
        <v>2.1081072309489799</v>
      </c>
      <c r="BT332">
        <v>1.9724459031408601</v>
      </c>
      <c r="BU332">
        <v>2.0418272716864401</v>
      </c>
      <c r="BV332">
        <v>1.9216873295553401</v>
      </c>
      <c r="BW332">
        <v>1.9329439297526201</v>
      </c>
      <c r="BX332">
        <v>1.85979451666004</v>
      </c>
      <c r="BY332">
        <v>1.92322756428449</v>
      </c>
      <c r="BZ332">
        <v>1.94952575785754</v>
      </c>
      <c r="CA332">
        <v>2.0010414729403001</v>
      </c>
      <c r="CB332">
        <v>2.11239209290554</v>
      </c>
      <c r="CC332">
        <v>2.0568287264853899</v>
      </c>
      <c r="CD332">
        <v>1.8837804402718199</v>
      </c>
      <c r="CE332">
        <v>1.97430900371129</v>
      </c>
      <c r="CF332">
        <v>1.92414441791476</v>
      </c>
      <c r="CG332">
        <v>2.0218797482092401</v>
      </c>
      <c r="CH332">
        <v>1.8911460244393199</v>
      </c>
      <c r="CI332">
        <v>1.9382567797458199</v>
      </c>
      <c r="CJ332">
        <v>1.8423246211973601</v>
      </c>
      <c r="CK332">
        <v>1.9416507615003999</v>
      </c>
      <c r="CL332">
        <v>1.8601656149569501</v>
      </c>
      <c r="CM332">
        <v>1.92634122311102</v>
      </c>
      <c r="CN332">
        <v>2.0119409710487699</v>
      </c>
      <c r="CO332">
        <v>2.0537343697194999</v>
      </c>
      <c r="CP332">
        <v>1.9211775174254699</v>
      </c>
      <c r="CQ332">
        <v>2.00339858618814</v>
      </c>
      <c r="CR332">
        <v>1.9260006563673699</v>
      </c>
      <c r="CS332">
        <v>2.0227783787725899</v>
      </c>
      <c r="CT332">
        <v>1.90749892736258</v>
      </c>
      <c r="CU332">
        <v>2.0090260452255699</v>
      </c>
      <c r="CV332">
        <v>1.9651984774333799</v>
      </c>
      <c r="CW332">
        <v>2.0718914264999002</v>
      </c>
      <c r="CX332">
        <v>1.9377792207792199</v>
      </c>
      <c r="CY332">
        <v>1.9699220779220701</v>
      </c>
      <c r="CZ332">
        <v>1.9774737008621299</v>
      </c>
      <c r="DA332">
        <v>2.0784307521948899</v>
      </c>
      <c r="DB332">
        <v>1.9261632269051601</v>
      </c>
      <c r="DC332">
        <v>1.9858519215424699</v>
      </c>
      <c r="DD332">
        <v>1.9800042578975801</v>
      </c>
      <c r="DE332">
        <v>2.0608715588818098</v>
      </c>
      <c r="DF332">
        <v>1.91209010930418</v>
      </c>
      <c r="DG332">
        <v>1.9566915489202801</v>
      </c>
      <c r="DH332">
        <v>1.98283122772918</v>
      </c>
      <c r="DI332">
        <v>2.0778379378962399</v>
      </c>
      <c r="DJ332">
        <v>2.0743340792608098</v>
      </c>
      <c r="DK332">
        <v>2.1211019273803502</v>
      </c>
      <c r="DL332">
        <v>2.0686768357573602</v>
      </c>
      <c r="DM332">
        <v>2.1184019155728899</v>
      </c>
      <c r="DN332">
        <v>2.0273318422438802</v>
      </c>
      <c r="DO332">
        <v>2.0787139785317601</v>
      </c>
    </row>
    <row r="333" spans="1:119" x14ac:dyDescent="0.45">
      <c r="A333" t="s">
        <v>144</v>
      </c>
      <c r="B333" t="s">
        <v>34</v>
      </c>
      <c r="C333" t="s">
        <v>141</v>
      </c>
      <c r="D333">
        <v>35</v>
      </c>
      <c r="E333" t="s">
        <v>244</v>
      </c>
      <c r="F333" s="1" cm="1">
        <f t="array" ref="F333">SUMPRODUCT($H333:$FZZ333,$H$2:$FZZ$2)/SUMPRODUCT(--($H333:$FZZ333&lt;&gt;""),$H$2:$FZZ$2)</f>
        <v>1.9680179324733214</v>
      </c>
      <c r="G333" s="1" cm="1">
        <f t="array" ref="G333">SUMPRODUCT($H333:$FZZ333,$G$2:$FZY$2)/SUMPRODUCT(--($H333:$FZZ333&lt;&gt;""),$G$2:$FZY$2)</f>
        <v>1.9742614012746715</v>
      </c>
      <c r="H333">
        <v>1.8805889619332901</v>
      </c>
      <c r="I333">
        <v>1.86133350101317</v>
      </c>
      <c r="J333">
        <v>1.8829574133614699</v>
      </c>
      <c r="K333">
        <v>1.8715669467000899</v>
      </c>
      <c r="L333">
        <v>1.8830013501642899</v>
      </c>
      <c r="M333">
        <v>1.8711752122848599</v>
      </c>
      <c r="N333">
        <v>2.0539826941677699</v>
      </c>
      <c r="O333">
        <v>2.0180482576529899</v>
      </c>
      <c r="P333">
        <v>1.9270776861903001</v>
      </c>
      <c r="Q333">
        <v>2.0032314108501899</v>
      </c>
      <c r="R333">
        <v>1.85969601457622</v>
      </c>
      <c r="S333">
        <v>1.9921019288362001</v>
      </c>
      <c r="T333">
        <v>2.0091547164540402</v>
      </c>
      <c r="U333">
        <v>2.0198618935654999</v>
      </c>
      <c r="V333">
        <v>1.885279343328</v>
      </c>
      <c r="W333">
        <v>1.9602831119950499</v>
      </c>
      <c r="X333">
        <v>1.8895647430262501</v>
      </c>
      <c r="Y333">
        <v>1.96960634951143</v>
      </c>
      <c r="Z333">
        <v>2.2085296530254399</v>
      </c>
      <c r="AA333">
        <v>2.0376712707365501</v>
      </c>
      <c r="AB333">
        <v>2.2322881821359002</v>
      </c>
      <c r="AC333">
        <v>2.0970378665221099</v>
      </c>
      <c r="AD333">
        <v>2.2787396094908399</v>
      </c>
      <c r="AE333">
        <v>1.98856362328512</v>
      </c>
      <c r="AF333">
        <v>1.88351720357347</v>
      </c>
      <c r="AG333">
        <v>1.93920718807013</v>
      </c>
      <c r="AH333">
        <v>1.88259320592211</v>
      </c>
      <c r="AI333">
        <v>1.98125403210894</v>
      </c>
      <c r="AJ333">
        <v>2.0052332215196902</v>
      </c>
      <c r="AK333">
        <v>2.0313135386014398</v>
      </c>
      <c r="AL333">
        <v>1.9473945866322899</v>
      </c>
      <c r="AM333">
        <v>2.0275639845332298</v>
      </c>
      <c r="AN333">
        <v>1.9616923579096299</v>
      </c>
      <c r="AO333">
        <v>2.0358650485401202</v>
      </c>
      <c r="AP333">
        <v>1.93446660990147</v>
      </c>
      <c r="AQ333">
        <v>1.9794307261890201</v>
      </c>
      <c r="AR333">
        <v>1.9456431399138201</v>
      </c>
      <c r="AS333">
        <v>2.05968264036219</v>
      </c>
      <c r="AT333">
        <v>2.1374892928523801</v>
      </c>
      <c r="AU333">
        <v>2.0043018939754398</v>
      </c>
      <c r="AV333">
        <v>1.90308653932115</v>
      </c>
      <c r="AW333">
        <v>1.87181884554638</v>
      </c>
      <c r="AX333">
        <v>1.89267160346247</v>
      </c>
      <c r="AY333">
        <v>1.93414902822035</v>
      </c>
      <c r="AZ333">
        <v>2.0552665940455399</v>
      </c>
      <c r="BA333">
        <v>1.70467251964016</v>
      </c>
      <c r="BB333">
        <v>1.9873817550980299</v>
      </c>
      <c r="BC333">
        <v>2.0722071290628699</v>
      </c>
      <c r="BD333">
        <v>1.9191484767234701</v>
      </c>
      <c r="BE333">
        <v>2.0123085782152499</v>
      </c>
      <c r="BF333">
        <v>1.8860825124064799</v>
      </c>
      <c r="BG333">
        <v>1.97632274152531</v>
      </c>
      <c r="BH333">
        <v>1.9107209215904799</v>
      </c>
      <c r="BI333">
        <v>1.97050353028613</v>
      </c>
      <c r="BJ333">
        <v>1.8467382638465499</v>
      </c>
      <c r="BK333">
        <v>1.9324672888430301</v>
      </c>
      <c r="BL333">
        <v>2.00636236282979</v>
      </c>
      <c r="BM333">
        <v>2.1066230835084401</v>
      </c>
      <c r="BN333">
        <v>1.9442050060151601</v>
      </c>
      <c r="BO333">
        <v>2.0180805213917798</v>
      </c>
      <c r="BP333">
        <v>1.91425841104557</v>
      </c>
      <c r="BQ333">
        <v>1.98624246218736</v>
      </c>
      <c r="BR333">
        <v>1.9771842139426199</v>
      </c>
      <c r="BS333">
        <v>2.0776483188368098</v>
      </c>
      <c r="BT333">
        <v>1.9388047170171301</v>
      </c>
      <c r="BU333">
        <v>2.0275350150746099</v>
      </c>
      <c r="BV333">
        <v>1.8882269887627401</v>
      </c>
      <c r="BW333">
        <v>1.92329265226389</v>
      </c>
      <c r="BX333">
        <v>1.8702673553953499</v>
      </c>
      <c r="BY333">
        <v>1.8963217346880801</v>
      </c>
      <c r="BZ333">
        <v>1.93260182257764</v>
      </c>
      <c r="CA333">
        <v>1.9420866654268101</v>
      </c>
      <c r="CB333">
        <v>2.0413069763518199</v>
      </c>
      <c r="CC333">
        <v>1.9802041447571901</v>
      </c>
      <c r="CD333">
        <v>1.84276974698774</v>
      </c>
      <c r="CE333">
        <v>1.9282651798878101</v>
      </c>
      <c r="CF333">
        <v>1.8718761305260101</v>
      </c>
      <c r="CG333">
        <v>1.9765718833658901</v>
      </c>
      <c r="CH333">
        <v>1.8547538832738399</v>
      </c>
      <c r="CI333">
        <v>1.9074018479602299</v>
      </c>
      <c r="CJ333">
        <v>1.7791843571066801</v>
      </c>
      <c r="CK333">
        <v>1.9132746465157899</v>
      </c>
      <c r="CL333">
        <v>1.82340660114006</v>
      </c>
      <c r="CM333">
        <v>1.93882099040559</v>
      </c>
      <c r="CN333">
        <v>1.8741128759716099</v>
      </c>
      <c r="CO333">
        <v>1.95464402388194</v>
      </c>
      <c r="CP333">
        <v>1.87050768698403</v>
      </c>
      <c r="CQ333">
        <v>1.96906668644025</v>
      </c>
      <c r="CR333">
        <v>1.9112567004169101</v>
      </c>
      <c r="CS333">
        <v>1.9750094200872701</v>
      </c>
      <c r="CT333">
        <v>1.9093422746269599</v>
      </c>
      <c r="CU333">
        <v>2.0007468734605598</v>
      </c>
      <c r="CV333">
        <v>1.96336324089178</v>
      </c>
      <c r="CW333">
        <v>2.0487583831792602</v>
      </c>
      <c r="CX333">
        <v>1.8374545454545399</v>
      </c>
      <c r="CY333">
        <v>1.9178961038961</v>
      </c>
      <c r="CZ333">
        <v>1.9245432255002699</v>
      </c>
      <c r="DA333">
        <v>2.0267183421656201</v>
      </c>
      <c r="DB333">
        <v>1.8543748288058599</v>
      </c>
      <c r="DC333">
        <v>1.91051459467184</v>
      </c>
      <c r="DD333">
        <v>1.8949609419779501</v>
      </c>
      <c r="DE333">
        <v>1.98811063983099</v>
      </c>
      <c r="DF333">
        <v>1.89450813116502</v>
      </c>
      <c r="DG333">
        <v>1.94212210077312</v>
      </c>
      <c r="DH333">
        <v>1.92331898745892</v>
      </c>
      <c r="DI333">
        <v>2.0107825443102398</v>
      </c>
      <c r="DJ333">
        <v>2.0538962679563899</v>
      </c>
      <c r="DK333">
        <v>2.07705009745181</v>
      </c>
      <c r="DL333">
        <v>2.0268800993260001</v>
      </c>
      <c r="DM333">
        <v>2.0654930826534201</v>
      </c>
      <c r="DN333">
        <v>1.96990474874567</v>
      </c>
      <c r="DO333">
        <v>2.02332489917874</v>
      </c>
    </row>
    <row r="334" spans="1:119" x14ac:dyDescent="0.45">
      <c r="A334" t="s">
        <v>144</v>
      </c>
      <c r="B334" t="s">
        <v>34</v>
      </c>
      <c r="C334" t="s">
        <v>44</v>
      </c>
      <c r="D334">
        <v>35</v>
      </c>
      <c r="E334" t="s">
        <v>244</v>
      </c>
      <c r="F334" s="1" cm="1">
        <f t="array" ref="F334">SUMPRODUCT($H334:$FZZ334,$H$2:$FZZ$2)/SUMPRODUCT(--($H334:$FZZ334&lt;&gt;""),$H$2:$FZZ$2)</f>
        <v>1.6136798738829063</v>
      </c>
      <c r="G334" s="1" cm="1">
        <f t="array" ref="G334">SUMPRODUCT($H334:$FZZ334,$G$2:$FZY$2)/SUMPRODUCT(--($H334:$FZZ334&lt;&gt;""),$G$2:$FZY$2)</f>
        <v>1.639351516911606</v>
      </c>
      <c r="H334">
        <v>1.5163153165396499</v>
      </c>
      <c r="I334">
        <v>1.5521467415005501</v>
      </c>
      <c r="J334">
        <v>1.52202136551379</v>
      </c>
      <c r="K334">
        <v>1.5567581198510501</v>
      </c>
      <c r="L334">
        <v>1.5188168982008601</v>
      </c>
      <c r="M334">
        <v>1.5545291505351799</v>
      </c>
      <c r="N334">
        <v>1.6877708937861</v>
      </c>
      <c r="O334">
        <v>1.6742033304577399</v>
      </c>
      <c r="P334">
        <v>1.5969316537396001</v>
      </c>
      <c r="Q334">
        <v>1.66838553249979</v>
      </c>
      <c r="R334">
        <v>1.54762403401118</v>
      </c>
      <c r="S334">
        <v>1.6359321661186601</v>
      </c>
      <c r="T334">
        <v>1.6900942243225601</v>
      </c>
      <c r="U334">
        <v>1.6693040553124101</v>
      </c>
      <c r="V334">
        <v>1.5840899033762299</v>
      </c>
      <c r="W334">
        <v>1.6544958982314</v>
      </c>
      <c r="X334">
        <v>1.5863631352973899</v>
      </c>
      <c r="Y334">
        <v>1.6404798313128299</v>
      </c>
      <c r="Z334">
        <v>1.7694442172012499</v>
      </c>
      <c r="AA334">
        <v>1.6917159907225801</v>
      </c>
      <c r="AB334">
        <v>1.7905358658516499</v>
      </c>
      <c r="AC334">
        <v>1.72416424755533</v>
      </c>
      <c r="AD334">
        <v>1.8013409956711</v>
      </c>
      <c r="AE334">
        <v>1.6435402908953001</v>
      </c>
      <c r="AF334">
        <v>1.55744160549555</v>
      </c>
      <c r="AG334">
        <v>1.61408663029233</v>
      </c>
      <c r="AH334">
        <v>1.57304229553868</v>
      </c>
      <c r="AI334">
        <v>1.6628067998306999</v>
      </c>
      <c r="AJ334">
        <v>1.61554695743932</v>
      </c>
      <c r="AK334">
        <v>1.68026732325008</v>
      </c>
      <c r="AL334">
        <v>1.6244890443748801</v>
      </c>
      <c r="AM334">
        <v>1.6845838703737801</v>
      </c>
      <c r="AN334">
        <v>1.5769912088637501</v>
      </c>
      <c r="AO334">
        <v>1.66416905974818</v>
      </c>
      <c r="AP334">
        <v>1.5800510886753401</v>
      </c>
      <c r="AQ334">
        <v>1.63974577302031</v>
      </c>
      <c r="AR334">
        <v>1.60846766256206</v>
      </c>
      <c r="AS334">
        <v>1.69809278012291</v>
      </c>
      <c r="AT334">
        <v>1.68394403730846</v>
      </c>
      <c r="AU334">
        <v>1.6410488245931201</v>
      </c>
      <c r="AV334">
        <v>1.56779136990791</v>
      </c>
      <c r="AW334">
        <v>1.55899663259528</v>
      </c>
      <c r="AX334">
        <v>1.5872064940525601</v>
      </c>
      <c r="AY334">
        <v>1.6233115915085199</v>
      </c>
      <c r="AZ334">
        <v>1.56612970323933</v>
      </c>
      <c r="BA334">
        <v>1.3842005785642599</v>
      </c>
      <c r="BB334">
        <v>1.6630061209125699</v>
      </c>
      <c r="BC334">
        <v>1.73665346469837</v>
      </c>
      <c r="BD334">
        <v>1.63741879757427</v>
      </c>
      <c r="BE334">
        <v>1.70855302225981</v>
      </c>
      <c r="BF334">
        <v>1.5902772634125799</v>
      </c>
      <c r="BG334">
        <v>1.6723576031405001</v>
      </c>
      <c r="BH334">
        <v>1.5752508361204001</v>
      </c>
      <c r="BI334">
        <v>1.65333519137866</v>
      </c>
      <c r="BJ334">
        <v>1.51979083618627</v>
      </c>
      <c r="BK334">
        <v>1.6028466913661299</v>
      </c>
      <c r="BL334">
        <v>1.65147093159</v>
      </c>
      <c r="BM334">
        <v>1.75414429138454</v>
      </c>
      <c r="BN334">
        <v>1.6175409089316299</v>
      </c>
      <c r="BO334">
        <v>1.6833222374061201</v>
      </c>
      <c r="BP334">
        <v>1.6173427356905099</v>
      </c>
      <c r="BQ334">
        <v>1.6857514746103399</v>
      </c>
      <c r="BR334">
        <v>1.6621446189796101</v>
      </c>
      <c r="BS334">
        <v>1.7519959755939201</v>
      </c>
      <c r="BT334">
        <v>1.60203030187383</v>
      </c>
      <c r="BU334">
        <v>1.69619890852192</v>
      </c>
      <c r="BV334">
        <v>1.5647061098969099</v>
      </c>
      <c r="BW334">
        <v>1.6161924839951201</v>
      </c>
      <c r="BX334">
        <v>1.54156496565817</v>
      </c>
      <c r="BY334">
        <v>1.59977578475336</v>
      </c>
      <c r="BZ334">
        <v>1.59836339966524</v>
      </c>
      <c r="CA334">
        <v>1.6303514971173501</v>
      </c>
      <c r="CB334">
        <v>1.6957652616483401</v>
      </c>
      <c r="CC334">
        <v>1.66029300115288</v>
      </c>
      <c r="CD334">
        <v>1.5254283244928699</v>
      </c>
      <c r="CE334">
        <v>1.6338185700486301</v>
      </c>
      <c r="CF334">
        <v>1.5615802040373301</v>
      </c>
      <c r="CG334">
        <v>1.6545257217278</v>
      </c>
      <c r="CH334">
        <v>1.5635278027952899</v>
      </c>
      <c r="CI334">
        <v>1.6104161802150301</v>
      </c>
      <c r="CJ334">
        <v>1.5162622210104</v>
      </c>
      <c r="CK334">
        <v>1.6103299185915101</v>
      </c>
      <c r="CL334">
        <v>1.54157967580754</v>
      </c>
      <c r="CM334">
        <v>1.6395176992188401</v>
      </c>
      <c r="CN334">
        <v>1.5865720401036301</v>
      </c>
      <c r="CO334">
        <v>1.6404190604934099</v>
      </c>
      <c r="CP334">
        <v>1.57312521627366</v>
      </c>
      <c r="CQ334">
        <v>1.6534677937614299</v>
      </c>
      <c r="CR334">
        <v>1.61987820738777</v>
      </c>
      <c r="CS334">
        <v>1.65758286638062</v>
      </c>
      <c r="CT334">
        <v>1.59187338111204</v>
      </c>
      <c r="CU334">
        <v>1.65875828314449</v>
      </c>
      <c r="CV334">
        <v>1.6430125067971699</v>
      </c>
      <c r="CW334">
        <v>1.74333877107123</v>
      </c>
      <c r="CX334">
        <v>1.5429350649350599</v>
      </c>
      <c r="CY334">
        <v>1.6160000000000001</v>
      </c>
      <c r="CZ334">
        <v>1.6178596852012901</v>
      </c>
      <c r="DA334">
        <v>1.70666772126868</v>
      </c>
      <c r="DB334">
        <v>1.5420452786147201</v>
      </c>
      <c r="DC334">
        <v>1.61335731043599</v>
      </c>
      <c r="DD334">
        <v>1.58192358711494</v>
      </c>
      <c r="DE334">
        <v>1.6723875341859999</v>
      </c>
      <c r="DF334">
        <v>1.57523327112769</v>
      </c>
      <c r="DG334">
        <v>1.6337909890695801</v>
      </c>
      <c r="DH334">
        <v>1.6119672358739401</v>
      </c>
      <c r="DI334">
        <v>1.6907075755472201</v>
      </c>
      <c r="DJ334">
        <v>1.7110824370172499</v>
      </c>
      <c r="DK334">
        <v>1.72768533891575</v>
      </c>
      <c r="DL334">
        <v>1.6646594537069801</v>
      </c>
      <c r="DM334">
        <v>1.69446612273855</v>
      </c>
      <c r="DN334">
        <v>1.6396687363448701</v>
      </c>
      <c r="DO334">
        <v>1.6878729522707401</v>
      </c>
    </row>
    <row r="335" spans="1:119" x14ac:dyDescent="0.45">
      <c r="A335" t="s">
        <v>144</v>
      </c>
      <c r="B335" t="s">
        <v>34</v>
      </c>
      <c r="C335" t="s">
        <v>18</v>
      </c>
      <c r="D335">
        <v>35</v>
      </c>
      <c r="E335" t="s">
        <v>244</v>
      </c>
      <c r="F335" s="1" cm="1">
        <f t="array" ref="F335">SUMPRODUCT($H335:$FZZ335,$H$2:$FZZ$2)/SUMPRODUCT(--($H335:$FZZ335&lt;&gt;""),$H$2:$FZZ$2)</f>
        <v>2.016812389451796</v>
      </c>
      <c r="G335" s="1" cm="1">
        <f t="array" ref="G335">SUMPRODUCT($H335:$FZZ335,$G$2:$FZY$2)/SUMPRODUCT(--($H335:$FZZ335&lt;&gt;""),$G$2:$FZY$2)</f>
        <v>2.0185819913980403</v>
      </c>
      <c r="H335">
        <v>1.9239964057013801</v>
      </c>
      <c r="I335">
        <v>1.90086267223526</v>
      </c>
      <c r="J335">
        <v>1.9299652042698401</v>
      </c>
      <c r="K335">
        <v>1.9117091394208501</v>
      </c>
      <c r="L335">
        <v>1.92529972020691</v>
      </c>
      <c r="M335">
        <v>1.9102893093014901</v>
      </c>
      <c r="N335">
        <v>2.1196559746947901</v>
      </c>
      <c r="O335">
        <v>2.05989334169869</v>
      </c>
      <c r="P335">
        <v>1.96471060304017</v>
      </c>
      <c r="Q335">
        <v>2.0497176250624198</v>
      </c>
      <c r="R335">
        <v>1.9732952522565901</v>
      </c>
      <c r="S335">
        <v>2.0588467821315599</v>
      </c>
      <c r="T335">
        <v>2.0763732074680998</v>
      </c>
      <c r="U335">
        <v>2.0546547630133101</v>
      </c>
      <c r="V335">
        <v>1.9174102692530199</v>
      </c>
      <c r="W335">
        <v>1.9859659701521499</v>
      </c>
      <c r="X335">
        <v>1.94547628402079</v>
      </c>
      <c r="Y335">
        <v>2.03770305067115</v>
      </c>
      <c r="Z335">
        <v>2.2417280407534199</v>
      </c>
      <c r="AA335">
        <v>2.08942449494893</v>
      </c>
      <c r="AB335">
        <v>2.2712602440746599</v>
      </c>
      <c r="AC335">
        <v>2.1261813227962301</v>
      </c>
      <c r="AD335">
        <v>2.3217247011714202</v>
      </c>
      <c r="AE335">
        <v>2.0323511310431099</v>
      </c>
      <c r="AF335">
        <v>1.9465991143393</v>
      </c>
      <c r="AG335">
        <v>1.9905416748751501</v>
      </c>
      <c r="AH335">
        <v>1.9161978804975299</v>
      </c>
      <c r="AI335">
        <v>2.02077999991781</v>
      </c>
      <c r="AJ335">
        <v>2.0377735645101702</v>
      </c>
      <c r="AK335">
        <v>2.0574195928382002</v>
      </c>
      <c r="AL335">
        <v>1.98542165347081</v>
      </c>
      <c r="AM335">
        <v>2.08359418155035</v>
      </c>
      <c r="AN335">
        <v>1.98340796813625</v>
      </c>
      <c r="AO335">
        <v>2.0566307612749899</v>
      </c>
      <c r="AP335">
        <v>1.98599318817662</v>
      </c>
      <c r="AQ335">
        <v>2.01445687872521</v>
      </c>
      <c r="AR335">
        <v>2.0010826534852599</v>
      </c>
      <c r="AS335">
        <v>2.1000415563964001</v>
      </c>
      <c r="AT335">
        <v>2.19889597411249</v>
      </c>
      <c r="AU335">
        <v>2.06523270200818</v>
      </c>
      <c r="AV335">
        <v>1.9733252376553301</v>
      </c>
      <c r="AW335">
        <v>1.9279546741365401</v>
      </c>
      <c r="AX335">
        <v>1.93885415834118</v>
      </c>
      <c r="AY335">
        <v>1.97107074722609</v>
      </c>
      <c r="AZ335">
        <v>2.1240498536756598</v>
      </c>
      <c r="BA335">
        <v>1.7999937478508199</v>
      </c>
      <c r="BB335">
        <v>2.02219239959412</v>
      </c>
      <c r="BC335">
        <v>2.12562600242217</v>
      </c>
      <c r="BD335">
        <v>1.9356318943333699</v>
      </c>
      <c r="BE335">
        <v>2.0809594932608699</v>
      </c>
      <c r="BF335">
        <v>1.91504333012369</v>
      </c>
      <c r="BG335">
        <v>1.99849393872058</v>
      </c>
      <c r="BH335">
        <v>1.94038771212684</v>
      </c>
      <c r="BI335">
        <v>1.98388145670754</v>
      </c>
      <c r="BJ335">
        <v>1.876447966984</v>
      </c>
      <c r="BK335">
        <v>1.9485297566008499</v>
      </c>
      <c r="BL335">
        <v>2.0285236205152102</v>
      </c>
      <c r="BM335">
        <v>2.1161568993695998</v>
      </c>
      <c r="BN335">
        <v>1.97296097737598</v>
      </c>
      <c r="BO335">
        <v>2.0606888818809299</v>
      </c>
      <c r="BP335">
        <v>1.96157775068375</v>
      </c>
      <c r="BQ335">
        <v>2.01593238211355</v>
      </c>
      <c r="BR335">
        <v>1.99651109957159</v>
      </c>
      <c r="BS335">
        <v>2.12186810333636</v>
      </c>
      <c r="BT335">
        <v>1.97927718200206</v>
      </c>
      <c r="BU335">
        <v>2.0366370262946898</v>
      </c>
      <c r="BV335">
        <v>1.9163878304933899</v>
      </c>
      <c r="BW335">
        <v>1.9739280119142</v>
      </c>
      <c r="BX335">
        <v>1.89351194868592</v>
      </c>
      <c r="BY335">
        <v>1.9330334336152499</v>
      </c>
      <c r="BZ335">
        <v>1.95700204575041</v>
      </c>
      <c r="CA335">
        <v>1.9758105511127599</v>
      </c>
      <c r="CB335">
        <v>2.0916823665045099</v>
      </c>
      <c r="CC335">
        <v>2.0257008688805702</v>
      </c>
      <c r="CD335">
        <v>1.8510057787795</v>
      </c>
      <c r="CE335">
        <v>1.98395160060329</v>
      </c>
      <c r="CF335">
        <v>1.92028073221908</v>
      </c>
      <c r="CG335">
        <v>2.0191447796830899</v>
      </c>
      <c r="CH335">
        <v>1.8879771395532401</v>
      </c>
      <c r="CI335">
        <v>1.9357439096256199</v>
      </c>
      <c r="CJ335">
        <v>1.82466014879445</v>
      </c>
      <c r="CK335">
        <v>1.9288552175437199</v>
      </c>
      <c r="CL335">
        <v>1.8884327570433199</v>
      </c>
      <c r="CM335">
        <v>1.95716531000023</v>
      </c>
      <c r="CN335">
        <v>1.9098653824490199</v>
      </c>
      <c r="CO335">
        <v>1.9915371183958499</v>
      </c>
      <c r="CP335">
        <v>1.9179272331800801</v>
      </c>
      <c r="CQ335">
        <v>2.0005561322853298</v>
      </c>
      <c r="CR335">
        <v>1.93126375028868</v>
      </c>
      <c r="CS335">
        <v>1.99733806566104</v>
      </c>
      <c r="CT335">
        <v>1.9320980787872</v>
      </c>
      <c r="CU335">
        <v>2.0506284860716</v>
      </c>
      <c r="CV335">
        <v>1.93506434656516</v>
      </c>
      <c r="CW335">
        <v>2.0275285481239802</v>
      </c>
      <c r="CX335">
        <v>1.8889480519480499</v>
      </c>
      <c r="CY335">
        <v>1.9579740259740199</v>
      </c>
      <c r="CZ335">
        <v>1.95602309578422</v>
      </c>
      <c r="DA335">
        <v>2.0650794906272201</v>
      </c>
      <c r="DB335">
        <v>1.8968667008062401</v>
      </c>
      <c r="DC335">
        <v>1.95002917743452</v>
      </c>
      <c r="DD335">
        <v>1.9372287637358101</v>
      </c>
      <c r="DE335">
        <v>2.0197500941650399</v>
      </c>
      <c r="DF335">
        <v>1.94088243135163</v>
      </c>
      <c r="DG335">
        <v>1.98308451079712</v>
      </c>
      <c r="DH335">
        <v>1.9426396408903699</v>
      </c>
      <c r="DI335">
        <v>2.0773288907399601</v>
      </c>
      <c r="DJ335">
        <v>2.0671876127914501</v>
      </c>
      <c r="DK335">
        <v>2.1079639789215299</v>
      </c>
      <c r="DL335">
        <v>2.06584781837531</v>
      </c>
      <c r="DM335">
        <v>2.08273323873714</v>
      </c>
      <c r="DN335">
        <v>1.99251288871233</v>
      </c>
      <c r="DO335">
        <v>2.0415374916881799</v>
      </c>
    </row>
    <row r="336" spans="1:119" x14ac:dyDescent="0.45">
      <c r="A336" t="s">
        <v>21</v>
      </c>
      <c r="B336" t="s">
        <v>17</v>
      </c>
      <c r="C336" t="s">
        <v>63</v>
      </c>
      <c r="D336">
        <v>35</v>
      </c>
      <c r="E336" t="s">
        <v>244</v>
      </c>
      <c r="F336" s="1" cm="1">
        <f t="array" ref="F336">SUMPRODUCT($H336:$FZZ336,$H$2:$FZZ$2)/SUMPRODUCT(--($H336:$FZZ336&lt;&gt;""),$H$2:$FZZ$2)</f>
        <v>2.5009900488056078</v>
      </c>
      <c r="G336" s="1" cm="1">
        <f t="array" ref="G336">SUMPRODUCT($H336:$FZZ336,$G$2:$FZY$2)/SUMPRODUCT(--($H336:$FZZ336&lt;&gt;""),$G$2:$FZY$2)</f>
        <v>2.5428077508995388</v>
      </c>
      <c r="H336">
        <v>2.60747906199353</v>
      </c>
      <c r="I336">
        <v>2.5046561582789502</v>
      </c>
      <c r="J336">
        <v>2.6016895553833699</v>
      </c>
      <c r="K336">
        <v>2.49888861095689</v>
      </c>
      <c r="L336">
        <v>2.5989544360217298</v>
      </c>
      <c r="M336">
        <v>2.4997193935647499</v>
      </c>
      <c r="N336">
        <v>2.4585967113690401</v>
      </c>
      <c r="O336">
        <v>2.5650824771913299</v>
      </c>
      <c r="P336">
        <v>2.4387931512872201</v>
      </c>
      <c r="Q336">
        <v>2.53078377720766</v>
      </c>
      <c r="R336">
        <v>2.4702349787430098</v>
      </c>
      <c r="S336">
        <v>2.6034864604494299</v>
      </c>
      <c r="T336">
        <v>2.5779227581711499</v>
      </c>
      <c r="U336">
        <v>2.5909026096470802</v>
      </c>
      <c r="V336">
        <v>2.4635290284619402</v>
      </c>
      <c r="W336">
        <v>2.5430916685712601</v>
      </c>
      <c r="X336">
        <v>2.4730956977424499</v>
      </c>
      <c r="Y336">
        <v>2.57035933644439</v>
      </c>
      <c r="Z336">
        <v>2.5372699715442302</v>
      </c>
      <c r="AA336">
        <v>2.6180096002263999</v>
      </c>
      <c r="AB336">
        <v>2.4628752594452301</v>
      </c>
      <c r="AC336">
        <v>2.5412687317675</v>
      </c>
      <c r="AD336">
        <v>2.4521160153419799</v>
      </c>
      <c r="AE336">
        <v>2.5365696582850101</v>
      </c>
      <c r="AF336">
        <v>2.4803317373168001</v>
      </c>
      <c r="AG336">
        <v>2.5499447532741102</v>
      </c>
      <c r="AH336">
        <v>2.44086308704424</v>
      </c>
      <c r="AI336">
        <v>2.5762597643810099</v>
      </c>
      <c r="AJ336">
        <v>2.48859415080257</v>
      </c>
      <c r="AK336">
        <v>2.5756200509595599</v>
      </c>
      <c r="AL336">
        <v>2.4921147118394398</v>
      </c>
      <c r="AM336">
        <v>2.6115218191861498</v>
      </c>
      <c r="AN336">
        <v>2.8543906169199098</v>
      </c>
      <c r="AO336">
        <v>2.65547694756492</v>
      </c>
      <c r="AP336">
        <v>2.5059238535457902</v>
      </c>
      <c r="AQ336">
        <v>2.57194380245712</v>
      </c>
      <c r="AR336">
        <v>2.4993821220008301</v>
      </c>
      <c r="AS336">
        <v>2.5869840992104201</v>
      </c>
      <c r="AT336">
        <v>2.6154420862282199</v>
      </c>
      <c r="AU336">
        <v>2.5564480822308902</v>
      </c>
      <c r="AV336">
        <v>2.47683046756265</v>
      </c>
      <c r="AW336">
        <v>2.43384763238668</v>
      </c>
      <c r="AX336">
        <v>2.4447008211390302</v>
      </c>
      <c r="AY336">
        <v>2.5160109948535401</v>
      </c>
      <c r="AZ336">
        <v>2.4817581524418202</v>
      </c>
      <c r="BA336">
        <v>2.27284018304369</v>
      </c>
      <c r="BB336">
        <v>2.5484272200582598</v>
      </c>
      <c r="BC336">
        <v>2.6357729697882202</v>
      </c>
      <c r="BD336">
        <v>2.4579726835939599</v>
      </c>
      <c r="BE336">
        <v>2.5727267819546098</v>
      </c>
      <c r="BF336">
        <v>2.4708540108140098</v>
      </c>
      <c r="BG336">
        <v>2.5571315705009501</v>
      </c>
      <c r="BH336">
        <v>2.5081134646351999</v>
      </c>
      <c r="BI336">
        <v>2.5290474420909201</v>
      </c>
      <c r="BJ336">
        <v>2.3381794306617198</v>
      </c>
      <c r="BK336">
        <v>2.4245884725413802</v>
      </c>
      <c r="BL336">
        <v>2.54978986691571</v>
      </c>
      <c r="BM336">
        <v>2.6421511401665501</v>
      </c>
      <c r="BN336">
        <v>2.50179286823878</v>
      </c>
      <c r="BO336">
        <v>2.6021000502236702</v>
      </c>
      <c r="BP336">
        <v>2.4665370547335801</v>
      </c>
      <c r="BQ336">
        <v>2.54151975483573</v>
      </c>
      <c r="BR336">
        <v>2.5401304686485702</v>
      </c>
      <c r="BS336">
        <v>2.6321887576268899</v>
      </c>
      <c r="BT336">
        <v>2.44674273938098</v>
      </c>
      <c r="BU336">
        <v>2.53948021218944</v>
      </c>
      <c r="BV336">
        <v>2.3314894686962</v>
      </c>
      <c r="BW336">
        <v>2.3805195056379702</v>
      </c>
      <c r="BX336">
        <v>2.3611284554691401</v>
      </c>
      <c r="BY336">
        <v>2.41005846625418</v>
      </c>
      <c r="BZ336">
        <v>2.4072283181451799</v>
      </c>
      <c r="CA336">
        <v>2.4512057528981401</v>
      </c>
      <c r="CB336">
        <v>2.45025728987993</v>
      </c>
      <c r="CC336">
        <v>2.5351067120321602</v>
      </c>
      <c r="CD336">
        <v>2.3258994390686101</v>
      </c>
      <c r="CE336">
        <v>2.4390686166516899</v>
      </c>
      <c r="CF336">
        <v>2.3754576369293101</v>
      </c>
      <c r="CG336">
        <v>2.4999493524347001</v>
      </c>
      <c r="CH336">
        <v>2.3677351924124599</v>
      </c>
      <c r="CI336">
        <v>2.4210169340760701</v>
      </c>
      <c r="CJ336">
        <v>2.33562497565535</v>
      </c>
      <c r="CK336">
        <v>2.4405016943870899</v>
      </c>
      <c r="CL336">
        <v>2.3562363649159002</v>
      </c>
      <c r="CM336">
        <v>2.4392080508573901</v>
      </c>
      <c r="CN336">
        <v>2.4067956516841198</v>
      </c>
      <c r="CO336">
        <v>2.4932832037850599</v>
      </c>
      <c r="CP336">
        <v>2.4418903554303202</v>
      </c>
      <c r="CQ336">
        <v>2.5367047308319699</v>
      </c>
      <c r="CR336">
        <v>2.4366909360528002</v>
      </c>
      <c r="CS336">
        <v>2.53530405610725</v>
      </c>
      <c r="CT336">
        <v>2.4643963832255298</v>
      </c>
      <c r="CU336">
        <v>2.5612674601535002</v>
      </c>
      <c r="CV336">
        <v>2.4700697843030599</v>
      </c>
      <c r="CW336">
        <v>2.5929853181076599</v>
      </c>
      <c r="CX336">
        <v>2.3686623376623301</v>
      </c>
      <c r="CY336">
        <v>2.4386753246753199</v>
      </c>
      <c r="CZ336">
        <v>2.49981808115162</v>
      </c>
      <c r="DA336">
        <v>2.5924859606106101</v>
      </c>
      <c r="DB336">
        <v>2.4090676321023201</v>
      </c>
      <c r="DC336">
        <v>2.4623968369279101</v>
      </c>
      <c r="DD336">
        <v>2.44321438514321</v>
      </c>
      <c r="DE336">
        <v>2.5419484794392599</v>
      </c>
      <c r="DF336">
        <v>2.40793121834177</v>
      </c>
      <c r="DG336">
        <v>2.4740202612636599</v>
      </c>
      <c r="DH336">
        <v>2.4816974408811099</v>
      </c>
      <c r="DI336">
        <v>2.5929705215419498</v>
      </c>
      <c r="DJ336">
        <v>2.5563957265574202</v>
      </c>
      <c r="DK336">
        <v>2.6264708005486099</v>
      </c>
      <c r="DL336">
        <v>2.5265697055693499</v>
      </c>
      <c r="DM336">
        <v>2.5895707697765098</v>
      </c>
      <c r="DN336">
        <v>2.5023445798322901</v>
      </c>
      <c r="DO336">
        <v>2.5865249268128299</v>
      </c>
    </row>
    <row r="337" spans="1:119" x14ac:dyDescent="0.45">
      <c r="A337" t="s">
        <v>36</v>
      </c>
      <c r="B337" t="s">
        <v>243</v>
      </c>
      <c r="C337" t="s">
        <v>18</v>
      </c>
      <c r="D337">
        <v>35</v>
      </c>
      <c r="E337" t="s">
        <v>244</v>
      </c>
      <c r="F337" s="1" cm="1">
        <f t="array" ref="F337">SUMPRODUCT($H337:$FZZ337,$H$2:$FZZ$2)/SUMPRODUCT(--($H337:$FZZ337&lt;&gt;""),$H$2:$FZZ$2)</f>
        <v>2.106140103734969</v>
      </c>
      <c r="G337" s="1" cm="1">
        <f t="array" ref="G337">SUMPRODUCT($H337:$FZZ337,$G$2:$FZY$2)/SUMPRODUCT(--($H337:$FZZ337&lt;&gt;""),$G$2:$FZY$2)</f>
        <v>2.1993100095818598</v>
      </c>
      <c r="H337">
        <v>2.0141317598473001</v>
      </c>
      <c r="I337">
        <v>2.03180102352318</v>
      </c>
      <c r="J337">
        <v>2.01586042661883</v>
      </c>
      <c r="K337">
        <v>2.0339497322701399</v>
      </c>
      <c r="L337">
        <v>2.0200958941991698</v>
      </c>
      <c r="M337">
        <v>2.0341465497608699</v>
      </c>
      <c r="N337">
        <v>2.0424829425143098</v>
      </c>
      <c r="O337">
        <v>2.1716179123205999</v>
      </c>
      <c r="P337">
        <v>2.0179499109974599</v>
      </c>
      <c r="Q337">
        <v>2.1443975361025802</v>
      </c>
      <c r="R337">
        <v>2.0707318477873802</v>
      </c>
      <c r="S337">
        <v>2.2020251733020499</v>
      </c>
      <c r="T337">
        <v>1.7238584248998901</v>
      </c>
      <c r="U337">
        <v>1.77869651503864</v>
      </c>
      <c r="V337">
        <v>1.9672782443360499</v>
      </c>
      <c r="W337">
        <v>2.08058625871048</v>
      </c>
      <c r="X337">
        <v>1.9768337803957701</v>
      </c>
      <c r="Y337">
        <v>2.0984112088775499</v>
      </c>
      <c r="Z337">
        <v>2.5095924878560001</v>
      </c>
      <c r="AA337">
        <v>2.7233357138593002</v>
      </c>
      <c r="AB337">
        <v>2.5140260907398502</v>
      </c>
      <c r="AC337">
        <v>2.6209781531065599</v>
      </c>
      <c r="AD337">
        <v>2.0080864843528801</v>
      </c>
      <c r="AE337">
        <v>2.1399735644153099</v>
      </c>
      <c r="AF337">
        <v>2.2864093054330201</v>
      </c>
      <c r="AG337">
        <v>2.1302238134802001</v>
      </c>
      <c r="AH337">
        <v>2.4162944456543598</v>
      </c>
      <c r="AI337">
        <v>2.6314169601288602</v>
      </c>
      <c r="AJ337">
        <v>2.52342510058938</v>
      </c>
      <c r="AK337">
        <v>2.6973310570249498</v>
      </c>
      <c r="AL337">
        <v>2.0985085619591199</v>
      </c>
      <c r="AM337">
        <v>2.2628843675197898</v>
      </c>
      <c r="AN337">
        <v>2.0844675256087202</v>
      </c>
      <c r="AO337">
        <v>2.1811150109476598</v>
      </c>
      <c r="AP337">
        <v>2.5653995864249999</v>
      </c>
      <c r="AQ337">
        <v>2.6254226979686099</v>
      </c>
      <c r="AR337">
        <v>2.01376282233546</v>
      </c>
      <c r="AS337">
        <v>2.14271888191421</v>
      </c>
      <c r="AT337">
        <v>2.0038402969448899</v>
      </c>
      <c r="AU337">
        <v>2.0699866755496301</v>
      </c>
      <c r="AV337">
        <v>1.9234362428107299</v>
      </c>
      <c r="AW337">
        <v>1.9732172125040901</v>
      </c>
      <c r="AX337">
        <v>1.9908781635397499</v>
      </c>
      <c r="AY337">
        <v>2.1157413359928499</v>
      </c>
      <c r="AZ337">
        <v>1.9493948640999099</v>
      </c>
      <c r="BA337">
        <v>1.8235715642636701</v>
      </c>
      <c r="BB337">
        <v>2.0632712513502001</v>
      </c>
      <c r="BC337">
        <v>2.1817125462341602</v>
      </c>
      <c r="BD337">
        <v>2.05126774756617</v>
      </c>
      <c r="BE337">
        <v>2.1548109625524101</v>
      </c>
      <c r="BF337">
        <v>2.0348863047181598</v>
      </c>
      <c r="BG337">
        <v>2.1339777300446801</v>
      </c>
      <c r="BH337">
        <v>1.98577046946612</v>
      </c>
      <c r="BI337">
        <v>2.05309364548495</v>
      </c>
      <c r="BJ337">
        <v>2.4409792243117701</v>
      </c>
      <c r="BK337">
        <v>2.63494817802373</v>
      </c>
      <c r="BL337">
        <v>2.1522686590396098</v>
      </c>
      <c r="BM337">
        <v>2.2442018834150499</v>
      </c>
      <c r="BN337">
        <v>2.0943270612144702</v>
      </c>
      <c r="BO337">
        <v>2.21089269654391</v>
      </c>
      <c r="BP337">
        <v>2.0672059841170398</v>
      </c>
      <c r="BQ337">
        <v>2.1189738689161999</v>
      </c>
      <c r="BR337">
        <v>2.1815364143839999</v>
      </c>
      <c r="BS337">
        <v>2.3288329222380799</v>
      </c>
      <c r="BT337">
        <v>2.0899133686982401</v>
      </c>
      <c r="BU337">
        <v>2.1999198565049798</v>
      </c>
      <c r="BV337">
        <v>2.3769413767092802</v>
      </c>
      <c r="BW337">
        <v>2.4494129934433202</v>
      </c>
      <c r="BX337">
        <v>1.9473236078787499</v>
      </c>
      <c r="BY337">
        <v>2.0307657376397801</v>
      </c>
      <c r="BZ337">
        <v>2.0280081830016701</v>
      </c>
      <c r="CA337">
        <v>2.0663071105325099</v>
      </c>
      <c r="CB337">
        <v>1.9904535612856</v>
      </c>
      <c r="CC337">
        <v>2.1110001968337802</v>
      </c>
      <c r="CD337">
        <v>2.0276906912504802</v>
      </c>
      <c r="CE337">
        <v>2.20646003152061</v>
      </c>
      <c r="CF337">
        <v>2.00662759568772</v>
      </c>
      <c r="CG337">
        <v>2.17186889515953</v>
      </c>
      <c r="CH337">
        <v>2.04131781135683</v>
      </c>
      <c r="CI337">
        <v>2.11792699333978</v>
      </c>
      <c r="CJ337">
        <v>1.98675651462626</v>
      </c>
      <c r="CK337">
        <v>2.1062789701242499</v>
      </c>
      <c r="CL337">
        <v>2.4693049332613901</v>
      </c>
      <c r="CM337">
        <v>2.6816486429425899</v>
      </c>
      <c r="CN337">
        <v>2.00856145094063</v>
      </c>
      <c r="CO337">
        <v>2.0994001351808</v>
      </c>
      <c r="CP337">
        <v>2.0055118888724102</v>
      </c>
      <c r="CQ337">
        <v>2.1141307034455399</v>
      </c>
      <c r="CR337">
        <v>2.00151936891492</v>
      </c>
      <c r="CS337">
        <v>2.10199219652125</v>
      </c>
      <c r="CT337">
        <v>2.0034324397336598</v>
      </c>
      <c r="CU337">
        <v>2.1220264107168298</v>
      </c>
      <c r="CV337">
        <v>2.4395051658510001</v>
      </c>
      <c r="CW337">
        <v>2.5937556643103101</v>
      </c>
      <c r="CX337">
        <v>2.0099610389610301</v>
      </c>
      <c r="CY337">
        <v>2.1539480519480501</v>
      </c>
      <c r="CZ337">
        <v>2.14536106936644</v>
      </c>
      <c r="DA337">
        <v>2.28947243533971</v>
      </c>
      <c r="DB337">
        <v>1.9931165072824399</v>
      </c>
      <c r="DC337">
        <v>2.0547344853457798</v>
      </c>
      <c r="DD337">
        <v>2.0252526079622601</v>
      </c>
      <c r="DE337">
        <v>2.1533170659810299</v>
      </c>
      <c r="DF337">
        <v>2.06114369501466</v>
      </c>
      <c r="DG337">
        <v>2.1563982937883202</v>
      </c>
      <c r="DH337">
        <v>2.0863297700032302</v>
      </c>
      <c r="DI337">
        <v>2.26100236012772</v>
      </c>
      <c r="DJ337">
        <v>2.0136522774850198</v>
      </c>
      <c r="DK337">
        <v>2.1530986067999698</v>
      </c>
      <c r="DL337">
        <v>2.0271461511174098</v>
      </c>
      <c r="DM337">
        <v>2.1278733593472801</v>
      </c>
      <c r="DN337">
        <v>2.1167194880784801</v>
      </c>
      <c r="DO337">
        <v>2.2808573476454801</v>
      </c>
    </row>
    <row r="338" spans="1:119" x14ac:dyDescent="0.45">
      <c r="A338" t="s">
        <v>36</v>
      </c>
      <c r="B338" t="s">
        <v>54</v>
      </c>
      <c r="C338" t="s">
        <v>18</v>
      </c>
      <c r="D338">
        <v>35</v>
      </c>
      <c r="E338" t="s">
        <v>244</v>
      </c>
      <c r="F338" s="1" cm="1">
        <f t="array" ref="F338">SUMPRODUCT($H338:$FZZ338,$H$2:$FZZ$2)/SUMPRODUCT(--($H338:$FZZ338&lt;&gt;""),$H$2:$FZZ$2)</f>
        <v>2.0295196458003906</v>
      </c>
      <c r="G338" s="1" cm="1">
        <f t="array" ref="G338">SUMPRODUCT($H338:$FZZ338,$G$2:$FZY$2)/SUMPRODUCT(--($H338:$FZZ338&lt;&gt;""),$G$2:$FZY$2)</f>
        <v>2.1002223441528511</v>
      </c>
      <c r="H338">
        <v>1.93479755701283</v>
      </c>
      <c r="I338">
        <v>1.95153782025667</v>
      </c>
      <c r="J338">
        <v>1.93566145442491</v>
      </c>
      <c r="K338">
        <v>1.95020000935478</v>
      </c>
      <c r="L338">
        <v>1.9390779028532299</v>
      </c>
      <c r="M338">
        <v>1.95358810228714</v>
      </c>
      <c r="N338">
        <v>1.98285886074294</v>
      </c>
      <c r="O338">
        <v>2.0842313021200898</v>
      </c>
      <c r="P338">
        <v>1.9669986297452</v>
      </c>
      <c r="Q338">
        <v>2.06001801394159</v>
      </c>
      <c r="R338">
        <v>1.9477894825022499</v>
      </c>
      <c r="S338">
        <v>2.03086975643469</v>
      </c>
      <c r="T338">
        <v>1.5691390608995199</v>
      </c>
      <c r="U338">
        <v>1.59941859111649</v>
      </c>
      <c r="V338">
        <v>1.9662327431519599</v>
      </c>
      <c r="W338">
        <v>2.0537995458148299</v>
      </c>
      <c r="X338">
        <v>1.92450062324931</v>
      </c>
      <c r="Y338">
        <v>2.02004290668784</v>
      </c>
      <c r="Z338">
        <v>2.43322624651488</v>
      </c>
      <c r="AA338">
        <v>2.5960564339426102</v>
      </c>
      <c r="AB338">
        <v>2.4464241136066902</v>
      </c>
      <c r="AC338">
        <v>2.5245322853291299</v>
      </c>
      <c r="AD338">
        <v>1.9155359697938299</v>
      </c>
      <c r="AE338">
        <v>1.9995040081851601</v>
      </c>
      <c r="AF338">
        <v>2.1793141697145102</v>
      </c>
      <c r="AG338">
        <v>2.0411395386684199</v>
      </c>
      <c r="AH338">
        <v>2.3600606511367901</v>
      </c>
      <c r="AI338">
        <v>2.5619147021478499</v>
      </c>
      <c r="AJ338">
        <v>2.4341686469977599</v>
      </c>
      <c r="AK338">
        <v>2.58512564021173</v>
      </c>
      <c r="AL338">
        <v>2.0023246179340801</v>
      </c>
      <c r="AM338">
        <v>2.1143942183759901</v>
      </c>
      <c r="AN338">
        <v>2.0404274905468598</v>
      </c>
      <c r="AO338">
        <v>2.1118715181122298</v>
      </c>
      <c r="AP338">
        <v>2.4255625836272898</v>
      </c>
      <c r="AQ338">
        <v>2.43958155942099</v>
      </c>
      <c r="AR338">
        <v>1.9961013538636501</v>
      </c>
      <c r="AS338">
        <v>2.0977614225410601</v>
      </c>
      <c r="AT338">
        <v>1.96979632625868</v>
      </c>
      <c r="AU338">
        <v>2.0277291329589699</v>
      </c>
      <c r="AV338">
        <v>1.9438492713889799</v>
      </c>
      <c r="AW338">
        <v>1.99691197067675</v>
      </c>
      <c r="AX338">
        <v>1.9084445618217201</v>
      </c>
      <c r="AY338">
        <v>1.9975119105121699</v>
      </c>
      <c r="AZ338">
        <v>1.8148401974717201</v>
      </c>
      <c r="BA338">
        <v>1.7297207934458201</v>
      </c>
      <c r="BB338">
        <v>1.9818663873522899</v>
      </c>
      <c r="BC338">
        <v>2.09485777879611</v>
      </c>
      <c r="BD338">
        <v>1.9607889006856001</v>
      </c>
      <c r="BE338">
        <v>2.0624066509510302</v>
      </c>
      <c r="BF338">
        <v>1.97484136977507</v>
      </c>
      <c r="BG338">
        <v>2.0473792064785301</v>
      </c>
      <c r="BH338">
        <v>1.90889384367645</v>
      </c>
      <c r="BI338">
        <v>1.98172922085965</v>
      </c>
      <c r="BJ338">
        <v>2.3298550860573002</v>
      </c>
      <c r="BK338">
        <v>2.41387234441682</v>
      </c>
      <c r="BL338">
        <v>2.0381547202116899</v>
      </c>
      <c r="BM338">
        <v>2.1424624484395598</v>
      </c>
      <c r="BN338">
        <v>1.9631381618136501</v>
      </c>
      <c r="BO338">
        <v>2.0585748157491999</v>
      </c>
      <c r="BP338">
        <v>2.0058160608956399</v>
      </c>
      <c r="BQ338">
        <v>2.0661020858733901</v>
      </c>
      <c r="BR338">
        <v>2.00631247565883</v>
      </c>
      <c r="BS338">
        <v>2.1119531351421501</v>
      </c>
      <c r="BT338">
        <v>1.97250314849444</v>
      </c>
      <c r="BU338">
        <v>2.06625195588291</v>
      </c>
      <c r="BV338">
        <v>2.35547260313714</v>
      </c>
      <c r="BW338">
        <v>2.38949383981587</v>
      </c>
      <c r="BX338">
        <v>1.8910285519668499</v>
      </c>
      <c r="BY338">
        <v>1.94916841687006</v>
      </c>
      <c r="BZ338">
        <v>1.92553468476845</v>
      </c>
      <c r="CA338">
        <v>1.95469592709689</v>
      </c>
      <c r="CB338">
        <v>1.91787813176616</v>
      </c>
      <c r="CC338">
        <v>2.0327165874644901</v>
      </c>
      <c r="CD338">
        <v>1.8685285295463401</v>
      </c>
      <c r="CE338">
        <v>1.9615990781067201</v>
      </c>
      <c r="CF338">
        <v>1.92647420591852</v>
      </c>
      <c r="CG338">
        <v>2.05731857318573</v>
      </c>
      <c r="CH338">
        <v>1.8870987469006</v>
      </c>
      <c r="CI338">
        <v>1.96340771873644</v>
      </c>
      <c r="CJ338">
        <v>1.8288279515444199</v>
      </c>
      <c r="CK338">
        <v>1.9257001519105601</v>
      </c>
      <c r="CL338">
        <v>2.31769452719979</v>
      </c>
      <c r="CM338">
        <v>2.4154448849374801</v>
      </c>
      <c r="CN338">
        <v>1.97249915511997</v>
      </c>
      <c r="CO338">
        <v>2.0509462656302802</v>
      </c>
      <c r="CP338">
        <v>1.9404567699836801</v>
      </c>
      <c r="CQ338">
        <v>2.0348385980522998</v>
      </c>
      <c r="CR338">
        <v>1.94653036914587</v>
      </c>
      <c r="CS338">
        <v>2.0335476656415898</v>
      </c>
      <c r="CT338">
        <v>1.9252967630186399</v>
      </c>
      <c r="CU338">
        <v>2.0453050262994799</v>
      </c>
      <c r="CV338">
        <v>2.39763458401305</v>
      </c>
      <c r="CW338">
        <v>2.5791190864600302</v>
      </c>
      <c r="CX338">
        <v>1.85594805194805</v>
      </c>
      <c r="CY338">
        <v>1.94062337662337</v>
      </c>
      <c r="CZ338">
        <v>2.002641778059</v>
      </c>
      <c r="DA338">
        <v>2.0946768963062499</v>
      </c>
      <c r="DB338">
        <v>1.92979551977515</v>
      </c>
      <c r="DC338">
        <v>1.9697626505019701</v>
      </c>
      <c r="DD338">
        <v>1.96834416913679</v>
      </c>
      <c r="DE338">
        <v>2.0723678823510099</v>
      </c>
      <c r="DF338">
        <v>1.9106238336443599</v>
      </c>
      <c r="DG338">
        <v>1.96466275659824</v>
      </c>
      <c r="DH338">
        <v>1.98449720024064</v>
      </c>
      <c r="DI338">
        <v>2.0976213614697499</v>
      </c>
      <c r="DJ338">
        <v>1.9613441131884699</v>
      </c>
      <c r="DK338">
        <v>2.12260882119396</v>
      </c>
      <c r="DL338">
        <v>1.9998581057112399</v>
      </c>
      <c r="DM338">
        <v>2.1055250088683901</v>
      </c>
      <c r="DN338">
        <v>1.9524348224077901</v>
      </c>
      <c r="DO338">
        <v>2.0894308241003801</v>
      </c>
    </row>
    <row r="339" spans="1:119" x14ac:dyDescent="0.45">
      <c r="A339" t="s">
        <v>36</v>
      </c>
      <c r="B339" t="s">
        <v>131</v>
      </c>
      <c r="C339" t="s">
        <v>18</v>
      </c>
      <c r="D339">
        <v>35</v>
      </c>
      <c r="E339" t="s">
        <v>244</v>
      </c>
      <c r="F339" s="1" cm="1">
        <f t="array" ref="F339">SUMPRODUCT($H339:$FZZ339,$H$2:$FZZ$2)/SUMPRODUCT(--($H339:$FZZ339&lt;&gt;""),$H$2:$FZZ$2)</f>
        <v>2.2754163404832735</v>
      </c>
      <c r="G339" s="1" cm="1">
        <f t="array" ref="G339">SUMPRODUCT($H339:$FZZ339,$G$2:$FZY$2)/SUMPRODUCT(--($H339:$FZZ339&lt;&gt;""),$G$2:$FZY$2)</f>
        <v>2.3707310475041159</v>
      </c>
      <c r="H339">
        <v>2.1563276491218102</v>
      </c>
      <c r="I339">
        <v>2.2027817274945498</v>
      </c>
      <c r="J339">
        <v>2.1626613954491001</v>
      </c>
      <c r="K339">
        <v>2.2003449068283798</v>
      </c>
      <c r="L339">
        <v>2.1622576211081102</v>
      </c>
      <c r="M339">
        <v>2.2041391482577999</v>
      </c>
      <c r="N339">
        <v>2.5350560740333998</v>
      </c>
      <c r="O339">
        <v>2.6785794578202999</v>
      </c>
      <c r="P339">
        <v>2.1744833797910799</v>
      </c>
      <c r="Q339">
        <v>2.27963015926544</v>
      </c>
      <c r="R339">
        <v>2.15589855284927</v>
      </c>
      <c r="S339">
        <v>2.28884898113049</v>
      </c>
      <c r="T339">
        <v>1.7256567767017399</v>
      </c>
      <c r="U339">
        <v>1.79283598333178</v>
      </c>
      <c r="V339">
        <v>2.1659015867304001</v>
      </c>
      <c r="W339">
        <v>2.2773714641392999</v>
      </c>
      <c r="X339">
        <v>2.5823268539900601</v>
      </c>
      <c r="Y339">
        <v>2.7524272805130701</v>
      </c>
      <c r="Z339">
        <v>2.61459137129351</v>
      </c>
      <c r="AA339">
        <v>2.8160347217769401</v>
      </c>
      <c r="AB339">
        <v>2.5505695313224299</v>
      </c>
      <c r="AC339">
        <v>2.6754170738143901</v>
      </c>
      <c r="AD339">
        <v>2.1304458473020298</v>
      </c>
      <c r="AE339">
        <v>2.2507251608078098</v>
      </c>
      <c r="AF339">
        <v>2.3488166922200602</v>
      </c>
      <c r="AG339">
        <v>2.1620849000847899</v>
      </c>
      <c r="AH339">
        <v>2.5187151492239801</v>
      </c>
      <c r="AI339">
        <v>2.7240167817915002</v>
      </c>
      <c r="AJ339">
        <v>2.6646963444660798</v>
      </c>
      <c r="AK339">
        <v>2.8132855194186801</v>
      </c>
      <c r="AL339">
        <v>2.1259850856195901</v>
      </c>
      <c r="AM339">
        <v>2.2425566194070998</v>
      </c>
      <c r="AN339">
        <v>2.1374417316741301</v>
      </c>
      <c r="AO339">
        <v>2.2269191413513401</v>
      </c>
      <c r="AP339">
        <v>2.6085330251794101</v>
      </c>
      <c r="AQ339">
        <v>2.69659408831042</v>
      </c>
      <c r="AR339">
        <v>2.1848712845300802</v>
      </c>
      <c r="AS339">
        <v>2.3139257671529401</v>
      </c>
      <c r="AT339">
        <v>2.4653278766536499</v>
      </c>
      <c r="AU339">
        <v>2.6219187208527601</v>
      </c>
      <c r="AV339">
        <v>2.1366629913281798</v>
      </c>
      <c r="AW339">
        <v>2.1780626992877701</v>
      </c>
      <c r="AX339">
        <v>2.1499351915238099</v>
      </c>
      <c r="AY339">
        <v>2.2725118236375401</v>
      </c>
      <c r="AZ339">
        <v>2.0029096540397302</v>
      </c>
      <c r="BA339">
        <v>1.87333266002496</v>
      </c>
      <c r="BB339">
        <v>2.1907466204052199</v>
      </c>
      <c r="BC339">
        <v>2.2968642597623599</v>
      </c>
      <c r="BD339">
        <v>2.2080581598315598</v>
      </c>
      <c r="BE339">
        <v>2.3558510734015901</v>
      </c>
      <c r="BF339">
        <v>2.18308520356516</v>
      </c>
      <c r="BG339">
        <v>2.2853121990963601</v>
      </c>
      <c r="BH339">
        <v>2.5279016474668601</v>
      </c>
      <c r="BI339">
        <v>2.61809426483339</v>
      </c>
      <c r="BJ339">
        <v>2.51003611124138</v>
      </c>
      <c r="BK339">
        <v>2.6415842048492202</v>
      </c>
      <c r="BL339">
        <v>2.6552455444003402</v>
      </c>
      <c r="BM339">
        <v>2.7983500661530001</v>
      </c>
      <c r="BN339">
        <v>2.0869803894086401</v>
      </c>
      <c r="BO339">
        <v>2.1987572561523998</v>
      </c>
      <c r="BP339">
        <v>2.17906218077569</v>
      </c>
      <c r="BQ339">
        <v>2.2467294955020201</v>
      </c>
      <c r="BR339">
        <v>2.19739062702843</v>
      </c>
      <c r="BS339">
        <v>2.2943820589380701</v>
      </c>
      <c r="BT339">
        <v>2.1748082280654799</v>
      </c>
      <c r="BU339">
        <v>2.2832309277563598</v>
      </c>
      <c r="BV339">
        <v>2.4967410014892701</v>
      </c>
      <c r="BW339">
        <v>2.5177069028876402</v>
      </c>
      <c r="BX339">
        <v>2.4309048078560398</v>
      </c>
      <c r="BY339">
        <v>2.5359453936538499</v>
      </c>
      <c r="BZ339">
        <v>2.5040729031058202</v>
      </c>
      <c r="CA339">
        <v>2.57080156220941</v>
      </c>
      <c r="CB339">
        <v>2.0932148581390702</v>
      </c>
      <c r="CC339">
        <v>2.1878497314624701</v>
      </c>
      <c r="CD339">
        <v>2.0964090223525198</v>
      </c>
      <c r="CE339">
        <v>2.2349472114423201</v>
      </c>
      <c r="CF339">
        <v>2.0774473627089201</v>
      </c>
      <c r="CG339">
        <v>2.2509369799580301</v>
      </c>
      <c r="CH339">
        <v>2.1324482693440898</v>
      </c>
      <c r="CI339">
        <v>2.20018457364599</v>
      </c>
      <c r="CJ339">
        <v>2.4725392435632698</v>
      </c>
      <c r="CK339">
        <v>2.6751840454952598</v>
      </c>
      <c r="CL339">
        <v>2.58094255084566</v>
      </c>
      <c r="CM339">
        <v>2.76243871542846</v>
      </c>
      <c r="CN339">
        <v>2.1990678157035002</v>
      </c>
      <c r="CO339">
        <v>2.2975245015207801</v>
      </c>
      <c r="CP339">
        <v>2.1216446685451502</v>
      </c>
      <c r="CQ339">
        <v>2.2578723614612599</v>
      </c>
      <c r="CR339">
        <v>2.4844234298841599</v>
      </c>
      <c r="CS339">
        <v>2.6210207728118</v>
      </c>
      <c r="CT339">
        <v>2.1331341670771802</v>
      </c>
      <c r="CU339">
        <v>2.2482480255525998</v>
      </c>
      <c r="CV339">
        <v>2.6642196846111998</v>
      </c>
      <c r="CW339">
        <v>2.77755120536523</v>
      </c>
      <c r="CX339">
        <v>2.0571038961038899</v>
      </c>
      <c r="CY339">
        <v>2.1872467532467499</v>
      </c>
      <c r="CZ339">
        <v>2.1639326109309498</v>
      </c>
      <c r="DA339">
        <v>2.2632603021434701</v>
      </c>
      <c r="DB339">
        <v>2.1230335004584999</v>
      </c>
      <c r="DC339">
        <v>2.1873667663066101</v>
      </c>
      <c r="DD339">
        <v>2.1485023664084602</v>
      </c>
      <c r="DE339">
        <v>2.2588965494652999</v>
      </c>
      <c r="DF339">
        <v>2.1114369501466199</v>
      </c>
      <c r="DG339">
        <v>2.1992002132764501</v>
      </c>
      <c r="DH339">
        <v>2.2088018881021698</v>
      </c>
      <c r="DI339">
        <v>2.3608681567865202</v>
      </c>
      <c r="DJ339">
        <v>2.2106042012560398</v>
      </c>
      <c r="DK339">
        <v>2.39024940446112</v>
      </c>
      <c r="DL339">
        <v>2.2152447676481</v>
      </c>
      <c r="DM339">
        <v>2.3421603405462901</v>
      </c>
      <c r="DN339">
        <v>2.18601196901527</v>
      </c>
      <c r="DO339">
        <v>2.3261081701914499</v>
      </c>
    </row>
    <row r="340" spans="1:119" x14ac:dyDescent="0.45">
      <c r="A340" t="s">
        <v>36</v>
      </c>
      <c r="B340" t="s">
        <v>34</v>
      </c>
      <c r="C340" t="s">
        <v>44</v>
      </c>
      <c r="D340">
        <v>35</v>
      </c>
      <c r="E340" t="s">
        <v>244</v>
      </c>
      <c r="F340" s="1" cm="1">
        <f t="array" ref="F340">SUMPRODUCT($H340:$FZZ340,$H$2:$FZZ$2)/SUMPRODUCT(--($H340:$FZZ340&lt;&gt;""),$H$2:$FZZ$2)</f>
        <v>1.3362077981235803</v>
      </c>
      <c r="G340" s="1" cm="1">
        <f t="array" ref="G340">SUMPRODUCT($H340:$FZZ340,$G$2:$FZY$2)/SUMPRODUCT(--($H340:$FZZ340&lt;&gt;""),$G$2:$FZY$2)</f>
        <v>1.3943304366110816</v>
      </c>
      <c r="H340">
        <v>1.2829353979590301</v>
      </c>
      <c r="I340">
        <v>1.3412636434261</v>
      </c>
      <c r="J340">
        <v>1.28706985786828</v>
      </c>
      <c r="K340">
        <v>1.3431294193729399</v>
      </c>
      <c r="L340">
        <v>1.28547841363828</v>
      </c>
      <c r="M340">
        <v>1.34362291375215</v>
      </c>
      <c r="N340">
        <v>1.3502784095364999</v>
      </c>
      <c r="O340">
        <v>1.4237027161268301</v>
      </c>
      <c r="P340">
        <v>1.34551764469847</v>
      </c>
      <c r="Q340">
        <v>1.4132620174760799</v>
      </c>
      <c r="R340">
        <v>1.31107719533393</v>
      </c>
      <c r="S340">
        <v>1.3933145196757999</v>
      </c>
      <c r="T340">
        <v>1.3791146754818799</v>
      </c>
      <c r="U340">
        <v>1.4311170150852</v>
      </c>
      <c r="V340">
        <v>1.3690035644296099</v>
      </c>
      <c r="W340">
        <v>1.43861206070714</v>
      </c>
      <c r="X340">
        <v>1.35249342125718</v>
      </c>
      <c r="Y340">
        <v>1.43002507129915</v>
      </c>
      <c r="Z340">
        <v>1.34112642361717</v>
      </c>
      <c r="AA340">
        <v>1.4036097028174901</v>
      </c>
      <c r="AB340">
        <v>1.3533947205124</v>
      </c>
      <c r="AC340">
        <v>1.40297639850787</v>
      </c>
      <c r="AD340">
        <v>1.30045158626492</v>
      </c>
      <c r="AE340">
        <v>1.3635697907226101</v>
      </c>
      <c r="AF340">
        <v>1.40448740460303</v>
      </c>
      <c r="AG340">
        <v>1.4025773240027699</v>
      </c>
      <c r="AH340">
        <v>1.3431802398924999</v>
      </c>
      <c r="AI340">
        <v>1.4398399072974399</v>
      </c>
      <c r="AJ340">
        <v>1.3575748736734601</v>
      </c>
      <c r="AK340">
        <v>1.42447431860882</v>
      </c>
      <c r="AL340">
        <v>1.3506628613514999</v>
      </c>
      <c r="AM340">
        <v>1.42912447063155</v>
      </c>
      <c r="AN340">
        <v>1.3345106194138501</v>
      </c>
      <c r="AO340">
        <v>1.38473782462471</v>
      </c>
      <c r="AP340">
        <v>1.3596338644933701</v>
      </c>
      <c r="AQ340">
        <v>1.40678749543851</v>
      </c>
      <c r="AR340">
        <v>1.3327026967914</v>
      </c>
      <c r="AS340">
        <v>1.4043765446949901</v>
      </c>
      <c r="AT340">
        <v>1.30121823546207</v>
      </c>
      <c r="AU340">
        <v>1.37788617112401</v>
      </c>
      <c r="AV340">
        <v>1.33384614238459</v>
      </c>
      <c r="AW340">
        <v>1.3632401585362199</v>
      </c>
      <c r="AX340">
        <v>1.33156572413481</v>
      </c>
      <c r="AY340">
        <v>1.40578446056065</v>
      </c>
      <c r="AZ340">
        <v>1.20490216588875</v>
      </c>
      <c r="BA340">
        <v>1.1415739064149399</v>
      </c>
      <c r="BB340">
        <v>1.37682890903734</v>
      </c>
      <c r="BC340">
        <v>1.46401099800333</v>
      </c>
      <c r="BD340">
        <v>1.38811610372316</v>
      </c>
      <c r="BE340">
        <v>1.45869248348958</v>
      </c>
      <c r="BF340">
        <v>1.3572698318642999</v>
      </c>
      <c r="BG340">
        <v>1.4376465940794501</v>
      </c>
      <c r="BH340">
        <v>1.33444816053511</v>
      </c>
      <c r="BI340">
        <v>1.37554192988975</v>
      </c>
      <c r="BJ340">
        <v>1.2998170989072799</v>
      </c>
      <c r="BK340">
        <v>1.34772311588425</v>
      </c>
      <c r="BL340">
        <v>1.3907891664720899</v>
      </c>
      <c r="BM340">
        <v>1.4928788232547201</v>
      </c>
      <c r="BN340">
        <v>1.3502458623871401</v>
      </c>
      <c r="BO340">
        <v>1.4169031851150999</v>
      </c>
      <c r="BP340">
        <v>1.3790489999011399</v>
      </c>
      <c r="BQ340">
        <v>1.4490723959534699</v>
      </c>
      <c r="BR340">
        <v>1.4215240815266701</v>
      </c>
      <c r="BS340">
        <v>1.48469752044657</v>
      </c>
      <c r="BT340">
        <v>1.35847040415219</v>
      </c>
      <c r="BU340">
        <v>1.45021562416517</v>
      </c>
      <c r="BV340">
        <v>1.2818985358683199</v>
      </c>
      <c r="BW340">
        <v>1.3321857532444901</v>
      </c>
      <c r="BX340">
        <v>1.2788783561332799</v>
      </c>
      <c r="BY340">
        <v>1.34019696883691</v>
      </c>
      <c r="BZ340">
        <v>1.3740747628789201</v>
      </c>
      <c r="CA340">
        <v>1.3882214369846799</v>
      </c>
      <c r="CB340">
        <v>1.3428703990102</v>
      </c>
      <c r="CC340">
        <v>1.41252144082332</v>
      </c>
      <c r="CD340">
        <v>1.30698706976901</v>
      </c>
      <c r="CE340">
        <v>1.4015489162670101</v>
      </c>
      <c r="CF340">
        <v>1.3116851168511601</v>
      </c>
      <c r="CG340">
        <v>1.3947760654077099</v>
      </c>
      <c r="CH340">
        <v>1.30979463402159</v>
      </c>
      <c r="CI340">
        <v>1.3637768660284399</v>
      </c>
      <c r="CJ340">
        <v>1.28826003973045</v>
      </c>
      <c r="CK340">
        <v>1.3580804736493499</v>
      </c>
      <c r="CL340">
        <v>1.3138942973093399</v>
      </c>
      <c r="CM340">
        <v>1.3446010931525401</v>
      </c>
      <c r="CN340">
        <v>1.3492029965078201</v>
      </c>
      <c r="CO340">
        <v>1.4225526641883499</v>
      </c>
      <c r="CP340">
        <v>1.3289831430125001</v>
      </c>
      <c r="CQ340">
        <v>1.4152083642295701</v>
      </c>
      <c r="CR340">
        <v>1.3271626697134999</v>
      </c>
      <c r="CS340">
        <v>1.4033985243889</v>
      </c>
      <c r="CT340">
        <v>1.32902159576665</v>
      </c>
      <c r="CU340">
        <v>1.4206327766212701</v>
      </c>
      <c r="CV340">
        <v>1.3549483414899399</v>
      </c>
      <c r="CW340">
        <v>1.47312851187239</v>
      </c>
      <c r="CX340">
        <v>1.3219610389610299</v>
      </c>
      <c r="CY340">
        <v>1.3884935064935</v>
      </c>
      <c r="CZ340">
        <v>1.3884046507948999</v>
      </c>
      <c r="DA340">
        <v>1.4562208336628899</v>
      </c>
      <c r="DB340">
        <v>1.31864140337505</v>
      </c>
      <c r="DC340">
        <v>1.37983065178816</v>
      </c>
      <c r="DD340">
        <v>1.36331329937932</v>
      </c>
      <c r="DE340">
        <v>1.44193701586885</v>
      </c>
      <c r="DF340">
        <v>1.35163956278325</v>
      </c>
      <c r="DG340">
        <v>1.41263663023193</v>
      </c>
      <c r="DH340">
        <v>1.3843074644823901</v>
      </c>
      <c r="DI340">
        <v>1.46737470498403</v>
      </c>
      <c r="DJ340">
        <v>1.39244207030968</v>
      </c>
      <c r="DK340">
        <v>1.45985526600736</v>
      </c>
      <c r="DL340">
        <v>1.39029797800638</v>
      </c>
      <c r="DM340">
        <v>1.4371585668676801</v>
      </c>
      <c r="DN340">
        <v>1.3646145476213001</v>
      </c>
      <c r="DO340">
        <v>1.44255131736888</v>
      </c>
    </row>
    <row r="341" spans="1:119" x14ac:dyDescent="0.45">
      <c r="A341" t="s">
        <v>31</v>
      </c>
      <c r="B341" t="s">
        <v>38</v>
      </c>
      <c r="C341" t="s">
        <v>44</v>
      </c>
      <c r="D341">
        <v>35</v>
      </c>
      <c r="E341" t="s">
        <v>244</v>
      </c>
      <c r="F341" s="1" cm="1">
        <f t="array" ref="F341">SUMPRODUCT($H341:$FZZ341,$H$2:$FZZ$2)/SUMPRODUCT(--($H341:$FZZ341&lt;&gt;""),$H$2:$FZZ$2)</f>
        <v>1.5242886924008514</v>
      </c>
      <c r="G341" s="1" cm="1">
        <f t="array" ref="G341">SUMPRODUCT($H341:$FZZ341,$G$2:$FZY$2)/SUMPRODUCT(--($H341:$FZZ341&lt;&gt;""),$G$2:$FZY$2)</f>
        <v>1.49516790207249</v>
      </c>
      <c r="H341">
        <v>1.4499668359016</v>
      </c>
      <c r="I341">
        <v>1.4031415630330799</v>
      </c>
      <c r="J341">
        <v>1.45191539207731</v>
      </c>
      <c r="K341">
        <v>1.40651418368322</v>
      </c>
      <c r="L341">
        <v>1.45304925659628</v>
      </c>
      <c r="M341">
        <v>1.40746901128932</v>
      </c>
      <c r="N341">
        <v>1.6494261887956501</v>
      </c>
      <c r="O341">
        <v>1.5518652131858901</v>
      </c>
      <c r="P341">
        <v>1.4326419451641901</v>
      </c>
      <c r="Q341">
        <v>1.4932789215539699</v>
      </c>
      <c r="R341">
        <v>1.38750549749732</v>
      </c>
      <c r="S341">
        <v>1.4797063812854701</v>
      </c>
      <c r="T341">
        <v>1.56772482307477</v>
      </c>
      <c r="U341">
        <v>1.5516094957630999</v>
      </c>
      <c r="V341">
        <v>1.4441726681676399</v>
      </c>
      <c r="W341">
        <v>1.5104282664617801</v>
      </c>
      <c r="X341">
        <v>1.51648854832372</v>
      </c>
      <c r="Y341">
        <v>1.5212060227648501</v>
      </c>
      <c r="Z341">
        <v>1.61578089727403</v>
      </c>
      <c r="AA341">
        <v>1.5559618909483199</v>
      </c>
      <c r="AB341">
        <v>1.57084013894139</v>
      </c>
      <c r="AC341">
        <v>1.5432907997689</v>
      </c>
      <c r="AD341">
        <v>1.5684845242763299</v>
      </c>
      <c r="AE341">
        <v>1.5032966576383999</v>
      </c>
      <c r="AF341">
        <v>1.6087289826893501</v>
      </c>
      <c r="AG341">
        <v>1.50784803295959</v>
      </c>
      <c r="AH341">
        <v>1.4242867533150601</v>
      </c>
      <c r="AI341">
        <v>1.5182960153517999</v>
      </c>
      <c r="AJ341">
        <v>2.0277360740543702</v>
      </c>
      <c r="AK341">
        <v>1.6147147894271701</v>
      </c>
      <c r="AL341">
        <v>1.42314490885656</v>
      </c>
      <c r="AM341">
        <v>1.4974912539127201</v>
      </c>
      <c r="AN341">
        <v>1.53875325037317</v>
      </c>
      <c r="AO341">
        <v>1.50914872313972</v>
      </c>
      <c r="AP341">
        <v>1.6040566841016899</v>
      </c>
      <c r="AQ341">
        <v>1.5284211166524699</v>
      </c>
      <c r="AR341">
        <v>1.5026847619255901</v>
      </c>
      <c r="AS341">
        <v>1.5157312832177701</v>
      </c>
      <c r="AT341">
        <v>1.5480536785000401</v>
      </c>
      <c r="AU341">
        <v>1.4763348244027701</v>
      </c>
      <c r="AV341">
        <v>1.5206402538963499</v>
      </c>
      <c r="AW341">
        <v>1.4467100753941</v>
      </c>
      <c r="AX341">
        <v>1.5137765792939499</v>
      </c>
      <c r="AY341">
        <v>1.50431419427252</v>
      </c>
      <c r="AZ341">
        <v>1.4886571585905699</v>
      </c>
      <c r="BA341">
        <v>1.2631998499484101</v>
      </c>
      <c r="BB341">
        <v>1.43702333802494</v>
      </c>
      <c r="BC341">
        <v>1.5264312133808999</v>
      </c>
      <c r="BD341">
        <v>1.4229544186716001</v>
      </c>
      <c r="BE341">
        <v>1.5111838908783299</v>
      </c>
      <c r="BF341">
        <v>1.42668444312766</v>
      </c>
      <c r="BG341">
        <v>1.5011110288126801</v>
      </c>
      <c r="BH341">
        <v>1.48581692059952</v>
      </c>
      <c r="BI341">
        <v>1.4858014368883901</v>
      </c>
      <c r="BJ341">
        <v>1.4051728180837499</v>
      </c>
      <c r="BK341">
        <v>1.46147352623927</v>
      </c>
      <c r="BL341">
        <v>1.45456844890652</v>
      </c>
      <c r="BM341">
        <v>1.5416958518172601</v>
      </c>
      <c r="BN341">
        <v>1.4418982211476601</v>
      </c>
      <c r="BO341">
        <v>1.47897029795484</v>
      </c>
      <c r="BP341">
        <v>1.48831844992915</v>
      </c>
      <c r="BQ341">
        <v>1.48701683856723</v>
      </c>
      <c r="BR341">
        <v>1.4706120991821301</v>
      </c>
      <c r="BS341">
        <v>1.5639199013371401</v>
      </c>
      <c r="BT341">
        <v>1.4641262450864401</v>
      </c>
      <c r="BU341">
        <v>1.5159714536503399</v>
      </c>
      <c r="BV341">
        <v>1.4772063516623699</v>
      </c>
      <c r="BW341">
        <v>1.45844535133357</v>
      </c>
      <c r="BX341">
        <v>1.4009621388431599</v>
      </c>
      <c r="BY341">
        <v>1.4251433274677801</v>
      </c>
      <c r="BZ341">
        <v>1.41135701444423</v>
      </c>
      <c r="CA341">
        <v>1.4387328745893</v>
      </c>
      <c r="CB341">
        <v>1.46347327278351</v>
      </c>
      <c r="CC341">
        <v>1.51182408683181</v>
      </c>
      <c r="CD341">
        <v>1.3685200562626001</v>
      </c>
      <c r="CE341">
        <v>1.44083105966886</v>
      </c>
      <c r="CF341">
        <v>1.3843426669560801</v>
      </c>
      <c r="CG341">
        <v>1.4685478619492001</v>
      </c>
      <c r="CH341">
        <v>1.3814225513414899</v>
      </c>
      <c r="CI341">
        <v>1.4288335167950801</v>
      </c>
      <c r="CJ341">
        <v>1.34068866123943</v>
      </c>
      <c r="CK341">
        <v>1.42782300471312</v>
      </c>
      <c r="CL341">
        <v>1.3606699664547599</v>
      </c>
      <c r="CM341">
        <v>1.42616528654202</v>
      </c>
      <c r="CN341">
        <v>1.4621775374563399</v>
      </c>
      <c r="CO341">
        <v>1.5004365213473001</v>
      </c>
      <c r="CP341">
        <v>1.4047530772653101</v>
      </c>
      <c r="CQ341">
        <v>1.47543131148351</v>
      </c>
      <c r="CR341">
        <v>1.4323759283344</v>
      </c>
      <c r="CS341">
        <v>1.47905094140097</v>
      </c>
      <c r="CT341">
        <v>1.4280697293775499</v>
      </c>
      <c r="CU341">
        <v>1.4886300433822199</v>
      </c>
      <c r="CV341">
        <v>1.43184701830705</v>
      </c>
      <c r="CW341">
        <v>1.5543547217690701</v>
      </c>
      <c r="CX341">
        <v>1.37976623376623</v>
      </c>
      <c r="CY341">
        <v>1.4368051948051901</v>
      </c>
      <c r="CZ341">
        <v>1.4496242980305301</v>
      </c>
      <c r="DA341">
        <v>1.5158427588388801</v>
      </c>
      <c r="DB341">
        <v>1.4299801117078901</v>
      </c>
      <c r="DC341">
        <v>1.45831199609379</v>
      </c>
      <c r="DD341">
        <v>1.43864533350801</v>
      </c>
      <c r="DE341">
        <v>1.4845651212681901</v>
      </c>
      <c r="DF341">
        <v>1.4554118901626201</v>
      </c>
      <c r="DG341">
        <v>1.44712076779525</v>
      </c>
      <c r="DH341">
        <v>1.4487250682585899</v>
      </c>
      <c r="DI341">
        <v>1.4985422740524701</v>
      </c>
      <c r="DJ341">
        <v>1.4672182920667001</v>
      </c>
      <c r="DK341">
        <v>1.54385331697105</v>
      </c>
      <c r="DL341">
        <v>1.5028024122029</v>
      </c>
      <c r="DM341">
        <v>1.53273323873714</v>
      </c>
      <c r="DN341">
        <v>1.5196590644133301</v>
      </c>
      <c r="DO341">
        <v>1.50797502569106</v>
      </c>
    </row>
    <row r="342" spans="1:119" x14ac:dyDescent="0.45">
      <c r="A342" t="s">
        <v>31</v>
      </c>
      <c r="B342" t="s">
        <v>38</v>
      </c>
      <c r="C342" t="s">
        <v>33</v>
      </c>
      <c r="D342">
        <v>35</v>
      </c>
      <c r="E342" t="s">
        <v>244</v>
      </c>
      <c r="F342" s="1" cm="1">
        <f t="array" ref="F342">SUMPRODUCT($H342:$FZZ342,$H$2:$FZZ$2)/SUMPRODUCT(--($H342:$FZZ342&lt;&gt;""),$H$2:$FZZ$2)</f>
        <v>1.5932540146306455</v>
      </c>
      <c r="G342" s="1" cm="1">
        <f t="array" ref="G342">SUMPRODUCT($H342:$FZZ342,$G$2:$FZY$2)/SUMPRODUCT(--($H342:$FZZ342&lt;&gt;""),$G$2:$FZY$2)</f>
        <v>1.560558264960028</v>
      </c>
      <c r="H342">
        <v>1.50021196625578</v>
      </c>
      <c r="I342">
        <v>1.4549972312541699</v>
      </c>
      <c r="J342">
        <v>1.4999664447955801</v>
      </c>
      <c r="K342">
        <v>1.45942769056814</v>
      </c>
      <c r="L342">
        <v>1.4972346032468999</v>
      </c>
      <c r="M342">
        <v>1.45755319321989</v>
      </c>
      <c r="N342">
        <v>1.7264632839254399</v>
      </c>
      <c r="O342">
        <v>1.62474838574752</v>
      </c>
      <c r="P342">
        <v>1.4923398061153399</v>
      </c>
      <c r="Q342">
        <v>1.5452973794410501</v>
      </c>
      <c r="R342">
        <v>1.4472763827514701</v>
      </c>
      <c r="S342">
        <v>1.5518283105405299</v>
      </c>
      <c r="T342">
        <v>1.6463750698388999</v>
      </c>
      <c r="U342">
        <v>1.6189036455908301</v>
      </c>
      <c r="V342">
        <v>1.5004522400470699</v>
      </c>
      <c r="W342">
        <v>1.5645706394090699</v>
      </c>
      <c r="X342">
        <v>1.61300315723124</v>
      </c>
      <c r="Y342">
        <v>1.60611208312252</v>
      </c>
      <c r="Z342">
        <v>1.6917977982714201</v>
      </c>
      <c r="AA342">
        <v>1.5978473559579101</v>
      </c>
      <c r="AB342">
        <v>1.64668730341005</v>
      </c>
      <c r="AC342">
        <v>1.60836073407844</v>
      </c>
      <c r="AD342">
        <v>1.6449633459452</v>
      </c>
      <c r="AE342">
        <v>1.57492462742185</v>
      </c>
      <c r="AF342">
        <v>1.6682498351163599</v>
      </c>
      <c r="AG342">
        <v>1.56911836503952</v>
      </c>
      <c r="AH342">
        <v>1.4916234862897999</v>
      </c>
      <c r="AI342">
        <v>1.5783965252980099</v>
      </c>
      <c r="AJ342">
        <v>2.09236207029674</v>
      </c>
      <c r="AK342">
        <v>1.6806619596269801</v>
      </c>
      <c r="AL342">
        <v>1.4960274350948199</v>
      </c>
      <c r="AM342">
        <v>1.5540278033511301</v>
      </c>
      <c r="AN342">
        <v>1.60795640007188</v>
      </c>
      <c r="AO342">
        <v>1.58003894946472</v>
      </c>
      <c r="AP342">
        <v>1.6898552487531899</v>
      </c>
      <c r="AQ342">
        <v>1.61526578275149</v>
      </c>
      <c r="AR342">
        <v>1.6139137376697701</v>
      </c>
      <c r="AS342">
        <v>1.60875199580061</v>
      </c>
      <c r="AT342">
        <v>1.6320595793280599</v>
      </c>
      <c r="AU342">
        <v>1.55851813076996</v>
      </c>
      <c r="AV342">
        <v>1.5832762165867</v>
      </c>
      <c r="AW342">
        <v>1.5064926840897499</v>
      </c>
      <c r="AX342">
        <v>1.58007582417964</v>
      </c>
      <c r="AY342">
        <v>1.55486480569619</v>
      </c>
      <c r="AZ342">
        <v>1.53094332907706</v>
      </c>
      <c r="BA342">
        <v>1.3253221660330301</v>
      </c>
      <c r="BB342">
        <v>1.4902949166966699</v>
      </c>
      <c r="BC342">
        <v>1.58628195476416</v>
      </c>
      <c r="BD342">
        <v>1.47674146587248</v>
      </c>
      <c r="BE342">
        <v>1.56434111317053</v>
      </c>
      <c r="BF342">
        <v>1.485173937733</v>
      </c>
      <c r="BG342">
        <v>1.55392193170876</v>
      </c>
      <c r="BH342">
        <v>1.5423324662455</v>
      </c>
      <c r="BI342">
        <v>1.5446395392047501</v>
      </c>
      <c r="BJ342">
        <v>1.4736200347043</v>
      </c>
      <c r="BK342">
        <v>1.5241992214979101</v>
      </c>
      <c r="BL342">
        <v>1.5070628064440801</v>
      </c>
      <c r="BM342">
        <v>1.5975951435909399</v>
      </c>
      <c r="BN342">
        <v>1.50737587161428</v>
      </c>
      <c r="BO342">
        <v>1.5442377098006199</v>
      </c>
      <c r="BP342">
        <v>1.5514713151217501</v>
      </c>
      <c r="BQ342">
        <v>1.5476818136883299</v>
      </c>
      <c r="BR342">
        <v>1.5302155004543601</v>
      </c>
      <c r="BS342">
        <v>1.6209106841490299</v>
      </c>
      <c r="BT342">
        <v>1.5328015876044701</v>
      </c>
      <c r="BU342">
        <v>1.57510590390413</v>
      </c>
      <c r="BV342">
        <v>1.5314972051911799</v>
      </c>
      <c r="BW342">
        <v>1.5215171266657599</v>
      </c>
      <c r="BX342">
        <v>1.4685247204404801</v>
      </c>
      <c r="BY342">
        <v>1.4843475052506101</v>
      </c>
      <c r="BZ342">
        <v>1.46700142582604</v>
      </c>
      <c r="CA342">
        <v>1.4925795053003501</v>
      </c>
      <c r="CB342">
        <v>1.52814723167336</v>
      </c>
      <c r="CC342">
        <v>1.5782554902567201</v>
      </c>
      <c r="CD342">
        <v>1.42695182090867</v>
      </c>
      <c r="CE342">
        <v>1.50641427578843</v>
      </c>
      <c r="CF342">
        <v>1.43364445409159</v>
      </c>
      <c r="CG342">
        <v>1.53210332103321</v>
      </c>
      <c r="CH342">
        <v>1.4329475076998299</v>
      </c>
      <c r="CI342">
        <v>1.4752993762300199</v>
      </c>
      <c r="CJ342">
        <v>1.4004791025590999</v>
      </c>
      <c r="CK342">
        <v>1.4769602305924501</v>
      </c>
      <c r="CL342">
        <v>1.41183232072063</v>
      </c>
      <c r="CM342">
        <v>1.4757090243730699</v>
      </c>
      <c r="CN342">
        <v>1.5206150726596801</v>
      </c>
      <c r="CO342">
        <v>1.5705756449250801</v>
      </c>
      <c r="CP342">
        <v>1.46564338326165</v>
      </c>
      <c r="CQ342">
        <v>1.5364204854416901</v>
      </c>
      <c r="CR342">
        <v>1.49857179321996</v>
      </c>
      <c r="CS342">
        <v>1.5380875399594001</v>
      </c>
      <c r="CT342">
        <v>1.4921101558899701</v>
      </c>
      <c r="CU342">
        <v>1.5545297080837099</v>
      </c>
      <c r="CV342">
        <v>1.4857485952510401</v>
      </c>
      <c r="CW342">
        <v>1.6058772883813599</v>
      </c>
      <c r="CX342">
        <v>1.4264935064935</v>
      </c>
      <c r="CY342">
        <v>1.4904675324675301</v>
      </c>
      <c r="CZ342">
        <v>1.5020643834532901</v>
      </c>
      <c r="DA342">
        <v>1.5788183184370701</v>
      </c>
      <c r="DB342">
        <v>1.49494456287439</v>
      </c>
      <c r="DC342">
        <v>1.5219545308387601</v>
      </c>
      <c r="DD342">
        <v>1.4980757578238799</v>
      </c>
      <c r="DE342">
        <v>1.54099864074808</v>
      </c>
      <c r="DF342">
        <v>1.5230205278592299</v>
      </c>
      <c r="DG342">
        <v>1.5130898427086099</v>
      </c>
      <c r="DH342">
        <v>1.50978758850478</v>
      </c>
      <c r="DI342">
        <v>1.5621037530658499</v>
      </c>
      <c r="DJ342">
        <v>1.5351909333718301</v>
      </c>
      <c r="DK342">
        <v>1.6033079477369501</v>
      </c>
      <c r="DL342">
        <v>1.5568552678254699</v>
      </c>
      <c r="DM342">
        <v>1.5878414331323101</v>
      </c>
      <c r="DN342">
        <v>1.57087712329122</v>
      </c>
      <c r="DO342">
        <v>1.56012573510997</v>
      </c>
    </row>
    <row r="343" spans="1:119" x14ac:dyDescent="0.45">
      <c r="A343" t="s">
        <v>31</v>
      </c>
      <c r="B343" t="s">
        <v>32</v>
      </c>
      <c r="C343" t="s">
        <v>20</v>
      </c>
      <c r="D343">
        <v>35</v>
      </c>
      <c r="E343" t="s">
        <v>244</v>
      </c>
      <c r="F343" s="1" cm="1">
        <f t="array" ref="F343">SUMPRODUCT($H343:$FZZ343,$H$2:$FZZ$2)/SUMPRODUCT(--($H343:$FZZ343&lt;&gt;""),$H$2:$FZZ$2)</f>
        <v>1.7908786193137376</v>
      </c>
      <c r="G343" s="1" cm="1">
        <f t="array" ref="G343">SUMPRODUCT($H343:$FZZ343,$G$2:$FZY$2)/SUMPRODUCT(--($H343:$FZZ343&lt;&gt;""),$G$2:$FZY$2)</f>
        <v>1.7062775649492035</v>
      </c>
      <c r="H343">
        <v>1.62593939590631</v>
      </c>
      <c r="I343">
        <v>1.5694285835988799</v>
      </c>
      <c r="J343">
        <v>1.6315272498764499</v>
      </c>
      <c r="K343">
        <v>1.5763990995003301</v>
      </c>
      <c r="L343">
        <v>1.6297194748999499</v>
      </c>
      <c r="M343">
        <v>1.57442984025767</v>
      </c>
      <c r="N343">
        <v>1.9899772566857501</v>
      </c>
      <c r="O343">
        <v>1.82248973936684</v>
      </c>
      <c r="P343">
        <v>1.62135292385054</v>
      </c>
      <c r="Q343">
        <v>1.72012225575528</v>
      </c>
      <c r="R343">
        <v>1.6031880248801</v>
      </c>
      <c r="S343">
        <v>1.72977182768225</v>
      </c>
      <c r="T343">
        <v>1.8168329220597801</v>
      </c>
      <c r="U343">
        <v>1.7545933629760599</v>
      </c>
      <c r="V343">
        <v>1.6809203328097699</v>
      </c>
      <c r="W343">
        <v>1.69756568421974</v>
      </c>
      <c r="X343">
        <v>1.86995994810495</v>
      </c>
      <c r="Y343">
        <v>1.7557512768838099</v>
      </c>
      <c r="Z343">
        <v>1.91985292329326</v>
      </c>
      <c r="AA343">
        <v>1.75706916717704</v>
      </c>
      <c r="AB343">
        <v>1.88049114498263</v>
      </c>
      <c r="AC343">
        <v>1.77123884652967</v>
      </c>
      <c r="AD343">
        <v>1.93566648575516</v>
      </c>
      <c r="AE343">
        <v>1.7062741666168899</v>
      </c>
      <c r="AF343">
        <v>1.92603362769702</v>
      </c>
      <c r="AG343">
        <v>1.7158562385973299</v>
      </c>
      <c r="AH343">
        <v>1.6604974543780899</v>
      </c>
      <c r="AI343">
        <v>1.6853907190611399</v>
      </c>
      <c r="AJ343">
        <v>2.5246175887717301</v>
      </c>
      <c r="AK343">
        <v>1.8087986753944201</v>
      </c>
      <c r="AL343">
        <v>1.6465061682931299</v>
      </c>
      <c r="AM343">
        <v>1.7017031854170499</v>
      </c>
      <c r="AN343">
        <v>1.8395076670297501</v>
      </c>
      <c r="AO343">
        <v>1.74667444188937</v>
      </c>
      <c r="AP343">
        <v>1.93112151806349</v>
      </c>
      <c r="AQ343">
        <v>1.7749239751854999</v>
      </c>
      <c r="AR343">
        <v>1.70591194418319</v>
      </c>
      <c r="AS343">
        <v>1.7519301852540401</v>
      </c>
      <c r="AT343">
        <v>1.86642238507661</v>
      </c>
      <c r="AU343">
        <v>1.7687684400875601</v>
      </c>
      <c r="AV343">
        <v>1.7582508865512401</v>
      </c>
      <c r="AW343">
        <v>1.62127499478499</v>
      </c>
      <c r="AX343">
        <v>1.7861250786215399</v>
      </c>
      <c r="AY343">
        <v>1.72588620813077</v>
      </c>
      <c r="AZ343">
        <v>1.7193650702044201</v>
      </c>
      <c r="BA343">
        <v>1.42432013889389</v>
      </c>
      <c r="BB343">
        <v>1.5921737422670199</v>
      </c>
      <c r="BC343">
        <v>1.7061961965238399</v>
      </c>
      <c r="BD343">
        <v>1.633675838117</v>
      </c>
      <c r="BE343">
        <v>1.69295135952205</v>
      </c>
      <c r="BF343">
        <v>1.6252746710120201</v>
      </c>
      <c r="BG343">
        <v>1.66953065205046</v>
      </c>
      <c r="BH343">
        <v>1.6960702341137099</v>
      </c>
      <c r="BI343">
        <v>1.6744859407902799</v>
      </c>
      <c r="BJ343">
        <v>1.56626647282277</v>
      </c>
      <c r="BK343">
        <v>1.6421000797261101</v>
      </c>
      <c r="BL343">
        <v>1.66100474745116</v>
      </c>
      <c r="BM343">
        <v>1.7763444626040901</v>
      </c>
      <c r="BN343">
        <v>1.6447434504829599</v>
      </c>
      <c r="BO343">
        <v>1.6846420687480199</v>
      </c>
      <c r="BP343">
        <v>1.67970474841005</v>
      </c>
      <c r="BQ343">
        <v>1.6994431080502099</v>
      </c>
      <c r="BR343">
        <v>1.6599701415033099</v>
      </c>
      <c r="BS343">
        <v>1.7237277684019201</v>
      </c>
      <c r="BT343">
        <v>1.63981223524023</v>
      </c>
      <c r="BU343">
        <v>1.7133343510285</v>
      </c>
      <c r="BV343">
        <v>1.6352629441231601</v>
      </c>
      <c r="BW343">
        <v>1.6632883971916499</v>
      </c>
      <c r="BX343">
        <v>1.6445336890503399</v>
      </c>
      <c r="BY343">
        <v>1.6496707725492401</v>
      </c>
      <c r="BZ343">
        <v>1.5726861322918599</v>
      </c>
      <c r="CA343">
        <v>1.58958527059698</v>
      </c>
      <c r="CB343">
        <v>1.6923487894722</v>
      </c>
      <c r="CC343">
        <v>1.7156173551162699</v>
      </c>
      <c r="CD343">
        <v>1.5523733667745501</v>
      </c>
      <c r="CE343">
        <v>1.61016116185666</v>
      </c>
      <c r="CF343">
        <v>1.5749511612763101</v>
      </c>
      <c r="CG343">
        <v>1.65912741480355</v>
      </c>
      <c r="CH343">
        <v>1.5552887020914601</v>
      </c>
      <c r="CI343">
        <v>1.5821630697043401</v>
      </c>
      <c r="CJ343">
        <v>1.5454757916877599</v>
      </c>
      <c r="CK343">
        <v>1.6184902426673899</v>
      </c>
      <c r="CL343">
        <v>1.55968941331018</v>
      </c>
      <c r="CM343">
        <v>1.6201177602101799</v>
      </c>
      <c r="CN343">
        <v>1.6659062746423301</v>
      </c>
      <c r="CO343">
        <v>1.70986819871578</v>
      </c>
      <c r="CP343">
        <v>1.6023901329774</v>
      </c>
      <c r="CQ343">
        <v>1.66894062978891</v>
      </c>
      <c r="CR343">
        <v>1.63157127055706</v>
      </c>
      <c r="CS343">
        <v>1.6697499726513501</v>
      </c>
      <c r="CT343">
        <v>1.5883138139808299</v>
      </c>
      <c r="CU343">
        <v>1.6700408396764601</v>
      </c>
      <c r="CV343">
        <v>1.6312533985861799</v>
      </c>
      <c r="CW343">
        <v>1.72639115461301</v>
      </c>
      <c r="CX343">
        <v>1.57762337662337</v>
      </c>
      <c r="CY343">
        <v>1.6450259740259701</v>
      </c>
      <c r="CZ343">
        <v>1.626038123863</v>
      </c>
      <c r="DA343">
        <v>1.6960056948508999</v>
      </c>
      <c r="DB343">
        <v>1.6121663947409099</v>
      </c>
      <c r="DC343">
        <v>1.63000631185318</v>
      </c>
      <c r="DD343">
        <v>1.6392414391693799</v>
      </c>
      <c r="DE343">
        <v>1.69754188297332</v>
      </c>
      <c r="DF343">
        <v>1.6164356171687499</v>
      </c>
      <c r="DG343">
        <v>1.62096774193548</v>
      </c>
      <c r="DH343">
        <v>1.67138692211578</v>
      </c>
      <c r="DI343">
        <v>1.7643574436577301</v>
      </c>
      <c r="DJ343">
        <v>1.66985490507471</v>
      </c>
      <c r="DK343">
        <v>1.6670486537212099</v>
      </c>
      <c r="DL343">
        <v>1.6963284852784599</v>
      </c>
      <c r="DM343">
        <v>1.70740510819439</v>
      </c>
      <c r="DN343">
        <v>1.7287541343189401</v>
      </c>
      <c r="DO343">
        <v>1.6668451368319199</v>
      </c>
    </row>
    <row r="344" spans="1:119" x14ac:dyDescent="0.45">
      <c r="A344" t="s">
        <v>31</v>
      </c>
      <c r="B344" t="s">
        <v>32</v>
      </c>
      <c r="C344" t="s">
        <v>44</v>
      </c>
      <c r="D344">
        <v>35</v>
      </c>
      <c r="E344" t="s">
        <v>244</v>
      </c>
      <c r="F344" s="1" cm="1">
        <f t="array" ref="F344">SUMPRODUCT($H344:$FZZ344,$H$2:$FZZ$2)/SUMPRODUCT(--($H344:$FZZ344&lt;&gt;""),$H$2:$FZZ$2)</f>
        <v>1.5882611982721013</v>
      </c>
      <c r="G344" s="1" cm="1">
        <f t="array" ref="G344">SUMPRODUCT($H344:$FZZ344,$G$2:$FZY$2)/SUMPRODUCT(--($H344:$FZZ344&lt;&gt;""),$G$2:$FZY$2)</f>
        <v>1.5639925224917748</v>
      </c>
      <c r="H344">
        <v>1.5024857860905501</v>
      </c>
      <c r="I344">
        <v>1.46186534361859</v>
      </c>
      <c r="J344">
        <v>1.5048573700447601</v>
      </c>
      <c r="K344">
        <v>1.46265102384046</v>
      </c>
      <c r="L344">
        <v>1.5075336727722199</v>
      </c>
      <c r="M344">
        <v>1.4628908156293701</v>
      </c>
      <c r="N344">
        <v>1.74795963715264</v>
      </c>
      <c r="O344">
        <v>1.6342143099887501</v>
      </c>
      <c r="P344">
        <v>1.4968262166880799</v>
      </c>
      <c r="Q344">
        <v>1.57474291714867</v>
      </c>
      <c r="R344">
        <v>1.4443836520136499</v>
      </c>
      <c r="S344">
        <v>1.5662265178328301</v>
      </c>
      <c r="T344">
        <v>1.61242172222739</v>
      </c>
      <c r="U344">
        <v>1.6113435841326</v>
      </c>
      <c r="V344">
        <v>1.50753733411786</v>
      </c>
      <c r="W344">
        <v>1.5929280354789599</v>
      </c>
      <c r="X344">
        <v>1.59357360701657</v>
      </c>
      <c r="Y344">
        <v>1.6061007770124101</v>
      </c>
      <c r="Z344">
        <v>1.75643460591977</v>
      </c>
      <c r="AA344">
        <v>1.6053515403034799</v>
      </c>
      <c r="AB344">
        <v>1.65256092950935</v>
      </c>
      <c r="AC344">
        <v>1.62451588054463</v>
      </c>
      <c r="AD344">
        <v>1.58525216379675</v>
      </c>
      <c r="AE344">
        <v>1.5533243137265</v>
      </c>
      <c r="AF344">
        <v>1.6721171059280999</v>
      </c>
      <c r="AG344">
        <v>1.57598780289338</v>
      </c>
      <c r="AH344">
        <v>1.48254636154816</v>
      </c>
      <c r="AI344">
        <v>1.5889652735259401</v>
      </c>
      <c r="AJ344">
        <v>2.1108327685457602</v>
      </c>
      <c r="AK344">
        <v>1.64967442498906</v>
      </c>
      <c r="AL344">
        <v>1.4947799668569299</v>
      </c>
      <c r="AM344">
        <v>1.57135426256674</v>
      </c>
      <c r="AN344">
        <v>1.6006322869790599</v>
      </c>
      <c r="AO344">
        <v>1.57884332559478</v>
      </c>
      <c r="AP344">
        <v>1.65282204111421</v>
      </c>
      <c r="AQ344">
        <v>1.5863276973604099</v>
      </c>
      <c r="AR344">
        <v>1.53827562826709</v>
      </c>
      <c r="AS344">
        <v>1.5906530915771699</v>
      </c>
      <c r="AT344">
        <v>1.5958075568668499</v>
      </c>
      <c r="AU344">
        <v>1.5370324545541001</v>
      </c>
      <c r="AV344">
        <v>1.5656830169562199</v>
      </c>
      <c r="AW344">
        <v>1.4937941413117899</v>
      </c>
      <c r="AX344">
        <v>1.6122194383728701</v>
      </c>
      <c r="AY344">
        <v>1.6029551275145799</v>
      </c>
      <c r="AZ344">
        <v>1.53529458443647</v>
      </c>
      <c r="BA344">
        <v>1.27783348603005</v>
      </c>
      <c r="BB344">
        <v>1.5080193774344499</v>
      </c>
      <c r="BC344">
        <v>1.6244149127688099</v>
      </c>
      <c r="BD344">
        <v>1.5253819438196099</v>
      </c>
      <c r="BE344">
        <v>1.6052797322344301</v>
      </c>
      <c r="BF344">
        <v>1.5015677851023299</v>
      </c>
      <c r="BG344">
        <v>1.57783374071056</v>
      </c>
      <c r="BH344">
        <v>1.5774340393905599</v>
      </c>
      <c r="BI344">
        <v>1.5490214294562099</v>
      </c>
      <c r="BJ344">
        <v>1.4368991230127</v>
      </c>
      <c r="BK344">
        <v>1.52122121652675</v>
      </c>
      <c r="BL344">
        <v>1.5471632033621201</v>
      </c>
      <c r="BM344">
        <v>1.6541948789789001</v>
      </c>
      <c r="BN344">
        <v>1.4864688087646101</v>
      </c>
      <c r="BO344">
        <v>1.5714402513519501</v>
      </c>
      <c r="BP344">
        <v>1.5785744884173001</v>
      </c>
      <c r="BQ344">
        <v>1.59872475038718</v>
      </c>
      <c r="BR344">
        <v>1.5805854861742099</v>
      </c>
      <c r="BS344">
        <v>1.65534532000519</v>
      </c>
      <c r="BT344">
        <v>1.5030912490936099</v>
      </c>
      <c r="BU344">
        <v>1.59300461779185</v>
      </c>
      <c r="BV344">
        <v>1.53170995880316</v>
      </c>
      <c r="BW344">
        <v>1.5162756513161699</v>
      </c>
      <c r="BX344">
        <v>1.4546744621672201</v>
      </c>
      <c r="BY344">
        <v>1.50689674745984</v>
      </c>
      <c r="BZ344">
        <v>1.4832434442997899</v>
      </c>
      <c r="CA344">
        <v>1.5209348459487899</v>
      </c>
      <c r="CB344">
        <v>1.52020358237494</v>
      </c>
      <c r="CC344">
        <v>1.59539408936253</v>
      </c>
      <c r="CD344">
        <v>1.43108678337202</v>
      </c>
      <c r="CE344">
        <v>1.5111084749783901</v>
      </c>
      <c r="CF344">
        <v>1.4677664423703001</v>
      </c>
      <c r="CG344">
        <v>1.5561970913826699</v>
      </c>
      <c r="CH344">
        <v>1.4578871876980499</v>
      </c>
      <c r="CI344">
        <v>1.50801116336991</v>
      </c>
      <c r="CJ344">
        <v>1.41214505511627</v>
      </c>
      <c r="CK344">
        <v>1.5186577338059399</v>
      </c>
      <c r="CL344">
        <v>1.4540805554903899</v>
      </c>
      <c r="CM344">
        <v>1.5301789861361901</v>
      </c>
      <c r="CN344">
        <v>1.5245156021178301</v>
      </c>
      <c r="CO344">
        <v>1.58716345612256</v>
      </c>
      <c r="CP344">
        <v>1.48895150526471</v>
      </c>
      <c r="CQ344">
        <v>1.5743239903109301</v>
      </c>
      <c r="CR344">
        <v>1.50938969989425</v>
      </c>
      <c r="CS344">
        <v>1.55831337895491</v>
      </c>
      <c r="CT344">
        <v>1.47521810294141</v>
      </c>
      <c r="CU344">
        <v>1.5615376058732799</v>
      </c>
      <c r="CV344">
        <v>1.5229064709080999</v>
      </c>
      <c r="CW344">
        <v>1.6215787565705999</v>
      </c>
      <c r="CX344">
        <v>1.4652857142857101</v>
      </c>
      <c r="CY344">
        <v>1.5457922077921999</v>
      </c>
      <c r="CZ344">
        <v>1.53832160088586</v>
      </c>
      <c r="DA344">
        <v>1.6083366289646399</v>
      </c>
      <c r="DB344">
        <v>1.48832307160976</v>
      </c>
      <c r="DC344">
        <v>1.5291000250092199</v>
      </c>
      <c r="DD344">
        <v>1.5151564777361</v>
      </c>
      <c r="DE344">
        <v>1.5803841933740499</v>
      </c>
      <c r="DF344">
        <v>1.5173553719008199</v>
      </c>
      <c r="DG344">
        <v>1.53411090375899</v>
      </c>
      <c r="DH344">
        <v>1.56011384145494</v>
      </c>
      <c r="DI344">
        <v>1.6258734786431499</v>
      </c>
      <c r="DJ344">
        <v>1.55173969537284</v>
      </c>
      <c r="DK344">
        <v>1.61146502562621</v>
      </c>
      <c r="DL344">
        <v>1.5608194395175501</v>
      </c>
      <c r="DM344">
        <v>1.5861387016672499</v>
      </c>
      <c r="DN344">
        <v>1.5995733987340099</v>
      </c>
      <c r="DO344">
        <v>1.59169768305425</v>
      </c>
    </row>
    <row r="345" spans="1:119" x14ac:dyDescent="0.45">
      <c r="A345" t="s">
        <v>31</v>
      </c>
      <c r="B345" t="s">
        <v>32</v>
      </c>
      <c r="C345" t="s">
        <v>33</v>
      </c>
      <c r="D345">
        <v>35</v>
      </c>
      <c r="E345" t="s">
        <v>244</v>
      </c>
      <c r="F345" s="1" cm="1">
        <f t="array" ref="F345">SUMPRODUCT($H345:$FZZ345,$H$2:$FZZ$2)/SUMPRODUCT(--($H345:$FZZ345&lt;&gt;""),$H$2:$FZZ$2)</f>
        <v>1.6591233654687776</v>
      </c>
      <c r="G345" s="1" cm="1">
        <f t="array" ref="G345">SUMPRODUCT($H345:$FZZ345,$G$2:$FZY$2)/SUMPRODUCT(--($H345:$FZZ345&lt;&gt;""),$G$2:$FZY$2)</f>
        <v>1.6248714528199282</v>
      </c>
      <c r="H345">
        <v>1.5794204092064299</v>
      </c>
      <c r="I345">
        <v>1.51497861067782</v>
      </c>
      <c r="J345">
        <v>1.5803992865960099</v>
      </c>
      <c r="K345">
        <v>1.51493206596343</v>
      </c>
      <c r="L345">
        <v>1.57819972671373</v>
      </c>
      <c r="M345">
        <v>1.51351180987083</v>
      </c>
      <c r="N345">
        <v>1.78943350848299</v>
      </c>
      <c r="O345">
        <v>1.7031265521658401</v>
      </c>
      <c r="P345">
        <v>1.5629997054592399</v>
      </c>
      <c r="Q345">
        <v>1.6336724109227601</v>
      </c>
      <c r="R345">
        <v>1.51581446731868</v>
      </c>
      <c r="S345">
        <v>1.6260759387631101</v>
      </c>
      <c r="T345">
        <v>1.68593298957072</v>
      </c>
      <c r="U345">
        <v>1.65667485333829</v>
      </c>
      <c r="V345">
        <v>1.5855973701998101</v>
      </c>
      <c r="W345">
        <v>1.6470023292793801</v>
      </c>
      <c r="X345">
        <v>1.6610908700334299</v>
      </c>
      <c r="Y345">
        <v>1.67305556105158</v>
      </c>
      <c r="Z345">
        <v>1.8183275441594899</v>
      </c>
      <c r="AA345">
        <v>1.6839155303892901</v>
      </c>
      <c r="AB345">
        <v>1.7271420725661999</v>
      </c>
      <c r="AC345">
        <v>1.68891535844454</v>
      </c>
      <c r="AD345">
        <v>1.70127010260019</v>
      </c>
      <c r="AE345">
        <v>1.6152324020286299</v>
      </c>
      <c r="AF345">
        <v>1.7379742010638199</v>
      </c>
      <c r="AG345">
        <v>1.63090262015092</v>
      </c>
      <c r="AH345">
        <v>1.5412538677427099</v>
      </c>
      <c r="AI345">
        <v>1.6422158210709199</v>
      </c>
      <c r="AJ345">
        <v>2.2029632044473799</v>
      </c>
      <c r="AK345">
        <v>1.7310124138877601</v>
      </c>
      <c r="AL345">
        <v>1.5483704658442199</v>
      </c>
      <c r="AM345">
        <v>1.6287193886945299</v>
      </c>
      <c r="AN345">
        <v>1.66809701424112</v>
      </c>
      <c r="AO345">
        <v>1.6475733603265501</v>
      </c>
      <c r="AP345">
        <v>1.73748327454081</v>
      </c>
      <c r="AQ345">
        <v>1.6411750395328999</v>
      </c>
      <c r="AR345">
        <v>1.61603530106515</v>
      </c>
      <c r="AS345">
        <v>1.6656077076179401</v>
      </c>
      <c r="AT345">
        <v>1.68234510326449</v>
      </c>
      <c r="AU345">
        <v>1.6009660226515601</v>
      </c>
      <c r="AV345">
        <v>1.64883630837083</v>
      </c>
      <c r="AW345">
        <v>1.57244762642667</v>
      </c>
      <c r="AX345">
        <v>1.6849578310531601</v>
      </c>
      <c r="AY345">
        <v>1.65885721632826</v>
      </c>
      <c r="AZ345">
        <v>1.58431023164212</v>
      </c>
      <c r="BA345">
        <v>1.32718819209487</v>
      </c>
      <c r="BB345">
        <v>1.5775424699682401</v>
      </c>
      <c r="BC345">
        <v>1.6717947039376699</v>
      </c>
      <c r="BD345">
        <v>1.5768296413597001</v>
      </c>
      <c r="BE345">
        <v>1.66475319861078</v>
      </c>
      <c r="BF345">
        <v>1.55977335012221</v>
      </c>
      <c r="BG345">
        <v>1.63332345752166</v>
      </c>
      <c r="BH345">
        <v>1.63679858788554</v>
      </c>
      <c r="BI345">
        <v>1.61338721664808</v>
      </c>
      <c r="BJ345">
        <v>1.48771279838671</v>
      </c>
      <c r="BK345">
        <v>1.5871125076208701</v>
      </c>
      <c r="BL345">
        <v>1.61121488053545</v>
      </c>
      <c r="BM345">
        <v>1.7120593042260099</v>
      </c>
      <c r="BN345">
        <v>1.5722695259119099</v>
      </c>
      <c r="BO345">
        <v>1.62645269047035</v>
      </c>
      <c r="BP345">
        <v>1.6568359310640199</v>
      </c>
      <c r="BQ345">
        <v>1.6561768873364699</v>
      </c>
      <c r="BR345">
        <v>1.6411138517460699</v>
      </c>
      <c r="BS345">
        <v>1.70717577567181</v>
      </c>
      <c r="BT345">
        <v>1.56924779605388</v>
      </c>
      <c r="BU345">
        <v>1.6545052093271699</v>
      </c>
      <c r="BV345">
        <v>1.6073728797168401</v>
      </c>
      <c r="BW345">
        <v>1.58114616173142</v>
      </c>
      <c r="BX345">
        <v>1.53295112675256</v>
      </c>
      <c r="BY345">
        <v>1.5758358403814401</v>
      </c>
      <c r="BZ345">
        <v>1.5387266753455999</v>
      </c>
      <c r="CA345">
        <v>1.5594445477651699</v>
      </c>
      <c r="CB345">
        <v>1.5907544357900001</v>
      </c>
      <c r="CC345">
        <v>1.6545988808593199</v>
      </c>
      <c r="CD345">
        <v>1.4884339676998399</v>
      </c>
      <c r="CE345">
        <v>1.5654561168635199</v>
      </c>
      <c r="CF345">
        <v>1.51640257579046</v>
      </c>
      <c r="CG345">
        <v>1.6094204471456399</v>
      </c>
      <c r="CH345">
        <v>1.5171953700923899</v>
      </c>
      <c r="CI345">
        <v>1.5567786339326399</v>
      </c>
      <c r="CJ345">
        <v>1.4613991352783</v>
      </c>
      <c r="CK345">
        <v>1.5695282982121199</v>
      </c>
      <c r="CL345">
        <v>1.51901287855685</v>
      </c>
      <c r="CM345">
        <v>1.5854465270121201</v>
      </c>
      <c r="CN345">
        <v>1.5920074349442299</v>
      </c>
      <c r="CO345">
        <v>1.6474174833840201</v>
      </c>
      <c r="CP345">
        <v>1.54330416728459</v>
      </c>
      <c r="CQ345">
        <v>1.62140985713579</v>
      </c>
      <c r="CR345">
        <v>1.56858431281982</v>
      </c>
      <c r="CS345">
        <v>1.6155510447180601</v>
      </c>
      <c r="CT345">
        <v>1.5405139125045599</v>
      </c>
      <c r="CU345">
        <v>1.6203022453876501</v>
      </c>
      <c r="CV345">
        <v>1.5779409099148001</v>
      </c>
      <c r="CW345">
        <v>1.6727161500815599</v>
      </c>
      <c r="CX345">
        <v>1.5195714285714199</v>
      </c>
      <c r="CY345">
        <v>1.6026883116883099</v>
      </c>
      <c r="CZ345">
        <v>1.5913469904294799</v>
      </c>
      <c r="DA345">
        <v>1.6738906905006701</v>
      </c>
      <c r="DB345">
        <v>1.54392692541295</v>
      </c>
      <c r="DC345">
        <v>1.58775262299181</v>
      </c>
      <c r="DD345">
        <v>1.5663658844144499</v>
      </c>
      <c r="DE345">
        <v>1.63467238753418</v>
      </c>
      <c r="DF345">
        <v>1.57619301519594</v>
      </c>
      <c r="DG345">
        <v>1.58435083977605</v>
      </c>
      <c r="DH345">
        <v>1.6227497801841799</v>
      </c>
      <c r="DI345">
        <v>1.6786986903604899</v>
      </c>
      <c r="DJ345">
        <v>1.61220493755865</v>
      </c>
      <c r="DK345">
        <v>1.6591712986356699</v>
      </c>
      <c r="DL345">
        <v>1.6457076977651599</v>
      </c>
      <c r="DM345">
        <v>1.6646771904930799</v>
      </c>
      <c r="DN345">
        <v>1.6626482093973101</v>
      </c>
      <c r="DO345">
        <v>1.6450746552215401</v>
      </c>
    </row>
    <row r="346" spans="1:119" x14ac:dyDescent="0.45">
      <c r="A346" t="s">
        <v>31</v>
      </c>
      <c r="B346" t="s">
        <v>236</v>
      </c>
      <c r="C346" t="s">
        <v>235</v>
      </c>
      <c r="D346">
        <v>35</v>
      </c>
      <c r="E346" t="s">
        <v>244</v>
      </c>
      <c r="F346" s="1" cm="1">
        <f t="array" ref="F346">SUMPRODUCT($H346:$FZZ346,$H$2:$FZZ$2)/SUMPRODUCT(--($H346:$FZZ346&lt;&gt;""),$H$2:$FZZ$2)</f>
        <v>1.6426663610146073</v>
      </c>
      <c r="G346" s="1" cm="1">
        <f t="array" ref="G346">SUMPRODUCT($H346:$FZZ346,$G$2:$FZY$2)/SUMPRODUCT(--($H346:$FZZ346&lt;&gt;""),$G$2:$FZY$2)</f>
        <v>1.6091701271417147</v>
      </c>
      <c r="H346">
        <v>1.5794204092064299</v>
      </c>
      <c r="I346">
        <v>1.51497861067782</v>
      </c>
      <c r="J346">
        <v>1.5803992865960099</v>
      </c>
      <c r="K346">
        <v>1.51493206596343</v>
      </c>
      <c r="L346">
        <v>1.57819972671373</v>
      </c>
      <c r="M346">
        <v>1.51351180987083</v>
      </c>
      <c r="N346">
        <v>1.78943350848299</v>
      </c>
      <c r="O346">
        <v>1.7031265521658401</v>
      </c>
      <c r="P346">
        <v>1.5629997054592399</v>
      </c>
      <c r="Q346">
        <v>1.6336724109227601</v>
      </c>
      <c r="R346">
        <v>1.51581446731868</v>
      </c>
      <c r="S346">
        <v>1.6260759387631101</v>
      </c>
      <c r="T346">
        <v>1.2909648826706299</v>
      </c>
      <c r="U346">
        <v>1.27984303706117</v>
      </c>
      <c r="V346">
        <v>1.5855973701998101</v>
      </c>
      <c r="W346">
        <v>1.6470023292793801</v>
      </c>
      <c r="X346">
        <v>1.6610908700334299</v>
      </c>
      <c r="Y346">
        <v>1.67305556105158</v>
      </c>
      <c r="Z346">
        <v>1.8183275441594899</v>
      </c>
      <c r="AA346">
        <v>1.6839155303892901</v>
      </c>
      <c r="AB346">
        <v>1.7271420725661999</v>
      </c>
      <c r="AC346">
        <v>1.68891535844454</v>
      </c>
      <c r="AD346">
        <v>1.70127010260019</v>
      </c>
      <c r="AE346">
        <v>1.6152324020286299</v>
      </c>
      <c r="AF346">
        <v>1.7379742010638199</v>
      </c>
      <c r="AG346">
        <v>1.63090262015092</v>
      </c>
      <c r="AH346">
        <v>1.5412538677427099</v>
      </c>
      <c r="AI346">
        <v>1.6422158210709199</v>
      </c>
      <c r="AJ346">
        <v>2.2029632044473799</v>
      </c>
      <c r="AK346">
        <v>1.7310124138877601</v>
      </c>
      <c r="AL346">
        <v>1.5483704658442199</v>
      </c>
      <c r="AM346">
        <v>1.6287193886945299</v>
      </c>
      <c r="AN346">
        <v>1.66809701424112</v>
      </c>
      <c r="AO346">
        <v>1.6475733603265501</v>
      </c>
      <c r="AP346">
        <v>1.73748327454081</v>
      </c>
      <c r="AQ346">
        <v>1.6411750395328999</v>
      </c>
      <c r="AR346">
        <v>1.61603530106515</v>
      </c>
      <c r="AS346">
        <v>1.6656077076179401</v>
      </c>
      <c r="AT346">
        <v>1.68234510326449</v>
      </c>
      <c r="AU346">
        <v>1.6009660226515601</v>
      </c>
      <c r="AV346">
        <v>1.64883630837083</v>
      </c>
      <c r="AW346">
        <v>1.57244762642667</v>
      </c>
      <c r="AX346">
        <v>1.6849578310531601</v>
      </c>
      <c r="AY346">
        <v>1.65885721632826</v>
      </c>
      <c r="AZ346">
        <v>1.58431023164212</v>
      </c>
      <c r="BA346">
        <v>1.32718819209487</v>
      </c>
      <c r="BB346">
        <v>1.5775424699682401</v>
      </c>
      <c r="BC346">
        <v>1.6717947039376699</v>
      </c>
      <c r="BD346">
        <v>1.5768296413597001</v>
      </c>
      <c r="BE346">
        <v>1.66475319861078</v>
      </c>
      <c r="BF346">
        <v>1.55977335012221</v>
      </c>
      <c r="BG346">
        <v>1.63332345752166</v>
      </c>
      <c r="BH346">
        <v>1.63679858788554</v>
      </c>
      <c r="BI346">
        <v>1.61338721664808</v>
      </c>
      <c r="BJ346">
        <v>1.48771279838671</v>
      </c>
      <c r="BK346">
        <v>1.5871125076208701</v>
      </c>
      <c r="BL346">
        <v>1.61121488053545</v>
      </c>
      <c r="BM346">
        <v>1.7120593042260099</v>
      </c>
      <c r="BN346">
        <v>1.5722695259119099</v>
      </c>
      <c r="BO346">
        <v>1.62645269047035</v>
      </c>
      <c r="BP346">
        <v>1.6568359310640199</v>
      </c>
      <c r="BQ346">
        <v>1.6561768873364699</v>
      </c>
      <c r="BR346">
        <v>1.6411138517460699</v>
      </c>
      <c r="BS346">
        <v>1.70717577567181</v>
      </c>
      <c r="BT346">
        <v>1.56924779605388</v>
      </c>
      <c r="BU346">
        <v>1.6545052093271699</v>
      </c>
      <c r="BV346">
        <v>1.6073728797168401</v>
      </c>
      <c r="BW346">
        <v>1.58114616173142</v>
      </c>
      <c r="BX346">
        <v>1.53295112675256</v>
      </c>
      <c r="BY346">
        <v>1.5758358403814401</v>
      </c>
      <c r="BZ346">
        <v>1.5387266753455999</v>
      </c>
      <c r="CA346">
        <v>1.5594445477651699</v>
      </c>
      <c r="CB346">
        <v>1.5907544357900001</v>
      </c>
      <c r="CC346">
        <v>1.6545988808593199</v>
      </c>
      <c r="CD346">
        <v>1.4884339676998399</v>
      </c>
      <c r="CE346">
        <v>1.5654561168635199</v>
      </c>
      <c r="CF346">
        <v>1.51640257579046</v>
      </c>
      <c r="CG346">
        <v>1.6094204471456399</v>
      </c>
      <c r="CH346">
        <v>1.5171953700923899</v>
      </c>
      <c r="CI346">
        <v>1.5567786339326399</v>
      </c>
      <c r="CJ346">
        <v>1.4613991352783</v>
      </c>
      <c r="CK346">
        <v>1.5695282982121199</v>
      </c>
      <c r="CL346">
        <v>1.51901287855685</v>
      </c>
      <c r="CM346">
        <v>1.5854465270121201</v>
      </c>
      <c r="CN346">
        <v>1.5920074349442299</v>
      </c>
      <c r="CO346">
        <v>1.6474174833840201</v>
      </c>
      <c r="CP346">
        <v>1.54330416728459</v>
      </c>
      <c r="CQ346">
        <v>1.62140985713579</v>
      </c>
      <c r="CR346">
        <v>1.56858431281982</v>
      </c>
      <c r="CS346">
        <v>1.6155510447180601</v>
      </c>
      <c r="CT346">
        <v>1.5405139125045599</v>
      </c>
      <c r="CU346">
        <v>1.6203022453876501</v>
      </c>
      <c r="CV346">
        <v>1.5779409099148001</v>
      </c>
      <c r="CW346">
        <v>1.6727161500815599</v>
      </c>
      <c r="CX346">
        <v>1.5195714285714199</v>
      </c>
      <c r="CY346">
        <v>1.6026883116883099</v>
      </c>
      <c r="CZ346">
        <v>1.5913469904294799</v>
      </c>
      <c r="DA346">
        <v>1.6738906905006701</v>
      </c>
      <c r="DB346">
        <v>1.54392692541295</v>
      </c>
      <c r="DC346">
        <v>1.58775262299181</v>
      </c>
      <c r="DD346">
        <v>1.5663658844144499</v>
      </c>
      <c r="DE346">
        <v>1.63467238753418</v>
      </c>
      <c r="DF346">
        <v>1.57619301519594</v>
      </c>
      <c r="DG346">
        <v>1.58435083977605</v>
      </c>
      <c r="DH346">
        <v>1.6227497801841799</v>
      </c>
      <c r="DI346">
        <v>1.6786986903604899</v>
      </c>
      <c r="DJ346">
        <v>1.61220493755865</v>
      </c>
      <c r="DK346">
        <v>1.6591712986356699</v>
      </c>
      <c r="DL346">
        <v>1.6457076977651599</v>
      </c>
      <c r="DM346">
        <v>1.6646771904930799</v>
      </c>
      <c r="DN346">
        <v>1.6626482093973101</v>
      </c>
      <c r="DO346">
        <v>1.6450746552215401</v>
      </c>
    </row>
    <row r="347" spans="1:119" x14ac:dyDescent="0.45">
      <c r="A347" t="s">
        <v>31</v>
      </c>
      <c r="B347" t="s">
        <v>135</v>
      </c>
      <c r="C347" t="s">
        <v>20</v>
      </c>
      <c r="D347">
        <v>35</v>
      </c>
      <c r="E347" t="s">
        <v>244</v>
      </c>
      <c r="F347" s="1" cm="1">
        <f t="array" ref="F347">SUMPRODUCT($H347:$FZZ347,$H$2:$FZZ$2)/SUMPRODUCT(--($H347:$FZZ347&lt;&gt;""),$H$2:$FZZ$2)</f>
        <v>2.1069173244644146</v>
      </c>
      <c r="G347" s="1" cm="1">
        <f t="array" ref="G347">SUMPRODUCT($H347:$FZZ347,$G$2:$FZY$2)/SUMPRODUCT(--($H347:$FZZ347&lt;&gt;""),$G$2:$FZY$2)</f>
        <v>1.9667353520322455</v>
      </c>
      <c r="H347">
        <v>1.7526952168648</v>
      </c>
      <c r="I347">
        <v>1.69457792346091</v>
      </c>
      <c r="J347">
        <v>1.9568175023946199</v>
      </c>
      <c r="K347">
        <v>1.8996374004274701</v>
      </c>
      <c r="L347">
        <v>1.7414150697855999</v>
      </c>
      <c r="M347">
        <v>1.69350253765819</v>
      </c>
      <c r="N347">
        <v>2.3995555904111998</v>
      </c>
      <c r="O347">
        <v>2.1489713225106502</v>
      </c>
      <c r="P347">
        <v>1.9097339315213999</v>
      </c>
      <c r="Q347">
        <v>2.0262354703901102</v>
      </c>
      <c r="R347">
        <v>1.65519434961988</v>
      </c>
      <c r="S347">
        <v>1.7871683176611</v>
      </c>
      <c r="T347">
        <v>1.2909648826706299</v>
      </c>
      <c r="U347">
        <v>1.27984303706117</v>
      </c>
      <c r="V347">
        <v>1.73782234260344</v>
      </c>
      <c r="W347">
        <v>1.7890519006238901</v>
      </c>
      <c r="X347">
        <v>2.2296412288610998</v>
      </c>
      <c r="Y347">
        <v>2.15529790186861</v>
      </c>
      <c r="Z347">
        <v>2.84853663983231</v>
      </c>
      <c r="AA347">
        <v>2.3801552574616198</v>
      </c>
      <c r="AB347">
        <v>2.6465303880801399</v>
      </c>
      <c r="AC347">
        <v>2.38547677296491</v>
      </c>
      <c r="AD347">
        <v>2.21658742050497</v>
      </c>
      <c r="AE347">
        <v>2.1125797547047802</v>
      </c>
      <c r="AF347">
        <v>2.3430179273484102</v>
      </c>
      <c r="AG347">
        <v>2.08737976342409</v>
      </c>
      <c r="AH347">
        <v>2.23548748967574</v>
      </c>
      <c r="AI347">
        <v>2.2635530224894</v>
      </c>
      <c r="AJ347">
        <v>4.3096694491390899</v>
      </c>
      <c r="AK347">
        <v>2.4492763569914899</v>
      </c>
      <c r="AL347">
        <v>1.68337783097035</v>
      </c>
      <c r="AM347">
        <v>1.79854999079359</v>
      </c>
      <c r="AN347">
        <v>2.0296375352544</v>
      </c>
      <c r="AO347">
        <v>1.8993108658737401</v>
      </c>
      <c r="AP347">
        <v>2.4585451891497301</v>
      </c>
      <c r="AQ347">
        <v>2.2755321737014902</v>
      </c>
      <c r="AR347">
        <v>1.77201395420047</v>
      </c>
      <c r="AS347">
        <v>1.85677806697141</v>
      </c>
      <c r="AT347">
        <v>2.2630056153040798</v>
      </c>
      <c r="AU347">
        <v>2.09509850575806</v>
      </c>
      <c r="AV347">
        <v>2.1525613135858301</v>
      </c>
      <c r="AW347">
        <v>2.01963077748308</v>
      </c>
      <c r="AX347">
        <v>1.82326572170232</v>
      </c>
      <c r="AY347">
        <v>1.8186022914053099</v>
      </c>
      <c r="AZ347">
        <v>2.0111155998335901</v>
      </c>
      <c r="BA347">
        <v>1.5539127632816001</v>
      </c>
      <c r="BB347">
        <v>1.7348695623711099</v>
      </c>
      <c r="BC347">
        <v>1.8395960852345199</v>
      </c>
      <c r="BD347">
        <v>1.72644004966619</v>
      </c>
      <c r="BE347">
        <v>1.8297133396915599</v>
      </c>
      <c r="BF347">
        <v>1.7498086561489199</v>
      </c>
      <c r="BG347">
        <v>1.83054341653704</v>
      </c>
      <c r="BH347">
        <v>2.0070760559890899</v>
      </c>
      <c r="BI347">
        <v>1.99860646599777</v>
      </c>
      <c r="BJ347">
        <v>2.0600759743000499</v>
      </c>
      <c r="BK347">
        <v>2.2122121652675499</v>
      </c>
      <c r="BL347">
        <v>1.99904661841388</v>
      </c>
      <c r="BM347">
        <v>2.0770293408047298</v>
      </c>
      <c r="BN347">
        <v>1.7564268778396801</v>
      </c>
      <c r="BO347">
        <v>1.7554457642757799</v>
      </c>
      <c r="BP347">
        <v>1.8274953043134401</v>
      </c>
      <c r="BQ347">
        <v>1.8328335585066</v>
      </c>
      <c r="BR347">
        <v>1.7693431130728201</v>
      </c>
      <c r="BS347">
        <v>1.8515675710762001</v>
      </c>
      <c r="BT347">
        <v>1.9902110445368799</v>
      </c>
      <c r="BU347">
        <v>2.02919513032858</v>
      </c>
      <c r="BV347">
        <v>2.1429317447730298</v>
      </c>
      <c r="BW347">
        <v>2.1542076862077599</v>
      </c>
      <c r="BX347">
        <v>2</v>
      </c>
      <c r="BY347">
        <v>1.9276125333484699</v>
      </c>
      <c r="BZ347">
        <v>1.7086603434381</v>
      </c>
      <c r="CA347">
        <v>1.70978860579009</v>
      </c>
      <c r="CB347">
        <v>2.0034586508449701</v>
      </c>
      <c r="CC347">
        <v>2.0649270309029002</v>
      </c>
      <c r="CD347">
        <v>1.86737616295819</v>
      </c>
      <c r="CE347">
        <v>1.95859953566405</v>
      </c>
      <c r="CF347">
        <v>1.6840604876637</v>
      </c>
      <c r="CG347">
        <v>1.7950075971347901</v>
      </c>
      <c r="CH347">
        <v>1.67976472419582</v>
      </c>
      <c r="CI347">
        <v>1.7490576737049199</v>
      </c>
      <c r="CJ347">
        <v>1.80796946208078</v>
      </c>
      <c r="CK347">
        <v>1.9522650255131799</v>
      </c>
      <c r="CL347">
        <v>1.8610570269065601</v>
      </c>
      <c r="CM347">
        <v>1.91137488564123</v>
      </c>
      <c r="CN347">
        <v>1.97501971386729</v>
      </c>
      <c r="CO347">
        <v>2.0150951898163698</v>
      </c>
      <c r="CP347">
        <v>1.7016288496712599</v>
      </c>
      <c r="CQ347">
        <v>1.79819813139552</v>
      </c>
      <c r="CR347">
        <v>1.9571173317450801</v>
      </c>
      <c r="CS347">
        <v>1.9850494098771101</v>
      </c>
      <c r="CT347">
        <v>1.8800870822673099</v>
      </c>
      <c r="CU347">
        <v>1.9895755534014501</v>
      </c>
      <c r="CV347">
        <v>1.93384085553742</v>
      </c>
      <c r="CW347">
        <v>2.0431167301069402</v>
      </c>
      <c r="CX347">
        <v>1.6713116883116801</v>
      </c>
      <c r="CY347">
        <v>1.7620779220779199</v>
      </c>
      <c r="CZ347">
        <v>1.7389543620976</v>
      </c>
      <c r="DA347">
        <v>1.8232539745313601</v>
      </c>
      <c r="DB347">
        <v>1.7318057854684401</v>
      </c>
      <c r="DC347">
        <v>1.7448582214865</v>
      </c>
      <c r="DD347">
        <v>1.7647020290519599</v>
      </c>
      <c r="DE347">
        <v>1.8004519922047699</v>
      </c>
      <c r="DF347">
        <v>1.8030125299919999</v>
      </c>
      <c r="DG347">
        <v>1.7671287656624799</v>
      </c>
      <c r="DH347">
        <v>1.72090332731732</v>
      </c>
      <c r="DI347">
        <v>1.8283585543060701</v>
      </c>
      <c r="DJ347">
        <v>1.8061069804374501</v>
      </c>
      <c r="DK347">
        <v>1.8464231574388199</v>
      </c>
      <c r="DL347">
        <v>2.0505232351897802</v>
      </c>
      <c r="DM347">
        <v>2.0667523944661199</v>
      </c>
      <c r="DN347">
        <v>2.03638200675308</v>
      </c>
      <c r="DO347">
        <v>2.0582302092418701</v>
      </c>
    </row>
    <row r="348" spans="1:119" x14ac:dyDescent="0.45">
      <c r="A348" t="s">
        <v>31</v>
      </c>
      <c r="B348" t="s">
        <v>135</v>
      </c>
      <c r="C348" t="s">
        <v>33</v>
      </c>
      <c r="D348">
        <v>35</v>
      </c>
      <c r="E348" t="s">
        <v>244</v>
      </c>
      <c r="F348" s="1" cm="1">
        <f t="array" ref="F348">SUMPRODUCT($H348:$FZZ348,$H$2:$FZZ$2)/SUMPRODUCT(--($H348:$FZZ348&lt;&gt;""),$H$2:$FZZ$2)</f>
        <v>1.841635702830291</v>
      </c>
      <c r="G348" s="1" cm="1">
        <f t="array" ref="G348">SUMPRODUCT($H348:$FZZ348,$G$2:$FZY$2)/SUMPRODUCT(--($H348:$FZZ348&lt;&gt;""),$G$2:$FZY$2)</f>
        <v>1.7891196929582553</v>
      </c>
      <c r="H348">
        <v>1.65582562377916</v>
      </c>
      <c r="I348">
        <v>1.5982864201637701</v>
      </c>
      <c r="J348">
        <v>1.78974715645063</v>
      </c>
      <c r="K348">
        <v>1.7384483666749999</v>
      </c>
      <c r="L348">
        <v>1.6514441064515</v>
      </c>
      <c r="M348">
        <v>1.6008434460096901</v>
      </c>
      <c r="N348">
        <v>2.0302381512561101</v>
      </c>
      <c r="O348">
        <v>1.91797767495359</v>
      </c>
      <c r="P348">
        <v>1.7470023008328199</v>
      </c>
      <c r="Q348">
        <v>1.8603236533298</v>
      </c>
      <c r="R348">
        <v>1.53008963538503</v>
      </c>
      <c r="S348">
        <v>1.66878102159207</v>
      </c>
      <c r="T348">
        <v>1.33244046233355</v>
      </c>
      <c r="U348">
        <v>1.3069056127199901</v>
      </c>
      <c r="V348">
        <v>1.6313684394800601</v>
      </c>
      <c r="W348">
        <v>1.7125455279294699</v>
      </c>
      <c r="X348">
        <v>1.89149243479907</v>
      </c>
      <c r="Y348">
        <v>1.9289637102130901</v>
      </c>
      <c r="Z348">
        <v>2.2256031095712601</v>
      </c>
      <c r="AA348">
        <v>2.0193883890766999</v>
      </c>
      <c r="AB348">
        <v>2.1271477785782</v>
      </c>
      <c r="AC348">
        <v>2.03923953125111</v>
      </c>
      <c r="AD348">
        <v>1.99710455040029</v>
      </c>
      <c r="AE348">
        <v>1.8530410011244201</v>
      </c>
      <c r="AF348">
        <v>2.0189894560124699</v>
      </c>
      <c r="AG348">
        <v>1.86601812435224</v>
      </c>
      <c r="AH348">
        <v>1.8335298879433199</v>
      </c>
      <c r="AI348">
        <v>1.9894024876828</v>
      </c>
      <c r="AJ348">
        <v>2.94511980645659</v>
      </c>
      <c r="AK348">
        <v>2.1438020641198299</v>
      </c>
      <c r="AL348">
        <v>1.5968836310071799</v>
      </c>
      <c r="AM348">
        <v>1.69057724176026</v>
      </c>
      <c r="AN348">
        <v>1.7315934438735201</v>
      </c>
      <c r="AO348">
        <v>1.7065550262047</v>
      </c>
      <c r="AP348">
        <v>2.1125897092810999</v>
      </c>
      <c r="AQ348">
        <v>2.0317783724607699</v>
      </c>
      <c r="AR348">
        <v>1.68711314275715</v>
      </c>
      <c r="AS348">
        <v>1.73734717088427</v>
      </c>
      <c r="AT348">
        <v>1.920010469211</v>
      </c>
      <c r="AU348">
        <v>1.8301275340249299</v>
      </c>
      <c r="AV348">
        <v>1.9383958637542</v>
      </c>
      <c r="AW348">
        <v>1.80079417111183</v>
      </c>
      <c r="AX348">
        <v>1.7303098644408199</v>
      </c>
      <c r="AY348">
        <v>1.71526665299839</v>
      </c>
      <c r="AZ348">
        <v>1.7561120769880001</v>
      </c>
      <c r="BA348">
        <v>1.4160107921713401</v>
      </c>
      <c r="BB348">
        <v>1.6403718372557301</v>
      </c>
      <c r="BC348">
        <v>1.7193054237177099</v>
      </c>
      <c r="BD348">
        <v>1.6446707815227299</v>
      </c>
      <c r="BE348">
        <v>1.7515070810314699</v>
      </c>
      <c r="BF348">
        <v>1.6311384341900499</v>
      </c>
      <c r="BG348">
        <v>1.72519319556576</v>
      </c>
      <c r="BH348">
        <v>1.8833921714356401</v>
      </c>
      <c r="BI348">
        <v>1.8142883686361899</v>
      </c>
      <c r="BJ348">
        <v>1.77085775922712</v>
      </c>
      <c r="BK348">
        <v>1.8630821179008501</v>
      </c>
      <c r="BL348">
        <v>1.80864269592964</v>
      </c>
      <c r="BM348">
        <v>1.893513113861</v>
      </c>
      <c r="BN348">
        <v>1.6047747526776199</v>
      </c>
      <c r="BO348">
        <v>1.67281030636439</v>
      </c>
      <c r="BP348">
        <v>1.7145516855043299</v>
      </c>
      <c r="BQ348">
        <v>1.6996572972616699</v>
      </c>
      <c r="BR348">
        <v>1.68948786187199</v>
      </c>
      <c r="BS348">
        <v>1.78234129559911</v>
      </c>
      <c r="BT348">
        <v>1.7727168644811599</v>
      </c>
      <c r="BU348">
        <v>1.8585276495057801</v>
      </c>
      <c r="BV348">
        <v>2.0021468773572102</v>
      </c>
      <c r="BW348">
        <v>1.9031777653134201</v>
      </c>
      <c r="BX348">
        <v>1.7304592155304499</v>
      </c>
      <c r="BY348">
        <v>1.78082250099335</v>
      </c>
      <c r="BZ348">
        <v>1.6274874465315201</v>
      </c>
      <c r="CA348">
        <v>1.63115739879734</v>
      </c>
      <c r="CB348">
        <v>1.8042628574642099</v>
      </c>
      <c r="CC348">
        <v>1.87837077861822</v>
      </c>
      <c r="CD348">
        <v>1.70580758867291</v>
      </c>
      <c r="CE348">
        <v>1.7900998152824099</v>
      </c>
      <c r="CF348">
        <v>1.59136097243325</v>
      </c>
      <c r="CG348">
        <v>1.6922509225092199</v>
      </c>
      <c r="CH348">
        <v>1.58056194891979</v>
      </c>
      <c r="CI348">
        <v>1.637524044609</v>
      </c>
      <c r="CJ348">
        <v>1.63703112219062</v>
      </c>
      <c r="CK348">
        <v>1.75078876640828</v>
      </c>
      <c r="CL348">
        <v>1.7117689835557901</v>
      </c>
      <c r="CM348">
        <v>1.8239930563700699</v>
      </c>
      <c r="CN348">
        <v>1.76743269122451</v>
      </c>
      <c r="CO348">
        <v>1.8696490931620999</v>
      </c>
      <c r="CP348">
        <v>1.6168990063769799</v>
      </c>
      <c r="CQ348">
        <v>1.6996514904345199</v>
      </c>
      <c r="CR348">
        <v>1.7548832516925701</v>
      </c>
      <c r="CS348">
        <v>1.83014671026242</v>
      </c>
      <c r="CT348">
        <v>1.7449506586788199</v>
      </c>
      <c r="CU348">
        <v>1.8359579843951099</v>
      </c>
      <c r="CV348">
        <v>1.7976028638752899</v>
      </c>
      <c r="CW348">
        <v>1.93458854449882</v>
      </c>
      <c r="CX348">
        <v>1.5704935064934999</v>
      </c>
      <c r="CY348">
        <v>1.6649220779220699</v>
      </c>
      <c r="CZ348">
        <v>1.66865459147354</v>
      </c>
      <c r="DA348">
        <v>1.7481293996678</v>
      </c>
      <c r="DB348">
        <v>1.6091891055032199</v>
      </c>
      <c r="DC348">
        <v>1.66757970203289</v>
      </c>
      <c r="DD348">
        <v>1.6284329299248299</v>
      </c>
      <c r="DE348">
        <v>1.69649378510718</v>
      </c>
      <c r="DF348">
        <v>1.67531324980005</v>
      </c>
      <c r="DG348">
        <v>1.68637696614236</v>
      </c>
      <c r="DH348">
        <v>1.68487667175713</v>
      </c>
      <c r="DI348">
        <v>1.7320560877412099</v>
      </c>
      <c r="DJ348">
        <v>1.69593228903486</v>
      </c>
      <c r="DK348">
        <v>1.74916985490507</v>
      </c>
      <c r="DL348">
        <v>1.8713639588506501</v>
      </c>
      <c r="DM348">
        <v>1.9167878680383099</v>
      </c>
      <c r="DN348">
        <v>1.9193689064672399</v>
      </c>
      <c r="DO348">
        <v>1.88478311557094</v>
      </c>
    </row>
    <row r="349" spans="1:119" x14ac:dyDescent="0.45">
      <c r="A349" t="s">
        <v>19</v>
      </c>
      <c r="B349" t="s">
        <v>25</v>
      </c>
      <c r="C349" t="s">
        <v>20</v>
      </c>
      <c r="D349">
        <v>35</v>
      </c>
      <c r="E349" t="s">
        <v>263</v>
      </c>
      <c r="F349" s="1" cm="1">
        <f t="array" ref="F349">SUMPRODUCT($H349:$FZZ349,$H$2:$FZZ$2)/SUMPRODUCT(--($H349:$FZZ349&lt;&gt;""),$H$2:$FZZ$2)</f>
        <v>1.781081223985457</v>
      </c>
      <c r="G349" s="1" cm="1">
        <f t="array" ref="G349">SUMPRODUCT($H349:$FZZ349,$G$2:$FZY$2)/SUMPRODUCT(--($H349:$FZZ349&lt;&gt;""),$G$2:$FZY$2)</f>
        <v>1.8547241727794301</v>
      </c>
      <c r="H349">
        <v>1.89743064443826</v>
      </c>
      <c r="I349">
        <v>1.98469380510869</v>
      </c>
      <c r="J349">
        <v>1.6248975549441</v>
      </c>
      <c r="K349">
        <v>1.6866248955212899</v>
      </c>
      <c r="L349">
        <v>1.8927697075186201</v>
      </c>
      <c r="M349">
        <v>1.98821859647981</v>
      </c>
      <c r="N349">
        <v>1.85208218963218</v>
      </c>
      <c r="O349">
        <v>1.7915483752908199</v>
      </c>
      <c r="P349">
        <v>1.64650414277969</v>
      </c>
      <c r="Q349">
        <v>1.7351011470014399</v>
      </c>
      <c r="R349">
        <v>1.60783733690757</v>
      </c>
      <c r="S349">
        <v>1.73849975915726</v>
      </c>
      <c r="T349">
        <v>1.9719494948319201</v>
      </c>
      <c r="U349">
        <v>2.0640699203836399</v>
      </c>
      <c r="V349">
        <v>1.94583574446978</v>
      </c>
      <c r="W349">
        <v>2.0326779904980898</v>
      </c>
      <c r="X349">
        <v>1.6628941945951099</v>
      </c>
      <c r="Y349">
        <v>1.7539422992670799</v>
      </c>
      <c r="Z349">
        <v>2.0655742779378299</v>
      </c>
      <c r="AA349">
        <v>2.1267508473714298</v>
      </c>
      <c r="AB349">
        <v>1.96587804825859</v>
      </c>
      <c r="AC349">
        <v>2.06286598717573</v>
      </c>
      <c r="AD349">
        <v>1.6818381300848899</v>
      </c>
      <c r="AE349">
        <v>1.7201541469849599</v>
      </c>
      <c r="AF349">
        <v>1.6070137645718501</v>
      </c>
      <c r="AG349">
        <v>1.67796940444886</v>
      </c>
      <c r="AH349">
        <v>1.91095459793966</v>
      </c>
      <c r="AI349">
        <v>2.03473058321245</v>
      </c>
      <c r="AJ349">
        <v>2.0048900594528201</v>
      </c>
      <c r="AK349">
        <v>2.0574539090448898</v>
      </c>
      <c r="AL349">
        <v>1.9149880316700401</v>
      </c>
      <c r="AM349">
        <v>2.0540093905358101</v>
      </c>
      <c r="AN349">
        <v>1.8994392303996499</v>
      </c>
      <c r="AO349">
        <v>2.0197497992011999</v>
      </c>
      <c r="AP349">
        <v>1.99131492519158</v>
      </c>
      <c r="AQ349">
        <v>2.04223330495073</v>
      </c>
      <c r="AR349">
        <v>1.6456879770783599</v>
      </c>
      <c r="AS349">
        <v>1.7369644146015999</v>
      </c>
      <c r="AT349">
        <v>1.6772675359284199</v>
      </c>
      <c r="AU349">
        <v>1.69230512991339</v>
      </c>
      <c r="AV349">
        <v>1.5987089131924701</v>
      </c>
      <c r="AW349">
        <v>1.6309302083022901</v>
      </c>
      <c r="AX349">
        <v>1.65519110681757</v>
      </c>
      <c r="AY349">
        <v>1.71901268717139</v>
      </c>
      <c r="AZ349">
        <v>1.60755860788684</v>
      </c>
      <c r="BA349">
        <v>1.6638014990729899</v>
      </c>
      <c r="BB349">
        <v>1.6744460083139601</v>
      </c>
      <c r="BC349">
        <v>1.79940100160387</v>
      </c>
      <c r="BD349">
        <v>1.6563135448345301</v>
      </c>
      <c r="BE349">
        <v>1.7454607619081799</v>
      </c>
      <c r="BF349">
        <v>1.90815495148507</v>
      </c>
      <c r="BG349">
        <v>1.97692763499</v>
      </c>
      <c r="BH349">
        <v>1.63583859779511</v>
      </c>
      <c r="BI349">
        <v>1.6967050662702801</v>
      </c>
      <c r="BJ349">
        <v>1.91654551423345</v>
      </c>
      <c r="BK349">
        <v>2.0309759414716502</v>
      </c>
      <c r="BL349">
        <v>1.73959062962098</v>
      </c>
      <c r="BM349">
        <v>1.80169663008794</v>
      </c>
      <c r="BN349">
        <v>1.9360991391896401</v>
      </c>
      <c r="BO349">
        <v>2.05831785743485</v>
      </c>
      <c r="BP349">
        <v>1.6846475763666899</v>
      </c>
      <c r="BQ349">
        <v>1.7710317329554801</v>
      </c>
      <c r="BR349">
        <v>2.0468810852914401</v>
      </c>
      <c r="BS349">
        <v>2.1516130079189901</v>
      </c>
      <c r="BT349">
        <v>1.6566232874098299</v>
      </c>
      <c r="BU349">
        <v>1.7231614700606801</v>
      </c>
      <c r="BV349">
        <v>1.8398352126569</v>
      </c>
      <c r="BW349">
        <v>1.9049958416339401</v>
      </c>
      <c r="BX349">
        <v>1.56602997105068</v>
      </c>
      <c r="BY349">
        <v>1.60509734915138</v>
      </c>
      <c r="BZ349">
        <v>1.8835782034591699</v>
      </c>
      <c r="CA349">
        <v>1.9791085487570499</v>
      </c>
      <c r="CB349">
        <v>1.6472738520372201</v>
      </c>
      <c r="CC349">
        <v>1.72848184911284</v>
      </c>
      <c r="CD349">
        <v>1.5692860411123699</v>
      </c>
      <c r="CE349">
        <v>1.65340880204714</v>
      </c>
      <c r="CF349">
        <v>1.8532522972288501</v>
      </c>
      <c r="CG349">
        <v>1.9667173142319601</v>
      </c>
      <c r="CH349">
        <v>1.8813725163169699</v>
      </c>
      <c r="CI349">
        <v>1.9293505453817601</v>
      </c>
      <c r="CJ349">
        <v>1.5809215907762999</v>
      </c>
      <c r="CK349">
        <v>1.6261052467572901</v>
      </c>
      <c r="CL349">
        <v>2.1189800370639702</v>
      </c>
      <c r="CM349">
        <v>2.2148771962748302</v>
      </c>
      <c r="CN349">
        <v>1.64026416582178</v>
      </c>
      <c r="CO349">
        <v>1.7173031429537</v>
      </c>
      <c r="CP349">
        <v>1.86698551584359</v>
      </c>
      <c r="CQ349">
        <v>1.96741064807949</v>
      </c>
      <c r="CR349">
        <v>1.59425557000644</v>
      </c>
      <c r="CS349">
        <v>1.6731290491181501</v>
      </c>
      <c r="CT349">
        <v>1.6248947226238999</v>
      </c>
      <c r="CU349">
        <v>1.7314751545392399</v>
      </c>
      <c r="CV349">
        <v>2.1740982417980699</v>
      </c>
      <c r="CW349">
        <v>2.2807911908645999</v>
      </c>
      <c r="CX349">
        <v>1.83464935064935</v>
      </c>
      <c r="CY349">
        <v>1.92341558441558</v>
      </c>
      <c r="CZ349">
        <v>1.6511587439689901</v>
      </c>
      <c r="DA349">
        <v>1.7547892114213399</v>
      </c>
      <c r="DB349">
        <v>1.63999809453488</v>
      </c>
      <c r="DC349">
        <v>1.7068680108135099</v>
      </c>
      <c r="DD349">
        <v>1.6503774789971</v>
      </c>
      <c r="DE349">
        <v>1.71249365409495</v>
      </c>
      <c r="DF349">
        <v>1.6334310850439799</v>
      </c>
      <c r="DG349">
        <v>1.67597973873633</v>
      </c>
      <c r="DH349">
        <v>1.63281503077421</v>
      </c>
      <c r="DI349">
        <v>1.7044287102596101</v>
      </c>
      <c r="DJ349">
        <v>1.9986374792463699</v>
      </c>
      <c r="DK349">
        <v>2.1086046343752201</v>
      </c>
      <c r="DL349">
        <v>1.6928875487761601</v>
      </c>
      <c r="DM349">
        <v>1.7555161404753401</v>
      </c>
      <c r="DN349">
        <v>1.72070570557604</v>
      </c>
      <c r="DO349">
        <v>1.78144888988678</v>
      </c>
    </row>
    <row r="350" spans="1:119" x14ac:dyDescent="0.45">
      <c r="A350" t="s">
        <v>19</v>
      </c>
      <c r="B350" t="s">
        <v>25</v>
      </c>
      <c r="C350" t="s">
        <v>20</v>
      </c>
      <c r="D350">
        <v>35</v>
      </c>
      <c r="E350" t="s">
        <v>244</v>
      </c>
      <c r="F350" s="1" cm="1">
        <f t="array" ref="F350">SUMPRODUCT($H350:$FZZ350,$H$2:$FZZ$2)/SUMPRODUCT(--($H350:$FZZ350&lt;&gt;""),$H$2:$FZZ$2)</f>
        <v>1.7440723796989583</v>
      </c>
      <c r="G350" s="1" cm="1">
        <f t="array" ref="G350">SUMPRODUCT($H350:$FZZ350,$G$2:$FZY$2)/SUMPRODUCT(--($H350:$FZZ350&lt;&gt;""),$G$2:$FZY$2)</f>
        <v>1.8226776894487131</v>
      </c>
      <c r="H350">
        <v>1.8669257590724599</v>
      </c>
      <c r="I350">
        <v>1.94766563286633</v>
      </c>
      <c r="J350">
        <v>1.54741757113194</v>
      </c>
      <c r="K350">
        <v>1.6095658770008501</v>
      </c>
      <c r="L350">
        <v>1.8648656342518699</v>
      </c>
      <c r="M350">
        <v>1.9538890425220401</v>
      </c>
      <c r="N350">
        <v>1.68958774475204</v>
      </c>
      <c r="O350">
        <v>1.75095548061589</v>
      </c>
      <c r="P350">
        <v>1.6051916008930101</v>
      </c>
      <c r="Q350">
        <v>1.6962729923205899</v>
      </c>
      <c r="R350">
        <v>1.6070572158579199</v>
      </c>
      <c r="S350">
        <v>1.7086588200799999</v>
      </c>
      <c r="T350">
        <v>1.9447108669336</v>
      </c>
      <c r="U350">
        <v>2.0258927740013002</v>
      </c>
      <c r="V350">
        <v>1.91409141084306</v>
      </c>
      <c r="W350">
        <v>2.0021979838846899</v>
      </c>
      <c r="X350">
        <v>1.6409038104417499</v>
      </c>
      <c r="Y350">
        <v>1.7275255730077901</v>
      </c>
      <c r="Z350">
        <v>2.0150150017356401</v>
      </c>
      <c r="AA350">
        <v>2.0785750451599698</v>
      </c>
      <c r="AB350">
        <v>1.9374264459391</v>
      </c>
      <c r="AC350">
        <v>2.00611969786666</v>
      </c>
      <c r="AD350">
        <v>1.6517436319584899</v>
      </c>
      <c r="AE350">
        <v>1.69865251228943</v>
      </c>
      <c r="AF350">
        <v>1.57922551799158</v>
      </c>
      <c r="AG350">
        <v>1.6578878619945301</v>
      </c>
      <c r="AH350">
        <v>1.8814960613743399</v>
      </c>
      <c r="AI350">
        <v>1.9992685703014801</v>
      </c>
      <c r="AJ350">
        <v>1.95009565642613</v>
      </c>
      <c r="AK350">
        <v>2.00760103978106</v>
      </c>
      <c r="AL350">
        <v>1.85622353157797</v>
      </c>
      <c r="AM350">
        <v>1.97054870189652</v>
      </c>
      <c r="AN350">
        <v>1.87087995716292</v>
      </c>
      <c r="AO350">
        <v>2.0008765463340898</v>
      </c>
      <c r="AP350">
        <v>1.96987592750273</v>
      </c>
      <c r="AQ350">
        <v>2.0277399343145599</v>
      </c>
      <c r="AR350">
        <v>1.6165492880733101</v>
      </c>
      <c r="AS350">
        <v>1.7145348964370799</v>
      </c>
      <c r="AT350">
        <v>1.64524602645855</v>
      </c>
      <c r="AU350">
        <v>1.6729799181498</v>
      </c>
      <c r="AV350">
        <v>1.5550593020830199</v>
      </c>
      <c r="AW350">
        <v>1.61414533480346</v>
      </c>
      <c r="AX350">
        <v>1.6420973621386401</v>
      </c>
      <c r="AY350">
        <v>1.7054428695038699</v>
      </c>
      <c r="AZ350">
        <v>1.57648542648073</v>
      </c>
      <c r="BA350">
        <v>1.6431682044548901</v>
      </c>
      <c r="BB350">
        <v>1.6683578278943401</v>
      </c>
      <c r="BC350">
        <v>1.7820529606232201</v>
      </c>
      <c r="BD350">
        <v>1.6394882222742</v>
      </c>
      <c r="BE350">
        <v>1.74486692699429</v>
      </c>
      <c r="BF350">
        <v>1.88809470903389</v>
      </c>
      <c r="BG350">
        <v>1.96786657778436</v>
      </c>
      <c r="BH350">
        <v>1.6177226557661299</v>
      </c>
      <c r="BI350">
        <v>1.6922922085965499</v>
      </c>
      <c r="BJ350">
        <v>1.8810673920180001</v>
      </c>
      <c r="BK350">
        <v>1.9750035173286999</v>
      </c>
      <c r="BL350">
        <v>1.6775235426881401</v>
      </c>
      <c r="BM350">
        <v>1.75081718421667</v>
      </c>
      <c r="BN350">
        <v>1.8796851092656801</v>
      </c>
      <c r="BO350">
        <v>1.96378055759954</v>
      </c>
      <c r="BP350">
        <v>1.6422381124987599</v>
      </c>
      <c r="BQ350">
        <v>1.7050120275480201</v>
      </c>
      <c r="BR350">
        <v>1.9232604180189501</v>
      </c>
      <c r="BS350">
        <v>2.0061826561080101</v>
      </c>
      <c r="BT350">
        <v>1.6420448040300699</v>
      </c>
      <c r="BU350">
        <v>1.70205701637217</v>
      </c>
      <c r="BV350">
        <v>1.8216351082142199</v>
      </c>
      <c r="BW350">
        <v>1.8638570295727499</v>
      </c>
      <c r="BX350">
        <v>1.54641823238916</v>
      </c>
      <c r="BY350">
        <v>1.57796446614065</v>
      </c>
      <c r="BZ350">
        <v>1.8720972041410899</v>
      </c>
      <c r="CA350">
        <v>1.9551174756679599</v>
      </c>
      <c r="CB350">
        <v>1.6395410960829999</v>
      </c>
      <c r="CC350">
        <v>1.7093749121277699</v>
      </c>
      <c r="CD350">
        <v>1.5559829856462499</v>
      </c>
      <c r="CE350">
        <v>1.6440542968021801</v>
      </c>
      <c r="CF350">
        <v>1.8445553867303299</v>
      </c>
      <c r="CG350">
        <v>1.9572245134216</v>
      </c>
      <c r="CH350">
        <v>1.8366523232929699</v>
      </c>
      <c r="CI350">
        <v>1.89059007972247</v>
      </c>
      <c r="CJ350">
        <v>1.5633155455147401</v>
      </c>
      <c r="CK350">
        <v>1.6161142055856299</v>
      </c>
      <c r="CL350">
        <v>2.1171737549555401</v>
      </c>
      <c r="CM350">
        <v>2.1998874005958302</v>
      </c>
      <c r="CN350">
        <v>1.6102005181930801</v>
      </c>
      <c r="CO350">
        <v>1.69611073560887</v>
      </c>
      <c r="CP350">
        <v>1.85381135992881</v>
      </c>
      <c r="CQ350">
        <v>1.9641603638340901</v>
      </c>
      <c r="CR350">
        <v>1.5787093872689</v>
      </c>
      <c r="CS350">
        <v>1.6675256165598999</v>
      </c>
      <c r="CT350">
        <v>1.6269128700599</v>
      </c>
      <c r="CU350">
        <v>1.7093708782914001</v>
      </c>
      <c r="CV350">
        <v>2.0950018125793002</v>
      </c>
      <c r="CW350">
        <v>2.2228339677360802</v>
      </c>
      <c r="CX350">
        <v>1.8276753246753199</v>
      </c>
      <c r="CY350">
        <v>1.9139350649350599</v>
      </c>
      <c r="CZ350">
        <v>1.6383927865221799</v>
      </c>
      <c r="DA350">
        <v>1.7418492446413001</v>
      </c>
      <c r="DB350">
        <v>1.6236110945706099</v>
      </c>
      <c r="DC350">
        <v>1.6717359978087101</v>
      </c>
      <c r="DD350">
        <v>1.6337716784304701</v>
      </c>
      <c r="DE350">
        <v>1.6888786990485201</v>
      </c>
      <c r="DF350">
        <v>1.59560117302052</v>
      </c>
      <c r="DG350">
        <v>1.6468275126632801</v>
      </c>
      <c r="DH350">
        <v>1.5994493035309301</v>
      </c>
      <c r="DI350">
        <v>1.6911703456892899</v>
      </c>
      <c r="DJ350">
        <v>1.98524687793257</v>
      </c>
      <c r="DK350">
        <v>2.07944127625785</v>
      </c>
      <c r="DL350">
        <v>1.6512947853848801</v>
      </c>
      <c r="DM350">
        <v>1.7095689960978999</v>
      </c>
      <c r="DN350">
        <v>1.6109897322083899</v>
      </c>
      <c r="DO350">
        <v>1.6871475574054999</v>
      </c>
    </row>
    <row r="351" spans="1:119" x14ac:dyDescent="0.45">
      <c r="A351" t="s">
        <v>19</v>
      </c>
      <c r="B351" t="s">
        <v>25</v>
      </c>
      <c r="C351" t="s">
        <v>20</v>
      </c>
      <c r="D351">
        <v>35</v>
      </c>
      <c r="E351" t="s">
        <v>264</v>
      </c>
      <c r="F351" s="1" cm="1">
        <f t="array" ref="F351">SUMPRODUCT($H351:$FZZ351,$H$2:$FZZ$2)/SUMPRODUCT(--($H351:$FZZ351&lt;&gt;""),$H$2:$FZZ$2)</f>
        <v>1.8395905745380736</v>
      </c>
      <c r="G351" s="1" cm="1">
        <f t="array" ref="G351">SUMPRODUCT($H351:$FZZ351,$G$2:$FZY$2)/SUMPRODUCT(--($H351:$FZZ351&lt;&gt;""),$G$2:$FZY$2)</f>
        <v>1.9015784559348272</v>
      </c>
      <c r="H351">
        <v>1.9544262408139501</v>
      </c>
      <c r="I351">
        <v>1.99959432295543</v>
      </c>
      <c r="J351">
        <v>1.67345091890418</v>
      </c>
      <c r="K351">
        <v>1.7021945103685501</v>
      </c>
      <c r="L351">
        <v>1.95368977128542</v>
      </c>
      <c r="M351">
        <v>1.9998596967823701</v>
      </c>
      <c r="N351">
        <v>1.9033644420045399</v>
      </c>
      <c r="O351">
        <v>1.81525370559171</v>
      </c>
      <c r="P351">
        <v>1.6685690868809799</v>
      </c>
      <c r="Q351">
        <v>1.77223462518622</v>
      </c>
      <c r="R351">
        <v>1.6355709020084099</v>
      </c>
      <c r="S351">
        <v>1.78298760183459</v>
      </c>
      <c r="T351">
        <v>2.00554200810131</v>
      </c>
      <c r="U351">
        <v>2.08396091349287</v>
      </c>
      <c r="V351">
        <v>1.9643775863997299</v>
      </c>
      <c r="W351">
        <v>2.0659249281521799</v>
      </c>
      <c r="X351">
        <v>1.69840103337846</v>
      </c>
      <c r="Y351">
        <v>1.7771367841465699</v>
      </c>
      <c r="Z351">
        <v>2.61542934591548</v>
      </c>
      <c r="AA351">
        <v>2.22989247834863</v>
      </c>
      <c r="AB351">
        <v>2.0051389770546901</v>
      </c>
      <c r="AC351">
        <v>2.0900480018259202</v>
      </c>
      <c r="AD351">
        <v>1.70162586636266</v>
      </c>
      <c r="AE351">
        <v>1.73361344319595</v>
      </c>
      <c r="AF351">
        <v>1.6887168198442799</v>
      </c>
      <c r="AG351">
        <v>1.76781813976993</v>
      </c>
      <c r="AH351">
        <v>1.9719591221199899</v>
      </c>
      <c r="AI351">
        <v>2.1164123784203501</v>
      </c>
      <c r="AJ351">
        <v>2.03797088269862</v>
      </c>
      <c r="AK351">
        <v>2.0922934378833702</v>
      </c>
      <c r="AL351">
        <v>1.97834192598048</v>
      </c>
      <c r="AM351">
        <v>2.0855367335665602</v>
      </c>
      <c r="AN351">
        <v>2.01549176449877</v>
      </c>
      <c r="AO351">
        <v>2.12975453035087</v>
      </c>
      <c r="AP351">
        <v>2.0608016056440799</v>
      </c>
      <c r="AQ351">
        <v>2.0799355309573002</v>
      </c>
      <c r="AR351">
        <v>1.7141083965792501</v>
      </c>
      <c r="AS351">
        <v>1.7992826053673301</v>
      </c>
      <c r="AT351">
        <v>1.7372180451127801</v>
      </c>
      <c r="AU351">
        <v>1.77198534310459</v>
      </c>
      <c r="AV351">
        <v>1.6729966921953601</v>
      </c>
      <c r="AW351">
        <v>1.71253389754745</v>
      </c>
      <c r="AX351">
        <v>1.67986002759138</v>
      </c>
      <c r="AY351">
        <v>1.7460480729468899</v>
      </c>
      <c r="AZ351">
        <v>1.63309262559004</v>
      </c>
      <c r="BA351">
        <v>1.7195333972976199</v>
      </c>
      <c r="BB351">
        <v>1.69634381853294</v>
      </c>
      <c r="BC351">
        <v>1.8146705508821299</v>
      </c>
      <c r="BD351">
        <v>1.67454247719134</v>
      </c>
      <c r="BE351">
        <v>1.7539364056792199</v>
      </c>
      <c r="BF351">
        <v>1.9449670394785501</v>
      </c>
      <c r="BG351">
        <v>2.0124682122311901</v>
      </c>
      <c r="BH351">
        <v>1.6878328997894201</v>
      </c>
      <c r="BI351">
        <v>1.71706614641397</v>
      </c>
      <c r="BJ351">
        <v>1.9207194109646799</v>
      </c>
      <c r="BK351">
        <v>2.02738826619143</v>
      </c>
      <c r="BL351">
        <v>1.80975173165226</v>
      </c>
      <c r="BM351">
        <v>1.8796209821776</v>
      </c>
      <c r="BN351">
        <v>1.98134716236261</v>
      </c>
      <c r="BO351">
        <v>2.0888141373792499</v>
      </c>
      <c r="BP351">
        <v>1.69626322206478</v>
      </c>
      <c r="BQ351">
        <v>1.79475730714732</v>
      </c>
      <c r="BR351">
        <v>2.0653641438400601</v>
      </c>
      <c r="BS351">
        <v>2.1635726340386801</v>
      </c>
      <c r="BT351">
        <v>1.7360416746174101</v>
      </c>
      <c r="BU351">
        <v>1.82168072358126</v>
      </c>
      <c r="BV351">
        <v>1.88167030926638</v>
      </c>
      <c r="BW351">
        <v>1.9318221379803799</v>
      </c>
      <c r="BX351">
        <v>1.63411761366861</v>
      </c>
      <c r="BY351">
        <v>1.70220525628654</v>
      </c>
      <c r="BZ351">
        <v>1.9068625627673399</v>
      </c>
      <c r="CA351">
        <v>1.9924865166449599</v>
      </c>
      <c r="CB351">
        <v>1.7123133593903701</v>
      </c>
      <c r="CC351">
        <v>1.77769029609425</v>
      </c>
      <c r="CD351">
        <v>1.58147062312528</v>
      </c>
      <c r="CE351">
        <v>1.6689318578521899</v>
      </c>
      <c r="CF351">
        <v>1.8808045727516001</v>
      </c>
      <c r="CG351">
        <v>1.9783951957166599</v>
      </c>
      <c r="CH351">
        <v>1.92293494334923</v>
      </c>
      <c r="CI351">
        <v>1.98454473687136</v>
      </c>
      <c r="CJ351">
        <v>1.59073735052389</v>
      </c>
      <c r="CK351">
        <v>1.6359210065048799</v>
      </c>
      <c r="CL351">
        <v>2.1183232072063598</v>
      </c>
      <c r="CM351">
        <v>2.2134697037228102</v>
      </c>
      <c r="CN351">
        <v>1.6870564379858</v>
      </c>
      <c r="CO351">
        <v>1.7537174721189499</v>
      </c>
      <c r="CP351">
        <v>1.9106851549755299</v>
      </c>
      <c r="CQ351">
        <v>1.9869988630184301</v>
      </c>
      <c r="CR351">
        <v>1.67638657607176</v>
      </c>
      <c r="CS351">
        <v>1.75923472426492</v>
      </c>
      <c r="CT351">
        <v>1.6397209553623899</v>
      </c>
      <c r="CU351">
        <v>1.74677811501851</v>
      </c>
      <c r="CV351">
        <v>2.2884040239260401</v>
      </c>
      <c r="CW351">
        <v>2.4097335508428399</v>
      </c>
      <c r="CX351">
        <v>1.8747922077921999</v>
      </c>
      <c r="CY351">
        <v>1.9455064935064901</v>
      </c>
      <c r="CZ351">
        <v>1.70671517835956</v>
      </c>
      <c r="DA351">
        <v>1.7914102665506599</v>
      </c>
      <c r="DB351">
        <v>1.6659124200597799</v>
      </c>
      <c r="DC351">
        <v>1.73816527528016</v>
      </c>
      <c r="DD351">
        <v>1.7050750863861901</v>
      </c>
      <c r="DE351">
        <v>1.80041923914645</v>
      </c>
      <c r="DF351">
        <v>1.6679685417222001</v>
      </c>
      <c r="DG351">
        <v>1.7087443348440401</v>
      </c>
      <c r="DH351">
        <v>1.7011661807580101</v>
      </c>
      <c r="DI351">
        <v>1.76493590633532</v>
      </c>
      <c r="DJ351">
        <v>2.04201256045621</v>
      </c>
      <c r="DK351">
        <v>2.15429870786111</v>
      </c>
      <c r="DL351">
        <v>1.71696523589925</v>
      </c>
      <c r="DM351">
        <v>1.7590634976942101</v>
      </c>
      <c r="DN351">
        <v>1.73672484218343</v>
      </c>
      <c r="DO351">
        <v>1.8063454779402199</v>
      </c>
    </row>
    <row r="352" spans="1:119" x14ac:dyDescent="0.45">
      <c r="A352" t="s">
        <v>19</v>
      </c>
      <c r="B352" t="s">
        <v>159</v>
      </c>
      <c r="C352" t="s">
        <v>20</v>
      </c>
      <c r="D352">
        <v>35</v>
      </c>
      <c r="E352" t="s">
        <v>263</v>
      </c>
      <c r="F352" s="1" cm="1">
        <f t="array" ref="F352">SUMPRODUCT($H352:$FZZ352,$H$2:$FZZ$2)/SUMPRODUCT(--($H352:$FZZ352&lt;&gt;""),$H$2:$FZZ$2)</f>
        <v>1.7097869097712619</v>
      </c>
      <c r="G352" s="1" cm="1">
        <f t="array" ref="G352">SUMPRODUCT($H352:$FZZ352,$G$2:$FZY$2)/SUMPRODUCT(--($H352:$FZZ352&lt;&gt;""),$G$2:$FZY$2)</f>
        <v>1.7895014880793529</v>
      </c>
      <c r="H352">
        <v>1.53669247448798</v>
      </c>
      <c r="I352">
        <v>1.5932742802782101</v>
      </c>
      <c r="J352">
        <v>1.6248975549441</v>
      </c>
      <c r="K352">
        <v>1.6866248955212899</v>
      </c>
      <c r="L352">
        <v>1.53528524254156</v>
      </c>
      <c r="M352">
        <v>1.5953655203826</v>
      </c>
      <c r="N352">
        <v>1.85208218963218</v>
      </c>
      <c r="O352">
        <v>1.7915483752908199</v>
      </c>
      <c r="P352">
        <v>1.64650414277969</v>
      </c>
      <c r="Q352">
        <v>1.7351011470014399</v>
      </c>
      <c r="R352">
        <v>1.60783733690757</v>
      </c>
      <c r="S352">
        <v>1.73849975915726</v>
      </c>
      <c r="T352">
        <v>1.6197460773815</v>
      </c>
      <c r="U352">
        <v>1.71982959307198</v>
      </c>
      <c r="V352">
        <v>1.54446540849919</v>
      </c>
      <c r="W352">
        <v>1.6693201324625599</v>
      </c>
      <c r="X352">
        <v>1.6628941945951099</v>
      </c>
      <c r="Y352">
        <v>1.7539422992670799</v>
      </c>
      <c r="Z352">
        <v>2.0418766209502501</v>
      </c>
      <c r="AA352">
        <v>2.1267508473714298</v>
      </c>
      <c r="AB352">
        <v>1.96587804825859</v>
      </c>
      <c r="AC352">
        <v>2.06286598717573</v>
      </c>
      <c r="AD352">
        <v>1.6818381300848899</v>
      </c>
      <c r="AE352">
        <v>1.7201541469849599</v>
      </c>
      <c r="AF352">
        <v>1.6070137645718501</v>
      </c>
      <c r="AG352">
        <v>1.67796940444886</v>
      </c>
      <c r="AH352">
        <v>1.9035745544648</v>
      </c>
      <c r="AI352">
        <v>2.03473058321245</v>
      </c>
      <c r="AJ352">
        <v>1.9938917152097999</v>
      </c>
      <c r="AK352">
        <v>2.0574539090448898</v>
      </c>
      <c r="AL352">
        <v>1.9149880316700401</v>
      </c>
      <c r="AM352">
        <v>2.0540093905358101</v>
      </c>
      <c r="AN352">
        <v>1.8994392303996499</v>
      </c>
      <c r="AO352">
        <v>2.0197497992011999</v>
      </c>
      <c r="AP352">
        <v>1.99131492519158</v>
      </c>
      <c r="AQ352">
        <v>2.04223330495073</v>
      </c>
      <c r="AR352">
        <v>1.5260547669561</v>
      </c>
      <c r="AS352">
        <v>1.6622285164366399</v>
      </c>
      <c r="AT352">
        <v>1.6772675359284199</v>
      </c>
      <c r="AU352">
        <v>1.69230512991339</v>
      </c>
      <c r="AV352">
        <v>1.5987089131924701</v>
      </c>
      <c r="AW352">
        <v>1.6309302083022901</v>
      </c>
      <c r="AX352">
        <v>1.57258028084831</v>
      </c>
      <c r="AY352">
        <v>1.6511879237310201</v>
      </c>
      <c r="AZ352">
        <v>1.60755860788684</v>
      </c>
      <c r="BA352">
        <v>1.6638014990729899</v>
      </c>
      <c r="BB352">
        <v>1.60814703283034</v>
      </c>
      <c r="BC352">
        <v>1.72285686229583</v>
      </c>
      <c r="BD352">
        <v>1.5419733314138599</v>
      </c>
      <c r="BE352">
        <v>1.6372388476003601</v>
      </c>
      <c r="BF352">
        <v>1.55992148729723</v>
      </c>
      <c r="BG352">
        <v>1.64927289336592</v>
      </c>
      <c r="BH352">
        <v>1.63583859779511</v>
      </c>
      <c r="BI352">
        <v>1.6967050662702801</v>
      </c>
      <c r="BJ352">
        <v>1.8766121089902901</v>
      </c>
      <c r="BK352">
        <v>2.01845425127796</v>
      </c>
      <c r="BL352">
        <v>1.73959062962098</v>
      </c>
      <c r="BM352">
        <v>1.80169663008794</v>
      </c>
      <c r="BN352">
        <v>1.9360991391896401</v>
      </c>
      <c r="BO352">
        <v>2.05831785743485</v>
      </c>
      <c r="BP352">
        <v>1.5741918476290899</v>
      </c>
      <c r="BQ352">
        <v>1.66672158697729</v>
      </c>
      <c r="BR352">
        <v>1.6032227703492099</v>
      </c>
      <c r="BS352">
        <v>1.7160521874594299</v>
      </c>
      <c r="BT352">
        <v>1.6566232874098299</v>
      </c>
      <c r="BU352">
        <v>1.7231614700606801</v>
      </c>
      <c r="BV352">
        <v>1.8398352126569</v>
      </c>
      <c r="BW352">
        <v>1.9049958416339401</v>
      </c>
      <c r="BX352">
        <v>1.56602997105068</v>
      </c>
      <c r="BY352">
        <v>1.60509734915138</v>
      </c>
      <c r="BZ352">
        <v>1.8727915194346201</v>
      </c>
      <c r="CA352">
        <v>1.96144070423408</v>
      </c>
      <c r="CB352">
        <v>1.6472738520372201</v>
      </c>
      <c r="CC352">
        <v>1.72848184911284</v>
      </c>
      <c r="CD352">
        <v>1.5692860411123699</v>
      </c>
      <c r="CE352">
        <v>1.65340880204714</v>
      </c>
      <c r="CF352">
        <v>1.8532522972288501</v>
      </c>
      <c r="CG352">
        <v>1.9667173142319601</v>
      </c>
      <c r="CH352">
        <v>1.4915107241735801</v>
      </c>
      <c r="CI352">
        <v>1.56302745255011</v>
      </c>
      <c r="CJ352">
        <v>1.5809215907762999</v>
      </c>
      <c r="CK352">
        <v>1.6261052467572901</v>
      </c>
      <c r="CL352">
        <v>1.48893945436205</v>
      </c>
      <c r="CM352">
        <v>1.58938750615777</v>
      </c>
      <c r="CN352">
        <v>1.64026416582178</v>
      </c>
      <c r="CO352">
        <v>1.7173031429537</v>
      </c>
      <c r="CP352">
        <v>1.5085026447179699</v>
      </c>
      <c r="CQ352">
        <v>1.6165035345296299</v>
      </c>
      <c r="CR352">
        <v>1.59425557000644</v>
      </c>
      <c r="CS352">
        <v>1.6731290491181501</v>
      </c>
      <c r="CT352">
        <v>1.6248947226238999</v>
      </c>
      <c r="CU352">
        <v>1.7314751545392399</v>
      </c>
      <c r="CV352">
        <v>1.5418705818379499</v>
      </c>
      <c r="CW352">
        <v>1.6797852093529</v>
      </c>
      <c r="CX352">
        <v>1.4722077922077901</v>
      </c>
      <c r="CY352">
        <v>1.55594805194805</v>
      </c>
      <c r="CZ352">
        <v>1.56217669856837</v>
      </c>
      <c r="DA352">
        <v>1.6692873526852801</v>
      </c>
      <c r="DB352">
        <v>1.5181912372423101</v>
      </c>
      <c r="DC352">
        <v>1.5960771237004101</v>
      </c>
      <c r="DD352">
        <v>1.54758200546976</v>
      </c>
      <c r="DE352">
        <v>1.6504102320554099</v>
      </c>
      <c r="DF352">
        <v>1.5234204212210001</v>
      </c>
      <c r="DG352">
        <v>1.6101706211676801</v>
      </c>
      <c r="DH352">
        <v>1.58852792817807</v>
      </c>
      <c r="DI352">
        <v>1.6915637003100501</v>
      </c>
      <c r="DJ352">
        <v>1.61454197646719</v>
      </c>
      <c r="DK352">
        <v>1.7451905724391801</v>
      </c>
      <c r="DL352">
        <v>1.6928875487761601</v>
      </c>
      <c r="DM352">
        <v>1.7555161404753401</v>
      </c>
      <c r="DN352">
        <v>1.72070570557604</v>
      </c>
      <c r="DO352">
        <v>1.78144888988678</v>
      </c>
    </row>
    <row r="353" spans="1:119" x14ac:dyDescent="0.45">
      <c r="A353" t="s">
        <v>19</v>
      </c>
      <c r="B353" t="s">
        <v>159</v>
      </c>
      <c r="C353" t="s">
        <v>20</v>
      </c>
      <c r="D353">
        <v>35</v>
      </c>
      <c r="E353" t="s">
        <v>244</v>
      </c>
      <c r="F353" s="1" cm="1">
        <f t="array" ref="F353">SUMPRODUCT($H353:$FZZ353,$H$2:$FZZ$2)/SUMPRODUCT(--($H353:$FZZ353&lt;&gt;""),$H$2:$FZZ$2)</f>
        <v>1.6688747358727203</v>
      </c>
      <c r="G353" s="1" cm="1">
        <f t="array" ref="G353">SUMPRODUCT($H353:$FZZ353,$G$2:$FZY$2)/SUMPRODUCT(--($H353:$FZZ353&lt;&gt;""),$G$2:$FZY$2)</f>
        <v>1.7547891195993537</v>
      </c>
      <c r="H353">
        <v>1.4739788601692001</v>
      </c>
      <c r="I353">
        <v>1.56379372944992</v>
      </c>
      <c r="J353">
        <v>1.54741757113194</v>
      </c>
      <c r="K353">
        <v>1.6095658770008501</v>
      </c>
      <c r="L353">
        <v>1.47974346878355</v>
      </c>
      <c r="M353">
        <v>1.5600701109412101</v>
      </c>
      <c r="N353">
        <v>1.68958774475204</v>
      </c>
      <c r="O353">
        <v>1.75095548061589</v>
      </c>
      <c r="P353">
        <v>1.6051916008930101</v>
      </c>
      <c r="Q353">
        <v>1.6962729923205899</v>
      </c>
      <c r="R353">
        <v>1.6070572158579199</v>
      </c>
      <c r="S353">
        <v>1.7086588200799999</v>
      </c>
      <c r="T353">
        <v>1.5664822725579599</v>
      </c>
      <c r="U353">
        <v>1.6604476091814799</v>
      </c>
      <c r="V353">
        <v>1.5087651901596399</v>
      </c>
      <c r="W353">
        <v>1.6255768491998199</v>
      </c>
      <c r="X353">
        <v>1.6409038104417499</v>
      </c>
      <c r="Y353">
        <v>1.7275255730077901</v>
      </c>
      <c r="Z353">
        <v>1.9825329828137801</v>
      </c>
      <c r="AA353">
        <v>2.0785750451599698</v>
      </c>
      <c r="AB353">
        <v>1.93318259951641</v>
      </c>
      <c r="AC353">
        <v>2.00611969786666</v>
      </c>
      <c r="AD353">
        <v>1.6517436319584899</v>
      </c>
      <c r="AE353">
        <v>1.69865251228943</v>
      </c>
      <c r="AF353">
        <v>1.57922551799158</v>
      </c>
      <c r="AG353">
        <v>1.6578878619945301</v>
      </c>
      <c r="AH353">
        <v>1.8814960613743399</v>
      </c>
      <c r="AI353">
        <v>1.9992685703014801</v>
      </c>
      <c r="AJ353">
        <v>1.95009565642613</v>
      </c>
      <c r="AK353">
        <v>2.00760103978106</v>
      </c>
      <c r="AL353">
        <v>1.85622353157797</v>
      </c>
      <c r="AM353">
        <v>1.97054870189652</v>
      </c>
      <c r="AN353">
        <v>1.87087995716292</v>
      </c>
      <c r="AO353">
        <v>2.0008765463340898</v>
      </c>
      <c r="AP353">
        <v>1.9395937233913101</v>
      </c>
      <c r="AQ353">
        <v>2.0277399343145599</v>
      </c>
      <c r="AR353">
        <v>1.5091041315806699</v>
      </c>
      <c r="AS353">
        <v>1.6272828678287801</v>
      </c>
      <c r="AT353">
        <v>1.64524602645855</v>
      </c>
      <c r="AU353">
        <v>1.6729799181498</v>
      </c>
      <c r="AV353">
        <v>1.5550593020830199</v>
      </c>
      <c r="AW353">
        <v>1.61414533480346</v>
      </c>
      <c r="AX353">
        <v>1.52001070295478</v>
      </c>
      <c r="AY353">
        <v>1.6125356620368201</v>
      </c>
      <c r="AZ353">
        <v>1.57648542648073</v>
      </c>
      <c r="BA353">
        <v>1.6431682044548901</v>
      </c>
      <c r="BB353">
        <v>1.5726162809727899</v>
      </c>
      <c r="BC353">
        <v>1.68996104873817</v>
      </c>
      <c r="BD353">
        <v>1.50897050619927</v>
      </c>
      <c r="BE353">
        <v>1.6013028378110801</v>
      </c>
      <c r="BF353">
        <v>1.51362862010221</v>
      </c>
      <c r="BG353">
        <v>1.6009184504851399</v>
      </c>
      <c r="BH353">
        <v>1.6177226557661299</v>
      </c>
      <c r="BI353">
        <v>1.6922922085965499</v>
      </c>
      <c r="BJ353">
        <v>1.8317778924166299</v>
      </c>
      <c r="BK353">
        <v>1.9628570088636601</v>
      </c>
      <c r="BL353">
        <v>1.6775235426881401</v>
      </c>
      <c r="BM353">
        <v>1.75081718421667</v>
      </c>
      <c r="BN353">
        <v>1.8796851092656801</v>
      </c>
      <c r="BO353">
        <v>1.96378055759954</v>
      </c>
      <c r="BP353">
        <v>1.5455728737601699</v>
      </c>
      <c r="BQ353">
        <v>1.64118364253468</v>
      </c>
      <c r="BR353">
        <v>1.58321433207841</v>
      </c>
      <c r="BS353">
        <v>1.6935284953914</v>
      </c>
      <c r="BT353">
        <v>1.6420448040300699</v>
      </c>
      <c r="BU353">
        <v>1.70205701637217</v>
      </c>
      <c r="BV353">
        <v>1.8216351082142199</v>
      </c>
      <c r="BW353">
        <v>1.8638570295727499</v>
      </c>
      <c r="BX353">
        <v>1.54641823238916</v>
      </c>
      <c r="BY353">
        <v>1.57796446614065</v>
      </c>
      <c r="BZ353">
        <v>1.8670758167503501</v>
      </c>
      <c r="CA353">
        <v>1.93390366375302</v>
      </c>
      <c r="CB353">
        <v>1.6395410960829999</v>
      </c>
      <c r="CC353">
        <v>1.7093749121277699</v>
      </c>
      <c r="CD353">
        <v>1.5559829856462499</v>
      </c>
      <c r="CE353">
        <v>1.6440542968021801</v>
      </c>
      <c r="CF353">
        <v>1.8445553867303299</v>
      </c>
      <c r="CG353">
        <v>1.9572245134216</v>
      </c>
      <c r="CH353">
        <v>1.47148559547238</v>
      </c>
      <c r="CI353">
        <v>1.5380766536575601</v>
      </c>
      <c r="CJ353">
        <v>1.5633155455147401</v>
      </c>
      <c r="CK353">
        <v>1.6161142055856299</v>
      </c>
      <c r="CL353">
        <v>1.4312557179384899</v>
      </c>
      <c r="CM353">
        <v>1.5297098219521901</v>
      </c>
      <c r="CN353">
        <v>1.6102005181930801</v>
      </c>
      <c r="CO353">
        <v>1.69611073560887</v>
      </c>
      <c r="CP353">
        <v>1.5085150032132</v>
      </c>
      <c r="CQ353">
        <v>1.6125488160561501</v>
      </c>
      <c r="CR353">
        <v>1.5787093872689</v>
      </c>
      <c r="CS353">
        <v>1.6675256165598999</v>
      </c>
      <c r="CT353">
        <v>1.6269128700599</v>
      </c>
      <c r="CU353">
        <v>1.7093708782914001</v>
      </c>
      <c r="CV353">
        <v>1.54182526735544</v>
      </c>
      <c r="CW353">
        <v>1.67441544317563</v>
      </c>
      <c r="CX353">
        <v>1.4531818181818099</v>
      </c>
      <c r="CY353">
        <v>1.54876623376623</v>
      </c>
      <c r="CZ353">
        <v>1.5283397927707001</v>
      </c>
      <c r="DA353">
        <v>1.63451712410029</v>
      </c>
      <c r="DB353">
        <v>1.4900856268384699</v>
      </c>
      <c r="DC353">
        <v>1.5814884064357</v>
      </c>
      <c r="DD353">
        <v>1.51083307403828</v>
      </c>
      <c r="DE353">
        <v>1.6110410559585999</v>
      </c>
      <c r="DF353">
        <v>1.50233271127699</v>
      </c>
      <c r="DG353">
        <v>1.58872300719808</v>
      </c>
      <c r="DH353">
        <v>1.57078069322967</v>
      </c>
      <c r="DI353">
        <v>1.67508908325234</v>
      </c>
      <c r="DJ353">
        <v>1.5750739911932401</v>
      </c>
      <c r="DK353">
        <v>1.7064805457301599</v>
      </c>
      <c r="DL353">
        <v>1.6512947853848801</v>
      </c>
      <c r="DM353">
        <v>1.7095689960978999</v>
      </c>
      <c r="DN353">
        <v>1.6109897322083899</v>
      </c>
      <c r="DO353">
        <v>1.6871475574054999</v>
      </c>
    </row>
    <row r="354" spans="1:119" x14ac:dyDescent="0.45">
      <c r="A354" t="s">
        <v>19</v>
      </c>
      <c r="B354" t="s">
        <v>159</v>
      </c>
      <c r="C354" t="s">
        <v>20</v>
      </c>
      <c r="D354">
        <v>35</v>
      </c>
      <c r="E354" t="s">
        <v>264</v>
      </c>
      <c r="F354" s="1" cm="1">
        <f t="array" ref="F354">SUMPRODUCT($H354:$FZZ354,$H$2:$FZZ$2)/SUMPRODUCT(--($H354:$FZZ354&lt;&gt;""),$H$2:$FZZ$2)</f>
        <v>1.7634170685994168</v>
      </c>
      <c r="G354" s="1" cm="1">
        <f t="array" ref="G354">SUMPRODUCT($H354:$FZZ354,$G$2:$FZY$2)/SUMPRODUCT(--($H354:$FZZ354&lt;&gt;""),$G$2:$FZY$2)</f>
        <v>1.833356384448922</v>
      </c>
      <c r="H354">
        <v>1.5767429407123199</v>
      </c>
      <c r="I354">
        <v>1.62468991060906</v>
      </c>
      <c r="J354">
        <v>1.67345091890418</v>
      </c>
      <c r="K354">
        <v>1.7021945103685501</v>
      </c>
      <c r="L354">
        <v>1.57657098936135</v>
      </c>
      <c r="M354">
        <v>1.6278507987116499</v>
      </c>
      <c r="N354">
        <v>1.9033644420045399</v>
      </c>
      <c r="O354">
        <v>1.81525370559171</v>
      </c>
      <c r="P354">
        <v>1.6685690868809799</v>
      </c>
      <c r="Q354">
        <v>1.77223462518622</v>
      </c>
      <c r="R354">
        <v>1.6355709020084099</v>
      </c>
      <c r="S354">
        <v>1.78298760183459</v>
      </c>
      <c r="T354">
        <v>1.62658738010988</v>
      </c>
      <c r="U354">
        <v>1.73143449110717</v>
      </c>
      <c r="V354">
        <v>1.56941398442932</v>
      </c>
      <c r="W354">
        <v>1.69400611739762</v>
      </c>
      <c r="X354">
        <v>1.69840103337846</v>
      </c>
      <c r="Y354">
        <v>1.7771367841465699</v>
      </c>
      <c r="Z354">
        <v>2.50230940499379</v>
      </c>
      <c r="AA354">
        <v>2.22989247834863</v>
      </c>
      <c r="AB354">
        <v>2.0051389770546901</v>
      </c>
      <c r="AC354">
        <v>2.0900480018259202</v>
      </c>
      <c r="AD354">
        <v>1.70162586636266</v>
      </c>
      <c r="AE354">
        <v>1.73361344319595</v>
      </c>
      <c r="AF354">
        <v>1.6887168198442799</v>
      </c>
      <c r="AG354">
        <v>1.76781813976993</v>
      </c>
      <c r="AH354">
        <v>1.9598371130716301</v>
      </c>
      <c r="AI354">
        <v>2.1164123784203501</v>
      </c>
      <c r="AJ354">
        <v>2.03797088269862</v>
      </c>
      <c r="AK354">
        <v>2.0922934378833702</v>
      </c>
      <c r="AL354">
        <v>1.97834192598048</v>
      </c>
      <c r="AM354">
        <v>2.0855367335665602</v>
      </c>
      <c r="AN354">
        <v>2.01549176449877</v>
      </c>
      <c r="AO354">
        <v>2.1001793435804901</v>
      </c>
      <c r="AP354">
        <v>2.0608016056440799</v>
      </c>
      <c r="AQ354">
        <v>2.0799355309573002</v>
      </c>
      <c r="AR354">
        <v>1.5604262811399501</v>
      </c>
      <c r="AS354">
        <v>1.70412392554843</v>
      </c>
      <c r="AT354">
        <v>1.7372180451127801</v>
      </c>
      <c r="AU354">
        <v>1.77198534310459</v>
      </c>
      <c r="AV354">
        <v>1.6729966921953601</v>
      </c>
      <c r="AW354">
        <v>1.71253389754745</v>
      </c>
      <c r="AX354">
        <v>1.5903826306333799</v>
      </c>
      <c r="AY354">
        <v>1.6688234742208199</v>
      </c>
      <c r="AZ354">
        <v>1.63309262559004</v>
      </c>
      <c r="BA354">
        <v>1.7195333972976199</v>
      </c>
      <c r="BB354">
        <v>1.62382573401852</v>
      </c>
      <c r="BC354">
        <v>1.7445582795980401</v>
      </c>
      <c r="BD354">
        <v>1.5763977614223199</v>
      </c>
      <c r="BE354">
        <v>1.6832160659336699</v>
      </c>
      <c r="BF354">
        <v>1.59628916376564</v>
      </c>
      <c r="BG354">
        <v>1.6879366960472</v>
      </c>
      <c r="BH354">
        <v>1.6878328997894201</v>
      </c>
      <c r="BI354">
        <v>1.71706614641397</v>
      </c>
      <c r="BJ354">
        <v>1.9163579233691299</v>
      </c>
      <c r="BK354">
        <v>2.02738826619143</v>
      </c>
      <c r="BL354">
        <v>1.80975173165226</v>
      </c>
      <c r="BM354">
        <v>1.8796209821776</v>
      </c>
      <c r="BN354">
        <v>1.98134716236261</v>
      </c>
      <c r="BO354">
        <v>2.08874405783898</v>
      </c>
      <c r="BP354">
        <v>1.6036840544370099</v>
      </c>
      <c r="BQ354">
        <v>1.69389066464559</v>
      </c>
      <c r="BR354">
        <v>1.6307931974555301</v>
      </c>
      <c r="BS354">
        <v>1.7268758925094101</v>
      </c>
      <c r="BT354">
        <v>1.7360416746174101</v>
      </c>
      <c r="BU354">
        <v>1.82168072358126</v>
      </c>
      <c r="BV354">
        <v>1.88167030926638</v>
      </c>
      <c r="BW354">
        <v>1.9318221379803799</v>
      </c>
      <c r="BX354">
        <v>1.63411761366861</v>
      </c>
      <c r="BY354">
        <v>1.70220525628654</v>
      </c>
      <c r="BZ354">
        <v>1.9068625627673399</v>
      </c>
      <c r="CA354">
        <v>1.9924865166449599</v>
      </c>
      <c r="CB354">
        <v>1.7123133593903701</v>
      </c>
      <c r="CC354">
        <v>1.77769029609425</v>
      </c>
      <c r="CD354">
        <v>1.58147062312528</v>
      </c>
      <c r="CE354">
        <v>1.6689318578521899</v>
      </c>
      <c r="CF354">
        <v>1.8808045727516001</v>
      </c>
      <c r="CG354">
        <v>1.9783951957166599</v>
      </c>
      <c r="CH354">
        <v>1.53537476233363</v>
      </c>
      <c r="CI354">
        <v>1.61039394242636</v>
      </c>
      <c r="CJ354">
        <v>1.59073735052389</v>
      </c>
      <c r="CK354">
        <v>1.6359210065048799</v>
      </c>
      <c r="CL354">
        <v>1.5414623847615401</v>
      </c>
      <c r="CM354">
        <v>1.6455230007741199</v>
      </c>
      <c r="CN354">
        <v>1.6870564379858</v>
      </c>
      <c r="CO354">
        <v>1.7537174721189499</v>
      </c>
      <c r="CP354">
        <v>1.55158435908843</v>
      </c>
      <c r="CQ354">
        <v>1.6474986405655201</v>
      </c>
      <c r="CR354">
        <v>1.67638657607176</v>
      </c>
      <c r="CS354">
        <v>1.75923472426492</v>
      </c>
      <c r="CT354">
        <v>1.6397209553623899</v>
      </c>
      <c r="CU354">
        <v>1.74677811501851</v>
      </c>
      <c r="CV354">
        <v>1.5418705818379499</v>
      </c>
      <c r="CW354">
        <v>1.6797852093529</v>
      </c>
      <c r="CX354">
        <v>1.5189350649350599</v>
      </c>
      <c r="CY354">
        <v>1.6082207792207699</v>
      </c>
      <c r="CZ354">
        <v>1.58993909673337</v>
      </c>
      <c r="DA354">
        <v>1.6882227319465299</v>
      </c>
      <c r="DB354">
        <v>1.55740809108123</v>
      </c>
      <c r="DC354">
        <v>1.63298360109087</v>
      </c>
      <c r="DD354">
        <v>1.61205640076642</v>
      </c>
      <c r="DE354">
        <v>1.7194536789872701</v>
      </c>
      <c r="DF354">
        <v>1.5612503332444601</v>
      </c>
      <c r="DG354">
        <v>1.6476272993868299</v>
      </c>
      <c r="DH354">
        <v>1.61687259937988</v>
      </c>
      <c r="DI354">
        <v>1.70704336156231</v>
      </c>
      <c r="DJ354">
        <v>1.6405020573161</v>
      </c>
      <c r="DK354">
        <v>1.7724500108279699</v>
      </c>
      <c r="DL354">
        <v>1.71696523589925</v>
      </c>
      <c r="DM354">
        <v>1.7590634976942101</v>
      </c>
      <c r="DN354">
        <v>1.73672484218343</v>
      </c>
      <c r="DO354">
        <v>1.8063454779402199</v>
      </c>
    </row>
    <row r="355" spans="1:119" x14ac:dyDescent="0.45">
      <c r="A355" t="s">
        <v>19</v>
      </c>
      <c r="B355" t="s">
        <v>38</v>
      </c>
      <c r="C355" t="s">
        <v>20</v>
      </c>
      <c r="D355">
        <v>35</v>
      </c>
      <c r="E355" t="s">
        <v>244</v>
      </c>
      <c r="F355" s="1" cm="1">
        <f t="array" ref="F355">SUMPRODUCT($H355:$FZZ355,$H$2:$FZZ$2)/SUMPRODUCT(--($H355:$FZZ355&lt;&gt;""),$H$2:$FZZ$2)</f>
        <v>1.4713089622837101</v>
      </c>
      <c r="G355" s="1" cm="1">
        <f t="array" ref="G355">SUMPRODUCT($H355:$FZZ355,$G$2:$FZY$2)/SUMPRODUCT(--($H355:$FZZ355&lt;&gt;""),$G$2:$FZY$2)</f>
        <v>1.5378988906595306</v>
      </c>
      <c r="H355">
        <v>1.45870106267101</v>
      </c>
      <c r="I355">
        <v>1.50533161055815</v>
      </c>
      <c r="J355">
        <v>1.4600276169500499</v>
      </c>
      <c r="K355">
        <v>1.5114870649771099</v>
      </c>
      <c r="L355">
        <v>1.4605402283892299</v>
      </c>
      <c r="M355">
        <v>1.5081497869017699</v>
      </c>
      <c r="N355">
        <v>1.53497242046375</v>
      </c>
      <c r="O355">
        <v>1.5771468904399599</v>
      </c>
      <c r="P355">
        <v>1.4683710188975601</v>
      </c>
      <c r="Q355">
        <v>1.54002979557164</v>
      </c>
      <c r="R355">
        <v>1.4381322121929201</v>
      </c>
      <c r="S355">
        <v>1.5409144694129699</v>
      </c>
      <c r="T355">
        <v>1.5152525258403899</v>
      </c>
      <c r="U355">
        <v>1.58231969922711</v>
      </c>
      <c r="V355">
        <v>1.4653477142426401</v>
      </c>
      <c r="W355">
        <v>1.5535807199856</v>
      </c>
      <c r="X355">
        <v>1.5110220440881701</v>
      </c>
      <c r="Y355">
        <v>1.5770610332088699</v>
      </c>
      <c r="Z355">
        <v>1.5369913836751901</v>
      </c>
      <c r="AA355">
        <v>1.57045951521288</v>
      </c>
      <c r="AB355">
        <v>1.4915230059271201</v>
      </c>
      <c r="AC355">
        <v>1.54838698173362</v>
      </c>
      <c r="AD355">
        <v>1.5078151171034</v>
      </c>
      <c r="AE355">
        <v>1.56121084326398</v>
      </c>
      <c r="AF355">
        <v>1.4564792846191399</v>
      </c>
      <c r="AG355">
        <v>1.5125975383086701</v>
      </c>
      <c r="AH355">
        <v>1.4686368698096199</v>
      </c>
      <c r="AI355">
        <v>1.57126303115972</v>
      </c>
      <c r="AJ355">
        <v>1.51414256668067</v>
      </c>
      <c r="AK355">
        <v>1.56621741032746</v>
      </c>
      <c r="AL355">
        <v>1.4679202725096601</v>
      </c>
      <c r="AM355">
        <v>1.55220953783833</v>
      </c>
      <c r="AN355">
        <v>1.4995837321802501</v>
      </c>
      <c r="AO355">
        <v>1.55991505935942</v>
      </c>
      <c r="AP355">
        <v>1.50139277460163</v>
      </c>
      <c r="AQ355">
        <v>1.5621761342902301</v>
      </c>
      <c r="AR355">
        <v>1.48015682071695</v>
      </c>
      <c r="AS355">
        <v>1.5723737451061801</v>
      </c>
      <c r="AT355">
        <v>1.4995431617017201</v>
      </c>
      <c r="AU355">
        <v>1.5341105929380401</v>
      </c>
      <c r="AV355">
        <v>1.4408171171439601</v>
      </c>
      <c r="AW355">
        <v>1.5097930387102501</v>
      </c>
      <c r="AX355">
        <v>1.4655333581215599</v>
      </c>
      <c r="AY355">
        <v>1.5361798096403001</v>
      </c>
      <c r="AZ355">
        <v>1.24260382775809</v>
      </c>
      <c r="BA355">
        <v>1.2756788992369901</v>
      </c>
      <c r="BB355">
        <v>1.5084121632679699</v>
      </c>
      <c r="BC355">
        <v>1.58174855160223</v>
      </c>
      <c r="BD355">
        <v>1.4991092476291501</v>
      </c>
      <c r="BE355">
        <v>1.6017887027406299</v>
      </c>
      <c r="BF355">
        <v>1.47437226872083</v>
      </c>
      <c r="BG355">
        <v>1.5426881959361001</v>
      </c>
      <c r="BH355">
        <v>1.4874427102687899</v>
      </c>
      <c r="BI355">
        <v>1.54245633593459</v>
      </c>
      <c r="BJ355">
        <v>1.4080101299066701</v>
      </c>
      <c r="BK355">
        <v>1.5054166862073799</v>
      </c>
      <c r="BL355">
        <v>1.52696707915012</v>
      </c>
      <c r="BM355">
        <v>1.5888979687135101</v>
      </c>
      <c r="BN355">
        <v>1.48950558884333</v>
      </c>
      <c r="BO355">
        <v>1.5649462139528301</v>
      </c>
      <c r="BP355">
        <v>1.47451148383695</v>
      </c>
      <c r="BQ355">
        <v>1.53128810096549</v>
      </c>
      <c r="BR355">
        <v>1.5163085810723</v>
      </c>
      <c r="BS355">
        <v>1.6068090354407301</v>
      </c>
      <c r="BT355">
        <v>1.4578292561920301</v>
      </c>
      <c r="BU355">
        <v>1.5465977178185699</v>
      </c>
      <c r="BV355">
        <v>1.44618300678877</v>
      </c>
      <c r="BW355">
        <v>1.5153859543933601</v>
      </c>
      <c r="BX355">
        <v>1.41340750411534</v>
      </c>
      <c r="BY355">
        <v>1.4779332462961901</v>
      </c>
      <c r="BZ355">
        <v>1.4485524765978499</v>
      </c>
      <c r="CA355">
        <v>1.5033537908375101</v>
      </c>
      <c r="CB355">
        <v>1.4978207687765299</v>
      </c>
      <c r="CC355">
        <v>1.5575738829682499</v>
      </c>
      <c r="CD355">
        <v>1.4302225084309099</v>
      </c>
      <c r="CE355">
        <v>1.52475046179396</v>
      </c>
      <c r="CF355">
        <v>1.4658563056218701</v>
      </c>
      <c r="CG355">
        <v>1.55548802546849</v>
      </c>
      <c r="CH355">
        <v>1.4184484694841899</v>
      </c>
      <c r="CI355">
        <v>1.4675161501940199</v>
      </c>
      <c r="CJ355">
        <v>1.4418065672106799</v>
      </c>
      <c r="CK355">
        <v>1.5221633622872199</v>
      </c>
      <c r="CL355">
        <v>1.43747214337657</v>
      </c>
      <c r="CM355">
        <v>1.5203265382720601</v>
      </c>
      <c r="CN355">
        <v>1.46326180015771</v>
      </c>
      <c r="CO355">
        <v>1.53875183057339</v>
      </c>
      <c r="CP355">
        <v>1.4416061100400399</v>
      </c>
      <c r="CQ355">
        <v>1.5214667062138501</v>
      </c>
      <c r="CR355">
        <v>1.46654349649329</v>
      </c>
      <c r="CS355">
        <v>1.54107765798397</v>
      </c>
      <c r="CT355">
        <v>1.46612849401706</v>
      </c>
      <c r="CU355">
        <v>1.53217117704079</v>
      </c>
      <c r="CV355">
        <v>1.46157331883269</v>
      </c>
      <c r="CW355">
        <v>1.58288018850824</v>
      </c>
      <c r="CX355">
        <v>1.4239740259740199</v>
      </c>
      <c r="CY355">
        <v>1.49920779220779</v>
      </c>
      <c r="CZ355">
        <v>1.48444198370639</v>
      </c>
      <c r="DA355">
        <v>1.56785573044372</v>
      </c>
      <c r="DB355">
        <v>1.4402934416272599</v>
      </c>
      <c r="DC355">
        <v>1.5026140599506901</v>
      </c>
      <c r="DD355">
        <v>1.47559078328938</v>
      </c>
      <c r="DE355">
        <v>1.5446669832795601</v>
      </c>
      <c r="DF355">
        <v>1.44614769394828</v>
      </c>
      <c r="DG355">
        <v>1.50802452679285</v>
      </c>
      <c r="DH355">
        <v>1.46286269609884</v>
      </c>
      <c r="DI355">
        <v>1.5220509972696501</v>
      </c>
      <c r="DJ355">
        <v>1.5225763372554599</v>
      </c>
      <c r="DK355">
        <v>1.6022973363170401</v>
      </c>
      <c r="DL355">
        <v>1.5066690315714699</v>
      </c>
      <c r="DM355">
        <v>1.5765431003902</v>
      </c>
      <c r="DN355">
        <v>1.4942702441299101</v>
      </c>
      <c r="DO355">
        <v>1.5959291531014901</v>
      </c>
    </row>
    <row r="356" spans="1:119" x14ac:dyDescent="0.45">
      <c r="A356" t="s">
        <v>19</v>
      </c>
      <c r="B356" t="s">
        <v>38</v>
      </c>
      <c r="C356" t="s">
        <v>44</v>
      </c>
      <c r="D356">
        <v>35</v>
      </c>
      <c r="E356" t="s">
        <v>244</v>
      </c>
      <c r="F356" s="1" cm="1">
        <f t="array" ref="F356">SUMPRODUCT($H356:$FZZ356,$H$2:$FZZ$2)/SUMPRODUCT(--($H356:$FZZ356&lt;&gt;""),$H$2:$FZZ$2)</f>
        <v>1.3991701012711655</v>
      </c>
      <c r="G356" s="1" cm="1">
        <f t="array" ref="G356">SUMPRODUCT($H356:$FZZ356,$G$2:$FZY$2)/SUMPRODUCT(--($H356:$FZZ356&lt;&gt;""),$G$2:$FZY$2)</f>
        <v>1.4723567076429527</v>
      </c>
      <c r="H356">
        <v>1.35679296069192</v>
      </c>
      <c r="I356">
        <v>1.4210461193948101</v>
      </c>
      <c r="J356">
        <v>1.35936403736219</v>
      </c>
      <c r="K356">
        <v>1.4256711549294601</v>
      </c>
      <c r="L356">
        <v>1.3603067963691899</v>
      </c>
      <c r="M356">
        <v>1.4234595113381201</v>
      </c>
      <c r="N356">
        <v>1.4335999790866001</v>
      </c>
      <c r="O356">
        <v>1.4947428959820099</v>
      </c>
      <c r="P356">
        <v>1.4054758967485199</v>
      </c>
      <c r="Q356">
        <v>1.4885022389365701</v>
      </c>
      <c r="R356">
        <v>1.3834242601939299</v>
      </c>
      <c r="S356">
        <v>1.48204412657856</v>
      </c>
      <c r="T356">
        <v>1.4487076892634301</v>
      </c>
      <c r="U356">
        <v>1.52539953673526</v>
      </c>
      <c r="V356">
        <v>1.4073515753028301</v>
      </c>
      <c r="W356">
        <v>1.4990225779627799</v>
      </c>
      <c r="X356">
        <v>1.4210423668210801</v>
      </c>
      <c r="Y356">
        <v>1.4947412455376099</v>
      </c>
      <c r="Z356">
        <v>1.4454620026045699</v>
      </c>
      <c r="AA356">
        <v>1.4985794229693401</v>
      </c>
      <c r="AB356">
        <v>1.43453421110817</v>
      </c>
      <c r="AC356">
        <v>1.4943296505780901</v>
      </c>
      <c r="AD356">
        <v>1.4236964633965801</v>
      </c>
      <c r="AE356">
        <v>1.47394744564215</v>
      </c>
      <c r="AF356">
        <v>1.3908341827338899</v>
      </c>
      <c r="AG356">
        <v>1.46189046587122</v>
      </c>
      <c r="AH356">
        <v>1.3990195554715401</v>
      </c>
      <c r="AI356">
        <v>1.51747418422988</v>
      </c>
      <c r="AJ356">
        <v>1.4406286729064901</v>
      </c>
      <c r="AK356">
        <v>1.5025780050273201</v>
      </c>
      <c r="AL356">
        <v>1.3969526790646201</v>
      </c>
      <c r="AM356">
        <v>1.48631927821763</v>
      </c>
      <c r="AN356">
        <v>1.42924730709562</v>
      </c>
      <c r="AO356">
        <v>1.4805491067662699</v>
      </c>
      <c r="AP356">
        <v>1.42356769249483</v>
      </c>
      <c r="AQ356">
        <v>1.4867047804403299</v>
      </c>
      <c r="AR356">
        <v>1.4005489818682799</v>
      </c>
      <c r="AS356">
        <v>1.4964075588897801</v>
      </c>
      <c r="AT356">
        <v>1.40295517274198</v>
      </c>
      <c r="AU356">
        <v>1.45674312363186</v>
      </c>
      <c r="AV356">
        <v>1.3589415025181</v>
      </c>
      <c r="AW356">
        <v>1.4366823613552999</v>
      </c>
      <c r="AX356">
        <v>1.4077547772360599</v>
      </c>
      <c r="AY356">
        <v>1.47559691560303</v>
      </c>
      <c r="AZ356">
        <v>1.17402256063983</v>
      </c>
      <c r="BA356">
        <v>1.2022558235162499</v>
      </c>
      <c r="BB356">
        <v>1.4532912179634001</v>
      </c>
      <c r="BC356">
        <v>1.5485417825930401</v>
      </c>
      <c r="BD356">
        <v>1.4377463065267799</v>
      </c>
      <c r="BE356">
        <v>1.5302585881124999</v>
      </c>
      <c r="BF356">
        <v>1.4361281880354499</v>
      </c>
      <c r="BG356">
        <v>1.5158630224921601</v>
      </c>
      <c r="BH356">
        <v>1.40472872538089</v>
      </c>
      <c r="BI356">
        <v>1.46503778025517</v>
      </c>
      <c r="BJ356">
        <v>1.3322234207194099</v>
      </c>
      <c r="BK356">
        <v>1.42076630868076</v>
      </c>
      <c r="BL356">
        <v>1.4670986068954699</v>
      </c>
      <c r="BM356">
        <v>1.5487781150283999</v>
      </c>
      <c r="BN356">
        <v>1.41085298480441</v>
      </c>
      <c r="BO356">
        <v>1.4730252169545699</v>
      </c>
      <c r="BP356">
        <v>1.43221735262134</v>
      </c>
      <c r="BQ356">
        <v>1.4967377335486201</v>
      </c>
      <c r="BR356">
        <v>1.47288394132156</v>
      </c>
      <c r="BS356">
        <v>1.58886148253927</v>
      </c>
      <c r="BT356">
        <v>1.42426439720642</v>
      </c>
      <c r="BU356">
        <v>1.51028508186085</v>
      </c>
      <c r="BV356">
        <v>1.37009457865114</v>
      </c>
      <c r="BW356">
        <v>1.4289693054561601</v>
      </c>
      <c r="BX356">
        <v>1.3667905999886401</v>
      </c>
      <c r="BY356">
        <v>1.4322813191803301</v>
      </c>
      <c r="BZ356">
        <v>1.3775959332961301</v>
      </c>
      <c r="CA356">
        <v>1.43738143946438</v>
      </c>
      <c r="CB356">
        <v>1.4245845401119099</v>
      </c>
      <c r="CC356">
        <v>1.48402834406546</v>
      </c>
      <c r="CD356">
        <v>1.3677405141588499</v>
      </c>
      <c r="CE356">
        <v>1.4481011371146699</v>
      </c>
      <c r="CF356">
        <v>1.39370523116995</v>
      </c>
      <c r="CG356">
        <v>1.4818175240575899</v>
      </c>
      <c r="CH356">
        <v>1.3796768849305601</v>
      </c>
      <c r="CI356">
        <v>1.44605668412333</v>
      </c>
      <c r="CJ356">
        <v>1.3614887235617099</v>
      </c>
      <c r="CK356">
        <v>1.4459548942468701</v>
      </c>
      <c r="CL356">
        <v>1.3434516409017301</v>
      </c>
      <c r="CM356">
        <v>1.4643083347017201</v>
      </c>
      <c r="CN356">
        <v>1.4243269122451201</v>
      </c>
      <c r="CO356">
        <v>1.50109834403514</v>
      </c>
      <c r="CP356">
        <v>1.40652034208314</v>
      </c>
      <c r="CQ356">
        <v>1.4891368826931599</v>
      </c>
      <c r="CR356">
        <v>1.3940635217755899</v>
      </c>
      <c r="CS356">
        <v>1.4709678987735599</v>
      </c>
      <c r="CT356">
        <v>1.4041697786394101</v>
      </c>
      <c r="CU356">
        <v>1.48885251632792</v>
      </c>
      <c r="CV356">
        <v>1.46531176363965</v>
      </c>
      <c r="CW356">
        <v>1.5907422512234899</v>
      </c>
      <c r="CX356">
        <v>1.3714285714285701</v>
      </c>
      <c r="CY356">
        <v>1.46094805194805</v>
      </c>
      <c r="CZ356">
        <v>1.4342007434944199</v>
      </c>
      <c r="DA356">
        <v>1.5285612591948099</v>
      </c>
      <c r="DB356">
        <v>1.3993021234026799</v>
      </c>
      <c r="DC356">
        <v>1.4729245316724</v>
      </c>
      <c r="DD356">
        <v>1.42963824247089</v>
      </c>
      <c r="DE356">
        <v>1.5121759494292699</v>
      </c>
      <c r="DF356">
        <v>1.3947613969608099</v>
      </c>
      <c r="DG356">
        <v>1.46864836043721</v>
      </c>
      <c r="DH356">
        <v>1.4273450876949401</v>
      </c>
      <c r="DI356">
        <v>1.5151325836456999</v>
      </c>
      <c r="DJ356">
        <v>1.47701761351331</v>
      </c>
      <c r="DK356">
        <v>1.5725655092759601</v>
      </c>
      <c r="DL356">
        <v>1.4570769776516399</v>
      </c>
      <c r="DM356">
        <v>1.5238737140830001</v>
      </c>
      <c r="DN356">
        <v>1.45970172453993</v>
      </c>
      <c r="DO356">
        <v>1.5452724116788501</v>
      </c>
    </row>
    <row r="357" spans="1:119" x14ac:dyDescent="0.45">
      <c r="A357" t="s">
        <v>19</v>
      </c>
      <c r="B357" t="s">
        <v>38</v>
      </c>
      <c r="C357" t="s">
        <v>33</v>
      </c>
      <c r="D357">
        <v>35</v>
      </c>
      <c r="E357" t="s">
        <v>244</v>
      </c>
      <c r="F357" s="1" cm="1">
        <f t="array" ref="F357">SUMPRODUCT($H357:$FZZ357,$H$2:$FZZ$2)/SUMPRODUCT(--($H357:$FZZ357&lt;&gt;""),$H$2:$FZZ$2)</f>
        <v>1.4511132461061402</v>
      </c>
      <c r="G357" s="1" cm="1">
        <f t="array" ref="G357">SUMPRODUCT($H357:$FZZ357,$G$2:$FZY$2)/SUMPRODUCT(--($H357:$FZZ357&lt;&gt;""),$G$2:$FZY$2)</f>
        <v>1.523700532685476</v>
      </c>
      <c r="H357">
        <v>1.4091354413664801</v>
      </c>
      <c r="I357">
        <v>1.4737577661799199</v>
      </c>
      <c r="J357">
        <v>1.4107401057904001</v>
      </c>
      <c r="K357">
        <v>1.4748203779739499</v>
      </c>
      <c r="L357">
        <v>1.4081115593584199</v>
      </c>
      <c r="M357">
        <v>1.47315735107525</v>
      </c>
      <c r="N357">
        <v>1.4900426110370399</v>
      </c>
      <c r="O357">
        <v>1.55291872532873</v>
      </c>
      <c r="P357">
        <v>1.46041414990843</v>
      </c>
      <c r="Q357">
        <v>1.5370417009941799</v>
      </c>
      <c r="R357">
        <v>1.44175794257471</v>
      </c>
      <c r="S357">
        <v>1.5378044566378299</v>
      </c>
      <c r="T357">
        <v>1.4946209493435101</v>
      </c>
      <c r="U357">
        <v>1.5765550796163501</v>
      </c>
      <c r="V357">
        <v>1.45094411188321</v>
      </c>
      <c r="W357">
        <v>1.5466366470047599</v>
      </c>
      <c r="X357">
        <v>1.47795449855988</v>
      </c>
      <c r="Y357">
        <v>1.5481371770338901</v>
      </c>
      <c r="Z357">
        <v>1.5072289129987699</v>
      </c>
      <c r="AA357">
        <v>1.55690599428231</v>
      </c>
      <c r="AB357">
        <v>1.48534624794048</v>
      </c>
      <c r="AC357">
        <v>1.552292033694</v>
      </c>
      <c r="AD357">
        <v>1.4869445086435</v>
      </c>
      <c r="AE357">
        <v>1.5274470444341099</v>
      </c>
      <c r="AF357">
        <v>1.43788811895605</v>
      </c>
      <c r="AG357">
        <v>1.5110985961335801</v>
      </c>
      <c r="AH357">
        <v>1.44992377516344</v>
      </c>
      <c r="AI357">
        <v>1.5643555405799601</v>
      </c>
      <c r="AJ357">
        <v>1.4956203941216299</v>
      </c>
      <c r="AK357">
        <v>1.5594313804552</v>
      </c>
      <c r="AL357">
        <v>1.4458341005339701</v>
      </c>
      <c r="AM357">
        <v>1.5428650340637</v>
      </c>
      <c r="AN357">
        <v>1.4880309248480701</v>
      </c>
      <c r="AO357">
        <v>1.5363253270544699</v>
      </c>
      <c r="AP357">
        <v>1.48494100474394</v>
      </c>
      <c r="AQ357">
        <v>1.5358046466366599</v>
      </c>
      <c r="AR357">
        <v>1.45227029155092</v>
      </c>
      <c r="AS357">
        <v>1.5461604076901201</v>
      </c>
      <c r="AT357">
        <v>1.4499000666222499</v>
      </c>
      <c r="AU357">
        <v>1.5018368706576499</v>
      </c>
      <c r="AV357">
        <v>1.40932592305629</v>
      </c>
      <c r="AW357">
        <v>1.4870742319039201</v>
      </c>
      <c r="AX357">
        <v>1.4564740713970401</v>
      </c>
      <c r="AY357">
        <v>1.52407296079174</v>
      </c>
      <c r="AZ357">
        <v>1.2202427757618599</v>
      </c>
      <c r="BA357">
        <v>1.2481057190332201</v>
      </c>
      <c r="BB357">
        <v>1.5025858400707</v>
      </c>
      <c r="BC357">
        <v>1.5935812248371499</v>
      </c>
      <c r="BD357">
        <v>1.48320166993575</v>
      </c>
      <c r="BE357">
        <v>1.5788450810674599</v>
      </c>
      <c r="BF357">
        <v>1.48277905340345</v>
      </c>
      <c r="BG357">
        <v>1.5662666962941001</v>
      </c>
      <c r="BH357">
        <v>1.46133717329369</v>
      </c>
      <c r="BI357">
        <v>1.5205623683884499</v>
      </c>
      <c r="BJ357">
        <v>1.3886882708812001</v>
      </c>
      <c r="BK357">
        <v>1.4825306007597401</v>
      </c>
      <c r="BL357">
        <v>1.51470931590007</v>
      </c>
      <c r="BM357">
        <v>1.5994435364619799</v>
      </c>
      <c r="BN357">
        <v>1.4629454430778901</v>
      </c>
      <c r="BO357">
        <v>1.52461543852272</v>
      </c>
      <c r="BP357">
        <v>1.4800804033347601</v>
      </c>
      <c r="BQ357">
        <v>1.5477641941542799</v>
      </c>
      <c r="BR357">
        <v>1.52327015448526</v>
      </c>
      <c r="BS357">
        <v>1.64346683110476</v>
      </c>
      <c r="BT357">
        <v>1.47336182879822</v>
      </c>
      <c r="BU357">
        <v>1.55955424951341</v>
      </c>
      <c r="BV357">
        <v>1.4154691217144</v>
      </c>
      <c r="BW357">
        <v>1.4886563642341799</v>
      </c>
      <c r="BX357">
        <v>1.41129306919452</v>
      </c>
      <c r="BY357">
        <v>1.47516603280921</v>
      </c>
      <c r="BZ357">
        <v>1.42860331039613</v>
      </c>
      <c r="CA357">
        <v>1.4858595251379301</v>
      </c>
      <c r="CB357">
        <v>1.47085453983072</v>
      </c>
      <c r="CC357">
        <v>1.5365829654416101</v>
      </c>
      <c r="CD357">
        <v>1.40924265789964</v>
      </c>
      <c r="CE357">
        <v>1.5000423664186799</v>
      </c>
      <c r="CF357">
        <v>1.4383040300991199</v>
      </c>
      <c r="CG357">
        <v>1.5281528109398701</v>
      </c>
      <c r="CH357">
        <v>1.4243081267998701</v>
      </c>
      <c r="CI357">
        <v>1.48900897294773</v>
      </c>
      <c r="CJ357">
        <v>1.4083667666419899</v>
      </c>
      <c r="CK357">
        <v>1.49026214310754</v>
      </c>
      <c r="CL357">
        <v>1.3941682891928</v>
      </c>
      <c r="CM357">
        <v>1.5137816979051799</v>
      </c>
      <c r="CN357">
        <v>1.4702320603807499</v>
      </c>
      <c r="CO357">
        <v>1.55062239495325</v>
      </c>
      <c r="CP357">
        <v>1.4508131889861</v>
      </c>
      <c r="CQ357">
        <v>1.5386326560877901</v>
      </c>
      <c r="CR357">
        <v>1.44315737015473</v>
      </c>
      <c r="CS357">
        <v>1.5191015059984601</v>
      </c>
      <c r="CT357">
        <v>1.45354288166028</v>
      </c>
      <c r="CU357">
        <v>1.53906783835751</v>
      </c>
      <c r="CV357">
        <v>1.5103996737357199</v>
      </c>
      <c r="CW357">
        <v>1.6397045495740401</v>
      </c>
      <c r="CX357">
        <v>1.42040259740259</v>
      </c>
      <c r="CY357">
        <v>1.51085714285714</v>
      </c>
      <c r="CZ357">
        <v>1.48528039231195</v>
      </c>
      <c r="DA357">
        <v>1.5813493632840301</v>
      </c>
      <c r="DB357">
        <v>1.4437232788290899</v>
      </c>
      <c r="DC357">
        <v>1.52472936440829</v>
      </c>
      <c r="DD357">
        <v>1.47857131159622</v>
      </c>
      <c r="DE357">
        <v>1.56477736108609</v>
      </c>
      <c r="DF357">
        <v>1.4427486003732299</v>
      </c>
      <c r="DG357">
        <v>1.51772860570514</v>
      </c>
      <c r="DH357">
        <v>1.47931417464945</v>
      </c>
      <c r="DI357">
        <v>1.56194178351612</v>
      </c>
      <c r="DJ357">
        <v>1.53288096441204</v>
      </c>
      <c r="DK357">
        <v>1.6237096657763599</v>
      </c>
      <c r="DL357">
        <v>1.5050815892160301</v>
      </c>
      <c r="DM357">
        <v>1.5787158566867601</v>
      </c>
      <c r="DN357">
        <v>1.5051338958022</v>
      </c>
      <c r="DO357">
        <v>1.5963350287999001</v>
      </c>
    </row>
    <row r="358" spans="1:119" x14ac:dyDescent="0.45">
      <c r="A358" t="s">
        <v>19</v>
      </c>
      <c r="B358" t="s">
        <v>255</v>
      </c>
      <c r="C358" t="s">
        <v>20</v>
      </c>
      <c r="D358">
        <v>35</v>
      </c>
      <c r="E358" t="s">
        <v>244</v>
      </c>
      <c r="F358" s="1" cm="1">
        <f t="array" ref="F358">SUMPRODUCT($H358:$FZZ358,$H$2:$FZZ$2)/SUMPRODUCT(--($H358:$FZZ358&lt;&gt;""),$H$2:$FZZ$2)</f>
        <v>2.057839862446325</v>
      </c>
      <c r="G358" s="1" cm="1">
        <f t="array" ref="G358">SUMPRODUCT($H358:$FZZ358,$G$2:$FZY$2)/SUMPRODUCT(--($H358:$FZZ358&lt;&gt;""),$G$2:$FZY$2)</f>
        <v>2.1330602416931304</v>
      </c>
      <c r="H358">
        <v>2.0163082171913702</v>
      </c>
      <c r="I358">
        <v>2.0024056648742499</v>
      </c>
      <c r="J358">
        <v>2.0124215265787702</v>
      </c>
      <c r="K358">
        <v>2.0146931122350402</v>
      </c>
      <c r="L358">
        <v>1.9934667501708001</v>
      </c>
      <c r="M358">
        <v>1.98888351172853</v>
      </c>
      <c r="N358">
        <v>2.10353959166601</v>
      </c>
      <c r="O358">
        <v>2.1561054034977598</v>
      </c>
      <c r="P358">
        <v>2.0313194998783399</v>
      </c>
      <c r="Q358">
        <v>2.1195067082723198</v>
      </c>
      <c r="R358">
        <v>2.0378646673228702</v>
      </c>
      <c r="S358">
        <v>2.1637652097426101</v>
      </c>
      <c r="T358">
        <v>1.7696014526492201</v>
      </c>
      <c r="U358">
        <v>1.8300863092466699</v>
      </c>
      <c r="V358">
        <v>2.0102070092344499</v>
      </c>
      <c r="W358">
        <v>2.0838686461489</v>
      </c>
      <c r="X358">
        <v>2.05319524804192</v>
      </c>
      <c r="Y358">
        <v>2.1227136925472898</v>
      </c>
      <c r="Z358">
        <v>2.3299917529146699</v>
      </c>
      <c r="AA358">
        <v>2.4425766282465902</v>
      </c>
      <c r="AB358">
        <v>2.3403778806444899</v>
      </c>
      <c r="AC358">
        <v>2.4077872798727502</v>
      </c>
      <c r="AD358">
        <v>2.1074510435304199</v>
      </c>
      <c r="AE358">
        <v>2.1297888529085598</v>
      </c>
      <c r="AF358">
        <v>1.9994925010064299</v>
      </c>
      <c r="AG358">
        <v>2.06230674352671</v>
      </c>
      <c r="AH358">
        <v>2.2268911361404302</v>
      </c>
      <c r="AI358">
        <v>2.37953804872636</v>
      </c>
      <c r="AJ358">
        <v>2.3486612389866401</v>
      </c>
      <c r="AK358">
        <v>2.3909559637277602</v>
      </c>
      <c r="AL358">
        <v>2.0278079543362102</v>
      </c>
      <c r="AM358">
        <v>2.1043730436383701</v>
      </c>
      <c r="AN358">
        <v>2.0729623965290198</v>
      </c>
      <c r="AO358">
        <v>2.1375774313157998</v>
      </c>
      <c r="AP358">
        <v>2.2943741637270398</v>
      </c>
      <c r="AQ358">
        <v>2.3502615253618702</v>
      </c>
      <c r="AR358">
        <v>2.0607106143785101</v>
      </c>
      <c r="AS358">
        <v>2.1831871568863299</v>
      </c>
      <c r="AT358">
        <v>2.0676358618064099</v>
      </c>
      <c r="AU358">
        <v>2.1051394308556199</v>
      </c>
      <c r="AV358">
        <v>1.99095941234317</v>
      </c>
      <c r="AW358">
        <v>2.0389561045385398</v>
      </c>
      <c r="AX358">
        <v>2.0528788515868501</v>
      </c>
      <c r="AY358">
        <v>2.13957278530498</v>
      </c>
      <c r="AZ358">
        <v>1.61005105120269</v>
      </c>
      <c r="BA358">
        <v>1.68779291920059</v>
      </c>
      <c r="BB358">
        <v>2.0989001996661298</v>
      </c>
      <c r="BC358">
        <v>2.21734149455009</v>
      </c>
      <c r="BD358">
        <v>2.0361159597631802</v>
      </c>
      <c r="BE358">
        <v>2.1923125371146801</v>
      </c>
      <c r="BF358">
        <v>1.9941485815865401</v>
      </c>
      <c r="BG358">
        <v>2.1300397501419601</v>
      </c>
      <c r="BH358">
        <v>2.0669360832404302</v>
      </c>
      <c r="BI358">
        <v>2.1099808001981901</v>
      </c>
      <c r="BJ358">
        <v>2.1722084134502602</v>
      </c>
      <c r="BK358">
        <v>2.2557801435070099</v>
      </c>
      <c r="BL358">
        <v>2.1068954782473299</v>
      </c>
      <c r="BM358">
        <v>2.2957234025994202</v>
      </c>
      <c r="BN358">
        <v>1.9938797201490299</v>
      </c>
      <c r="BO358">
        <v>2.0838501699428802</v>
      </c>
      <c r="BP358">
        <v>2.0772728770553899</v>
      </c>
      <c r="BQ358">
        <v>2.1564899331070602</v>
      </c>
      <c r="BR358">
        <v>2.0531935609502701</v>
      </c>
      <c r="BS358">
        <v>2.1826236531221599</v>
      </c>
      <c r="BT358">
        <v>2.05522268442544</v>
      </c>
      <c r="BU358">
        <v>2.1543334732664201</v>
      </c>
      <c r="BV358">
        <v>2.2314372473550801</v>
      </c>
      <c r="BW358">
        <v>2.2666576407558501</v>
      </c>
      <c r="BX358">
        <v>2.0190157234489399</v>
      </c>
      <c r="BY358">
        <v>2.0468297667026101</v>
      </c>
      <c r="BZ358">
        <v>1.9751782282561501</v>
      </c>
      <c r="CA358">
        <v>2.03834852148037</v>
      </c>
      <c r="CB358">
        <v>2.0562522846778899</v>
      </c>
      <c r="CC358">
        <v>2.1438995585299301</v>
      </c>
      <c r="CD358">
        <v>1.91686013997864</v>
      </c>
      <c r="CE358">
        <v>2.0642952769916398</v>
      </c>
      <c r="CF358">
        <v>1.95962665509008</v>
      </c>
      <c r="CG358">
        <v>2.0918891541856501</v>
      </c>
      <c r="CH358">
        <v>1.9731367512814499</v>
      </c>
      <c r="CI358">
        <v>2.0810567397178001</v>
      </c>
      <c r="CJ358">
        <v>1.9531609083472901</v>
      </c>
      <c r="CK358">
        <v>2.0796167179527099</v>
      </c>
      <c r="CL358">
        <v>2.19280302141734</v>
      </c>
      <c r="CM358">
        <v>2.3347251870792101</v>
      </c>
      <c r="CN358">
        <v>2.0519037963275801</v>
      </c>
      <c r="CO358">
        <v>2.10069561788892</v>
      </c>
      <c r="CP358">
        <v>1.9920411290721201</v>
      </c>
      <c r="CQ358">
        <v>2.10078352859755</v>
      </c>
      <c r="CR358">
        <v>2.01182676763379</v>
      </c>
      <c r="CS358">
        <v>2.1348470299376401</v>
      </c>
      <c r="CT358">
        <v>1.9810421268413601</v>
      </c>
      <c r="CU358">
        <v>2.1053250488645898</v>
      </c>
      <c r="CV358">
        <v>2.2485046220772098</v>
      </c>
      <c r="CW358">
        <v>2.4010105129599402</v>
      </c>
      <c r="CX358">
        <v>1.93424675324675</v>
      </c>
      <c r="CY358">
        <v>2.06102597402597</v>
      </c>
      <c r="CZ358">
        <v>2.06637665111128</v>
      </c>
      <c r="DA358">
        <v>2.1622716127501298</v>
      </c>
      <c r="DB358">
        <v>2.0048708451928601</v>
      </c>
      <c r="DC358">
        <v>2.1157689147185201</v>
      </c>
      <c r="DD358">
        <v>2.03425969899939</v>
      </c>
      <c r="DE358">
        <v>2.16735175146979</v>
      </c>
      <c r="DF358">
        <v>2.0184217541988798</v>
      </c>
      <c r="DG358">
        <v>2.0951079712076699</v>
      </c>
      <c r="DH358">
        <v>2.0486140034244902</v>
      </c>
      <c r="DI358">
        <v>2.1406127076681001</v>
      </c>
      <c r="DJ358">
        <v>2.08568541110228</v>
      </c>
      <c r="DK358">
        <v>2.18359741572222</v>
      </c>
      <c r="DL358">
        <v>2.0932688896771898</v>
      </c>
      <c r="DM358">
        <v>2.1359081234480302</v>
      </c>
      <c r="DN358">
        <v>2.0651128248084998</v>
      </c>
      <c r="DO358">
        <v>2.1513484572405601</v>
      </c>
    </row>
    <row r="359" spans="1:119" x14ac:dyDescent="0.45">
      <c r="A359" t="s">
        <v>19</v>
      </c>
      <c r="B359" t="s">
        <v>250</v>
      </c>
      <c r="C359" t="s">
        <v>20</v>
      </c>
      <c r="D359">
        <v>35</v>
      </c>
      <c r="E359" t="s">
        <v>244</v>
      </c>
      <c r="F359" s="1" cm="1">
        <f t="array" ref="F359">SUMPRODUCT($H359:$FZZ359,$H$2:$FZZ$2)/SUMPRODUCT(--($H359:$FZZ359&lt;&gt;""),$H$2:$FZZ$2)</f>
        <v>2.2223547590787254</v>
      </c>
      <c r="G359" s="1" cm="1">
        <f t="array" ref="G359">SUMPRODUCT($H359:$FZZ359,$G$2:$FZY$2)/SUMPRODUCT(--($H359:$FZZ359&lt;&gt;""),$G$2:$FZY$2)</f>
        <v>2.2998363447004317</v>
      </c>
      <c r="H359">
        <v>2.0620807581292602</v>
      </c>
      <c r="I359">
        <v>2.0576751054253202</v>
      </c>
      <c r="J359">
        <v>2.29806783032048</v>
      </c>
      <c r="K359">
        <v>2.2882514077933398</v>
      </c>
      <c r="L359">
        <v>1.7634020073526999</v>
      </c>
      <c r="M359">
        <v>1.7630746331782501</v>
      </c>
      <c r="N359">
        <v>2.40191357540585</v>
      </c>
      <c r="O359">
        <v>2.46986118735785</v>
      </c>
      <c r="P359">
        <v>2.3301844508095599</v>
      </c>
      <c r="Q359">
        <v>2.4364496313971902</v>
      </c>
      <c r="R359">
        <v>2.4344829211082901</v>
      </c>
      <c r="S359">
        <v>2.5866536471967998</v>
      </c>
      <c r="T359">
        <v>1.4830175062855</v>
      </c>
      <c r="U359">
        <v>1.5230453836483799</v>
      </c>
      <c r="V359">
        <v>1.7654478878444599</v>
      </c>
      <c r="W359">
        <v>1.8338528420612401</v>
      </c>
      <c r="X359">
        <v>2.3120147205553501</v>
      </c>
      <c r="Y359">
        <v>2.4044845685729701</v>
      </c>
      <c r="Z359">
        <v>2.39567437057935</v>
      </c>
      <c r="AA359">
        <v>2.54466360514812</v>
      </c>
      <c r="AB359">
        <v>2.38469932883033</v>
      </c>
      <c r="AC359">
        <v>2.4769691090775501</v>
      </c>
      <c r="AD359">
        <v>2.57288093339946</v>
      </c>
      <c r="AE359">
        <v>2.5919986912048398</v>
      </c>
      <c r="AF359">
        <v>2.2595268481957</v>
      </c>
      <c r="AG359">
        <v>2.3268015143598602</v>
      </c>
      <c r="AH359">
        <v>2.47649768449081</v>
      </c>
      <c r="AI359">
        <v>2.6382093943515499</v>
      </c>
      <c r="AJ359">
        <v>2.6429141322718102</v>
      </c>
      <c r="AK359">
        <v>2.6507725436030301</v>
      </c>
      <c r="AL359">
        <v>2.06952679064629</v>
      </c>
      <c r="AM359">
        <v>2.1614159454980602</v>
      </c>
      <c r="AN359">
        <v>2.1321054349540201</v>
      </c>
      <c r="AO359">
        <v>2.2010481880430199</v>
      </c>
      <c r="AP359">
        <v>2.5507480841746699</v>
      </c>
      <c r="AQ359">
        <v>2.6072862182216201</v>
      </c>
      <c r="AR359">
        <v>2.3222261105400102</v>
      </c>
      <c r="AS359">
        <v>2.4670993635309801</v>
      </c>
      <c r="AT359">
        <v>2.5367897592081401</v>
      </c>
      <c r="AU359">
        <v>2.56289616446178</v>
      </c>
      <c r="AV359">
        <v>2.2213845099383098</v>
      </c>
      <c r="AW359">
        <v>2.2778481389873901</v>
      </c>
      <c r="AX359">
        <v>2.0908569661293099</v>
      </c>
      <c r="AY359">
        <v>2.1665004465356099</v>
      </c>
      <c r="AZ359">
        <v>1.6671512082278199</v>
      </c>
      <c r="BA359">
        <v>1.72100265235405</v>
      </c>
      <c r="BB359">
        <v>2.07230532552125</v>
      </c>
      <c r="BC359">
        <v>2.2231350855945702</v>
      </c>
      <c r="BD359">
        <v>2.31041370499001</v>
      </c>
      <c r="BE359">
        <v>2.43357146713213</v>
      </c>
      <c r="BF359">
        <v>1.74706811841098</v>
      </c>
      <c r="BG359">
        <v>1.8466409895563201</v>
      </c>
      <c r="BH359">
        <v>2.6008144432057398</v>
      </c>
      <c r="BI359">
        <v>2.6378514802427802</v>
      </c>
      <c r="BJ359">
        <v>2.3027482061623599</v>
      </c>
      <c r="BK359">
        <v>2.40615767012146</v>
      </c>
      <c r="BL359">
        <v>2.5287960152541</v>
      </c>
      <c r="BM359">
        <v>2.67341816483773</v>
      </c>
      <c r="BN359">
        <v>2.05024703037948</v>
      </c>
      <c r="BO359">
        <v>2.13372344277421</v>
      </c>
      <c r="BP359">
        <v>2.0782120143671499</v>
      </c>
      <c r="BQ359">
        <v>2.1772498105249198</v>
      </c>
      <c r="BR359">
        <v>1.8037290665974199</v>
      </c>
      <c r="BS359">
        <v>1.93906594833181</v>
      </c>
      <c r="BT359">
        <v>2.38779910697248</v>
      </c>
      <c r="BU359">
        <v>2.4775789031790199</v>
      </c>
      <c r="BV359">
        <v>2.5148443997446899</v>
      </c>
      <c r="BW359">
        <v>2.5489430013732202</v>
      </c>
      <c r="BX359">
        <v>2.4339416472725199</v>
      </c>
      <c r="BY359">
        <v>2.4379860362150199</v>
      </c>
      <c r="BZ359">
        <v>1.74214865786374</v>
      </c>
      <c r="CA359">
        <v>1.7769636104395199</v>
      </c>
      <c r="CB359">
        <v>2.35742203976042</v>
      </c>
      <c r="CC359">
        <v>2.4565278519809901</v>
      </c>
      <c r="CD359">
        <v>2.2206104153603601</v>
      </c>
      <c r="CE359">
        <v>2.3359995932823798</v>
      </c>
      <c r="CF359">
        <v>2.0002604731929599</v>
      </c>
      <c r="CG359">
        <v>2.1571955719557101</v>
      </c>
      <c r="CH359">
        <v>1.70191356171542</v>
      </c>
      <c r="CI359">
        <v>1.7960350022793701</v>
      </c>
      <c r="CJ359">
        <v>2.4043158181747302</v>
      </c>
      <c r="CK359">
        <v>2.6208857554629299</v>
      </c>
      <c r="CL359">
        <v>2.0405592437073299</v>
      </c>
      <c r="CM359">
        <v>2.1515869478524001</v>
      </c>
      <c r="CN359">
        <v>2.3573138447673698</v>
      </c>
      <c r="CO359">
        <v>2.4194970147572299</v>
      </c>
      <c r="CP359">
        <v>2.03198378565425</v>
      </c>
      <c r="CQ359">
        <v>2.1484131692125099</v>
      </c>
      <c r="CR359">
        <v>2.28101031955367</v>
      </c>
      <c r="CS359">
        <v>2.4009918440276601</v>
      </c>
      <c r="CT359">
        <v>2.2514738832652599</v>
      </c>
      <c r="CU359">
        <v>2.3702426544200601</v>
      </c>
      <c r="CV359">
        <v>2.0658192858437499</v>
      </c>
      <c r="CW359">
        <v>2.1791281493565302</v>
      </c>
      <c r="CX359">
        <v>1.7097012987012901</v>
      </c>
      <c r="CY359">
        <v>1.77562337662337</v>
      </c>
      <c r="CZ359">
        <v>2.3678873685043098</v>
      </c>
      <c r="DA359">
        <v>2.4809143399509601</v>
      </c>
      <c r="DB359">
        <v>2.03241672522002</v>
      </c>
      <c r="DC359">
        <v>2.12242613345401</v>
      </c>
      <c r="DD359">
        <v>2.0794097898891302</v>
      </c>
      <c r="DE359">
        <v>2.2071303407955698</v>
      </c>
      <c r="DF359">
        <v>2.0369901359637401</v>
      </c>
      <c r="DG359">
        <v>2.1192748600373199</v>
      </c>
      <c r="DH359">
        <v>2.00867694016382</v>
      </c>
      <c r="DI359">
        <v>2.1078023045953</v>
      </c>
      <c r="DJ359">
        <v>1.79990796217425</v>
      </c>
      <c r="DK359">
        <v>1.87039810871291</v>
      </c>
      <c r="DL359">
        <v>2.3976055338772602</v>
      </c>
      <c r="DM359">
        <v>2.4591521816246802</v>
      </c>
      <c r="DN359">
        <v>2.3777234691145801</v>
      </c>
      <c r="DO359">
        <v>2.4816967331324098</v>
      </c>
    </row>
    <row r="360" spans="1:119" x14ac:dyDescent="0.45">
      <c r="A360" t="s">
        <v>19</v>
      </c>
      <c r="B360" t="s">
        <v>247</v>
      </c>
      <c r="C360" t="s">
        <v>20</v>
      </c>
      <c r="D360">
        <v>35</v>
      </c>
      <c r="E360" t="s">
        <v>244</v>
      </c>
      <c r="F360" s="1" cm="1">
        <f t="array" ref="F360">SUMPRODUCT($H360:$FZZ360,$H$2:$FZZ$2)/SUMPRODUCT(--($H360:$FZZ360&lt;&gt;""),$H$2:$FZZ$2)</f>
        <v>2.2103249846027779</v>
      </c>
      <c r="G360" s="1" cm="1">
        <f t="array" ref="G360">SUMPRODUCT($H360:$FZZ360,$G$2:$FZY$2)/SUMPRODUCT(--($H360:$FZZ360&lt;&gt;""),$G$2:$FZY$2)</f>
        <v>2.2877974951877698</v>
      </c>
      <c r="H360">
        <v>2.0620807581292602</v>
      </c>
      <c r="I360">
        <v>2.0576751054253202</v>
      </c>
      <c r="J360">
        <v>2.29806783032048</v>
      </c>
      <c r="K360">
        <v>2.2882514077933398</v>
      </c>
      <c r="L360">
        <v>2.0611844031623101</v>
      </c>
      <c r="M360">
        <v>2.06288634219344</v>
      </c>
      <c r="N360">
        <v>2.40191357540585</v>
      </c>
      <c r="O360">
        <v>2.46986118735785</v>
      </c>
      <c r="P360">
        <v>2.3301844508095599</v>
      </c>
      <c r="Q360">
        <v>2.4364496313971902</v>
      </c>
      <c r="R360">
        <v>2.04668422375337</v>
      </c>
      <c r="S360">
        <v>2.1659432658275501</v>
      </c>
      <c r="T360">
        <v>1.4830175062855</v>
      </c>
      <c r="U360">
        <v>1.5230453836483799</v>
      </c>
      <c r="V360">
        <v>2.0777245031437901</v>
      </c>
      <c r="W360">
        <v>2.16489741931405</v>
      </c>
      <c r="X360">
        <v>2.3120147205553501</v>
      </c>
      <c r="Y360">
        <v>2.4044845685729701</v>
      </c>
      <c r="Z360">
        <v>2.5964057742863398</v>
      </c>
      <c r="AA360">
        <v>2.7345566141403199</v>
      </c>
      <c r="AB360">
        <v>2.62170210337867</v>
      </c>
      <c r="AC360">
        <v>2.7273667467885798</v>
      </c>
      <c r="AD360">
        <v>2.4136909321789601</v>
      </c>
      <c r="AE360">
        <v>2.4396383154975299</v>
      </c>
      <c r="AF360">
        <v>2.2595268481957</v>
      </c>
      <c r="AG360">
        <v>2.3268015143598602</v>
      </c>
      <c r="AH360">
        <v>2.47649768449081</v>
      </c>
      <c r="AI360">
        <v>2.6382093943515499</v>
      </c>
      <c r="AJ360">
        <v>2.6429141322718102</v>
      </c>
      <c r="AK360">
        <v>2.6507725436030301</v>
      </c>
      <c r="AL360">
        <v>2.06952679064629</v>
      </c>
      <c r="AM360">
        <v>2.1614159454980602</v>
      </c>
      <c r="AN360">
        <v>2.1321054349540201</v>
      </c>
      <c r="AO360">
        <v>2.2010481880430199</v>
      </c>
      <c r="AP360">
        <v>2.5507480841746699</v>
      </c>
      <c r="AQ360">
        <v>2.6072862182216201</v>
      </c>
      <c r="AR360">
        <v>2.0769668204982299</v>
      </c>
      <c r="AS360">
        <v>2.2023632466481402</v>
      </c>
      <c r="AT360">
        <v>2.3302750547254201</v>
      </c>
      <c r="AU360">
        <v>2.3535214618825502</v>
      </c>
      <c r="AV360">
        <v>2.2213845099383098</v>
      </c>
      <c r="AW360">
        <v>2.2778481389873901</v>
      </c>
      <c r="AX360">
        <v>2.0908569661293099</v>
      </c>
      <c r="AY360">
        <v>2.1665004465356099</v>
      </c>
      <c r="AZ360">
        <v>1.6671512082278199</v>
      </c>
      <c r="BA360">
        <v>1.72100265235405</v>
      </c>
      <c r="BB360">
        <v>2.07230532552125</v>
      </c>
      <c r="BC360">
        <v>2.2231350855945702</v>
      </c>
      <c r="BD360">
        <v>2.02666858613305</v>
      </c>
      <c r="BE360">
        <v>2.1800759388889799</v>
      </c>
      <c r="BF360">
        <v>2.04437942868429</v>
      </c>
      <c r="BG360">
        <v>2.18004839147717</v>
      </c>
      <c r="BH360">
        <v>2.35857178248482</v>
      </c>
      <c r="BI360">
        <v>2.3957636566332199</v>
      </c>
      <c r="BJ360">
        <v>2.3681001735215399</v>
      </c>
      <c r="BK360">
        <v>2.45732307836608</v>
      </c>
      <c r="BL360">
        <v>2.4136897813059299</v>
      </c>
      <c r="BM360">
        <v>2.6124990271616402</v>
      </c>
      <c r="BN360">
        <v>2.05024703037948</v>
      </c>
      <c r="BO360">
        <v>2.13372344277421</v>
      </c>
      <c r="BP360">
        <v>2.0782120143671499</v>
      </c>
      <c r="BQ360">
        <v>2.1772498105249198</v>
      </c>
      <c r="BR360">
        <v>2.0876281968064299</v>
      </c>
      <c r="BS360">
        <v>2.1906886927171199</v>
      </c>
      <c r="BT360">
        <v>2.38779910697248</v>
      </c>
      <c r="BU360">
        <v>2.4775789031790199</v>
      </c>
      <c r="BV360">
        <v>2.5148443997446899</v>
      </c>
      <c r="BW360">
        <v>2.5489430013732202</v>
      </c>
      <c r="BX360">
        <v>2.2277203837202699</v>
      </c>
      <c r="BY360">
        <v>2.2576488618947601</v>
      </c>
      <c r="BZ360">
        <v>2.0021077428553702</v>
      </c>
      <c r="CA360">
        <v>2.0580373194470201</v>
      </c>
      <c r="CB360">
        <v>2.35742203976042</v>
      </c>
      <c r="CC360">
        <v>2.4565278519809901</v>
      </c>
      <c r="CD360">
        <v>2.2206104153603601</v>
      </c>
      <c r="CE360">
        <v>2.3359995932823798</v>
      </c>
      <c r="CF360">
        <v>2.0002604731929599</v>
      </c>
      <c r="CG360">
        <v>2.1571955719557101</v>
      </c>
      <c r="CH360">
        <v>2.0427743865150001</v>
      </c>
      <c r="CI360">
        <v>2.13657337914317</v>
      </c>
      <c r="CJ360">
        <v>2.1650371986133199</v>
      </c>
      <c r="CK360">
        <v>2.3629104506680099</v>
      </c>
      <c r="CL360">
        <v>2.3106101480213002</v>
      </c>
      <c r="CM360">
        <v>2.4485444181191198</v>
      </c>
      <c r="CN360">
        <v>2.3573138447673698</v>
      </c>
      <c r="CO360">
        <v>2.4194970147572299</v>
      </c>
      <c r="CP360">
        <v>2.03198378565425</v>
      </c>
      <c r="CQ360">
        <v>2.1484131692125099</v>
      </c>
      <c r="CR360">
        <v>2.28101031955367</v>
      </c>
      <c r="CS360">
        <v>2.4009918440276601</v>
      </c>
      <c r="CT360">
        <v>2.2514738832652599</v>
      </c>
      <c r="CU360">
        <v>2.3702426544200601</v>
      </c>
      <c r="CV360">
        <v>2.2608301613195501</v>
      </c>
      <c r="CW360">
        <v>2.4355628058727499</v>
      </c>
      <c r="CX360">
        <v>1.99022077922077</v>
      </c>
      <c r="CY360">
        <v>2.1171558441558398</v>
      </c>
      <c r="CZ360">
        <v>2.0476311002135499</v>
      </c>
      <c r="DA360">
        <v>2.1382266867041002</v>
      </c>
      <c r="DB360">
        <v>2.03241672522002</v>
      </c>
      <c r="DC360">
        <v>2.12242613345401</v>
      </c>
      <c r="DD360">
        <v>2.0794097898891302</v>
      </c>
      <c r="DE360">
        <v>2.2071303407955698</v>
      </c>
      <c r="DF360">
        <v>2.0369901359637401</v>
      </c>
      <c r="DG360">
        <v>2.1192748600373199</v>
      </c>
      <c r="DH360">
        <v>2.00867694016382</v>
      </c>
      <c r="DI360">
        <v>2.1078023045953</v>
      </c>
      <c r="DJ360">
        <v>2.1509239875839099</v>
      </c>
      <c r="DK360">
        <v>2.2544214249621</v>
      </c>
      <c r="DL360">
        <v>2.3976055338772602</v>
      </c>
      <c r="DM360">
        <v>2.4591521816246802</v>
      </c>
      <c r="DN360">
        <v>2.3777234691145801</v>
      </c>
      <c r="DO360">
        <v>2.4816967331324098</v>
      </c>
    </row>
    <row r="361" spans="1:119" x14ac:dyDescent="0.45">
      <c r="A361" t="s">
        <v>19</v>
      </c>
      <c r="B361" t="s">
        <v>246</v>
      </c>
      <c r="C361" t="s">
        <v>20</v>
      </c>
      <c r="D361">
        <v>35</v>
      </c>
      <c r="E361" t="s">
        <v>244</v>
      </c>
      <c r="F361" s="1" cm="1">
        <f t="array" ref="F361">SUMPRODUCT($H361:$FZZ361,$H$2:$FZZ$2)/SUMPRODUCT(--($H361:$FZZ361&lt;&gt;""),$H$2:$FZZ$2)</f>
        <v>2.0977020424173287</v>
      </c>
      <c r="G361" s="1" cm="1">
        <f t="array" ref="G361">SUMPRODUCT($H361:$FZZ361,$G$2:$FZY$2)/SUMPRODUCT(--($H361:$FZZ361&lt;&gt;""),$G$2:$FZY$2)</f>
        <v>2.1718989772963626</v>
      </c>
      <c r="H361">
        <v>2.0620807581292602</v>
      </c>
      <c r="I361">
        <v>2.0576751054253202</v>
      </c>
      <c r="J361">
        <v>2.06388707555208</v>
      </c>
      <c r="K361">
        <v>2.0587521124526398</v>
      </c>
      <c r="L361">
        <v>2.2826560822461501</v>
      </c>
      <c r="M361">
        <v>2.2898095129648302</v>
      </c>
      <c r="N361">
        <v>1.8065824902622001</v>
      </c>
      <c r="O361">
        <v>1.83484694010927</v>
      </c>
      <c r="P361">
        <v>2.0491712306254</v>
      </c>
      <c r="Q361">
        <v>2.1370425547354799</v>
      </c>
      <c r="R361">
        <v>2.04668422375337</v>
      </c>
      <c r="S361">
        <v>2.1659432658275501</v>
      </c>
      <c r="T361">
        <v>1.7919353524536701</v>
      </c>
      <c r="U361">
        <v>1.84195892308408</v>
      </c>
      <c r="V361">
        <v>2.28865801413128</v>
      </c>
      <c r="W361">
        <v>2.3812116143024502</v>
      </c>
      <c r="X361">
        <v>1.77150068825945</v>
      </c>
      <c r="Y361">
        <v>1.83716940227422</v>
      </c>
      <c r="Z361">
        <v>2.5964057742863398</v>
      </c>
      <c r="AA361">
        <v>2.7345566141403199</v>
      </c>
      <c r="AB361">
        <v>2.62170210337867</v>
      </c>
      <c r="AC361">
        <v>2.7273667467885798</v>
      </c>
      <c r="AD361">
        <v>1.8050933944796801</v>
      </c>
      <c r="AE361">
        <v>1.8272883789896801</v>
      </c>
      <c r="AF361">
        <v>2.0349125046038901</v>
      </c>
      <c r="AG361">
        <v>2.0933776734704299</v>
      </c>
      <c r="AH361">
        <v>2.2860506494520401</v>
      </c>
      <c r="AI361">
        <v>2.44308203107343</v>
      </c>
      <c r="AJ361">
        <v>2.41046472722905</v>
      </c>
      <c r="AK361">
        <v>2.4236078343899798</v>
      </c>
      <c r="AL361">
        <v>2.06952679064629</v>
      </c>
      <c r="AM361">
        <v>2.1614159454980602</v>
      </c>
      <c r="AN361">
        <v>2.1321054349540201</v>
      </c>
      <c r="AO361">
        <v>2.2010481880430199</v>
      </c>
      <c r="AP361">
        <v>2.3371791752828099</v>
      </c>
      <c r="AQ361">
        <v>2.3785062644447099</v>
      </c>
      <c r="AR361">
        <v>2.0769668204982299</v>
      </c>
      <c r="AS361">
        <v>2.2023632466481402</v>
      </c>
      <c r="AT361">
        <v>2.0555629580279802</v>
      </c>
      <c r="AU361">
        <v>2.0831350528219201</v>
      </c>
      <c r="AV361">
        <v>2.0155742468039399</v>
      </c>
      <c r="AW361">
        <v>2.06743749441249</v>
      </c>
      <c r="AX361">
        <v>2.3270725681183899</v>
      </c>
      <c r="AY361">
        <v>2.4207755472233101</v>
      </c>
      <c r="AZ361">
        <v>1.6671512082278199</v>
      </c>
      <c r="BA361">
        <v>1.72100265235405</v>
      </c>
      <c r="BB361">
        <v>2.3769434715721198</v>
      </c>
      <c r="BC361">
        <v>2.4865798173545799</v>
      </c>
      <c r="BD361">
        <v>2.02666858613305</v>
      </c>
      <c r="BE361">
        <v>2.1800759388889799</v>
      </c>
      <c r="BF361">
        <v>2.30642174653729</v>
      </c>
      <c r="BG361">
        <v>2.4546947139717998</v>
      </c>
      <c r="BH361">
        <v>2.0539607333085499</v>
      </c>
      <c r="BI361">
        <v>2.0763811470333202</v>
      </c>
      <c r="BJ361">
        <v>2.3681001735215399</v>
      </c>
      <c r="BK361">
        <v>2.45732307836608</v>
      </c>
      <c r="BL361">
        <v>2.1468013074947399</v>
      </c>
      <c r="BM361">
        <v>2.3038368744649298</v>
      </c>
      <c r="BN361">
        <v>2.05024703037948</v>
      </c>
      <c r="BO361">
        <v>2.13372344277421</v>
      </c>
      <c r="BP361">
        <v>2.3214980063927202</v>
      </c>
      <c r="BQ361">
        <v>2.3957228062081901</v>
      </c>
      <c r="BR361">
        <v>2.4271874594313898</v>
      </c>
      <c r="BS361">
        <v>2.5661917434765602</v>
      </c>
      <c r="BT361">
        <v>2.11189558447506</v>
      </c>
      <c r="BU361">
        <v>2.1952448192955001</v>
      </c>
      <c r="BV361">
        <v>2.260507127246</v>
      </c>
      <c r="BW361">
        <v>2.2941608804131199</v>
      </c>
      <c r="BX361">
        <v>2.0245217687460899</v>
      </c>
      <c r="BY361">
        <v>2.0461627972980598</v>
      </c>
      <c r="BZ361">
        <v>2.0021077428553702</v>
      </c>
      <c r="CA361">
        <v>2.0580373194470201</v>
      </c>
      <c r="CB361">
        <v>2.0920057362989599</v>
      </c>
      <c r="CC361">
        <v>2.1628096617270698</v>
      </c>
      <c r="CD361">
        <v>1.9035401379450501</v>
      </c>
      <c r="CE361">
        <v>2.05394092426579</v>
      </c>
      <c r="CF361">
        <v>2.0002604731929599</v>
      </c>
      <c r="CG361">
        <v>2.1571955719557101</v>
      </c>
      <c r="CH361">
        <v>2.2913039127389099</v>
      </c>
      <c r="CI361">
        <v>2.4011808265785999</v>
      </c>
      <c r="CJ361">
        <v>1.9246289876523901</v>
      </c>
      <c r="CK361">
        <v>2.0702099481945999</v>
      </c>
      <c r="CL361">
        <v>2.3284149288043299</v>
      </c>
      <c r="CM361">
        <v>2.4852565155175999</v>
      </c>
      <c r="CN361">
        <v>2.0923876309564</v>
      </c>
      <c r="CO361">
        <v>2.1467415793623901</v>
      </c>
      <c r="CP361">
        <v>2.03198378565425</v>
      </c>
      <c r="CQ361">
        <v>2.1484131692125099</v>
      </c>
      <c r="CR361">
        <v>1.7076855757192599</v>
      </c>
      <c r="CS361">
        <v>1.7856595884333399</v>
      </c>
      <c r="CT361">
        <v>1.97468575696419</v>
      </c>
      <c r="CU361">
        <v>2.1315768564572699</v>
      </c>
      <c r="CV361">
        <v>2.59597607395323</v>
      </c>
      <c r="CW361">
        <v>2.7418660503896999</v>
      </c>
      <c r="CX361">
        <v>2.1921688311688299</v>
      </c>
      <c r="CY361">
        <v>2.3328441558441502</v>
      </c>
      <c r="CZ361">
        <v>2.0476311002135499</v>
      </c>
      <c r="DA361">
        <v>2.1382266867041002</v>
      </c>
      <c r="DB361">
        <v>2.2736962450428102</v>
      </c>
      <c r="DC361">
        <v>2.3899415260393702</v>
      </c>
      <c r="DD361">
        <v>2.3017211732145402</v>
      </c>
      <c r="DE361">
        <v>2.4395624191408798</v>
      </c>
      <c r="DF361">
        <v>2.2445081311650199</v>
      </c>
      <c r="DG361">
        <v>2.3468408424420102</v>
      </c>
      <c r="DH361">
        <v>2.2918459900967099</v>
      </c>
      <c r="DI361">
        <v>2.4272756721736299</v>
      </c>
      <c r="DJ361">
        <v>2.3981538294954099</v>
      </c>
      <c r="DK361">
        <v>2.5209521403306101</v>
      </c>
      <c r="DL361">
        <v>2.1531128059595601</v>
      </c>
      <c r="DM361">
        <v>2.1971532458318501</v>
      </c>
      <c r="DN361">
        <v>2.11635679064586</v>
      </c>
      <c r="DO361">
        <v>2.22275667320097</v>
      </c>
    </row>
    <row r="362" spans="1:119" x14ac:dyDescent="0.45">
      <c r="A362" t="s">
        <v>19</v>
      </c>
      <c r="B362" t="s">
        <v>249</v>
      </c>
      <c r="C362" t="s">
        <v>20</v>
      </c>
      <c r="D362">
        <v>35</v>
      </c>
      <c r="E362" t="s">
        <v>244</v>
      </c>
      <c r="F362" s="1" cm="1">
        <f t="array" ref="F362">SUMPRODUCT($H362:$FZZ362,$H$2:$FZZ$2)/SUMPRODUCT(--($H362:$FZZ362&lt;&gt;""),$H$2:$FZZ$2)</f>
        <v>2.2144877536804253</v>
      </c>
      <c r="G362" s="1" cm="1">
        <f t="array" ref="G362">SUMPRODUCT($H362:$FZZ362,$G$2:$FZY$2)/SUMPRODUCT(--($H362:$FZZ362&lt;&gt;""),$G$2:$FZY$2)</f>
        <v>2.2953800683688872</v>
      </c>
      <c r="H362">
        <v>2.28956010409672</v>
      </c>
      <c r="I362">
        <v>2.2920509611503301</v>
      </c>
      <c r="J362">
        <v>2.06388707555208</v>
      </c>
      <c r="K362">
        <v>2.0587521124526398</v>
      </c>
      <c r="L362">
        <v>2.0611844031623101</v>
      </c>
      <c r="M362">
        <v>2.06288634219344</v>
      </c>
      <c r="N362">
        <v>2.1379604214048502</v>
      </c>
      <c r="O362">
        <v>2.1917575092149599</v>
      </c>
      <c r="P362">
        <v>2.0491712306254</v>
      </c>
      <c r="Q362">
        <v>2.1370425547354799</v>
      </c>
      <c r="R362">
        <v>2.4344829211082901</v>
      </c>
      <c r="S362">
        <v>2.5866536471967998</v>
      </c>
      <c r="T362">
        <v>1.7919353524536701</v>
      </c>
      <c r="U362">
        <v>1.84195892308408</v>
      </c>
      <c r="V362">
        <v>2.0777245031437901</v>
      </c>
      <c r="W362">
        <v>2.16489741931405</v>
      </c>
      <c r="X362">
        <v>2.0855278964134101</v>
      </c>
      <c r="Y362">
        <v>2.1599786314518998</v>
      </c>
      <c r="Z362">
        <v>2.39567437057935</v>
      </c>
      <c r="AA362">
        <v>2.54466360514812</v>
      </c>
      <c r="AB362">
        <v>2.38469932883033</v>
      </c>
      <c r="AC362">
        <v>2.4769691090775501</v>
      </c>
      <c r="AD362">
        <v>2.4136909321789601</v>
      </c>
      <c r="AE362">
        <v>2.4396383154975299</v>
      </c>
      <c r="AF362">
        <v>2.0349125046038901</v>
      </c>
      <c r="AG362">
        <v>2.0933776734704299</v>
      </c>
      <c r="AH362">
        <v>2.47649768449081</v>
      </c>
      <c r="AI362">
        <v>2.6382093943515499</v>
      </c>
      <c r="AJ362">
        <v>2.6429141322718102</v>
      </c>
      <c r="AK362">
        <v>2.6507725436030301</v>
      </c>
      <c r="AL362">
        <v>2.3052752715890201</v>
      </c>
      <c r="AM362">
        <v>2.4077794144724698</v>
      </c>
      <c r="AN362">
        <v>2.3547261984662202</v>
      </c>
      <c r="AO362">
        <v>2.4409211438379499</v>
      </c>
      <c r="AP362">
        <v>2.5507480841746699</v>
      </c>
      <c r="AQ362">
        <v>2.6072862182216201</v>
      </c>
      <c r="AR362">
        <v>2.50184816605061</v>
      </c>
      <c r="AS362">
        <v>2.6635025480632502</v>
      </c>
      <c r="AT362">
        <v>2.0555629580279802</v>
      </c>
      <c r="AU362">
        <v>2.0831350528219201</v>
      </c>
      <c r="AV362">
        <v>1.71045906964269</v>
      </c>
      <c r="AW362">
        <v>1.7511659266322901</v>
      </c>
      <c r="AX362">
        <v>2.3270725681183899</v>
      </c>
      <c r="AY362">
        <v>2.4207755472233101</v>
      </c>
      <c r="AZ362">
        <v>1.8844638902314901</v>
      </c>
      <c r="BA362">
        <v>1.9621444390739999</v>
      </c>
      <c r="BB362">
        <v>2.3769434715721198</v>
      </c>
      <c r="BC362">
        <v>2.4865798173545799</v>
      </c>
      <c r="BD362">
        <v>2.4692375519605498</v>
      </c>
      <c r="BE362">
        <v>2.6725450324809699</v>
      </c>
      <c r="BF362">
        <v>2.04437942868429</v>
      </c>
      <c r="BG362">
        <v>2.18004839147717</v>
      </c>
      <c r="BH362">
        <v>2.0539607333085499</v>
      </c>
      <c r="BI362">
        <v>2.0763811470333202</v>
      </c>
      <c r="BJ362">
        <v>2.3027482061623599</v>
      </c>
      <c r="BK362">
        <v>2.40615767012146</v>
      </c>
      <c r="BL362">
        <v>2.1468013074947399</v>
      </c>
      <c r="BM362">
        <v>2.3038368744649298</v>
      </c>
      <c r="BN362">
        <v>2.2734620460889698</v>
      </c>
      <c r="BO362">
        <v>2.3734071504490899</v>
      </c>
      <c r="BP362">
        <v>2.3214980063927202</v>
      </c>
      <c r="BQ362">
        <v>2.3957228062081901</v>
      </c>
      <c r="BR362">
        <v>2.0876281968064299</v>
      </c>
      <c r="BS362">
        <v>2.1906886927171199</v>
      </c>
      <c r="BT362">
        <v>2.11189558447506</v>
      </c>
      <c r="BU362">
        <v>2.1952448192955001</v>
      </c>
      <c r="BV362">
        <v>2.5148443997446899</v>
      </c>
      <c r="BW362">
        <v>2.5489430013732202</v>
      </c>
      <c r="BX362">
        <v>2.0245217687460899</v>
      </c>
      <c r="BY362">
        <v>2.0461627972980598</v>
      </c>
      <c r="BZ362">
        <v>2.0021077428553702</v>
      </c>
      <c r="CA362">
        <v>2.0580373194470201</v>
      </c>
      <c r="CB362">
        <v>2.0920057362989599</v>
      </c>
      <c r="CC362">
        <v>2.1628096617270698</v>
      </c>
      <c r="CD362">
        <v>1.9035401379450501</v>
      </c>
      <c r="CE362">
        <v>2.05394092426579</v>
      </c>
      <c r="CF362">
        <v>2.2673467911149698</v>
      </c>
      <c r="CG362">
        <v>2.3850517328702701</v>
      </c>
      <c r="CH362">
        <v>2.0427743865150001</v>
      </c>
      <c r="CI362">
        <v>2.13657337914317</v>
      </c>
      <c r="CJ362">
        <v>1.9246289876523901</v>
      </c>
      <c r="CK362">
        <v>2.0702099481945999</v>
      </c>
      <c r="CL362">
        <v>2.3284149288043299</v>
      </c>
      <c r="CM362">
        <v>2.4852565155175999</v>
      </c>
      <c r="CN362">
        <v>2.0923876309564</v>
      </c>
      <c r="CO362">
        <v>2.1467415793623901</v>
      </c>
      <c r="CP362">
        <v>2.3124969103761899</v>
      </c>
      <c r="CQ362">
        <v>2.4223886499579801</v>
      </c>
      <c r="CR362">
        <v>2.0520596565010698</v>
      </c>
      <c r="CS362">
        <v>2.1384935153334701</v>
      </c>
      <c r="CT362">
        <v>1.97468575696419</v>
      </c>
      <c r="CU362">
        <v>2.1315768564572699</v>
      </c>
      <c r="CV362">
        <v>2.59597607395323</v>
      </c>
      <c r="CW362">
        <v>2.7418660503896999</v>
      </c>
      <c r="CX362">
        <v>1.99022077922077</v>
      </c>
      <c r="CY362">
        <v>2.1171558441558398</v>
      </c>
      <c r="CZ362">
        <v>2.5763505497113002</v>
      </c>
      <c r="DA362">
        <v>2.71984497350312</v>
      </c>
      <c r="DB362">
        <v>2.2736962450428102</v>
      </c>
      <c r="DC362">
        <v>2.3899415260393702</v>
      </c>
      <c r="DD362">
        <v>2.3017211732145402</v>
      </c>
      <c r="DE362">
        <v>2.4395624191408798</v>
      </c>
      <c r="DF362">
        <v>2.2445081311650199</v>
      </c>
      <c r="DG362">
        <v>2.3468408424420102</v>
      </c>
      <c r="DH362">
        <v>2.2918459900967099</v>
      </c>
      <c r="DI362">
        <v>2.4272756721736299</v>
      </c>
      <c r="DJ362">
        <v>2.1509239875839099</v>
      </c>
      <c r="DK362">
        <v>2.2544214249621</v>
      </c>
      <c r="DL362">
        <v>2.1531128059595601</v>
      </c>
      <c r="DM362">
        <v>2.1971532458318501</v>
      </c>
      <c r="DN362">
        <v>2.11635679064586</v>
      </c>
      <c r="DO362">
        <v>2.22275667320097</v>
      </c>
    </row>
    <row r="363" spans="1:119" x14ac:dyDescent="0.45">
      <c r="A363" t="s">
        <v>19</v>
      </c>
      <c r="B363" t="s">
        <v>259</v>
      </c>
      <c r="C363" t="s">
        <v>20</v>
      </c>
      <c r="D363">
        <v>35</v>
      </c>
      <c r="E363" t="s">
        <v>244</v>
      </c>
      <c r="F363" s="1" cm="1">
        <f t="array" ref="F363">SUMPRODUCT($H363:$FZZ363,$H$2:$FZZ$2)/SUMPRODUCT(--($H363:$FZZ363&lt;&gt;""),$H$2:$FZZ$2)</f>
        <v>1.9049824911550992</v>
      </c>
      <c r="G363" s="1" cm="1">
        <f t="array" ref="G363">SUMPRODUCT($H363:$FZZ363,$G$2:$FZY$2)/SUMPRODUCT(--($H363:$FZZ363&lt;&gt;""),$G$2:$FZY$2)</f>
        <v>1.9691508600468508</v>
      </c>
      <c r="H363">
        <v>1.61070013772735</v>
      </c>
      <c r="I363">
        <v>1.62284002328586</v>
      </c>
      <c r="J363">
        <v>1.9258409646002701</v>
      </c>
      <c r="K363">
        <v>1.9226440687617301</v>
      </c>
      <c r="L363">
        <v>1.6170901519341501</v>
      </c>
      <c r="M363">
        <v>1.6242801834922</v>
      </c>
      <c r="N363">
        <v>2.3294042297336102</v>
      </c>
      <c r="O363">
        <v>2.4010325987504202</v>
      </c>
      <c r="P363">
        <v>1.9603309101309201</v>
      </c>
      <c r="Q363">
        <v>2.0403606203284301</v>
      </c>
      <c r="R363">
        <v>1.9424804707951999</v>
      </c>
      <c r="S363">
        <v>2.0639830153510998</v>
      </c>
      <c r="T363">
        <v>1.6556418195362601</v>
      </c>
      <c r="U363">
        <v>1.701176785548</v>
      </c>
      <c r="V363">
        <v>1.6352003228896601</v>
      </c>
      <c r="W363">
        <v>1.7035736689311001</v>
      </c>
      <c r="X363">
        <v>2.2557866084778802</v>
      </c>
      <c r="Y363">
        <v>2.3364020000508701</v>
      </c>
      <c r="Z363">
        <v>2.0200937028086501</v>
      </c>
      <c r="AA363">
        <v>2.1170732354443298</v>
      </c>
      <c r="AB363">
        <v>2.0277954109398499</v>
      </c>
      <c r="AC363">
        <v>2.0811109605357898</v>
      </c>
      <c r="AD363">
        <v>2.0399520108443001</v>
      </c>
      <c r="AE363">
        <v>2.06277023114257</v>
      </c>
      <c r="AF363">
        <v>1.92399292499293</v>
      </c>
      <c r="AG363">
        <v>1.96710892598651</v>
      </c>
      <c r="AH363">
        <v>1.91342420046104</v>
      </c>
      <c r="AI363">
        <v>2.0309871424520902</v>
      </c>
      <c r="AJ363">
        <v>2.0255398368264301</v>
      </c>
      <c r="AK363">
        <v>2.04854885340974</v>
      </c>
      <c r="AL363">
        <v>1.9801555882894399</v>
      </c>
      <c r="AM363">
        <v>2.0502623826183002</v>
      </c>
      <c r="AN363">
        <v>2.0036052093992098</v>
      </c>
      <c r="AO363">
        <v>2.07829502569124</v>
      </c>
      <c r="AP363">
        <v>1.99241576450553</v>
      </c>
      <c r="AQ363">
        <v>2.0388517212017998</v>
      </c>
      <c r="AR363">
        <v>1.6633822532315501</v>
      </c>
      <c r="AS363">
        <v>1.7376315041228301</v>
      </c>
      <c r="AT363">
        <v>2.21680308365851</v>
      </c>
      <c r="AU363">
        <v>2.2363995431617001</v>
      </c>
      <c r="AV363">
        <v>1.90548916768483</v>
      </c>
      <c r="AW363">
        <v>1.94992102988944</v>
      </c>
      <c r="AX363">
        <v>1.6407247429379599</v>
      </c>
      <c r="AY363">
        <v>1.69846162399963</v>
      </c>
      <c r="AZ363">
        <v>1.55484216930339</v>
      </c>
      <c r="BA363">
        <v>1.62446465972678</v>
      </c>
      <c r="BB363">
        <v>1.6599783967791499</v>
      </c>
      <c r="BC363">
        <v>1.7719059932571699</v>
      </c>
      <c r="BD363">
        <v>1.6338917780856901</v>
      </c>
      <c r="BE363">
        <v>1.7101905670223601</v>
      </c>
      <c r="BF363">
        <v>1.6284102412167001</v>
      </c>
      <c r="BG363">
        <v>1.7072685973878401</v>
      </c>
      <c r="BH363">
        <v>2.2395794624055401</v>
      </c>
      <c r="BI363">
        <v>2.26553016226929</v>
      </c>
      <c r="BJ363">
        <v>1.88078600572152</v>
      </c>
      <c r="BK363">
        <v>1.93108380621863</v>
      </c>
      <c r="BL363">
        <v>2.2745738968013001</v>
      </c>
      <c r="BM363">
        <v>2.4121526967079099</v>
      </c>
      <c r="BN363">
        <v>1.9230877045446499</v>
      </c>
      <c r="BO363">
        <v>2.0167840498966298</v>
      </c>
      <c r="BP363">
        <v>1.64121659472105</v>
      </c>
      <c r="BQ363">
        <v>1.7162322470095801</v>
      </c>
      <c r="BR363">
        <v>1.6819907828118901</v>
      </c>
      <c r="BS363">
        <v>1.7643937426976499</v>
      </c>
      <c r="BT363">
        <v>1.91941762393619</v>
      </c>
      <c r="BU363">
        <v>2.0273632790138501</v>
      </c>
      <c r="BV363">
        <v>1.95104732800804</v>
      </c>
      <c r="BW363">
        <v>1.99112237200936</v>
      </c>
      <c r="BX363">
        <v>2.21331668274961</v>
      </c>
      <c r="BY363">
        <v>2.2279190554577899</v>
      </c>
      <c r="BZ363">
        <v>1.92185233401525</v>
      </c>
      <c r="CA363">
        <v>1.97305808691339</v>
      </c>
      <c r="CB363">
        <v>1.9695188819840801</v>
      </c>
      <c r="CC363">
        <v>2.06806231195343</v>
      </c>
      <c r="CD363">
        <v>1.8722059346879201</v>
      </c>
      <c r="CE363">
        <v>2.0343845854022198</v>
      </c>
      <c r="CF363">
        <v>1.87204977932132</v>
      </c>
      <c r="CG363">
        <v>1.97401056363504</v>
      </c>
      <c r="CH363">
        <v>1.5719781624915199</v>
      </c>
      <c r="CI363">
        <v>1.64479580150549</v>
      </c>
      <c r="CJ363">
        <v>2.1656409457406598</v>
      </c>
      <c r="CK363">
        <v>2.3303081057920698</v>
      </c>
      <c r="CL363">
        <v>1.5548570222149201</v>
      </c>
      <c r="CM363">
        <v>1.61453470642051</v>
      </c>
      <c r="CN363">
        <v>1.9767798805902801</v>
      </c>
      <c r="CO363">
        <v>2.01243381773121</v>
      </c>
      <c r="CP363">
        <v>1.5820604083246801</v>
      </c>
      <c r="CQ363">
        <v>1.67390874487122</v>
      </c>
      <c r="CR363">
        <v>2.21440118632324</v>
      </c>
      <c r="CS363">
        <v>2.33615733368987</v>
      </c>
      <c r="CT363">
        <v>1.94331707162039</v>
      </c>
      <c r="CU363">
        <v>2.04967503059002</v>
      </c>
      <c r="CV363">
        <v>1.6585100598151099</v>
      </c>
      <c r="CW363">
        <v>1.82395323545405</v>
      </c>
      <c r="CX363">
        <v>1.60392207792207</v>
      </c>
      <c r="CY363">
        <v>1.67551948051948</v>
      </c>
      <c r="CZ363">
        <v>1.64807403306177</v>
      </c>
      <c r="DA363">
        <v>1.71751957604998</v>
      </c>
      <c r="DB363">
        <v>1.6071050030368299</v>
      </c>
      <c r="DC363">
        <v>1.6611130298086101</v>
      </c>
      <c r="DD363">
        <v>1.65170397785893</v>
      </c>
      <c r="DE363">
        <v>1.73763162635311</v>
      </c>
      <c r="DF363">
        <v>1.60133297787256</v>
      </c>
      <c r="DG363">
        <v>1.6427486003732299</v>
      </c>
      <c r="DH363">
        <v>1.66812439261418</v>
      </c>
      <c r="DI363">
        <v>1.76509787588504</v>
      </c>
      <c r="DJ363">
        <v>1.6711452392983399</v>
      </c>
      <c r="DK363">
        <v>1.76725258066844</v>
      </c>
      <c r="DL363">
        <v>2.0384090102873298</v>
      </c>
      <c r="DM363">
        <v>2.0908034764100698</v>
      </c>
      <c r="DN363">
        <v>1.97461117971657</v>
      </c>
      <c r="DO363">
        <v>2.0814255736232599</v>
      </c>
    </row>
    <row r="364" spans="1:119" x14ac:dyDescent="0.45">
      <c r="A364" t="s">
        <v>19</v>
      </c>
      <c r="B364" t="s">
        <v>129</v>
      </c>
      <c r="C364" t="s">
        <v>20</v>
      </c>
      <c r="D364">
        <v>35</v>
      </c>
      <c r="E364" t="s">
        <v>263</v>
      </c>
      <c r="F364" s="1" cm="1">
        <f t="array" ref="F364">SUMPRODUCT($H364:$FZZ364,$H$2:$FZZ$2)/SUMPRODUCT(--($H364:$FZZ364&lt;&gt;""),$H$2:$FZZ$2)</f>
        <v>1.6659583415925112</v>
      </c>
      <c r="G364" s="1" cm="1">
        <f t="array" ref="G364">SUMPRODUCT($H364:$FZZ364,$G$2:$FZY$2)/SUMPRODUCT(--($H364:$FZZ364&lt;&gt;""),$G$2:$FZY$2)</f>
        <v>1.7156910246762105</v>
      </c>
      <c r="H364">
        <v>1.6444260988269801</v>
      </c>
      <c r="I364">
        <v>1.6328318488934099</v>
      </c>
      <c r="J364">
        <v>1.64323496574318</v>
      </c>
      <c r="K364">
        <v>1.6392469805400101</v>
      </c>
      <c r="L364">
        <v>1.6456123727104099</v>
      </c>
      <c r="M364">
        <v>1.6386643133682499</v>
      </c>
      <c r="N364">
        <v>1.8424933992105099</v>
      </c>
      <c r="O364">
        <v>1.7714401484850799</v>
      </c>
      <c r="P364">
        <v>1.6596731024532201</v>
      </c>
      <c r="Q364">
        <v>1.72349880262781</v>
      </c>
      <c r="R364">
        <v>1.64125950281681</v>
      </c>
      <c r="S364">
        <v>1.7252795870070501</v>
      </c>
      <c r="T364">
        <v>1.7303548980351899</v>
      </c>
      <c r="U364">
        <v>1.7825449296955</v>
      </c>
      <c r="V364">
        <v>1.6539609906488399</v>
      </c>
      <c r="W364">
        <v>1.7243451029210799</v>
      </c>
      <c r="X364">
        <v>1.6887145235463801</v>
      </c>
      <c r="Y364">
        <v>1.7489110802705501</v>
      </c>
      <c r="Z364">
        <v>1.7603237810122401</v>
      </c>
      <c r="AA364">
        <v>1.8002812410868401</v>
      </c>
      <c r="AB364">
        <v>1.6917826294729701</v>
      </c>
      <c r="AC364">
        <v>1.7506865045683699</v>
      </c>
      <c r="AD364">
        <v>1.69034010496329</v>
      </c>
      <c r="AE364">
        <v>1.7239351107671701</v>
      </c>
      <c r="AF364">
        <v>1.6424080720177401</v>
      </c>
      <c r="AG364">
        <v>1.68927571114099</v>
      </c>
      <c r="AH364">
        <v>1.63730127096183</v>
      </c>
      <c r="AI364">
        <v>1.74056846058703</v>
      </c>
      <c r="AJ364">
        <v>1.72456954608237</v>
      </c>
      <c r="AK364">
        <v>1.7466949203435</v>
      </c>
      <c r="AL364">
        <v>1.67005615908672</v>
      </c>
      <c r="AM364">
        <v>1.7356472104584699</v>
      </c>
      <c r="AN364">
        <v>1.7117519557252401</v>
      </c>
      <c r="AO364">
        <v>1.76838638455811</v>
      </c>
      <c r="AP364">
        <v>1.7040688480720101</v>
      </c>
      <c r="AQ364">
        <v>1.72598832258849</v>
      </c>
      <c r="AR364">
        <v>1.6630049648957801</v>
      </c>
      <c r="AS364">
        <v>1.7584807856346101</v>
      </c>
      <c r="AT364">
        <v>1.6801037403635599</v>
      </c>
      <c r="AU364">
        <v>1.71268202150947</v>
      </c>
      <c r="AV364">
        <v>1.6105581547814101</v>
      </c>
      <c r="AW364">
        <v>1.6485047829066899</v>
      </c>
      <c r="AX364">
        <v>1.7088483551156901</v>
      </c>
      <c r="AY364">
        <v>1.7574599247318099</v>
      </c>
      <c r="AZ364">
        <v>1.3644029077302999</v>
      </c>
      <c r="BA364">
        <v>1.4035341475555301</v>
      </c>
      <c r="BB364">
        <v>1.6850839579719099</v>
      </c>
      <c r="BC364">
        <v>1.79079244541913</v>
      </c>
      <c r="BD364">
        <v>1.66423134368645</v>
      </c>
      <c r="BE364">
        <v>1.74227564737003</v>
      </c>
      <c r="BF364">
        <v>1.64358195689208</v>
      </c>
      <c r="BG364">
        <v>1.72769918277658</v>
      </c>
      <c r="BH364">
        <v>1.6574848259630801</v>
      </c>
      <c r="BI364">
        <v>1.6885296667905301</v>
      </c>
      <c r="BJ364">
        <v>1.59517891478684</v>
      </c>
      <c r="BK364">
        <v>1.6535900201660101</v>
      </c>
      <c r="BL364">
        <v>1.7377227799828701</v>
      </c>
      <c r="BM364">
        <v>1.84306171686512</v>
      </c>
      <c r="BN364">
        <v>1.6476517514045099</v>
      </c>
      <c r="BO364">
        <v>1.71408715558825</v>
      </c>
      <c r="BP364">
        <v>1.66813853099153</v>
      </c>
      <c r="BQ364">
        <v>1.7412100042837799</v>
      </c>
      <c r="BR364">
        <v>1.7007821627937101</v>
      </c>
      <c r="BS364">
        <v>1.77718096845384</v>
      </c>
      <c r="BT364">
        <v>1.6730527038888601</v>
      </c>
      <c r="BU364">
        <v>1.77290768232645</v>
      </c>
      <c r="BV364">
        <v>1.6189582809508101</v>
      </c>
      <c r="BW364">
        <v>1.65502968879948</v>
      </c>
      <c r="BX364">
        <v>1.5842226258727301</v>
      </c>
      <c r="BY364">
        <v>1.63017256059488</v>
      </c>
      <c r="BZ364">
        <v>1.61176616452792</v>
      </c>
      <c r="CA364">
        <v>1.6491847994544599</v>
      </c>
      <c r="CB364">
        <v>1.68741388521778</v>
      </c>
      <c r="CC364">
        <v>1.74982425554649</v>
      </c>
      <c r="CD364">
        <v>1.5848768831873099</v>
      </c>
      <c r="CE364">
        <v>1.66501720076598</v>
      </c>
      <c r="CF364">
        <v>1.6210693871644599</v>
      </c>
      <c r="CG364">
        <v>1.7468779393676199</v>
      </c>
      <c r="CH364">
        <v>1.6226358450915599</v>
      </c>
      <c r="CI364">
        <v>1.68202185974626</v>
      </c>
      <c r="CJ364">
        <v>1.5893545748451601</v>
      </c>
      <c r="CK364">
        <v>1.65142367467767</v>
      </c>
      <c r="CL364">
        <v>1.5965422599638699</v>
      </c>
      <c r="CM364">
        <v>1.65399141429543</v>
      </c>
      <c r="CN364">
        <v>1.64910724343809</v>
      </c>
      <c r="CO364">
        <v>1.6982792610116</v>
      </c>
      <c r="CP364">
        <v>1.63467052251717</v>
      </c>
      <c r="CQ364">
        <v>1.70851253151416</v>
      </c>
      <c r="CR364">
        <v>1.6400432716266899</v>
      </c>
      <c r="CS364">
        <v>1.7048291621592</v>
      </c>
      <c r="CT364">
        <v>1.60517408508001</v>
      </c>
      <c r="CU364">
        <v>1.70112348837578</v>
      </c>
      <c r="CV364">
        <v>1.65386532535798</v>
      </c>
      <c r="CW364">
        <v>1.83109026644915</v>
      </c>
      <c r="CX364">
        <v>1.6123116883116799</v>
      </c>
      <c r="CY364">
        <v>1.6965454545454499</v>
      </c>
      <c r="CZ364">
        <v>1.6710116269872599</v>
      </c>
      <c r="DA364">
        <v>1.74371589021592</v>
      </c>
      <c r="DB364">
        <v>1.62858912217604</v>
      </c>
      <c r="DC364">
        <v>1.6903261918088801</v>
      </c>
      <c r="DD364">
        <v>1.6390776738777899</v>
      </c>
      <c r="DE364">
        <v>1.73607585608306</v>
      </c>
      <c r="DF364">
        <v>1.65661157024793</v>
      </c>
      <c r="DG364">
        <v>1.7051319648093799</v>
      </c>
      <c r="DH364">
        <v>1.6952427229395099</v>
      </c>
      <c r="DI364">
        <v>1.7763431903373501</v>
      </c>
      <c r="DJ364">
        <v>1.71794015736663</v>
      </c>
      <c r="DK364">
        <v>1.79713780408575</v>
      </c>
      <c r="DL364">
        <v>1.7055338772614399</v>
      </c>
      <c r="DM364">
        <v>1.7627438808087901</v>
      </c>
      <c r="DN364">
        <v>1.6870180226081399</v>
      </c>
      <c r="DO364">
        <v>1.7601188265874399</v>
      </c>
    </row>
    <row r="365" spans="1:119" x14ac:dyDescent="0.45">
      <c r="A365" t="s">
        <v>19</v>
      </c>
      <c r="B365" t="s">
        <v>129</v>
      </c>
      <c r="C365" t="s">
        <v>20</v>
      </c>
      <c r="D365">
        <v>35</v>
      </c>
      <c r="E365" t="s">
        <v>244</v>
      </c>
      <c r="F365" s="1" cm="1">
        <f t="array" ref="F365">SUMPRODUCT($H365:$FZZ365,$H$2:$FZZ$2)/SUMPRODUCT(--($H365:$FZZ365&lt;&gt;""),$H$2:$FZZ$2)</f>
        <v>1.6264404532648193</v>
      </c>
      <c r="G365" s="1" cm="1">
        <f t="array" ref="G365">SUMPRODUCT($H365:$FZZ365,$G$2:$FZY$2)/SUMPRODUCT(--($H365:$FZZ365&lt;&gt;""),$G$2:$FZY$2)</f>
        <v>1.6807329924613823</v>
      </c>
      <c r="H365">
        <v>1.61070013772735</v>
      </c>
      <c r="I365">
        <v>1.62284002328586</v>
      </c>
      <c r="J365">
        <v>1.6224104025200901</v>
      </c>
      <c r="K365">
        <v>1.6226035991515599</v>
      </c>
      <c r="L365">
        <v>1.6170901519341501</v>
      </c>
      <c r="M365">
        <v>1.6242801834922</v>
      </c>
      <c r="N365">
        <v>1.68928450056204</v>
      </c>
      <c r="O365">
        <v>1.71906778553316</v>
      </c>
      <c r="P365">
        <v>1.62018329825879</v>
      </c>
      <c r="Q365">
        <v>1.68613908299646</v>
      </c>
      <c r="R365">
        <v>1.6214135374562799</v>
      </c>
      <c r="S365">
        <v>1.7101012586651001</v>
      </c>
      <c r="T365">
        <v>1.6556418195362601</v>
      </c>
      <c r="U365">
        <v>1.701176785548</v>
      </c>
      <c r="V365">
        <v>1.6352003228896601</v>
      </c>
      <c r="W365">
        <v>1.7035736689311001</v>
      </c>
      <c r="X365">
        <v>1.63453847045289</v>
      </c>
      <c r="Y365">
        <v>1.6951674858885599</v>
      </c>
      <c r="Z365">
        <v>1.6592980912308899</v>
      </c>
      <c r="AA365">
        <v>1.7248436259758799</v>
      </c>
      <c r="AB365">
        <v>1.69087680006847</v>
      </c>
      <c r="AC365">
        <v>1.7457900330235401</v>
      </c>
      <c r="AD365">
        <v>1.6881717637832401</v>
      </c>
      <c r="AE365">
        <v>1.71069914071365</v>
      </c>
      <c r="AF365">
        <v>1.6233372448586201</v>
      </c>
      <c r="AG365">
        <v>1.66191359240764</v>
      </c>
      <c r="AH365">
        <v>1.60208580738743</v>
      </c>
      <c r="AI365">
        <v>1.69651831245197</v>
      </c>
      <c r="AJ365">
        <v>1.68867479388828</v>
      </c>
      <c r="AK365">
        <v>1.7113921227147499</v>
      </c>
      <c r="AL365">
        <v>1.64412631191309</v>
      </c>
      <c r="AM365">
        <v>1.71326183023384</v>
      </c>
      <c r="AN365">
        <v>1.6593132131107799</v>
      </c>
      <c r="AO365">
        <v>1.70941205379573</v>
      </c>
      <c r="AP365">
        <v>1.6546466366621999</v>
      </c>
      <c r="AQ365">
        <v>1.6922333049507301</v>
      </c>
      <c r="AR365">
        <v>1.6633822532315501</v>
      </c>
      <c r="AS365">
        <v>1.7376315041228301</v>
      </c>
      <c r="AT365">
        <v>1.6328828400114199</v>
      </c>
      <c r="AU365">
        <v>1.6624012563053201</v>
      </c>
      <c r="AV365">
        <v>1.5878952230533101</v>
      </c>
      <c r="AW365">
        <v>1.62921670590338</v>
      </c>
      <c r="AX365">
        <v>1.6407247429379599</v>
      </c>
      <c r="AY365">
        <v>1.69846162399963</v>
      </c>
      <c r="AZ365">
        <v>1.3372216891864199</v>
      </c>
      <c r="BA365">
        <v>1.38828010590178</v>
      </c>
      <c r="BB365">
        <v>1.6599783967791499</v>
      </c>
      <c r="BC365">
        <v>1.7719059932571699</v>
      </c>
      <c r="BD365">
        <v>1.6338917780856901</v>
      </c>
      <c r="BE365">
        <v>1.7101905670223601</v>
      </c>
      <c r="BF365">
        <v>1.6284102412167001</v>
      </c>
      <c r="BG365">
        <v>1.7072685973878401</v>
      </c>
      <c r="BH365">
        <v>1.61200916635699</v>
      </c>
      <c r="BI365">
        <v>1.63845534497708</v>
      </c>
      <c r="BJ365">
        <v>1.56570370022979</v>
      </c>
      <c r="BK365">
        <v>1.6132814331942</v>
      </c>
      <c r="BL365">
        <v>1.6969219394505399</v>
      </c>
      <c r="BM365">
        <v>1.79889485563078</v>
      </c>
      <c r="BN365">
        <v>1.63731501921347</v>
      </c>
      <c r="BO365">
        <v>1.6958898349626801</v>
      </c>
      <c r="BP365">
        <v>1.64121659472105</v>
      </c>
      <c r="BQ365">
        <v>1.7162322470095801</v>
      </c>
      <c r="BR365">
        <v>1.6819907828118901</v>
      </c>
      <c r="BS365">
        <v>1.7643937426976499</v>
      </c>
      <c r="BT365">
        <v>1.6467198412395501</v>
      </c>
      <c r="BU365">
        <v>1.74745258176544</v>
      </c>
      <c r="BV365">
        <v>1.5828868731021399</v>
      </c>
      <c r="BW365">
        <v>1.62122120573274</v>
      </c>
      <c r="BX365">
        <v>1.58751490038031</v>
      </c>
      <c r="BY365">
        <v>1.6195578134756199</v>
      </c>
      <c r="BZ365">
        <v>1.5898208418572899</v>
      </c>
      <c r="CA365">
        <v>1.63803855929576</v>
      </c>
      <c r="CB365">
        <v>1.63355172510755</v>
      </c>
      <c r="CC365">
        <v>1.699308269831</v>
      </c>
      <c r="CD365">
        <v>1.5568981002897799</v>
      </c>
      <c r="CE365">
        <v>1.6351742954464501</v>
      </c>
      <c r="CF365">
        <v>1.5957166630489801</v>
      </c>
      <c r="CG365">
        <v>1.69905216699225</v>
      </c>
      <c r="CH365">
        <v>1.5719781624915199</v>
      </c>
      <c r="CI365">
        <v>1.64479580150549</v>
      </c>
      <c r="CJ365">
        <v>1.5274218050091499</v>
      </c>
      <c r="CK365">
        <v>1.58888715771433</v>
      </c>
      <c r="CL365">
        <v>1.5548570222149201</v>
      </c>
      <c r="CM365">
        <v>1.61453470642051</v>
      </c>
      <c r="CN365">
        <v>1.61310127295257</v>
      </c>
      <c r="CO365">
        <v>1.6646107919342099</v>
      </c>
      <c r="CP365">
        <v>1.5820604083246801</v>
      </c>
      <c r="CQ365">
        <v>1.67390874487122</v>
      </c>
      <c r="CR365">
        <v>1.5888466166693</v>
      </c>
      <c r="CS365">
        <v>1.65066669907987</v>
      </c>
      <c r="CT365">
        <v>1.57993929666767</v>
      </c>
      <c r="CU365">
        <v>1.6977387214161901</v>
      </c>
      <c r="CV365">
        <v>1.6585100598151099</v>
      </c>
      <c r="CW365">
        <v>1.82395323545405</v>
      </c>
      <c r="CX365">
        <v>1.60392207792207</v>
      </c>
      <c r="CY365">
        <v>1.67551948051948</v>
      </c>
      <c r="CZ365">
        <v>1.64807403306177</v>
      </c>
      <c r="DA365">
        <v>1.71751957604998</v>
      </c>
      <c r="DB365">
        <v>1.6071050030368299</v>
      </c>
      <c r="DC365">
        <v>1.6611130298086101</v>
      </c>
      <c r="DD365">
        <v>1.65170397785893</v>
      </c>
      <c r="DE365">
        <v>1.73763162635311</v>
      </c>
      <c r="DF365">
        <v>1.60133297787256</v>
      </c>
      <c r="DG365">
        <v>1.6427486003732299</v>
      </c>
      <c r="DH365">
        <v>1.66812439261418</v>
      </c>
      <c r="DI365">
        <v>1.76509787588504</v>
      </c>
      <c r="DJ365">
        <v>1.6711452392983399</v>
      </c>
      <c r="DK365">
        <v>1.76725258066844</v>
      </c>
      <c r="DL365">
        <v>1.6581323164242601</v>
      </c>
      <c r="DM365">
        <v>1.7102962043277701</v>
      </c>
      <c r="DN365">
        <v>1.6408431851743099</v>
      </c>
      <c r="DO365">
        <v>1.7201184811613199</v>
      </c>
    </row>
    <row r="366" spans="1:119" x14ac:dyDescent="0.45">
      <c r="A366" t="s">
        <v>19</v>
      </c>
      <c r="B366" t="s">
        <v>129</v>
      </c>
      <c r="C366" t="s">
        <v>20</v>
      </c>
      <c r="D366">
        <v>35</v>
      </c>
      <c r="E366" t="s">
        <v>264</v>
      </c>
      <c r="F366" s="1" cm="1">
        <f t="array" ref="F366">SUMPRODUCT($H366:$FZZ366,$H$2:$FZZ$2)/SUMPRODUCT(--($H366:$FZZ366&lt;&gt;""),$H$2:$FZZ$2)</f>
        <v>1.7125762626327816</v>
      </c>
      <c r="G366" s="1" cm="1">
        <f t="array" ref="G366">SUMPRODUCT($H366:$FZZ366,$G$2:$FZY$2)/SUMPRODUCT(--($H366:$FZZ366&lt;&gt;""),$G$2:$FZY$2)</f>
        <v>1.7493842952556504</v>
      </c>
      <c r="H366">
        <v>1.68035285789335</v>
      </c>
      <c r="I366">
        <v>1.6584300704052499</v>
      </c>
      <c r="J366">
        <v>1.68690757269785</v>
      </c>
      <c r="K366">
        <v>1.6623736341506501</v>
      </c>
      <c r="L366">
        <v>1.68644264241793</v>
      </c>
      <c r="M366">
        <v>1.6627354653999999</v>
      </c>
      <c r="N366">
        <v>1.9510182207931399</v>
      </c>
      <c r="O366">
        <v>1.8451363291767899</v>
      </c>
      <c r="P366">
        <v>1.70807169719503</v>
      </c>
      <c r="Q366">
        <v>1.76327461016037</v>
      </c>
      <c r="R366">
        <v>1.7391123374311499</v>
      </c>
      <c r="S366">
        <v>1.79269461140547</v>
      </c>
      <c r="T366">
        <v>1.7502124266691499</v>
      </c>
      <c r="U366">
        <v>1.7961242317720401</v>
      </c>
      <c r="V366">
        <v>1.6806431534260799</v>
      </c>
      <c r="W366">
        <v>1.75099322612488</v>
      </c>
      <c r="X366">
        <v>1.6952042307463999</v>
      </c>
      <c r="Y366">
        <v>1.75728325480297</v>
      </c>
      <c r="Z366">
        <v>2.0998626959788198</v>
      </c>
      <c r="AA366">
        <v>1.84655335952648</v>
      </c>
      <c r="AB366">
        <v>1.73972382901935</v>
      </c>
      <c r="AC366">
        <v>1.80389863269687</v>
      </c>
      <c r="AD366">
        <v>1.70457844590962</v>
      </c>
      <c r="AE366">
        <v>1.7443850350699901</v>
      </c>
      <c r="AF366">
        <v>1.6584189157937099</v>
      </c>
      <c r="AG366">
        <v>1.71364851090801</v>
      </c>
      <c r="AH366">
        <v>1.6981044465172801</v>
      </c>
      <c r="AI366">
        <v>1.7868539893737201</v>
      </c>
      <c r="AJ366">
        <v>1.7656546245378</v>
      </c>
      <c r="AK366">
        <v>1.7816288187503699</v>
      </c>
      <c r="AL366">
        <v>1.69939698029828</v>
      </c>
      <c r="AM366">
        <v>1.75622353157797</v>
      </c>
      <c r="AN366">
        <v>1.75889841231419</v>
      </c>
      <c r="AO366">
        <v>1.7954933048730799</v>
      </c>
      <c r="AP366">
        <v>1.7441430482909599</v>
      </c>
      <c r="AQ366">
        <v>1.74503710010947</v>
      </c>
      <c r="AR366">
        <v>1.68935500098423</v>
      </c>
      <c r="AS366">
        <v>1.77232015922661</v>
      </c>
      <c r="AT366">
        <v>1.6988531455220299</v>
      </c>
      <c r="AU366">
        <v>1.7381126867802399</v>
      </c>
      <c r="AV366">
        <v>1.6855760348064399</v>
      </c>
      <c r="AW366">
        <v>1.70671543940161</v>
      </c>
      <c r="AX366">
        <v>1.73517484388628</v>
      </c>
      <c r="AY366">
        <v>1.78795639588422</v>
      </c>
      <c r="AZ366">
        <v>1.39139776413526</v>
      </c>
      <c r="BA366">
        <v>1.4369927643396601</v>
      </c>
      <c r="BB366">
        <v>1.74652220876567</v>
      </c>
      <c r="BC366">
        <v>1.8312330201957301</v>
      </c>
      <c r="BD366">
        <v>1.73252235878425</v>
      </c>
      <c r="BE366">
        <v>1.8259523852369</v>
      </c>
      <c r="BF366">
        <v>1.69697306372367</v>
      </c>
      <c r="BG366">
        <v>1.80137273782188</v>
      </c>
      <c r="BH366">
        <v>1.6953889508237301</v>
      </c>
      <c r="BI366">
        <v>1.7281524835872599</v>
      </c>
      <c r="BJ366">
        <v>1.65663837171129</v>
      </c>
      <c r="BK366">
        <v>1.7263049289499599</v>
      </c>
      <c r="BL366">
        <v>1.7728033309985201</v>
      </c>
      <c r="BM366">
        <v>1.8664487508755501</v>
      </c>
      <c r="BN366">
        <v>1.6816286485160601</v>
      </c>
      <c r="BO366">
        <v>1.7404954623497599</v>
      </c>
      <c r="BP366">
        <v>1.69698817016509</v>
      </c>
      <c r="BQ366">
        <v>1.7537483112004399</v>
      </c>
      <c r="BR366">
        <v>1.78453200051927</v>
      </c>
      <c r="BS366">
        <v>1.87190055822406</v>
      </c>
      <c r="BT366">
        <v>1.69163836201961</v>
      </c>
      <c r="BU366">
        <v>1.7848147158722201</v>
      </c>
      <c r="BV366">
        <v>1.6643715064889799</v>
      </c>
      <c r="BW366">
        <v>1.7160126104868101</v>
      </c>
      <c r="BX366">
        <v>1.62807231651245</v>
      </c>
      <c r="BY366">
        <v>1.65573026054379</v>
      </c>
      <c r="BZ366">
        <v>1.6362035831628501</v>
      </c>
      <c r="CA366">
        <v>1.6665674787675899</v>
      </c>
      <c r="CB366">
        <v>1.7127351460787801</v>
      </c>
      <c r="CC366">
        <v>1.7796586339735101</v>
      </c>
      <c r="CD366">
        <v>1.6457150604145101</v>
      </c>
      <c r="CE366">
        <v>1.7404463725872299</v>
      </c>
      <c r="CF366">
        <v>1.64147312061355</v>
      </c>
      <c r="CG366">
        <v>1.7559655596555901</v>
      </c>
      <c r="CH366">
        <v>1.63810222711453</v>
      </c>
      <c r="CI366">
        <v>1.6967877514259899</v>
      </c>
      <c r="CJ366">
        <v>1.63064308806917</v>
      </c>
      <c r="CK366">
        <v>1.71462236590971</v>
      </c>
      <c r="CL366">
        <v>1.66579089352318</v>
      </c>
      <c r="CM366">
        <v>1.7285181449248099</v>
      </c>
      <c r="CN366">
        <v>1.68500056325335</v>
      </c>
      <c r="CO366">
        <v>1.7358200968795701</v>
      </c>
      <c r="CP366">
        <v>1.6695214790646999</v>
      </c>
      <c r="CQ366">
        <v>1.7429680162143399</v>
      </c>
      <c r="CR366">
        <v>1.67484289725419</v>
      </c>
      <c r="CS366">
        <v>1.7368817687885101</v>
      </c>
      <c r="CT366">
        <v>1.66107835814966</v>
      </c>
      <c r="CU366">
        <v>1.7397861081536301</v>
      </c>
      <c r="CV366">
        <v>1.64781584194308</v>
      </c>
      <c r="CW366">
        <v>1.8161138299800601</v>
      </c>
      <c r="CX366">
        <v>1.63354545454545</v>
      </c>
      <c r="CY366">
        <v>1.71441558441558</v>
      </c>
      <c r="CZ366">
        <v>1.7357747370086201</v>
      </c>
      <c r="DA366">
        <v>1.8265601518626899</v>
      </c>
      <c r="DB366">
        <v>1.6701639890912101</v>
      </c>
      <c r="DC366">
        <v>1.76417487406066</v>
      </c>
      <c r="DD366">
        <v>1.6716997199613499</v>
      </c>
      <c r="DE366">
        <v>1.7552036421400801</v>
      </c>
      <c r="DF366">
        <v>1.6843774993335101</v>
      </c>
      <c r="DG366">
        <v>1.73890962410024</v>
      </c>
      <c r="DH366">
        <v>1.7265491230505801</v>
      </c>
      <c r="DI366">
        <v>1.79550187421907</v>
      </c>
      <c r="DJ366">
        <v>1.7572096296830999</v>
      </c>
      <c r="DK366">
        <v>1.83430484371616</v>
      </c>
      <c r="DL366">
        <v>1.7382671159985801</v>
      </c>
      <c r="DM366">
        <v>1.7731553742461801</v>
      </c>
      <c r="DN366">
        <v>1.6993065570514401</v>
      </c>
      <c r="DO366">
        <v>1.7673123256677501</v>
      </c>
    </row>
    <row r="367" spans="1:119" x14ac:dyDescent="0.45">
      <c r="A367" t="s">
        <v>19</v>
      </c>
      <c r="B367" t="s">
        <v>254</v>
      </c>
      <c r="C367" t="s">
        <v>20</v>
      </c>
      <c r="D367">
        <v>35</v>
      </c>
      <c r="E367" t="s">
        <v>244</v>
      </c>
      <c r="F367" s="1" cm="1">
        <f t="array" ref="F367">SUMPRODUCT($H367:$FZZ367,$H$2:$FZZ$2)/SUMPRODUCT(--($H367:$FZZ367&lt;&gt;""),$H$2:$FZZ$2)</f>
        <v>2.0750327195461247</v>
      </c>
      <c r="G367" s="1" cm="1">
        <f t="array" ref="G367">SUMPRODUCT($H367:$FZZ367,$G$2:$FZY$2)/SUMPRODUCT(--($H367:$FZZ367&lt;&gt;""),$G$2:$FZY$2)</f>
        <v>2.1481321888972245</v>
      </c>
      <c r="H367">
        <v>2.0620807581292602</v>
      </c>
      <c r="I367">
        <v>2.0576751054253202</v>
      </c>
      <c r="J367">
        <v>2.06388707555208</v>
      </c>
      <c r="K367">
        <v>2.0587521124526398</v>
      </c>
      <c r="L367">
        <v>2.0611844031623101</v>
      </c>
      <c r="M367">
        <v>2.06288634219344</v>
      </c>
      <c r="N367">
        <v>2.1379604214048502</v>
      </c>
      <c r="O367">
        <v>2.1917575092149599</v>
      </c>
      <c r="P367">
        <v>2.0491712306254</v>
      </c>
      <c r="Q367">
        <v>2.1370425547354799</v>
      </c>
      <c r="R367">
        <v>1.7284995497287901</v>
      </c>
      <c r="S367">
        <v>1.8282320048587399</v>
      </c>
      <c r="T367">
        <v>2.1560186586274299</v>
      </c>
      <c r="U367">
        <v>2.2208669918055599</v>
      </c>
      <c r="V367">
        <v>2.0777245031437901</v>
      </c>
      <c r="W367">
        <v>2.16489741931405</v>
      </c>
      <c r="X367">
        <v>2.0855278964134101</v>
      </c>
      <c r="Y367">
        <v>2.1599786314518998</v>
      </c>
      <c r="Z367">
        <v>2.39567437057935</v>
      </c>
      <c r="AA367">
        <v>2.54466360514812</v>
      </c>
      <c r="AB367">
        <v>2.38469932883033</v>
      </c>
      <c r="AC367">
        <v>2.4769691090775501</v>
      </c>
      <c r="AD367">
        <v>2.1469693861387098</v>
      </c>
      <c r="AE367">
        <v>2.17260255474736</v>
      </c>
      <c r="AF367">
        <v>2.0349125046038901</v>
      </c>
      <c r="AG367">
        <v>2.0933776734704299</v>
      </c>
      <c r="AH367">
        <v>2.2860506494520401</v>
      </c>
      <c r="AI367">
        <v>2.44308203107343</v>
      </c>
      <c r="AJ367">
        <v>2.41046472722905</v>
      </c>
      <c r="AK367">
        <v>2.4236078343899798</v>
      </c>
      <c r="AL367">
        <v>1.75576781439882</v>
      </c>
      <c r="AM367">
        <v>1.8263257227030001</v>
      </c>
      <c r="AN367">
        <v>1.7881581891066101</v>
      </c>
      <c r="AO367">
        <v>1.8508770964677701</v>
      </c>
      <c r="AP367">
        <v>2.3371791752828099</v>
      </c>
      <c r="AQ367">
        <v>2.3785062644447099</v>
      </c>
      <c r="AR367">
        <v>2.0769668204982299</v>
      </c>
      <c r="AS367">
        <v>2.2023632466481402</v>
      </c>
      <c r="AT367">
        <v>2.0555629580279802</v>
      </c>
      <c r="AU367">
        <v>2.0831350528219201</v>
      </c>
      <c r="AV367">
        <v>2.4741410137974098</v>
      </c>
      <c r="AW367">
        <v>2.5390715797002099</v>
      </c>
      <c r="AX367">
        <v>2.0908569661293099</v>
      </c>
      <c r="AY367">
        <v>2.1665004465356099</v>
      </c>
      <c r="AZ367">
        <v>1.4380604390451499</v>
      </c>
      <c r="BA367">
        <v>1.4964362749695199</v>
      </c>
      <c r="BB367">
        <v>2.07230532552125</v>
      </c>
      <c r="BC367">
        <v>2.2231350855945702</v>
      </c>
      <c r="BD367">
        <v>2.02666858613305</v>
      </c>
      <c r="BE367">
        <v>2.1800759388889799</v>
      </c>
      <c r="BF367">
        <v>2.04437942868429</v>
      </c>
      <c r="BG367">
        <v>2.18004839147717</v>
      </c>
      <c r="BH367">
        <v>2.0543168586646798</v>
      </c>
      <c r="BI367">
        <v>2.07086894586894</v>
      </c>
      <c r="BJ367">
        <v>2.3027482061623599</v>
      </c>
      <c r="BK367">
        <v>2.40615767012146</v>
      </c>
      <c r="BL367">
        <v>2.1420538563312301</v>
      </c>
      <c r="BM367">
        <v>2.2942836018367099</v>
      </c>
      <c r="BN367">
        <v>1.75440625109499</v>
      </c>
      <c r="BO367">
        <v>1.8160528866930601</v>
      </c>
      <c r="BP367">
        <v>2.0782120143671499</v>
      </c>
      <c r="BQ367">
        <v>2.1772498105249198</v>
      </c>
      <c r="BR367">
        <v>2.0876281968064299</v>
      </c>
      <c r="BS367">
        <v>2.1906886927171199</v>
      </c>
      <c r="BT367">
        <v>2.11189558447506</v>
      </c>
      <c r="BU367">
        <v>2.1952448192955001</v>
      </c>
      <c r="BV367">
        <v>2.260507127246</v>
      </c>
      <c r="BW367">
        <v>2.2941608804131199</v>
      </c>
      <c r="BX367">
        <v>2.0245217687460899</v>
      </c>
      <c r="BY367">
        <v>2.0461627972980598</v>
      </c>
      <c r="BZ367">
        <v>2.0021077428553702</v>
      </c>
      <c r="CA367">
        <v>2.0580373194470201</v>
      </c>
      <c r="CB367">
        <v>2.0920057362989599</v>
      </c>
      <c r="CC367">
        <v>2.1628096617270698</v>
      </c>
      <c r="CD367">
        <v>1.9035401379450501</v>
      </c>
      <c r="CE367">
        <v>2.05394092426579</v>
      </c>
      <c r="CF367">
        <v>1.72971565009767</v>
      </c>
      <c r="CG367">
        <v>1.81394978655668</v>
      </c>
      <c r="CH367">
        <v>2.0427743865150001</v>
      </c>
      <c r="CI367">
        <v>2.13657337914317</v>
      </c>
      <c r="CJ367">
        <v>1.9246289876523901</v>
      </c>
      <c r="CK367">
        <v>2.0702099481945999</v>
      </c>
      <c r="CL367">
        <v>2.3106101480213002</v>
      </c>
      <c r="CM367">
        <v>2.4485444181191198</v>
      </c>
      <c r="CN367">
        <v>2.0923876309564</v>
      </c>
      <c r="CO367">
        <v>2.1467415793623901</v>
      </c>
      <c r="CP367">
        <v>2.03198378565425</v>
      </c>
      <c r="CQ367">
        <v>2.1484131692125099</v>
      </c>
      <c r="CR367">
        <v>2.0520596565010698</v>
      </c>
      <c r="CS367">
        <v>2.1384935153334701</v>
      </c>
      <c r="CT367">
        <v>1.97468575696419</v>
      </c>
      <c r="CU367">
        <v>2.1315768564572699</v>
      </c>
      <c r="CV367">
        <v>2.2608301613195501</v>
      </c>
      <c r="CW367">
        <v>2.4355628058727499</v>
      </c>
      <c r="CX367">
        <v>1.99022077922077</v>
      </c>
      <c r="CY367">
        <v>2.1171558441558398</v>
      </c>
      <c r="CZ367">
        <v>2.0476311002135499</v>
      </c>
      <c r="DA367">
        <v>2.1382266867041002</v>
      </c>
      <c r="DB367">
        <v>2.03241672522002</v>
      </c>
      <c r="DC367">
        <v>2.12242613345401</v>
      </c>
      <c r="DD367">
        <v>2.0794097898891302</v>
      </c>
      <c r="DE367">
        <v>2.2071303407955698</v>
      </c>
      <c r="DF367">
        <v>2.0369901359637401</v>
      </c>
      <c r="DG367">
        <v>2.1192748600373199</v>
      </c>
      <c r="DH367">
        <v>2.00867694016382</v>
      </c>
      <c r="DI367">
        <v>2.1078023045953</v>
      </c>
      <c r="DJ367">
        <v>2.1509239875839099</v>
      </c>
      <c r="DK367">
        <v>2.2544214249621</v>
      </c>
      <c r="DL367">
        <v>2.1531128059595601</v>
      </c>
      <c r="DM367">
        <v>2.1971532458318501</v>
      </c>
      <c r="DN367">
        <v>2.11635679064586</v>
      </c>
      <c r="DO367">
        <v>2.22275667320097</v>
      </c>
    </row>
    <row r="368" spans="1:119" x14ac:dyDescent="0.45">
      <c r="A368" t="s">
        <v>19</v>
      </c>
      <c r="B368" t="s">
        <v>245</v>
      </c>
      <c r="C368" t="s">
        <v>20</v>
      </c>
      <c r="D368">
        <v>35</v>
      </c>
      <c r="E368" t="s">
        <v>244</v>
      </c>
      <c r="F368" s="1" cm="1">
        <f t="array" ref="F368">SUMPRODUCT($H368:$FZZ368,$H$2:$FZZ$2)/SUMPRODUCT(--($H368:$FZZ368&lt;&gt;""),$H$2:$FZZ$2)</f>
        <v>2.2112811811969881</v>
      </c>
      <c r="G368" s="1" cm="1">
        <f t="array" ref="G368">SUMPRODUCT($H368:$FZZ368,$G$2:$FZY$2)/SUMPRODUCT(--($H368:$FZZ368&lt;&gt;""),$G$2:$FZY$2)</f>
        <v>2.2896539692648474</v>
      </c>
      <c r="H368">
        <v>2.28956010409672</v>
      </c>
      <c r="I368">
        <v>2.2920509611503301</v>
      </c>
      <c r="J368">
        <v>2.06388707555208</v>
      </c>
      <c r="K368">
        <v>2.0587521124526398</v>
      </c>
      <c r="L368">
        <v>2.2826560822461501</v>
      </c>
      <c r="M368">
        <v>2.2898095129648302</v>
      </c>
      <c r="N368">
        <v>1.8065824902622001</v>
      </c>
      <c r="O368">
        <v>1.83484694010927</v>
      </c>
      <c r="P368">
        <v>2.0491712306254</v>
      </c>
      <c r="Q368">
        <v>2.1370425547354799</v>
      </c>
      <c r="R368">
        <v>2.04668422375337</v>
      </c>
      <c r="S368">
        <v>2.1659432658275501</v>
      </c>
      <c r="T368">
        <v>1.7919353524536701</v>
      </c>
      <c r="U368">
        <v>1.84195892308408</v>
      </c>
      <c r="V368">
        <v>2.28865801413128</v>
      </c>
      <c r="W368">
        <v>2.3812116143024502</v>
      </c>
      <c r="X368">
        <v>1.77150068825945</v>
      </c>
      <c r="Y368">
        <v>1.83716940227422</v>
      </c>
      <c r="Z368">
        <v>2.5964057742863398</v>
      </c>
      <c r="AA368">
        <v>2.7345566141403199</v>
      </c>
      <c r="AB368">
        <v>2.62170210337867</v>
      </c>
      <c r="AC368">
        <v>2.7273667467885798</v>
      </c>
      <c r="AD368">
        <v>2.4136909321789601</v>
      </c>
      <c r="AE368">
        <v>2.4396383154975299</v>
      </c>
      <c r="AF368">
        <v>2.0349125046038901</v>
      </c>
      <c r="AG368">
        <v>2.0933776734704299</v>
      </c>
      <c r="AH368">
        <v>2.47649768449081</v>
      </c>
      <c r="AI368">
        <v>2.6382093943515499</v>
      </c>
      <c r="AJ368">
        <v>2.6429141322718102</v>
      </c>
      <c r="AK368">
        <v>2.6507725436030301</v>
      </c>
      <c r="AL368">
        <v>2.06952679064629</v>
      </c>
      <c r="AM368">
        <v>2.1614159454980602</v>
      </c>
      <c r="AN368">
        <v>2.1321054349540201</v>
      </c>
      <c r="AO368">
        <v>2.2010481880430199</v>
      </c>
      <c r="AP368">
        <v>2.5507480841746699</v>
      </c>
      <c r="AQ368">
        <v>2.6072862182216201</v>
      </c>
      <c r="AR368">
        <v>2.50184816605061</v>
      </c>
      <c r="AS368">
        <v>2.6635025480632502</v>
      </c>
      <c r="AT368">
        <v>2.3302750547254201</v>
      </c>
      <c r="AU368">
        <v>2.3535214618825502</v>
      </c>
      <c r="AV368">
        <v>2.0155742468039399</v>
      </c>
      <c r="AW368">
        <v>2.06743749441249</v>
      </c>
      <c r="AX368">
        <v>2.5301263852160201</v>
      </c>
      <c r="AY368">
        <v>2.6356616893293601</v>
      </c>
      <c r="AZ368">
        <v>1.6671512082278199</v>
      </c>
      <c r="BA368">
        <v>1.72100265235405</v>
      </c>
      <c r="BB368">
        <v>2.4913750777388599</v>
      </c>
      <c r="BC368">
        <v>2.6656901574416501</v>
      </c>
      <c r="BD368">
        <v>2.4692375519605498</v>
      </c>
      <c r="BE368">
        <v>2.6725450324809699</v>
      </c>
      <c r="BF368">
        <v>2.30642174653729</v>
      </c>
      <c r="BG368">
        <v>2.4546947139717998</v>
      </c>
      <c r="BH368">
        <v>2.35857178248482</v>
      </c>
      <c r="BI368">
        <v>2.3957636566332199</v>
      </c>
      <c r="BJ368">
        <v>2.3681001735215399</v>
      </c>
      <c r="BK368">
        <v>2.45732307836608</v>
      </c>
      <c r="BL368">
        <v>2.4136897813059299</v>
      </c>
      <c r="BM368">
        <v>2.6124990271616402</v>
      </c>
      <c r="BN368">
        <v>2.05024703037948</v>
      </c>
      <c r="BO368">
        <v>2.13372344277421</v>
      </c>
      <c r="BP368">
        <v>2.5178930372030099</v>
      </c>
      <c r="BQ368">
        <v>2.5994002702079202</v>
      </c>
      <c r="BR368">
        <v>2.4271874594313898</v>
      </c>
      <c r="BS368">
        <v>2.5661917434765602</v>
      </c>
      <c r="BT368">
        <v>2.11189558447506</v>
      </c>
      <c r="BU368">
        <v>2.1952448192955001</v>
      </c>
      <c r="BV368">
        <v>2.5148443997446899</v>
      </c>
      <c r="BW368">
        <v>2.5489430013732202</v>
      </c>
      <c r="BX368">
        <v>2.2277203837202699</v>
      </c>
      <c r="BY368">
        <v>2.2576488618947601</v>
      </c>
      <c r="BZ368">
        <v>2.0021077428553702</v>
      </c>
      <c r="CA368">
        <v>2.0580373194470201</v>
      </c>
      <c r="CB368">
        <v>2.0920057362989599</v>
      </c>
      <c r="CC368">
        <v>2.1628096617270698</v>
      </c>
      <c r="CD368">
        <v>1.9035401379450501</v>
      </c>
      <c r="CE368">
        <v>2.05394092426579</v>
      </c>
      <c r="CF368">
        <v>2.0002604731929599</v>
      </c>
      <c r="CG368">
        <v>2.1571955719557101</v>
      </c>
      <c r="CH368">
        <v>2.2913039127389099</v>
      </c>
      <c r="CI368">
        <v>2.4011808265785999</v>
      </c>
      <c r="CJ368">
        <v>2.1650371986133199</v>
      </c>
      <c r="CK368">
        <v>2.3629104506680099</v>
      </c>
      <c r="CL368">
        <v>2.6333951066175598</v>
      </c>
      <c r="CM368">
        <v>2.8004175561237599</v>
      </c>
      <c r="CN368">
        <v>2.0923876309564</v>
      </c>
      <c r="CO368">
        <v>2.1467415793623901</v>
      </c>
      <c r="CP368">
        <v>2.3124969103761899</v>
      </c>
      <c r="CQ368">
        <v>2.4223886499579801</v>
      </c>
      <c r="CR368">
        <v>1.7076855757192599</v>
      </c>
      <c r="CS368">
        <v>1.7856595884333399</v>
      </c>
      <c r="CT368">
        <v>1.97468575696419</v>
      </c>
      <c r="CU368">
        <v>2.1315768564572699</v>
      </c>
      <c r="CV368">
        <v>2.6326581475439501</v>
      </c>
      <c r="CW368">
        <v>2.74032535798441</v>
      </c>
      <c r="CX368">
        <v>2.1921688311688299</v>
      </c>
      <c r="CY368">
        <v>2.3328441558441502</v>
      </c>
      <c r="CZ368">
        <v>2.5763505497113002</v>
      </c>
      <c r="DA368">
        <v>2.71984497350312</v>
      </c>
      <c r="DB368">
        <v>2.4844525956007502</v>
      </c>
      <c r="DC368">
        <v>2.6066881825435502</v>
      </c>
      <c r="DD368">
        <v>2.4952262417503199</v>
      </c>
      <c r="DE368">
        <v>2.6583200956389299</v>
      </c>
      <c r="DF368">
        <v>2.4612103439082902</v>
      </c>
      <c r="DG368">
        <v>2.5545187949880002</v>
      </c>
      <c r="DH368">
        <v>2.59054097829608</v>
      </c>
      <c r="DI368">
        <v>2.7471192558656101</v>
      </c>
      <c r="DJ368">
        <v>2.3981538294954099</v>
      </c>
      <c r="DK368">
        <v>2.5209521403306101</v>
      </c>
      <c r="DL368">
        <v>2.1531128059595601</v>
      </c>
      <c r="DM368">
        <v>2.1971532458318501</v>
      </c>
      <c r="DN368">
        <v>2.11635679064586</v>
      </c>
      <c r="DO368">
        <v>2.22275667320097</v>
      </c>
    </row>
    <row r="369" spans="1:119" x14ac:dyDescent="0.45">
      <c r="A369" t="s">
        <v>19</v>
      </c>
      <c r="B369" t="s">
        <v>252</v>
      </c>
      <c r="C369" t="s">
        <v>20</v>
      </c>
      <c r="D369">
        <v>35</v>
      </c>
      <c r="E369" t="s">
        <v>244</v>
      </c>
      <c r="F369" s="1" cm="1">
        <f t="array" ref="F369">SUMPRODUCT($H369:$FZZ369,$H$2:$FZZ$2)/SUMPRODUCT(--($H369:$FZZ369&lt;&gt;""),$H$2:$FZZ$2)</f>
        <v>2.1583660689220689</v>
      </c>
      <c r="G369" s="1" cm="1">
        <f t="array" ref="G369">SUMPRODUCT($H369:$FZZ369,$G$2:$FZY$2)/SUMPRODUCT(--($H369:$FZZ369&lt;&gt;""),$G$2:$FZY$2)</f>
        <v>2.2334517965837084</v>
      </c>
      <c r="H369">
        <v>2.28956010409672</v>
      </c>
      <c r="I369">
        <v>2.2920509611503301</v>
      </c>
      <c r="J369">
        <v>2.06388707555208</v>
      </c>
      <c r="K369">
        <v>2.0587521124526398</v>
      </c>
      <c r="L369">
        <v>2.2826560822461501</v>
      </c>
      <c r="M369">
        <v>2.2898095129648302</v>
      </c>
      <c r="N369">
        <v>2.1379604214048502</v>
      </c>
      <c r="O369">
        <v>2.1917575092149599</v>
      </c>
      <c r="P369">
        <v>2.0491712306254</v>
      </c>
      <c r="Q369">
        <v>2.1370425547354799</v>
      </c>
      <c r="R369">
        <v>2.0464747952836699</v>
      </c>
      <c r="S369">
        <v>2.175069111395</v>
      </c>
      <c r="T369">
        <v>1.7919353524536701</v>
      </c>
      <c r="U369">
        <v>1.84195892308408</v>
      </c>
      <c r="V369">
        <v>2.28865801413128</v>
      </c>
      <c r="W369">
        <v>2.3812116143024502</v>
      </c>
      <c r="X369">
        <v>2.0855278964134101</v>
      </c>
      <c r="Y369">
        <v>2.1599786314518998</v>
      </c>
      <c r="Z369">
        <v>2.5964057742863398</v>
      </c>
      <c r="AA369">
        <v>2.7345566141403199</v>
      </c>
      <c r="AB369">
        <v>2.62170210337867</v>
      </c>
      <c r="AC369">
        <v>2.7273667467885798</v>
      </c>
      <c r="AD369">
        <v>2.57288093339946</v>
      </c>
      <c r="AE369">
        <v>2.5919986912048398</v>
      </c>
      <c r="AF369">
        <v>2.0349125046038901</v>
      </c>
      <c r="AG369">
        <v>2.0933776734704299</v>
      </c>
      <c r="AH369">
        <v>2.47649768449081</v>
      </c>
      <c r="AI369">
        <v>2.6382093943515499</v>
      </c>
      <c r="AJ369">
        <v>2.6429141322718102</v>
      </c>
      <c r="AK369">
        <v>2.6507725436030301</v>
      </c>
      <c r="AL369">
        <v>2.06952679064629</v>
      </c>
      <c r="AM369">
        <v>2.1614159454980602</v>
      </c>
      <c r="AN369">
        <v>2.1321054349540201</v>
      </c>
      <c r="AO369">
        <v>2.2010481880430199</v>
      </c>
      <c r="AP369">
        <v>2.5507480841746699</v>
      </c>
      <c r="AQ369">
        <v>2.6072862182216201</v>
      </c>
      <c r="AR369">
        <v>2.0769668204982299</v>
      </c>
      <c r="AS369">
        <v>2.2023632466481402</v>
      </c>
      <c r="AT369">
        <v>1.7690682402208</v>
      </c>
      <c r="AU369">
        <v>1.7908394403730801</v>
      </c>
      <c r="AV369">
        <v>2.0155742468039399</v>
      </c>
      <c r="AW369">
        <v>2.06743749441249</v>
      </c>
      <c r="AX369">
        <v>2.0908569661293099</v>
      </c>
      <c r="AY369">
        <v>2.1665004465356099</v>
      </c>
      <c r="AZ369">
        <v>1.6671512082278199</v>
      </c>
      <c r="BA369">
        <v>1.72100265235405</v>
      </c>
      <c r="BB369">
        <v>2.07230532552125</v>
      </c>
      <c r="BC369">
        <v>2.2231350855945702</v>
      </c>
      <c r="BD369">
        <v>2.02666858613305</v>
      </c>
      <c r="BE369">
        <v>2.1800759388889799</v>
      </c>
      <c r="BF369">
        <v>2.30642174653729</v>
      </c>
      <c r="BG369">
        <v>2.4546947139717998</v>
      </c>
      <c r="BH369">
        <v>1.77799454973368</v>
      </c>
      <c r="BI369">
        <v>1.8123993558776099</v>
      </c>
      <c r="BJ369">
        <v>2.3681001735215399</v>
      </c>
      <c r="BK369">
        <v>2.45732307836608</v>
      </c>
      <c r="BL369">
        <v>1.81411004747451</v>
      </c>
      <c r="BM369">
        <v>1.8941162736399699</v>
      </c>
      <c r="BN369">
        <v>2.05024703037948</v>
      </c>
      <c r="BO369">
        <v>2.13372344277421</v>
      </c>
      <c r="BP369">
        <v>2.0782120143671499</v>
      </c>
      <c r="BQ369">
        <v>2.1772498105249198</v>
      </c>
      <c r="BR369">
        <v>2.4271874594313898</v>
      </c>
      <c r="BS369">
        <v>2.5661917434765602</v>
      </c>
      <c r="BT369">
        <v>2.11189558447506</v>
      </c>
      <c r="BU369">
        <v>2.1952448192955001</v>
      </c>
      <c r="BV369">
        <v>2.5148443997446899</v>
      </c>
      <c r="BW369">
        <v>2.5489430013732202</v>
      </c>
      <c r="BX369">
        <v>1.7019782028722199</v>
      </c>
      <c r="BY369">
        <v>1.74399727535902</v>
      </c>
      <c r="BZ369">
        <v>2.2608393775959299</v>
      </c>
      <c r="CA369">
        <v>2.34652532391048</v>
      </c>
      <c r="CB369">
        <v>2.0920057362989599</v>
      </c>
      <c r="CC369">
        <v>2.1628096617270698</v>
      </c>
      <c r="CD369">
        <v>1.90816655086512</v>
      </c>
      <c r="CE369">
        <v>2.0504160382314498</v>
      </c>
      <c r="CF369">
        <v>2.0002604731929599</v>
      </c>
      <c r="CG369">
        <v>2.1571955719557101</v>
      </c>
      <c r="CH369">
        <v>2.2913039127389099</v>
      </c>
      <c r="CI369">
        <v>2.4011808265785999</v>
      </c>
      <c r="CJ369">
        <v>1.6713862813072</v>
      </c>
      <c r="CK369">
        <v>1.78374167413235</v>
      </c>
      <c r="CL369">
        <v>2.6333951066175598</v>
      </c>
      <c r="CM369">
        <v>2.8004175561237599</v>
      </c>
      <c r="CN369">
        <v>2.0923876309564</v>
      </c>
      <c r="CO369">
        <v>2.1467415793623901</v>
      </c>
      <c r="CP369">
        <v>2.3124969103761899</v>
      </c>
      <c r="CQ369">
        <v>2.4223886499579801</v>
      </c>
      <c r="CR369">
        <v>2.0520596565010698</v>
      </c>
      <c r="CS369">
        <v>2.1384935153334701</v>
      </c>
      <c r="CT369">
        <v>1.97468575696419</v>
      </c>
      <c r="CU369">
        <v>2.1315768564572699</v>
      </c>
      <c r="CV369">
        <v>2.6326581475439501</v>
      </c>
      <c r="CW369">
        <v>2.74032535798441</v>
      </c>
      <c r="CX369">
        <v>2.1921688311688299</v>
      </c>
      <c r="CY369">
        <v>2.3328441558441502</v>
      </c>
      <c r="CZ369">
        <v>2.0476311002135499</v>
      </c>
      <c r="DA369">
        <v>2.1382266867041002</v>
      </c>
      <c r="DB369">
        <v>2.03241672522002</v>
      </c>
      <c r="DC369">
        <v>2.12242613345401</v>
      </c>
      <c r="DD369">
        <v>2.0794097898891302</v>
      </c>
      <c r="DE369">
        <v>2.2071303407955698</v>
      </c>
      <c r="DF369">
        <v>2.0369901359637401</v>
      </c>
      <c r="DG369">
        <v>2.1192748600373199</v>
      </c>
      <c r="DH369">
        <v>2.00867694016382</v>
      </c>
      <c r="DI369">
        <v>2.1078023045953</v>
      </c>
      <c r="DJ369">
        <v>2.3981538294954099</v>
      </c>
      <c r="DK369">
        <v>2.5209521403306101</v>
      </c>
      <c r="DL369">
        <v>2.1531128059595601</v>
      </c>
      <c r="DM369">
        <v>2.1971532458318501</v>
      </c>
      <c r="DN369">
        <v>2.11635679064586</v>
      </c>
      <c r="DO369">
        <v>2.22275667320097</v>
      </c>
    </row>
    <row r="370" spans="1:119" x14ac:dyDescent="0.45">
      <c r="A370" t="s">
        <v>19</v>
      </c>
      <c r="B370" t="s">
        <v>248</v>
      </c>
      <c r="C370" t="s">
        <v>20</v>
      </c>
      <c r="D370">
        <v>35</v>
      </c>
      <c r="E370" t="s">
        <v>244</v>
      </c>
      <c r="F370" s="1" cm="1">
        <f t="array" ref="F370">SUMPRODUCT($H370:$FZZ370,$H$2:$FZZ$2)/SUMPRODUCT(--($H370:$FZZ370&lt;&gt;""),$H$2:$FZZ$2)</f>
        <v>2.0588278932529227</v>
      </c>
      <c r="G370" s="1" cm="1">
        <f t="array" ref="G370">SUMPRODUCT($H370:$FZZ370,$G$2:$FZY$2)/SUMPRODUCT(--($H370:$FZZ370&lt;&gt;""),$G$2:$FZY$2)</f>
        <v>2.13115839973461</v>
      </c>
      <c r="H370">
        <v>2.0620807581292602</v>
      </c>
      <c r="I370">
        <v>2.0576751054253202</v>
      </c>
      <c r="J370">
        <v>2.06388707555208</v>
      </c>
      <c r="K370">
        <v>2.0587521124526398</v>
      </c>
      <c r="L370">
        <v>1.75018097081693</v>
      </c>
      <c r="M370">
        <v>1.7630746331782501</v>
      </c>
      <c r="N370">
        <v>2.40191357540585</v>
      </c>
      <c r="O370">
        <v>2.46986118735785</v>
      </c>
      <c r="P370">
        <v>2.0491712306254</v>
      </c>
      <c r="Q370">
        <v>2.14130272386164</v>
      </c>
      <c r="R370">
        <v>2.0464747952836699</v>
      </c>
      <c r="S370">
        <v>2.175069111395</v>
      </c>
      <c r="T370">
        <v>1.7919353524536701</v>
      </c>
      <c r="U370">
        <v>1.84195892308408</v>
      </c>
      <c r="V370">
        <v>1.7627077021829001</v>
      </c>
      <c r="W370">
        <v>1.8379837874374501</v>
      </c>
      <c r="X370">
        <v>2.3120147205553501</v>
      </c>
      <c r="Y370">
        <v>2.4044845685729701</v>
      </c>
      <c r="Z370">
        <v>2.1487327568480601</v>
      </c>
      <c r="AA370">
        <v>2.24180763728743</v>
      </c>
      <c r="AB370">
        <v>2.14539988445325</v>
      </c>
      <c r="AC370">
        <v>2.21480995413792</v>
      </c>
      <c r="AD370">
        <v>1.8050933944796801</v>
      </c>
      <c r="AE370">
        <v>1.8272883789896801</v>
      </c>
      <c r="AF370">
        <v>2.0349125046038901</v>
      </c>
      <c r="AG370">
        <v>2.0933776734704299</v>
      </c>
      <c r="AH370">
        <v>2.2860506494520401</v>
      </c>
      <c r="AI370">
        <v>2.44308203107343</v>
      </c>
      <c r="AJ370">
        <v>2.41046472722905</v>
      </c>
      <c r="AK370">
        <v>2.4236078343899798</v>
      </c>
      <c r="AL370">
        <v>2.06952679064629</v>
      </c>
      <c r="AM370">
        <v>2.1614159454980602</v>
      </c>
      <c r="AN370">
        <v>2.1321054349540201</v>
      </c>
      <c r="AO370">
        <v>2.2010481880430199</v>
      </c>
      <c r="AP370">
        <v>2.3371791752828099</v>
      </c>
      <c r="AQ370">
        <v>2.3785062644447099</v>
      </c>
      <c r="AR370">
        <v>2.0769668204982299</v>
      </c>
      <c r="AS370">
        <v>2.2023632466481402</v>
      </c>
      <c r="AT370">
        <v>2.3302750547254201</v>
      </c>
      <c r="AU370">
        <v>2.3535214618825502</v>
      </c>
      <c r="AV370">
        <v>2.0155742468039399</v>
      </c>
      <c r="AW370">
        <v>2.06743749441249</v>
      </c>
      <c r="AX370">
        <v>1.7792550326474801</v>
      </c>
      <c r="AY370">
        <v>1.84428243290672</v>
      </c>
      <c r="AZ370">
        <v>1.6671512082278199</v>
      </c>
      <c r="BA370">
        <v>1.72100265235405</v>
      </c>
      <c r="BB370">
        <v>1.82949821609767</v>
      </c>
      <c r="BC370">
        <v>1.9454355012929101</v>
      </c>
      <c r="BD370">
        <v>2.02666858613305</v>
      </c>
      <c r="BE370">
        <v>2.1800759388889799</v>
      </c>
      <c r="BF370">
        <v>1.74369799767918</v>
      </c>
      <c r="BG370">
        <v>1.8452830654519401</v>
      </c>
      <c r="BH370">
        <v>2.35857178248482</v>
      </c>
      <c r="BI370">
        <v>2.3957636566332199</v>
      </c>
      <c r="BJ370">
        <v>2.0399568541012001</v>
      </c>
      <c r="BK370">
        <v>2.1269990151479599</v>
      </c>
      <c r="BL370">
        <v>2.4136897813059299</v>
      </c>
      <c r="BM370">
        <v>2.6124990271616402</v>
      </c>
      <c r="BN370">
        <v>2.05024703037948</v>
      </c>
      <c r="BO370">
        <v>2.13372344277421</v>
      </c>
      <c r="BP370">
        <v>1.7826968069331399</v>
      </c>
      <c r="BQ370">
        <v>1.8408574158895401</v>
      </c>
      <c r="BR370">
        <v>1.8037290665974199</v>
      </c>
      <c r="BS370">
        <v>1.93906594833181</v>
      </c>
      <c r="BT370">
        <v>2.1065717665916099</v>
      </c>
      <c r="BU370">
        <v>2.19663778956608</v>
      </c>
      <c r="BV370">
        <v>2.260507127246</v>
      </c>
      <c r="BW370">
        <v>2.2941608804131199</v>
      </c>
      <c r="BX370">
        <v>2.2277203837202699</v>
      </c>
      <c r="BY370">
        <v>2.2576488618947601</v>
      </c>
      <c r="BZ370">
        <v>2.0052197631888902</v>
      </c>
      <c r="CA370">
        <v>2.0551856673485802</v>
      </c>
      <c r="CB370">
        <v>2.0920057362989599</v>
      </c>
      <c r="CC370">
        <v>2.1628096617270698</v>
      </c>
      <c r="CD370">
        <v>1.90816655086512</v>
      </c>
      <c r="CE370">
        <v>2.0504160382314498</v>
      </c>
      <c r="CF370">
        <v>2.0002604731929599</v>
      </c>
      <c r="CG370">
        <v>2.1571955719557101</v>
      </c>
      <c r="CH370">
        <v>1.7031032834094899</v>
      </c>
      <c r="CI370">
        <v>1.80455207534162</v>
      </c>
      <c r="CJ370">
        <v>2.1650371986133199</v>
      </c>
      <c r="CK370">
        <v>2.3629104506680099</v>
      </c>
      <c r="CL370">
        <v>2.0405592437073299</v>
      </c>
      <c r="CM370">
        <v>2.1515869478524001</v>
      </c>
      <c r="CN370">
        <v>2.08557226540497</v>
      </c>
      <c r="CO370">
        <v>2.1470513687056401</v>
      </c>
      <c r="CP370">
        <v>2.03198378565425</v>
      </c>
      <c r="CQ370">
        <v>2.1484131692125099</v>
      </c>
      <c r="CR370">
        <v>2.28101031955367</v>
      </c>
      <c r="CS370">
        <v>2.4009918440276601</v>
      </c>
      <c r="CT370">
        <v>1.97468575696419</v>
      </c>
      <c r="CU370">
        <v>2.1315768564572699</v>
      </c>
      <c r="CV370">
        <v>2.0658192858437499</v>
      </c>
      <c r="CW370">
        <v>2.1791281493565302</v>
      </c>
      <c r="CX370">
        <v>1.70490909090909</v>
      </c>
      <c r="CY370">
        <v>1.77203896103896</v>
      </c>
      <c r="CZ370">
        <v>2.0476311002135499</v>
      </c>
      <c r="DA370">
        <v>2.1382266867041002</v>
      </c>
      <c r="DB370">
        <v>1.73384225130703</v>
      </c>
      <c r="DC370">
        <v>1.8028439066798401</v>
      </c>
      <c r="DD370">
        <v>1.7470481306191901</v>
      </c>
      <c r="DE370">
        <v>1.8322224587720799</v>
      </c>
      <c r="DF370">
        <v>1.7522660623833599</v>
      </c>
      <c r="DG370">
        <v>1.8032791255665099</v>
      </c>
      <c r="DH370">
        <v>1.73631357304826</v>
      </c>
      <c r="DI370">
        <v>1.82565134897496</v>
      </c>
      <c r="DJ370">
        <v>1.79990796217425</v>
      </c>
      <c r="DK370">
        <v>1.87039810871291</v>
      </c>
      <c r="DL370">
        <v>2.1531128059595601</v>
      </c>
      <c r="DM370">
        <v>2.1971532458318501</v>
      </c>
      <c r="DN370">
        <v>2.11635679064586</v>
      </c>
      <c r="DO370">
        <v>2.22275667320097</v>
      </c>
    </row>
    <row r="371" spans="1:119" x14ac:dyDescent="0.45">
      <c r="A371" t="s">
        <v>19</v>
      </c>
      <c r="B371" t="s">
        <v>253</v>
      </c>
      <c r="C371" t="s">
        <v>20</v>
      </c>
      <c r="D371">
        <v>35</v>
      </c>
      <c r="E371" t="s">
        <v>244</v>
      </c>
      <c r="F371" s="1" cm="1">
        <f t="array" ref="F371">SUMPRODUCT($H371:$FZZ371,$H$2:$FZZ$2)/SUMPRODUCT(--($H371:$FZZ371&lt;&gt;""),$H$2:$FZZ$2)</f>
        <v>2.0793468267117645</v>
      </c>
      <c r="G371" s="1" cm="1">
        <f t="array" ref="G371">SUMPRODUCT($H371:$FZZ371,$G$2:$FZY$2)/SUMPRODUCT(--($H371:$FZZ371&lt;&gt;""),$G$2:$FZY$2)</f>
        <v>2.1526717154348027</v>
      </c>
      <c r="H371">
        <v>2.0620807581292602</v>
      </c>
      <c r="I371">
        <v>2.0576751054253202</v>
      </c>
      <c r="J371">
        <v>2.06388707555208</v>
      </c>
      <c r="K371">
        <v>2.0549085163108698</v>
      </c>
      <c r="L371">
        <v>1.75018097081693</v>
      </c>
      <c r="M371">
        <v>1.7630746331782501</v>
      </c>
      <c r="N371">
        <v>2.1379604214048502</v>
      </c>
      <c r="O371">
        <v>2.1917575092149599</v>
      </c>
      <c r="P371">
        <v>2.0598771466258001</v>
      </c>
      <c r="Q371">
        <v>2.14130272386164</v>
      </c>
      <c r="R371">
        <v>2.28839085635301</v>
      </c>
      <c r="S371">
        <v>2.4284461454690098</v>
      </c>
      <c r="T371">
        <v>1.7919353524536701</v>
      </c>
      <c r="U371">
        <v>1.84195892308408</v>
      </c>
      <c r="V371">
        <v>1.7627077021829001</v>
      </c>
      <c r="W371">
        <v>1.8379837874374501</v>
      </c>
      <c r="X371">
        <v>2.0855278964134101</v>
      </c>
      <c r="Y371">
        <v>2.1599786314518998</v>
      </c>
      <c r="Z371">
        <v>2.1487327568480601</v>
      </c>
      <c r="AA371">
        <v>2.24180763728743</v>
      </c>
      <c r="AB371">
        <v>2.14539988445325</v>
      </c>
      <c r="AC371">
        <v>2.21480995413792</v>
      </c>
      <c r="AD371">
        <v>2.1469693861387098</v>
      </c>
      <c r="AE371">
        <v>2.17260255474736</v>
      </c>
      <c r="AF371">
        <v>2.0509704579910699</v>
      </c>
      <c r="AG371">
        <v>2.0975254606035101</v>
      </c>
      <c r="AH371">
        <v>2.2860506494520401</v>
      </c>
      <c r="AI371">
        <v>2.44308203107343</v>
      </c>
      <c r="AJ371">
        <v>2.41046472722905</v>
      </c>
      <c r="AK371">
        <v>2.4236078343899798</v>
      </c>
      <c r="AL371">
        <v>2.06952679064629</v>
      </c>
      <c r="AM371">
        <v>2.1614159454980602</v>
      </c>
      <c r="AN371">
        <v>2.1321054349540201</v>
      </c>
      <c r="AO371">
        <v>2.2010481880430199</v>
      </c>
      <c r="AP371">
        <v>2.3371791752828099</v>
      </c>
      <c r="AQ371">
        <v>2.3785062644447099</v>
      </c>
      <c r="AR371">
        <v>2.3222261105400102</v>
      </c>
      <c r="AS371">
        <v>2.4670993635309801</v>
      </c>
      <c r="AT371">
        <v>2.0670648139335599</v>
      </c>
      <c r="AU371">
        <v>2.0990292186161601</v>
      </c>
      <c r="AV371">
        <v>2.0155742468039399</v>
      </c>
      <c r="AW371">
        <v>2.06743749441249</v>
      </c>
      <c r="AX371">
        <v>2.0908569661293099</v>
      </c>
      <c r="AY371">
        <v>2.1665004465356099</v>
      </c>
      <c r="AZ371">
        <v>1.6443597198075299</v>
      </c>
      <c r="BA371">
        <v>1.7213585439225501</v>
      </c>
      <c r="BB371">
        <v>2.07230532552125</v>
      </c>
      <c r="BC371">
        <v>2.2231350855945702</v>
      </c>
      <c r="BD371">
        <v>2.31041370499001</v>
      </c>
      <c r="BE371">
        <v>2.43357146713213</v>
      </c>
      <c r="BF371">
        <v>1.74369799767918</v>
      </c>
      <c r="BG371">
        <v>1.8452830654519401</v>
      </c>
      <c r="BH371">
        <v>2.0543168586646798</v>
      </c>
      <c r="BI371">
        <v>2.07086894586894</v>
      </c>
      <c r="BJ371">
        <v>2.0399568541012001</v>
      </c>
      <c r="BK371">
        <v>2.1269990151479599</v>
      </c>
      <c r="BL371">
        <v>2.1420538563312301</v>
      </c>
      <c r="BM371">
        <v>2.2942836018367099</v>
      </c>
      <c r="BN371">
        <v>2.05024703037948</v>
      </c>
      <c r="BO371">
        <v>2.13372344277421</v>
      </c>
      <c r="BP371">
        <v>2.0782120143671499</v>
      </c>
      <c r="BQ371">
        <v>2.1772498105249198</v>
      </c>
      <c r="BR371">
        <v>1.8037290665974199</v>
      </c>
      <c r="BS371">
        <v>1.93906594833181</v>
      </c>
      <c r="BT371">
        <v>2.1065717665916099</v>
      </c>
      <c r="BU371">
        <v>2.19663778956608</v>
      </c>
      <c r="BV371">
        <v>2.260507127246</v>
      </c>
      <c r="BW371">
        <v>2.2941608804131199</v>
      </c>
      <c r="BX371">
        <v>2.0378895385139302</v>
      </c>
      <c r="BY371">
        <v>2.0589487426917099</v>
      </c>
      <c r="BZ371">
        <v>1.74214865786374</v>
      </c>
      <c r="CA371">
        <v>1.7769636104395199</v>
      </c>
      <c r="CB371">
        <v>2.0929055479009002</v>
      </c>
      <c r="CC371">
        <v>2.16728060062424</v>
      </c>
      <c r="CD371">
        <v>1.90816655086512</v>
      </c>
      <c r="CE371">
        <v>2.0504160382314498</v>
      </c>
      <c r="CF371">
        <v>2.0002604731929599</v>
      </c>
      <c r="CG371">
        <v>2.1571955719557101</v>
      </c>
      <c r="CH371">
        <v>1.7031032834094899</v>
      </c>
      <c r="CI371">
        <v>1.80455207534162</v>
      </c>
      <c r="CJ371">
        <v>1.92153234916059</v>
      </c>
      <c r="CK371">
        <v>2.0854789078019702</v>
      </c>
      <c r="CL371">
        <v>2.0405592437073299</v>
      </c>
      <c r="CM371">
        <v>2.1515869478524001</v>
      </c>
      <c r="CN371">
        <v>2.08557226540497</v>
      </c>
      <c r="CO371">
        <v>2.1470513687056401</v>
      </c>
      <c r="CP371">
        <v>2.03198378565425</v>
      </c>
      <c r="CQ371">
        <v>2.1484131692125099</v>
      </c>
      <c r="CR371">
        <v>2.0520596565010698</v>
      </c>
      <c r="CS371">
        <v>2.1384935153334701</v>
      </c>
      <c r="CT371">
        <v>1.9904495542595599</v>
      </c>
      <c r="CU371">
        <v>2.1255859778480501</v>
      </c>
      <c r="CV371">
        <v>2.0658192858437499</v>
      </c>
      <c r="CW371">
        <v>2.1791281493565302</v>
      </c>
      <c r="CX371">
        <v>1.70490909090909</v>
      </c>
      <c r="CY371">
        <v>1.77203896103896</v>
      </c>
      <c r="CZ371">
        <v>2.3678873685043098</v>
      </c>
      <c r="DA371">
        <v>2.4809143399509601</v>
      </c>
      <c r="DB371">
        <v>2.03241672522002</v>
      </c>
      <c r="DC371">
        <v>2.12242613345401</v>
      </c>
      <c r="DD371">
        <v>2.0794097898891302</v>
      </c>
      <c r="DE371">
        <v>2.2071303407955698</v>
      </c>
      <c r="DF371">
        <v>2.0369901359637401</v>
      </c>
      <c r="DG371">
        <v>2.1192748600373199</v>
      </c>
      <c r="DH371">
        <v>2.00867694016382</v>
      </c>
      <c r="DI371">
        <v>2.1078023045953</v>
      </c>
      <c r="DJ371">
        <v>1.79990796217425</v>
      </c>
      <c r="DK371">
        <v>1.87039810871291</v>
      </c>
      <c r="DL371">
        <v>2.1306669031571399</v>
      </c>
      <c r="DM371">
        <v>2.1898545583540199</v>
      </c>
      <c r="DN371">
        <v>2.09912002694323</v>
      </c>
      <c r="DO371">
        <v>2.1944921804160602</v>
      </c>
    </row>
    <row r="372" spans="1:119" x14ac:dyDescent="0.45">
      <c r="A372" t="s">
        <v>19</v>
      </c>
      <c r="B372" t="s">
        <v>251</v>
      </c>
      <c r="C372" t="s">
        <v>20</v>
      </c>
      <c r="D372">
        <v>35</v>
      </c>
      <c r="E372" t="s">
        <v>244</v>
      </c>
      <c r="F372" s="1" cm="1">
        <f t="array" ref="F372">SUMPRODUCT($H372:$FZZ372,$H$2:$FZZ$2)/SUMPRODUCT(--($H372:$FZZ372&lt;&gt;""),$H$2:$FZZ$2)</f>
        <v>1.9020978902838597</v>
      </c>
      <c r="G372" s="1" cm="1">
        <f t="array" ref="G372">SUMPRODUCT($H372:$FZZ372,$G$2:$FZY$2)/SUMPRODUCT(--($H372:$FZZ372&lt;&gt;""),$G$2:$FZY$2)</f>
        <v>1.9671717670682805</v>
      </c>
      <c r="H372">
        <v>2.0620807581292602</v>
      </c>
      <c r="I372">
        <v>2.0576751054253202</v>
      </c>
      <c r="J372">
        <v>1.7580507069979801</v>
      </c>
      <c r="K372">
        <v>1.7616014577194199</v>
      </c>
      <c r="L372">
        <v>2.0611844031623101</v>
      </c>
      <c r="M372">
        <v>2.06288634219344</v>
      </c>
      <c r="N372">
        <v>1.8065824902622001</v>
      </c>
      <c r="O372">
        <v>1.83484694010927</v>
      </c>
      <c r="P372">
        <v>1.76448692281751</v>
      </c>
      <c r="Q372">
        <v>1.83469860797479</v>
      </c>
      <c r="R372">
        <v>1.7284995497287901</v>
      </c>
      <c r="S372">
        <v>1.8282320048587399</v>
      </c>
      <c r="T372">
        <v>2.1560186586274299</v>
      </c>
      <c r="U372">
        <v>2.2208669918055599</v>
      </c>
      <c r="V372">
        <v>2.0777245031437901</v>
      </c>
      <c r="W372">
        <v>2.16489741931405</v>
      </c>
      <c r="X372">
        <v>1.77150068825945</v>
      </c>
      <c r="Y372">
        <v>1.83716940227422</v>
      </c>
      <c r="Z372">
        <v>2.1487327568480601</v>
      </c>
      <c r="AA372">
        <v>2.24180763728743</v>
      </c>
      <c r="AB372">
        <v>2.14539988445325</v>
      </c>
      <c r="AC372">
        <v>2.21480995413792</v>
      </c>
      <c r="AD372">
        <v>1.8050933944796801</v>
      </c>
      <c r="AE372">
        <v>1.8272883789896801</v>
      </c>
      <c r="AF372">
        <v>1.7125649898500199</v>
      </c>
      <c r="AG372">
        <v>1.7539679140720601</v>
      </c>
      <c r="AH372">
        <v>2.0479990466758902</v>
      </c>
      <c r="AI372">
        <v>2.18189177305955</v>
      </c>
      <c r="AJ372">
        <v>2.1460926709161501</v>
      </c>
      <c r="AK372">
        <v>2.15889261601022</v>
      </c>
      <c r="AL372">
        <v>2.0841925980482401</v>
      </c>
      <c r="AM372">
        <v>2.1586678328116302</v>
      </c>
      <c r="AN372">
        <v>2.1374820748108401</v>
      </c>
      <c r="AO372">
        <v>2.21685536251975</v>
      </c>
      <c r="AP372">
        <v>2.0975124680695698</v>
      </c>
      <c r="AQ372">
        <v>2.1467218099987799</v>
      </c>
      <c r="AR372">
        <v>1.7795214452877199</v>
      </c>
      <c r="AS372">
        <v>1.8657509678266</v>
      </c>
      <c r="AT372">
        <v>1.7690682402208</v>
      </c>
      <c r="AU372">
        <v>1.7908394403730801</v>
      </c>
      <c r="AV372">
        <v>1.71045906964269</v>
      </c>
      <c r="AW372">
        <v>1.7511659266322901</v>
      </c>
      <c r="AX372">
        <v>1.7792550326474801</v>
      </c>
      <c r="AY372">
        <v>1.84428243290672</v>
      </c>
      <c r="AZ372">
        <v>1.6443597198075299</v>
      </c>
      <c r="BA372">
        <v>1.7213585439225501</v>
      </c>
      <c r="BB372">
        <v>1.82949821609767</v>
      </c>
      <c r="BC372">
        <v>1.9454355012929101</v>
      </c>
      <c r="BD372">
        <v>1.7710496481978</v>
      </c>
      <c r="BE372">
        <v>1.9178528369113299</v>
      </c>
      <c r="BF372">
        <v>2.04437942868429</v>
      </c>
      <c r="BG372">
        <v>2.18004839147717</v>
      </c>
      <c r="BH372">
        <v>1.77799454973368</v>
      </c>
      <c r="BI372">
        <v>1.8123993558776099</v>
      </c>
      <c r="BJ372">
        <v>2.0399568541012001</v>
      </c>
      <c r="BK372">
        <v>2.1269990151479599</v>
      </c>
      <c r="BL372">
        <v>1.81411004747451</v>
      </c>
      <c r="BM372">
        <v>1.8941162736399699</v>
      </c>
      <c r="BN372">
        <v>2.0506675076211498</v>
      </c>
      <c r="BO372">
        <v>2.1409299554994901</v>
      </c>
      <c r="BP372">
        <v>1.7826968069331399</v>
      </c>
      <c r="BQ372">
        <v>1.8408574158895401</v>
      </c>
      <c r="BR372">
        <v>2.0876281968064299</v>
      </c>
      <c r="BS372">
        <v>2.1906886927171199</v>
      </c>
      <c r="BT372">
        <v>1.7715147120558701</v>
      </c>
      <c r="BU372">
        <v>1.8406480174025801</v>
      </c>
      <c r="BV372">
        <v>1.9902133338490999</v>
      </c>
      <c r="BW372">
        <v>2.0464383111231399</v>
      </c>
      <c r="BX372">
        <v>1.7019782028722199</v>
      </c>
      <c r="BY372">
        <v>1.74399727535902</v>
      </c>
      <c r="BZ372">
        <v>2.0052197631888902</v>
      </c>
      <c r="CA372">
        <v>2.0551856673485802</v>
      </c>
      <c r="CB372">
        <v>1.7868290076765101</v>
      </c>
      <c r="CC372">
        <v>1.85923572252059</v>
      </c>
      <c r="CD372">
        <v>1.6640681929875101</v>
      </c>
      <c r="CE372">
        <v>1.80458913047162</v>
      </c>
      <c r="CF372">
        <v>2.0031690905144299</v>
      </c>
      <c r="CG372">
        <v>2.16906157296867</v>
      </c>
      <c r="CH372">
        <v>2.0427743865150001</v>
      </c>
      <c r="CI372">
        <v>2.13657337914317</v>
      </c>
      <c r="CJ372">
        <v>1.6713862813072</v>
      </c>
      <c r="CK372">
        <v>1.78374167413235</v>
      </c>
      <c r="CL372">
        <v>2.3106101480213002</v>
      </c>
      <c r="CM372">
        <v>2.4485444181191198</v>
      </c>
      <c r="CN372">
        <v>1.7872028838571501</v>
      </c>
      <c r="CO372">
        <v>1.8204066689196801</v>
      </c>
      <c r="CP372">
        <v>2.03198378565425</v>
      </c>
      <c r="CQ372">
        <v>2.1484131692125099</v>
      </c>
      <c r="CR372">
        <v>1.7076855757192599</v>
      </c>
      <c r="CS372">
        <v>1.7856595884333399</v>
      </c>
      <c r="CT372">
        <v>1.7474455338556101</v>
      </c>
      <c r="CU372">
        <v>1.8507365443595101</v>
      </c>
      <c r="CV372">
        <v>2.2608301613195501</v>
      </c>
      <c r="CW372">
        <v>2.4355628058727499</v>
      </c>
      <c r="CX372">
        <v>1.99022077922077</v>
      </c>
      <c r="CY372">
        <v>2.1171558441558398</v>
      </c>
      <c r="CZ372">
        <v>1.7584908645099999</v>
      </c>
      <c r="DA372">
        <v>1.86955627620026</v>
      </c>
      <c r="DB372">
        <v>1.73384225130703</v>
      </c>
      <c r="DC372">
        <v>1.8028439066798401</v>
      </c>
      <c r="DD372">
        <v>1.7470481306191901</v>
      </c>
      <c r="DE372">
        <v>1.8322224587720799</v>
      </c>
      <c r="DF372">
        <v>1.7522660623833599</v>
      </c>
      <c r="DG372">
        <v>1.8032791255665099</v>
      </c>
      <c r="DH372">
        <v>1.7375630524318499</v>
      </c>
      <c r="DI372">
        <v>1.81725207089638</v>
      </c>
      <c r="DJ372">
        <v>2.1509239875839099</v>
      </c>
      <c r="DK372">
        <v>2.2544214249621</v>
      </c>
      <c r="DL372">
        <v>1.7729957431713299</v>
      </c>
      <c r="DM372">
        <v>1.8408655551613999</v>
      </c>
      <c r="DN372">
        <v>1.7738581507612301</v>
      </c>
      <c r="DO372">
        <v>1.8585134586654399</v>
      </c>
    </row>
    <row r="373" spans="1:119" x14ac:dyDescent="0.45">
      <c r="A373" t="s">
        <v>19</v>
      </c>
      <c r="B373" t="s">
        <v>258</v>
      </c>
      <c r="C373" t="s">
        <v>20</v>
      </c>
      <c r="D373">
        <v>35</v>
      </c>
      <c r="E373" t="s">
        <v>244</v>
      </c>
      <c r="F373" s="1" cm="1">
        <f t="array" ref="F373">SUMPRODUCT($H373:$FZZ373,$H$2:$FZZ$2)/SUMPRODUCT(--($H373:$FZZ373&lt;&gt;""),$H$2:$FZZ$2)</f>
        <v>2.1864070577021888</v>
      </c>
      <c r="G373" s="1" cm="1">
        <f t="array" ref="G373">SUMPRODUCT($H373:$FZZ373,$G$2:$FZY$2)/SUMPRODUCT(--($H373:$FZZ373&lt;&gt;""),$G$2:$FZY$2)</f>
        <v>2.2646288399326391</v>
      </c>
      <c r="H373">
        <v>1.75132200006896</v>
      </c>
      <c r="I373">
        <v>1.76262619091567</v>
      </c>
      <c r="J373">
        <v>2.29806783032048</v>
      </c>
      <c r="K373">
        <v>2.2882514077933398</v>
      </c>
      <c r="L373">
        <v>2.0611844031623101</v>
      </c>
      <c r="M373">
        <v>2.06288634219344</v>
      </c>
      <c r="N373">
        <v>2.40191357540585</v>
      </c>
      <c r="O373">
        <v>2.46986118735785</v>
      </c>
      <c r="P373">
        <v>2.3301844508095599</v>
      </c>
      <c r="Q373">
        <v>2.4364496313971902</v>
      </c>
      <c r="R373">
        <v>2.28839085635301</v>
      </c>
      <c r="S373">
        <v>2.4284461454690098</v>
      </c>
      <c r="T373">
        <v>1.7919353524536701</v>
      </c>
      <c r="U373">
        <v>1.84195892308408</v>
      </c>
      <c r="V373">
        <v>2.0777245031437901</v>
      </c>
      <c r="W373">
        <v>2.16489741931405</v>
      </c>
      <c r="X373">
        <v>2.3120147205553501</v>
      </c>
      <c r="Y373">
        <v>2.4044845685729701</v>
      </c>
      <c r="Z373">
        <v>2.5964057742863398</v>
      </c>
      <c r="AA373">
        <v>2.7345566141403199</v>
      </c>
      <c r="AB373">
        <v>2.62170210337867</v>
      </c>
      <c r="AC373">
        <v>2.7273667467885798</v>
      </c>
      <c r="AD373">
        <v>2.1469693861387098</v>
      </c>
      <c r="AE373">
        <v>2.17260255474736</v>
      </c>
      <c r="AF373">
        <v>2.2595268481957</v>
      </c>
      <c r="AG373">
        <v>2.3268015143598602</v>
      </c>
      <c r="AH373">
        <v>2.2860506494520401</v>
      </c>
      <c r="AI373">
        <v>2.44308203107343</v>
      </c>
      <c r="AJ373">
        <v>2.41046472722905</v>
      </c>
      <c r="AK373">
        <v>2.4236078343899798</v>
      </c>
      <c r="AL373">
        <v>2.3052752715890201</v>
      </c>
      <c r="AM373">
        <v>2.4077794144724698</v>
      </c>
      <c r="AN373">
        <v>2.3547261984662202</v>
      </c>
      <c r="AO373">
        <v>2.4409211438379499</v>
      </c>
      <c r="AP373">
        <v>2.3371791752828099</v>
      </c>
      <c r="AQ373">
        <v>2.3785062644447099</v>
      </c>
      <c r="AR373">
        <v>1.7795214452877199</v>
      </c>
      <c r="AS373">
        <v>1.8657509678266</v>
      </c>
      <c r="AT373">
        <v>2.0670648139335599</v>
      </c>
      <c r="AU373">
        <v>2.0990292186161601</v>
      </c>
      <c r="AV373">
        <v>2.2213845099383098</v>
      </c>
      <c r="AW373">
        <v>2.2778481389873901</v>
      </c>
      <c r="AX373">
        <v>2.0908569661293099</v>
      </c>
      <c r="AY373">
        <v>2.1665004465356099</v>
      </c>
      <c r="AZ373">
        <v>1.8844638902314901</v>
      </c>
      <c r="BA373">
        <v>1.9621444390739999</v>
      </c>
      <c r="BB373">
        <v>2.07230532552125</v>
      </c>
      <c r="BC373">
        <v>2.2231350855945702</v>
      </c>
      <c r="BD373">
        <v>1.7710496481978</v>
      </c>
      <c r="BE373">
        <v>1.9178528369113299</v>
      </c>
      <c r="BF373">
        <v>2.04437942868429</v>
      </c>
      <c r="BG373">
        <v>2.18004839147717</v>
      </c>
      <c r="BH373">
        <v>2.0543168586646798</v>
      </c>
      <c r="BI373">
        <v>2.07086894586894</v>
      </c>
      <c r="BJ373">
        <v>2.3681001735215399</v>
      </c>
      <c r="BK373">
        <v>2.45732307836608</v>
      </c>
      <c r="BL373">
        <v>2.1420538563312301</v>
      </c>
      <c r="BM373">
        <v>2.2942836018367099</v>
      </c>
      <c r="BN373">
        <v>2.2734620460889698</v>
      </c>
      <c r="BO373">
        <v>2.3734071504490899</v>
      </c>
      <c r="BP373">
        <v>2.0782120143671499</v>
      </c>
      <c r="BQ373">
        <v>2.1772498105249198</v>
      </c>
      <c r="BR373">
        <v>2.0876281968064299</v>
      </c>
      <c r="BS373">
        <v>2.1906886927171199</v>
      </c>
      <c r="BT373">
        <v>2.38779910697248</v>
      </c>
      <c r="BU373">
        <v>2.4775789031790199</v>
      </c>
      <c r="BV373">
        <v>2.260507127246</v>
      </c>
      <c r="BW373">
        <v>2.2941608804131199</v>
      </c>
      <c r="BX373">
        <v>2.0378895385139302</v>
      </c>
      <c r="BY373">
        <v>2.0589487426917099</v>
      </c>
      <c r="BZ373">
        <v>2.0052197631888902</v>
      </c>
      <c r="CA373">
        <v>2.0551856673485802</v>
      </c>
      <c r="CB373">
        <v>2.35742203976042</v>
      </c>
      <c r="CC373">
        <v>2.4565278519809901</v>
      </c>
      <c r="CD373">
        <v>2.2206104153603601</v>
      </c>
      <c r="CE373">
        <v>2.3359995932823798</v>
      </c>
      <c r="CF373">
        <v>2.2673467911149698</v>
      </c>
      <c r="CG373">
        <v>2.3850517328702701</v>
      </c>
      <c r="CH373">
        <v>2.0427743865150001</v>
      </c>
      <c r="CI373">
        <v>2.13657337914317</v>
      </c>
      <c r="CJ373">
        <v>1.92153234916059</v>
      </c>
      <c r="CK373">
        <v>2.0854789078019702</v>
      </c>
      <c r="CL373">
        <v>2.0405592437073299</v>
      </c>
      <c r="CM373">
        <v>2.1515869478524001</v>
      </c>
      <c r="CN373">
        <v>2.3573138447673698</v>
      </c>
      <c r="CO373">
        <v>2.4194970147572299</v>
      </c>
      <c r="CP373">
        <v>1.7221315932572001</v>
      </c>
      <c r="CQ373">
        <v>1.8260294626526199</v>
      </c>
      <c r="CR373">
        <v>2.28101031955367</v>
      </c>
      <c r="CS373">
        <v>2.4009918440276601</v>
      </c>
      <c r="CT373">
        <v>2.2514738832652599</v>
      </c>
      <c r="CU373">
        <v>2.3702426544200601</v>
      </c>
      <c r="CV373">
        <v>2.0658192858437499</v>
      </c>
      <c r="CW373">
        <v>2.1791281493565302</v>
      </c>
      <c r="CX373">
        <v>1.99022077922077</v>
      </c>
      <c r="CY373">
        <v>2.1171558441558398</v>
      </c>
      <c r="CZ373">
        <v>1.7584908645099999</v>
      </c>
      <c r="DA373">
        <v>1.86955627620026</v>
      </c>
      <c r="DB373">
        <v>2.03241672522002</v>
      </c>
      <c r="DC373">
        <v>2.12242613345401</v>
      </c>
      <c r="DD373">
        <v>2.0794097898891302</v>
      </c>
      <c r="DE373">
        <v>2.2071303407955698</v>
      </c>
      <c r="DF373">
        <v>2.0369901359637401</v>
      </c>
      <c r="DG373">
        <v>2.1192748600373199</v>
      </c>
      <c r="DH373">
        <v>2.00867694016382</v>
      </c>
      <c r="DI373">
        <v>2.1078023045953</v>
      </c>
      <c r="DJ373">
        <v>2.1509239875839099</v>
      </c>
      <c r="DK373">
        <v>2.2544214249621</v>
      </c>
      <c r="DL373">
        <v>2.3976055338772602</v>
      </c>
      <c r="DM373">
        <v>2.4591521816246802</v>
      </c>
      <c r="DN373">
        <v>2.3777234691145801</v>
      </c>
      <c r="DO373">
        <v>2.4816967331324098</v>
      </c>
    </row>
    <row r="374" spans="1:119" x14ac:dyDescent="0.45">
      <c r="A374" t="s">
        <v>19</v>
      </c>
      <c r="B374" t="s">
        <v>257</v>
      </c>
      <c r="C374" t="s">
        <v>20</v>
      </c>
      <c r="D374">
        <v>35</v>
      </c>
      <c r="E374" t="s">
        <v>244</v>
      </c>
      <c r="F374" s="1" cm="1">
        <f t="array" ref="F374">SUMPRODUCT($H374:$FZZ374,$H$2:$FZZ$2)/SUMPRODUCT(--($H374:$FZZ374&lt;&gt;""),$H$2:$FZZ$2)</f>
        <v>2.1345920694884351</v>
      </c>
      <c r="G374" s="1" cm="1">
        <f t="array" ref="G374">SUMPRODUCT($H374:$FZZ374,$G$2:$FZY$2)/SUMPRODUCT(--($H374:$FZZ374&lt;&gt;""),$G$2:$FZY$2)</f>
        <v>2.2115463371538704</v>
      </c>
      <c r="H374">
        <v>2.0620807581292602</v>
      </c>
      <c r="I374">
        <v>2.0576751054253202</v>
      </c>
      <c r="J374">
        <v>2.0589941166541501</v>
      </c>
      <c r="K374">
        <v>2.0549085163108698</v>
      </c>
      <c r="L374">
        <v>2.0611844031623101</v>
      </c>
      <c r="M374">
        <v>2.06288634219344</v>
      </c>
      <c r="N374">
        <v>2.40191357540585</v>
      </c>
      <c r="O374">
        <v>2.46986118735785</v>
      </c>
      <c r="P374">
        <v>2.0598771466258001</v>
      </c>
      <c r="Q374">
        <v>2.14130272386164</v>
      </c>
      <c r="R374">
        <v>2.0464747952836699</v>
      </c>
      <c r="S374">
        <v>2.175069111395</v>
      </c>
      <c r="T374">
        <v>1.7919353524536701</v>
      </c>
      <c r="U374">
        <v>1.84195892308408</v>
      </c>
      <c r="V374">
        <v>2.0777245031437901</v>
      </c>
      <c r="W374">
        <v>2.16489741931405</v>
      </c>
      <c r="X374">
        <v>2.3120147205553501</v>
      </c>
      <c r="Y374">
        <v>2.4044845685729701</v>
      </c>
      <c r="Z374">
        <v>2.39567437057935</v>
      </c>
      <c r="AA374">
        <v>2.54466360514812</v>
      </c>
      <c r="AB374">
        <v>2.38469932883033</v>
      </c>
      <c r="AC374">
        <v>2.4769691090775501</v>
      </c>
      <c r="AD374">
        <v>2.1469693861387098</v>
      </c>
      <c r="AE374">
        <v>2.17260255474736</v>
      </c>
      <c r="AF374">
        <v>2.0509704579910699</v>
      </c>
      <c r="AG374">
        <v>2.0975254606035101</v>
      </c>
      <c r="AH374">
        <v>2.2859520297174099</v>
      </c>
      <c r="AI374">
        <v>2.4332406033884002</v>
      </c>
      <c r="AJ374">
        <v>2.41046472722905</v>
      </c>
      <c r="AK374">
        <v>2.4236078343899798</v>
      </c>
      <c r="AL374">
        <v>2.0841925980482401</v>
      </c>
      <c r="AM374">
        <v>2.1586678328116302</v>
      </c>
      <c r="AN374">
        <v>2.1374820748108401</v>
      </c>
      <c r="AO374">
        <v>2.21685536251975</v>
      </c>
      <c r="AP374">
        <v>2.3339131492519098</v>
      </c>
      <c r="AQ374">
        <v>2.3862486315533298</v>
      </c>
      <c r="AR374">
        <v>2.0769668204982299</v>
      </c>
      <c r="AS374">
        <v>2.2023632466481402</v>
      </c>
      <c r="AT374">
        <v>2.3302750547254201</v>
      </c>
      <c r="AU374">
        <v>2.3535214618825502</v>
      </c>
      <c r="AV374">
        <v>2.02079297911017</v>
      </c>
      <c r="AW374">
        <v>2.07909303573024</v>
      </c>
      <c r="AX374">
        <v>2.0908569661293099</v>
      </c>
      <c r="AY374">
        <v>2.1665004465356099</v>
      </c>
      <c r="AZ374">
        <v>1.6443597198075299</v>
      </c>
      <c r="BA374">
        <v>1.7213585439225501</v>
      </c>
      <c r="BB374">
        <v>2.07230532552125</v>
      </c>
      <c r="BC374">
        <v>2.2231350855945702</v>
      </c>
      <c r="BD374">
        <v>2.02666858613305</v>
      </c>
      <c r="BE374">
        <v>2.1800759388889799</v>
      </c>
      <c r="BF374">
        <v>2.04437942868429</v>
      </c>
      <c r="BG374">
        <v>2.18004839147717</v>
      </c>
      <c r="BH374">
        <v>2.35857178248482</v>
      </c>
      <c r="BI374">
        <v>2.3957636566332199</v>
      </c>
      <c r="BJ374">
        <v>2.3027482061623599</v>
      </c>
      <c r="BK374">
        <v>2.40615767012146</v>
      </c>
      <c r="BL374">
        <v>2.4136897813059299</v>
      </c>
      <c r="BM374">
        <v>2.6124990271616402</v>
      </c>
      <c r="BN374">
        <v>2.0506675076211498</v>
      </c>
      <c r="BO374">
        <v>2.1409299554994901</v>
      </c>
      <c r="BP374">
        <v>2.0782120143671499</v>
      </c>
      <c r="BQ374">
        <v>2.1772498105249198</v>
      </c>
      <c r="BR374">
        <v>2.0876281968064299</v>
      </c>
      <c r="BS374">
        <v>2.1906886927171199</v>
      </c>
      <c r="BT374">
        <v>2.1065717665916099</v>
      </c>
      <c r="BU374">
        <v>2.19663778956608</v>
      </c>
      <c r="BV374">
        <v>2.25652283233081</v>
      </c>
      <c r="BW374">
        <v>2.2982805639904802</v>
      </c>
      <c r="BX374">
        <v>2.2277203837202699</v>
      </c>
      <c r="BY374">
        <v>2.2576488618947601</v>
      </c>
      <c r="BZ374">
        <v>2.2608393775959299</v>
      </c>
      <c r="CA374">
        <v>2.34652532391048</v>
      </c>
      <c r="CB374">
        <v>2.0929055479009002</v>
      </c>
      <c r="CC374">
        <v>2.16728060062424</v>
      </c>
      <c r="CD374">
        <v>1.90816655086512</v>
      </c>
      <c r="CE374">
        <v>2.0504160382314498</v>
      </c>
      <c r="CF374">
        <v>2.0031690905144299</v>
      </c>
      <c r="CG374">
        <v>2.16906157296867</v>
      </c>
      <c r="CH374">
        <v>2.0427743865150001</v>
      </c>
      <c r="CI374">
        <v>2.13657337914317</v>
      </c>
      <c r="CJ374">
        <v>2.1650371986133199</v>
      </c>
      <c r="CK374">
        <v>2.3629104506680099</v>
      </c>
      <c r="CL374">
        <v>2.3106101480213002</v>
      </c>
      <c r="CM374">
        <v>2.4485444181191198</v>
      </c>
      <c r="CN374">
        <v>2.08557226540497</v>
      </c>
      <c r="CO374">
        <v>2.1470513687056401</v>
      </c>
      <c r="CP374">
        <v>2.03198378565425</v>
      </c>
      <c r="CQ374">
        <v>2.1484131692125099</v>
      </c>
      <c r="CR374">
        <v>2.28101031955367</v>
      </c>
      <c r="CS374">
        <v>2.4009918440276601</v>
      </c>
      <c r="CT374">
        <v>1.9904495542595599</v>
      </c>
      <c r="CU374">
        <v>2.1255859778480501</v>
      </c>
      <c r="CV374">
        <v>2.2608301613195501</v>
      </c>
      <c r="CW374">
        <v>2.4355628058727499</v>
      </c>
      <c r="CX374">
        <v>1.99022077922077</v>
      </c>
      <c r="CY374">
        <v>2.1171558441558398</v>
      </c>
      <c r="CZ374">
        <v>2.0476311002135499</v>
      </c>
      <c r="DA374">
        <v>2.1382266867041002</v>
      </c>
      <c r="DB374">
        <v>2.03241672522002</v>
      </c>
      <c r="DC374">
        <v>2.12242613345401</v>
      </c>
      <c r="DD374">
        <v>2.0794097898891302</v>
      </c>
      <c r="DE374">
        <v>2.2071303407955698</v>
      </c>
      <c r="DF374">
        <v>2.0369901359637401</v>
      </c>
      <c r="DG374">
        <v>2.1192748600373199</v>
      </c>
      <c r="DH374">
        <v>2.00867694016382</v>
      </c>
      <c r="DI374">
        <v>2.1078023045953</v>
      </c>
      <c r="DJ374">
        <v>2.1509239875839099</v>
      </c>
      <c r="DK374">
        <v>2.2544214249621</v>
      </c>
      <c r="DL374">
        <v>2.1306669031571399</v>
      </c>
      <c r="DM374">
        <v>2.1898545583540199</v>
      </c>
      <c r="DN374">
        <v>2.09912002694323</v>
      </c>
      <c r="DO374">
        <v>2.1944921804160602</v>
      </c>
    </row>
    <row r="375" spans="1:119" x14ac:dyDescent="0.45">
      <c r="A375" t="s">
        <v>19</v>
      </c>
      <c r="B375" t="s">
        <v>256</v>
      </c>
      <c r="C375" t="s">
        <v>20</v>
      </c>
      <c r="D375">
        <v>35</v>
      </c>
      <c r="E375" t="s">
        <v>244</v>
      </c>
      <c r="F375" s="1" cm="1">
        <f t="array" ref="F375">SUMPRODUCT($H375:$FZZ375,$H$2:$FZZ$2)/SUMPRODUCT(--($H375:$FZZ375&lt;&gt;""),$H$2:$FZZ$2)</f>
        <v>2.1470898874882236</v>
      </c>
      <c r="G375" s="1" cm="1">
        <f t="array" ref="G375">SUMPRODUCT($H375:$FZZ375,$G$2:$FZY$2)/SUMPRODUCT(--($H375:$FZZ375&lt;&gt;""),$G$2:$FZY$2)</f>
        <v>2.2248011160006333</v>
      </c>
      <c r="H375">
        <v>2.0620807581292602</v>
      </c>
      <c r="I375">
        <v>2.0576751054253202</v>
      </c>
      <c r="J375">
        <v>2.0589941166541501</v>
      </c>
      <c r="K375">
        <v>2.0549085163108698</v>
      </c>
      <c r="L375">
        <v>2.2826560822461501</v>
      </c>
      <c r="M375">
        <v>2.2898095129648302</v>
      </c>
      <c r="N375">
        <v>2.40191357540585</v>
      </c>
      <c r="O375">
        <v>2.46986118735785</v>
      </c>
      <c r="P375">
        <v>2.0598771466258001</v>
      </c>
      <c r="Q375">
        <v>2.14130272386164</v>
      </c>
      <c r="R375">
        <v>2.0464747952836699</v>
      </c>
      <c r="S375">
        <v>2.175069111395</v>
      </c>
      <c r="T375">
        <v>1.7919353524536701</v>
      </c>
      <c r="U375">
        <v>1.84195892308408</v>
      </c>
      <c r="V375">
        <v>2.28865801413128</v>
      </c>
      <c r="W375">
        <v>2.3812116143024502</v>
      </c>
      <c r="X375">
        <v>2.3120147205553501</v>
      </c>
      <c r="Y375">
        <v>2.4044845685729701</v>
      </c>
      <c r="Z375">
        <v>2.5964057742863398</v>
      </c>
      <c r="AA375">
        <v>2.7345566141403199</v>
      </c>
      <c r="AB375">
        <v>2.62170210337867</v>
      </c>
      <c r="AC375">
        <v>2.7273667467885798</v>
      </c>
      <c r="AD375">
        <v>2.1513216493935099</v>
      </c>
      <c r="AE375">
        <v>2.1784427934466701</v>
      </c>
      <c r="AF375">
        <v>2.0509704579910699</v>
      </c>
      <c r="AG375">
        <v>2.0975254606035101</v>
      </c>
      <c r="AH375">
        <v>2.2859520297174099</v>
      </c>
      <c r="AI375">
        <v>2.4332406033884002</v>
      </c>
      <c r="AJ375">
        <v>2.41046472722905</v>
      </c>
      <c r="AK375">
        <v>2.4236078343899798</v>
      </c>
      <c r="AL375">
        <v>2.0841925980482401</v>
      </c>
      <c r="AM375">
        <v>2.1586678328116302</v>
      </c>
      <c r="AN375">
        <v>2.1374820748108401</v>
      </c>
      <c r="AO375">
        <v>2.21685536251975</v>
      </c>
      <c r="AP375">
        <v>2.3339131492519098</v>
      </c>
      <c r="AQ375">
        <v>2.3862486315533298</v>
      </c>
      <c r="AR375">
        <v>2.0769668204982299</v>
      </c>
      <c r="AS375">
        <v>2.2023632466481402</v>
      </c>
      <c r="AT375">
        <v>1.7690682402208</v>
      </c>
      <c r="AU375">
        <v>1.7908394403730801</v>
      </c>
      <c r="AV375">
        <v>2.02079297911017</v>
      </c>
      <c r="AW375">
        <v>2.07909303573024</v>
      </c>
      <c r="AX375">
        <v>2.3270725681183899</v>
      </c>
      <c r="AY375">
        <v>2.4207755472233101</v>
      </c>
      <c r="AZ375">
        <v>1.6443597198075299</v>
      </c>
      <c r="BA375">
        <v>1.7213585439225501</v>
      </c>
      <c r="BB375">
        <v>2.3769434715721198</v>
      </c>
      <c r="BC375">
        <v>2.4865798173545799</v>
      </c>
      <c r="BD375">
        <v>2.02666858613305</v>
      </c>
      <c r="BE375">
        <v>2.1800759388889799</v>
      </c>
      <c r="BF375">
        <v>2.30642174653729</v>
      </c>
      <c r="BG375">
        <v>2.4546947139717998</v>
      </c>
      <c r="BH375">
        <v>1.77799454973368</v>
      </c>
      <c r="BI375">
        <v>1.8123993558776099</v>
      </c>
      <c r="BJ375">
        <v>2.3681001735215399</v>
      </c>
      <c r="BK375">
        <v>2.45732307836608</v>
      </c>
      <c r="BL375">
        <v>1.81411004747451</v>
      </c>
      <c r="BM375">
        <v>1.8941162736399699</v>
      </c>
      <c r="BN375">
        <v>2.0506675076211498</v>
      </c>
      <c r="BO375">
        <v>2.1409299554994901</v>
      </c>
      <c r="BP375">
        <v>2.3214980063927202</v>
      </c>
      <c r="BQ375">
        <v>2.3957228062081901</v>
      </c>
      <c r="BR375">
        <v>2.4271874594313898</v>
      </c>
      <c r="BS375">
        <v>2.5661917434765602</v>
      </c>
      <c r="BT375">
        <v>2.1065717665916099</v>
      </c>
      <c r="BU375">
        <v>2.19663778956608</v>
      </c>
      <c r="BV375">
        <v>2.25652283233081</v>
      </c>
      <c r="BW375">
        <v>2.2982805639904802</v>
      </c>
      <c r="BX375">
        <v>1.7019782028722199</v>
      </c>
      <c r="BY375">
        <v>1.74399727535902</v>
      </c>
      <c r="BZ375">
        <v>2.4616824747380801</v>
      </c>
      <c r="CA375">
        <v>2.5577087595313301</v>
      </c>
      <c r="CB375">
        <v>2.0929055479009002</v>
      </c>
      <c r="CC375">
        <v>2.16728060062424</v>
      </c>
      <c r="CD375">
        <v>1.90816655086512</v>
      </c>
      <c r="CE375">
        <v>2.0504160382314498</v>
      </c>
      <c r="CF375">
        <v>2.0031690905144299</v>
      </c>
      <c r="CG375">
        <v>2.16906157296867</v>
      </c>
      <c r="CH375">
        <v>2.2913039127389099</v>
      </c>
      <c r="CI375">
        <v>2.4011808265785999</v>
      </c>
      <c r="CJ375">
        <v>1.6713862813072</v>
      </c>
      <c r="CK375">
        <v>1.78374167413235</v>
      </c>
      <c r="CL375">
        <v>2.3284149288043299</v>
      </c>
      <c r="CM375">
        <v>2.4852565155175999</v>
      </c>
      <c r="CN375">
        <v>2.08557226540497</v>
      </c>
      <c r="CO375">
        <v>2.1470513687056401</v>
      </c>
      <c r="CP375">
        <v>2.03198378565425</v>
      </c>
      <c r="CQ375">
        <v>2.1484131692125099</v>
      </c>
      <c r="CR375">
        <v>2.28101031955367</v>
      </c>
      <c r="CS375">
        <v>2.4009918440276601</v>
      </c>
      <c r="CT375">
        <v>1.9904495542595599</v>
      </c>
      <c r="CU375">
        <v>2.1255859778480501</v>
      </c>
      <c r="CV375">
        <v>2.59597607395323</v>
      </c>
      <c r="CW375">
        <v>2.7418660503896999</v>
      </c>
      <c r="CX375">
        <v>2.1921688311688299</v>
      </c>
      <c r="CY375">
        <v>2.3328441558441502</v>
      </c>
      <c r="CZ375">
        <v>2.0476311002135499</v>
      </c>
      <c r="DA375">
        <v>2.1382266867041002</v>
      </c>
      <c r="DB375">
        <v>2.2736962450428102</v>
      </c>
      <c r="DC375">
        <v>2.3899415260393702</v>
      </c>
      <c r="DD375">
        <v>2.3017211732145402</v>
      </c>
      <c r="DE375">
        <v>2.4395624191408798</v>
      </c>
      <c r="DF375">
        <v>2.2445081311650199</v>
      </c>
      <c r="DG375">
        <v>2.3468408424420102</v>
      </c>
      <c r="DH375">
        <v>2.2918459900967099</v>
      </c>
      <c r="DI375">
        <v>2.4272756721736299</v>
      </c>
      <c r="DJ375">
        <v>2.3981538294954099</v>
      </c>
      <c r="DK375">
        <v>2.5209521403306101</v>
      </c>
      <c r="DL375">
        <v>2.1306669031571399</v>
      </c>
      <c r="DM375">
        <v>2.1898545583540199</v>
      </c>
      <c r="DN375">
        <v>2.09912002694323</v>
      </c>
      <c r="DO375">
        <v>2.1944921804160602</v>
      </c>
    </row>
    <row r="376" spans="1:119" x14ac:dyDescent="0.45">
      <c r="A376" t="s">
        <v>19</v>
      </c>
      <c r="B376" t="s">
        <v>143</v>
      </c>
      <c r="C376" t="s">
        <v>20</v>
      </c>
      <c r="D376">
        <v>35</v>
      </c>
      <c r="E376" t="s">
        <v>263</v>
      </c>
      <c r="F376" s="1" cm="1">
        <f t="array" ref="F376">SUMPRODUCT($H376:$FZZ376,$H$2:$FZZ$2)/SUMPRODUCT(--($H376:$FZZ376&lt;&gt;""),$H$2:$FZZ$2)</f>
        <v>1.9101554953152711</v>
      </c>
      <c r="G376" s="1" cm="1">
        <f t="array" ref="G376">SUMPRODUCT($H376:$FZZ376,$G$2:$FZY$2)/SUMPRODUCT(--($H376:$FZZ376&lt;&gt;""),$G$2:$FZY$2)</f>
        <v>2.0007896059121157</v>
      </c>
      <c r="H376">
        <v>1.53669247448798</v>
      </c>
      <c r="I376">
        <v>1.5932742802782101</v>
      </c>
      <c r="J376">
        <v>1.95060063815897</v>
      </c>
      <c r="K376">
        <v>2.0168792846437098</v>
      </c>
      <c r="L376">
        <v>1.53528524254156</v>
      </c>
      <c r="M376">
        <v>1.5953655203826</v>
      </c>
      <c r="N376">
        <v>2.8478237001019502</v>
      </c>
      <c r="O376">
        <v>2.5880793663242101</v>
      </c>
      <c r="P376">
        <v>1.91711879383428</v>
      </c>
      <c r="Q376">
        <v>2.04860776136222</v>
      </c>
      <c r="R376">
        <v>1.9239617583614299</v>
      </c>
      <c r="S376">
        <v>2.0553833588137902</v>
      </c>
      <c r="T376">
        <v>1.6197460773815</v>
      </c>
      <c r="U376">
        <v>1.71982959307198</v>
      </c>
      <c r="V376">
        <v>1.54446540849919</v>
      </c>
      <c r="W376">
        <v>1.6693201324625599</v>
      </c>
      <c r="X376">
        <v>2.3769994149087998</v>
      </c>
      <c r="Y376">
        <v>2.4955128875522501</v>
      </c>
      <c r="Z376">
        <v>2.0418766209502501</v>
      </c>
      <c r="AA376">
        <v>2.1276772625867499</v>
      </c>
      <c r="AB376">
        <v>1.9744869938589</v>
      </c>
      <c r="AC376">
        <v>2.0867171173227299</v>
      </c>
      <c r="AD376">
        <v>1.9707780319771799</v>
      </c>
      <c r="AE376">
        <v>2.05223235268913</v>
      </c>
      <c r="AF376">
        <v>1.89805051863399</v>
      </c>
      <c r="AG376">
        <v>2.0131885497948501</v>
      </c>
      <c r="AH376">
        <v>1.9035745544648</v>
      </c>
      <c r="AI376">
        <v>2.1111197859951698</v>
      </c>
      <c r="AJ376">
        <v>1.9938917152097999</v>
      </c>
      <c r="AK376">
        <v>2.0881926511843298</v>
      </c>
      <c r="AL376">
        <v>1.9581568771865201</v>
      </c>
      <c r="AM376">
        <v>2.09559473393481</v>
      </c>
      <c r="AN376">
        <v>1.99234580669769</v>
      </c>
      <c r="AO376">
        <v>2.05255610446671</v>
      </c>
      <c r="AP376">
        <v>1.99178932003405</v>
      </c>
      <c r="AQ376">
        <v>2.0994343753801199</v>
      </c>
      <c r="AR376">
        <v>1.5260547669561</v>
      </c>
      <c r="AS376">
        <v>1.6622285164366399</v>
      </c>
      <c r="AT376">
        <v>2.3506947749119602</v>
      </c>
      <c r="AU376">
        <v>2.4056533739411798</v>
      </c>
      <c r="AV376">
        <v>1.9365706111988501</v>
      </c>
      <c r="AW376">
        <v>2.03357347200286</v>
      </c>
      <c r="AX376">
        <v>1.57258028084831</v>
      </c>
      <c r="AY376">
        <v>1.6511879237310201</v>
      </c>
      <c r="AZ376">
        <v>1.6098995568188099</v>
      </c>
      <c r="BA376">
        <v>1.6638471878554399</v>
      </c>
      <c r="BB376">
        <v>1.60814703283034</v>
      </c>
      <c r="BC376">
        <v>1.72285686229583</v>
      </c>
      <c r="BD376">
        <v>1.5419733314138599</v>
      </c>
      <c r="BE376">
        <v>1.6372388476003601</v>
      </c>
      <c r="BF376">
        <v>1.55992148729723</v>
      </c>
      <c r="BG376">
        <v>1.64927289336592</v>
      </c>
      <c r="BH376">
        <v>2.3447603121516098</v>
      </c>
      <c r="BI376">
        <v>2.4169608571782399</v>
      </c>
      <c r="BJ376">
        <v>1.8766121089902901</v>
      </c>
      <c r="BK376">
        <v>2.01845425127796</v>
      </c>
      <c r="BL376">
        <v>2.4338469919838102</v>
      </c>
      <c r="BM376">
        <v>2.57409136897813</v>
      </c>
      <c r="BN376">
        <v>1.9734048144644101</v>
      </c>
      <c r="BO376">
        <v>2.0716096102409498</v>
      </c>
      <c r="BP376">
        <v>1.5741918476290899</v>
      </c>
      <c r="BQ376">
        <v>1.66672158697729</v>
      </c>
      <c r="BR376">
        <v>1.6032227703492099</v>
      </c>
      <c r="BS376">
        <v>1.7160521874594299</v>
      </c>
      <c r="BT376">
        <v>1.91210930046177</v>
      </c>
      <c r="BU376">
        <v>2.02347059497004</v>
      </c>
      <c r="BV376">
        <v>1.9099858808966499</v>
      </c>
      <c r="BW376">
        <v>2.0152022126375599</v>
      </c>
      <c r="BX376">
        <v>2.2111596753136098</v>
      </c>
      <c r="BY376">
        <v>2.3405943123119699</v>
      </c>
      <c r="BZ376">
        <v>1.8727915194346201</v>
      </c>
      <c r="CA376">
        <v>1.96144070423408</v>
      </c>
      <c r="CB376">
        <v>1.95672468576891</v>
      </c>
      <c r="CC376">
        <v>2.05626634423417</v>
      </c>
      <c r="CD376">
        <v>1.9130980019996899</v>
      </c>
      <c r="CE376">
        <v>2.0609059634970901</v>
      </c>
      <c r="CF376">
        <v>1.91747341002821</v>
      </c>
      <c r="CG376">
        <v>2.0432530207655</v>
      </c>
      <c r="CH376">
        <v>1.4915107241735801</v>
      </c>
      <c r="CI376">
        <v>1.56302745255011</v>
      </c>
      <c r="CJ376">
        <v>2.2429011023254</v>
      </c>
      <c r="CK376">
        <v>2.4064970981186402</v>
      </c>
      <c r="CL376">
        <v>1.48893945436205</v>
      </c>
      <c r="CM376">
        <v>1.58938750615777</v>
      </c>
      <c r="CN376">
        <v>1.9216655401599601</v>
      </c>
      <c r="CO376">
        <v>2.04168074800045</v>
      </c>
      <c r="CP376">
        <v>1.5085026447179699</v>
      </c>
      <c r="CQ376">
        <v>1.6165035345296299</v>
      </c>
      <c r="CR376">
        <v>2.2621215252032898</v>
      </c>
      <c r="CS376">
        <v>2.4083577445272302</v>
      </c>
      <c r="CT376">
        <v>1.9464952565589699</v>
      </c>
      <c r="CU376">
        <v>2.0595909675984001</v>
      </c>
      <c r="CV376">
        <v>1.5418705818379499</v>
      </c>
      <c r="CW376">
        <v>1.6797852093529</v>
      </c>
      <c r="CX376">
        <v>1.4722077922077901</v>
      </c>
      <c r="CY376">
        <v>1.55594805194805</v>
      </c>
      <c r="CZ376">
        <v>1.56217669856837</v>
      </c>
      <c r="DA376">
        <v>1.6692873526852801</v>
      </c>
      <c r="DB376">
        <v>1.5181912372423101</v>
      </c>
      <c r="DC376">
        <v>1.5960771237004101</v>
      </c>
      <c r="DD376">
        <v>1.54758200546976</v>
      </c>
      <c r="DE376">
        <v>1.6504102320554099</v>
      </c>
      <c r="DF376">
        <v>1.5234204212210001</v>
      </c>
      <c r="DG376">
        <v>1.6101706211676801</v>
      </c>
      <c r="DH376">
        <v>1.58852792817807</v>
      </c>
      <c r="DI376">
        <v>1.6915637003100501</v>
      </c>
      <c r="DJ376">
        <v>1.61454197646719</v>
      </c>
      <c r="DK376">
        <v>1.7451905724391801</v>
      </c>
      <c r="DL376">
        <v>1.96896949272791</v>
      </c>
      <c r="DM376">
        <v>2.13479957431713</v>
      </c>
      <c r="DN376">
        <v>1.99050078152661</v>
      </c>
      <c r="DO376">
        <v>2.1458130035665199</v>
      </c>
    </row>
    <row r="377" spans="1:119" x14ac:dyDescent="0.45">
      <c r="A377" t="s">
        <v>19</v>
      </c>
      <c r="B377" t="s">
        <v>143</v>
      </c>
      <c r="C377" t="s">
        <v>20</v>
      </c>
      <c r="D377">
        <v>35</v>
      </c>
      <c r="E377" t="s">
        <v>244</v>
      </c>
      <c r="F377" s="1" cm="1">
        <f t="array" ref="F377">SUMPRODUCT($H377:$FZZ377,$H$2:$FZZ$2)/SUMPRODUCT(--($H377:$FZZ377&lt;&gt;""),$H$2:$FZZ$2)</f>
        <v>1.8547865819418863</v>
      </c>
      <c r="G377" s="1" cm="1">
        <f t="array" ref="G377">SUMPRODUCT($H377:$FZZ377,$G$2:$FZY$2)/SUMPRODUCT(--($H377:$FZZ377&lt;&gt;""),$G$2:$FZY$2)</f>
        <v>1.9596732656853058</v>
      </c>
      <c r="H377">
        <v>1.4739788601692001</v>
      </c>
      <c r="I377">
        <v>1.56379372944992</v>
      </c>
      <c r="J377">
        <v>1.8607987765569101</v>
      </c>
      <c r="K377">
        <v>1.96330484191431</v>
      </c>
      <c r="L377">
        <v>1.47974346878355</v>
      </c>
      <c r="M377">
        <v>1.5600701109412101</v>
      </c>
      <c r="N377">
        <v>2.4045904896348</v>
      </c>
      <c r="O377">
        <v>2.4712545421274101</v>
      </c>
      <c r="P377">
        <v>1.8798956728121801</v>
      </c>
      <c r="Q377">
        <v>2.01380499694787</v>
      </c>
      <c r="R377">
        <v>1.89620463255775</v>
      </c>
      <c r="S377">
        <v>2.0539723344991501</v>
      </c>
      <c r="T377">
        <v>1.5664822725579599</v>
      </c>
      <c r="U377">
        <v>1.6604476091814799</v>
      </c>
      <c r="V377">
        <v>1.5087651901596399</v>
      </c>
      <c r="W377">
        <v>1.6255768491998199</v>
      </c>
      <c r="X377">
        <v>2.3346184611818801</v>
      </c>
      <c r="Y377">
        <v>2.44940374401836</v>
      </c>
      <c r="Z377">
        <v>1.9825329828137801</v>
      </c>
      <c r="AA377">
        <v>2.0973399280535698</v>
      </c>
      <c r="AB377">
        <v>1.93318259951641</v>
      </c>
      <c r="AC377">
        <v>2.0277526158498702</v>
      </c>
      <c r="AD377">
        <v>1.9041177707894501</v>
      </c>
      <c r="AE377">
        <v>1.97861262519898</v>
      </c>
      <c r="AF377">
        <v>1.87975271736802</v>
      </c>
      <c r="AG377">
        <v>1.9908478873480699</v>
      </c>
      <c r="AH377">
        <v>1.8977354443435399</v>
      </c>
      <c r="AI377">
        <v>2.08473078867023</v>
      </c>
      <c r="AJ377">
        <v>1.9578425400856101</v>
      </c>
      <c r="AK377">
        <v>2.0501874522790202</v>
      </c>
      <c r="AL377">
        <v>1.8881881789725601</v>
      </c>
      <c r="AM377">
        <v>2.0389937396427902</v>
      </c>
      <c r="AN377">
        <v>1.98028320881974</v>
      </c>
      <c r="AO377">
        <v>2.0261166796864898</v>
      </c>
      <c r="AP377">
        <v>1.9395937233913101</v>
      </c>
      <c r="AQ377">
        <v>2.0434497019827198</v>
      </c>
      <c r="AR377">
        <v>1.5091041315806699</v>
      </c>
      <c r="AS377">
        <v>1.6272828678287801</v>
      </c>
      <c r="AT377">
        <v>2.3276101646521301</v>
      </c>
      <c r="AU377">
        <v>2.3772818121252501</v>
      </c>
      <c r="AV377">
        <v>1.8494092141728899</v>
      </c>
      <c r="AW377">
        <v>1.9684007807610899</v>
      </c>
      <c r="AX377">
        <v>1.52001070295478</v>
      </c>
      <c r="AY377">
        <v>1.6125356620368201</v>
      </c>
      <c r="AZ377">
        <v>1.61103456236158</v>
      </c>
      <c r="BA377">
        <v>1.66545350925919</v>
      </c>
      <c r="BB377">
        <v>1.5726162809727899</v>
      </c>
      <c r="BC377">
        <v>1.68996104873817</v>
      </c>
      <c r="BD377">
        <v>1.50897050619927</v>
      </c>
      <c r="BE377">
        <v>1.6013028378110801</v>
      </c>
      <c r="BF377">
        <v>1.51362862010221</v>
      </c>
      <c r="BG377">
        <v>1.6009184504851399</v>
      </c>
      <c r="BH377">
        <v>2.29843304843304</v>
      </c>
      <c r="BI377">
        <v>2.3951907593211899</v>
      </c>
      <c r="BJ377">
        <v>1.8317778924166299</v>
      </c>
      <c r="BK377">
        <v>1.9628570088636601</v>
      </c>
      <c r="BL377">
        <v>2.3343256284535698</v>
      </c>
      <c r="BM377">
        <v>2.4904467273717801</v>
      </c>
      <c r="BN377">
        <v>1.92672016071574</v>
      </c>
      <c r="BO377">
        <v>2.0123339990889599</v>
      </c>
      <c r="BP377">
        <v>1.5455728737601699</v>
      </c>
      <c r="BQ377">
        <v>1.64118364253468</v>
      </c>
      <c r="BR377">
        <v>1.58321433207841</v>
      </c>
      <c r="BS377">
        <v>1.6935284953914</v>
      </c>
      <c r="BT377">
        <v>1.90943785062779</v>
      </c>
      <c r="BU377">
        <v>2.0083005762698898</v>
      </c>
      <c r="BV377">
        <v>1.85229096957623</v>
      </c>
      <c r="BW377">
        <v>1.96882192522677</v>
      </c>
      <c r="BX377">
        <v>2.1818981665436699</v>
      </c>
      <c r="BY377">
        <v>2.2847249815519102</v>
      </c>
      <c r="BZ377">
        <v>1.8670758167503501</v>
      </c>
      <c r="CA377">
        <v>1.93390366375302</v>
      </c>
      <c r="CB377">
        <v>1.91912943227511</v>
      </c>
      <c r="CC377">
        <v>2.0271068245086101</v>
      </c>
      <c r="CD377">
        <v>1.8611737192631601</v>
      </c>
      <c r="CE377">
        <v>1.9993390838685601</v>
      </c>
      <c r="CF377">
        <v>1.8842630779248899</v>
      </c>
      <c r="CG377">
        <v>2.00175095868605</v>
      </c>
      <c r="CH377">
        <v>1.47148559547238</v>
      </c>
      <c r="CI377">
        <v>1.5380766536575601</v>
      </c>
      <c r="CJ377">
        <v>2.2306898297822602</v>
      </c>
      <c r="CK377">
        <v>2.4056596424258898</v>
      </c>
      <c r="CL377">
        <v>1.4312557179384899</v>
      </c>
      <c r="CM377">
        <v>1.5297098219521901</v>
      </c>
      <c r="CN377">
        <v>1.9134842852314899</v>
      </c>
      <c r="CO377">
        <v>2.0090261349555001</v>
      </c>
      <c r="CP377">
        <v>1.5085150032132</v>
      </c>
      <c r="CQ377">
        <v>1.6125488160561501</v>
      </c>
      <c r="CR377">
        <v>2.2289506630525899</v>
      </c>
      <c r="CS377">
        <v>2.3731691604575098</v>
      </c>
      <c r="CT377">
        <v>1.8724912202641</v>
      </c>
      <c r="CU377">
        <v>1.99979341797899</v>
      </c>
      <c r="CV377">
        <v>1.54182526735544</v>
      </c>
      <c r="CW377">
        <v>1.67441544317563</v>
      </c>
      <c r="CX377">
        <v>1.4531818181818099</v>
      </c>
      <c r="CY377">
        <v>1.54876623376623</v>
      </c>
      <c r="CZ377">
        <v>1.5283397927707001</v>
      </c>
      <c r="DA377">
        <v>1.63451712410029</v>
      </c>
      <c r="DB377">
        <v>1.4900856268384699</v>
      </c>
      <c r="DC377">
        <v>1.5814884064357</v>
      </c>
      <c r="DD377">
        <v>1.51083307403828</v>
      </c>
      <c r="DE377">
        <v>1.6110410559585999</v>
      </c>
      <c r="DF377">
        <v>1.50233271127699</v>
      </c>
      <c r="DG377">
        <v>1.58872300719808</v>
      </c>
      <c r="DH377">
        <v>1.57078069322967</v>
      </c>
      <c r="DI377">
        <v>1.67508908325234</v>
      </c>
      <c r="DJ377">
        <v>1.5750739911932401</v>
      </c>
      <c r="DK377">
        <v>1.7064805457301599</v>
      </c>
      <c r="DL377">
        <v>1.96719581411848</v>
      </c>
      <c r="DM377">
        <v>2.1083451578573902</v>
      </c>
      <c r="DN377">
        <v>1.9650083334052899</v>
      </c>
      <c r="DO377">
        <v>2.12744496930025</v>
      </c>
    </row>
    <row r="378" spans="1:119" x14ac:dyDescent="0.45">
      <c r="A378" t="s">
        <v>19</v>
      </c>
      <c r="B378" t="s">
        <v>143</v>
      </c>
      <c r="C378" t="s">
        <v>20</v>
      </c>
      <c r="D378">
        <v>35</v>
      </c>
      <c r="E378" t="s">
        <v>264</v>
      </c>
      <c r="F378" s="1" cm="1">
        <f t="array" ref="F378">SUMPRODUCT($H378:$FZZ378,$H$2:$FZZ$2)/SUMPRODUCT(--($H378:$FZZ378&lt;&gt;""),$H$2:$FZZ$2)</f>
        <v>1.9702745872487519</v>
      </c>
      <c r="G378" s="1" cm="1">
        <f t="array" ref="G378">SUMPRODUCT($H378:$FZZ378,$G$2:$FZY$2)/SUMPRODUCT(--($H378:$FZZ378&lt;&gt;""),$G$2:$FZY$2)</f>
        <v>2.046124737624694</v>
      </c>
      <c r="H378">
        <v>1.5767429407123199</v>
      </c>
      <c r="I378">
        <v>1.62468991060906</v>
      </c>
      <c r="J378">
        <v>2.0164359492157198</v>
      </c>
      <c r="K378">
        <v>2.0664698094674399</v>
      </c>
      <c r="L378">
        <v>1.57657098936135</v>
      </c>
      <c r="M378">
        <v>1.6278507987116499</v>
      </c>
      <c r="N378">
        <v>3.1018717486210199</v>
      </c>
      <c r="O378">
        <v>2.68662588555146</v>
      </c>
      <c r="P378">
        <v>1.97868634824961</v>
      </c>
      <c r="Q378">
        <v>2.09873091354588</v>
      </c>
      <c r="R378">
        <v>1.9526586944229101</v>
      </c>
      <c r="S378">
        <v>2.0854206370814001</v>
      </c>
      <c r="T378">
        <v>1.62658738010988</v>
      </c>
      <c r="U378">
        <v>1.73143449110717</v>
      </c>
      <c r="V378">
        <v>1.56941398442932</v>
      </c>
      <c r="W378">
        <v>1.69400611739762</v>
      </c>
      <c r="X378">
        <v>2.38126747147327</v>
      </c>
      <c r="Y378">
        <v>2.51963164693279</v>
      </c>
      <c r="Z378">
        <v>2.50230940499379</v>
      </c>
      <c r="AA378">
        <v>2.2552063871796499</v>
      </c>
      <c r="AB378">
        <v>2.00658331134141</v>
      </c>
      <c r="AC378">
        <v>2.1145018294900901</v>
      </c>
      <c r="AD378">
        <v>1.97480569325892</v>
      </c>
      <c r="AE378">
        <v>2.0774422403249102</v>
      </c>
      <c r="AF378">
        <v>1.9715650669384699</v>
      </c>
      <c r="AG378">
        <v>2.0973691423481098</v>
      </c>
      <c r="AH378">
        <v>1.9598371130716301</v>
      </c>
      <c r="AI378">
        <v>2.16488808714697</v>
      </c>
      <c r="AJ378">
        <v>2.04745931384744</v>
      </c>
      <c r="AK378">
        <v>2.1411082418949401</v>
      </c>
      <c r="AL378">
        <v>1.9838289449456801</v>
      </c>
      <c r="AM378">
        <v>2.1064997238077701</v>
      </c>
      <c r="AN378">
        <v>2.0345777357231101</v>
      </c>
      <c r="AO378">
        <v>2.1001793435804901</v>
      </c>
      <c r="AP378">
        <v>2.07519158253253</v>
      </c>
      <c r="AQ378">
        <v>2.13451526578275</v>
      </c>
      <c r="AR378">
        <v>1.5604262811399501</v>
      </c>
      <c r="AS378">
        <v>1.70412392554843</v>
      </c>
      <c r="AT378">
        <v>2.4437946131150601</v>
      </c>
      <c r="AU378">
        <v>2.4859427048634202</v>
      </c>
      <c r="AV378">
        <v>1.97941189617665</v>
      </c>
      <c r="AW378">
        <v>2.0561470036057998</v>
      </c>
      <c r="AX378">
        <v>1.5903826306333799</v>
      </c>
      <c r="AY378">
        <v>1.6688234742208199</v>
      </c>
      <c r="AZ378">
        <v>1.6790423150265501</v>
      </c>
      <c r="BA378">
        <v>1.7587524076786001</v>
      </c>
      <c r="BB378">
        <v>1.62382573401852</v>
      </c>
      <c r="BC378">
        <v>1.7445582795980401</v>
      </c>
      <c r="BD378">
        <v>1.5763977614223199</v>
      </c>
      <c r="BE378">
        <v>1.6832160659336699</v>
      </c>
      <c r="BF378">
        <v>1.59628916376564</v>
      </c>
      <c r="BG378">
        <v>1.6879366960472</v>
      </c>
      <c r="BH378">
        <v>2.3731264709525499</v>
      </c>
      <c r="BI378">
        <v>2.4465502291589201</v>
      </c>
      <c r="BJ378">
        <v>1.9163579233691299</v>
      </c>
      <c r="BK378">
        <v>2.0749425502977998</v>
      </c>
      <c r="BL378">
        <v>2.5386216826212098</v>
      </c>
      <c r="BM378">
        <v>2.68575375515604</v>
      </c>
      <c r="BN378">
        <v>2.0216545779459598</v>
      </c>
      <c r="BO378">
        <v>2.08874405783898</v>
      </c>
      <c r="BP378">
        <v>1.6036840544370099</v>
      </c>
      <c r="BQ378">
        <v>1.69389066464559</v>
      </c>
      <c r="BR378">
        <v>1.6307931974555301</v>
      </c>
      <c r="BS378">
        <v>1.7268758925094101</v>
      </c>
      <c r="BT378">
        <v>1.9868717322443901</v>
      </c>
      <c r="BU378">
        <v>2.0786551158264301</v>
      </c>
      <c r="BV378">
        <v>1.8997350250469001</v>
      </c>
      <c r="BW378">
        <v>2.0347368624644599</v>
      </c>
      <c r="BX378">
        <v>2.2347306578872601</v>
      </c>
      <c r="BY378">
        <v>2.3729636146903501</v>
      </c>
      <c r="BZ378">
        <v>1.93766040543053</v>
      </c>
      <c r="CA378">
        <v>2.0249581551050699</v>
      </c>
      <c r="CB378">
        <v>2.0205128926131</v>
      </c>
      <c r="CC378">
        <v>2.1437589629671199</v>
      </c>
      <c r="CD378">
        <v>1.9207578504973799</v>
      </c>
      <c r="CE378">
        <v>2.07885237845074</v>
      </c>
      <c r="CF378">
        <v>1.95913465017003</v>
      </c>
      <c r="CG378">
        <v>2.06767961797265</v>
      </c>
      <c r="CH378">
        <v>1.53537476233363</v>
      </c>
      <c r="CI378">
        <v>1.61039394242636</v>
      </c>
      <c r="CJ378">
        <v>2.2475752736337702</v>
      </c>
      <c r="CK378">
        <v>2.4138199665017699</v>
      </c>
      <c r="CL378">
        <v>1.5414623847615401</v>
      </c>
      <c r="CM378">
        <v>1.6455230007741199</v>
      </c>
      <c r="CN378">
        <v>1.9707108257294099</v>
      </c>
      <c r="CO378">
        <v>2.1130871916187899</v>
      </c>
      <c r="CP378">
        <v>1.55158435908843</v>
      </c>
      <c r="CQ378">
        <v>1.6474986405655201</v>
      </c>
      <c r="CR378">
        <v>2.3607954200143402</v>
      </c>
      <c r="CS378">
        <v>2.5113709569593099</v>
      </c>
      <c r="CT378">
        <v>2.0010964738038099</v>
      </c>
      <c r="CU378">
        <v>2.1254747413752</v>
      </c>
      <c r="CV378">
        <v>1.5418705818379499</v>
      </c>
      <c r="CW378">
        <v>1.6797852093529</v>
      </c>
      <c r="CX378">
        <v>1.5189350649350599</v>
      </c>
      <c r="CY378">
        <v>1.6082207792207699</v>
      </c>
      <c r="CZ378">
        <v>1.58993909673337</v>
      </c>
      <c r="DA378">
        <v>1.6882227319465299</v>
      </c>
      <c r="DB378">
        <v>1.55740809108123</v>
      </c>
      <c r="DC378">
        <v>1.63298360109087</v>
      </c>
      <c r="DD378">
        <v>1.61205640076642</v>
      </c>
      <c r="DE378">
        <v>1.7194536789872701</v>
      </c>
      <c r="DF378">
        <v>1.5612503332444601</v>
      </c>
      <c r="DG378">
        <v>1.6476272993868299</v>
      </c>
      <c r="DH378">
        <v>1.61687259937988</v>
      </c>
      <c r="DI378">
        <v>1.70704336156231</v>
      </c>
      <c r="DJ378">
        <v>1.6405020573161</v>
      </c>
      <c r="DK378">
        <v>1.7724500108279699</v>
      </c>
      <c r="DL378">
        <v>2.0831500532103502</v>
      </c>
      <c r="DM378">
        <v>2.1972064561901301</v>
      </c>
      <c r="DN378">
        <v>2.01115726387965</v>
      </c>
      <c r="DO378">
        <v>2.1492672648295699</v>
      </c>
    </row>
    <row r="379" spans="1:119" x14ac:dyDescent="0.45">
      <c r="A379" t="s">
        <v>19</v>
      </c>
      <c r="B379" t="s">
        <v>131</v>
      </c>
      <c r="C379" t="s">
        <v>20</v>
      </c>
      <c r="D379">
        <v>35</v>
      </c>
      <c r="E379" t="s">
        <v>244</v>
      </c>
      <c r="F379" s="1" cm="1">
        <f t="array" ref="F379">SUMPRODUCT($H379:$FZZ379,$H$2:$FZZ$2)/SUMPRODUCT(--($H379:$FZZ379&lt;&gt;""),$H$2:$FZZ$2)</f>
        <v>2.1229265992803081</v>
      </c>
      <c r="G379" s="1" cm="1">
        <f t="array" ref="G379">SUMPRODUCT($H379:$FZZ379,$G$2:$FZY$2)/SUMPRODUCT(--($H379:$FZZ379&lt;&gt;""),$G$2:$FZY$2)</f>
        <v>2.2283666053060407</v>
      </c>
      <c r="H379">
        <v>1.95183599288442</v>
      </c>
      <c r="I379">
        <v>1.9831096362496701</v>
      </c>
      <c r="J379">
        <v>1.9451951997754799</v>
      </c>
      <c r="K379">
        <v>1.98909964268791</v>
      </c>
      <c r="L379">
        <v>1.95415541529752</v>
      </c>
      <c r="M379">
        <v>1.9940909978202099</v>
      </c>
      <c r="N379">
        <v>2.5340339319791898</v>
      </c>
      <c r="O379">
        <v>2.6196063053878098</v>
      </c>
      <c r="P379">
        <v>2.04384815357098</v>
      </c>
      <c r="Q379">
        <v>2.1594831450122198</v>
      </c>
      <c r="R379">
        <v>2.0374170139688701</v>
      </c>
      <c r="S379">
        <v>2.1683150432469702</v>
      </c>
      <c r="T379">
        <v>1.6992154763013301</v>
      </c>
      <c r="U379">
        <v>1.7535472343793601</v>
      </c>
      <c r="V379">
        <v>1.97780133532383</v>
      </c>
      <c r="W379">
        <v>2.0850600312191498</v>
      </c>
      <c r="X379">
        <v>2.3724091342063498</v>
      </c>
      <c r="Y379">
        <v>2.4863747240602501</v>
      </c>
      <c r="Z379">
        <v>2.4960455999699298</v>
      </c>
      <c r="AA379">
        <v>2.6600918455561899</v>
      </c>
      <c r="AB379">
        <v>2.4412922690669898</v>
      </c>
      <c r="AC379">
        <v>2.58535837321597</v>
      </c>
      <c r="AD379">
        <v>2.0438809931262201</v>
      </c>
      <c r="AE379">
        <v>2.1336762861379301</v>
      </c>
      <c r="AF379">
        <v>1.9685564758584599</v>
      </c>
      <c r="AG379">
        <v>2.0814568004865102</v>
      </c>
      <c r="AH379">
        <v>2.3550228263594102</v>
      </c>
      <c r="AI379">
        <v>2.5825878640198199</v>
      </c>
      <c r="AJ379">
        <v>2.4909791271672801</v>
      </c>
      <c r="AK379">
        <v>2.5791288830932602</v>
      </c>
      <c r="AL379">
        <v>2.0125667464555299</v>
      </c>
      <c r="AM379">
        <v>2.1130869084883002</v>
      </c>
      <c r="AN379">
        <v>2.0905813446000701</v>
      </c>
      <c r="AO379">
        <v>2.12963716849861</v>
      </c>
      <c r="AP379">
        <v>2.4071584965332602</v>
      </c>
      <c r="AQ379">
        <v>2.5739022016786199</v>
      </c>
      <c r="AR379">
        <v>2.04376544694997</v>
      </c>
      <c r="AS379">
        <v>2.2147426784191002</v>
      </c>
      <c r="AT379">
        <v>2.3858998762729602</v>
      </c>
      <c r="AU379">
        <v>2.4674597887122802</v>
      </c>
      <c r="AV379">
        <v>1.92491506988109</v>
      </c>
      <c r="AW379">
        <v>1.96135679589951</v>
      </c>
      <c r="AX379">
        <v>1.99629219066549</v>
      </c>
      <c r="AY379">
        <v>2.0627895097143201</v>
      </c>
      <c r="AZ379">
        <v>1.6346027600833899</v>
      </c>
      <c r="BA379">
        <v>1.73204010032294</v>
      </c>
      <c r="BB379">
        <v>2.06646263624758</v>
      </c>
      <c r="BC379">
        <v>2.1854276455762398</v>
      </c>
      <c r="BD379">
        <v>2.1103453239999199</v>
      </c>
      <c r="BE379">
        <v>2.2114232243436298</v>
      </c>
      <c r="BF379">
        <v>2.0593536281263098</v>
      </c>
      <c r="BG379">
        <v>2.18985013455793</v>
      </c>
      <c r="BH379">
        <v>2.3807754242536801</v>
      </c>
      <c r="BI379">
        <v>2.4477734423386499</v>
      </c>
      <c r="BJ379">
        <v>2.3835060732542299</v>
      </c>
      <c r="BK379">
        <v>2.5451390517281798</v>
      </c>
      <c r="BL379">
        <v>2.4970231146392701</v>
      </c>
      <c r="BM379">
        <v>2.5856681453809598</v>
      </c>
      <c r="BN379">
        <v>2.01694756882394</v>
      </c>
      <c r="BO379">
        <v>2.1025497272737801</v>
      </c>
      <c r="BP379">
        <v>2.0400039542623598</v>
      </c>
      <c r="BQ379">
        <v>2.1117243879131302</v>
      </c>
      <c r="BR379">
        <v>2.07933597299753</v>
      </c>
      <c r="BS379">
        <v>2.1656497468518698</v>
      </c>
      <c r="BT379">
        <v>2.0279929779032901</v>
      </c>
      <c r="BU379">
        <v>2.1525588673052698</v>
      </c>
      <c r="BV379">
        <v>2.3319343171576099</v>
      </c>
      <c r="BW379">
        <v>2.4338239560566999</v>
      </c>
      <c r="BX379">
        <v>2.3389765567349698</v>
      </c>
      <c r="BY379">
        <v>2.41982176306976</v>
      </c>
      <c r="BZ379">
        <v>2.3482735106316999</v>
      </c>
      <c r="CA379">
        <v>2.4314549624945698</v>
      </c>
      <c r="CB379">
        <v>1.9871214464471501</v>
      </c>
      <c r="CC379">
        <v>2.0788741107330599</v>
      </c>
      <c r="CD379">
        <v>1.9788506837939901</v>
      </c>
      <c r="CE379">
        <v>2.11260994085647</v>
      </c>
      <c r="CF379">
        <v>1.99610737283843</v>
      </c>
      <c r="CG379">
        <v>2.1414514145141399</v>
      </c>
      <c r="CH379">
        <v>1.9340315998977</v>
      </c>
      <c r="CI379">
        <v>2.0147214161023799</v>
      </c>
      <c r="CJ379">
        <v>2.3275815058621898</v>
      </c>
      <c r="CK379">
        <v>2.48671756319869</v>
      </c>
      <c r="CL379">
        <v>2.4536348495155802</v>
      </c>
      <c r="CM379">
        <v>2.5809894672640601</v>
      </c>
      <c r="CN379">
        <v>2.0812774586008702</v>
      </c>
      <c r="CO379">
        <v>2.18166328714655</v>
      </c>
      <c r="CP379">
        <v>2.0578748331603101</v>
      </c>
      <c r="CQ379">
        <v>2.1779005388303898</v>
      </c>
      <c r="CR379">
        <v>2.3412745681953502</v>
      </c>
      <c r="CS379">
        <v>2.50331222423454</v>
      </c>
      <c r="CT379">
        <v>1.9857299496257601</v>
      </c>
      <c r="CU379">
        <v>2.0743059638640302</v>
      </c>
      <c r="CV379">
        <v>2.40778502809497</v>
      </c>
      <c r="CW379">
        <v>2.5593846293275302</v>
      </c>
      <c r="CX379">
        <v>2.00644155844155</v>
      </c>
      <c r="CY379">
        <v>2.1117662337662302</v>
      </c>
      <c r="CZ379">
        <v>2.0353238946452499</v>
      </c>
      <c r="DA379">
        <v>2.1253341770149401</v>
      </c>
      <c r="DB379">
        <v>1.9888411199371101</v>
      </c>
      <c r="DC379">
        <v>2.1193297526468098</v>
      </c>
      <c r="DD379">
        <v>2.0313119237508799</v>
      </c>
      <c r="DE379">
        <v>2.1500581366785099</v>
      </c>
      <c r="DF379">
        <v>1.9923487070114601</v>
      </c>
      <c r="DG379">
        <v>2.10978405758464</v>
      </c>
      <c r="DH379">
        <v>2.04974779027257</v>
      </c>
      <c r="DI379">
        <v>2.2135221435512902</v>
      </c>
      <c r="DJ379">
        <v>2.0729264419259299</v>
      </c>
      <c r="DK379">
        <v>2.2089619576986901</v>
      </c>
      <c r="DL379">
        <v>2.0428432068109199</v>
      </c>
      <c r="DM379">
        <v>2.1827864490954201</v>
      </c>
      <c r="DN379">
        <v>2.0162004853236999</v>
      </c>
      <c r="DO379">
        <v>2.1547854471972898</v>
      </c>
    </row>
    <row r="380" spans="1:119" x14ac:dyDescent="0.45">
      <c r="A380" t="s">
        <v>24</v>
      </c>
      <c r="B380" t="s">
        <v>54</v>
      </c>
      <c r="C380" t="s">
        <v>64</v>
      </c>
      <c r="D380">
        <v>35</v>
      </c>
      <c r="E380" t="s">
        <v>244</v>
      </c>
      <c r="F380" s="1" cm="1">
        <f t="array" ref="F380">SUMPRODUCT($H380:$FZZ380,$H$2:$FZZ$2)/SUMPRODUCT(--($H380:$FZZ380&lt;&gt;""),$H$2:$FZZ$2)</f>
        <v>2.2427641744551741</v>
      </c>
      <c r="G380" s="1" cm="1">
        <f t="array" ref="G380">SUMPRODUCT($H380:$FZZ380,$G$2:$FZY$2)/SUMPRODUCT(--($H380:$FZZ380&lt;&gt;""),$G$2:$FZY$2)</f>
        <v>2.3297894635557763</v>
      </c>
      <c r="H380">
        <v>2.0276367486607501</v>
      </c>
      <c r="I380">
        <v>2.13340283933363</v>
      </c>
      <c r="J380">
        <v>2.0347042159572202</v>
      </c>
      <c r="K380">
        <v>2.13777563566775</v>
      </c>
      <c r="L380">
        <v>2.0376297296417998</v>
      </c>
      <c r="M380">
        <v>2.14420730715424</v>
      </c>
      <c r="N380">
        <v>2.2303035056074001</v>
      </c>
      <c r="O380">
        <v>2.3438318563249898</v>
      </c>
      <c r="P380">
        <v>2.14994258589704</v>
      </c>
      <c r="Q380">
        <v>2.2713958243512602</v>
      </c>
      <c r="R380">
        <v>2.2558116400343402</v>
      </c>
      <c r="S380">
        <v>2.3476303168652701</v>
      </c>
      <c r="T380">
        <v>1.92211943616724</v>
      </c>
      <c r="U380">
        <v>1.9696564507868499</v>
      </c>
      <c r="V380">
        <v>2.16914993459539</v>
      </c>
      <c r="W380">
        <v>2.2505677314569401</v>
      </c>
      <c r="X380">
        <v>2.1709823031111499</v>
      </c>
      <c r="Y380">
        <v>2.3070004607239798</v>
      </c>
      <c r="Z380">
        <v>2.6301569157227398</v>
      </c>
      <c r="AA380">
        <v>2.77689975922048</v>
      </c>
      <c r="AB380">
        <v>2.5178241549752798</v>
      </c>
      <c r="AC380">
        <v>2.6128970136159699</v>
      </c>
      <c r="AD380">
        <v>2.1832806612531699</v>
      </c>
      <c r="AE380">
        <v>2.2905109754419102</v>
      </c>
      <c r="AF380">
        <v>2.1658258314846299</v>
      </c>
      <c r="AG380">
        <v>2.2394881326606599</v>
      </c>
      <c r="AH380">
        <v>2.4834709215603201</v>
      </c>
      <c r="AI380">
        <v>2.67663410845705</v>
      </c>
      <c r="AJ380">
        <v>2.53824112282628</v>
      </c>
      <c r="AK380">
        <v>2.6900989164657698</v>
      </c>
      <c r="AL380">
        <v>2.1648545387589699</v>
      </c>
      <c r="AM380">
        <v>2.2930629718283901</v>
      </c>
      <c r="AN380">
        <v>2.2079615346529202</v>
      </c>
      <c r="AO380">
        <v>2.2759873982711101</v>
      </c>
      <c r="AP380">
        <v>2.6439545067510002</v>
      </c>
      <c r="AQ380">
        <v>2.6361878117017299</v>
      </c>
      <c r="AR380">
        <v>2.23797598477723</v>
      </c>
      <c r="AS380">
        <v>2.3461647820476301</v>
      </c>
      <c r="AT380">
        <v>2.3620681450461598</v>
      </c>
      <c r="AU380">
        <v>2.3291377177119998</v>
      </c>
      <c r="AV380">
        <v>2.2191346067884399</v>
      </c>
      <c r="AW380">
        <v>2.2472732961826098</v>
      </c>
      <c r="AX380">
        <v>2.29506447835257</v>
      </c>
      <c r="AY380">
        <v>2.3503202198970699</v>
      </c>
      <c r="AZ380">
        <v>1.8526524742880299</v>
      </c>
      <c r="BA380">
        <v>1.87603911921646</v>
      </c>
      <c r="BB380">
        <v>2.3047854407384301</v>
      </c>
      <c r="BC380">
        <v>2.4072043468298898</v>
      </c>
      <c r="BD380">
        <v>2.2925446725810201</v>
      </c>
      <c r="BE380">
        <v>2.38962768350398</v>
      </c>
      <c r="BF380">
        <v>2.2444016492605399</v>
      </c>
      <c r="BG380">
        <v>2.3294817667826999</v>
      </c>
      <c r="BH380">
        <v>2.2474606713737102</v>
      </c>
      <c r="BI380">
        <v>2.2850396383004998</v>
      </c>
      <c r="BJ380">
        <v>2.3727430474135902</v>
      </c>
      <c r="BK380">
        <v>2.4469352342540902</v>
      </c>
      <c r="BL380">
        <v>2.2582496692349601</v>
      </c>
      <c r="BM380">
        <v>2.3882403299867598</v>
      </c>
      <c r="BN380">
        <v>2.1767639604284099</v>
      </c>
      <c r="BO380">
        <v>2.2646203440905399</v>
      </c>
      <c r="BP380">
        <v>2.26393053679111</v>
      </c>
      <c r="BQ380">
        <v>2.3288792961412899</v>
      </c>
      <c r="BR380">
        <v>2.31260547838504</v>
      </c>
      <c r="BS380">
        <v>2.44463196157341</v>
      </c>
      <c r="BT380">
        <v>2.1759149715681398</v>
      </c>
      <c r="BU380">
        <v>2.2620692287142599</v>
      </c>
      <c r="BV380">
        <v>2.4796240063439199</v>
      </c>
      <c r="BW380">
        <v>2.5490203663230302</v>
      </c>
      <c r="BX380">
        <v>2.10485610489867</v>
      </c>
      <c r="BY380">
        <v>2.1640744735198898</v>
      </c>
      <c r="BZ380">
        <v>2.1098753952017799</v>
      </c>
      <c r="CA380">
        <v>2.1482983076064701</v>
      </c>
      <c r="CB380">
        <v>2.18422236594213</v>
      </c>
      <c r="CC380">
        <v>2.2515114023001401</v>
      </c>
      <c r="CD380">
        <v>2.1474181904455198</v>
      </c>
      <c r="CE380">
        <v>2.2970733277974502</v>
      </c>
      <c r="CF380">
        <v>2.1142609073149501</v>
      </c>
      <c r="CG380">
        <v>2.2477823601765401</v>
      </c>
      <c r="CH380">
        <v>2.1952589034546399</v>
      </c>
      <c r="CI380">
        <v>2.2693774531060602</v>
      </c>
      <c r="CJ380">
        <v>2.1442760877186098</v>
      </c>
      <c r="CK380">
        <v>2.2943754138589099</v>
      </c>
      <c r="CL380">
        <v>2.4306692627084798</v>
      </c>
      <c r="CM380">
        <v>2.5368176593398801</v>
      </c>
      <c r="CN380">
        <v>2.1769882843302901</v>
      </c>
      <c r="CO380">
        <v>2.2556606961811401</v>
      </c>
      <c r="CP380">
        <v>2.1967225270650999</v>
      </c>
      <c r="CQ380">
        <v>2.3220376686934601</v>
      </c>
      <c r="CR380">
        <v>2.1760644698617901</v>
      </c>
      <c r="CS380">
        <v>2.2943078362971101</v>
      </c>
      <c r="CT380">
        <v>2.22817778766546</v>
      </c>
      <c r="CU380">
        <v>2.2970649462092099</v>
      </c>
      <c r="CV380">
        <v>2.5330116005075198</v>
      </c>
      <c r="CW380">
        <v>2.7126382091716499</v>
      </c>
      <c r="CX380">
        <v>2.1398441558441501</v>
      </c>
      <c r="CY380">
        <v>2.22822077922077</v>
      </c>
      <c r="CZ380">
        <v>2.2877639800680201</v>
      </c>
      <c r="DA380">
        <v>2.38049513564818</v>
      </c>
      <c r="DB380">
        <v>2.1908204218223299</v>
      </c>
      <c r="DC380">
        <v>2.2511641200919299</v>
      </c>
      <c r="DD380">
        <v>2.1621931447848901</v>
      </c>
      <c r="DE380">
        <v>2.2459263383718402</v>
      </c>
      <c r="DF380">
        <v>2.1908557717941801</v>
      </c>
      <c r="DG380">
        <v>2.2182751266328902</v>
      </c>
      <c r="DH380">
        <v>2.2583182933037098</v>
      </c>
      <c r="DI380">
        <v>2.3460826507473702</v>
      </c>
      <c r="DJ380">
        <v>2.2555042229120001</v>
      </c>
      <c r="DK380">
        <v>2.4438027864000502</v>
      </c>
      <c r="DL380">
        <v>2.2823518978361101</v>
      </c>
      <c r="DM380">
        <v>2.43387726144022</v>
      </c>
      <c r="DN380">
        <v>2.3094672665567</v>
      </c>
      <c r="DO380">
        <v>2.4752113576110299</v>
      </c>
    </row>
    <row r="381" spans="1:119" x14ac:dyDescent="0.45">
      <c r="A381" t="s">
        <v>24</v>
      </c>
      <c r="B381" t="s">
        <v>54</v>
      </c>
      <c r="C381" t="s">
        <v>26</v>
      </c>
      <c r="D381">
        <v>35</v>
      </c>
      <c r="E381" t="s">
        <v>244</v>
      </c>
      <c r="F381" s="1" cm="1">
        <f t="array" ref="F381">SUMPRODUCT($H381:$FZZ381,$H$2:$FZZ$2)/SUMPRODUCT(--($H381:$FZZ381&lt;&gt;""),$H$2:$FZZ$2)</f>
        <v>2.0875960744066608</v>
      </c>
      <c r="G381" s="1" cm="1">
        <f t="array" ref="G381">SUMPRODUCT($H381:$FZZ381,$G$2:$FZY$2)/SUMPRODUCT(--($H381:$FZZ381&lt;&gt;""),$G$2:$FZY$2)</f>
        <v>2.1700159009919759</v>
      </c>
      <c r="H381">
        <v>1.8916801723315999</v>
      </c>
      <c r="I381">
        <v>1.9962860266570299</v>
      </c>
      <c r="J381">
        <v>1.8984151775273601</v>
      </c>
      <c r="K381">
        <v>1.9954507277411999</v>
      </c>
      <c r="L381">
        <v>1.9009479617399201</v>
      </c>
      <c r="M381">
        <v>2.00803185086377</v>
      </c>
      <c r="N381">
        <v>2.0805427025331298</v>
      </c>
      <c r="O381">
        <v>2.18333464042035</v>
      </c>
      <c r="P381">
        <v>2.0060530258726299</v>
      </c>
      <c r="Q381">
        <v>2.1146147705783598</v>
      </c>
      <c r="R381">
        <v>2.0925542943307698</v>
      </c>
      <c r="S381">
        <v>2.1869567949066999</v>
      </c>
      <c r="T381">
        <v>1.81519607272557</v>
      </c>
      <c r="U381">
        <v>1.86148908185119</v>
      </c>
      <c r="V381">
        <v>2.0243164124234698</v>
      </c>
      <c r="W381">
        <v>2.0989870795504801</v>
      </c>
      <c r="X381">
        <v>2.0214137725380201</v>
      </c>
      <c r="Y381">
        <v>2.1445203524114498</v>
      </c>
      <c r="Z381">
        <v>2.4259851729345199</v>
      </c>
      <c r="AA381">
        <v>2.5558668173104699</v>
      </c>
      <c r="AB381">
        <v>2.3241906378608101</v>
      </c>
      <c r="AC381">
        <v>2.4222056589373899</v>
      </c>
      <c r="AD381">
        <v>2.0323589214904598</v>
      </c>
      <c r="AE381">
        <v>2.1359796617387699</v>
      </c>
      <c r="AF381">
        <v>2.0157217620707599</v>
      </c>
      <c r="AG381">
        <v>2.0841270589041399</v>
      </c>
      <c r="AH381">
        <v>2.29033649875287</v>
      </c>
      <c r="AI381">
        <v>2.47182557456268</v>
      </c>
      <c r="AJ381">
        <v>2.33199214158866</v>
      </c>
      <c r="AK381">
        <v>2.4844504688451701</v>
      </c>
      <c r="AL381">
        <v>2.01758423863008</v>
      </c>
      <c r="AM381">
        <v>2.1420410605781601</v>
      </c>
      <c r="AN381">
        <v>2.0614792727966198</v>
      </c>
      <c r="AO381">
        <v>2.12917505620532</v>
      </c>
      <c r="AP381">
        <v>2.4521712687021</v>
      </c>
      <c r="AQ381">
        <v>2.4359262863398601</v>
      </c>
      <c r="AR381">
        <v>2.0865411955119</v>
      </c>
      <c r="AS381">
        <v>2.1882231359769002</v>
      </c>
      <c r="AT381">
        <v>2.2067383648995902</v>
      </c>
      <c r="AU381">
        <v>2.1671028837917499</v>
      </c>
      <c r="AV381">
        <v>2.0786236850731501</v>
      </c>
      <c r="AW381">
        <v>2.0960604344845999</v>
      </c>
      <c r="AX381">
        <v>2.1411191537715699</v>
      </c>
      <c r="AY381">
        <v>2.18917125075146</v>
      </c>
      <c r="AZ381">
        <v>1.7305383821842599</v>
      </c>
      <c r="BA381">
        <v>1.75308339164664</v>
      </c>
      <c r="BB381">
        <v>2.08732938365356</v>
      </c>
      <c r="BC381">
        <v>2.2591240875912399</v>
      </c>
      <c r="BD381">
        <v>2.0468049882132702</v>
      </c>
      <c r="BE381">
        <v>2.1787623040794601</v>
      </c>
      <c r="BF381">
        <v>2.0564896427425099</v>
      </c>
      <c r="BG381">
        <v>2.1310396760733701</v>
      </c>
      <c r="BH381">
        <v>2.03270159791898</v>
      </c>
      <c r="BI381">
        <v>2.0733927907840899</v>
      </c>
      <c r="BJ381">
        <v>2.2577498475824198</v>
      </c>
      <c r="BK381">
        <v>2.3683581109599898</v>
      </c>
      <c r="BL381">
        <v>2.1909292551949502</v>
      </c>
      <c r="BM381">
        <v>2.3185851038991299</v>
      </c>
      <c r="BN381">
        <v>2.0333695410958099</v>
      </c>
      <c r="BO381">
        <v>2.1231180723454401</v>
      </c>
      <c r="BP381">
        <v>2.1003229314265002</v>
      </c>
      <c r="BQ381">
        <v>2.2175997627442499</v>
      </c>
      <c r="BR381">
        <v>2.05538426587044</v>
      </c>
      <c r="BS381">
        <v>2.22007659353498</v>
      </c>
      <c r="BT381">
        <v>2.1394687631187201</v>
      </c>
      <c r="BU381">
        <v>2.2165782543983501</v>
      </c>
      <c r="BV381">
        <v>2.2119025975281899</v>
      </c>
      <c r="BW381">
        <v>2.2711254666073502</v>
      </c>
      <c r="BX381">
        <v>2.0286371118805699</v>
      </c>
      <c r="BY381">
        <v>2.0741045580972899</v>
      </c>
      <c r="BZ381">
        <v>1.9934659971483399</v>
      </c>
      <c r="CA381">
        <v>2.04516768954187</v>
      </c>
      <c r="CB381">
        <v>2.0351067120321602</v>
      </c>
      <c r="CC381">
        <v>2.1484267356522202</v>
      </c>
      <c r="CD381">
        <v>1.94792319815621</v>
      </c>
      <c r="CE381">
        <v>2.03465573048179</v>
      </c>
      <c r="CF381">
        <v>2.0584038781564198</v>
      </c>
      <c r="CG381">
        <v>2.1489906663772498</v>
      </c>
      <c r="CH381">
        <v>2.0295762589368098</v>
      </c>
      <c r="CI381">
        <v>2.1150249619177801</v>
      </c>
      <c r="CJ381">
        <v>1.88152923304639</v>
      </c>
      <c r="CK381">
        <v>2.0121917968293501</v>
      </c>
      <c r="CL381">
        <v>2.2475310234816601</v>
      </c>
      <c r="CM381">
        <v>2.4212390626099598</v>
      </c>
      <c r="CN381">
        <v>2.0271488115354201</v>
      </c>
      <c r="CO381">
        <v>2.15486650895572</v>
      </c>
      <c r="CP381">
        <v>2.0175243462356001</v>
      </c>
      <c r="CQ381">
        <v>2.12787335014088</v>
      </c>
      <c r="CR381">
        <v>2.00673384303095</v>
      </c>
      <c r="CS381">
        <v>2.1070365013188099</v>
      </c>
      <c r="CT381">
        <v>2.06178391520602</v>
      </c>
      <c r="CU381">
        <v>2.15463458818668</v>
      </c>
      <c r="CV381">
        <v>2.42115280043501</v>
      </c>
      <c r="CW381">
        <v>2.4925457676273299</v>
      </c>
      <c r="CX381">
        <v>2.0144545454545399</v>
      </c>
      <c r="CY381">
        <v>2.07067532467532</v>
      </c>
      <c r="CZ381">
        <v>2.0533892272403702</v>
      </c>
      <c r="DA381">
        <v>2.1675393498378499</v>
      </c>
      <c r="DB381">
        <v>2.0239969512558198</v>
      </c>
      <c r="DC381">
        <v>2.07312222367778</v>
      </c>
      <c r="DD381">
        <v>2.1124903787891198</v>
      </c>
      <c r="DE381">
        <v>2.1907865646954701</v>
      </c>
      <c r="DF381">
        <v>2.0417222074113499</v>
      </c>
      <c r="DG381">
        <v>2.0818715009330799</v>
      </c>
      <c r="DH381">
        <v>2.1917719468739798</v>
      </c>
      <c r="DI381">
        <v>2.2779397473274998</v>
      </c>
      <c r="DJ381">
        <v>2.0876976106258498</v>
      </c>
      <c r="DK381">
        <v>2.2951977910921801</v>
      </c>
      <c r="DL381">
        <v>2.1441734657680001</v>
      </c>
      <c r="DM381">
        <v>2.2716300106420699</v>
      </c>
      <c r="DN381">
        <v>2.16800663218162</v>
      </c>
      <c r="DO381">
        <v>2.2921009680567099</v>
      </c>
    </row>
    <row r="382" spans="1:119" x14ac:dyDescent="0.45">
      <c r="A382" t="s">
        <v>24</v>
      </c>
      <c r="B382" t="s">
        <v>54</v>
      </c>
      <c r="C382" t="s">
        <v>33</v>
      </c>
      <c r="D382">
        <v>35</v>
      </c>
      <c r="E382" t="s">
        <v>244</v>
      </c>
      <c r="F382" s="1" cm="1">
        <f t="array" ref="F382">SUMPRODUCT($H382:$FZZ382,$H$2:$FZZ$2)/SUMPRODUCT(--($H382:$FZZ382&lt;&gt;""),$H$2:$FZZ$2)</f>
        <v>2.257209553874306</v>
      </c>
      <c r="G382" s="1" cm="1">
        <f t="array" ref="G382">SUMPRODUCT($H382:$FZZ382,$G$2:$FZY$2)/SUMPRODUCT(--($H382:$FZZ382&lt;&gt;""),$G$2:$FZY$2)</f>
        <v>2.3988275052929353</v>
      </c>
      <c r="H382">
        <v>2.0554885061551298</v>
      </c>
      <c r="I382">
        <v>2.1858933921294499</v>
      </c>
      <c r="J382">
        <v>2.0627746696845999</v>
      </c>
      <c r="K382">
        <v>2.1939104421762399</v>
      </c>
      <c r="L382">
        <v>2.0636081920812002</v>
      </c>
      <c r="M382">
        <v>2.1904097667306499</v>
      </c>
      <c r="N382">
        <v>2.2558753561812099</v>
      </c>
      <c r="O382">
        <v>2.4034663947925599</v>
      </c>
      <c r="P382">
        <v>2.2892987795768001</v>
      </c>
      <c r="Q382">
        <v>2.3960804736556698</v>
      </c>
      <c r="R382">
        <v>2.2116693543320198</v>
      </c>
      <c r="S382">
        <v>2.4025791116044299</v>
      </c>
      <c r="T382">
        <v>1.94213264736008</v>
      </c>
      <c r="U382">
        <v>2.02691416798584</v>
      </c>
      <c r="V382">
        <v>2.2329546836021601</v>
      </c>
      <c r="W382">
        <v>2.3628642842207102</v>
      </c>
      <c r="X382">
        <v>2.25454010983885</v>
      </c>
      <c r="Y382">
        <v>2.3850154469729299</v>
      </c>
      <c r="Z382">
        <v>2.6129662753907401</v>
      </c>
      <c r="AA382">
        <v>2.8347730724925402</v>
      </c>
      <c r="AB382">
        <v>2.5669350869810201</v>
      </c>
      <c r="AC382">
        <v>2.7025812571770902</v>
      </c>
      <c r="AD382">
        <v>2.2085658565466999</v>
      </c>
      <c r="AE382">
        <v>2.3565376135782299</v>
      </c>
      <c r="AF382">
        <v>2.17140617906791</v>
      </c>
      <c r="AG382">
        <v>2.30010963691337</v>
      </c>
      <c r="AH382">
        <v>2.5659540021120999</v>
      </c>
      <c r="AI382">
        <v>2.7770618715560098</v>
      </c>
      <c r="AJ382">
        <v>2.5352727709478899</v>
      </c>
      <c r="AK382">
        <v>2.76769643883565</v>
      </c>
      <c r="AL382">
        <v>2.2331338611673699</v>
      </c>
      <c r="AM382">
        <v>2.3823144908856499</v>
      </c>
      <c r="AN382">
        <v>2.19642339755227</v>
      </c>
      <c r="AO382">
        <v>2.3349250534546502</v>
      </c>
      <c r="AP382">
        <v>2.5548473421724802</v>
      </c>
      <c r="AQ382">
        <v>2.6832562948546399</v>
      </c>
      <c r="AR382">
        <v>2.1965234793639601</v>
      </c>
      <c r="AS382">
        <v>2.3552251700531399</v>
      </c>
      <c r="AT382">
        <v>2.21219187208527</v>
      </c>
      <c r="AU382">
        <v>2.3331826401446598</v>
      </c>
      <c r="AV382">
        <v>2.1704338886074401</v>
      </c>
      <c r="AW382">
        <v>2.2955940638316799</v>
      </c>
      <c r="AX382">
        <v>2.2882396071876498</v>
      </c>
      <c r="AY382">
        <v>2.4212689951384898</v>
      </c>
      <c r="AZ382">
        <v>1.77792005424941</v>
      </c>
      <c r="BA382">
        <v>1.8746780744342399</v>
      </c>
      <c r="BB382">
        <v>2.3499394455173301</v>
      </c>
      <c r="BC382">
        <v>2.5028967955222399</v>
      </c>
      <c r="BD382">
        <v>2.3197890986305798</v>
      </c>
      <c r="BE382">
        <v>2.4908855338215901</v>
      </c>
      <c r="BF382">
        <v>2.3429499049453102</v>
      </c>
      <c r="BG382">
        <v>2.4674962348467999</v>
      </c>
      <c r="BH382">
        <v>2.24919484702093</v>
      </c>
      <c r="BI382">
        <v>2.3339991329121701</v>
      </c>
      <c r="BJ382">
        <v>2.4381184636308202</v>
      </c>
      <c r="BK382">
        <v>2.62448998733761</v>
      </c>
      <c r="BL382">
        <v>2.33095960775157</v>
      </c>
      <c r="BM382">
        <v>2.51692738734531</v>
      </c>
      <c r="BN382">
        <v>2.2552530455400199</v>
      </c>
      <c r="BO382">
        <v>2.3670415922071499</v>
      </c>
      <c r="BP382">
        <v>2.3549279994727601</v>
      </c>
      <c r="BQ382">
        <v>2.4673773354862001</v>
      </c>
      <c r="BR382">
        <v>2.3856614306114499</v>
      </c>
      <c r="BS382">
        <v>2.5185479683240199</v>
      </c>
      <c r="BT382">
        <v>2.2904247605235999</v>
      </c>
      <c r="BU382">
        <v>2.4242262336373699</v>
      </c>
      <c r="BV382">
        <v>2.4550412935419601</v>
      </c>
      <c r="BW382">
        <v>2.60135775486915</v>
      </c>
      <c r="BX382">
        <v>2.2021910654481398</v>
      </c>
      <c r="BY382">
        <v>2.3064653459726401</v>
      </c>
      <c r="BZ382">
        <v>2.1784390304382799</v>
      </c>
      <c r="CA382">
        <v>2.2929266629471199</v>
      </c>
      <c r="CB382">
        <v>2.2482355256868001</v>
      </c>
      <c r="CC382">
        <v>2.3833197424289199</v>
      </c>
      <c r="CD382">
        <v>2.24143774678438</v>
      </c>
      <c r="CE382">
        <v>2.3707908963039501</v>
      </c>
      <c r="CF382">
        <v>2.2668547861949202</v>
      </c>
      <c r="CG382">
        <v>2.4095506837421299</v>
      </c>
      <c r="CH382">
        <v>2.3023116181326899</v>
      </c>
      <c r="CI382">
        <v>2.3937311673727102</v>
      </c>
      <c r="CJ382">
        <v>2.1911151793713199</v>
      </c>
      <c r="CK382">
        <v>2.3462002882405599</v>
      </c>
      <c r="CL382">
        <v>2.4880480424124398</v>
      </c>
      <c r="CM382">
        <v>2.6850266250674402</v>
      </c>
      <c r="CN382">
        <v>2.2745860087867502</v>
      </c>
      <c r="CO382">
        <v>2.4177509293680299</v>
      </c>
      <c r="CP382">
        <v>2.3010282268030999</v>
      </c>
      <c r="CQ382">
        <v>2.4407657323644201</v>
      </c>
      <c r="CR382">
        <v>2.2701924128793798</v>
      </c>
      <c r="CS382">
        <v>2.4078350816204899</v>
      </c>
      <c r="CT382">
        <v>2.2988606206995099</v>
      </c>
      <c r="CU382">
        <v>2.4232865610449799</v>
      </c>
      <c r="CV382">
        <v>2.6606171832517602</v>
      </c>
      <c r="CW382">
        <v>2.7956090266449101</v>
      </c>
      <c r="CX382">
        <v>2.2426753246753202</v>
      </c>
      <c r="CY382">
        <v>2.3686233766233702</v>
      </c>
      <c r="CZ382">
        <v>2.3209206675630698</v>
      </c>
      <c r="DA382">
        <v>2.42766748398323</v>
      </c>
      <c r="DB382">
        <v>2.2706355917064598</v>
      </c>
      <c r="DC382">
        <v>2.37692481749216</v>
      </c>
      <c r="DD382">
        <v>2.2621554787678302</v>
      </c>
      <c r="DE382">
        <v>2.3831780292484801</v>
      </c>
      <c r="DF382">
        <v>2.2764196214342798</v>
      </c>
      <c r="DG382">
        <v>2.37931218341775</v>
      </c>
      <c r="DH382">
        <v>2.31829330371604</v>
      </c>
      <c r="DI382">
        <v>2.4268129020315601</v>
      </c>
      <c r="DJ382">
        <v>2.3537861834981499</v>
      </c>
      <c r="DK382">
        <v>2.5259330109001601</v>
      </c>
      <c r="DL382">
        <v>2.3437123093295398</v>
      </c>
      <c r="DM382">
        <v>2.4614668322100002</v>
      </c>
      <c r="DN382">
        <v>2.3980949749134202</v>
      </c>
      <c r="DO382">
        <v>2.5145035794782302</v>
      </c>
    </row>
    <row r="383" spans="1:119" x14ac:dyDescent="0.45">
      <c r="A383" t="s">
        <v>24</v>
      </c>
      <c r="B383" t="s">
        <v>25</v>
      </c>
      <c r="C383" t="s">
        <v>64</v>
      </c>
      <c r="D383">
        <v>35</v>
      </c>
      <c r="E383" t="s">
        <v>244</v>
      </c>
      <c r="F383" s="1" cm="1">
        <f t="array" ref="F383">SUMPRODUCT($H383:$FZZ383,$H$2:$FZZ$2)/SUMPRODUCT(--($H383:$FZZ383&lt;&gt;""),$H$2:$FZZ$2)</f>
        <v>1.8450819332131598</v>
      </c>
      <c r="G383" s="1" cm="1">
        <f t="array" ref="G383">SUMPRODUCT($H383:$FZZ383,$G$2:$FZY$2)/SUMPRODUCT(--($H383:$FZZ383&lt;&gt;""),$G$2:$FZY$2)</f>
        <v>1.9085376317793636</v>
      </c>
      <c r="H383">
        <v>1.96798193925797</v>
      </c>
      <c r="I383">
        <v>2.0071216605172699</v>
      </c>
      <c r="J383">
        <v>1.70246701930136</v>
      </c>
      <c r="K383">
        <v>1.7375962678478001</v>
      </c>
      <c r="L383">
        <v>1.9746945863291701</v>
      </c>
      <c r="M383">
        <v>2.0233330351042702</v>
      </c>
      <c r="N383">
        <v>1.7201526677646199</v>
      </c>
      <c r="O383">
        <v>1.7983269286068999</v>
      </c>
      <c r="P383">
        <v>1.6939508159632499</v>
      </c>
      <c r="Q383">
        <v>1.7520436432556501</v>
      </c>
      <c r="R383">
        <v>1.6952108944689901</v>
      </c>
      <c r="S383">
        <v>1.7879196422961701</v>
      </c>
      <c r="T383">
        <v>2.1011703836483799</v>
      </c>
      <c r="U383">
        <v>2.1333341093211602</v>
      </c>
      <c r="V383">
        <v>1.99725738294033</v>
      </c>
      <c r="W383">
        <v>2.0803966096584801</v>
      </c>
      <c r="X383">
        <v>1.70132366284049</v>
      </c>
      <c r="Y383">
        <v>1.7842878987877</v>
      </c>
      <c r="Z383">
        <v>2.03064245458022</v>
      </c>
      <c r="AA383">
        <v>2.12446244701855</v>
      </c>
      <c r="AB383">
        <v>1.9979458356811099</v>
      </c>
      <c r="AC383">
        <v>2.0580408407808601</v>
      </c>
      <c r="AD383">
        <v>1.67971133795739</v>
      </c>
      <c r="AE383">
        <v>1.76021522409221</v>
      </c>
      <c r="AF383">
        <v>1.7046270203599101</v>
      </c>
      <c r="AG383">
        <v>1.7629936873120899</v>
      </c>
      <c r="AH383">
        <v>1.96045348641307</v>
      </c>
      <c r="AI383">
        <v>2.08837560969596</v>
      </c>
      <c r="AJ383">
        <v>2.0494324957319199</v>
      </c>
      <c r="AK383">
        <v>2.1260605852629002</v>
      </c>
      <c r="AL383">
        <v>1.98665070889339</v>
      </c>
      <c r="AM383">
        <v>2.1081108451482198</v>
      </c>
      <c r="AN383">
        <v>1.98285783445377</v>
      </c>
      <c r="AO383">
        <v>2.0509313763244399</v>
      </c>
      <c r="AP383">
        <v>2.0966609901471802</v>
      </c>
      <c r="AQ383">
        <v>2.1072071524145399</v>
      </c>
      <c r="AR383">
        <v>1.78739528881695</v>
      </c>
      <c r="AS383">
        <v>1.8404289057544601</v>
      </c>
      <c r="AT383">
        <v>1.75560102788617</v>
      </c>
      <c r="AU383">
        <v>1.7666127343675599</v>
      </c>
      <c r="AV383">
        <v>1.6678822600351599</v>
      </c>
      <c r="AW383">
        <v>1.7072965402151501</v>
      </c>
      <c r="AX383">
        <v>1.7667972102817799</v>
      </c>
      <c r="AY383">
        <v>1.80830590990753</v>
      </c>
      <c r="AZ383">
        <v>1.68467045162159</v>
      </c>
      <c r="BA383">
        <v>1.6985682578386301</v>
      </c>
      <c r="BB383">
        <v>1.7710713233609301</v>
      </c>
      <c r="BC383">
        <v>1.8688913619848699</v>
      </c>
      <c r="BD383">
        <v>1.73505965341635</v>
      </c>
      <c r="BE383">
        <v>1.78661532094077</v>
      </c>
      <c r="BF383">
        <v>1.98042120336765</v>
      </c>
      <c r="BG383">
        <v>2.0744512752141802</v>
      </c>
      <c r="BH383">
        <v>1.7039204756596</v>
      </c>
      <c r="BI383">
        <v>1.74425554316858</v>
      </c>
      <c r="BJ383">
        <v>1.90470384092294</v>
      </c>
      <c r="BK383">
        <v>1.9636073723209599</v>
      </c>
      <c r="BL383">
        <v>1.79189041948789</v>
      </c>
      <c r="BM383">
        <v>1.90598490154875</v>
      </c>
      <c r="BN383">
        <v>2.04130020907062</v>
      </c>
      <c r="BO383">
        <v>2.1146851676653</v>
      </c>
      <c r="BP383">
        <v>1.7543744027416199</v>
      </c>
      <c r="BQ383">
        <v>1.7846904142089799</v>
      </c>
      <c r="BR383">
        <v>2.12879722186161</v>
      </c>
      <c r="BS383">
        <v>2.2207419187329598</v>
      </c>
      <c r="BT383">
        <v>1.7559058123115601</v>
      </c>
      <c r="BU383">
        <v>1.8199633629737</v>
      </c>
      <c r="BV383">
        <v>1.93151267818115</v>
      </c>
      <c r="BW383">
        <v>1.96168500860685</v>
      </c>
      <c r="BX383">
        <v>1.6642021910654401</v>
      </c>
      <c r="BY383">
        <v>1.68575807458704</v>
      </c>
      <c r="BZ383">
        <v>1.96181265885561</v>
      </c>
      <c r="CA383">
        <v>1.9903787737895899</v>
      </c>
      <c r="CB383">
        <v>1.7058881421702301</v>
      </c>
      <c r="CC383">
        <v>1.7769591991676701</v>
      </c>
      <c r="CD383">
        <v>1.6174142927349999</v>
      </c>
      <c r="CE383">
        <v>1.69438560219627</v>
      </c>
      <c r="CF383">
        <v>1.9035959771362401</v>
      </c>
      <c r="CG383">
        <v>2.0703422328340899</v>
      </c>
      <c r="CH383">
        <v>1.9404472019302399</v>
      </c>
      <c r="CI383">
        <v>1.99146068914907</v>
      </c>
      <c r="CJ383">
        <v>1.6353562108051201</v>
      </c>
      <c r="CK383">
        <v>1.69125150936781</v>
      </c>
      <c r="CL383">
        <v>2.18534331089164</v>
      </c>
      <c r="CM383">
        <v>2.2811231790565101</v>
      </c>
      <c r="CN383">
        <v>1.6759744282978399</v>
      </c>
      <c r="CO383">
        <v>1.70953024670496</v>
      </c>
      <c r="CP383">
        <v>1.9795096149092799</v>
      </c>
      <c r="CQ383">
        <v>2.0666740817638001</v>
      </c>
      <c r="CR383">
        <v>1.6505451495666701</v>
      </c>
      <c r="CS383">
        <v>1.72853131723207</v>
      </c>
      <c r="CT383">
        <v>1.6760635001350701</v>
      </c>
      <c r="CU383">
        <v>1.76967693750099</v>
      </c>
      <c r="CV383">
        <v>2.3653933297081702</v>
      </c>
      <c r="CW383">
        <v>2.4447389885807498</v>
      </c>
      <c r="CX383">
        <v>1.94488311688311</v>
      </c>
      <c r="CY383">
        <v>1.99861038961038</v>
      </c>
      <c r="CZ383">
        <v>1.7582693980858899</v>
      </c>
      <c r="DA383">
        <v>1.84119275488412</v>
      </c>
      <c r="DB383">
        <v>1.7234217389750901</v>
      </c>
      <c r="DC383">
        <v>1.76286486679607</v>
      </c>
      <c r="DD383">
        <v>1.7580531582136401</v>
      </c>
      <c r="DE383">
        <v>1.8383309041481699</v>
      </c>
      <c r="DF383">
        <v>1.70379898693681</v>
      </c>
      <c r="DG383">
        <v>1.7408691015729101</v>
      </c>
      <c r="DH383">
        <v>1.7937433476792</v>
      </c>
      <c r="DI383">
        <v>1.8709102688694501</v>
      </c>
      <c r="DJ383">
        <v>2.03483902403811</v>
      </c>
      <c r="DK383">
        <v>2.1426766765321501</v>
      </c>
      <c r="DL383">
        <v>1.7360322809506901</v>
      </c>
      <c r="DM383">
        <v>1.8184196523589899</v>
      </c>
      <c r="DN383">
        <v>1.7489442914014799</v>
      </c>
      <c r="DO383">
        <v>1.86221815387006</v>
      </c>
    </row>
    <row r="384" spans="1:119" x14ac:dyDescent="0.45">
      <c r="A384" t="s">
        <v>24</v>
      </c>
      <c r="B384" t="s">
        <v>25</v>
      </c>
      <c r="C384" t="s">
        <v>26</v>
      </c>
      <c r="D384">
        <v>35</v>
      </c>
      <c r="E384" t="s">
        <v>244</v>
      </c>
      <c r="F384" s="1" cm="1">
        <f t="array" ref="F384">SUMPRODUCT($H384:$FZZ384,$H$2:$FZZ$2)/SUMPRODUCT(--($H384:$FZZ384&lt;&gt;""),$H$2:$FZZ$2)</f>
        <v>1.7164701480759921</v>
      </c>
      <c r="G384" s="1" cm="1">
        <f t="array" ref="G384">SUMPRODUCT($H384:$FZZ384,$G$2:$FZY$2)/SUMPRODUCT(--($H384:$FZZ384&lt;&gt;""),$G$2:$FZY$2)</f>
        <v>1.7772685305263507</v>
      </c>
      <c r="H384">
        <v>1.82358728040194</v>
      </c>
      <c r="I384">
        <v>1.8666681541491601</v>
      </c>
      <c r="J384">
        <v>1.5952794945162601</v>
      </c>
      <c r="K384">
        <v>1.6304860217153001</v>
      </c>
      <c r="L384">
        <v>1.83152836971727</v>
      </c>
      <c r="M384">
        <v>1.8768829098480599</v>
      </c>
      <c r="N384">
        <v>1.6050061433090199</v>
      </c>
      <c r="O384">
        <v>1.68399864062949</v>
      </c>
      <c r="P384">
        <v>1.5834852281410201</v>
      </c>
      <c r="Q384">
        <v>1.6435117794956899</v>
      </c>
      <c r="R384">
        <v>1.57836027979643</v>
      </c>
      <c r="S384">
        <v>1.67375756560346</v>
      </c>
      <c r="T384">
        <v>1.94834976487568</v>
      </c>
      <c r="U384">
        <v>1.97612382437843</v>
      </c>
      <c r="V384">
        <v>1.8486722134961999</v>
      </c>
      <c r="W384">
        <v>1.9236711193670499</v>
      </c>
      <c r="X384">
        <v>1.59221122074897</v>
      </c>
      <c r="Y384">
        <v>1.6660401197317001</v>
      </c>
      <c r="Z384">
        <v>1.86639058461443</v>
      </c>
      <c r="AA384">
        <v>1.9564695399541401</v>
      </c>
      <c r="AB384">
        <v>1.8503170402915701</v>
      </c>
      <c r="AC384">
        <v>1.9013287875437701</v>
      </c>
      <c r="AD384">
        <v>1.5697128181423901</v>
      </c>
      <c r="AE384">
        <v>1.64642535323186</v>
      </c>
      <c r="AF384">
        <v>1.5930200686943701</v>
      </c>
      <c r="AG384">
        <v>1.64919399737899</v>
      </c>
      <c r="AH384">
        <v>1.81861776223603</v>
      </c>
      <c r="AI384">
        <v>1.94451407180338</v>
      </c>
      <c r="AJ384">
        <v>1.89301922565479</v>
      </c>
      <c r="AK384">
        <v>1.9746145861036499</v>
      </c>
      <c r="AL384">
        <v>1.8385334192598</v>
      </c>
      <c r="AM384">
        <v>1.9515558828944899</v>
      </c>
      <c r="AN384">
        <v>1.8365699531652799</v>
      </c>
      <c r="AO384">
        <v>1.90452246562581</v>
      </c>
      <c r="AP384">
        <v>1.9371426833718499</v>
      </c>
      <c r="AQ384">
        <v>1.95258484369298</v>
      </c>
      <c r="AR384">
        <v>1.67128343649526</v>
      </c>
      <c r="AS384">
        <v>1.7255637453249</v>
      </c>
      <c r="AT384">
        <v>1.6440611021223901</v>
      </c>
      <c r="AU384">
        <v>1.6590177976586999</v>
      </c>
      <c r="AV384">
        <v>1.5662976428166999</v>
      </c>
      <c r="AW384">
        <v>1.6017187174062</v>
      </c>
      <c r="AX384">
        <v>1.6512261485695201</v>
      </c>
      <c r="AY384">
        <v>1.6863408752097999</v>
      </c>
      <c r="AZ384">
        <v>1.5653698266471401</v>
      </c>
      <c r="BA384">
        <v>1.5793662244473401</v>
      </c>
      <c r="BB384">
        <v>1.70048443586134</v>
      </c>
      <c r="BC384">
        <v>1.7582403194658101</v>
      </c>
      <c r="BD384">
        <v>1.6792751615051</v>
      </c>
      <c r="BE384">
        <v>1.7348976984398301</v>
      </c>
      <c r="BF384">
        <v>1.80366886403476</v>
      </c>
      <c r="BG384">
        <v>1.9083154334246799</v>
      </c>
      <c r="BH384">
        <v>1.6384708286882199</v>
      </c>
      <c r="BI384">
        <v>1.66034931252322</v>
      </c>
      <c r="BJ384">
        <v>1.8948318716878401</v>
      </c>
      <c r="BK384">
        <v>1.9485297566008499</v>
      </c>
      <c r="BL384">
        <v>1.6608880068487799</v>
      </c>
      <c r="BM384">
        <v>1.70960775157599</v>
      </c>
      <c r="BN384">
        <v>1.88863193057453</v>
      </c>
      <c r="BO384">
        <v>1.9648200707803301</v>
      </c>
      <c r="BP384">
        <v>1.6448083830362099</v>
      </c>
      <c r="BQ384">
        <v>1.6743170659373201</v>
      </c>
      <c r="BR384">
        <v>1.9306114500843801</v>
      </c>
      <c r="BS384">
        <v>2.0337368557704698</v>
      </c>
      <c r="BT384">
        <v>1.5843224058313901</v>
      </c>
      <c r="BU384">
        <v>1.6248711979544299</v>
      </c>
      <c r="BV384">
        <v>1.82726340831286</v>
      </c>
      <c r="BW384">
        <v>1.8747461462584301</v>
      </c>
      <c r="BX384">
        <v>1.54277118692172</v>
      </c>
      <c r="BY384">
        <v>1.56296474995742</v>
      </c>
      <c r="BZ384">
        <v>1.83712107122931</v>
      </c>
      <c r="CA384">
        <v>1.87067137809187</v>
      </c>
      <c r="CB384">
        <v>1.59521131513089</v>
      </c>
      <c r="CC384">
        <v>1.6352388718612001</v>
      </c>
      <c r="CD384">
        <v>1.5240895456625201</v>
      </c>
      <c r="CE384">
        <v>1.6447829992035099</v>
      </c>
      <c r="CF384">
        <v>1.7281093987410401</v>
      </c>
      <c r="CG384">
        <v>1.8631068663627799</v>
      </c>
      <c r="CH384">
        <v>1.78534974482137</v>
      </c>
      <c r="CI384">
        <v>1.82631175155942</v>
      </c>
      <c r="CJ384">
        <v>1.5297783663771201</v>
      </c>
      <c r="CK384">
        <v>1.61214115997351</v>
      </c>
      <c r="CL384">
        <v>1.9434657158272499</v>
      </c>
      <c r="CM384">
        <v>1.97274156090924</v>
      </c>
      <c r="CN384">
        <v>1.5901346175509701</v>
      </c>
      <c r="CO384">
        <v>1.6244508279824199</v>
      </c>
      <c r="CP384">
        <v>1.81558653418359</v>
      </c>
      <c r="CQ384">
        <v>1.8974986405655201</v>
      </c>
      <c r="CR384">
        <v>1.57564633953641</v>
      </c>
      <c r="CS384">
        <v>1.63434259945788</v>
      </c>
      <c r="CT384">
        <v>1.6197142811740199</v>
      </c>
      <c r="CU384">
        <v>1.67124854995312</v>
      </c>
      <c r="CV384">
        <v>2.11392060902664</v>
      </c>
      <c r="CW384">
        <v>2.1868769258655001</v>
      </c>
      <c r="CX384">
        <v>1.7701168831168801</v>
      </c>
      <c r="CY384">
        <v>1.82331168831168</v>
      </c>
      <c r="CZ384">
        <v>1.67926916080044</v>
      </c>
      <c r="DA384">
        <v>1.78717076643201</v>
      </c>
      <c r="DB384">
        <v>1.6069620931534201</v>
      </c>
      <c r="DC384">
        <v>1.65606354726148</v>
      </c>
      <c r="DD384">
        <v>1.63563860275453</v>
      </c>
      <c r="DE384">
        <v>1.6917609681804</v>
      </c>
      <c r="DF384">
        <v>1.61079712076779</v>
      </c>
      <c r="DG384">
        <v>1.6648493735004</v>
      </c>
      <c r="DH384">
        <v>1.5904715627747601</v>
      </c>
      <c r="DI384">
        <v>1.6465130269794901</v>
      </c>
      <c r="DJ384">
        <v>1.89326319208835</v>
      </c>
      <c r="DK384">
        <v>1.96206597848841</v>
      </c>
      <c r="DL384">
        <v>1.60618126995388</v>
      </c>
      <c r="DM384">
        <v>1.7114757006030501</v>
      </c>
      <c r="DN384">
        <v>1.62288102660644</v>
      </c>
      <c r="DO384">
        <v>1.72455720688434</v>
      </c>
    </row>
    <row r="385" spans="1:119" x14ac:dyDescent="0.45">
      <c r="A385" t="s">
        <v>24</v>
      </c>
      <c r="B385" t="s">
        <v>25</v>
      </c>
      <c r="C385" t="s">
        <v>33</v>
      </c>
      <c r="D385">
        <v>35</v>
      </c>
      <c r="E385" t="s">
        <v>244</v>
      </c>
      <c r="F385" s="1" cm="1">
        <f t="array" ref="F385">SUMPRODUCT($H385:$FZZ385,$H$2:$FZZ$2)/SUMPRODUCT(--($H385:$FZZ385&lt;&gt;""),$H$2:$FZZ$2)</f>
        <v>1.896986093111368</v>
      </c>
      <c r="G385" s="1" cm="1">
        <f t="array" ref="G385">SUMPRODUCT($H385:$FZZ385,$G$2:$FZY$2)/SUMPRODUCT(--($H385:$FZZ385&lt;&gt;""),$G$2:$FZY$2)</f>
        <v>1.9961883751766356</v>
      </c>
      <c r="H385">
        <v>1.9385946941499299</v>
      </c>
      <c r="I385">
        <v>2.06621460721334</v>
      </c>
      <c r="J385">
        <v>1.7084357783892199</v>
      </c>
      <c r="K385">
        <v>1.8002651877972899</v>
      </c>
      <c r="L385">
        <v>1.9424594137358799</v>
      </c>
      <c r="M385">
        <v>2.0618655854507502</v>
      </c>
      <c r="N385">
        <v>1.7859932554309399</v>
      </c>
      <c r="O385">
        <v>1.88277259299924</v>
      </c>
      <c r="P385">
        <v>1.82349752201585</v>
      </c>
      <c r="Q385">
        <v>1.8982297673981801</v>
      </c>
      <c r="R385">
        <v>1.7724036105468099</v>
      </c>
      <c r="S385">
        <v>1.8874164903977</v>
      </c>
      <c r="T385">
        <v>2.1025322422944401</v>
      </c>
      <c r="U385">
        <v>2.2019421035478102</v>
      </c>
      <c r="V385">
        <v>2.0896407852443302</v>
      </c>
      <c r="W385">
        <v>2.2084316023399699</v>
      </c>
      <c r="X385">
        <v>1.7960660389891201</v>
      </c>
      <c r="Y385">
        <v>1.8848076971997501</v>
      </c>
      <c r="Z385">
        <v>2.0765099573053001</v>
      </c>
      <c r="AA385">
        <v>2.2316900334084302</v>
      </c>
      <c r="AB385">
        <v>2.0705298745390599</v>
      </c>
      <c r="AC385">
        <v>2.1668081282140799</v>
      </c>
      <c r="AD385">
        <v>1.75176778234528</v>
      </c>
      <c r="AE385">
        <v>1.8529604998350999</v>
      </c>
      <c r="AF385">
        <v>1.74974303848426</v>
      </c>
      <c r="AG385">
        <v>1.83045465057516</v>
      </c>
      <c r="AH385">
        <v>2.0545572590288401</v>
      </c>
      <c r="AI385">
        <v>2.20212525528129</v>
      </c>
      <c r="AJ385">
        <v>2.08158678139718</v>
      </c>
      <c r="AK385">
        <v>2.2205674184775601</v>
      </c>
      <c r="AL385">
        <v>2.0856057816240101</v>
      </c>
      <c r="AM385">
        <v>2.2099935555146302</v>
      </c>
      <c r="AN385">
        <v>2.0147325800169398</v>
      </c>
      <c r="AO385">
        <v>2.12036924972768</v>
      </c>
      <c r="AP385">
        <v>2.1044885050480402</v>
      </c>
      <c r="AQ385">
        <v>2.17280744434983</v>
      </c>
      <c r="AR385">
        <v>1.7789309070230299</v>
      </c>
      <c r="AS385">
        <v>1.8753909582030099</v>
      </c>
      <c r="AT385">
        <v>1.7559579328067001</v>
      </c>
      <c r="AU385">
        <v>1.8188874083944</v>
      </c>
      <c r="AV385">
        <v>1.7037913103078299</v>
      </c>
      <c r="AW385">
        <v>1.7793157910421</v>
      </c>
      <c r="AX385">
        <v>1.81622192646236</v>
      </c>
      <c r="AY385">
        <v>1.90094206851976</v>
      </c>
      <c r="AZ385">
        <v>1.62781557121799</v>
      </c>
      <c r="BA385">
        <v>1.7116087982166901</v>
      </c>
      <c r="BB385">
        <v>1.84944846322542</v>
      </c>
      <c r="BC385">
        <v>1.96829891001931</v>
      </c>
      <c r="BD385">
        <v>1.85208112144823</v>
      </c>
      <c r="BE385">
        <v>1.9414442784905701</v>
      </c>
      <c r="BF385">
        <v>2.10248623558748</v>
      </c>
      <c r="BG385">
        <v>2.20656494580648</v>
      </c>
      <c r="BH385">
        <v>1.7766319831537201</v>
      </c>
      <c r="BI385">
        <v>1.84511643750774</v>
      </c>
      <c r="BJ385">
        <v>2.03944097922431</v>
      </c>
      <c r="BK385">
        <v>2.1285935374947198</v>
      </c>
      <c r="BL385">
        <v>1.86041715308584</v>
      </c>
      <c r="BM385">
        <v>1.97098996030819</v>
      </c>
      <c r="BN385">
        <v>2.0986252730181998</v>
      </c>
      <c r="BO385">
        <v>2.2018991555415299</v>
      </c>
      <c r="BP385">
        <v>1.8513691633439799</v>
      </c>
      <c r="BQ385">
        <v>1.9265001482848301</v>
      </c>
      <c r="BR385">
        <v>2.1827534726729798</v>
      </c>
      <c r="BS385">
        <v>2.3140172660002598</v>
      </c>
      <c r="BT385">
        <v>1.8204976529404999</v>
      </c>
      <c r="BU385">
        <v>1.90457199557302</v>
      </c>
      <c r="BV385">
        <v>2.0036554938784898</v>
      </c>
      <c r="BW385">
        <v>2.0730905363325101</v>
      </c>
      <c r="BX385">
        <v>1.72770619288187</v>
      </c>
      <c r="BY385">
        <v>1.78471079071351</v>
      </c>
      <c r="BZ385">
        <v>2.0258880416589098</v>
      </c>
      <c r="CA385">
        <v>2.1180707953629598</v>
      </c>
      <c r="CB385">
        <v>1.7914827208053301</v>
      </c>
      <c r="CC385">
        <v>1.8899558529932701</v>
      </c>
      <c r="CD385">
        <v>1.7400227084004101</v>
      </c>
      <c r="CE385">
        <v>1.8429731057974199</v>
      </c>
      <c r="CF385">
        <v>2.04399102814557</v>
      </c>
      <c r="CG385">
        <v>2.1779900151942599</v>
      </c>
      <c r="CH385">
        <v>2.0704604334145</v>
      </c>
      <c r="CI385">
        <v>2.1470696153974398</v>
      </c>
      <c r="CJ385">
        <v>1.73865539672028</v>
      </c>
      <c r="CK385">
        <v>1.83790363416819</v>
      </c>
      <c r="CL385">
        <v>2.2221492411269299</v>
      </c>
      <c r="CM385">
        <v>2.36895071430247</v>
      </c>
      <c r="CN385">
        <v>1.8080010138560301</v>
      </c>
      <c r="CO385">
        <v>1.8832094175960301</v>
      </c>
      <c r="CP385">
        <v>2.0563794552375301</v>
      </c>
      <c r="CQ385">
        <v>2.1779005388303898</v>
      </c>
      <c r="CR385">
        <v>1.7607662481311701</v>
      </c>
      <c r="CS385">
        <v>1.8549549659053599</v>
      </c>
      <c r="CT385">
        <v>1.8105483958111499</v>
      </c>
      <c r="CU385">
        <v>1.8884139268064</v>
      </c>
      <c r="CV385">
        <v>2.41702918252673</v>
      </c>
      <c r="CW385">
        <v>2.5273019757114299</v>
      </c>
      <c r="CX385">
        <v>2.0186623376623301</v>
      </c>
      <c r="CY385">
        <v>2.1125454545454501</v>
      </c>
      <c r="CZ385">
        <v>1.8653642331725</v>
      </c>
      <c r="DA385">
        <v>1.9674286166257999</v>
      </c>
      <c r="DB385">
        <v>1.80413009563053</v>
      </c>
      <c r="DC385">
        <v>1.8693208207790899</v>
      </c>
      <c r="DD385">
        <v>1.8437515352995999</v>
      </c>
      <c r="DE385">
        <v>1.93005584396443</v>
      </c>
      <c r="DF385">
        <v>1.7850839776059699</v>
      </c>
      <c r="DG385">
        <v>1.85675819781391</v>
      </c>
      <c r="DH385">
        <v>1.8393956221944501</v>
      </c>
      <c r="DI385">
        <v>1.90749224860012</v>
      </c>
      <c r="DJ385">
        <v>2.1620677831516599</v>
      </c>
      <c r="DK385">
        <v>2.3096260737746301</v>
      </c>
      <c r="DL385">
        <v>1.86112096488116</v>
      </c>
      <c r="DM385">
        <v>1.9394732174529901</v>
      </c>
      <c r="DN385">
        <v>1.8899386005060399</v>
      </c>
      <c r="DO385">
        <v>1.99459408112332</v>
      </c>
    </row>
    <row r="386" spans="1:119" x14ac:dyDescent="0.45">
      <c r="A386" t="s">
        <v>24</v>
      </c>
      <c r="B386" t="s">
        <v>38</v>
      </c>
      <c r="C386" t="s">
        <v>64</v>
      </c>
      <c r="D386">
        <v>35</v>
      </c>
      <c r="E386" t="s">
        <v>244</v>
      </c>
      <c r="F386" s="1" cm="1">
        <f t="array" ref="F386">SUMPRODUCT($H386:$FZZ386,$H$2:$FZZ$2)/SUMPRODUCT(--($H386:$FZZ386&lt;&gt;""),$H$2:$FZZ$2)</f>
        <v>1.7021151748337167</v>
      </c>
      <c r="G386" s="1" cm="1">
        <f t="array" ref="G386">SUMPRODUCT($H386:$FZZ386,$G$2:$FZY$2)/SUMPRODUCT(--($H386:$FZZ386&lt;&gt;""),$G$2:$FZY$2)</f>
        <v>1.7764491948346772</v>
      </c>
      <c r="H386">
        <v>1.6285276154506101</v>
      </c>
      <c r="I386">
        <v>1.72186578986334</v>
      </c>
      <c r="J386">
        <v>1.62780567265982</v>
      </c>
      <c r="K386">
        <v>1.72240287801971</v>
      </c>
      <c r="L386">
        <v>1.6308968018999901</v>
      </c>
      <c r="M386">
        <v>1.7224375345674501</v>
      </c>
      <c r="N386">
        <v>1.7355161686665099</v>
      </c>
      <c r="O386">
        <v>1.8189057067419501</v>
      </c>
      <c r="P386">
        <v>1.66686587297183</v>
      </c>
      <c r="Q386">
        <v>1.72550936340779</v>
      </c>
      <c r="R386">
        <v>1.71710140526503</v>
      </c>
      <c r="S386">
        <v>1.8254099562294499</v>
      </c>
      <c r="T386">
        <v>1.77001903110159</v>
      </c>
      <c r="U386">
        <v>1.8240510638793099</v>
      </c>
      <c r="V386">
        <v>1.7340852837198399</v>
      </c>
      <c r="W386">
        <v>1.79804564220518</v>
      </c>
      <c r="X386">
        <v>1.6957214852836799</v>
      </c>
      <c r="Y386">
        <v>1.7819616666336899</v>
      </c>
      <c r="Z386">
        <v>1.7035051218158599</v>
      </c>
      <c r="AA386">
        <v>1.79328559015302</v>
      </c>
      <c r="AB386">
        <v>1.7214431930843099</v>
      </c>
      <c r="AC386">
        <v>1.77785782044606</v>
      </c>
      <c r="AD386">
        <v>1.6602715749947401</v>
      </c>
      <c r="AE386">
        <v>1.75557211746955</v>
      </c>
      <c r="AF386">
        <v>1.7112052351626099</v>
      </c>
      <c r="AG386">
        <v>1.7873514976573599</v>
      </c>
      <c r="AH386">
        <v>1.70348333121026</v>
      </c>
      <c r="AI386">
        <v>1.83309842660431</v>
      </c>
      <c r="AJ386">
        <v>1.7296140284652901</v>
      </c>
      <c r="AK386">
        <v>1.82232783988057</v>
      </c>
      <c r="AL386">
        <v>1.7025593813294</v>
      </c>
      <c r="AM386">
        <v>1.78851040324065</v>
      </c>
      <c r="AN386">
        <v>1.72304803400559</v>
      </c>
      <c r="AO386">
        <v>1.80032714616318</v>
      </c>
      <c r="AP386">
        <v>1.7652961926772801</v>
      </c>
      <c r="AQ386">
        <v>1.8072558082958201</v>
      </c>
      <c r="AR386">
        <v>1.7624833227619601</v>
      </c>
      <c r="AS386">
        <v>1.8523216902517401</v>
      </c>
      <c r="AT386">
        <v>1.74349481298182</v>
      </c>
      <c r="AU386">
        <v>1.79542685828495</v>
      </c>
      <c r="AV386">
        <v>1.67273594183031</v>
      </c>
      <c r="AW386">
        <v>1.7248152397413301</v>
      </c>
      <c r="AX386">
        <v>1.7191655865253901</v>
      </c>
      <c r="AY386">
        <v>1.7979296037474199</v>
      </c>
      <c r="AZ386">
        <v>1.50478529879261</v>
      </c>
      <c r="BA386">
        <v>1.49833837112276</v>
      </c>
      <c r="BB386">
        <v>1.75804392654904</v>
      </c>
      <c r="BC386">
        <v>1.83136394880691</v>
      </c>
      <c r="BD386">
        <v>1.7564377103165301</v>
      </c>
      <c r="BE386">
        <v>1.8584513505245499</v>
      </c>
      <c r="BF386">
        <v>1.6908500604893399</v>
      </c>
      <c r="BG386">
        <v>1.76177073303212</v>
      </c>
      <c r="BH386">
        <v>1.7173138857921399</v>
      </c>
      <c r="BI386">
        <v>1.74876130310912</v>
      </c>
      <c r="BJ386">
        <v>1.6727946349012801</v>
      </c>
      <c r="BK386">
        <v>1.75540496177836</v>
      </c>
      <c r="BL386">
        <v>1.7522569849793701</v>
      </c>
      <c r="BM386">
        <v>1.8336446416063501</v>
      </c>
      <c r="BN386">
        <v>1.72227478187743</v>
      </c>
      <c r="BO386">
        <v>1.79584661924617</v>
      </c>
      <c r="BP386">
        <v>1.7301545457541101</v>
      </c>
      <c r="BQ386">
        <v>1.7702244043892299</v>
      </c>
      <c r="BR386">
        <v>1.77825197974815</v>
      </c>
      <c r="BS386">
        <v>1.88510969752044</v>
      </c>
      <c r="BT386">
        <v>1.7132961874594499</v>
      </c>
      <c r="BU386">
        <v>1.75100179368774</v>
      </c>
      <c r="BV386">
        <v>1.6861303986228999</v>
      </c>
      <c r="BW386">
        <v>1.7373073129218799</v>
      </c>
      <c r="BX386">
        <v>1.6521541692683199</v>
      </c>
      <c r="BY386">
        <v>1.7098824998580899</v>
      </c>
      <c r="BZ386">
        <v>1.64542805777695</v>
      </c>
      <c r="CA386">
        <v>1.70337858781228</v>
      </c>
      <c r="CB386">
        <v>1.6945701993644999</v>
      </c>
      <c r="CC386">
        <v>1.76586620926243</v>
      </c>
      <c r="CD386">
        <v>1.6517988781372299</v>
      </c>
      <c r="CE386">
        <v>1.7676625599484801</v>
      </c>
      <c r="CF386">
        <v>1.6313580782866599</v>
      </c>
      <c r="CG386">
        <v>1.75352000578829</v>
      </c>
      <c r="CH386">
        <v>1.64660818128245</v>
      </c>
      <c r="CI386">
        <v>1.6864138230094301</v>
      </c>
      <c r="CJ386">
        <v>1.6440618548669801</v>
      </c>
      <c r="CK386">
        <v>1.75885171191524</v>
      </c>
      <c r="CL386">
        <v>1.6857303713434499</v>
      </c>
      <c r="CM386">
        <v>1.72835393746041</v>
      </c>
      <c r="CN386">
        <v>1.66648360932747</v>
      </c>
      <c r="CO386">
        <v>1.7166976456009899</v>
      </c>
      <c r="CP386">
        <v>1.67848138810618</v>
      </c>
      <c r="CQ386">
        <v>1.75891047506055</v>
      </c>
      <c r="CR386">
        <v>1.6517606446986099</v>
      </c>
      <c r="CS386">
        <v>1.7283003731569999</v>
      </c>
      <c r="CT386">
        <v>1.67676270082156</v>
      </c>
      <c r="CU386">
        <v>1.7527213208536601</v>
      </c>
      <c r="CV386">
        <v>1.7063168388617</v>
      </c>
      <c r="CW386">
        <v>1.80102410730469</v>
      </c>
      <c r="CX386">
        <v>1.69222077922077</v>
      </c>
      <c r="CY386">
        <v>1.7620779220779199</v>
      </c>
      <c r="CZ386">
        <v>1.7429723957921299</v>
      </c>
      <c r="DA386">
        <v>1.84044926046033</v>
      </c>
      <c r="DB386">
        <v>1.6822756017101499</v>
      </c>
      <c r="DC386">
        <v>1.7345329824101701</v>
      </c>
      <c r="DD386">
        <v>1.6949543913662899</v>
      </c>
      <c r="DE386">
        <v>1.78761279334457</v>
      </c>
      <c r="DF386">
        <v>1.69736070381231</v>
      </c>
      <c r="DG386">
        <v>1.7502932551319601</v>
      </c>
      <c r="DH386">
        <v>1.7072516081262401</v>
      </c>
      <c r="DI386">
        <v>1.7583877088250199</v>
      </c>
      <c r="DJ386">
        <v>1.7307622897567301</v>
      </c>
      <c r="DK386">
        <v>1.8494008518010501</v>
      </c>
      <c r="DL386">
        <v>1.7493614757006</v>
      </c>
      <c r="DM386">
        <v>1.86928875487761</v>
      </c>
      <c r="DN386">
        <v>1.7209475038644499</v>
      </c>
      <c r="DO386">
        <v>1.83103481031787</v>
      </c>
    </row>
    <row r="387" spans="1:119" x14ac:dyDescent="0.45">
      <c r="A387" t="s">
        <v>24</v>
      </c>
      <c r="B387" t="s">
        <v>38</v>
      </c>
      <c r="C387" t="s">
        <v>26</v>
      </c>
      <c r="D387">
        <v>35</v>
      </c>
      <c r="E387" t="s">
        <v>244</v>
      </c>
      <c r="F387" s="1" cm="1">
        <f t="array" ref="F387">SUMPRODUCT($H387:$FZZ387,$H$2:$FZZ$2)/SUMPRODUCT(--($H387:$FZZ387&lt;&gt;""),$H$2:$FZZ$2)</f>
        <v>1.6047526764933044</v>
      </c>
      <c r="G387" s="1" cm="1">
        <f t="array" ref="G387">SUMPRODUCT($H387:$FZZ387,$G$2:$FZY$2)/SUMPRODUCT(--($H387:$FZZ387&lt;&gt;""),$G$2:$FZY$2)</f>
        <v>1.6752886983136221</v>
      </c>
      <c r="H387">
        <v>1.5337979687750301</v>
      </c>
      <c r="I387">
        <v>1.62165544631574</v>
      </c>
      <c r="J387">
        <v>1.5347438721078901</v>
      </c>
      <c r="K387">
        <v>1.6222212731861301</v>
      </c>
      <c r="L387">
        <v>1.5364707030614499</v>
      </c>
      <c r="M387">
        <v>1.62509150209844</v>
      </c>
      <c r="N387">
        <v>1.6309544349462699</v>
      </c>
      <c r="O387">
        <v>1.7099704598332099</v>
      </c>
      <c r="P387">
        <v>1.5755838523368999</v>
      </c>
      <c r="Q387">
        <v>1.6306202857472101</v>
      </c>
      <c r="R387">
        <v>1.61760979287524</v>
      </c>
      <c r="S387">
        <v>1.7182009047309801</v>
      </c>
      <c r="T387">
        <v>1.67075612254399</v>
      </c>
      <c r="U387">
        <v>1.71878346447527</v>
      </c>
      <c r="V387">
        <v>1.62816142538282</v>
      </c>
      <c r="W387">
        <v>1.6941155303122399</v>
      </c>
      <c r="X387">
        <v>1.6001933344827799</v>
      </c>
      <c r="Y387">
        <v>1.6800003391833001</v>
      </c>
      <c r="Z387">
        <v>1.5984863392448501</v>
      </c>
      <c r="AA387">
        <v>1.6848021473376</v>
      </c>
      <c r="AB387">
        <v>1.6230893775454101</v>
      </c>
      <c r="AC387">
        <v>1.67656184247127</v>
      </c>
      <c r="AD387">
        <v>1.56085248268573</v>
      </c>
      <c r="AE387">
        <v>1.6481652198074701</v>
      </c>
      <c r="AF387">
        <v>1.60869900384585</v>
      </c>
      <c r="AG387">
        <v>1.68200155889986</v>
      </c>
      <c r="AH387">
        <v>1.6008777156382099</v>
      </c>
      <c r="AI387">
        <v>1.7266219864479999</v>
      </c>
      <c r="AJ387">
        <v>1.6302257148494801</v>
      </c>
      <c r="AK387">
        <v>1.71631649837426</v>
      </c>
      <c r="AL387">
        <v>1.6033097035536701</v>
      </c>
      <c r="AM387">
        <v>1.6835573559197199</v>
      </c>
      <c r="AN387">
        <v>1.62327945690802</v>
      </c>
      <c r="AO387">
        <v>1.6929007082054199</v>
      </c>
      <c r="AP387">
        <v>1.66730324778007</v>
      </c>
      <c r="AQ387">
        <v>1.70576572193163</v>
      </c>
      <c r="AR387">
        <v>1.6583353382471899</v>
      </c>
      <c r="AS387">
        <v>1.7480315391176899</v>
      </c>
      <c r="AT387">
        <v>1.6434948129818201</v>
      </c>
      <c r="AU387">
        <v>1.6969686875416301</v>
      </c>
      <c r="AV387">
        <v>1.57457832940966</v>
      </c>
      <c r="AW387">
        <v>1.62657195220073</v>
      </c>
      <c r="AX387">
        <v>1.6194369828787401</v>
      </c>
      <c r="AY387">
        <v>1.69133790409735</v>
      </c>
      <c r="AZ387">
        <v>1.42334384175329</v>
      </c>
      <c r="BA387">
        <v>1.41669011222607</v>
      </c>
      <c r="BB387">
        <v>1.7136100291316101</v>
      </c>
      <c r="BC387">
        <v>1.7803345226015499</v>
      </c>
      <c r="BD387">
        <v>1.5988375231685501</v>
      </c>
      <c r="BE387">
        <v>1.6698097928775799</v>
      </c>
      <c r="BF387">
        <v>1.63602696096585</v>
      </c>
      <c r="BG387">
        <v>1.7052193664666799</v>
      </c>
      <c r="BH387">
        <v>1.64311594202898</v>
      </c>
      <c r="BI387">
        <v>1.6728756348321501</v>
      </c>
      <c r="BJ387">
        <v>1.60413637855836</v>
      </c>
      <c r="BK387">
        <v>1.67019181165877</v>
      </c>
      <c r="BL387">
        <v>1.71346019145458</v>
      </c>
      <c r="BM387">
        <v>1.7959763405712501</v>
      </c>
      <c r="BN387">
        <v>1.5988647114474901</v>
      </c>
      <c r="BO387">
        <v>1.6685588142541701</v>
      </c>
      <c r="BP387">
        <v>1.6596039147197399</v>
      </c>
      <c r="BQ387">
        <v>1.71000428378422</v>
      </c>
      <c r="BR387">
        <v>1.6595969102946899</v>
      </c>
      <c r="BS387">
        <v>1.7353790730884</v>
      </c>
      <c r="BT387">
        <v>1.6586459565698499</v>
      </c>
      <c r="BU387">
        <v>1.71865816891195</v>
      </c>
      <c r="BV387">
        <v>1.55797535926348</v>
      </c>
      <c r="BW387">
        <v>1.6112217859698601</v>
      </c>
      <c r="BX387">
        <v>1.5546489186581101</v>
      </c>
      <c r="BY387">
        <v>1.5912612817165199</v>
      </c>
      <c r="BZ387">
        <v>1.5544851528113499</v>
      </c>
      <c r="CA387">
        <v>1.6007811047052201</v>
      </c>
      <c r="CB387">
        <v>1.63327053398194</v>
      </c>
      <c r="CC387">
        <v>1.69504822427804</v>
      </c>
      <c r="CD387">
        <v>1.5017539697334299</v>
      </c>
      <c r="CE387">
        <v>1.5820129132844101</v>
      </c>
      <c r="CF387">
        <v>1.5374719629549201</v>
      </c>
      <c r="CG387">
        <v>1.6337746906880799</v>
      </c>
      <c r="CH387">
        <v>1.57455774597774</v>
      </c>
      <c r="CI387">
        <v>1.62166850128423</v>
      </c>
      <c r="CJ387">
        <v>1.5096989054648799</v>
      </c>
      <c r="CK387">
        <v>1.5918864176372001</v>
      </c>
      <c r="CL387">
        <v>1.6080602406812201</v>
      </c>
      <c r="CM387">
        <v>1.67027141148044</v>
      </c>
      <c r="CN387">
        <v>1.6222118959107801</v>
      </c>
      <c r="CO387">
        <v>1.66289286921257</v>
      </c>
      <c r="CP387">
        <v>1.6073088140787899</v>
      </c>
      <c r="CQ387">
        <v>1.6814721439517499</v>
      </c>
      <c r="CR387">
        <v>1.5867924298963101</v>
      </c>
      <c r="CS387">
        <v>1.66330784845206</v>
      </c>
      <c r="CT387">
        <v>1.60085175356353</v>
      </c>
      <c r="CU387">
        <v>1.68461281761985</v>
      </c>
      <c r="CV387">
        <v>1.6134674642015501</v>
      </c>
      <c r="CW387">
        <v>1.7050027188689501</v>
      </c>
      <c r="CX387">
        <v>1.5510909090909</v>
      </c>
      <c r="CY387">
        <v>1.6240389610389601</v>
      </c>
      <c r="CZ387">
        <v>1.6342482005853001</v>
      </c>
      <c r="DA387">
        <v>1.75164122439294</v>
      </c>
      <c r="DB387">
        <v>1.58379878288415</v>
      </c>
      <c r="DC387">
        <v>1.6321499601043199</v>
      </c>
      <c r="DD387">
        <v>1.6269754188297301</v>
      </c>
      <c r="DE387">
        <v>1.7209930727281599</v>
      </c>
      <c r="DF387">
        <v>1.5812583311117001</v>
      </c>
      <c r="DG387">
        <v>1.6485337243401701</v>
      </c>
      <c r="DH387">
        <v>1.66597251145356</v>
      </c>
      <c r="DI387">
        <v>1.7341154148734299</v>
      </c>
      <c r="DJ387">
        <v>1.6094798960513901</v>
      </c>
      <c r="DK387">
        <v>1.7515971269760999</v>
      </c>
      <c r="DL387">
        <v>1.65665129478538</v>
      </c>
      <c r="DM387">
        <v>1.76264632848527</v>
      </c>
      <c r="DN387">
        <v>1.6227773987685501</v>
      </c>
      <c r="DO387">
        <v>1.7428993341911401</v>
      </c>
    </row>
    <row r="388" spans="1:119" x14ac:dyDescent="0.45">
      <c r="A388" t="s">
        <v>45</v>
      </c>
      <c r="B388" t="s">
        <v>265</v>
      </c>
      <c r="C388" t="s">
        <v>33</v>
      </c>
      <c r="D388">
        <v>35</v>
      </c>
      <c r="E388" t="s">
        <v>244</v>
      </c>
      <c r="F388" s="1" cm="1">
        <f t="array" ref="F388">SUMPRODUCT($H388:$FZZ388,$H$2:$FZZ$2)/SUMPRODUCT(--($H388:$FZZ388&lt;&gt;""),$H$2:$FZZ$2)</f>
        <v>1.6456095905304804</v>
      </c>
      <c r="G388" s="1" cm="1">
        <f t="array" ref="G388">SUMPRODUCT($H388:$FZZ388,$G$2:$FZY$2)/SUMPRODUCT(--($H388:$FZZ388&lt;&gt;""),$G$2:$FZY$2)</f>
        <v>1.7022053227345388</v>
      </c>
      <c r="H388">
        <v>1.3699064711573701</v>
      </c>
      <c r="I388">
        <v>1.3919022805135</v>
      </c>
      <c r="J388">
        <v>1.6071763397169501</v>
      </c>
      <c r="K388">
        <v>1.64533165760676</v>
      </c>
      <c r="L388">
        <v>1.3726595796596901</v>
      </c>
      <c r="M388">
        <v>1.39464041708689</v>
      </c>
      <c r="N388">
        <v>2.1233759443703701</v>
      </c>
      <c r="O388">
        <v>2.0812040885682102</v>
      </c>
      <c r="P388">
        <v>1.6835138284748301</v>
      </c>
      <c r="Q388">
        <v>1.75340962934821</v>
      </c>
      <c r="R388">
        <v>1.6115939600829301</v>
      </c>
      <c r="S388">
        <v>1.74586902343504</v>
      </c>
      <c r="T388">
        <v>1.48095289365862</v>
      </c>
      <c r="U388">
        <v>1.5240391330663901</v>
      </c>
      <c r="V388">
        <v>1.4035926338363001</v>
      </c>
      <c r="W388">
        <v>1.4691406952826001</v>
      </c>
      <c r="X388">
        <v>1.8393316958317101</v>
      </c>
      <c r="Y388">
        <v>1.97047126693443</v>
      </c>
      <c r="Z388">
        <v>1.95635456718279</v>
      </c>
      <c r="AA388">
        <v>1.8165277780848601</v>
      </c>
      <c r="AB388">
        <v>1.9746510417038099</v>
      </c>
      <c r="AC388">
        <v>1.8575743743001201</v>
      </c>
      <c r="AD388">
        <v>1.6318338453388399</v>
      </c>
      <c r="AE388">
        <v>1.74766221659001</v>
      </c>
      <c r="AF388">
        <v>1.62742935699663</v>
      </c>
      <c r="AG388">
        <v>1.7036055983348799</v>
      </c>
      <c r="AH388">
        <v>1.6715017731006401</v>
      </c>
      <c r="AI388">
        <v>1.79388886377738</v>
      </c>
      <c r="AJ388">
        <v>1.6810651750555401</v>
      </c>
      <c r="AK388">
        <v>1.7680396009025099</v>
      </c>
      <c r="AL388">
        <v>1.6396427913828</v>
      </c>
      <c r="AM388">
        <v>1.75562971828392</v>
      </c>
      <c r="AN388">
        <v>1.6814322547045599</v>
      </c>
      <c r="AO388">
        <v>1.74889331440873</v>
      </c>
      <c r="AP388">
        <v>1.69762802578761</v>
      </c>
      <c r="AQ388">
        <v>1.7615983457000299</v>
      </c>
      <c r="AR388">
        <v>1.4170895212265699</v>
      </c>
      <c r="AS388">
        <v>1.4886649460860399</v>
      </c>
      <c r="AT388">
        <v>1.83380603407252</v>
      </c>
      <c r="AU388">
        <v>1.95601027886171</v>
      </c>
      <c r="AV388">
        <v>1.7127462228447099</v>
      </c>
      <c r="AW388">
        <v>1.6642615549661699</v>
      </c>
      <c r="AX388">
        <v>1.4214879192135399</v>
      </c>
      <c r="AY388">
        <v>1.4912308745495499</v>
      </c>
      <c r="AZ388">
        <v>1.577650490433</v>
      </c>
      <c r="BA388">
        <v>1.4579386664165801</v>
      </c>
      <c r="BB388">
        <v>1.4464501980295199</v>
      </c>
      <c r="BC388">
        <v>1.51991751497495</v>
      </c>
      <c r="BD388">
        <v>1.42997246765399</v>
      </c>
      <c r="BE388">
        <v>1.4977776178222399</v>
      </c>
      <c r="BF388">
        <v>1.40875984494975</v>
      </c>
      <c r="BG388">
        <v>1.4901859121546499</v>
      </c>
      <c r="BH388">
        <v>1.8558931004583099</v>
      </c>
      <c r="BI388">
        <v>1.94737086584912</v>
      </c>
      <c r="BJ388">
        <v>1.6076771561224901</v>
      </c>
      <c r="BK388">
        <v>1.70065187825352</v>
      </c>
      <c r="BL388">
        <v>1.9830531558876101</v>
      </c>
      <c r="BM388">
        <v>2.0909214724881302</v>
      </c>
      <c r="BN388">
        <v>1.6746790941051399</v>
      </c>
      <c r="BO388">
        <v>1.75496688741721</v>
      </c>
      <c r="BP388">
        <v>1.43004250832042</v>
      </c>
      <c r="BQ388">
        <v>1.49810524928328</v>
      </c>
      <c r="BR388">
        <v>1.4775736725950901</v>
      </c>
      <c r="BS388">
        <v>1.5613397377645</v>
      </c>
      <c r="BT388">
        <v>1.72266534366293</v>
      </c>
      <c r="BU388">
        <v>1.7984391100255599</v>
      </c>
      <c r="BV388">
        <v>1.64346362880297</v>
      </c>
      <c r="BW388">
        <v>1.7005396205249199</v>
      </c>
      <c r="BX388">
        <v>1.8166685587784499</v>
      </c>
      <c r="BY388">
        <v>1.89657716977919</v>
      </c>
      <c r="BZ388">
        <v>1.6537846382741299</v>
      </c>
      <c r="CA388">
        <v>1.7130246109974501</v>
      </c>
      <c r="CB388">
        <v>1.66085538340409</v>
      </c>
      <c r="CC388">
        <v>1.77115260242386</v>
      </c>
      <c r="CD388">
        <v>1.6460031520615499</v>
      </c>
      <c r="CE388">
        <v>1.75944347472419</v>
      </c>
      <c r="CF388">
        <v>1.6466681137399599</v>
      </c>
      <c r="CG388">
        <v>1.7605961941972299</v>
      </c>
      <c r="CH388">
        <v>1.3908513737393899</v>
      </c>
      <c r="CI388">
        <v>1.4392963963663401</v>
      </c>
      <c r="CJ388">
        <v>1.8032758150586199</v>
      </c>
      <c r="CK388">
        <v>1.9446694971370699</v>
      </c>
      <c r="CL388">
        <v>1.3526003424898501</v>
      </c>
      <c r="CM388">
        <v>1.40427877735813</v>
      </c>
      <c r="CN388">
        <v>1.68921088205474</v>
      </c>
      <c r="CO388">
        <v>1.7888785625774399</v>
      </c>
      <c r="CP388">
        <v>1.40855949379603</v>
      </c>
      <c r="CQ388">
        <v>1.48236442730733</v>
      </c>
      <c r="CR388">
        <v>1.91182798312892</v>
      </c>
      <c r="CS388">
        <v>2.01073282201504</v>
      </c>
      <c r="CT388">
        <v>1.6527991863846501</v>
      </c>
      <c r="CU388">
        <v>1.7613818748112899</v>
      </c>
      <c r="CV388">
        <v>1.4162814935653401</v>
      </c>
      <c r="CW388">
        <v>1.56069874932028</v>
      </c>
      <c r="CX388">
        <v>1.3821298701298701</v>
      </c>
      <c r="CY388">
        <v>1.4443636363636301</v>
      </c>
      <c r="CZ388">
        <v>1.43578264652376</v>
      </c>
      <c r="DA388">
        <v>1.5161116823538701</v>
      </c>
      <c r="DB388">
        <v>1.4136883849992199</v>
      </c>
      <c r="DC388">
        <v>1.4659695840131399</v>
      </c>
      <c r="DD388">
        <v>1.42570787547287</v>
      </c>
      <c r="DE388">
        <v>1.495193488692</v>
      </c>
      <c r="DF388">
        <v>1.41061050386563</v>
      </c>
      <c r="DG388">
        <v>1.46596907491335</v>
      </c>
      <c r="DH388">
        <v>1.4438891202739501</v>
      </c>
      <c r="DI388">
        <v>1.51161553056596</v>
      </c>
      <c r="DJ388">
        <v>1.4778567819244901</v>
      </c>
      <c r="DK388">
        <v>1.54083952934382</v>
      </c>
      <c r="DL388">
        <v>1.7532014898900301</v>
      </c>
      <c r="DM388">
        <v>1.80714792479602</v>
      </c>
      <c r="DN388">
        <v>1.7267765697458499</v>
      </c>
      <c r="DO388">
        <v>1.8152920146115199</v>
      </c>
    </row>
    <row r="389" spans="1:119" x14ac:dyDescent="0.45">
      <c r="A389" t="s">
        <v>45</v>
      </c>
      <c r="B389" t="s">
        <v>70</v>
      </c>
      <c r="C389" t="s">
        <v>33</v>
      </c>
      <c r="D389">
        <v>35</v>
      </c>
      <c r="E389" t="s">
        <v>244</v>
      </c>
      <c r="F389" s="1" cm="1">
        <f t="array" ref="F389">SUMPRODUCT($H389:$FZZ389,$H$2:$FZZ$2)/SUMPRODUCT(--($H389:$FZZ389&lt;&gt;""),$H$2:$FZZ$2)</f>
        <v>1.4537048767325884</v>
      </c>
      <c r="G389" s="1" cm="1">
        <f t="array" ref="G389">SUMPRODUCT($H389:$FZZ389,$G$2:$FZY$2)/SUMPRODUCT(--($H389:$FZZ389&lt;&gt;""),$G$2:$FZY$2)</f>
        <v>1.4990103363615757</v>
      </c>
      <c r="H389">
        <v>1.3699064711573701</v>
      </c>
      <c r="I389">
        <v>1.3919022805135</v>
      </c>
      <c r="J389">
        <v>1.3991828799313399</v>
      </c>
      <c r="K389">
        <v>1.4320466437677799</v>
      </c>
      <c r="L389">
        <v>1.3726595796596901</v>
      </c>
      <c r="M389">
        <v>1.39464041708689</v>
      </c>
      <c r="N389">
        <v>1.54518861265783</v>
      </c>
      <c r="O389">
        <v>1.5519776226701101</v>
      </c>
      <c r="P389">
        <v>1.4673721415673799</v>
      </c>
      <c r="Q389">
        <v>1.53473659946299</v>
      </c>
      <c r="R389">
        <v>1.43333891809252</v>
      </c>
      <c r="S389">
        <v>1.51640086703386</v>
      </c>
      <c r="T389">
        <v>1.48095289365862</v>
      </c>
      <c r="U389">
        <v>1.5174393565508799</v>
      </c>
      <c r="V389">
        <v>1.4035926338363001</v>
      </c>
      <c r="W389">
        <v>1.4691406952826001</v>
      </c>
      <c r="X389">
        <v>1.4531064950776</v>
      </c>
      <c r="Y389">
        <v>1.5151911721892299</v>
      </c>
      <c r="Z389">
        <v>1.64200795523137</v>
      </c>
      <c r="AA389">
        <v>1.5435381985977701</v>
      </c>
      <c r="AB389">
        <v>1.6855595101388701</v>
      </c>
      <c r="AC389">
        <v>1.58670285229274</v>
      </c>
      <c r="AD389">
        <v>1.4398902066286301</v>
      </c>
      <c r="AE389">
        <v>1.5074022233936699</v>
      </c>
      <c r="AF389">
        <v>1.4207744820084101</v>
      </c>
      <c r="AG389">
        <v>1.4871519242134801</v>
      </c>
      <c r="AH389">
        <v>1.4646427705570699</v>
      </c>
      <c r="AI389">
        <v>1.56101890622495</v>
      </c>
      <c r="AJ389">
        <v>1.4767207432890299</v>
      </c>
      <c r="AK389">
        <v>1.5380266465344901</v>
      </c>
      <c r="AL389">
        <v>1.4299254280979501</v>
      </c>
      <c r="AM389">
        <v>1.5144080279874701</v>
      </c>
      <c r="AN389">
        <v>1.4829513571797901</v>
      </c>
      <c r="AO389">
        <v>1.5425418376665501</v>
      </c>
      <c r="AP389">
        <v>1.5010400194623501</v>
      </c>
      <c r="AQ389">
        <v>1.5425556501642099</v>
      </c>
      <c r="AR389">
        <v>1.4170895212265699</v>
      </c>
      <c r="AS389">
        <v>1.4886649460860399</v>
      </c>
      <c r="AT389">
        <v>1.44790139906728</v>
      </c>
      <c r="AU389">
        <v>1.5083039878176401</v>
      </c>
      <c r="AV389">
        <v>1.46488437583812</v>
      </c>
      <c r="AW389">
        <v>1.4386603391244699</v>
      </c>
      <c r="AX389">
        <v>1.4214879192135399</v>
      </c>
      <c r="AY389">
        <v>1.4912308745495499</v>
      </c>
      <c r="AZ389">
        <v>1.3290975022664</v>
      </c>
      <c r="BA389">
        <v>1.2629545733268801</v>
      </c>
      <c r="BB389">
        <v>1.4464501980295199</v>
      </c>
      <c r="BC389">
        <v>1.51991751497495</v>
      </c>
      <c r="BD389">
        <v>1.42997246765399</v>
      </c>
      <c r="BE389">
        <v>1.4977776178222399</v>
      </c>
      <c r="BF389">
        <v>1.40875984494975</v>
      </c>
      <c r="BG389">
        <v>1.4901859121546499</v>
      </c>
      <c r="BH389">
        <v>1.4551746562616099</v>
      </c>
      <c r="BI389">
        <v>1.50593026136504</v>
      </c>
      <c r="BJ389">
        <v>1.4180696900060901</v>
      </c>
      <c r="BK389">
        <v>1.4990385968203299</v>
      </c>
      <c r="BL389">
        <v>1.5387384232235899</v>
      </c>
      <c r="BM389">
        <v>1.6063117752354199</v>
      </c>
      <c r="BN389">
        <v>1.4591377880561101</v>
      </c>
      <c r="BO389">
        <v>1.5196748309331001</v>
      </c>
      <c r="BP389">
        <v>1.43004250832042</v>
      </c>
      <c r="BQ389">
        <v>1.49810524928328</v>
      </c>
      <c r="BR389">
        <v>1.4775736725950901</v>
      </c>
      <c r="BS389">
        <v>1.5613397377645</v>
      </c>
      <c r="BT389">
        <v>1.4986451932984699</v>
      </c>
      <c r="BU389">
        <v>1.5534099148952401</v>
      </c>
      <c r="BV389">
        <v>1.43204456221109</v>
      </c>
      <c r="BW389">
        <v>1.4804943620292801</v>
      </c>
      <c r="BX389">
        <v>1.4115059317704399</v>
      </c>
      <c r="BY389">
        <v>1.46399784299256</v>
      </c>
      <c r="BZ389">
        <v>1.4271030934226001</v>
      </c>
      <c r="CA389">
        <v>1.46987787489926</v>
      </c>
      <c r="CB389">
        <v>1.47273852037229</v>
      </c>
      <c r="CC389">
        <v>1.54944745943818</v>
      </c>
      <c r="CD389">
        <v>1.4157670863766501</v>
      </c>
      <c r="CE389">
        <v>1.4845023640461601</v>
      </c>
      <c r="CF389">
        <v>1.43504811518703</v>
      </c>
      <c r="CG389">
        <v>1.5171695246364201</v>
      </c>
      <c r="CH389">
        <v>1.3908513737393899</v>
      </c>
      <c r="CI389">
        <v>1.4392963963663401</v>
      </c>
      <c r="CJ389">
        <v>1.40445214817123</v>
      </c>
      <c r="CK389">
        <v>1.4483698827561999</v>
      </c>
      <c r="CL389">
        <v>1.3526003424898501</v>
      </c>
      <c r="CM389">
        <v>1.40427877735813</v>
      </c>
      <c r="CN389">
        <v>1.47340036048214</v>
      </c>
      <c r="CO389">
        <v>1.5391038639179899</v>
      </c>
      <c r="CP389">
        <v>1.40855949379603</v>
      </c>
      <c r="CQ389">
        <v>1.48236442730733</v>
      </c>
      <c r="CR389">
        <v>1.48331732931409</v>
      </c>
      <c r="CS389">
        <v>1.53844003354766</v>
      </c>
      <c r="CT389">
        <v>1.4593271782485</v>
      </c>
      <c r="CU389">
        <v>1.53693845444866</v>
      </c>
      <c r="CV389">
        <v>1.4162814935653401</v>
      </c>
      <c r="CW389">
        <v>1.56069874932028</v>
      </c>
      <c r="CX389">
        <v>1.3821298701298701</v>
      </c>
      <c r="CY389">
        <v>1.4443636363636301</v>
      </c>
      <c r="CZ389">
        <v>1.43578264652376</v>
      </c>
      <c r="DA389">
        <v>1.5161116823538701</v>
      </c>
      <c r="DB389">
        <v>1.4136883849992199</v>
      </c>
      <c r="DC389">
        <v>1.4659695840131399</v>
      </c>
      <c r="DD389">
        <v>1.42570787547287</v>
      </c>
      <c r="DE389">
        <v>1.495193488692</v>
      </c>
      <c r="DF389">
        <v>1.41061050386563</v>
      </c>
      <c r="DG389">
        <v>1.46596907491335</v>
      </c>
      <c r="DH389">
        <v>1.4438891202739501</v>
      </c>
      <c r="DI389">
        <v>1.51161553056596</v>
      </c>
      <c r="DJ389">
        <v>1.4778567819244901</v>
      </c>
      <c r="DK389">
        <v>1.54083952934382</v>
      </c>
      <c r="DL389">
        <v>1.50740510819439</v>
      </c>
      <c r="DM389">
        <v>1.5521284143313201</v>
      </c>
      <c r="DN389">
        <v>1.53121356833824</v>
      </c>
      <c r="DO389">
        <v>1.5946769833936301</v>
      </c>
    </row>
    <row r="390" spans="1:119" x14ac:dyDescent="0.45">
      <c r="A390" t="s">
        <v>45</v>
      </c>
      <c r="B390" t="s">
        <v>34</v>
      </c>
      <c r="C390" t="s">
        <v>44</v>
      </c>
      <c r="D390">
        <v>35</v>
      </c>
      <c r="E390" t="s">
        <v>244</v>
      </c>
      <c r="F390" s="1" cm="1">
        <f t="array" ref="F390">SUMPRODUCT($H390:$FZZ390,$H$2:$FZZ$2)/SUMPRODUCT(--($H390:$FZZ390&lt;&gt;""),$H$2:$FZZ$2)</f>
        <v>1.4057596019036978</v>
      </c>
      <c r="G390" s="1" cm="1">
        <f t="array" ref="G390">SUMPRODUCT($H390:$FZZ390,$G$2:$FZY$2)/SUMPRODUCT(--($H390:$FZZ390&lt;&gt;""),$G$2:$FZY$2)</f>
        <v>1.4566293795618122</v>
      </c>
      <c r="H390">
        <v>1.3487848958322699</v>
      </c>
      <c r="I390">
        <v>1.3820564986419901</v>
      </c>
      <c r="J390">
        <v>1.35315937501906</v>
      </c>
      <c r="K390">
        <v>1.38348514521268</v>
      </c>
      <c r="L390">
        <v>1.3519130038715499</v>
      </c>
      <c r="M390">
        <v>1.3818504571038099</v>
      </c>
      <c r="N390">
        <v>1.4855017907092201</v>
      </c>
      <c r="O390">
        <v>1.50282853632394</v>
      </c>
      <c r="P390">
        <v>1.4185594822912699</v>
      </c>
      <c r="Q390">
        <v>1.48257727426012</v>
      </c>
      <c r="R390">
        <v>1.37058629500094</v>
      </c>
      <c r="S390">
        <v>1.4649207313242101</v>
      </c>
      <c r="T390">
        <v>1.4352506052705001</v>
      </c>
      <c r="U390">
        <v>1.4680399711332499</v>
      </c>
      <c r="V390">
        <v>1.3985985421336899</v>
      </c>
      <c r="W390">
        <v>1.4692865791687499</v>
      </c>
      <c r="X390">
        <v>1.4008524807018801</v>
      </c>
      <c r="Y390">
        <v>1.4651248901187399</v>
      </c>
      <c r="Z390">
        <v>1.58345364939053</v>
      </c>
      <c r="AA390">
        <v>1.50256367169967</v>
      </c>
      <c r="AB390">
        <v>1.6152578760796801</v>
      </c>
      <c r="AC390">
        <v>1.52889381824925</v>
      </c>
      <c r="AD390">
        <v>1.3709707157083899</v>
      </c>
      <c r="AE390">
        <v>1.4633706149519401</v>
      </c>
      <c r="AF390">
        <v>1.36404380337304</v>
      </c>
      <c r="AG390">
        <v>1.43484098364868</v>
      </c>
      <c r="AH390">
        <v>1.4154027588870699</v>
      </c>
      <c r="AI390">
        <v>1.50694241840244</v>
      </c>
      <c r="AJ390">
        <v>1.42341051620153</v>
      </c>
      <c r="AK390">
        <v>1.4863979135746299</v>
      </c>
      <c r="AL390">
        <v>1.3743969802982801</v>
      </c>
      <c r="AM390">
        <v>1.4600119683299499</v>
      </c>
      <c r="AN390">
        <v>1.4161431227788299</v>
      </c>
      <c r="AO390">
        <v>1.48097821103861</v>
      </c>
      <c r="AP390">
        <v>1.4472874346186499</v>
      </c>
      <c r="AQ390">
        <v>1.48782386570976</v>
      </c>
      <c r="AR390">
        <v>1.4023479363968401</v>
      </c>
      <c r="AS390">
        <v>1.48390783228713</v>
      </c>
      <c r="AT390">
        <v>1.3918911202055699</v>
      </c>
      <c r="AU390">
        <v>1.4505377367469301</v>
      </c>
      <c r="AV390">
        <v>1.4098883988437501</v>
      </c>
      <c r="AW390">
        <v>1.38775441785618</v>
      </c>
      <c r="AX390">
        <v>1.3708573831275499</v>
      </c>
      <c r="AY390">
        <v>1.4468136122124799</v>
      </c>
      <c r="AZ390">
        <v>1.25302207249126</v>
      </c>
      <c r="BA390">
        <v>1.2113142258035801</v>
      </c>
      <c r="BB390">
        <v>1.44838139504435</v>
      </c>
      <c r="BC390">
        <v>1.5484763182874499</v>
      </c>
      <c r="BD390">
        <v>1.43785427651112</v>
      </c>
      <c r="BE390">
        <v>1.49828147774918</v>
      </c>
      <c r="BF390">
        <v>1.4177591783324599</v>
      </c>
      <c r="BG390">
        <v>1.51038194701627</v>
      </c>
      <c r="BH390">
        <v>1.39251207729468</v>
      </c>
      <c r="BI390">
        <v>1.4546327263718499</v>
      </c>
      <c r="BJ390">
        <v>1.3587440791633401</v>
      </c>
      <c r="BK390">
        <v>1.44916287576795</v>
      </c>
      <c r="BL390">
        <v>1.4823721690403899</v>
      </c>
      <c r="BM390">
        <v>1.55375904739668</v>
      </c>
      <c r="BN390">
        <v>1.4028055175958001</v>
      </c>
      <c r="BO390">
        <v>1.4634359998598401</v>
      </c>
      <c r="BP390">
        <v>1.44529937061324</v>
      </c>
      <c r="BQ390">
        <v>1.51484495996309</v>
      </c>
      <c r="BR390">
        <v>1.4663118265610799</v>
      </c>
      <c r="BS390">
        <v>1.57032974165909</v>
      </c>
      <c r="BT390">
        <v>1.44435751631492</v>
      </c>
      <c r="BU390">
        <v>1.50070602602755</v>
      </c>
      <c r="BV390">
        <v>1.37856604065528</v>
      </c>
      <c r="BW390">
        <v>1.4278475136839199</v>
      </c>
      <c r="BX390">
        <v>1.3504853266730901</v>
      </c>
      <c r="BY390">
        <v>1.41245671794289</v>
      </c>
      <c r="BZ390">
        <v>1.3779802864050501</v>
      </c>
      <c r="CA390">
        <v>1.42608641745707</v>
      </c>
      <c r="CB390">
        <v>1.41668306948232</v>
      </c>
      <c r="CC390">
        <v>1.5060174900880099</v>
      </c>
      <c r="CD390">
        <v>1.3691301326916201</v>
      </c>
      <c r="CE390">
        <v>1.43566235658967</v>
      </c>
      <c r="CF390">
        <v>1.38509514506909</v>
      </c>
      <c r="CG390">
        <v>1.47022646697055</v>
      </c>
      <c r="CH390">
        <v>1.4030265630385701</v>
      </c>
      <c r="CI390">
        <v>1.4490699044886901</v>
      </c>
      <c r="CJ390">
        <v>1.3559576208468</v>
      </c>
      <c r="CK390">
        <v>1.4002259182799</v>
      </c>
      <c r="CL390">
        <v>1.39792160266485</v>
      </c>
      <c r="CM390">
        <v>1.45816228389124</v>
      </c>
      <c r="CN390">
        <v>1.41793398670722</v>
      </c>
      <c r="CO390">
        <v>1.4923819984228901</v>
      </c>
      <c r="CP390">
        <v>1.40884373918631</v>
      </c>
      <c r="CQ390">
        <v>1.5018414157892099</v>
      </c>
      <c r="CR390">
        <v>1.41950383488714</v>
      </c>
      <c r="CS390">
        <v>1.4834510337786</v>
      </c>
      <c r="CT390">
        <v>1.4041538877147199</v>
      </c>
      <c r="CU390">
        <v>1.4894245896168601</v>
      </c>
      <c r="CV390">
        <v>1.44831883269893</v>
      </c>
      <c r="CW390">
        <v>1.5179898495559101</v>
      </c>
      <c r="CX390">
        <v>1.38944155844155</v>
      </c>
      <c r="CY390">
        <v>1.46184415584415</v>
      </c>
      <c r="CZ390">
        <v>1.4183500751403899</v>
      </c>
      <c r="DA390">
        <v>1.51435576999129</v>
      </c>
      <c r="DB390">
        <v>1.39603901439817</v>
      </c>
      <c r="DC390">
        <v>1.4611344662911301</v>
      </c>
      <c r="DD390">
        <v>1.40019324304406</v>
      </c>
      <c r="DE390">
        <v>1.47857131159622</v>
      </c>
      <c r="DF390">
        <v>1.3775793121834099</v>
      </c>
      <c r="DG390">
        <v>1.4388696347640599</v>
      </c>
      <c r="DH390">
        <v>1.4370863991855201</v>
      </c>
      <c r="DI390">
        <v>1.49160072192142</v>
      </c>
      <c r="DJ390">
        <v>1.4623727712408801</v>
      </c>
      <c r="DK390">
        <v>1.51813686566086</v>
      </c>
      <c r="DL390">
        <v>1.4400141894288701</v>
      </c>
      <c r="DM390">
        <v>1.48999645264278</v>
      </c>
      <c r="DN390">
        <v>1.4640454580782201</v>
      </c>
      <c r="DO390">
        <v>1.53298387723555</v>
      </c>
    </row>
    <row r="391" spans="1:119" x14ac:dyDescent="0.45">
      <c r="A391" t="s">
        <v>45</v>
      </c>
      <c r="B391" t="s">
        <v>34</v>
      </c>
      <c r="C391" t="s">
        <v>33</v>
      </c>
      <c r="D391">
        <v>35</v>
      </c>
      <c r="E391" t="s">
        <v>244</v>
      </c>
      <c r="F391" s="1" cm="1">
        <f t="array" ref="F391">SUMPRODUCT($H391:$FZZ391,$H$2:$FZZ$2)/SUMPRODUCT(--($H391:$FZZ391&lt;&gt;""),$H$2:$FZZ$2)</f>
        <v>1.462413728743992</v>
      </c>
      <c r="G391" s="1" cm="1">
        <f t="array" ref="G391">SUMPRODUCT($H391:$FZZ391,$G$2:$FZY$2)/SUMPRODUCT(--($H391:$FZZ391&lt;&gt;""),$G$2:$FZY$2)</f>
        <v>1.5083315617402768</v>
      </c>
      <c r="H391">
        <v>1.39940730583789</v>
      </c>
      <c r="I391">
        <v>1.43179250430524</v>
      </c>
      <c r="J391">
        <v>1.3991828799313399</v>
      </c>
      <c r="K391">
        <v>1.4320466437677799</v>
      </c>
      <c r="L391">
        <v>1.3987458112372699</v>
      </c>
      <c r="M391">
        <v>1.43129005758532</v>
      </c>
      <c r="N391">
        <v>1.54518861265783</v>
      </c>
      <c r="O391">
        <v>1.5519776226701101</v>
      </c>
      <c r="P391">
        <v>1.4673721415673799</v>
      </c>
      <c r="Q391">
        <v>1.53473659946299</v>
      </c>
      <c r="R391">
        <v>1.43333891809252</v>
      </c>
      <c r="S391">
        <v>1.51640086703386</v>
      </c>
      <c r="T391">
        <v>1.48295785222087</v>
      </c>
      <c r="U391">
        <v>1.5174393565508799</v>
      </c>
      <c r="V391">
        <v>1.44947554742928</v>
      </c>
      <c r="W391">
        <v>1.5179607377834401</v>
      </c>
      <c r="X391">
        <v>1.4531064950776</v>
      </c>
      <c r="Y391">
        <v>1.5151911721892299</v>
      </c>
      <c r="Z391">
        <v>1.64200795523137</v>
      </c>
      <c r="AA391">
        <v>1.5435381985977701</v>
      </c>
      <c r="AB391">
        <v>1.6855595101388701</v>
      </c>
      <c r="AC391">
        <v>1.58670285229274</v>
      </c>
      <c r="AD391">
        <v>1.4398902066286301</v>
      </c>
      <c r="AE391">
        <v>1.5074022233936699</v>
      </c>
      <c r="AF391">
        <v>1.4207744820084101</v>
      </c>
      <c r="AG391">
        <v>1.4871519242134801</v>
      </c>
      <c r="AH391">
        <v>1.4646427705570699</v>
      </c>
      <c r="AI391">
        <v>1.56101890622495</v>
      </c>
      <c r="AJ391">
        <v>1.4767207432890299</v>
      </c>
      <c r="AK391">
        <v>1.5380266465344901</v>
      </c>
      <c r="AL391">
        <v>1.4299254280979501</v>
      </c>
      <c r="AM391">
        <v>1.5144080279874701</v>
      </c>
      <c r="AN391">
        <v>1.4829513571797901</v>
      </c>
      <c r="AO391">
        <v>1.5425418376665501</v>
      </c>
      <c r="AP391">
        <v>1.5010400194623501</v>
      </c>
      <c r="AQ391">
        <v>1.5425556501642099</v>
      </c>
      <c r="AR391">
        <v>1.4620579164935099</v>
      </c>
      <c r="AS391">
        <v>1.5413650182629399</v>
      </c>
      <c r="AT391">
        <v>1.44790139906728</v>
      </c>
      <c r="AU391">
        <v>1.5083039878176401</v>
      </c>
      <c r="AV391">
        <v>1.46488437583812</v>
      </c>
      <c r="AW391">
        <v>1.4386603391244699</v>
      </c>
      <c r="AX391">
        <v>1.4242748574387201</v>
      </c>
      <c r="AY391">
        <v>1.4958491300374199</v>
      </c>
      <c r="AZ391">
        <v>1.3290975022664</v>
      </c>
      <c r="BA391">
        <v>1.2629545733268801</v>
      </c>
      <c r="BB391">
        <v>1.50114562534777</v>
      </c>
      <c r="BC391">
        <v>1.5959543059146899</v>
      </c>
      <c r="BD391">
        <v>1.4880243292364701</v>
      </c>
      <c r="BE391">
        <v>1.5524644148926501</v>
      </c>
      <c r="BF391">
        <v>1.4693479495346</v>
      </c>
      <c r="BG391">
        <v>1.55721798385304</v>
      </c>
      <c r="BH391">
        <v>1.4551746562616099</v>
      </c>
      <c r="BI391">
        <v>1.50593026136504</v>
      </c>
      <c r="BJ391">
        <v>1.4180696900060901</v>
      </c>
      <c r="BK391">
        <v>1.4990385968203299</v>
      </c>
      <c r="BL391">
        <v>1.5387384232235899</v>
      </c>
      <c r="BM391">
        <v>1.6063117752354199</v>
      </c>
      <c r="BN391">
        <v>1.4591377880561101</v>
      </c>
      <c r="BO391">
        <v>1.5196748309331001</v>
      </c>
      <c r="BP391">
        <v>1.50194417899627</v>
      </c>
      <c r="BQ391">
        <v>1.5617194450851799</v>
      </c>
      <c r="BR391">
        <v>1.5187264702064101</v>
      </c>
      <c r="BS391">
        <v>1.61868752434116</v>
      </c>
      <c r="BT391">
        <v>1.4986451932984699</v>
      </c>
      <c r="BU391">
        <v>1.5534099148952401</v>
      </c>
      <c r="BV391">
        <v>1.43204456221109</v>
      </c>
      <c r="BW391">
        <v>1.4804943620292801</v>
      </c>
      <c r="BX391">
        <v>1.4115059317704399</v>
      </c>
      <c r="BY391">
        <v>1.46399784299256</v>
      </c>
      <c r="BZ391">
        <v>1.4271030934226001</v>
      </c>
      <c r="CA391">
        <v>1.46987787489926</v>
      </c>
      <c r="CB391">
        <v>1.47273852037229</v>
      </c>
      <c r="CC391">
        <v>1.54944745943818</v>
      </c>
      <c r="CD391">
        <v>1.4157670863766501</v>
      </c>
      <c r="CE391">
        <v>1.4845023640461601</v>
      </c>
      <c r="CF391">
        <v>1.43504811518703</v>
      </c>
      <c r="CG391">
        <v>1.5171695246364201</v>
      </c>
      <c r="CH391">
        <v>1.4510935432580501</v>
      </c>
      <c r="CI391">
        <v>1.49792632620612</v>
      </c>
      <c r="CJ391">
        <v>1.40445214817123</v>
      </c>
      <c r="CK391">
        <v>1.4483698827561999</v>
      </c>
      <c r="CL391">
        <v>1.4473480494499</v>
      </c>
      <c r="CM391">
        <v>1.50585282319547</v>
      </c>
      <c r="CN391">
        <v>1.47340036048214</v>
      </c>
      <c r="CO391">
        <v>1.5391038639179899</v>
      </c>
      <c r="CP391">
        <v>1.4604528152652101</v>
      </c>
      <c r="CQ391">
        <v>1.54947105640417</v>
      </c>
      <c r="CR391">
        <v>1.48331732931409</v>
      </c>
      <c r="CS391">
        <v>1.53844003354766</v>
      </c>
      <c r="CT391">
        <v>1.4593271782485</v>
      </c>
      <c r="CU391">
        <v>1.53693845444866</v>
      </c>
      <c r="CV391">
        <v>1.49537792278412</v>
      </c>
      <c r="CW391">
        <v>1.563168388617</v>
      </c>
      <c r="CX391">
        <v>1.4465844155844101</v>
      </c>
      <c r="CY391">
        <v>1.51050649350649</v>
      </c>
      <c r="CZ391">
        <v>1.47316301510717</v>
      </c>
      <c r="DA391">
        <v>1.5651190382029501</v>
      </c>
      <c r="DB391">
        <v>1.45227405351975</v>
      </c>
      <c r="DC391">
        <v>1.5061153520942201</v>
      </c>
      <c r="DD391">
        <v>1.4568560339321599</v>
      </c>
      <c r="DE391">
        <v>1.52347575454858</v>
      </c>
      <c r="DF391">
        <v>1.4342575313249799</v>
      </c>
      <c r="DG391">
        <v>1.4842708611037001</v>
      </c>
      <c r="DH391">
        <v>1.49007358045258</v>
      </c>
      <c r="DI391">
        <v>1.5401915868388101</v>
      </c>
      <c r="DJ391">
        <v>1.5115678914314501</v>
      </c>
      <c r="DK391">
        <v>1.5794773695228399</v>
      </c>
      <c r="DL391">
        <v>1.50740510819439</v>
      </c>
      <c r="DM391">
        <v>1.5521284143313201</v>
      </c>
      <c r="DN391">
        <v>1.53121356833824</v>
      </c>
      <c r="DO391">
        <v>1.5946769833936301</v>
      </c>
    </row>
    <row r="392" spans="1:119" x14ac:dyDescent="0.45">
      <c r="A392" t="s">
        <v>67</v>
      </c>
      <c r="B392" t="s">
        <v>17</v>
      </c>
      <c r="C392" t="s">
        <v>15</v>
      </c>
      <c r="D392">
        <v>35</v>
      </c>
      <c r="E392" t="s">
        <v>263</v>
      </c>
      <c r="F392" s="1" cm="1">
        <f t="array" ref="F392">SUMPRODUCT($H392:$FZZ392,$H$2:$FZZ$2)/SUMPRODUCT(--($H392:$FZZ392&lt;&gt;""),$H$2:$FZZ$2)</f>
        <v>1.6493906996561791</v>
      </c>
      <c r="G392" s="1" cm="1">
        <f t="array" ref="G392">SUMPRODUCT($H392:$FZZ392,$G$2:$FZY$2)/SUMPRODUCT(--($H392:$FZZ392&lt;&gt;""),$G$2:$FZY$2)</f>
        <v>1.6834583456329955</v>
      </c>
      <c r="H392">
        <v>1.60748920391965</v>
      </c>
      <c r="I392">
        <v>1.6086392983409801</v>
      </c>
      <c r="J392">
        <v>1.6133057570562499</v>
      </c>
      <c r="K392">
        <v>1.6120489621273499</v>
      </c>
      <c r="L392">
        <v>1.6150262712691501</v>
      </c>
      <c r="M392">
        <v>1.6107785405211901</v>
      </c>
      <c r="N392">
        <v>1.615773926228</v>
      </c>
      <c r="O392">
        <v>1.6789375996653799</v>
      </c>
      <c r="P392">
        <v>1.6231287057708601</v>
      </c>
      <c r="Q392">
        <v>1.68867469468076</v>
      </c>
      <c r="R392">
        <v>1.61373013047393</v>
      </c>
      <c r="S392">
        <v>1.6943522377431901</v>
      </c>
      <c r="T392">
        <v>1.82733785734239</v>
      </c>
      <c r="U392">
        <v>1.7907291763665101</v>
      </c>
      <c r="V392">
        <v>1.61231357255048</v>
      </c>
      <c r="W392">
        <v>1.68711796657313</v>
      </c>
      <c r="X392">
        <v>1.6387075985539401</v>
      </c>
      <c r="Y392">
        <v>1.7057019539784699</v>
      </c>
      <c r="Z392">
        <v>1.63380730121318</v>
      </c>
      <c r="AA392">
        <v>1.7008452709709201</v>
      </c>
      <c r="AB392">
        <v>1.6195552163648399</v>
      </c>
      <c r="AC392">
        <v>1.68097686925386</v>
      </c>
      <c r="AD392">
        <v>1.6600794106266801</v>
      </c>
      <c r="AE392">
        <v>1.6777533388558901</v>
      </c>
      <c r="AF392">
        <v>1.7005199188001601</v>
      </c>
      <c r="AG392">
        <v>1.6871921815176101</v>
      </c>
      <c r="AH392">
        <v>1.6298924633976899</v>
      </c>
      <c r="AI392">
        <v>1.7250851622500001</v>
      </c>
      <c r="AJ392">
        <v>1.6795809991163499</v>
      </c>
      <c r="AK392">
        <v>1.7101395811706901</v>
      </c>
      <c r="AL392">
        <v>1.6819416313754301</v>
      </c>
      <c r="AM392">
        <v>1.73321211563248</v>
      </c>
      <c r="AN392">
        <v>1.6928310246056399</v>
      </c>
      <c r="AO392">
        <v>1.74033690186715</v>
      </c>
      <c r="AP392">
        <v>1.66877508818878</v>
      </c>
      <c r="AQ392">
        <v>1.70128938085391</v>
      </c>
      <c r="AR392">
        <v>1.64892500164038</v>
      </c>
      <c r="AS392">
        <v>1.7107346733448501</v>
      </c>
      <c r="AT392">
        <v>1.65416864947178</v>
      </c>
      <c r="AU392">
        <v>1.67502141429523</v>
      </c>
      <c r="AV392">
        <v>1.70012218017105</v>
      </c>
      <c r="AW392">
        <v>1.63988139583395</v>
      </c>
      <c r="AX392">
        <v>1.6548818331242501</v>
      </c>
      <c r="AY392">
        <v>1.69037185817889</v>
      </c>
      <c r="AZ392">
        <v>1.5239842061093101</v>
      </c>
      <c r="BA392">
        <v>1.4260394799173699</v>
      </c>
      <c r="BB392">
        <v>1.6656901574416501</v>
      </c>
      <c r="BC392">
        <v>1.73820824195607</v>
      </c>
      <c r="BD392">
        <v>1.65260657537204</v>
      </c>
      <c r="BE392">
        <v>1.7354375483615501</v>
      </c>
      <c r="BF392">
        <v>1.65429721255215</v>
      </c>
      <c r="BG392">
        <v>1.7012690417993701</v>
      </c>
      <c r="BH392">
        <v>1.6319521863000099</v>
      </c>
      <c r="BI392">
        <v>1.6799207233989799</v>
      </c>
      <c r="BJ392">
        <v>1.5672044271443899</v>
      </c>
      <c r="BK392">
        <v>1.62793696946958</v>
      </c>
      <c r="BL392">
        <v>1.6835745972449201</v>
      </c>
      <c r="BM392">
        <v>1.7516538252003999</v>
      </c>
      <c r="BN392">
        <v>1.65485826412978</v>
      </c>
      <c r="BO392">
        <v>1.69953397105715</v>
      </c>
      <c r="BP392">
        <v>1.66649092167265</v>
      </c>
      <c r="BQ392">
        <v>1.7184070913105001</v>
      </c>
      <c r="BR392">
        <v>1.6836784369725999</v>
      </c>
      <c r="BS392">
        <v>1.7624626768791301</v>
      </c>
      <c r="BT392">
        <v>1.6285539823684301</v>
      </c>
      <c r="BU392">
        <v>1.7002442468419601</v>
      </c>
      <c r="BV392">
        <v>1.57375780902462</v>
      </c>
      <c r="BW392">
        <v>1.6228845521536399</v>
      </c>
      <c r="BX392">
        <v>1.56842822273939</v>
      </c>
      <c r="BY392">
        <v>1.6168615541806199</v>
      </c>
      <c r="BZ392">
        <v>1.61759345359866</v>
      </c>
      <c r="CA392">
        <v>1.6484160932366201</v>
      </c>
      <c r="CB392">
        <v>1.6462896830975999</v>
      </c>
      <c r="CC392">
        <v>1.6983662795602099</v>
      </c>
      <c r="CD392">
        <v>1.5606093985663201</v>
      </c>
      <c r="CE392">
        <v>1.63703841786846</v>
      </c>
      <c r="CF392">
        <v>1.60164966355545</v>
      </c>
      <c r="CG392">
        <v>1.6770711236524101</v>
      </c>
      <c r="CH392">
        <v>1.5973737171575599</v>
      </c>
      <c r="CI392">
        <v>1.64309461067191</v>
      </c>
      <c r="CJ392">
        <v>1.5397499318350001</v>
      </c>
      <c r="CK392">
        <v>1.61930822264635</v>
      </c>
      <c r="CL392">
        <v>1.5687677402707001</v>
      </c>
      <c r="CM392">
        <v>1.6188979333317599</v>
      </c>
      <c r="CN392">
        <v>1.6188746198039801</v>
      </c>
      <c r="CO392">
        <v>1.68519770192632</v>
      </c>
      <c r="CP392">
        <v>1.6067897572791501</v>
      </c>
      <c r="CQ392">
        <v>1.6726234613673401</v>
      </c>
      <c r="CR392">
        <v>1.63832942349065</v>
      </c>
      <c r="CS392">
        <v>1.6887360066122901</v>
      </c>
      <c r="CT392">
        <v>1.6600454480446201</v>
      </c>
      <c r="CU392">
        <v>1.6983425765545199</v>
      </c>
      <c r="CV392">
        <v>1.6481783578031499</v>
      </c>
      <c r="CW392">
        <v>1.7258926953054099</v>
      </c>
      <c r="CX392">
        <v>1.5863116883116799</v>
      </c>
      <c r="CY392">
        <v>1.65561038961038</v>
      </c>
      <c r="CZ392">
        <v>1.65471802578501</v>
      </c>
      <c r="DA392">
        <v>1.7148461599303899</v>
      </c>
      <c r="DB392">
        <v>1.59393347544927</v>
      </c>
      <c r="DC392">
        <v>1.6538722623825399</v>
      </c>
      <c r="DD392">
        <v>1.61393970161963</v>
      </c>
      <c r="DE392">
        <v>1.6917445916512399</v>
      </c>
      <c r="DF392">
        <v>1.60750466542255</v>
      </c>
      <c r="DG392">
        <v>1.65273260463876</v>
      </c>
      <c r="DH392">
        <v>1.64068212318941</v>
      </c>
      <c r="DI392">
        <v>1.7065343144060301</v>
      </c>
      <c r="DJ392">
        <v>1.6923951490651801</v>
      </c>
      <c r="DK392">
        <v>1.7812296975384301</v>
      </c>
      <c r="DL392">
        <v>1.7021461511174101</v>
      </c>
      <c r="DM392">
        <v>1.7092940759134401</v>
      </c>
      <c r="DN392">
        <v>1.6785032685947201</v>
      </c>
      <c r="DO392">
        <v>1.73719116745395</v>
      </c>
    </row>
    <row r="393" spans="1:119" x14ac:dyDescent="0.45">
      <c r="A393" t="s">
        <v>67</v>
      </c>
      <c r="B393" t="s">
        <v>17</v>
      </c>
      <c r="C393" t="s">
        <v>15</v>
      </c>
      <c r="D393">
        <v>35</v>
      </c>
      <c r="E393" t="s">
        <v>244</v>
      </c>
      <c r="F393" s="1" cm="1">
        <f t="array" ref="F393">SUMPRODUCT($H393:$FZZ393,$H$2:$FZZ$2)/SUMPRODUCT(--($H393:$FZZ393&lt;&gt;""),$H$2:$FZZ$2)</f>
        <v>1.6169983053333157</v>
      </c>
      <c r="G393" s="1" cm="1">
        <f t="array" ref="G393">SUMPRODUCT($H393:$FZZ393,$G$2:$FZY$2)/SUMPRODUCT(--($H393:$FZZ393&lt;&gt;""),$G$2:$FZY$2)</f>
        <v>1.6567176186311772</v>
      </c>
      <c r="H393">
        <v>1.56128056015886</v>
      </c>
      <c r="I393">
        <v>1.5856820343892399</v>
      </c>
      <c r="J393">
        <v>1.5639816402190601</v>
      </c>
      <c r="K393">
        <v>1.58798276279317</v>
      </c>
      <c r="L393">
        <v>1.5657046068256499</v>
      </c>
      <c r="M393">
        <v>1.58914744444805</v>
      </c>
      <c r="N393">
        <v>1.59493373068778</v>
      </c>
      <c r="O393">
        <v>1.66095731053773</v>
      </c>
      <c r="P393">
        <v>1.60566542731886</v>
      </c>
      <c r="Q393">
        <v>1.6661487302732301</v>
      </c>
      <c r="R393">
        <v>1.576619405642</v>
      </c>
      <c r="S393">
        <v>1.6697417746968499</v>
      </c>
      <c r="T393">
        <v>1.73524798631157</v>
      </c>
      <c r="U393">
        <v>1.7104231655647599</v>
      </c>
      <c r="V393">
        <v>1.6012580053782499</v>
      </c>
      <c r="W393">
        <v>1.6740686529568201</v>
      </c>
      <c r="X393">
        <v>1.5847576676625399</v>
      </c>
      <c r="Y393">
        <v>1.66078843158814</v>
      </c>
      <c r="Z393">
        <v>1.5870354934211199</v>
      </c>
      <c r="AA393">
        <v>1.65756907763094</v>
      </c>
      <c r="AB393">
        <v>1.60801480710113</v>
      </c>
      <c r="AC393">
        <v>1.6644151694328899</v>
      </c>
      <c r="AD393">
        <v>1.6183693554962899</v>
      </c>
      <c r="AE393">
        <v>1.65869790462934</v>
      </c>
      <c r="AF393">
        <v>1.6753077114150801</v>
      </c>
      <c r="AG393">
        <v>1.66497785848272</v>
      </c>
      <c r="AH393">
        <v>1.59774242990807</v>
      </c>
      <c r="AI393">
        <v>1.6872069658405799</v>
      </c>
      <c r="AJ393">
        <v>1.6559542908126901</v>
      </c>
      <c r="AK393">
        <v>1.67985552876984</v>
      </c>
      <c r="AL393">
        <v>1.65102191125023</v>
      </c>
      <c r="AM393">
        <v>1.69715982323697</v>
      </c>
      <c r="AN393">
        <v>1.67012150619267</v>
      </c>
      <c r="AO393">
        <v>1.71821786027337</v>
      </c>
      <c r="AP393">
        <v>1.6323683250212799</v>
      </c>
      <c r="AQ393">
        <v>1.6689271378177799</v>
      </c>
      <c r="AR393">
        <v>1.62805931628792</v>
      </c>
      <c r="AS393">
        <v>1.6829957787449901</v>
      </c>
      <c r="AT393">
        <v>1.62789568858856</v>
      </c>
      <c r="AU393">
        <v>1.6582611592271801</v>
      </c>
      <c r="AV393">
        <v>1.65427481598474</v>
      </c>
      <c r="AW393">
        <v>1.62506705009387</v>
      </c>
      <c r="AX393">
        <v>1.6339971713619501</v>
      </c>
      <c r="AY393">
        <v>1.6875432201298901</v>
      </c>
      <c r="AZ393">
        <v>1.4966611118725901</v>
      </c>
      <c r="BA393">
        <v>1.4113397153348299</v>
      </c>
      <c r="BB393">
        <v>1.6339236031553701</v>
      </c>
      <c r="BC393">
        <v>1.72480442538705</v>
      </c>
      <c r="BD393">
        <v>1.6185420453113999</v>
      </c>
      <c r="BE393">
        <v>1.70094113836353</v>
      </c>
      <c r="BF393">
        <v>1.6146581734686301</v>
      </c>
      <c r="BG393">
        <v>1.66246944670765</v>
      </c>
      <c r="BH393">
        <v>1.5817539947974699</v>
      </c>
      <c r="BI393">
        <v>1.63116251703208</v>
      </c>
      <c r="BJ393">
        <v>1.5444121371289199</v>
      </c>
      <c r="BK393">
        <v>1.5983679594803699</v>
      </c>
      <c r="BL393">
        <v>1.6584559109658299</v>
      </c>
      <c r="BM393">
        <v>1.7359911277142099</v>
      </c>
      <c r="BN393">
        <v>1.6276674025018301</v>
      </c>
      <c r="BO393">
        <v>1.6724015090461</v>
      </c>
      <c r="BP393">
        <v>1.62747553300161</v>
      </c>
      <c r="BQ393">
        <v>1.6906283981942201</v>
      </c>
      <c r="BR393">
        <v>1.6651466960924299</v>
      </c>
      <c r="BS393">
        <v>1.73927365961313</v>
      </c>
      <c r="BT393">
        <v>1.6232492462695101</v>
      </c>
      <c r="BU393">
        <v>1.70093119108499</v>
      </c>
      <c r="BV393">
        <v>1.5395044774964699</v>
      </c>
      <c r="BW393">
        <v>1.5787091658124199</v>
      </c>
      <c r="BX393">
        <v>1.5270193563035701</v>
      </c>
      <c r="BY393">
        <v>1.5757790770278699</v>
      </c>
      <c r="BZ393">
        <v>1.58016242018473</v>
      </c>
      <c r="CA393">
        <v>1.61096026284793</v>
      </c>
      <c r="CB393">
        <v>1.6296712875741599</v>
      </c>
      <c r="CC393">
        <v>1.6786688412113699</v>
      </c>
      <c r="CD393">
        <v>1.55000084732837</v>
      </c>
      <c r="CE393">
        <v>1.62087139249944</v>
      </c>
      <c r="CF393">
        <v>1.56736849721438</v>
      </c>
      <c r="CG393">
        <v>1.64494609651978</v>
      </c>
      <c r="CH393">
        <v>1.54333589067903</v>
      </c>
      <c r="CI393">
        <v>1.5888232874122901</v>
      </c>
      <c r="CJ393">
        <v>1.51737233669613</v>
      </c>
      <c r="CK393">
        <v>1.6006894402679801</v>
      </c>
      <c r="CL393">
        <v>1.5438551220999699</v>
      </c>
      <c r="CM393">
        <v>1.59738675549508</v>
      </c>
      <c r="CN393">
        <v>1.61739607975667</v>
      </c>
      <c r="CO393">
        <v>1.6818885884871</v>
      </c>
      <c r="CP393">
        <v>1.5841984279993999</v>
      </c>
      <c r="CQ393">
        <v>1.64617628157595</v>
      </c>
      <c r="CR393">
        <v>1.5857714139854799</v>
      </c>
      <c r="CS393">
        <v>1.6371747031153101</v>
      </c>
      <c r="CT393">
        <v>1.6364950976497299</v>
      </c>
      <c r="CU393">
        <v>1.67941648524527</v>
      </c>
      <c r="CV393">
        <v>1.62422965379735</v>
      </c>
      <c r="CW393">
        <v>1.70629418162044</v>
      </c>
      <c r="CX393">
        <v>1.5535714285714199</v>
      </c>
      <c r="CY393">
        <v>1.6160259740259699</v>
      </c>
      <c r="CZ393">
        <v>1.63644704579609</v>
      </c>
      <c r="DA393">
        <v>1.69723957921379</v>
      </c>
      <c r="DB393">
        <v>1.5854541557003099</v>
      </c>
      <c r="DC393">
        <v>1.6412366468577599</v>
      </c>
      <c r="DD393">
        <v>1.59482829209177</v>
      </c>
      <c r="DE393">
        <v>1.67621964200907</v>
      </c>
      <c r="DF393">
        <v>1.59304185550519</v>
      </c>
      <c r="DG393">
        <v>1.6371634230871699</v>
      </c>
      <c r="DH393">
        <v>1.61185154333842</v>
      </c>
      <c r="DI393">
        <v>1.6782821972326301</v>
      </c>
      <c r="DJ393">
        <v>1.64199992781347</v>
      </c>
      <c r="DK393">
        <v>1.7182740200678499</v>
      </c>
      <c r="DL393">
        <v>1.6662735012415699</v>
      </c>
      <c r="DM393">
        <v>1.68413444483859</v>
      </c>
      <c r="DN393">
        <v>1.64555825179837</v>
      </c>
      <c r="DO393">
        <v>1.6970871941899299</v>
      </c>
    </row>
    <row r="394" spans="1:119" x14ac:dyDescent="0.45">
      <c r="A394" t="s">
        <v>67</v>
      </c>
      <c r="B394" t="s">
        <v>17</v>
      </c>
      <c r="C394" t="s">
        <v>15</v>
      </c>
      <c r="D394">
        <v>35</v>
      </c>
      <c r="E394" t="s">
        <v>264</v>
      </c>
      <c r="F394" s="1" cm="1">
        <f t="array" ref="F394">SUMPRODUCT($H394:$FZZ394,$H$2:$FZZ$2)/SUMPRODUCT(--($H394:$FZZ394&lt;&gt;""),$H$2:$FZZ$2)</f>
        <v>1.7026424675815675</v>
      </c>
      <c r="G394" s="1" cm="1">
        <f t="array" ref="G394">SUMPRODUCT($H394:$FZZ394,$G$2:$FZY$2)/SUMPRODUCT(--($H394:$FZZ394&lt;&gt;""),$G$2:$FZY$2)</f>
        <v>1.720135055222773</v>
      </c>
      <c r="H394">
        <v>1.74978651245529</v>
      </c>
      <c r="I394">
        <v>1.66203248256095</v>
      </c>
      <c r="J394">
        <v>1.75141694476813</v>
      </c>
      <c r="K394">
        <v>1.6679905720043799</v>
      </c>
      <c r="L394">
        <v>1.7528772326512001</v>
      </c>
      <c r="M394">
        <v>1.66802021993037</v>
      </c>
      <c r="N394">
        <v>1.6706506679214701</v>
      </c>
      <c r="O394">
        <v>1.74155491072595</v>
      </c>
      <c r="P394">
        <v>1.65382497449447</v>
      </c>
      <c r="Q394">
        <v>1.726239312226</v>
      </c>
      <c r="R394">
        <v>1.65158170851745</v>
      </c>
      <c r="S394">
        <v>1.74412814928061</v>
      </c>
      <c r="T394">
        <v>1.8345487242759999</v>
      </c>
      <c r="U394">
        <v>1.7946372450879899</v>
      </c>
      <c r="V394">
        <v>1.64715793875794</v>
      </c>
      <c r="W394">
        <v>1.71326035897161</v>
      </c>
      <c r="X394">
        <v>1.66622101749337</v>
      </c>
      <c r="Y394">
        <v>1.7230822717367</v>
      </c>
      <c r="Z394">
        <v>1.69278833291692</v>
      </c>
      <c r="AA394">
        <v>1.7551632723903901</v>
      </c>
      <c r="AB394">
        <v>1.6588839040534</v>
      </c>
      <c r="AC394">
        <v>1.7196351005327899</v>
      </c>
      <c r="AD394">
        <v>1.7332940348544601</v>
      </c>
      <c r="AE394">
        <v>1.7182896332516999</v>
      </c>
      <c r="AF394">
        <v>1.75750113491336</v>
      </c>
      <c r="AG394">
        <v>1.7422204901112599</v>
      </c>
      <c r="AH394">
        <v>1.6501218364638199</v>
      </c>
      <c r="AI394">
        <v>1.7392453124807301</v>
      </c>
      <c r="AJ394">
        <v>1.7089985672983701</v>
      </c>
      <c r="AK394">
        <v>1.74151317313384</v>
      </c>
      <c r="AL394">
        <v>1.7146289817713101</v>
      </c>
      <c r="AM394">
        <v>1.75001841281531</v>
      </c>
      <c r="AN394">
        <v>1.74381374674045</v>
      </c>
      <c r="AO394">
        <v>1.7765467008483</v>
      </c>
      <c r="AP394">
        <v>1.6800875805863</v>
      </c>
      <c r="AQ394">
        <v>1.72853667437051</v>
      </c>
      <c r="AR394">
        <v>1.69945429889984</v>
      </c>
      <c r="AS394">
        <v>1.75710286301699</v>
      </c>
      <c r="AT394">
        <v>1.80283144570286</v>
      </c>
      <c r="AU394">
        <v>1.73871228704673</v>
      </c>
      <c r="AV394">
        <v>1.8685035909050201</v>
      </c>
      <c r="AW394">
        <v>1.69397592156629</v>
      </c>
      <c r="AX394">
        <v>1.70318412904705</v>
      </c>
      <c r="AY394">
        <v>1.7199891580458</v>
      </c>
      <c r="AZ394">
        <v>1.58588288762723</v>
      </c>
      <c r="BA394">
        <v>1.46483045854704</v>
      </c>
      <c r="BB394">
        <v>1.71878170927301</v>
      </c>
      <c r="BC394">
        <v>1.78913947170305</v>
      </c>
      <c r="BD394">
        <v>1.67529826708175</v>
      </c>
      <c r="BE394">
        <v>1.7575534001547499</v>
      </c>
      <c r="BF394">
        <v>1.6795546008937601</v>
      </c>
      <c r="BG394">
        <v>1.72514381650741</v>
      </c>
      <c r="BH394">
        <v>1.6419856311160601</v>
      </c>
      <c r="BI394">
        <v>1.6945373467112499</v>
      </c>
      <c r="BJ394">
        <v>1.5956947896637399</v>
      </c>
      <c r="BK394">
        <v>1.6565680251371699</v>
      </c>
      <c r="BL394">
        <v>1.71956961631255</v>
      </c>
      <c r="BM394">
        <v>1.79580122966767</v>
      </c>
      <c r="BN394">
        <v>1.6730322249086</v>
      </c>
      <c r="BO394">
        <v>1.71587418386535</v>
      </c>
      <c r="BP394">
        <v>1.68303291923419</v>
      </c>
      <c r="BQ394">
        <v>1.73799716611197</v>
      </c>
      <c r="BR394">
        <v>1.7338699208100701</v>
      </c>
      <c r="BS394">
        <v>1.8092788523951699</v>
      </c>
      <c r="BT394">
        <v>1.67154524291111</v>
      </c>
      <c r="BU394">
        <v>1.7420333549593501</v>
      </c>
      <c r="BV394">
        <v>1.60992592306055</v>
      </c>
      <c r="BW394">
        <v>1.6450496102740599</v>
      </c>
      <c r="BX394">
        <v>1.5879548163705499</v>
      </c>
      <c r="BY394">
        <v>1.6287250950786101</v>
      </c>
      <c r="BZ394">
        <v>1.63213687930072</v>
      </c>
      <c r="CA394">
        <v>1.66253797036761</v>
      </c>
      <c r="CB394">
        <v>1.6607991451789701</v>
      </c>
      <c r="CC394">
        <v>1.7180215392402201</v>
      </c>
      <c r="CD394">
        <v>1.6059753596908899</v>
      </c>
      <c r="CE394">
        <v>1.6900642274907201</v>
      </c>
      <c r="CF394">
        <v>1.6254684899790099</v>
      </c>
      <c r="CG394">
        <v>1.6992692279863899</v>
      </c>
      <c r="CH394">
        <v>1.61247317566741</v>
      </c>
      <c r="CI394">
        <v>1.65496958982398</v>
      </c>
      <c r="CJ394">
        <v>1.5772212051571599</v>
      </c>
      <c r="CK394">
        <v>1.6668484399953201</v>
      </c>
      <c r="CL394">
        <v>1.58931713153017</v>
      </c>
      <c r="CM394">
        <v>1.65431982922423</v>
      </c>
      <c r="CN394">
        <v>1.67186267883293</v>
      </c>
      <c r="CO394">
        <v>1.7258927565619</v>
      </c>
      <c r="CP394">
        <v>1.64455731870087</v>
      </c>
      <c r="CQ394">
        <v>1.7082900786000199</v>
      </c>
      <c r="CR394">
        <v>1.66770794082969</v>
      </c>
      <c r="CS394">
        <v>1.70330979324427</v>
      </c>
      <c r="CT394">
        <v>1.69649922929015</v>
      </c>
      <c r="CU394">
        <v>1.7284876606969699</v>
      </c>
      <c r="CV394">
        <v>1.67572956316838</v>
      </c>
      <c r="CW394">
        <v>1.74492477795903</v>
      </c>
      <c r="CX394">
        <v>1.60238961038961</v>
      </c>
      <c r="CY394">
        <v>1.66374025974025</v>
      </c>
      <c r="CZ394">
        <v>1.7001028236969</v>
      </c>
      <c r="DA394">
        <v>1.7607688048722601</v>
      </c>
      <c r="DB394">
        <v>1.6383427217187201</v>
      </c>
      <c r="DC394">
        <v>1.6966261358358401</v>
      </c>
      <c r="DD394">
        <v>1.6569444671896201</v>
      </c>
      <c r="DE394">
        <v>1.7405466485433001</v>
      </c>
      <c r="DF394">
        <v>1.6643961610237199</v>
      </c>
      <c r="DG394">
        <v>1.6948813649693399</v>
      </c>
      <c r="DH394">
        <v>1.6797167846730501</v>
      </c>
      <c r="DI394">
        <v>1.7545235781387301</v>
      </c>
      <c r="DJ394">
        <v>1.70596621670396</v>
      </c>
      <c r="DK394">
        <v>1.7951526745109301</v>
      </c>
      <c r="DL394">
        <v>1.7510642071656599</v>
      </c>
      <c r="DM394">
        <v>1.7725877970911601</v>
      </c>
      <c r="DN394">
        <v>1.71289907512154</v>
      </c>
      <c r="DO394">
        <v>1.7574072314959499</v>
      </c>
    </row>
    <row r="395" spans="1:119" x14ac:dyDescent="0.45">
      <c r="A395" t="s">
        <v>67</v>
      </c>
      <c r="B395" t="s">
        <v>17</v>
      </c>
      <c r="C395" t="s">
        <v>128</v>
      </c>
      <c r="D395">
        <v>35</v>
      </c>
      <c r="E395" t="s">
        <v>263</v>
      </c>
      <c r="F395" s="1" cm="1">
        <f t="array" ref="F395">SUMPRODUCT($H395:$FZZ395,$H$2:$FZZ$2)/SUMPRODUCT(--($H395:$FZZ395&lt;&gt;""),$H$2:$FZZ$2)</f>
        <v>1.246861312749826</v>
      </c>
      <c r="G395" s="1" cm="1">
        <f t="array" ref="G395">SUMPRODUCT($H395:$FZZ395,$G$2:$FZY$2)/SUMPRODUCT(--($H395:$FZZ395&lt;&gt;""),$G$2:$FZY$2)</f>
        <v>1.226637629853204</v>
      </c>
      <c r="H395">
        <v>1.2621586481218099</v>
      </c>
      <c r="I395">
        <v>1.17686910627318</v>
      </c>
      <c r="J395">
        <v>1.2746401966945</v>
      </c>
      <c r="K395">
        <v>1.18407775045909</v>
      </c>
      <c r="L395">
        <v>1.2707974102872699</v>
      </c>
      <c r="M395">
        <v>1.1783823242346301</v>
      </c>
      <c r="N395">
        <v>1.1799153007607199</v>
      </c>
      <c r="O395">
        <v>1.2204166993438399</v>
      </c>
      <c r="P395">
        <v>1.1742016451595001</v>
      </c>
      <c r="Q395">
        <v>1.2075018248720399</v>
      </c>
      <c r="R395">
        <v>1.17551938260487</v>
      </c>
      <c r="S395">
        <v>1.2222899956019999</v>
      </c>
      <c r="T395">
        <v>1.43848210960052</v>
      </c>
      <c r="U395">
        <v>1.3084304288108699</v>
      </c>
      <c r="V395">
        <v>1.1708251678880299</v>
      </c>
      <c r="W395">
        <v>1.22177268372859</v>
      </c>
      <c r="X395">
        <v>1.1937273701139901</v>
      </c>
      <c r="Y395">
        <v>1.2274732822485499</v>
      </c>
      <c r="Z395">
        <v>1.1981179841735501</v>
      </c>
      <c r="AA395">
        <v>1.2355261441448999</v>
      </c>
      <c r="AB395">
        <v>1.1925172785175699</v>
      </c>
      <c r="AC395">
        <v>1.21391838976341</v>
      </c>
      <c r="AD395">
        <v>1.2509588742284199</v>
      </c>
      <c r="AE395">
        <v>1.2472116690513999</v>
      </c>
      <c r="AF395">
        <v>1.33755749513914</v>
      </c>
      <c r="AG395">
        <v>1.23134673530394</v>
      </c>
      <c r="AH395">
        <v>1.1787236140845401</v>
      </c>
      <c r="AI395">
        <v>1.2358532045249999</v>
      </c>
      <c r="AJ395">
        <v>1.2684642639602599</v>
      </c>
      <c r="AK395">
        <v>1.23235503547437</v>
      </c>
      <c r="AL395">
        <v>1.2771174737617299</v>
      </c>
      <c r="AM395">
        <v>1.2440434542441501</v>
      </c>
      <c r="AN395">
        <v>1.2574258878240701</v>
      </c>
      <c r="AO395">
        <v>1.26772439036019</v>
      </c>
      <c r="AP395">
        <v>1.2023780561975399</v>
      </c>
      <c r="AQ395">
        <v>1.2310667801970501</v>
      </c>
      <c r="AR395">
        <v>1.2242951816451899</v>
      </c>
      <c r="AS395">
        <v>1.2500820192034201</v>
      </c>
      <c r="AT395">
        <v>1.3549681164937599</v>
      </c>
      <c r="AU395">
        <v>1.2464785381174399</v>
      </c>
      <c r="AV395">
        <v>1.3949660279524301</v>
      </c>
      <c r="AW395">
        <v>1.2386722591411601</v>
      </c>
      <c r="AX395">
        <v>1.2290328073363801</v>
      </c>
      <c r="AY395">
        <v>1.2282335607132</v>
      </c>
      <c r="AZ395">
        <v>1.3465975082780799</v>
      </c>
      <c r="BA395">
        <v>1.0923213989424201</v>
      </c>
      <c r="BB395">
        <v>1.20027167686818</v>
      </c>
      <c r="BC395">
        <v>1.2443127884520899</v>
      </c>
      <c r="BD395">
        <v>1.2026056756221699</v>
      </c>
      <c r="BE395">
        <v>1.2183692933364501</v>
      </c>
      <c r="BF395">
        <v>1.22455126780732</v>
      </c>
      <c r="BG395">
        <v>1.23425425277139</v>
      </c>
      <c r="BH395">
        <v>1.1836677814938601</v>
      </c>
      <c r="BI395">
        <v>1.19879536727362</v>
      </c>
      <c r="BJ395">
        <v>1.1540120996107399</v>
      </c>
      <c r="BK395">
        <v>1.15842048492238</v>
      </c>
      <c r="BL395">
        <v>1.2197447272161199</v>
      </c>
      <c r="BM395">
        <v>1.2978247334422901</v>
      </c>
      <c r="BN395">
        <v>1.22287629793148</v>
      </c>
      <c r="BO395">
        <v>1.2372776434586501</v>
      </c>
      <c r="BP395">
        <v>1.2036280357201701</v>
      </c>
      <c r="BQ395">
        <v>1.25152403861996</v>
      </c>
      <c r="BR395">
        <v>1.2107782682071899</v>
      </c>
      <c r="BS395">
        <v>1.2481176165130401</v>
      </c>
      <c r="BT395">
        <v>1.19243979696981</v>
      </c>
      <c r="BU395">
        <v>1.2523375186047301</v>
      </c>
      <c r="BV395">
        <v>1.1866042589404799</v>
      </c>
      <c r="BW395">
        <v>1.18304547124925</v>
      </c>
      <c r="BX395">
        <v>1.14514389510132</v>
      </c>
      <c r="BY395">
        <v>1.17864846455128</v>
      </c>
      <c r="BZ395">
        <v>1.19814022689231</v>
      </c>
      <c r="CA395">
        <v>1.20495939495381</v>
      </c>
      <c r="CB395">
        <v>1.21726232320107</v>
      </c>
      <c r="CC395">
        <v>1.2319404999578201</v>
      </c>
      <c r="CD395">
        <v>1.1432323882797499</v>
      </c>
      <c r="CE395">
        <v>1.16350048297717</v>
      </c>
      <c r="CF395">
        <v>1.1934592287099299</v>
      </c>
      <c r="CG395">
        <v>1.2381593227696901</v>
      </c>
      <c r="CH395">
        <v>1.1417547839042801</v>
      </c>
      <c r="CI395">
        <v>1.1719314631352999</v>
      </c>
      <c r="CJ395">
        <v>1.12797491528064</v>
      </c>
      <c r="CK395">
        <v>1.1359015307911</v>
      </c>
      <c r="CL395">
        <v>1.15074245232118</v>
      </c>
      <c r="CM395">
        <v>1.14727063735954</v>
      </c>
      <c r="CN395">
        <v>1.17869212571814</v>
      </c>
      <c r="CO395">
        <v>1.2037568998535499</v>
      </c>
      <c r="CP395">
        <v>1.17292006525285</v>
      </c>
      <c r="CQ395">
        <v>1.20723960650551</v>
      </c>
      <c r="CR395">
        <v>1.20691373631048</v>
      </c>
      <c r="CS395">
        <v>1.21386636846519</v>
      </c>
      <c r="CT395">
        <v>1.22097919877957</v>
      </c>
      <c r="CU395">
        <v>1.2436555483163501</v>
      </c>
      <c r="CV395">
        <v>1.18044226934928</v>
      </c>
      <c r="CW395">
        <v>1.29669657422512</v>
      </c>
      <c r="CX395">
        <v>1.1659090909090899</v>
      </c>
      <c r="CY395">
        <v>1.20894805194805</v>
      </c>
      <c r="CZ395">
        <v>1.21362018508265</v>
      </c>
      <c r="DA395">
        <v>1.2265443328323899</v>
      </c>
      <c r="DB395">
        <v>1.17671997999261</v>
      </c>
      <c r="DC395">
        <v>1.2056711405399601</v>
      </c>
      <c r="DD395">
        <v>1.1840558112113699</v>
      </c>
      <c r="DE395">
        <v>1.23171151106234</v>
      </c>
      <c r="DF395">
        <v>1.2095041322314</v>
      </c>
      <c r="DG395">
        <v>1.20515862436683</v>
      </c>
      <c r="DH395">
        <v>1.22742838632051</v>
      </c>
      <c r="DI395">
        <v>1.26845295941505</v>
      </c>
      <c r="DJ395">
        <v>1.2258536057171701</v>
      </c>
      <c r="DK395">
        <v>1.2684436584133401</v>
      </c>
      <c r="DL395">
        <v>1.23283079106065</v>
      </c>
      <c r="DM395">
        <v>1.2294164597374899</v>
      </c>
      <c r="DN395">
        <v>1.21628856898591</v>
      </c>
      <c r="DO395">
        <v>1.2501748719764401</v>
      </c>
    </row>
    <row r="396" spans="1:119" x14ac:dyDescent="0.45">
      <c r="A396" t="s">
        <v>67</v>
      </c>
      <c r="B396" t="s">
        <v>17</v>
      </c>
      <c r="C396" t="s">
        <v>128</v>
      </c>
      <c r="D396">
        <v>35</v>
      </c>
      <c r="E396" t="s">
        <v>244</v>
      </c>
      <c r="F396" s="1" cm="1">
        <f t="array" ref="F396">SUMPRODUCT($H396:$FZZ396,$H$2:$FZZ$2)/SUMPRODUCT(--($H396:$FZZ396&lt;&gt;""),$H$2:$FZZ$2)</f>
        <v>1.2083485011572739</v>
      </c>
      <c r="G396" s="1" cm="1">
        <f t="array" ref="G396">SUMPRODUCT($H396:$FZZ396,$G$2:$FZY$2)/SUMPRODUCT(--($H396:$FZZ396&lt;&gt;""),$G$2:$FZY$2)</f>
        <v>1.2031280262150252</v>
      </c>
      <c r="H396">
        <v>1.17801717230929</v>
      </c>
      <c r="I396">
        <v>1.15715725867793</v>
      </c>
      <c r="J396">
        <v>1.1828250228277</v>
      </c>
      <c r="K396">
        <v>1.16588269507267</v>
      </c>
      <c r="L396">
        <v>1.1772985327130101</v>
      </c>
      <c r="M396">
        <v>1.1608545889319</v>
      </c>
      <c r="N396">
        <v>1.17035788042767</v>
      </c>
      <c r="O396">
        <v>1.20582699396125</v>
      </c>
      <c r="P396">
        <v>1.1644988751958201</v>
      </c>
      <c r="Q396">
        <v>1.18819873390164</v>
      </c>
      <c r="R396">
        <v>1.13388500282728</v>
      </c>
      <c r="S396">
        <v>1.2006822132400601</v>
      </c>
      <c r="T396">
        <v>1.3205358389980399</v>
      </c>
      <c r="U396">
        <v>1.25630296116956</v>
      </c>
      <c r="V396">
        <v>1.1580457394610999</v>
      </c>
      <c r="W396">
        <v>1.2044732862290399</v>
      </c>
      <c r="X396">
        <v>1.14851706233341</v>
      </c>
      <c r="Y396">
        <v>1.19294442198925</v>
      </c>
      <c r="Z396">
        <v>1.16538390956064</v>
      </c>
      <c r="AA396">
        <v>1.2028252347544901</v>
      </c>
      <c r="AB396">
        <v>1.17333437943553</v>
      </c>
      <c r="AC396">
        <v>1.2005984180081699</v>
      </c>
      <c r="AD396">
        <v>1.17779358950055</v>
      </c>
      <c r="AE396">
        <v>1.1952078361513101</v>
      </c>
      <c r="AF396">
        <v>1.29869420723089</v>
      </c>
      <c r="AG396">
        <v>1.19938928813094</v>
      </c>
      <c r="AH396">
        <v>1.1511511799440299</v>
      </c>
      <c r="AI396">
        <v>1.21023261929906</v>
      </c>
      <c r="AJ396">
        <v>1.2333845216749699</v>
      </c>
      <c r="AK396">
        <v>1.2091058054442601</v>
      </c>
      <c r="AL396">
        <v>1.2471183944024999</v>
      </c>
      <c r="AM396">
        <v>1.21972472841097</v>
      </c>
      <c r="AN396">
        <v>1.2408265208445599</v>
      </c>
      <c r="AO396">
        <v>1.26027924785722</v>
      </c>
      <c r="AP396">
        <v>1.17640189757937</v>
      </c>
      <c r="AQ396">
        <v>1.2090074200218901</v>
      </c>
      <c r="AR396">
        <v>1.2010235996587999</v>
      </c>
      <c r="AS396">
        <v>1.2373417029373801</v>
      </c>
      <c r="AT396">
        <v>1.3354763491005901</v>
      </c>
      <c r="AU396">
        <v>1.2346245360235999</v>
      </c>
      <c r="AV396">
        <v>1.29896146854605</v>
      </c>
      <c r="AW396">
        <v>1.2086785171499199</v>
      </c>
      <c r="AX396">
        <v>1.1797748904510801</v>
      </c>
      <c r="AY396">
        <v>1.2053751072901699</v>
      </c>
      <c r="AZ396">
        <v>1.3117658233479199</v>
      </c>
      <c r="BA396">
        <v>1.07794506284612</v>
      </c>
      <c r="BB396">
        <v>1.1815325193938</v>
      </c>
      <c r="BC396">
        <v>1.23557330365618</v>
      </c>
      <c r="BD396">
        <v>1.1492505083586699</v>
      </c>
      <c r="BE396">
        <v>1.1892173975634699</v>
      </c>
      <c r="BF396">
        <v>1.17767819667678</v>
      </c>
      <c r="BG396">
        <v>1.18591215465521</v>
      </c>
      <c r="BH396">
        <v>1.14396754614145</v>
      </c>
      <c r="BI396">
        <v>1.1736343366778099</v>
      </c>
      <c r="BJ396">
        <v>1.1124607231627801</v>
      </c>
      <c r="BK396">
        <v>1.12289546499085</v>
      </c>
      <c r="BL396">
        <v>1.21655381741769</v>
      </c>
      <c r="BM396">
        <v>1.2839520585259501</v>
      </c>
      <c r="BN396">
        <v>1.20145531845311</v>
      </c>
      <c r="BO396">
        <v>1.21979279815924</v>
      </c>
      <c r="BP396">
        <v>1.19580189145549</v>
      </c>
      <c r="BQ396">
        <v>1.24730615876363</v>
      </c>
      <c r="BR396">
        <v>1.1930578995196599</v>
      </c>
      <c r="BS396">
        <v>1.2453102687264701</v>
      </c>
      <c r="BT396">
        <v>1.17272831355188</v>
      </c>
      <c r="BU396">
        <v>1.2493416784337601</v>
      </c>
      <c r="BV396">
        <v>1.1669148792139701</v>
      </c>
      <c r="BW396">
        <v>1.15442043981973</v>
      </c>
      <c r="BX396">
        <v>1.12791621729011</v>
      </c>
      <c r="BY396">
        <v>1.14907475733666</v>
      </c>
      <c r="BZ396">
        <v>1.17964168371458</v>
      </c>
      <c r="CA396">
        <v>1.1847250635422399</v>
      </c>
      <c r="CB396">
        <v>1.19991283075106</v>
      </c>
      <c r="CC396">
        <v>1.2032590051457901</v>
      </c>
      <c r="CD396">
        <v>1.11842261349963</v>
      </c>
      <c r="CE396">
        <v>1.1436052127641501</v>
      </c>
      <c r="CF396">
        <v>1.17019029013819</v>
      </c>
      <c r="CG396">
        <v>1.20615006150061</v>
      </c>
      <c r="CH396">
        <v>1.11322370103516</v>
      </c>
      <c r="CI396">
        <v>1.1616353669791</v>
      </c>
      <c r="CJ396">
        <v>1.09262649476103</v>
      </c>
      <c r="CK396">
        <v>1.11083628714992</v>
      </c>
      <c r="CL396">
        <v>1.0960144502568601</v>
      </c>
      <c r="CM396">
        <v>1.1148513922447101</v>
      </c>
      <c r="CN396">
        <v>1.1565281063422299</v>
      </c>
      <c r="CO396">
        <v>1.19226653148586</v>
      </c>
      <c r="CP396">
        <v>1.14599090414751</v>
      </c>
      <c r="CQ396">
        <v>1.1854762964061401</v>
      </c>
      <c r="CR396">
        <v>1.1748368197785299</v>
      </c>
      <c r="CS396">
        <v>1.18425690705108</v>
      </c>
      <c r="CT396">
        <v>1.2175149771965199</v>
      </c>
      <c r="CU396">
        <v>1.23199160959176</v>
      </c>
      <c r="CV396">
        <v>1.1786976617727001</v>
      </c>
      <c r="CW396">
        <v>1.2882001087547501</v>
      </c>
      <c r="CX396">
        <v>1.1448311688311601</v>
      </c>
      <c r="CY396">
        <v>1.16602597402597</v>
      </c>
      <c r="CZ396">
        <v>1.18941706873368</v>
      </c>
      <c r="DA396">
        <v>1.2086846476311</v>
      </c>
      <c r="DB396">
        <v>1.16476318641403</v>
      </c>
      <c r="DC396">
        <v>1.18842668127523</v>
      </c>
      <c r="DD396">
        <v>1.1728215122087</v>
      </c>
      <c r="DE396">
        <v>1.22781389712264</v>
      </c>
      <c r="DF396">
        <v>1.1924553452412601</v>
      </c>
      <c r="DG396">
        <v>1.1869101572913801</v>
      </c>
      <c r="DH396">
        <v>1.2043592947382999</v>
      </c>
      <c r="DI396">
        <v>1.2386737007728199</v>
      </c>
      <c r="DJ396">
        <v>1.1808633508987201</v>
      </c>
      <c r="DK396">
        <v>1.2238053129286</v>
      </c>
      <c r="DL396">
        <v>1.2132493792124801</v>
      </c>
      <c r="DM396">
        <v>1.2087176303653699</v>
      </c>
      <c r="DN396">
        <v>1.1895612224630601</v>
      </c>
      <c r="DO396">
        <v>1.2329294726206601</v>
      </c>
    </row>
    <row r="397" spans="1:119" x14ac:dyDescent="0.45">
      <c r="A397" t="s">
        <v>67</v>
      </c>
      <c r="B397" t="s">
        <v>17</v>
      </c>
      <c r="C397" t="s">
        <v>128</v>
      </c>
      <c r="D397">
        <v>35</v>
      </c>
      <c r="E397" t="s">
        <v>264</v>
      </c>
      <c r="F397" s="1" cm="1">
        <f t="array" ref="F397">SUMPRODUCT($H397:$FZZ397,$H$2:$FZZ$2)/SUMPRODUCT(--($H397:$FZZ397&lt;&gt;""),$H$2:$FZZ$2)</f>
        <v>1.3076441195259501</v>
      </c>
      <c r="G397" s="1" cm="1">
        <f t="array" ref="G397">SUMPRODUCT($H397:$FZZ397,$G$2:$FZY$2)/SUMPRODUCT(--($H397:$FZZ397&lt;&gt;""),$G$2:$FZY$2)</f>
        <v>1.26055906371847</v>
      </c>
      <c r="H397">
        <v>1.45119806573185</v>
      </c>
      <c r="I397">
        <v>1.2171041555527999</v>
      </c>
      <c r="J397">
        <v>1.4528325676645699</v>
      </c>
      <c r="K397">
        <v>1.22448228386889</v>
      </c>
      <c r="L397">
        <v>1.4463147021505001</v>
      </c>
      <c r="M397">
        <v>1.2170490776588401</v>
      </c>
      <c r="N397">
        <v>1.21865474603299</v>
      </c>
      <c r="O397">
        <v>1.2618618147596199</v>
      </c>
      <c r="P397">
        <v>1.2098154638162999</v>
      </c>
      <c r="Q397">
        <v>1.23656744769767</v>
      </c>
      <c r="R397">
        <v>1.24099457580263</v>
      </c>
      <c r="S397">
        <v>1.2689716014995001</v>
      </c>
      <c r="T397">
        <v>1.4494700973088701</v>
      </c>
      <c r="U397">
        <v>1.3327518274513399</v>
      </c>
      <c r="V397">
        <v>1.18909226183239</v>
      </c>
      <c r="W397">
        <v>1.2343965026769601</v>
      </c>
      <c r="X397">
        <v>1.2316169716018699</v>
      </c>
      <c r="Y397">
        <v>1.2582880853385101</v>
      </c>
      <c r="Z397">
        <v>1.2719946228119201</v>
      </c>
      <c r="AA397">
        <v>1.29566353660666</v>
      </c>
      <c r="AB397">
        <v>1.2164753963895201</v>
      </c>
      <c r="AC397">
        <v>1.2503334450760599</v>
      </c>
      <c r="AD397">
        <v>1.4396642836553799</v>
      </c>
      <c r="AE397">
        <v>1.2802353753827</v>
      </c>
      <c r="AF397">
        <v>1.3845985832854999</v>
      </c>
      <c r="AG397">
        <v>1.2730258931553999</v>
      </c>
      <c r="AH397">
        <v>1.1965820043639199</v>
      </c>
      <c r="AI397">
        <v>1.2562222888818499</v>
      </c>
      <c r="AJ397">
        <v>1.2708320822216299</v>
      </c>
      <c r="AK397">
        <v>1.2648782203615201</v>
      </c>
      <c r="AL397">
        <v>1.31193610753084</v>
      </c>
      <c r="AM397">
        <v>1.27107807033695</v>
      </c>
      <c r="AN397">
        <v>1.32277076662962</v>
      </c>
      <c r="AO397">
        <v>1.3122925537572201</v>
      </c>
      <c r="AP397">
        <v>1.2319486680452501</v>
      </c>
      <c r="AQ397">
        <v>1.25890402627417</v>
      </c>
      <c r="AR397">
        <v>1.2592900417751101</v>
      </c>
      <c r="AS397">
        <v>1.2988725093501801</v>
      </c>
      <c r="AT397">
        <v>1.51199200532978</v>
      </c>
      <c r="AU397">
        <v>1.2873608070809901</v>
      </c>
      <c r="AV397">
        <v>1.6161046875465599</v>
      </c>
      <c r="AW397">
        <v>1.2978625920076201</v>
      </c>
      <c r="AX397">
        <v>1.2569334644561101</v>
      </c>
      <c r="AY397">
        <v>1.2453339634639999</v>
      </c>
      <c r="AZ397">
        <v>1.39878251418155</v>
      </c>
      <c r="BA397">
        <v>1.125439754531</v>
      </c>
      <c r="BB397">
        <v>1.25549081863114</v>
      </c>
      <c r="BC397">
        <v>1.2764393964191001</v>
      </c>
      <c r="BD397">
        <v>1.22959817170826</v>
      </c>
      <c r="BE397">
        <v>1.2432923647226</v>
      </c>
      <c r="BF397">
        <v>1.2407352541787</v>
      </c>
      <c r="BG397">
        <v>1.2600671555193399</v>
      </c>
      <c r="BH397">
        <v>1.21144555927164</v>
      </c>
      <c r="BI397">
        <v>1.2391149510714701</v>
      </c>
      <c r="BJ397">
        <v>1.1913192327533599</v>
      </c>
      <c r="BK397">
        <v>1.19073301130234</v>
      </c>
      <c r="BL397">
        <v>1.2306794303058599</v>
      </c>
      <c r="BM397">
        <v>1.29905050976729</v>
      </c>
      <c r="BN397">
        <v>1.25727367228471</v>
      </c>
      <c r="BO397">
        <v>1.26264643703937</v>
      </c>
      <c r="BP397">
        <v>1.22229544930306</v>
      </c>
      <c r="BQ397">
        <v>1.26150855109236</v>
      </c>
      <c r="BR397">
        <v>1.2744709853303899</v>
      </c>
      <c r="BS397">
        <v>1.29597234843567</v>
      </c>
      <c r="BT397">
        <v>1.2131816967522799</v>
      </c>
      <c r="BU397">
        <v>1.2612296301950101</v>
      </c>
      <c r="BV397">
        <v>1.2157515037812101</v>
      </c>
      <c r="BW397">
        <v>1.21787903990097</v>
      </c>
      <c r="BX397">
        <v>1.161633649316</v>
      </c>
      <c r="BY397">
        <v>1.20339728671169</v>
      </c>
      <c r="BZ397">
        <v>1.20342198251813</v>
      </c>
      <c r="CA397">
        <v>1.21062550368855</v>
      </c>
      <c r="CB397">
        <v>1.23615836684194</v>
      </c>
      <c r="CC397">
        <v>1.2541967775497</v>
      </c>
      <c r="CD397">
        <v>1.1988171295904</v>
      </c>
      <c r="CE397">
        <v>1.24218339575319</v>
      </c>
      <c r="CF397">
        <v>1.2009840098400899</v>
      </c>
      <c r="CG397">
        <v>1.2524998191158301</v>
      </c>
      <c r="CH397">
        <v>1.1674394298230899</v>
      </c>
      <c r="CI397">
        <v>1.1912561014932599</v>
      </c>
      <c r="CJ397">
        <v>1.1788065282592599</v>
      </c>
      <c r="CK397">
        <v>1.20521559615159</v>
      </c>
      <c r="CL397">
        <v>1.19240423186093</v>
      </c>
      <c r="CM397">
        <v>1.18529639447324</v>
      </c>
      <c r="CN397">
        <v>1.2282865833051699</v>
      </c>
      <c r="CO397">
        <v>1.2388616649769</v>
      </c>
      <c r="CP397">
        <v>1.21776904444114</v>
      </c>
      <c r="CQ397">
        <v>1.24356122398536</v>
      </c>
      <c r="CR397">
        <v>1.2495897703929599</v>
      </c>
      <c r="CS397">
        <v>1.2411785440799299</v>
      </c>
      <c r="CT397">
        <v>1.2540323221408201</v>
      </c>
      <c r="CU397">
        <v>1.2570833796818599</v>
      </c>
      <c r="CV397">
        <v>1.1946710168569801</v>
      </c>
      <c r="CW397">
        <v>1.29737629146275</v>
      </c>
      <c r="CX397">
        <v>1.17268831168831</v>
      </c>
      <c r="CY397">
        <v>1.21470129870129</v>
      </c>
      <c r="CZ397">
        <v>1.25783437475282</v>
      </c>
      <c r="DA397">
        <v>1.2857233251601601</v>
      </c>
      <c r="DB397">
        <v>1.2032893091498</v>
      </c>
      <c r="DC397">
        <v>1.23489621169717</v>
      </c>
      <c r="DD397">
        <v>1.20989797422334</v>
      </c>
      <c r="DE397">
        <v>1.254212862126</v>
      </c>
      <c r="DF397">
        <v>1.26923487070114</v>
      </c>
      <c r="DG397">
        <v>1.2495067981871499</v>
      </c>
      <c r="DH397">
        <v>1.2413577675968299</v>
      </c>
      <c r="DI397">
        <v>1.2735665694849301</v>
      </c>
      <c r="DJ397">
        <v>1.2366093986861999</v>
      </c>
      <c r="DK397">
        <v>1.2868422002454301</v>
      </c>
      <c r="DL397">
        <v>1.2942532813054199</v>
      </c>
      <c r="DM397">
        <v>1.2709471443774301</v>
      </c>
      <c r="DN397">
        <v>1.2452093714107999</v>
      </c>
      <c r="DO397">
        <v>1.2726102988799499</v>
      </c>
    </row>
    <row r="398" spans="1:119" x14ac:dyDescent="0.45">
      <c r="A398" t="s">
        <v>67</v>
      </c>
      <c r="B398" t="s">
        <v>17</v>
      </c>
      <c r="C398" t="s">
        <v>18</v>
      </c>
      <c r="D398">
        <v>35</v>
      </c>
      <c r="E398" t="s">
        <v>263</v>
      </c>
      <c r="F398" s="1" cm="1">
        <f t="array" ref="F398">SUMPRODUCT($H398:$FZZ398,$H$2:$FZZ$2)/SUMPRODUCT(--($H398:$FZZ398&lt;&gt;""),$H$2:$FZZ$2)</f>
        <v>1.5983577461592171</v>
      </c>
      <c r="G398" s="1" cm="1">
        <f t="array" ref="G398">SUMPRODUCT($H398:$FZZ398,$G$2:$FZY$2)/SUMPRODUCT(--($H398:$FZZ398&lt;&gt;""),$G$2:$FZY$2)</f>
        <v>1.6408942204528296</v>
      </c>
      <c r="H398">
        <v>1.5630553972288199</v>
      </c>
      <c r="I398">
        <v>1.57582611059161</v>
      </c>
      <c r="J398">
        <v>1.5691633772398099</v>
      </c>
      <c r="K398">
        <v>1.5795146493887799</v>
      </c>
      <c r="L398">
        <v>1.578714171845</v>
      </c>
      <c r="M398">
        <v>1.5864328821940901</v>
      </c>
      <c r="N398">
        <v>1.56277154732962</v>
      </c>
      <c r="O398">
        <v>1.6310773011266999</v>
      </c>
      <c r="P398">
        <v>1.5620093655421401</v>
      </c>
      <c r="Q398">
        <v>1.6328656253868501</v>
      </c>
      <c r="R398">
        <v>1.5738706569770999</v>
      </c>
      <c r="S398">
        <v>1.6567519738633201</v>
      </c>
      <c r="T398">
        <v>1.7760513665145701</v>
      </c>
      <c r="U398">
        <v>1.7412614070211301</v>
      </c>
      <c r="V398">
        <v>1.5489245926192401</v>
      </c>
      <c r="W398">
        <v>1.62558414339413</v>
      </c>
      <c r="X398">
        <v>1.6136956564751499</v>
      </c>
      <c r="Y398">
        <v>1.67454231453033</v>
      </c>
      <c r="Z398">
        <v>1.57234993289569</v>
      </c>
      <c r="AA398">
        <v>1.65362904919729</v>
      </c>
      <c r="AB398">
        <v>1.56300863747566</v>
      </c>
      <c r="AC398">
        <v>1.6333958617147899</v>
      </c>
      <c r="AD398">
        <v>1.5713929579549499</v>
      </c>
      <c r="AE398">
        <v>1.64541259507591</v>
      </c>
      <c r="AF398">
        <v>1.7305994055623599</v>
      </c>
      <c r="AG398">
        <v>1.6603268550479999</v>
      </c>
      <c r="AH398">
        <v>1.5922854712585099</v>
      </c>
      <c r="AI398">
        <v>1.6670844308203101</v>
      </c>
      <c r="AJ398">
        <v>1.6278064222780799</v>
      </c>
      <c r="AK398">
        <v>1.6647992930861399</v>
      </c>
      <c r="AL398">
        <v>1.6132019885840501</v>
      </c>
      <c r="AM398">
        <v>1.68819278217639</v>
      </c>
      <c r="AN398">
        <v>1.59551604373196</v>
      </c>
      <c r="AO398">
        <v>1.6879421699472901</v>
      </c>
      <c r="AP398">
        <v>1.62871305194015</v>
      </c>
      <c r="AQ398">
        <v>1.67833596886023</v>
      </c>
      <c r="AR398">
        <v>1.5889853677740999</v>
      </c>
      <c r="AS398">
        <v>1.66408761838105</v>
      </c>
      <c r="AT398">
        <v>1.60540116113067</v>
      </c>
      <c r="AU398">
        <v>1.63129342343199</v>
      </c>
      <c r="AV398">
        <v>1.6259685013559</v>
      </c>
      <c r="AW398">
        <v>1.5924322794051899</v>
      </c>
      <c r="AX398">
        <v>1.5986947955144799</v>
      </c>
      <c r="AY398">
        <v>1.6455271726476901</v>
      </c>
      <c r="AZ398">
        <v>1.50157746533063</v>
      </c>
      <c r="BA398">
        <v>1.41332357036192</v>
      </c>
      <c r="BB398">
        <v>1.6150862492226099</v>
      </c>
      <c r="BC398">
        <v>1.68174527838695</v>
      </c>
      <c r="BD398">
        <v>1.5806985657987001</v>
      </c>
      <c r="BE398">
        <v>1.6742005722409099</v>
      </c>
      <c r="BF398">
        <v>1.5854257709305399</v>
      </c>
      <c r="BG398">
        <v>1.6501740611806499</v>
      </c>
      <c r="BH398">
        <v>1.5791372476154999</v>
      </c>
      <c r="BI398">
        <v>1.6264554688467701</v>
      </c>
      <c r="BJ398">
        <v>1.54546733574074</v>
      </c>
      <c r="BK398">
        <v>1.58671387703418</v>
      </c>
      <c r="BL398">
        <v>1.62067086932835</v>
      </c>
      <c r="BM398">
        <v>1.70369289438866</v>
      </c>
      <c r="BN398">
        <v>1.59145964002476</v>
      </c>
      <c r="BO398">
        <v>1.65625985493535</v>
      </c>
      <c r="BP398">
        <v>1.6179688272316799</v>
      </c>
      <c r="BQ398">
        <v>1.6496358783405201</v>
      </c>
      <c r="BR398">
        <v>1.62952745683499</v>
      </c>
      <c r="BS398">
        <v>1.7136342983253201</v>
      </c>
      <c r="BT398">
        <v>1.5968400564820799</v>
      </c>
      <c r="BU398">
        <v>1.6687211388009</v>
      </c>
      <c r="BV398">
        <v>1.53569425371835</v>
      </c>
      <c r="BW398">
        <v>1.5780322225015899</v>
      </c>
      <c r="BX398">
        <v>1.5088976556734901</v>
      </c>
      <c r="BY398">
        <v>1.5631634216949499</v>
      </c>
      <c r="BZ398">
        <v>1.5724629595189299</v>
      </c>
      <c r="CA398">
        <v>1.6072159196578</v>
      </c>
      <c r="CB398">
        <v>1.59293366701346</v>
      </c>
      <c r="CC398">
        <v>1.65109805134549</v>
      </c>
      <c r="CD398">
        <v>1.5019234354081501</v>
      </c>
      <c r="CE398">
        <v>1.61277093324747</v>
      </c>
      <c r="CF398">
        <v>1.55233340568699</v>
      </c>
      <c r="CG398">
        <v>1.6374791983213901</v>
      </c>
      <c r="CH398">
        <v>1.5360863715712101</v>
      </c>
      <c r="CI398">
        <v>1.5794722972747499</v>
      </c>
      <c r="CJ398">
        <v>1.48140069333541</v>
      </c>
      <c r="CK398">
        <v>1.54785182876952</v>
      </c>
      <c r="CL398">
        <v>1.49623495742335</v>
      </c>
      <c r="CM398">
        <v>1.54401932956438</v>
      </c>
      <c r="CN398">
        <v>1.57299763433592</v>
      </c>
      <c r="CO398">
        <v>1.6368283203784999</v>
      </c>
      <c r="CP398">
        <v>1.54196944979979</v>
      </c>
      <c r="CQ398">
        <v>1.61676306292945</v>
      </c>
      <c r="CR398">
        <v>1.58291500042542</v>
      </c>
      <c r="CS398">
        <v>1.65415517010854</v>
      </c>
      <c r="CT398">
        <v>1.59517869344817</v>
      </c>
      <c r="CU398">
        <v>1.6621748319534699</v>
      </c>
      <c r="CV398">
        <v>1.60798441181801</v>
      </c>
      <c r="CW398">
        <v>1.70552383541779</v>
      </c>
      <c r="CX398">
        <v>1.5377922077921999</v>
      </c>
      <c r="CY398">
        <v>1.61496103896103</v>
      </c>
      <c r="CZ398">
        <v>1.62519971525745</v>
      </c>
      <c r="DA398">
        <v>1.68428379340346</v>
      </c>
      <c r="DB398">
        <v>1.5500601412426001</v>
      </c>
      <c r="DC398">
        <v>1.59061082066</v>
      </c>
      <c r="DD398">
        <v>1.5551643384700999</v>
      </c>
      <c r="DE398">
        <v>1.6299068175490801</v>
      </c>
      <c r="DF398">
        <v>1.57072780591842</v>
      </c>
      <c r="DG398">
        <v>1.6043455078645601</v>
      </c>
      <c r="DH398">
        <v>1.5986163172751999</v>
      </c>
      <c r="DI398">
        <v>1.6864732287472799</v>
      </c>
      <c r="DJ398">
        <v>1.62707536273731</v>
      </c>
      <c r="DK398">
        <v>1.7391178806034699</v>
      </c>
      <c r="DL398">
        <v>1.62006030507272</v>
      </c>
      <c r="DM398">
        <v>1.67178964171692</v>
      </c>
      <c r="DN398">
        <v>1.6235891501653701</v>
      </c>
      <c r="DO398">
        <v>1.7132790438604799</v>
      </c>
    </row>
    <row r="399" spans="1:119" x14ac:dyDescent="0.45">
      <c r="A399" t="s">
        <v>67</v>
      </c>
      <c r="B399" t="s">
        <v>17</v>
      </c>
      <c r="C399" t="s">
        <v>18</v>
      </c>
      <c r="D399">
        <v>35</v>
      </c>
      <c r="E399" t="s">
        <v>244</v>
      </c>
      <c r="F399" s="1" cm="1">
        <f t="array" ref="F399">SUMPRODUCT($H399:$FZZ399,$H$2:$FZZ$2)/SUMPRODUCT(--($H399:$FZZ399&lt;&gt;""),$H$2:$FZZ$2)</f>
        <v>1.5668001610159799</v>
      </c>
      <c r="G399" s="1" cm="1">
        <f t="array" ref="G399">SUMPRODUCT($H399:$FZZ399,$G$2:$FZY$2)/SUMPRODUCT(--($H399:$FZZ399&lt;&gt;""),$G$2:$FZY$2)</f>
        <v>1.6155795374206465</v>
      </c>
      <c r="H399">
        <v>1.5438790433323899</v>
      </c>
      <c r="I399">
        <v>1.5570513769693</v>
      </c>
      <c r="J399">
        <v>1.54788734399372</v>
      </c>
      <c r="K399">
        <v>1.5592981471426199</v>
      </c>
      <c r="L399">
        <v>1.5520138595178401</v>
      </c>
      <c r="M399">
        <v>1.5647936526010899</v>
      </c>
      <c r="N399">
        <v>1.5455336836326501</v>
      </c>
      <c r="O399">
        <v>1.6267194729825101</v>
      </c>
      <c r="P399">
        <v>1.5471713416117701</v>
      </c>
      <c r="Q399">
        <v>1.61484741508475</v>
      </c>
      <c r="R399">
        <v>1.5239795597813499</v>
      </c>
      <c r="S399">
        <v>1.6492125489539</v>
      </c>
      <c r="T399">
        <v>1.6320493644659599</v>
      </c>
      <c r="U399">
        <v>1.63681586972716</v>
      </c>
      <c r="V399">
        <v>1.5428460973628999</v>
      </c>
      <c r="W399">
        <v>1.6149637964822501</v>
      </c>
      <c r="X399">
        <v>1.53778078017812</v>
      </c>
      <c r="Y399">
        <v>1.6152078487016299</v>
      </c>
      <c r="Z399">
        <v>1.55968302891344</v>
      </c>
      <c r="AA399">
        <v>1.6338006681686801</v>
      </c>
      <c r="AB399">
        <v>1.5589965977903399</v>
      </c>
      <c r="AC399">
        <v>1.62078914145917</v>
      </c>
      <c r="AD399">
        <v>1.5365540773902999</v>
      </c>
      <c r="AE399">
        <v>1.62339159722348</v>
      </c>
      <c r="AF399">
        <v>1.69945352850988</v>
      </c>
      <c r="AG399">
        <v>1.6351938774636099</v>
      </c>
      <c r="AH399">
        <v>1.5479682280088201</v>
      </c>
      <c r="AI399">
        <v>1.6323785025415101</v>
      </c>
      <c r="AJ399">
        <v>1.6189528409529601</v>
      </c>
      <c r="AK399">
        <v>1.6463114367337801</v>
      </c>
      <c r="AL399">
        <v>1.59359694347265</v>
      </c>
      <c r="AM399">
        <v>1.6656600994291999</v>
      </c>
      <c r="AN399">
        <v>1.5801599788748599</v>
      </c>
      <c r="AO399">
        <v>1.6750543715456101</v>
      </c>
      <c r="AP399">
        <v>1.5755990755382501</v>
      </c>
      <c r="AQ399">
        <v>1.6319790779710499</v>
      </c>
      <c r="AR399">
        <v>1.5746210712801501</v>
      </c>
      <c r="AS399">
        <v>1.6449880798757599</v>
      </c>
      <c r="AT399">
        <v>1.5902731512325099</v>
      </c>
      <c r="AU399">
        <v>1.62067193299704</v>
      </c>
      <c r="AV399">
        <v>1.6004820156748201</v>
      </c>
      <c r="AW399">
        <v>1.57615773162082</v>
      </c>
      <c r="AX399">
        <v>1.5826542632857299</v>
      </c>
      <c r="AY399">
        <v>1.6308418846930299</v>
      </c>
      <c r="AZ399">
        <v>1.46352712591107</v>
      </c>
      <c r="BA399">
        <v>1.40315661393219</v>
      </c>
      <c r="BB399">
        <v>1.59723085987365</v>
      </c>
      <c r="BC399">
        <v>1.6744460083139601</v>
      </c>
      <c r="BD399">
        <v>1.56898382249734</v>
      </c>
      <c r="BE399">
        <v>1.64413093160101</v>
      </c>
      <c r="BF399">
        <v>1.5350467866577699</v>
      </c>
      <c r="BG399">
        <v>1.6053625657358701</v>
      </c>
      <c r="BH399">
        <v>1.5396073330855899</v>
      </c>
      <c r="BI399">
        <v>1.58601201535984</v>
      </c>
      <c r="BJ399">
        <v>1.50525254420109</v>
      </c>
      <c r="BK399">
        <v>1.5574497021995</v>
      </c>
      <c r="BL399">
        <v>1.61860845201961</v>
      </c>
      <c r="BM399">
        <v>1.6987703323215799</v>
      </c>
      <c r="BN399">
        <v>1.57669621687281</v>
      </c>
      <c r="BO399">
        <v>1.6382727729305999</v>
      </c>
      <c r="BP399">
        <v>1.5746367021451799</v>
      </c>
      <c r="BQ399">
        <v>1.6147724651530599</v>
      </c>
      <c r="BR399">
        <v>1.6209431390367299</v>
      </c>
      <c r="BS399">
        <v>1.6935284953914</v>
      </c>
      <c r="BT399">
        <v>1.5690188146395401</v>
      </c>
      <c r="BU399">
        <v>1.64712055871465</v>
      </c>
      <c r="BV399">
        <v>1.4851942827302</v>
      </c>
      <c r="BW399">
        <v>1.51730073690114</v>
      </c>
      <c r="BX399">
        <v>1.47171765907929</v>
      </c>
      <c r="BY399">
        <v>1.51797979224612</v>
      </c>
      <c r="BZ399">
        <v>1.5347095654330101</v>
      </c>
      <c r="CA399">
        <v>1.5594073523030101</v>
      </c>
      <c r="CB399">
        <v>1.5931305008013901</v>
      </c>
      <c r="CC399">
        <v>1.64172032730647</v>
      </c>
      <c r="CD399">
        <v>1.4755037367181201</v>
      </c>
      <c r="CE399">
        <v>1.58345337151959</v>
      </c>
      <c r="CF399">
        <v>1.5237971203241401</v>
      </c>
      <c r="CG399">
        <v>1.6021850806743301</v>
      </c>
      <c r="CH399">
        <v>1.48080322892691</v>
      </c>
      <c r="CI399">
        <v>1.5329063677907799</v>
      </c>
      <c r="CJ399">
        <v>1.4575818953764601</v>
      </c>
      <c r="CK399">
        <v>1.52857087212246</v>
      </c>
      <c r="CL399">
        <v>1.49740786788336</v>
      </c>
      <c r="CM399">
        <v>1.5389288981679099</v>
      </c>
      <c r="CN399">
        <v>1.55725470316548</v>
      </c>
      <c r="CO399">
        <v>1.6183958544553301</v>
      </c>
      <c r="CP399">
        <v>1.52915369024667</v>
      </c>
      <c r="CQ399">
        <v>1.5984354145039299</v>
      </c>
      <c r="CR399">
        <v>1.5322166984721199</v>
      </c>
      <c r="CS399">
        <v>1.5874487972675599</v>
      </c>
      <c r="CT399">
        <v>1.58272020848893</v>
      </c>
      <c r="CU399">
        <v>1.6375915714535401</v>
      </c>
      <c r="CV399">
        <v>1.5970636215334399</v>
      </c>
      <c r="CW399">
        <v>1.6785390610839199</v>
      </c>
      <c r="CX399">
        <v>1.5027792207792201</v>
      </c>
      <c r="CY399">
        <v>1.5620259740259701</v>
      </c>
      <c r="CZ399">
        <v>1.6021039310290199</v>
      </c>
      <c r="DA399">
        <v>1.66234279838645</v>
      </c>
      <c r="DB399">
        <v>1.5313389465159699</v>
      </c>
      <c r="DC399">
        <v>1.5741642749109701</v>
      </c>
      <c r="DD399">
        <v>1.5562288128654</v>
      </c>
      <c r="DE399">
        <v>1.6244861863976501</v>
      </c>
      <c r="DF399">
        <v>1.5615835777126099</v>
      </c>
      <c r="DG399">
        <v>1.5984404158890899</v>
      </c>
      <c r="DH399">
        <v>1.57892544773011</v>
      </c>
      <c r="DI399">
        <v>1.6550742746078</v>
      </c>
      <c r="DJ399">
        <v>1.57622897567313</v>
      </c>
      <c r="DK399">
        <v>1.66173392045044</v>
      </c>
      <c r="DL399">
        <v>1.5893490599503299</v>
      </c>
      <c r="DM399">
        <v>1.65356509400496</v>
      </c>
      <c r="DN399">
        <v>1.57849376937624</v>
      </c>
      <c r="DO399">
        <v>1.6744445116106299</v>
      </c>
    </row>
    <row r="400" spans="1:119" x14ac:dyDescent="0.45">
      <c r="A400" t="s">
        <v>67</v>
      </c>
      <c r="B400" t="s">
        <v>17</v>
      </c>
      <c r="C400" t="s">
        <v>18</v>
      </c>
      <c r="D400">
        <v>35</v>
      </c>
      <c r="E400" t="s">
        <v>264</v>
      </c>
      <c r="F400" s="1" cm="1">
        <f t="array" ref="F400">SUMPRODUCT($H400:$FZZ400,$H$2:$FZZ$2)/SUMPRODUCT(--($H400:$FZZ400&lt;&gt;""),$H$2:$FZZ$2)</f>
        <v>1.654590723728983</v>
      </c>
      <c r="G400" s="1" cm="1">
        <f t="array" ref="G400">SUMPRODUCT($H400:$FZZ400,$G$2:$FZY$2)/SUMPRODUCT(--($H400:$FZZ400&lt;&gt;""),$G$2:$FZY$2)</f>
        <v>1.6794778814979299</v>
      </c>
      <c r="H400">
        <v>1.6837727153790101</v>
      </c>
      <c r="I400">
        <v>1.64278513518173</v>
      </c>
      <c r="J400">
        <v>1.6865903234924999</v>
      </c>
      <c r="K400">
        <v>1.64611867967388</v>
      </c>
      <c r="L400">
        <v>1.6841896574161399</v>
      </c>
      <c r="M400">
        <v>1.6489430490939201</v>
      </c>
      <c r="N400">
        <v>1.6281546545368899</v>
      </c>
      <c r="O400">
        <v>1.69031448513842</v>
      </c>
      <c r="P400">
        <v>1.60143087043195</v>
      </c>
      <c r="Q400">
        <v>1.6784724860519999</v>
      </c>
      <c r="R400">
        <v>1.6872395233408</v>
      </c>
      <c r="S400">
        <v>1.70449381138872</v>
      </c>
      <c r="T400">
        <v>1.7958274164261101</v>
      </c>
      <c r="U400">
        <v>1.7500712938821099</v>
      </c>
      <c r="V400">
        <v>1.57219064106242</v>
      </c>
      <c r="W400">
        <v>1.6415098009657501</v>
      </c>
      <c r="X400">
        <v>1.62635849979225</v>
      </c>
      <c r="Y400">
        <v>1.6867840052460299</v>
      </c>
      <c r="Z400">
        <v>1.6404027584620999</v>
      </c>
      <c r="AA400">
        <v>1.7123115938984801</v>
      </c>
      <c r="AB400">
        <v>1.60925586471045</v>
      </c>
      <c r="AC400">
        <v>1.6882948296398701</v>
      </c>
      <c r="AD400">
        <v>1.66092077894086</v>
      </c>
      <c r="AE400">
        <v>1.6700304087128299</v>
      </c>
      <c r="AF400">
        <v>1.8006192772529099</v>
      </c>
      <c r="AG400">
        <v>1.7244344705307899</v>
      </c>
      <c r="AH400">
        <v>1.59555635912376</v>
      </c>
      <c r="AI400">
        <v>1.6894094732473399</v>
      </c>
      <c r="AJ400">
        <v>1.6497773736091199</v>
      </c>
      <c r="AK400">
        <v>1.7107915890977401</v>
      </c>
      <c r="AL400">
        <v>1.66050911434358</v>
      </c>
      <c r="AM400">
        <v>1.7083962437856699</v>
      </c>
      <c r="AN400">
        <v>1.6281243008717701</v>
      </c>
      <c r="AO400">
        <v>1.72289032901661</v>
      </c>
      <c r="AP400">
        <v>1.6500243279406399</v>
      </c>
      <c r="AQ400">
        <v>1.7016482179783401</v>
      </c>
      <c r="AR400">
        <v>1.6489140657465899</v>
      </c>
      <c r="AS400">
        <v>1.71739463266332</v>
      </c>
      <c r="AT400">
        <v>1.8078328733225399</v>
      </c>
      <c r="AU400">
        <v>1.7024126772627699</v>
      </c>
      <c r="AV400">
        <v>1.76470632058884</v>
      </c>
      <c r="AW400">
        <v>1.6628386029740401</v>
      </c>
      <c r="AX400">
        <v>1.6392096493392301</v>
      </c>
      <c r="AY400">
        <v>1.6624260262500301</v>
      </c>
      <c r="AZ400">
        <v>1.5270453545329199</v>
      </c>
      <c r="BA400">
        <v>1.4430537420315099</v>
      </c>
      <c r="BB400">
        <v>1.6707800072010699</v>
      </c>
      <c r="BC400">
        <v>1.73686622369153</v>
      </c>
      <c r="BD400">
        <v>1.58510734015943</v>
      </c>
      <c r="BE400">
        <v>1.6811826312285101</v>
      </c>
      <c r="BF400">
        <v>1.60259733846875</v>
      </c>
      <c r="BG400">
        <v>1.66376564698911</v>
      </c>
      <c r="BH400">
        <v>1.59661835748792</v>
      </c>
      <c r="BI400">
        <v>1.64732751145794</v>
      </c>
      <c r="BJ400">
        <v>1.5763729306382701</v>
      </c>
      <c r="BK400">
        <v>1.62737419687661</v>
      </c>
      <c r="BL400">
        <v>1.6681259241964299</v>
      </c>
      <c r="BM400">
        <v>1.7468480037356899</v>
      </c>
      <c r="BN400">
        <v>1.62616069238585</v>
      </c>
      <c r="BO400">
        <v>1.67681652008362</v>
      </c>
      <c r="BP400">
        <v>1.6432761063696499</v>
      </c>
      <c r="BQ400">
        <v>1.6758328665106901</v>
      </c>
      <c r="BR400">
        <v>1.6915974295728899</v>
      </c>
      <c r="BS400">
        <v>1.76184603401272</v>
      </c>
      <c r="BT400">
        <v>1.6318169675228</v>
      </c>
      <c r="BU400">
        <v>1.7090218677250599</v>
      </c>
      <c r="BV400">
        <v>1.57503433069647</v>
      </c>
      <c r="BW400">
        <v>1.5994236311239101</v>
      </c>
      <c r="BX400">
        <v>1.5271754555259101</v>
      </c>
      <c r="BY400">
        <v>1.5800363285462899</v>
      </c>
      <c r="BZ400">
        <v>1.5880850536234501</v>
      </c>
      <c r="CA400">
        <v>1.6219949166201699</v>
      </c>
      <c r="CB400">
        <v>1.6153586592807101</v>
      </c>
      <c r="CC400">
        <v>1.67949835503191</v>
      </c>
      <c r="CD400">
        <v>1.53942618922537</v>
      </c>
      <c r="CE400">
        <v>1.63586910471284</v>
      </c>
      <c r="CF400">
        <v>1.5680196801968</v>
      </c>
      <c r="CG400">
        <v>1.6468707040011501</v>
      </c>
      <c r="CH400">
        <v>1.5484839387571301</v>
      </c>
      <c r="CI400">
        <v>1.59084692618166</v>
      </c>
      <c r="CJ400">
        <v>1.5029408327815199</v>
      </c>
      <c r="CK400">
        <v>1.58405718069567</v>
      </c>
      <c r="CL400">
        <v>1.5525581177132901</v>
      </c>
      <c r="CM400">
        <v>1.6106641019024599</v>
      </c>
      <c r="CN400">
        <v>1.6209445758702199</v>
      </c>
      <c r="CO400">
        <v>1.6890559873831199</v>
      </c>
      <c r="CP400">
        <v>1.58591625883632</v>
      </c>
      <c r="CQ400">
        <v>1.6619827969746399</v>
      </c>
      <c r="CR400">
        <v>1.5992391000474</v>
      </c>
      <c r="CS400">
        <v>1.67345723280378</v>
      </c>
      <c r="CT400">
        <v>1.63590713343609</v>
      </c>
      <c r="CU400">
        <v>1.71919146975162</v>
      </c>
      <c r="CV400">
        <v>1.63290737719775</v>
      </c>
      <c r="CW400">
        <v>1.7377197752401601</v>
      </c>
      <c r="CX400">
        <v>1.5552597402597399</v>
      </c>
      <c r="CY400">
        <v>1.6214935064935001</v>
      </c>
      <c r="CZ400">
        <v>1.65144348651427</v>
      </c>
      <c r="DA400">
        <v>1.73499960452424</v>
      </c>
      <c r="DB400">
        <v>1.5921709202205501</v>
      </c>
      <c r="DC400">
        <v>1.6523121628219899</v>
      </c>
      <c r="DD400">
        <v>1.61172887018325</v>
      </c>
      <c r="DE400">
        <v>1.6760722532466401</v>
      </c>
      <c r="DF400">
        <v>1.6351106371634201</v>
      </c>
      <c r="DG400">
        <v>1.6650493201812799</v>
      </c>
      <c r="DH400">
        <v>1.65162663704937</v>
      </c>
      <c r="DI400">
        <v>1.7388588088296499</v>
      </c>
      <c r="DJ400">
        <v>1.6444452465170001</v>
      </c>
      <c r="DK400">
        <v>1.7579044250342799</v>
      </c>
      <c r="DL400">
        <v>1.7041504079460801</v>
      </c>
      <c r="DM400">
        <v>1.74149521106775</v>
      </c>
      <c r="DN400">
        <v>1.6422076183732099</v>
      </c>
      <c r="DO400">
        <v>1.7090216668537701</v>
      </c>
    </row>
    <row r="401" spans="1:119" x14ac:dyDescent="0.45">
      <c r="A401" t="s">
        <v>138</v>
      </c>
      <c r="B401" t="s">
        <v>17</v>
      </c>
      <c r="C401" t="s">
        <v>15</v>
      </c>
      <c r="D401">
        <v>35</v>
      </c>
      <c r="E401" t="s">
        <v>244</v>
      </c>
      <c r="F401" s="1" cm="1">
        <f t="array" ref="F401">SUMPRODUCT($H401:$FZZ401,$H$2:$FZZ$2)/SUMPRODUCT(--($H401:$FZZ401&lt;&gt;""),$H$2:$FZZ$2)</f>
        <v>1.6551550191692253</v>
      </c>
      <c r="G401" s="1" cm="1">
        <f t="array" ref="G401">SUMPRODUCT($H401:$FZZ401,$G$2:$FZY$2)/SUMPRODUCT(--($H401:$FZZ401&lt;&gt;""),$G$2:$FZY$2)</f>
        <v>1.697146880717451</v>
      </c>
      <c r="H401">
        <v>1.6193653993991901</v>
      </c>
      <c r="I401">
        <v>1.6469372397328199</v>
      </c>
      <c r="J401">
        <v>1.6221317926410299</v>
      </c>
      <c r="K401">
        <v>1.65081030734533</v>
      </c>
      <c r="L401">
        <v>1.6258174187461301</v>
      </c>
      <c r="M401">
        <v>1.6516291440283599</v>
      </c>
      <c r="N401">
        <v>1.64520952605024</v>
      </c>
      <c r="O401">
        <v>1.71093509005829</v>
      </c>
      <c r="P401">
        <v>1.6418811335976999</v>
      </c>
      <c r="Q401">
        <v>1.70736736061605</v>
      </c>
      <c r="R401">
        <v>1.6003921548095199</v>
      </c>
      <c r="S401">
        <v>1.6947370625562801</v>
      </c>
      <c r="T401">
        <v>1.8112923689356499</v>
      </c>
      <c r="U401">
        <v>1.78584918288481</v>
      </c>
      <c r="V401">
        <v>1.6220367335625301</v>
      </c>
      <c r="W401">
        <v>1.6936608588670601</v>
      </c>
      <c r="X401">
        <v>1.6393746590501099</v>
      </c>
      <c r="Y401">
        <v>1.7172850637805901</v>
      </c>
      <c r="Z401">
        <v>1.6408958147700199</v>
      </c>
      <c r="AA401">
        <v>1.73213997492709</v>
      </c>
      <c r="AB401">
        <v>1.6531992896015</v>
      </c>
      <c r="AC401">
        <v>1.71260600700412</v>
      </c>
      <c r="AD401">
        <v>1.64469327710361</v>
      </c>
      <c r="AE401">
        <v>1.6816459657168299</v>
      </c>
      <c r="AF401">
        <v>1.68874251599585</v>
      </c>
      <c r="AG401">
        <v>1.67535267968033</v>
      </c>
      <c r="AH401">
        <v>1.6339481999843799</v>
      </c>
      <c r="AI401">
        <v>1.726022049729</v>
      </c>
      <c r="AJ401">
        <v>1.6912313512864201</v>
      </c>
      <c r="AK401">
        <v>1.7226564175596</v>
      </c>
      <c r="AL401">
        <v>1.6850257779414399</v>
      </c>
      <c r="AM401">
        <v>1.73230528447799</v>
      </c>
      <c r="AN401">
        <v>1.70022115374035</v>
      </c>
      <c r="AO401">
        <v>1.7483688536314299</v>
      </c>
      <c r="AP401">
        <v>1.6687142683371801</v>
      </c>
      <c r="AQ401">
        <v>1.7146028463690499</v>
      </c>
      <c r="AR401">
        <v>1.6762811399575599</v>
      </c>
      <c r="AS401">
        <v>1.7334813324292899</v>
      </c>
      <c r="AT401">
        <v>1.66968211668411</v>
      </c>
      <c r="AU401">
        <v>1.70511563719425</v>
      </c>
      <c r="AV401">
        <v>1.7114238459933799</v>
      </c>
      <c r="AW401">
        <v>1.68074842804779</v>
      </c>
      <c r="AX401">
        <v>1.64662874299356</v>
      </c>
      <c r="AY401">
        <v>1.70156131090346</v>
      </c>
      <c r="AZ401">
        <v>1.5187937199566099</v>
      </c>
      <c r="BA401">
        <v>1.43573512048612</v>
      </c>
      <c r="BB401">
        <v>1.6811888317894601</v>
      </c>
      <c r="BC401">
        <v>1.7632156066904501</v>
      </c>
      <c r="BD401">
        <v>1.66459124363426</v>
      </c>
      <c r="BE401">
        <v>1.7440391571143199</v>
      </c>
      <c r="BF401">
        <v>1.6584450534528301</v>
      </c>
      <c r="BG401">
        <v>1.70704639162531</v>
      </c>
      <c r="BH401">
        <v>1.6239780750650299</v>
      </c>
      <c r="BI401">
        <v>1.6750743218134501</v>
      </c>
      <c r="BJ401">
        <v>1.57576326032922</v>
      </c>
      <c r="BK401">
        <v>1.6420766308680701</v>
      </c>
      <c r="BL401">
        <v>1.6874854074247001</v>
      </c>
      <c r="BM401">
        <v>1.77060471632033</v>
      </c>
      <c r="BN401">
        <v>1.6618194984640899</v>
      </c>
      <c r="BO401">
        <v>1.70225539320462</v>
      </c>
      <c r="BP401">
        <v>1.6708076580881099</v>
      </c>
      <c r="BQ401">
        <v>1.7297426434243901</v>
      </c>
      <c r="BR401">
        <v>1.6923601194339799</v>
      </c>
      <c r="BS401">
        <v>1.764685836687</v>
      </c>
      <c r="BT401">
        <v>1.6416059229859099</v>
      </c>
      <c r="BU401">
        <v>1.7182192878678</v>
      </c>
      <c r="BV401">
        <v>1.57658162969266</v>
      </c>
      <c r="BW401">
        <v>1.63495348432392</v>
      </c>
      <c r="BX401">
        <v>1.5644264063120801</v>
      </c>
      <c r="BY401">
        <v>1.61057501277175</v>
      </c>
      <c r="BZ401">
        <v>1.6214989771247901</v>
      </c>
      <c r="CA401">
        <v>1.6507470088649101</v>
      </c>
      <c r="CB401">
        <v>1.6503247757500701</v>
      </c>
      <c r="CC401">
        <v>1.70473525855524</v>
      </c>
      <c r="CD401">
        <v>1.57274314087681</v>
      </c>
      <c r="CE401">
        <v>1.6519344506770099</v>
      </c>
      <c r="CF401">
        <v>1.6073511323348499</v>
      </c>
      <c r="CG401">
        <v>1.68892265393242</v>
      </c>
      <c r="CH401">
        <v>1.60004225179848</v>
      </c>
      <c r="CI401">
        <v>1.65033301088539</v>
      </c>
      <c r="CJ401">
        <v>1.5526039029330401</v>
      </c>
      <c r="CK401">
        <v>1.6360768122151601</v>
      </c>
      <c r="CL401">
        <v>1.59056041661779</v>
      </c>
      <c r="CM401">
        <v>1.6419573529756699</v>
      </c>
      <c r="CN401">
        <v>1.62581671735946</v>
      </c>
      <c r="CO401">
        <v>1.6978145769967301</v>
      </c>
      <c r="CP401">
        <v>1.6337807108606399</v>
      </c>
      <c r="CQ401">
        <v>1.70626328538237</v>
      </c>
      <c r="CR401">
        <v>1.6419880638377999</v>
      </c>
      <c r="CS401">
        <v>1.6943272842192201</v>
      </c>
      <c r="CT401">
        <v>1.6541816968329299</v>
      </c>
      <c r="CU401">
        <v>1.69286020753547</v>
      </c>
      <c r="CV401">
        <v>1.66542051839768</v>
      </c>
      <c r="CW401">
        <v>1.74050661591444</v>
      </c>
      <c r="CX401">
        <v>1.59658441558441</v>
      </c>
      <c r="CY401">
        <v>1.66316883116883</v>
      </c>
      <c r="CZ401">
        <v>1.66843312504943</v>
      </c>
      <c r="DA401">
        <v>1.72555564343905</v>
      </c>
      <c r="DB401">
        <v>1.60481844490228</v>
      </c>
      <c r="DC401">
        <v>1.6604342078624199</v>
      </c>
      <c r="DD401">
        <v>1.6358514976335901</v>
      </c>
      <c r="DE401">
        <v>1.7172919771383599</v>
      </c>
      <c r="DF401">
        <v>1.63345774460143</v>
      </c>
      <c r="DG401">
        <v>1.6834577446014301</v>
      </c>
      <c r="DH401">
        <v>1.6696746725901199</v>
      </c>
      <c r="DI401">
        <v>1.7327271044472199</v>
      </c>
      <c r="DJ401">
        <v>1.69927993936331</v>
      </c>
      <c r="DK401">
        <v>1.7840088789431801</v>
      </c>
      <c r="DL401">
        <v>1.7283433841787801</v>
      </c>
      <c r="DM401">
        <v>1.76410961333806</v>
      </c>
      <c r="DN401">
        <v>1.6840732648813801</v>
      </c>
      <c r="DO401">
        <v>1.7441687752053101</v>
      </c>
    </row>
    <row r="402" spans="1:119" x14ac:dyDescent="0.45">
      <c r="A402" t="s">
        <v>138</v>
      </c>
      <c r="B402" t="s">
        <v>17</v>
      </c>
      <c r="C402" t="s">
        <v>44</v>
      </c>
      <c r="D402">
        <v>35</v>
      </c>
      <c r="E402" t="s">
        <v>244</v>
      </c>
      <c r="F402" s="1" cm="1">
        <f t="array" ref="F402">SUMPRODUCT($H402:$FZZ402,$H$2:$FZZ$2)/SUMPRODUCT(--($H402:$FZZ402&lt;&gt;""),$H$2:$FZZ$2)</f>
        <v>1.3228803217977283</v>
      </c>
      <c r="G402" s="1" cm="1">
        <f t="array" ref="G402">SUMPRODUCT($H402:$FZZ402,$G$2:$FZY$2)/SUMPRODUCT(--($H402:$FZZ402&lt;&gt;""),$G$2:$FZY$2)</f>
        <v>1.3746879144311539</v>
      </c>
      <c r="H402">
        <v>1.2840124705123499</v>
      </c>
      <c r="I402">
        <v>1.3352190554621299</v>
      </c>
      <c r="J402">
        <v>1.2848816518108599</v>
      </c>
      <c r="K402">
        <v>1.3376039957130601</v>
      </c>
      <c r="L402">
        <v>1.2898339135244099</v>
      </c>
      <c r="M402">
        <v>1.3383198588020899</v>
      </c>
      <c r="N402">
        <v>1.32535748830157</v>
      </c>
      <c r="O402">
        <v>1.3920633675790099</v>
      </c>
      <c r="P402">
        <v>1.3317596035225301</v>
      </c>
      <c r="Q402">
        <v>1.3924264608580901</v>
      </c>
      <c r="R402">
        <v>1.2747989486690801</v>
      </c>
      <c r="S402">
        <v>1.36801032482355</v>
      </c>
      <c r="T402">
        <v>1.4109932256262201</v>
      </c>
      <c r="U402">
        <v>1.4419260405996801</v>
      </c>
      <c r="V402">
        <v>1.31620089183682</v>
      </c>
      <c r="W402">
        <v>1.3880146661933499</v>
      </c>
      <c r="X402">
        <v>1.3154630841372399</v>
      </c>
      <c r="Y402">
        <v>1.3827485718969601</v>
      </c>
      <c r="Z402">
        <v>1.3234228278437501</v>
      </c>
      <c r="AA402">
        <v>1.39279784028071</v>
      </c>
      <c r="AB402">
        <v>1.33438300179026</v>
      </c>
      <c r="AC402">
        <v>1.3912184475367799</v>
      </c>
      <c r="AD402">
        <v>1.2846317845058299</v>
      </c>
      <c r="AE402">
        <v>1.3524450319018799</v>
      </c>
      <c r="AF402">
        <v>1.3898727183958699</v>
      </c>
      <c r="AG402">
        <v>1.3599174296996099</v>
      </c>
      <c r="AH402">
        <v>1.3182335561865299</v>
      </c>
      <c r="AI402">
        <v>1.4061818136991</v>
      </c>
      <c r="AJ402">
        <v>1.35930784211113</v>
      </c>
      <c r="AK402">
        <v>1.4043993376972099</v>
      </c>
      <c r="AL402">
        <v>1.32067298839992</v>
      </c>
      <c r="AM402">
        <v>1.3934496409501</v>
      </c>
      <c r="AN402">
        <v>1.33174528076989</v>
      </c>
      <c r="AO402">
        <v>1.38735646095334</v>
      </c>
      <c r="AP402">
        <v>1.3277764262255201</v>
      </c>
      <c r="AQ402">
        <v>1.38962413331711</v>
      </c>
      <c r="AR402">
        <v>1.31636993941514</v>
      </c>
      <c r="AS402">
        <v>1.39643708580302</v>
      </c>
      <c r="AT402">
        <v>1.3207242790520599</v>
      </c>
      <c r="AU402">
        <v>1.37447891881602</v>
      </c>
      <c r="AV402">
        <v>1.3568890246446299</v>
      </c>
      <c r="AW402">
        <v>1.35412134576988</v>
      </c>
      <c r="AX402">
        <v>1.31124748497937</v>
      </c>
      <c r="AY402">
        <v>1.3866477164133899</v>
      </c>
      <c r="AZ402">
        <v>1.2176781922632001</v>
      </c>
      <c r="BA402">
        <v>1.1481615074412499</v>
      </c>
      <c r="BB402">
        <v>1.3651762626427899</v>
      </c>
      <c r="BC402">
        <v>1.4510981637262199</v>
      </c>
      <c r="BD402">
        <v>1.35264796386604</v>
      </c>
      <c r="BE402">
        <v>1.4062730560904</v>
      </c>
      <c r="BF402">
        <v>1.3516899982717301</v>
      </c>
      <c r="BG402">
        <v>1.4122410685628199</v>
      </c>
      <c r="BH402">
        <v>1.3123219373219299</v>
      </c>
      <c r="BI402">
        <v>1.3720426111730399</v>
      </c>
      <c r="BJ402">
        <v>1.28267598367959</v>
      </c>
      <c r="BK402">
        <v>1.3472306898654001</v>
      </c>
      <c r="BL402">
        <v>1.35886061172075</v>
      </c>
      <c r="BM402">
        <v>1.47564012763639</v>
      </c>
      <c r="BN402">
        <v>1.3336954109581001</v>
      </c>
      <c r="BO402">
        <v>1.39050655827697</v>
      </c>
      <c r="BP402">
        <v>1.3645665139881999</v>
      </c>
      <c r="BQ402">
        <v>1.4242429235179701</v>
      </c>
      <c r="BR402">
        <v>1.37641178761521</v>
      </c>
      <c r="BS402">
        <v>1.46025899000389</v>
      </c>
      <c r="BT402">
        <v>1.32440941876884</v>
      </c>
      <c r="BU402">
        <v>1.39180628172346</v>
      </c>
      <c r="BV402">
        <v>1.27510976152254</v>
      </c>
      <c r="BW402">
        <v>1.3152234879987601</v>
      </c>
      <c r="BX402">
        <v>1.27479139467559</v>
      </c>
      <c r="BY402">
        <v>1.3197337798717099</v>
      </c>
      <c r="BZ402">
        <v>1.33304816812348</v>
      </c>
      <c r="CA402">
        <v>1.3600768706217801</v>
      </c>
      <c r="CB402">
        <v>1.3211624441132599</v>
      </c>
      <c r="CC402">
        <v>1.38994179343699</v>
      </c>
      <c r="CD402">
        <v>1.29324340354861</v>
      </c>
      <c r="CE402">
        <v>1.3575047874053101</v>
      </c>
      <c r="CF402">
        <v>1.3016134867231</v>
      </c>
      <c r="CG402">
        <v>1.37306996599377</v>
      </c>
      <c r="CH402">
        <v>1.30374595550218</v>
      </c>
      <c r="CI402">
        <v>1.3615308493723299</v>
      </c>
      <c r="CJ402">
        <v>1.2705176644724001</v>
      </c>
      <c r="CK402">
        <v>1.3234331788260001</v>
      </c>
      <c r="CL402">
        <v>1.31729573764338</v>
      </c>
      <c r="CM402">
        <v>1.3599896783879499</v>
      </c>
      <c r="CN402">
        <v>1.3163090007885501</v>
      </c>
      <c r="CO402">
        <v>1.3783795201081399</v>
      </c>
      <c r="CP402">
        <v>1.3190839883335801</v>
      </c>
      <c r="CQ402">
        <v>1.3934450541301999</v>
      </c>
      <c r="CR402">
        <v>1.3182409354450499</v>
      </c>
      <c r="CS402">
        <v>1.38548212614408</v>
      </c>
      <c r="CT402">
        <v>1.3429579367223301</v>
      </c>
      <c r="CU402">
        <v>1.38117561060878</v>
      </c>
      <c r="CV402">
        <v>1.3395187601957499</v>
      </c>
      <c r="CW402">
        <v>1.41551114736269</v>
      </c>
      <c r="CX402">
        <v>1.2946883116883099</v>
      </c>
      <c r="CY402">
        <v>1.3630909090909</v>
      </c>
      <c r="CZ402">
        <v>1.3409633789448701</v>
      </c>
      <c r="DA402">
        <v>1.41588230641461</v>
      </c>
      <c r="DB402">
        <v>1.30470768974264</v>
      </c>
      <c r="DC402">
        <v>1.3654205718777099</v>
      </c>
      <c r="DD402">
        <v>1.3330494734945799</v>
      </c>
      <c r="DE402">
        <v>1.4020274143098099</v>
      </c>
      <c r="DF402">
        <v>1.3220341242335301</v>
      </c>
      <c r="DG402">
        <v>1.3788723007198</v>
      </c>
      <c r="DH402">
        <v>1.33988153084363</v>
      </c>
      <c r="DI402">
        <v>1.39742699801008</v>
      </c>
      <c r="DJ402">
        <v>1.37280733415144</v>
      </c>
      <c r="DK402">
        <v>1.4480076517721701</v>
      </c>
      <c r="DL402">
        <v>1.3920805250088599</v>
      </c>
      <c r="DM402">
        <v>1.4262415750266</v>
      </c>
      <c r="DN402">
        <v>1.3591481791725299</v>
      </c>
      <c r="DO402">
        <v>1.42288793512897</v>
      </c>
    </row>
    <row r="403" spans="1:119" x14ac:dyDescent="0.45">
      <c r="A403" t="s">
        <v>138</v>
      </c>
      <c r="B403" t="s">
        <v>17</v>
      </c>
      <c r="C403" t="s">
        <v>18</v>
      </c>
      <c r="D403">
        <v>35</v>
      </c>
      <c r="E403" t="s">
        <v>244</v>
      </c>
      <c r="F403" s="1" cm="1">
        <f t="array" ref="F403">SUMPRODUCT($H403:$FZZ403,$H$2:$FZZ$2)/SUMPRODUCT(--($H403:$FZZ403&lt;&gt;""),$H$2:$FZZ$2)</f>
        <v>1.6040965854844995</v>
      </c>
      <c r="G403" s="1" cm="1">
        <f t="array" ref="G403">SUMPRODUCT($H403:$FZZ403,$G$2:$FZY$2)/SUMPRODUCT(--($H403:$FZZ403&lt;&gt;""),$G$2:$FZY$2)</f>
        <v>1.6543323272599582</v>
      </c>
      <c r="H403">
        <v>1.6109029762496301</v>
      </c>
      <c r="I403">
        <v>1.6177467479913901</v>
      </c>
      <c r="J403">
        <v>1.61398906303701</v>
      </c>
      <c r="K403">
        <v>1.6200778074012601</v>
      </c>
      <c r="L403">
        <v>1.6209373068288999</v>
      </c>
      <c r="M403">
        <v>1.6285055470605401</v>
      </c>
      <c r="N403">
        <v>1.6031579222544601</v>
      </c>
      <c r="O403">
        <v>1.68315949075889</v>
      </c>
      <c r="P403">
        <v>1.5873227953197899</v>
      </c>
      <c r="Q403">
        <v>1.65896449716771</v>
      </c>
      <c r="R403">
        <v>1.5397495235502301</v>
      </c>
      <c r="S403">
        <v>1.67099572765921</v>
      </c>
      <c r="T403">
        <v>1.73347727907626</v>
      </c>
      <c r="U403">
        <v>1.7365851103454699</v>
      </c>
      <c r="V403">
        <v>1.5599534144123499</v>
      </c>
      <c r="W403">
        <v>1.62947194896009</v>
      </c>
      <c r="X403">
        <v>1.59031462077893</v>
      </c>
      <c r="Y403">
        <v>1.6643639889087001</v>
      </c>
      <c r="Z403">
        <v>1.62057879946316</v>
      </c>
      <c r="AA403">
        <v>1.69235718502435</v>
      </c>
      <c r="AB403">
        <v>1.6001690406054001</v>
      </c>
      <c r="AC403">
        <v>1.6628923774812201</v>
      </c>
      <c r="AD403">
        <v>1.5538904195675201</v>
      </c>
      <c r="AE403">
        <v>1.6418030211354799</v>
      </c>
      <c r="AF403">
        <v>1.70742361818944</v>
      </c>
      <c r="AG403">
        <v>1.6486822156934899</v>
      </c>
      <c r="AH403">
        <v>1.58751885075135</v>
      </c>
      <c r="AI403">
        <v>1.6729975057425399</v>
      </c>
      <c r="AJ403">
        <v>1.65387816030815</v>
      </c>
      <c r="AK403">
        <v>1.6841278965023201</v>
      </c>
      <c r="AL403">
        <v>1.6119499171423299</v>
      </c>
      <c r="AM403">
        <v>1.682737985638</v>
      </c>
      <c r="AN403">
        <v>1.5985894572381001</v>
      </c>
      <c r="AO403">
        <v>1.6906781681281799</v>
      </c>
      <c r="AP403">
        <v>1.6047439484247601</v>
      </c>
      <c r="AQ403">
        <v>1.6745955479868599</v>
      </c>
      <c r="AR403">
        <v>1.6194691717153999</v>
      </c>
      <c r="AS403">
        <v>1.7027788106121899</v>
      </c>
      <c r="AT403">
        <v>1.6425097554011601</v>
      </c>
      <c r="AU403">
        <v>1.66627486437613</v>
      </c>
      <c r="AV403">
        <v>1.66393747951247</v>
      </c>
      <c r="AW403">
        <v>1.6334073367702699</v>
      </c>
      <c r="AX403">
        <v>1.5992264682681701</v>
      </c>
      <c r="AY403">
        <v>1.6476886135155999</v>
      </c>
      <c r="AZ403">
        <v>1.47731191250838</v>
      </c>
      <c r="BA403">
        <v>1.4167682640907799</v>
      </c>
      <c r="BB403">
        <v>1.64709829465483</v>
      </c>
      <c r="BC403">
        <v>1.7276521226801</v>
      </c>
      <c r="BD403">
        <v>1.5973979233772999</v>
      </c>
      <c r="BE403">
        <v>1.6739846322722201</v>
      </c>
      <c r="BF403">
        <v>1.5892773374811699</v>
      </c>
      <c r="BG403">
        <v>1.6580129866923401</v>
      </c>
      <c r="BH403">
        <v>1.5792611173045901</v>
      </c>
      <c r="BI403">
        <v>1.62530967422271</v>
      </c>
      <c r="BJ403">
        <v>1.52839656708718</v>
      </c>
      <c r="BK403">
        <v>1.58535384326783</v>
      </c>
      <c r="BL403">
        <v>1.6475212078760899</v>
      </c>
      <c r="BM403">
        <v>1.74215892287337</v>
      </c>
      <c r="BN403">
        <v>1.5930481096044</v>
      </c>
      <c r="BO403">
        <v>1.65486994405316</v>
      </c>
      <c r="BP403">
        <v>1.6230764161202</v>
      </c>
      <c r="BQ403">
        <v>1.6710053712063699</v>
      </c>
      <c r="BR403">
        <v>1.63050110346618</v>
      </c>
      <c r="BS403">
        <v>1.7065591328053999</v>
      </c>
      <c r="BT403">
        <v>1.58256688165477</v>
      </c>
      <c r="BU403">
        <v>1.6676334770827701</v>
      </c>
      <c r="BV403">
        <v>1.52497920816973</v>
      </c>
      <c r="BW403">
        <v>1.57199775641645</v>
      </c>
      <c r="BX403">
        <v>1.50739342680365</v>
      </c>
      <c r="BY403">
        <v>1.55538684225464</v>
      </c>
      <c r="BZ403">
        <v>1.5714834790155601</v>
      </c>
      <c r="CA403">
        <v>1.6012150517636801</v>
      </c>
      <c r="CB403">
        <v>1.6131653685009699</v>
      </c>
      <c r="CC403">
        <v>1.6574951494530801</v>
      </c>
      <c r="CD403">
        <v>1.49419580064058</v>
      </c>
      <c r="CE403">
        <v>1.59582436577471</v>
      </c>
      <c r="CF403">
        <v>1.54515592214745</v>
      </c>
      <c r="CG403">
        <v>1.6375081397872799</v>
      </c>
      <c r="CH403">
        <v>1.5302044764668601</v>
      </c>
      <c r="CI403">
        <v>1.5800171230972699</v>
      </c>
      <c r="CJ403">
        <v>1.49707864293226</v>
      </c>
      <c r="CK403">
        <v>1.56843765824017</v>
      </c>
      <c r="CL403">
        <v>1.55011846395646</v>
      </c>
      <c r="CM403">
        <v>1.6000375331347201</v>
      </c>
      <c r="CN403">
        <v>1.57002647290751</v>
      </c>
      <c r="CO403">
        <v>1.635687732342</v>
      </c>
      <c r="CP403">
        <v>1.58160314400118</v>
      </c>
      <c r="CQ403">
        <v>1.6545182658559401</v>
      </c>
      <c r="CR403">
        <v>1.5805569398694499</v>
      </c>
      <c r="CS403">
        <v>1.64141678112579</v>
      </c>
      <c r="CT403">
        <v>1.6074782691604801</v>
      </c>
      <c r="CU403">
        <v>1.67139156827535</v>
      </c>
      <c r="CV403">
        <v>1.6036342214971899</v>
      </c>
      <c r="CW403">
        <v>1.70337139749864</v>
      </c>
      <c r="CX403">
        <v>1.54737662337662</v>
      </c>
      <c r="CY403">
        <v>1.61150649350649</v>
      </c>
      <c r="CZ403">
        <v>1.61387328956734</v>
      </c>
      <c r="DA403">
        <v>1.67654828758997</v>
      </c>
      <c r="DB403">
        <v>1.5496790482201701</v>
      </c>
      <c r="DC403">
        <v>1.59661303576319</v>
      </c>
      <c r="DD403">
        <v>1.6041956667703801</v>
      </c>
      <c r="DE403">
        <v>1.6718471087237701</v>
      </c>
      <c r="DF403">
        <v>1.5827112769928</v>
      </c>
      <c r="DG403">
        <v>1.65037323380431</v>
      </c>
      <c r="DH403">
        <v>1.61946411217548</v>
      </c>
      <c r="DI403">
        <v>1.7087324725808599</v>
      </c>
      <c r="DJ403">
        <v>1.6373258499963901</v>
      </c>
      <c r="DK403">
        <v>1.74061575110084</v>
      </c>
      <c r="DL403">
        <v>1.65487761617594</v>
      </c>
      <c r="DM403">
        <v>1.7205303299042201</v>
      </c>
      <c r="DN403">
        <v>1.6210416324838699</v>
      </c>
      <c r="DO403">
        <v>1.70851216331747</v>
      </c>
    </row>
    <row r="404" spans="1:119" x14ac:dyDescent="0.45">
      <c r="A404" t="s">
        <v>13</v>
      </c>
      <c r="B404" t="s">
        <v>14</v>
      </c>
      <c r="C404" t="s">
        <v>15</v>
      </c>
      <c r="D404">
        <v>35</v>
      </c>
      <c r="E404" t="s">
        <v>244</v>
      </c>
      <c r="F404" s="1" cm="1">
        <f t="array" ref="F404">SUMPRODUCT($H404:$FZZ404,$H$2:$FZZ$2)/SUMPRODUCT(--($H404:$FZZ404&lt;&gt;""),$H$2:$FZZ$2)</f>
        <v>2.1524146888460067</v>
      </c>
      <c r="G404" s="1" cm="1">
        <f t="array" ref="G404">SUMPRODUCT($H404:$FZZ404,$G$2:$FZY$2)/SUMPRODUCT(--($H404:$FZZ404&lt;&gt;""),$G$2:$FZY$2)</f>
        <v>2.1497300967286752</v>
      </c>
      <c r="H404">
        <v>2.11621430295556</v>
      </c>
      <c r="I404">
        <v>2.0539063656813399</v>
      </c>
      <c r="J404">
        <v>2.12808529936326</v>
      </c>
      <c r="K404">
        <v>2.0561693785372701</v>
      </c>
      <c r="L404">
        <v>2.0818232098122702</v>
      </c>
      <c r="M404">
        <v>1.9996929596252</v>
      </c>
      <c r="N404">
        <v>2.2107390270044101</v>
      </c>
      <c r="O404">
        <v>2.2111520665045798</v>
      </c>
      <c r="P404">
        <v>2.0539692567754999</v>
      </c>
      <c r="Q404">
        <v>2.1358558543175801</v>
      </c>
      <c r="R404">
        <v>2.1143767408741501</v>
      </c>
      <c r="S404">
        <v>2.1845745460637902</v>
      </c>
      <c r="T404">
        <v>2.01678170686283</v>
      </c>
      <c r="U404">
        <v>1.9214807011826001</v>
      </c>
      <c r="V404">
        <v>2.0607606385823898</v>
      </c>
      <c r="W404">
        <v>2.1260120694601801</v>
      </c>
      <c r="X404">
        <v>2.0920430423611598</v>
      </c>
      <c r="Y404">
        <v>2.16391598429581</v>
      </c>
      <c r="Z404">
        <v>2.2949051585186999</v>
      </c>
      <c r="AA404">
        <v>2.2145635125065999</v>
      </c>
      <c r="AB404">
        <v>2.2959779747936899</v>
      </c>
      <c r="AC404">
        <v>2.23331169803784</v>
      </c>
      <c r="AD404">
        <v>2.41253275233908</v>
      </c>
      <c r="AE404">
        <v>2.2037747314243199</v>
      </c>
      <c r="AF404">
        <v>2.1346949438539</v>
      </c>
      <c r="AG404">
        <v>2.1545644930577499</v>
      </c>
      <c r="AH404">
        <v>2.0711952300921599</v>
      </c>
      <c r="AI404">
        <v>2.1805891707313001</v>
      </c>
      <c r="AJ404">
        <v>2.1636368315846299</v>
      </c>
      <c r="AK404">
        <v>2.19237665468459</v>
      </c>
      <c r="AL404">
        <v>2.1024258884183298</v>
      </c>
      <c r="AM404">
        <v>2.1738353894310398</v>
      </c>
      <c r="AN404">
        <v>2.2329706118586801</v>
      </c>
      <c r="AO404">
        <v>2.2332163382368502</v>
      </c>
      <c r="AP404">
        <v>2.1121761342902299</v>
      </c>
      <c r="AQ404">
        <v>2.1645967643838899</v>
      </c>
      <c r="AR404">
        <v>2.1516917827694</v>
      </c>
      <c r="AS404">
        <v>2.2034568360272</v>
      </c>
      <c r="AT404">
        <v>2.3076472827638699</v>
      </c>
      <c r="AU404">
        <v>2.2987436946797302</v>
      </c>
      <c r="AV404">
        <v>2.1822682301755201</v>
      </c>
      <c r="AW404">
        <v>2.1026872187621</v>
      </c>
      <c r="AX404">
        <v>2.1616597919873701</v>
      </c>
      <c r="AY404">
        <v>2.1889662266176901</v>
      </c>
      <c r="AZ404">
        <v>2.2695073065981801</v>
      </c>
      <c r="BA404">
        <v>1.87607158229872</v>
      </c>
      <c r="BB404">
        <v>2.1292101731530799</v>
      </c>
      <c r="BC404">
        <v>2.2110732872901</v>
      </c>
      <c r="BD404">
        <v>2.1034352450018798</v>
      </c>
      <c r="BE404">
        <v>2.19727915639452</v>
      </c>
      <c r="BF404">
        <v>2.08896871836654</v>
      </c>
      <c r="BG404">
        <v>2.1639755079870602</v>
      </c>
      <c r="BH404">
        <v>2.2043385358602698</v>
      </c>
      <c r="BI404">
        <v>2.19868698129567</v>
      </c>
      <c r="BJ404">
        <v>1.9926136097172</v>
      </c>
      <c r="BK404">
        <v>2.0704169206959602</v>
      </c>
      <c r="BL404">
        <v>2.2513425169273802</v>
      </c>
      <c r="BM404">
        <v>2.2964238462137101</v>
      </c>
      <c r="BN404">
        <v>2.1071632970087699</v>
      </c>
      <c r="BO404">
        <v>2.1652942756695501</v>
      </c>
      <c r="BP404">
        <v>2.1432596302764599</v>
      </c>
      <c r="BQ404">
        <v>2.2009259564371999</v>
      </c>
      <c r="BR404">
        <v>2.16855445930157</v>
      </c>
      <c r="BS404">
        <v>2.2592334155523801</v>
      </c>
      <c r="BT404">
        <v>2.09159256573674</v>
      </c>
      <c r="BU404">
        <v>2.1660496889669099</v>
      </c>
      <c r="BV404">
        <v>2.0311587335357699</v>
      </c>
      <c r="BW404">
        <v>2.0638841073051801</v>
      </c>
      <c r="BX404">
        <v>2.0589061701765301</v>
      </c>
      <c r="BY404">
        <v>2.0971788613271198</v>
      </c>
      <c r="BZ404">
        <v>2.0445105697104902</v>
      </c>
      <c r="CA404">
        <v>2.0770565990949099</v>
      </c>
      <c r="CB404">
        <v>2.1852768326631602</v>
      </c>
      <c r="CC404">
        <v>2.1796530101509899</v>
      </c>
      <c r="CD404">
        <v>1.96759816299208</v>
      </c>
      <c r="CE404">
        <v>2.0696673388805098</v>
      </c>
      <c r="CF404">
        <v>2.0238767093553198</v>
      </c>
      <c r="CG404">
        <v>2.1153028000868201</v>
      </c>
      <c r="CH404">
        <v>2.0091953256168198</v>
      </c>
      <c r="CI404">
        <v>2.0628773474765598</v>
      </c>
      <c r="CJ404">
        <v>2.04292447318194</v>
      </c>
      <c r="CK404">
        <v>2.09447668757059</v>
      </c>
      <c r="CL404">
        <v>2.0203382673766601</v>
      </c>
      <c r="CM404">
        <v>2.0852940486523202</v>
      </c>
      <c r="CN404">
        <v>2.05256561901543</v>
      </c>
      <c r="CO404">
        <v>2.1314633322068199</v>
      </c>
      <c r="CP404">
        <v>2.0615453062435098</v>
      </c>
      <c r="CQ404">
        <v>2.1401576943991301</v>
      </c>
      <c r="CR404">
        <v>2.05142759903246</v>
      </c>
      <c r="CS404">
        <v>2.1338260140268099</v>
      </c>
      <c r="CT404">
        <v>2.0654865006594698</v>
      </c>
      <c r="CU404">
        <v>2.15139283954933</v>
      </c>
      <c r="CV404">
        <v>2.0910821098422998</v>
      </c>
      <c r="CW404">
        <v>2.2022838499184298</v>
      </c>
      <c r="CX404">
        <v>2.0143506493506398</v>
      </c>
      <c r="CY404">
        <v>2.0824935064935</v>
      </c>
      <c r="CZ404">
        <v>2.1353318041603999</v>
      </c>
      <c r="DA404">
        <v>2.21305069999209</v>
      </c>
      <c r="DB404">
        <v>2.0463147113815801</v>
      </c>
      <c r="DC404">
        <v>2.0938679750860398</v>
      </c>
      <c r="DD404">
        <v>2.0905949593043198</v>
      </c>
      <c r="DE404">
        <v>2.1584920491950901</v>
      </c>
      <c r="DF404">
        <v>2.0726739536123699</v>
      </c>
      <c r="DG404">
        <v>2.1212876566248999</v>
      </c>
      <c r="DH404">
        <v>2.1017400157341801</v>
      </c>
      <c r="DI404">
        <v>2.1881854782729402</v>
      </c>
      <c r="DJ404">
        <v>2.21284198368584</v>
      </c>
      <c r="DK404">
        <v>2.2483487331263898</v>
      </c>
      <c r="DL404">
        <v>2.1851543100390201</v>
      </c>
      <c r="DM404">
        <v>2.2406615821213101</v>
      </c>
      <c r="DN404">
        <v>2.14945724919904</v>
      </c>
      <c r="DO404">
        <v>2.2076615514814399</v>
      </c>
    </row>
    <row r="405" spans="1:119" x14ac:dyDescent="0.45">
      <c r="A405" t="s">
        <v>51</v>
      </c>
      <c r="B405" t="s">
        <v>262</v>
      </c>
      <c r="C405" t="s">
        <v>44</v>
      </c>
      <c r="D405">
        <v>35</v>
      </c>
      <c r="E405" t="s">
        <v>244</v>
      </c>
      <c r="F405" s="1" cm="1">
        <f t="array" ref="F405">SUMPRODUCT($H405:$FZZ405,$H$2:$FZZ$2)/SUMPRODUCT(--($H405:$FZZ405&lt;&gt;""),$H$2:$FZZ$2)</f>
        <v>1.5511452409713349</v>
      </c>
      <c r="G405" s="1" cm="1">
        <f t="array" ref="G405">SUMPRODUCT($H405:$FZZ405,$G$2:$FZY$2)/SUMPRODUCT(--($H405:$FZZ405&lt;&gt;""),$G$2:$FZY$2)</f>
        <v>1.5497147773293645</v>
      </c>
      <c r="H405">
        <v>1.5178122648340799</v>
      </c>
      <c r="I405">
        <v>1.48163804277053</v>
      </c>
      <c r="J405">
        <v>1.51660575888653</v>
      </c>
      <c r="K405">
        <v>1.4820866049657599</v>
      </c>
      <c r="L405">
        <v>1.51853832514559</v>
      </c>
      <c r="M405">
        <v>1.48477811757816</v>
      </c>
      <c r="N405">
        <v>1.6205892348312501</v>
      </c>
      <c r="O405">
        <v>1.5977125977047499</v>
      </c>
      <c r="P405">
        <v>1.5002241070933</v>
      </c>
      <c r="Q405">
        <v>1.5535786701271601</v>
      </c>
      <c r="R405">
        <v>1.4921202538273</v>
      </c>
      <c r="S405">
        <v>1.54783869819263</v>
      </c>
      <c r="T405">
        <v>1.60145410419964</v>
      </c>
      <c r="U405">
        <v>1.57495023978024</v>
      </c>
      <c r="V405">
        <v>1.49868218222842</v>
      </c>
      <c r="W405">
        <v>1.55772139095422</v>
      </c>
      <c r="X405">
        <v>1.5155388350749399</v>
      </c>
      <c r="Y405">
        <v>1.55560768928548</v>
      </c>
      <c r="Z405">
        <v>1.6497398741048099</v>
      </c>
      <c r="AA405">
        <v>1.57962417169856</v>
      </c>
      <c r="AB405">
        <v>1.5079955493106401</v>
      </c>
      <c r="AC405">
        <v>1.5456873248076</v>
      </c>
      <c r="AD405">
        <v>1.6026664104474999</v>
      </c>
      <c r="AE405">
        <v>1.5749454019481299</v>
      </c>
      <c r="AF405">
        <v>1.50851827424646</v>
      </c>
      <c r="AG405">
        <v>1.5339617469956901</v>
      </c>
      <c r="AH405">
        <v>1.47837967776001</v>
      </c>
      <c r="AI405">
        <v>1.57068364021877</v>
      </c>
      <c r="AJ405">
        <v>1.8167943515523699</v>
      </c>
      <c r="AK405">
        <v>1.65261703971243</v>
      </c>
      <c r="AL405">
        <v>1.4999125391272301</v>
      </c>
      <c r="AM405">
        <v>1.5655266065181299</v>
      </c>
      <c r="AN405">
        <v>1.5918631560802601</v>
      </c>
      <c r="AO405">
        <v>1.59122500100857</v>
      </c>
      <c r="AP405">
        <v>1.6581681060698199</v>
      </c>
      <c r="AQ405">
        <v>1.6123890037708299</v>
      </c>
      <c r="AR405">
        <v>1.48026071170796</v>
      </c>
      <c r="AS405">
        <v>1.56036066577721</v>
      </c>
      <c r="AT405">
        <v>1.6345721899685901</v>
      </c>
      <c r="AU405">
        <v>1.5676929665936901</v>
      </c>
      <c r="AV405">
        <v>1.5628035879250199</v>
      </c>
      <c r="AW405">
        <v>1.4981784724498599</v>
      </c>
      <c r="AX405">
        <v>1.5163098435909099</v>
      </c>
      <c r="AY405">
        <v>1.55871856441406</v>
      </c>
      <c r="AZ405">
        <v>1.5924187881892</v>
      </c>
      <c r="BA405">
        <v>1.31121034394034</v>
      </c>
      <c r="BB405">
        <v>1.50119472357696</v>
      </c>
      <c r="BC405">
        <v>1.5860200975418099</v>
      </c>
      <c r="BD405">
        <v>1.49153335372766</v>
      </c>
      <c r="BE405">
        <v>1.58044663583523</v>
      </c>
      <c r="BF405">
        <v>1.4596449645705201</v>
      </c>
      <c r="BG405">
        <v>1.5420709577068299</v>
      </c>
      <c r="BH405">
        <v>1.5623993558776099</v>
      </c>
      <c r="BI405">
        <v>1.55752198686981</v>
      </c>
      <c r="BJ405">
        <v>1.4399005768419</v>
      </c>
      <c r="BK405">
        <v>1.47610561365661</v>
      </c>
      <c r="BL405">
        <v>1.52718110358782</v>
      </c>
      <c r="BM405">
        <v>1.60862713051599</v>
      </c>
      <c r="BN405">
        <v>1.4726280995596599</v>
      </c>
      <c r="BO405">
        <v>1.53679759860775</v>
      </c>
      <c r="BP405">
        <v>1.4910864335848599</v>
      </c>
      <c r="BQ405">
        <v>1.55806175239727</v>
      </c>
      <c r="BR405">
        <v>1.52404907179021</v>
      </c>
      <c r="BS405">
        <v>1.60416396209269</v>
      </c>
      <c r="BT405">
        <v>1.5180895317330001</v>
      </c>
      <c r="BU405">
        <v>1.5786551158264299</v>
      </c>
      <c r="BV405">
        <v>1.4249269868286101</v>
      </c>
      <c r="BW405">
        <v>1.4779993423979201</v>
      </c>
      <c r="BX405">
        <v>1.44793381392972</v>
      </c>
      <c r="BY405">
        <v>1.4701992393710599</v>
      </c>
      <c r="BZ405">
        <v>1.46768334263219</v>
      </c>
      <c r="CA405">
        <v>1.4835534064844</v>
      </c>
      <c r="CB405">
        <v>1.49218288670809</v>
      </c>
      <c r="CC405">
        <v>1.5636757303939399</v>
      </c>
      <c r="CD405">
        <v>1.42540968326865</v>
      </c>
      <c r="CE405">
        <v>1.5061770238438199</v>
      </c>
      <c r="CF405">
        <v>1.44462774039505</v>
      </c>
      <c r="CG405">
        <v>1.52057014687793</v>
      </c>
      <c r="CH405">
        <v>1.43282519986212</v>
      </c>
      <c r="CI405">
        <v>1.47906868141032</v>
      </c>
      <c r="CJ405">
        <v>1.41121022085459</v>
      </c>
      <c r="CK405">
        <v>1.47137070073618</v>
      </c>
      <c r="CL405">
        <v>1.41556217598348</v>
      </c>
      <c r="CM405">
        <v>1.49034694691407</v>
      </c>
      <c r="CN405">
        <v>1.5060972175284399</v>
      </c>
      <c r="CO405">
        <v>1.5587754872141399</v>
      </c>
      <c r="CP405">
        <v>1.4740224430273301</v>
      </c>
      <c r="CQ405">
        <v>1.54583765880666</v>
      </c>
      <c r="CR405">
        <v>1.4628240813895499</v>
      </c>
      <c r="CS405">
        <v>1.53128076722052</v>
      </c>
      <c r="CT405">
        <v>1.47912727041586</v>
      </c>
      <c r="CU405">
        <v>1.55170112348837</v>
      </c>
      <c r="CV405">
        <v>1.4965560993293401</v>
      </c>
      <c r="CW405">
        <v>1.5884538698568</v>
      </c>
      <c r="CX405">
        <v>1.4383246753246699</v>
      </c>
      <c r="CY405">
        <v>1.49327272727272</v>
      </c>
      <c r="CZ405">
        <v>1.48814363679506</v>
      </c>
      <c r="DA405">
        <v>1.5598987582061199</v>
      </c>
      <c r="DB405">
        <v>1.4736986268742001</v>
      </c>
      <c r="DC405">
        <v>1.5174052328835601</v>
      </c>
      <c r="DD405">
        <v>1.48620277418403</v>
      </c>
      <c r="DE405">
        <v>1.56019193292173</v>
      </c>
      <c r="DF405">
        <v>1.46962143428419</v>
      </c>
      <c r="DG405">
        <v>1.5134097573980201</v>
      </c>
      <c r="DH405">
        <v>1.4866028043870601</v>
      </c>
      <c r="DI405">
        <v>1.5670322550789</v>
      </c>
      <c r="DJ405">
        <v>1.5256623114126899</v>
      </c>
      <c r="DK405">
        <v>1.62280733415144</v>
      </c>
      <c r="DL405">
        <v>1.58001064207165</v>
      </c>
      <c r="DM405">
        <v>1.5814916637105301</v>
      </c>
      <c r="DN405">
        <v>1.5677164742355201</v>
      </c>
      <c r="DO405">
        <v>1.58725032167808</v>
      </c>
    </row>
    <row r="406" spans="1:119" x14ac:dyDescent="0.45">
      <c r="A406" t="s">
        <v>150</v>
      </c>
      <c r="B406" t="s">
        <v>17</v>
      </c>
      <c r="C406" t="s">
        <v>15</v>
      </c>
      <c r="D406">
        <v>35</v>
      </c>
      <c r="E406" t="s">
        <v>244</v>
      </c>
      <c r="F406" s="1" cm="1">
        <f t="array" ref="F406">SUMPRODUCT($H406:$FZZ406,$H$2:$FZZ$2)/SUMPRODUCT(--($H406:$FZZ406&lt;&gt;""),$H$2:$FZZ$2)</f>
        <v>1.9858463409010736</v>
      </c>
      <c r="G406" s="1" cm="1">
        <f t="array" ref="G406">SUMPRODUCT($H406:$FZZ406,$G$2:$FZY$2)/SUMPRODUCT(--($H406:$FZZ406&lt;&gt;""),$G$2:$FZY$2)</f>
        <v>2.0474740606521569</v>
      </c>
      <c r="H406">
        <v>1.9141201980515301</v>
      </c>
      <c r="I406">
        <v>1.9730650726263299</v>
      </c>
      <c r="J406">
        <v>1.92123678382517</v>
      </c>
      <c r="K406">
        <v>1.9737069552820901</v>
      </c>
      <c r="L406">
        <v>1.91796328529134</v>
      </c>
      <c r="M406">
        <v>1.97554047239483</v>
      </c>
      <c r="N406">
        <v>1.9708650301937101</v>
      </c>
      <c r="O406">
        <v>2.05879277442292</v>
      </c>
      <c r="P406">
        <v>1.9763769780118901</v>
      </c>
      <c r="Q406">
        <v>2.0568847833417898</v>
      </c>
      <c r="R406">
        <v>1.9567242245910901</v>
      </c>
      <c r="S406">
        <v>2.0644411401285798</v>
      </c>
      <c r="T406">
        <v>2.0494401247788399</v>
      </c>
      <c r="U406">
        <v>2.12824750907905</v>
      </c>
      <c r="V406">
        <v>2.0115564351813502</v>
      </c>
      <c r="W406">
        <v>2.0801923722178701</v>
      </c>
      <c r="X406">
        <v>1.9763363115511701</v>
      </c>
      <c r="Y406">
        <v>2.0611434434454199</v>
      </c>
      <c r="Z406">
        <v>1.9979327011304899</v>
      </c>
      <c r="AA406">
        <v>2.0918986205478398</v>
      </c>
      <c r="AB406">
        <v>2.0076567548483202</v>
      </c>
      <c r="AC406">
        <v>2.0566642653866101</v>
      </c>
      <c r="AD406">
        <v>1.9845749142401501</v>
      </c>
      <c r="AE406">
        <v>2.0286688462607101</v>
      </c>
      <c r="AF406">
        <v>2.0015867373596299</v>
      </c>
      <c r="AG406">
        <v>2.0704973918406102</v>
      </c>
      <c r="AH406">
        <v>1.9721892348341299</v>
      </c>
      <c r="AI406">
        <v>2.08498144716242</v>
      </c>
      <c r="AJ406">
        <v>1.9853984540548799</v>
      </c>
      <c r="AK406">
        <v>2.0735310518775201</v>
      </c>
      <c r="AL406">
        <v>1.96620327748112</v>
      </c>
      <c r="AM406">
        <v>2.056628613515</v>
      </c>
      <c r="AN406">
        <v>2.0450596161533898</v>
      </c>
      <c r="AO406">
        <v>2.0756287111101299</v>
      </c>
      <c r="AP406">
        <v>1.9871061914608901</v>
      </c>
      <c r="AQ406">
        <v>2.0418318939301701</v>
      </c>
      <c r="AR406">
        <v>2.0613339603245699</v>
      </c>
      <c r="AS406">
        <v>2.1486297325080299</v>
      </c>
      <c r="AT406">
        <v>2.0343723232130899</v>
      </c>
      <c r="AU406">
        <v>2.0385029028266799</v>
      </c>
      <c r="AV406">
        <v>1.9135538039753199</v>
      </c>
      <c r="AW406">
        <v>1.9619788717704201</v>
      </c>
      <c r="AX406">
        <v>2.0239461238276202</v>
      </c>
      <c r="AY406">
        <v>2.0744758853393801</v>
      </c>
      <c r="AZ406">
        <v>1.8711732638863801</v>
      </c>
      <c r="BA406">
        <v>1.75722784514869</v>
      </c>
      <c r="BB406">
        <v>2.0311773755359801</v>
      </c>
      <c r="BC406">
        <v>2.12503682367189</v>
      </c>
      <c r="BD406">
        <v>2.0000719799895599</v>
      </c>
      <c r="BE406">
        <v>2.0904248618883901</v>
      </c>
      <c r="BF406">
        <v>1.99538305804508</v>
      </c>
      <c r="BG406">
        <v>2.0639088462583</v>
      </c>
      <c r="BH406">
        <v>2.0039483463396501</v>
      </c>
      <c r="BI406">
        <v>2.0590858416945301</v>
      </c>
      <c r="BJ406">
        <v>1.9814050555737901</v>
      </c>
      <c r="BK406">
        <v>2.0259813347089901</v>
      </c>
      <c r="BL406">
        <v>2.0534671958907298</v>
      </c>
      <c r="BM406">
        <v>2.1497392793213401</v>
      </c>
      <c r="BN406">
        <v>1.9926533281941601</v>
      </c>
      <c r="BO406">
        <v>2.04738544915145</v>
      </c>
      <c r="BP406">
        <v>2.0228029129732699</v>
      </c>
      <c r="BQ406">
        <v>2.0915906020364399</v>
      </c>
      <c r="BR406">
        <v>2.0671167077761901</v>
      </c>
      <c r="BS406">
        <v>2.15951577307542</v>
      </c>
      <c r="BT406">
        <v>2.01847116742357</v>
      </c>
      <c r="BU406">
        <v>2.0946456512612999</v>
      </c>
      <c r="BV406">
        <v>1.9042608746107501</v>
      </c>
      <c r="BW406">
        <v>1.9757074057598201</v>
      </c>
      <c r="BX406">
        <v>1.92270250326389</v>
      </c>
      <c r="BY406">
        <v>1.96125901118238</v>
      </c>
      <c r="BZ406">
        <v>1.91478519620606</v>
      </c>
      <c r="CA406">
        <v>1.9608083813774699</v>
      </c>
      <c r="CB406">
        <v>1.9954728228777101</v>
      </c>
      <c r="CC406">
        <v>2.0470151562016698</v>
      </c>
      <c r="CD406">
        <v>1.9285532715348499</v>
      </c>
      <c r="CE406">
        <v>2.0040163364910399</v>
      </c>
      <c r="CF406">
        <v>1.94392590984733</v>
      </c>
      <c r="CG406">
        <v>2.0425439548513098</v>
      </c>
      <c r="CH406">
        <v>1.9359440497236899</v>
      </c>
      <c r="CI406">
        <v>1.99789852897027</v>
      </c>
      <c r="CJ406">
        <v>1.9073540295251801</v>
      </c>
      <c r="CK406">
        <v>1.9981303314766401</v>
      </c>
      <c r="CL406">
        <v>1.89579863473222</v>
      </c>
      <c r="CM406">
        <v>1.97933331769452</v>
      </c>
      <c r="CN406">
        <v>1.9648811535428601</v>
      </c>
      <c r="CO406">
        <v>2.0376394052044602</v>
      </c>
      <c r="CP406">
        <v>1.9593899846754601</v>
      </c>
      <c r="CQ406">
        <v>2.0376810519551101</v>
      </c>
      <c r="CR406">
        <v>1.9549537504102199</v>
      </c>
      <c r="CS406">
        <v>2.0387864496602601</v>
      </c>
      <c r="CT406">
        <v>1.96275167251982</v>
      </c>
      <c r="CU406">
        <v>2.0615296604109301</v>
      </c>
      <c r="CV406">
        <v>2.0187375385173101</v>
      </c>
      <c r="CW406">
        <v>2.0977659960123201</v>
      </c>
      <c r="CX406">
        <v>1.95307792207792</v>
      </c>
      <c r="CY406">
        <v>2.0295194805194798</v>
      </c>
      <c r="CZ406">
        <v>2.0217669856837701</v>
      </c>
      <c r="DA406">
        <v>2.1059084078146002</v>
      </c>
      <c r="DB406">
        <v>2.0231871285831602</v>
      </c>
      <c r="DC406">
        <v>2.0530433850587699</v>
      </c>
      <c r="DD406">
        <v>2.0309188870510702</v>
      </c>
      <c r="DE406">
        <v>2.1132273226012401</v>
      </c>
      <c r="DF406">
        <v>1.9921887496667501</v>
      </c>
      <c r="DG406">
        <v>2.0292721940815701</v>
      </c>
      <c r="DH406">
        <v>2.02177333518441</v>
      </c>
      <c r="DI406">
        <v>2.1194872506825799</v>
      </c>
      <c r="DJ406">
        <v>2.0737475637046101</v>
      </c>
      <c r="DK406">
        <v>2.1536400057749199</v>
      </c>
      <c r="DL406">
        <v>2.0780507272082298</v>
      </c>
      <c r="DM406">
        <v>2.1422756296559</v>
      </c>
      <c r="DN406">
        <v>2.0333681638010601</v>
      </c>
      <c r="DO406">
        <v>2.1316764393474901</v>
      </c>
    </row>
    <row r="407" spans="1:119" x14ac:dyDescent="0.45">
      <c r="A407" t="s">
        <v>150</v>
      </c>
      <c r="B407" t="s">
        <v>17</v>
      </c>
      <c r="C407" t="s">
        <v>44</v>
      </c>
      <c r="D407">
        <v>35</v>
      </c>
      <c r="E407" t="s">
        <v>244</v>
      </c>
      <c r="F407" s="1" cm="1">
        <f t="array" ref="F407">SUMPRODUCT($H407:$FZZ407,$H$2:$FZZ$2)/SUMPRODUCT(--($H407:$FZZ407&lt;&gt;""),$H$2:$FZZ$2)</f>
        <v>1.606952267529705</v>
      </c>
      <c r="G407" s="1" cm="1">
        <f t="array" ref="G407">SUMPRODUCT($H407:$FZZ407,$G$2:$FZY$2)/SUMPRODUCT(--($H407:$FZZ407&lt;&gt;""),$G$2:$FZY$2)</f>
        <v>1.6728313687387468</v>
      </c>
      <c r="H407">
        <v>1.5281083482250599</v>
      </c>
      <c r="I407">
        <v>1.59791116889755</v>
      </c>
      <c r="J407">
        <v>1.5346625261578</v>
      </c>
      <c r="K407">
        <v>1.59761005598635</v>
      </c>
      <c r="L407">
        <v>1.5327109835052199</v>
      </c>
      <c r="M407">
        <v>1.60104271724631</v>
      </c>
      <c r="N407">
        <v>1.5846077431835399</v>
      </c>
      <c r="O407">
        <v>1.6694533762057799</v>
      </c>
      <c r="P407">
        <v>1.62257377392076</v>
      </c>
      <c r="Q407">
        <v>1.6923244387717999</v>
      </c>
      <c r="R407">
        <v>1.58751230392259</v>
      </c>
      <c r="S407">
        <v>1.676045571635</v>
      </c>
      <c r="T407">
        <v>1.6620640888350799</v>
      </c>
      <c r="U407">
        <v>1.73909640096843</v>
      </c>
      <c r="V407">
        <v>1.64494779788273</v>
      </c>
      <c r="W407">
        <v>1.72115997140675</v>
      </c>
      <c r="X407">
        <v>1.60576159370928</v>
      </c>
      <c r="Y407">
        <v>1.68567035340073</v>
      </c>
      <c r="Z407">
        <v>1.62229675798894</v>
      </c>
      <c r="AA407">
        <v>1.69865636628556</v>
      </c>
      <c r="AB407">
        <v>1.6335385120147199</v>
      </c>
      <c r="AC407">
        <v>1.6839796580672299</v>
      </c>
      <c r="AD407">
        <v>1.5977792031411</v>
      </c>
      <c r="AE407">
        <v>1.6506737438552801</v>
      </c>
      <c r="AF407">
        <v>1.6177633213132401</v>
      </c>
      <c r="AG407">
        <v>1.68653907099846</v>
      </c>
      <c r="AH407">
        <v>1.60172009253818</v>
      </c>
      <c r="AI407">
        <v>1.7163121150234799</v>
      </c>
      <c r="AJ407">
        <v>1.6167909199317101</v>
      </c>
      <c r="AK407">
        <v>1.7019122706176</v>
      </c>
      <c r="AL407">
        <v>1.5922251887313501</v>
      </c>
      <c r="AM407">
        <v>1.68693610753084</v>
      </c>
      <c r="AN407">
        <v>1.6107474116210201</v>
      </c>
      <c r="AO407">
        <v>1.66671801247703</v>
      </c>
      <c r="AP407">
        <v>1.61600170295584</v>
      </c>
      <c r="AQ407">
        <v>1.6714998175404401</v>
      </c>
      <c r="AR407">
        <v>1.62087990201439</v>
      </c>
      <c r="AS407">
        <v>1.7425799960630699</v>
      </c>
      <c r="AT407">
        <v>1.67720091367659</v>
      </c>
      <c r="AU407">
        <v>1.66559436566098</v>
      </c>
      <c r="AV407">
        <v>1.5354359746103601</v>
      </c>
      <c r="AW407">
        <v>1.6015250171350199</v>
      </c>
      <c r="AX407">
        <v>1.6283016704254401</v>
      </c>
      <c r="AY407">
        <v>1.6948372143127599</v>
      </c>
      <c r="AZ407">
        <v>1.51449777207068</v>
      </c>
      <c r="BA407">
        <v>1.4256270785390099</v>
      </c>
      <c r="BB407">
        <v>1.6553631632352399</v>
      </c>
      <c r="BC407">
        <v>1.7650486072468901</v>
      </c>
      <c r="BD407">
        <v>1.6435191016897299</v>
      </c>
      <c r="BE407">
        <v>1.71715463101257</v>
      </c>
      <c r="BF407">
        <v>1.6172505740315499</v>
      </c>
      <c r="BG407">
        <v>1.70520702170209</v>
      </c>
      <c r="BH407">
        <v>1.6232348569305</v>
      </c>
      <c r="BI407">
        <v>1.6775362318840501</v>
      </c>
      <c r="BJ407">
        <v>1.5872063030530399</v>
      </c>
      <c r="BK407">
        <v>1.6485719645453201</v>
      </c>
      <c r="BL407">
        <v>1.681765117908</v>
      </c>
      <c r="BM407">
        <v>1.77060471632033</v>
      </c>
      <c r="BN407">
        <v>1.6093182428723201</v>
      </c>
      <c r="BO407">
        <v>1.6771552378616299</v>
      </c>
      <c r="BP407">
        <v>1.65210729231884</v>
      </c>
      <c r="BQ407">
        <v>1.7278314166144899</v>
      </c>
      <c r="BR407">
        <v>1.68939049720887</v>
      </c>
      <c r="BS407">
        <v>1.78415876931065</v>
      </c>
      <c r="BT407">
        <v>1.6236690455291301</v>
      </c>
      <c r="BU407">
        <v>1.7067702171507</v>
      </c>
      <c r="BV407">
        <v>1.55373962826141</v>
      </c>
      <c r="BW407">
        <v>1.6245672398119999</v>
      </c>
      <c r="BX407">
        <v>1.5554010330930299</v>
      </c>
      <c r="BY407">
        <v>1.6103479593574299</v>
      </c>
      <c r="BZ407">
        <v>1.56595375364205</v>
      </c>
      <c r="CA407">
        <v>1.61533692889467</v>
      </c>
      <c r="CB407">
        <v>1.6116328768664001</v>
      </c>
      <c r="CC407">
        <v>1.6900289626859299</v>
      </c>
      <c r="CD407">
        <v>1.57240420952736</v>
      </c>
      <c r="CE407">
        <v>1.6509346031961201</v>
      </c>
      <c r="CF407">
        <v>1.5809131032486701</v>
      </c>
      <c r="CG407">
        <v>1.66999493524347</v>
      </c>
      <c r="CH407">
        <v>1.5867885297486</v>
      </c>
      <c r="CI407">
        <v>1.64765335735014</v>
      </c>
      <c r="CJ407">
        <v>1.5583297627857999</v>
      </c>
      <c r="CK407">
        <v>1.6552603902933001</v>
      </c>
      <c r="CL407">
        <v>1.55124445799807</v>
      </c>
      <c r="CM407">
        <v>1.6357878439559901</v>
      </c>
      <c r="CN407">
        <v>1.61835361045398</v>
      </c>
      <c r="CO407">
        <v>1.68435282189929</v>
      </c>
      <c r="CP407">
        <v>1.59612437589599</v>
      </c>
      <c r="CQ407">
        <v>1.6768500667358699</v>
      </c>
      <c r="CR407">
        <v>1.5900134919959601</v>
      </c>
      <c r="CS407">
        <v>1.6715002856413499</v>
      </c>
      <c r="CT407">
        <v>1.6096235439940201</v>
      </c>
      <c r="CU407">
        <v>1.6842314354272201</v>
      </c>
      <c r="CV407">
        <v>1.6630188508247199</v>
      </c>
      <c r="CW407">
        <v>1.7877243066884101</v>
      </c>
      <c r="CX407">
        <v>1.59058441558441</v>
      </c>
      <c r="CY407">
        <v>1.6625844155844101</v>
      </c>
      <c r="CZ407">
        <v>1.64701415803211</v>
      </c>
      <c r="DA407">
        <v>1.7352368899786399</v>
      </c>
      <c r="DB407">
        <v>1.6527528016291699</v>
      </c>
      <c r="DC407">
        <v>1.68016768092986</v>
      </c>
      <c r="DD407">
        <v>1.66889933347526</v>
      </c>
      <c r="DE407">
        <v>1.74166025252607</v>
      </c>
      <c r="DF407">
        <v>1.6312983204478799</v>
      </c>
      <c r="DG407">
        <v>1.6709944014929301</v>
      </c>
      <c r="DH407">
        <v>1.6523670692766901</v>
      </c>
      <c r="DI407">
        <v>1.7454301448470499</v>
      </c>
      <c r="DJ407">
        <v>1.6871345556919</v>
      </c>
      <c r="DK407">
        <v>1.7732891792391501</v>
      </c>
      <c r="DL407">
        <v>1.66505853139411</v>
      </c>
      <c r="DM407">
        <v>1.7284231997162101</v>
      </c>
      <c r="DN407">
        <v>1.6550833772312299</v>
      </c>
      <c r="DO407">
        <v>1.7447732709263399</v>
      </c>
    </row>
    <row r="408" spans="1:119" x14ac:dyDescent="0.45">
      <c r="A408" t="s">
        <v>150</v>
      </c>
      <c r="B408" t="s">
        <v>17</v>
      </c>
      <c r="C408" t="s">
        <v>33</v>
      </c>
      <c r="D408">
        <v>35</v>
      </c>
      <c r="E408" t="s">
        <v>244</v>
      </c>
      <c r="F408" s="1" cm="1">
        <f t="array" ref="F408">SUMPRODUCT($H408:$FZZ408,$H$2:$FZZ$2)/SUMPRODUCT(--($H408:$FZZ408&lt;&gt;""),$H$2:$FZZ$2)</f>
        <v>1.6618459472061806</v>
      </c>
      <c r="G408" s="1" cm="1">
        <f t="array" ref="G408">SUMPRODUCT($H408:$FZZ408,$G$2:$FZY$2)/SUMPRODUCT(--($H408:$FZZ408&lt;&gt;""),$G$2:$FZY$2)</f>
        <v>1.7211084279057625</v>
      </c>
      <c r="H408">
        <v>1.5860288882623399</v>
      </c>
      <c r="I408">
        <v>1.6402618239645601</v>
      </c>
      <c r="J408">
        <v>1.58791971968185</v>
      </c>
      <c r="K408">
        <v>1.6426675777413</v>
      </c>
      <c r="L408">
        <v>1.5875349741353999</v>
      </c>
      <c r="M408">
        <v>1.6442723753131401</v>
      </c>
      <c r="N408">
        <v>1.6415339973335401</v>
      </c>
      <c r="O408">
        <v>1.7181319112226401</v>
      </c>
      <c r="P408">
        <v>1.6681037978682001</v>
      </c>
      <c r="Q408">
        <v>1.7439843253095799</v>
      </c>
      <c r="R408">
        <v>1.6375683260382401</v>
      </c>
      <c r="S408">
        <v>1.7266120756455601</v>
      </c>
      <c r="T408">
        <v>1.71960552658534</v>
      </c>
      <c r="U408">
        <v>1.7904221761802701</v>
      </c>
      <c r="V408">
        <v>1.6953166409748901</v>
      </c>
      <c r="W408">
        <v>1.7676337147386401</v>
      </c>
      <c r="X408">
        <v>1.6559522429909099</v>
      </c>
      <c r="Y408">
        <v>1.7262903804788701</v>
      </c>
      <c r="Z408">
        <v>1.6780209648426501</v>
      </c>
      <c r="AA408">
        <v>1.75031451686009</v>
      </c>
      <c r="AB408">
        <v>1.6871143984080199</v>
      </c>
      <c r="AC408">
        <v>1.73135025641391</v>
      </c>
      <c r="AD408">
        <v>1.6480120076761799</v>
      </c>
      <c r="AE408">
        <v>1.6993458621038799</v>
      </c>
      <c r="AF408">
        <v>1.6700400003426099</v>
      </c>
      <c r="AG408">
        <v>1.7384688519816001</v>
      </c>
      <c r="AH408">
        <v>1.64776729029951</v>
      </c>
      <c r="AI408">
        <v>1.7614717351731299</v>
      </c>
      <c r="AJ408">
        <v>1.66413012705575</v>
      </c>
      <c r="AK408">
        <v>1.74523648155932</v>
      </c>
      <c r="AL408">
        <v>1.64617013441355</v>
      </c>
      <c r="AM408">
        <v>1.74214233106241</v>
      </c>
      <c r="AN408">
        <v>1.6607178877800599</v>
      </c>
      <c r="AO408">
        <v>1.7248267995789599</v>
      </c>
      <c r="AP408">
        <v>1.6675039532903499</v>
      </c>
      <c r="AQ408">
        <v>1.7150650772412099</v>
      </c>
      <c r="AR408">
        <v>1.69188666039675</v>
      </c>
      <c r="AS408">
        <v>1.7983147787668601</v>
      </c>
      <c r="AT408">
        <v>1.75444941467593</v>
      </c>
      <c r="AU408">
        <v>1.7126344341867299</v>
      </c>
      <c r="AV408">
        <v>1.5924844294781999</v>
      </c>
      <c r="AW408">
        <v>1.65047903567064</v>
      </c>
      <c r="AX408">
        <v>1.6908270812555799</v>
      </c>
      <c r="AY408">
        <v>1.74816433900566</v>
      </c>
      <c r="AZ408">
        <v>1.5827195406113099</v>
      </c>
      <c r="BA408">
        <v>1.4615384615384599</v>
      </c>
      <c r="BB408">
        <v>1.70375765114071</v>
      </c>
      <c r="BC408">
        <v>1.81489967595168</v>
      </c>
      <c r="BD408">
        <v>1.6891724100700001</v>
      </c>
      <c r="BE408">
        <v>1.7642475391840999</v>
      </c>
      <c r="BF408">
        <v>1.66558032738315</v>
      </c>
      <c r="BG408">
        <v>1.74972224279682</v>
      </c>
      <c r="BH408">
        <v>1.6756162517032001</v>
      </c>
      <c r="BI408">
        <v>1.73118729096989</v>
      </c>
      <c r="BJ408">
        <v>1.6409276368240799</v>
      </c>
      <c r="BK408">
        <v>1.6893495286779501</v>
      </c>
      <c r="BL408">
        <v>1.7335784885983301</v>
      </c>
      <c r="BM408">
        <v>1.82016110203128</v>
      </c>
      <c r="BN408">
        <v>1.6606865458962501</v>
      </c>
      <c r="BO408">
        <v>1.7267365126084699</v>
      </c>
      <c r="BP408">
        <v>1.7019145220285301</v>
      </c>
      <c r="BQ408">
        <v>1.7748212343889</v>
      </c>
      <c r="BR408">
        <v>1.7412209528755</v>
      </c>
      <c r="BS408">
        <v>1.8324354147734601</v>
      </c>
      <c r="BT408">
        <v>1.68345227645689</v>
      </c>
      <c r="BU408">
        <v>1.7612677937640699</v>
      </c>
      <c r="BV408">
        <v>1.6075856333288201</v>
      </c>
      <c r="BW408">
        <v>1.6700191478250701</v>
      </c>
      <c r="BX408">
        <v>1.60739626497133</v>
      </c>
      <c r="BY408">
        <v>1.6563830391099501</v>
      </c>
      <c r="BZ408">
        <v>1.6117537660405401</v>
      </c>
      <c r="CA408">
        <v>1.65766536482549</v>
      </c>
      <c r="CB408">
        <v>1.6697832016421501</v>
      </c>
      <c r="CC408">
        <v>1.72801788375558</v>
      </c>
      <c r="CD408">
        <v>1.61902421664491</v>
      </c>
      <c r="CE408">
        <v>1.6944703350336301</v>
      </c>
      <c r="CF408">
        <v>1.63075030750307</v>
      </c>
      <c r="CG408">
        <v>1.7140727877866999</v>
      </c>
      <c r="CH408">
        <v>1.6348332721794101</v>
      </c>
      <c r="CI408">
        <v>1.6924736204231801</v>
      </c>
      <c r="CJ408">
        <v>1.60884976434386</v>
      </c>
      <c r="CK408">
        <v>1.69800958205118</v>
      </c>
      <c r="CL408">
        <v>1.5981608763986901</v>
      </c>
      <c r="CM408">
        <v>1.69070351169391</v>
      </c>
      <c r="CN408">
        <v>1.6645826292666399</v>
      </c>
      <c r="CO408">
        <v>1.7286949419849</v>
      </c>
      <c r="CP408">
        <v>1.6392308072569</v>
      </c>
      <c r="CQ408">
        <v>1.7246898017697301</v>
      </c>
      <c r="CR408">
        <v>1.6399095671621799</v>
      </c>
      <c r="CS408">
        <v>1.7144315737015401</v>
      </c>
      <c r="CT408">
        <v>1.6551033704651199</v>
      </c>
      <c r="CU408">
        <v>1.7290279521365299</v>
      </c>
      <c r="CV408">
        <v>1.7132952691680201</v>
      </c>
      <c r="CW408">
        <v>1.8328348740257301</v>
      </c>
      <c r="CX408">
        <v>1.64541558441558</v>
      </c>
      <c r="CY408">
        <v>1.7120779220779201</v>
      </c>
      <c r="CZ408">
        <v>1.7023965830894501</v>
      </c>
      <c r="DA408">
        <v>1.78335838013129</v>
      </c>
      <c r="DB408">
        <v>1.7066060093605899</v>
      </c>
      <c r="DC408">
        <v>1.72978122878681</v>
      </c>
      <c r="DD408">
        <v>1.7255621243633601</v>
      </c>
      <c r="DE408">
        <v>1.7899218839559099</v>
      </c>
      <c r="DF408">
        <v>1.69114902692615</v>
      </c>
      <c r="DG408">
        <v>1.71582244734737</v>
      </c>
      <c r="DH408">
        <v>1.7051460039798201</v>
      </c>
      <c r="DI408">
        <v>1.79804711000046</v>
      </c>
      <c r="DJ408">
        <v>1.7348498520176101</v>
      </c>
      <c r="DK408">
        <v>1.81836064390384</v>
      </c>
      <c r="DL408">
        <v>1.7269067045051401</v>
      </c>
      <c r="DM408">
        <v>1.7836200780418501</v>
      </c>
      <c r="DN408">
        <v>1.7073981640601299</v>
      </c>
      <c r="DO408">
        <v>1.79304657207747</v>
      </c>
    </row>
    <row r="409" spans="1:119" x14ac:dyDescent="0.45">
      <c r="A409" t="s">
        <v>133</v>
      </c>
      <c r="B409" t="s">
        <v>17</v>
      </c>
      <c r="C409" t="s">
        <v>44</v>
      </c>
      <c r="D409">
        <v>35</v>
      </c>
      <c r="E409" t="s">
        <v>244</v>
      </c>
      <c r="F409" s="1" cm="1">
        <f t="array" ref="F409">SUMPRODUCT($H409:$FZZ409,$H$2:$FZZ$2)/SUMPRODUCT(--($H409:$FZZ409&lt;&gt;""),$H$2:$FZZ$2)</f>
        <v>1.7135227324442739</v>
      </c>
      <c r="G409" s="1" cm="1">
        <f t="array" ref="G409">SUMPRODUCT($H409:$FZZ409,$G$2:$FZY$2)/SUMPRODUCT(--($H409:$FZZ409&lt;&gt;""),$G$2:$FZY$2)</f>
        <v>1.7104810332807785</v>
      </c>
      <c r="H409">
        <v>1.6493794155410799</v>
      </c>
      <c r="I409">
        <v>1.63673040529165</v>
      </c>
      <c r="J409">
        <v>1.6563743703314999</v>
      </c>
      <c r="K409">
        <v>1.64032684802746</v>
      </c>
      <c r="L409">
        <v>1.6570094674171101</v>
      </c>
      <c r="M409">
        <v>1.6409681328691801</v>
      </c>
      <c r="N409">
        <v>1.7619454683292799</v>
      </c>
      <c r="O409">
        <v>1.7408647687762999</v>
      </c>
      <c r="P409">
        <v>1.66071466684879</v>
      </c>
      <c r="Q409">
        <v>1.72533434643968</v>
      </c>
      <c r="R409">
        <v>1.61693700391631</v>
      </c>
      <c r="S409">
        <v>1.6851766529141901</v>
      </c>
      <c r="T409">
        <v>1.8265987289319301</v>
      </c>
      <c r="U409">
        <v>1.77097204115839</v>
      </c>
      <c r="V409">
        <v>1.6485486984725899</v>
      </c>
      <c r="W409">
        <v>1.71520547745364</v>
      </c>
      <c r="X409">
        <v>1.6600789731790799</v>
      </c>
      <c r="Y409">
        <v>1.7262536356210301</v>
      </c>
      <c r="Z409">
        <v>1.87426400843723</v>
      </c>
      <c r="AA409">
        <v>1.7743924683990699</v>
      </c>
      <c r="AB409">
        <v>1.6661662018644301</v>
      </c>
      <c r="AC409">
        <v>1.7260365327418099</v>
      </c>
      <c r="AD409">
        <v>1.7545489720504699</v>
      </c>
      <c r="AE409">
        <v>1.7006988031276</v>
      </c>
      <c r="AF409">
        <v>1.68334632416551</v>
      </c>
      <c r="AG409">
        <v>1.7110724717128101</v>
      </c>
      <c r="AH409">
        <v>1.6214358211531099</v>
      </c>
      <c r="AI409">
        <v>1.7269260639631101</v>
      </c>
      <c r="AJ409">
        <v>2.03663255063785</v>
      </c>
      <c r="AK409">
        <v>1.8064222780813799</v>
      </c>
      <c r="AL409">
        <v>1.6389983428466199</v>
      </c>
      <c r="AM409">
        <v>1.71267262014362</v>
      </c>
      <c r="AN409">
        <v>1.7710526991392199</v>
      </c>
      <c r="AO409">
        <v>1.7902853726788901</v>
      </c>
      <c r="AP409">
        <v>1.8264931273567599</v>
      </c>
      <c r="AQ409">
        <v>1.76046101447512</v>
      </c>
      <c r="AR409">
        <v>1.6359878392861</v>
      </c>
      <c r="AS409">
        <v>1.74264561142582</v>
      </c>
      <c r="AT409">
        <v>1.7784477015323099</v>
      </c>
      <c r="AU409">
        <v>1.7010088512420201</v>
      </c>
      <c r="AV409">
        <v>1.72584706618589</v>
      </c>
      <c r="AW409">
        <v>1.63122448371427</v>
      </c>
      <c r="AX409">
        <v>1.63206160453972</v>
      </c>
      <c r="AY409">
        <v>1.69845814901432</v>
      </c>
      <c r="AZ409">
        <v>1.81027612857304</v>
      </c>
      <c r="BA409">
        <v>1.49558983015796</v>
      </c>
      <c r="BB409">
        <v>1.67298942751464</v>
      </c>
      <c r="BC409">
        <v>1.7574874799515501</v>
      </c>
      <c r="BD409">
        <v>1.6543880801137201</v>
      </c>
      <c r="BE409">
        <v>1.7275737345018001</v>
      </c>
      <c r="BF409">
        <v>1.62536108436412</v>
      </c>
      <c r="BG409">
        <v>1.7074414240920399</v>
      </c>
      <c r="BH409">
        <v>1.7430787811222499</v>
      </c>
      <c r="BI409">
        <v>1.71163136380527</v>
      </c>
      <c r="BJ409">
        <v>1.6162828870234001</v>
      </c>
      <c r="BK409">
        <v>1.6561224968343999</v>
      </c>
      <c r="BL409">
        <v>1.69437310296521</v>
      </c>
      <c r="BM409">
        <v>1.77023503774612</v>
      </c>
      <c r="BN409">
        <v>1.6294077110854099</v>
      </c>
      <c r="BO409">
        <v>1.7031781071516101</v>
      </c>
      <c r="BP409">
        <v>1.6702968991992599</v>
      </c>
      <c r="BQ409">
        <v>1.7409958150723299</v>
      </c>
      <c r="BR409">
        <v>1.7163280540049299</v>
      </c>
      <c r="BS409">
        <v>1.79876346877839</v>
      </c>
      <c r="BT409">
        <v>1.6616227149563001</v>
      </c>
      <c r="BU409">
        <v>1.7349349311147499</v>
      </c>
      <c r="BV409">
        <v>1.58000502872173</v>
      </c>
      <c r="BW409">
        <v>1.62021546138521</v>
      </c>
      <c r="BX409">
        <v>1.6197139126979601</v>
      </c>
      <c r="BY409">
        <v>1.6401629108247699</v>
      </c>
      <c r="BZ409">
        <v>1.6154857107432801</v>
      </c>
      <c r="CA409">
        <v>1.63440580249209</v>
      </c>
      <c r="CB409">
        <v>1.61471191969181</v>
      </c>
      <c r="CC409">
        <v>1.7057616061637</v>
      </c>
      <c r="CD409">
        <v>1.59965429002355</v>
      </c>
      <c r="CE409">
        <v>1.6877256011794799</v>
      </c>
      <c r="CF409">
        <v>1.60201143187902</v>
      </c>
      <c r="CG409">
        <v>1.67549381376166</v>
      </c>
      <c r="CH409">
        <v>1.6020547716735001</v>
      </c>
      <c r="CI409">
        <v>1.65923924524945</v>
      </c>
      <c r="CJ409">
        <v>1.5696451524948301</v>
      </c>
      <c r="CK409">
        <v>1.6475674833482601</v>
      </c>
      <c r="CL409">
        <v>1.5786436463440301</v>
      </c>
      <c r="CM409">
        <v>1.65478899340824</v>
      </c>
      <c r="CN409">
        <v>1.63608200968795</v>
      </c>
      <c r="CO409">
        <v>1.7048270812211299</v>
      </c>
      <c r="CP409">
        <v>1.6288867467497099</v>
      </c>
      <c r="CQ409">
        <v>1.69489346977112</v>
      </c>
      <c r="CR409">
        <v>1.60738291743141</v>
      </c>
      <c r="CS409">
        <v>1.68341213793438</v>
      </c>
      <c r="CT409">
        <v>1.62031813631235</v>
      </c>
      <c r="CU409">
        <v>1.71000651527912</v>
      </c>
      <c r="CV409">
        <v>1.65565524741707</v>
      </c>
      <c r="CW409">
        <v>1.76993837230378</v>
      </c>
      <c r="CX409">
        <v>1.58133766233766</v>
      </c>
      <c r="CY409">
        <v>1.6424545454545401</v>
      </c>
      <c r="CZ409">
        <v>1.6643359962034301</v>
      </c>
      <c r="DA409">
        <v>1.7490152653642299</v>
      </c>
      <c r="DB409">
        <v>1.65553954435565</v>
      </c>
      <c r="DC409">
        <v>1.69686431897485</v>
      </c>
      <c r="DD409">
        <v>1.64608682835759</v>
      </c>
      <c r="DE409">
        <v>1.70317540900381</v>
      </c>
      <c r="DF409">
        <v>1.62907224740069</v>
      </c>
      <c r="DG409">
        <v>1.6693148493734999</v>
      </c>
      <c r="DH409">
        <v>1.6524133462908901</v>
      </c>
      <c r="DI409">
        <v>1.7581563237539899</v>
      </c>
      <c r="DJ409">
        <v>1.69311701436511</v>
      </c>
      <c r="DK409">
        <v>1.78263733487331</v>
      </c>
      <c r="DL409">
        <v>1.78177545228804</v>
      </c>
      <c r="DM409">
        <v>1.7809152181624599</v>
      </c>
      <c r="DN409">
        <v>1.74096494788383</v>
      </c>
      <c r="DO409">
        <v>1.7415694436048601</v>
      </c>
    </row>
    <row r="410" spans="1:119" x14ac:dyDescent="0.45">
      <c r="A410" t="s">
        <v>133</v>
      </c>
      <c r="B410" t="s">
        <v>17</v>
      </c>
      <c r="C410" t="s">
        <v>33</v>
      </c>
      <c r="D410">
        <v>35</v>
      </c>
      <c r="E410" t="s">
        <v>244</v>
      </c>
      <c r="F410" s="1" cm="1">
        <f t="array" ref="F410">SUMPRODUCT($H410:$FZZ410,$H$2:$FZZ$2)/SUMPRODUCT(--($H410:$FZZ410&lt;&gt;""),$H$2:$FZZ$2)</f>
        <v>1.774739801246344</v>
      </c>
      <c r="G410" s="1" cm="1">
        <f t="array" ref="G410">SUMPRODUCT($H410:$FZZ410,$G$2:$FZY$2)/SUMPRODUCT(--($H410:$FZZ410&lt;&gt;""),$G$2:$FZY$2)</f>
        <v>1.761022072526355</v>
      </c>
      <c r="H410">
        <v>1.71143583304766</v>
      </c>
      <c r="I410">
        <v>1.6835577065453899</v>
      </c>
      <c r="J410">
        <v>1.7149068487189001</v>
      </c>
      <c r="K410">
        <v>1.6876274843561501</v>
      </c>
      <c r="L410">
        <v>1.7103917916517499</v>
      </c>
      <c r="M410">
        <v>1.6861376354230999</v>
      </c>
      <c r="N410">
        <v>1.81000444409588</v>
      </c>
      <c r="O410">
        <v>1.79514547878597</v>
      </c>
      <c r="P410">
        <v>1.72892859734571</v>
      </c>
      <c r="Q410">
        <v>1.77366464187686</v>
      </c>
      <c r="R410">
        <v>1.674357054598</v>
      </c>
      <c r="S410">
        <v>1.73324310456763</v>
      </c>
      <c r="T410">
        <v>1.8923215033988201</v>
      </c>
      <c r="U410">
        <v>1.823876466617</v>
      </c>
      <c r="V410">
        <v>1.7039675554237199</v>
      </c>
      <c r="W410">
        <v>1.7628730372538799</v>
      </c>
      <c r="X410">
        <v>1.7060694025568699</v>
      </c>
      <c r="Y410">
        <v>1.77490948045597</v>
      </c>
      <c r="Z410">
        <v>1.9251637809238</v>
      </c>
      <c r="AA410">
        <v>1.81407576263429</v>
      </c>
      <c r="AB410">
        <v>1.7295350313474001</v>
      </c>
      <c r="AC410">
        <v>1.7798584909024699</v>
      </c>
      <c r="AD410">
        <v>1.8180307307179899</v>
      </c>
      <c r="AE410">
        <v>1.76079431401215</v>
      </c>
      <c r="AF410">
        <v>1.7376722712828301</v>
      </c>
      <c r="AG410">
        <v>1.77641136112514</v>
      </c>
      <c r="AH410">
        <v>1.6815404402549301</v>
      </c>
      <c r="AI410">
        <v>1.78177096388463</v>
      </c>
      <c r="AJ410">
        <v>2.0897283014335502</v>
      </c>
      <c r="AK410">
        <v>1.8541990168406699</v>
      </c>
      <c r="AL410">
        <v>1.706412262935</v>
      </c>
      <c r="AM410">
        <v>1.7644724728410901</v>
      </c>
      <c r="AN410">
        <v>1.8943339898261899</v>
      </c>
      <c r="AO410">
        <v>1.8261430861032499</v>
      </c>
      <c r="AP410">
        <v>1.88064712322101</v>
      </c>
      <c r="AQ410">
        <v>1.80946965089405</v>
      </c>
      <c r="AR410">
        <v>1.70180551606482</v>
      </c>
      <c r="AS410">
        <v>1.79397869687889</v>
      </c>
      <c r="AT410">
        <v>1.82878081279147</v>
      </c>
      <c r="AU410">
        <v>1.75259350908917</v>
      </c>
      <c r="AV410">
        <v>1.7884830288762401</v>
      </c>
      <c r="AW410">
        <v>1.6850694340971999</v>
      </c>
      <c r="AX410">
        <v>1.7067112391450101</v>
      </c>
      <c r="AY410">
        <v>1.7546382366534501</v>
      </c>
      <c r="AZ410">
        <v>1.8590753552302799</v>
      </c>
      <c r="BA410">
        <v>1.5385457020081399</v>
      </c>
      <c r="BB410">
        <v>1.7226604693790699</v>
      </c>
      <c r="BC410">
        <v>1.80365618146705</v>
      </c>
      <c r="BD410">
        <v>1.70290259307912</v>
      </c>
      <c r="BE410">
        <v>1.77680804736283</v>
      </c>
      <c r="BF410">
        <v>1.6818507271066301</v>
      </c>
      <c r="BG410">
        <v>1.75017899908648</v>
      </c>
      <c r="BH410">
        <v>1.8114393657871899</v>
      </c>
      <c r="BI410">
        <v>1.773473306082</v>
      </c>
      <c r="BJ410">
        <v>1.6644937391549</v>
      </c>
      <c r="BK410">
        <v>1.71533086338695</v>
      </c>
      <c r="BL410">
        <v>1.7643590940929199</v>
      </c>
      <c r="BM410">
        <v>1.8230212467896301</v>
      </c>
      <c r="BN410">
        <v>1.6880058866813801</v>
      </c>
      <c r="BO410">
        <v>1.75170818879428</v>
      </c>
      <c r="BP410">
        <v>1.7262661877615499</v>
      </c>
      <c r="BQ410">
        <v>1.7845421293702799</v>
      </c>
      <c r="BR410">
        <v>1.77784629365182</v>
      </c>
      <c r="BS410">
        <v>1.84368103336362</v>
      </c>
      <c r="BT410">
        <v>1.7296301950158299</v>
      </c>
      <c r="BU410">
        <v>1.7928672289432499</v>
      </c>
      <c r="BV410">
        <v>1.63893777923911</v>
      </c>
      <c r="BW410">
        <v>1.6830744831054201</v>
      </c>
      <c r="BX410">
        <v>1.6910086847930901</v>
      </c>
      <c r="BY410">
        <v>1.6917891809048</v>
      </c>
      <c r="BZ410">
        <v>1.6616948732254599</v>
      </c>
      <c r="CA410">
        <v>1.6777757113632099</v>
      </c>
      <c r="CB410">
        <v>1.6753507859291901</v>
      </c>
      <c r="CC410">
        <v>1.7592441582543601</v>
      </c>
      <c r="CD410">
        <v>1.6536291074242899</v>
      </c>
      <c r="CE410">
        <v>1.7328034706570099</v>
      </c>
      <c r="CF410">
        <v>1.65584255842558</v>
      </c>
      <c r="CG410">
        <v>1.7219882787063101</v>
      </c>
      <c r="CH410">
        <v>1.6526568598018601</v>
      </c>
      <c r="CI410">
        <v>1.70298097557178</v>
      </c>
      <c r="CJ410">
        <v>1.6301756709383299</v>
      </c>
      <c r="CK410">
        <v>1.6960035835313301</v>
      </c>
      <c r="CL410">
        <v>1.6322221961575401</v>
      </c>
      <c r="CM410">
        <v>1.70111895657885</v>
      </c>
      <c r="CN410">
        <v>1.6881125380196</v>
      </c>
      <c r="CO410">
        <v>1.7594204123014501</v>
      </c>
      <c r="CP410">
        <v>1.68593356072964</v>
      </c>
      <c r="CQ410">
        <v>1.7444633941371299</v>
      </c>
      <c r="CR410">
        <v>1.6663952060871901</v>
      </c>
      <c r="CS410">
        <v>1.73239659175165</v>
      </c>
      <c r="CT410">
        <v>1.6723132419075399</v>
      </c>
      <c r="CU410">
        <v>1.7586645266887999</v>
      </c>
      <c r="CV410">
        <v>1.70384719956498</v>
      </c>
      <c r="CW410">
        <v>1.82132499546855</v>
      </c>
      <c r="CX410">
        <v>1.6330129870129799</v>
      </c>
      <c r="CY410">
        <v>1.6867922077922</v>
      </c>
      <c r="CZ410">
        <v>1.7276437554377899</v>
      </c>
      <c r="DA410">
        <v>1.8002056473938099</v>
      </c>
      <c r="DB410">
        <v>1.7096309352260901</v>
      </c>
      <c r="DC410">
        <v>1.7455965892174401</v>
      </c>
      <c r="DD410">
        <v>1.6922686405843099</v>
      </c>
      <c r="DE410">
        <v>1.74924258552642</v>
      </c>
      <c r="DF410">
        <v>1.68501732871234</v>
      </c>
      <c r="DG410">
        <v>1.7232204745401201</v>
      </c>
      <c r="DH410">
        <v>1.7062797908278899</v>
      </c>
      <c r="DI410">
        <v>1.8004303762321201</v>
      </c>
      <c r="DJ410">
        <v>1.76222659351764</v>
      </c>
      <c r="DK410">
        <v>1.8355410380423001</v>
      </c>
      <c r="DL410">
        <v>1.8625221709826101</v>
      </c>
      <c r="DM410">
        <v>1.8330525008868299</v>
      </c>
      <c r="DN410">
        <v>1.8077962676707</v>
      </c>
      <c r="DO410">
        <v>1.79525729928583</v>
      </c>
    </row>
    <row r="411" spans="1:119" x14ac:dyDescent="0.45">
      <c r="A411" t="s">
        <v>133</v>
      </c>
      <c r="B411" t="s">
        <v>131</v>
      </c>
      <c r="C411" t="s">
        <v>33</v>
      </c>
      <c r="D411">
        <v>35</v>
      </c>
      <c r="E411" t="s">
        <v>244</v>
      </c>
      <c r="F411" s="1" cm="1">
        <f t="array" ref="F411">SUMPRODUCT($H411:$FZZ411,$H$2:$FZZ$2)/SUMPRODUCT(--($H411:$FZZ411&lt;&gt;""),$H$2:$FZZ$2)</f>
        <v>2.2364550213987662</v>
      </c>
      <c r="G411" s="1" cm="1">
        <f t="array" ref="G411">SUMPRODUCT($H411:$FZZ411,$G$2:$FZY$2)/SUMPRODUCT(--($H411:$FZZ411&lt;&gt;""),$G$2:$FZY$2)</f>
        <v>2.2010131304770777</v>
      </c>
      <c r="H411">
        <v>1.98374857759486</v>
      </c>
      <c r="I411">
        <v>1.9534627578331101</v>
      </c>
      <c r="J411">
        <v>1.9868565281141699</v>
      </c>
      <c r="K411">
        <v>1.95656736359809</v>
      </c>
      <c r="L411">
        <v>1.9887147411913899</v>
      </c>
      <c r="M411">
        <v>1.9598671796206499</v>
      </c>
      <c r="N411">
        <v>2.53251509685514</v>
      </c>
      <c r="O411">
        <v>2.4854808773168102</v>
      </c>
      <c r="P411">
        <v>2.0559627427293199</v>
      </c>
      <c r="Q411">
        <v>2.126272608137</v>
      </c>
      <c r="R411">
        <v>1.9794838635364</v>
      </c>
      <c r="S411">
        <v>2.1151359190768302</v>
      </c>
      <c r="T411">
        <v>1.8537864326287301</v>
      </c>
      <c r="U411">
        <v>1.8023398943104501</v>
      </c>
      <c r="V411">
        <v>2.0463254280476302</v>
      </c>
      <c r="W411">
        <v>2.1590207301002202</v>
      </c>
      <c r="X411">
        <v>2.29415954617274</v>
      </c>
      <c r="Y411">
        <v>2.45857017278562</v>
      </c>
      <c r="Z411">
        <v>2.74830691539109</v>
      </c>
      <c r="AA411">
        <v>2.46415171099382</v>
      </c>
      <c r="AB411">
        <v>2.2864596335313698</v>
      </c>
      <c r="AC411">
        <v>2.4243775097537101</v>
      </c>
      <c r="AD411">
        <v>2.1417679641223901</v>
      </c>
      <c r="AE411">
        <v>2.0886760654085901</v>
      </c>
      <c r="AF411">
        <v>1.98510051477956</v>
      </c>
      <c r="AG411">
        <v>2.0533944616227902</v>
      </c>
      <c r="AH411">
        <v>2.26848400922094</v>
      </c>
      <c r="AI411">
        <v>2.4629333618234699</v>
      </c>
      <c r="AJ411">
        <v>3.2480032257234202</v>
      </c>
      <c r="AK411">
        <v>2.5676329538532801</v>
      </c>
      <c r="AL411">
        <v>2.0584652918431199</v>
      </c>
      <c r="AM411">
        <v>2.1565181366230899</v>
      </c>
      <c r="AN411">
        <v>2.2794679107023001</v>
      </c>
      <c r="AO411">
        <v>2.1642772527057401</v>
      </c>
      <c r="AP411">
        <v>2.63306775331468</v>
      </c>
      <c r="AQ411">
        <v>2.4437902931516802</v>
      </c>
      <c r="AR411">
        <v>1.9772533409155499</v>
      </c>
      <c r="AS411">
        <v>2.1362174930557001</v>
      </c>
      <c r="AT411">
        <v>2.5623536689825799</v>
      </c>
      <c r="AU411">
        <v>2.2959883886932499</v>
      </c>
      <c r="AV411">
        <v>2.2323621003069398</v>
      </c>
      <c r="AW411">
        <v>2.0489540185356199</v>
      </c>
      <c r="AX411">
        <v>2.0932547059988602</v>
      </c>
      <c r="AY411">
        <v>2.1651834271000201</v>
      </c>
      <c r="AZ411">
        <v>2.3103699108106799</v>
      </c>
      <c r="BA411">
        <v>1.7664473605109401</v>
      </c>
      <c r="BB411">
        <v>2.1099963994631898</v>
      </c>
      <c r="BC411">
        <v>2.24208700206212</v>
      </c>
      <c r="BD411">
        <v>2.12798042144283</v>
      </c>
      <c r="BE411">
        <v>2.2523618434075301</v>
      </c>
      <c r="BF411">
        <v>2.0280102708441299</v>
      </c>
      <c r="BG411">
        <v>2.1445448485297298</v>
      </c>
      <c r="BH411">
        <v>2.5363867211693298</v>
      </c>
      <c r="BI411">
        <v>2.4093893224328</v>
      </c>
      <c r="BJ411">
        <v>2.2039581672372499</v>
      </c>
      <c r="BK411">
        <v>2.3461989401116101</v>
      </c>
      <c r="BL411">
        <v>2.4501323060160298</v>
      </c>
      <c r="BM411">
        <v>2.61084520196124</v>
      </c>
      <c r="BN411">
        <v>2.0534122896153799</v>
      </c>
      <c r="BO411">
        <v>2.15106812899307</v>
      </c>
      <c r="BP411">
        <v>2.1047714765874699</v>
      </c>
      <c r="BQ411">
        <v>2.2100042837842202</v>
      </c>
      <c r="BR411">
        <v>2.16545501752563</v>
      </c>
      <c r="BS411">
        <v>2.2702518499285902</v>
      </c>
      <c r="BT411">
        <v>2.1023546922108101</v>
      </c>
      <c r="BU411">
        <v>2.19058886387054</v>
      </c>
      <c r="BV411">
        <v>2.2479353229019501</v>
      </c>
      <c r="BW411">
        <v>2.3534224319671901</v>
      </c>
      <c r="BX411">
        <v>2.2473888857353601</v>
      </c>
      <c r="BY411">
        <v>2.2879463018675099</v>
      </c>
      <c r="BZ411">
        <v>2.3152191432645202</v>
      </c>
      <c r="CA411">
        <v>2.3421486578637398</v>
      </c>
      <c r="CB411">
        <v>1.9867980766527</v>
      </c>
      <c r="CC411">
        <v>2.1320754716981098</v>
      </c>
      <c r="CD411">
        <v>2.0017793895846299</v>
      </c>
      <c r="CE411">
        <v>2.1227100950702402</v>
      </c>
      <c r="CF411">
        <v>2.04645105274582</v>
      </c>
      <c r="CG411">
        <v>2.16107372838434</v>
      </c>
      <c r="CH411">
        <v>2.03621423885608</v>
      </c>
      <c r="CI411">
        <v>2.1112223000544801</v>
      </c>
      <c r="CJ411">
        <v>2.2361040782144599</v>
      </c>
      <c r="CK411">
        <v>2.3587231722042601</v>
      </c>
      <c r="CL411">
        <v>2.25353632503694</v>
      </c>
      <c r="CM411">
        <v>2.42006615214994</v>
      </c>
      <c r="CN411">
        <v>2.0155598738312399</v>
      </c>
      <c r="CO411">
        <v>2.12991438549059</v>
      </c>
      <c r="CP411">
        <v>2.0213554797567799</v>
      </c>
      <c r="CQ411">
        <v>2.1270329724652699</v>
      </c>
      <c r="CR411">
        <v>2.2192267019970502</v>
      </c>
      <c r="CS411">
        <v>2.3868191707892201</v>
      </c>
      <c r="CT411">
        <v>2.0184970363425401</v>
      </c>
      <c r="CU411">
        <v>2.1744187894293501</v>
      </c>
      <c r="CV411">
        <v>2.3920609026644901</v>
      </c>
      <c r="CW411">
        <v>2.6112470545586302</v>
      </c>
      <c r="CX411">
        <v>1.9662337662337599</v>
      </c>
      <c r="CY411">
        <v>2.0682857142857101</v>
      </c>
      <c r="CZ411">
        <v>2.0976034169105402</v>
      </c>
      <c r="DA411">
        <v>2.19765878351657</v>
      </c>
      <c r="DB411">
        <v>2.0117662470673698</v>
      </c>
      <c r="DC411">
        <v>2.0862937512653401</v>
      </c>
      <c r="DD411">
        <v>2.0403026382588401</v>
      </c>
      <c r="DE411">
        <v>2.1356795440774201</v>
      </c>
      <c r="DF411">
        <v>1.99238869634764</v>
      </c>
      <c r="DG411">
        <v>2.0744601439616099</v>
      </c>
      <c r="DH411">
        <v>2.0666620389652399</v>
      </c>
      <c r="DI411">
        <v>2.1777962885834601</v>
      </c>
      <c r="DJ411">
        <v>2.1627174619215999</v>
      </c>
      <c r="DK411">
        <v>2.2805168555547501</v>
      </c>
      <c r="DL411">
        <v>2.1739712664065198</v>
      </c>
      <c r="DM411">
        <v>2.1406793189074098</v>
      </c>
      <c r="DN411">
        <v>2.2572906501783199</v>
      </c>
      <c r="DO411">
        <v>2.2465306263439202</v>
      </c>
    </row>
    <row r="412" spans="1:119" x14ac:dyDescent="0.45">
      <c r="A412" t="s">
        <v>136</v>
      </c>
      <c r="B412" t="s">
        <v>34</v>
      </c>
      <c r="C412" t="s">
        <v>15</v>
      </c>
      <c r="D412">
        <v>35</v>
      </c>
      <c r="E412" t="s">
        <v>244</v>
      </c>
      <c r="F412" s="1" cm="1">
        <f t="array" ref="F412">SUMPRODUCT($H412:$FZZ412,$H$2:$FZZ$2)/SUMPRODUCT(--($H412:$FZZ412&lt;&gt;""),$H$2:$FZZ$2)</f>
        <v>2.0307641386160022</v>
      </c>
      <c r="G412" s="1" cm="1">
        <f t="array" ref="G412">SUMPRODUCT($H412:$FZZ412,$G$2:$FZY$2)/SUMPRODUCT(--($H412:$FZZ412&lt;&gt;""),$G$2:$FZY$2)</f>
        <v>2.0285618402656396</v>
      </c>
      <c r="H412">
        <v>1.9562862700632599</v>
      </c>
      <c r="I412">
        <v>1.9289436372598101</v>
      </c>
      <c r="J412">
        <v>1.96636955058396</v>
      </c>
      <c r="K412">
        <v>1.92912530733516</v>
      </c>
      <c r="L412">
        <v>1.9617399225688901</v>
      </c>
      <c r="M412">
        <v>1.93070851091518</v>
      </c>
      <c r="N412">
        <v>2.0059603168378901</v>
      </c>
      <c r="O412">
        <v>2.0548375290826799</v>
      </c>
      <c r="P412">
        <v>1.93065059356364</v>
      </c>
      <c r="Q412">
        <v>2.0107443343592402</v>
      </c>
      <c r="R412">
        <v>1.9413704999057499</v>
      </c>
      <c r="S412">
        <v>2.0441161071436</v>
      </c>
      <c r="T412">
        <v>2.18058594841232</v>
      </c>
      <c r="U412">
        <v>2.0920578615327301</v>
      </c>
      <c r="V412">
        <v>1.9672320477721099</v>
      </c>
      <c r="W412">
        <v>2.0485404317190401</v>
      </c>
      <c r="X412">
        <v>1.93835343465492</v>
      </c>
      <c r="Y412">
        <v>2.0205432020599701</v>
      </c>
      <c r="Z412">
        <v>2.1646808068435299</v>
      </c>
      <c r="AA412">
        <v>2.0922833371289</v>
      </c>
      <c r="AB412">
        <v>2.1612269352296298</v>
      </c>
      <c r="AC412">
        <v>2.0836608346469001</v>
      </c>
      <c r="AD412">
        <v>2.3488406515930098</v>
      </c>
      <c r="AE412">
        <v>2.0510144460861999</v>
      </c>
      <c r="AF412">
        <v>1.9796786267976501</v>
      </c>
      <c r="AG412">
        <v>2.02358906714404</v>
      </c>
      <c r="AH412">
        <v>1.95030798121294</v>
      </c>
      <c r="AI412">
        <v>2.0669299265693799</v>
      </c>
      <c r="AJ412">
        <v>2.01722673575662</v>
      </c>
      <c r="AK412">
        <v>2.0586635553305901</v>
      </c>
      <c r="AL412">
        <v>1.9641824709998099</v>
      </c>
      <c r="AM412">
        <v>2.0364389615172098</v>
      </c>
      <c r="AN412">
        <v>2.0257755968033502</v>
      </c>
      <c r="AO412">
        <v>2.0888649275107101</v>
      </c>
      <c r="AP412">
        <v>1.98327454081012</v>
      </c>
      <c r="AQ412">
        <v>2.0333718525726798</v>
      </c>
      <c r="AR412">
        <v>2.0395934034688601</v>
      </c>
      <c r="AS412">
        <v>2.07308457820257</v>
      </c>
      <c r="AT412">
        <v>2.1656134005900798</v>
      </c>
      <c r="AU412">
        <v>2.11661273436756</v>
      </c>
      <c r="AV412">
        <v>2.0662864678010502</v>
      </c>
      <c r="AW412">
        <v>1.96000834401168</v>
      </c>
      <c r="AX412">
        <v>2.00646694767714</v>
      </c>
      <c r="AY412">
        <v>2.03150421689468</v>
      </c>
      <c r="AZ412">
        <v>2.18637416227212</v>
      </c>
      <c r="BA412">
        <v>1.73674123556895</v>
      </c>
      <c r="BB412">
        <v>2.0179044875781398</v>
      </c>
      <c r="BC412">
        <v>2.09549605577558</v>
      </c>
      <c r="BD412">
        <v>1.9711000341904901</v>
      </c>
      <c r="BE412">
        <v>2.0744453042054301</v>
      </c>
      <c r="BF412">
        <v>1.9793472088487201</v>
      </c>
      <c r="BG412">
        <v>2.0572056390884601</v>
      </c>
      <c r="BH412">
        <v>2.0462498451628801</v>
      </c>
      <c r="BI412">
        <v>2.0294964697138602</v>
      </c>
      <c r="BJ412">
        <v>1.8815129203207801</v>
      </c>
      <c r="BK412">
        <v>1.96313839516015</v>
      </c>
      <c r="BL412">
        <v>2.0869717487742201</v>
      </c>
      <c r="BM412">
        <v>2.1397579578177202</v>
      </c>
      <c r="BN412">
        <v>1.9722251422030601</v>
      </c>
      <c r="BO412">
        <v>2.0144247053739299</v>
      </c>
      <c r="BP412">
        <v>2.0111213629024198</v>
      </c>
      <c r="BQ412">
        <v>2.0623784888127301</v>
      </c>
      <c r="BR412">
        <v>2.0614695573153301</v>
      </c>
      <c r="BS412">
        <v>2.15560495910684</v>
      </c>
      <c r="BT412">
        <v>1.95233370224783</v>
      </c>
      <c r="BU412">
        <v>2.03719039804602</v>
      </c>
      <c r="BV412">
        <v>1.9372570257045001</v>
      </c>
      <c r="BW412">
        <v>1.94613465369514</v>
      </c>
      <c r="BX412">
        <v>1.9291593347334901</v>
      </c>
      <c r="BY412">
        <v>1.95737072146222</v>
      </c>
      <c r="BZ412">
        <v>1.8994358688240001</v>
      </c>
      <c r="CA412">
        <v>1.9447399417271001</v>
      </c>
      <c r="CB412">
        <v>2.0869021173691702</v>
      </c>
      <c r="CC412">
        <v>2.05705367938587</v>
      </c>
      <c r="CD412">
        <v>1.8937280753783301</v>
      </c>
      <c r="CE412">
        <v>1.98364656238878</v>
      </c>
      <c r="CF412">
        <v>1.8977063888285901</v>
      </c>
      <c r="CG412">
        <v>1.99380652630055</v>
      </c>
      <c r="CH412">
        <v>1.9300732735136801</v>
      </c>
      <c r="CI412">
        <v>1.9882584475799701</v>
      </c>
      <c r="CJ412">
        <v>1.90834729092821</v>
      </c>
      <c r="CK412">
        <v>1.9722860592840701</v>
      </c>
      <c r="CL412">
        <v>1.89185765558657</v>
      </c>
      <c r="CM412">
        <v>1.95974571301226</v>
      </c>
      <c r="CN412">
        <v>1.95217979046975</v>
      </c>
      <c r="CO412">
        <v>2.0284865382449002</v>
      </c>
      <c r="CP412">
        <v>1.9077932670917901</v>
      </c>
      <c r="CQ412">
        <v>1.98484848484848</v>
      </c>
      <c r="CR412">
        <v>1.9529117185885601</v>
      </c>
      <c r="CS412">
        <v>2.0235198308030702</v>
      </c>
      <c r="CT412">
        <v>1.9313670962513301</v>
      </c>
      <c r="CU412">
        <v>2.01938692812534</v>
      </c>
      <c r="CV412">
        <v>1.9936559724487899</v>
      </c>
      <c r="CW412">
        <v>2.0894054739894798</v>
      </c>
      <c r="CX412">
        <v>1.9200779220779201</v>
      </c>
      <c r="CY412">
        <v>1.98850649350649</v>
      </c>
      <c r="CZ412">
        <v>2.0250573439848099</v>
      </c>
      <c r="DA412">
        <v>2.1061456932690001</v>
      </c>
      <c r="DB412">
        <v>1.93653610260929</v>
      </c>
      <c r="DC412">
        <v>1.9991663590134401</v>
      </c>
      <c r="DD412">
        <v>1.96488872148436</v>
      </c>
      <c r="DE412">
        <v>2.0576290061084399</v>
      </c>
      <c r="DF412">
        <v>1.95422553985603</v>
      </c>
      <c r="DG412">
        <v>2.01602239402825</v>
      </c>
      <c r="DH412">
        <v>1.97663010782544</v>
      </c>
      <c r="DI412">
        <v>2.06228886112268</v>
      </c>
      <c r="DJ412">
        <v>2.0846567530498801</v>
      </c>
      <c r="DK412">
        <v>2.09072944488558</v>
      </c>
      <c r="DL412">
        <v>2.04774742816601</v>
      </c>
      <c r="DM412">
        <v>2.0851897836112001</v>
      </c>
      <c r="DN412">
        <v>2.02835948496964</v>
      </c>
      <c r="DO412">
        <v>2.08372265736319</v>
      </c>
    </row>
    <row r="413" spans="1:119" x14ac:dyDescent="0.45">
      <c r="A413" t="s">
        <v>22</v>
      </c>
      <c r="B413" t="s">
        <v>260</v>
      </c>
      <c r="C413" t="s">
        <v>23</v>
      </c>
      <c r="D413">
        <v>35</v>
      </c>
      <c r="E413" t="s">
        <v>244</v>
      </c>
      <c r="F413" s="1" cm="1">
        <f t="array" ref="F413">SUMPRODUCT($H413:$FZZ413,$H$2:$FZZ$2)/SUMPRODUCT(--($H413:$FZZ413&lt;&gt;""),$H$2:$FZZ$2)</f>
        <v>1.7211064426864751</v>
      </c>
      <c r="G413" s="1" cm="1">
        <f t="array" ref="G413">SUMPRODUCT($H413:$FZZ413,$G$2:$FZY$2)/SUMPRODUCT(--($H413:$FZZ413&lt;&gt;""),$G$2:$FZY$2)</f>
        <v>1.7963177765864162</v>
      </c>
      <c r="H413">
        <v>1.65302239540124</v>
      </c>
      <c r="I413">
        <v>1.709900345434</v>
      </c>
      <c r="J413">
        <v>1.65920927669214</v>
      </c>
      <c r="K413">
        <v>1.71489668047514</v>
      </c>
      <c r="L413">
        <v>1.7274233822428899</v>
      </c>
      <c r="M413">
        <v>1.79027515697693</v>
      </c>
      <c r="N413">
        <v>1.58637753901654</v>
      </c>
      <c r="O413">
        <v>1.69062034350247</v>
      </c>
      <c r="P413">
        <v>1.71654081096886</v>
      </c>
      <c r="Q413">
        <v>1.8089369640105299</v>
      </c>
      <c r="R413">
        <v>1.6685401788519101</v>
      </c>
      <c r="S413">
        <v>1.78500858656725</v>
      </c>
      <c r="T413">
        <v>1.6509655228605999</v>
      </c>
      <c r="U413">
        <v>1.70475602942545</v>
      </c>
      <c r="V413">
        <v>1.7759174880739901</v>
      </c>
      <c r="W413">
        <v>1.89967078869691</v>
      </c>
      <c r="X413">
        <v>1.5923808124005401</v>
      </c>
      <c r="Y413">
        <v>1.6860801998920201</v>
      </c>
      <c r="Z413">
        <v>1.82791892650807</v>
      </c>
      <c r="AA413">
        <v>1.96604544519889</v>
      </c>
      <c r="AB413">
        <v>1.8613403422180601</v>
      </c>
      <c r="AC413">
        <v>1.9681069591948801</v>
      </c>
      <c r="AD413">
        <v>1.59453837704207</v>
      </c>
      <c r="AE413">
        <v>1.65863558105051</v>
      </c>
      <c r="AF413">
        <v>1.68660973541529</v>
      </c>
      <c r="AG413">
        <v>1.77452269398453</v>
      </c>
      <c r="AH413">
        <v>1.7802300305310199</v>
      </c>
      <c r="AI413">
        <v>1.91550754235512</v>
      </c>
      <c r="AJ413">
        <v>1.8022271218139501</v>
      </c>
      <c r="AK413">
        <v>1.9250190883899601</v>
      </c>
      <c r="AL413">
        <v>1.6941309151169199</v>
      </c>
      <c r="AM413">
        <v>1.81744614251519</v>
      </c>
      <c r="AN413">
        <v>1.72154066771558</v>
      </c>
      <c r="AO413">
        <v>1.79676594745856</v>
      </c>
      <c r="AP413">
        <v>1.7932550784576</v>
      </c>
      <c r="AQ413">
        <v>1.8910959737258199</v>
      </c>
      <c r="AR413">
        <v>1.7197513177752</v>
      </c>
      <c r="AS413">
        <v>1.80408346274141</v>
      </c>
      <c r="AT413">
        <v>1.73464357095269</v>
      </c>
      <c r="AU413">
        <v>1.763943085562</v>
      </c>
      <c r="AV413">
        <v>1.7803736925231599</v>
      </c>
      <c r="AW413">
        <v>1.73565127991179</v>
      </c>
      <c r="AX413">
        <v>1.7702548206733799</v>
      </c>
      <c r="AY413">
        <v>1.88777534914914</v>
      </c>
      <c r="AZ413">
        <v>1.70036935773595</v>
      </c>
      <c r="BA413">
        <v>1.51133682972752</v>
      </c>
      <c r="BB413">
        <v>1.8733920329940099</v>
      </c>
      <c r="BC413">
        <v>1.96851166901247</v>
      </c>
      <c r="BD413">
        <v>1.7415558474744</v>
      </c>
      <c r="BE413">
        <v>1.86071872019578</v>
      </c>
      <c r="BF413">
        <v>1.79907661160901</v>
      </c>
      <c r="BG413">
        <v>1.8755524282151901</v>
      </c>
      <c r="BH413">
        <v>1.7138610182088401</v>
      </c>
      <c r="BI413">
        <v>1.7647869441347701</v>
      </c>
      <c r="BJ413">
        <v>1.80302959245884</v>
      </c>
      <c r="BK413">
        <v>1.88894620831965</v>
      </c>
      <c r="BL413">
        <v>1.7806249513580801</v>
      </c>
      <c r="BM413">
        <v>1.9039808545412</v>
      </c>
      <c r="BN413">
        <v>1.71936648095588</v>
      </c>
      <c r="BO413">
        <v>1.805038718946</v>
      </c>
      <c r="BP413">
        <v>1.8031601146736</v>
      </c>
      <c r="BQ413">
        <v>1.9087883481068899</v>
      </c>
      <c r="BR413">
        <v>1.8546345579644199</v>
      </c>
      <c r="BS413">
        <v>1.9896955731533099</v>
      </c>
      <c r="BT413">
        <v>1.7467656375224201</v>
      </c>
      <c r="BU413">
        <v>1.8266419875586699</v>
      </c>
      <c r="BV413">
        <v>1.74144633773668</v>
      </c>
      <c r="BW413">
        <v>1.78651142100071</v>
      </c>
      <c r="BX413">
        <v>1.6700062439688901</v>
      </c>
      <c r="BY413">
        <v>1.7251376511324199</v>
      </c>
      <c r="BZ413">
        <v>1.6658855619614401</v>
      </c>
      <c r="CA413">
        <v>1.7476287892877</v>
      </c>
      <c r="CB413">
        <v>1.7262604392205301</v>
      </c>
      <c r="CC413">
        <v>1.7851137418103</v>
      </c>
      <c r="CD413">
        <v>1.6467996407327601</v>
      </c>
      <c r="CE413">
        <v>1.75015675574912</v>
      </c>
      <c r="CF413">
        <v>1.6802980970986101</v>
      </c>
      <c r="CG413">
        <v>1.7865856305621799</v>
      </c>
      <c r="CH413">
        <v>1.75994307126099</v>
      </c>
      <c r="CI413">
        <v>1.83378364855398</v>
      </c>
      <c r="CJ413">
        <v>1.6471195419312099</v>
      </c>
      <c r="CK413">
        <v>1.71875121723211</v>
      </c>
      <c r="CL413">
        <v>1.84637218794717</v>
      </c>
      <c r="CM413">
        <v>1.9575875577658399</v>
      </c>
      <c r="CN413">
        <v>1.71693702827531</v>
      </c>
      <c r="CO413">
        <v>1.78809000788554</v>
      </c>
      <c r="CP413">
        <v>1.6946339413712901</v>
      </c>
      <c r="CQ413">
        <v>1.7744698205546401</v>
      </c>
      <c r="CR413">
        <v>1.59362351253783</v>
      </c>
      <c r="CS413">
        <v>1.65617289202756</v>
      </c>
      <c r="CT413">
        <v>1.7068601121899201</v>
      </c>
      <c r="CU413">
        <v>1.7874112094582699</v>
      </c>
      <c r="CV413">
        <v>1.8902483233641401</v>
      </c>
      <c r="CW413">
        <v>1.9802882001087501</v>
      </c>
      <c r="CX413">
        <v>1.7574545454545401</v>
      </c>
      <c r="CY413">
        <v>1.84518181818181</v>
      </c>
      <c r="CZ413">
        <v>1.7361543937356601</v>
      </c>
      <c r="DA413">
        <v>1.8504310685754899</v>
      </c>
      <c r="DB413">
        <v>1.8114423179982999</v>
      </c>
      <c r="DC413">
        <v>1.8777525039002401</v>
      </c>
      <c r="DD413">
        <v>1.7939341335997201</v>
      </c>
      <c r="DE413">
        <v>1.9249791199253199</v>
      </c>
      <c r="DF413">
        <v>1.77160757131431</v>
      </c>
      <c r="DG413">
        <v>1.8544121567581899</v>
      </c>
      <c r="DH413">
        <v>1.79362765514369</v>
      </c>
      <c r="DI413">
        <v>1.91674765144152</v>
      </c>
      <c r="DJ413">
        <v>1.8541019995668799</v>
      </c>
      <c r="DK413">
        <v>1.97607016530715</v>
      </c>
      <c r="DL413">
        <v>1.8050815892160299</v>
      </c>
      <c r="DM413">
        <v>1.8702820148988999</v>
      </c>
      <c r="DN413">
        <v>1.76673373690619</v>
      </c>
      <c r="DO413">
        <v>1.8706724583113801</v>
      </c>
    </row>
    <row r="414" spans="1:119" x14ac:dyDescent="0.45">
      <c r="A414" t="s">
        <v>22</v>
      </c>
      <c r="B414" t="s">
        <v>32</v>
      </c>
      <c r="C414" t="s">
        <v>23</v>
      </c>
      <c r="D414">
        <v>35</v>
      </c>
      <c r="E414" t="s">
        <v>244</v>
      </c>
      <c r="F414" s="1" cm="1">
        <f t="array" ref="F414">SUMPRODUCT($H414:$FZZ414,$H$2:$FZZ$2)/SUMPRODUCT(--($H414:$FZZ414&lt;&gt;""),$H$2:$FZZ$2)</f>
        <v>1.5801862830232849</v>
      </c>
      <c r="G414" s="1" cm="1">
        <f t="array" ref="G414">SUMPRODUCT($H414:$FZZ414,$G$2:$FZY$2)/SUMPRODUCT(--($H414:$FZZ414&lt;&gt;""),$G$2:$FZY$2)</f>
        <v>1.6374831470164364</v>
      </c>
      <c r="H414">
        <v>1.5291347111478</v>
      </c>
      <c r="I414">
        <v>1.5683393407342301</v>
      </c>
      <c r="J414">
        <v>1.52994039375507</v>
      </c>
      <c r="K414">
        <v>1.57142682830106</v>
      </c>
      <c r="L414">
        <v>1.5288882291700501</v>
      </c>
      <c r="M414">
        <v>1.57123743371181</v>
      </c>
      <c r="N414">
        <v>1.56045800329385</v>
      </c>
      <c r="O414">
        <v>1.6602122709329901</v>
      </c>
      <c r="P414">
        <v>1.5845011802973501</v>
      </c>
      <c r="Q414">
        <v>1.6619525917451701</v>
      </c>
      <c r="R414">
        <v>1.5547655448281601</v>
      </c>
      <c r="S414">
        <v>1.65017591991455</v>
      </c>
      <c r="T414">
        <v>1.6513307221342699</v>
      </c>
      <c r="U414">
        <v>1.6999196852593299</v>
      </c>
      <c r="V414">
        <v>1.58517187553186</v>
      </c>
      <c r="W414">
        <v>1.6588456694368301</v>
      </c>
      <c r="X414">
        <v>1.5816965383517301</v>
      </c>
      <c r="Y414">
        <v>1.66041815648221</v>
      </c>
      <c r="Z414">
        <v>1.59136687148034</v>
      </c>
      <c r="AA414">
        <v>1.6777092117511001</v>
      </c>
      <c r="AB414">
        <v>1.59175267290999</v>
      </c>
      <c r="AC414">
        <v>1.6688301962154799</v>
      </c>
      <c r="AD414">
        <v>1.5628883862607601</v>
      </c>
      <c r="AE414">
        <v>1.62592868624492</v>
      </c>
      <c r="AF414">
        <v>1.5580818679389099</v>
      </c>
      <c r="AG414">
        <v>1.63123881146733</v>
      </c>
      <c r="AH414">
        <v>1.5825303358412799</v>
      </c>
      <c r="AI414">
        <v>1.68906019502052</v>
      </c>
      <c r="AJ414">
        <v>1.6050719353482601</v>
      </c>
      <c r="AK414">
        <v>1.6739874574264499</v>
      </c>
      <c r="AL414">
        <v>1.5690112318173399</v>
      </c>
      <c r="AM414">
        <v>1.65501749217455</v>
      </c>
      <c r="AN414">
        <v>1.5774716589464499</v>
      </c>
      <c r="AO414">
        <v>1.64772006264188</v>
      </c>
      <c r="AP414">
        <v>1.5941795402019201</v>
      </c>
      <c r="AQ414">
        <v>1.6394599197177899</v>
      </c>
      <c r="AR414">
        <v>1.5886080794383299</v>
      </c>
      <c r="AS414">
        <v>1.6638142210362801</v>
      </c>
      <c r="AT414">
        <v>1.60387360807081</v>
      </c>
      <c r="AU414">
        <v>1.6124916722185201</v>
      </c>
      <c r="AV414">
        <v>1.6464858300801599</v>
      </c>
      <c r="AW414">
        <v>1.60567839794975</v>
      </c>
      <c r="AX414">
        <v>1.57668423850909</v>
      </c>
      <c r="AY414">
        <v>1.64766776360369</v>
      </c>
      <c r="AZ414">
        <v>1.4769476045852299</v>
      </c>
      <c r="BA414">
        <v>1.3715760465736999</v>
      </c>
      <c r="BB414">
        <v>1.64089555170043</v>
      </c>
      <c r="BC414">
        <v>1.73218552584203</v>
      </c>
      <c r="BD414">
        <v>1.60832088679347</v>
      </c>
      <c r="BE414">
        <v>1.71602094617696</v>
      </c>
      <c r="BF414">
        <v>1.58799348196429</v>
      </c>
      <c r="BG414">
        <v>1.6604078710218899</v>
      </c>
      <c r="BH414">
        <v>1.58331784962219</v>
      </c>
      <c r="BI414">
        <v>1.6270748172922</v>
      </c>
      <c r="BJ414">
        <v>1.52225296628054</v>
      </c>
      <c r="BK414">
        <v>1.5888946208319601</v>
      </c>
      <c r="BL414">
        <v>1.6470347886995</v>
      </c>
      <c r="BM414">
        <v>1.7430539341583</v>
      </c>
      <c r="BN414">
        <v>1.5950103367321899</v>
      </c>
      <c r="BO414">
        <v>1.6499293364635499</v>
      </c>
      <c r="BP414">
        <v>1.6026790127524899</v>
      </c>
      <c r="BQ414">
        <v>1.6633769400599701</v>
      </c>
      <c r="BR414">
        <v>1.6606354667012799</v>
      </c>
      <c r="BS414">
        <v>1.7368719979228799</v>
      </c>
      <c r="BT414">
        <v>1.5986719077968099</v>
      </c>
      <c r="BU414">
        <v>1.6955310460634201</v>
      </c>
      <c r="BV414">
        <v>1.5392143589346801</v>
      </c>
      <c r="BW414">
        <v>1.58290621433959</v>
      </c>
      <c r="BX414">
        <v>1.5204064256116201</v>
      </c>
      <c r="BY414">
        <v>1.5744025657035801</v>
      </c>
      <c r="BZ414">
        <v>1.5573244064224101</v>
      </c>
      <c r="CA414">
        <v>1.60190936705721</v>
      </c>
      <c r="CB414">
        <v>1.5946911115485101</v>
      </c>
      <c r="CC414">
        <v>1.65286955543683</v>
      </c>
      <c r="CD414">
        <v>1.5136843532342501</v>
      </c>
      <c r="CE414">
        <v>1.6160585673371799</v>
      </c>
      <c r="CF414">
        <v>1.55259387887996</v>
      </c>
      <c r="CG414">
        <v>1.6343969322046099</v>
      </c>
      <c r="CH414">
        <v>1.5660073162324699</v>
      </c>
      <c r="CI414">
        <v>1.61428555544436</v>
      </c>
      <c r="CJ414">
        <v>1.5270322907334499</v>
      </c>
      <c r="CK414">
        <v>1.6130565185214001</v>
      </c>
      <c r="CL414">
        <v>1.53949189518872</v>
      </c>
      <c r="CM414">
        <v>1.58514157029252</v>
      </c>
      <c r="CN414">
        <v>1.58890954151177</v>
      </c>
      <c r="CO414">
        <v>1.6567815703503399</v>
      </c>
      <c r="CP414">
        <v>1.55770181422709</v>
      </c>
      <c r="CQ414">
        <v>1.6355479756784801</v>
      </c>
      <c r="CR414">
        <v>1.5578028709995</v>
      </c>
      <c r="CS414">
        <v>1.62980880261574</v>
      </c>
      <c r="CT414">
        <v>1.5786839136169299</v>
      </c>
      <c r="CU414">
        <v>1.6428991403009701</v>
      </c>
      <c r="CV414">
        <v>1.6291009606670199</v>
      </c>
      <c r="CW414">
        <v>1.6782218597063601</v>
      </c>
      <c r="CX414">
        <v>1.55292207792207</v>
      </c>
      <c r="CY414">
        <v>1.6110909090909</v>
      </c>
      <c r="CZ414">
        <v>1.6203116348967801</v>
      </c>
      <c r="DA414">
        <v>1.6962587993356</v>
      </c>
      <c r="DB414">
        <v>1.5952196643999501</v>
      </c>
      <c r="DC414">
        <v>1.6470602246067001</v>
      </c>
      <c r="DD414">
        <v>1.59016098128162</v>
      </c>
      <c r="DE414">
        <v>1.67553182778441</v>
      </c>
      <c r="DF414">
        <v>1.5805118635030599</v>
      </c>
      <c r="DG414">
        <v>1.62620634497467</v>
      </c>
      <c r="DH414">
        <v>1.59514554120968</v>
      </c>
      <c r="DI414">
        <v>1.68827803230135</v>
      </c>
      <c r="DJ414">
        <v>1.65927957843066</v>
      </c>
      <c r="DK414">
        <v>1.7400202122283901</v>
      </c>
      <c r="DL414">
        <v>1.6621585668676799</v>
      </c>
      <c r="DM414">
        <v>1.6985367151472099</v>
      </c>
      <c r="DN414">
        <v>1.63637855249181</v>
      </c>
      <c r="DO414">
        <v>1.7063877926406901</v>
      </c>
    </row>
    <row r="415" spans="1:119" x14ac:dyDescent="0.45">
      <c r="A415" t="s">
        <v>22</v>
      </c>
      <c r="B415" t="s">
        <v>32</v>
      </c>
      <c r="C415" t="s">
        <v>44</v>
      </c>
      <c r="D415">
        <v>35</v>
      </c>
      <c r="E415" t="s">
        <v>244</v>
      </c>
      <c r="F415" s="1" cm="1">
        <f t="array" ref="F415">SUMPRODUCT($H415:$FZZ415,$H$2:$FZZ$2)/SUMPRODUCT(--($H415:$FZZ415&lt;&gt;""),$H$2:$FZZ$2)</f>
        <v>1.4348830885696819</v>
      </c>
      <c r="G415" s="1" cm="1">
        <f t="array" ref="G415">SUMPRODUCT($H415:$FZZ415,$G$2:$FZY$2)/SUMPRODUCT(--($H415:$FZZ415&lt;&gt;""),$G$2:$FZY$2)</f>
        <v>1.4906726389349698</v>
      </c>
      <c r="H415">
        <v>1.38745808849033</v>
      </c>
      <c r="I415">
        <v>1.4288087496424899</v>
      </c>
      <c r="J415">
        <v>1.3916848169817799</v>
      </c>
      <c r="K415">
        <v>1.4359004081533</v>
      </c>
      <c r="L415">
        <v>1.3912955070436199</v>
      </c>
      <c r="M415">
        <v>1.4300191951068699</v>
      </c>
      <c r="N415">
        <v>1.41675162732334</v>
      </c>
      <c r="O415">
        <v>1.5115049800015601</v>
      </c>
      <c r="P415">
        <v>1.44977653321267</v>
      </c>
      <c r="Q415">
        <v>1.5167055830412799</v>
      </c>
      <c r="R415">
        <v>1.41328614211815</v>
      </c>
      <c r="S415">
        <v>1.4933558817985699</v>
      </c>
      <c r="T415">
        <v>1.4822827428065899</v>
      </c>
      <c r="U415">
        <v>1.5477756308781001</v>
      </c>
      <c r="V415">
        <v>1.43718239862285</v>
      </c>
      <c r="W415">
        <v>1.51488501918373</v>
      </c>
      <c r="X415">
        <v>1.4303614280747601</v>
      </c>
      <c r="Y415">
        <v>1.5049082650491299</v>
      </c>
      <c r="Z415">
        <v>1.4421454803540199</v>
      </c>
      <c r="AA415">
        <v>1.5283087284232499</v>
      </c>
      <c r="AB415">
        <v>1.4497870944273601</v>
      </c>
      <c r="AC415">
        <v>1.51309173127536</v>
      </c>
      <c r="AD415">
        <v>1.43368641371949</v>
      </c>
      <c r="AE415">
        <v>1.4802083684985401</v>
      </c>
      <c r="AF415">
        <v>1.42791372945378</v>
      </c>
      <c r="AG415">
        <v>1.4974903425296999</v>
      </c>
      <c r="AH415">
        <v>1.43506095932346</v>
      </c>
      <c r="AI415">
        <v>1.53785970520917</v>
      </c>
      <c r="AJ415">
        <v>1.46147576846855</v>
      </c>
      <c r="AK415">
        <v>1.5338057531120499</v>
      </c>
      <c r="AL415">
        <v>1.4194531393850101</v>
      </c>
      <c r="AM415">
        <v>1.5091281531946199</v>
      </c>
      <c r="AN415">
        <v>1.4266066654196901</v>
      </c>
      <c r="AO415">
        <v>1.48057844722934</v>
      </c>
      <c r="AP415">
        <v>1.4493005717066001</v>
      </c>
      <c r="AQ415">
        <v>1.4972266147670601</v>
      </c>
      <c r="AR415">
        <v>1.4189923667461299</v>
      </c>
      <c r="AS415">
        <v>1.5068841451411801</v>
      </c>
      <c r="AT415">
        <v>1.46065004282859</v>
      </c>
      <c r="AU415">
        <v>1.4595317407442601</v>
      </c>
      <c r="AV415">
        <v>1.50266337872873</v>
      </c>
      <c r="AW415">
        <v>1.4641505498107601</v>
      </c>
      <c r="AX415">
        <v>1.42952903523982</v>
      </c>
      <c r="AY415">
        <v>1.4995604143572401</v>
      </c>
      <c r="AZ415">
        <v>1.3288546303176301</v>
      </c>
      <c r="BA415">
        <v>1.2308221335699501</v>
      </c>
      <c r="BB415">
        <v>1.49610487381755</v>
      </c>
      <c r="BC415">
        <v>1.5834833557003001</v>
      </c>
      <c r="BD415">
        <v>1.48010653038455</v>
      </c>
      <c r="BE415">
        <v>1.55068291015097</v>
      </c>
      <c r="BF415">
        <v>1.43957237735476</v>
      </c>
      <c r="BG415">
        <v>1.51403599733353</v>
      </c>
      <c r="BH415">
        <v>1.4494766505636001</v>
      </c>
      <c r="BI415">
        <v>1.48662207357859</v>
      </c>
      <c r="BJ415">
        <v>1.39788022323312</v>
      </c>
      <c r="BK415">
        <v>1.44963185292876</v>
      </c>
      <c r="BL415">
        <v>1.4908747762471699</v>
      </c>
      <c r="BM415">
        <v>1.59335356837107</v>
      </c>
      <c r="BN415">
        <v>1.4396206360886199</v>
      </c>
      <c r="BO415">
        <v>1.5020264667063701</v>
      </c>
      <c r="BP415">
        <v>1.4664381981744401</v>
      </c>
      <c r="BQ415">
        <v>1.5499060862688201</v>
      </c>
      <c r="BR415">
        <v>1.51807737245229</v>
      </c>
      <c r="BS415">
        <v>1.58633000129819</v>
      </c>
      <c r="BT415">
        <v>1.46204633057283</v>
      </c>
      <c r="BU415">
        <v>1.5604701751707799</v>
      </c>
      <c r="BV415">
        <v>1.40152408951124</v>
      </c>
      <c r="BW415">
        <v>1.43473299421697</v>
      </c>
      <c r="BX415">
        <v>1.3935829028779001</v>
      </c>
      <c r="BY415">
        <v>1.4364392348299899</v>
      </c>
      <c r="BZ415">
        <v>1.4238794867026201</v>
      </c>
      <c r="CA415">
        <v>1.4716136631330901</v>
      </c>
      <c r="CB415">
        <v>1.43172679470235</v>
      </c>
      <c r="CC415">
        <v>1.51487501054466</v>
      </c>
      <c r="CD415">
        <v>1.3863478452439399</v>
      </c>
      <c r="CE415">
        <v>1.4854344252571601</v>
      </c>
      <c r="CF415">
        <v>1.41681499167932</v>
      </c>
      <c r="CG415">
        <v>1.4971420302438301</v>
      </c>
      <c r="CH415">
        <v>1.42815526424052</v>
      </c>
      <c r="CI415">
        <v>1.4987713621757399</v>
      </c>
      <c r="CJ415">
        <v>1.39124761422506</v>
      </c>
      <c r="CK415">
        <v>1.463599890936</v>
      </c>
      <c r="CL415">
        <v>1.38340097116986</v>
      </c>
      <c r="CM415">
        <v>1.4241009641323901</v>
      </c>
      <c r="CN415">
        <v>1.4446744395629101</v>
      </c>
      <c r="CO415">
        <v>1.5140390897825799</v>
      </c>
      <c r="CP415">
        <v>1.42932176578179</v>
      </c>
      <c r="CQ415">
        <v>1.5102699095358101</v>
      </c>
      <c r="CR415">
        <v>1.4219469801023401</v>
      </c>
      <c r="CS415">
        <v>1.4869030399533201</v>
      </c>
      <c r="CT415">
        <v>1.4277995836577699</v>
      </c>
      <c r="CU415">
        <v>1.50528373246039</v>
      </c>
      <c r="CV415">
        <v>1.4750317201377501</v>
      </c>
      <c r="CW415">
        <v>1.55274605764002</v>
      </c>
      <c r="CX415">
        <v>1.41264935064935</v>
      </c>
      <c r="CY415">
        <v>1.4787792207792201</v>
      </c>
      <c r="CZ415">
        <v>1.48078778770861</v>
      </c>
      <c r="DA415">
        <v>1.5444593846397201</v>
      </c>
      <c r="DB415">
        <v>1.4597172766139801</v>
      </c>
      <c r="DC415">
        <v>1.5101406471435801</v>
      </c>
      <c r="DD415">
        <v>1.45261451288014</v>
      </c>
      <c r="DE415">
        <v>1.5314183711904099</v>
      </c>
      <c r="DF415">
        <v>1.4445481205011901</v>
      </c>
      <c r="DG415">
        <v>1.5011463609704001</v>
      </c>
      <c r="DH415">
        <v>1.45960016659725</v>
      </c>
      <c r="DI415">
        <v>1.5674024711925501</v>
      </c>
      <c r="DJ415">
        <v>1.52867609903991</v>
      </c>
      <c r="DK415">
        <v>1.58871724536201</v>
      </c>
      <c r="DL415">
        <v>1.5012415750265999</v>
      </c>
      <c r="DM415">
        <v>1.54931713373536</v>
      </c>
      <c r="DN415">
        <v>1.4811526869834799</v>
      </c>
      <c r="DO415">
        <v>1.5611274708762599</v>
      </c>
    </row>
    <row r="416" spans="1:119" x14ac:dyDescent="0.45">
      <c r="A416" t="s">
        <v>22</v>
      </c>
      <c r="B416" t="s">
        <v>32</v>
      </c>
      <c r="C416" t="s">
        <v>33</v>
      </c>
      <c r="D416">
        <v>35</v>
      </c>
      <c r="E416" t="s">
        <v>244</v>
      </c>
      <c r="F416" s="1" cm="1">
        <f t="array" ref="F416">SUMPRODUCT($H416:$FZZ416,$H$2:$FZZ$2)/SUMPRODUCT(--($H416:$FZZ416&lt;&gt;""),$H$2:$FZZ$2)</f>
        <v>1.491513384406548</v>
      </c>
      <c r="G416" s="1" cm="1">
        <f t="array" ref="G416">SUMPRODUCT($H416:$FZZ416,$G$2:$FZY$2)/SUMPRODUCT(--($H416:$FZZ416&lt;&gt;""),$G$2:$FZY$2)</f>
        <v>1.5429752394351077</v>
      </c>
      <c r="H416">
        <v>1.4414232773431399</v>
      </c>
      <c r="I416">
        <v>1.4773175822459499</v>
      </c>
      <c r="J416">
        <v>1.4451575772735601</v>
      </c>
      <c r="K416">
        <v>1.4842504072381599</v>
      </c>
      <c r="L416">
        <v>1.4434862706184699</v>
      </c>
      <c r="M416">
        <v>1.4808089598854799</v>
      </c>
      <c r="N416">
        <v>1.4694272344652699</v>
      </c>
      <c r="O416">
        <v>1.5623872637440199</v>
      </c>
      <c r="P416">
        <v>1.5051416570264999</v>
      </c>
      <c r="Q416">
        <v>1.5649163546953599</v>
      </c>
      <c r="R416">
        <v>1.4685569331294801</v>
      </c>
      <c r="S416">
        <v>1.5523440281471801</v>
      </c>
      <c r="T416">
        <v>1.54697684840301</v>
      </c>
      <c r="U416">
        <v>1.60086483843933</v>
      </c>
      <c r="V416">
        <v>1.4941330363785701</v>
      </c>
      <c r="W416">
        <v>1.5620079458089899</v>
      </c>
      <c r="X416">
        <v>1.4811626073020501</v>
      </c>
      <c r="Y416">
        <v>1.56293970168828</v>
      </c>
      <c r="Z416">
        <v>1.48913617861462</v>
      </c>
      <c r="AA416">
        <v>1.5823636190775201</v>
      </c>
      <c r="AB416">
        <v>1.50212905572633</v>
      </c>
      <c r="AC416">
        <v>1.55994522228483</v>
      </c>
      <c r="AD416">
        <v>1.49406757434034</v>
      </c>
      <c r="AE416">
        <v>1.5342091527369099</v>
      </c>
      <c r="AF416">
        <v>1.48838748083495</v>
      </c>
      <c r="AG416">
        <v>1.5469811304593599</v>
      </c>
      <c r="AH416">
        <v>1.4960490468813501</v>
      </c>
      <c r="AI416">
        <v>1.5911883267107401</v>
      </c>
      <c r="AJ416">
        <v>1.5119634875560799</v>
      </c>
      <c r="AK416">
        <v>1.58486826866158</v>
      </c>
      <c r="AL416">
        <v>1.4695728226845799</v>
      </c>
      <c r="AM416">
        <v>1.5574940158350199</v>
      </c>
      <c r="AN416">
        <v>1.4841066379130099</v>
      </c>
      <c r="AO416">
        <v>1.5339084064094199</v>
      </c>
      <c r="AP416">
        <v>1.5046162267364001</v>
      </c>
      <c r="AQ416">
        <v>1.54961075294976</v>
      </c>
      <c r="AR416">
        <v>1.4734913934515801</v>
      </c>
      <c r="AS416">
        <v>1.56404059403775</v>
      </c>
      <c r="AT416">
        <v>1.52297515941753</v>
      </c>
      <c r="AU416">
        <v>1.5236651755972199</v>
      </c>
      <c r="AV416">
        <v>1.57528608040051</v>
      </c>
      <c r="AW416">
        <v>1.5187554012575599</v>
      </c>
      <c r="AX416">
        <v>1.48488207637322</v>
      </c>
      <c r="AY416">
        <v>1.55771776864242</v>
      </c>
      <c r="AZ416">
        <v>1.39518873074157</v>
      </c>
      <c r="BA416">
        <v>1.27556587961727</v>
      </c>
      <c r="BB416">
        <v>1.55305881967857</v>
      </c>
      <c r="BC416">
        <v>1.6315014238486401</v>
      </c>
      <c r="BD416">
        <v>1.5292148782638399</v>
      </c>
      <c r="BE416">
        <v>1.5992154181137599</v>
      </c>
      <c r="BF416">
        <v>1.48959336345455</v>
      </c>
      <c r="BG416">
        <v>1.5596745920055299</v>
      </c>
      <c r="BH416">
        <v>1.5097857054378701</v>
      </c>
      <c r="BI416">
        <v>1.5406137743094199</v>
      </c>
      <c r="BJ416">
        <v>1.4543450733949199</v>
      </c>
      <c r="BK416">
        <v>1.50112554518594</v>
      </c>
      <c r="BL416">
        <v>1.5435247879212299</v>
      </c>
      <c r="BM416">
        <v>1.65131527745349</v>
      </c>
      <c r="BN416">
        <v>1.4926591681558501</v>
      </c>
      <c r="BO416">
        <v>1.5545744419916601</v>
      </c>
      <c r="BP416">
        <v>1.5226875803209501</v>
      </c>
      <c r="BQ416">
        <v>1.5939302072692501</v>
      </c>
      <c r="BR416">
        <v>1.5726178112423701</v>
      </c>
      <c r="BS416">
        <v>1.6310690640010299</v>
      </c>
      <c r="BT416">
        <v>1.51948250200358</v>
      </c>
      <c r="BU416">
        <v>1.6025455100560999</v>
      </c>
      <c r="BV416">
        <v>1.45043807902829</v>
      </c>
      <c r="BW416">
        <v>1.4856778136665101</v>
      </c>
      <c r="BX416">
        <v>1.4482318215360099</v>
      </c>
      <c r="BY416">
        <v>1.48048759720724</v>
      </c>
      <c r="BZ416">
        <v>1.4882276362283799</v>
      </c>
      <c r="CA416">
        <v>1.5220755067881699</v>
      </c>
      <c r="CB416">
        <v>1.48626381351404</v>
      </c>
      <c r="CC416">
        <v>1.5683013244102</v>
      </c>
      <c r="CD416">
        <v>1.43611991391143</v>
      </c>
      <c r="CE416">
        <v>1.53102069175888</v>
      </c>
      <c r="CF416">
        <v>1.46274509803921</v>
      </c>
      <c r="CG416">
        <v>1.54340496346139</v>
      </c>
      <c r="CH416">
        <v>1.48373861703192</v>
      </c>
      <c r="CI416">
        <v>1.5410676362342499</v>
      </c>
      <c r="CJ416">
        <v>1.43721029875744</v>
      </c>
      <c r="CK416">
        <v>1.5074202469520499</v>
      </c>
      <c r="CL416">
        <v>1.4323817119800999</v>
      </c>
      <c r="CM416">
        <v>1.4747003213774601</v>
      </c>
      <c r="CN416">
        <v>1.4930297397769501</v>
      </c>
      <c r="CO416">
        <v>1.56488678607637</v>
      </c>
      <c r="CP416">
        <v>1.47316970685649</v>
      </c>
      <c r="CQ416">
        <v>1.5613475703198301</v>
      </c>
      <c r="CR416">
        <v>1.4701170521811999</v>
      </c>
      <c r="CS416">
        <v>1.52965200374372</v>
      </c>
      <c r="CT416">
        <v>1.4821783279569001</v>
      </c>
      <c r="CU416">
        <v>1.5561982551764599</v>
      </c>
      <c r="CV416">
        <v>1.5302021025919801</v>
      </c>
      <c r="CW416">
        <v>1.59482055464926</v>
      </c>
      <c r="CX416">
        <v>1.46564935064935</v>
      </c>
      <c r="CY416">
        <v>1.5301558441558401</v>
      </c>
      <c r="CZ416">
        <v>1.5324527406469901</v>
      </c>
      <c r="DA416">
        <v>1.5970102032745299</v>
      </c>
      <c r="DB416">
        <v>1.5105098310090601</v>
      </c>
      <c r="DC416">
        <v>1.5602662887494101</v>
      </c>
      <c r="DD416">
        <v>1.50025383620195</v>
      </c>
      <c r="DE416">
        <v>1.5835939930891001</v>
      </c>
      <c r="DF416">
        <v>1.4915222607304699</v>
      </c>
      <c r="DG416">
        <v>1.54822713942948</v>
      </c>
      <c r="DH416">
        <v>1.51256420935721</v>
      </c>
      <c r="DI416">
        <v>1.6155537044749799</v>
      </c>
      <c r="DJ416">
        <v>1.5810654731827001</v>
      </c>
      <c r="DK416">
        <v>1.65179022594383</v>
      </c>
      <c r="DL416">
        <v>1.5647570060305001</v>
      </c>
      <c r="DM416">
        <v>1.5998226321390501</v>
      </c>
      <c r="DN416">
        <v>1.5420858556636901</v>
      </c>
      <c r="DO416">
        <v>1.61321773072306</v>
      </c>
    </row>
    <row r="417" spans="1:119" x14ac:dyDescent="0.45">
      <c r="A417" t="s">
        <v>22</v>
      </c>
      <c r="B417" t="s">
        <v>261</v>
      </c>
      <c r="C417" t="s">
        <v>23</v>
      </c>
      <c r="D417">
        <v>35</v>
      </c>
      <c r="E417" t="s">
        <v>244</v>
      </c>
      <c r="F417" s="1" cm="1">
        <f t="array" ref="F417">SUMPRODUCT($H417:$FZZ417,$H$2:$FZZ$2)/SUMPRODUCT(--($H417:$FZZ417&lt;&gt;""),$H$2:$FZZ$2)</f>
        <v>1.6869768090894302</v>
      </c>
      <c r="G417" s="1" cm="1">
        <f t="array" ref="G417">SUMPRODUCT($H417:$FZZ417,$G$2:$FZY$2)/SUMPRODUCT(--($H417:$FZZ417&lt;&gt;""),$G$2:$FZY$2)</f>
        <v>1.7644733684369203</v>
      </c>
      <c r="H417">
        <v>1.61059466169577</v>
      </c>
      <c r="I417">
        <v>1.6686511035429801</v>
      </c>
      <c r="J417">
        <v>1.6145788211751599</v>
      </c>
      <c r="K417">
        <v>1.6713603279868701</v>
      </c>
      <c r="L417">
        <v>1.66944155252627</v>
      </c>
      <c r="M417">
        <v>1.73443650974395</v>
      </c>
      <c r="N417">
        <v>1.53057537970878</v>
      </c>
      <c r="O417">
        <v>1.6299270645439501</v>
      </c>
      <c r="P417">
        <v>1.6804617032992799</v>
      </c>
      <c r="Q417">
        <v>1.7799695214353</v>
      </c>
      <c r="R417">
        <v>1.63934846803074</v>
      </c>
      <c r="S417">
        <v>1.7742753774948099</v>
      </c>
      <c r="T417">
        <v>1.6260373987335801</v>
      </c>
      <c r="U417">
        <v>1.6908959167520199</v>
      </c>
      <c r="V417">
        <v>1.77647427823947</v>
      </c>
      <c r="W417">
        <v>1.8891185209318999</v>
      </c>
      <c r="X417">
        <v>1.5612353055900201</v>
      </c>
      <c r="Y417">
        <v>1.6562462018536299</v>
      </c>
      <c r="Z417">
        <v>1.8335990236158399</v>
      </c>
      <c r="AA417">
        <v>1.9781197972057101</v>
      </c>
      <c r="AB417">
        <v>1.82567420098</v>
      </c>
      <c r="AC417">
        <v>1.94784705034842</v>
      </c>
      <c r="AD417">
        <v>1.5295089161669899</v>
      </c>
      <c r="AE417">
        <v>1.58953950665693</v>
      </c>
      <c r="AF417">
        <v>1.6460654909249699</v>
      </c>
      <c r="AG417">
        <v>1.73956950380731</v>
      </c>
      <c r="AH417">
        <v>1.7658397675861499</v>
      </c>
      <c r="AI417">
        <v>1.90909725960412</v>
      </c>
      <c r="AJ417">
        <v>1.7797585854859601</v>
      </c>
      <c r="AK417">
        <v>1.89529267434777</v>
      </c>
      <c r="AL417">
        <v>1.66873503958755</v>
      </c>
      <c r="AM417">
        <v>1.79562235315779</v>
      </c>
      <c r="AN417">
        <v>1.68384184023384</v>
      </c>
      <c r="AO417">
        <v>1.79105189227648</v>
      </c>
      <c r="AP417">
        <v>1.7813587154847299</v>
      </c>
      <c r="AQ417">
        <v>1.8664943437538</v>
      </c>
      <c r="AR417">
        <v>1.69055794930119</v>
      </c>
      <c r="AS417">
        <v>1.7926937293584999</v>
      </c>
      <c r="AT417">
        <v>1.6831778814123901</v>
      </c>
      <c r="AU417">
        <v>1.6977158085086099</v>
      </c>
      <c r="AV417">
        <v>1.70738594034031</v>
      </c>
      <c r="AW417">
        <v>1.65626769377477</v>
      </c>
      <c r="AX417">
        <v>1.7217509756021201</v>
      </c>
      <c r="AY417">
        <v>1.8329470307987901</v>
      </c>
      <c r="AZ417">
        <v>1.65485130705987</v>
      </c>
      <c r="BA417">
        <v>1.4508220373830401</v>
      </c>
      <c r="BB417">
        <v>1.8045072174396899</v>
      </c>
      <c r="BC417">
        <v>1.9556642990409401</v>
      </c>
      <c r="BD417">
        <v>1.7362113332493501</v>
      </c>
      <c r="BE417">
        <v>1.80851523276529</v>
      </c>
      <c r="BF417">
        <v>1.7752265264301399</v>
      </c>
      <c r="BG417">
        <v>1.88071253981186</v>
      </c>
      <c r="BH417">
        <v>1.6764523721045399</v>
      </c>
      <c r="BI417">
        <v>1.71734485321441</v>
      </c>
      <c r="BJ417">
        <v>1.79946536603667</v>
      </c>
      <c r="BK417">
        <v>1.87318857571636</v>
      </c>
      <c r="BL417">
        <v>1.7642228967234801</v>
      </c>
      <c r="BM417">
        <v>1.84282823566036</v>
      </c>
      <c r="BN417">
        <v>1.7086443112933101</v>
      </c>
      <c r="BO417">
        <v>1.7813751941787199</v>
      </c>
      <c r="BP417">
        <v>1.7976735756417399</v>
      </c>
      <c r="BQ417">
        <v>1.8663459320525899</v>
      </c>
      <c r="BR417">
        <v>1.8683629754641</v>
      </c>
      <c r="BS417">
        <v>2.0159840321952398</v>
      </c>
      <c r="BT417">
        <v>1.7057207190016399</v>
      </c>
      <c r="BU417">
        <v>1.7977521657825399</v>
      </c>
      <c r="BV417">
        <v>1.6661509003346</v>
      </c>
      <c r="BW417">
        <v>1.7892385354814999</v>
      </c>
      <c r="BX417">
        <v>1.62145938582051</v>
      </c>
      <c r="BY417">
        <v>1.66413123687347</v>
      </c>
      <c r="BZ417">
        <v>1.6250449445167601</v>
      </c>
      <c r="CA417">
        <v>1.7020643481495199</v>
      </c>
      <c r="CB417">
        <v>1.6945561398082201</v>
      </c>
      <c r="CC417">
        <v>1.8002840030368601</v>
      </c>
      <c r="CD417">
        <v>1.63602162382009</v>
      </c>
      <c r="CE417">
        <v>1.73043095121083</v>
      </c>
      <c r="CF417">
        <v>1.64244265972071</v>
      </c>
      <c r="CG417">
        <v>1.74674770277114</v>
      </c>
      <c r="CH417">
        <v>1.76355671192056</v>
      </c>
      <c r="CI417">
        <v>1.85517640125865</v>
      </c>
      <c r="CJ417">
        <v>1.6156662641685799</v>
      </c>
      <c r="CK417">
        <v>1.74679624508238</v>
      </c>
      <c r="CL417">
        <v>1.84505852823195</v>
      </c>
      <c r="CM417">
        <v>1.9597222548030599</v>
      </c>
      <c r="CN417">
        <v>1.6867044046412001</v>
      </c>
      <c r="CO417">
        <v>1.8018897149938</v>
      </c>
      <c r="CP417">
        <v>1.64684364031835</v>
      </c>
      <c r="CQ417">
        <v>1.7391739581788499</v>
      </c>
      <c r="CR417">
        <v>1.5218606799479699</v>
      </c>
      <c r="CS417">
        <v>1.5941340204932399</v>
      </c>
      <c r="CT417">
        <v>1.67965484911567</v>
      </c>
      <c r="CU417">
        <v>1.7936086700885101</v>
      </c>
      <c r="CV417">
        <v>1.9067427949972799</v>
      </c>
      <c r="CW417">
        <v>2.02426590538336</v>
      </c>
      <c r="CX417">
        <v>1.7520779220779199</v>
      </c>
      <c r="CY417">
        <v>1.82410389610389</v>
      </c>
      <c r="CZ417">
        <v>1.7179783279284899</v>
      </c>
      <c r="DA417">
        <v>1.80306889187692</v>
      </c>
      <c r="DB417">
        <v>1.74020174111874</v>
      </c>
      <c r="DC417">
        <v>1.82994914789982</v>
      </c>
      <c r="DD417">
        <v>1.7618688895075501</v>
      </c>
      <c r="DE417">
        <v>1.8623552724235599</v>
      </c>
      <c r="DF417">
        <v>1.7318715009330801</v>
      </c>
      <c r="DG417">
        <v>1.8202079445481201</v>
      </c>
      <c r="DH417">
        <v>1.79992132907584</v>
      </c>
      <c r="DI417">
        <v>1.9442130593733999</v>
      </c>
      <c r="DJ417">
        <v>1.8367140691546899</v>
      </c>
      <c r="DK417">
        <v>1.94336966722009</v>
      </c>
      <c r="DL417">
        <v>1.7571656615821201</v>
      </c>
      <c r="DM417">
        <v>1.8154398722951399</v>
      </c>
      <c r="DN417">
        <v>1.7280546464131801</v>
      </c>
      <c r="DO417">
        <v>1.81395348837209</v>
      </c>
    </row>
    <row r="418" spans="1:119" x14ac:dyDescent="0.45">
      <c r="A418" t="s">
        <v>148</v>
      </c>
      <c r="B418" t="s">
        <v>17</v>
      </c>
      <c r="C418" t="s">
        <v>15</v>
      </c>
      <c r="D418">
        <v>35</v>
      </c>
      <c r="E418" t="s">
        <v>244</v>
      </c>
      <c r="F418" s="1" cm="1">
        <f t="array" ref="F418">SUMPRODUCT($H418:$FZZ418,$H$2:$FZZ$2)/SUMPRODUCT(--($H418:$FZZ418&lt;&gt;""),$H$2:$FZZ$2)</f>
        <v>2.0758519980108416</v>
      </c>
      <c r="G418" s="1" cm="1">
        <f t="array" ref="G418">SUMPRODUCT($H418:$FZZ418,$G$2:$FZY$2)/SUMPRODUCT(--($H418:$FZZ418&lt;&gt;""),$G$2:$FZY$2)</f>
        <v>2.1330841578189705</v>
      </c>
      <c r="H418">
        <v>1.9465053965188801</v>
      </c>
      <c r="I418">
        <v>2.00272817812467</v>
      </c>
      <c r="J418">
        <v>1.9539622595464501</v>
      </c>
      <c r="K418">
        <v>2.0076119472796798</v>
      </c>
      <c r="L418">
        <v>1.9547898298467601</v>
      </c>
      <c r="M418">
        <v>2.0067406545856699</v>
      </c>
      <c r="N418">
        <v>2.0498261574255601</v>
      </c>
      <c r="O418">
        <v>2.1421091156249101</v>
      </c>
      <c r="P418">
        <v>2.0552541374438098</v>
      </c>
      <c r="Q418">
        <v>2.1365431160703898</v>
      </c>
      <c r="R418">
        <v>2.0213433789189299</v>
      </c>
      <c r="S418">
        <v>2.14759209616955</v>
      </c>
      <c r="T418">
        <v>2.1704738569699198</v>
      </c>
      <c r="U418">
        <v>2.1997800074494802</v>
      </c>
      <c r="V418">
        <v>2.07665711937678</v>
      </c>
      <c r="W418">
        <v>2.1727338153985301</v>
      </c>
      <c r="X418">
        <v>2.0511799339157801</v>
      </c>
      <c r="Y418">
        <v>2.1432738537724201</v>
      </c>
      <c r="Z418">
        <v>2.0562504283841201</v>
      </c>
      <c r="AA418">
        <v>2.1499399709472602</v>
      </c>
      <c r="AB418">
        <v>2.0732402302375799</v>
      </c>
      <c r="AC418">
        <v>2.1308887826936602</v>
      </c>
      <c r="AD418">
        <v>2.18919880442601</v>
      </c>
      <c r="AE418">
        <v>2.1670999021000399</v>
      </c>
      <c r="AF418">
        <v>2.0375399361022302</v>
      </c>
      <c r="AG418">
        <v>2.1041122407900699</v>
      </c>
      <c r="AH418">
        <v>2.04914550109098</v>
      </c>
      <c r="AI418">
        <v>2.17092443673749</v>
      </c>
      <c r="AJ418">
        <v>2.1001432701629099</v>
      </c>
      <c r="AK418">
        <v>2.1903434194384102</v>
      </c>
      <c r="AL418">
        <v>2.0577333824341699</v>
      </c>
      <c r="AM418">
        <v>2.1601270484257</v>
      </c>
      <c r="AN418">
        <v>2.1121062418167602</v>
      </c>
      <c r="AO418">
        <v>2.1471790978541101</v>
      </c>
      <c r="AP418">
        <v>2.1087823865709701</v>
      </c>
      <c r="AQ418">
        <v>2.1474942221140898</v>
      </c>
      <c r="AR418">
        <v>2.1488921939590102</v>
      </c>
      <c r="AS418">
        <v>2.2191881192449801</v>
      </c>
      <c r="AT418">
        <v>2.24675930332159</v>
      </c>
      <c r="AU418">
        <v>2.2076901113543301</v>
      </c>
      <c r="AV418">
        <v>2.0420478588669999</v>
      </c>
      <c r="AW418">
        <v>2.0753456804839501</v>
      </c>
      <c r="AX418">
        <v>2.13112857098178</v>
      </c>
      <c r="AY418">
        <v>2.1722133223987101</v>
      </c>
      <c r="AZ418">
        <v>1.89541957932654</v>
      </c>
      <c r="BA418">
        <v>1.78012513917043</v>
      </c>
      <c r="BB418">
        <v>2.1145952669307002</v>
      </c>
      <c r="BC418">
        <v>2.21403554711793</v>
      </c>
      <c r="BD418">
        <v>2.1061704846052698</v>
      </c>
      <c r="BE418">
        <v>2.2115131993305801</v>
      </c>
      <c r="BF418">
        <v>2.0665135915857999</v>
      </c>
      <c r="BG418">
        <v>2.1578401599881398</v>
      </c>
      <c r="BH418">
        <v>2.12365291713117</v>
      </c>
      <c r="BI418">
        <v>2.1418927288492502</v>
      </c>
      <c r="BJ418">
        <v>2.0138582751020002</v>
      </c>
      <c r="BK418">
        <v>2.0847207241007299</v>
      </c>
      <c r="BL418">
        <v>2.1521130049031001</v>
      </c>
      <c r="BM418">
        <v>2.26159623316989</v>
      </c>
      <c r="BN418">
        <v>2.0571965847903999</v>
      </c>
      <c r="BO418">
        <v>2.1377413364168301</v>
      </c>
      <c r="BP418">
        <v>2.0963851451543798</v>
      </c>
      <c r="BQ418">
        <v>2.1711701321382599</v>
      </c>
      <c r="BR418">
        <v>2.13020900947682</v>
      </c>
      <c r="BS418">
        <v>2.2306568869271701</v>
      </c>
      <c r="BT418">
        <v>2.0982711903217099</v>
      </c>
      <c r="BU418">
        <v>2.1944815479143598</v>
      </c>
      <c r="BV418">
        <v>2.0072529640446399</v>
      </c>
      <c r="BW418">
        <v>2.0567278494478001</v>
      </c>
      <c r="BX418">
        <v>2.0147017085769399</v>
      </c>
      <c r="BY418">
        <v>2.0522648578077902</v>
      </c>
      <c r="BZ418">
        <v>2.01088587192362</v>
      </c>
      <c r="CA418">
        <v>2.0593639575971698</v>
      </c>
      <c r="CB418">
        <v>2.0713381885667599</v>
      </c>
      <c r="CC418">
        <v>2.1291651435480698</v>
      </c>
      <c r="CD418">
        <v>1.9924587774746201</v>
      </c>
      <c r="CE418">
        <v>2.09552780084393</v>
      </c>
      <c r="CF418">
        <v>1.99898704869401</v>
      </c>
      <c r="CG418">
        <v>2.1030460892844198</v>
      </c>
      <c r="CH418">
        <v>2.0250286311529102</v>
      </c>
      <c r="CI418">
        <v>2.08799492978418</v>
      </c>
      <c r="CJ418">
        <v>1.97448681494176</v>
      </c>
      <c r="CK418">
        <v>2.0752931094924598</v>
      </c>
      <c r="CL418">
        <v>1.9782542400713099</v>
      </c>
      <c r="CM418">
        <v>2.0686856365385</v>
      </c>
      <c r="CN418">
        <v>2.05488903908978</v>
      </c>
      <c r="CO418">
        <v>2.1359834403514699</v>
      </c>
      <c r="CP418">
        <v>2.0282515200949098</v>
      </c>
      <c r="CQ418">
        <v>2.1257106134756998</v>
      </c>
      <c r="CR418">
        <v>2.0300348847102798</v>
      </c>
      <c r="CS418">
        <v>2.1190334382710798</v>
      </c>
      <c r="CT418">
        <v>2.0387261834766099</v>
      </c>
      <c r="CU418">
        <v>2.13245085731538</v>
      </c>
      <c r="CV418">
        <v>2.1086414718143902</v>
      </c>
      <c r="CW418">
        <v>2.2218597063621499</v>
      </c>
      <c r="CX418">
        <v>1.99224675324675</v>
      </c>
      <c r="CY418">
        <v>2.0746103896103798</v>
      </c>
      <c r="CZ418">
        <v>2.1019852883018202</v>
      </c>
      <c r="DA418">
        <v>2.1936723878826201</v>
      </c>
      <c r="DB418">
        <v>2.07162166990198</v>
      </c>
      <c r="DC418">
        <v>2.1376460360371001</v>
      </c>
      <c r="DD418">
        <v>2.0968344169136701</v>
      </c>
      <c r="DE418">
        <v>2.1760476884529001</v>
      </c>
      <c r="DF418">
        <v>2.0692348707011399</v>
      </c>
      <c r="DG418">
        <v>2.1052386030391799</v>
      </c>
      <c r="DH418">
        <v>2.0724466657411198</v>
      </c>
      <c r="DI418">
        <v>2.1927669026794301</v>
      </c>
      <c r="DJ418">
        <v>2.1168970620082201</v>
      </c>
      <c r="DK418">
        <v>2.2293005125243601</v>
      </c>
      <c r="DL418">
        <v>2.1550638524299299</v>
      </c>
      <c r="DM418">
        <v>2.1993082653423199</v>
      </c>
      <c r="DN418">
        <v>2.0765377939360401</v>
      </c>
      <c r="DO418">
        <v>2.1762018670282099</v>
      </c>
    </row>
    <row r="419" spans="1:119" x14ac:dyDescent="0.45">
      <c r="A419" t="s">
        <v>43</v>
      </c>
      <c r="B419" t="s">
        <v>239</v>
      </c>
      <c r="C419" t="s">
        <v>44</v>
      </c>
      <c r="D419">
        <v>35</v>
      </c>
      <c r="E419" t="s">
        <v>244</v>
      </c>
      <c r="F419" s="1" cm="1">
        <f t="array" ref="F419">SUMPRODUCT($H419:$FZZ419,$H$2:$FZZ$2)/SUMPRODUCT(--($H419:$FZZ419&lt;&gt;""),$H$2:$FZZ$2)</f>
        <v>1.8026635082139781</v>
      </c>
      <c r="G419" s="1" cm="1">
        <f t="array" ref="G419">SUMPRODUCT($H419:$FZZ419,$G$2:$FZY$2)/SUMPRODUCT(--($H419:$FZZ419&lt;&gt;""),$G$2:$FZY$2)</f>
        <v>1.833733036073538</v>
      </c>
      <c r="H419">
        <v>1.71845201753336</v>
      </c>
      <c r="I419">
        <v>1.76013939063251</v>
      </c>
      <c r="J419">
        <v>1.7208105310466899</v>
      </c>
      <c r="K419">
        <v>1.7641069129822</v>
      </c>
      <c r="L419">
        <v>1.7212134398282199</v>
      </c>
      <c r="M419">
        <v>1.76241581806942</v>
      </c>
      <c r="N419">
        <v>1.7782918986746099</v>
      </c>
      <c r="O419">
        <v>1.8682848404046699</v>
      </c>
      <c r="P419">
        <v>1.75910835257808</v>
      </c>
      <c r="Q419">
        <v>1.83734947473566</v>
      </c>
      <c r="R419">
        <v>1.71502806341494</v>
      </c>
      <c r="S419">
        <v>1.81798571697836</v>
      </c>
      <c r="T419">
        <v>1.88491275956793</v>
      </c>
      <c r="U419">
        <v>1.85709941568116</v>
      </c>
      <c r="V419">
        <v>1.79019222633398</v>
      </c>
      <c r="W419">
        <v>1.8628958923960399</v>
      </c>
      <c r="X419">
        <v>1.77623512186573</v>
      </c>
      <c r="Y419">
        <v>1.83676803536551</v>
      </c>
      <c r="Z419">
        <v>1.7943844645253699</v>
      </c>
      <c r="AA419">
        <v>1.85518737245208</v>
      </c>
      <c r="AB419">
        <v>1.7841094698401601</v>
      </c>
      <c r="AC419">
        <v>1.8488120796273899</v>
      </c>
      <c r="AD419">
        <v>1.7902993349554699</v>
      </c>
      <c r="AE419">
        <v>1.8257276927032</v>
      </c>
      <c r="AF419">
        <v>1.7697068069105499</v>
      </c>
      <c r="AG419">
        <v>1.84594300593581</v>
      </c>
      <c r="AH419">
        <v>1.7760838925209199</v>
      </c>
      <c r="AI419">
        <v>1.8895828796140599</v>
      </c>
      <c r="AJ419">
        <v>1.98035397167197</v>
      </c>
      <c r="AK419">
        <v>1.9010063227610801</v>
      </c>
      <c r="AL419">
        <v>1.7719296630454699</v>
      </c>
      <c r="AM419">
        <v>1.8628015098508499</v>
      </c>
      <c r="AN419">
        <v>1.8447559423606601</v>
      </c>
      <c r="AO419">
        <v>1.8733555587341</v>
      </c>
      <c r="AP419">
        <v>1.86088675343632</v>
      </c>
      <c r="AQ419">
        <v>1.87974090743218</v>
      </c>
      <c r="AR419">
        <v>1.75084206382187</v>
      </c>
      <c r="AS419">
        <v>1.8481605826644201</v>
      </c>
      <c r="AT419">
        <v>1.95957456933472</v>
      </c>
      <c r="AU419">
        <v>1.84053488150756</v>
      </c>
      <c r="AV419">
        <v>1.8778161039425401</v>
      </c>
      <c r="AW419">
        <v>1.78146884405638</v>
      </c>
      <c r="AX419">
        <v>1.7766835435120201</v>
      </c>
      <c r="AY419">
        <v>1.8364081161757</v>
      </c>
      <c r="AZ419">
        <v>1.8170019982830601</v>
      </c>
      <c r="BA419">
        <v>1.5733557448834501</v>
      </c>
      <c r="BB419">
        <v>1.8019541095217799</v>
      </c>
      <c r="BC419">
        <v>1.91245785735327</v>
      </c>
      <c r="BD419">
        <v>1.7719853880621099</v>
      </c>
      <c r="BE419">
        <v>1.89071638084612</v>
      </c>
      <c r="BF419">
        <v>1.7420191096955699</v>
      </c>
      <c r="BG419">
        <v>1.82487716959237</v>
      </c>
      <c r="BH419">
        <v>1.8272172674346501</v>
      </c>
      <c r="BI419">
        <v>1.8246160039638299</v>
      </c>
      <c r="BJ419">
        <v>1.7251793837640099</v>
      </c>
      <c r="BK419">
        <v>1.7946817989963799</v>
      </c>
      <c r="BL419">
        <v>1.83271071678729</v>
      </c>
      <c r="BM419">
        <v>1.93649311230445</v>
      </c>
      <c r="BN419">
        <v>1.7648013829029201</v>
      </c>
      <c r="BO419">
        <v>1.8276276907623401</v>
      </c>
      <c r="BP419">
        <v>1.78123043463933</v>
      </c>
      <c r="BQ419">
        <v>1.84528948495732</v>
      </c>
      <c r="BR419">
        <v>1.83039075684798</v>
      </c>
      <c r="BS419">
        <v>1.9448591457873501</v>
      </c>
      <c r="BT419">
        <v>1.78845933671716</v>
      </c>
      <c r="BU419">
        <v>1.8755676830897201</v>
      </c>
      <c r="BV419">
        <v>1.6944664719648701</v>
      </c>
      <c r="BW419">
        <v>1.7493762450921599</v>
      </c>
      <c r="BX419">
        <v>1.70368110347959</v>
      </c>
      <c r="BY419">
        <v>1.7604728387353099</v>
      </c>
      <c r="BZ419">
        <v>1.7194718244374101</v>
      </c>
      <c r="CA419">
        <v>1.7699832620420299</v>
      </c>
      <c r="CB419">
        <v>1.7954193965638401</v>
      </c>
      <c r="CC419">
        <v>1.8594325563085199</v>
      </c>
      <c r="CD419">
        <v>1.7015201071023001</v>
      </c>
      <c r="CE419">
        <v>1.80792760426375</v>
      </c>
      <c r="CF419">
        <v>1.70397221619275</v>
      </c>
      <c r="CG419">
        <v>1.8233702337023301</v>
      </c>
      <c r="CH419">
        <v>1.7222166627750499</v>
      </c>
      <c r="CI419">
        <v>1.78220309772396</v>
      </c>
      <c r="CJ419">
        <v>1.6734701826821901</v>
      </c>
      <c r="CK419">
        <v>1.75836481907061</v>
      </c>
      <c r="CL419">
        <v>1.67590138168852</v>
      </c>
      <c r="CM419">
        <v>1.7933800933636701</v>
      </c>
      <c r="CN419">
        <v>1.7821476850287199</v>
      </c>
      <c r="CO419">
        <v>1.85066745522135</v>
      </c>
      <c r="CP419">
        <v>1.7356147115527201</v>
      </c>
      <c r="CQ419">
        <v>1.8300830490879401</v>
      </c>
      <c r="CR419">
        <v>1.73242090165428</v>
      </c>
      <c r="CS419">
        <v>1.8221973720995199</v>
      </c>
      <c r="CT419">
        <v>1.76011060083586</v>
      </c>
      <c r="CU419">
        <v>1.8350839835370001</v>
      </c>
      <c r="CV419">
        <v>1.7824904839586699</v>
      </c>
      <c r="CW419">
        <v>1.89756661228928</v>
      </c>
      <c r="CX419">
        <v>1.7179220779220701</v>
      </c>
      <c r="CY419">
        <v>1.7914545454545401</v>
      </c>
      <c r="CZ419">
        <v>1.7827256189195599</v>
      </c>
      <c r="DA419">
        <v>1.8820691291623799</v>
      </c>
      <c r="DB419">
        <v>1.7406781073967701</v>
      </c>
      <c r="DC419">
        <v>1.8053686479534099</v>
      </c>
      <c r="DD419">
        <v>1.7492098324681</v>
      </c>
      <c r="DE419">
        <v>1.8439971832369799</v>
      </c>
      <c r="DF419">
        <v>1.73770994401492</v>
      </c>
      <c r="DG419">
        <v>1.8159290855771699</v>
      </c>
      <c r="DH419">
        <v>1.78534406960062</v>
      </c>
      <c r="DI419">
        <v>1.88039705678189</v>
      </c>
      <c r="DJ419">
        <v>1.82832238504295</v>
      </c>
      <c r="DK419">
        <v>1.94605861546235</v>
      </c>
      <c r="DL419">
        <v>1.9193863072011299</v>
      </c>
      <c r="DM419">
        <v>1.90364490954239</v>
      </c>
      <c r="DN419">
        <v>1.8233922572733701</v>
      </c>
      <c r="DO419">
        <v>1.9081425573623201</v>
      </c>
    </row>
    <row r="420" spans="1:119" x14ac:dyDescent="0.45">
      <c r="A420" t="s">
        <v>46</v>
      </c>
      <c r="B420" t="s">
        <v>17</v>
      </c>
      <c r="C420" t="s">
        <v>15</v>
      </c>
      <c r="D420">
        <v>35</v>
      </c>
      <c r="E420" t="s">
        <v>244</v>
      </c>
      <c r="F420" s="1" cm="1">
        <f t="array" ref="F420">SUMPRODUCT($H420:$FZZ420,$H$2:$FZZ$2)/SUMPRODUCT(--($H420:$FZZ420&lt;&gt;""),$H$2:$FZZ$2)</f>
        <v>2.3518962098401546</v>
      </c>
      <c r="G420" s="1" cm="1">
        <f t="array" ref="G420">SUMPRODUCT($H420:$FZZ420,$G$2:$FZY$2)/SUMPRODUCT(--($H420:$FZZ420&lt;&gt;""),$G$2:$FZY$2)</f>
        <v>2.4369231583429651</v>
      </c>
      <c r="H420">
        <v>2.2396090895998602</v>
      </c>
      <c r="I420">
        <v>2.3053673101380698</v>
      </c>
      <c r="J420">
        <v>2.2435904475450799</v>
      </c>
      <c r="K420">
        <v>2.3119230792695902</v>
      </c>
      <c r="L420">
        <v>2.2435399518495598</v>
      </c>
      <c r="M420">
        <v>2.3103608842762702</v>
      </c>
      <c r="N420">
        <v>2.33793689383839</v>
      </c>
      <c r="O420">
        <v>2.4293075052936999</v>
      </c>
      <c r="P420">
        <v>2.3628443245412201</v>
      </c>
      <c r="Q420">
        <v>2.4532726038682999</v>
      </c>
      <c r="R420">
        <v>2.3199491088818598</v>
      </c>
      <c r="S420">
        <v>2.4559257785503301</v>
      </c>
      <c r="T420">
        <v>2.3846668684235</v>
      </c>
      <c r="U420">
        <v>2.4770899292299098</v>
      </c>
      <c r="V420">
        <v>2.3980295949777002</v>
      </c>
      <c r="W420">
        <v>2.50075130201368</v>
      </c>
      <c r="X420">
        <v>2.35067031100282</v>
      </c>
      <c r="Y420">
        <v>2.4489232343389098</v>
      </c>
      <c r="Z420">
        <v>2.3880132041805799</v>
      </c>
      <c r="AA420">
        <v>2.48873377391488</v>
      </c>
      <c r="AB420">
        <v>2.3946812835673899</v>
      </c>
      <c r="AC420">
        <v>2.4524118599459301</v>
      </c>
      <c r="AD420">
        <v>2.3423979516317002</v>
      </c>
      <c r="AE420">
        <v>2.4102086022119602</v>
      </c>
      <c r="AF420">
        <v>2.3531507764520398</v>
      </c>
      <c r="AG420">
        <v>2.4258773094416202</v>
      </c>
      <c r="AH420">
        <v>2.3658134689902499</v>
      </c>
      <c r="AI420">
        <v>2.5041399742766801</v>
      </c>
      <c r="AJ420">
        <v>2.3705549788526299</v>
      </c>
      <c r="AK420">
        <v>2.4886799413192802</v>
      </c>
      <c r="AL420">
        <v>2.3492312649604101</v>
      </c>
      <c r="AM420">
        <v>2.45031301786043</v>
      </c>
      <c r="AN420">
        <v>2.4566549671570099</v>
      </c>
      <c r="AO420">
        <v>2.50006784982084</v>
      </c>
      <c r="AP420">
        <v>2.38680817418805</v>
      </c>
      <c r="AQ420">
        <v>2.4650772412115298</v>
      </c>
      <c r="AR420">
        <v>2.3965191050064498</v>
      </c>
      <c r="AS420">
        <v>2.4996500513986999</v>
      </c>
      <c r="AT420">
        <v>2.4215856095935999</v>
      </c>
      <c r="AU420">
        <v>2.4550966022651499</v>
      </c>
      <c r="AV420">
        <v>2.2592231129123501</v>
      </c>
      <c r="AW420">
        <v>2.3668198885478402</v>
      </c>
      <c r="AX420">
        <v>2.50541923960371</v>
      </c>
      <c r="AY420">
        <v>2.5309603816923798</v>
      </c>
      <c r="AZ420">
        <v>1.9864941554428499</v>
      </c>
      <c r="BA420">
        <v>2.0157109294781601</v>
      </c>
      <c r="BB420">
        <v>2.46890445484599</v>
      </c>
      <c r="BC420">
        <v>2.5633858138849699</v>
      </c>
      <c r="BD420">
        <v>2.3978513973115398</v>
      </c>
      <c r="BE420">
        <v>2.5095643411131698</v>
      </c>
      <c r="BF420">
        <v>2.4276349900007399</v>
      </c>
      <c r="BG420">
        <v>2.5151717156753799</v>
      </c>
      <c r="BH420">
        <v>2.3661588009413999</v>
      </c>
      <c r="BI420">
        <v>2.43676452372104</v>
      </c>
      <c r="BJ420">
        <v>2.28145664306148</v>
      </c>
      <c r="BK420">
        <v>2.3985836889743402</v>
      </c>
      <c r="BL420">
        <v>2.4802513814304601</v>
      </c>
      <c r="BM420">
        <v>2.59179702700599</v>
      </c>
      <c r="BN420">
        <v>2.3716201221719899</v>
      </c>
      <c r="BO420">
        <v>2.44933833234054</v>
      </c>
      <c r="BP420">
        <v>2.4130556562427898</v>
      </c>
      <c r="BQ420">
        <v>2.4919267143374899</v>
      </c>
      <c r="BR420">
        <v>2.4718778398026702</v>
      </c>
      <c r="BS420">
        <v>2.5726989484616301</v>
      </c>
      <c r="BT420">
        <v>2.3828950883486599</v>
      </c>
      <c r="BU420">
        <v>2.47841850169827</v>
      </c>
      <c r="BV420">
        <v>2.2624799334661398</v>
      </c>
      <c r="BW420">
        <v>2.3424172678567898</v>
      </c>
      <c r="BX420">
        <v>2.28120565363001</v>
      </c>
      <c r="BY420">
        <v>2.3403104955440699</v>
      </c>
      <c r="BZ420">
        <v>2.3158018721715901</v>
      </c>
      <c r="CA420">
        <v>2.37426074018969</v>
      </c>
      <c r="CB420">
        <v>2.3743497455220299</v>
      </c>
      <c r="CC420">
        <v>2.4676067823299399</v>
      </c>
      <c r="CD420">
        <v>2.2774661492314698</v>
      </c>
      <c r="CE420">
        <v>2.3795861648223098</v>
      </c>
      <c r="CF420">
        <v>2.30601258953766</v>
      </c>
      <c r="CG420">
        <v>2.4181028869112202</v>
      </c>
      <c r="CH420">
        <v>2.33753627539277</v>
      </c>
      <c r="CI420">
        <v>2.3994685168506802</v>
      </c>
      <c r="CJ420">
        <v>2.2488801464573598</v>
      </c>
      <c r="CK420">
        <v>2.35743777509445</v>
      </c>
      <c r="CL420">
        <v>2.2855802388045601</v>
      </c>
      <c r="CM420">
        <v>2.3787797039573899</v>
      </c>
      <c r="CN420">
        <v>2.3535118846457102</v>
      </c>
      <c r="CO420">
        <v>2.4407316661034102</v>
      </c>
      <c r="CP420">
        <v>2.32091304562756</v>
      </c>
      <c r="CQ420">
        <v>2.4205472341687599</v>
      </c>
      <c r="CR420">
        <v>2.3676994323637701</v>
      </c>
      <c r="CS420">
        <v>2.4657898895114898</v>
      </c>
      <c r="CT420">
        <v>2.3563222043890701</v>
      </c>
      <c r="CU420">
        <v>2.47313639180663</v>
      </c>
      <c r="CV420">
        <v>2.4074451694761598</v>
      </c>
      <c r="CW420">
        <v>2.5331248867137899</v>
      </c>
      <c r="CX420">
        <v>2.31546753246753</v>
      </c>
      <c r="CY420">
        <v>2.4116883116883101</v>
      </c>
      <c r="CZ420">
        <v>2.4080360673890602</v>
      </c>
      <c r="DA420">
        <v>2.5058293126631299</v>
      </c>
      <c r="DB420">
        <v>2.3609903654920199</v>
      </c>
      <c r="DC420">
        <v>2.4378044278245499</v>
      </c>
      <c r="DD420">
        <v>2.3835710659482801</v>
      </c>
      <c r="DE420">
        <v>2.486923341467</v>
      </c>
      <c r="DF420">
        <v>2.3817515329245502</v>
      </c>
      <c r="DG420">
        <v>2.4451612903225799</v>
      </c>
      <c r="DH420">
        <v>2.4096209912536399</v>
      </c>
      <c r="DI420">
        <v>2.5215650886204801</v>
      </c>
      <c r="DJ420">
        <v>2.46426766765321</v>
      </c>
      <c r="DK420">
        <v>2.5841785172886702</v>
      </c>
      <c r="DL420">
        <v>2.4127438808087902</v>
      </c>
      <c r="DM420">
        <v>2.4987406881873002</v>
      </c>
      <c r="DN420">
        <v>2.46043575505833</v>
      </c>
      <c r="DO420">
        <v>2.5653243983108598</v>
      </c>
    </row>
    <row r="421" spans="1:119" x14ac:dyDescent="0.45">
      <c r="A421" t="s">
        <v>46</v>
      </c>
      <c r="B421" t="s">
        <v>17</v>
      </c>
      <c r="C421" t="s">
        <v>44</v>
      </c>
      <c r="D421">
        <v>35</v>
      </c>
      <c r="E421" t="s">
        <v>244</v>
      </c>
      <c r="F421" s="1" cm="1">
        <f t="array" ref="F421">SUMPRODUCT($H421:$FZZ421,$H$2:$FZZ$2)/SUMPRODUCT(--($H421:$FZZ421&lt;&gt;""),$H$2:$FZZ$2)</f>
        <v>1.9011913005574932</v>
      </c>
      <c r="G421" s="1" cm="1">
        <f t="array" ref="G421">SUMPRODUCT($H421:$FZZ421,$G$2:$FZY$2)/SUMPRODUCT(--($H421:$FZZ421&lt;&gt;""),$G$2:$FZY$2)</f>
        <v>1.9915821199376791</v>
      </c>
      <c r="H421">
        <v>1.8067902223718699</v>
      </c>
      <c r="I421">
        <v>1.8835422908177</v>
      </c>
      <c r="J421">
        <v>1.80916443473716</v>
      </c>
      <c r="K421">
        <v>1.8906568075375101</v>
      </c>
      <c r="L421">
        <v>1.81218075934541</v>
      </c>
      <c r="M421">
        <v>1.88951426619383</v>
      </c>
      <c r="N421">
        <v>1.9111023971976</v>
      </c>
      <c r="O421">
        <v>1.9974067393407</v>
      </c>
      <c r="P421">
        <v>1.9393971732625199</v>
      </c>
      <c r="Q421">
        <v>2.0338764550953399</v>
      </c>
      <c r="R421">
        <v>1.8763900814676699</v>
      </c>
      <c r="S421">
        <v>2.0046283691804998</v>
      </c>
      <c r="T421">
        <v>1.91793055684886</v>
      </c>
      <c r="U421">
        <v>2.0157603128782902</v>
      </c>
      <c r="V421">
        <v>1.95065234411091</v>
      </c>
      <c r="W421">
        <v>2.0587863433231299</v>
      </c>
      <c r="X421">
        <v>1.90979985358587</v>
      </c>
      <c r="Y421">
        <v>2.0027869561407701</v>
      </c>
      <c r="Z421">
        <v>1.9437208284230301</v>
      </c>
      <c r="AA421">
        <v>2.0272706569588301</v>
      </c>
      <c r="AB421">
        <v>1.95069649008937</v>
      </c>
      <c r="AC421">
        <v>2.0170502770982002</v>
      </c>
      <c r="AD421">
        <v>1.87770555744546</v>
      </c>
      <c r="AE421">
        <v>1.95486214803408</v>
      </c>
      <c r="AF421">
        <v>1.9112883193860299</v>
      </c>
      <c r="AG421">
        <v>1.9810148266794501</v>
      </c>
      <c r="AH421">
        <v>1.9288458614639199</v>
      </c>
      <c r="AI421">
        <v>2.0559173895356202</v>
      </c>
      <c r="AJ421">
        <v>1.93735576469377</v>
      </c>
      <c r="AK421">
        <v>2.0411279737137802</v>
      </c>
      <c r="AL421">
        <v>1.9114343583133799</v>
      </c>
      <c r="AM421">
        <v>1.98989596759344</v>
      </c>
      <c r="AN421">
        <v>1.9624111992547499</v>
      </c>
      <c r="AO421">
        <v>2.0176849641129402</v>
      </c>
      <c r="AP421">
        <v>1.95708551271134</v>
      </c>
      <c r="AQ421">
        <v>2.0325629485464001</v>
      </c>
      <c r="AR421">
        <v>1.8976619059075699</v>
      </c>
      <c r="AS421">
        <v>2.0238839920386602</v>
      </c>
      <c r="AT421">
        <v>1.90775673360616</v>
      </c>
      <c r="AU421">
        <v>1.9887551156371901</v>
      </c>
      <c r="AV421">
        <v>1.8330862413207301</v>
      </c>
      <c r="AW421">
        <v>1.94276156986619</v>
      </c>
      <c r="AX421">
        <v>2.0079194915401399</v>
      </c>
      <c r="AY421">
        <v>2.0612188163504999</v>
      </c>
      <c r="AZ421">
        <v>1.54131708736416</v>
      </c>
      <c r="BA421">
        <v>1.6175668559144101</v>
      </c>
      <c r="BB421">
        <v>2.0199011488985601</v>
      </c>
      <c r="BC421">
        <v>2.1143988740139399</v>
      </c>
      <c r="BD421">
        <v>1.97176584909395</v>
      </c>
      <c r="BE421">
        <v>2.0774324737722898</v>
      </c>
      <c r="BF421">
        <v>1.96860726365948</v>
      </c>
      <c r="BG421">
        <v>2.0541194479421199</v>
      </c>
      <c r="BH421">
        <v>1.908615136876</v>
      </c>
      <c r="BI421">
        <v>1.98573950204385</v>
      </c>
      <c r="BJ421">
        <v>1.8570557613844201</v>
      </c>
      <c r="BK421">
        <v>1.97317450640153</v>
      </c>
      <c r="BL421">
        <v>2.0051171297377199</v>
      </c>
      <c r="BM421">
        <v>2.1312942641450698</v>
      </c>
      <c r="BN421">
        <v>1.90198208299753</v>
      </c>
      <c r="BO421">
        <v>1.9918590934043401</v>
      </c>
      <c r="BP421">
        <v>1.9683823771707201</v>
      </c>
      <c r="BQ421">
        <v>2.0390977691369798</v>
      </c>
      <c r="BR421">
        <v>2.0296637673633602</v>
      </c>
      <c r="BS421">
        <v>2.1216409191224201</v>
      </c>
      <c r="BT421">
        <v>1.93285120024424</v>
      </c>
      <c r="BU421">
        <v>2.0374575430294199</v>
      </c>
      <c r="BV421">
        <v>1.8612072800417701</v>
      </c>
      <c r="BW421">
        <v>1.94220838249231</v>
      </c>
      <c r="BX421">
        <v>1.85164897542146</v>
      </c>
      <c r="BY421">
        <v>1.9248453198614901</v>
      </c>
      <c r="BZ421">
        <v>1.8892071167317499</v>
      </c>
      <c r="CA421">
        <v>1.95261298121629</v>
      </c>
      <c r="CB421">
        <v>1.92523127970081</v>
      </c>
      <c r="CC421">
        <v>2.0211736917582801</v>
      </c>
      <c r="CD421">
        <v>1.86520700232167</v>
      </c>
      <c r="CE421">
        <v>1.9605314443559401</v>
      </c>
      <c r="CF421">
        <v>1.8906880833514199</v>
      </c>
      <c r="CG421">
        <v>1.9837638376383699</v>
      </c>
      <c r="CH421">
        <v>1.9016089040105799</v>
      </c>
      <c r="CI421">
        <v>1.96341883763078</v>
      </c>
      <c r="CJ421">
        <v>1.8342421999766201</v>
      </c>
      <c r="CK421">
        <v>1.9411249172282099</v>
      </c>
      <c r="CL421">
        <v>1.86997114640268</v>
      </c>
      <c r="CM421">
        <v>1.98043585352694</v>
      </c>
      <c r="CN421">
        <v>1.92220063084375</v>
      </c>
      <c r="CO421">
        <v>2.01636250985693</v>
      </c>
      <c r="CP421">
        <v>1.8977087349844199</v>
      </c>
      <c r="CQ421">
        <v>1.9963295269168</v>
      </c>
      <c r="CR421">
        <v>1.9229740734888301</v>
      </c>
      <c r="CS421">
        <v>2.0194114572571098</v>
      </c>
      <c r="CT421">
        <v>1.9304136407697501</v>
      </c>
      <c r="CU421">
        <v>2.02841297335091</v>
      </c>
      <c r="CV421">
        <v>2.0012914627514902</v>
      </c>
      <c r="CW421">
        <v>2.11351277868406</v>
      </c>
      <c r="CX421">
        <v>1.8799350649350599</v>
      </c>
      <c r="CY421">
        <v>1.9658571428571401</v>
      </c>
      <c r="CZ421">
        <v>1.9603733291149199</v>
      </c>
      <c r="DA421">
        <v>2.0637506920825701</v>
      </c>
      <c r="DB421">
        <v>1.89722397551477</v>
      </c>
      <c r="DC421">
        <v>1.9838869106455901</v>
      </c>
      <c r="DD421">
        <v>1.93113669488888</v>
      </c>
      <c r="DE421">
        <v>2.0470661448012701</v>
      </c>
      <c r="DF421">
        <v>1.91519594774726</v>
      </c>
      <c r="DG421">
        <v>1.9900559850706401</v>
      </c>
      <c r="DH421">
        <v>1.96401962145402</v>
      </c>
      <c r="DI421">
        <v>2.0684437040122101</v>
      </c>
      <c r="DJ421">
        <v>1.98614018624124</v>
      </c>
      <c r="DK421">
        <v>2.1164007796145201</v>
      </c>
      <c r="DL421">
        <v>1.96817133735367</v>
      </c>
      <c r="DM421">
        <v>2.05383114579638</v>
      </c>
      <c r="DN421">
        <v>2.0046200744393299</v>
      </c>
      <c r="DO421">
        <v>2.1075225174656</v>
      </c>
    </row>
    <row r="422" spans="1:119" x14ac:dyDescent="0.45">
      <c r="A422" t="s">
        <v>46</v>
      </c>
      <c r="B422" t="s">
        <v>17</v>
      </c>
      <c r="C422" t="s">
        <v>33</v>
      </c>
      <c r="D422">
        <v>35</v>
      </c>
      <c r="E422" t="s">
        <v>244</v>
      </c>
      <c r="F422" s="1" cm="1">
        <f t="array" ref="F422">SUMPRODUCT($H422:$FZZ422,$H$2:$FZZ$2)/SUMPRODUCT(--($H422:$FZZ422&lt;&gt;""),$H$2:$FZZ$2)</f>
        <v>1.9628471919582988</v>
      </c>
      <c r="G422" s="1" cm="1">
        <f t="array" ref="G422">SUMPRODUCT($H422:$FZZ422,$G$2:$FZY$2)/SUMPRODUCT(--($H422:$FZZ422&lt;&gt;""),$G$2:$FZY$2)</f>
        <v>2.0484909958294075</v>
      </c>
      <c r="H422">
        <v>1.87717113283286</v>
      </c>
      <c r="I422">
        <v>1.9398725768403</v>
      </c>
      <c r="J422">
        <v>1.8782881558263</v>
      </c>
      <c r="K422">
        <v>1.9462526971266501</v>
      </c>
      <c r="L422">
        <v>1.8813726128119199</v>
      </c>
      <c r="M422">
        <v>1.9470426521781501</v>
      </c>
      <c r="N422">
        <v>1.96868742320863</v>
      </c>
      <c r="O422">
        <v>2.0592816249705899</v>
      </c>
      <c r="P422">
        <v>1.99494158275101</v>
      </c>
      <c r="Q422">
        <v>2.0826378898929798</v>
      </c>
      <c r="R422">
        <v>1.93875264403443</v>
      </c>
      <c r="S422">
        <v>2.04919474753398</v>
      </c>
      <c r="T422">
        <v>1.9764875686749199</v>
      </c>
      <c r="U422">
        <v>2.0738721016854398</v>
      </c>
      <c r="V422">
        <v>2.0139708134971701</v>
      </c>
      <c r="W422">
        <v>2.1186619529962099</v>
      </c>
      <c r="X422">
        <v>1.96993987975951</v>
      </c>
      <c r="Y422">
        <v>2.05828017106144</v>
      </c>
      <c r="Z422">
        <v>2.0015388663242502</v>
      </c>
      <c r="AA422">
        <v>2.0940654150848599</v>
      </c>
      <c r="AB422">
        <v>2.0103492792593598</v>
      </c>
      <c r="AC422">
        <v>2.06895002246742</v>
      </c>
      <c r="AD422">
        <v>1.9386242589336899</v>
      </c>
      <c r="AE422">
        <v>2.0172246790984798</v>
      </c>
      <c r="AF422">
        <v>1.9778092317707201</v>
      </c>
      <c r="AG422">
        <v>2.0346234228986901</v>
      </c>
      <c r="AH422">
        <v>1.9822443386108499</v>
      </c>
      <c r="AI422">
        <v>2.1183231357788199</v>
      </c>
      <c r="AJ422">
        <v>1.9983785592340599</v>
      </c>
      <c r="AK422">
        <v>2.0955448984669198</v>
      </c>
      <c r="AL422">
        <v>1.9688132940526599</v>
      </c>
      <c r="AM422">
        <v>2.0471598232369699</v>
      </c>
      <c r="AN422">
        <v>2.0306827892511201</v>
      </c>
      <c r="AO422">
        <v>2.0817645354487802</v>
      </c>
      <c r="AP422">
        <v>2.0113307383529899</v>
      </c>
      <c r="AQ422">
        <v>2.0803369419778601</v>
      </c>
      <c r="AR422">
        <v>1.96752039544191</v>
      </c>
      <c r="AS422">
        <v>2.0874707464841098</v>
      </c>
      <c r="AT422">
        <v>1.97613971637955</v>
      </c>
      <c r="AU422">
        <v>2.0521223945940799</v>
      </c>
      <c r="AV422">
        <v>1.8940422266591099</v>
      </c>
      <c r="AW422">
        <v>1.9918943886521401</v>
      </c>
      <c r="AX422">
        <v>2.0808837582661202</v>
      </c>
      <c r="AY422">
        <v>2.1176769028150799</v>
      </c>
      <c r="AZ422">
        <v>1.6005345587545701</v>
      </c>
      <c r="BA422">
        <v>1.67333362189406</v>
      </c>
      <c r="BB422">
        <v>2.08292690910281</v>
      </c>
      <c r="BC422">
        <v>2.17519884782822</v>
      </c>
      <c r="BD422">
        <v>2.0300696406398999</v>
      </c>
      <c r="BE422">
        <v>2.1337388206078698</v>
      </c>
      <c r="BF422">
        <v>2.0261215218625699</v>
      </c>
      <c r="BG422">
        <v>2.1116213613806298</v>
      </c>
      <c r="BH422">
        <v>1.97404930013625</v>
      </c>
      <c r="BI422">
        <v>2.0427195590239</v>
      </c>
      <c r="BJ422">
        <v>1.9147165033062801</v>
      </c>
      <c r="BK422">
        <v>2.0350560427707101</v>
      </c>
      <c r="BL422">
        <v>2.0725542843801001</v>
      </c>
      <c r="BM422">
        <v>2.2020390691882601</v>
      </c>
      <c r="BN422">
        <v>1.9696438791361499</v>
      </c>
      <c r="BO422">
        <v>2.0510412651693</v>
      </c>
      <c r="BP422">
        <v>2.0317659076679702</v>
      </c>
      <c r="BQ422">
        <v>2.1062708010676499</v>
      </c>
      <c r="BR422">
        <v>2.0903381799298901</v>
      </c>
      <c r="BS422">
        <v>2.1846196287160802</v>
      </c>
      <c r="BT422">
        <v>1.9987978475746999</v>
      </c>
      <c r="BU422">
        <v>2.0859634393008402</v>
      </c>
      <c r="BV422">
        <v>1.9131771850763</v>
      </c>
      <c r="BW422">
        <v>1.99649923602112</v>
      </c>
      <c r="BX422">
        <v>1.9087670999602599</v>
      </c>
      <c r="BY422">
        <v>1.97598910143611</v>
      </c>
      <c r="BZ422">
        <v>1.9467980906329401</v>
      </c>
      <c r="CA422">
        <v>2.0083317835224102</v>
      </c>
      <c r="CB422">
        <v>1.9878806624862899</v>
      </c>
      <c r="CC422">
        <v>2.0792537187526299</v>
      </c>
      <c r="CD422">
        <v>1.9153857886085099</v>
      </c>
      <c r="CE422">
        <v>2.0105916046704699</v>
      </c>
      <c r="CF422">
        <v>1.94012010708342</v>
      </c>
      <c r="CG422">
        <v>2.0365964836118899</v>
      </c>
      <c r="CH422">
        <v>1.9544458899007</v>
      </c>
      <c r="CI422">
        <v>2.0308994073629298</v>
      </c>
      <c r="CJ422">
        <v>1.89487009698905</v>
      </c>
      <c r="CK422">
        <v>1.9943325672885901</v>
      </c>
      <c r="CL422">
        <v>1.9241361514461901</v>
      </c>
      <c r="CM422">
        <v>2.0445002228529798</v>
      </c>
      <c r="CN422">
        <v>1.98103244339303</v>
      </c>
      <c r="CO422">
        <v>2.07206826630618</v>
      </c>
      <c r="CP422">
        <v>1.94947847150131</v>
      </c>
      <c r="CQ422">
        <v>2.0461466211874</v>
      </c>
      <c r="CR422">
        <v>1.98119629030885</v>
      </c>
      <c r="CS422">
        <v>2.0739385688760299</v>
      </c>
      <c r="CT422">
        <v>1.9841885299305499</v>
      </c>
      <c r="CU422">
        <v>2.0821719715870199</v>
      </c>
      <c r="CV422">
        <v>2.0573681348559001</v>
      </c>
      <c r="CW422">
        <v>2.1667119811491702</v>
      </c>
      <c r="CX422">
        <v>1.94684415584415</v>
      </c>
      <c r="CY422">
        <v>2.0183246753246702</v>
      </c>
      <c r="CZ422">
        <v>2.0206754725935299</v>
      </c>
      <c r="DA422">
        <v>2.1179625088981999</v>
      </c>
      <c r="DB422">
        <v>1.95766294703997</v>
      </c>
      <c r="DC422">
        <v>2.0461122557134099</v>
      </c>
      <c r="DD422">
        <v>1.99613513911861</v>
      </c>
      <c r="DE422">
        <v>2.1016491164862501</v>
      </c>
      <c r="DF422">
        <v>1.9782458011196999</v>
      </c>
      <c r="DG422">
        <v>2.04698747000799</v>
      </c>
      <c r="DH422">
        <v>2.02422601693738</v>
      </c>
      <c r="DI422">
        <v>2.12379101300384</v>
      </c>
      <c r="DJ422">
        <v>2.0513155995091301</v>
      </c>
      <c r="DK422">
        <v>2.1892911282754599</v>
      </c>
      <c r="DL422">
        <v>2.0330702376729302</v>
      </c>
      <c r="DM422">
        <v>2.1157325292656899</v>
      </c>
      <c r="DN422">
        <v>2.0693270235494201</v>
      </c>
      <c r="DO422">
        <v>2.1695524140968399</v>
      </c>
    </row>
    <row r="423" spans="1:119" x14ac:dyDescent="0.45">
      <c r="A423" t="s">
        <v>46</v>
      </c>
      <c r="B423" t="s">
        <v>130</v>
      </c>
      <c r="C423" t="s">
        <v>15</v>
      </c>
      <c r="D423">
        <v>35</v>
      </c>
      <c r="E423" t="s">
        <v>244</v>
      </c>
      <c r="F423" s="1" cm="1">
        <f t="array" ref="F423">SUMPRODUCT($H423:$FZZ423,$H$2:$FZZ$2)/SUMPRODUCT(--($H423:$FZZ423&lt;&gt;""),$H$2:$FZZ$2)</f>
        <v>2.5324785619350472</v>
      </c>
      <c r="G423" s="1" cm="1">
        <f t="array" ref="G423">SUMPRODUCT($H423:$FZZ423,$G$2:$FZY$2)/SUMPRODUCT(--($H423:$FZZ423&lt;&gt;""),$G$2:$FZY$2)</f>
        <v>2.6458534017847777</v>
      </c>
      <c r="H423">
        <v>2.6210246185114401</v>
      </c>
      <c r="I423">
        <v>2.7378494654190701</v>
      </c>
      <c r="J423">
        <v>2.1776310839144402</v>
      </c>
      <c r="K423">
        <v>2.24571561049118</v>
      </c>
      <c r="L423">
        <v>2.6281395386667499</v>
      </c>
      <c r="M423">
        <v>2.74277540098252</v>
      </c>
      <c r="N423">
        <v>2.26807309230648</v>
      </c>
      <c r="O423">
        <v>2.3636577523331499</v>
      </c>
      <c r="P423">
        <v>2.2722452969525699</v>
      </c>
      <c r="Q423">
        <v>2.3644024024280399</v>
      </c>
      <c r="R423">
        <v>2.2618039121238098</v>
      </c>
      <c r="S423">
        <v>2.3898851284843601</v>
      </c>
      <c r="T423">
        <v>2.33912026259428</v>
      </c>
      <c r="U423">
        <v>2.4416961542042999</v>
      </c>
      <c r="V423">
        <v>2.7211186376390102</v>
      </c>
      <c r="W423">
        <v>2.8739514595682798</v>
      </c>
      <c r="X423">
        <v>2.2575984126221398</v>
      </c>
      <c r="Y423">
        <v>2.3500710871672799</v>
      </c>
      <c r="Z423">
        <v>2.7443071895569302</v>
      </c>
      <c r="AA423">
        <v>2.89278567969912</v>
      </c>
      <c r="AB423">
        <v>2.7540708829340299</v>
      </c>
      <c r="AC423">
        <v>2.8415262155588601</v>
      </c>
      <c r="AD423">
        <v>2.27242934713454</v>
      </c>
      <c r="AE423">
        <v>2.34437672525948</v>
      </c>
      <c r="AF423">
        <v>2.28175187796041</v>
      </c>
      <c r="AG423">
        <v>2.3547974714986801</v>
      </c>
      <c r="AH423">
        <v>2.72152663349208</v>
      </c>
      <c r="AI423">
        <v>2.9118380663957302</v>
      </c>
      <c r="AJ423">
        <v>2.7331314396506601</v>
      </c>
      <c r="AK423">
        <v>2.9104861748582298</v>
      </c>
      <c r="AL423">
        <v>2.29590775179524</v>
      </c>
      <c r="AM423">
        <v>2.3941585343398999</v>
      </c>
      <c r="AN423">
        <v>2.3234419297222502</v>
      </c>
      <c r="AO423">
        <v>2.3616542153076501</v>
      </c>
      <c r="AP423">
        <v>2.7456148886996701</v>
      </c>
      <c r="AQ423">
        <v>2.85744434983578</v>
      </c>
      <c r="AR423">
        <v>3.1563340696835098</v>
      </c>
      <c r="AS423">
        <v>3.3796504888344501</v>
      </c>
      <c r="AT423">
        <v>2.7054201960597699</v>
      </c>
      <c r="AU423">
        <v>2.7915818026077801</v>
      </c>
      <c r="AV423">
        <v>2.1653008314211601</v>
      </c>
      <c r="AW423">
        <v>2.2625644425902101</v>
      </c>
      <c r="AX423">
        <v>3.2599740766095202</v>
      </c>
      <c r="AY423">
        <v>3.3502750450879302</v>
      </c>
      <c r="AZ423">
        <v>1.9291198657230699</v>
      </c>
      <c r="BA423">
        <v>1.9775523797843899</v>
      </c>
      <c r="BB423">
        <v>3.2460803247029499</v>
      </c>
      <c r="BC423">
        <v>3.4476285555300898</v>
      </c>
      <c r="BD423">
        <v>3.2514980835327698</v>
      </c>
      <c r="BE423">
        <v>3.4699393568587902</v>
      </c>
      <c r="BF423">
        <v>2.8164827296743402</v>
      </c>
      <c r="BG423">
        <v>2.94497938424314</v>
      </c>
      <c r="BH423">
        <v>2.70337854576985</v>
      </c>
      <c r="BI423">
        <v>2.8119038771212601</v>
      </c>
      <c r="BJ423">
        <v>2.61665806875205</v>
      </c>
      <c r="BK423">
        <v>2.7467992308774498</v>
      </c>
      <c r="BL423">
        <v>2.82243754377772</v>
      </c>
      <c r="BM423">
        <v>2.9954860300412398</v>
      </c>
      <c r="BN423">
        <v>2.3135709029748699</v>
      </c>
      <c r="BO423">
        <v>2.39059999766401</v>
      </c>
      <c r="BP423">
        <v>3.2243055326720902</v>
      </c>
      <c r="BQ423">
        <v>3.3715359014070501</v>
      </c>
      <c r="BR423">
        <v>2.8603790730883998</v>
      </c>
      <c r="BS423">
        <v>3.03235752304297</v>
      </c>
      <c r="BT423">
        <v>2.2826775560050301</v>
      </c>
      <c r="BU423">
        <v>2.3786970957523899</v>
      </c>
      <c r="BV423">
        <v>2.6236001779393798</v>
      </c>
      <c r="BW423">
        <v>2.7477515811461601</v>
      </c>
      <c r="BX423">
        <v>2.6255747289549798</v>
      </c>
      <c r="BY423">
        <v>2.7329709939263198</v>
      </c>
      <c r="BZ423">
        <v>2.6851900068191599</v>
      </c>
      <c r="CA423">
        <v>2.7790217593453601</v>
      </c>
      <c r="CB423">
        <v>2.2915951972555701</v>
      </c>
      <c r="CC423">
        <v>2.3760368922756698</v>
      </c>
      <c r="CD423">
        <v>2.1818366689826898</v>
      </c>
      <c r="CE423">
        <v>2.2914809605314401</v>
      </c>
      <c r="CF423">
        <v>2.2235728239635302</v>
      </c>
      <c r="CG423">
        <v>2.35191375443166</v>
      </c>
      <c r="CH423">
        <v>2.7476122174410902</v>
      </c>
      <c r="CI423">
        <v>2.83314987157677</v>
      </c>
      <c r="CJ423">
        <v>2.5998909360028</v>
      </c>
      <c r="CK423">
        <v>2.75427491917578</v>
      </c>
      <c r="CL423">
        <v>3.08982148302798</v>
      </c>
      <c r="CM423">
        <v>3.2460531563020401</v>
      </c>
      <c r="CN423">
        <v>2.2607722203447098</v>
      </c>
      <c r="CO423">
        <v>2.3498929818632401</v>
      </c>
      <c r="CP423">
        <v>2.7000593207771</v>
      </c>
      <c r="CQ423">
        <v>2.8394507884719902</v>
      </c>
      <c r="CR423">
        <v>2.2361707041363199</v>
      </c>
      <c r="CS423">
        <v>2.3320732700465499</v>
      </c>
      <c r="CT423">
        <v>2.2363457229576098</v>
      </c>
      <c r="CU423">
        <v>2.3475186321092001</v>
      </c>
      <c r="CV423">
        <v>3.30517038245423</v>
      </c>
      <c r="CW423">
        <v>3.52519485227478</v>
      </c>
      <c r="CX423">
        <v>2.6860389610389599</v>
      </c>
      <c r="CY423">
        <v>2.8151038961038899</v>
      </c>
      <c r="CZ423">
        <v>3.2561575575417199</v>
      </c>
      <c r="DA423">
        <v>3.4667721268686198</v>
      </c>
      <c r="DB423">
        <v>3.0891400397765798</v>
      </c>
      <c r="DC423">
        <v>3.2351701223070402</v>
      </c>
      <c r="DD423">
        <v>3.1582136481993999</v>
      </c>
      <c r="DE423">
        <v>3.34580678970898</v>
      </c>
      <c r="DF423">
        <v>3.11464942681951</v>
      </c>
      <c r="DG423">
        <v>3.2433217808584298</v>
      </c>
      <c r="DH423">
        <v>3.18918043407839</v>
      </c>
      <c r="DI423">
        <v>3.38979129066592</v>
      </c>
      <c r="DJ423">
        <v>2.8576932794340499</v>
      </c>
      <c r="DK423">
        <v>3.0145365624774398</v>
      </c>
      <c r="DL423">
        <v>2.3501773678609399</v>
      </c>
      <c r="DM423">
        <v>2.44585846044696</v>
      </c>
      <c r="DN423">
        <v>2.33159180994654</v>
      </c>
      <c r="DO423">
        <v>2.4469295935197999</v>
      </c>
    </row>
    <row r="424" spans="1:119" x14ac:dyDescent="0.45">
      <c r="A424" t="s">
        <v>42</v>
      </c>
      <c r="B424" t="s">
        <v>17</v>
      </c>
      <c r="C424" t="s">
        <v>18</v>
      </c>
      <c r="D424">
        <v>35</v>
      </c>
      <c r="E424" t="s">
        <v>244</v>
      </c>
      <c r="F424" s="1" cm="1">
        <f t="array" ref="F424">SUMPRODUCT($H424:$FZZ424,$H$2:$FZZ$2)/SUMPRODUCT(--($H424:$FZZ424&lt;&gt;""),$H$2:$FZZ$2)</f>
        <v>2.0315686363850181</v>
      </c>
      <c r="G424" s="1" cm="1">
        <f t="array" ref="G424">SUMPRODUCT($H424:$FZZ424,$G$2:$FZY$2)/SUMPRODUCT(--($H424:$FZZ424&lt;&gt;""),$G$2:$FZY$2)</f>
        <v>2.0760440602104362</v>
      </c>
      <c r="H424">
        <v>1.9429841197720901</v>
      </c>
      <c r="I424">
        <v>1.96111179850832</v>
      </c>
      <c r="J424">
        <v>1.9416363144590301</v>
      </c>
      <c r="K424">
        <v>1.96087259800661</v>
      </c>
      <c r="L424">
        <v>1.94553388424374</v>
      </c>
      <c r="M424">
        <v>1.96032062335296</v>
      </c>
      <c r="N424">
        <v>2.00954434946278</v>
      </c>
      <c r="O424">
        <v>2.1054453245497</v>
      </c>
      <c r="P424">
        <v>1.98419724839176</v>
      </c>
      <c r="Q424">
        <v>2.0706812428765899</v>
      </c>
      <c r="R424">
        <v>1.9704915286183999</v>
      </c>
      <c r="S424">
        <v>2.1341912919642199</v>
      </c>
      <c r="T424">
        <v>2.0852383834621402</v>
      </c>
      <c r="U424">
        <v>2.10941864931557</v>
      </c>
      <c r="V424">
        <v>1.9810910169565701</v>
      </c>
      <c r="W424">
        <v>2.0565664768555201</v>
      </c>
      <c r="X424">
        <v>2.0382203052084402</v>
      </c>
      <c r="Y424">
        <v>2.1254271589723799</v>
      </c>
      <c r="Z424">
        <v>2.0110661292426601</v>
      </c>
      <c r="AA424">
        <v>2.1135731989625901</v>
      </c>
      <c r="AB424">
        <v>2.0349600222534399</v>
      </c>
      <c r="AC424">
        <v>2.0880651626570002</v>
      </c>
      <c r="AD424">
        <v>1.98604471197417</v>
      </c>
      <c r="AE424">
        <v>2.0813037053964401</v>
      </c>
      <c r="AF424">
        <v>2.02681607551242</v>
      </c>
      <c r="AG424">
        <v>2.06285706943956</v>
      </c>
      <c r="AH424">
        <v>2.00036982400486</v>
      </c>
      <c r="AI424">
        <v>2.0954680122781499</v>
      </c>
      <c r="AJ424">
        <v>2.0899341986736699</v>
      </c>
      <c r="AK424">
        <v>2.09543337079519</v>
      </c>
      <c r="AL424">
        <v>2.0300681274166799</v>
      </c>
      <c r="AM424">
        <v>2.1164196280611298</v>
      </c>
      <c r="AN424">
        <v>2.0828134570033798</v>
      </c>
      <c r="AO424">
        <v>2.1499114284771199</v>
      </c>
      <c r="AP424">
        <v>2.0307201070429302</v>
      </c>
      <c r="AQ424">
        <v>2.0985464055467702</v>
      </c>
      <c r="AR424">
        <v>2.0359080072614302</v>
      </c>
      <c r="AS424">
        <v>2.1156306729949002</v>
      </c>
      <c r="AT424">
        <v>2.18093175977919</v>
      </c>
      <c r="AU424">
        <v>2.1000142761968199</v>
      </c>
      <c r="AV424">
        <v>2.1946985725779999</v>
      </c>
      <c r="AW424">
        <v>2.0385873290222598</v>
      </c>
      <c r="AX424">
        <v>2.0781315698941101</v>
      </c>
      <c r="AY424">
        <v>2.1225418822605402</v>
      </c>
      <c r="AZ424">
        <v>2.0179917615911198</v>
      </c>
      <c r="BA424">
        <v>1.8345957865323801</v>
      </c>
      <c r="BB424">
        <v>2.0359071716146699</v>
      </c>
      <c r="BC424">
        <v>2.1340217996137598</v>
      </c>
      <c r="BD424">
        <v>2.0012056648251701</v>
      </c>
      <c r="BE424">
        <v>2.0920804016483401</v>
      </c>
      <c r="BF424">
        <v>2.0065921042885702</v>
      </c>
      <c r="BG424">
        <v>2.0683529615090199</v>
      </c>
      <c r="BH424">
        <v>1.9943484454353999</v>
      </c>
      <c r="BI424">
        <v>2.0475659606094299</v>
      </c>
      <c r="BJ424">
        <v>1.93399146461567</v>
      </c>
      <c r="BK424">
        <v>1.9897997467523301</v>
      </c>
      <c r="BL424">
        <v>2.0691104366098498</v>
      </c>
      <c r="BM424">
        <v>2.1556930500428</v>
      </c>
      <c r="BN424">
        <v>1.99011878482077</v>
      </c>
      <c r="BO424">
        <v>2.0859992758447499</v>
      </c>
      <c r="BP424">
        <v>1.98685207763535</v>
      </c>
      <c r="BQ424">
        <v>2.0514383629353801</v>
      </c>
      <c r="BR424">
        <v>2.0862164091912199</v>
      </c>
      <c r="BS424">
        <v>2.1643677787874802</v>
      </c>
      <c r="BT424">
        <v>1.9980727397626199</v>
      </c>
      <c r="BU424">
        <v>2.1066671755142501</v>
      </c>
      <c r="BV424">
        <v>1.9229638512272</v>
      </c>
      <c r="BW424">
        <v>1.99245691739357</v>
      </c>
      <c r="BX424">
        <v>1.94327921893625</v>
      </c>
      <c r="BY424">
        <v>1.9878100698189201</v>
      </c>
      <c r="BZ424">
        <v>1.9408964106379001</v>
      </c>
      <c r="CA424">
        <v>1.9820593887545701</v>
      </c>
      <c r="CB424">
        <v>2.0087169248938501</v>
      </c>
      <c r="CC424">
        <v>2.0823889998031602</v>
      </c>
      <c r="CD424">
        <v>1.8908810520429</v>
      </c>
      <c r="CE424">
        <v>1.97019098781541</v>
      </c>
      <c r="CF424">
        <v>1.93622747992185</v>
      </c>
      <c r="CG424">
        <v>2.03947615946747</v>
      </c>
      <c r="CH424">
        <v>1.90771317700167</v>
      </c>
      <c r="CI424">
        <v>1.95072106029776</v>
      </c>
      <c r="CJ424">
        <v>1.90601020527402</v>
      </c>
      <c r="CK424">
        <v>1.99187862735169</v>
      </c>
      <c r="CL424">
        <v>1.90353984376832</v>
      </c>
      <c r="CM424">
        <v>1.9935489924699099</v>
      </c>
      <c r="CN424">
        <v>1.99124141038639</v>
      </c>
      <c r="CO424">
        <v>2.0658583981074599</v>
      </c>
      <c r="CP424">
        <v>1.9733550842849299</v>
      </c>
      <c r="CQ424">
        <v>2.0589623807405202</v>
      </c>
      <c r="CR424">
        <v>1.9853411287087701</v>
      </c>
      <c r="CS424">
        <v>2.0576387791566799</v>
      </c>
      <c r="CT424">
        <v>1.98053361725118</v>
      </c>
      <c r="CU424">
        <v>2.0610211508207601</v>
      </c>
      <c r="CV424">
        <v>2.00546039514228</v>
      </c>
      <c r="CW424">
        <v>2.14718143918796</v>
      </c>
      <c r="CX424">
        <v>1.93183116883116</v>
      </c>
      <c r="CY424">
        <v>1.9871558441558399</v>
      </c>
      <c r="CZ424">
        <v>2.0485802420311598</v>
      </c>
      <c r="DA424">
        <v>2.1404255319148899</v>
      </c>
      <c r="DB424">
        <v>1.9563053031475901</v>
      </c>
      <c r="DC424">
        <v>1.99489097166811</v>
      </c>
      <c r="DD424">
        <v>1.9540638357106499</v>
      </c>
      <c r="DE424">
        <v>2.0730065669881901</v>
      </c>
      <c r="DF424">
        <v>1.96864836043721</v>
      </c>
      <c r="DG424">
        <v>2.0328312450013302</v>
      </c>
      <c r="DH424">
        <v>2.0515525938266399</v>
      </c>
      <c r="DI424">
        <v>2.1503077421444701</v>
      </c>
      <c r="DJ424">
        <v>2.0284595394499298</v>
      </c>
      <c r="DK424">
        <v>2.13905832671623</v>
      </c>
      <c r="DL424">
        <v>2.0577953174884702</v>
      </c>
      <c r="DM424">
        <v>2.1091699184107799</v>
      </c>
      <c r="DN424">
        <v>2.0127116814480202</v>
      </c>
      <c r="DO424">
        <v>2.1274708762597201</v>
      </c>
    </row>
    <row r="425" spans="1:119" x14ac:dyDescent="0.45">
      <c r="A425" t="s">
        <v>42</v>
      </c>
      <c r="B425" t="s">
        <v>142</v>
      </c>
      <c r="C425" t="s">
        <v>18</v>
      </c>
      <c r="D425">
        <v>35</v>
      </c>
      <c r="E425" t="s">
        <v>244</v>
      </c>
      <c r="F425" s="1" cm="1">
        <f t="array" ref="F425">SUMPRODUCT($H425:$FZZ425,$H$2:$FZZ$2)/SUMPRODUCT(--($H425:$FZZ425&lt;&gt;""),$H$2:$FZZ$2)</f>
        <v>2.9419464960897481</v>
      </c>
      <c r="G425" s="1" cm="1">
        <f t="array" ref="G425">SUMPRODUCT($H425:$FZZ425,$G$2:$FZY$2)/SUMPRODUCT(--($H425:$FZZ425&lt;&gt;""),$G$2:$FZY$2)</f>
        <v>3.0227262160723174</v>
      </c>
      <c r="H425">
        <v>2.43311298308529</v>
      </c>
      <c r="I425">
        <v>2.4691817291172602</v>
      </c>
      <c r="J425">
        <v>2.7539285009771599</v>
      </c>
      <c r="K425">
        <v>2.8052964348103702</v>
      </c>
      <c r="L425">
        <v>2.4333986726095498</v>
      </c>
      <c r="M425">
        <v>2.4788792822982</v>
      </c>
      <c r="N425">
        <v>3.0208898648472</v>
      </c>
      <c r="O425">
        <v>3.2494758581026302</v>
      </c>
      <c r="P425">
        <v>3.1959549736834201</v>
      </c>
      <c r="Q425">
        <v>3.4079218655955001</v>
      </c>
      <c r="R425">
        <v>2.6662233764057799</v>
      </c>
      <c r="S425">
        <v>2.92933883432113</v>
      </c>
      <c r="T425">
        <v>1.6621310177856401</v>
      </c>
      <c r="U425">
        <v>1.6997538178601299</v>
      </c>
      <c r="V425">
        <v>2.65071993697816</v>
      </c>
      <c r="W425">
        <v>2.77807170679284</v>
      </c>
      <c r="X425">
        <v>3.1367050038016702</v>
      </c>
      <c r="Y425">
        <v>3.3435305024717898</v>
      </c>
      <c r="Z425">
        <v>3.5166190929974901</v>
      </c>
      <c r="AA425">
        <v>3.8311094209131</v>
      </c>
      <c r="AB425">
        <v>3.3517720733507801</v>
      </c>
      <c r="AC425">
        <v>3.5322888953874001</v>
      </c>
      <c r="AD425">
        <v>2.9311038804218201</v>
      </c>
      <c r="AE425">
        <v>3.1755836992679498</v>
      </c>
      <c r="AF425">
        <v>2.9062326015640298</v>
      </c>
      <c r="AG425">
        <v>2.9692117277235699</v>
      </c>
      <c r="AH425">
        <v>3.4375963083346002</v>
      </c>
      <c r="AI425">
        <v>3.6974798548646199</v>
      </c>
      <c r="AJ425">
        <v>3.6941139126480902</v>
      </c>
      <c r="AK425">
        <v>3.81264209054331</v>
      </c>
      <c r="AL425">
        <v>2.5783741484072902</v>
      </c>
      <c r="AM425">
        <v>2.7254327011599999</v>
      </c>
      <c r="AN425">
        <v>2.5767234771382701</v>
      </c>
      <c r="AO425">
        <v>2.6651776381660701</v>
      </c>
      <c r="AP425">
        <v>3.4179418562218702</v>
      </c>
      <c r="AQ425">
        <v>3.6033207638973299</v>
      </c>
      <c r="AR425">
        <v>2.7891559677172402</v>
      </c>
      <c r="AS425">
        <v>2.9423022243607901</v>
      </c>
      <c r="AT425">
        <v>3.6725754259065302</v>
      </c>
      <c r="AU425">
        <v>3.2871085942704799</v>
      </c>
      <c r="AV425">
        <v>3.41037637452692</v>
      </c>
      <c r="AW425">
        <v>3.0076511607116201</v>
      </c>
      <c r="AX425">
        <v>2.5264568007200099</v>
      </c>
      <c r="AY425">
        <v>2.6023643800104899</v>
      </c>
      <c r="AZ425">
        <v>2.82309062971165</v>
      </c>
      <c r="BA425">
        <v>2.35958875286456</v>
      </c>
      <c r="BB425">
        <v>2.7444600831396602</v>
      </c>
      <c r="BC425">
        <v>2.9249124414912702</v>
      </c>
      <c r="BD425">
        <v>2.66678663331593</v>
      </c>
      <c r="BE425">
        <v>2.8147954868546501</v>
      </c>
      <c r="BF425">
        <v>2.6241636421993402</v>
      </c>
      <c r="BG425">
        <v>2.75180850801175</v>
      </c>
      <c r="BH425">
        <v>3.14323981171807</v>
      </c>
      <c r="BI425">
        <v>3.2154248730335602</v>
      </c>
      <c r="BJ425">
        <v>3.3365145617408398</v>
      </c>
      <c r="BK425">
        <v>3.4915584111053701</v>
      </c>
      <c r="BL425">
        <v>3.1772511479492498</v>
      </c>
      <c r="BM425">
        <v>3.3434508522063902</v>
      </c>
      <c r="BN425">
        <v>2.5149094221941901</v>
      </c>
      <c r="BO425">
        <v>2.68516766530011</v>
      </c>
      <c r="BP425">
        <v>2.7217517382278298</v>
      </c>
      <c r="BQ425">
        <v>2.8510561175734002</v>
      </c>
      <c r="BR425">
        <v>2.75319680643904</v>
      </c>
      <c r="BS425">
        <v>2.9162501622744301</v>
      </c>
      <c r="BT425">
        <v>3.0670724726176299</v>
      </c>
      <c r="BU425">
        <v>3.2554860130519399</v>
      </c>
      <c r="BV425">
        <v>3.4239792661934501</v>
      </c>
      <c r="BW425">
        <v>3.57557588534514</v>
      </c>
      <c r="BX425">
        <v>2.9504455923255901</v>
      </c>
      <c r="BY425">
        <v>3.0028097860021501</v>
      </c>
      <c r="BZ425">
        <v>2.5852705969871601</v>
      </c>
      <c r="CA425">
        <v>2.6497179344120001</v>
      </c>
      <c r="CB425">
        <v>3.0259258217810601</v>
      </c>
      <c r="CC425">
        <v>3.1380086044484399</v>
      </c>
      <c r="CD425">
        <v>3.1289972716026302</v>
      </c>
      <c r="CE425">
        <v>3.3096137877272902</v>
      </c>
      <c r="CF425">
        <v>2.51243759496418</v>
      </c>
      <c r="CG425">
        <v>2.71780623688589</v>
      </c>
      <c r="CH425">
        <v>2.4571088650944501</v>
      </c>
      <c r="CI425">
        <v>2.5284254533729098</v>
      </c>
      <c r="CJ425">
        <v>2.9857437775094402</v>
      </c>
      <c r="CK425">
        <v>3.2396681338371001</v>
      </c>
      <c r="CL425">
        <v>3.0096647821905198</v>
      </c>
      <c r="CM425">
        <v>3.1489596284219599</v>
      </c>
      <c r="CN425">
        <v>3.0462290188126602</v>
      </c>
      <c r="CO425">
        <v>3.16454038526529</v>
      </c>
      <c r="CP425">
        <v>2.5823199367245002</v>
      </c>
      <c r="CQ425">
        <v>2.72847150131</v>
      </c>
      <c r="CR425">
        <v>3.1434405805204699</v>
      </c>
      <c r="CS425">
        <v>3.3188608379623399</v>
      </c>
      <c r="CT425">
        <v>3.1232817937675699</v>
      </c>
      <c r="CU425">
        <v>3.30766419297938</v>
      </c>
      <c r="CV425">
        <v>3.2449927496827899</v>
      </c>
      <c r="CW425">
        <v>3.4658555374297602</v>
      </c>
      <c r="CX425">
        <v>2.6541558441558402</v>
      </c>
      <c r="CY425">
        <v>2.75127272727272</v>
      </c>
      <c r="CZ425">
        <v>2.7054180178755001</v>
      </c>
      <c r="DA425">
        <v>2.8573756228743101</v>
      </c>
      <c r="DB425">
        <v>2.5683526063189901</v>
      </c>
      <c r="DC425">
        <v>2.65751646440948</v>
      </c>
      <c r="DD425">
        <v>2.68869855722778</v>
      </c>
      <c r="DE425">
        <v>2.86798879845405</v>
      </c>
      <c r="DF425">
        <v>2.6896694214875998</v>
      </c>
      <c r="DG425">
        <v>2.7779925353239099</v>
      </c>
      <c r="DH425">
        <v>2.7131982044518401</v>
      </c>
      <c r="DI425">
        <v>2.8151001897357499</v>
      </c>
      <c r="DJ425">
        <v>2.6446978993719701</v>
      </c>
      <c r="DK425">
        <v>2.8092380711759102</v>
      </c>
      <c r="DL425">
        <v>3.15338772614402</v>
      </c>
      <c r="DM425">
        <v>3.2638169563675001</v>
      </c>
      <c r="DN425">
        <v>3.0540764600730501</v>
      </c>
      <c r="DO425">
        <v>3.2374890974878801</v>
      </c>
    </row>
    <row r="426" spans="1:119" x14ac:dyDescent="0.45">
      <c r="A426" t="s">
        <v>53</v>
      </c>
      <c r="B426" t="s">
        <v>234</v>
      </c>
      <c r="C426" t="s">
        <v>233</v>
      </c>
      <c r="D426">
        <v>35</v>
      </c>
      <c r="E426" t="s">
        <v>244</v>
      </c>
      <c r="F426" s="1" cm="1">
        <f t="array" ref="F426">SUMPRODUCT($H426:$FZZ426,$H$2:$FZZ$2)/SUMPRODUCT(--($H426:$FZZ426&lt;&gt;""),$H$2:$FZZ$2)</f>
        <v>2.4072146589223951</v>
      </c>
      <c r="G426" s="1" cm="1">
        <f t="array" ref="G426">SUMPRODUCT($H426:$FZZ426,$G$2:$FZY$2)/SUMPRODUCT(--($H426:$FZZ426&lt;&gt;""),$G$2:$FZY$2)</f>
        <v>2.4342376669666561</v>
      </c>
      <c r="H426">
        <v>2.41501167335695</v>
      </c>
      <c r="I426">
        <v>2.3756386877970299</v>
      </c>
      <c r="J426">
        <v>2.4197329005728698</v>
      </c>
      <c r="K426">
        <v>2.3805139843856402</v>
      </c>
      <c r="L426">
        <v>2.4052932947262202</v>
      </c>
      <c r="M426">
        <v>2.3795832384422599</v>
      </c>
      <c r="N426">
        <v>2.37352364520429</v>
      </c>
      <c r="O426">
        <v>2.4700128094528502</v>
      </c>
      <c r="P426">
        <v>2.3204176502477898</v>
      </c>
      <c r="Q426">
        <v>2.43331640079739</v>
      </c>
      <c r="R426">
        <v>2.0673679029927299</v>
      </c>
      <c r="S426">
        <v>2.2047713041110799</v>
      </c>
      <c r="T426">
        <v>2.44913981748766</v>
      </c>
      <c r="U426">
        <v>2.4805382251606201</v>
      </c>
      <c r="V426">
        <v>2.3848757312429698</v>
      </c>
      <c r="W426">
        <v>2.4080639749468702</v>
      </c>
      <c r="X426">
        <v>2.3172777148090198</v>
      </c>
      <c r="Y426">
        <v>2.4334112512754702</v>
      </c>
      <c r="Z426">
        <v>2.6663070082537099</v>
      </c>
      <c r="AA426">
        <v>2.7171227621766101</v>
      </c>
      <c r="AB426">
        <v>2.6165524275514702</v>
      </c>
      <c r="AC426">
        <v>2.6592262647732201</v>
      </c>
      <c r="AD426">
        <v>2.43188162674927</v>
      </c>
      <c r="AE426">
        <v>2.4430635155172702</v>
      </c>
      <c r="AF426">
        <v>2.4443614078064901</v>
      </c>
      <c r="AG426">
        <v>2.4872504261278401</v>
      </c>
      <c r="AH426">
        <v>2.51106390147888</v>
      </c>
      <c r="AI426">
        <v>2.6468057478868601</v>
      </c>
      <c r="AJ426">
        <v>2.58683287149438</v>
      </c>
      <c r="AK426">
        <v>2.6847713253776901</v>
      </c>
      <c r="AL426">
        <v>2.08775547781255</v>
      </c>
      <c r="AM426">
        <v>2.1908027987479199</v>
      </c>
      <c r="AN426">
        <v>2.1202738932227199</v>
      </c>
      <c r="AO426">
        <v>2.2142990746751399</v>
      </c>
      <c r="AP426">
        <v>2.6546648826176802</v>
      </c>
      <c r="AQ426">
        <v>2.6325447025909199</v>
      </c>
      <c r="AR426">
        <v>2.4826009929791502</v>
      </c>
      <c r="AS426">
        <v>2.5545482382275102</v>
      </c>
      <c r="AT426">
        <v>2.6728038450556699</v>
      </c>
      <c r="AU426">
        <v>2.4572903778433401</v>
      </c>
      <c r="AV426">
        <v>2.7606758649462102</v>
      </c>
      <c r="AW426">
        <v>2.70189528265339</v>
      </c>
      <c r="AX426">
        <v>2.4125641569164298</v>
      </c>
      <c r="AY426">
        <v>2.45837836335141</v>
      </c>
      <c r="AZ426">
        <v>2.2569693428269799</v>
      </c>
      <c r="BA426">
        <v>1.85078765056257</v>
      </c>
      <c r="BB426">
        <v>2.3531144643383102</v>
      </c>
      <c r="BC426">
        <v>2.4757291087034701</v>
      </c>
      <c r="BD426">
        <v>2.40909827068075</v>
      </c>
      <c r="BE426">
        <v>2.4944305483075699</v>
      </c>
      <c r="BF426">
        <v>2.3229637310816398</v>
      </c>
      <c r="BG426">
        <v>2.39792114164382</v>
      </c>
      <c r="BH426">
        <v>2.4190511581815901</v>
      </c>
      <c r="BI426">
        <v>2.4009042487303298</v>
      </c>
      <c r="BJ426">
        <v>2.4040941706138899</v>
      </c>
      <c r="BK426">
        <v>2.4712517000421999</v>
      </c>
      <c r="BL426">
        <v>2.39129504241575</v>
      </c>
      <c r="BM426">
        <v>2.5318896412172101</v>
      </c>
      <c r="BN426">
        <v>2.0750902274080998</v>
      </c>
      <c r="BO426">
        <v>2.1557751381150898</v>
      </c>
      <c r="BP426">
        <v>2.3924934919431902</v>
      </c>
      <c r="BQ426">
        <v>2.4690084687118898</v>
      </c>
      <c r="BR426">
        <v>2.39792937816435</v>
      </c>
      <c r="BS426">
        <v>2.4559262624951299</v>
      </c>
      <c r="BT426">
        <v>2.3508758539098502</v>
      </c>
      <c r="BU426">
        <v>2.4493187802923302</v>
      </c>
      <c r="BV426">
        <v>2.43701526023635</v>
      </c>
      <c r="BW426">
        <v>2.48295069918573</v>
      </c>
      <c r="BX426">
        <v>2.3656411420786698</v>
      </c>
      <c r="BY426">
        <v>2.3724385536697499</v>
      </c>
      <c r="BZ426">
        <v>2.3038993242824302</v>
      </c>
      <c r="CA426">
        <v>2.3323538528299501</v>
      </c>
      <c r="CB426">
        <v>2.3490566037735801</v>
      </c>
      <c r="CC426">
        <v>2.38731265641256</v>
      </c>
      <c r="CD426">
        <v>2.2501991221678002</v>
      </c>
      <c r="CE426">
        <v>2.3491840227761802</v>
      </c>
      <c r="CF426">
        <v>2.0313001953548899</v>
      </c>
      <c r="CG426">
        <v>2.10499963823167</v>
      </c>
      <c r="CH426">
        <v>2.2935388105006802</v>
      </c>
      <c r="CI426">
        <v>2.35411454684946</v>
      </c>
      <c r="CJ426">
        <v>2.1825263895921698</v>
      </c>
      <c r="CK426">
        <v>2.2603902933042401</v>
      </c>
      <c r="CL426">
        <v>2.3040183912360099</v>
      </c>
      <c r="CM426">
        <v>2.4138497267118599</v>
      </c>
      <c r="CN426">
        <v>2.3041849724005798</v>
      </c>
      <c r="CO426">
        <v>2.3618198715782301</v>
      </c>
      <c r="CP426">
        <v>2.29461416777893</v>
      </c>
      <c r="CQ426">
        <v>2.36869098818527</v>
      </c>
      <c r="CR426">
        <v>2.2923751990373198</v>
      </c>
      <c r="CS426">
        <v>2.3847892939188702</v>
      </c>
      <c r="CT426">
        <v>2.32358689952168</v>
      </c>
      <c r="CU426">
        <v>2.4207757949434998</v>
      </c>
      <c r="CV426">
        <v>2.4671470001812499</v>
      </c>
      <c r="CW426">
        <v>2.5195985136849699</v>
      </c>
      <c r="CX426">
        <v>2.2855844155844101</v>
      </c>
      <c r="CY426">
        <v>2.3524805194805101</v>
      </c>
      <c r="CZ426">
        <v>2.3770624060744998</v>
      </c>
      <c r="DA426">
        <v>2.4446254844577999</v>
      </c>
      <c r="DB426">
        <v>2.3392442448998998</v>
      </c>
      <c r="DC426">
        <v>2.3691600471602601</v>
      </c>
      <c r="DD426">
        <v>2.3366686864385899</v>
      </c>
      <c r="DE426">
        <v>2.3968524310957502</v>
      </c>
      <c r="DF426">
        <v>2.4144761396960801</v>
      </c>
      <c r="DG426">
        <v>2.40195947747267</v>
      </c>
      <c r="DH426">
        <v>2.3405062705354198</v>
      </c>
      <c r="DI426">
        <v>2.4010366051182301</v>
      </c>
      <c r="DJ426">
        <v>2.3972605211867402</v>
      </c>
      <c r="DK426">
        <v>2.47643109795712</v>
      </c>
      <c r="DL426">
        <v>2.4670805250088601</v>
      </c>
      <c r="DM426">
        <v>2.51483682156793</v>
      </c>
      <c r="DN426">
        <v>2.4270157773383101</v>
      </c>
      <c r="DO426">
        <v>2.5131046036666902</v>
      </c>
    </row>
    <row r="427" spans="1:119" x14ac:dyDescent="0.45">
      <c r="A427" t="s">
        <v>53</v>
      </c>
      <c r="B427" t="s">
        <v>234</v>
      </c>
      <c r="C427" t="s">
        <v>18</v>
      </c>
      <c r="D427">
        <v>35</v>
      </c>
      <c r="E427" t="s">
        <v>244</v>
      </c>
      <c r="F427" s="1" cm="1">
        <f t="array" ref="F427">SUMPRODUCT($H427:$FZZ427,$H$2:$FZZ$2)/SUMPRODUCT(--($H427:$FZZ427&lt;&gt;""),$H$2:$FZZ$2)</f>
        <v>2.9126310017365635</v>
      </c>
      <c r="G427" s="1" cm="1">
        <f t="array" ref="G427">SUMPRODUCT($H427:$FZZ427,$G$2:$FZY$2)/SUMPRODUCT(--($H427:$FZZ427&lt;&gt;""),$G$2:$FZY$2)</f>
        <v>3.0435080015379845</v>
      </c>
      <c r="H427">
        <v>2.8983434177885301</v>
      </c>
      <c r="I427">
        <v>2.94588065387026</v>
      </c>
      <c r="J427">
        <v>2.8914173921708501</v>
      </c>
      <c r="K427">
        <v>2.95157882320881</v>
      </c>
      <c r="L427">
        <v>2.8797560757393299</v>
      </c>
      <c r="M427">
        <v>2.9475428636496699</v>
      </c>
      <c r="N427">
        <v>2.8982119049486301</v>
      </c>
      <c r="O427">
        <v>3.10626094685384</v>
      </c>
      <c r="P427">
        <v>2.8480724655622098</v>
      </c>
      <c r="Q427">
        <v>3.04949565232238</v>
      </c>
      <c r="R427">
        <v>2.4832876081174402</v>
      </c>
      <c r="S427">
        <v>2.7174914657898501</v>
      </c>
      <c r="T427">
        <v>2.9322257077009</v>
      </c>
      <c r="U427">
        <v>3.0775444641027998</v>
      </c>
      <c r="V427">
        <v>2.8844696877598501</v>
      </c>
      <c r="W427">
        <v>3.0092636267706601</v>
      </c>
      <c r="X427">
        <v>2.8017982368121199</v>
      </c>
      <c r="Y427">
        <v>3.0162412271651902</v>
      </c>
      <c r="Z427">
        <v>3.2589982776194399</v>
      </c>
      <c r="AA427">
        <v>3.4657944950152602</v>
      </c>
      <c r="AB427">
        <v>3.2203982796373798</v>
      </c>
      <c r="AC427">
        <v>3.3896528604951301</v>
      </c>
      <c r="AD427">
        <v>2.94297652218849</v>
      </c>
      <c r="AE427">
        <v>3.0456494246754602</v>
      </c>
      <c r="AF427">
        <v>2.9608240755809399</v>
      </c>
      <c r="AG427">
        <v>3.1071186905241102</v>
      </c>
      <c r="AH427">
        <v>3.0916834799616999</v>
      </c>
      <c r="AI427">
        <v>3.3813090947941098</v>
      </c>
      <c r="AJ427">
        <v>3.1728936283383198</v>
      </c>
      <c r="AK427">
        <v>3.4419241097089102</v>
      </c>
      <c r="AL427">
        <v>2.49094089486282</v>
      </c>
      <c r="AM427">
        <v>2.66402135886577</v>
      </c>
      <c r="AN427">
        <v>2.5216734333109598</v>
      </c>
      <c r="AO427">
        <v>2.7023556724283999</v>
      </c>
      <c r="AP427">
        <v>3.2941673762315999</v>
      </c>
      <c r="AQ427">
        <v>3.3044580951222402</v>
      </c>
      <c r="AR427">
        <v>2.9738686817873599</v>
      </c>
      <c r="AS427">
        <v>3.19193587191881</v>
      </c>
      <c r="AT427">
        <v>3.1009802988483801</v>
      </c>
      <c r="AU427">
        <v>3.02483106500428</v>
      </c>
      <c r="AV427">
        <v>3.3994174091843701</v>
      </c>
      <c r="AW427">
        <v>3.4562162887027998</v>
      </c>
      <c r="AX427">
        <v>2.9216286561189202</v>
      </c>
      <c r="AY427">
        <v>3.0939149532093202</v>
      </c>
      <c r="AZ427">
        <v>2.5695755993045601</v>
      </c>
      <c r="BA427">
        <v>2.2579252002491201</v>
      </c>
      <c r="BB427">
        <v>2.9463683676475401</v>
      </c>
      <c r="BC427">
        <v>3.1414192661451299</v>
      </c>
      <c r="BD427">
        <v>2.87113782368501</v>
      </c>
      <c r="BE427">
        <v>3.0256788612765599</v>
      </c>
      <c r="BF427">
        <v>2.8516653087425601</v>
      </c>
      <c r="BG427">
        <v>2.9895316396316298</v>
      </c>
      <c r="BH427">
        <v>2.9290536355753698</v>
      </c>
      <c r="BI427">
        <v>3.0023999752260599</v>
      </c>
      <c r="BJ427">
        <v>2.99296534258781</v>
      </c>
      <c r="BK427">
        <v>3.1817052009567099</v>
      </c>
      <c r="BL427">
        <v>2.8881430461514501</v>
      </c>
      <c r="BM427">
        <v>3.1096972527044899</v>
      </c>
      <c r="BN427">
        <v>2.4894121494562902</v>
      </c>
      <c r="BO427">
        <v>2.6187322611163601</v>
      </c>
      <c r="BP427">
        <v>2.9633571687481401</v>
      </c>
      <c r="BQ427">
        <v>3.0736975648334202</v>
      </c>
      <c r="BR427">
        <v>2.9695248604439799</v>
      </c>
      <c r="BS427">
        <v>3.1402051148902999</v>
      </c>
      <c r="BT427">
        <v>2.8121016677479602</v>
      </c>
      <c r="BU427">
        <v>2.9976911040720502</v>
      </c>
      <c r="BV427">
        <v>3.0420478502214499</v>
      </c>
      <c r="BW427">
        <v>3.1366651838384598</v>
      </c>
      <c r="BX427">
        <v>2.8462848385082502</v>
      </c>
      <c r="BY427">
        <v>2.9301526934211202</v>
      </c>
      <c r="BZ427">
        <v>2.8196392040171099</v>
      </c>
      <c r="CA427">
        <v>2.9325274316533299</v>
      </c>
      <c r="CB427">
        <v>2.8656187610719002</v>
      </c>
      <c r="CC427">
        <v>3.0093214858139001</v>
      </c>
      <c r="CD427">
        <v>2.6908268230269901</v>
      </c>
      <c r="CE427">
        <v>2.8552763137826398</v>
      </c>
      <c r="CF427">
        <v>2.45959047825772</v>
      </c>
      <c r="CG427">
        <v>2.5903190796613802</v>
      </c>
      <c r="CH427">
        <v>2.8091997731745502</v>
      </c>
      <c r="CI427">
        <v>2.9023093943538201</v>
      </c>
      <c r="CJ427">
        <v>2.7414014723639601</v>
      </c>
      <c r="CK427">
        <v>2.84335683402796</v>
      </c>
      <c r="CL427">
        <v>2.9396654859367999</v>
      </c>
      <c r="CM427">
        <v>3.0673954350324801</v>
      </c>
      <c r="CN427">
        <v>2.8449785963726399</v>
      </c>
      <c r="CO427">
        <v>2.9690633096766899</v>
      </c>
      <c r="CP427">
        <v>2.7944287903504801</v>
      </c>
      <c r="CQ427">
        <v>2.9804612190419602</v>
      </c>
      <c r="CR427">
        <v>2.7897558070279902</v>
      </c>
      <c r="CS427">
        <v>2.9595118571550101</v>
      </c>
      <c r="CT427">
        <v>2.8541848750178702</v>
      </c>
      <c r="CU427">
        <v>3.0514548141556301</v>
      </c>
      <c r="CV427">
        <v>3.2635943447525801</v>
      </c>
      <c r="CW427">
        <v>3.3990846474533201</v>
      </c>
      <c r="CX427">
        <v>2.7747012987012898</v>
      </c>
      <c r="CY427">
        <v>2.9316753246753202</v>
      </c>
      <c r="CZ427">
        <v>2.9497271217274301</v>
      </c>
      <c r="DA427">
        <v>3.1230562366526899</v>
      </c>
      <c r="DB427">
        <v>2.7915182984196498</v>
      </c>
      <c r="DC427">
        <v>2.9176005430575498</v>
      </c>
      <c r="DD427">
        <v>2.8436205230663401</v>
      </c>
      <c r="DE427">
        <v>3.0150009007090999</v>
      </c>
      <c r="DF427">
        <v>2.9427752599306798</v>
      </c>
      <c r="DG427">
        <v>2.9808051186350299</v>
      </c>
      <c r="DH427">
        <v>2.8807441343884399</v>
      </c>
      <c r="DI427">
        <v>3.0813549909759801</v>
      </c>
      <c r="DJ427">
        <v>2.9698440770952099</v>
      </c>
      <c r="DK427">
        <v>3.0838897711687001</v>
      </c>
      <c r="DL427">
        <v>3.0507449450159601</v>
      </c>
      <c r="DM427">
        <v>3.1721089038666102</v>
      </c>
      <c r="DN427">
        <v>2.9332809437041698</v>
      </c>
      <c r="DO427">
        <v>3.1112962978954899</v>
      </c>
    </row>
    <row r="428" spans="1:119" x14ac:dyDescent="0.45">
      <c r="A428" t="s">
        <v>53</v>
      </c>
      <c r="B428" t="s">
        <v>38</v>
      </c>
      <c r="C428" t="s">
        <v>233</v>
      </c>
      <c r="D428">
        <v>35</v>
      </c>
      <c r="E428" t="s">
        <v>244</v>
      </c>
      <c r="F428" s="1" cm="1">
        <f t="array" ref="F428">SUMPRODUCT($H428:$FZZ428,$H$2:$FZZ$2)/SUMPRODUCT(--($H428:$FZZ428&lt;&gt;""),$H$2:$FZZ$2)</f>
        <v>1.8405771621708675</v>
      </c>
      <c r="G428" s="1" cm="1">
        <f t="array" ref="G428">SUMPRODUCT($H428:$FZZ428,$G$2:$FZY$2)/SUMPRODUCT(--($H428:$FZZ428&lt;&gt;""),$G$2:$FZY$2)</f>
        <v>1.892765030357936</v>
      </c>
      <c r="H428">
        <v>1.82515319379395</v>
      </c>
      <c r="I428">
        <v>1.81581247984292</v>
      </c>
      <c r="J428">
        <v>1.83068653948227</v>
      </c>
      <c r="K428">
        <v>1.8141570424239399</v>
      </c>
      <c r="L428">
        <v>1.8280777239157999</v>
      </c>
      <c r="M428">
        <v>1.8171076390018499</v>
      </c>
      <c r="N428">
        <v>1.81650328078843</v>
      </c>
      <c r="O428">
        <v>1.90939795571589</v>
      </c>
      <c r="P428">
        <v>1.7911919509269401</v>
      </c>
      <c r="Q428">
        <v>1.8639648600077601</v>
      </c>
      <c r="R428">
        <v>1.8147186328509499</v>
      </c>
      <c r="S428">
        <v>1.9167626547152801</v>
      </c>
      <c r="T428">
        <v>1.8717888653505901</v>
      </c>
      <c r="U428">
        <v>1.9407300493528199</v>
      </c>
      <c r="V428">
        <v>1.8082234746624</v>
      </c>
      <c r="W428">
        <v>1.88550789474963</v>
      </c>
      <c r="X428">
        <v>1.8334581716324001</v>
      </c>
      <c r="Y428">
        <v>1.9257047239754499</v>
      </c>
      <c r="Z428">
        <v>1.84769424318067</v>
      </c>
      <c r="AA428">
        <v>1.93857358589018</v>
      </c>
      <c r="AB428">
        <v>1.8398786045947599</v>
      </c>
      <c r="AC428">
        <v>1.88774847899117</v>
      </c>
      <c r="AD428">
        <v>1.86346461968334</v>
      </c>
      <c r="AE428">
        <v>1.9014923900313401</v>
      </c>
      <c r="AF428">
        <v>1.8233839262006499</v>
      </c>
      <c r="AG428">
        <v>1.89250014989421</v>
      </c>
      <c r="AH428">
        <v>1.78598695754009</v>
      </c>
      <c r="AI428">
        <v>1.9220410997744</v>
      </c>
      <c r="AJ428">
        <v>1.86025582732084</v>
      </c>
      <c r="AK428">
        <v>1.93597453737463</v>
      </c>
      <c r="AL428">
        <v>1.7959952126680101</v>
      </c>
      <c r="AM428">
        <v>1.9047919351868901</v>
      </c>
      <c r="AN428">
        <v>1.92415490297475</v>
      </c>
      <c r="AO428">
        <v>1.9573132937970501</v>
      </c>
      <c r="AP428">
        <v>1.9142805011555699</v>
      </c>
      <c r="AQ428">
        <v>1.93449093784211</v>
      </c>
      <c r="AR428">
        <v>1.8677905120185401</v>
      </c>
      <c r="AS428">
        <v>1.9446206338444001</v>
      </c>
      <c r="AT428">
        <v>2.02832397449319</v>
      </c>
      <c r="AU428">
        <v>1.9183258779861001</v>
      </c>
      <c r="AV428">
        <v>1.81466609053252</v>
      </c>
      <c r="AW428">
        <v>1.8434007807610899</v>
      </c>
      <c r="AX428">
        <v>1.8719850158633</v>
      </c>
      <c r="AY428">
        <v>1.9180841710943699</v>
      </c>
      <c r="AZ428">
        <v>1.7955799709996401</v>
      </c>
      <c r="BA428">
        <v>1.69111136760953</v>
      </c>
      <c r="BB428">
        <v>1.8480082485025</v>
      </c>
      <c r="BC428">
        <v>1.9028182383555301</v>
      </c>
      <c r="BD428">
        <v>1.7968904644508801</v>
      </c>
      <c r="BE428">
        <v>1.90543628871173</v>
      </c>
      <c r="BF428">
        <v>1.8078167049354299</v>
      </c>
      <c r="BG428">
        <v>1.8838481100165401</v>
      </c>
      <c r="BH428">
        <v>1.8476867335562901</v>
      </c>
      <c r="BI428">
        <v>1.8778335191378599</v>
      </c>
      <c r="BJ428">
        <v>1.7739999062045599</v>
      </c>
      <c r="BK428">
        <v>1.83318482389907</v>
      </c>
      <c r="BL428">
        <v>1.9062378395205799</v>
      </c>
      <c r="BM428">
        <v>2.0103704568448899</v>
      </c>
      <c r="BN428">
        <v>1.83366621114965</v>
      </c>
      <c r="BO428">
        <v>1.88082974175689</v>
      </c>
      <c r="BP428">
        <v>1.80513724585626</v>
      </c>
      <c r="BQ428">
        <v>1.8713711404751701</v>
      </c>
      <c r="BR428">
        <v>1.83741724003634</v>
      </c>
      <c r="BS428">
        <v>1.9170453070232301</v>
      </c>
      <c r="BT428">
        <v>1.7983055375338699</v>
      </c>
      <c r="BU428">
        <v>1.8989047055680599</v>
      </c>
      <c r="BV428">
        <v>1.7294354292787599</v>
      </c>
      <c r="BW428">
        <v>1.7927392994603699</v>
      </c>
      <c r="BX428">
        <v>1.76299880796957</v>
      </c>
      <c r="BY428">
        <v>1.80849463586308</v>
      </c>
      <c r="BZ428">
        <v>1.7614531027214599</v>
      </c>
      <c r="CA428">
        <v>1.8029880354596699</v>
      </c>
      <c r="CB428">
        <v>1.8050642521722</v>
      </c>
      <c r="CC428">
        <v>1.8943143154402</v>
      </c>
      <c r="CD428">
        <v>1.7065023979392899</v>
      </c>
      <c r="CE428">
        <v>1.80197935908081</v>
      </c>
      <c r="CF428">
        <v>1.7612184357137599</v>
      </c>
      <c r="CG428">
        <v>1.8639316981405101</v>
      </c>
      <c r="CH428">
        <v>1.7341027608214601</v>
      </c>
      <c r="CI428">
        <v>1.7695275581796099</v>
      </c>
      <c r="CJ428">
        <v>1.7196471000662099</v>
      </c>
      <c r="CK428">
        <v>1.8137342733611099</v>
      </c>
      <c r="CL428">
        <v>1.74524384808463</v>
      </c>
      <c r="CM428">
        <v>1.83208613854418</v>
      </c>
      <c r="CN428">
        <v>1.77136138335023</v>
      </c>
      <c r="CO428">
        <v>1.8458516390672499</v>
      </c>
      <c r="CP428">
        <v>1.7583914182609099</v>
      </c>
      <c r="CQ428">
        <v>1.84474022443027</v>
      </c>
      <c r="CR428">
        <v>1.7815633698386999</v>
      </c>
      <c r="CS428">
        <v>1.8623694862102</v>
      </c>
      <c r="CT428">
        <v>1.7790684739945</v>
      </c>
      <c r="CU428">
        <v>1.863751211683</v>
      </c>
      <c r="CV428">
        <v>1.84180714156244</v>
      </c>
      <c r="CW428">
        <v>1.8670473083197301</v>
      </c>
      <c r="CX428">
        <v>1.74048051948051</v>
      </c>
      <c r="CY428">
        <v>1.8241948051948</v>
      </c>
      <c r="CZ428">
        <v>1.7985446492129999</v>
      </c>
      <c r="DA428">
        <v>1.89580004745709</v>
      </c>
      <c r="DB428">
        <v>1.78794555133442</v>
      </c>
      <c r="DC428">
        <v>1.83147351998952</v>
      </c>
      <c r="DD428">
        <v>1.8273095000245601</v>
      </c>
      <c r="DE428">
        <v>1.9189853102533401</v>
      </c>
      <c r="DF428">
        <v>1.83561716875499</v>
      </c>
      <c r="DG428">
        <v>1.86639562783257</v>
      </c>
      <c r="DH428">
        <v>1.83648017029941</v>
      </c>
      <c r="DI428">
        <v>1.9533296311721899</v>
      </c>
      <c r="DJ428">
        <v>1.84792102793618</v>
      </c>
      <c r="DK428">
        <v>1.9322529416010901</v>
      </c>
      <c r="DL428">
        <v>1.87077864490954</v>
      </c>
      <c r="DM428">
        <v>1.93166016317843</v>
      </c>
      <c r="DN428">
        <v>1.8475030008894699</v>
      </c>
      <c r="DO428">
        <v>1.9444900215027701</v>
      </c>
    </row>
    <row r="429" spans="1:119" x14ac:dyDescent="0.45">
      <c r="A429" t="s">
        <v>53</v>
      </c>
      <c r="B429" t="s">
        <v>38</v>
      </c>
      <c r="C429" t="s">
        <v>18</v>
      </c>
      <c r="D429">
        <v>35</v>
      </c>
      <c r="E429" t="s">
        <v>244</v>
      </c>
      <c r="F429" s="1" cm="1">
        <f t="array" ref="F429">SUMPRODUCT($H429:$FZZ429,$H$2:$FZZ$2)/SUMPRODUCT(--($H429:$FZZ429&lt;&gt;""),$H$2:$FZZ$2)</f>
        <v>2.0699169750711133</v>
      </c>
      <c r="G429" s="1" cm="1">
        <f t="array" ref="G429">SUMPRODUCT($H429:$FZZ429,$G$2:$FZY$2)/SUMPRODUCT(--($H429:$FZZ429&lt;&gt;""),$G$2:$FZY$2)</f>
        <v>2.1543947695731189</v>
      </c>
      <c r="H429">
        <v>2.0350119573308798</v>
      </c>
      <c r="I429">
        <v>2.0642937264073402</v>
      </c>
      <c r="J429">
        <v>2.0522200326603901</v>
      </c>
      <c r="K429">
        <v>2.0693291196131098</v>
      </c>
      <c r="L429">
        <v>2.03702581579204</v>
      </c>
      <c r="M429">
        <v>2.0705806519829499</v>
      </c>
      <c r="N429">
        <v>2.05181292970485</v>
      </c>
      <c r="O429">
        <v>2.1713957075261998</v>
      </c>
      <c r="P429">
        <v>2.0345252984892999</v>
      </c>
      <c r="Q429">
        <v>2.1330897324801601</v>
      </c>
      <c r="R429">
        <v>2.0571477936710698</v>
      </c>
      <c r="S429">
        <v>2.1833493895160099</v>
      </c>
      <c r="T429">
        <v>2.1122587647825601</v>
      </c>
      <c r="U429">
        <v>2.2123873847658002</v>
      </c>
      <c r="V429">
        <v>2.0464348409622501</v>
      </c>
      <c r="W429">
        <v>2.1554635946762102</v>
      </c>
      <c r="X429">
        <v>2.07714158924336</v>
      </c>
      <c r="Y429">
        <v>2.1861013988484701</v>
      </c>
      <c r="Z429">
        <v>2.0824421101041102</v>
      </c>
      <c r="AA429">
        <v>2.2114857798580898</v>
      </c>
      <c r="AB429">
        <v>2.08318652239966</v>
      </c>
      <c r="AC429">
        <v>2.1518690755547301</v>
      </c>
      <c r="AD429">
        <v>2.0891434922498</v>
      </c>
      <c r="AE429">
        <v>2.1506542677369</v>
      </c>
      <c r="AF429">
        <v>2.05994483892795</v>
      </c>
      <c r="AG429">
        <v>2.1504424020762398</v>
      </c>
      <c r="AH429">
        <v>2.0318993749974301</v>
      </c>
      <c r="AI429">
        <v>2.1967258248102501</v>
      </c>
      <c r="AJ429">
        <v>2.1027341437677398</v>
      </c>
      <c r="AK429">
        <v>2.2115851513773599</v>
      </c>
      <c r="AL429">
        <v>2.0290876450009199</v>
      </c>
      <c r="AM429">
        <v>2.1824433805928898</v>
      </c>
      <c r="AN429">
        <v>2.1382009161559501</v>
      </c>
      <c r="AO429">
        <v>2.21920259956502</v>
      </c>
      <c r="AP429">
        <v>2.1523841381827</v>
      </c>
      <c r="AQ429">
        <v>2.1782264931273501</v>
      </c>
      <c r="AR429">
        <v>2.1035902539314502</v>
      </c>
      <c r="AS429">
        <v>2.2207410161632501</v>
      </c>
      <c r="AT429">
        <v>2.2462834300942198</v>
      </c>
      <c r="AU429">
        <v>2.1810650042828499</v>
      </c>
      <c r="AV429">
        <v>2.0344674732544599</v>
      </c>
      <c r="AW429">
        <v>2.1002175403045502</v>
      </c>
      <c r="AX429">
        <v>2.1035649874379199</v>
      </c>
      <c r="AY429">
        <v>2.1879515309047801</v>
      </c>
      <c r="AZ429">
        <v>1.9212373484154399</v>
      </c>
      <c r="BA429">
        <v>1.89075571650831</v>
      </c>
      <c r="BB429">
        <v>2.09503780563647</v>
      </c>
      <c r="BC429">
        <v>2.1961146934633802</v>
      </c>
      <c r="BD429">
        <v>2.0560724118695002</v>
      </c>
      <c r="BE429">
        <v>2.1811196487376501</v>
      </c>
      <c r="BF429">
        <v>2.0457990766115999</v>
      </c>
      <c r="BG429">
        <v>2.1509641261141099</v>
      </c>
      <c r="BH429">
        <v>2.0710237829803</v>
      </c>
      <c r="BI429">
        <v>2.1270283661587999</v>
      </c>
      <c r="BJ429">
        <v>1.99029217277118</v>
      </c>
      <c r="BK429">
        <v>2.0864090418796599</v>
      </c>
      <c r="BL429">
        <v>2.1430266946844099</v>
      </c>
      <c r="BM429">
        <v>2.2551949568059699</v>
      </c>
      <c r="BN429">
        <v>2.0712475326161801</v>
      </c>
      <c r="BO429">
        <v>2.1437564969573799</v>
      </c>
      <c r="BP429">
        <v>2.06763436253995</v>
      </c>
      <c r="BQ429">
        <v>2.16485978844696</v>
      </c>
      <c r="BR429">
        <v>2.07388355186291</v>
      </c>
      <c r="BS429">
        <v>2.2134720238867902</v>
      </c>
      <c r="BT429">
        <v>2.0422661527305999</v>
      </c>
      <c r="BU429">
        <v>2.15280693050414</v>
      </c>
      <c r="BV429">
        <v>1.97015647061098</v>
      </c>
      <c r="BW429">
        <v>2.0467090884474701</v>
      </c>
      <c r="BX429">
        <v>1.99965941987852</v>
      </c>
      <c r="BY429">
        <v>2.0438213089629298</v>
      </c>
      <c r="BZ429">
        <v>1.98846940673237</v>
      </c>
      <c r="CA429">
        <v>2.04372946500526</v>
      </c>
      <c r="CB429">
        <v>2.0435002671315599</v>
      </c>
      <c r="CC429">
        <v>2.1450946208137598</v>
      </c>
      <c r="CD429">
        <v>1.9427375485095399</v>
      </c>
      <c r="CE429">
        <v>2.0616685590333601</v>
      </c>
      <c r="CF429">
        <v>1.99060849432023</v>
      </c>
      <c r="CG429">
        <v>2.12702409377034</v>
      </c>
      <c r="CH429">
        <v>1.98385536542246</v>
      </c>
      <c r="CI429">
        <v>2.04520942437484</v>
      </c>
      <c r="CJ429">
        <v>1.9528492969267299</v>
      </c>
      <c r="CK429">
        <v>2.07759124371908</v>
      </c>
      <c r="CL429">
        <v>1.94543620540007</v>
      </c>
      <c r="CM429">
        <v>2.0483473691618301</v>
      </c>
      <c r="CN429">
        <v>2.03351357440576</v>
      </c>
      <c r="CO429">
        <v>2.12598569336487</v>
      </c>
      <c r="CP429">
        <v>1.9903974492065799</v>
      </c>
      <c r="CQ429">
        <v>2.10515843590884</v>
      </c>
      <c r="CR429">
        <v>2.0260359057261899</v>
      </c>
      <c r="CS429">
        <v>2.1340934229558401</v>
      </c>
      <c r="CT429">
        <v>2.0162564159608398</v>
      </c>
      <c r="CU429">
        <v>2.1276359071334299</v>
      </c>
      <c r="CV429">
        <v>2.0574361065796598</v>
      </c>
      <c r="CW429">
        <v>2.1846338589813299</v>
      </c>
      <c r="CX429">
        <v>1.96907792207792</v>
      </c>
      <c r="CY429">
        <v>2.0735454545454499</v>
      </c>
      <c r="CZ429">
        <v>2.0473621766985599</v>
      </c>
      <c r="DA429">
        <v>2.1677291782013701</v>
      </c>
      <c r="DB429">
        <v>2.0213293000988402</v>
      </c>
      <c r="DC429">
        <v>2.08772285009944</v>
      </c>
      <c r="DD429">
        <v>2.0588244927370001</v>
      </c>
      <c r="DE429">
        <v>2.1767027496192402</v>
      </c>
      <c r="DF429">
        <v>2.0559850706478202</v>
      </c>
      <c r="DG429">
        <v>2.1175019994667998</v>
      </c>
      <c r="DH429">
        <v>2.0431070387338601</v>
      </c>
      <c r="DI429">
        <v>2.1621315192743702</v>
      </c>
      <c r="DJ429">
        <v>2.1259925647874098</v>
      </c>
      <c r="DK429">
        <v>2.2360319064462502</v>
      </c>
      <c r="DL429">
        <v>2.1232440581766499</v>
      </c>
      <c r="DM429">
        <v>2.2100035473572102</v>
      </c>
      <c r="DN429">
        <v>2.1080579279613798</v>
      </c>
      <c r="DO429">
        <v>2.2342939058195599</v>
      </c>
    </row>
    <row r="430" spans="1:119" x14ac:dyDescent="0.45">
      <c r="A430" t="s">
        <v>39</v>
      </c>
      <c r="B430" t="s">
        <v>267</v>
      </c>
      <c r="C430" t="s">
        <v>23</v>
      </c>
      <c r="D430">
        <v>35</v>
      </c>
      <c r="E430" t="s">
        <v>244</v>
      </c>
      <c r="F430" s="1" cm="1">
        <f t="array" ref="F430">SUMPRODUCT($H430:$FZZ430,$H$2:$FZZ$2)/SUMPRODUCT(--($H430:$FZZ430&lt;&gt;""),$H$2:$FZZ$2)</f>
        <v>2.572864355116824</v>
      </c>
      <c r="G430" s="1" cm="1">
        <f t="array" ref="G430">SUMPRODUCT($H430:$FZZ430,$G$2:$FZY$2)/SUMPRODUCT(--($H430:$FZZ430&lt;&gt;""),$G$2:$FZY$2)</f>
        <v>2.62195851102407</v>
      </c>
      <c r="H430">
        <v>2.4110258963941398</v>
      </c>
      <c r="I430">
        <v>2.5039340531396301</v>
      </c>
      <c r="J430">
        <v>2.35480256321088</v>
      </c>
      <c r="K430">
        <v>2.4282721916835901</v>
      </c>
      <c r="L430">
        <v>2.4157143670494801</v>
      </c>
      <c r="M430">
        <v>2.5098842600123601</v>
      </c>
      <c r="N430">
        <v>2.3033356860899801</v>
      </c>
      <c r="O430">
        <v>2.4431678561158598</v>
      </c>
      <c r="P430">
        <v>2.4360355668628801</v>
      </c>
      <c r="Q430">
        <v>2.5625344164464701</v>
      </c>
      <c r="R430">
        <v>2.39629625751324</v>
      </c>
      <c r="S430">
        <v>2.5369248570650602</v>
      </c>
      <c r="T430">
        <v>2.5141074587950398</v>
      </c>
      <c r="U430">
        <v>2.46980922339137</v>
      </c>
      <c r="V430">
        <v>2.5248464572098199</v>
      </c>
      <c r="W430">
        <v>2.6743239497575799</v>
      </c>
      <c r="X430">
        <v>2.3333069524097501</v>
      </c>
      <c r="Y430">
        <v>2.4399461829159002</v>
      </c>
      <c r="Z430">
        <v>2.6521454582438699</v>
      </c>
      <c r="AA430">
        <v>2.8362964617129598</v>
      </c>
      <c r="AB430">
        <v>2.6009714485424702</v>
      </c>
      <c r="AC430">
        <v>2.7451873355063698</v>
      </c>
      <c r="AD430">
        <v>2.6735049482324702</v>
      </c>
      <c r="AE430">
        <v>2.7073674260621599</v>
      </c>
      <c r="AF430">
        <v>2.4085495378975401</v>
      </c>
      <c r="AG430">
        <v>2.5512252781608402</v>
      </c>
      <c r="AH430">
        <v>2.5974342432373501</v>
      </c>
      <c r="AI430">
        <v>2.8010593403161499</v>
      </c>
      <c r="AJ430">
        <v>3.0599933083396902</v>
      </c>
      <c r="AK430">
        <v>2.8634214973876699</v>
      </c>
      <c r="AL430">
        <v>2.45796814582949</v>
      </c>
      <c r="AM430">
        <v>2.5978226845884702</v>
      </c>
      <c r="AN430">
        <v>2.5375869669663</v>
      </c>
      <c r="AO430">
        <v>2.6282526653976901</v>
      </c>
      <c r="AP430">
        <v>2.7228256903053101</v>
      </c>
      <c r="AQ430">
        <v>2.8152901106921302</v>
      </c>
      <c r="AR430">
        <v>2.5798703002996399</v>
      </c>
      <c r="AS430">
        <v>2.7542103191093799</v>
      </c>
      <c r="AT430">
        <v>2.8343294946226298</v>
      </c>
      <c r="AU430">
        <v>2.6645093747025701</v>
      </c>
      <c r="AV430">
        <v>2.6888652144113001</v>
      </c>
      <c r="AW430">
        <v>2.5065038591054001</v>
      </c>
      <c r="AX430">
        <v>2.6478449878549202</v>
      </c>
      <c r="AY430">
        <v>2.7411413936776099</v>
      </c>
      <c r="AZ430">
        <v>2.8014497772070599</v>
      </c>
      <c r="BA430">
        <v>2.2322192484435699</v>
      </c>
      <c r="BB430">
        <v>2.6723184183823698</v>
      </c>
      <c r="BC430">
        <v>2.8654381198651402</v>
      </c>
      <c r="BD430">
        <v>2.6949667992298099</v>
      </c>
      <c r="BE430">
        <v>2.8659192744416999</v>
      </c>
      <c r="BF430">
        <v>2.5568106066217302</v>
      </c>
      <c r="BG430">
        <v>2.6851591240155002</v>
      </c>
      <c r="BH430">
        <v>2.6296451133407599</v>
      </c>
      <c r="BI430">
        <v>2.64652235847888</v>
      </c>
      <c r="BJ430">
        <v>2.5425127796276299</v>
      </c>
      <c r="BK430">
        <v>2.6515734183745199</v>
      </c>
      <c r="BL430">
        <v>2.6507121176745199</v>
      </c>
      <c r="BM430">
        <v>2.7828235660362601</v>
      </c>
      <c r="BN430">
        <v>2.4650711891329902</v>
      </c>
      <c r="BO430">
        <v>2.5774437319691099</v>
      </c>
      <c r="BP430">
        <v>2.6736085939301999</v>
      </c>
      <c r="BQ430">
        <v>2.7647378653573602</v>
      </c>
      <c r="BR430">
        <v>2.6919219784499502</v>
      </c>
      <c r="BS430">
        <v>2.8331331948591401</v>
      </c>
      <c r="BT430">
        <v>2.47740716711826</v>
      </c>
      <c r="BU430">
        <v>2.6059802312712201</v>
      </c>
      <c r="BV430">
        <v>2.4741504361449</v>
      </c>
      <c r="BW430">
        <v>2.6015705084811298</v>
      </c>
      <c r="BX430">
        <v>2.4411364023386501</v>
      </c>
      <c r="BY430">
        <v>2.57015950502355</v>
      </c>
      <c r="BZ430">
        <v>2.3613539148223901</v>
      </c>
      <c r="CA430">
        <v>2.4684520488500401</v>
      </c>
      <c r="CB430">
        <v>2.47823580687793</v>
      </c>
      <c r="CC430">
        <v>2.5804206619238998</v>
      </c>
      <c r="CD430">
        <v>2.3145452388618599</v>
      </c>
      <c r="CE430">
        <v>2.5038214509650998</v>
      </c>
      <c r="CF430">
        <v>2.3904782577237502</v>
      </c>
      <c r="CG430">
        <v>2.5778308371318999</v>
      </c>
      <c r="CH430">
        <v>2.5254789463735698</v>
      </c>
      <c r="CI430">
        <v>2.6123953434070502</v>
      </c>
      <c r="CJ430">
        <v>2.4014334125345602</v>
      </c>
      <c r="CK430">
        <v>2.5659058154481298</v>
      </c>
      <c r="CL430">
        <v>2.59947453611391</v>
      </c>
      <c r="CM430">
        <v>2.7437894391142099</v>
      </c>
      <c r="CN430">
        <v>2.4478145769967301</v>
      </c>
      <c r="CO430">
        <v>2.5867691787766098</v>
      </c>
      <c r="CP430">
        <v>2.4854416926195002</v>
      </c>
      <c r="CQ430">
        <v>2.6474244895941399</v>
      </c>
      <c r="CR430">
        <v>2.2665580824348699</v>
      </c>
      <c r="CS430">
        <v>2.4080660256955602</v>
      </c>
      <c r="CT430">
        <v>2.4290390757838098</v>
      </c>
      <c r="CU430">
        <v>2.5864863576411499</v>
      </c>
      <c r="CV430">
        <v>2.7243066884176099</v>
      </c>
      <c r="CW430">
        <v>2.9214020300888102</v>
      </c>
      <c r="CX430">
        <v>2.4943506493506402</v>
      </c>
      <c r="CY430">
        <v>2.6245714285714201</v>
      </c>
      <c r="CZ430">
        <v>2.64324922882227</v>
      </c>
      <c r="DA430">
        <v>2.8272403701652999</v>
      </c>
      <c r="DB430">
        <v>2.6014719717991102</v>
      </c>
      <c r="DC430">
        <v>2.73872500565684</v>
      </c>
      <c r="DD430">
        <v>2.6288259666246301</v>
      </c>
      <c r="DE430">
        <v>2.7811768173853202</v>
      </c>
      <c r="DF430">
        <v>2.5700879765395799</v>
      </c>
      <c r="DG430">
        <v>2.69188216475606</v>
      </c>
      <c r="DH430">
        <v>2.6442454532833501</v>
      </c>
      <c r="DI430">
        <v>2.8025128418714398</v>
      </c>
      <c r="DJ430">
        <v>2.63433010900166</v>
      </c>
      <c r="DK430">
        <v>2.7644914458961898</v>
      </c>
      <c r="DL430">
        <v>2.6717186945725402</v>
      </c>
      <c r="DM430">
        <v>2.6422312876906702</v>
      </c>
      <c r="DN430">
        <v>2.5615937961467701</v>
      </c>
      <c r="DO430">
        <v>2.6466290727899202</v>
      </c>
    </row>
    <row r="431" spans="1:119" x14ac:dyDescent="0.45">
      <c r="A431" t="s">
        <v>39</v>
      </c>
      <c r="B431" t="s">
        <v>32</v>
      </c>
      <c r="C431" t="s">
        <v>20</v>
      </c>
      <c r="D431">
        <v>35</v>
      </c>
      <c r="E431" t="s">
        <v>244</v>
      </c>
      <c r="F431" s="1" cm="1">
        <f t="array" ref="F431">SUMPRODUCT($H431:$FZZ431,$H$2:$FZZ$2)/SUMPRODUCT(--($H431:$FZZ431&lt;&gt;""),$H$2:$FZZ$2)</f>
        <v>2.2084077929686736</v>
      </c>
      <c r="G431" s="1" cm="1">
        <f t="array" ref="G431">SUMPRODUCT($H431:$FZZ431,$G$2:$FZY$2)/SUMPRODUCT(--($H431:$FZZ431&lt;&gt;""),$G$2:$FZY$2)</f>
        <v>2.1917974833986293</v>
      </c>
      <c r="H431">
        <v>2.1053502717021999</v>
      </c>
      <c r="I431">
        <v>2.0649367245229699</v>
      </c>
      <c r="J431">
        <v>2.1097905951879801</v>
      </c>
      <c r="K431">
        <v>2.06441582422767</v>
      </c>
      <c r="L431">
        <v>2.1037593128802401</v>
      </c>
      <c r="M431">
        <v>2.06516576113478</v>
      </c>
      <c r="N431">
        <v>2.16108540506626</v>
      </c>
      <c r="O431">
        <v>2.2461427861867</v>
      </c>
      <c r="P431">
        <v>2.1561578226181601</v>
      </c>
      <c r="Q431">
        <v>2.2268006471359101</v>
      </c>
      <c r="R431">
        <v>2.1089342185176601</v>
      </c>
      <c r="S431">
        <v>2.2424762822258</v>
      </c>
      <c r="T431">
        <v>2.4251938029611599</v>
      </c>
      <c r="U431">
        <v>2.2552961169568801</v>
      </c>
      <c r="V431">
        <v>2.1595191667112399</v>
      </c>
      <c r="W431">
        <v>2.1807695861274099</v>
      </c>
      <c r="X431">
        <v>2.1706685585557501</v>
      </c>
      <c r="Y431">
        <v>2.2451051609566099</v>
      </c>
      <c r="Z431">
        <v>2.1741881706284301</v>
      </c>
      <c r="AA431">
        <v>2.23681074376328</v>
      </c>
      <c r="AB431">
        <v>2.1421866864474999</v>
      </c>
      <c r="AC431">
        <v>2.2020998124148501</v>
      </c>
      <c r="AD431">
        <v>2.1808604289420299</v>
      </c>
      <c r="AE431">
        <v>2.2310932334771101</v>
      </c>
      <c r="AF431">
        <v>2.16801214571431</v>
      </c>
      <c r="AG431">
        <v>2.1927532569872099</v>
      </c>
      <c r="AH431">
        <v>2.13009586660037</v>
      </c>
      <c r="AI431">
        <v>2.2185413319416898</v>
      </c>
      <c r="AJ431">
        <v>2.44306512358123</v>
      </c>
      <c r="AK431">
        <v>2.2443571287629802</v>
      </c>
      <c r="AL431">
        <v>2.12113791198674</v>
      </c>
      <c r="AM431">
        <v>2.1976891916774002</v>
      </c>
      <c r="AN431">
        <v>2.2414573408004799</v>
      </c>
      <c r="AO431">
        <v>2.2842210657189699</v>
      </c>
      <c r="AP431">
        <v>2.2792300206787401</v>
      </c>
      <c r="AQ431">
        <v>2.2534363216153701</v>
      </c>
      <c r="AR431">
        <v>2.0706458738872699</v>
      </c>
      <c r="AS431">
        <v>2.2177117735832499</v>
      </c>
      <c r="AT431">
        <v>2.5740553916436602</v>
      </c>
      <c r="AU431">
        <v>2.2240078043209199</v>
      </c>
      <c r="AV431">
        <v>2.4503419554787298</v>
      </c>
      <c r="AW431">
        <v>2.11991909288672</v>
      </c>
      <c r="AX431">
        <v>2.1371680954647898</v>
      </c>
      <c r="AY431">
        <v>2.17091715287502</v>
      </c>
      <c r="AZ431">
        <v>2.2610031813820601</v>
      </c>
      <c r="BA431">
        <v>1.88805647133509</v>
      </c>
      <c r="BB431">
        <v>2.1455926156263199</v>
      </c>
      <c r="BC431">
        <v>2.2230696212889902</v>
      </c>
      <c r="BD431">
        <v>2.0744273092080401</v>
      </c>
      <c r="BE431">
        <v>2.16864911554587</v>
      </c>
      <c r="BF431">
        <v>2.1344468310989302</v>
      </c>
      <c r="BG431">
        <v>2.1994543614053201</v>
      </c>
      <c r="BH431">
        <v>2.1415675709153899</v>
      </c>
      <c r="BI431">
        <v>2.13302056236838</v>
      </c>
      <c r="BJ431">
        <v>2.0755053228907698</v>
      </c>
      <c r="BK431">
        <v>2.16826900529944</v>
      </c>
      <c r="BL431">
        <v>2.1858121254572298</v>
      </c>
      <c r="BM431">
        <v>2.2727060471631999</v>
      </c>
      <c r="BN431">
        <v>2.07461135054954</v>
      </c>
      <c r="BO431">
        <v>2.1843792704719802</v>
      </c>
      <c r="BP431">
        <v>2.1651893103107298</v>
      </c>
      <c r="BQ431">
        <v>2.19311628826572</v>
      </c>
      <c r="BR431">
        <v>2.1643515513436302</v>
      </c>
      <c r="BS431">
        <v>2.2303972478255201</v>
      </c>
      <c r="BT431">
        <v>2.1791970385070401</v>
      </c>
      <c r="BU431">
        <v>2.24081212074953</v>
      </c>
      <c r="BV431">
        <v>2.0334990232674999</v>
      </c>
      <c r="BW431">
        <v>2.0640775196796999</v>
      </c>
      <c r="BX431">
        <v>2.0549185445876099</v>
      </c>
      <c r="BY431">
        <v>2.0784753363228701</v>
      </c>
      <c r="BZ431">
        <v>2.0388692579505299</v>
      </c>
      <c r="CA431">
        <v>2.0676833426321899</v>
      </c>
      <c r="CB431">
        <v>2.1224165565334698</v>
      </c>
      <c r="CC431">
        <v>2.2090796614458799</v>
      </c>
      <c r="CD431">
        <v>2.0639902387771301</v>
      </c>
      <c r="CE431">
        <v>2.1434188005219501</v>
      </c>
      <c r="CF431">
        <v>2.03390492728456</v>
      </c>
      <c r="CG431">
        <v>2.1391505679762601</v>
      </c>
      <c r="CH431">
        <v>2.0916530460210998</v>
      </c>
      <c r="CI431">
        <v>2.12172965520308</v>
      </c>
      <c r="CJ431">
        <v>1.9874186888949401</v>
      </c>
      <c r="CK431">
        <v>2.0830639192926399</v>
      </c>
      <c r="CL431">
        <v>2.03926904220131</v>
      </c>
      <c r="CM431">
        <v>2.1329376715381501</v>
      </c>
      <c r="CN431">
        <v>2.1665821786639601</v>
      </c>
      <c r="CO431">
        <v>2.19418159288047</v>
      </c>
      <c r="CP431">
        <v>2.0363339759750798</v>
      </c>
      <c r="CQ431">
        <v>2.1327796727470401</v>
      </c>
      <c r="CR431">
        <v>2.10004740431014</v>
      </c>
      <c r="CS431">
        <v>2.1810966197080299</v>
      </c>
      <c r="CT431">
        <v>2.07355909040347</v>
      </c>
      <c r="CU431">
        <v>2.1559853167855798</v>
      </c>
      <c r="CV431">
        <v>2.1254758020663398</v>
      </c>
      <c r="CW431">
        <v>2.2057277505890802</v>
      </c>
      <c r="CX431">
        <v>2.0741038961038898</v>
      </c>
      <c r="CY431">
        <v>2.1317142857142799</v>
      </c>
      <c r="CZ431">
        <v>2.1128213240528302</v>
      </c>
      <c r="DA431">
        <v>2.1867752906746798</v>
      </c>
      <c r="DB431">
        <v>2.0868058450142302</v>
      </c>
      <c r="DC431">
        <v>2.1454584429968202</v>
      </c>
      <c r="DD431">
        <v>2.1098865106529301</v>
      </c>
      <c r="DE431">
        <v>2.19319391448176</v>
      </c>
      <c r="DF431">
        <v>2.0513463076512899</v>
      </c>
      <c r="DG431">
        <v>2.0977072780591799</v>
      </c>
      <c r="DH431">
        <v>2.1026192790041098</v>
      </c>
      <c r="DI431">
        <v>2.1961682632236501</v>
      </c>
      <c r="DJ431">
        <v>2.1730311123944199</v>
      </c>
      <c r="DK431">
        <v>2.2320706706128601</v>
      </c>
      <c r="DL431">
        <v>2.35898368215679</v>
      </c>
      <c r="DM431">
        <v>2.2604735721887099</v>
      </c>
      <c r="DN431">
        <v>2.2143196400659702</v>
      </c>
      <c r="DO431">
        <v>2.2409088161383002</v>
      </c>
    </row>
    <row r="432" spans="1:119" x14ac:dyDescent="0.45">
      <c r="A432" t="s">
        <v>39</v>
      </c>
      <c r="B432" t="s">
        <v>32</v>
      </c>
      <c r="C432" t="s">
        <v>23</v>
      </c>
      <c r="D432">
        <v>35</v>
      </c>
      <c r="E432" t="s">
        <v>244</v>
      </c>
      <c r="F432" s="1" cm="1">
        <f t="array" ref="F432">SUMPRODUCT($H432:$FZZ432,$H$2:$FZZ$2)/SUMPRODUCT(--($H432:$FZZ432&lt;&gt;""),$H$2:$FZZ$2)</f>
        <v>2.212807804772575</v>
      </c>
      <c r="G432" s="1" cm="1">
        <f t="array" ref="G432">SUMPRODUCT($H432:$FZZ432,$G$2:$FZY$2)/SUMPRODUCT(--($H432:$FZZ432&lt;&gt;""),$G$2:$FZY$2)</f>
        <v>2.2467235591974131</v>
      </c>
      <c r="H432">
        <v>2.0815410859568799</v>
      </c>
      <c r="I432">
        <v>2.1223237992466499</v>
      </c>
      <c r="J432">
        <v>2.0902024904062602</v>
      </c>
      <c r="K432">
        <v>2.1302735054206901</v>
      </c>
      <c r="L432">
        <v>2.08681312424764</v>
      </c>
      <c r="M432">
        <v>2.1271879168428902</v>
      </c>
      <c r="N432">
        <v>2.1964839359004502</v>
      </c>
      <c r="O432">
        <v>2.3027291977099802</v>
      </c>
      <c r="P432">
        <v>2.1644476507173498</v>
      </c>
      <c r="Q432">
        <v>2.2649330026508601</v>
      </c>
      <c r="R432">
        <v>2.1265314456847202</v>
      </c>
      <c r="S432">
        <v>2.24937695030262</v>
      </c>
      <c r="T432">
        <v>2.3493982214358802</v>
      </c>
      <c r="U432">
        <v>2.3070336507123499</v>
      </c>
      <c r="V432">
        <v>2.1817591651551398</v>
      </c>
      <c r="W432">
        <v>2.2653603575127699</v>
      </c>
      <c r="X432">
        <v>2.1814828528707602</v>
      </c>
      <c r="Y432">
        <v>2.2717762746932499</v>
      </c>
      <c r="Z432">
        <v>2.1971163944538898</v>
      </c>
      <c r="AA432">
        <v>2.28902164804623</v>
      </c>
      <c r="AB432">
        <v>2.1679849931884401</v>
      </c>
      <c r="AC432">
        <v>2.2614637347275002</v>
      </c>
      <c r="AD432">
        <v>2.2373957053860498</v>
      </c>
      <c r="AE432">
        <v>2.2702895709281199</v>
      </c>
      <c r="AF432">
        <v>2.1537165200558399</v>
      </c>
      <c r="AG432">
        <v>2.2489207616339302</v>
      </c>
      <c r="AH432">
        <v>2.1797139205864502</v>
      </c>
      <c r="AI432">
        <v>2.2852575824193799</v>
      </c>
      <c r="AJ432">
        <v>2.3640949529438999</v>
      </c>
      <c r="AK432">
        <v>2.31398471212992</v>
      </c>
      <c r="AL432">
        <v>2.16169213772785</v>
      </c>
      <c r="AM432">
        <v>2.2540001841281501</v>
      </c>
      <c r="AN432">
        <v>2.2552877015781498</v>
      </c>
      <c r="AO432">
        <v>2.3306816889837498</v>
      </c>
      <c r="AP432">
        <v>2.31482787981997</v>
      </c>
      <c r="AQ432">
        <v>2.3125045614888702</v>
      </c>
      <c r="AR432">
        <v>2.1801579143063301</v>
      </c>
      <c r="AS432">
        <v>2.2695424422038002</v>
      </c>
      <c r="AT432">
        <v>2.3886313885980699</v>
      </c>
      <c r="AU432">
        <v>2.2873417721518901</v>
      </c>
      <c r="AV432">
        <v>2.3233192776469802</v>
      </c>
      <c r="AW432">
        <v>2.1481360073904101</v>
      </c>
      <c r="AX432">
        <v>2.1944914532736099</v>
      </c>
      <c r="AY432">
        <v>2.2471096809615898</v>
      </c>
      <c r="AZ432">
        <v>2.1677908511820099</v>
      </c>
      <c r="BA432">
        <v>1.8780410092892501</v>
      </c>
      <c r="BB432">
        <v>2.2209747635101902</v>
      </c>
      <c r="BC432">
        <v>2.3305456449870698</v>
      </c>
      <c r="BD432">
        <v>2.2009141458674399</v>
      </c>
      <c r="BE432">
        <v>2.3028558060858999</v>
      </c>
      <c r="BF432">
        <v>2.2008369750388801</v>
      </c>
      <c r="BG432">
        <v>2.3057180949559202</v>
      </c>
      <c r="BH432">
        <v>2.2218351294438201</v>
      </c>
      <c r="BI432">
        <v>2.2185990338164201</v>
      </c>
      <c r="BJ432">
        <v>2.1130000468977101</v>
      </c>
      <c r="BK432">
        <v>2.1960324532195199</v>
      </c>
      <c r="BL432">
        <v>2.22488131372091</v>
      </c>
      <c r="BM432">
        <v>2.3380613277297799</v>
      </c>
      <c r="BN432">
        <v>2.1699195253279102</v>
      </c>
      <c r="BO432">
        <v>2.24040786292441</v>
      </c>
      <c r="BP432">
        <v>2.2156555837479801</v>
      </c>
      <c r="BQ432">
        <v>2.29409826341977</v>
      </c>
      <c r="BR432">
        <v>2.2450668570686698</v>
      </c>
      <c r="BS432">
        <v>2.3394456705179798</v>
      </c>
      <c r="BT432">
        <v>2.2025722245544399</v>
      </c>
      <c r="BU432">
        <v>2.2829828645574901</v>
      </c>
      <c r="BV432">
        <v>2.0704794692764401</v>
      </c>
      <c r="BW432">
        <v>2.13401543430748</v>
      </c>
      <c r="BX432">
        <v>2.0704717034682401</v>
      </c>
      <c r="BY432">
        <v>2.1584265198387902</v>
      </c>
      <c r="BZ432">
        <v>2.1096894178910102</v>
      </c>
      <c r="CA432">
        <v>2.1698468786807998</v>
      </c>
      <c r="CB432">
        <v>2.18499564153755</v>
      </c>
      <c r="CC432">
        <v>2.2740769901301898</v>
      </c>
      <c r="CD432">
        <v>2.1044755884695499</v>
      </c>
      <c r="CE432">
        <v>2.2180853768069202</v>
      </c>
      <c r="CF432">
        <v>2.11669199044931</v>
      </c>
      <c r="CG432">
        <v>2.2237320020258999</v>
      </c>
      <c r="CH432">
        <v>2.1449125498960302</v>
      </c>
      <c r="CI432">
        <v>2.2020303101059602</v>
      </c>
      <c r="CJ432">
        <v>2.0737740038172299</v>
      </c>
      <c r="CK432">
        <v>2.1956919721107702</v>
      </c>
      <c r="CL432">
        <v>2.1116141593750699</v>
      </c>
      <c r="CM432">
        <v>2.1923338572333302</v>
      </c>
      <c r="CN432">
        <v>2.18121268446547</v>
      </c>
      <c r="CO432">
        <v>2.2724034020502399</v>
      </c>
      <c r="CP432">
        <v>2.12066834742201</v>
      </c>
      <c r="CQ432">
        <v>2.2242819714271498</v>
      </c>
      <c r="CR432">
        <v>2.1434284255691498</v>
      </c>
      <c r="CS432">
        <v>2.2655735313780001</v>
      </c>
      <c r="CT432">
        <v>2.1651702712580798</v>
      </c>
      <c r="CU432">
        <v>2.26618887953089</v>
      </c>
      <c r="CV432">
        <v>2.20253307957223</v>
      </c>
      <c r="CW432">
        <v>2.3313168388616998</v>
      </c>
      <c r="CX432">
        <v>2.1425844155844098</v>
      </c>
      <c r="CY432">
        <v>2.2303246753246699</v>
      </c>
      <c r="CZ432">
        <v>2.183342561101</v>
      </c>
      <c r="DA432">
        <v>2.2733212054101002</v>
      </c>
      <c r="DB432">
        <v>2.1476854553466098</v>
      </c>
      <c r="DC432">
        <v>2.2329073824863901</v>
      </c>
      <c r="DD432">
        <v>2.1895091954211199</v>
      </c>
      <c r="DE432">
        <v>2.2919935148944499</v>
      </c>
      <c r="DF432">
        <v>2.1056784857371298</v>
      </c>
      <c r="DG432">
        <v>2.1936816848840301</v>
      </c>
      <c r="DH432">
        <v>2.1936693044564701</v>
      </c>
      <c r="DI432">
        <v>2.2991346198343199</v>
      </c>
      <c r="DJ432">
        <v>2.2340106836064302</v>
      </c>
      <c r="DK432">
        <v>2.33088500685772</v>
      </c>
      <c r="DL432">
        <v>2.3701046470379499</v>
      </c>
      <c r="DM432">
        <v>2.32288932245477</v>
      </c>
      <c r="DN432">
        <v>2.2837243844938202</v>
      </c>
      <c r="DO432">
        <v>2.3377317593416098</v>
      </c>
    </row>
    <row r="433" spans="1:119" x14ac:dyDescent="0.45">
      <c r="A433" t="s">
        <v>39</v>
      </c>
      <c r="B433" t="s">
        <v>32</v>
      </c>
      <c r="C433" t="s">
        <v>44</v>
      </c>
      <c r="D433">
        <v>35</v>
      </c>
      <c r="E433" t="s">
        <v>244</v>
      </c>
      <c r="F433" s="1" cm="1">
        <f t="array" ref="F433">SUMPRODUCT($H433:$FZZ433,$H$2:$FZZ$2)/SUMPRODUCT(--($H433:$FZZ433&lt;&gt;""),$H$2:$FZZ$2)</f>
        <v>2.0078941040130296</v>
      </c>
      <c r="G433" s="1" cm="1">
        <f t="array" ref="G433">SUMPRODUCT($H433:$FZZ433,$G$2:$FZY$2)/SUMPRODUCT(--($H433:$FZZ433&lt;&gt;""),$G$2:$FZY$2)</f>
        <v>2.0464570222566612</v>
      </c>
      <c r="H433">
        <v>1.8973190832510101</v>
      </c>
      <c r="I433">
        <v>1.9469333858008899</v>
      </c>
      <c r="J433">
        <v>1.9055105780239801</v>
      </c>
      <c r="K433">
        <v>1.94892897888462</v>
      </c>
      <c r="L433">
        <v>1.9021903568988501</v>
      </c>
      <c r="M433">
        <v>1.9459954614959101</v>
      </c>
      <c r="N433">
        <v>1.9777481504718499</v>
      </c>
      <c r="O433">
        <v>2.0927169110919399</v>
      </c>
      <c r="P433">
        <v>1.97071240443433</v>
      </c>
      <c r="Q433">
        <v>2.06282255413787</v>
      </c>
      <c r="R433">
        <v>1.9640463674631901</v>
      </c>
      <c r="S433">
        <v>2.05254822090515</v>
      </c>
      <c r="T433">
        <v>2.1584353757332999</v>
      </c>
      <c r="U433">
        <v>2.1219125384113902</v>
      </c>
      <c r="V433">
        <v>2.0004692598337899</v>
      </c>
      <c r="W433">
        <v>2.09313470431767</v>
      </c>
      <c r="X433">
        <v>1.9672207602793701</v>
      </c>
      <c r="Y433">
        <v>2.0561687549994199</v>
      </c>
      <c r="Z433">
        <v>1.9999801008664899</v>
      </c>
      <c r="AA433">
        <v>2.08957926598729</v>
      </c>
      <c r="AB433">
        <v>1.9607818662938701</v>
      </c>
      <c r="AC433">
        <v>2.04361889545872</v>
      </c>
      <c r="AD433">
        <v>1.9919446774365199</v>
      </c>
      <c r="AE433">
        <v>2.05191554116342</v>
      </c>
      <c r="AF433">
        <v>1.96366778302169</v>
      </c>
      <c r="AG433">
        <v>2.0525850328482398</v>
      </c>
      <c r="AH433">
        <v>1.9848783073566201</v>
      </c>
      <c r="AI433">
        <v>2.0871099897682002</v>
      </c>
      <c r="AJ433">
        <v>2.1470535247033702</v>
      </c>
      <c r="AK433">
        <v>2.09690038863104</v>
      </c>
      <c r="AL433">
        <v>1.96127784938317</v>
      </c>
      <c r="AM433">
        <v>2.04848554593997</v>
      </c>
      <c r="AN433">
        <v>2.0589009796047102</v>
      </c>
      <c r="AO433">
        <v>2.1213741605876799</v>
      </c>
      <c r="AP433">
        <v>2.0216944410655602</v>
      </c>
      <c r="AQ433">
        <v>2.08332927867656</v>
      </c>
      <c r="AR433">
        <v>1.9659674985236499</v>
      </c>
      <c r="AS433">
        <v>2.06983661774676</v>
      </c>
      <c r="AT433">
        <v>2.1861092604930001</v>
      </c>
      <c r="AU433">
        <v>2.07223279718283</v>
      </c>
      <c r="AV433">
        <v>2.1041027207437999</v>
      </c>
      <c r="AW433">
        <v>1.9687136811991499</v>
      </c>
      <c r="AX433">
        <v>1.9712236465800901</v>
      </c>
      <c r="AY433">
        <v>2.0383290880596001</v>
      </c>
      <c r="AZ433">
        <v>1.9756406649401099</v>
      </c>
      <c r="BA433">
        <v>1.7182673370894299</v>
      </c>
      <c r="BB433">
        <v>2.0275277404994898</v>
      </c>
      <c r="BC433">
        <v>2.13984812281103</v>
      </c>
      <c r="BD433">
        <v>2.0101131885335799</v>
      </c>
      <c r="BE433">
        <v>2.1142142484389299</v>
      </c>
      <c r="BF433">
        <v>2.0018270251586299</v>
      </c>
      <c r="BG433">
        <v>2.0895859565957999</v>
      </c>
      <c r="BH433">
        <v>2.0098011891490102</v>
      </c>
      <c r="BI433">
        <v>2.0133934101325401</v>
      </c>
      <c r="BJ433">
        <v>1.9046803920649</v>
      </c>
      <c r="BK433">
        <v>1.9852272194344101</v>
      </c>
      <c r="BL433">
        <v>2.02445715619892</v>
      </c>
      <c r="BM433">
        <v>2.1419760292629699</v>
      </c>
      <c r="BN433">
        <v>1.9601364215050701</v>
      </c>
      <c r="BO433">
        <v>2.0397701391078802</v>
      </c>
      <c r="BP433">
        <v>2.0382245361979701</v>
      </c>
      <c r="BQ433">
        <v>2.10836326490262</v>
      </c>
      <c r="BR433">
        <v>2.0484226924574802</v>
      </c>
      <c r="BS433">
        <v>2.1424931844735799</v>
      </c>
      <c r="BT433">
        <v>1.99154676945387</v>
      </c>
      <c r="BU433">
        <v>2.07554478494828</v>
      </c>
      <c r="BV433">
        <v>1.9107401891572999</v>
      </c>
      <c r="BW433">
        <v>1.96476026536177</v>
      </c>
      <c r="BX433">
        <v>1.88512516319464</v>
      </c>
      <c r="BY433">
        <v>1.95762615655332</v>
      </c>
      <c r="BZ433">
        <v>1.91588866158328</v>
      </c>
      <c r="CA433">
        <v>1.9685698344801901</v>
      </c>
      <c r="CB433">
        <v>1.9737086297556401</v>
      </c>
      <c r="CC433">
        <v>2.06946826758147</v>
      </c>
      <c r="CD433">
        <v>1.9366537307868199</v>
      </c>
      <c r="CE433">
        <v>2.0371129827653398</v>
      </c>
      <c r="CF433">
        <v>1.9278199840821899</v>
      </c>
      <c r="CG433">
        <v>2.02785616091455</v>
      </c>
      <c r="CH433">
        <v>1.9654313575058</v>
      </c>
      <c r="CI433">
        <v>2.0297763990348798</v>
      </c>
      <c r="CJ433">
        <v>1.87860787597865</v>
      </c>
      <c r="CK433">
        <v>1.9947220815642801</v>
      </c>
      <c r="CL433">
        <v>1.9455769546552799</v>
      </c>
      <c r="CM433">
        <v>2.0056534284172698</v>
      </c>
      <c r="CN433">
        <v>1.99346626112425</v>
      </c>
      <c r="CO433">
        <v>2.06811141151289</v>
      </c>
      <c r="CP433">
        <v>1.93010035098126</v>
      </c>
      <c r="CQ433">
        <v>2.0262865193534001</v>
      </c>
      <c r="CR433">
        <v>1.96844574637478</v>
      </c>
      <c r="CS433">
        <v>2.0548066754992602</v>
      </c>
      <c r="CT433">
        <v>1.9554418471610799</v>
      </c>
      <c r="CU433">
        <v>2.0546647809435998</v>
      </c>
      <c r="CV433">
        <v>2.0267808591625802</v>
      </c>
      <c r="CW433">
        <v>2.10565071596882</v>
      </c>
      <c r="CX433">
        <v>1.9491948051948</v>
      </c>
      <c r="CY433">
        <v>2.0305194805194802</v>
      </c>
      <c r="CZ433">
        <v>1.9846871786759399</v>
      </c>
      <c r="DA433">
        <v>2.0770070394684801</v>
      </c>
      <c r="DB433">
        <v>1.9484452595600701</v>
      </c>
      <c r="DC433">
        <v>2.0201741118746201</v>
      </c>
      <c r="DD433">
        <v>2.0029477752485101</v>
      </c>
      <c r="DE433">
        <v>2.0980462800713999</v>
      </c>
      <c r="DF433">
        <v>1.9262330045321201</v>
      </c>
      <c r="DG433">
        <v>1.9920954412156699</v>
      </c>
      <c r="DH433">
        <v>1.98847702346244</v>
      </c>
      <c r="DI433">
        <v>2.0804757277060402</v>
      </c>
      <c r="DJ433">
        <v>2.05601674727495</v>
      </c>
      <c r="DK433">
        <v>2.1501840756514801</v>
      </c>
      <c r="DL433">
        <v>2.1528910961333798</v>
      </c>
      <c r="DM433">
        <v>2.1176924441291201</v>
      </c>
      <c r="DN433">
        <v>2.0645083290874702</v>
      </c>
      <c r="DO433">
        <v>2.1128161728512298</v>
      </c>
    </row>
    <row r="434" spans="1:119" x14ac:dyDescent="0.45">
      <c r="A434" t="s">
        <v>39</v>
      </c>
      <c r="B434" t="s">
        <v>32</v>
      </c>
      <c r="C434" t="s">
        <v>33</v>
      </c>
      <c r="D434">
        <v>35</v>
      </c>
      <c r="E434" t="s">
        <v>244</v>
      </c>
      <c r="F434" s="1" cm="1">
        <f t="array" ref="F434">SUMPRODUCT($H434:$FZZ434,$H$2:$FZZ$2)/SUMPRODUCT(--($H434:$FZZ434&lt;&gt;""),$H$2:$FZZ$2)</f>
        <v>2.0910620018256241</v>
      </c>
      <c r="G434" s="1" cm="1">
        <f t="array" ref="G434">SUMPRODUCT($H434:$FZZ434,$G$2:$FZY$2)/SUMPRODUCT(--($H434:$FZZ434&lt;&gt;""),$G$2:$FZY$2)</f>
        <v>2.1171037476185433</v>
      </c>
      <c r="H434">
        <v>1.98042202582945</v>
      </c>
      <c r="I434">
        <v>2.0040446001342702</v>
      </c>
      <c r="J434">
        <v>1.9820652516538599</v>
      </c>
      <c r="K434">
        <v>2.00635311870204</v>
      </c>
      <c r="L434">
        <v>1.9830192439079899</v>
      </c>
      <c r="M434">
        <v>2.0109517844942499</v>
      </c>
      <c r="N434">
        <v>2.06481060308995</v>
      </c>
      <c r="O434">
        <v>2.16142001934488</v>
      </c>
      <c r="P434">
        <v>2.04181198055177</v>
      </c>
      <c r="Q434">
        <v>2.1300845630765401</v>
      </c>
      <c r="R434">
        <v>2.0264743764267301</v>
      </c>
      <c r="S434">
        <v>2.1347017738591298</v>
      </c>
      <c r="T434">
        <v>2.2474014107458702</v>
      </c>
      <c r="U434">
        <v>2.1955547537014599</v>
      </c>
      <c r="V434">
        <v>2.0785074133328099</v>
      </c>
      <c r="W434">
        <v>2.1589599451476502</v>
      </c>
      <c r="X434">
        <v>2.0496083846112501</v>
      </c>
      <c r="Y434">
        <v>2.1323380187737899</v>
      </c>
      <c r="Z434">
        <v>2.08177659463917</v>
      </c>
      <c r="AA434">
        <v>2.1586358922882001</v>
      </c>
      <c r="AB434">
        <v>2.0400740355056599</v>
      </c>
      <c r="AC434">
        <v>2.1173227391710499</v>
      </c>
      <c r="AD434">
        <v>2.0848094067054901</v>
      </c>
      <c r="AE434">
        <v>2.1201962154006702</v>
      </c>
      <c r="AF434">
        <v>2.0424671731663602</v>
      </c>
      <c r="AG434">
        <v>2.1106754661710099</v>
      </c>
      <c r="AH434">
        <v>2.0623317814422299</v>
      </c>
      <c r="AI434">
        <v>2.1550713143956002</v>
      </c>
      <c r="AJ434">
        <v>2.2623731372733999</v>
      </c>
      <c r="AK434">
        <v>2.1787273834750298</v>
      </c>
      <c r="AL434">
        <v>2.0383216718836299</v>
      </c>
      <c r="AM434">
        <v>2.1205210826735401</v>
      </c>
      <c r="AN434">
        <v>2.1335761256652002</v>
      </c>
      <c r="AO434">
        <v>2.1966251132358399</v>
      </c>
      <c r="AP434">
        <v>2.1231419535336302</v>
      </c>
      <c r="AQ434">
        <v>2.1711470624011602</v>
      </c>
      <c r="AR434">
        <v>2.0399706918046401</v>
      </c>
      <c r="AS434">
        <v>2.1372673388596</v>
      </c>
      <c r="AT434">
        <v>2.3058484819644001</v>
      </c>
      <c r="AU434">
        <v>2.1543256876368102</v>
      </c>
      <c r="AV434">
        <v>2.18192180469052</v>
      </c>
      <c r="AW434">
        <v>2.0408446821825499</v>
      </c>
      <c r="AX434">
        <v>2.04536593332893</v>
      </c>
      <c r="AY434">
        <v>2.10478123229929</v>
      </c>
      <c r="AZ434">
        <v>2.0794563996758502</v>
      </c>
      <c r="BA434">
        <v>1.7687378113149399</v>
      </c>
      <c r="BB434">
        <v>2.0946777519557398</v>
      </c>
      <c r="BC434">
        <v>2.2046741514189301</v>
      </c>
      <c r="BD434">
        <v>2.0806355833078398</v>
      </c>
      <c r="BE434">
        <v>2.18439473826276</v>
      </c>
      <c r="BF434">
        <v>2.0764511270770001</v>
      </c>
      <c r="BG434">
        <v>2.1648026072142801</v>
      </c>
      <c r="BH434">
        <v>2.0848817044469201</v>
      </c>
      <c r="BI434">
        <v>2.0930880713489399</v>
      </c>
      <c r="BJ434">
        <v>1.9913239225249699</v>
      </c>
      <c r="BK434">
        <v>2.0667588988416199</v>
      </c>
      <c r="BL434">
        <v>2.1041520740913602</v>
      </c>
      <c r="BM434">
        <v>2.2125651801696602</v>
      </c>
      <c r="BN434">
        <v>2.0368618381863399</v>
      </c>
      <c r="BO434">
        <v>2.1123141432192201</v>
      </c>
      <c r="BP434">
        <v>2.109269450028</v>
      </c>
      <c r="BQ434">
        <v>2.1758658186970701</v>
      </c>
      <c r="BR434">
        <v>2.12121900558224</v>
      </c>
      <c r="BS434">
        <v>2.2108756328703101</v>
      </c>
      <c r="BT434">
        <v>2.0664809372972499</v>
      </c>
      <c r="BU434">
        <v>2.1662023432431399</v>
      </c>
      <c r="BV434">
        <v>1.9794982883004799</v>
      </c>
      <c r="BW434">
        <v>2.0341953078157902</v>
      </c>
      <c r="BX434">
        <v>1.95781063745246</v>
      </c>
      <c r="BY434">
        <v>2.0191008684792999</v>
      </c>
      <c r="BZ434">
        <v>1.99549934907941</v>
      </c>
      <c r="CA434">
        <v>2.0299051515715001</v>
      </c>
      <c r="CB434">
        <v>2.0439642324888201</v>
      </c>
      <c r="CC434">
        <v>2.1313584343278098</v>
      </c>
      <c r="CD434">
        <v>2.0055923672660101</v>
      </c>
      <c r="CE434">
        <v>2.1018149773763302</v>
      </c>
      <c r="CF434">
        <v>1.99228709934158</v>
      </c>
      <c r="CG434">
        <v>2.0958830764778198</v>
      </c>
      <c r="CH434">
        <v>2.05693985790053</v>
      </c>
      <c r="CI434">
        <v>2.09532228115236</v>
      </c>
      <c r="CJ434">
        <v>1.95614069255638</v>
      </c>
      <c r="CK434">
        <v>2.0624780898219899</v>
      </c>
      <c r="CL434">
        <v>2.0028149851040302</v>
      </c>
      <c r="CM434">
        <v>2.06753618428769</v>
      </c>
      <c r="CN434">
        <v>2.0666610341331499</v>
      </c>
      <c r="CO434">
        <v>2.1456713979948101</v>
      </c>
      <c r="CP434">
        <v>1.9945004696228099</v>
      </c>
      <c r="CQ434">
        <v>2.0975085273617</v>
      </c>
      <c r="CR434">
        <v>2.03595434600284</v>
      </c>
      <c r="CS434">
        <v>2.1267761422615501</v>
      </c>
      <c r="CT434">
        <v>2.0345468702823801</v>
      </c>
      <c r="CU434">
        <v>2.1293362360755701</v>
      </c>
      <c r="CV434">
        <v>2.0968370491208899</v>
      </c>
      <c r="CW434">
        <v>2.1759787928221801</v>
      </c>
      <c r="CX434">
        <v>2.0189740259740199</v>
      </c>
      <c r="CY434">
        <v>2.0933376623376598</v>
      </c>
      <c r="CZ434">
        <v>2.0654907854148501</v>
      </c>
      <c r="DA434">
        <v>2.1470378865775501</v>
      </c>
      <c r="DB434">
        <v>2.0237825864307002</v>
      </c>
      <c r="DC434">
        <v>2.1005728304493299</v>
      </c>
      <c r="DD434">
        <v>2.0734651098046202</v>
      </c>
      <c r="DE434">
        <v>2.16245516925142</v>
      </c>
      <c r="DF434">
        <v>1.9957211410290501</v>
      </c>
      <c r="DG434">
        <v>2.0582244734737398</v>
      </c>
      <c r="DH434">
        <v>2.0579388217872099</v>
      </c>
      <c r="DI434">
        <v>2.1502151881160598</v>
      </c>
      <c r="DJ434">
        <v>2.1316411607594001</v>
      </c>
      <c r="DK434">
        <v>2.2144661806106898</v>
      </c>
      <c r="DL434">
        <v>2.2314384533522502</v>
      </c>
      <c r="DM434">
        <v>2.1885509045760898</v>
      </c>
      <c r="DN434">
        <v>2.13207367939274</v>
      </c>
      <c r="DO434">
        <v>2.1855024654789701</v>
      </c>
    </row>
    <row r="435" spans="1:119" x14ac:dyDescent="0.45">
      <c r="A435" t="s">
        <v>39</v>
      </c>
      <c r="B435" t="s">
        <v>266</v>
      </c>
      <c r="C435" t="s">
        <v>23</v>
      </c>
      <c r="D435">
        <v>35</v>
      </c>
      <c r="E435" t="s">
        <v>244</v>
      </c>
      <c r="F435" s="1" cm="1">
        <f t="array" ref="F435">SUMPRODUCT($H435:$FZZ435,$H$2:$FZZ$2)/SUMPRODUCT(--($H435:$FZZ435&lt;&gt;""),$H$2:$FZZ$2)</f>
        <v>2.803067759507051</v>
      </c>
      <c r="G435" s="1" cm="1">
        <f t="array" ref="G435">SUMPRODUCT($H435:$FZZ435,$G$2:$FZY$2)/SUMPRODUCT(--($H435:$FZZ435&lt;&gt;""),$G$2:$FZY$2)</f>
        <v>2.8891618980306544</v>
      </c>
      <c r="H435">
        <v>2.67124946501339</v>
      </c>
      <c r="I435">
        <v>2.7979768885787699</v>
      </c>
      <c r="J435">
        <v>2.51018959707317</v>
      </c>
      <c r="K435">
        <v>2.6083294185594799</v>
      </c>
      <c r="L435">
        <v>2.5195224810488899</v>
      </c>
      <c r="M435">
        <v>2.6064332075348902</v>
      </c>
      <c r="N435">
        <v>2.5820772227014799</v>
      </c>
      <c r="O435">
        <v>2.7800695370297701</v>
      </c>
      <c r="P435">
        <v>2.5946094773822499</v>
      </c>
      <c r="Q435">
        <v>2.7526284560515299</v>
      </c>
      <c r="R435">
        <v>2.8229858216925998</v>
      </c>
      <c r="S435">
        <v>3.13515989863662</v>
      </c>
      <c r="T435">
        <v>2.4372977581711499</v>
      </c>
      <c r="U435">
        <v>2.4122401410745802</v>
      </c>
      <c r="V435">
        <v>2.6138672359380002</v>
      </c>
      <c r="W435">
        <v>2.7699775825094899</v>
      </c>
      <c r="X435">
        <v>2.6080595605880301</v>
      </c>
      <c r="Y435">
        <v>2.78100630032985</v>
      </c>
      <c r="Z435">
        <v>2.8542123149104199</v>
      </c>
      <c r="AA435">
        <v>3.06767474202984</v>
      </c>
      <c r="AB435">
        <v>2.7792593596428001</v>
      </c>
      <c r="AC435">
        <v>2.9886272048386902</v>
      </c>
      <c r="AD435">
        <v>2.8739194000316801</v>
      </c>
      <c r="AE435">
        <v>2.9793319431712799</v>
      </c>
      <c r="AF435">
        <v>2.5560454479267398</v>
      </c>
      <c r="AG435">
        <v>2.73001053542214</v>
      </c>
      <c r="AH435">
        <v>2.9585386198989898</v>
      </c>
      <c r="AI435">
        <v>3.2397199199536399</v>
      </c>
      <c r="AJ435">
        <v>3.6076027555913899</v>
      </c>
      <c r="AK435">
        <v>3.3231900345735701</v>
      </c>
      <c r="AL435">
        <v>2.7362778493831699</v>
      </c>
      <c r="AM435">
        <v>3.0179018596943399</v>
      </c>
      <c r="AN435">
        <v>2.84660805909169</v>
      </c>
      <c r="AO435">
        <v>3.01890992844594</v>
      </c>
      <c r="AP435">
        <v>3.1323257511251601</v>
      </c>
      <c r="AQ435">
        <v>3.2243644325507801</v>
      </c>
      <c r="AR435">
        <v>2.9212725006014701</v>
      </c>
      <c r="AS435">
        <v>3.17892762625489</v>
      </c>
      <c r="AT435">
        <v>2.98213571904444</v>
      </c>
      <c r="AU435">
        <v>2.7326020748072701</v>
      </c>
      <c r="AV435">
        <v>2.4961855946598299</v>
      </c>
      <c r="AW435">
        <v>2.3355372947522102</v>
      </c>
      <c r="AX435">
        <v>2.7976133800834599</v>
      </c>
      <c r="AY435">
        <v>2.9601106435325302</v>
      </c>
      <c r="AZ435">
        <v>3.2008863623793702</v>
      </c>
      <c r="BA435">
        <v>2.5518411376987702</v>
      </c>
      <c r="BB435">
        <v>2.9368596772609701</v>
      </c>
      <c r="BC435">
        <v>3.1929069424895999</v>
      </c>
      <c r="BD435">
        <v>3.1947238667650302</v>
      </c>
      <c r="BE435">
        <v>3.4327976822443298</v>
      </c>
      <c r="BF435">
        <v>2.6497913734785001</v>
      </c>
      <c r="BG435">
        <v>2.7927560921413201</v>
      </c>
      <c r="BH435">
        <v>2.7172209835253298</v>
      </c>
      <c r="BI435">
        <v>2.6992753623188399</v>
      </c>
      <c r="BJ435">
        <v>2.7254842189185302</v>
      </c>
      <c r="BK435">
        <v>2.9108708905876202</v>
      </c>
      <c r="BL435">
        <v>2.67701766674449</v>
      </c>
      <c r="BM435">
        <v>2.8861779126780198</v>
      </c>
      <c r="BN435">
        <v>2.84183047759206</v>
      </c>
      <c r="BO435">
        <v>2.9812070032820501</v>
      </c>
      <c r="BP435">
        <v>2.9700299864896</v>
      </c>
      <c r="BQ435">
        <v>3.1129600949022902</v>
      </c>
      <c r="BR435">
        <v>2.7954206153446699</v>
      </c>
      <c r="BS435">
        <v>2.9644456705179798</v>
      </c>
      <c r="BT435">
        <v>2.6582261573102302</v>
      </c>
      <c r="BU435">
        <v>2.7712475670724701</v>
      </c>
      <c r="BV435">
        <v>2.89870993946192</v>
      </c>
      <c r="BW435">
        <v>3.0824903777343602</v>
      </c>
      <c r="BX435">
        <v>2.4789407958222101</v>
      </c>
      <c r="BY435">
        <v>2.6116109439745698</v>
      </c>
      <c r="BZ435">
        <v>2.5588246233959402</v>
      </c>
      <c r="CA435">
        <v>2.7036141590725902</v>
      </c>
      <c r="CB435">
        <v>2.6014396985631101</v>
      </c>
      <c r="CC435">
        <v>2.7627449877681798</v>
      </c>
      <c r="CD435">
        <v>2.49833076310393</v>
      </c>
      <c r="CE435">
        <v>2.6887423952278402</v>
      </c>
      <c r="CF435">
        <v>2.8255553143766701</v>
      </c>
      <c r="CG435">
        <v>3.0795890311844198</v>
      </c>
      <c r="CH435">
        <v>2.5941937133771402</v>
      </c>
      <c r="CI435">
        <v>2.69201774575536</v>
      </c>
      <c r="CJ435">
        <v>2.50603747127332</v>
      </c>
      <c r="CK435">
        <v>2.6582986016437502</v>
      </c>
      <c r="CL435">
        <v>2.9861831147810101</v>
      </c>
      <c r="CM435">
        <v>3.2009430200098499</v>
      </c>
      <c r="CN435">
        <v>2.6253942773459502</v>
      </c>
      <c r="CO435">
        <v>2.7794299876084199</v>
      </c>
      <c r="CP435">
        <v>2.84158880814672</v>
      </c>
      <c r="CQ435">
        <v>3.0681323842008998</v>
      </c>
      <c r="CR435">
        <v>2.5438003670795299</v>
      </c>
      <c r="CS435">
        <v>2.7234870124345099</v>
      </c>
      <c r="CT435">
        <v>2.5774444214908798</v>
      </c>
      <c r="CU435">
        <v>2.7410256002796798</v>
      </c>
      <c r="CV435">
        <v>3.1796945803878902</v>
      </c>
      <c r="CW435">
        <v>3.48241798078665</v>
      </c>
      <c r="CX435">
        <v>2.5611948051948001</v>
      </c>
      <c r="CY435">
        <v>2.7091298701298698</v>
      </c>
      <c r="CZ435">
        <v>3.1084394526615502</v>
      </c>
      <c r="DA435">
        <v>3.3423079965198101</v>
      </c>
      <c r="DB435">
        <v>2.8571020257475901</v>
      </c>
      <c r="DC435">
        <v>3.0118257928521199</v>
      </c>
      <c r="DD435">
        <v>2.87630807526652</v>
      </c>
      <c r="DE435">
        <v>3.1148485989879302</v>
      </c>
      <c r="DF435">
        <v>2.8229272194081498</v>
      </c>
      <c r="DG435">
        <v>2.9736870167955201</v>
      </c>
      <c r="DH435">
        <v>2.91436438520986</v>
      </c>
      <c r="DI435">
        <v>3.1044240825581899</v>
      </c>
      <c r="DJ435">
        <v>2.7255377896484498</v>
      </c>
      <c r="DK435">
        <v>2.9074117519670799</v>
      </c>
      <c r="DL435">
        <v>2.8452376729336599</v>
      </c>
      <c r="DM435">
        <v>2.8584781837531001</v>
      </c>
      <c r="DN435">
        <v>2.76049879532638</v>
      </c>
      <c r="DO435">
        <v>2.8162851147246499</v>
      </c>
    </row>
    <row r="436" spans="1:119" x14ac:dyDescent="0.45">
      <c r="A436" t="s">
        <v>41</v>
      </c>
      <c r="B436" t="s">
        <v>17</v>
      </c>
      <c r="C436" t="s">
        <v>44</v>
      </c>
      <c r="D436">
        <v>35</v>
      </c>
      <c r="E436" t="s">
        <v>244</v>
      </c>
      <c r="F436" s="1" cm="1">
        <f t="array" ref="F436">SUMPRODUCT($H436:$FZZ436,$H$2:$FZZ$2)/SUMPRODUCT(--($H436:$FZZ436&lt;&gt;""),$H$2:$FZZ$2)</f>
        <v>1.9848182799508294</v>
      </c>
      <c r="G436" s="1" cm="1">
        <f t="array" ref="G436">SUMPRODUCT($H436:$FZZ436,$G$2:$FZY$2)/SUMPRODUCT(--($H436:$FZZ436&lt;&gt;""),$G$2:$FZY$2)</f>
        <v>2.017359151417998</v>
      </c>
      <c r="H436">
        <v>1.86853629693936</v>
      </c>
      <c r="I436">
        <v>1.8976821642058901</v>
      </c>
      <c r="J436">
        <v>1.87305964488425</v>
      </c>
      <c r="K436">
        <v>1.9046686474405501</v>
      </c>
      <c r="L436">
        <v>1.87356443374434</v>
      </c>
      <c r="M436">
        <v>1.9025990662719101</v>
      </c>
      <c r="N436">
        <v>1.92845005620474</v>
      </c>
      <c r="O436">
        <v>2.0277180874702601</v>
      </c>
      <c r="P436">
        <v>1.9536888027558701</v>
      </c>
      <c r="Q436">
        <v>2.0537857023943098</v>
      </c>
      <c r="R436">
        <v>1.8813561540555801</v>
      </c>
      <c r="S436">
        <v>1.9920809859892299</v>
      </c>
      <c r="T436">
        <v>2.0740888932861501</v>
      </c>
      <c r="U436">
        <v>2.0303188146009798</v>
      </c>
      <c r="V436">
        <v>1.9723306895931201</v>
      </c>
      <c r="W436">
        <v>2.06186692471905</v>
      </c>
      <c r="X436">
        <v>1.9550808245546001</v>
      </c>
      <c r="Y436">
        <v>2.0349160945303799</v>
      </c>
      <c r="Z436">
        <v>1.96447783568179</v>
      </c>
      <c r="AA436">
        <v>2.0346090151918799</v>
      </c>
      <c r="AB436">
        <v>1.95923411053971</v>
      </c>
      <c r="AC436">
        <v>2.0273068336626099</v>
      </c>
      <c r="AD436">
        <v>1.97023529747823</v>
      </c>
      <c r="AE436">
        <v>2.00641932861924</v>
      </c>
      <c r="AF436">
        <v>1.9072925678164201</v>
      </c>
      <c r="AG436">
        <v>1.9848606840315499</v>
      </c>
      <c r="AH436">
        <v>1.9657789520831299</v>
      </c>
      <c r="AI436">
        <v>2.0748852518295999</v>
      </c>
      <c r="AJ436">
        <v>2.1745837015176299</v>
      </c>
      <c r="AK436">
        <v>2.11397270145758</v>
      </c>
      <c r="AL436">
        <v>1.9484579267169899</v>
      </c>
      <c r="AM436">
        <v>2.03444577425888</v>
      </c>
      <c r="AN436">
        <v>2.02736731692467</v>
      </c>
      <c r="AO436">
        <v>2.0851937020696001</v>
      </c>
      <c r="AP436">
        <v>2.0322527673032398</v>
      </c>
      <c r="AQ436">
        <v>2.0693285488383402</v>
      </c>
      <c r="AR436">
        <v>1.9132018109840101</v>
      </c>
      <c r="AS436">
        <v>2.02783184969707</v>
      </c>
      <c r="AT436">
        <v>2.1502141429523101</v>
      </c>
      <c r="AU436">
        <v>2.02134291424764</v>
      </c>
      <c r="AV436">
        <v>2.10860252704353</v>
      </c>
      <c r="AW436">
        <v>1.96317832344965</v>
      </c>
      <c r="AX436">
        <v>2.0086457634716401</v>
      </c>
      <c r="AY436">
        <v>2.0671436663180098</v>
      </c>
      <c r="AZ436">
        <v>2.0019970807272598</v>
      </c>
      <c r="BA436">
        <v>1.7239291391031</v>
      </c>
      <c r="BB436">
        <v>2.0184936663284301</v>
      </c>
      <c r="BC436">
        <v>2.11960328630814</v>
      </c>
      <c r="BD436">
        <v>1.9903906713933499</v>
      </c>
      <c r="BE436">
        <v>2.08979503697971</v>
      </c>
      <c r="BF436">
        <v>1.96442238846505</v>
      </c>
      <c r="BG436">
        <v>2.0504530528602798</v>
      </c>
      <c r="BH436">
        <v>2.0242320079276599</v>
      </c>
      <c r="BI436">
        <v>2.0031896444939901</v>
      </c>
      <c r="BJ436">
        <v>1.88402194813112</v>
      </c>
      <c r="BK436">
        <v>1.9542278291047199</v>
      </c>
      <c r="BL436">
        <v>2.0329792201727699</v>
      </c>
      <c r="BM436">
        <v>2.1386100085609701</v>
      </c>
      <c r="BN436">
        <v>1.9401520726024</v>
      </c>
      <c r="BO436">
        <v>2.0174731653760301</v>
      </c>
      <c r="BP436">
        <v>1.98423237881833</v>
      </c>
      <c r="BQ436">
        <v>2.0513395063762401</v>
      </c>
      <c r="BR436">
        <v>2.0369823445410802</v>
      </c>
      <c r="BS436">
        <v>2.1350447877450298</v>
      </c>
      <c r="BT436">
        <v>1.9763385871846699</v>
      </c>
      <c r="BU436">
        <v>2.05424951341449</v>
      </c>
      <c r="BV436">
        <v>1.88375916291124</v>
      </c>
      <c r="BW436">
        <v>1.95096996305823</v>
      </c>
      <c r="BX436">
        <v>1.8772208662087699</v>
      </c>
      <c r="BY436">
        <v>1.94154793665209</v>
      </c>
      <c r="BZ436">
        <v>1.89872915504308</v>
      </c>
      <c r="CA436">
        <v>1.9488066455892299</v>
      </c>
      <c r="CB436">
        <v>1.9424401765880199</v>
      </c>
      <c r="CC436">
        <v>2.0440767089390599</v>
      </c>
      <c r="CD436">
        <v>1.8725957057397999</v>
      </c>
      <c r="CE436">
        <v>1.9794438136555399</v>
      </c>
      <c r="CF436">
        <v>1.8947109471094701</v>
      </c>
      <c r="CG436">
        <v>2.0064394761594602</v>
      </c>
      <c r="CH436">
        <v>1.92267920877947</v>
      </c>
      <c r="CI436">
        <v>1.97672815415235</v>
      </c>
      <c r="CJ436">
        <v>1.8412924083667599</v>
      </c>
      <c r="CK436">
        <v>1.9467339227982701</v>
      </c>
      <c r="CL436">
        <v>1.8799643435220099</v>
      </c>
      <c r="CM436">
        <v>1.99195383424429</v>
      </c>
      <c r="CN436">
        <v>1.9487721076940401</v>
      </c>
      <c r="CO436">
        <v>2.0365692238368802</v>
      </c>
      <c r="CP436">
        <v>1.89858618814573</v>
      </c>
      <c r="CQ436">
        <v>1.9908670720253101</v>
      </c>
      <c r="CR436">
        <v>1.9273863208177799</v>
      </c>
      <c r="CS436">
        <v>2.0220855465473799</v>
      </c>
      <c r="CT436">
        <v>1.9282048022374401</v>
      </c>
      <c r="CU436">
        <v>2.0063881517265401</v>
      </c>
      <c r="CV436">
        <v>1.9867908283487401</v>
      </c>
      <c r="CW436">
        <v>2.1224397317382602</v>
      </c>
      <c r="CX436">
        <v>1.9001298701298699</v>
      </c>
      <c r="CY436">
        <v>1.9814025974025899</v>
      </c>
      <c r="CZ436">
        <v>1.9697698331092299</v>
      </c>
      <c r="DA436">
        <v>2.0681800205647298</v>
      </c>
      <c r="DB436">
        <v>1.9185532756136101</v>
      </c>
      <c r="DC436">
        <v>2.00156009956055</v>
      </c>
      <c r="DD436">
        <v>1.9430096785287301</v>
      </c>
      <c r="DE436">
        <v>2.0466894846306198</v>
      </c>
      <c r="DF436">
        <v>1.9095841109037499</v>
      </c>
      <c r="DG436">
        <v>1.9835643828312399</v>
      </c>
      <c r="DH436">
        <v>1.9819288259521399</v>
      </c>
      <c r="DI436">
        <v>2.0718682030635298</v>
      </c>
      <c r="DJ436">
        <v>1.9977171009889501</v>
      </c>
      <c r="DK436">
        <v>2.12512632642748</v>
      </c>
      <c r="DL436">
        <v>2.1282192266761202</v>
      </c>
      <c r="DM436">
        <v>2.0695991486342602</v>
      </c>
      <c r="DN436">
        <v>2.03563070492836</v>
      </c>
      <c r="DO436">
        <v>2.0920646983134499</v>
      </c>
    </row>
    <row r="437" spans="1:119" x14ac:dyDescent="0.45">
      <c r="A437" t="s">
        <v>41</v>
      </c>
      <c r="B437" t="s">
        <v>17</v>
      </c>
      <c r="C437" t="s">
        <v>33</v>
      </c>
      <c r="D437">
        <v>35</v>
      </c>
      <c r="E437" t="s">
        <v>244</v>
      </c>
      <c r="F437" s="1" cm="1">
        <f t="array" ref="F437">SUMPRODUCT($H437:$FZZ437,$H$2:$FZZ$2)/SUMPRODUCT(--($H437:$FZZ437&lt;&gt;""),$H$2:$FZZ$2)</f>
        <v>2.0567385161940819</v>
      </c>
      <c r="G437" s="1" cm="1">
        <f t="array" ref="G437">SUMPRODUCT($H437:$FZZ437,$G$2:$FZY$2)/SUMPRODUCT(--($H437:$FZZ437&lt;&gt;""),$G$2:$FZY$2)</f>
        <v>2.0806065711361588</v>
      </c>
      <c r="H437">
        <v>1.9430044036243099</v>
      </c>
      <c r="I437">
        <v>1.95803676651054</v>
      </c>
      <c r="J437">
        <v>1.9482212691188401</v>
      </c>
      <c r="K437">
        <v>1.9637908839661</v>
      </c>
      <c r="L437">
        <v>1.9469145492403199</v>
      </c>
      <c r="M437">
        <v>1.96346422877964</v>
      </c>
      <c r="N437">
        <v>1.9973100149007901</v>
      </c>
      <c r="O437">
        <v>2.0922829581993501</v>
      </c>
      <c r="P437">
        <v>2.0243871204586199</v>
      </c>
      <c r="Q437">
        <v>2.1170479333057202</v>
      </c>
      <c r="R437">
        <v>1.9417972104127801</v>
      </c>
      <c r="S437">
        <v>2.04519728161846</v>
      </c>
      <c r="T437">
        <v>2.13862295139212</v>
      </c>
      <c r="U437">
        <v>2.10025956792997</v>
      </c>
      <c r="V437">
        <v>2.0313771925132298</v>
      </c>
      <c r="W437">
        <v>2.1255403782282798</v>
      </c>
      <c r="X437">
        <v>2.0206760488537001</v>
      </c>
      <c r="Y437">
        <v>2.1090615645960402</v>
      </c>
      <c r="Z437">
        <v>2.0185039831432201</v>
      </c>
      <c r="AA437">
        <v>2.1060535375131799</v>
      </c>
      <c r="AB437">
        <v>2.0278774348623001</v>
      </c>
      <c r="AC437">
        <v>2.0870166829525698</v>
      </c>
      <c r="AD437">
        <v>2.0529646547403502</v>
      </c>
      <c r="AE437">
        <v>2.08208534694757</v>
      </c>
      <c r="AF437">
        <v>1.9756143521571901</v>
      </c>
      <c r="AG437">
        <v>2.0478440928830199</v>
      </c>
      <c r="AH437">
        <v>2.0383877317050101</v>
      </c>
      <c r="AI437">
        <v>2.13798133621522</v>
      </c>
      <c r="AJ437">
        <v>2.2725822087626399</v>
      </c>
      <c r="AK437">
        <v>2.1666909739797302</v>
      </c>
      <c r="AL437">
        <v>2.0212299760633399</v>
      </c>
      <c r="AM437">
        <v>2.0924691585343398</v>
      </c>
      <c r="AN437">
        <v>2.10804258768214</v>
      </c>
      <c r="AO437">
        <v>2.1537660318123901</v>
      </c>
      <c r="AP437">
        <v>2.1382921785670801</v>
      </c>
      <c r="AQ437">
        <v>2.1499695900742002</v>
      </c>
      <c r="AR437">
        <v>1.980102141248</v>
      </c>
      <c r="AS437">
        <v>2.0964217755517098</v>
      </c>
      <c r="AT437">
        <v>2.2294042067193298</v>
      </c>
      <c r="AU437">
        <v>2.0794946226325299</v>
      </c>
      <c r="AV437">
        <v>2.17426319396847</v>
      </c>
      <c r="AW437">
        <v>2.03002354203295</v>
      </c>
      <c r="AX437">
        <v>2.0708202007846501</v>
      </c>
      <c r="AY437">
        <v>2.1255512195460899</v>
      </c>
      <c r="AZ437">
        <v>2.0853995484024499</v>
      </c>
      <c r="BA437">
        <v>1.7785512808489401</v>
      </c>
      <c r="BB437">
        <v>2.0796373277470401</v>
      </c>
      <c r="BC437">
        <v>2.1732349186605999</v>
      </c>
      <c r="BD437">
        <v>2.0488204279210298</v>
      </c>
      <c r="BE437">
        <v>2.1414046894963099</v>
      </c>
      <c r="BF437">
        <v>2.0274671012023799</v>
      </c>
      <c r="BG437">
        <v>2.1031898871688499</v>
      </c>
      <c r="BH437">
        <v>2.1073021181716798</v>
      </c>
      <c r="BI437">
        <v>2.0691192865105901</v>
      </c>
      <c r="BJ437">
        <v>1.94400412699901</v>
      </c>
      <c r="BK437">
        <v>2.0152886554424798</v>
      </c>
      <c r="BL437">
        <v>2.0996381041326102</v>
      </c>
      <c r="BM437">
        <v>2.19674682854696</v>
      </c>
      <c r="BN437">
        <v>1.9889624724061801</v>
      </c>
      <c r="BO437">
        <v>2.07108401368887</v>
      </c>
      <c r="BP437">
        <v>2.0561175734009902</v>
      </c>
      <c r="BQ437">
        <v>2.1105545852967298</v>
      </c>
      <c r="BR437">
        <v>2.1007399714396899</v>
      </c>
      <c r="BS437">
        <v>2.1860963261067101</v>
      </c>
      <c r="BT437">
        <v>2.03761019730565</v>
      </c>
      <c r="BU437">
        <v>2.1101209785139101</v>
      </c>
      <c r="BV437">
        <v>1.9395586329613299</v>
      </c>
      <c r="BW437">
        <v>2.0106957043111602</v>
      </c>
      <c r="BX437">
        <v>1.9439461883408</v>
      </c>
      <c r="BY437">
        <v>2.0046687858318601</v>
      </c>
      <c r="BZ437">
        <v>1.9539272208790499</v>
      </c>
      <c r="CA437">
        <v>2.0060008678941101</v>
      </c>
      <c r="CB437">
        <v>2.0321542052132799</v>
      </c>
      <c r="CC437">
        <v>2.1031971430981602</v>
      </c>
      <c r="CD437">
        <v>1.93748411259299</v>
      </c>
      <c r="CE437">
        <v>2.0376552729244599</v>
      </c>
      <c r="CF437">
        <v>1.9576296939439899</v>
      </c>
      <c r="CG437">
        <v>2.0638738152087401</v>
      </c>
      <c r="CH437">
        <v>1.98166494323804</v>
      </c>
      <c r="CI437">
        <v>2.0342017189810599</v>
      </c>
      <c r="CJ437">
        <v>1.91296303509523</v>
      </c>
      <c r="CK437">
        <v>2.0072644412417699</v>
      </c>
      <c r="CL437">
        <v>1.93626404560275</v>
      </c>
      <c r="CM437">
        <v>2.0466114616810098</v>
      </c>
      <c r="CN437">
        <v>2.02574067815703</v>
      </c>
      <c r="CO437">
        <v>2.0953165483834599</v>
      </c>
      <c r="CP437">
        <v>1.9663354589945099</v>
      </c>
      <c r="CQ437">
        <v>2.0525483217163401</v>
      </c>
      <c r="CR437">
        <v>1.9851588044389801</v>
      </c>
      <c r="CS437">
        <v>2.0840879532277401</v>
      </c>
      <c r="CT437">
        <v>1.9858252951739199</v>
      </c>
      <c r="CU437">
        <v>2.07025377806734</v>
      </c>
      <c r="CV437">
        <v>2.0323092260286302</v>
      </c>
      <c r="CW437">
        <v>2.1782671741888699</v>
      </c>
      <c r="CX437">
        <v>1.9587142857142801</v>
      </c>
      <c r="CY437">
        <v>2.02733766233766</v>
      </c>
      <c r="CZ437">
        <v>2.0381396820374902</v>
      </c>
      <c r="DA437">
        <v>2.1295894961638799</v>
      </c>
      <c r="DB437">
        <v>1.9865188343317099</v>
      </c>
      <c r="DC437">
        <v>2.0570805892650799</v>
      </c>
      <c r="DD437">
        <v>2.0041432618770698</v>
      </c>
      <c r="DE437">
        <v>2.1101649116486199</v>
      </c>
      <c r="DF437">
        <v>1.9737270061316901</v>
      </c>
      <c r="DG437">
        <v>2.04396161023727</v>
      </c>
      <c r="DH437">
        <v>2.0433615623119898</v>
      </c>
      <c r="DI437">
        <v>2.1373501781664999</v>
      </c>
      <c r="DJ437">
        <v>2.07227676315599</v>
      </c>
      <c r="DK437">
        <v>2.17200245434202</v>
      </c>
      <c r="DL437">
        <v>2.1983948208584598</v>
      </c>
      <c r="DM437">
        <v>2.1283699893579202</v>
      </c>
      <c r="DN437">
        <v>2.1094569037729101</v>
      </c>
      <c r="DO437">
        <v>2.16247981416074</v>
      </c>
    </row>
    <row r="438" spans="1:119" x14ac:dyDescent="0.45">
      <c r="A438" t="s">
        <v>41</v>
      </c>
      <c r="B438" t="s">
        <v>131</v>
      </c>
      <c r="C438" t="s">
        <v>33</v>
      </c>
      <c r="D438">
        <v>35</v>
      </c>
      <c r="E438" t="s">
        <v>244</v>
      </c>
      <c r="F438" s="1" cm="1">
        <f t="array" ref="F438">SUMPRODUCT($H438:$FZZ438,$H$2:$FZZ$2)/SUMPRODUCT(--($H438:$FZZ438&lt;&gt;""),$H$2:$FZZ$2)</f>
        <v>2.5639743473565493</v>
      </c>
      <c r="G438" s="1" cm="1">
        <f t="array" ref="G438">SUMPRODUCT($H438:$FZZ438,$G$2:$FZY$2)/SUMPRODUCT(--($H438:$FZZ438&lt;&gt;""),$G$2:$FZY$2)</f>
        <v>2.6045341466731102</v>
      </c>
      <c r="H438">
        <v>2.2799577284519499</v>
      </c>
      <c r="I438">
        <v>2.3223834337721998</v>
      </c>
      <c r="J438">
        <v>2.28070453727373</v>
      </c>
      <c r="K438">
        <v>2.32345590134363</v>
      </c>
      <c r="L438">
        <v>2.2843498877574202</v>
      </c>
      <c r="M438">
        <v>2.3237527247291498</v>
      </c>
      <c r="N438">
        <v>2.7317961989909199</v>
      </c>
      <c r="O438">
        <v>2.94239928894465</v>
      </c>
      <c r="P438">
        <v>2.3891822438882699</v>
      </c>
      <c r="Q438">
        <v>2.5276035908359402</v>
      </c>
      <c r="R438">
        <v>2.30632578692747</v>
      </c>
      <c r="S438">
        <v>2.4829289618630699</v>
      </c>
      <c r="T438">
        <v>2.1578926692429401</v>
      </c>
      <c r="U438">
        <v>2.1253273698668398</v>
      </c>
      <c r="V438">
        <v>2.4437593304902099</v>
      </c>
      <c r="W438">
        <v>2.5676001614448301</v>
      </c>
      <c r="X438">
        <v>2.6537729902682599</v>
      </c>
      <c r="Y438">
        <v>2.83658148454878</v>
      </c>
      <c r="Z438">
        <v>2.6855472593365599</v>
      </c>
      <c r="AA438">
        <v>2.8364667098551499</v>
      </c>
      <c r="AB438">
        <v>2.6957483078108102</v>
      </c>
      <c r="AC438">
        <v>2.86121908946313</v>
      </c>
      <c r="AD438">
        <v>2.40174557957033</v>
      </c>
      <c r="AE438">
        <v>2.4710623833055898</v>
      </c>
      <c r="AF438">
        <v>2.2915292636339402</v>
      </c>
      <c r="AG438">
        <v>2.4116780443515502</v>
      </c>
      <c r="AH438">
        <v>2.6906134558409498</v>
      </c>
      <c r="AI438">
        <v>2.8977724267440199</v>
      </c>
      <c r="AJ438">
        <v>3.3315288727983998</v>
      </c>
      <c r="AK438">
        <v>3.0015785455075701</v>
      </c>
      <c r="AL438">
        <v>2.4385932609095899</v>
      </c>
      <c r="AM438">
        <v>2.5656370834100501</v>
      </c>
      <c r="AN438">
        <v>2.39143845287738</v>
      </c>
      <c r="AO438">
        <v>2.4995910672960102</v>
      </c>
      <c r="AP438">
        <v>2.7914061549689801</v>
      </c>
      <c r="AQ438">
        <v>2.88152901106921</v>
      </c>
      <c r="AR438">
        <v>2.4221145644233499</v>
      </c>
      <c r="AS438">
        <v>2.6001454473874102</v>
      </c>
      <c r="AT438">
        <v>3.13421528504806</v>
      </c>
      <c r="AU438">
        <v>2.7705767583515701</v>
      </c>
      <c r="AV438">
        <v>2.6579662961528099</v>
      </c>
      <c r="AW438">
        <v>2.4300369520517302</v>
      </c>
      <c r="AX438">
        <v>2.4849689510061799</v>
      </c>
      <c r="AY438">
        <v>2.5973082763725301</v>
      </c>
      <c r="AZ438">
        <v>2.6161276592674798</v>
      </c>
      <c r="BA438">
        <v>2.06648920181697</v>
      </c>
      <c r="BB438">
        <v>2.5670518149978698</v>
      </c>
      <c r="BC438">
        <v>2.71734149455009</v>
      </c>
      <c r="BD438">
        <v>2.5574850191646701</v>
      </c>
      <c r="BE438">
        <v>2.7059077576433701</v>
      </c>
      <c r="BF438">
        <v>2.4995802780040899</v>
      </c>
      <c r="BG438">
        <v>2.6421869984939299</v>
      </c>
      <c r="BH438">
        <v>2.9106589867459398</v>
      </c>
      <c r="BI438">
        <v>2.8636968908707998</v>
      </c>
      <c r="BJ438">
        <v>2.68536322281104</v>
      </c>
      <c r="BK438">
        <v>2.8170754584251698</v>
      </c>
      <c r="BL438">
        <v>2.8733364464160598</v>
      </c>
      <c r="BM438">
        <v>3.0960580589929099</v>
      </c>
      <c r="BN438">
        <v>2.4022799210437098</v>
      </c>
      <c r="BO438">
        <v>2.5496922340189401</v>
      </c>
      <c r="BP438">
        <v>2.4809206840873799</v>
      </c>
      <c r="BQ438">
        <v>2.5747849869838801</v>
      </c>
      <c r="BR438">
        <v>2.6063708944566999</v>
      </c>
      <c r="BS438">
        <v>2.7246689601453902</v>
      </c>
      <c r="BT438">
        <v>2.4794298362782801</v>
      </c>
      <c r="BU438">
        <v>2.6138228447124301</v>
      </c>
      <c r="BV438">
        <v>2.5879155948397501</v>
      </c>
      <c r="BW438">
        <v>2.7300156664023301</v>
      </c>
      <c r="BX438">
        <v>2.5777374127263402</v>
      </c>
      <c r="BY438">
        <v>2.71859567463245</v>
      </c>
      <c r="BZ438">
        <v>2.6825987229557899</v>
      </c>
      <c r="CA438">
        <v>2.7954993490794098</v>
      </c>
      <c r="CB438">
        <v>2.4886539380817099</v>
      </c>
      <c r="CC438">
        <v>2.5962517222956398</v>
      </c>
      <c r="CD438">
        <v>2.3752478435492801</v>
      </c>
      <c r="CE438">
        <v>2.5428832889898101</v>
      </c>
      <c r="CF438">
        <v>2.37680341509297</v>
      </c>
      <c r="CG438">
        <v>2.5353447652123502</v>
      </c>
      <c r="CH438">
        <v>2.41967154786128</v>
      </c>
      <c r="CI438">
        <v>2.4790575625159801</v>
      </c>
      <c r="CJ438">
        <v>2.6133876056557401</v>
      </c>
      <c r="CK438">
        <v>2.8198496474895798</v>
      </c>
      <c r="CL438">
        <v>2.7710244199957699</v>
      </c>
      <c r="CM438">
        <v>2.8756949494475501</v>
      </c>
      <c r="CN438">
        <v>2.4969584319026699</v>
      </c>
      <c r="CO438">
        <v>2.5972316097780701</v>
      </c>
      <c r="CP438">
        <v>2.3434796579168502</v>
      </c>
      <c r="CQ438">
        <v>2.50224924613179</v>
      </c>
      <c r="CR438">
        <v>2.6593453343219302</v>
      </c>
      <c r="CS438">
        <v>2.8666480290746401</v>
      </c>
      <c r="CT438">
        <v>2.3723243655548298</v>
      </c>
      <c r="CU438">
        <v>2.51570817905893</v>
      </c>
      <c r="CV438">
        <v>2.94351549755301</v>
      </c>
      <c r="CW438">
        <v>3.17133405836505</v>
      </c>
      <c r="CX438">
        <v>2.4096103896103802</v>
      </c>
      <c r="CY438">
        <v>2.54146753246753</v>
      </c>
      <c r="CZ438">
        <v>2.50385193387645</v>
      </c>
      <c r="DA438">
        <v>2.6534683223918298</v>
      </c>
      <c r="DB438">
        <v>2.4628017482642401</v>
      </c>
      <c r="DC438">
        <v>2.5626838476104199</v>
      </c>
      <c r="DD438">
        <v>2.4132289602541599</v>
      </c>
      <c r="DE438">
        <v>2.5574570525522802</v>
      </c>
      <c r="DF438">
        <v>2.4108770994401398</v>
      </c>
      <c r="DG438">
        <v>2.51029058917621</v>
      </c>
      <c r="DH438">
        <v>2.5309130454902999</v>
      </c>
      <c r="DI438">
        <v>2.65785089546022</v>
      </c>
      <c r="DJ438">
        <v>2.50742618927308</v>
      </c>
      <c r="DK438">
        <v>2.6513841767126198</v>
      </c>
      <c r="DL438">
        <v>2.6535650940049602</v>
      </c>
      <c r="DM438">
        <v>2.5918942887548702</v>
      </c>
      <c r="DN438">
        <v>2.4980181176003202</v>
      </c>
      <c r="DO438">
        <v>2.5919394813426702</v>
      </c>
    </row>
    <row r="439" spans="1:119" x14ac:dyDescent="0.45">
      <c r="A439" t="s">
        <v>50</v>
      </c>
      <c r="B439" t="s">
        <v>62</v>
      </c>
      <c r="C439" t="s">
        <v>15</v>
      </c>
      <c r="D439">
        <v>35</v>
      </c>
      <c r="E439" t="s">
        <v>244</v>
      </c>
      <c r="F439" s="1" cm="1">
        <f t="array" ref="F439">SUMPRODUCT($H439:$FZZ439,$H$2:$FZZ$2)/SUMPRODUCT(--($H439:$FZZ439&lt;&gt;""),$H$2:$FZZ$2)</f>
        <v>2.353509582774123</v>
      </c>
      <c r="G439" s="1" cm="1">
        <f t="array" ref="G439">SUMPRODUCT($H439:$FZZ439,$G$2:$FZY$2)/SUMPRODUCT(--($H439:$FZZ439&lt;&gt;""),$G$2:$FZY$2)</f>
        <v>2.3937158259285671</v>
      </c>
      <c r="H439">
        <v>2.2213089981196799</v>
      </c>
      <c r="I439">
        <v>2.2509599333066901</v>
      </c>
      <c r="J439">
        <v>2.2295440356132499</v>
      </c>
      <c r="K439">
        <v>2.2510437702220898</v>
      </c>
      <c r="L439">
        <v>2.2236636626866599</v>
      </c>
      <c r="M439">
        <v>2.2330761785470199</v>
      </c>
      <c r="N439">
        <v>2.3446239510626601</v>
      </c>
      <c r="O439">
        <v>2.4472119833738502</v>
      </c>
      <c r="P439">
        <v>2.3179076508027299</v>
      </c>
      <c r="Q439">
        <v>2.4268706539231499</v>
      </c>
      <c r="R439">
        <v>2.3067132295964301</v>
      </c>
      <c r="S439">
        <v>2.4508523738717001</v>
      </c>
      <c r="T439">
        <v>2.0747814624266598</v>
      </c>
      <c r="U439">
        <v>2.1043116793928598</v>
      </c>
      <c r="V439">
        <v>2.2353009827711099</v>
      </c>
      <c r="W439">
        <v>2.3218417354346998</v>
      </c>
      <c r="X439">
        <v>2.31775257143341</v>
      </c>
      <c r="Y439">
        <v>2.41777490100087</v>
      </c>
      <c r="Z439">
        <v>2.6185645649496601</v>
      </c>
      <c r="AA439">
        <v>2.5600191031681598</v>
      </c>
      <c r="AB439">
        <v>2.5998409449155799</v>
      </c>
      <c r="AC439">
        <v>2.5223925308302899</v>
      </c>
      <c r="AD439">
        <v>2.4957191491792701</v>
      </c>
      <c r="AE439">
        <v>2.45567365296673</v>
      </c>
      <c r="AF439">
        <v>2.2944907451027401</v>
      </c>
      <c r="AG439">
        <v>2.3655962791972498</v>
      </c>
      <c r="AH439">
        <v>2.3511602200863702</v>
      </c>
      <c r="AI439">
        <v>2.4840831857461598</v>
      </c>
      <c r="AJ439">
        <v>2.3568027590230098</v>
      </c>
      <c r="AK439">
        <v>2.4411348369551198</v>
      </c>
      <c r="AL439">
        <v>2.3169950285398602</v>
      </c>
      <c r="AM439">
        <v>2.4243831706867902</v>
      </c>
      <c r="AN439">
        <v>2.32735521398366</v>
      </c>
      <c r="AO439">
        <v>2.4097505693883599</v>
      </c>
      <c r="AP439">
        <v>2.3404512832988602</v>
      </c>
      <c r="AQ439">
        <v>2.3940761464542</v>
      </c>
      <c r="AR439">
        <v>2.4070503707267998</v>
      </c>
      <c r="AS439">
        <v>2.4526475798866998</v>
      </c>
      <c r="AT439">
        <v>2.5450033311125901</v>
      </c>
      <c r="AU439">
        <v>2.4951936804035402</v>
      </c>
      <c r="AV439">
        <v>2.4813116488363001</v>
      </c>
      <c r="AW439">
        <v>2.36187680662752</v>
      </c>
      <c r="AX439">
        <v>2.3830997564035199</v>
      </c>
      <c r="AY439">
        <v>2.47885297684617</v>
      </c>
      <c r="AZ439">
        <v>2.3806188184880801</v>
      </c>
      <c r="BA439">
        <v>2.05396566608233</v>
      </c>
      <c r="BB439">
        <v>2.4207718241628702</v>
      </c>
      <c r="BC439">
        <v>2.5323557330365598</v>
      </c>
      <c r="BD439">
        <v>2.3486170844505199</v>
      </c>
      <c r="BE439">
        <v>2.4765795108959701</v>
      </c>
      <c r="BF439">
        <v>2.2912747203910802</v>
      </c>
      <c r="BG439">
        <v>2.3760585635631899</v>
      </c>
      <c r="BH439">
        <v>2.44636442462529</v>
      </c>
      <c r="BI439">
        <v>2.44571410875758</v>
      </c>
      <c r="BJ439">
        <v>2.2480420203536</v>
      </c>
      <c r="BK439">
        <v>2.3382497772358399</v>
      </c>
      <c r="BL439">
        <v>2.4580317534438398</v>
      </c>
      <c r="BM439">
        <v>2.5466573274184698</v>
      </c>
      <c r="BN439">
        <v>2.3371059485849699</v>
      </c>
      <c r="BO439">
        <v>2.4107712253407598</v>
      </c>
      <c r="BP439">
        <v>2.3394899001548701</v>
      </c>
      <c r="BQ439">
        <v>2.4205358025504902</v>
      </c>
      <c r="BR439">
        <v>2.4198201999220998</v>
      </c>
      <c r="BS439">
        <v>2.5391730494612399</v>
      </c>
      <c r="BT439">
        <v>2.3294279280998298</v>
      </c>
      <c r="BU439">
        <v>2.4242453154218899</v>
      </c>
      <c r="BV439">
        <v>2.3116453590700701</v>
      </c>
      <c r="BW439">
        <v>2.3129799044542798</v>
      </c>
      <c r="BX439">
        <v>2.3137452460691299</v>
      </c>
      <c r="BY439">
        <v>2.3448799455071798</v>
      </c>
      <c r="BZ439">
        <v>2.2400099187898999</v>
      </c>
      <c r="CA439">
        <v>2.30942904965594</v>
      </c>
      <c r="CB439">
        <v>2.35103900120912</v>
      </c>
      <c r="CC439">
        <v>2.4320501644968</v>
      </c>
      <c r="CD439">
        <v>2.2242539273670099</v>
      </c>
      <c r="CE439">
        <v>2.34552356420207</v>
      </c>
      <c r="CF439">
        <v>2.2936835250705401</v>
      </c>
      <c r="CG439">
        <v>2.40649735909123</v>
      </c>
      <c r="CH439">
        <v>2.24824043497114</v>
      </c>
      <c r="CI439">
        <v>2.3072595261127198</v>
      </c>
      <c r="CJ439">
        <v>2.2608577104350802</v>
      </c>
      <c r="CK439">
        <v>2.3596774821797202</v>
      </c>
      <c r="CL439">
        <v>2.2698866968495599</v>
      </c>
      <c r="CM439">
        <v>2.3455159633113598</v>
      </c>
      <c r="CN439">
        <v>2.3060296271262799</v>
      </c>
      <c r="CO439">
        <v>2.3964740340205002</v>
      </c>
      <c r="CP439">
        <v>2.2829601067773901</v>
      </c>
      <c r="CQ439">
        <v>2.381593257205</v>
      </c>
      <c r="CR439">
        <v>2.3304201966671099</v>
      </c>
      <c r="CS439">
        <v>2.4270520596564999</v>
      </c>
      <c r="CT439">
        <v>2.3473756137869599</v>
      </c>
      <c r="CU439">
        <v>2.4442466907149298</v>
      </c>
      <c r="CV439">
        <v>2.4001268805510199</v>
      </c>
      <c r="CW439">
        <v>2.5163811854268601</v>
      </c>
      <c r="CX439">
        <v>2.2566233766233701</v>
      </c>
      <c r="CY439">
        <v>2.3659870129870102</v>
      </c>
      <c r="CZ439">
        <v>2.3791979751641201</v>
      </c>
      <c r="DA439">
        <v>2.4786047615281102</v>
      </c>
      <c r="DB439">
        <v>2.32310733723159</v>
      </c>
      <c r="DC439">
        <v>2.3930379068465699</v>
      </c>
      <c r="DD439">
        <v>2.3148060200121101</v>
      </c>
      <c r="DE439">
        <v>2.4209095524294502</v>
      </c>
      <c r="DF439">
        <v>2.3354438816315599</v>
      </c>
      <c r="DG439">
        <v>2.4078379098906901</v>
      </c>
      <c r="DH439">
        <v>2.3737794437502799</v>
      </c>
      <c r="DI439">
        <v>2.4747327502429499</v>
      </c>
      <c r="DJ439">
        <v>2.4489280300295899</v>
      </c>
      <c r="DK439">
        <v>2.5411192521475399</v>
      </c>
      <c r="DL439">
        <v>2.4518623625399001</v>
      </c>
      <c r="DM439">
        <v>2.5189872295140101</v>
      </c>
      <c r="DN439">
        <v>2.4249604918868002</v>
      </c>
      <c r="DO439">
        <v>2.52257791518061</v>
      </c>
    </row>
    <row r="440" spans="1:119" x14ac:dyDescent="0.45">
      <c r="A440" t="s">
        <v>37</v>
      </c>
      <c r="B440" t="s">
        <v>38</v>
      </c>
      <c r="C440" t="s">
        <v>18</v>
      </c>
      <c r="D440">
        <v>35</v>
      </c>
      <c r="E440" t="s">
        <v>244</v>
      </c>
      <c r="F440" s="1" cm="1">
        <f t="array" ref="F440">SUMPRODUCT($H440:$FZZ440,$H$2:$FZZ$2)/SUMPRODUCT(--($H440:$FZZ440&lt;&gt;""),$H$2:$FZZ$2)</f>
        <v>1.9263846566124014</v>
      </c>
      <c r="G440" s="1" cm="1">
        <f t="array" ref="G440">SUMPRODUCT($H440:$FZZ440,$G$2:$FZY$2)/SUMPRODUCT(--($H440:$FZZ440&lt;&gt;""),$G$2:$FZY$2)</f>
        <v>2.0219673374859601</v>
      </c>
      <c r="H440">
        <v>1.8480232371811101</v>
      </c>
      <c r="I440">
        <v>1.9125603698151901</v>
      </c>
      <c r="J440">
        <v>1.8545534412387299</v>
      </c>
      <c r="K440">
        <v>1.9131367608449401</v>
      </c>
      <c r="L440">
        <v>1.8490764388196601</v>
      </c>
      <c r="M440">
        <v>1.9118123108956599</v>
      </c>
      <c r="N440">
        <v>1.95733667947611</v>
      </c>
      <c r="O440">
        <v>2.0510129924450302</v>
      </c>
      <c r="P440">
        <v>1.9390215270870701</v>
      </c>
      <c r="Q440">
        <v>2.0546607872348499</v>
      </c>
      <c r="R440">
        <v>1.9000162307063999</v>
      </c>
      <c r="S440">
        <v>2.0682998596829201</v>
      </c>
      <c r="T440">
        <v>2.0259553380202999</v>
      </c>
      <c r="U440">
        <v>2.1315546722227299</v>
      </c>
      <c r="V440">
        <v>1.91401360610378</v>
      </c>
      <c r="W440">
        <v>2.04085721371503</v>
      </c>
      <c r="X440">
        <v>1.9685972791846</v>
      </c>
      <c r="Y440">
        <v>2.0662962031255701</v>
      </c>
      <c r="Z440">
        <v>1.9602990176460999</v>
      </c>
      <c r="AA440">
        <v>2.0605309531021598</v>
      </c>
      <c r="AB440">
        <v>1.9255472422130699</v>
      </c>
      <c r="AC440">
        <v>2.02188612226557</v>
      </c>
      <c r="AD440">
        <v>1.9305040159756099</v>
      </c>
      <c r="AE440">
        <v>1.97347352676148</v>
      </c>
      <c r="AF440">
        <v>1.9219479395969099</v>
      </c>
      <c r="AG440">
        <v>2.01199153740074</v>
      </c>
      <c r="AH440">
        <v>1.9458084558204101</v>
      </c>
      <c r="AI440">
        <v>2.0980896535570901</v>
      </c>
      <c r="AJ440">
        <v>2.02453608778085</v>
      </c>
      <c r="AK440">
        <v>2.0937604557192202</v>
      </c>
      <c r="AL440">
        <v>1.90760449272693</v>
      </c>
      <c r="AM440">
        <v>2.05877370649972</v>
      </c>
      <c r="AN440">
        <v>1.92063404740685</v>
      </c>
      <c r="AO440">
        <v>2.0053839749725801</v>
      </c>
      <c r="AP440">
        <v>1.9869298138912499</v>
      </c>
      <c r="AQ440">
        <v>2.0459311519279799</v>
      </c>
      <c r="AR440">
        <v>1.9419796154939699</v>
      </c>
      <c r="AS440">
        <v>2.07302989873362</v>
      </c>
      <c r="AT440">
        <v>1.99432759112972</v>
      </c>
      <c r="AU440">
        <v>2.0036927762443999</v>
      </c>
      <c r="AV440">
        <v>1.9032578895610399</v>
      </c>
      <c r="AW440">
        <v>1.98211252495753</v>
      </c>
      <c r="AX440">
        <v>1.96378717799917</v>
      </c>
      <c r="AY440">
        <v>2.0525800028494801</v>
      </c>
      <c r="AZ440">
        <v>1.6318133396816601</v>
      </c>
      <c r="BA440">
        <v>1.67938618323125</v>
      </c>
      <c r="BB440">
        <v>1.9497888776144801</v>
      </c>
      <c r="BC440">
        <v>2.0772315145167002</v>
      </c>
      <c r="BD440">
        <v>1.94794047254863</v>
      </c>
      <c r="BE440">
        <v>2.0810494682478198</v>
      </c>
      <c r="BF440">
        <v>1.9217218477643601</v>
      </c>
      <c r="BG440">
        <v>2.0205046539762401</v>
      </c>
      <c r="BH440">
        <v>1.9310355506007599</v>
      </c>
      <c r="BI440">
        <v>1.9819769602378201</v>
      </c>
      <c r="BJ440">
        <v>1.8540074098391399</v>
      </c>
      <c r="BK440">
        <v>1.9829761290625101</v>
      </c>
      <c r="BL440">
        <v>1.9679157911121401</v>
      </c>
      <c r="BM440">
        <v>2.0941318390536199</v>
      </c>
      <c r="BN440">
        <v>1.9022156814651201</v>
      </c>
      <c r="BO440">
        <v>1.99642594344581</v>
      </c>
      <c r="BP440">
        <v>1.9366494216891199</v>
      </c>
      <c r="BQ440">
        <v>2.0507298909282601</v>
      </c>
      <c r="BR440">
        <v>2.01075879527456</v>
      </c>
      <c r="BS440">
        <v>2.13545047384136</v>
      </c>
      <c r="BT440">
        <v>1.9598710071365799</v>
      </c>
      <c r="BU440">
        <v>2.0513490821661602</v>
      </c>
      <c r="BV440">
        <v>1.86563642341837</v>
      </c>
      <c r="BW440">
        <v>1.94773997640369</v>
      </c>
      <c r="BX440">
        <v>1.9002809786002099</v>
      </c>
      <c r="BY440">
        <v>1.9621814156780299</v>
      </c>
      <c r="BZ440">
        <v>1.87522162296199</v>
      </c>
      <c r="CA440">
        <v>1.9523278160064399</v>
      </c>
      <c r="CB440">
        <v>1.9325984871917401</v>
      </c>
      <c r="CC440">
        <v>2.0312543936113299</v>
      </c>
      <c r="CD440">
        <v>1.8584283753325701</v>
      </c>
      <c r="CE440">
        <v>1.9627853378298199</v>
      </c>
      <c r="CF440">
        <v>1.8731929672237899</v>
      </c>
      <c r="CG440">
        <v>2.0022863758049301</v>
      </c>
      <c r="CH440">
        <v>1.8573334667600601</v>
      </c>
      <c r="CI440">
        <v>1.9395243337002499</v>
      </c>
      <c r="CJ440">
        <v>1.8024967865072199</v>
      </c>
      <c r="CK440">
        <v>1.96650177228995</v>
      </c>
      <c r="CL440">
        <v>1.8576555865725199</v>
      </c>
      <c r="CM440">
        <v>1.9879190222618399</v>
      </c>
      <c r="CN440">
        <v>1.95350343584544</v>
      </c>
      <c r="CO440">
        <v>2.0544102737411198</v>
      </c>
      <c r="CP440">
        <v>1.90513619061743</v>
      </c>
      <c r="CQ440">
        <v>2.0121854762964002</v>
      </c>
      <c r="CR440">
        <v>1.8862418106015399</v>
      </c>
      <c r="CS440">
        <v>1.9989789840891601</v>
      </c>
      <c r="CT440">
        <v>1.9054966708512699</v>
      </c>
      <c r="CU440">
        <v>2.0465921911996001</v>
      </c>
      <c r="CV440">
        <v>1.96689777052746</v>
      </c>
      <c r="CW440">
        <v>2.09257748776509</v>
      </c>
      <c r="CX440">
        <v>1.8450129870129801</v>
      </c>
      <c r="CY440">
        <v>1.94301298701298</v>
      </c>
      <c r="CZ440">
        <v>1.9617812228110401</v>
      </c>
      <c r="DA440">
        <v>2.0799335600727602</v>
      </c>
      <c r="DB440">
        <v>1.8893282044563999</v>
      </c>
      <c r="DC440">
        <v>1.9835891817218201</v>
      </c>
      <c r="DD440">
        <v>1.92535578009596</v>
      </c>
      <c r="DE440">
        <v>2.0443640174901301</v>
      </c>
      <c r="DF440">
        <v>1.90658491069048</v>
      </c>
      <c r="DG440">
        <v>1.9829512130098601</v>
      </c>
      <c r="DH440">
        <v>1.93134804942385</v>
      </c>
      <c r="DI440">
        <v>2.0613401823314299</v>
      </c>
      <c r="DJ440">
        <v>1.9869883779686699</v>
      </c>
      <c r="DK440">
        <v>2.13003501046704</v>
      </c>
      <c r="DL440">
        <v>1.98918056048244</v>
      </c>
      <c r="DM440">
        <v>2.0603671514721502</v>
      </c>
      <c r="DN440">
        <v>1.98478397913626</v>
      </c>
      <c r="DO440">
        <v>2.0880663909014698</v>
      </c>
    </row>
    <row r="441" spans="1:119" x14ac:dyDescent="0.45">
      <c r="A441" t="s">
        <v>37</v>
      </c>
      <c r="B441" t="s">
        <v>38</v>
      </c>
      <c r="C441" t="s">
        <v>160</v>
      </c>
      <c r="D441">
        <v>35</v>
      </c>
      <c r="E441" t="s">
        <v>244</v>
      </c>
      <c r="F441" s="1" cm="1">
        <f t="array" ref="F441">SUMPRODUCT($H441:$FZZ441,$H$2:$FZZ$2)/SUMPRODUCT(--($H441:$FZZ441&lt;&gt;""),$H$2:$FZZ$2)</f>
        <v>1.5915021150404804</v>
      </c>
      <c r="G441" s="1" cm="1">
        <f t="array" ref="G441">SUMPRODUCT($H441:$FZZ441,$G$2:$FZY$2)/SUMPRODUCT(--($H441:$FZZ441&lt;&gt;""),$G$2:$FZY$2)</f>
        <v>1.6761295908810021</v>
      </c>
      <c r="H441">
        <v>1.5165972620856201</v>
      </c>
      <c r="I441">
        <v>1.5960734518856801</v>
      </c>
      <c r="J441">
        <v>1.52150278508196</v>
      </c>
      <c r="K441">
        <v>1.59790696870417</v>
      </c>
      <c r="L441">
        <v>1.5168770537137599</v>
      </c>
      <c r="M441">
        <v>1.5971284608127001</v>
      </c>
      <c r="N441">
        <v>1.62620186652027</v>
      </c>
      <c r="O441">
        <v>1.71095338927665</v>
      </c>
      <c r="P441">
        <v>1.60586605652621</v>
      </c>
      <c r="Q441">
        <v>1.68948148021667</v>
      </c>
      <c r="R441">
        <v>1.58982910636871</v>
      </c>
      <c r="S441">
        <v>1.7021874803660799</v>
      </c>
      <c r="T441">
        <v>1.6563693081292401</v>
      </c>
      <c r="U441">
        <v>1.7411901131390199</v>
      </c>
      <c r="V441">
        <v>1.59207461474497</v>
      </c>
      <c r="W441">
        <v>1.70601965542226</v>
      </c>
      <c r="X441">
        <v>1.61790152943404</v>
      </c>
      <c r="Y441">
        <v>1.7007668369178399</v>
      </c>
      <c r="Z441">
        <v>1.6270769720594001</v>
      </c>
      <c r="AA441">
        <v>1.7063772300848301</v>
      </c>
      <c r="AB441">
        <v>1.60406339379328</v>
      </c>
      <c r="AC441">
        <v>1.67568454312675</v>
      </c>
      <c r="AD441">
        <v>1.56463864009951</v>
      </c>
      <c r="AE441">
        <v>1.6565970806596899</v>
      </c>
      <c r="AF441">
        <v>1.5870992471027501</v>
      </c>
      <c r="AG441">
        <v>1.6669414727320999</v>
      </c>
      <c r="AH441">
        <v>1.59428663004039</v>
      </c>
      <c r="AI441">
        <v>1.7250070882934201</v>
      </c>
      <c r="AJ441">
        <v>1.69603562022254</v>
      </c>
      <c r="AK441">
        <v>1.73906814340742</v>
      </c>
      <c r="AL441">
        <v>1.5882296078070299</v>
      </c>
      <c r="AM441">
        <v>1.6958893389799301</v>
      </c>
      <c r="AN441">
        <v>1.5851918682906601</v>
      </c>
      <c r="AO441">
        <v>1.6535844876971699</v>
      </c>
      <c r="AP441">
        <v>1.6248631553338999</v>
      </c>
      <c r="AQ441">
        <v>1.6902688237440699</v>
      </c>
      <c r="AR441">
        <v>1.5993635309813801</v>
      </c>
      <c r="AS441">
        <v>1.7241858227072899</v>
      </c>
      <c r="AT441">
        <v>1.6231131626534601</v>
      </c>
      <c r="AU441">
        <v>1.6595698106024499</v>
      </c>
      <c r="AV441">
        <v>1.54314301040021</v>
      </c>
      <c r="AW441">
        <v>1.6273020532228699</v>
      </c>
      <c r="AX441">
        <v>1.62297799291797</v>
      </c>
      <c r="AY441">
        <v>1.7008176640453601</v>
      </c>
      <c r="AZ441">
        <v>1.3501311748990601</v>
      </c>
      <c r="BA441">
        <v>1.3779424177060799</v>
      </c>
      <c r="BB441">
        <v>1.6282282085692701</v>
      </c>
      <c r="BC441">
        <v>1.74994271873261</v>
      </c>
      <c r="BD441">
        <v>1.6368249626603799</v>
      </c>
      <c r="BE441">
        <v>1.7423836173543701</v>
      </c>
      <c r="BF441">
        <v>1.61022640298249</v>
      </c>
      <c r="BG441">
        <v>1.69092412907685</v>
      </c>
      <c r="BH441">
        <v>1.60202217267434</v>
      </c>
      <c r="BI441">
        <v>1.6739904620339401</v>
      </c>
      <c r="BJ441">
        <v>1.5391830417858601</v>
      </c>
      <c r="BK441">
        <v>1.6325563945035799</v>
      </c>
      <c r="BL441">
        <v>1.6456144447038601</v>
      </c>
      <c r="BM441">
        <v>1.78006070511323</v>
      </c>
      <c r="BN441">
        <v>1.5888082974175599</v>
      </c>
      <c r="BO441">
        <v>1.6750762115000499</v>
      </c>
      <c r="BP441">
        <v>1.62708010676508</v>
      </c>
      <c r="BQ441">
        <v>1.7325271031732901</v>
      </c>
      <c r="BR441">
        <v>1.67827469816954</v>
      </c>
      <c r="BS441">
        <v>1.7995423860833399</v>
      </c>
      <c r="BT441">
        <v>1.6116475212761801</v>
      </c>
      <c r="BU441">
        <v>1.7180284700225099</v>
      </c>
      <c r="BV441">
        <v>1.5395625012088201</v>
      </c>
      <c r="BW441">
        <v>1.62626926870781</v>
      </c>
      <c r="BX441">
        <v>1.56175852869387</v>
      </c>
      <c r="BY441">
        <v>1.62021059204177</v>
      </c>
      <c r="BZ441">
        <v>1.56353604860207</v>
      </c>
      <c r="CA441">
        <v>1.62381749426569</v>
      </c>
      <c r="CB441">
        <v>1.6053060765402201</v>
      </c>
      <c r="CC441">
        <v>1.6777127913843</v>
      </c>
      <c r="CD441">
        <v>1.53864664712162</v>
      </c>
      <c r="CE441">
        <v>1.6724228507515799</v>
      </c>
      <c r="CF441">
        <v>1.5744302148903799</v>
      </c>
      <c r="CG441">
        <v>1.6736415599450101</v>
      </c>
      <c r="CH441">
        <v>1.5705994195937101</v>
      </c>
      <c r="CI441">
        <v>1.6476644762444801</v>
      </c>
      <c r="CJ441">
        <v>1.52584427219257</v>
      </c>
      <c r="CK441">
        <v>1.65531881743465</v>
      </c>
      <c r="CL441">
        <v>1.54824180722043</v>
      </c>
      <c r="CM441">
        <v>1.6428722231344799</v>
      </c>
      <c r="CN441">
        <v>1.6312943562014099</v>
      </c>
      <c r="CO441">
        <v>1.71433198152529</v>
      </c>
      <c r="CP441">
        <v>1.5957536210390999</v>
      </c>
      <c r="CQ441">
        <v>1.68965346779376</v>
      </c>
      <c r="CR441">
        <v>1.5727048413171101</v>
      </c>
      <c r="CS441">
        <v>1.67611916714273</v>
      </c>
      <c r="CT441">
        <v>1.5925090180997601</v>
      </c>
      <c r="CU441">
        <v>1.6959271560011999</v>
      </c>
      <c r="CV441">
        <v>1.6398178357803099</v>
      </c>
      <c r="CW441">
        <v>1.77360884538698</v>
      </c>
      <c r="CX441">
        <v>1.5493636363636301</v>
      </c>
      <c r="CY441">
        <v>1.6424545454545401</v>
      </c>
      <c r="CZ441">
        <v>1.6409238313691299</v>
      </c>
      <c r="DA441">
        <v>1.7416910543383599</v>
      </c>
      <c r="DB441">
        <v>1.5845609689289999</v>
      </c>
      <c r="DC441">
        <v>1.6617442151270101</v>
      </c>
      <c r="DD441">
        <v>1.6154954718896799</v>
      </c>
      <c r="DE441">
        <v>1.7090545829716799</v>
      </c>
      <c r="DF441">
        <v>1.59357504665422</v>
      </c>
      <c r="DG441">
        <v>1.6712343375099901</v>
      </c>
      <c r="DH441">
        <v>1.62723865056226</v>
      </c>
      <c r="DI441">
        <v>1.7214355129807</v>
      </c>
      <c r="DJ441">
        <v>1.67677578863784</v>
      </c>
      <c r="DK441">
        <v>1.8210315455135999</v>
      </c>
      <c r="DL441">
        <v>1.6896151117417499</v>
      </c>
      <c r="DM441">
        <v>1.7432777580702301</v>
      </c>
      <c r="DN441">
        <v>1.66776051606663</v>
      </c>
      <c r="DO441">
        <v>1.7557319147833701</v>
      </c>
    </row>
    <row r="442" spans="1:119" x14ac:dyDescent="0.45">
      <c r="A442" t="s">
        <v>37</v>
      </c>
      <c r="B442" t="s">
        <v>224</v>
      </c>
      <c r="C442" t="s">
        <v>18</v>
      </c>
      <c r="D442">
        <v>35</v>
      </c>
      <c r="E442" t="s">
        <v>244</v>
      </c>
      <c r="F442" s="1" cm="1">
        <f t="array" ref="F442">SUMPRODUCT($H442:$FZZ442,$H$2:$FZZ$2)/SUMPRODUCT(--($H442:$FZZ442&lt;&gt;""),$H$2:$FZZ$2)</f>
        <v>1.9062993634247987</v>
      </c>
      <c r="G442" s="1" cm="1">
        <f t="array" ref="G442">SUMPRODUCT($H442:$FZZ442,$G$2:$FZY$2)/SUMPRODUCT(--($H442:$FZZ442&lt;&gt;""),$G$2:$FZY$2)</f>
        <v>2.0002153679318431</v>
      </c>
      <c r="H442">
        <v>1.8480232371811101</v>
      </c>
      <c r="I442">
        <v>1.9125603698151901</v>
      </c>
      <c r="J442">
        <v>1.8545534412387299</v>
      </c>
      <c r="K442">
        <v>1.9131367608449401</v>
      </c>
      <c r="L442">
        <v>1.8490764388196601</v>
      </c>
      <c r="M442">
        <v>1.9118123108956599</v>
      </c>
      <c r="N442">
        <v>1.95733667947611</v>
      </c>
      <c r="O442">
        <v>2.0510129924450302</v>
      </c>
      <c r="P442">
        <v>1.9390215270870701</v>
      </c>
      <c r="Q442">
        <v>2.0546607872348499</v>
      </c>
      <c r="R442">
        <v>1.9000162307063999</v>
      </c>
      <c r="S442">
        <v>2.0682998596829201</v>
      </c>
      <c r="T442">
        <v>1.5439083015178301</v>
      </c>
      <c r="U442">
        <v>1.60950740292392</v>
      </c>
      <c r="V442">
        <v>1.91401360610378</v>
      </c>
      <c r="W442">
        <v>2.04085721371503</v>
      </c>
      <c r="X442">
        <v>1.9685972791846</v>
      </c>
      <c r="Y442">
        <v>2.0662962031255701</v>
      </c>
      <c r="Z442">
        <v>1.9602990176460999</v>
      </c>
      <c r="AA442">
        <v>2.0605309531021598</v>
      </c>
      <c r="AB442">
        <v>1.9255472422130699</v>
      </c>
      <c r="AC442">
        <v>2.02188612226557</v>
      </c>
      <c r="AD442">
        <v>1.9305040159756099</v>
      </c>
      <c r="AE442">
        <v>1.97347352676148</v>
      </c>
      <c r="AF442">
        <v>1.9219479395969099</v>
      </c>
      <c r="AG442">
        <v>2.01199153740074</v>
      </c>
      <c r="AH442">
        <v>1.9458084558204101</v>
      </c>
      <c r="AI442">
        <v>2.0980896535570901</v>
      </c>
      <c r="AJ442">
        <v>2.02453608778085</v>
      </c>
      <c r="AK442">
        <v>2.0937604557192202</v>
      </c>
      <c r="AL442">
        <v>1.90760449272693</v>
      </c>
      <c r="AM442">
        <v>2.05877370649972</v>
      </c>
      <c r="AN442">
        <v>1.92063404740685</v>
      </c>
      <c r="AO442">
        <v>2.0053839749725801</v>
      </c>
      <c r="AP442">
        <v>1.9869298138912499</v>
      </c>
      <c r="AQ442">
        <v>2.0459311519279799</v>
      </c>
      <c r="AR442">
        <v>1.9419796154939699</v>
      </c>
      <c r="AS442">
        <v>2.07302989873362</v>
      </c>
      <c r="AT442">
        <v>1.99432759112972</v>
      </c>
      <c r="AU442">
        <v>2.0036927762443999</v>
      </c>
      <c r="AV442">
        <v>1.9032578895610399</v>
      </c>
      <c r="AW442">
        <v>1.98211252495753</v>
      </c>
      <c r="AX442">
        <v>1.96378717799917</v>
      </c>
      <c r="AY442">
        <v>2.0525800028494801</v>
      </c>
      <c r="AZ442">
        <v>1.6318133396816601</v>
      </c>
      <c r="BA442">
        <v>1.67938618323125</v>
      </c>
      <c r="BB442">
        <v>1.9497888776144801</v>
      </c>
      <c r="BC442">
        <v>2.0772315145167002</v>
      </c>
      <c r="BD442">
        <v>1.94794047254863</v>
      </c>
      <c r="BE442">
        <v>2.0810494682478198</v>
      </c>
      <c r="BF442">
        <v>1.9217218477643601</v>
      </c>
      <c r="BG442">
        <v>2.0205046539762401</v>
      </c>
      <c r="BH442">
        <v>1.9310355506007599</v>
      </c>
      <c r="BI442">
        <v>1.9819769602378201</v>
      </c>
      <c r="BJ442">
        <v>1.8540074098391399</v>
      </c>
      <c r="BK442">
        <v>1.9829761290625101</v>
      </c>
      <c r="BL442">
        <v>1.9679157911121401</v>
      </c>
      <c r="BM442">
        <v>2.0941318390536199</v>
      </c>
      <c r="BN442">
        <v>1.9022156814651201</v>
      </c>
      <c r="BO442">
        <v>1.99642594344581</v>
      </c>
      <c r="BP442">
        <v>1.9366494216891199</v>
      </c>
      <c r="BQ442">
        <v>2.0507298909282601</v>
      </c>
      <c r="BR442">
        <v>2.01075879527456</v>
      </c>
      <c r="BS442">
        <v>2.13545047384136</v>
      </c>
      <c r="BT442">
        <v>1.9598710071365799</v>
      </c>
      <c r="BU442">
        <v>2.0513490821661602</v>
      </c>
      <c r="BV442">
        <v>1.86563642341837</v>
      </c>
      <c r="BW442">
        <v>1.94773997640369</v>
      </c>
      <c r="BX442">
        <v>1.9002809786002099</v>
      </c>
      <c r="BY442">
        <v>1.9621814156780299</v>
      </c>
      <c r="BZ442">
        <v>1.87522162296199</v>
      </c>
      <c r="CA442">
        <v>1.9523278160064399</v>
      </c>
      <c r="CB442">
        <v>1.9325984871917401</v>
      </c>
      <c r="CC442">
        <v>2.0312543936113299</v>
      </c>
      <c r="CD442">
        <v>1.8584283753325701</v>
      </c>
      <c r="CE442">
        <v>1.9627853378298199</v>
      </c>
      <c r="CF442">
        <v>1.8731929672237899</v>
      </c>
      <c r="CG442">
        <v>2.0022863758049301</v>
      </c>
      <c r="CH442">
        <v>1.8573334667600601</v>
      </c>
      <c r="CI442">
        <v>1.9395243337002499</v>
      </c>
      <c r="CJ442">
        <v>1.8024967865072199</v>
      </c>
      <c r="CK442">
        <v>1.96650177228995</v>
      </c>
      <c r="CL442">
        <v>1.8576555865725199</v>
      </c>
      <c r="CM442">
        <v>1.9879190222618399</v>
      </c>
      <c r="CN442">
        <v>1.95350343584544</v>
      </c>
      <c r="CO442">
        <v>2.0544102737411198</v>
      </c>
      <c r="CP442">
        <v>1.90513619061743</v>
      </c>
      <c r="CQ442">
        <v>2.0121854762964002</v>
      </c>
      <c r="CR442">
        <v>1.8862418106015399</v>
      </c>
      <c r="CS442">
        <v>1.9989789840891601</v>
      </c>
      <c r="CT442">
        <v>1.9054966708512699</v>
      </c>
      <c r="CU442">
        <v>2.0465921911996001</v>
      </c>
      <c r="CV442">
        <v>1.96689777052746</v>
      </c>
      <c r="CW442">
        <v>2.09257748776509</v>
      </c>
      <c r="CX442">
        <v>1.8450129870129801</v>
      </c>
      <c r="CY442">
        <v>1.94301298701298</v>
      </c>
      <c r="CZ442">
        <v>1.9617812228110401</v>
      </c>
      <c r="DA442">
        <v>2.0799335600727602</v>
      </c>
      <c r="DB442">
        <v>1.8893282044563999</v>
      </c>
      <c r="DC442">
        <v>1.9835891817218201</v>
      </c>
      <c r="DD442">
        <v>1.92535578009596</v>
      </c>
      <c r="DE442">
        <v>2.0443640174901301</v>
      </c>
      <c r="DF442">
        <v>1.90658491069048</v>
      </c>
      <c r="DG442">
        <v>1.9829512130098601</v>
      </c>
      <c r="DH442">
        <v>1.93134804942385</v>
      </c>
      <c r="DI442">
        <v>2.0613401823314299</v>
      </c>
      <c r="DJ442">
        <v>1.9869883779686699</v>
      </c>
      <c r="DK442">
        <v>2.13003501046704</v>
      </c>
      <c r="DL442">
        <v>1.98918056048244</v>
      </c>
      <c r="DM442">
        <v>2.0603671514721502</v>
      </c>
      <c r="DN442">
        <v>1.98478397913626</v>
      </c>
      <c r="DO442">
        <v>2.0880663909014698</v>
      </c>
    </row>
    <row r="443" spans="1:119" x14ac:dyDescent="0.45">
      <c r="A443" t="s">
        <v>37</v>
      </c>
      <c r="B443" t="s">
        <v>224</v>
      </c>
      <c r="C443" t="s">
        <v>160</v>
      </c>
      <c r="D443">
        <v>35</v>
      </c>
      <c r="E443" t="s">
        <v>244</v>
      </c>
      <c r="F443" s="1" cm="1">
        <f t="array" ref="F443">SUMPRODUCT($H443:$FZZ443,$H$2:$FZZ$2)/SUMPRODUCT(--($H443:$FZZ443&lt;&gt;""),$H$2:$FZZ$2)</f>
        <v>1.5788045897626772</v>
      </c>
      <c r="G443" s="1" cm="1">
        <f t="array" ref="G443">SUMPRODUCT($H443:$FZZ443,$G$2:$FZY$2)/SUMPRODUCT(--($H443:$FZZ443&lt;&gt;""),$G$2:$FZY$2)</f>
        <v>1.6619648423592588</v>
      </c>
      <c r="H443">
        <v>1.5165972620856201</v>
      </c>
      <c r="I443">
        <v>1.5960734518856801</v>
      </c>
      <c r="J443">
        <v>1.52150278508196</v>
      </c>
      <c r="K443">
        <v>1.59790696870417</v>
      </c>
      <c r="L443">
        <v>1.5168770537137599</v>
      </c>
      <c r="M443">
        <v>1.5971284608127001</v>
      </c>
      <c r="N443">
        <v>1.62620186652027</v>
      </c>
      <c r="O443">
        <v>1.71095338927665</v>
      </c>
      <c r="P443">
        <v>1.60586605652621</v>
      </c>
      <c r="Q443">
        <v>1.68948148021667</v>
      </c>
      <c r="R443">
        <v>1.58982910636871</v>
      </c>
      <c r="S443">
        <v>1.7021874803660799</v>
      </c>
      <c r="T443">
        <v>1.3516287014619599</v>
      </c>
      <c r="U443">
        <v>1.40123614861718</v>
      </c>
      <c r="V443">
        <v>1.59207461474497</v>
      </c>
      <c r="W443">
        <v>1.70601965542226</v>
      </c>
      <c r="X443">
        <v>1.61790152943404</v>
      </c>
      <c r="Y443">
        <v>1.7007668369178399</v>
      </c>
      <c r="Z443">
        <v>1.6270769720594001</v>
      </c>
      <c r="AA443">
        <v>1.7063772300848301</v>
      </c>
      <c r="AB443">
        <v>1.60406339379328</v>
      </c>
      <c r="AC443">
        <v>1.67568454312675</v>
      </c>
      <c r="AD443">
        <v>1.56463864009951</v>
      </c>
      <c r="AE443">
        <v>1.6565970806596899</v>
      </c>
      <c r="AF443">
        <v>1.5870992471027501</v>
      </c>
      <c r="AG443">
        <v>1.6669414727320999</v>
      </c>
      <c r="AH443">
        <v>1.59428663004039</v>
      </c>
      <c r="AI443">
        <v>1.7250070882934201</v>
      </c>
      <c r="AJ443">
        <v>1.69603562022254</v>
      </c>
      <c r="AK443">
        <v>1.73906814340742</v>
      </c>
      <c r="AL443">
        <v>1.5882296078070299</v>
      </c>
      <c r="AM443">
        <v>1.6958893389799301</v>
      </c>
      <c r="AN443">
        <v>1.5851918682906601</v>
      </c>
      <c r="AO443">
        <v>1.6535844876971699</v>
      </c>
      <c r="AP443">
        <v>1.6248631553338999</v>
      </c>
      <c r="AQ443">
        <v>1.6902688237440699</v>
      </c>
      <c r="AR443">
        <v>1.5993635309813801</v>
      </c>
      <c r="AS443">
        <v>1.7241858227072899</v>
      </c>
      <c r="AT443">
        <v>1.6231131626534601</v>
      </c>
      <c r="AU443">
        <v>1.6595698106024499</v>
      </c>
      <c r="AV443">
        <v>1.54314301040021</v>
      </c>
      <c r="AW443">
        <v>1.6273020532228699</v>
      </c>
      <c r="AX443">
        <v>1.62297799291797</v>
      </c>
      <c r="AY443">
        <v>1.7008176640453601</v>
      </c>
      <c r="AZ443">
        <v>1.3501311748990601</v>
      </c>
      <c r="BA443">
        <v>1.3779424177060799</v>
      </c>
      <c r="BB443">
        <v>1.6282282085692701</v>
      </c>
      <c r="BC443">
        <v>1.74994271873261</v>
      </c>
      <c r="BD443">
        <v>1.6368249626603799</v>
      </c>
      <c r="BE443">
        <v>1.7423836173543701</v>
      </c>
      <c r="BF443">
        <v>1.61022640298249</v>
      </c>
      <c r="BG443">
        <v>1.69092412907685</v>
      </c>
      <c r="BH443">
        <v>1.60202217267434</v>
      </c>
      <c r="BI443">
        <v>1.6739904620339401</v>
      </c>
      <c r="BJ443">
        <v>1.5391830417858601</v>
      </c>
      <c r="BK443">
        <v>1.6325563945035799</v>
      </c>
      <c r="BL443">
        <v>1.6456144447038601</v>
      </c>
      <c r="BM443">
        <v>1.78006070511323</v>
      </c>
      <c r="BN443">
        <v>1.5888082974175599</v>
      </c>
      <c r="BO443">
        <v>1.6750762115000499</v>
      </c>
      <c r="BP443">
        <v>1.62708010676508</v>
      </c>
      <c r="BQ443">
        <v>1.7325271031732901</v>
      </c>
      <c r="BR443">
        <v>1.67827469816954</v>
      </c>
      <c r="BS443">
        <v>1.7995423860833399</v>
      </c>
      <c r="BT443">
        <v>1.6116475212761801</v>
      </c>
      <c r="BU443">
        <v>1.7180284700225099</v>
      </c>
      <c r="BV443">
        <v>1.5395625012088201</v>
      </c>
      <c r="BW443">
        <v>1.62626926870781</v>
      </c>
      <c r="BX443">
        <v>1.56175852869387</v>
      </c>
      <c r="BY443">
        <v>1.62021059204177</v>
      </c>
      <c r="BZ443">
        <v>1.56353604860207</v>
      </c>
      <c r="CA443">
        <v>1.62381749426569</v>
      </c>
      <c r="CB443">
        <v>1.6053060765402201</v>
      </c>
      <c r="CC443">
        <v>1.6777127913843</v>
      </c>
      <c r="CD443">
        <v>1.53864664712162</v>
      </c>
      <c r="CE443">
        <v>1.6724228507515799</v>
      </c>
      <c r="CF443">
        <v>1.5744302148903799</v>
      </c>
      <c r="CG443">
        <v>1.6736415599450101</v>
      </c>
      <c r="CH443">
        <v>1.5705994195937101</v>
      </c>
      <c r="CI443">
        <v>1.6476644762444801</v>
      </c>
      <c r="CJ443">
        <v>1.52584427219257</v>
      </c>
      <c r="CK443">
        <v>1.65531881743465</v>
      </c>
      <c r="CL443">
        <v>1.54824180722043</v>
      </c>
      <c r="CM443">
        <v>1.6428722231344799</v>
      </c>
      <c r="CN443">
        <v>1.6312943562014099</v>
      </c>
      <c r="CO443">
        <v>1.71433198152529</v>
      </c>
      <c r="CP443">
        <v>1.5957536210390999</v>
      </c>
      <c r="CQ443">
        <v>1.68965346779376</v>
      </c>
      <c r="CR443">
        <v>1.5727048413171101</v>
      </c>
      <c r="CS443">
        <v>1.67611916714273</v>
      </c>
      <c r="CT443">
        <v>1.5925090180997601</v>
      </c>
      <c r="CU443">
        <v>1.6959271560011999</v>
      </c>
      <c r="CV443">
        <v>1.6398178357803099</v>
      </c>
      <c r="CW443">
        <v>1.77360884538698</v>
      </c>
      <c r="CX443">
        <v>1.5493636363636301</v>
      </c>
      <c r="CY443">
        <v>1.6424545454545401</v>
      </c>
      <c r="CZ443">
        <v>1.6409238313691299</v>
      </c>
      <c r="DA443">
        <v>1.7416910543383599</v>
      </c>
      <c r="DB443">
        <v>1.5845609689289999</v>
      </c>
      <c r="DC443">
        <v>1.6617442151270101</v>
      </c>
      <c r="DD443">
        <v>1.6154954718896799</v>
      </c>
      <c r="DE443">
        <v>1.7090545829716799</v>
      </c>
      <c r="DF443">
        <v>1.59357504665422</v>
      </c>
      <c r="DG443">
        <v>1.6712343375099901</v>
      </c>
      <c r="DH443">
        <v>1.62723865056226</v>
      </c>
      <c r="DI443">
        <v>1.7214355129807</v>
      </c>
      <c r="DJ443">
        <v>1.67677578863784</v>
      </c>
      <c r="DK443">
        <v>1.8210315455135999</v>
      </c>
      <c r="DL443">
        <v>1.6896151117417499</v>
      </c>
      <c r="DM443">
        <v>1.7432777580702301</v>
      </c>
      <c r="DN443">
        <v>1.66776051606663</v>
      </c>
      <c r="DO443">
        <v>1.7557319147833701</v>
      </c>
    </row>
    <row r="444" spans="1:119" x14ac:dyDescent="0.45">
      <c r="A444" t="s">
        <v>37</v>
      </c>
      <c r="B444" t="s">
        <v>135</v>
      </c>
      <c r="C444" t="s">
        <v>18</v>
      </c>
      <c r="D444">
        <v>35</v>
      </c>
      <c r="E444" t="s">
        <v>244</v>
      </c>
      <c r="F444" s="1" cm="1">
        <f t="array" ref="F444">SUMPRODUCT($H444:$FZZ444,$H$2:$FZZ$2)/SUMPRODUCT(--($H444:$FZZ444&lt;&gt;""),$H$2:$FZZ$2)</f>
        <v>2.4660140345827006</v>
      </c>
      <c r="G444" s="1" cm="1">
        <f t="array" ref="G444">SUMPRODUCT($H444:$FZZ444,$G$2:$FZY$2)/SUMPRODUCT(--($H444:$FZZ444&lt;&gt;""),$G$2:$FZY$2)</f>
        <v>2.6177514588219637</v>
      </c>
      <c r="H444">
        <v>2.1480538657979702</v>
      </c>
      <c r="I444">
        <v>2.2554223807968699</v>
      </c>
      <c r="J444">
        <v>2.4746414168837498</v>
      </c>
      <c r="K444">
        <v>2.6255605244373399</v>
      </c>
      <c r="L444">
        <v>2.1501773107329898</v>
      </c>
      <c r="M444">
        <v>2.2570192276409502</v>
      </c>
      <c r="N444">
        <v>2.6512770240242598</v>
      </c>
      <c r="O444">
        <v>2.82078006953703</v>
      </c>
      <c r="P444">
        <v>2.5748965905840802</v>
      </c>
      <c r="Q444">
        <v>2.7848187720638702</v>
      </c>
      <c r="R444">
        <v>2.2954695386290802</v>
      </c>
      <c r="S444">
        <v>2.5029765021256898</v>
      </c>
      <c r="T444">
        <v>1.5439083015178301</v>
      </c>
      <c r="U444">
        <v>1.60950740292392</v>
      </c>
      <c r="V444">
        <v>2.25485914910792</v>
      </c>
      <c r="W444">
        <v>2.38605739072081</v>
      </c>
      <c r="X444">
        <v>2.6616476959560802</v>
      </c>
      <c r="Y444">
        <v>2.84004115424078</v>
      </c>
      <c r="Z444">
        <v>2.9904793701260899</v>
      </c>
      <c r="AA444">
        <v>3.2012200379852298</v>
      </c>
      <c r="AB444">
        <v>2.85594102836601</v>
      </c>
      <c r="AC444">
        <v>3.0673131102758102</v>
      </c>
      <c r="AD444">
        <v>2.6395411945871898</v>
      </c>
      <c r="AE444">
        <v>2.7636274400330301</v>
      </c>
      <c r="AF444">
        <v>2.5975254606035101</v>
      </c>
      <c r="AG444">
        <v>2.77821651577315</v>
      </c>
      <c r="AH444">
        <v>2.8555590711664598</v>
      </c>
      <c r="AI444">
        <v>3.1819410829268602</v>
      </c>
      <c r="AJ444">
        <v>3.1180563300532702</v>
      </c>
      <c r="AK444">
        <v>3.1894168818578699</v>
      </c>
      <c r="AL444">
        <v>2.2296676486834799</v>
      </c>
      <c r="AM444">
        <v>2.4200791751058701</v>
      </c>
      <c r="AN444">
        <v>2.2981247776543001</v>
      </c>
      <c r="AO444">
        <v>2.4069888983022798</v>
      </c>
      <c r="AP444">
        <v>2.9320216518671698</v>
      </c>
      <c r="AQ444">
        <v>3.1096886023598098</v>
      </c>
      <c r="AR444">
        <v>2.2753384659128102</v>
      </c>
      <c r="AS444">
        <v>2.4498315872356198</v>
      </c>
      <c r="AT444">
        <v>2.5889740173217799</v>
      </c>
      <c r="AU444">
        <v>2.6900494908156398</v>
      </c>
      <c r="AV444">
        <v>2.48480570372798</v>
      </c>
      <c r="AW444">
        <v>2.6359105402747498</v>
      </c>
      <c r="AX444">
        <v>2.22793123699052</v>
      </c>
      <c r="AY444">
        <v>2.3545110521908001</v>
      </c>
      <c r="AZ444">
        <v>1.9713747754636799</v>
      </c>
      <c r="BA444">
        <v>2.0277066395419499</v>
      </c>
      <c r="BB444">
        <v>2.3249975450885398</v>
      </c>
      <c r="BC444">
        <v>2.5038296618768601</v>
      </c>
      <c r="BD444">
        <v>2.3234420831008902</v>
      </c>
      <c r="BE444">
        <v>2.4543196991236398</v>
      </c>
      <c r="BF444">
        <v>2.3328395427499098</v>
      </c>
      <c r="BG444">
        <v>2.46669382514875</v>
      </c>
      <c r="BH444">
        <v>2.6734640158553198</v>
      </c>
      <c r="BI444">
        <v>2.7296389198563098</v>
      </c>
      <c r="BJ444">
        <v>2.8166299301223998</v>
      </c>
      <c r="BK444">
        <v>3.0330159921211801</v>
      </c>
      <c r="BL444">
        <v>2.7024865748307199</v>
      </c>
      <c r="BM444">
        <v>2.8443847770254398</v>
      </c>
      <c r="BN444">
        <v>2.25609400002336</v>
      </c>
      <c r="BO444">
        <v>2.3877267365126</v>
      </c>
      <c r="BP444">
        <v>2.32088839094473</v>
      </c>
      <c r="BQ444">
        <v>2.3884898012983098</v>
      </c>
      <c r="BR444">
        <v>2.3627482798909498</v>
      </c>
      <c r="BS444">
        <v>2.5091847332208199</v>
      </c>
      <c r="BT444">
        <v>2.6482845475708801</v>
      </c>
      <c r="BU444">
        <v>2.7792619165744301</v>
      </c>
      <c r="BV444">
        <v>2.85991141713246</v>
      </c>
      <c r="BW444">
        <v>2.933601531826</v>
      </c>
      <c r="BX444">
        <v>2.5358034852699101</v>
      </c>
      <c r="BY444">
        <v>2.6753278083669101</v>
      </c>
      <c r="BZ444">
        <v>2.2154485152811301</v>
      </c>
      <c r="CA444">
        <v>2.3176244498171199</v>
      </c>
      <c r="CB444">
        <v>2.6137558698647401</v>
      </c>
      <c r="CC444">
        <v>2.7859854342996901</v>
      </c>
      <c r="CD444">
        <v>2.5688623769255501</v>
      </c>
      <c r="CE444">
        <v>2.7181446897930801</v>
      </c>
      <c r="CF444">
        <v>2.2375370812531599</v>
      </c>
      <c r="CG444">
        <v>2.40762607626076</v>
      </c>
      <c r="CH444">
        <v>2.1925125365533602</v>
      </c>
      <c r="CI444">
        <v>2.2944283220476498</v>
      </c>
      <c r="CJ444">
        <v>2.4995325828691599</v>
      </c>
      <c r="CK444">
        <v>2.6260857710434999</v>
      </c>
      <c r="CL444">
        <v>2.5464589833212101</v>
      </c>
      <c r="CM444">
        <v>2.7296675971756299</v>
      </c>
      <c r="CN444">
        <v>2.62856257744733</v>
      </c>
      <c r="CO444">
        <v>2.7732905260786298</v>
      </c>
      <c r="CP444">
        <v>2.2453284888031999</v>
      </c>
      <c r="CQ444">
        <v>2.3882915616194502</v>
      </c>
      <c r="CR444">
        <v>2.5455992998747998</v>
      </c>
      <c r="CS444">
        <v>2.71688687386807</v>
      </c>
      <c r="CT444">
        <v>2.5703888509272299</v>
      </c>
      <c r="CU444">
        <v>2.7218293632506398</v>
      </c>
      <c r="CV444">
        <v>2.6919294906652098</v>
      </c>
      <c r="CW444">
        <v>2.8436650353452899</v>
      </c>
      <c r="CX444">
        <v>2.22866233766233</v>
      </c>
      <c r="CY444">
        <v>2.3582207792207699</v>
      </c>
      <c r="CZ444">
        <v>2.30484853278494</v>
      </c>
      <c r="DA444">
        <v>2.4600964960847902</v>
      </c>
      <c r="DB444">
        <v>2.27856709023568</v>
      </c>
      <c r="DC444">
        <v>2.3945384606223699</v>
      </c>
      <c r="DD444">
        <v>2.27309500024564</v>
      </c>
      <c r="DE444">
        <v>2.4034357958174302</v>
      </c>
      <c r="DF444">
        <v>2.3159024260197199</v>
      </c>
      <c r="DG444">
        <v>2.3985470541188998</v>
      </c>
      <c r="DH444">
        <v>2.2608635290850998</v>
      </c>
      <c r="DI444">
        <v>2.4624230644638798</v>
      </c>
      <c r="DJ444">
        <v>2.3563036887316802</v>
      </c>
      <c r="DK444">
        <v>2.5310763011622002</v>
      </c>
      <c r="DL444">
        <v>2.6876640652713699</v>
      </c>
      <c r="DM444">
        <v>2.8217985101099599</v>
      </c>
      <c r="DN444">
        <v>2.72494581127643</v>
      </c>
      <c r="DO444">
        <v>2.9000423147004701</v>
      </c>
    </row>
    <row r="445" spans="1:119" x14ac:dyDescent="0.45">
      <c r="A445" t="s">
        <v>37</v>
      </c>
      <c r="B445" t="s">
        <v>135</v>
      </c>
      <c r="C445" t="s">
        <v>160</v>
      </c>
      <c r="D445">
        <v>35</v>
      </c>
      <c r="E445" t="s">
        <v>244</v>
      </c>
      <c r="F445" s="1" cm="1">
        <f t="array" ref="F445">SUMPRODUCT($H445:$FZZ445,$H$2:$FZZ$2)/SUMPRODUCT(--($H445:$FZZ445&lt;&gt;""),$H$2:$FZZ$2)</f>
        <v>1.8104024512415477</v>
      </c>
      <c r="G445" s="1" cm="1">
        <f t="array" ref="G445">SUMPRODUCT($H445:$FZZ445,$G$2:$FZY$2)/SUMPRODUCT(--($H445:$FZZ445&lt;&gt;""),$G$2:$FZY$2)</f>
        <v>1.9160433176641287</v>
      </c>
      <c r="H445">
        <v>1.66768559217692</v>
      </c>
      <c r="I445">
        <v>1.7312835824528401</v>
      </c>
      <c r="J445">
        <v>1.8219398161988201</v>
      </c>
      <c r="K445">
        <v>1.90707648756322</v>
      </c>
      <c r="L445">
        <v>1.6681361225884099</v>
      </c>
      <c r="M445">
        <v>1.73578057390116</v>
      </c>
      <c r="N445">
        <v>1.8989961571641401</v>
      </c>
      <c r="O445">
        <v>2.0223224322275302</v>
      </c>
      <c r="P445">
        <v>1.88665303526378</v>
      </c>
      <c r="Q445">
        <v>1.9978955276761501</v>
      </c>
      <c r="R445">
        <v>1.7310650484826899</v>
      </c>
      <c r="S445">
        <v>1.8634500198957</v>
      </c>
      <c r="T445">
        <v>1.3516287014619599</v>
      </c>
      <c r="U445">
        <v>1.40123614861718</v>
      </c>
      <c r="V445">
        <v>1.7395170270809099</v>
      </c>
      <c r="W445">
        <v>1.85196432652703</v>
      </c>
      <c r="X445">
        <v>1.90353344206042</v>
      </c>
      <c r="Y445">
        <v>2.0244070651881998</v>
      </c>
      <c r="Z445">
        <v>2.0463340268549799</v>
      </c>
      <c r="AA445">
        <v>2.2041098343728698</v>
      </c>
      <c r="AB445">
        <v>2.0105133271042699</v>
      </c>
      <c r="AC445">
        <v>2.1294587134369398</v>
      </c>
      <c r="AD445">
        <v>1.8514361689695999</v>
      </c>
      <c r="AE445">
        <v>1.96529355704035</v>
      </c>
      <c r="AF445">
        <v>1.87628801959759</v>
      </c>
      <c r="AG445">
        <v>1.9916294786250801</v>
      </c>
      <c r="AH445">
        <v>1.9764668658237401</v>
      </c>
      <c r="AI445">
        <v>2.1611734104758802</v>
      </c>
      <c r="AJ445">
        <v>2.0824961608743702</v>
      </c>
      <c r="AK445">
        <v>2.1727134682532099</v>
      </c>
      <c r="AL445">
        <v>1.7308414656600899</v>
      </c>
      <c r="AM445">
        <v>1.8506720677591599</v>
      </c>
      <c r="AN445">
        <v>1.7288647808083999</v>
      </c>
      <c r="AO445">
        <v>1.82335940966988</v>
      </c>
      <c r="AP445">
        <v>1.99417954020192</v>
      </c>
      <c r="AQ445">
        <v>2.1231480355187902</v>
      </c>
      <c r="AR445">
        <v>1.7221244067277599</v>
      </c>
      <c r="AS445">
        <v>1.85796461144769</v>
      </c>
      <c r="AT445">
        <v>1.9081088797944199</v>
      </c>
      <c r="AU445">
        <v>1.9418625678119299</v>
      </c>
      <c r="AV445">
        <v>1.78101811842536</v>
      </c>
      <c r="AW445">
        <v>1.8769332777065799</v>
      </c>
      <c r="AX445">
        <v>1.7418572406531501</v>
      </c>
      <c r="AY445">
        <v>1.8303303668541999</v>
      </c>
      <c r="AZ445">
        <v>1.4609541260577501</v>
      </c>
      <c r="BA445">
        <v>1.5086423938998199</v>
      </c>
      <c r="BB445">
        <v>1.8440967562436501</v>
      </c>
      <c r="BC445">
        <v>1.93522306962128</v>
      </c>
      <c r="BD445">
        <v>1.81846646632236</v>
      </c>
      <c r="BE445">
        <v>1.8944233503086101</v>
      </c>
      <c r="BF445">
        <v>1.7969162778065799</v>
      </c>
      <c r="BG445">
        <v>1.8766387674987</v>
      </c>
      <c r="BH445">
        <v>1.9252291589248101</v>
      </c>
      <c r="BI445">
        <v>2.0073547627895398</v>
      </c>
      <c r="BJ445">
        <v>1.9656708718285401</v>
      </c>
      <c r="BK445">
        <v>2.1051212305960698</v>
      </c>
      <c r="BL445">
        <v>1.9674099151684901</v>
      </c>
      <c r="BM445">
        <v>2.1335123355903098</v>
      </c>
      <c r="BN445">
        <v>1.75258418304775</v>
      </c>
      <c r="BO445">
        <v>1.8411997617295599</v>
      </c>
      <c r="BP445">
        <v>1.7686756516294799</v>
      </c>
      <c r="BQ445">
        <v>1.8889511319076</v>
      </c>
      <c r="BR445">
        <v>1.84471958977021</v>
      </c>
      <c r="BS445">
        <v>1.9832045956120901</v>
      </c>
      <c r="BT445">
        <v>1.9124909361523399</v>
      </c>
      <c r="BU445">
        <v>2.05650116398885</v>
      </c>
      <c r="BV445">
        <v>1.95050577335937</v>
      </c>
      <c r="BW445">
        <v>2.0680424733574401</v>
      </c>
      <c r="BX445">
        <v>1.83318669466992</v>
      </c>
      <c r="BY445">
        <v>1.9423568144405901</v>
      </c>
      <c r="BZ445">
        <v>1.70738329923749</v>
      </c>
      <c r="CA445">
        <v>1.7736284173330801</v>
      </c>
      <c r="CB445">
        <v>1.9000787335151701</v>
      </c>
      <c r="CC445">
        <v>2.0204988330568199</v>
      </c>
      <c r="CD445">
        <v>1.8599874595400701</v>
      </c>
      <c r="CE445">
        <v>1.96088732227287</v>
      </c>
      <c r="CF445">
        <v>1.7401056363504801</v>
      </c>
      <c r="CG445">
        <v>1.85057521163446</v>
      </c>
      <c r="CH445">
        <v>1.72321736326539</v>
      </c>
      <c r="CI445">
        <v>1.80117193146313</v>
      </c>
      <c r="CJ445">
        <v>1.8623261792544601</v>
      </c>
      <c r="CK445">
        <v>1.96918942079227</v>
      </c>
      <c r="CL445">
        <v>1.85465293579488</v>
      </c>
      <c r="CM445">
        <v>1.99462807009312</v>
      </c>
      <c r="CN445">
        <v>1.89175678720288</v>
      </c>
      <c r="CO445">
        <v>2.0216289286921199</v>
      </c>
      <c r="CP445">
        <v>1.73816056157002</v>
      </c>
      <c r="CQ445">
        <v>1.8280438973750499</v>
      </c>
      <c r="CR445">
        <v>1.8561583060859801</v>
      </c>
      <c r="CS445">
        <v>1.9812084452601699</v>
      </c>
      <c r="CT445">
        <v>1.88245483004656</v>
      </c>
      <c r="CU445">
        <v>2.0238363870393599</v>
      </c>
      <c r="CV445">
        <v>1.95751767264817</v>
      </c>
      <c r="CW445">
        <v>2.0832653616095702</v>
      </c>
      <c r="CX445">
        <v>1.73085714285714</v>
      </c>
      <c r="CY445">
        <v>1.8071688311688301</v>
      </c>
      <c r="CZ445">
        <v>1.8099185319939799</v>
      </c>
      <c r="DA445">
        <v>1.9306335521632501</v>
      </c>
      <c r="DB445">
        <v>1.75951839369291</v>
      </c>
      <c r="DC445">
        <v>1.8388691064559499</v>
      </c>
      <c r="DD445">
        <v>1.7685505134041799</v>
      </c>
      <c r="DE445">
        <v>1.8762589456790499</v>
      </c>
      <c r="DF445">
        <v>1.76113036523593</v>
      </c>
      <c r="DG445">
        <v>1.84944014929352</v>
      </c>
      <c r="DH445">
        <v>1.82208801888102</v>
      </c>
      <c r="DI445">
        <v>1.92866398259984</v>
      </c>
      <c r="DJ445">
        <v>1.83517108207608</v>
      </c>
      <c r="DK445">
        <v>1.95432397314661</v>
      </c>
      <c r="DL445">
        <v>1.96040262504434</v>
      </c>
      <c r="DM445">
        <v>2.0516583894998202</v>
      </c>
      <c r="DN445">
        <v>1.99702933531377</v>
      </c>
      <c r="DO445">
        <v>2.0831786112142501</v>
      </c>
    </row>
    <row r="446" spans="1:119" x14ac:dyDescent="0.45">
      <c r="A446" t="s">
        <v>37</v>
      </c>
      <c r="B446" t="s">
        <v>232</v>
      </c>
      <c r="C446" t="s">
        <v>18</v>
      </c>
      <c r="D446">
        <v>35</v>
      </c>
      <c r="E446" t="s">
        <v>244</v>
      </c>
      <c r="F446" s="1" cm="1">
        <f t="array" ref="F446">SUMPRODUCT($H446:$FZZ446,$H$2:$FZZ$2)/SUMPRODUCT(--($H446:$FZZ446&lt;&gt;""),$H$2:$FZZ$2)</f>
        <v>2.5683935187566687</v>
      </c>
      <c r="G446" s="1" cm="1">
        <f t="array" ref="G446">SUMPRODUCT($H446:$FZZ446,$G$2:$FZY$2)/SUMPRODUCT(--($H446:$FZZ446&lt;&gt;""),$G$2:$FZY$2)</f>
        <v>2.7142430799886825</v>
      </c>
      <c r="H446">
        <v>2.20800279105806</v>
      </c>
      <c r="I446">
        <v>2.3133490059898199</v>
      </c>
      <c r="J446">
        <v>2.5675425591842602</v>
      </c>
      <c r="K446">
        <v>2.7248635930099399</v>
      </c>
      <c r="L446">
        <v>2.20840721280541</v>
      </c>
      <c r="M446">
        <v>2.3169510687445101</v>
      </c>
      <c r="N446">
        <v>2.6572138132956802</v>
      </c>
      <c r="O446">
        <v>2.8622121140825501</v>
      </c>
      <c r="P446">
        <v>2.6931824487861902</v>
      </c>
      <c r="Q446">
        <v>2.92327426866385</v>
      </c>
      <c r="R446">
        <v>2.3214439045843802</v>
      </c>
      <c r="S446">
        <v>2.4974947119311399</v>
      </c>
      <c r="T446">
        <v>1.58987830570816</v>
      </c>
      <c r="U446">
        <v>1.6479260755191301</v>
      </c>
      <c r="V446">
        <v>2.4275248853595701</v>
      </c>
      <c r="W446">
        <v>2.57462933335926</v>
      </c>
      <c r="X446">
        <v>2.6992829099666098</v>
      </c>
      <c r="Y446">
        <v>2.9065239081830798</v>
      </c>
      <c r="Z446">
        <v>2.9733130509572501</v>
      </c>
      <c r="AA446">
        <v>3.1501102190894499</v>
      </c>
      <c r="AB446">
        <v>3.0186729242598198</v>
      </c>
      <c r="AC446">
        <v>3.2193462336754499</v>
      </c>
      <c r="AD446">
        <v>2.64886116643771</v>
      </c>
      <c r="AE446">
        <v>2.7834255635739402</v>
      </c>
      <c r="AF446">
        <v>2.7646896333159101</v>
      </c>
      <c r="AG446">
        <v>2.90658164095623</v>
      </c>
      <c r="AH446">
        <v>2.9600466800077201</v>
      </c>
      <c r="AI446">
        <v>3.20874921412398</v>
      </c>
      <c r="AJ446">
        <v>3.2947762154371398</v>
      </c>
      <c r="AK446">
        <v>3.33667630380137</v>
      </c>
      <c r="AL446">
        <v>2.3470769655680299</v>
      </c>
      <c r="AM446">
        <v>2.5667510587368798</v>
      </c>
      <c r="AN446">
        <v>2.3790861179266498</v>
      </c>
      <c r="AO446">
        <v>2.4848988304157902</v>
      </c>
      <c r="AP446">
        <v>3.0806471232210102</v>
      </c>
      <c r="AQ446">
        <v>3.2131127600048601</v>
      </c>
      <c r="AR446">
        <v>2.3688622296100199</v>
      </c>
      <c r="AS446">
        <v>2.5863552853174601</v>
      </c>
      <c r="AT446">
        <v>2.7329018749405098</v>
      </c>
      <c r="AU446">
        <v>2.8072475492528701</v>
      </c>
      <c r="AV446">
        <v>2.7443640671096898</v>
      </c>
      <c r="AW446">
        <v>2.84074485204279</v>
      </c>
      <c r="AX446">
        <v>2.3348704351724101</v>
      </c>
      <c r="AY446">
        <v>2.4315966515041398</v>
      </c>
      <c r="AZ446">
        <v>1.9870328021411201</v>
      </c>
      <c r="BA446">
        <v>2.04055600843559</v>
      </c>
      <c r="BB446">
        <v>2.4540276914012602</v>
      </c>
      <c r="BC446">
        <v>2.6363457824621102</v>
      </c>
      <c r="BD446">
        <v>2.45135052455417</v>
      </c>
      <c r="BE446">
        <v>2.5767756563675199</v>
      </c>
      <c r="BF446">
        <v>2.4467076512850898</v>
      </c>
      <c r="BG446">
        <v>2.5988568747993899</v>
      </c>
      <c r="BH446">
        <v>2.7410968660968602</v>
      </c>
      <c r="BI446">
        <v>2.8619781989347199</v>
      </c>
      <c r="BJ446">
        <v>2.9350232143694601</v>
      </c>
      <c r="BK446">
        <v>3.1120386437180501</v>
      </c>
      <c r="BL446">
        <v>2.8485679819441199</v>
      </c>
      <c r="BM446">
        <v>2.99947466728928</v>
      </c>
      <c r="BN446">
        <v>2.3816998960486799</v>
      </c>
      <c r="BO446">
        <v>2.51437214571872</v>
      </c>
      <c r="BP446">
        <v>2.4685636141958001</v>
      </c>
      <c r="BQ446">
        <v>2.5768444986324801</v>
      </c>
      <c r="BR446">
        <v>2.46929767623004</v>
      </c>
      <c r="BS446">
        <v>2.6456413085810699</v>
      </c>
      <c r="BT446">
        <v>2.7598366599244302</v>
      </c>
      <c r="BU446">
        <v>2.8966339732091702</v>
      </c>
      <c r="BV446">
        <v>2.9623039282053201</v>
      </c>
      <c r="BW446">
        <v>3.09125195830029</v>
      </c>
      <c r="BX446">
        <v>2.6267383777033499</v>
      </c>
      <c r="BY446">
        <v>2.7340211159675301</v>
      </c>
      <c r="BZ446">
        <v>2.2881656437914502</v>
      </c>
      <c r="CA446">
        <v>2.3682102783460399</v>
      </c>
      <c r="CB446">
        <v>2.6850237606501102</v>
      </c>
      <c r="CC446">
        <v>2.8450636897899502</v>
      </c>
      <c r="CD446">
        <v>2.5805894016167001</v>
      </c>
      <c r="CE446">
        <v>2.7927434798081601</v>
      </c>
      <c r="CF446">
        <v>2.3739526807032698</v>
      </c>
      <c r="CG446">
        <v>2.59211345054627</v>
      </c>
      <c r="CH446">
        <v>2.3232040205921898</v>
      </c>
      <c r="CI446">
        <v>2.4266653323993399</v>
      </c>
      <c r="CJ446">
        <v>2.5431192303197898</v>
      </c>
      <c r="CK446">
        <v>2.71462236590971</v>
      </c>
      <c r="CL446">
        <v>2.6950901968143701</v>
      </c>
      <c r="CM446">
        <v>2.8505946656032202</v>
      </c>
      <c r="CN446">
        <v>2.6933789568547901</v>
      </c>
      <c r="CO446">
        <v>2.8433874056550601</v>
      </c>
      <c r="CP446">
        <v>2.4379974294329898</v>
      </c>
      <c r="CQ446">
        <v>2.5836422957140699</v>
      </c>
      <c r="CR446">
        <v>2.7186736517120198</v>
      </c>
      <c r="CS446">
        <v>2.87395315481761</v>
      </c>
      <c r="CT446">
        <v>2.75783819860477</v>
      </c>
      <c r="CU446">
        <v>2.9553306106882302</v>
      </c>
      <c r="CV446">
        <v>2.8808908827261099</v>
      </c>
      <c r="CW446">
        <v>3.0685608120355199</v>
      </c>
      <c r="CX446">
        <v>2.3062337662337602</v>
      </c>
      <c r="CY446">
        <v>2.4467792207792201</v>
      </c>
      <c r="CZ446">
        <v>2.39186901842917</v>
      </c>
      <c r="DA446">
        <v>2.5921537609744498</v>
      </c>
      <c r="DB446">
        <v>2.3945027331515201</v>
      </c>
      <c r="DC446">
        <v>2.50896164060546</v>
      </c>
      <c r="DD446">
        <v>2.44670258585395</v>
      </c>
      <c r="DE446">
        <v>2.58795014984524</v>
      </c>
      <c r="DF446">
        <v>2.3824713409757399</v>
      </c>
      <c r="DG446">
        <v>2.4850573180485198</v>
      </c>
      <c r="DH446">
        <v>2.4126058586699899</v>
      </c>
      <c r="DI446">
        <v>2.6076634735526798</v>
      </c>
      <c r="DJ446">
        <v>2.5208077672706199</v>
      </c>
      <c r="DK446">
        <v>2.7082942322962502</v>
      </c>
      <c r="DL446">
        <v>2.9139854558353999</v>
      </c>
      <c r="DM446">
        <v>3.0313852429939598</v>
      </c>
      <c r="DN446">
        <v>2.8383664798487001</v>
      </c>
      <c r="DO446">
        <v>3.0548968471230298</v>
      </c>
    </row>
    <row r="447" spans="1:119" x14ac:dyDescent="0.45">
      <c r="A447" t="s">
        <v>37</v>
      </c>
      <c r="B447" t="s">
        <v>232</v>
      </c>
      <c r="C447" t="s">
        <v>160</v>
      </c>
      <c r="D447">
        <v>35</v>
      </c>
      <c r="E447" t="s">
        <v>244</v>
      </c>
      <c r="F447" s="1" cm="1">
        <f t="array" ref="F447">SUMPRODUCT($H447:$FZZ447,$H$2:$FZZ$2)/SUMPRODUCT(--($H447:$FZZ447&lt;&gt;""),$H$2:$FZZ$2)</f>
        <v>1.8822417171178829</v>
      </c>
      <c r="G447" s="1" cm="1">
        <f t="array" ref="G447">SUMPRODUCT($H447:$FZZ447,$G$2:$FZY$2)/SUMPRODUCT(--($H447:$FZZ447&lt;&gt;""),$G$2:$FZY$2)</f>
        <v>2.006996174480852</v>
      </c>
      <c r="H447">
        <v>1.73263448701123</v>
      </c>
      <c r="I447">
        <v>1.80132575258162</v>
      </c>
      <c r="J447">
        <v>1.91558527394265</v>
      </c>
      <c r="K447">
        <v>2.0083847338055398</v>
      </c>
      <c r="L447">
        <v>1.7330558447473701</v>
      </c>
      <c r="M447">
        <v>1.80881144874255</v>
      </c>
      <c r="N447">
        <v>1.93249679763678</v>
      </c>
      <c r="O447">
        <v>2.0840143256738002</v>
      </c>
      <c r="P447">
        <v>1.9830617724523201</v>
      </c>
      <c r="Q447">
        <v>2.1245224384559198</v>
      </c>
      <c r="R447">
        <v>1.7703878615258899</v>
      </c>
      <c r="S447">
        <v>1.92774194223962</v>
      </c>
      <c r="T447">
        <v>1.38424783499394</v>
      </c>
      <c r="U447">
        <v>1.44751460797094</v>
      </c>
      <c r="V447">
        <v>1.86296883433912</v>
      </c>
      <c r="W447">
        <v>1.9892386319981701</v>
      </c>
      <c r="X447">
        <v>1.96067169600131</v>
      </c>
      <c r="Y447">
        <v>2.1000562478977698</v>
      </c>
      <c r="Z447">
        <v>2.0852456769132401</v>
      </c>
      <c r="AA447">
        <v>2.2179596312911598</v>
      </c>
      <c r="AB447">
        <v>2.1037709606784398</v>
      </c>
      <c r="AC447">
        <v>2.2666276755846799</v>
      </c>
      <c r="AD447">
        <v>1.8966804903826899</v>
      </c>
      <c r="AE447">
        <v>2.0205512001184101</v>
      </c>
      <c r="AF447">
        <v>1.9598861660485301</v>
      </c>
      <c r="AG447">
        <v>2.0886303094673102</v>
      </c>
      <c r="AH447">
        <v>2.0543066005366502</v>
      </c>
      <c r="AI447">
        <v>2.2649706811747201</v>
      </c>
      <c r="AJ447">
        <v>2.1284198244726</v>
      </c>
      <c r="AK447">
        <v>2.26991412369276</v>
      </c>
      <c r="AL447">
        <v>1.8109049898729499</v>
      </c>
      <c r="AM447">
        <v>1.9530611305468599</v>
      </c>
      <c r="AN447">
        <v>1.77861520349444</v>
      </c>
      <c r="AO447">
        <v>1.8878754203938199</v>
      </c>
      <c r="AP447">
        <v>2.06799659408831</v>
      </c>
      <c r="AQ447">
        <v>2.2176134290232299</v>
      </c>
      <c r="AR447">
        <v>1.82297521926467</v>
      </c>
      <c r="AS447">
        <v>1.9610900898930399</v>
      </c>
      <c r="AT447">
        <v>1.9750309317597701</v>
      </c>
      <c r="AU447">
        <v>2.0251261064052501</v>
      </c>
      <c r="AV447">
        <v>1.8779390291146401</v>
      </c>
      <c r="AW447">
        <v>2.0320499448699199</v>
      </c>
      <c r="AX447">
        <v>1.8032115814310601</v>
      </c>
      <c r="AY447">
        <v>1.9074785159032701</v>
      </c>
      <c r="AZ447">
        <v>1.4841423854834701</v>
      </c>
      <c r="BA447">
        <v>1.53977929913407</v>
      </c>
      <c r="BB447">
        <v>1.9033255867238299</v>
      </c>
      <c r="BC447">
        <v>2.0365290825177498</v>
      </c>
      <c r="BD447">
        <v>1.9058861636465001</v>
      </c>
      <c r="BE447">
        <v>2.0123445682100298</v>
      </c>
      <c r="BF447">
        <v>1.8916006221761299</v>
      </c>
      <c r="BG447">
        <v>2.00901167814729</v>
      </c>
      <c r="BH447">
        <v>2.0144463024897798</v>
      </c>
      <c r="BI447">
        <v>2.0754830917874298</v>
      </c>
      <c r="BJ447">
        <v>2.0833137926182901</v>
      </c>
      <c r="BK447">
        <v>2.2059278713126602</v>
      </c>
      <c r="BL447">
        <v>2.08086232391625</v>
      </c>
      <c r="BM447">
        <v>2.2741069343917801</v>
      </c>
      <c r="BN447">
        <v>1.8385834588925001</v>
      </c>
      <c r="BO447">
        <v>1.9495894506932001</v>
      </c>
      <c r="BP447">
        <v>1.8937786272119099</v>
      </c>
      <c r="BQ447">
        <v>2.02558737272218</v>
      </c>
      <c r="BR447">
        <v>1.9782552252369201</v>
      </c>
      <c r="BS447">
        <v>2.0718388939374202</v>
      </c>
      <c r="BT447">
        <v>2.0358165095599698</v>
      </c>
      <c r="BU447">
        <v>2.2003969011181899</v>
      </c>
      <c r="BV447">
        <v>2.0562056360365899</v>
      </c>
      <c r="BW447">
        <v>2.1992534282343299</v>
      </c>
      <c r="BX447">
        <v>1.9312879604927</v>
      </c>
      <c r="BY447">
        <v>2.0203638530964398</v>
      </c>
      <c r="BZ447">
        <v>1.7708759531337099</v>
      </c>
      <c r="CA447">
        <v>1.8324716384601001</v>
      </c>
      <c r="CB447">
        <v>1.9807384078958401</v>
      </c>
      <c r="CC447">
        <v>2.0817563197705402</v>
      </c>
      <c r="CD447">
        <v>1.9292650273687</v>
      </c>
      <c r="CE447">
        <v>2.0944601670931502</v>
      </c>
      <c r="CF447">
        <v>1.8548440778525399</v>
      </c>
      <c r="CG447">
        <v>2.0016351928225098</v>
      </c>
      <c r="CH447">
        <v>1.8384091085982399</v>
      </c>
      <c r="CI447">
        <v>1.9036547805686199</v>
      </c>
      <c r="CJ447">
        <v>1.9104117165894099</v>
      </c>
      <c r="CK447">
        <v>2.0372765161843098</v>
      </c>
      <c r="CL447">
        <v>1.9808815595017399</v>
      </c>
      <c r="CM447">
        <v>2.1532290224964199</v>
      </c>
      <c r="CN447">
        <v>2.0029570800946201</v>
      </c>
      <c r="CO447">
        <v>2.1056100033795202</v>
      </c>
      <c r="CP447">
        <v>1.8597310791438</v>
      </c>
      <c r="CQ447">
        <v>1.9900761283306101</v>
      </c>
      <c r="CR447">
        <v>1.96252628508222</v>
      </c>
      <c r="CS447">
        <v>2.12513522383342</v>
      </c>
      <c r="CT447">
        <v>2.0002860366444701</v>
      </c>
      <c r="CU447">
        <v>2.1690635478078399</v>
      </c>
      <c r="CV447">
        <v>2.0836278774696302</v>
      </c>
      <c r="CW447">
        <v>2.22059090085191</v>
      </c>
      <c r="CX447">
        <v>1.7962727272727199</v>
      </c>
      <c r="CY447">
        <v>1.91135064935064</v>
      </c>
      <c r="CZ447">
        <v>1.91267895278019</v>
      </c>
      <c r="DA447">
        <v>2.0246144111365898</v>
      </c>
      <c r="DB447">
        <v>1.85953149376555</v>
      </c>
      <c r="DC447">
        <v>1.93102216294108</v>
      </c>
      <c r="DD447">
        <v>1.8773397966034999</v>
      </c>
      <c r="DE447">
        <v>2.0181779473658299</v>
      </c>
      <c r="DF447">
        <v>1.8467342042122099</v>
      </c>
      <c r="DG447">
        <v>1.9307651292988499</v>
      </c>
      <c r="DH447">
        <v>1.9346337174325501</v>
      </c>
      <c r="DI447">
        <v>2.0583090379008699</v>
      </c>
      <c r="DJ447">
        <v>1.9411770013715399</v>
      </c>
      <c r="DK447">
        <v>2.0815707788926501</v>
      </c>
      <c r="DL447">
        <v>2.1203086200780401</v>
      </c>
      <c r="DM447">
        <v>2.1900585313941101</v>
      </c>
      <c r="DN447">
        <v>2.0951130838780898</v>
      </c>
      <c r="DO447">
        <v>2.2160381350443399</v>
      </c>
    </row>
    <row r="448" spans="1:119" x14ac:dyDescent="0.45">
      <c r="A448" t="s">
        <v>49</v>
      </c>
      <c r="B448" t="s">
        <v>260</v>
      </c>
      <c r="C448" t="s">
        <v>23</v>
      </c>
      <c r="D448">
        <v>35</v>
      </c>
      <c r="E448" t="s">
        <v>244</v>
      </c>
      <c r="F448" s="1" cm="1">
        <f t="array" ref="F448">SUMPRODUCT($H448:$FZZ448,$H$2:$FZZ$2)/SUMPRODUCT(--($H448:$FZZ448&lt;&gt;""),$H$2:$FZZ$2)</f>
        <v>2.0397140960126321</v>
      </c>
      <c r="G448" s="1" cm="1">
        <f t="array" ref="G448">SUMPRODUCT($H448:$FZZ448,$G$2:$FZY$2)/SUMPRODUCT(--($H448:$FZZ448&lt;&gt;""),$G$2:$FZY$2)</f>
        <v>2.1443592198796719</v>
      </c>
      <c r="H448">
        <v>1.96023553609207</v>
      </c>
      <c r="I448">
        <v>2.0580807824698799</v>
      </c>
      <c r="J448">
        <v>1.9668942319620399</v>
      </c>
      <c r="K448">
        <v>2.06411281056358</v>
      </c>
      <c r="L448">
        <v>2.02197880404723</v>
      </c>
      <c r="M448">
        <v>2.11816377655594</v>
      </c>
      <c r="N448">
        <v>1.92013959689436</v>
      </c>
      <c r="O448">
        <v>2.0236556609938998</v>
      </c>
      <c r="P448">
        <v>2.0644574687423898</v>
      </c>
      <c r="Q448">
        <v>2.1805235995441001</v>
      </c>
      <c r="R448">
        <v>1.98032681312697</v>
      </c>
      <c r="S448">
        <v>2.1315472575341801</v>
      </c>
      <c r="T448">
        <v>1.93794813297327</v>
      </c>
      <c r="U448">
        <v>2.0343054520905102</v>
      </c>
      <c r="V448">
        <v>2.15587206955743</v>
      </c>
      <c r="W448">
        <v>2.28597131922798</v>
      </c>
      <c r="X448">
        <v>1.90375391120746</v>
      </c>
      <c r="Y448">
        <v>2.0133101181205801</v>
      </c>
      <c r="Z448">
        <v>2.2138692538488201</v>
      </c>
      <c r="AA448">
        <v>2.3385859675732501</v>
      </c>
      <c r="AB448">
        <v>2.2254659315421201</v>
      </c>
      <c r="AC448">
        <v>2.3197756110782199</v>
      </c>
      <c r="AD448">
        <v>1.8708889160111799</v>
      </c>
      <c r="AE448">
        <v>1.9494192221497999</v>
      </c>
      <c r="AF448">
        <v>2.0202442847476201</v>
      </c>
      <c r="AG448">
        <v>2.1319775758250601</v>
      </c>
      <c r="AH448">
        <v>2.14193845306727</v>
      </c>
      <c r="AI448">
        <v>2.3149010309871398</v>
      </c>
      <c r="AJ448">
        <v>2.1816013657850202</v>
      </c>
      <c r="AK448">
        <v>2.29642339335809</v>
      </c>
      <c r="AL448">
        <v>2.0174139200883801</v>
      </c>
      <c r="AM448">
        <v>2.1497606334008399</v>
      </c>
      <c r="AN448">
        <v>2.0374714388929802</v>
      </c>
      <c r="AO448">
        <v>2.1295051364148101</v>
      </c>
      <c r="AP448">
        <v>2.1651988809147298</v>
      </c>
      <c r="AQ448">
        <v>2.23956331346551</v>
      </c>
      <c r="AR448">
        <v>2.0502941755429598</v>
      </c>
      <c r="AS448">
        <v>2.1771724153015</v>
      </c>
      <c r="AT448">
        <v>2.0997097173313</v>
      </c>
      <c r="AU448">
        <v>2.0963643285428701</v>
      </c>
      <c r="AV448">
        <v>1.93439520815329</v>
      </c>
      <c r="AW448">
        <v>2.06195801174121</v>
      </c>
      <c r="AX448">
        <v>2.1822803548655001</v>
      </c>
      <c r="AY448">
        <v>2.29682977089421</v>
      </c>
      <c r="AZ448">
        <v>1.7290402710547099</v>
      </c>
      <c r="BA448">
        <v>1.7418944492938599</v>
      </c>
      <c r="BB448">
        <v>2.1878334588065802</v>
      </c>
      <c r="BC448">
        <v>2.3289254034237801</v>
      </c>
      <c r="BD448">
        <v>2.0852243076424699</v>
      </c>
      <c r="BE448">
        <v>2.22306598765543</v>
      </c>
      <c r="BF448">
        <v>2.1703700960422601</v>
      </c>
      <c r="BG448">
        <v>2.28968224575957</v>
      </c>
      <c r="BH448">
        <v>2.04683822618605</v>
      </c>
      <c r="BI448">
        <v>2.12041682150377</v>
      </c>
      <c r="BJ448">
        <v>2.1363082117900798</v>
      </c>
      <c r="BK448">
        <v>2.2935797026684801</v>
      </c>
      <c r="BL448">
        <v>2.1443692116117901</v>
      </c>
      <c r="BM448">
        <v>2.2308934547435602</v>
      </c>
      <c r="BN448">
        <v>2.0170643680577398</v>
      </c>
      <c r="BO448">
        <v>2.1293668313535798</v>
      </c>
      <c r="BP448">
        <v>2.19385771245922</v>
      </c>
      <c r="BQ448">
        <v>2.3065541898704902</v>
      </c>
      <c r="BR448">
        <v>2.22358172140724</v>
      </c>
      <c r="BS448">
        <v>2.3828378553810201</v>
      </c>
      <c r="BT448">
        <v>2.0583520970881102</v>
      </c>
      <c r="BU448">
        <v>2.1471968858527601</v>
      </c>
      <c r="BV448">
        <v>2.0769394425855299</v>
      </c>
      <c r="BW448">
        <v>2.1550780418931201</v>
      </c>
      <c r="BX448">
        <v>1.9571436680479</v>
      </c>
      <c r="BY448">
        <v>2.0461627972980598</v>
      </c>
      <c r="BZ448">
        <v>1.9565185047424201</v>
      </c>
      <c r="CA448">
        <v>2.0436426755935702</v>
      </c>
      <c r="CB448">
        <v>2.0593735061721401</v>
      </c>
      <c r="CC448">
        <v>2.1572842561088699</v>
      </c>
      <c r="CD448">
        <v>1.9961022894812599</v>
      </c>
      <c r="CE448">
        <v>2.0920707010794901</v>
      </c>
      <c r="CF448">
        <v>2.0073800738007299</v>
      </c>
      <c r="CG448">
        <v>2.1458505173287001</v>
      </c>
      <c r="CH448">
        <v>2.1291126010429502</v>
      </c>
      <c r="CI448">
        <v>2.2218441798147501</v>
      </c>
      <c r="CJ448">
        <v>1.95386203404354</v>
      </c>
      <c r="CK448">
        <v>2.0982939274724401</v>
      </c>
      <c r="CL448">
        <v>2.1631049285697501</v>
      </c>
      <c r="CM448">
        <v>2.2961129747354998</v>
      </c>
      <c r="CN448">
        <v>2.0705193195899501</v>
      </c>
      <c r="CO448">
        <v>2.18149431114115</v>
      </c>
      <c r="CP448">
        <v>2.0545751149339999</v>
      </c>
      <c r="CQ448">
        <v>2.1671486479806199</v>
      </c>
      <c r="CR448">
        <v>1.9028697840065101</v>
      </c>
      <c r="CS448">
        <v>1.9897290661350899</v>
      </c>
      <c r="CT448">
        <v>2.04824484736766</v>
      </c>
      <c r="CU448">
        <v>2.1525687679766001</v>
      </c>
      <c r="CV448">
        <v>2.3147770527460501</v>
      </c>
      <c r="CW448">
        <v>2.45939822367228</v>
      </c>
      <c r="CX448">
        <v>2.0811948051948002</v>
      </c>
      <c r="CY448">
        <v>2.2259350649350602</v>
      </c>
      <c r="CZ448">
        <v>2.10942023253974</v>
      </c>
      <c r="DA448">
        <v>2.2037332911492502</v>
      </c>
      <c r="DB448">
        <v>2.0883063987900199</v>
      </c>
      <c r="DC448">
        <v>2.2144243708987799</v>
      </c>
      <c r="DD448">
        <v>2.1664510423660799</v>
      </c>
      <c r="DE448">
        <v>2.2827080228616299</v>
      </c>
      <c r="DF448">
        <v>2.1530391895494501</v>
      </c>
      <c r="DG448">
        <v>2.2530658491069002</v>
      </c>
      <c r="DH448">
        <v>2.2091721042158299</v>
      </c>
      <c r="DI448">
        <v>2.3113980285991902</v>
      </c>
      <c r="DJ448">
        <v>2.2026907529055002</v>
      </c>
      <c r="DK448">
        <v>2.3677903703168899</v>
      </c>
      <c r="DL448">
        <v>2.1098882582476</v>
      </c>
      <c r="DM448">
        <v>2.1805427456544799</v>
      </c>
      <c r="DN448">
        <v>2.1033169543778398</v>
      </c>
      <c r="DO448">
        <v>2.2274112902529302</v>
      </c>
    </row>
    <row r="449" spans="1:119" x14ac:dyDescent="0.45">
      <c r="A449" t="s">
        <v>49</v>
      </c>
      <c r="B449" t="s">
        <v>32</v>
      </c>
      <c r="C449" t="s">
        <v>23</v>
      </c>
      <c r="D449">
        <v>35</v>
      </c>
      <c r="E449" t="s">
        <v>244</v>
      </c>
      <c r="F449" s="1" cm="1">
        <f t="array" ref="F449">SUMPRODUCT($H449:$FZZ449,$H$2:$FZZ$2)/SUMPRODUCT(--($H449:$FZZ449&lt;&gt;""),$H$2:$FZZ$2)</f>
        <v>1.8743636313776593</v>
      </c>
      <c r="G449" s="1" cm="1">
        <f t="array" ref="G449">SUMPRODUCT($H449:$FZZ449,$G$2:$FZY$2)/SUMPRODUCT(--($H449:$FZZ449&lt;&gt;""),$G$2:$FZY$2)</f>
        <v>1.9557077729787105</v>
      </c>
      <c r="H449">
        <v>1.81235205465281</v>
      </c>
      <c r="I449">
        <v>1.8804834859016999</v>
      </c>
      <c r="J449">
        <v>1.82083554492635</v>
      </c>
      <c r="K449">
        <v>1.8820219349354399</v>
      </c>
      <c r="L449">
        <v>1.8161865178774701</v>
      </c>
      <c r="M449">
        <v>1.8827532778085001</v>
      </c>
      <c r="N449">
        <v>1.90811701043055</v>
      </c>
      <c r="O449">
        <v>2.0146576739079198</v>
      </c>
      <c r="P449">
        <v>1.9106218224815601</v>
      </c>
      <c r="Q449">
        <v>1.99404515437777</v>
      </c>
      <c r="R449">
        <v>1.85111206517414</v>
      </c>
      <c r="S449">
        <v>1.9562530105342499</v>
      </c>
      <c r="T449">
        <v>1.92463363674457</v>
      </c>
      <c r="U449">
        <v>2.01822795418567</v>
      </c>
      <c r="V449">
        <v>1.88651935636029</v>
      </c>
      <c r="W449">
        <v>1.97477667608428</v>
      </c>
      <c r="X449">
        <v>1.9059642557329</v>
      </c>
      <c r="Y449">
        <v>2.00674409467736</v>
      </c>
      <c r="Z449">
        <v>1.8959673300448101</v>
      </c>
      <c r="AA449">
        <v>1.99572831934129</v>
      </c>
      <c r="AB449">
        <v>1.90316184389777</v>
      </c>
      <c r="AC449">
        <v>1.97146637375805</v>
      </c>
      <c r="AD449">
        <v>1.81852152890126</v>
      </c>
      <c r="AE449">
        <v>1.9051461098401099</v>
      </c>
      <c r="AF449">
        <v>1.8788512107169999</v>
      </c>
      <c r="AG449">
        <v>1.9605906688708199</v>
      </c>
      <c r="AH449">
        <v>1.8964040779260201</v>
      </c>
      <c r="AI449">
        <v>2.02235380651629</v>
      </c>
      <c r="AJ449">
        <v>1.91821590041436</v>
      </c>
      <c r="AK449">
        <v>2.0083474172764899</v>
      </c>
      <c r="AL449">
        <v>1.8852283189099599</v>
      </c>
      <c r="AM449">
        <v>1.9949917142331</v>
      </c>
      <c r="AN449">
        <v>1.90507626686618</v>
      </c>
      <c r="AO449">
        <v>1.96975731769486</v>
      </c>
      <c r="AP449">
        <v>1.93606009001338</v>
      </c>
      <c r="AQ449">
        <v>1.97693711227344</v>
      </c>
      <c r="AR449">
        <v>1.87773670742109</v>
      </c>
      <c r="AS449">
        <v>1.98734717088427</v>
      </c>
      <c r="AT449">
        <v>1.92225659084419</v>
      </c>
      <c r="AU449">
        <v>1.9165270771866301</v>
      </c>
      <c r="AV449">
        <v>1.8099763089668299</v>
      </c>
      <c r="AW449">
        <v>1.8998830348362401</v>
      </c>
      <c r="AX449">
        <v>1.9028498354594401</v>
      </c>
      <c r="AY449">
        <v>1.9810995548543799</v>
      </c>
      <c r="AZ449">
        <v>1.58116371733552</v>
      </c>
      <c r="BA449">
        <v>1.59016921682212</v>
      </c>
      <c r="BB449">
        <v>1.9450754476121801</v>
      </c>
      <c r="BC449">
        <v>2.03868940460214</v>
      </c>
      <c r="BD449">
        <v>1.92271148620683</v>
      </c>
      <c r="BE449">
        <v>2.0473448381349901</v>
      </c>
      <c r="BF449">
        <v>1.90509344986791</v>
      </c>
      <c r="BG449">
        <v>2.0020245413919899</v>
      </c>
      <c r="BH449">
        <v>1.86385172798216</v>
      </c>
      <c r="BI449">
        <v>1.9384057971014399</v>
      </c>
      <c r="BJ449">
        <v>1.8140036580218499</v>
      </c>
      <c r="BK449">
        <v>1.91260610608263</v>
      </c>
      <c r="BL449">
        <v>1.96933613510779</v>
      </c>
      <c r="BM449">
        <v>2.07385788777336</v>
      </c>
      <c r="BN449">
        <v>1.8975437121132399</v>
      </c>
      <c r="BO449">
        <v>1.97557728021304</v>
      </c>
      <c r="BP449">
        <v>1.94516756186772</v>
      </c>
      <c r="BQ449">
        <v>2.01410353576959</v>
      </c>
      <c r="BR449">
        <v>1.9880241464364501</v>
      </c>
      <c r="BS449">
        <v>2.08951058029339</v>
      </c>
      <c r="BT449">
        <v>1.9129488989810299</v>
      </c>
      <c r="BU449">
        <v>2.01015150936915</v>
      </c>
      <c r="BV449">
        <v>1.8165096802893399</v>
      </c>
      <c r="BW449">
        <v>1.8966597682919699</v>
      </c>
      <c r="BX449">
        <v>1.81208491797695</v>
      </c>
      <c r="BY449">
        <v>1.8778594539365301</v>
      </c>
      <c r="BZ449">
        <v>1.81613043208728</v>
      </c>
      <c r="CA449">
        <v>1.87622590044014</v>
      </c>
      <c r="CB449">
        <v>1.8976323707223799</v>
      </c>
      <c r="CC449">
        <v>1.98377527205241</v>
      </c>
      <c r="CD449">
        <v>1.82428104187496</v>
      </c>
      <c r="CE449">
        <v>1.92897693572166</v>
      </c>
      <c r="CF449">
        <v>1.85595832428912</v>
      </c>
      <c r="CG449">
        <v>1.9509731567903901</v>
      </c>
      <c r="CH449">
        <v>1.84361275114802</v>
      </c>
      <c r="CI449">
        <v>1.9153073818339501</v>
      </c>
      <c r="CJ449">
        <v>1.8076578506602199</v>
      </c>
      <c r="CK449">
        <v>1.89276671990028</v>
      </c>
      <c r="CL449">
        <v>1.8565999671585001</v>
      </c>
      <c r="CM449">
        <v>1.9408853128152099</v>
      </c>
      <c r="CN449">
        <v>1.89902275543539</v>
      </c>
      <c r="CO449">
        <v>1.9765827419173101</v>
      </c>
      <c r="CP449">
        <v>1.88553561718325</v>
      </c>
      <c r="CQ449">
        <v>1.9761975381877499</v>
      </c>
      <c r="CR449">
        <v>1.8651894349163101</v>
      </c>
      <c r="CS449">
        <v>1.96221025634792</v>
      </c>
      <c r="CT449">
        <v>1.87245943841472</v>
      </c>
      <c r="CU449">
        <v>1.9674871680783099</v>
      </c>
      <c r="CV449">
        <v>1.95772158781946</v>
      </c>
      <c r="CW449">
        <v>2.06747326445532</v>
      </c>
      <c r="CX449">
        <v>1.8416103896103799</v>
      </c>
      <c r="CY449">
        <v>1.9390909090909001</v>
      </c>
      <c r="CZ449">
        <v>1.95466265917899</v>
      </c>
      <c r="DA449">
        <v>2.0493395554852398</v>
      </c>
      <c r="DB449">
        <v>1.8525765461063</v>
      </c>
      <c r="DC449">
        <v>1.9280210553894801</v>
      </c>
      <c r="DD449">
        <v>1.9152514616052201</v>
      </c>
      <c r="DE449">
        <v>2.0150500302965701</v>
      </c>
      <c r="DF449">
        <v>1.8934817382031399</v>
      </c>
      <c r="DG449">
        <v>1.96899493468408</v>
      </c>
      <c r="DH449">
        <v>1.90971354528205</v>
      </c>
      <c r="DI449">
        <v>2.00076357073441</v>
      </c>
      <c r="DJ449">
        <v>1.96736266512668</v>
      </c>
      <c r="DK449">
        <v>2.0715729444885498</v>
      </c>
      <c r="DL449">
        <v>1.96362185172046</v>
      </c>
      <c r="DM449">
        <v>2.01841078396594</v>
      </c>
      <c r="DN449">
        <v>1.9377023981208801</v>
      </c>
      <c r="DO449">
        <v>2.0326082263231902</v>
      </c>
    </row>
    <row r="450" spans="1:119" x14ac:dyDescent="0.45">
      <c r="A450" t="s">
        <v>49</v>
      </c>
      <c r="B450" t="s">
        <v>32</v>
      </c>
      <c r="C450" t="s">
        <v>44</v>
      </c>
      <c r="D450">
        <v>35</v>
      </c>
      <c r="E450" t="s">
        <v>244</v>
      </c>
      <c r="F450" s="1" cm="1">
        <f t="array" ref="F450">SUMPRODUCT($H450:$FZZ450,$H$2:$FZZ$2)/SUMPRODUCT(--($H450:$FZZ450&lt;&gt;""),$H$2:$FZZ$2)</f>
        <v>1.7050536458941685</v>
      </c>
      <c r="G450" s="1" cm="1">
        <f t="array" ref="G450">SUMPRODUCT($H450:$FZZ450,$G$2:$FZY$2)/SUMPRODUCT(--($H450:$FZZ450&lt;&gt;""),$G$2:$FZY$2)</f>
        <v>1.783764091784285</v>
      </c>
      <c r="H450">
        <v>1.65726780567258</v>
      </c>
      <c r="I450">
        <v>1.71691450153447</v>
      </c>
      <c r="J450">
        <v>1.6648404500871401</v>
      </c>
      <c r="K450">
        <v>1.71687948800859</v>
      </c>
      <c r="L450">
        <v>1.66381519016169</v>
      </c>
      <c r="M450">
        <v>1.7210141685915901</v>
      </c>
      <c r="N450">
        <v>1.73966224871251</v>
      </c>
      <c r="O450">
        <v>1.8389511933704501</v>
      </c>
      <c r="P450">
        <v>1.72953902238082</v>
      </c>
      <c r="Q450">
        <v>1.8249873005980399</v>
      </c>
      <c r="R450">
        <v>1.68240434354646</v>
      </c>
      <c r="S450">
        <v>1.7793985214350001</v>
      </c>
      <c r="T450">
        <v>1.73414947853617</v>
      </c>
      <c r="U450">
        <v>1.8340249324890501</v>
      </c>
      <c r="V450">
        <v>1.7139873470042699</v>
      </c>
      <c r="W450">
        <v>1.7884999732546201</v>
      </c>
      <c r="X450">
        <v>1.73216107815065</v>
      </c>
      <c r="Y450">
        <v>1.82798036128674</v>
      </c>
      <c r="Z450">
        <v>1.7402875645892699</v>
      </c>
      <c r="AA450">
        <v>1.82527897479664</v>
      </c>
      <c r="AB450">
        <v>1.72996654850466</v>
      </c>
      <c r="AC450">
        <v>1.79144169525616</v>
      </c>
      <c r="AD450">
        <v>1.65929257544399</v>
      </c>
      <c r="AE450">
        <v>1.74118056439194</v>
      </c>
      <c r="AF450">
        <v>1.70896538728383</v>
      </c>
      <c r="AG450">
        <v>1.7909189800340899</v>
      </c>
      <c r="AH450">
        <v>1.73655381555644</v>
      </c>
      <c r="AI450">
        <v>1.85391129976701</v>
      </c>
      <c r="AJ450">
        <v>1.74898552713982</v>
      </c>
      <c r="AK450">
        <v>1.8313615812908</v>
      </c>
      <c r="AL450">
        <v>1.7216718836310001</v>
      </c>
      <c r="AM450">
        <v>1.8255201620327699</v>
      </c>
      <c r="AN450">
        <v>1.7167655073516099</v>
      </c>
      <c r="AO450">
        <v>1.7768217676895399</v>
      </c>
      <c r="AP450">
        <v>1.7656367838462399</v>
      </c>
      <c r="AQ450">
        <v>1.80433645541904</v>
      </c>
      <c r="AR450">
        <v>1.70589554034251</v>
      </c>
      <c r="AS450">
        <v>1.80508409702324</v>
      </c>
      <c r="AT450">
        <v>1.75755210811839</v>
      </c>
      <c r="AU450">
        <v>1.7554963357761399</v>
      </c>
      <c r="AV450">
        <v>1.6549937419912299</v>
      </c>
      <c r="AW450">
        <v>1.7413468128855301</v>
      </c>
      <c r="AX450">
        <v>1.7273040021405901</v>
      </c>
      <c r="AY450">
        <v>1.7976029551275099</v>
      </c>
      <c r="AZ450">
        <v>1.4050539007399101</v>
      </c>
      <c r="BA450">
        <v>1.4465176731424501</v>
      </c>
      <c r="BB450">
        <v>1.7729206899937799</v>
      </c>
      <c r="BC450">
        <v>1.88875977873064</v>
      </c>
      <c r="BD450">
        <v>1.7496895862950099</v>
      </c>
      <c r="BE450">
        <v>1.8699321588598301</v>
      </c>
      <c r="BF450">
        <v>1.7431671728020099</v>
      </c>
      <c r="BG450">
        <v>1.82590178505295</v>
      </c>
      <c r="BH450">
        <v>1.69944568314133</v>
      </c>
      <c r="BI450">
        <v>1.7689210950080501</v>
      </c>
      <c r="BJ450">
        <v>1.6290156169394501</v>
      </c>
      <c r="BK450">
        <v>1.75094967875064</v>
      </c>
      <c r="BL450">
        <v>1.79319402288115</v>
      </c>
      <c r="BM450">
        <v>1.88265623783952</v>
      </c>
      <c r="BN450">
        <v>1.72107174976932</v>
      </c>
      <c r="BO450">
        <v>1.80941869021339</v>
      </c>
      <c r="BP450">
        <v>1.7697465976867499</v>
      </c>
      <c r="BQ450">
        <v>1.8389461890796399</v>
      </c>
      <c r="BR450">
        <v>1.8351291704530699</v>
      </c>
      <c r="BS450">
        <v>1.91917110216798</v>
      </c>
      <c r="BT450">
        <v>1.75743235507384</v>
      </c>
      <c r="BU450">
        <v>1.8438155936343099</v>
      </c>
      <c r="BV450">
        <v>1.6583176991663899</v>
      </c>
      <c r="BW450">
        <v>1.7049300814266</v>
      </c>
      <c r="BX450">
        <v>1.6585826190611299</v>
      </c>
      <c r="BY450">
        <v>1.70981154566611</v>
      </c>
      <c r="BZ450">
        <v>1.66324468414853</v>
      </c>
      <c r="CA450">
        <v>1.71136321368793</v>
      </c>
      <c r="CB450">
        <v>1.72121305851587</v>
      </c>
      <c r="CC450">
        <v>1.8228355313106299</v>
      </c>
      <c r="CD450">
        <v>1.65269704621328</v>
      </c>
      <c r="CE450">
        <v>1.75857919978308</v>
      </c>
      <c r="CF450">
        <v>1.69115114680558</v>
      </c>
      <c r="CG450">
        <v>1.79112944070617</v>
      </c>
      <c r="CH450">
        <v>1.6932408241324399</v>
      </c>
      <c r="CI450">
        <v>1.75346075586243</v>
      </c>
      <c r="CJ450">
        <v>1.6592918630467799</v>
      </c>
      <c r="CK450">
        <v>1.7310209169166</v>
      </c>
      <c r="CL450">
        <v>1.6842994205822299</v>
      </c>
      <c r="CM450">
        <v>1.74808229139787</v>
      </c>
      <c r="CN450">
        <v>1.7199504337050799</v>
      </c>
      <c r="CO450">
        <v>1.8159428861101701</v>
      </c>
      <c r="CP450">
        <v>1.72708734984428</v>
      </c>
      <c r="CQ450">
        <v>1.80616936081862</v>
      </c>
      <c r="CR450">
        <v>1.71364150186578</v>
      </c>
      <c r="CS450">
        <v>1.79881124576096</v>
      </c>
      <c r="CT450">
        <v>1.71979532488995</v>
      </c>
      <c r="CU450">
        <v>1.80992864974812</v>
      </c>
      <c r="CV450">
        <v>1.7900806597788601</v>
      </c>
      <c r="CW450">
        <v>1.88814119992749</v>
      </c>
      <c r="CX450">
        <v>1.67455844155844</v>
      </c>
      <c r="CY450">
        <v>1.7743766233766201</v>
      </c>
      <c r="CZ450">
        <v>1.7904453057027601</v>
      </c>
      <c r="DA450">
        <v>1.88102507316301</v>
      </c>
      <c r="DB450">
        <v>1.6865152615846299</v>
      </c>
      <c r="DC450">
        <v>1.7725708297109599</v>
      </c>
      <c r="DD450">
        <v>1.7403010006059301</v>
      </c>
      <c r="DE450">
        <v>1.8337127229254999</v>
      </c>
      <c r="DF450">
        <v>1.74201546254332</v>
      </c>
      <c r="DG450">
        <v>1.8090909090909</v>
      </c>
      <c r="DH450">
        <v>1.7474200564579501</v>
      </c>
      <c r="DI450">
        <v>1.8659586283492899</v>
      </c>
      <c r="DJ450">
        <v>1.78332310690825</v>
      </c>
      <c r="DK450">
        <v>1.8886522774850201</v>
      </c>
      <c r="DL450">
        <v>1.78321213196168</v>
      </c>
      <c r="DM450">
        <v>1.8492107130188</v>
      </c>
      <c r="DN450">
        <v>1.7617596006873899</v>
      </c>
      <c r="DO450">
        <v>1.8629262774289901</v>
      </c>
    </row>
    <row r="451" spans="1:119" x14ac:dyDescent="0.45">
      <c r="A451" t="s">
        <v>49</v>
      </c>
      <c r="B451" t="s">
        <v>32</v>
      </c>
      <c r="C451" t="s">
        <v>33</v>
      </c>
      <c r="D451">
        <v>35</v>
      </c>
      <c r="E451" t="s">
        <v>244</v>
      </c>
      <c r="F451" s="1" cm="1">
        <f t="array" ref="F451">SUMPRODUCT($H451:$FZZ451,$H$2:$FZZ$2)/SUMPRODUCT(--($H451:$FZZ451&lt;&gt;""),$H$2:$FZZ$2)</f>
        <v>1.7669837386487139</v>
      </c>
      <c r="G451" s="1" cm="1">
        <f t="array" ref="G451">SUMPRODUCT($H451:$FZZ451,$G$2:$FZY$2)/SUMPRODUCT(--($H451:$FZZ451&lt;&gt;""),$G$2:$FZY$2)</f>
        <v>1.8430303461724618</v>
      </c>
      <c r="H451">
        <v>1.70929182986716</v>
      </c>
      <c r="I451">
        <v>1.77400746040084</v>
      </c>
      <c r="J451">
        <v>1.71313350700693</v>
      </c>
      <c r="K451">
        <v>1.77563770140748</v>
      </c>
      <c r="L451">
        <v>1.71565011224257</v>
      </c>
      <c r="M451">
        <v>1.7748560366984401</v>
      </c>
      <c r="N451">
        <v>1.8053512142838399</v>
      </c>
      <c r="O451">
        <v>1.90016992131336</v>
      </c>
      <c r="P451">
        <v>1.79561859960813</v>
      </c>
      <c r="Q451">
        <v>1.87458113317083</v>
      </c>
      <c r="R451">
        <v>1.7384081342017601</v>
      </c>
      <c r="S451">
        <v>1.8445569540723299</v>
      </c>
      <c r="T451">
        <v>1.80261633997578</v>
      </c>
      <c r="U451">
        <v>1.89188501024303</v>
      </c>
      <c r="V451">
        <v>1.77169171817178</v>
      </c>
      <c r="W451">
        <v>1.8476194181178001</v>
      </c>
      <c r="X451">
        <v>1.8020921956748399</v>
      </c>
      <c r="Y451">
        <v>1.8880384181621299</v>
      </c>
      <c r="Z451">
        <v>1.80406207645247</v>
      </c>
      <c r="AA451">
        <v>1.8809390622201601</v>
      </c>
      <c r="AB451">
        <v>1.7969372980606599</v>
      </c>
      <c r="AC451">
        <v>1.84730355270571</v>
      </c>
      <c r="AD451">
        <v>1.7102395043198</v>
      </c>
      <c r="AE451">
        <v>1.7966095973117699</v>
      </c>
      <c r="AF451">
        <v>1.7733192575525201</v>
      </c>
      <c r="AG451">
        <v>1.8526175813068999</v>
      </c>
      <c r="AH451">
        <v>1.79781721654017</v>
      </c>
      <c r="AI451">
        <v>1.91741008140237</v>
      </c>
      <c r="AJ451">
        <v>1.8177809424946101</v>
      </c>
      <c r="AK451">
        <v>1.90366582877928</v>
      </c>
      <c r="AL451">
        <v>1.7857346713312401</v>
      </c>
      <c r="AM451">
        <v>1.8837875161112101</v>
      </c>
      <c r="AN451">
        <v>1.78018858582635</v>
      </c>
      <c r="AO451">
        <v>1.84342461884904</v>
      </c>
      <c r="AP451">
        <v>1.8368933219802901</v>
      </c>
      <c r="AQ451">
        <v>1.8646150103393699</v>
      </c>
      <c r="AR451">
        <v>1.7606679643927201</v>
      </c>
      <c r="AS451">
        <v>1.86092277071805</v>
      </c>
      <c r="AT451">
        <v>1.8117873798420101</v>
      </c>
      <c r="AU451">
        <v>1.8169030170362599</v>
      </c>
      <c r="AV451">
        <v>1.71897815656941</v>
      </c>
      <c r="AW451">
        <v>1.8018222725511801</v>
      </c>
      <c r="AX451">
        <v>1.79258160134273</v>
      </c>
      <c r="AY451">
        <v>1.8611604365971499</v>
      </c>
      <c r="AZ451">
        <v>1.46672774535477</v>
      </c>
      <c r="BA451">
        <v>1.4930192349774001</v>
      </c>
      <c r="BB451">
        <v>1.8356354947464799</v>
      </c>
      <c r="BC451">
        <v>1.94574645674446</v>
      </c>
      <c r="BD451">
        <v>1.80972089759046</v>
      </c>
      <c r="BE451">
        <v>1.9281639704162199</v>
      </c>
      <c r="BF451">
        <v>1.8019282522282301</v>
      </c>
      <c r="BG451">
        <v>1.88544058464805</v>
      </c>
      <c r="BH451">
        <v>1.75986312399355</v>
      </c>
      <c r="BI451">
        <v>1.8285953177257499</v>
      </c>
      <c r="BJ451">
        <v>1.69408619800215</v>
      </c>
      <c r="BK451">
        <v>1.8117056699338701</v>
      </c>
      <c r="BL451">
        <v>1.8628297922017201</v>
      </c>
      <c r="BM451">
        <v>1.94674682854696</v>
      </c>
      <c r="BN451">
        <v>1.7860238036838401</v>
      </c>
      <c r="BO451">
        <v>1.8672343109429199</v>
      </c>
      <c r="BP451">
        <v>1.83179556463571</v>
      </c>
      <c r="BQ451">
        <v>1.8935314858140799</v>
      </c>
      <c r="BR451">
        <v>1.8964364533298701</v>
      </c>
      <c r="BS451">
        <v>1.98046215760093</v>
      </c>
      <c r="BT451">
        <v>1.81908560088539</v>
      </c>
      <c r="BU451">
        <v>1.9045910773575501</v>
      </c>
      <c r="BV451">
        <v>1.7138657331296001</v>
      </c>
      <c r="BW451">
        <v>1.76744096087267</v>
      </c>
      <c r="BX451">
        <v>1.7091729579383499</v>
      </c>
      <c r="BY451">
        <v>1.7735567917352499</v>
      </c>
      <c r="BZ451">
        <v>1.7216911536792501</v>
      </c>
      <c r="CA451">
        <v>1.7678135267497299</v>
      </c>
      <c r="CB451">
        <v>1.7829907488119601</v>
      </c>
      <c r="CC451">
        <v>1.8799595084779099</v>
      </c>
      <c r="CD451">
        <v>1.7155179718347999</v>
      </c>
      <c r="CE451">
        <v>1.8171465369689299</v>
      </c>
      <c r="CF451">
        <v>1.7497720859561501</v>
      </c>
      <c r="CG451">
        <v>1.8463786990811</v>
      </c>
      <c r="CH451">
        <v>1.7521709641193199</v>
      </c>
      <c r="CI451">
        <v>1.8045298375529499</v>
      </c>
      <c r="CJ451">
        <v>1.7140965216375099</v>
      </c>
      <c r="CK451">
        <v>1.78812370973396</v>
      </c>
      <c r="CL451">
        <v>1.73961387787656</v>
      </c>
      <c r="CM451">
        <v>1.8079945576954599</v>
      </c>
      <c r="CN451">
        <v>1.7806128196462701</v>
      </c>
      <c r="CO451">
        <v>1.8652416356877299</v>
      </c>
      <c r="CP451">
        <v>1.7819343516733399</v>
      </c>
      <c r="CQ451">
        <v>1.8651193830639099</v>
      </c>
      <c r="CR451">
        <v>1.7701134056958101</v>
      </c>
      <c r="CS451">
        <v>1.85212286224793</v>
      </c>
      <c r="CT451">
        <v>1.77797200019069</v>
      </c>
      <c r="CU451">
        <v>1.8656263407967699</v>
      </c>
      <c r="CV451">
        <v>1.8505075222040901</v>
      </c>
      <c r="CW451">
        <v>1.94229200652528</v>
      </c>
      <c r="CX451">
        <v>1.7351818181818099</v>
      </c>
      <c r="CY451">
        <v>1.8217922077922</v>
      </c>
      <c r="CZ451">
        <v>1.8471090722138701</v>
      </c>
      <c r="DA451">
        <v>1.93786284900735</v>
      </c>
      <c r="DB451">
        <v>1.7504436160964101</v>
      </c>
      <c r="DC451">
        <v>1.8278769545903799</v>
      </c>
      <c r="DD451">
        <v>1.8041858408528799</v>
      </c>
      <c r="DE451">
        <v>1.8982198712804801</v>
      </c>
      <c r="DF451">
        <v>1.80066648893628</v>
      </c>
      <c r="DG451">
        <v>1.86412956544921</v>
      </c>
      <c r="DH451">
        <v>1.80674718867138</v>
      </c>
      <c r="DI451">
        <v>1.9226711092600299</v>
      </c>
      <c r="DJ451">
        <v>1.84395076878654</v>
      </c>
      <c r="DK451">
        <v>1.9520320508193101</v>
      </c>
      <c r="DL451">
        <v>1.8514366796736399</v>
      </c>
      <c r="DM451">
        <v>1.9072277403334501</v>
      </c>
      <c r="DN451">
        <v>1.8284268430642701</v>
      </c>
      <c r="DO451">
        <v>1.92137237799981</v>
      </c>
    </row>
    <row r="452" spans="1:119" x14ac:dyDescent="0.45">
      <c r="A452" t="s">
        <v>49</v>
      </c>
      <c r="B452" t="s">
        <v>261</v>
      </c>
      <c r="C452" t="s">
        <v>23</v>
      </c>
      <c r="D452">
        <v>35</v>
      </c>
      <c r="E452" t="s">
        <v>244</v>
      </c>
      <c r="F452" s="1" cm="1">
        <f t="array" ref="F452">SUMPRODUCT($H452:$FZZ452,$H$2:$FZZ$2)/SUMPRODUCT(--($H452:$FZZ452&lt;&gt;""),$H$2:$FZZ$2)</f>
        <v>1.9930098445665183</v>
      </c>
      <c r="G452" s="1" cm="1">
        <f t="array" ref="G452">SUMPRODUCT($H452:$FZZ452,$G$2:$FZY$2)/SUMPRODUCT(--($H452:$FZZ452&lt;&gt;""),$G$2:$FZY$2)</f>
        <v>2.1031901657971264</v>
      </c>
      <c r="H452">
        <v>1.8712036235073599</v>
      </c>
      <c r="I452">
        <v>1.93980766851317</v>
      </c>
      <c r="J452">
        <v>1.8758986185424</v>
      </c>
      <c r="K452">
        <v>1.9477799673395999</v>
      </c>
      <c r="L452">
        <v>2.0396956436867599</v>
      </c>
      <c r="M452">
        <v>2.1394512314148999</v>
      </c>
      <c r="N452">
        <v>1.8873029566308499</v>
      </c>
      <c r="O452">
        <v>1.9959166601312299</v>
      </c>
      <c r="P452">
        <v>2.0185432612064198</v>
      </c>
      <c r="Q452">
        <v>2.11897738866146</v>
      </c>
      <c r="R452">
        <v>1.98151270183668</v>
      </c>
      <c r="S452">
        <v>2.14392448009382</v>
      </c>
      <c r="T452">
        <v>1.8582444827265101</v>
      </c>
      <c r="U452">
        <v>1.95269432675295</v>
      </c>
      <c r="V452">
        <v>2.1009492178192302</v>
      </c>
      <c r="W452">
        <v>2.2213496204587502</v>
      </c>
      <c r="X452">
        <v>1.85406073077042</v>
      </c>
      <c r="Y452">
        <v>1.9557620176884001</v>
      </c>
      <c r="Z452">
        <v>2.1999575485151901</v>
      </c>
      <c r="AA452">
        <v>2.34605919771115</v>
      </c>
      <c r="AB452">
        <v>2.23367545630264</v>
      </c>
      <c r="AC452">
        <v>2.3564724007332201</v>
      </c>
      <c r="AD452">
        <v>1.7879699911967899</v>
      </c>
      <c r="AE452">
        <v>1.855419684383</v>
      </c>
      <c r="AF452">
        <v>1.92592013636091</v>
      </c>
      <c r="AG452">
        <v>2.03174759526848</v>
      </c>
      <c r="AH452">
        <v>2.1163466319305999</v>
      </c>
      <c r="AI452">
        <v>2.3000258876803401</v>
      </c>
      <c r="AJ452">
        <v>2.1431414771411101</v>
      </c>
      <c r="AK452">
        <v>2.2915933872669698</v>
      </c>
      <c r="AL452">
        <v>2.0107300681274101</v>
      </c>
      <c r="AM452">
        <v>2.1654115264223899</v>
      </c>
      <c r="AN452">
        <v>1.96898713053938</v>
      </c>
      <c r="AO452">
        <v>2.0780419641973</v>
      </c>
      <c r="AP452">
        <v>2.1129363824352199</v>
      </c>
      <c r="AQ452">
        <v>2.1978104853424099</v>
      </c>
      <c r="AR452">
        <v>2.0045930753920498</v>
      </c>
      <c r="AS452">
        <v>2.1523096607685699</v>
      </c>
      <c r="AT452">
        <v>2.03008946416674</v>
      </c>
      <c r="AU452">
        <v>2.0166317692966498</v>
      </c>
      <c r="AV452">
        <v>1.88138838394373</v>
      </c>
      <c r="AW452">
        <v>1.99491909288673</v>
      </c>
      <c r="AX452">
        <v>2.1426377223556199</v>
      </c>
      <c r="AY452">
        <v>2.27381146814654</v>
      </c>
      <c r="AZ452">
        <v>1.6410100106526999</v>
      </c>
      <c r="BA452">
        <v>1.6585641218014799</v>
      </c>
      <c r="BB452">
        <v>2.1987659978396699</v>
      </c>
      <c r="BC452">
        <v>2.3078949952538301</v>
      </c>
      <c r="BD452">
        <v>2.0339385650789001</v>
      </c>
      <c r="BE452">
        <v>2.17356174983354</v>
      </c>
      <c r="BF452">
        <v>2.15488976125225</v>
      </c>
      <c r="BG452">
        <v>2.3061378169518298</v>
      </c>
      <c r="BH452">
        <v>1.9875975473801499</v>
      </c>
      <c r="BI452">
        <v>2.0733618233618198</v>
      </c>
      <c r="BJ452">
        <v>2.1034094639591001</v>
      </c>
      <c r="BK452">
        <v>2.2272428832715798</v>
      </c>
      <c r="BL452">
        <v>2.0779243520896502</v>
      </c>
      <c r="BM452">
        <v>2.22982333255506</v>
      </c>
      <c r="BN452">
        <v>2.0183608395528898</v>
      </c>
      <c r="BO452">
        <v>2.1354170316642702</v>
      </c>
      <c r="BP452">
        <v>2.1449731439680999</v>
      </c>
      <c r="BQ452">
        <v>2.2731571489768299</v>
      </c>
      <c r="BR452">
        <v>2.17926457224458</v>
      </c>
      <c r="BS452">
        <v>2.3449467739841601</v>
      </c>
      <c r="BT452">
        <v>2.02316528641758</v>
      </c>
      <c r="BU452">
        <v>2.1663359157348299</v>
      </c>
      <c r="BV452">
        <v>2.0473086668085001</v>
      </c>
      <c r="BW452">
        <v>2.1670696091135899</v>
      </c>
      <c r="BX452">
        <v>1.9110376341034201</v>
      </c>
      <c r="BY452">
        <v>1.99500482488505</v>
      </c>
      <c r="BZ452">
        <v>1.9356394519868501</v>
      </c>
      <c r="CA452">
        <v>2.0109230673857699</v>
      </c>
      <c r="CB452">
        <v>2.0171948373309299</v>
      </c>
      <c r="CC452">
        <v>2.1516041953715899</v>
      </c>
      <c r="CD452">
        <v>1.96044671151858</v>
      </c>
      <c r="CE452">
        <v>2.1236421562812402</v>
      </c>
      <c r="CF452">
        <v>1.9604804283336901</v>
      </c>
      <c r="CG452">
        <v>2.1006439476159402</v>
      </c>
      <c r="CH452">
        <v>2.0813013553932098</v>
      </c>
      <c r="CI452">
        <v>2.1758786706249902</v>
      </c>
      <c r="CJ452">
        <v>1.96379464807385</v>
      </c>
      <c r="CK452">
        <v>2.0591672184785499</v>
      </c>
      <c r="CL452">
        <v>2.1782354735039502</v>
      </c>
      <c r="CM452">
        <v>2.2835393746041399</v>
      </c>
      <c r="CN452">
        <v>2.0327672637152099</v>
      </c>
      <c r="CO452">
        <v>2.1674129773572099</v>
      </c>
      <c r="CP452">
        <v>1.9802882001087501</v>
      </c>
      <c r="CQ452">
        <v>2.1047629640614902</v>
      </c>
      <c r="CR452">
        <v>1.8501416051828701</v>
      </c>
      <c r="CS452">
        <v>1.9479524984502401</v>
      </c>
      <c r="CT452">
        <v>1.99356417549937</v>
      </c>
      <c r="CU452">
        <v>2.1343418773538398</v>
      </c>
      <c r="CV452">
        <v>2.3439369222403399</v>
      </c>
      <c r="CW452">
        <v>2.5050978792822098</v>
      </c>
      <c r="CX452">
        <v>2.0983636363636302</v>
      </c>
      <c r="CY452">
        <v>2.2095974025973999</v>
      </c>
      <c r="CZ452">
        <v>2.0505576208178402</v>
      </c>
      <c r="DA452">
        <v>2.1709878984418198</v>
      </c>
      <c r="DB452">
        <v>2.08563874763305</v>
      </c>
      <c r="DC452">
        <v>2.22434469863878</v>
      </c>
      <c r="DD452">
        <v>2.1418371190409902</v>
      </c>
      <c r="DE452">
        <v>2.2927140821774201</v>
      </c>
      <c r="DF452">
        <v>2.1318848307118099</v>
      </c>
      <c r="DG452">
        <v>2.2341242335377198</v>
      </c>
      <c r="DH452">
        <v>2.14082095423203</v>
      </c>
      <c r="DI452">
        <v>2.2919385441251299</v>
      </c>
      <c r="DJ452">
        <v>2.1661553454125402</v>
      </c>
      <c r="DK452">
        <v>2.3321572944488498</v>
      </c>
      <c r="DL452">
        <v>2.0266140475345802</v>
      </c>
      <c r="DM452">
        <v>2.1334427101809101</v>
      </c>
      <c r="DN452">
        <v>2.09266055838133</v>
      </c>
      <c r="DO452">
        <v>2.22034732596999</v>
      </c>
    </row>
    <row r="453" spans="1:119" x14ac:dyDescent="0.45">
      <c r="A453" t="s">
        <v>59</v>
      </c>
      <c r="B453" t="s">
        <v>58</v>
      </c>
      <c r="C453" t="s">
        <v>20</v>
      </c>
      <c r="D453">
        <v>35</v>
      </c>
      <c r="E453" t="s">
        <v>244</v>
      </c>
      <c r="F453" s="1" cm="1">
        <f t="array" ref="F453">SUMPRODUCT($H453:$FZZ453,$H$2:$FZZ$2)/SUMPRODUCT(--($H453:$FZZ453&lt;&gt;""),$H$2:$FZZ$2)</f>
        <v>2.366073688044696</v>
      </c>
      <c r="G453" s="1" cm="1">
        <f t="array" ref="G453">SUMPRODUCT($H453:$FZZ453,$G$2:$FZY$2)/SUMPRODUCT(--($H453:$FZZ453&lt;&gt;""),$G$2:$FZY$2)</f>
        <v>2.4205809033780219</v>
      </c>
      <c r="H453">
        <v>2.39310511295063</v>
      </c>
      <c r="I453">
        <v>2.4489059904300698</v>
      </c>
      <c r="J453">
        <v>1.9955402082863001</v>
      </c>
      <c r="K453">
        <v>2.0421005964691701</v>
      </c>
      <c r="L453">
        <v>1.99971329342486</v>
      </c>
      <c r="M453">
        <v>2.03275368448449</v>
      </c>
      <c r="N453">
        <v>2.0979295741510402</v>
      </c>
      <c r="O453">
        <v>2.2018194651399798</v>
      </c>
      <c r="P453">
        <v>2.0901550821085699</v>
      </c>
      <c r="Q453">
        <v>2.18596193167508</v>
      </c>
      <c r="R453">
        <v>2.6699197888961002</v>
      </c>
      <c r="S453">
        <v>2.8571645479486398</v>
      </c>
      <c r="T453">
        <v>1.7395721785082401</v>
      </c>
      <c r="U453">
        <v>1.7806432745134499</v>
      </c>
      <c r="V453">
        <v>2.05301420422771</v>
      </c>
      <c r="W453">
        <v>2.13002144493126</v>
      </c>
      <c r="X453">
        <v>2.0392519877554798</v>
      </c>
      <c r="Y453">
        <v>2.17704520465472</v>
      </c>
      <c r="Z453">
        <v>2.40385733647887</v>
      </c>
      <c r="AA453">
        <v>2.5417715977456399</v>
      </c>
      <c r="AB453">
        <v>2.4149946862763199</v>
      </c>
      <c r="AC453">
        <v>2.54721011675927</v>
      </c>
      <c r="AD453">
        <v>3.06515410803273</v>
      </c>
      <c r="AE453">
        <v>2.6269492348482202</v>
      </c>
      <c r="AF453">
        <v>2.0513730310323801</v>
      </c>
      <c r="AG453">
        <v>2.1172536809737101</v>
      </c>
      <c r="AH453">
        <v>2.6949403966978802</v>
      </c>
      <c r="AI453">
        <v>2.9531926084508799</v>
      </c>
      <c r="AJ453">
        <v>2.8505786570352498</v>
      </c>
      <c r="AK453">
        <v>2.9839743314773899</v>
      </c>
      <c r="AL453">
        <v>2.4873043638372301</v>
      </c>
      <c r="AM453">
        <v>2.6485591972012501</v>
      </c>
      <c r="AN453">
        <v>2.5418119936477899</v>
      </c>
      <c r="AO453">
        <v>2.67280982612108</v>
      </c>
      <c r="AP453">
        <v>2.7410533998297</v>
      </c>
      <c r="AQ453">
        <v>2.89267728986741</v>
      </c>
      <c r="AR453">
        <v>2.7145731720653501</v>
      </c>
      <c r="AS453">
        <v>2.9228199295728401</v>
      </c>
      <c r="AT453">
        <v>2.5152279432759101</v>
      </c>
      <c r="AU453">
        <v>2.1430236984867199</v>
      </c>
      <c r="AV453">
        <v>1.6715811902136599</v>
      </c>
      <c r="AW453">
        <v>1.68716288702804</v>
      </c>
      <c r="AX453">
        <v>2.4534925339940399</v>
      </c>
      <c r="AY453">
        <v>2.5250285817542402</v>
      </c>
      <c r="AZ453">
        <v>2.6215586126961901</v>
      </c>
      <c r="BA453">
        <v>2.2931921309488601</v>
      </c>
      <c r="BB453">
        <v>2.4334064351412299</v>
      </c>
      <c r="BC453">
        <v>2.6174102320709598</v>
      </c>
      <c r="BD453">
        <v>2.7974663043673802</v>
      </c>
      <c r="BE453">
        <v>2.9316729949074101</v>
      </c>
      <c r="BF453">
        <v>2.1144359677060902</v>
      </c>
      <c r="BG453">
        <v>2.2303779966916002</v>
      </c>
      <c r="BH453">
        <v>2.1127833519137802</v>
      </c>
      <c r="BI453">
        <v>2.1604267310788998</v>
      </c>
      <c r="BJ453">
        <v>2.3794259719551598</v>
      </c>
      <c r="BK453">
        <v>2.4782394597383099</v>
      </c>
      <c r="BL453">
        <v>2.1057086154564502</v>
      </c>
      <c r="BM453">
        <v>2.2444353646198101</v>
      </c>
      <c r="BN453">
        <v>2.4865856079984101</v>
      </c>
      <c r="BO453">
        <v>2.6260789329222001</v>
      </c>
      <c r="BP453">
        <v>2.4501433420107399</v>
      </c>
      <c r="BQ453">
        <v>2.5562988104260702</v>
      </c>
      <c r="BR453">
        <v>2.1619661170972302</v>
      </c>
      <c r="BS453">
        <v>2.2887349084772102</v>
      </c>
      <c r="BT453">
        <v>2.0644773499217601</v>
      </c>
      <c r="BU453">
        <v>2.1671945960386201</v>
      </c>
      <c r="BV453">
        <v>2.56930932441057</v>
      </c>
      <c r="BW453">
        <v>2.71450399396553</v>
      </c>
      <c r="BX453">
        <v>1.93767383777033</v>
      </c>
      <c r="BY453">
        <v>2.0103593120281502</v>
      </c>
      <c r="BZ453">
        <v>1.9935899820221901</v>
      </c>
      <c r="CA453">
        <v>2.0565742979356498</v>
      </c>
      <c r="CB453">
        <v>2.06979163737592</v>
      </c>
      <c r="CC453">
        <v>2.16362511599133</v>
      </c>
      <c r="CD453">
        <v>1.9799013709772999</v>
      </c>
      <c r="CE453">
        <v>2.1099323831957801</v>
      </c>
      <c r="CF453">
        <v>2.3691483973663199</v>
      </c>
      <c r="CG453">
        <v>2.5559221474567599</v>
      </c>
      <c r="CH453">
        <v>1.9744154241302201</v>
      </c>
      <c r="CI453">
        <v>2.0577960127644901</v>
      </c>
      <c r="CJ453">
        <v>1.99275503447201</v>
      </c>
      <c r="CK453">
        <v>2.0975148989210401</v>
      </c>
      <c r="CL453">
        <v>2.6988904267048199</v>
      </c>
      <c r="CM453">
        <v>2.79469375307889</v>
      </c>
      <c r="CN453">
        <v>2.0486510082234899</v>
      </c>
      <c r="CO453">
        <v>2.1596823251098298</v>
      </c>
      <c r="CP453">
        <v>2.3812719363290298</v>
      </c>
      <c r="CQ453">
        <v>2.51821642196846</v>
      </c>
      <c r="CR453">
        <v>1.99044620826293</v>
      </c>
      <c r="CS453">
        <v>2.0961699748392499</v>
      </c>
      <c r="CT453">
        <v>2.0191644551796402</v>
      </c>
      <c r="CU453">
        <v>2.0942172925042501</v>
      </c>
      <c r="CV453">
        <v>2.72883813666847</v>
      </c>
      <c r="CW453">
        <v>2.8802564799709902</v>
      </c>
      <c r="CX453">
        <v>2.0276103896103899</v>
      </c>
      <c r="CY453">
        <v>2.1195324675324598</v>
      </c>
      <c r="CZ453">
        <v>2.8144111365973199</v>
      </c>
      <c r="DA453">
        <v>3.0350075140393802</v>
      </c>
      <c r="DB453">
        <v>2.3640629279853198</v>
      </c>
      <c r="DC453">
        <v>2.45936000190546</v>
      </c>
      <c r="DD453">
        <v>2.44791444901167</v>
      </c>
      <c r="DE453">
        <v>2.5829389319227598</v>
      </c>
      <c r="DF453">
        <v>2.4466808850973001</v>
      </c>
      <c r="DG453">
        <v>2.5396694214875999</v>
      </c>
      <c r="DH453">
        <v>2.4289647831921801</v>
      </c>
      <c r="DI453">
        <v>2.6672219908371502</v>
      </c>
      <c r="DJ453">
        <v>2.1407456868548298</v>
      </c>
      <c r="DK453">
        <v>2.2560275752544499</v>
      </c>
      <c r="DL453">
        <v>2.1565980844271002</v>
      </c>
      <c r="DM453">
        <v>2.24301170627882</v>
      </c>
      <c r="DN453">
        <v>2.1225485539598701</v>
      </c>
      <c r="DO453">
        <v>2.1946562578260602</v>
      </c>
    </row>
    <row r="454" spans="1:119" x14ac:dyDescent="0.45">
      <c r="A454" t="s">
        <v>59</v>
      </c>
      <c r="B454" t="s">
        <v>32</v>
      </c>
      <c r="C454" t="s">
        <v>20</v>
      </c>
      <c r="D454">
        <v>35</v>
      </c>
      <c r="E454" t="s">
        <v>244</v>
      </c>
      <c r="F454" s="1" cm="1">
        <f t="array" ref="F454">SUMPRODUCT($H454:$FZZ454,$H$2:$FZZ$2)/SUMPRODUCT(--($H454:$FZZ454&lt;&gt;""),$H$2:$FZZ$2)</f>
        <v>1.8577234230374597</v>
      </c>
      <c r="G454" s="1" cm="1">
        <f t="array" ref="G454">SUMPRODUCT($H454:$FZZ454,$G$2:$FZY$2)/SUMPRODUCT(--($H454:$FZZ454&lt;&gt;""),$G$2:$FZY$2)</f>
        <v>1.8955711962507085</v>
      </c>
      <c r="H454">
        <v>1.8178672340736199</v>
      </c>
      <c r="I454">
        <v>1.8473822674507001</v>
      </c>
      <c r="J454">
        <v>1.81942825998979</v>
      </c>
      <c r="K454">
        <v>1.8480193277977399</v>
      </c>
      <c r="L454">
        <v>1.81837646810033</v>
      </c>
      <c r="M454">
        <v>1.8550586426782001</v>
      </c>
      <c r="N454">
        <v>1.8530834182939899</v>
      </c>
      <c r="O454">
        <v>1.9318301832536</v>
      </c>
      <c r="P454">
        <v>1.8327691526190599</v>
      </c>
      <c r="Q454">
        <v>1.9069976906297601</v>
      </c>
      <c r="R454">
        <v>1.7872259104902699</v>
      </c>
      <c r="S454">
        <v>1.87352614714444</v>
      </c>
      <c r="T454">
        <v>1.89034127944873</v>
      </c>
      <c r="U454">
        <v>1.94002875034919</v>
      </c>
      <c r="V454">
        <v>1.89703272175566</v>
      </c>
      <c r="W454">
        <v>1.9445738488545601</v>
      </c>
      <c r="X454">
        <v>1.84074213306726</v>
      </c>
      <c r="Y454">
        <v>1.92556339759914</v>
      </c>
      <c r="Z454">
        <v>1.84711053526458</v>
      </c>
      <c r="AA454">
        <v>1.9252566435468199</v>
      </c>
      <c r="AB454">
        <v>1.81499325977332</v>
      </c>
      <c r="AC454">
        <v>1.8836651141559</v>
      </c>
      <c r="AD454">
        <v>1.9867951917358899</v>
      </c>
      <c r="AE454">
        <v>1.8987553461944899</v>
      </c>
      <c r="AF454">
        <v>1.87185329210528</v>
      </c>
      <c r="AG454">
        <v>1.91630121028873</v>
      </c>
      <c r="AH454">
        <v>1.8213256957827699</v>
      </c>
      <c r="AI454">
        <v>1.92825414305614</v>
      </c>
      <c r="AJ454">
        <v>1.8703276339833299</v>
      </c>
      <c r="AK454">
        <v>1.91791563360586</v>
      </c>
      <c r="AL454">
        <v>1.8600349843491</v>
      </c>
      <c r="AM454">
        <v>1.95949180629718</v>
      </c>
      <c r="AN454">
        <v>1.83346353163818</v>
      </c>
      <c r="AO454">
        <v>1.9177330091212099</v>
      </c>
      <c r="AP454">
        <v>1.86400072983821</v>
      </c>
      <c r="AQ454">
        <v>1.9001520496289901</v>
      </c>
      <c r="AR454">
        <v>1.81448896568316</v>
      </c>
      <c r="AS454">
        <v>1.9207694494870999</v>
      </c>
      <c r="AT454">
        <v>2.1978776054059201</v>
      </c>
      <c r="AU454">
        <v>1.93313029408965</v>
      </c>
      <c r="AV454">
        <v>1.81585436719611</v>
      </c>
      <c r="AW454">
        <v>1.8457438090413301</v>
      </c>
      <c r="AX454">
        <v>1.8677455337751101</v>
      </c>
      <c r="AY454">
        <v>1.8988501273582099</v>
      </c>
      <c r="AZ454">
        <v>1.73201966060448</v>
      </c>
      <c r="BA454">
        <v>1.6002928891421799</v>
      </c>
      <c r="BB454">
        <v>1.8477463912801499</v>
      </c>
      <c r="BC454">
        <v>1.9721285718961701</v>
      </c>
      <c r="BD454">
        <v>1.8092350326609199</v>
      </c>
      <c r="BE454">
        <v>1.9014234042936</v>
      </c>
      <c r="BF454">
        <v>1.8394193022739</v>
      </c>
      <c r="BG454">
        <v>1.92941263610102</v>
      </c>
      <c r="BH454">
        <v>1.83451009537966</v>
      </c>
      <c r="BI454">
        <v>1.86436269044964</v>
      </c>
      <c r="BJ454">
        <v>1.75186418421422</v>
      </c>
      <c r="BK454">
        <v>1.8686394972564799</v>
      </c>
      <c r="BL454">
        <v>1.8928126702467101</v>
      </c>
      <c r="BM454">
        <v>2.00644018989804</v>
      </c>
      <c r="BN454">
        <v>1.8649450459604899</v>
      </c>
      <c r="BO454">
        <v>1.94047911045703</v>
      </c>
      <c r="BP454">
        <v>1.8842060170692301</v>
      </c>
      <c r="BQ454">
        <v>1.9347052426928499</v>
      </c>
      <c r="BR454">
        <v>1.93418148773205</v>
      </c>
      <c r="BS454">
        <v>2.0154322991042402</v>
      </c>
      <c r="BT454">
        <v>1.8505705453574</v>
      </c>
      <c r="BU454">
        <v>1.9445674159447299</v>
      </c>
      <c r="BV454">
        <v>1.72959015917838</v>
      </c>
      <c r="BW454">
        <v>1.7615999071620601</v>
      </c>
      <c r="BX454">
        <v>1.7537747630129901</v>
      </c>
      <c r="BY454">
        <v>1.79702843844014</v>
      </c>
      <c r="BZ454">
        <v>1.74781476659847</v>
      </c>
      <c r="CA454">
        <v>1.7805715702684199</v>
      </c>
      <c r="CB454">
        <v>1.8351798217248201</v>
      </c>
      <c r="CC454">
        <v>1.88544273542727</v>
      </c>
      <c r="CD454">
        <v>1.7308207222626999</v>
      </c>
      <c r="CE454">
        <v>1.82790760731413</v>
      </c>
      <c r="CF454">
        <v>1.7841690181607699</v>
      </c>
      <c r="CG454">
        <v>1.8964184935966999</v>
      </c>
      <c r="CH454">
        <v>1.7794011363510001</v>
      </c>
      <c r="CI454">
        <v>1.83582952511202</v>
      </c>
      <c r="CJ454">
        <v>1.71709578156039</v>
      </c>
      <c r="CK454">
        <v>1.7856502940832699</v>
      </c>
      <c r="CL454">
        <v>1.71936944333669</v>
      </c>
      <c r="CM454">
        <v>1.8056252785662299</v>
      </c>
      <c r="CN454">
        <v>1.8179846795088399</v>
      </c>
      <c r="CO454">
        <v>1.8722682212459101</v>
      </c>
      <c r="CP454">
        <v>1.80293143506846</v>
      </c>
      <c r="CQ454">
        <v>1.9070023233971001</v>
      </c>
      <c r="CR454">
        <v>1.80697937304761</v>
      </c>
      <c r="CS454">
        <v>1.8824980855951601</v>
      </c>
      <c r="CT454">
        <v>1.79440321632315</v>
      </c>
      <c r="CU454">
        <v>1.8955807338429</v>
      </c>
      <c r="CV454">
        <v>1.8795087910096</v>
      </c>
      <c r="CW454">
        <v>1.9869041145550099</v>
      </c>
      <c r="CX454">
        <v>1.77540259740259</v>
      </c>
      <c r="CY454">
        <v>1.8545324675324599</v>
      </c>
      <c r="CZ454">
        <v>1.8804081309815699</v>
      </c>
      <c r="DA454">
        <v>1.97549632207545</v>
      </c>
      <c r="DB454">
        <v>1.7909585680429601</v>
      </c>
      <c r="DC454">
        <v>1.8489442532363101</v>
      </c>
      <c r="DD454">
        <v>1.84815682164322</v>
      </c>
      <c r="DE454">
        <v>1.9424528765373399</v>
      </c>
      <c r="DF454">
        <v>1.8503065849106901</v>
      </c>
      <c r="DG454">
        <v>1.8900293255131899</v>
      </c>
      <c r="DH454">
        <v>1.89367855985931</v>
      </c>
      <c r="DI454">
        <v>1.9805405155259299</v>
      </c>
      <c r="DJ454">
        <v>1.8737818523063501</v>
      </c>
      <c r="DK454">
        <v>1.9574460405688201</v>
      </c>
      <c r="DL454">
        <v>1.86160872649875</v>
      </c>
      <c r="DM454">
        <v>1.9297268534941401</v>
      </c>
      <c r="DN454">
        <v>1.8542388103524201</v>
      </c>
      <c r="DO454">
        <v>1.9346971908220201</v>
      </c>
    </row>
    <row r="455" spans="1:119" x14ac:dyDescent="0.45">
      <c r="A455" t="s">
        <v>59</v>
      </c>
      <c r="B455" t="s">
        <v>32</v>
      </c>
      <c r="C455" t="s">
        <v>23</v>
      </c>
      <c r="D455">
        <v>35</v>
      </c>
      <c r="E455" t="s">
        <v>244</v>
      </c>
      <c r="F455" s="1" cm="1">
        <f t="array" ref="F455">SUMPRODUCT($H455:$FZZ455,$H$2:$FZZ$2)/SUMPRODUCT(--($H455:$FZZ455&lt;&gt;""),$H$2:$FZZ$2)</f>
        <v>1.8986379719998994</v>
      </c>
      <c r="G455" s="1" cm="1">
        <f t="array" ref="G455">SUMPRODUCT($H455:$FZZ455,$G$2:$FZY$2)/SUMPRODUCT(--($H455:$FZZ455&lt;&gt;""),$G$2:$FZY$2)</f>
        <v>1.9698124416508114</v>
      </c>
      <c r="H455">
        <v>1.8046299921095801</v>
      </c>
      <c r="I455">
        <v>1.8909499536513901</v>
      </c>
      <c r="J455">
        <v>1.8077978227756399</v>
      </c>
      <c r="K455">
        <v>1.8978945634467901</v>
      </c>
      <c r="L455">
        <v>1.80670283371832</v>
      </c>
      <c r="M455">
        <v>1.89534803331489</v>
      </c>
      <c r="N455">
        <v>1.9124173267456099</v>
      </c>
      <c r="O455">
        <v>2.0062034350247</v>
      </c>
      <c r="P455">
        <v>1.91186401608448</v>
      </c>
      <c r="Q455">
        <v>1.9941049162693201</v>
      </c>
      <c r="R455">
        <v>1.8344049090033301</v>
      </c>
      <c r="S455">
        <v>1.95841797733983</v>
      </c>
      <c r="T455">
        <v>1.92844131204022</v>
      </c>
      <c r="U455">
        <v>2.0215889514852399</v>
      </c>
      <c r="V455">
        <v>1.93368847954951</v>
      </c>
      <c r="W455">
        <v>2.01718755318683</v>
      </c>
      <c r="X455">
        <v>1.90740861129876</v>
      </c>
      <c r="Y455">
        <v>2.0073404919853801</v>
      </c>
      <c r="Z455">
        <v>1.8894802125227399</v>
      </c>
      <c r="AA455">
        <v>1.97425936530608</v>
      </c>
      <c r="AB455">
        <v>1.8915073143941199</v>
      </c>
      <c r="AC455">
        <v>1.9698472928539299</v>
      </c>
      <c r="AD455">
        <v>1.9474534326009401</v>
      </c>
      <c r="AE455">
        <v>1.9676618530358001</v>
      </c>
      <c r="AF455">
        <v>1.9134446547721999</v>
      </c>
      <c r="AG455">
        <v>1.98748383283796</v>
      </c>
      <c r="AH455">
        <v>1.9100875661060399</v>
      </c>
      <c r="AI455">
        <v>2.03294720967788</v>
      </c>
      <c r="AJ455">
        <v>1.9313761656786399</v>
      </c>
      <c r="AK455">
        <v>2.00421231437076</v>
      </c>
      <c r="AL455">
        <v>1.9347403793039899</v>
      </c>
      <c r="AM455">
        <v>2.0185417050266898</v>
      </c>
      <c r="AN455">
        <v>1.94537539288713</v>
      </c>
      <c r="AO455">
        <v>1.9943629635334701</v>
      </c>
      <c r="AP455">
        <v>1.9244252524023799</v>
      </c>
      <c r="AQ455">
        <v>1.9891801484004299</v>
      </c>
      <c r="AR455">
        <v>1.8792567966579901</v>
      </c>
      <c r="AS455">
        <v>1.9961177577043301</v>
      </c>
      <c r="AT455">
        <v>2.0328067002950401</v>
      </c>
      <c r="AU455">
        <v>1.97135719044446</v>
      </c>
      <c r="AV455">
        <v>1.8024257233960099</v>
      </c>
      <c r="AW455">
        <v>1.89620645468903</v>
      </c>
      <c r="AX455">
        <v>1.9030062097987599</v>
      </c>
      <c r="AY455">
        <v>1.9816173276667901</v>
      </c>
      <c r="AZ455">
        <v>1.72973281680962</v>
      </c>
      <c r="BA455">
        <v>1.6369052342511901</v>
      </c>
      <c r="BB455">
        <v>1.95288206605348</v>
      </c>
      <c r="BC455">
        <v>2.06847566364439</v>
      </c>
      <c r="BD455">
        <v>1.92614853070846</v>
      </c>
      <c r="BE455">
        <v>2.0431699987403502</v>
      </c>
      <c r="BF455">
        <v>1.90457496975532</v>
      </c>
      <c r="BG455">
        <v>2.0021109547440901</v>
      </c>
      <c r="BH455">
        <v>1.86536913167347</v>
      </c>
      <c r="BI455">
        <v>1.9446921838226101</v>
      </c>
      <c r="BJ455">
        <v>1.8333489659053599</v>
      </c>
      <c r="BK455">
        <v>1.94848285888477</v>
      </c>
      <c r="BL455">
        <v>1.9827613043816601</v>
      </c>
      <c r="BM455">
        <v>2.07630944042337</v>
      </c>
      <c r="BN455">
        <v>1.9261478444701401</v>
      </c>
      <c r="BO455">
        <v>1.9954798696520499</v>
      </c>
      <c r="BP455">
        <v>1.9551355982469401</v>
      </c>
      <c r="BQ455">
        <v>2.0179095132962002</v>
      </c>
      <c r="BR455">
        <v>2.00342399065299</v>
      </c>
      <c r="BS455">
        <v>2.1108821238478499</v>
      </c>
      <c r="BT455">
        <v>1.9244742968362401</v>
      </c>
      <c r="BU455">
        <v>2.01101018967293</v>
      </c>
      <c r="BV455">
        <v>1.8169932112256499</v>
      </c>
      <c r="BW455">
        <v>1.89553797651973</v>
      </c>
      <c r="BX455">
        <v>1.82586422205823</v>
      </c>
      <c r="BY455">
        <v>1.8805840949083199</v>
      </c>
      <c r="BZ455">
        <v>1.81329117847622</v>
      </c>
      <c r="CA455">
        <v>1.87421734548385</v>
      </c>
      <c r="CB455">
        <v>1.9045215532997699</v>
      </c>
      <c r="CC455">
        <v>1.98658718330849</v>
      </c>
      <c r="CD455">
        <v>1.81772272026301</v>
      </c>
      <c r="CE455">
        <v>1.9312986154654299</v>
      </c>
      <c r="CF455">
        <v>1.86870704001157</v>
      </c>
      <c r="CG455">
        <v>1.9570798060921699</v>
      </c>
      <c r="CH455">
        <v>1.8507844379954801</v>
      </c>
      <c r="CI455">
        <v>1.91468472375107</v>
      </c>
      <c r="CJ455">
        <v>1.8201223074825601</v>
      </c>
      <c r="CK455">
        <v>1.91004167802749</v>
      </c>
      <c r="CL455">
        <v>1.86614745830303</v>
      </c>
      <c r="CM455">
        <v>1.93675666799596</v>
      </c>
      <c r="CN455">
        <v>1.9054015996395099</v>
      </c>
      <c r="CO455">
        <v>1.97434380984566</v>
      </c>
      <c r="CP455">
        <v>1.8862647684017899</v>
      </c>
      <c r="CQ455">
        <v>1.9775816896534599</v>
      </c>
      <c r="CR455">
        <v>1.86279490950638</v>
      </c>
      <c r="CS455">
        <v>1.9592687581286199</v>
      </c>
      <c r="CT455">
        <v>1.8855694512863701</v>
      </c>
      <c r="CU455">
        <v>1.98288547410573</v>
      </c>
      <c r="CV455">
        <v>1.9454413630596299</v>
      </c>
      <c r="CW455">
        <v>2.0810676092079001</v>
      </c>
      <c r="CX455">
        <v>1.84902597402597</v>
      </c>
      <c r="CY455">
        <v>1.9427792207792201</v>
      </c>
      <c r="CZ455">
        <v>1.9502966068180001</v>
      </c>
      <c r="DA455">
        <v>2.0445463893063298</v>
      </c>
      <c r="DB455">
        <v>1.85163572270718</v>
      </c>
      <c r="DC455">
        <v>1.92878324143433</v>
      </c>
      <c r="DD455">
        <v>1.9301704796685299</v>
      </c>
      <c r="DE455">
        <v>2.0263662119450401</v>
      </c>
      <c r="DF455">
        <v>1.8906558251133001</v>
      </c>
      <c r="DG455">
        <v>1.96379632098107</v>
      </c>
      <c r="DH455">
        <v>1.93653107501504</v>
      </c>
      <c r="DI455">
        <v>2.0593271322134199</v>
      </c>
      <c r="DJ455">
        <v>1.9672092687504501</v>
      </c>
      <c r="DK455">
        <v>2.07868331769291</v>
      </c>
      <c r="DL455">
        <v>1.9547623270663299</v>
      </c>
      <c r="DM455">
        <v>2.0197676481021598</v>
      </c>
      <c r="DN455">
        <v>1.93870413388716</v>
      </c>
      <c r="DO455">
        <v>2.0252333785265799</v>
      </c>
    </row>
    <row r="456" spans="1:119" x14ac:dyDescent="0.45">
      <c r="A456" t="s">
        <v>59</v>
      </c>
      <c r="B456" t="s">
        <v>32</v>
      </c>
      <c r="C456" t="s">
        <v>44</v>
      </c>
      <c r="D456">
        <v>35</v>
      </c>
      <c r="E456" t="s">
        <v>244</v>
      </c>
      <c r="F456" s="1" cm="1">
        <f t="array" ref="F456">SUMPRODUCT($H456:$FZZ456,$H$2:$FZZ$2)/SUMPRODUCT(--($H456:$FZZ456&lt;&gt;""),$H$2:$FZZ$2)</f>
        <v>1.7292701649154834</v>
      </c>
      <c r="G456" s="1" cm="1">
        <f t="array" ref="G456">SUMPRODUCT($H456:$FZZ456,$G$2:$FZY$2)/SUMPRODUCT(--($H456:$FZZ456&lt;&gt;""),$G$2:$FZY$2)</f>
        <v>1.7982486951200869</v>
      </c>
      <c r="H456">
        <v>1.6403348458325799</v>
      </c>
      <c r="I456">
        <v>1.7209550448983</v>
      </c>
      <c r="J456">
        <v>1.6471599078350301</v>
      </c>
      <c r="K456">
        <v>1.7275195382803801</v>
      </c>
      <c r="L456">
        <v>1.64221459478804</v>
      </c>
      <c r="M456">
        <v>1.7252273318801401</v>
      </c>
      <c r="N456">
        <v>1.7442579666954201</v>
      </c>
      <c r="O456">
        <v>1.836046845999</v>
      </c>
      <c r="P456">
        <v>1.7389728638325299</v>
      </c>
      <c r="Q456">
        <v>1.82996461242278</v>
      </c>
      <c r="R456">
        <v>1.6653908982387</v>
      </c>
      <c r="S456">
        <v>1.78155825252884</v>
      </c>
      <c r="T456">
        <v>1.74093258217711</v>
      </c>
      <c r="U456">
        <v>1.82946794394263</v>
      </c>
      <c r="V456">
        <v>1.7722339199486401</v>
      </c>
      <c r="W456">
        <v>1.8575881503381999</v>
      </c>
      <c r="X456">
        <v>1.7418956389506799</v>
      </c>
      <c r="Y456">
        <v>1.8362564338832801</v>
      </c>
      <c r="Z456">
        <v>1.7284122039174701</v>
      </c>
      <c r="AA456">
        <v>1.8129746772471</v>
      </c>
      <c r="AB456">
        <v>1.7244031868077001</v>
      </c>
      <c r="AC456">
        <v>1.7976505495602799</v>
      </c>
      <c r="AD456">
        <v>1.84567123792805</v>
      </c>
      <c r="AE456">
        <v>1.8103934954958201</v>
      </c>
      <c r="AF456">
        <v>1.73928684614</v>
      </c>
      <c r="AG456">
        <v>1.81155727243916</v>
      </c>
      <c r="AH456">
        <v>1.7512358285495899</v>
      </c>
      <c r="AI456">
        <v>1.85766706799419</v>
      </c>
      <c r="AJ456">
        <v>1.7608932508600399</v>
      </c>
      <c r="AK456">
        <v>1.83572831859166</v>
      </c>
      <c r="AL456">
        <v>1.76056435278954</v>
      </c>
      <c r="AM456">
        <v>1.84587092616461</v>
      </c>
      <c r="AN456">
        <v>1.70234466975475</v>
      </c>
      <c r="AO456">
        <v>1.7981816248014899</v>
      </c>
      <c r="AP456">
        <v>1.7416798443011801</v>
      </c>
      <c r="AQ456">
        <v>1.81122734460527</v>
      </c>
      <c r="AR456">
        <v>1.6934723649963901</v>
      </c>
      <c r="AS456">
        <v>1.8096662365215099</v>
      </c>
      <c r="AT456">
        <v>1.90434948129818</v>
      </c>
      <c r="AU456">
        <v>1.79536499476539</v>
      </c>
      <c r="AV456">
        <v>1.6569046696665299</v>
      </c>
      <c r="AW456">
        <v>1.7415852132192899</v>
      </c>
      <c r="AX456">
        <v>1.7390737774132901</v>
      </c>
      <c r="AY456">
        <v>1.8132786138978501</v>
      </c>
      <c r="AZ456">
        <v>1.5175000060116799</v>
      </c>
      <c r="BA456">
        <v>1.48005684646404</v>
      </c>
      <c r="BB456">
        <v>1.78493339006906</v>
      </c>
      <c r="BC456">
        <v>1.89866125495073</v>
      </c>
      <c r="BD456">
        <v>1.7628799193824101</v>
      </c>
      <c r="BE456">
        <v>1.8780479026830501</v>
      </c>
      <c r="BF456">
        <v>1.7353159025257301</v>
      </c>
      <c r="BG456">
        <v>1.82482779053403</v>
      </c>
      <c r="BH456">
        <v>1.7128855444072799</v>
      </c>
      <c r="BI456">
        <v>1.77903195837978</v>
      </c>
      <c r="BJ456">
        <v>1.6579046100454899</v>
      </c>
      <c r="BK456">
        <v>1.7652065844393301</v>
      </c>
      <c r="BL456">
        <v>1.8054128725970799</v>
      </c>
      <c r="BM456">
        <v>1.89195657249591</v>
      </c>
      <c r="BN456">
        <v>1.74451335599238</v>
      </c>
      <c r="BO456">
        <v>1.8162864851606499</v>
      </c>
      <c r="BP456">
        <v>1.7968003427027299</v>
      </c>
      <c r="BQ456">
        <v>1.8569875111213601</v>
      </c>
      <c r="BR456">
        <v>1.83947812540568</v>
      </c>
      <c r="BS456">
        <v>1.92971894067246</v>
      </c>
      <c r="BT456">
        <v>1.7594931878029201</v>
      </c>
      <c r="BU456">
        <v>1.8300385452047401</v>
      </c>
      <c r="BV456">
        <v>1.6589172775274099</v>
      </c>
      <c r="BW456">
        <v>1.7129373537318899</v>
      </c>
      <c r="BX456">
        <v>1.6649259238235701</v>
      </c>
      <c r="BY456">
        <v>1.71562978940795</v>
      </c>
      <c r="BZ456">
        <v>1.6601946562519301</v>
      </c>
      <c r="CA456">
        <v>1.7116731758725401</v>
      </c>
      <c r="CB456">
        <v>1.7303517700981299</v>
      </c>
      <c r="CC456">
        <v>1.8199533222731401</v>
      </c>
      <c r="CD456">
        <v>1.6689657509871301</v>
      </c>
      <c r="CE456">
        <v>1.7616126353607</v>
      </c>
      <c r="CF456">
        <v>1.70376962593155</v>
      </c>
      <c r="CG456">
        <v>1.79400911656175</v>
      </c>
      <c r="CH456">
        <v>1.690983688582</v>
      </c>
      <c r="CI456">
        <v>1.7577748868652501</v>
      </c>
      <c r="CJ456">
        <v>1.6592918630467799</v>
      </c>
      <c r="CK456">
        <v>1.7310209169166</v>
      </c>
      <c r="CL456">
        <v>1.6851439161134401</v>
      </c>
      <c r="CM456">
        <v>1.76412770649088</v>
      </c>
      <c r="CN456">
        <v>1.7193167736848001</v>
      </c>
      <c r="CO456">
        <v>1.81559085276557</v>
      </c>
      <c r="CP456">
        <v>1.7221686687428901</v>
      </c>
      <c r="CQ456">
        <v>1.8085792673884</v>
      </c>
      <c r="CR456">
        <v>1.7145045034094599</v>
      </c>
      <c r="CS456">
        <v>1.7951161405598499</v>
      </c>
      <c r="CT456">
        <v>1.7273594050437699</v>
      </c>
      <c r="CU456">
        <v>1.8244052821433601</v>
      </c>
      <c r="CV456">
        <v>1.75987855718687</v>
      </c>
      <c r="CW456">
        <v>1.90819285843755</v>
      </c>
      <c r="CX456">
        <v>1.68215584415584</v>
      </c>
      <c r="CY456">
        <v>1.77781818181818</v>
      </c>
      <c r="CZ456">
        <v>1.78150755358696</v>
      </c>
      <c r="DA456">
        <v>1.8710749031084299</v>
      </c>
      <c r="DB456">
        <v>1.6964713167954799</v>
      </c>
      <c r="DC456">
        <v>1.77818004263478</v>
      </c>
      <c r="DD456">
        <v>1.7499795293385501</v>
      </c>
      <c r="DE456">
        <v>1.84312922719158</v>
      </c>
      <c r="DF456">
        <v>1.7353505731804799</v>
      </c>
      <c r="DG456">
        <v>1.8091042388696299</v>
      </c>
      <c r="DH456">
        <v>1.7592206950807501</v>
      </c>
      <c r="DI456">
        <v>1.8835670322550699</v>
      </c>
      <c r="DJ456">
        <v>1.78011080632354</v>
      </c>
      <c r="DK456">
        <v>1.8958889771168701</v>
      </c>
      <c r="DL456">
        <v>1.78339836821567</v>
      </c>
      <c r="DM456">
        <v>1.85579992905285</v>
      </c>
      <c r="DN456">
        <v>1.7782796051779299</v>
      </c>
      <c r="DO456">
        <v>1.86116460418483</v>
      </c>
    </row>
    <row r="457" spans="1:119" x14ac:dyDescent="0.45">
      <c r="A457" t="s">
        <v>132</v>
      </c>
      <c r="B457" t="s">
        <v>34</v>
      </c>
      <c r="C457" t="s">
        <v>44</v>
      </c>
      <c r="D457">
        <v>40</v>
      </c>
      <c r="E457" t="s">
        <v>244</v>
      </c>
      <c r="F457" s="1" cm="1">
        <f t="array" ref="F457">SUMPRODUCT($H457:$FZZ457,$H$2:$FZZ$2)/SUMPRODUCT(--($H457:$FZZ457&lt;&gt;""),$H$2:$FZZ$2)</f>
        <v>1.8482434702483179</v>
      </c>
      <c r="G457" s="1" cm="1">
        <f t="array" ref="G457">SUMPRODUCT($H457:$FZZ457,$G$2:$FZY$2)/SUMPRODUCT(--($H457:$FZZ457&lt;&gt;""),$G$2:$FZY$2)</f>
        <v>1.9006130906803964</v>
      </c>
      <c r="H457">
        <v>1.7133729409354499</v>
      </c>
      <c r="I457">
        <v>1.7701190459287199</v>
      </c>
      <c r="J457">
        <v>1.7183152440276801</v>
      </c>
      <c r="K457">
        <v>1.77410636389704</v>
      </c>
      <c r="L457">
        <v>1.71995681100953</v>
      </c>
      <c r="M457">
        <v>1.7719727039073401</v>
      </c>
      <c r="N457">
        <v>1.98916947690377</v>
      </c>
      <c r="O457">
        <v>1.97866311138995</v>
      </c>
      <c r="P457">
        <v>1.84406841882841</v>
      </c>
      <c r="Q457">
        <v>1.93696401053516</v>
      </c>
      <c r="R457">
        <v>1.8244544388364099</v>
      </c>
      <c r="S457">
        <v>1.94378678087499</v>
      </c>
      <c r="T457">
        <v>1.89432064205233</v>
      </c>
      <c r="U457">
        <v>1.95499901061551</v>
      </c>
      <c r="V457">
        <v>1.83470383139713</v>
      </c>
      <c r="W457">
        <v>1.89551066654347</v>
      </c>
      <c r="X457">
        <v>1.86202023228403</v>
      </c>
      <c r="Y457">
        <v>1.92223374817335</v>
      </c>
      <c r="Z457">
        <v>1.86718876096939</v>
      </c>
      <c r="AA457">
        <v>1.95599196075006</v>
      </c>
      <c r="AB457">
        <v>1.8820745633117599</v>
      </c>
      <c r="AC457">
        <v>1.9531322439605401</v>
      </c>
      <c r="AD457">
        <v>1.8331364081363399</v>
      </c>
      <c r="AE457">
        <v>1.90570442523377</v>
      </c>
      <c r="AF457">
        <v>1.78306452303659</v>
      </c>
      <c r="AG457">
        <v>1.8592236336071399</v>
      </c>
      <c r="AH457">
        <v>1.8444931151097701</v>
      </c>
      <c r="AI457">
        <v>1.96111916962183</v>
      </c>
      <c r="AJ457">
        <v>1.97787462573887</v>
      </c>
      <c r="AK457">
        <v>1.95630688983639</v>
      </c>
      <c r="AL457">
        <v>1.81265881053213</v>
      </c>
      <c r="AM457">
        <v>1.9197385380224601</v>
      </c>
      <c r="AN457">
        <v>1.8488489369583401</v>
      </c>
      <c r="AO457">
        <v>1.9076728978475099</v>
      </c>
      <c r="AP457">
        <v>1.8380914730568001</v>
      </c>
      <c r="AQ457">
        <v>1.9180452499695899</v>
      </c>
      <c r="AR457">
        <v>1.7869195774370601</v>
      </c>
      <c r="AS457">
        <v>1.8942936506200601</v>
      </c>
      <c r="AT457">
        <v>1.88013705148948</v>
      </c>
      <c r="AU457">
        <v>1.8706814504615901</v>
      </c>
      <c r="AV457">
        <v>1.82752853353994</v>
      </c>
      <c r="AW457">
        <v>1.8447939327114999</v>
      </c>
      <c r="AX457">
        <v>1.96721698850822</v>
      </c>
      <c r="AY457">
        <v>1.9496926375485999</v>
      </c>
      <c r="AZ457">
        <v>1.74807325595096</v>
      </c>
      <c r="BA457">
        <v>1.59070786352039</v>
      </c>
      <c r="BB457">
        <v>1.89080553828025</v>
      </c>
      <c r="BC457">
        <v>2.0108343425747099</v>
      </c>
      <c r="BD457">
        <v>1.85116337658131</v>
      </c>
      <c r="BE457">
        <v>1.9773982832772401</v>
      </c>
      <c r="BF457">
        <v>1.8654420660197999</v>
      </c>
      <c r="BG457">
        <v>1.9639532874108001</v>
      </c>
      <c r="BH457">
        <v>1.8282082249473499</v>
      </c>
      <c r="BI457">
        <v>1.88320636690201</v>
      </c>
      <c r="BJ457">
        <v>1.79306382779158</v>
      </c>
      <c r="BK457">
        <v>1.8743610186183901</v>
      </c>
      <c r="BL457">
        <v>1.88419332243754</v>
      </c>
      <c r="BM457">
        <v>2.0126858121254498</v>
      </c>
      <c r="BN457">
        <v>1.81899622738474</v>
      </c>
      <c r="BO457">
        <v>1.9014448065220599</v>
      </c>
      <c r="BP457">
        <v>1.8853428674992501</v>
      </c>
      <c r="BQ457">
        <v>1.9821563910765401</v>
      </c>
      <c r="BR457">
        <v>1.92029079579384</v>
      </c>
      <c r="BS457">
        <v>2.0088277294560499</v>
      </c>
      <c r="BT457">
        <v>1.8289127199175601</v>
      </c>
      <c r="BU457">
        <v>1.9227569362286701</v>
      </c>
      <c r="BV457">
        <v>1.7649846237162199</v>
      </c>
      <c r="BW457">
        <v>1.82434288145755</v>
      </c>
      <c r="BX457">
        <v>1.7885706987568799</v>
      </c>
      <c r="BY457">
        <v>1.8522591814724401</v>
      </c>
      <c r="BZ457">
        <v>1.7912590663938901</v>
      </c>
      <c r="CA457">
        <v>1.83860888971545</v>
      </c>
      <c r="CB457">
        <v>1.83932739082754</v>
      </c>
      <c r="CC457">
        <v>1.92392374096673</v>
      </c>
      <c r="CD457">
        <v>1.76103645206663</v>
      </c>
      <c r="CE457">
        <v>1.8558016573742899</v>
      </c>
      <c r="CF457">
        <v>1.82868099269227</v>
      </c>
      <c r="CG457">
        <v>1.9240865349829901</v>
      </c>
      <c r="CH457">
        <v>1.7727631564317201</v>
      </c>
      <c r="CI457">
        <v>1.83421728543313</v>
      </c>
      <c r="CJ457">
        <v>1.7435438008802999</v>
      </c>
      <c r="CK457">
        <v>1.86624079772523</v>
      </c>
      <c r="CL457">
        <v>1.8042177860142099</v>
      </c>
      <c r="CM457">
        <v>1.8611039433249601</v>
      </c>
      <c r="CN457">
        <v>1.8314323532725001</v>
      </c>
      <c r="CO457">
        <v>1.90999211445308</v>
      </c>
      <c r="CP457">
        <v>1.83823965593949</v>
      </c>
      <c r="CQ457">
        <v>1.93432695634979</v>
      </c>
      <c r="CR457">
        <v>1.84405197457184</v>
      </c>
      <c r="CS457">
        <v>1.9390307641817801</v>
      </c>
      <c r="CT457">
        <v>1.8429182094106</v>
      </c>
      <c r="CU457">
        <v>1.9313670962513301</v>
      </c>
      <c r="CV457">
        <v>1.92715696936741</v>
      </c>
      <c r="CW457">
        <v>2.0121669385535599</v>
      </c>
      <c r="CX457">
        <v>1.8065324675324601</v>
      </c>
      <c r="CY457">
        <v>1.8889220779220699</v>
      </c>
      <c r="CZ457">
        <v>1.86373487305228</v>
      </c>
      <c r="DA457">
        <v>1.95344459384639</v>
      </c>
      <c r="DB457">
        <v>1.8201002751015201</v>
      </c>
      <c r="DC457">
        <v>1.8962474246448</v>
      </c>
      <c r="DD457">
        <v>1.84095114881352</v>
      </c>
      <c r="DE457">
        <v>1.92676416160359</v>
      </c>
      <c r="DF457">
        <v>1.84982671287656</v>
      </c>
      <c r="DG457">
        <v>1.9107571314316101</v>
      </c>
      <c r="DH457">
        <v>1.8711416539404799</v>
      </c>
      <c r="DI457">
        <v>1.9470590957471401</v>
      </c>
      <c r="DJ457">
        <v>1.93001515917129</v>
      </c>
      <c r="DK457">
        <v>1.9965621165090499</v>
      </c>
      <c r="DL457">
        <v>1.9448208584604401</v>
      </c>
      <c r="DM457">
        <v>1.99577864490954</v>
      </c>
      <c r="DN457">
        <v>1.93758149897667</v>
      </c>
      <c r="DO457">
        <v>1.99340236098757</v>
      </c>
    </row>
    <row r="458" spans="1:119" x14ac:dyDescent="0.45">
      <c r="A458" t="s">
        <v>132</v>
      </c>
      <c r="B458" t="s">
        <v>34</v>
      </c>
      <c r="C458" t="s">
        <v>33</v>
      </c>
      <c r="D458">
        <v>40</v>
      </c>
      <c r="E458" t="s">
        <v>244</v>
      </c>
      <c r="F458" s="1" cm="1">
        <f t="array" ref="F458">SUMPRODUCT($H458:$FZZ458,$H$2:$FZZ$2)/SUMPRODUCT(--($H458:$FZZ458&lt;&gt;""),$H$2:$FZZ$2)</f>
        <v>1.9267069068547271</v>
      </c>
      <c r="G458" s="1" cm="1">
        <f t="array" ref="G458">SUMPRODUCT($H458:$FZZ458,$G$2:$FZY$2)/SUMPRODUCT(--($H458:$FZZ458&lt;&gt;""),$G$2:$FZY$2)</f>
        <v>1.9690598852491439</v>
      </c>
      <c r="H458">
        <v>1.7810662409762199</v>
      </c>
      <c r="I458">
        <v>1.83181441086565</v>
      </c>
      <c r="J458">
        <v>1.7880876990687899</v>
      </c>
      <c r="K458">
        <v>1.83693187480044</v>
      </c>
      <c r="L458">
        <v>1.7825544132478699</v>
      </c>
      <c r="M458">
        <v>1.83673178904902</v>
      </c>
      <c r="N458">
        <v>2.0993046297022402</v>
      </c>
      <c r="O458">
        <v>2.0514913862964899</v>
      </c>
      <c r="P458">
        <v>1.9161754096891099</v>
      </c>
      <c r="Q458">
        <v>2.00061896244818</v>
      </c>
      <c r="R458">
        <v>1.90071519822404</v>
      </c>
      <c r="S458">
        <v>2.0065472575341801</v>
      </c>
      <c r="T458">
        <v>1.9690788248440201</v>
      </c>
      <c r="U458">
        <v>2.0246123940776601</v>
      </c>
      <c r="V458">
        <v>1.9094474404672099</v>
      </c>
      <c r="W458">
        <v>1.9660819964696099</v>
      </c>
      <c r="X458">
        <v>1.9344358675036899</v>
      </c>
      <c r="Y458">
        <v>2.00329573109547</v>
      </c>
      <c r="Z458">
        <v>1.9403247096384699</v>
      </c>
      <c r="AA458">
        <v>2.0306358215357201</v>
      </c>
      <c r="AB458">
        <v>1.9576471259530801</v>
      </c>
      <c r="AC458">
        <v>2.0216792793306801</v>
      </c>
      <c r="AD458">
        <v>1.8997447330083801</v>
      </c>
      <c r="AE458">
        <v>1.9732527974198</v>
      </c>
      <c r="AF458">
        <v>1.8578017798867601</v>
      </c>
      <c r="AG458">
        <v>1.92277449913917</v>
      </c>
      <c r="AH458">
        <v>1.9190619619574301</v>
      </c>
      <c r="AI458">
        <v>2.0332266322593302</v>
      </c>
      <c r="AJ458">
        <v>2.07681682866775</v>
      </c>
      <c r="AK458">
        <v>2.00968574933726</v>
      </c>
      <c r="AL458">
        <v>1.89263947707604</v>
      </c>
      <c r="AM458">
        <v>1.99086724360154</v>
      </c>
      <c r="AN458">
        <v>1.9381906469938801</v>
      </c>
      <c r="AO458">
        <v>1.9785374512673199</v>
      </c>
      <c r="AP458">
        <v>1.92050845395937</v>
      </c>
      <c r="AQ458">
        <v>2.00278554920326</v>
      </c>
      <c r="AR458">
        <v>1.8584403228275801</v>
      </c>
      <c r="AS458">
        <v>1.95837252028608</v>
      </c>
      <c r="AT458">
        <v>1.9553155039497401</v>
      </c>
      <c r="AU458">
        <v>1.9479585038545699</v>
      </c>
      <c r="AV458">
        <v>1.9077614208659801</v>
      </c>
      <c r="AW458">
        <v>1.9106184998658899</v>
      </c>
      <c r="AX458">
        <v>2.0353857754950901</v>
      </c>
      <c r="AY458">
        <v>2.0225074799058902</v>
      </c>
      <c r="AZ458">
        <v>1.8577804389489601</v>
      </c>
      <c r="BA458">
        <v>1.6464469757633</v>
      </c>
      <c r="BB458">
        <v>1.95604071879807</v>
      </c>
      <c r="BC458">
        <v>2.0815030604562801</v>
      </c>
      <c r="BD458">
        <v>1.9187345917834799</v>
      </c>
      <c r="BE458">
        <v>2.0386892443900502</v>
      </c>
      <c r="BF458">
        <v>1.9460410339974801</v>
      </c>
      <c r="BG458">
        <v>2.0283188899587601</v>
      </c>
      <c r="BH458">
        <v>1.898473306082</v>
      </c>
      <c r="BI458">
        <v>1.9517372723894399</v>
      </c>
      <c r="BJ458">
        <v>1.8496693711016201</v>
      </c>
      <c r="BK458">
        <v>1.93877503165595</v>
      </c>
      <c r="BL458">
        <v>1.950735465795</v>
      </c>
      <c r="BM458">
        <v>2.0886644875087499</v>
      </c>
      <c r="BN458">
        <v>1.8910613546375099</v>
      </c>
      <c r="BO458">
        <v>1.9722134622796801</v>
      </c>
      <c r="BP458">
        <v>1.9637361188914799</v>
      </c>
      <c r="BQ458">
        <v>2.0501861798530299</v>
      </c>
      <c r="BR458">
        <v>1.9934765675710699</v>
      </c>
      <c r="BS458">
        <v>2.0758633000129798</v>
      </c>
      <c r="BT458">
        <v>1.9029500438881</v>
      </c>
      <c r="BU458">
        <v>2.0025951226958698</v>
      </c>
      <c r="BV458">
        <v>1.8386553971723101</v>
      </c>
      <c r="BW458">
        <v>1.8991934703982301</v>
      </c>
      <c r="BX458">
        <v>1.8636969972185899</v>
      </c>
      <c r="BY458">
        <v>1.91738093886586</v>
      </c>
      <c r="BZ458">
        <v>1.8651664496931299</v>
      </c>
      <c r="CA458">
        <v>1.9074824871365601</v>
      </c>
      <c r="CB458">
        <v>1.9032843123470999</v>
      </c>
      <c r="CC458">
        <v>1.9945870708320399</v>
      </c>
      <c r="CD458">
        <v>1.8272466911826999</v>
      </c>
      <c r="CE458">
        <v>1.92282533172905</v>
      </c>
      <c r="CF458">
        <v>1.89566601548368</v>
      </c>
      <c r="CG458">
        <v>1.9893495405542201</v>
      </c>
      <c r="CH458">
        <v>1.84445778711764</v>
      </c>
      <c r="CI458">
        <v>1.89929617398845</v>
      </c>
      <c r="CJ458">
        <v>1.8196938417793</v>
      </c>
      <c r="CK458">
        <v>1.92595333618977</v>
      </c>
      <c r="CL458">
        <v>1.8726922986699099</v>
      </c>
      <c r="CM458">
        <v>1.92329165591498</v>
      </c>
      <c r="CN458">
        <v>1.91656809733017</v>
      </c>
      <c r="CO458">
        <v>1.9839613608200899</v>
      </c>
      <c r="CP458">
        <v>1.91148845716545</v>
      </c>
      <c r="CQ458">
        <v>1.99825745217262</v>
      </c>
      <c r="CR458">
        <v>1.9196193069246701</v>
      </c>
      <c r="CS458">
        <v>2.0069404772033801</v>
      </c>
      <c r="CT458">
        <v>1.9119007135025099</v>
      </c>
      <c r="CU458">
        <v>1.99799774348869</v>
      </c>
      <c r="CV458">
        <v>1.9853634221497101</v>
      </c>
      <c r="CW458">
        <v>2.0783260830161301</v>
      </c>
      <c r="CX458">
        <v>1.8722857142857099</v>
      </c>
      <c r="CY458">
        <v>1.9534025974025899</v>
      </c>
      <c r="CZ458">
        <v>1.93286403543462</v>
      </c>
      <c r="DA458">
        <v>2.0212133196235</v>
      </c>
      <c r="DB458">
        <v>1.88954256928152</v>
      </c>
      <c r="DC458">
        <v>1.9528040110040601</v>
      </c>
      <c r="DD458">
        <v>1.9098635835121101</v>
      </c>
      <c r="DE458">
        <v>1.98473707482436</v>
      </c>
      <c r="DF458">
        <v>1.9297120767795199</v>
      </c>
      <c r="DG458">
        <v>1.9745267928552299</v>
      </c>
      <c r="DH458">
        <v>1.9383127400620099</v>
      </c>
      <c r="DI458">
        <v>2.01001897357582</v>
      </c>
      <c r="DJ458">
        <v>2.01082797949902</v>
      </c>
      <c r="DK458">
        <v>2.0689471594600399</v>
      </c>
      <c r="DL458">
        <v>2.03529620432777</v>
      </c>
      <c r="DM458">
        <v>2.0531394111386998</v>
      </c>
      <c r="DN458">
        <v>2.00394649349303</v>
      </c>
      <c r="DO458">
        <v>2.0652164526463901</v>
      </c>
    </row>
    <row r="459" spans="1:119" x14ac:dyDescent="0.45">
      <c r="A459" t="s">
        <v>61</v>
      </c>
      <c r="B459" t="s">
        <v>34</v>
      </c>
      <c r="C459" t="s">
        <v>141</v>
      </c>
      <c r="D459">
        <v>40</v>
      </c>
      <c r="E459" t="s">
        <v>244</v>
      </c>
      <c r="F459" s="1" cm="1">
        <f t="array" ref="F459">SUMPRODUCT($H459:$FZZ459,$H$2:$FZZ$2)/SUMPRODUCT(--($H459:$FZZ459&lt;&gt;""),$H$2:$FZZ$2)</f>
        <v>1.7808835204951055</v>
      </c>
      <c r="G459" s="1" cm="1">
        <f t="array" ref="G459">SUMPRODUCT($H459:$FZZ459,$G$2:$FZY$2)/SUMPRODUCT(--($H459:$FZZ459&lt;&gt;""),$G$2:$FZY$2)</f>
        <v>1.7906095845466727</v>
      </c>
      <c r="H459">
        <v>1.6777078435628101</v>
      </c>
      <c r="I459">
        <v>1.6792007350867999</v>
      </c>
      <c r="J459">
        <v>1.6748215981632</v>
      </c>
      <c r="K459">
        <v>1.67971455706113</v>
      </c>
      <c r="L459">
        <v>1.67833962325536</v>
      </c>
      <c r="M459">
        <v>1.6799053258287999</v>
      </c>
      <c r="N459">
        <v>1.89155883198703</v>
      </c>
      <c r="O459">
        <v>1.84520168352808</v>
      </c>
      <c r="P459">
        <v>1.75296568386813</v>
      </c>
      <c r="Q459">
        <v>1.8251751236857701</v>
      </c>
      <c r="R459">
        <v>1.67178632013235</v>
      </c>
      <c r="S459">
        <v>1.77801629353494</v>
      </c>
      <c r="T459">
        <v>1.7414199995344</v>
      </c>
      <c r="U459">
        <v>1.7746182139864</v>
      </c>
      <c r="V459">
        <v>1.8993279615644501</v>
      </c>
      <c r="W459">
        <v>1.81185598342759</v>
      </c>
      <c r="X459">
        <v>1.77352730849569</v>
      </c>
      <c r="Y459">
        <v>1.82297175451043</v>
      </c>
      <c r="Z459">
        <v>1.81641280531351</v>
      </c>
      <c r="AA459">
        <v>1.8341274561611001</v>
      </c>
      <c r="AB459">
        <v>1.77091431709735</v>
      </c>
      <c r="AC459">
        <v>1.8062380976156001</v>
      </c>
      <c r="AD459">
        <v>1.74392799549192</v>
      </c>
      <c r="AE459">
        <v>1.7625185996930499</v>
      </c>
      <c r="AF459">
        <v>1.77271753933652</v>
      </c>
      <c r="AG459">
        <v>1.79430230665787</v>
      </c>
      <c r="AH459">
        <v>1.7558791743884501</v>
      </c>
      <c r="AI459">
        <v>1.8490296229027801</v>
      </c>
      <c r="AJ459">
        <v>1.9911121024681899</v>
      </c>
      <c r="AK459">
        <v>1.86107941628132</v>
      </c>
      <c r="AL459">
        <v>1.7146381881789701</v>
      </c>
      <c r="AM459">
        <v>1.7962529920824799</v>
      </c>
      <c r="AN459">
        <v>1.8539981882264001</v>
      </c>
      <c r="AO459">
        <v>1.86402529147916</v>
      </c>
      <c r="AP459">
        <v>1.8715119815107599</v>
      </c>
      <c r="AQ459">
        <v>1.87659043911932</v>
      </c>
      <c r="AR459">
        <v>1.70130246495046</v>
      </c>
      <c r="AS459">
        <v>1.80659325036635</v>
      </c>
      <c r="AT459">
        <v>1.80242695345959</v>
      </c>
      <c r="AU459">
        <v>1.8066669839154801</v>
      </c>
      <c r="AV459">
        <v>1.7398642608099599</v>
      </c>
      <c r="AW459">
        <v>1.7098481687874301</v>
      </c>
      <c r="AX459">
        <v>1.78522505742413</v>
      </c>
      <c r="AY459">
        <v>1.7714050408137001</v>
      </c>
      <c r="AZ459">
        <v>1.8562270203459299</v>
      </c>
      <c r="BA459">
        <v>1.5668487003945999</v>
      </c>
      <c r="BB459">
        <v>1.76413210696867</v>
      </c>
      <c r="BC459">
        <v>1.8303983502994901</v>
      </c>
      <c r="BD459">
        <v>1.7335120836407401</v>
      </c>
      <c r="BE459">
        <v>1.80263086861852</v>
      </c>
      <c r="BF459">
        <v>1.7403402217119699</v>
      </c>
      <c r="BG459">
        <v>1.82090215539589</v>
      </c>
      <c r="BH459">
        <v>1.7258144432057401</v>
      </c>
      <c r="BI459">
        <v>1.74792518270779</v>
      </c>
      <c r="BJ459">
        <v>1.6986352764620301</v>
      </c>
      <c r="BK459">
        <v>1.76858321999718</v>
      </c>
      <c r="BL459">
        <v>1.77165538174177</v>
      </c>
      <c r="BM459">
        <v>1.88337613822087</v>
      </c>
      <c r="BN459">
        <v>1.71867736547648</v>
      </c>
      <c r="BO459">
        <v>1.77921440835348</v>
      </c>
      <c r="BP459">
        <v>1.764968530662</v>
      </c>
      <c r="BQ459">
        <v>1.80864665370547</v>
      </c>
      <c r="BR459">
        <v>1.77572049850707</v>
      </c>
      <c r="BS459">
        <v>1.8536122290016801</v>
      </c>
      <c r="BT459">
        <v>1.79595847803686</v>
      </c>
      <c r="BU459">
        <v>1.86230584284242</v>
      </c>
      <c r="BV459">
        <v>1.65746668471848</v>
      </c>
      <c r="BW459">
        <v>1.68715548420787</v>
      </c>
      <c r="BX459">
        <v>1.7013679968212501</v>
      </c>
      <c r="BY459">
        <v>1.7060935460066899</v>
      </c>
      <c r="BZ459">
        <v>1.7327506044262599</v>
      </c>
      <c r="CA459">
        <v>1.7255098877936801</v>
      </c>
      <c r="CB459">
        <v>1.7540280628743301</v>
      </c>
      <c r="CC459">
        <v>1.8350392261620201</v>
      </c>
      <c r="CD459">
        <v>1.6628310935619901</v>
      </c>
      <c r="CE459">
        <v>1.75000423664186</v>
      </c>
      <c r="CF459">
        <v>1.6679835033644399</v>
      </c>
      <c r="CG459">
        <v>1.7666015483684201</v>
      </c>
      <c r="CH459">
        <v>1.6964430657015399</v>
      </c>
      <c r="CI459">
        <v>1.73420283087049</v>
      </c>
      <c r="CJ459">
        <v>1.61837338838468</v>
      </c>
      <c r="CK459">
        <v>1.6976590192030501</v>
      </c>
      <c r="CL459">
        <v>1.63543597081798</v>
      </c>
      <c r="CM459">
        <v>1.69586431771798</v>
      </c>
      <c r="CN459">
        <v>1.7775149262138099</v>
      </c>
      <c r="CO459">
        <v>1.82260335698997</v>
      </c>
      <c r="CP459">
        <v>1.7241460279796299</v>
      </c>
      <c r="CQ459">
        <v>1.81559889267882</v>
      </c>
      <c r="CR459">
        <v>1.7402365353526701</v>
      </c>
      <c r="CS459">
        <v>1.80610421655261</v>
      </c>
      <c r="CT459">
        <v>1.7324445009455001</v>
      </c>
      <c r="CU459">
        <v>1.79902747540879</v>
      </c>
      <c r="CV459">
        <v>1.7476209896682899</v>
      </c>
      <c r="CW459">
        <v>1.84219231466376</v>
      </c>
      <c r="CX459">
        <v>1.69818181818181</v>
      </c>
      <c r="CY459">
        <v>1.75641558441558</v>
      </c>
      <c r="CZ459">
        <v>1.72215455192596</v>
      </c>
      <c r="DA459">
        <v>1.8061061456932599</v>
      </c>
      <c r="DB459">
        <v>1.7616501327870999</v>
      </c>
      <c r="DC459">
        <v>1.7558503733520701</v>
      </c>
      <c r="DD459">
        <v>1.7245631560846899</v>
      </c>
      <c r="DE459">
        <v>1.77572343317557</v>
      </c>
      <c r="DF459">
        <v>1.7249533457744599</v>
      </c>
      <c r="DG459">
        <v>1.7322180751799501</v>
      </c>
      <c r="DH459">
        <v>1.7746078023045899</v>
      </c>
      <c r="DI459">
        <v>1.8746124300060101</v>
      </c>
      <c r="DJ459">
        <v>1.7774940446112699</v>
      </c>
      <c r="DK459">
        <v>1.8244964989532899</v>
      </c>
      <c r="DL459">
        <v>1.81425150762681</v>
      </c>
      <c r="DM459">
        <v>1.80818552678254</v>
      </c>
      <c r="DN459">
        <v>1.81740774963514</v>
      </c>
      <c r="DO459">
        <v>1.87615609806647</v>
      </c>
    </row>
    <row r="460" spans="1:119" x14ac:dyDescent="0.45">
      <c r="A460" t="s">
        <v>61</v>
      </c>
      <c r="B460" t="s">
        <v>34</v>
      </c>
      <c r="C460" t="s">
        <v>33</v>
      </c>
      <c r="D460">
        <v>40</v>
      </c>
      <c r="E460" t="s">
        <v>244</v>
      </c>
      <c r="F460" s="1" cm="1">
        <f t="array" ref="F460">SUMPRODUCT($H460:$FZZ460,$H$2:$FZZ$2)/SUMPRODUCT(--($H460:$FZZ460&lt;&gt;""),$H$2:$FZZ$2)</f>
        <v>1.5156173788632421</v>
      </c>
      <c r="G460" s="1" cm="1">
        <f t="array" ref="G460">SUMPRODUCT($H460:$FZZ460,$G$2:$FZY$2)/SUMPRODUCT(--($H460:$FZZ460&lt;&gt;""),$G$2:$FZY$2)</f>
        <v>1.5330847779241403</v>
      </c>
      <c r="H460">
        <v>1.40430991292142</v>
      </c>
      <c r="I460">
        <v>1.4434962870408401</v>
      </c>
      <c r="J460">
        <v>1.4091172540860999</v>
      </c>
      <c r="K460">
        <v>1.44662383802394</v>
      </c>
      <c r="L460">
        <v>1.40943122295604</v>
      </c>
      <c r="M460">
        <v>1.4477340013664299</v>
      </c>
      <c r="N460">
        <v>1.6173450448330799</v>
      </c>
      <c r="O460">
        <v>1.5865814445925801</v>
      </c>
      <c r="P460">
        <v>1.50853101001865</v>
      </c>
      <c r="Q460">
        <v>1.5614117466266499</v>
      </c>
      <c r="R460">
        <v>1.4400641898259601</v>
      </c>
      <c r="S460">
        <v>1.52469947014597</v>
      </c>
      <c r="T460">
        <v>1.4829243877456</v>
      </c>
      <c r="U460">
        <v>1.5402533988267</v>
      </c>
      <c r="V460">
        <v>1.60184883511716</v>
      </c>
      <c r="W460">
        <v>1.5543709243689301</v>
      </c>
      <c r="X460">
        <v>1.51053588135368</v>
      </c>
      <c r="Y460">
        <v>1.56130314225065</v>
      </c>
      <c r="Z460">
        <v>1.50245090994315</v>
      </c>
      <c r="AA460">
        <v>1.56056964586175</v>
      </c>
      <c r="AB460">
        <v>1.4958631413022501</v>
      </c>
      <c r="AC460">
        <v>1.55233482878397</v>
      </c>
      <c r="AD460">
        <v>1.4492673084264001</v>
      </c>
      <c r="AE460">
        <v>1.51905413581865</v>
      </c>
      <c r="AF460">
        <v>1.47917969318795</v>
      </c>
      <c r="AG460">
        <v>1.5278053773479801</v>
      </c>
      <c r="AH460">
        <v>1.5166482439523501</v>
      </c>
      <c r="AI460">
        <v>1.5862285758899399</v>
      </c>
      <c r="AJ460">
        <v>1.6438235117490101</v>
      </c>
      <c r="AK460">
        <v>1.5899556463028499</v>
      </c>
      <c r="AL460">
        <v>1.5056113054686</v>
      </c>
      <c r="AM460">
        <v>1.5467915669305801</v>
      </c>
      <c r="AN460">
        <v>1.6058255489417199</v>
      </c>
      <c r="AO460">
        <v>1.58469674797642</v>
      </c>
      <c r="AP460">
        <v>1.52078214329157</v>
      </c>
      <c r="AQ460">
        <v>1.5741454810850199</v>
      </c>
      <c r="AR460">
        <v>1.4678758119901101</v>
      </c>
      <c r="AS460">
        <v>1.54589794623914</v>
      </c>
      <c r="AT460">
        <v>1.54277148567621</v>
      </c>
      <c r="AU460">
        <v>1.5180546302464999</v>
      </c>
      <c r="AV460">
        <v>1.4994747742646799</v>
      </c>
      <c r="AW460">
        <v>1.46545430163602</v>
      </c>
      <c r="AX460">
        <v>1.53040785902679</v>
      </c>
      <c r="AY460">
        <v>1.5169700908013599</v>
      </c>
      <c r="AZ460">
        <v>1.5360292119646799</v>
      </c>
      <c r="BA460">
        <v>1.30832353429183</v>
      </c>
      <c r="BB460">
        <v>1.5192628719190799</v>
      </c>
      <c r="BC460">
        <v>1.6186213217243199</v>
      </c>
      <c r="BD460">
        <v>1.4994151625848</v>
      </c>
      <c r="BE460">
        <v>1.5699375573590499</v>
      </c>
      <c r="BF460">
        <v>1.5149124756190899</v>
      </c>
      <c r="BG460">
        <v>1.56816779004024</v>
      </c>
      <c r="BH460">
        <v>1.48600272513316</v>
      </c>
      <c r="BI460">
        <v>1.5176049795615001</v>
      </c>
      <c r="BJ460">
        <v>1.4741593584392401</v>
      </c>
      <c r="BK460">
        <v>1.52813862964873</v>
      </c>
      <c r="BL460">
        <v>1.53597556230056</v>
      </c>
      <c r="BM460">
        <v>1.6056307883881999</v>
      </c>
      <c r="BN460">
        <v>1.48684256631276</v>
      </c>
      <c r="BO460">
        <v>1.54118924979852</v>
      </c>
      <c r="BP460">
        <v>1.53033248756054</v>
      </c>
      <c r="BQ460">
        <v>1.5746202260519899</v>
      </c>
      <c r="BR460">
        <v>1.5402765156432501</v>
      </c>
      <c r="BS460">
        <v>1.62254965597819</v>
      </c>
      <c r="BT460">
        <v>1.5421707438079599</v>
      </c>
      <c r="BU460">
        <v>1.6003892684043799</v>
      </c>
      <c r="BV460">
        <v>1.42235460224745</v>
      </c>
      <c r="BW460">
        <v>1.4844206332321099</v>
      </c>
      <c r="BX460">
        <v>1.4774507577907701</v>
      </c>
      <c r="BY460">
        <v>1.4852699097462601</v>
      </c>
      <c r="BZ460">
        <v>1.50160560411629</v>
      </c>
      <c r="CA460">
        <v>1.49732812596863</v>
      </c>
      <c r="CB460">
        <v>1.5026010179118701</v>
      </c>
      <c r="CC460">
        <v>1.5721255237184699</v>
      </c>
      <c r="CD460">
        <v>1.43122235591181</v>
      </c>
      <c r="CE460">
        <v>1.5008219085224199</v>
      </c>
      <c r="CF460">
        <v>1.4488676651472301</v>
      </c>
      <c r="CG460">
        <v>1.53787714347731</v>
      </c>
      <c r="CH460">
        <v>1.46967321569543</v>
      </c>
      <c r="CI460">
        <v>1.5092342417469999</v>
      </c>
      <c r="CJ460">
        <v>1.4243758033731899</v>
      </c>
      <c r="CK460">
        <v>1.4911580259416499</v>
      </c>
      <c r="CL460">
        <v>1.4680851063829701</v>
      </c>
      <c r="CM460">
        <v>1.5167608904736201</v>
      </c>
      <c r="CN460">
        <v>1.5181790019150601</v>
      </c>
      <c r="CO460">
        <v>1.5692519995493901</v>
      </c>
      <c r="CP460">
        <v>1.4892851846359101</v>
      </c>
      <c r="CQ460">
        <v>1.5635720994611599</v>
      </c>
      <c r="CR460">
        <v>1.51351022839153</v>
      </c>
      <c r="CS460">
        <v>1.55650229120832</v>
      </c>
      <c r="CT460">
        <v>1.4857061132387199</v>
      </c>
      <c r="CU460">
        <v>1.5598849497052201</v>
      </c>
      <c r="CV460">
        <v>1.52782309226028</v>
      </c>
      <c r="CW460">
        <v>1.5680850099691801</v>
      </c>
      <c r="CX460">
        <v>1.4675324675324599</v>
      </c>
      <c r="CY460">
        <v>1.5240519480519401</v>
      </c>
      <c r="CZ460">
        <v>1.4982045400616899</v>
      </c>
      <c r="DA460">
        <v>1.57573360752985</v>
      </c>
      <c r="DB460">
        <v>1.5278972001572</v>
      </c>
      <c r="DC460">
        <v>1.5196679727042099</v>
      </c>
      <c r="DD460">
        <v>1.5062967754614001</v>
      </c>
      <c r="DE460">
        <v>1.53359644956847</v>
      </c>
      <c r="DF460">
        <v>1.4925619834710699</v>
      </c>
      <c r="DG460">
        <v>1.5007997867235401</v>
      </c>
      <c r="DH460">
        <v>1.52480447961497</v>
      </c>
      <c r="DI460">
        <v>1.58450182794206</v>
      </c>
      <c r="DJ460">
        <v>1.53038150581101</v>
      </c>
      <c r="DK460">
        <v>1.5742979859958099</v>
      </c>
      <c r="DL460">
        <v>1.5630010642071599</v>
      </c>
      <c r="DM460">
        <v>1.55131252217098</v>
      </c>
      <c r="DN460">
        <v>1.5669047228387101</v>
      </c>
      <c r="DO460">
        <v>1.59587733918254</v>
      </c>
    </row>
    <row r="461" spans="1:119" x14ac:dyDescent="0.45">
      <c r="A461" t="s">
        <v>69</v>
      </c>
      <c r="B461" t="s">
        <v>268</v>
      </c>
      <c r="C461" t="s">
        <v>20</v>
      </c>
      <c r="D461">
        <v>40</v>
      </c>
      <c r="E461" t="s">
        <v>244</v>
      </c>
      <c r="F461" s="1" cm="1">
        <f t="array" ref="F461">SUMPRODUCT($H461:$FZZ461,$H$2:$FZZ$2)/SUMPRODUCT(--($H461:$FZZ461&lt;&gt;""),$H$2:$FZZ$2)</f>
        <v>1.8186524531313295</v>
      </c>
      <c r="G461" s="1" cm="1">
        <f t="array" ref="G461">SUMPRODUCT($H461:$FZZ461,$G$2:$FZY$2)/SUMPRODUCT(--($H461:$FZZ461&lt;&gt;""),$G$2:$FZY$2)</f>
        <v>1.8943726901985831</v>
      </c>
      <c r="H461">
        <v>1.9606756956854201</v>
      </c>
      <c r="I461">
        <v>2.0109816775962801</v>
      </c>
      <c r="J461">
        <v>1.5732998188018901</v>
      </c>
      <c r="K461">
        <v>1.6124414563365399</v>
      </c>
      <c r="L461">
        <v>1.9598895468002699</v>
      </c>
      <c r="M461">
        <v>2.0080460845235302</v>
      </c>
      <c r="N461">
        <v>1.6659895955872699</v>
      </c>
      <c r="O461">
        <v>1.7304760410948099</v>
      </c>
      <c r="P461">
        <v>1.60537942398073</v>
      </c>
      <c r="Q461">
        <v>1.7083790440658499</v>
      </c>
      <c r="R461">
        <v>1.64335378751387</v>
      </c>
      <c r="S461">
        <v>1.73996052273346</v>
      </c>
      <c r="T461">
        <v>2.09845248626501</v>
      </c>
      <c r="U461">
        <v>2.1562470900456199</v>
      </c>
      <c r="V461">
        <v>2.03621324333918</v>
      </c>
      <c r="W461">
        <v>2.1124400052518202</v>
      </c>
      <c r="X461">
        <v>1.633631155117</v>
      </c>
      <c r="Y461">
        <v>1.7125534567018299</v>
      </c>
      <c r="Z461">
        <v>2.0721763682312502</v>
      </c>
      <c r="AA461">
        <v>2.1703100506101198</v>
      </c>
      <c r="AB461">
        <v>2.0187513819247802</v>
      </c>
      <c r="AC461">
        <v>2.1416339165353002</v>
      </c>
      <c r="AD461">
        <v>1.66542885114272</v>
      </c>
      <c r="AE461">
        <v>1.71465668796921</v>
      </c>
      <c r="AF461">
        <v>1.6581127033207901</v>
      </c>
      <c r="AG461">
        <v>1.7065692211496399</v>
      </c>
      <c r="AH461">
        <v>2.0320801778442501</v>
      </c>
      <c r="AI461">
        <v>2.1579271775442801</v>
      </c>
      <c r="AJ461">
        <v>2.0661359093365799</v>
      </c>
      <c r="AK461">
        <v>2.1514888944176098</v>
      </c>
      <c r="AL461">
        <v>1.99853157797827</v>
      </c>
      <c r="AM461">
        <v>2.1227720493463398</v>
      </c>
      <c r="AN461">
        <v>2.0572615812308999</v>
      </c>
      <c r="AO461">
        <v>2.1418024579972901</v>
      </c>
      <c r="AP461">
        <v>2.0972570246928499</v>
      </c>
      <c r="AQ461">
        <v>2.1127052669991402</v>
      </c>
      <c r="AR461">
        <v>1.6309026486734699</v>
      </c>
      <c r="AS461">
        <v>1.7290030839220401</v>
      </c>
      <c r="AT461">
        <v>1.6778338250689999</v>
      </c>
      <c r="AU461">
        <v>1.7224516988674199</v>
      </c>
      <c r="AV461">
        <v>1.59724126113776</v>
      </c>
      <c r="AW461">
        <v>1.64846753285454</v>
      </c>
      <c r="AX461">
        <v>1.7038478512428199</v>
      </c>
      <c r="AY461">
        <v>1.7234120185842201</v>
      </c>
      <c r="AZ461">
        <v>1.6528830824057299</v>
      </c>
      <c r="BA461">
        <v>1.75117768848426</v>
      </c>
      <c r="BB461">
        <v>1.7037740172171101</v>
      </c>
      <c r="BC461">
        <v>1.7923308566004299</v>
      </c>
      <c r="BD461">
        <v>1.6697198178906201</v>
      </c>
      <c r="BE461">
        <v>1.7658490939518801</v>
      </c>
      <c r="BF461">
        <v>2.0330839690886999</v>
      </c>
      <c r="BG461">
        <v>2.11113991556181</v>
      </c>
      <c r="BH461">
        <v>1.6485816920599501</v>
      </c>
      <c r="BI461">
        <v>1.7086430075560499</v>
      </c>
      <c r="BJ461">
        <v>1.9132626741077701</v>
      </c>
      <c r="BK461">
        <v>2.0288655442479899</v>
      </c>
      <c r="BL461">
        <v>1.7186356914934999</v>
      </c>
      <c r="BM461">
        <v>1.81831270916024</v>
      </c>
      <c r="BN461">
        <v>2.01684244951353</v>
      </c>
      <c r="BO461">
        <v>2.0909749232045001</v>
      </c>
      <c r="BP461">
        <v>1.6853230961874299</v>
      </c>
      <c r="BQ461">
        <v>1.7536329785481199</v>
      </c>
      <c r="BR461">
        <v>2.1537388030637401</v>
      </c>
      <c r="BS461">
        <v>2.2675905491366999</v>
      </c>
      <c r="BT461">
        <v>1.66024882647025</v>
      </c>
      <c r="BU461">
        <v>1.7352211578826799</v>
      </c>
      <c r="BV461">
        <v>1.99853006595361</v>
      </c>
      <c r="BW461">
        <v>2.0339632129663601</v>
      </c>
      <c r="BX461">
        <v>1.5828319237100501</v>
      </c>
      <c r="BY461">
        <v>1.6287250950786101</v>
      </c>
      <c r="BZ461">
        <v>1.98248093732564</v>
      </c>
      <c r="CA461">
        <v>2.0245738019961501</v>
      </c>
      <c r="CB461">
        <v>1.65701712453954</v>
      </c>
      <c r="CC461">
        <v>1.7229142648258</v>
      </c>
      <c r="CD461">
        <v>1.5549153518954699</v>
      </c>
      <c r="CE461">
        <v>1.6692368960666999</v>
      </c>
      <c r="CF461">
        <v>1.9847044352796399</v>
      </c>
      <c r="CG461">
        <v>2.0899356052383999</v>
      </c>
      <c r="CH461">
        <v>2.0272635289146801</v>
      </c>
      <c r="CI461">
        <v>2.0912527658249598</v>
      </c>
      <c r="CJ461">
        <v>1.55077318583726</v>
      </c>
      <c r="CK461">
        <v>1.64408133058076</v>
      </c>
      <c r="CL461">
        <v>2.33885383189847</v>
      </c>
      <c r="CM461">
        <v>2.4245232118979998</v>
      </c>
      <c r="CN461">
        <v>1.63092824152303</v>
      </c>
      <c r="CO461">
        <v>1.7458741692013</v>
      </c>
      <c r="CP461">
        <v>1.9880246181224901</v>
      </c>
      <c r="CQ461">
        <v>2.12173117801176</v>
      </c>
      <c r="CR461">
        <v>1.6253479354815099</v>
      </c>
      <c r="CS461">
        <v>1.7045495982788501</v>
      </c>
      <c r="CT461">
        <v>1.6220979198779499</v>
      </c>
      <c r="CU461">
        <v>1.7021563984808199</v>
      </c>
      <c r="CV461">
        <v>2.4020074315751301</v>
      </c>
      <c r="CW461">
        <v>2.60619448975892</v>
      </c>
      <c r="CX461">
        <v>1.9954675324675299</v>
      </c>
      <c r="CY461">
        <v>2.0642077922077902</v>
      </c>
      <c r="CZ461">
        <v>1.68403068891876</v>
      </c>
      <c r="DA461">
        <v>1.7697381950486399</v>
      </c>
      <c r="DB461">
        <v>1.6040562588574301</v>
      </c>
      <c r="DC461">
        <v>1.6472150436470601</v>
      </c>
      <c r="DD461">
        <v>1.6618410494079801</v>
      </c>
      <c r="DE461">
        <v>1.75214123118746</v>
      </c>
      <c r="DF461">
        <v>1.61243668355105</v>
      </c>
      <c r="DG461">
        <v>1.65839776059717</v>
      </c>
      <c r="DH461">
        <v>1.6965616178444101</v>
      </c>
      <c r="DI461">
        <v>1.7795131658105401</v>
      </c>
      <c r="DJ461">
        <v>2.0947177506677201</v>
      </c>
      <c r="DK461">
        <v>2.2047209990615699</v>
      </c>
      <c r="DL461">
        <v>1.67706633557999</v>
      </c>
      <c r="DM461">
        <v>1.7678609435970201</v>
      </c>
      <c r="DN461">
        <v>1.67934092695101</v>
      </c>
      <c r="DO461">
        <v>1.78985138040915</v>
      </c>
    </row>
    <row r="462" spans="1:119" x14ac:dyDescent="0.45">
      <c r="A462" t="s">
        <v>69</v>
      </c>
      <c r="B462" t="s">
        <v>158</v>
      </c>
      <c r="C462" t="s">
        <v>20</v>
      </c>
      <c r="D462">
        <v>40</v>
      </c>
      <c r="E462" t="s">
        <v>244</v>
      </c>
      <c r="F462" s="1" cm="1">
        <f t="array" ref="F462">SUMPRODUCT($H462:$FZZ462,$H$2:$FZZ$2)/SUMPRODUCT(--($H462:$FZZ462&lt;&gt;""),$H$2:$FZZ$2)</f>
        <v>1.7377311964690172</v>
      </c>
      <c r="G462" s="1" cm="1">
        <f t="array" ref="G462">SUMPRODUCT($H462:$FZZ462,$G$2:$FZY$2)/SUMPRODUCT(--($H462:$FZZ462&lt;&gt;""),$G$2:$FZY$2)</f>
        <v>1.8263027732312349</v>
      </c>
      <c r="H462">
        <v>1.7652367226974199</v>
      </c>
      <c r="I462">
        <v>1.83700099188037</v>
      </c>
      <c r="J462">
        <v>1.5545109379798101</v>
      </c>
      <c r="K462">
        <v>1.6124414563365399</v>
      </c>
      <c r="L462">
        <v>1.7697746201646201</v>
      </c>
      <c r="M462">
        <v>1.84156106646712</v>
      </c>
      <c r="N462">
        <v>1.6659895955872699</v>
      </c>
      <c r="O462">
        <v>1.7304760410948099</v>
      </c>
      <c r="P462">
        <v>1.60537942398073</v>
      </c>
      <c r="Q462">
        <v>1.7083790440658499</v>
      </c>
      <c r="R462">
        <v>1.6082195438647899</v>
      </c>
      <c r="S462">
        <v>1.73996052273346</v>
      </c>
      <c r="T462">
        <v>1.8352471133252599</v>
      </c>
      <c r="U462">
        <v>1.9380441614675401</v>
      </c>
      <c r="V462">
        <v>1.8960820450975699</v>
      </c>
      <c r="W462">
        <v>2.0105765817460299</v>
      </c>
      <c r="X462">
        <v>1.633631155117</v>
      </c>
      <c r="Y462">
        <v>1.7125534567018299</v>
      </c>
      <c r="Z462">
        <v>1.8912556574342001</v>
      </c>
      <c r="AA462">
        <v>2.0039378174188101</v>
      </c>
      <c r="AB462">
        <v>1.8775525488042299</v>
      </c>
      <c r="AC462">
        <v>1.9830567106267301</v>
      </c>
      <c r="AD462">
        <v>1.64029427116469</v>
      </c>
      <c r="AE462">
        <v>1.70920597163757</v>
      </c>
      <c r="AF462">
        <v>1.61991323266152</v>
      </c>
      <c r="AG462">
        <v>1.70328439644022</v>
      </c>
      <c r="AH462">
        <v>1.85934360348292</v>
      </c>
      <c r="AI462">
        <v>2.0273710855156302</v>
      </c>
      <c r="AJ462">
        <v>2.00314851196348</v>
      </c>
      <c r="AK462">
        <v>2.07150639568302</v>
      </c>
      <c r="AL462">
        <v>1.8470033143067499</v>
      </c>
      <c r="AM462">
        <v>1.9661710550543099</v>
      </c>
      <c r="AN462">
        <v>1.82174568420126</v>
      </c>
      <c r="AO462">
        <v>1.9458595105277201</v>
      </c>
      <c r="AP462">
        <v>1.9334326724242701</v>
      </c>
      <c r="AQ462">
        <v>1.9927563556744901</v>
      </c>
      <c r="AR462">
        <v>1.6309026486734699</v>
      </c>
      <c r="AS462">
        <v>1.7290030839220401</v>
      </c>
      <c r="AT462">
        <v>1.6778338250689999</v>
      </c>
      <c r="AU462">
        <v>1.7224516988674199</v>
      </c>
      <c r="AV462">
        <v>1.59724126113776</v>
      </c>
      <c r="AW462">
        <v>1.64846753285454</v>
      </c>
      <c r="AX462">
        <v>1.7038478512428199</v>
      </c>
      <c r="AY462">
        <v>1.7234120185842201</v>
      </c>
      <c r="AZ462">
        <v>1.5523906054244601</v>
      </c>
      <c r="BA462">
        <v>1.6223521547070201</v>
      </c>
      <c r="BB462">
        <v>1.7037740172171101</v>
      </c>
      <c r="BC462">
        <v>1.7923308566004299</v>
      </c>
      <c r="BD462">
        <v>1.6697198178906201</v>
      </c>
      <c r="BE462">
        <v>1.7658490939518801</v>
      </c>
      <c r="BF462">
        <v>1.85968940572303</v>
      </c>
      <c r="BG462">
        <v>1.9668913413821101</v>
      </c>
      <c r="BH462">
        <v>1.6485816920599501</v>
      </c>
      <c r="BI462">
        <v>1.7086430075560499</v>
      </c>
      <c r="BJ462">
        <v>1.82894058059372</v>
      </c>
      <c r="BK462">
        <v>1.98958870702996</v>
      </c>
      <c r="BL462">
        <v>1.7186356914934999</v>
      </c>
      <c r="BM462">
        <v>1.81831270916024</v>
      </c>
      <c r="BN462">
        <v>1.86537720312554</v>
      </c>
      <c r="BO462">
        <v>1.974561126879</v>
      </c>
      <c r="BP462">
        <v>1.6590602036445099</v>
      </c>
      <c r="BQ462">
        <v>1.7425610439252599</v>
      </c>
      <c r="BR462">
        <v>1.9699305465403001</v>
      </c>
      <c r="BS462">
        <v>2.0772264052966301</v>
      </c>
      <c r="BT462">
        <v>1.66024882647025</v>
      </c>
      <c r="BU462">
        <v>1.7352211578826799</v>
      </c>
      <c r="BV462">
        <v>1.8439355549968</v>
      </c>
      <c r="BW462">
        <v>1.8898323114712801</v>
      </c>
      <c r="BX462">
        <v>1.5828319237100501</v>
      </c>
      <c r="BY462">
        <v>1.6287250950786101</v>
      </c>
      <c r="BZ462">
        <v>1.8674105759097299</v>
      </c>
      <c r="CA462">
        <v>1.95686566238918</v>
      </c>
      <c r="CB462">
        <v>1.65701712453954</v>
      </c>
      <c r="CC462">
        <v>1.7229142648258</v>
      </c>
      <c r="CD462">
        <v>1.5549153518954699</v>
      </c>
      <c r="CE462">
        <v>1.6692368960666999</v>
      </c>
      <c r="CF462">
        <v>1.8664930178713499</v>
      </c>
      <c r="CG462">
        <v>2.0043267491498402</v>
      </c>
      <c r="CH462">
        <v>1.8929695231106201</v>
      </c>
      <c r="CI462">
        <v>1.9966643316988499</v>
      </c>
      <c r="CJ462">
        <v>1.55077318583726</v>
      </c>
      <c r="CK462">
        <v>1.64408133058076</v>
      </c>
      <c r="CL462">
        <v>2.0779516291726199</v>
      </c>
      <c r="CM462">
        <v>2.23089915315864</v>
      </c>
      <c r="CN462">
        <v>1.63092824152303</v>
      </c>
      <c r="CO462">
        <v>1.7458741692013</v>
      </c>
      <c r="CP462">
        <v>1.82947748282169</v>
      </c>
      <c r="CQ462">
        <v>1.98851895793168</v>
      </c>
      <c r="CR462">
        <v>1.6253479354815099</v>
      </c>
      <c r="CS462">
        <v>1.7045495982788501</v>
      </c>
      <c r="CT462">
        <v>1.6220979198779499</v>
      </c>
      <c r="CU462">
        <v>1.7021563984808199</v>
      </c>
      <c r="CV462">
        <v>2.2451740076128299</v>
      </c>
      <c r="CW462">
        <v>2.3836097516766301</v>
      </c>
      <c r="CX462">
        <v>1.8581168831168799</v>
      </c>
      <c r="CY462">
        <v>1.94835064935064</v>
      </c>
      <c r="CZ462">
        <v>1.68403068891876</v>
      </c>
      <c r="DA462">
        <v>1.7697381950486399</v>
      </c>
      <c r="DB462">
        <v>1.6040562588574301</v>
      </c>
      <c r="DC462">
        <v>1.6472150436470601</v>
      </c>
      <c r="DD462">
        <v>1.6596465945007599</v>
      </c>
      <c r="DE462">
        <v>1.7416438759969199</v>
      </c>
      <c r="DF462">
        <v>1.61243668355105</v>
      </c>
      <c r="DG462">
        <v>1.65839776059717</v>
      </c>
      <c r="DH462">
        <v>1.6965616178444101</v>
      </c>
      <c r="DI462">
        <v>1.7795131658105401</v>
      </c>
      <c r="DJ462">
        <v>1.9078629177795401</v>
      </c>
      <c r="DK462">
        <v>2.0718977838735202</v>
      </c>
      <c r="DL462">
        <v>1.67706633557999</v>
      </c>
      <c r="DM462">
        <v>1.7678609435970201</v>
      </c>
      <c r="DN462">
        <v>1.66267411635679</v>
      </c>
      <c r="DO462">
        <v>1.7777873729479501</v>
      </c>
    </row>
    <row r="463" spans="1:119" x14ac:dyDescent="0.45">
      <c r="A463" t="s">
        <v>69</v>
      </c>
      <c r="B463" t="s">
        <v>38</v>
      </c>
      <c r="C463" t="s">
        <v>20</v>
      </c>
      <c r="D463">
        <v>40</v>
      </c>
      <c r="E463" t="s">
        <v>244</v>
      </c>
      <c r="F463" s="1" cm="1">
        <f t="array" ref="F463">SUMPRODUCT($H463:$FZZ463,$H$2:$FZZ$2)/SUMPRODUCT(--($H463:$FZZ463&lt;&gt;""),$H$2:$FZZ$2)</f>
        <v>1.6227408794229583</v>
      </c>
      <c r="G463" s="1" cm="1">
        <f t="array" ref="G463">SUMPRODUCT($H463:$FZZ463,$G$2:$FZY$2)/SUMPRODUCT(--($H463:$FZZ463&lt;&gt;""),$G$2:$FZY$2)</f>
        <v>1.7004983178113509</v>
      </c>
      <c r="H463">
        <v>1.59259274284335</v>
      </c>
      <c r="I463">
        <v>1.6378561590903</v>
      </c>
      <c r="J463">
        <v>1.5936444409194499</v>
      </c>
      <c r="K463">
        <v>1.63611109416403</v>
      </c>
      <c r="L463">
        <v>1.5954793896606601</v>
      </c>
      <c r="M463">
        <v>1.63518520024725</v>
      </c>
      <c r="N463">
        <v>1.667189501477</v>
      </c>
      <c r="O463">
        <v>1.7296944030533501</v>
      </c>
      <c r="P463">
        <v>1.6070015324656399</v>
      </c>
      <c r="Q463">
        <v>1.6930031631115401</v>
      </c>
      <c r="R463">
        <v>1.58003308969821</v>
      </c>
      <c r="S463">
        <v>1.6867735449957</v>
      </c>
      <c r="T463">
        <v>1.69663143681907</v>
      </c>
      <c r="U463">
        <v>1.76692865955861</v>
      </c>
      <c r="V463">
        <v>1.62167688664335</v>
      </c>
      <c r="W463">
        <v>1.7132652217678199</v>
      </c>
      <c r="X463">
        <v>1.60510018626816</v>
      </c>
      <c r="Y463">
        <v>1.68848840134429</v>
      </c>
      <c r="Z463">
        <v>1.68609338000048</v>
      </c>
      <c r="AA463">
        <v>1.7429076171672</v>
      </c>
      <c r="AB463">
        <v>1.6344800039942</v>
      </c>
      <c r="AC463">
        <v>1.70904331576357</v>
      </c>
      <c r="AD463">
        <v>1.6377831503011</v>
      </c>
      <c r="AE463">
        <v>1.6997483685504799</v>
      </c>
      <c r="AF463">
        <v>1.6437357065156799</v>
      </c>
      <c r="AG463">
        <v>1.7132759167102001</v>
      </c>
      <c r="AH463">
        <v>1.6234328707793799</v>
      </c>
      <c r="AI463">
        <v>1.74262303839184</v>
      </c>
      <c r="AJ463">
        <v>1.65253982824738</v>
      </c>
      <c r="AK463">
        <v>1.7577190017415401</v>
      </c>
      <c r="AL463">
        <v>1.6059519425520099</v>
      </c>
      <c r="AM463">
        <v>1.7082627508746</v>
      </c>
      <c r="AN463">
        <v>1.6562434671625199</v>
      </c>
      <c r="AO463">
        <v>1.72174971851493</v>
      </c>
      <c r="AP463">
        <v>1.67512468069577</v>
      </c>
      <c r="AQ463">
        <v>1.7187446782629801</v>
      </c>
      <c r="AR463">
        <v>1.6259322849456399</v>
      </c>
      <c r="AS463">
        <v>1.75253165941252</v>
      </c>
      <c r="AT463">
        <v>1.6650661463786001</v>
      </c>
      <c r="AU463">
        <v>1.7056676501379999</v>
      </c>
      <c r="AV463">
        <v>1.59154945316923</v>
      </c>
      <c r="AW463">
        <v>1.6612852757993799</v>
      </c>
      <c r="AX463">
        <v>1.6954314368021699</v>
      </c>
      <c r="AY463">
        <v>1.7451237268522499</v>
      </c>
      <c r="AZ463">
        <v>1.35985927855007</v>
      </c>
      <c r="BA463">
        <v>1.4310664483223801</v>
      </c>
      <c r="BB463">
        <v>1.6799613760597001</v>
      </c>
      <c r="BC463">
        <v>1.7867827567018999</v>
      </c>
      <c r="BD463">
        <v>1.6528045203433399</v>
      </c>
      <c r="BE463">
        <v>1.7409620125605001</v>
      </c>
      <c r="BF463">
        <v>1.6218798607510501</v>
      </c>
      <c r="BG463">
        <v>1.68875145050983</v>
      </c>
      <c r="BH463">
        <v>1.6260993434906399</v>
      </c>
      <c r="BI463">
        <v>1.7017527561005801</v>
      </c>
      <c r="BJ463">
        <v>1.54814050555737</v>
      </c>
      <c r="BK463">
        <v>1.6092247807531701</v>
      </c>
      <c r="BL463">
        <v>1.70702000155654</v>
      </c>
      <c r="BM463">
        <v>1.8309790645186299</v>
      </c>
      <c r="BN463">
        <v>1.6376887767616199</v>
      </c>
      <c r="BO463">
        <v>1.7184554469322599</v>
      </c>
      <c r="BP463">
        <v>1.6460770422117501</v>
      </c>
      <c r="BQ463">
        <v>1.73798069001878</v>
      </c>
      <c r="BR463">
        <v>1.6930416720758099</v>
      </c>
      <c r="BS463">
        <v>1.79142866415682</v>
      </c>
      <c r="BT463">
        <v>1.63067206045109</v>
      </c>
      <c r="BU463">
        <v>1.73394267831927</v>
      </c>
      <c r="BV463">
        <v>1.5726360172523799</v>
      </c>
      <c r="BW463">
        <v>1.61462584376148</v>
      </c>
      <c r="BX463">
        <v>1.5691235738207401</v>
      </c>
      <c r="BY463">
        <v>1.6314639268888</v>
      </c>
      <c r="BZ463">
        <v>1.57631888909553</v>
      </c>
      <c r="CA463">
        <v>1.63619118467546</v>
      </c>
      <c r="CB463">
        <v>1.6378258302167901</v>
      </c>
      <c r="CC463">
        <v>1.7224081207997</v>
      </c>
      <c r="CD463">
        <v>1.5445271060346699</v>
      </c>
      <c r="CE463">
        <v>1.63356437153654</v>
      </c>
      <c r="CF463">
        <v>1.5732580855220299</v>
      </c>
      <c r="CG463">
        <v>1.67587005281817</v>
      </c>
      <c r="CH463">
        <v>1.5871220965787101</v>
      </c>
      <c r="CI463">
        <v>1.6350890067491599</v>
      </c>
      <c r="CJ463">
        <v>1.5440345888676801</v>
      </c>
      <c r="CK463">
        <v>1.62748802243602</v>
      </c>
      <c r="CL463">
        <v>1.5690257805719099</v>
      </c>
      <c r="CM463">
        <v>1.6576743531398801</v>
      </c>
      <c r="CN463">
        <v>1.6153824490255699</v>
      </c>
      <c r="CO463">
        <v>1.6991382223724201</v>
      </c>
      <c r="CP463">
        <v>1.60996589055316</v>
      </c>
      <c r="CQ463">
        <v>1.70243215186118</v>
      </c>
      <c r="CR463">
        <v>1.6001021015910799</v>
      </c>
      <c r="CS463">
        <v>1.6784529177960601</v>
      </c>
      <c r="CT463">
        <v>1.5945430564604499</v>
      </c>
      <c r="CU463">
        <v>1.6738228797533701</v>
      </c>
      <c r="CV463">
        <v>1.6993837230378801</v>
      </c>
      <c r="CW463">
        <v>1.7845296356715601</v>
      </c>
      <c r="CX463">
        <v>1.5858961038960999</v>
      </c>
      <c r="CY463">
        <v>1.6545714285714199</v>
      </c>
      <c r="CZ463">
        <v>1.6694771810488001</v>
      </c>
      <c r="DA463">
        <v>1.74115320730839</v>
      </c>
      <c r="DB463">
        <v>1.6127380342745501</v>
      </c>
      <c r="DC463">
        <v>1.6902190093963201</v>
      </c>
      <c r="DD463">
        <v>1.6457920508327399</v>
      </c>
      <c r="DE463">
        <v>1.7514697934919601</v>
      </c>
      <c r="DF463">
        <v>1.6269128232471299</v>
      </c>
      <c r="DG463">
        <v>1.6987070114636</v>
      </c>
      <c r="DH463">
        <v>1.6691424869267399</v>
      </c>
      <c r="DI463">
        <v>1.7689157295571201</v>
      </c>
      <c r="DJ463">
        <v>1.6770645347578099</v>
      </c>
      <c r="DK463">
        <v>1.7875189489641199</v>
      </c>
      <c r="DL463">
        <v>1.65101986520042</v>
      </c>
      <c r="DM463">
        <v>1.7507360766229101</v>
      </c>
      <c r="DN463">
        <v>1.6361799324691899</v>
      </c>
      <c r="DO463">
        <v>1.7401100182212199</v>
      </c>
    </row>
    <row r="464" spans="1:119" x14ac:dyDescent="0.45">
      <c r="A464" t="s">
        <v>69</v>
      </c>
      <c r="B464" t="s">
        <v>38</v>
      </c>
      <c r="C464" t="s">
        <v>44</v>
      </c>
      <c r="D464">
        <v>40</v>
      </c>
      <c r="E464" t="s">
        <v>244</v>
      </c>
      <c r="F464" s="1" cm="1">
        <f t="array" ref="F464">SUMPRODUCT($H464:$FZZ464,$H$2:$FZZ$2)/SUMPRODUCT(--($H464:$FZZ464&lt;&gt;""),$H$2:$FZZ$2)</f>
        <v>1.5430534592755993</v>
      </c>
      <c r="G464" s="1" cm="1">
        <f t="array" ref="G464">SUMPRODUCT($H464:$FZZ464,$G$2:$FZY$2)/SUMPRODUCT(--($H464:$FZZ464&lt;&gt;""),$G$2:$FZY$2)</f>
        <v>1.6277141324690398</v>
      </c>
      <c r="H464">
        <v>1.47658330679529</v>
      </c>
      <c r="I464">
        <v>1.54877556526025</v>
      </c>
      <c r="J464">
        <v>1.48040884474515</v>
      </c>
      <c r="K464">
        <v>1.55133844592629</v>
      </c>
      <c r="L464">
        <v>1.4789545173569301</v>
      </c>
      <c r="M464">
        <v>1.54953720271984</v>
      </c>
      <c r="N464">
        <v>1.57311583405223</v>
      </c>
      <c r="O464">
        <v>1.65694978171646</v>
      </c>
      <c r="P464">
        <v>1.54503698834216</v>
      </c>
      <c r="Q464">
        <v>1.6333650640519399</v>
      </c>
      <c r="R464">
        <v>1.5254455590692999</v>
      </c>
      <c r="S464">
        <v>1.6378405830488501</v>
      </c>
      <c r="T464">
        <v>1.5977133578545399</v>
      </c>
      <c r="U464">
        <v>1.6858849753235801</v>
      </c>
      <c r="V464">
        <v>1.56074848159188</v>
      </c>
      <c r="W464">
        <v>1.6682381603069301</v>
      </c>
      <c r="X464">
        <v>1.5452512924297099</v>
      </c>
      <c r="Y464">
        <v>1.62539748043336</v>
      </c>
      <c r="Z464">
        <v>1.5969098856684201</v>
      </c>
      <c r="AA464">
        <v>1.65397175649651</v>
      </c>
      <c r="AB464">
        <v>1.5670527734784501</v>
      </c>
      <c r="AC464">
        <v>1.63572819411852</v>
      </c>
      <c r="AD464">
        <v>1.5393949938585301</v>
      </c>
      <c r="AE464">
        <v>1.62005209212463</v>
      </c>
      <c r="AF464">
        <v>1.54420808743543</v>
      </c>
      <c r="AG464">
        <v>1.6128639217466501</v>
      </c>
      <c r="AH464">
        <v>1.5602135117254701</v>
      </c>
      <c r="AI464">
        <v>1.6822965248871</v>
      </c>
      <c r="AJ464">
        <v>1.59013580638796</v>
      </c>
      <c r="AK464">
        <v>1.6667210006605799</v>
      </c>
      <c r="AL464">
        <v>1.5523246179340799</v>
      </c>
      <c r="AM464">
        <v>1.6552614619775301</v>
      </c>
      <c r="AN464">
        <v>1.5630288160022801</v>
      </c>
      <c r="AO464">
        <v>1.63317452807698</v>
      </c>
      <c r="AP464">
        <v>1.5844970198272701</v>
      </c>
      <c r="AQ464">
        <v>1.6445505412966701</v>
      </c>
      <c r="AR464">
        <v>1.5564182760656999</v>
      </c>
      <c r="AS464">
        <v>1.65741672316878</v>
      </c>
      <c r="AT464">
        <v>1.5604977633958299</v>
      </c>
      <c r="AU464">
        <v>1.6206909679261401</v>
      </c>
      <c r="AV464">
        <v>1.49998882498435</v>
      </c>
      <c r="AW464">
        <v>1.5963584349018001</v>
      </c>
      <c r="AX464">
        <v>1.57875532975873</v>
      </c>
      <c r="AY464">
        <v>1.64670866765587</v>
      </c>
      <c r="AZ464">
        <v>1.2715188153620101</v>
      </c>
      <c r="BA464">
        <v>1.33980551006716</v>
      </c>
      <c r="BB464">
        <v>1.5885241072305301</v>
      </c>
      <c r="BC464">
        <v>1.70902752774049</v>
      </c>
      <c r="BD464">
        <v>1.5946806787712999</v>
      </c>
      <c r="BE464">
        <v>1.6975580788540701</v>
      </c>
      <c r="BF464">
        <v>1.5801792459817701</v>
      </c>
      <c r="BG464">
        <v>1.6577290571068799</v>
      </c>
      <c r="BH464">
        <v>1.54476340889384</v>
      </c>
      <c r="BI464">
        <v>1.61786200916635</v>
      </c>
      <c r="BJ464">
        <v>1.5029545561131099</v>
      </c>
      <c r="BK464">
        <v>1.5716831590301501</v>
      </c>
      <c r="BL464">
        <v>1.6231418787454199</v>
      </c>
      <c r="BM464">
        <v>1.74926064285158</v>
      </c>
      <c r="BN464">
        <v>1.5659857271336299</v>
      </c>
      <c r="BO464">
        <v>1.64438137285819</v>
      </c>
      <c r="BP464">
        <v>1.5850331169473</v>
      </c>
      <c r="BQ464">
        <v>1.6756186772992301</v>
      </c>
      <c r="BR464">
        <v>1.6423309100350501</v>
      </c>
      <c r="BS464">
        <v>1.74763079319745</v>
      </c>
      <c r="BT464">
        <v>1.57199557302598</v>
      </c>
      <c r="BU464">
        <v>1.6600580086249599</v>
      </c>
      <c r="BV464">
        <v>1.51029920894338</v>
      </c>
      <c r="BW464">
        <v>1.5797342513974</v>
      </c>
      <c r="BX464">
        <v>1.5184480899131501</v>
      </c>
      <c r="BY464">
        <v>1.5766447181699399</v>
      </c>
      <c r="BZ464">
        <v>1.5110780484780799</v>
      </c>
      <c r="CA464">
        <v>1.56657367801128</v>
      </c>
      <c r="CB464">
        <v>1.5610747124820701</v>
      </c>
      <c r="CC464">
        <v>1.65829654416106</v>
      </c>
      <c r="CD464">
        <v>1.48821366232269</v>
      </c>
      <c r="CE464">
        <v>1.58267382941585</v>
      </c>
      <c r="CF464">
        <v>1.53155343318139</v>
      </c>
      <c r="CG464">
        <v>1.6413428840170701</v>
      </c>
      <c r="CH464">
        <v>1.5342962295829301</v>
      </c>
      <c r="CI464">
        <v>1.6019324638357899</v>
      </c>
      <c r="CJ464">
        <v>1.4903400459626801</v>
      </c>
      <c r="CK464">
        <v>1.61843181552603</v>
      </c>
      <c r="CL464">
        <v>1.52210936217129</v>
      </c>
      <c r="CM464">
        <v>1.6102183959276499</v>
      </c>
      <c r="CN464">
        <v>1.55533964177086</v>
      </c>
      <c r="CO464">
        <v>1.66665258533288</v>
      </c>
      <c r="CP464">
        <v>1.5597286074447501</v>
      </c>
      <c r="CQ464">
        <v>1.66381185426862</v>
      </c>
      <c r="CR464">
        <v>1.5425240971909899</v>
      </c>
      <c r="CS464">
        <v>1.6257125840211</v>
      </c>
      <c r="CT464">
        <v>1.54373977021722</v>
      </c>
      <c r="CU464">
        <v>1.63770280792639</v>
      </c>
      <c r="CV464">
        <v>1.6182707993474701</v>
      </c>
      <c r="CW464">
        <v>1.73232735182164</v>
      </c>
      <c r="CX464">
        <v>1.5154415584415499</v>
      </c>
      <c r="CY464">
        <v>1.6046363636363601</v>
      </c>
      <c r="CZ464">
        <v>1.60526773708771</v>
      </c>
      <c r="DA464">
        <v>1.69546784782092</v>
      </c>
      <c r="DB464">
        <v>1.5397229930093199</v>
      </c>
      <c r="DC464">
        <v>1.61033238457049</v>
      </c>
      <c r="DD464">
        <v>1.5821856115814801</v>
      </c>
      <c r="DE464">
        <v>1.6716505903738701</v>
      </c>
      <c r="DF464">
        <v>1.5423087176752801</v>
      </c>
      <c r="DG464">
        <v>1.6286590242601899</v>
      </c>
      <c r="DH464">
        <v>1.5854736452403999</v>
      </c>
      <c r="DI464">
        <v>1.6736082187977199</v>
      </c>
      <c r="DJ464">
        <v>1.6274362953872801</v>
      </c>
      <c r="DK464">
        <v>1.7551432902620301</v>
      </c>
      <c r="DL464">
        <v>1.6080702376729299</v>
      </c>
      <c r="DM464">
        <v>1.6904398722951399</v>
      </c>
      <c r="DN464">
        <v>1.58756120519175</v>
      </c>
      <c r="DO464">
        <v>1.69256211193533</v>
      </c>
    </row>
    <row r="465" spans="1:119" x14ac:dyDescent="0.45">
      <c r="A465" t="s">
        <v>69</v>
      </c>
      <c r="B465" t="s">
        <v>269</v>
      </c>
      <c r="C465" t="s">
        <v>20</v>
      </c>
      <c r="D465">
        <v>40</v>
      </c>
      <c r="E465" t="s">
        <v>244</v>
      </c>
      <c r="F465" s="1" cm="1">
        <f t="array" ref="F465">SUMPRODUCT($H465:$FZZ465,$H$2:$FZZ$2)/SUMPRODUCT(--($H465:$FZZ465&lt;&gt;""),$H$2:$FZZ$2)</f>
        <v>1.7530297875199297</v>
      </c>
      <c r="G465" s="1" cm="1">
        <f t="array" ref="G465">SUMPRODUCT($H465:$FZZ465,$G$2:$FZY$2)/SUMPRODUCT(--($H465:$FZZ465&lt;&gt;""),$G$2:$FZY$2)</f>
        <v>1.8515774593652539</v>
      </c>
      <c r="H465">
        <v>1.7652367226974199</v>
      </c>
      <c r="I465">
        <v>1.83700099188037</v>
      </c>
      <c r="J465">
        <v>1.5545109379798101</v>
      </c>
      <c r="K465">
        <v>1.6125736435054401</v>
      </c>
      <c r="L465">
        <v>1.7697746201646201</v>
      </c>
      <c r="M465">
        <v>1.84156106646712</v>
      </c>
      <c r="N465">
        <v>1.6770553943481501</v>
      </c>
      <c r="O465">
        <v>1.7414817138525001</v>
      </c>
      <c r="P465">
        <v>1.6305007619641101</v>
      </c>
      <c r="Q465">
        <v>1.7318441239120099</v>
      </c>
      <c r="R465">
        <v>1.6082195438647899</v>
      </c>
      <c r="S465">
        <v>1.7681810090263601</v>
      </c>
      <c r="T465">
        <v>1.8352471133252599</v>
      </c>
      <c r="U465">
        <v>1.9380441614675401</v>
      </c>
      <c r="V465">
        <v>1.8960820450975699</v>
      </c>
      <c r="W465">
        <v>2.0105765817460299</v>
      </c>
      <c r="X465">
        <v>1.6649971310745599</v>
      </c>
      <c r="Y465">
        <v>1.78375368508526</v>
      </c>
      <c r="Z465">
        <v>1.8912556574342001</v>
      </c>
      <c r="AA465">
        <v>2.0039378174188101</v>
      </c>
      <c r="AB465">
        <v>1.8775525488042299</v>
      </c>
      <c r="AC465">
        <v>1.9830567106267301</v>
      </c>
      <c r="AD465">
        <v>1.64029427116469</v>
      </c>
      <c r="AE465">
        <v>1.70920597163757</v>
      </c>
      <c r="AF465">
        <v>1.61991323266152</v>
      </c>
      <c r="AG465">
        <v>1.70328439644022</v>
      </c>
      <c r="AH465">
        <v>1.85934360348292</v>
      </c>
      <c r="AI465">
        <v>2.0273710855156302</v>
      </c>
      <c r="AJ465">
        <v>2.00314851196348</v>
      </c>
      <c r="AK465">
        <v>2.07150639568302</v>
      </c>
      <c r="AL465">
        <v>1.8470033143067499</v>
      </c>
      <c r="AM465">
        <v>1.9661710550543099</v>
      </c>
      <c r="AN465">
        <v>1.82174568420126</v>
      </c>
      <c r="AO465">
        <v>1.9458595105277201</v>
      </c>
      <c r="AP465">
        <v>1.9334326724242701</v>
      </c>
      <c r="AQ465">
        <v>1.9927563556744901</v>
      </c>
      <c r="AR465">
        <v>1.7061361300058999</v>
      </c>
      <c r="AS465">
        <v>1.8368966120601</v>
      </c>
      <c r="AT465">
        <v>1.72759588845531</v>
      </c>
      <c r="AU465">
        <v>1.7875035690492</v>
      </c>
      <c r="AV465">
        <v>1.6222323211252401</v>
      </c>
      <c r="AW465">
        <v>1.7001408051971201</v>
      </c>
      <c r="AX465">
        <v>1.7522787216224001</v>
      </c>
      <c r="AY465">
        <v>1.8240649683254999</v>
      </c>
      <c r="AZ465">
        <v>1.5523906054244601</v>
      </c>
      <c r="BA465">
        <v>1.6223521547070201</v>
      </c>
      <c r="BB465">
        <v>1.7865699977087399</v>
      </c>
      <c r="BC465">
        <v>1.9076789630453901</v>
      </c>
      <c r="BD465">
        <v>1.7706177682604201</v>
      </c>
      <c r="BE465">
        <v>1.8797394324377801</v>
      </c>
      <c r="BF465">
        <v>1.85968940572303</v>
      </c>
      <c r="BG465">
        <v>1.9668913413821101</v>
      </c>
      <c r="BH465">
        <v>1.7165551839464801</v>
      </c>
      <c r="BI465">
        <v>1.7902421652421601</v>
      </c>
      <c r="BJ465">
        <v>1.82894058059372</v>
      </c>
      <c r="BK465">
        <v>1.98958870702996</v>
      </c>
      <c r="BL465">
        <v>1.7359327574130199</v>
      </c>
      <c r="BM465">
        <v>1.8776947622383</v>
      </c>
      <c r="BN465">
        <v>1.86537720312554</v>
      </c>
      <c r="BO465">
        <v>1.974561126879</v>
      </c>
      <c r="BP465">
        <v>1.6590602036445099</v>
      </c>
      <c r="BQ465">
        <v>1.7425610439252599</v>
      </c>
      <c r="BR465">
        <v>1.9699305465403001</v>
      </c>
      <c r="BS465">
        <v>2.0772264052966301</v>
      </c>
      <c r="BT465">
        <v>1.67017135442506</v>
      </c>
      <c r="BU465">
        <v>1.7929626378658901</v>
      </c>
      <c r="BV465">
        <v>1.8439355549968</v>
      </c>
      <c r="BW465">
        <v>1.8898323114712801</v>
      </c>
      <c r="BX465">
        <v>1.6028835783618001</v>
      </c>
      <c r="BY465">
        <v>1.66038485553726</v>
      </c>
      <c r="BZ465">
        <v>1.8674105759097299</v>
      </c>
      <c r="CA465">
        <v>1.95686566238918</v>
      </c>
      <c r="CB465">
        <v>1.67817675674155</v>
      </c>
      <c r="CC465">
        <v>1.8008182661755101</v>
      </c>
      <c r="CD465">
        <v>1.6682878882882199</v>
      </c>
      <c r="CE465">
        <v>1.7869138605975301</v>
      </c>
      <c r="CF465">
        <v>1.8664930178713499</v>
      </c>
      <c r="CG465">
        <v>2.0043267491498402</v>
      </c>
      <c r="CH465">
        <v>1.8929695231106201</v>
      </c>
      <c r="CI465">
        <v>1.9966643316988499</v>
      </c>
      <c r="CJ465">
        <v>1.5933860475986401</v>
      </c>
      <c r="CK465">
        <v>1.67323647411677</v>
      </c>
      <c r="CL465">
        <v>2.0779516291726199</v>
      </c>
      <c r="CM465">
        <v>2.23089915315864</v>
      </c>
      <c r="CN465">
        <v>1.6661315759828701</v>
      </c>
      <c r="CO465">
        <v>1.76658781119747</v>
      </c>
      <c r="CP465">
        <v>1.82947748282169</v>
      </c>
      <c r="CQ465">
        <v>1.98851895793168</v>
      </c>
      <c r="CR465">
        <v>1.6895868532046501</v>
      </c>
      <c r="CS465">
        <v>1.80480363676143</v>
      </c>
      <c r="CT465">
        <v>1.62425908563619</v>
      </c>
      <c r="CU465">
        <v>1.70836975003575</v>
      </c>
      <c r="CV465">
        <v>2.2451740076128299</v>
      </c>
      <c r="CW465">
        <v>2.3836097516766301</v>
      </c>
      <c r="CX465">
        <v>1.8581168831168799</v>
      </c>
      <c r="CY465">
        <v>1.94835064935064</v>
      </c>
      <c r="CZ465">
        <v>1.7266313374990101</v>
      </c>
      <c r="DA465">
        <v>1.86125128529621</v>
      </c>
      <c r="DB465">
        <v>1.6745346496921401</v>
      </c>
      <c r="DC465">
        <v>1.76438923888577</v>
      </c>
      <c r="DD465">
        <v>1.6596465945007599</v>
      </c>
      <c r="DE465">
        <v>1.7416438759969199</v>
      </c>
      <c r="DF465">
        <v>1.68152492668621</v>
      </c>
      <c r="DG465">
        <v>1.7414822713942899</v>
      </c>
      <c r="DH465">
        <v>1.7728955527789301</v>
      </c>
      <c r="DI465">
        <v>1.86288120690453</v>
      </c>
      <c r="DJ465">
        <v>1.9078629177795401</v>
      </c>
      <c r="DK465">
        <v>2.0718977838735202</v>
      </c>
      <c r="DL465">
        <v>1.6775629655906299</v>
      </c>
      <c r="DM465">
        <v>1.7831323164242601</v>
      </c>
      <c r="DN465">
        <v>1.66267411635679</v>
      </c>
      <c r="DO465">
        <v>1.7777873729479501</v>
      </c>
    </row>
    <row r="466" spans="1:119" x14ac:dyDescent="0.45">
      <c r="A466" t="s">
        <v>221</v>
      </c>
      <c r="B466" t="s">
        <v>34</v>
      </c>
      <c r="C466" t="s">
        <v>44</v>
      </c>
      <c r="D466">
        <v>40</v>
      </c>
      <c r="E466" t="s">
        <v>244</v>
      </c>
      <c r="F466" s="1" cm="1">
        <f t="array" ref="F466">SUMPRODUCT($H466:$FZZ466,$H$2:$FZZ$2)/SUMPRODUCT(--($H466:$FZZ466&lt;&gt;""),$H$2:$FZZ$2)</f>
        <v>2.0724201174276553</v>
      </c>
      <c r="G466" s="1" cm="1">
        <f t="array" ref="G466">SUMPRODUCT($H466:$FZZ466,$G$2:$FZY$2)/SUMPRODUCT(--($H466:$FZZ466&lt;&gt;""),$G$2:$FZY$2)</f>
        <v>2.1130749142188794</v>
      </c>
      <c r="H466">
        <v>1.93272454731512</v>
      </c>
      <c r="I466">
        <v>1.9948560150749499</v>
      </c>
      <c r="J466">
        <v>1.9382441883402699</v>
      </c>
      <c r="K466">
        <v>1.99654279712116</v>
      </c>
      <c r="L466">
        <v>1.9369042196701001</v>
      </c>
      <c r="M466">
        <v>2.00004473435924</v>
      </c>
      <c r="N466">
        <v>2.0798943873683098</v>
      </c>
      <c r="O466">
        <v>2.1926750843071101</v>
      </c>
      <c r="P466">
        <v>2.0975442131279798</v>
      </c>
      <c r="Q466">
        <v>2.1977136807775799</v>
      </c>
      <c r="R466">
        <v>2.0607342562147899</v>
      </c>
      <c r="S466">
        <v>2.1827368112421199</v>
      </c>
      <c r="T466">
        <v>2.07206938495204</v>
      </c>
      <c r="U466">
        <v>2.1171605829220499</v>
      </c>
      <c r="V466">
        <v>2.02927889595074</v>
      </c>
      <c r="W466">
        <v>2.1234834154335398</v>
      </c>
      <c r="X466">
        <v>2.0631107066036098</v>
      </c>
      <c r="Y466">
        <v>2.1449641172330498</v>
      </c>
      <c r="Z466">
        <v>2.0450626933256002</v>
      </c>
      <c r="AA466">
        <v>2.1407134060462401</v>
      </c>
      <c r="AB466">
        <v>2.0795774698116301</v>
      </c>
      <c r="AC466">
        <v>2.1508954872577601</v>
      </c>
      <c r="AD466">
        <v>1.9657921456709699</v>
      </c>
      <c r="AE466">
        <v>2.0472386759355601</v>
      </c>
      <c r="AF466">
        <v>2.12032651243265</v>
      </c>
      <c r="AG466">
        <v>2.11101594017935</v>
      </c>
      <c r="AH466">
        <v>2.0462814196310699</v>
      </c>
      <c r="AI466">
        <v>2.1678795524307701</v>
      </c>
      <c r="AJ466">
        <v>2.2130693273165498</v>
      </c>
      <c r="AK466">
        <v>2.1935262476085802</v>
      </c>
      <c r="AL466">
        <v>2.0275639845332298</v>
      </c>
      <c r="AM466">
        <v>2.1322546492358598</v>
      </c>
      <c r="AN466">
        <v>2.0541221516828498</v>
      </c>
      <c r="AO466">
        <v>2.1464712591826398</v>
      </c>
      <c r="AP466">
        <v>2.10962170052305</v>
      </c>
      <c r="AQ466">
        <v>2.1184162510643398</v>
      </c>
      <c r="AR466">
        <v>2.0242175367992798</v>
      </c>
      <c r="AS466">
        <v>2.1241333304170902</v>
      </c>
      <c r="AT466">
        <v>2.23148853145522</v>
      </c>
      <c r="AU466">
        <v>2.1359617397925099</v>
      </c>
      <c r="AV466">
        <v>2.0994352892094001</v>
      </c>
      <c r="AW466">
        <v>2.00663795929314</v>
      </c>
      <c r="AX466">
        <v>2.0195050925909799</v>
      </c>
      <c r="AY466">
        <v>2.1113385295947098</v>
      </c>
      <c r="AZ466">
        <v>2.1973454817401099</v>
      </c>
      <c r="BA466">
        <v>1.77860899299518</v>
      </c>
      <c r="BB466">
        <v>2.09572518084514</v>
      </c>
      <c r="BC466">
        <v>2.2260809793460101</v>
      </c>
      <c r="BD466">
        <v>2.0938799013874099</v>
      </c>
      <c r="BE466">
        <v>2.2228680426841301</v>
      </c>
      <c r="BF466">
        <v>2.0894007851270202</v>
      </c>
      <c r="BG466">
        <v>2.1754561390514202</v>
      </c>
      <c r="BH466">
        <v>2.0409544159544102</v>
      </c>
      <c r="BI466">
        <v>2.0940170940170901</v>
      </c>
      <c r="BJ466">
        <v>1.9963654270036999</v>
      </c>
      <c r="BK466">
        <v>2.1000797261173298</v>
      </c>
      <c r="BL466">
        <v>2.1210210911354901</v>
      </c>
      <c r="BM466">
        <v>2.2497859755623</v>
      </c>
      <c r="BN466">
        <v>2.04256164079563</v>
      </c>
      <c r="BO466">
        <v>2.13082682177604</v>
      </c>
      <c r="BP466">
        <v>2.1010643556199899</v>
      </c>
      <c r="BQ466">
        <v>2.1770520974066598</v>
      </c>
      <c r="BR466">
        <v>2.1059976632480799</v>
      </c>
      <c r="BS466">
        <v>2.2173503829676702</v>
      </c>
      <c r="BT466">
        <v>2.0781017440751</v>
      </c>
      <c r="BU466">
        <v>2.1919245887875398</v>
      </c>
      <c r="BV466">
        <v>1.9793435584008601</v>
      </c>
      <c r="BW466">
        <v>2.0617372299479699</v>
      </c>
      <c r="BX466">
        <v>1.9896690696486301</v>
      </c>
      <c r="BY466">
        <v>2.0552307430322898</v>
      </c>
      <c r="BZ466">
        <v>1.97871179716074</v>
      </c>
      <c r="CA466">
        <v>2.0218957287210899</v>
      </c>
      <c r="CB466">
        <v>2.0494474594381802</v>
      </c>
      <c r="CC466">
        <v>2.1258752073784501</v>
      </c>
      <c r="CD466">
        <v>1.9946957243810199</v>
      </c>
      <c r="CE466">
        <v>2.1044586419020801</v>
      </c>
      <c r="CF466">
        <v>2.0105491643151701</v>
      </c>
      <c r="CG466">
        <v>2.1128717169524598</v>
      </c>
      <c r="CH466">
        <v>1.98809166416491</v>
      </c>
      <c r="CI466">
        <v>2.0506688014943699</v>
      </c>
      <c r="CJ466">
        <v>1.9893662602734301</v>
      </c>
      <c r="CK466">
        <v>2.07544891520274</v>
      </c>
      <c r="CL466">
        <v>1.99415890590912</v>
      </c>
      <c r="CM466">
        <v>2.1003073025405201</v>
      </c>
      <c r="CN466">
        <v>2.0437084600653299</v>
      </c>
      <c r="CO466">
        <v>2.1080601554579199</v>
      </c>
      <c r="CP466">
        <v>2.0753126699292999</v>
      </c>
      <c r="CQ466">
        <v>2.1761827079934699</v>
      </c>
      <c r="CR466">
        <v>2.0525823194078101</v>
      </c>
      <c r="CS466">
        <v>2.1528971326469799</v>
      </c>
      <c r="CT466">
        <v>2.05388612563365</v>
      </c>
      <c r="CU466">
        <v>2.1523621859555999</v>
      </c>
      <c r="CV466">
        <v>2.07830342577487</v>
      </c>
      <c r="CW466">
        <v>2.2139976436469002</v>
      </c>
      <c r="CX466">
        <v>2.0032207792207699</v>
      </c>
      <c r="CY466">
        <v>2.0897792207792198</v>
      </c>
      <c r="CZ466">
        <v>2.06719924068654</v>
      </c>
      <c r="DA466">
        <v>2.1744997231669698</v>
      </c>
      <c r="DB466">
        <v>2.0491848182067098</v>
      </c>
      <c r="DC466">
        <v>2.1219497671759799</v>
      </c>
      <c r="DD466">
        <v>2.0775919951525399</v>
      </c>
      <c r="DE466">
        <v>2.1678594238737001</v>
      </c>
      <c r="DF466">
        <v>2.05210610503865</v>
      </c>
      <c r="DG466">
        <v>2.1177952545987702</v>
      </c>
      <c r="DH466">
        <v>2.0929705215419498</v>
      </c>
      <c r="DI466">
        <v>2.21259660326715</v>
      </c>
      <c r="DJ466">
        <v>2.1029831083519799</v>
      </c>
      <c r="DK466">
        <v>2.1977459756009501</v>
      </c>
      <c r="DL466">
        <v>2.14844803121674</v>
      </c>
      <c r="DM466">
        <v>2.14978715856686</v>
      </c>
      <c r="DN466">
        <v>2.1072548122177199</v>
      </c>
      <c r="DO466">
        <v>2.15414640886363</v>
      </c>
    </row>
    <row r="467" spans="1:119" x14ac:dyDescent="0.45">
      <c r="A467" t="s">
        <v>27</v>
      </c>
      <c r="B467" t="s">
        <v>17</v>
      </c>
      <c r="C467" t="s">
        <v>44</v>
      </c>
      <c r="D467">
        <v>40</v>
      </c>
      <c r="E467" t="s">
        <v>244</v>
      </c>
      <c r="F467" s="1" cm="1">
        <f t="array" ref="F467">SUMPRODUCT($H467:$FZZ467,$H$2:$FZZ$2)/SUMPRODUCT(--($H467:$FZZ467&lt;&gt;""),$H$2:$FZZ$2)</f>
        <v>1.7632111683936076</v>
      </c>
      <c r="G467" s="1" cm="1">
        <f t="array" ref="G467">SUMPRODUCT($H467:$FZZ467,$G$2:$FZY$2)/SUMPRODUCT(--($H467:$FZZ467&lt;&gt;""),$G$2:$FZY$2)</f>
        <v>1.8488972995255406</v>
      </c>
      <c r="H467">
        <v>1.6718701508915701</v>
      </c>
      <c r="I467">
        <v>1.74132408930574</v>
      </c>
      <c r="J467">
        <v>1.6793017263644201</v>
      </c>
      <c r="K467">
        <v>1.7460806504422099</v>
      </c>
      <c r="L467">
        <v>1.67425252952467</v>
      </c>
      <c r="M467">
        <v>1.7447538796889701</v>
      </c>
      <c r="N467">
        <v>1.75995869604998</v>
      </c>
      <c r="O467">
        <v>1.85331085143648</v>
      </c>
      <c r="P467">
        <v>1.7871238735950601</v>
      </c>
      <c r="Q467">
        <v>1.87136679714679</v>
      </c>
      <c r="R467">
        <v>1.7232952522565901</v>
      </c>
      <c r="S467">
        <v>1.85627447695239</v>
      </c>
      <c r="T467">
        <v>1.8165652062575599</v>
      </c>
      <c r="U467">
        <v>1.9194088136698</v>
      </c>
      <c r="V467">
        <v>1.7947413721838299</v>
      </c>
      <c r="W467">
        <v>1.90057526879106</v>
      </c>
      <c r="X467">
        <v>1.77529954125458</v>
      </c>
      <c r="Y467">
        <v>1.8671305940512899</v>
      </c>
      <c r="Z467">
        <v>1.80128946385101</v>
      </c>
      <c r="AA467">
        <v>1.8814122193945799</v>
      </c>
      <c r="AB467">
        <v>1.8092836815189399</v>
      </c>
      <c r="AC467">
        <v>1.8814718657945899</v>
      </c>
      <c r="AD467">
        <v>1.7297519781244199</v>
      </c>
      <c r="AE467">
        <v>1.81605715072178</v>
      </c>
      <c r="AF467">
        <v>1.7512762421947901</v>
      </c>
      <c r="AG467">
        <v>1.82751458256601</v>
      </c>
      <c r="AH467">
        <v>1.7619935979355601</v>
      </c>
      <c r="AI467">
        <v>1.9013967019917</v>
      </c>
      <c r="AJ467">
        <v>1.8171718298259301</v>
      </c>
      <c r="AK467">
        <v>1.92335475236567</v>
      </c>
      <c r="AL467">
        <v>1.7498665070889301</v>
      </c>
      <c r="AM467">
        <v>1.8648085067206699</v>
      </c>
      <c r="AN467">
        <v>1.7792826990291899</v>
      </c>
      <c r="AO467">
        <v>1.86782488144619</v>
      </c>
      <c r="AP467">
        <v>1.7934861938936799</v>
      </c>
      <c r="AQ467">
        <v>1.8737440700644601</v>
      </c>
      <c r="AR467">
        <v>1.76864569891297</v>
      </c>
      <c r="AS467">
        <v>1.8734607729489701</v>
      </c>
      <c r="AT467">
        <v>1.8662320357856601</v>
      </c>
      <c r="AU467">
        <v>1.81807366517559</v>
      </c>
      <c r="AV467">
        <v>1.7058214381500101</v>
      </c>
      <c r="AW467">
        <v>1.79986291980808</v>
      </c>
      <c r="AX467">
        <v>1.7967342087979601</v>
      </c>
      <c r="AY467">
        <v>1.8898394904281499</v>
      </c>
      <c r="AZ467">
        <v>1.5076432523679999</v>
      </c>
      <c r="BA467">
        <v>1.5173172508819099</v>
      </c>
      <c r="BB467">
        <v>1.83575005728126</v>
      </c>
      <c r="BC467">
        <v>1.948119537822</v>
      </c>
      <c r="BD467">
        <v>1.8328264742401601</v>
      </c>
      <c r="BE467">
        <v>1.9587194759856701</v>
      </c>
      <c r="BF467">
        <v>1.81402612152186</v>
      </c>
      <c r="BG467">
        <v>1.9121669999753099</v>
      </c>
      <c r="BH467">
        <v>1.7576179858788501</v>
      </c>
      <c r="BI467">
        <v>1.8234237582063599</v>
      </c>
      <c r="BJ467">
        <v>1.69239788022323</v>
      </c>
      <c r="BK467">
        <v>1.8030999390329601</v>
      </c>
      <c r="BL467">
        <v>1.87113783173787</v>
      </c>
      <c r="BM467">
        <v>1.9794925675149799</v>
      </c>
      <c r="BN467">
        <v>1.77075814382657</v>
      </c>
      <c r="BO467">
        <v>1.8521555298597201</v>
      </c>
      <c r="BP467">
        <v>1.83344317395459</v>
      </c>
      <c r="BQ467">
        <v>1.9089366329455899</v>
      </c>
      <c r="BR467">
        <v>1.89413215630273</v>
      </c>
      <c r="BS467">
        <v>1.9920810073997099</v>
      </c>
      <c r="BT467">
        <v>1.81311300232797</v>
      </c>
      <c r="BU467">
        <v>1.9127771629202699</v>
      </c>
      <c r="BV467">
        <v>1.72225983018393</v>
      </c>
      <c r="BW467">
        <v>1.80341566253408</v>
      </c>
      <c r="BX467">
        <v>1.7402083215076301</v>
      </c>
      <c r="BY467">
        <v>1.7958647896917701</v>
      </c>
      <c r="BZ467">
        <v>1.7542247845762799</v>
      </c>
      <c r="CA467">
        <v>1.8180645961192701</v>
      </c>
      <c r="CB467">
        <v>1.77922278772881</v>
      </c>
      <c r="CC467">
        <v>1.88440232826252</v>
      </c>
      <c r="CD467">
        <v>1.7422596553068099</v>
      </c>
      <c r="CE467">
        <v>1.84490501448931</v>
      </c>
      <c r="CF467">
        <v>1.7642862310976</v>
      </c>
      <c r="CG467">
        <v>1.8758555820852301</v>
      </c>
      <c r="CH467">
        <v>1.75648509512214</v>
      </c>
      <c r="CI467">
        <v>1.82963630096623</v>
      </c>
      <c r="CJ467">
        <v>1.72167257429984</v>
      </c>
      <c r="CK467">
        <v>1.82952907724068</v>
      </c>
      <c r="CL467">
        <v>1.7691243050505501</v>
      </c>
      <c r="CM467">
        <v>1.8255647563864901</v>
      </c>
      <c r="CN467">
        <v>1.8026782696857</v>
      </c>
      <c r="CO467">
        <v>1.87875971612031</v>
      </c>
      <c r="CP467">
        <v>1.75489396411093</v>
      </c>
      <c r="CQ467">
        <v>1.85346532206238</v>
      </c>
      <c r="CR467">
        <v>1.73736796684129</v>
      </c>
      <c r="CS467">
        <v>1.84047841888393</v>
      </c>
      <c r="CT467">
        <v>1.7539131402056201</v>
      </c>
      <c r="CU467">
        <v>1.8620985555149401</v>
      </c>
      <c r="CV467">
        <v>1.8571687511328601</v>
      </c>
      <c r="CW467">
        <v>1.94097788653253</v>
      </c>
      <c r="CX467">
        <v>1.7412467532467499</v>
      </c>
      <c r="CY467">
        <v>1.8378051948051899</v>
      </c>
      <c r="CZ467">
        <v>1.8353238946452499</v>
      </c>
      <c r="DA467">
        <v>1.9372617258561999</v>
      </c>
      <c r="DB467">
        <v>1.78255070323571</v>
      </c>
      <c r="DC467">
        <v>1.85748311877002</v>
      </c>
      <c r="DD467">
        <v>1.8185644334539699</v>
      </c>
      <c r="DE467">
        <v>1.91615217070894</v>
      </c>
      <c r="DF467">
        <v>1.79782724606771</v>
      </c>
      <c r="DG467">
        <v>1.8608637696614201</v>
      </c>
      <c r="DH467">
        <v>1.80769586746263</v>
      </c>
      <c r="DI467">
        <v>1.94099680688601</v>
      </c>
      <c r="DJ467">
        <v>1.8537500902331601</v>
      </c>
      <c r="DK467">
        <v>1.9637894318919999</v>
      </c>
      <c r="DL467">
        <v>1.8788932245477099</v>
      </c>
      <c r="DM467">
        <v>1.9456101454416399</v>
      </c>
      <c r="DN467">
        <v>1.86902304855827</v>
      </c>
      <c r="DO467">
        <v>1.92954170588692</v>
      </c>
    </row>
    <row r="468" spans="1:119" x14ac:dyDescent="0.45">
      <c r="A468" t="s">
        <v>65</v>
      </c>
      <c r="B468" t="s">
        <v>238</v>
      </c>
      <c r="C468" t="s">
        <v>44</v>
      </c>
      <c r="D468">
        <v>40</v>
      </c>
      <c r="E468" t="s">
        <v>244</v>
      </c>
      <c r="F468" s="1" cm="1">
        <f t="array" ref="F468">SUMPRODUCT($H468:$FZZ468,$H$2:$FZZ$2)/SUMPRODUCT(--($H468:$FZZ468&lt;&gt;""),$H$2:$FZZ$2)</f>
        <v>1.8928837541419461</v>
      </c>
      <c r="G468" s="1" cm="1">
        <f t="array" ref="G468">SUMPRODUCT($H468:$FZZ468,$G$2:$FZY$2)/SUMPRODUCT(--($H468:$FZZ468&lt;&gt;""),$G$2:$FZY$2)</f>
        <v>1.9875848284380797</v>
      </c>
      <c r="H468">
        <v>1.77893846487749</v>
      </c>
      <c r="I468">
        <v>1.85551203542371</v>
      </c>
      <c r="J468">
        <v>1.78471590943755</v>
      </c>
      <c r="K468">
        <v>1.8611099248159999</v>
      </c>
      <c r="L468">
        <v>1.78364023814946</v>
      </c>
      <c r="M468">
        <v>1.8569374857663401</v>
      </c>
      <c r="N468">
        <v>1.91707055655765</v>
      </c>
      <c r="O468">
        <v>2.0302982772593001</v>
      </c>
      <c r="P468">
        <v>1.92967732847269</v>
      </c>
      <c r="Q468">
        <v>2.0299663199053999</v>
      </c>
      <c r="R468">
        <v>1.8601227250832399</v>
      </c>
      <c r="S468">
        <v>2.0118719763764599</v>
      </c>
      <c r="T468">
        <v>1.9810765667194301</v>
      </c>
      <c r="U468">
        <v>2.09397552146382</v>
      </c>
      <c r="V468">
        <v>1.95028520299742</v>
      </c>
      <c r="W468">
        <v>2.0558638028038798</v>
      </c>
      <c r="X468">
        <v>1.91576382666602</v>
      </c>
      <c r="Y468">
        <v>2.0235449742927298</v>
      </c>
      <c r="Z468">
        <v>1.90394246054996</v>
      </c>
      <c r="AA468">
        <v>2.0148889738901201</v>
      </c>
      <c r="AB468">
        <v>1.9400975728051399</v>
      </c>
      <c r="AC468">
        <v>2.0049963267547701</v>
      </c>
      <c r="AD468">
        <v>1.8602887139789099</v>
      </c>
      <c r="AE468">
        <v>1.9492140737028201</v>
      </c>
      <c r="AF468">
        <v>1.87217235265398</v>
      </c>
      <c r="AG468">
        <v>1.9579696614103701</v>
      </c>
      <c r="AH468">
        <v>1.8981627965269401</v>
      </c>
      <c r="AI468">
        <v>2.0478552262295602</v>
      </c>
      <c r="AJ468">
        <v>1.9268378473443499</v>
      </c>
      <c r="AK468">
        <v>2.03736177002994</v>
      </c>
      <c r="AL468">
        <v>1.8995120603940301</v>
      </c>
      <c r="AM468">
        <v>2.0309335297366902</v>
      </c>
      <c r="AN468">
        <v>1.88637538921958</v>
      </c>
      <c r="AO468">
        <v>1.98282115887493</v>
      </c>
      <c r="AP468">
        <v>1.9295097919961</v>
      </c>
      <c r="AQ468">
        <v>2.0202286826420099</v>
      </c>
      <c r="AR468">
        <v>1.85851687408411</v>
      </c>
      <c r="AS468">
        <v>1.9859965880011301</v>
      </c>
      <c r="AT468">
        <v>1.9454125820881301</v>
      </c>
      <c r="AU468">
        <v>1.95855144189587</v>
      </c>
      <c r="AV468">
        <v>1.8094995082993099</v>
      </c>
      <c r="AW468">
        <v>1.9105179247250901</v>
      </c>
      <c r="AX468">
        <v>1.8688262542090699</v>
      </c>
      <c r="AY468">
        <v>1.97369783612664</v>
      </c>
      <c r="AZ468">
        <v>1.7546800943593499</v>
      </c>
      <c r="BA468">
        <v>1.6664863162096499</v>
      </c>
      <c r="BB468">
        <v>1.9555988347353599</v>
      </c>
      <c r="BC468">
        <v>2.07926090798991</v>
      </c>
      <c r="BD468">
        <v>1.9658994799445699</v>
      </c>
      <c r="BE468">
        <v>2.0898490219718902</v>
      </c>
      <c r="BF468">
        <v>1.93721452731896</v>
      </c>
      <c r="BG468">
        <v>2.0515023578500302</v>
      </c>
      <c r="BH468">
        <v>1.8969559023906799</v>
      </c>
      <c r="BI468">
        <v>1.97420413724761</v>
      </c>
      <c r="BJ468">
        <v>1.8319185855648801</v>
      </c>
      <c r="BK468">
        <v>1.95171880129437</v>
      </c>
      <c r="BL468">
        <v>1.9962837574908501</v>
      </c>
      <c r="BM468">
        <v>2.1115651023425901</v>
      </c>
      <c r="BN468">
        <v>1.9165819872221601</v>
      </c>
      <c r="BO468">
        <v>2.02144433932513</v>
      </c>
      <c r="BP468">
        <v>1.97291330279764</v>
      </c>
      <c r="BQ468">
        <v>2.06748607770125</v>
      </c>
      <c r="BR468">
        <v>2.0257529533947798</v>
      </c>
      <c r="BS468">
        <v>2.1694794236011901</v>
      </c>
      <c r="BT468">
        <v>1.9201618135328</v>
      </c>
      <c r="BU468">
        <v>2.0364462084494099</v>
      </c>
      <c r="BV468">
        <v>1.8527551592750899</v>
      </c>
      <c r="BW468">
        <v>1.93023615650929</v>
      </c>
      <c r="BX468">
        <v>1.8428648464551201</v>
      </c>
      <c r="BY468">
        <v>1.90218255094511</v>
      </c>
      <c r="BZ468">
        <v>1.8592275742359401</v>
      </c>
      <c r="CA468">
        <v>1.9282003595561299</v>
      </c>
      <c r="CB468">
        <v>1.9051964120012299</v>
      </c>
      <c r="CC468">
        <v>1.9972724460816</v>
      </c>
      <c r="CD468">
        <v>1.8714772322866</v>
      </c>
      <c r="CE468">
        <v>1.9811554169702901</v>
      </c>
      <c r="CF468">
        <v>1.9278633962810201</v>
      </c>
      <c r="CG468">
        <v>2.0458432819622301</v>
      </c>
      <c r="CH468">
        <v>1.87680265074441</v>
      </c>
      <c r="CI468">
        <v>1.94847504364166</v>
      </c>
      <c r="CJ468">
        <v>1.85153663381762</v>
      </c>
      <c r="CK468">
        <v>1.9618665524091401</v>
      </c>
      <c r="CL468">
        <v>1.8947899317366099</v>
      </c>
      <c r="CM468">
        <v>1.98709798493982</v>
      </c>
      <c r="CN468">
        <v>1.9239044722316001</v>
      </c>
      <c r="CO468">
        <v>2.0169820885434202</v>
      </c>
      <c r="CP468">
        <v>1.9125389292599699</v>
      </c>
      <c r="CQ468">
        <v>2.0221217064610202</v>
      </c>
      <c r="CR468">
        <v>1.8827654945241901</v>
      </c>
      <c r="CS468">
        <v>1.99445734219834</v>
      </c>
      <c r="CT468">
        <v>1.92315148818509</v>
      </c>
      <c r="CU468">
        <v>2.02663318978531</v>
      </c>
      <c r="CV468">
        <v>2.0000679717237602</v>
      </c>
      <c r="CW468">
        <v>2.1183161138299802</v>
      </c>
      <c r="CX468">
        <v>1.8430909090909</v>
      </c>
      <c r="CY468">
        <v>1.9500909090909</v>
      </c>
      <c r="CZ468">
        <v>1.9750217511666499</v>
      </c>
      <c r="DA468">
        <v>2.1054338369057901</v>
      </c>
      <c r="DB468">
        <v>1.8961759697031</v>
      </c>
      <c r="DC468">
        <v>1.98083816646619</v>
      </c>
      <c r="DD468">
        <v>1.92303031295547</v>
      </c>
      <c r="DE468">
        <v>2.0352750438072098</v>
      </c>
      <c r="DF468">
        <v>1.90366568914956</v>
      </c>
      <c r="DG468">
        <v>1.9695947747267299</v>
      </c>
      <c r="DH468">
        <v>1.9177888842611801</v>
      </c>
      <c r="DI468">
        <v>2.06390855661992</v>
      </c>
      <c r="DJ468">
        <v>2.02041074135566</v>
      </c>
      <c r="DK468">
        <v>2.1639807261964901</v>
      </c>
      <c r="DL468">
        <v>1.9450514366796701</v>
      </c>
      <c r="DM468">
        <v>2.0413089748137598</v>
      </c>
      <c r="DN468">
        <v>2.00392922218672</v>
      </c>
      <c r="DO468">
        <v>2.1064862390866899</v>
      </c>
    </row>
    <row r="469" spans="1:119" x14ac:dyDescent="0.45">
      <c r="A469" t="s">
        <v>145</v>
      </c>
      <c r="B469" t="s">
        <v>17</v>
      </c>
      <c r="C469" t="s">
        <v>141</v>
      </c>
      <c r="D469">
        <v>40</v>
      </c>
      <c r="E469" t="s">
        <v>244</v>
      </c>
      <c r="F469" s="1" cm="1">
        <f t="array" ref="F469">SUMPRODUCT($H469:$FZZ469,$H$2:$FZZ$2)/SUMPRODUCT(--($H469:$FZZ469&lt;&gt;""),$H$2:$FZZ$2)</f>
        <v>2.2246440172561313</v>
      </c>
      <c r="G469" s="1" cm="1">
        <f t="array" ref="G469">SUMPRODUCT($H469:$FZZ469,$G$2:$FZY$2)/SUMPRODUCT(--($H469:$FZZ469&lt;&gt;""),$G$2:$FZY$2)</f>
        <v>2.2763785423345917</v>
      </c>
      <c r="H469">
        <v>2.20318334776867</v>
      </c>
      <c r="I469">
        <v>2.1885100090668801</v>
      </c>
      <c r="J469">
        <v>2.2052337984288002</v>
      </c>
      <c r="K469">
        <v>2.1913561793434102</v>
      </c>
      <c r="L469">
        <v>2.2089135244168201</v>
      </c>
      <c r="M469">
        <v>2.19266275173243</v>
      </c>
      <c r="N469">
        <v>2.4324915692886799</v>
      </c>
      <c r="O469">
        <v>2.3721930306119701</v>
      </c>
      <c r="P469">
        <v>2.2054741892659102</v>
      </c>
      <c r="Q469">
        <v>2.27351737150126</v>
      </c>
      <c r="R469">
        <v>2.2528011057823201</v>
      </c>
      <c r="S469">
        <v>2.3056765586713799</v>
      </c>
      <c r="T469">
        <v>2.2492987009963601</v>
      </c>
      <c r="U469">
        <v>2.28659704115839</v>
      </c>
      <c r="V469">
        <v>2.1861040735643802</v>
      </c>
      <c r="W469">
        <v>2.26596820703841</v>
      </c>
      <c r="X469">
        <v>2.2728786204284401</v>
      </c>
      <c r="Y469">
        <v>2.3321339434863999</v>
      </c>
      <c r="Z469">
        <v>2.5746493883227402</v>
      </c>
      <c r="AA469">
        <v>2.3671169029872998</v>
      </c>
      <c r="AB469">
        <v>2.3091053686440302</v>
      </c>
      <c r="AC469">
        <v>2.3509660991562198</v>
      </c>
      <c r="AD469">
        <v>2.1982201424613099</v>
      </c>
      <c r="AE469">
        <v>2.3003061645809901</v>
      </c>
      <c r="AF469">
        <v>2.2027190811056099</v>
      </c>
      <c r="AG469">
        <v>2.2719552201731901</v>
      </c>
      <c r="AH469">
        <v>2.17961530085182</v>
      </c>
      <c r="AI469">
        <v>2.3018256978373501</v>
      </c>
      <c r="AJ469">
        <v>2.2498820380395101</v>
      </c>
      <c r="AK469">
        <v>2.3310913411631402</v>
      </c>
      <c r="AL469">
        <v>2.21179340821211</v>
      </c>
      <c r="AM469">
        <v>2.3073835389431001</v>
      </c>
      <c r="AN469">
        <v>2.2299962224153802</v>
      </c>
      <c r="AO469">
        <v>2.27031001866786</v>
      </c>
      <c r="AP469">
        <v>2.2965697603697799</v>
      </c>
      <c r="AQ469">
        <v>2.2959858897944199</v>
      </c>
      <c r="AR469">
        <v>2.2427823100982001</v>
      </c>
      <c r="AS469">
        <v>2.3337470746484099</v>
      </c>
      <c r="AT469">
        <v>2.2222946607023801</v>
      </c>
      <c r="AU469">
        <v>2.2759017797658698</v>
      </c>
      <c r="AV469">
        <v>2.2357555800578099</v>
      </c>
      <c r="AW469">
        <v>2.2372008820812299</v>
      </c>
      <c r="AX469">
        <v>2.1868569105295501</v>
      </c>
      <c r="AY469">
        <v>2.2654437035003498</v>
      </c>
      <c r="AZ469">
        <v>1.86565694457469</v>
      </c>
      <c r="BA469">
        <v>1.9105040915506999</v>
      </c>
      <c r="BB469">
        <v>2.26287191908611</v>
      </c>
      <c r="BC469">
        <v>2.36966056757552</v>
      </c>
      <c r="BD469">
        <v>2.2417987799391699</v>
      </c>
      <c r="BE469">
        <v>2.38476903420848</v>
      </c>
      <c r="BF469">
        <v>2.17861639878527</v>
      </c>
      <c r="BG469">
        <v>2.2748438387279899</v>
      </c>
      <c r="BH469">
        <v>2.2000959990090401</v>
      </c>
      <c r="BI469">
        <v>2.2501548371113498</v>
      </c>
      <c r="BJ469">
        <v>2.1693242039112599</v>
      </c>
      <c r="BK469">
        <v>2.2331988932139</v>
      </c>
      <c r="BL469">
        <v>2.3043816639427099</v>
      </c>
      <c r="BM469">
        <v>2.4079305782551099</v>
      </c>
      <c r="BN469">
        <v>2.2361797306609601</v>
      </c>
      <c r="BO469">
        <v>2.29754604809792</v>
      </c>
      <c r="BP469">
        <v>2.2502883316308</v>
      </c>
      <c r="BQ469">
        <v>2.3311529970013498</v>
      </c>
      <c r="BR469">
        <v>2.3068934181487699</v>
      </c>
      <c r="BS469">
        <v>2.4249805270673699</v>
      </c>
      <c r="BT469">
        <v>2.2466511468152501</v>
      </c>
      <c r="BU469">
        <v>2.3227111399457998</v>
      </c>
      <c r="BV469">
        <v>2.1959654178674302</v>
      </c>
      <c r="BW469">
        <v>2.1899309517822898</v>
      </c>
      <c r="BX469">
        <v>2.1246807061361102</v>
      </c>
      <c r="BY469">
        <v>2.1710847476868902</v>
      </c>
      <c r="BZ469">
        <v>2.1285847126650501</v>
      </c>
      <c r="CA469">
        <v>2.1857789349699299</v>
      </c>
      <c r="CB469">
        <v>2.2428507156314099</v>
      </c>
      <c r="CC469">
        <v>2.32629418215561</v>
      </c>
      <c r="CD469">
        <v>2.13797895236319</v>
      </c>
      <c r="CE469">
        <v>2.2482672134759101</v>
      </c>
      <c r="CF469">
        <v>2.1700889950075899</v>
      </c>
      <c r="CG469">
        <v>2.2713841256059601</v>
      </c>
      <c r="CH469">
        <v>2.1869197327017802</v>
      </c>
      <c r="CI469">
        <v>2.2561237310561801</v>
      </c>
      <c r="CJ469">
        <v>2.1155883613134399</v>
      </c>
      <c r="CK469">
        <v>2.2308066840649698</v>
      </c>
      <c r="CL469">
        <v>2.10159750404654</v>
      </c>
      <c r="CM469">
        <v>2.1771563958807301</v>
      </c>
      <c r="CN469">
        <v>2.2208093950659</v>
      </c>
      <c r="CO469">
        <v>2.29010363861665</v>
      </c>
      <c r="CP469">
        <v>2.1766399723169698</v>
      </c>
      <c r="CQ469">
        <v>2.2786593504374899</v>
      </c>
      <c r="CR469">
        <v>2.1941996572303699</v>
      </c>
      <c r="CS469">
        <v>2.2761969588311799</v>
      </c>
      <c r="CT469">
        <v>2.2003051057540999</v>
      </c>
      <c r="CU469">
        <v>2.2757552161960302</v>
      </c>
      <c r="CV469">
        <v>2.2036885988761998</v>
      </c>
      <c r="CW469">
        <v>2.3765406924052899</v>
      </c>
      <c r="CX469">
        <v>2.1417402597402599</v>
      </c>
      <c r="CY469">
        <v>2.2467142857142801</v>
      </c>
      <c r="CZ469">
        <v>2.24937119354583</v>
      </c>
      <c r="DA469">
        <v>2.3754488649845702</v>
      </c>
      <c r="DB469">
        <v>2.23657540282723</v>
      </c>
      <c r="DC469">
        <v>2.2848313067917898</v>
      </c>
      <c r="DD469">
        <v>2.1984344038124499</v>
      </c>
      <c r="DE469">
        <v>2.2808247220084099</v>
      </c>
      <c r="DF469">
        <v>2.1682751266328899</v>
      </c>
      <c r="DG469">
        <v>2.20294588109837</v>
      </c>
      <c r="DH469">
        <v>2.2197464019621398</v>
      </c>
      <c r="DI469">
        <v>2.3364107547780999</v>
      </c>
      <c r="DJ469">
        <v>2.2827456146683001</v>
      </c>
      <c r="DK469">
        <v>2.3797101710820701</v>
      </c>
      <c r="DL469">
        <v>2.3221709826179402</v>
      </c>
      <c r="DM469">
        <v>2.3348793898545499</v>
      </c>
      <c r="DN469">
        <v>2.2408483665661998</v>
      </c>
      <c r="DO469">
        <v>2.3380253715489698</v>
      </c>
    </row>
    <row r="470" spans="1:119" x14ac:dyDescent="0.45">
      <c r="A470" t="s">
        <v>145</v>
      </c>
      <c r="B470" t="s">
        <v>17</v>
      </c>
      <c r="C470" t="s">
        <v>44</v>
      </c>
      <c r="D470">
        <v>40</v>
      </c>
      <c r="E470" t="s">
        <v>244</v>
      </c>
      <c r="F470" s="1" cm="1">
        <f t="array" ref="F470">SUMPRODUCT($H470:$FZZ470,$H$2:$FZZ$2)/SUMPRODUCT(--($H470:$FZZ470&lt;&gt;""),$H$2:$FZZ$2)</f>
        <v>1.872076740678595</v>
      </c>
      <c r="G470" s="1" cm="1">
        <f t="array" ref="G470">SUMPRODUCT($H470:$FZZ470,$G$2:$FZY$2)/SUMPRODUCT(--($H470:$FZZ470&lt;&gt;""),$G$2:$FZY$2)</f>
        <v>1.9504053679623674</v>
      </c>
      <c r="H470">
        <v>1.7973663446267001</v>
      </c>
      <c r="I470">
        <v>1.86009212925682</v>
      </c>
      <c r="J470">
        <v>1.8025408407510599</v>
      </c>
      <c r="K470">
        <v>1.8637394326526699</v>
      </c>
      <c r="L470">
        <v>1.8032298207372199</v>
      </c>
      <c r="M470">
        <v>1.8644325243192199</v>
      </c>
      <c r="N470">
        <v>2.0450134629963599</v>
      </c>
      <c r="O470">
        <v>2.0334954121245299</v>
      </c>
      <c r="P470">
        <v>1.88310147142314</v>
      </c>
      <c r="Q470">
        <v>1.9684841396208499</v>
      </c>
      <c r="R470">
        <v>1.8630442522356401</v>
      </c>
      <c r="S470">
        <v>1.9748083729502099</v>
      </c>
      <c r="T470">
        <v>1.88276812319582</v>
      </c>
      <c r="U470">
        <v>1.9781506075984701</v>
      </c>
      <c r="V470">
        <v>1.87129637284031</v>
      </c>
      <c r="W470">
        <v>1.9698141925570001</v>
      </c>
      <c r="X470">
        <v>1.87808056168755</v>
      </c>
      <c r="Y470">
        <v>1.97826400332399</v>
      </c>
      <c r="Z470">
        <v>2.1623901954758198</v>
      </c>
      <c r="AA470">
        <v>2.0304279861413499</v>
      </c>
      <c r="AB470">
        <v>1.9357253411125199</v>
      </c>
      <c r="AC470">
        <v>2.0069292383187198</v>
      </c>
      <c r="AD470">
        <v>1.83898184046721</v>
      </c>
      <c r="AE470">
        <v>1.9518108894873101</v>
      </c>
      <c r="AF470">
        <v>1.8720438718961101</v>
      </c>
      <c r="AG470">
        <v>1.95588613178699</v>
      </c>
      <c r="AH470">
        <v>1.8660908369939</v>
      </c>
      <c r="AI470">
        <v>1.9971729009405801</v>
      </c>
      <c r="AJ470">
        <v>1.89069430265178</v>
      </c>
      <c r="AK470">
        <v>1.98978234945909</v>
      </c>
      <c r="AL470">
        <v>1.8679893205671101</v>
      </c>
      <c r="AM470">
        <v>1.9729745903148499</v>
      </c>
      <c r="AN470">
        <v>1.8780206923615701</v>
      </c>
      <c r="AO470">
        <v>1.94434480912195</v>
      </c>
      <c r="AP470">
        <v>1.9256234034788899</v>
      </c>
      <c r="AQ470">
        <v>1.9719194745164801</v>
      </c>
      <c r="AR470">
        <v>1.90497255090658</v>
      </c>
      <c r="AS470">
        <v>1.9874455939283899</v>
      </c>
      <c r="AT470">
        <v>1.8243028457218899</v>
      </c>
      <c r="AU470">
        <v>1.9244122965641901</v>
      </c>
      <c r="AV470">
        <v>1.8539537205351999</v>
      </c>
      <c r="AW470">
        <v>1.9135538039753199</v>
      </c>
      <c r="AX470">
        <v>1.8510551792918599</v>
      </c>
      <c r="AY470">
        <v>1.9448415580444101</v>
      </c>
      <c r="AZ470">
        <v>1.55220063627641</v>
      </c>
      <c r="BA470">
        <v>1.6069454163330099</v>
      </c>
      <c r="BB470">
        <v>1.93294818500212</v>
      </c>
      <c r="BC470">
        <v>2.0420608163398901</v>
      </c>
      <c r="BD470">
        <v>1.9324647747926</v>
      </c>
      <c r="BE470">
        <v>2.0156196577351402</v>
      </c>
      <c r="BF470">
        <v>1.8799101301138099</v>
      </c>
      <c r="BG470">
        <v>1.9659654840382099</v>
      </c>
      <c r="BH470">
        <v>1.8830360460795199</v>
      </c>
      <c r="BI470">
        <v>1.9303542673107801</v>
      </c>
      <c r="BJ470">
        <v>1.8212024574403201</v>
      </c>
      <c r="BK470">
        <v>1.9094170613891099</v>
      </c>
      <c r="BL470">
        <v>1.9971593120087101</v>
      </c>
      <c r="BM470">
        <v>2.06831270916024</v>
      </c>
      <c r="BN470">
        <v>1.8722800378429501</v>
      </c>
      <c r="BO470">
        <v>1.96248408610439</v>
      </c>
      <c r="BP470">
        <v>1.9225294098263399</v>
      </c>
      <c r="BQ470">
        <v>2.0100174646587798</v>
      </c>
      <c r="BR470">
        <v>1.9733383097494399</v>
      </c>
      <c r="BS470">
        <v>2.0697780085680901</v>
      </c>
      <c r="BT470">
        <v>1.91525779490898</v>
      </c>
      <c r="BU470">
        <v>2.0091783383582</v>
      </c>
      <c r="BV470">
        <v>1.85952459238342</v>
      </c>
      <c r="BW470">
        <v>1.90522793648337</v>
      </c>
      <c r="BX470">
        <v>1.8193648180734501</v>
      </c>
      <c r="BY470">
        <v>1.88103820173695</v>
      </c>
      <c r="BZ470">
        <v>1.8057528981464199</v>
      </c>
      <c r="CA470">
        <v>1.87248155725001</v>
      </c>
      <c r="CB470">
        <v>1.8997553637207201</v>
      </c>
      <c r="CC470">
        <v>2.0144110451874102</v>
      </c>
      <c r="CD470">
        <v>1.82960226406141</v>
      </c>
      <c r="CE470">
        <v>1.9356030436035101</v>
      </c>
      <c r="CF470">
        <v>1.86448158599233</v>
      </c>
      <c r="CG470">
        <v>1.96314304319513</v>
      </c>
      <c r="CH470">
        <v>1.86722928272012</v>
      </c>
      <c r="CI470">
        <v>1.9385236332099101</v>
      </c>
      <c r="CJ470">
        <v>1.81780469754216</v>
      </c>
      <c r="CK470">
        <v>1.90858099949363</v>
      </c>
      <c r="CL470">
        <v>1.82805132656173</v>
      </c>
      <c r="CM470">
        <v>1.8999741959698699</v>
      </c>
      <c r="CN470">
        <v>1.90275430888813</v>
      </c>
      <c r="CO470">
        <v>1.9830319927903499</v>
      </c>
      <c r="CP470">
        <v>1.86948193187997</v>
      </c>
      <c r="CQ470">
        <v>1.95720253101982</v>
      </c>
      <c r="CR470">
        <v>1.8583705072261101</v>
      </c>
      <c r="CS470">
        <v>1.9516840685053001</v>
      </c>
      <c r="CT470">
        <v>1.8716172194059899</v>
      </c>
      <c r="CU470">
        <v>1.9632442911853001</v>
      </c>
      <c r="CV470">
        <v>1.90506615914446</v>
      </c>
      <c r="CW470">
        <v>2.0051431937647202</v>
      </c>
      <c r="CX470">
        <v>1.8552987012986999</v>
      </c>
      <c r="CY470">
        <v>1.9456623376623301</v>
      </c>
      <c r="CZ470">
        <v>1.93106066598117</v>
      </c>
      <c r="DA470">
        <v>2.0241082021671999</v>
      </c>
      <c r="DB470">
        <v>1.88539818266264</v>
      </c>
      <c r="DC470">
        <v>1.9589134085198101</v>
      </c>
      <c r="DD470">
        <v>1.88258028593419</v>
      </c>
      <c r="DE470">
        <v>1.97818646316099</v>
      </c>
      <c r="DF470">
        <v>1.85645161290322</v>
      </c>
      <c r="DG470">
        <v>1.9095441215675799</v>
      </c>
      <c r="DH470">
        <v>1.90466935073349</v>
      </c>
      <c r="DI470">
        <v>2.0038178536720799</v>
      </c>
      <c r="DJ470">
        <v>1.95777990327004</v>
      </c>
      <c r="DK470">
        <v>2.0671334728939499</v>
      </c>
      <c r="DL470">
        <v>1.99344625753813</v>
      </c>
      <c r="DM470">
        <v>2.0347197587796999</v>
      </c>
      <c r="DN470">
        <v>1.91565557560946</v>
      </c>
      <c r="DO470">
        <v>2.0067185381566301</v>
      </c>
    </row>
    <row r="471" spans="1:119" x14ac:dyDescent="0.45">
      <c r="A471" t="s">
        <v>145</v>
      </c>
      <c r="B471" t="s">
        <v>17</v>
      </c>
      <c r="C471" t="s">
        <v>18</v>
      </c>
      <c r="D471">
        <v>40</v>
      </c>
      <c r="E471" t="s">
        <v>244</v>
      </c>
      <c r="F471" s="1" cm="1">
        <f t="array" ref="F471">SUMPRODUCT($H471:$FZZ471,$H$2:$FZZ$2)/SUMPRODUCT(--($H471:$FZZ471&lt;&gt;""),$H$2:$FZZ$2)</f>
        <v>2.2522385497350275</v>
      </c>
      <c r="G471" s="1" cm="1">
        <f t="array" ref="G471">SUMPRODUCT($H471:$FZZ471,$G$2:$FZY$2)/SUMPRODUCT(--($H471:$FZZ471&lt;&gt;""),$G$2:$FZY$2)</f>
        <v>2.3188942444183023</v>
      </c>
      <c r="H471">
        <v>2.23993565962073</v>
      </c>
      <c r="I471">
        <v>2.2331121717312001</v>
      </c>
      <c r="J471">
        <v>2.2471188281302399</v>
      </c>
      <c r="K471">
        <v>2.2394072320616898</v>
      </c>
      <c r="L471">
        <v>2.2482329928099598</v>
      </c>
      <c r="M471">
        <v>2.2349936558544998</v>
      </c>
      <c r="N471">
        <v>2.4775154889812501</v>
      </c>
      <c r="O471">
        <v>2.41330876009724</v>
      </c>
      <c r="P471">
        <v>2.2373358148747302</v>
      </c>
      <c r="Q471">
        <v>2.31996516735463</v>
      </c>
      <c r="R471">
        <v>2.2782152505811601</v>
      </c>
      <c r="S471">
        <v>2.3743612431673902</v>
      </c>
      <c r="T471">
        <v>2.2852308175807798</v>
      </c>
      <c r="U471">
        <v>2.33728117143123</v>
      </c>
      <c r="V471">
        <v>2.2123242707021298</v>
      </c>
      <c r="W471">
        <v>2.3005670020375102</v>
      </c>
      <c r="X471">
        <v>2.3129361685288701</v>
      </c>
      <c r="Y471">
        <v>2.3958467004530899</v>
      </c>
      <c r="Z471">
        <v>2.5916543034087201</v>
      </c>
      <c r="AA471">
        <v>2.43730556888306</v>
      </c>
      <c r="AB471">
        <v>2.3155781260030102</v>
      </c>
      <c r="AC471">
        <v>2.3974736631883702</v>
      </c>
      <c r="AD471">
        <v>2.2296571943482899</v>
      </c>
      <c r="AE471">
        <v>2.3330572052549101</v>
      </c>
      <c r="AF471">
        <v>2.22252867262246</v>
      </c>
      <c r="AG471">
        <v>2.30670498248378</v>
      </c>
      <c r="AH471">
        <v>2.2117612251858301</v>
      </c>
      <c r="AI471">
        <v>2.3507534136810202</v>
      </c>
      <c r="AJ471">
        <v>2.2725564716076199</v>
      </c>
      <c r="AK471">
        <v>2.3551298439470498</v>
      </c>
      <c r="AL471">
        <v>2.2331430675750301</v>
      </c>
      <c r="AM471">
        <v>2.34506536549438</v>
      </c>
      <c r="AN471">
        <v>2.2814557270750102</v>
      </c>
      <c r="AO471">
        <v>2.3176288504773299</v>
      </c>
      <c r="AP471">
        <v>2.3095122247901698</v>
      </c>
      <c r="AQ471">
        <v>2.3339861330738301</v>
      </c>
      <c r="AR471">
        <v>2.2844316615997</v>
      </c>
      <c r="AS471">
        <v>2.3809791999300098</v>
      </c>
      <c r="AT471">
        <v>2.2498048919767699</v>
      </c>
      <c r="AU471">
        <v>2.3050680498715099</v>
      </c>
      <c r="AV471">
        <v>2.2563176088446499</v>
      </c>
      <c r="AW471">
        <v>2.2818487945883099</v>
      </c>
      <c r="AX471">
        <v>2.2044472862102098</v>
      </c>
      <c r="AY471">
        <v>2.29943253489754</v>
      </c>
      <c r="AZ471">
        <v>1.87936117463455</v>
      </c>
      <c r="BA471">
        <v>1.9773684223182399</v>
      </c>
      <c r="BB471">
        <v>2.2853589080553798</v>
      </c>
      <c r="BC471">
        <v>2.3983012012699998</v>
      </c>
      <c r="BD471">
        <v>2.2689352360043902</v>
      </c>
      <c r="BE471">
        <v>2.3800723398895101</v>
      </c>
      <c r="BF471">
        <v>2.20077525121595</v>
      </c>
      <c r="BG471">
        <v>2.30142211688023</v>
      </c>
      <c r="BH471">
        <v>2.2221138362442701</v>
      </c>
      <c r="BI471">
        <v>2.2723584788802098</v>
      </c>
      <c r="BJ471">
        <v>2.1667917272428801</v>
      </c>
      <c r="BK471">
        <v>2.26279135206115</v>
      </c>
      <c r="BL471">
        <v>2.3336057280722202</v>
      </c>
      <c r="BM471">
        <v>2.4580512102109102</v>
      </c>
      <c r="BN471">
        <v>2.2512234719740198</v>
      </c>
      <c r="BO471">
        <v>2.33795858299169</v>
      </c>
      <c r="BP471">
        <v>2.26325501697037</v>
      </c>
      <c r="BQ471">
        <v>2.3399182785777799</v>
      </c>
      <c r="BR471">
        <v>2.3247111514994101</v>
      </c>
      <c r="BS471">
        <v>2.4250292093989301</v>
      </c>
      <c r="BT471">
        <v>2.26533221386864</v>
      </c>
      <c r="BU471">
        <v>2.3681639506926602</v>
      </c>
      <c r="BV471">
        <v>2.22358470494942</v>
      </c>
      <c r="BW471">
        <v>2.2156354563564902</v>
      </c>
      <c r="BX471">
        <v>2.16613214508713</v>
      </c>
      <c r="BY471">
        <v>2.2206107736845002</v>
      </c>
      <c r="BZ471">
        <v>2.15478271650858</v>
      </c>
      <c r="CA471">
        <v>2.2180769946066499</v>
      </c>
      <c r="CB471">
        <v>2.2697466467958201</v>
      </c>
      <c r="CC471">
        <v>2.3666310491240798</v>
      </c>
      <c r="CD471">
        <v>2.1510278093172199</v>
      </c>
      <c r="CE471">
        <v>2.2650612618414101</v>
      </c>
      <c r="CF471">
        <v>2.1971347948773601</v>
      </c>
      <c r="CG471">
        <v>2.31835612473771</v>
      </c>
      <c r="CH471">
        <v>2.2019302400569201</v>
      </c>
      <c r="CI471">
        <v>2.26836563372138</v>
      </c>
      <c r="CJ471">
        <v>2.1364858022046498</v>
      </c>
      <c r="CK471">
        <v>2.2515483192459</v>
      </c>
      <c r="CL471">
        <v>2.1038260339205701</v>
      </c>
      <c r="CM471">
        <v>2.2369513711323199</v>
      </c>
      <c r="CN471">
        <v>2.2484792159513298</v>
      </c>
      <c r="CO471">
        <v>2.32754590514813</v>
      </c>
      <c r="CP471">
        <v>2.21571753423303</v>
      </c>
      <c r="CQ471">
        <v>2.3128553067378501</v>
      </c>
      <c r="CR471">
        <v>2.2319772459311298</v>
      </c>
      <c r="CS471">
        <v>2.3296422797826599</v>
      </c>
      <c r="CT471">
        <v>2.2027681990815</v>
      </c>
      <c r="CU471">
        <v>2.3086494303103402</v>
      </c>
      <c r="CV471">
        <v>2.2652256661228898</v>
      </c>
      <c r="CW471">
        <v>2.3706271524379101</v>
      </c>
      <c r="CX471">
        <v>2.1711428571428502</v>
      </c>
      <c r="CY471">
        <v>2.27835064935064</v>
      </c>
      <c r="CZ471">
        <v>2.2805505022542101</v>
      </c>
      <c r="DA471">
        <v>2.3953492050937202</v>
      </c>
      <c r="DB471">
        <v>2.2558206004596899</v>
      </c>
      <c r="DC471">
        <v>2.3161642987292899</v>
      </c>
      <c r="DD471">
        <v>2.2126492311219499</v>
      </c>
      <c r="DE471">
        <v>2.3185071156019101</v>
      </c>
      <c r="DF471">
        <v>2.1772593974940002</v>
      </c>
      <c r="DG471">
        <v>2.2336443615035901</v>
      </c>
      <c r="DH471">
        <v>2.2549863482807999</v>
      </c>
      <c r="DI471">
        <v>2.3581609514554098</v>
      </c>
      <c r="DJ471">
        <v>2.3012524362953801</v>
      </c>
      <c r="DK471">
        <v>2.41928643615101</v>
      </c>
      <c r="DL471">
        <v>2.3592497339482001</v>
      </c>
      <c r="DM471">
        <v>2.3959648811635299</v>
      </c>
      <c r="DN471">
        <v>2.2587500755619598</v>
      </c>
      <c r="DO471">
        <v>2.3615661620566599</v>
      </c>
    </row>
    <row r="472" spans="1:119" x14ac:dyDescent="0.45">
      <c r="A472" t="s">
        <v>145</v>
      </c>
      <c r="B472" t="s">
        <v>34</v>
      </c>
      <c r="C472" t="s">
        <v>141</v>
      </c>
      <c r="D472">
        <v>40</v>
      </c>
      <c r="E472" t="s">
        <v>244</v>
      </c>
      <c r="F472" s="1" cm="1">
        <f t="array" ref="F472">SUMPRODUCT($H472:$FZZ472,$H$2:$FZZ$2)/SUMPRODUCT(--($H472:$FZZ472&lt;&gt;""),$H$2:$FZZ$2)</f>
        <v>2.1840950596825777</v>
      </c>
      <c r="G472" s="1" cm="1">
        <f t="array" ref="G472">SUMPRODUCT($H472:$FZZ472,$G$2:$FZY$2)/SUMPRODUCT(--($H472:$FZZ472&lt;&gt;""),$G$2:$FZY$2)</f>
        <v>2.2606621641934246</v>
      </c>
      <c r="H472">
        <v>2.0637602610937398</v>
      </c>
      <c r="I472">
        <v>2.1005267716423601</v>
      </c>
      <c r="J472">
        <v>2.0659654645768799</v>
      </c>
      <c r="K472">
        <v>2.1043282146394202</v>
      </c>
      <c r="L472">
        <v>2.0669348017047802</v>
      </c>
      <c r="M472">
        <v>2.1052985815141301</v>
      </c>
      <c r="N472">
        <v>2.4420516037957798</v>
      </c>
      <c r="O472">
        <v>2.3755234883538501</v>
      </c>
      <c r="P472">
        <v>2.1690578537797198</v>
      </c>
      <c r="Q472">
        <v>2.2778330338124202</v>
      </c>
      <c r="R472">
        <v>2.1760612787702298</v>
      </c>
      <c r="S472">
        <v>2.32430260319587</v>
      </c>
      <c r="T472">
        <v>2.2393757565881298</v>
      </c>
      <c r="U472">
        <v>2.3498623591582</v>
      </c>
      <c r="V472">
        <v>2.1294111640075202</v>
      </c>
      <c r="W472">
        <v>2.2196500731850799</v>
      </c>
      <c r="X472">
        <v>2.1926674222916902</v>
      </c>
      <c r="Y472">
        <v>2.2953099428758699</v>
      </c>
      <c r="Z472">
        <v>2.6020106968897601</v>
      </c>
      <c r="AA472">
        <v>2.41651539640179</v>
      </c>
      <c r="AB472">
        <v>2.2959886735661801</v>
      </c>
      <c r="AC472">
        <v>2.3535801659022901</v>
      </c>
      <c r="AD472">
        <v>2.2168237307413601</v>
      </c>
      <c r="AE472">
        <v>2.3011397424478099</v>
      </c>
      <c r="AF472">
        <v>2.0936517657538798</v>
      </c>
      <c r="AG472">
        <v>2.1849930192121501</v>
      </c>
      <c r="AH472">
        <v>2.19425211313327</v>
      </c>
      <c r="AI472">
        <v>2.32952551580175</v>
      </c>
      <c r="AJ472">
        <v>2.2264955431826499</v>
      </c>
      <c r="AK472">
        <v>2.3009359745373699</v>
      </c>
      <c r="AL472">
        <v>2.1622537285951</v>
      </c>
      <c r="AM472">
        <v>2.2869591235499902</v>
      </c>
      <c r="AN472">
        <v>2.1970505499502999</v>
      </c>
      <c r="AO472">
        <v>2.28179314240026</v>
      </c>
      <c r="AP472">
        <v>2.2341016907918698</v>
      </c>
      <c r="AQ472">
        <v>2.2650285853302501</v>
      </c>
      <c r="AR472">
        <v>2.1601506966164301</v>
      </c>
      <c r="AS472">
        <v>2.2838793989632702</v>
      </c>
      <c r="AT472">
        <v>2.2314504615970301</v>
      </c>
      <c r="AU472">
        <v>2.2992576377652898</v>
      </c>
      <c r="AV472">
        <v>2.20423458592842</v>
      </c>
      <c r="AW472">
        <v>2.2385269839377702</v>
      </c>
      <c r="AX472">
        <v>2.1094585625375699</v>
      </c>
      <c r="AY472">
        <v>2.19374780641551</v>
      </c>
      <c r="AZ472">
        <v>1.8305415082588401</v>
      </c>
      <c r="BA472">
        <v>1.8685497659051</v>
      </c>
      <c r="BB472">
        <v>2.2585021766881601</v>
      </c>
      <c r="BC472">
        <v>2.3921475565447898</v>
      </c>
      <c r="BD472">
        <v>2.1895593025139002</v>
      </c>
      <c r="BE472">
        <v>2.3197890986305798</v>
      </c>
      <c r="BF472">
        <v>2.2155519344246102</v>
      </c>
      <c r="BG472">
        <v>2.3256548897612501</v>
      </c>
      <c r="BH472">
        <v>2.2107487922705298</v>
      </c>
      <c r="BI472">
        <v>2.2592747429703901</v>
      </c>
      <c r="BJ472">
        <v>2.1231299535712602</v>
      </c>
      <c r="BK472">
        <v>2.24504056652441</v>
      </c>
      <c r="BL472">
        <v>2.27157755467351</v>
      </c>
      <c r="BM472">
        <v>2.3825005837030102</v>
      </c>
      <c r="BN472">
        <v>2.1924267376805999</v>
      </c>
      <c r="BO472">
        <v>2.2778653772031201</v>
      </c>
      <c r="BP472">
        <v>2.1770356213134701</v>
      </c>
      <c r="BQ472">
        <v>2.2564833426697799</v>
      </c>
      <c r="BR472">
        <v>2.2474198364273601</v>
      </c>
      <c r="BS472">
        <v>2.3765902894975901</v>
      </c>
      <c r="BT472">
        <v>2.1764874251039901</v>
      </c>
      <c r="BU472">
        <v>2.29389764530778</v>
      </c>
      <c r="BV472">
        <v>2.1353306384542399</v>
      </c>
      <c r="BW472">
        <v>2.16279519563661</v>
      </c>
      <c r="BX472">
        <v>2.1195436226372202</v>
      </c>
      <c r="BY472">
        <v>2.1645711528637102</v>
      </c>
      <c r="BZ472">
        <v>2.1034777757113599</v>
      </c>
      <c r="CA472">
        <v>2.161825057343</v>
      </c>
      <c r="CB472">
        <v>2.1880746843629599</v>
      </c>
      <c r="CC472">
        <v>2.2877569383910199</v>
      </c>
      <c r="CD472">
        <v>2.0739039807486899</v>
      </c>
      <c r="CE472">
        <v>2.2009862902269099</v>
      </c>
      <c r="CF472">
        <v>2.1442442659720702</v>
      </c>
      <c r="CG472">
        <v>2.28766370016641</v>
      </c>
      <c r="CH472">
        <v>2.0810122641404498</v>
      </c>
      <c r="CI472">
        <v>2.1574880193913502</v>
      </c>
      <c r="CJ472">
        <v>2.0751762552097501</v>
      </c>
      <c r="CK472">
        <v>2.18940131655825</v>
      </c>
      <c r="CL472">
        <v>2.0680757230992901</v>
      </c>
      <c r="CM472">
        <v>2.20981022308756</v>
      </c>
      <c r="CN472">
        <v>2.1776078630167799</v>
      </c>
      <c r="CO472">
        <v>2.2492536893094499</v>
      </c>
      <c r="CP472">
        <v>2.1002644717979102</v>
      </c>
      <c r="CQ472">
        <v>2.2231697068564902</v>
      </c>
      <c r="CR472">
        <v>2.2037412940161101</v>
      </c>
      <c r="CS472">
        <v>2.32044098163386</v>
      </c>
      <c r="CT472">
        <v>2.18242781547458</v>
      </c>
      <c r="CU472">
        <v>2.2937278520237001</v>
      </c>
      <c r="CV472">
        <v>2.2553924234185199</v>
      </c>
      <c r="CW472">
        <v>2.3923554468007899</v>
      </c>
      <c r="CX472">
        <v>2.1198051948051901</v>
      </c>
      <c r="CY472">
        <v>2.2247532467532398</v>
      </c>
      <c r="CZ472">
        <v>2.19818081151625</v>
      </c>
      <c r="DA472">
        <v>2.3167602625959001</v>
      </c>
      <c r="DB472">
        <v>2.1655610999297301</v>
      </c>
      <c r="DC472">
        <v>2.2525932189260298</v>
      </c>
      <c r="DD472">
        <v>2.1681869544568699</v>
      </c>
      <c r="DE472">
        <v>2.2726528339583698</v>
      </c>
      <c r="DF472">
        <v>2.19269528125833</v>
      </c>
      <c r="DG472">
        <v>2.2640095974406802</v>
      </c>
      <c r="DH472">
        <v>2.2050303114443</v>
      </c>
      <c r="DI472">
        <v>2.3122310148549201</v>
      </c>
      <c r="DJ472">
        <v>2.2940608532447802</v>
      </c>
      <c r="DK472">
        <v>2.4121760629466502</v>
      </c>
      <c r="DL472">
        <v>2.3107130188009899</v>
      </c>
      <c r="DM472">
        <v>2.3839659453706901</v>
      </c>
      <c r="DN472">
        <v>2.2250019430219599</v>
      </c>
      <c r="DO472">
        <v>2.3406160674962599</v>
      </c>
    </row>
    <row r="473" spans="1:119" x14ac:dyDescent="0.45">
      <c r="A473" t="s">
        <v>145</v>
      </c>
      <c r="B473" t="s">
        <v>34</v>
      </c>
      <c r="C473" t="s">
        <v>44</v>
      </c>
      <c r="D473">
        <v>40</v>
      </c>
      <c r="E473" t="s">
        <v>244</v>
      </c>
      <c r="F473" s="1" cm="1">
        <f t="array" ref="F473">SUMPRODUCT($H473:$FZZ473,$H$2:$FZZ$2)/SUMPRODUCT(--($H473:$FZZ473&lt;&gt;""),$H$2:$FZZ$2)</f>
        <v>1.8068167139129359</v>
      </c>
      <c r="G473" s="1" cm="1">
        <f t="array" ref="G473">SUMPRODUCT($H473:$FZZ473,$G$2:$FZY$2)/SUMPRODUCT(--($H473:$FZZ473&lt;&gt;""),$G$2:$FZY$2)</f>
        <v>1.8851507472888018</v>
      </c>
      <c r="H473">
        <v>1.7057827234317</v>
      </c>
      <c r="I473">
        <v>1.7541495690695501</v>
      </c>
      <c r="J473">
        <v>1.7081205628326199</v>
      </c>
      <c r="K473">
        <v>1.7580466397004799</v>
      </c>
      <c r="L473">
        <v>1.7119107264859901</v>
      </c>
      <c r="M473">
        <v>1.7566247519276399</v>
      </c>
      <c r="N473">
        <v>1.9676574386322601</v>
      </c>
      <c r="O473">
        <v>1.97007293545604</v>
      </c>
      <c r="P473">
        <v>1.82935418738767</v>
      </c>
      <c r="Q473">
        <v>1.9210075854915201</v>
      </c>
      <c r="R473">
        <v>1.8207056692286701</v>
      </c>
      <c r="S473">
        <v>1.92732570315608</v>
      </c>
      <c r="T473">
        <v>1.86189065555452</v>
      </c>
      <c r="U473">
        <v>1.95932611276655</v>
      </c>
      <c r="V473">
        <v>1.7911647855749999</v>
      </c>
      <c r="W473">
        <v>1.87896743385381</v>
      </c>
      <c r="X473">
        <v>1.80863560689785</v>
      </c>
      <c r="Y473">
        <v>1.90585967421443</v>
      </c>
      <c r="Z473">
        <v>2.08133660268726</v>
      </c>
      <c r="AA473">
        <v>1.9972185433392</v>
      </c>
      <c r="AB473">
        <v>1.8681661590693399</v>
      </c>
      <c r="AC473">
        <v>1.9494910950550199</v>
      </c>
      <c r="AD473">
        <v>1.7971185732055299</v>
      </c>
      <c r="AE473">
        <v>1.9003965337702899</v>
      </c>
      <c r="AF473">
        <v>1.7653320371052399</v>
      </c>
      <c r="AG473">
        <v>1.85492166956462</v>
      </c>
      <c r="AH473">
        <v>1.83110548613365</v>
      </c>
      <c r="AI473">
        <v>1.9531843901396699</v>
      </c>
      <c r="AJ473">
        <v>1.8367749628956</v>
      </c>
      <c r="AK473">
        <v>1.92012902893714</v>
      </c>
      <c r="AL473">
        <v>1.8081246547597101</v>
      </c>
      <c r="AM473">
        <v>1.9036733566562301</v>
      </c>
      <c r="AN473">
        <v>1.8207957867094999</v>
      </c>
      <c r="AO473">
        <v>1.8955149434645899</v>
      </c>
      <c r="AP473">
        <v>1.8466001702955801</v>
      </c>
      <c r="AQ473">
        <v>1.8946235251185899</v>
      </c>
      <c r="AR473">
        <v>1.8018853480894901</v>
      </c>
      <c r="AS473">
        <v>1.90339778220073</v>
      </c>
      <c r="AT473">
        <v>1.79162463119824</v>
      </c>
      <c r="AU473">
        <v>1.8868373465308801</v>
      </c>
      <c r="AV473">
        <v>1.7927146348004801</v>
      </c>
      <c r="AW473">
        <v>1.8471667610334599</v>
      </c>
      <c r="AX473">
        <v>1.7581444968394999</v>
      </c>
      <c r="AY473">
        <v>1.8450260797648099</v>
      </c>
      <c r="AZ473">
        <v>1.4761107784647101</v>
      </c>
      <c r="BA473">
        <v>1.5426204200001401</v>
      </c>
      <c r="BB473">
        <v>1.8917547707112601</v>
      </c>
      <c r="BC473">
        <v>2.0045497692383201</v>
      </c>
      <c r="BD473">
        <v>1.8553742059707301</v>
      </c>
      <c r="BE473">
        <v>1.9580896510770001</v>
      </c>
      <c r="BF473">
        <v>1.8569365232205</v>
      </c>
      <c r="BG473">
        <v>1.94505345283065</v>
      </c>
      <c r="BH473">
        <v>1.8329152731326599</v>
      </c>
      <c r="BI473">
        <v>1.88275733927907</v>
      </c>
      <c r="BJ473">
        <v>1.7683487314167701</v>
      </c>
      <c r="BK473">
        <v>1.82392252497303</v>
      </c>
      <c r="BL473">
        <v>1.89771577554673</v>
      </c>
      <c r="BM473">
        <v>1.99749007704879</v>
      </c>
      <c r="BN473">
        <v>1.80154642185547</v>
      </c>
      <c r="BO473">
        <v>1.8906408773958401</v>
      </c>
      <c r="BP473">
        <v>1.82177809997693</v>
      </c>
      <c r="BQ473">
        <v>1.90119286914686</v>
      </c>
      <c r="BR473">
        <v>1.8890691938205799</v>
      </c>
      <c r="BS473">
        <v>1.99131831753862</v>
      </c>
      <c r="BT473">
        <v>1.83746135938632</v>
      </c>
      <c r="BU473">
        <v>1.9279280998358901</v>
      </c>
      <c r="BV473">
        <v>1.78548633541574</v>
      </c>
      <c r="BW473">
        <v>1.8394677291453101</v>
      </c>
      <c r="BX473">
        <v>1.76501390702162</v>
      </c>
      <c r="BY473">
        <v>1.8159164443435301</v>
      </c>
      <c r="BZ473">
        <v>1.7612547269233101</v>
      </c>
      <c r="CA473">
        <v>1.8211270225032501</v>
      </c>
      <c r="CB473">
        <v>1.8185614262013801</v>
      </c>
      <c r="CC473">
        <v>1.9157270196552501</v>
      </c>
      <c r="CD473">
        <v>1.7401582809401901</v>
      </c>
      <c r="CE473">
        <v>1.8615804368825</v>
      </c>
      <c r="CF473">
        <v>1.8097243325374399</v>
      </c>
      <c r="CG473">
        <v>1.9059981188047099</v>
      </c>
      <c r="CH473">
        <v>1.7573078933030899</v>
      </c>
      <c r="CI473">
        <v>1.8156376129957601</v>
      </c>
      <c r="CJ473">
        <v>1.75345693919682</v>
      </c>
      <c r="CK473">
        <v>1.8499201495734801</v>
      </c>
      <c r="CL473">
        <v>1.76405733186328</v>
      </c>
      <c r="CM473">
        <v>1.8286377817917301</v>
      </c>
      <c r="CN473">
        <v>1.8134927340317599</v>
      </c>
      <c r="CO473">
        <v>1.8921651458826101</v>
      </c>
      <c r="CP473">
        <v>1.77681793464827</v>
      </c>
      <c r="CQ473">
        <v>1.86450145830243</v>
      </c>
      <c r="CR473">
        <v>1.8218691884139</v>
      </c>
      <c r="CS473">
        <v>1.9151949046443999</v>
      </c>
      <c r="CT473">
        <v>1.8192884043922499</v>
      </c>
      <c r="CU473">
        <v>1.9224840693479901</v>
      </c>
      <c r="CV473">
        <v>1.90384266811673</v>
      </c>
      <c r="CW473">
        <v>1.98817292006525</v>
      </c>
      <c r="CX473">
        <v>1.7934935064935</v>
      </c>
      <c r="CY473">
        <v>1.87983116883116</v>
      </c>
      <c r="CZ473">
        <v>1.85120620105987</v>
      </c>
      <c r="DA473">
        <v>1.94586727833583</v>
      </c>
      <c r="DB473">
        <v>1.80931057890411</v>
      </c>
      <c r="DC473">
        <v>1.8832307160976001</v>
      </c>
      <c r="DD473">
        <v>1.8292583069944099</v>
      </c>
      <c r="DE473">
        <v>1.92322683130537</v>
      </c>
      <c r="DF473">
        <v>1.84078912290055</v>
      </c>
      <c r="DG473">
        <v>1.8984137563316399</v>
      </c>
      <c r="DH473">
        <v>1.8459669582118501</v>
      </c>
      <c r="DI473">
        <v>1.9342403628117899</v>
      </c>
      <c r="DJ473">
        <v>1.9200173247671899</v>
      </c>
      <c r="DK473">
        <v>2.00139861401862</v>
      </c>
      <c r="DL473">
        <v>1.93749556580347</v>
      </c>
      <c r="DM473">
        <v>1.97002483150053</v>
      </c>
      <c r="DN473">
        <v>1.8515272152609199</v>
      </c>
      <c r="DO473">
        <v>1.9609150338085799</v>
      </c>
    </row>
    <row r="474" spans="1:119" x14ac:dyDescent="0.45">
      <c r="A474" t="s">
        <v>145</v>
      </c>
      <c r="B474" t="s">
        <v>34</v>
      </c>
      <c r="C474" t="s">
        <v>18</v>
      </c>
      <c r="D474">
        <v>40</v>
      </c>
      <c r="E474" t="s">
        <v>244</v>
      </c>
      <c r="F474" s="1" cm="1">
        <f t="array" ref="F474">SUMPRODUCT($H474:$FZZ474,$H$2:$FZZ$2)/SUMPRODUCT(--($H474:$FZZ474&lt;&gt;""),$H$2:$FZZ$2)</f>
        <v>2.2241676335140825</v>
      </c>
      <c r="G474" s="1" cm="1">
        <f t="array" ref="G474">SUMPRODUCT($H474:$FZZ474,$G$2:$FZY$2)/SUMPRODUCT(--($H474:$FZZ474&lt;&gt;""),$G$2:$FZY$2)</f>
        <v>2.3083135880931787</v>
      </c>
      <c r="H474">
        <v>2.11739076638478</v>
      </c>
      <c r="I474">
        <v>2.14086932533879</v>
      </c>
      <c r="J474">
        <v>2.1145778043507799</v>
      </c>
      <c r="K474">
        <v>2.1435389962316398</v>
      </c>
      <c r="L474">
        <v>2.1145606272570499</v>
      </c>
      <c r="M474">
        <v>2.1437782639815199</v>
      </c>
      <c r="N474">
        <v>2.4923378558544398</v>
      </c>
      <c r="O474">
        <v>2.44140851697906</v>
      </c>
      <c r="P474">
        <v>2.2067804134669098</v>
      </c>
      <c r="Q474">
        <v>2.3260309993468802</v>
      </c>
      <c r="R474">
        <v>2.2280178642484598</v>
      </c>
      <c r="S474">
        <v>2.4159563551069101</v>
      </c>
      <c r="T474">
        <v>2.2865912212496502</v>
      </c>
      <c r="U474">
        <v>2.39076176785548</v>
      </c>
      <c r="V474">
        <v>2.1595483434884701</v>
      </c>
      <c r="W474">
        <v>2.2538647072839799</v>
      </c>
      <c r="X474">
        <v>2.2463064351552098</v>
      </c>
      <c r="Y474">
        <v>2.35785251744674</v>
      </c>
      <c r="Z474">
        <v>2.6333673092612702</v>
      </c>
      <c r="AA474">
        <v>2.4771613222753102</v>
      </c>
      <c r="AB474">
        <v>2.3302889381824898</v>
      </c>
      <c r="AC474">
        <v>2.4014179439812202</v>
      </c>
      <c r="AD474">
        <v>2.2464352211318399</v>
      </c>
      <c r="AE474">
        <v>2.35072074622098</v>
      </c>
      <c r="AF474">
        <v>2.1565709342264099</v>
      </c>
      <c r="AG474">
        <v>2.2368050261672399</v>
      </c>
      <c r="AH474">
        <v>2.2404883320526401</v>
      </c>
      <c r="AI474">
        <v>2.37978870721855</v>
      </c>
      <c r="AJ474">
        <v>2.25840961540111</v>
      </c>
      <c r="AK474">
        <v>2.3463877902936598</v>
      </c>
      <c r="AL474">
        <v>2.2052890812005099</v>
      </c>
      <c r="AM474">
        <v>2.3278539863745098</v>
      </c>
      <c r="AN474">
        <v>2.2364071135952699</v>
      </c>
      <c r="AO474">
        <v>2.3639977847950302</v>
      </c>
      <c r="AP474">
        <v>2.2748753193042202</v>
      </c>
      <c r="AQ474">
        <v>2.2981632404816899</v>
      </c>
      <c r="AR474">
        <v>2.2011438944904902</v>
      </c>
      <c r="AS474">
        <v>2.3235602895824599</v>
      </c>
      <c r="AT474">
        <v>2.2622061482820901</v>
      </c>
      <c r="AU474">
        <v>2.3473493861235299</v>
      </c>
      <c r="AV474">
        <v>2.2444385672139902</v>
      </c>
      <c r="AW474">
        <v>2.2725176565247098</v>
      </c>
      <c r="AX474">
        <v>2.15463684665932</v>
      </c>
      <c r="AY474">
        <v>2.23310201514398</v>
      </c>
      <c r="AZ474">
        <v>1.8403946548933801</v>
      </c>
      <c r="BA474">
        <v>1.9238163599506499</v>
      </c>
      <c r="BB474">
        <v>2.31270662171451</v>
      </c>
      <c r="BC474">
        <v>2.41504369742397</v>
      </c>
      <c r="BD474">
        <v>2.1949937917259001</v>
      </c>
      <c r="BE474">
        <v>2.3433265552176401</v>
      </c>
      <c r="BF474">
        <v>2.2438461348541998</v>
      </c>
      <c r="BG474">
        <v>2.3543564674221602</v>
      </c>
      <c r="BH474">
        <v>2.2366840084231301</v>
      </c>
      <c r="BI474">
        <v>2.2767403691316699</v>
      </c>
      <c r="BJ474">
        <v>2.1876612108990199</v>
      </c>
      <c r="BK474">
        <v>2.2867091872625802</v>
      </c>
      <c r="BL474">
        <v>2.3106078294030601</v>
      </c>
      <c r="BM474">
        <v>2.3986691571328498</v>
      </c>
      <c r="BN474">
        <v>2.2332363899692802</v>
      </c>
      <c r="BO474">
        <v>2.3070067860354802</v>
      </c>
      <c r="BP474">
        <v>2.1882723168682201</v>
      </c>
      <c r="BQ474">
        <v>2.2875078261442598</v>
      </c>
      <c r="BR474">
        <v>2.29004933142931</v>
      </c>
      <c r="BS474">
        <v>2.4037225756198799</v>
      </c>
      <c r="BT474">
        <v>2.2389421058657399</v>
      </c>
      <c r="BU474">
        <v>2.32513452658092</v>
      </c>
      <c r="BV474">
        <v>2.1811500299789102</v>
      </c>
      <c r="BW474">
        <v>2.2002398313443998</v>
      </c>
      <c r="BX474">
        <v>2.1529346653800299</v>
      </c>
      <c r="BY474">
        <v>2.2109610035760898</v>
      </c>
      <c r="BZ474">
        <v>2.1221251007377102</v>
      </c>
      <c r="CA474">
        <v>2.2067571756245701</v>
      </c>
      <c r="CB474">
        <v>2.2299159238534401</v>
      </c>
      <c r="CC474">
        <v>2.3241852487135501</v>
      </c>
      <c r="CD474">
        <v>2.0976122286430798</v>
      </c>
      <c r="CE474">
        <v>2.2343201884458299</v>
      </c>
      <c r="CF474">
        <v>2.1936184067723001</v>
      </c>
      <c r="CG474">
        <v>2.3220461616380801</v>
      </c>
      <c r="CH474">
        <v>2.10621879760276</v>
      </c>
      <c r="CI474">
        <v>2.17289880694263</v>
      </c>
      <c r="CJ474">
        <v>2.0890429634246002</v>
      </c>
      <c r="CK474">
        <v>2.2580532076500601</v>
      </c>
      <c r="CL474">
        <v>2.1515869478524001</v>
      </c>
      <c r="CM474">
        <v>2.2475779399000602</v>
      </c>
      <c r="CN474">
        <v>2.2115016334347102</v>
      </c>
      <c r="CO474">
        <v>2.28459783710713</v>
      </c>
      <c r="CP474">
        <v>2.1310247664244399</v>
      </c>
      <c r="CQ474">
        <v>2.2559073607197502</v>
      </c>
      <c r="CR474">
        <v>2.245481396847</v>
      </c>
      <c r="CS474">
        <v>2.3574406534501802</v>
      </c>
      <c r="CT474">
        <v>2.2214082537462798</v>
      </c>
      <c r="CU474">
        <v>2.3251124282922002</v>
      </c>
      <c r="CV474">
        <v>2.24463023382273</v>
      </c>
      <c r="CW474">
        <v>2.3446619539604798</v>
      </c>
      <c r="CX474">
        <v>2.1606753246753199</v>
      </c>
      <c r="CY474">
        <v>2.2614675324675302</v>
      </c>
      <c r="CZ474">
        <v>2.2379656727042598</v>
      </c>
      <c r="DA474">
        <v>2.36216087953808</v>
      </c>
      <c r="DB474">
        <v>2.2088985220736199</v>
      </c>
      <c r="DC474">
        <v>2.2954066381640801</v>
      </c>
      <c r="DD474">
        <v>2.1981068732292801</v>
      </c>
      <c r="DE474">
        <v>2.32101272456315</v>
      </c>
      <c r="DF474">
        <v>2.2306851506264902</v>
      </c>
      <c r="DG474">
        <v>2.2920821114369501</v>
      </c>
      <c r="DH474">
        <v>2.2317784256559698</v>
      </c>
      <c r="DI474">
        <v>2.3859271599796301</v>
      </c>
      <c r="DJ474">
        <v>2.3392405977044599</v>
      </c>
      <c r="DK474">
        <v>2.4311791669674401</v>
      </c>
      <c r="DL474">
        <v>2.3650940049662998</v>
      </c>
      <c r="DM474">
        <v>2.42886661936857</v>
      </c>
      <c r="DN474">
        <v>2.27831846561714</v>
      </c>
      <c r="DO474">
        <v>2.3735610842926098</v>
      </c>
    </row>
    <row r="475" spans="1:119" x14ac:dyDescent="0.45">
      <c r="A475" t="s">
        <v>28</v>
      </c>
      <c r="B475" t="s">
        <v>243</v>
      </c>
      <c r="C475" t="s">
        <v>18</v>
      </c>
      <c r="D475">
        <v>40</v>
      </c>
      <c r="E475" t="s">
        <v>244</v>
      </c>
      <c r="F475" s="1" t="e" cm="1">
        <f t="array" ref="F475">SUMPRODUCT($H475:$FZZ475,$H$2:$FZZ$2)/SUMPRODUCT(--($H475:$FZZ475&lt;&gt;""),$H$2:$FZZ$2)</f>
        <v>#DIV/0!</v>
      </c>
      <c r="G475" s="1" t="e" cm="1">
        <f t="array" ref="G475">SUMPRODUCT($H475:$FZZ475,$G$2:$FZY$2)/SUMPRODUCT(--($H475:$FZZ475&lt;&gt;""),$G$2:$FZY$2)</f>
        <v>#DIV/0!</v>
      </c>
    </row>
    <row r="476" spans="1:119" x14ac:dyDescent="0.45">
      <c r="A476" t="s">
        <v>28</v>
      </c>
      <c r="B476" t="s">
        <v>54</v>
      </c>
      <c r="C476" t="s">
        <v>18</v>
      </c>
      <c r="D476">
        <v>40</v>
      </c>
      <c r="E476" t="s">
        <v>244</v>
      </c>
      <c r="F476" s="1" t="e" cm="1">
        <f t="array" ref="F476">SUMPRODUCT($H476:$FZZ476,$H$2:$FZZ$2)/SUMPRODUCT(--($H476:$FZZ476&lt;&gt;""),$H$2:$FZZ$2)</f>
        <v>#DIV/0!</v>
      </c>
      <c r="G476" s="1" t="e" cm="1">
        <f t="array" ref="G476">SUMPRODUCT($H476:$FZZ476,$G$2:$FZY$2)/SUMPRODUCT(--($H476:$FZZ476&lt;&gt;""),$G$2:$FZY$2)</f>
        <v>#DIV/0!</v>
      </c>
    </row>
    <row r="477" spans="1:119" x14ac:dyDescent="0.45">
      <c r="A477" t="s">
        <v>28</v>
      </c>
      <c r="B477" t="s">
        <v>131</v>
      </c>
      <c r="C477" t="s">
        <v>18</v>
      </c>
      <c r="D477">
        <v>40</v>
      </c>
      <c r="E477" t="s">
        <v>244</v>
      </c>
      <c r="F477" s="1" t="e" cm="1">
        <f t="array" ref="F477">SUMPRODUCT($H477:$FZZ477,$H$2:$FZZ$2)/SUMPRODUCT(--($H477:$FZZ477&lt;&gt;""),$H$2:$FZZ$2)</f>
        <v>#DIV/0!</v>
      </c>
      <c r="G477" s="1" t="e" cm="1">
        <f t="array" ref="G477">SUMPRODUCT($H477:$FZZ477,$G$2:$FZY$2)/SUMPRODUCT(--($H477:$FZZ477&lt;&gt;""),$G$2:$FZY$2)</f>
        <v>#DIV/0!</v>
      </c>
    </row>
    <row r="478" spans="1:119" x14ac:dyDescent="0.45">
      <c r="A478" t="s">
        <v>28</v>
      </c>
      <c r="B478" t="s">
        <v>34</v>
      </c>
      <c r="C478" t="s">
        <v>44</v>
      </c>
      <c r="D478">
        <v>40</v>
      </c>
      <c r="E478" t="s">
        <v>244</v>
      </c>
      <c r="F478" s="1" cm="1">
        <f t="array" ref="F478">SUMPRODUCT($H478:$FZZ478,$H$2:$FZZ$2)/SUMPRODUCT(--($H478:$FZZ478&lt;&gt;""),$H$2:$FZZ$2)</f>
        <v>1.5204978512210086</v>
      </c>
      <c r="G478" s="1" cm="1">
        <f t="array" ref="G478">SUMPRODUCT($H478:$FZZ478,$G$2:$FZY$2)/SUMPRODUCT(--($H478:$FZZ478&lt;&gt;""),$G$2:$FZY$2)</f>
        <v>1.5938062487214946</v>
      </c>
      <c r="H478">
        <v>1.47467053953018</v>
      </c>
      <c r="I478">
        <v>1.51831936113979</v>
      </c>
      <c r="J478">
        <v>1.4813117847911501</v>
      </c>
      <c r="K478">
        <v>1.51978638553506</v>
      </c>
      <c r="L478">
        <v>1.4782774018284099</v>
      </c>
      <c r="M478">
        <v>1.5196912515860299</v>
      </c>
      <c r="N478">
        <v>1.5136276893315499</v>
      </c>
      <c r="O478">
        <v>1.6031840639949799</v>
      </c>
      <c r="P478">
        <v>1.55897431519275</v>
      </c>
      <c r="Q478">
        <v>1.6416847730969</v>
      </c>
      <c r="R478">
        <v>1.5006937318058999</v>
      </c>
      <c r="S478">
        <v>1.6072195229219399</v>
      </c>
      <c r="T478">
        <v>1.57166490129434</v>
      </c>
      <c r="U478">
        <v>1.65526352546792</v>
      </c>
      <c r="V478">
        <v>1.5483045861031</v>
      </c>
      <c r="W478">
        <v>1.6302256823718699</v>
      </c>
      <c r="X478">
        <v>1.5250274879801899</v>
      </c>
      <c r="Y478">
        <v>1.6068441537517899</v>
      </c>
      <c r="Z478">
        <v>1.56012302086534</v>
      </c>
      <c r="AA478">
        <v>1.6154160798264701</v>
      </c>
      <c r="AB478">
        <v>1.52657218461801</v>
      </c>
      <c r="AC478">
        <v>1.6019165067794501</v>
      </c>
      <c r="AD478">
        <v>1.5115960808856099</v>
      </c>
      <c r="AE478">
        <v>1.5859351263480701</v>
      </c>
      <c r="AF478">
        <v>1.5129637084685901</v>
      </c>
      <c r="AG478">
        <v>1.5879964710618499</v>
      </c>
      <c r="AH478">
        <v>1.5387555011320699</v>
      </c>
      <c r="AI478">
        <v>1.6465222161498001</v>
      </c>
      <c r="AJ478">
        <v>1.5633005327591001</v>
      </c>
      <c r="AK478">
        <v>1.63783533368221</v>
      </c>
      <c r="AL478">
        <v>1.4983520530289001</v>
      </c>
      <c r="AM478">
        <v>1.59757411158166</v>
      </c>
      <c r="AN478">
        <v>1.53129710519656</v>
      </c>
      <c r="AO478">
        <v>1.6183172510920101</v>
      </c>
      <c r="AP478">
        <v>1.54278676560029</v>
      </c>
      <c r="AQ478">
        <v>1.60599683736771</v>
      </c>
      <c r="AR478">
        <v>1.5063264145578601</v>
      </c>
      <c r="AS478">
        <v>1.6062039325474</v>
      </c>
      <c r="AT478">
        <v>1.51632721043114</v>
      </c>
      <c r="AU478">
        <v>1.5790853716569899</v>
      </c>
      <c r="AV478">
        <v>1.4773147182405999</v>
      </c>
      <c r="AW478">
        <v>1.53064189289865</v>
      </c>
      <c r="AX478">
        <v>1.52866689138238</v>
      </c>
      <c r="AY478">
        <v>1.60721198452936</v>
      </c>
      <c r="AZ478">
        <v>1.34169918986574</v>
      </c>
      <c r="BA478">
        <v>1.2810292961282299</v>
      </c>
      <c r="BB478">
        <v>1.5746947726751901</v>
      </c>
      <c r="BC478">
        <v>1.68087787633792</v>
      </c>
      <c r="BD478">
        <v>1.60420003239099</v>
      </c>
      <c r="BE478">
        <v>1.6832160659336699</v>
      </c>
      <c r="BF478">
        <v>1.57906821716909</v>
      </c>
      <c r="BG478">
        <v>1.6596671851467699</v>
      </c>
      <c r="BH478">
        <v>1.5458937198067599</v>
      </c>
      <c r="BI478">
        <v>1.61219497089062</v>
      </c>
      <c r="BJ478">
        <v>1.4897762978942899</v>
      </c>
      <c r="BK478">
        <v>1.56345260985789</v>
      </c>
      <c r="BL478">
        <v>1.6262744182426601</v>
      </c>
      <c r="BM478">
        <v>1.72466728928321</v>
      </c>
      <c r="BN478">
        <v>1.5132041533807501</v>
      </c>
      <c r="BO478">
        <v>1.58684607028977</v>
      </c>
      <c r="BP478">
        <v>1.56804626486967</v>
      </c>
      <c r="BQ478">
        <v>1.65513889346558</v>
      </c>
      <c r="BR478">
        <v>1.6367648967934501</v>
      </c>
      <c r="BS478">
        <v>1.7133097494482601</v>
      </c>
      <c r="BT478">
        <v>1.5579132160439599</v>
      </c>
      <c r="BU478">
        <v>1.6730527038888601</v>
      </c>
      <c r="BV478">
        <v>1.47515618049242</v>
      </c>
      <c r="BW478">
        <v>1.5617275593292399</v>
      </c>
      <c r="BX478">
        <v>1.51348129647499</v>
      </c>
      <c r="BY478">
        <v>1.5735227337230999</v>
      </c>
      <c r="BZ478">
        <v>1.4953195710123299</v>
      </c>
      <c r="CA478">
        <v>1.54103279399913</v>
      </c>
      <c r="CB478">
        <v>1.5373000028119099</v>
      </c>
      <c r="CC478">
        <v>1.6069510446250299</v>
      </c>
      <c r="CD478">
        <v>1.51453168160789</v>
      </c>
      <c r="CE478">
        <v>1.6085512379467499</v>
      </c>
      <c r="CF478">
        <v>1.5433036683307999</v>
      </c>
      <c r="CG478">
        <v>1.6315172563490301</v>
      </c>
      <c r="CH478">
        <v>1.5337514037604101</v>
      </c>
      <c r="CI478">
        <v>1.5764924335924</v>
      </c>
      <c r="CJ478">
        <v>1.5115490982744499</v>
      </c>
      <c r="CK478">
        <v>1.5728002181279901</v>
      </c>
      <c r="CL478">
        <v>1.5363954115742799</v>
      </c>
      <c r="CM478">
        <v>1.6229327453142199</v>
      </c>
      <c r="CN478">
        <v>1.5392165145882599</v>
      </c>
      <c r="CO478">
        <v>1.62059254252562</v>
      </c>
      <c r="CP478">
        <v>1.5484576597953399</v>
      </c>
      <c r="CQ478">
        <v>1.6307034455484699</v>
      </c>
      <c r="CR478">
        <v>1.5296641586950399</v>
      </c>
      <c r="CS478">
        <v>1.6117100801011199</v>
      </c>
      <c r="CT478">
        <v>1.52379665972762</v>
      </c>
      <c r="CU478">
        <v>1.61215020102019</v>
      </c>
      <c r="CV478">
        <v>1.63428946891426</v>
      </c>
      <c r="CW478">
        <v>1.72161047670835</v>
      </c>
      <c r="CX478">
        <v>1.5045844155844099</v>
      </c>
      <c r="CY478">
        <v>1.5903766233766199</v>
      </c>
      <c r="CZ478">
        <v>1.59296053151941</v>
      </c>
      <c r="DA478">
        <v>1.6747132800759299</v>
      </c>
      <c r="DB478">
        <v>1.5242649072872101</v>
      </c>
      <c r="DC478">
        <v>1.5965177625075899</v>
      </c>
      <c r="DD478">
        <v>1.5571295219691099</v>
      </c>
      <c r="DE478">
        <v>1.6381114586574499</v>
      </c>
      <c r="DF478">
        <v>1.5397094108237801</v>
      </c>
      <c r="DG478">
        <v>1.60269261530258</v>
      </c>
      <c r="DH478">
        <v>1.5801055115923901</v>
      </c>
      <c r="DI478">
        <v>1.65333888657503</v>
      </c>
      <c r="DJ478">
        <v>1.61529091171587</v>
      </c>
      <c r="DK478">
        <v>1.71521511585938</v>
      </c>
      <c r="DL478">
        <v>1.5753103937566499</v>
      </c>
      <c r="DM478">
        <v>1.66387903511883</v>
      </c>
      <c r="DN478">
        <v>1.58081676007564</v>
      </c>
      <c r="DO478">
        <v>1.6594184751163601</v>
      </c>
    </row>
    <row r="479" spans="1:119" x14ac:dyDescent="0.45">
      <c r="A479" t="s">
        <v>223</v>
      </c>
      <c r="B479" t="s">
        <v>34</v>
      </c>
      <c r="C479" t="s">
        <v>20</v>
      </c>
      <c r="D479">
        <v>40</v>
      </c>
      <c r="E479" t="s">
        <v>244</v>
      </c>
      <c r="F479" s="1" cm="1">
        <f t="array" ref="F479">SUMPRODUCT($H479:$FZZ479,$H$2:$FZZ$2)/SUMPRODUCT(--($H479:$FZZ479&lt;&gt;""),$H$2:$FZZ$2)</f>
        <v>1.9777199092207909</v>
      </c>
      <c r="G479" s="1" cm="1">
        <f t="array" ref="G479">SUMPRODUCT($H479:$FZZ479,$G$2:$FZY$2)/SUMPRODUCT(--($H479:$FZZ479&lt;&gt;""),$G$2:$FZY$2)</f>
        <v>1.9576806149277255</v>
      </c>
      <c r="H479">
        <v>2.01738934651513</v>
      </c>
      <c r="I479">
        <v>1.8729176090206301</v>
      </c>
      <c r="J479">
        <v>2.0271858165201402</v>
      </c>
      <c r="K479">
        <v>1.8731247216443201</v>
      </c>
      <c r="L479">
        <v>2.0149961772456599</v>
      </c>
      <c r="M479">
        <v>1.8721370010085501</v>
      </c>
      <c r="N479">
        <v>1.9246019920006201</v>
      </c>
      <c r="O479">
        <v>2.0312707500065299</v>
      </c>
      <c r="P479">
        <v>1.89801206336467</v>
      </c>
      <c r="Q479">
        <v>1.97478048176621</v>
      </c>
      <c r="R479">
        <v>1.83322425600536</v>
      </c>
      <c r="S479">
        <v>1.9144249094221799</v>
      </c>
      <c r="T479">
        <v>2.0286892401527101</v>
      </c>
      <c r="U479">
        <v>2.0435954814228499</v>
      </c>
      <c r="V479">
        <v>1.89173470529023</v>
      </c>
      <c r="W479">
        <v>1.93434738843529</v>
      </c>
      <c r="X479">
        <v>1.91020687354963</v>
      </c>
      <c r="Y479">
        <v>1.99403320039232</v>
      </c>
      <c r="Z479">
        <v>1.9319869727005901</v>
      </c>
      <c r="AA479">
        <v>1.99890333664248</v>
      </c>
      <c r="AB479">
        <v>1.8604238140410601</v>
      </c>
      <c r="AC479">
        <v>1.9249481109533999</v>
      </c>
      <c r="AD479">
        <v>2.02079530080215</v>
      </c>
      <c r="AE479">
        <v>1.93242825647191</v>
      </c>
      <c r="AF479">
        <v>2.01701299368731</v>
      </c>
      <c r="AG479">
        <v>1.9471965498633801</v>
      </c>
      <c r="AH479">
        <v>1.8194683574472199</v>
      </c>
      <c r="AI479">
        <v>1.9509325728656</v>
      </c>
      <c r="AJ479">
        <v>1.9875260588694501</v>
      </c>
      <c r="AK479">
        <v>2.0020675514528601</v>
      </c>
      <c r="AL479">
        <v>1.8994660283557301</v>
      </c>
      <c r="AM479">
        <v>1.99394678696372</v>
      </c>
      <c r="AN479">
        <v>2.5533317929590198</v>
      </c>
      <c r="AO479">
        <v>2.0811043750297902</v>
      </c>
      <c r="AP479">
        <v>1.93043425374042</v>
      </c>
      <c r="AQ479">
        <v>1.9565624619875901</v>
      </c>
      <c r="AR479">
        <v>1.88387721178451</v>
      </c>
      <c r="AS479">
        <v>2.0077863563789</v>
      </c>
      <c r="AT479">
        <v>2.1560483487198998</v>
      </c>
      <c r="AU479">
        <v>1.9688969258589499</v>
      </c>
      <c r="AV479">
        <v>1.99325401555562</v>
      </c>
      <c r="AW479">
        <v>1.8487200882081201</v>
      </c>
      <c r="AX479">
        <v>1.90492787667972</v>
      </c>
      <c r="AY479">
        <v>1.9312369905237099</v>
      </c>
      <c r="AZ479">
        <v>2.3029202345998701</v>
      </c>
      <c r="BA479">
        <v>1.8071488516485199</v>
      </c>
      <c r="BB479">
        <v>1.8864194298058901</v>
      </c>
      <c r="BC479">
        <v>2.0169225229943302</v>
      </c>
      <c r="BD479">
        <v>1.8822947220672599</v>
      </c>
      <c r="BE479">
        <v>1.98839322668298</v>
      </c>
      <c r="BF479">
        <v>1.88637878675653</v>
      </c>
      <c r="BG479">
        <v>1.94495469471397</v>
      </c>
      <c r="BH479">
        <v>1.9940387712126799</v>
      </c>
      <c r="BI479">
        <v>1.97053449770841</v>
      </c>
      <c r="BJ479">
        <v>1.8365849083149599</v>
      </c>
      <c r="BK479">
        <v>1.9217277118604299</v>
      </c>
      <c r="BL479">
        <v>1.9606778737644901</v>
      </c>
      <c r="BM479">
        <v>2.04379718266012</v>
      </c>
      <c r="BN479">
        <v>1.8897415232956001</v>
      </c>
      <c r="BO479">
        <v>2.0063421983951701</v>
      </c>
      <c r="BP479">
        <v>1.91490097867993</v>
      </c>
      <c r="BQ479">
        <v>1.9822717237288601</v>
      </c>
      <c r="BR479">
        <v>1.9713585615993701</v>
      </c>
      <c r="BS479">
        <v>2.0634817603530999</v>
      </c>
      <c r="BT479">
        <v>1.92972178758157</v>
      </c>
      <c r="BU479">
        <v>1.9974621226577101</v>
      </c>
      <c r="BV479">
        <v>1.7865501034756199</v>
      </c>
      <c r="BW479">
        <v>1.8398352126569</v>
      </c>
      <c r="BX479">
        <v>1.8095163762274999</v>
      </c>
      <c r="BY479">
        <v>1.8493216779247299</v>
      </c>
      <c r="BZ479">
        <v>1.8524827970987501</v>
      </c>
      <c r="CA479">
        <v>1.87508523960076</v>
      </c>
      <c r="CB479">
        <v>1.86545004639653</v>
      </c>
      <c r="CC479">
        <v>1.95399713185051</v>
      </c>
      <c r="CD479">
        <v>1.7888966089918401</v>
      </c>
      <c r="CE479">
        <v>1.8947618159941699</v>
      </c>
      <c r="CF479">
        <v>1.82580131683669</v>
      </c>
      <c r="CG479">
        <v>1.9420157730989001</v>
      </c>
      <c r="CH479">
        <v>1.82000733847026</v>
      </c>
      <c r="CI479">
        <v>1.8589901820163</v>
      </c>
      <c r="CJ479">
        <v>1.77049818875861</v>
      </c>
      <c r="CK479">
        <v>1.8958049312507299</v>
      </c>
      <c r="CL479">
        <v>1.81041075324309</v>
      </c>
      <c r="CM479">
        <v>1.9422458889488301</v>
      </c>
      <c r="CN479">
        <v>1.89184127520558</v>
      </c>
      <c r="CO479">
        <v>1.9529261011603001</v>
      </c>
      <c r="CP479">
        <v>1.82069059271343</v>
      </c>
      <c r="CQ479">
        <v>1.92446487715655</v>
      </c>
      <c r="CR479">
        <v>1.8125949605571801</v>
      </c>
      <c r="CS479">
        <v>1.90548309854019</v>
      </c>
      <c r="CT479">
        <v>1.8241192454988899</v>
      </c>
      <c r="CU479">
        <v>1.9409175419917599</v>
      </c>
      <c r="CV479">
        <v>1.8783306144643801</v>
      </c>
      <c r="CW479">
        <v>1.95008609751676</v>
      </c>
      <c r="CX479">
        <v>1.8790129870129799</v>
      </c>
      <c r="CY479">
        <v>1.9371818181818099</v>
      </c>
      <c r="CZ479">
        <v>1.9620343272957299</v>
      </c>
      <c r="DA479">
        <v>2.02646523768093</v>
      </c>
      <c r="DB479">
        <v>1.9043456513713299</v>
      </c>
      <c r="DC479">
        <v>1.9526611011206501</v>
      </c>
      <c r="DD479">
        <v>1.8628301917691501</v>
      </c>
      <c r="DE479">
        <v>1.9748784042709899</v>
      </c>
      <c r="DF479">
        <v>1.85859770727805</v>
      </c>
      <c r="DG479">
        <v>1.8943348440415799</v>
      </c>
      <c r="DH479">
        <v>1.8966402887685601</v>
      </c>
      <c r="DI479">
        <v>2.0180248970336399</v>
      </c>
      <c r="DJ479">
        <v>1.96018010539233</v>
      </c>
      <c r="DK479">
        <v>2.0753988305782101</v>
      </c>
      <c r="DL479">
        <v>2.0000798155374202</v>
      </c>
      <c r="DM479">
        <v>2.0567665838949898</v>
      </c>
      <c r="DN479">
        <v>1.9562863237160899</v>
      </c>
      <c r="DO479">
        <v>2.0222627138403602</v>
      </c>
    </row>
    <row r="480" spans="1:119" x14ac:dyDescent="0.45">
      <c r="A480" t="s">
        <v>225</v>
      </c>
      <c r="B480" t="s">
        <v>34</v>
      </c>
      <c r="C480" t="s">
        <v>33</v>
      </c>
      <c r="D480">
        <v>40</v>
      </c>
      <c r="E480" t="s">
        <v>244</v>
      </c>
      <c r="F480" s="1" cm="1">
        <f t="array" ref="F480">SUMPRODUCT($H480:$FZZ480,$H$2:$FZZ$2)/SUMPRODUCT(--($H480:$FZZ480&lt;&gt;""),$H$2:$FZZ$2)</f>
        <v>2.1888864167286708</v>
      </c>
      <c r="G480" s="1" cm="1">
        <f t="array" ref="G480">SUMPRODUCT($H480:$FZZ480,$G$2:$FZY$2)/SUMPRODUCT(--($H480:$FZZ480&lt;&gt;""),$G$2:$FZY$2)</f>
        <v>2.2097918198387041</v>
      </c>
      <c r="H480">
        <v>2.1561532079926402</v>
      </c>
      <c r="I480">
        <v>2.1024375105222401</v>
      </c>
      <c r="J480">
        <v>2.1472056649319602</v>
      </c>
      <c r="K480">
        <v>2.1119218590803399</v>
      </c>
      <c r="L480">
        <v>2.1628656017177899</v>
      </c>
      <c r="M480">
        <v>2.1054409181117202</v>
      </c>
      <c r="N480">
        <v>2.1577993882832698</v>
      </c>
      <c r="O480">
        <v>2.2778867016965898</v>
      </c>
      <c r="P480">
        <v>2.1472874504296402</v>
      </c>
      <c r="Q480">
        <v>2.2404050148764401</v>
      </c>
      <c r="R480">
        <v>2.1550582211145701</v>
      </c>
      <c r="S480">
        <v>2.2653066032796501</v>
      </c>
      <c r="T480">
        <v>2.1422429346307799</v>
      </c>
      <c r="U480">
        <v>2.18269566533196</v>
      </c>
      <c r="V480">
        <v>2.11495163949174</v>
      </c>
      <c r="W480">
        <v>2.1973565839829199</v>
      </c>
      <c r="X480">
        <v>2.12435307851245</v>
      </c>
      <c r="Y480">
        <v>2.2168568448603798</v>
      </c>
      <c r="Z480">
        <v>2.1385355564350399</v>
      </c>
      <c r="AA480">
        <v>2.2169558305566599</v>
      </c>
      <c r="AB480">
        <v>2.1393194154190698</v>
      </c>
      <c r="AC480">
        <v>2.23093657054413</v>
      </c>
      <c r="AD480">
        <v>2.33131993549509</v>
      </c>
      <c r="AE480">
        <v>2.2478660666290899</v>
      </c>
      <c r="AF480">
        <v>2.2011023649024799</v>
      </c>
      <c r="AG480">
        <v>2.1802477965549998</v>
      </c>
      <c r="AH480">
        <v>2.1221117772508902</v>
      </c>
      <c r="AI480">
        <v>2.2446919982412799</v>
      </c>
      <c r="AJ480">
        <v>2.1830769626725401</v>
      </c>
      <c r="AK480">
        <v>2.2632653586472502</v>
      </c>
      <c r="AL480">
        <v>2.1127692874240398</v>
      </c>
      <c r="AM480">
        <v>2.2273016019149301</v>
      </c>
      <c r="AN480">
        <v>2.5391273412772599</v>
      </c>
      <c r="AO480">
        <v>2.3049170948540398</v>
      </c>
      <c r="AP480">
        <v>2.1883165065077201</v>
      </c>
      <c r="AQ480">
        <v>2.2508818878481902</v>
      </c>
      <c r="AR480">
        <v>2.2030358041162699</v>
      </c>
      <c r="AS480">
        <v>2.2954003630716699</v>
      </c>
      <c r="AT480">
        <v>2.3600361663652798</v>
      </c>
      <c r="AU480">
        <v>2.2438897877605402</v>
      </c>
      <c r="AV480">
        <v>2.1357391900348599</v>
      </c>
      <c r="AW480">
        <v>2.0815701641982298</v>
      </c>
      <c r="AX480">
        <v>2.1076098703482899</v>
      </c>
      <c r="AY480">
        <v>2.1998116557957501</v>
      </c>
      <c r="AZ480">
        <v>2.3075552413449798</v>
      </c>
      <c r="BA480">
        <v>1.87077168353544</v>
      </c>
      <c r="BB480">
        <v>2.1786357238715501</v>
      </c>
      <c r="BC480">
        <v>2.3081404863997901</v>
      </c>
      <c r="BD480">
        <v>2.1710424501988399</v>
      </c>
      <c r="BE480">
        <v>2.29907685663385</v>
      </c>
      <c r="BF480">
        <v>2.2040095795373098</v>
      </c>
      <c r="BG480">
        <v>2.2824235241833901</v>
      </c>
      <c r="BH480">
        <v>2.2421342747429698</v>
      </c>
      <c r="BI480">
        <v>2.2109191130930199</v>
      </c>
      <c r="BJ480">
        <v>2.0709796932889302</v>
      </c>
      <c r="BK480">
        <v>2.1628288702340099</v>
      </c>
      <c r="BL480">
        <v>2.2137131294264099</v>
      </c>
      <c r="BM480">
        <v>2.3442680364230601</v>
      </c>
      <c r="BN480">
        <v>2.1361762266839501</v>
      </c>
      <c r="BO480">
        <v>2.2234135744069499</v>
      </c>
      <c r="BP480">
        <v>2.1797871288759998</v>
      </c>
      <c r="BQ480">
        <v>2.2677365143177202</v>
      </c>
      <c r="BR480">
        <v>2.21769115928858</v>
      </c>
      <c r="BS480">
        <v>2.31020381669479</v>
      </c>
      <c r="BT480">
        <v>2.1650001908178398</v>
      </c>
      <c r="BU480">
        <v>2.2741289165362701</v>
      </c>
      <c r="BV480">
        <v>2.03535578206293</v>
      </c>
      <c r="BW480">
        <v>2.1333191497591999</v>
      </c>
      <c r="BX480">
        <v>2.0537832775160298</v>
      </c>
      <c r="BY480">
        <v>2.1309104841913999</v>
      </c>
      <c r="BZ480">
        <v>2.0629843159134502</v>
      </c>
      <c r="CA480">
        <v>2.1139173020891402</v>
      </c>
      <c r="CB480">
        <v>2.0972499507915501</v>
      </c>
      <c r="CC480">
        <v>2.1922363130219602</v>
      </c>
      <c r="CD480">
        <v>2.07032825501194</v>
      </c>
      <c r="CE480">
        <v>2.17926079072683</v>
      </c>
      <c r="CF480">
        <v>2.1027277331596799</v>
      </c>
      <c r="CG480">
        <v>2.2320237320020202</v>
      </c>
      <c r="CH480">
        <v>2.0661796590946899</v>
      </c>
      <c r="CI480">
        <v>2.1235309160856999</v>
      </c>
      <c r="CJ480">
        <v>2.0689245510847898</v>
      </c>
      <c r="CK480">
        <v>2.1746387255092898</v>
      </c>
      <c r="CL480">
        <v>2.0728377395669599</v>
      </c>
      <c r="CM480">
        <v>2.1856482676112501</v>
      </c>
      <c r="CN480">
        <v>2.1820575644925002</v>
      </c>
      <c r="CO480">
        <v>2.26170158837445</v>
      </c>
      <c r="CP480">
        <v>2.1384275050669799</v>
      </c>
      <c r="CQ480">
        <v>2.2571679272331799</v>
      </c>
      <c r="CR480">
        <v>2.1340204932479199</v>
      </c>
      <c r="CS480">
        <v>2.24572449587339</v>
      </c>
      <c r="CT480">
        <v>2.1067393411622599</v>
      </c>
      <c r="CU480">
        <v>2.2260642946812998</v>
      </c>
      <c r="CV480">
        <v>2.1922693492840302</v>
      </c>
      <c r="CW480">
        <v>2.2877469639296701</v>
      </c>
      <c r="CX480">
        <v>2.1039480519480498</v>
      </c>
      <c r="CY480">
        <v>2.17237662337662</v>
      </c>
      <c r="CZ480">
        <v>2.1599620343272901</v>
      </c>
      <c r="DA480">
        <v>2.25927390650953</v>
      </c>
      <c r="DB480">
        <v>2.1307625433195501</v>
      </c>
      <c r="DC480">
        <v>2.2141147328180599</v>
      </c>
      <c r="DD480">
        <v>2.1599823133484999</v>
      </c>
      <c r="DE480">
        <v>2.25775019242421</v>
      </c>
      <c r="DF480">
        <v>2.1455345241268899</v>
      </c>
      <c r="DG480">
        <v>2.2071181018394999</v>
      </c>
      <c r="DH480">
        <v>2.1845064556434801</v>
      </c>
      <c r="DI480">
        <v>2.2916608820398898</v>
      </c>
      <c r="DJ480">
        <v>2.1917544936114899</v>
      </c>
      <c r="DK480">
        <v>2.32516422435573</v>
      </c>
      <c r="DL480">
        <v>2.2366974104292301</v>
      </c>
      <c r="DM480">
        <v>2.2924441291237998</v>
      </c>
      <c r="DN480">
        <v>2.17804126115078</v>
      </c>
      <c r="DO480">
        <v>2.2494667484175102</v>
      </c>
    </row>
    <row r="481" spans="1:119" x14ac:dyDescent="0.45">
      <c r="A481" t="s">
        <v>40</v>
      </c>
      <c r="B481" t="s">
        <v>38</v>
      </c>
      <c r="C481" t="s">
        <v>44</v>
      </c>
      <c r="D481">
        <v>40</v>
      </c>
      <c r="E481" t="s">
        <v>244</v>
      </c>
      <c r="F481" s="1" cm="1">
        <f t="array" ref="F481">SUMPRODUCT($H481:$FZZ481,$H$2:$FZZ$2)/SUMPRODUCT(--($H481:$FZZ481&lt;&gt;""),$H$2:$FZZ$2)</f>
        <v>1.6810857193596866</v>
      </c>
      <c r="G481" s="1" cm="1">
        <f t="array" ref="G481">SUMPRODUCT($H481:$FZZ481,$G$2:$FZY$2)/SUMPRODUCT(--($H481:$FZZ481&lt;&gt;""),$G$2:$FZY$2)</f>
        <v>1.69098243097622</v>
      </c>
      <c r="H481">
        <v>1.58814449404973</v>
      </c>
      <c r="I481">
        <v>1.6006636876449001</v>
      </c>
      <c r="J481">
        <v>1.59194634421132</v>
      </c>
      <c r="K481">
        <v>1.6009594754813099</v>
      </c>
      <c r="L481">
        <v>1.5934134756156999</v>
      </c>
      <c r="M481">
        <v>1.6043062920909601</v>
      </c>
      <c r="N481">
        <v>1.74050401275716</v>
      </c>
      <c r="O481">
        <v>1.7566857501372399</v>
      </c>
      <c r="P481">
        <v>1.63374497893393</v>
      </c>
      <c r="Q481">
        <v>1.7025821405855801</v>
      </c>
      <c r="R481">
        <v>1.55859808582378</v>
      </c>
      <c r="S481">
        <v>1.66109761460973</v>
      </c>
      <c r="T481">
        <v>1.77796902644566</v>
      </c>
      <c r="U481">
        <v>1.727763583667</v>
      </c>
      <c r="V481">
        <v>1.6281079346245599</v>
      </c>
      <c r="W481">
        <v>1.7073277476014199</v>
      </c>
      <c r="X481">
        <v>1.6084411418040501</v>
      </c>
      <c r="Y481">
        <v>1.6810602870056</v>
      </c>
      <c r="Z481">
        <v>1.70810182165512</v>
      </c>
      <c r="AA481">
        <v>1.74611137766123</v>
      </c>
      <c r="AB481">
        <v>1.6440768029214701</v>
      </c>
      <c r="AC481">
        <v>1.70681797108478</v>
      </c>
      <c r="AD481">
        <v>1.7177391083053899</v>
      </c>
      <c r="AE481">
        <v>1.7093020538215999</v>
      </c>
      <c r="AF481">
        <v>1.71059709290871</v>
      </c>
      <c r="AG481">
        <v>1.6954021019451899</v>
      </c>
      <c r="AH481">
        <v>1.6344454078131401</v>
      </c>
      <c r="AI481">
        <v>1.74072460850019</v>
      </c>
      <c r="AJ481">
        <v>1.83250259516313</v>
      </c>
      <c r="AK481">
        <v>1.7741307275893701</v>
      </c>
      <c r="AL481">
        <v>1.61939790093905</v>
      </c>
      <c r="AM481">
        <v>1.7074986190388499</v>
      </c>
      <c r="AN481">
        <v>1.66492824423001</v>
      </c>
      <c r="AO481">
        <v>1.69165007096724</v>
      </c>
      <c r="AP481">
        <v>1.8608745894659999</v>
      </c>
      <c r="AQ481">
        <v>1.7414000729838199</v>
      </c>
      <c r="AR481">
        <v>1.6176428774523699</v>
      </c>
      <c r="AS481">
        <v>1.7094004943023899</v>
      </c>
      <c r="AT481">
        <v>1.79415627676786</v>
      </c>
      <c r="AU481">
        <v>1.6998001332445001</v>
      </c>
      <c r="AV481">
        <v>1.7322950502130701</v>
      </c>
      <c r="AW481">
        <v>1.6301665822332101</v>
      </c>
      <c r="AX481">
        <v>1.6709188903676799</v>
      </c>
      <c r="AY481">
        <v>1.7155516017944801</v>
      </c>
      <c r="AZ481">
        <v>1.7498791651937999</v>
      </c>
      <c r="BA481">
        <v>1.43694587322084</v>
      </c>
      <c r="BB481">
        <v>1.6605512094530399</v>
      </c>
      <c r="BC481">
        <v>1.760351543321</v>
      </c>
      <c r="BD481">
        <v>1.6427633117993099</v>
      </c>
      <c r="BE481">
        <v>1.7395224127692499</v>
      </c>
      <c r="BF481">
        <v>1.6257931511246</v>
      </c>
      <c r="BG481">
        <v>1.70066414833469</v>
      </c>
      <c r="BH481">
        <v>1.67481109872414</v>
      </c>
      <c r="BI481">
        <v>1.6849374458070101</v>
      </c>
      <c r="BJ481">
        <v>1.5819772077099801</v>
      </c>
      <c r="BK481">
        <v>1.6453829198518</v>
      </c>
      <c r="BL481">
        <v>1.6736127325083601</v>
      </c>
      <c r="BM481">
        <v>1.7633862557397399</v>
      </c>
      <c r="BN481">
        <v>1.6027541259329301</v>
      </c>
      <c r="BO481">
        <v>1.67402501839587</v>
      </c>
      <c r="BP481">
        <v>1.6491086433584801</v>
      </c>
      <c r="BQ481">
        <v>1.7166771015256801</v>
      </c>
      <c r="BR481">
        <v>1.6884979877969599</v>
      </c>
      <c r="BS481">
        <v>1.7861060625730201</v>
      </c>
      <c r="BT481">
        <v>1.6635690569782</v>
      </c>
      <c r="BU481">
        <v>1.7224554440331199</v>
      </c>
      <c r="BV481">
        <v>1.5903719319962</v>
      </c>
      <c r="BW481">
        <v>1.62404502640078</v>
      </c>
      <c r="BX481">
        <v>1.5674774365669499</v>
      </c>
      <c r="BY481">
        <v>1.6107027303173</v>
      </c>
      <c r="BZ481">
        <v>1.57512863430661</v>
      </c>
      <c r="CA481">
        <v>1.62649556754076</v>
      </c>
      <c r="CB481">
        <v>1.6260861007226599</v>
      </c>
      <c r="CC481">
        <v>1.70231701487501</v>
      </c>
      <c r="CD481">
        <v>1.55683031401989</v>
      </c>
      <c r="CE481">
        <v>1.6690843769594399</v>
      </c>
      <c r="CF481">
        <v>1.5746328051515801</v>
      </c>
      <c r="CG481">
        <v>1.67929961652557</v>
      </c>
      <c r="CH481">
        <v>1.58658838965053</v>
      </c>
      <c r="CI481">
        <v>1.6524456008094499</v>
      </c>
      <c r="CJ481">
        <v>1.53314766486191</v>
      </c>
      <c r="CK481">
        <v>1.6219179682935301</v>
      </c>
      <c r="CL481">
        <v>1.5555842267001301</v>
      </c>
      <c r="CM481">
        <v>1.62394144830983</v>
      </c>
      <c r="CN481">
        <v>1.64136250985693</v>
      </c>
      <c r="CO481">
        <v>1.7039540385265199</v>
      </c>
      <c r="CP481">
        <v>1.5908967324138601</v>
      </c>
      <c r="CQ481">
        <v>1.6791981808295</v>
      </c>
      <c r="CR481">
        <v>1.60241154234177</v>
      </c>
      <c r="CS481">
        <v>1.6830110245408401</v>
      </c>
      <c r="CT481">
        <v>1.5978165869471901</v>
      </c>
      <c r="CU481">
        <v>1.6790986667514101</v>
      </c>
      <c r="CV481">
        <v>1.66777687148812</v>
      </c>
      <c r="CW481">
        <v>1.7715923509153499</v>
      </c>
      <c r="CX481">
        <v>1.5809220779220701</v>
      </c>
      <c r="CY481">
        <v>1.6520909090909</v>
      </c>
      <c r="CZ481">
        <v>1.6607925334177001</v>
      </c>
      <c r="DA481">
        <v>1.73960294233963</v>
      </c>
      <c r="DB481">
        <v>1.5955650299515201</v>
      </c>
      <c r="DC481">
        <v>1.6643404113422799</v>
      </c>
      <c r="DD481">
        <v>1.60105137317197</v>
      </c>
      <c r="DE481">
        <v>1.69148256718471</v>
      </c>
      <c r="DF481">
        <v>1.66065049320181</v>
      </c>
      <c r="DG481">
        <v>1.6759664089576101</v>
      </c>
      <c r="DH481">
        <v>1.63376370956545</v>
      </c>
      <c r="DI481">
        <v>1.7371928363182001</v>
      </c>
      <c r="DJ481">
        <v>1.6619414567241699</v>
      </c>
      <c r="DK481">
        <v>1.76599833970981</v>
      </c>
      <c r="DL481">
        <v>1.7277935438098599</v>
      </c>
      <c r="DM481">
        <v>1.72814827953174</v>
      </c>
      <c r="DN481">
        <v>1.68637034862131</v>
      </c>
      <c r="DO481">
        <v>1.7414744514201299</v>
      </c>
    </row>
    <row r="482" spans="1:119" x14ac:dyDescent="0.45">
      <c r="A482" t="s">
        <v>40</v>
      </c>
      <c r="B482" t="s">
        <v>38</v>
      </c>
      <c r="C482" t="s">
        <v>33</v>
      </c>
      <c r="D482">
        <v>40</v>
      </c>
      <c r="E482" t="s">
        <v>244</v>
      </c>
      <c r="F482" s="1" cm="1">
        <f t="array" ref="F482">SUMPRODUCT($H482:$FZZ482,$H$2:$FZZ$2)/SUMPRODUCT(--($H482:$FZZ482&lt;&gt;""),$H$2:$FZZ$2)</f>
        <v>1.753718198765791</v>
      </c>
      <c r="G482" s="1" cm="1">
        <f t="array" ref="G482">SUMPRODUCT($H482:$FZZ482,$G$2:$FZY$2)/SUMPRODUCT(--($H482:$FZZ482&lt;&gt;""),$G$2:$FZY$2)</f>
        <v>1.7607343959589181</v>
      </c>
      <c r="H482">
        <v>1.65588444695062</v>
      </c>
      <c r="I482">
        <v>1.6546065642602501</v>
      </c>
      <c r="J482">
        <v>1.6642283218127101</v>
      </c>
      <c r="K482">
        <v>1.6572163009149301</v>
      </c>
      <c r="L482">
        <v>1.66756067605817</v>
      </c>
      <c r="M482">
        <v>1.6575971142271499</v>
      </c>
      <c r="N482">
        <v>1.8295663085248199</v>
      </c>
      <c r="O482">
        <v>1.82415496823778</v>
      </c>
      <c r="P482">
        <v>1.6949326184672699</v>
      </c>
      <c r="Q482">
        <v>1.7676457656565401</v>
      </c>
      <c r="R482">
        <v>1.6238769398312001</v>
      </c>
      <c r="S482">
        <v>1.73104410563572</v>
      </c>
      <c r="T482">
        <v>1.8544513572027099</v>
      </c>
      <c r="U482">
        <v>1.7969957631064299</v>
      </c>
      <c r="V482">
        <v>1.68988976041003</v>
      </c>
      <c r="W482">
        <v>1.7640206571582699</v>
      </c>
      <c r="X482">
        <v>1.6943732316537099</v>
      </c>
      <c r="Y482">
        <v>1.77165049421833</v>
      </c>
      <c r="Z482">
        <v>1.7967745715606001</v>
      </c>
      <c r="AA482">
        <v>1.79845494283421</v>
      </c>
      <c r="AB482">
        <v>1.7029343166694</v>
      </c>
      <c r="AC482">
        <v>1.7731788906086099</v>
      </c>
      <c r="AD482">
        <v>1.7943555612108399</v>
      </c>
      <c r="AE482">
        <v>1.7900889928769299</v>
      </c>
      <c r="AF482">
        <v>1.7829574557383701</v>
      </c>
      <c r="AG482">
        <v>1.75987802893386</v>
      </c>
      <c r="AH482">
        <v>1.7037997361921999</v>
      </c>
      <c r="AI482">
        <v>1.8075394787125101</v>
      </c>
      <c r="AJ482">
        <v>1.9259542050221701</v>
      </c>
      <c r="AK482">
        <v>1.8431835144943001</v>
      </c>
      <c r="AL482">
        <v>1.6796860614988001</v>
      </c>
      <c r="AM482">
        <v>1.7736420548701799</v>
      </c>
      <c r="AN482">
        <v>1.7531513491111601</v>
      </c>
      <c r="AO482">
        <v>1.7819820216312501</v>
      </c>
      <c r="AP482">
        <v>1.9648217978348099</v>
      </c>
      <c r="AQ482">
        <v>1.8491241941369601</v>
      </c>
      <c r="AR482">
        <v>1.6881411167734699</v>
      </c>
      <c r="AS482">
        <v>1.77431595984339</v>
      </c>
      <c r="AT482">
        <v>1.8693918340154101</v>
      </c>
      <c r="AU482">
        <v>1.77928999714476</v>
      </c>
      <c r="AV482">
        <v>1.8021947730726799</v>
      </c>
      <c r="AW482">
        <v>1.69623327472658</v>
      </c>
      <c r="AX482">
        <v>1.7364744883952801</v>
      </c>
      <c r="AY482">
        <v>1.7836335141484001</v>
      </c>
      <c r="AZ482">
        <v>1.8102701168911399</v>
      </c>
      <c r="BA482">
        <v>1.49723342398949</v>
      </c>
      <c r="BB482">
        <v>1.7206801741350499</v>
      </c>
      <c r="BC482">
        <v>1.8161762299106401</v>
      </c>
      <c r="BD482">
        <v>1.69757607385146</v>
      </c>
      <c r="BE482">
        <v>1.80016555397599</v>
      </c>
      <c r="BF482">
        <v>1.6841468533195001</v>
      </c>
      <c r="BG482">
        <v>1.7581043379502701</v>
      </c>
      <c r="BH482">
        <v>1.7383097980924</v>
      </c>
      <c r="BI482">
        <v>1.7550631735414299</v>
      </c>
      <c r="BJ482">
        <v>1.65541903109318</v>
      </c>
      <c r="BK482">
        <v>1.71153214838437</v>
      </c>
      <c r="BL482">
        <v>1.74210055257218</v>
      </c>
      <c r="BM482">
        <v>1.8291501284146601</v>
      </c>
      <c r="BN482">
        <v>1.6726584673604501</v>
      </c>
      <c r="BO482">
        <v>1.7531331394466001</v>
      </c>
      <c r="BP482">
        <v>1.70970771410683</v>
      </c>
      <c r="BQ482">
        <v>1.7707186871848899</v>
      </c>
      <c r="BR482">
        <v>1.7598825133064999</v>
      </c>
      <c r="BS482">
        <v>1.86218031935609</v>
      </c>
      <c r="BT482">
        <v>1.72583291989466</v>
      </c>
      <c r="BU482">
        <v>1.7873907567835701</v>
      </c>
      <c r="BV482">
        <v>1.64357967622768</v>
      </c>
      <c r="BW482">
        <v>1.69154594510956</v>
      </c>
      <c r="BX482">
        <v>1.6333087358801099</v>
      </c>
      <c r="BY482">
        <v>1.6840977464948601</v>
      </c>
      <c r="BZ482">
        <v>1.6426259996280399</v>
      </c>
      <c r="CA482">
        <v>1.6886119893372999</v>
      </c>
      <c r="CB482">
        <v>1.6908444169501999</v>
      </c>
      <c r="CC482">
        <v>1.7696763490144201</v>
      </c>
      <c r="CD482">
        <v>1.6191428426172201</v>
      </c>
      <c r="CE482">
        <v>1.7297700350793901</v>
      </c>
      <c r="CF482">
        <v>1.6341654004775299</v>
      </c>
      <c r="CG482">
        <v>1.7354315896100101</v>
      </c>
      <c r="CH482">
        <v>1.6395588022726999</v>
      </c>
      <c r="CI482">
        <v>1.7112979085359701</v>
      </c>
      <c r="CJ482">
        <v>1.5883223620145599</v>
      </c>
      <c r="CK482">
        <v>1.67670315117049</v>
      </c>
      <c r="CL482">
        <v>1.6127987989396799</v>
      </c>
      <c r="CM482">
        <v>1.6867859907574601</v>
      </c>
      <c r="CN482">
        <v>1.7097133040441499</v>
      </c>
      <c r="CO482">
        <v>1.76571476850287</v>
      </c>
      <c r="CP482">
        <v>1.64772109347965</v>
      </c>
      <c r="CQ482">
        <v>1.7420411290721201</v>
      </c>
      <c r="CR482">
        <v>1.6537175918610401</v>
      </c>
      <c r="CS482">
        <v>1.7428376949350299</v>
      </c>
      <c r="CT482">
        <v>1.6645266888080199</v>
      </c>
      <c r="CU482">
        <v>1.7510209919115101</v>
      </c>
      <c r="CV482">
        <v>1.7277732463295199</v>
      </c>
      <c r="CW482">
        <v>1.8354631140112301</v>
      </c>
      <c r="CX482">
        <v>1.6362987012987</v>
      </c>
      <c r="CY482">
        <v>1.7108441558441501</v>
      </c>
      <c r="CZ482">
        <v>1.71880091750375</v>
      </c>
      <c r="DA482">
        <v>1.79683619394131</v>
      </c>
      <c r="DB482">
        <v>1.66064857268753</v>
      </c>
      <c r="DC482">
        <v>1.71986090104681</v>
      </c>
      <c r="DD482">
        <v>1.65692809066046</v>
      </c>
      <c r="DE482">
        <v>1.75394264939488</v>
      </c>
      <c r="DF482">
        <v>1.73165822447347</v>
      </c>
      <c r="DG482">
        <v>1.73452412689949</v>
      </c>
      <c r="DH482">
        <v>1.6923735480586699</v>
      </c>
      <c r="DI482">
        <v>1.79420611782127</v>
      </c>
      <c r="DJ482">
        <v>1.7245903414422801</v>
      </c>
      <c r="DK482">
        <v>1.82687865444308</v>
      </c>
      <c r="DL482">
        <v>1.7955835402625</v>
      </c>
      <c r="DM482">
        <v>1.8045228804540601</v>
      </c>
      <c r="DN482">
        <v>1.74952288016304</v>
      </c>
      <c r="DO482">
        <v>1.8004127842209301</v>
      </c>
    </row>
    <row r="483" spans="1:119" x14ac:dyDescent="0.45">
      <c r="A483" t="s">
        <v>40</v>
      </c>
      <c r="B483" t="s">
        <v>32</v>
      </c>
      <c r="C483" t="s">
        <v>20</v>
      </c>
      <c r="D483">
        <v>40</v>
      </c>
      <c r="E483" t="s">
        <v>244</v>
      </c>
      <c r="F483" s="1" cm="1">
        <f t="array" ref="F483">SUMPRODUCT($H483:$FZZ483,$H$2:$FZZ$2)/SUMPRODUCT(--($H483:$FZZ483&lt;&gt;""),$H$2:$FZZ$2)</f>
        <v>1.9615099646220173</v>
      </c>
      <c r="G483" s="1" cm="1">
        <f t="array" ref="G483">SUMPRODUCT($H483:$FZZ483,$G$2:$FZY$2)/SUMPRODUCT(--($H483:$FZZ483&lt;&gt;""),$G$2:$FZY$2)</f>
        <v>1.9154625143331607</v>
      </c>
      <c r="H483">
        <v>1.8159483816528501</v>
      </c>
      <c r="I483">
        <v>1.80622227450948</v>
      </c>
      <c r="J483">
        <v>1.8174576543488501</v>
      </c>
      <c r="K483">
        <v>1.81550738519544</v>
      </c>
      <c r="L483">
        <v>1.8183663012005</v>
      </c>
      <c r="M483">
        <v>1.8149054884992</v>
      </c>
      <c r="N483">
        <v>2.0531540009933802</v>
      </c>
      <c r="O483">
        <v>2.0288447964865499</v>
      </c>
      <c r="P483">
        <v>1.9012861612802701</v>
      </c>
      <c r="Q483">
        <v>1.94710645727238</v>
      </c>
      <c r="R483">
        <v>1.8277424658107999</v>
      </c>
      <c r="S483">
        <v>1.8786885589227</v>
      </c>
      <c r="T483">
        <v>2.0807788783871799</v>
      </c>
      <c r="U483">
        <v>1.9544111998323801</v>
      </c>
      <c r="V483">
        <v>1.84121025271951</v>
      </c>
      <c r="W483">
        <v>1.8773238087364901</v>
      </c>
      <c r="X483">
        <v>1.90558267451687</v>
      </c>
      <c r="Y483">
        <v>2.0028350071087102</v>
      </c>
      <c r="Z483">
        <v>2.0046497641952601</v>
      </c>
      <c r="AA483">
        <v>1.9775493553786201</v>
      </c>
      <c r="AB483">
        <v>1.8695641320085801</v>
      </c>
      <c r="AC483">
        <v>1.92236614052481</v>
      </c>
      <c r="AD483">
        <v>2.0493758553261898</v>
      </c>
      <c r="AE483">
        <v>1.9056732634443601</v>
      </c>
      <c r="AF483">
        <v>2.03395532295779</v>
      </c>
      <c r="AG483">
        <v>1.9426440483430201</v>
      </c>
      <c r="AH483">
        <v>1.8562329726864399</v>
      </c>
      <c r="AI483">
        <v>1.93364124606034</v>
      </c>
      <c r="AJ483">
        <v>2.23226924495766</v>
      </c>
      <c r="AK483">
        <v>2.0023849763647101</v>
      </c>
      <c r="AL483">
        <v>1.8255661940710699</v>
      </c>
      <c r="AM483">
        <v>1.93217639477076</v>
      </c>
      <c r="AN483">
        <v>1.9091032454219701</v>
      </c>
      <c r="AO483">
        <v>1.89149530002457</v>
      </c>
      <c r="AP483">
        <v>2.2795037100109399</v>
      </c>
      <c r="AQ483">
        <v>2.0176195110083901</v>
      </c>
      <c r="AR483">
        <v>1.8579318037663199</v>
      </c>
      <c r="AS483">
        <v>1.9326512980905901</v>
      </c>
      <c r="AT483">
        <v>2.1745931283905899</v>
      </c>
      <c r="AU483">
        <v>1.92452650613876</v>
      </c>
      <c r="AV483">
        <v>2.12337217272104</v>
      </c>
      <c r="AW483">
        <v>1.87831897964657</v>
      </c>
      <c r="AX483">
        <v>1.88477991180487</v>
      </c>
      <c r="AY483">
        <v>1.9210240086735599</v>
      </c>
      <c r="AZ483">
        <v>2.06342444638421</v>
      </c>
      <c r="BA483">
        <v>1.6391596149637899</v>
      </c>
      <c r="BB483">
        <v>1.8737193545219399</v>
      </c>
      <c r="BC483">
        <v>1.95582795980491</v>
      </c>
      <c r="BD483">
        <v>1.8429936477659199</v>
      </c>
      <c r="BE483">
        <v>1.9168631120548401</v>
      </c>
      <c r="BF483">
        <v>1.8277164654469999</v>
      </c>
      <c r="BG483">
        <v>1.9145248500111101</v>
      </c>
      <c r="BH483">
        <v>1.91243961352657</v>
      </c>
      <c r="BI483">
        <v>1.8708503654155799</v>
      </c>
      <c r="BJ483">
        <v>1.7909065328518501</v>
      </c>
      <c r="BK483">
        <v>1.8753458706560899</v>
      </c>
      <c r="BL483">
        <v>1.8940968168729</v>
      </c>
      <c r="BM483">
        <v>2.0095921861623398</v>
      </c>
      <c r="BN483">
        <v>1.83914409521473</v>
      </c>
      <c r="BO483">
        <v>1.91185161825338</v>
      </c>
      <c r="BP483">
        <v>1.8565591326984501</v>
      </c>
      <c r="BQ483">
        <v>1.9229083599696799</v>
      </c>
      <c r="BR483">
        <v>1.9472121251460399</v>
      </c>
      <c r="BS483">
        <v>2.0136797351681102</v>
      </c>
      <c r="BT483">
        <v>1.88892493225966</v>
      </c>
      <c r="BU483">
        <v>1.9617410220203699</v>
      </c>
      <c r="BV483">
        <v>1.8258514979788401</v>
      </c>
      <c r="BW483">
        <v>1.83666324971471</v>
      </c>
      <c r="BX483">
        <v>1.79156496565817</v>
      </c>
      <c r="BY483">
        <v>1.8229551001873101</v>
      </c>
      <c r="BZ483">
        <v>1.7622590044014601</v>
      </c>
      <c r="CA483">
        <v>1.78953567664744</v>
      </c>
      <c r="CB483">
        <v>1.83555942974439</v>
      </c>
      <c r="CC483">
        <v>1.91330877597503</v>
      </c>
      <c r="CD483">
        <v>1.74725889271128</v>
      </c>
      <c r="CE483">
        <v>1.8542764663017499</v>
      </c>
      <c r="CF483">
        <v>1.75832428912524</v>
      </c>
      <c r="CG483">
        <v>1.8787207872078699</v>
      </c>
      <c r="CH483">
        <v>1.78073540367145</v>
      </c>
      <c r="CI483">
        <v>1.8240212593259699</v>
      </c>
      <c r="CJ483">
        <v>1.7241654656643099</v>
      </c>
      <c r="CK483">
        <v>1.7976862852023501</v>
      </c>
      <c r="CL483">
        <v>1.75730136761359</v>
      </c>
      <c r="CM483">
        <v>1.8240165145792699</v>
      </c>
      <c r="CN483">
        <v>1.85004787653486</v>
      </c>
      <c r="CO483">
        <v>1.89667117269347</v>
      </c>
      <c r="CP483">
        <v>1.8158831380691001</v>
      </c>
      <c r="CQ483">
        <v>1.9087572297197</v>
      </c>
      <c r="CR483">
        <v>1.80977501185107</v>
      </c>
      <c r="CS483">
        <v>1.8933281472207699</v>
      </c>
      <c r="CT483">
        <v>1.80033053123361</v>
      </c>
      <c r="CU483">
        <v>1.88528341464189</v>
      </c>
      <c r="CV483">
        <v>1.8726209896682899</v>
      </c>
      <c r="CW483">
        <v>1.9944263186514399</v>
      </c>
      <c r="CX483">
        <v>1.7871948051947999</v>
      </c>
      <c r="CY483">
        <v>1.85810389610389</v>
      </c>
      <c r="CZ483">
        <v>1.9033615439373499</v>
      </c>
      <c r="DA483">
        <v>1.968140472989</v>
      </c>
      <c r="DB483">
        <v>1.7816336981505001</v>
      </c>
      <c r="DC483">
        <v>1.8504567161690599</v>
      </c>
      <c r="DD483">
        <v>1.84235953032114</v>
      </c>
      <c r="DE483">
        <v>1.92471709545878</v>
      </c>
      <c r="DF483">
        <v>1.8792588643028501</v>
      </c>
      <c r="DG483">
        <v>1.8980271927486001</v>
      </c>
      <c r="DH483">
        <v>1.8631820074968699</v>
      </c>
      <c r="DI483">
        <v>1.95052987181267</v>
      </c>
      <c r="DJ483">
        <v>1.88338266079549</v>
      </c>
      <c r="DK483">
        <v>1.9452735869486699</v>
      </c>
      <c r="DL483">
        <v>1.9922046825115201</v>
      </c>
      <c r="DM483">
        <v>1.92961156438453</v>
      </c>
      <c r="DN483">
        <v>1.90960198274596</v>
      </c>
      <c r="DO483">
        <v>1.91657959049732</v>
      </c>
    </row>
    <row r="484" spans="1:119" x14ac:dyDescent="0.45">
      <c r="A484" t="s">
        <v>40</v>
      </c>
      <c r="B484" t="s">
        <v>32</v>
      </c>
      <c r="C484" t="s">
        <v>44</v>
      </c>
      <c r="D484">
        <v>40</v>
      </c>
      <c r="E484" t="s">
        <v>244</v>
      </c>
      <c r="F484" s="1" cm="1">
        <f t="array" ref="F484">SUMPRODUCT($H484:$FZZ484,$H$2:$FZZ$2)/SUMPRODUCT(--($H484:$FZZ484&lt;&gt;""),$H$2:$FZZ$2)</f>
        <v>1.7568745389045604</v>
      </c>
      <c r="G484" s="1" cm="1">
        <f t="array" ref="G484">SUMPRODUCT($H484:$FZZ484,$G$2:$FZY$2)/SUMPRODUCT(--($H484:$FZZ484&lt;&gt;""),$G$2:$FZY$2)</f>
        <v>1.7759785850754164</v>
      </c>
      <c r="H484">
        <v>1.67458007354924</v>
      </c>
      <c r="I484">
        <v>1.6901073624298399</v>
      </c>
      <c r="J484">
        <v>1.6779961238654699</v>
      </c>
      <c r="K484">
        <v>1.6924940058203</v>
      </c>
      <c r="L484">
        <v>1.67895573738491</v>
      </c>
      <c r="M484">
        <v>1.69531631258743</v>
      </c>
      <c r="N484">
        <v>1.83213604161765</v>
      </c>
      <c r="O484">
        <v>1.85456826915536</v>
      </c>
      <c r="P484">
        <v>1.7075509149972401</v>
      </c>
      <c r="Q484">
        <v>1.7957978852827801</v>
      </c>
      <c r="R484">
        <v>1.6411600242936999</v>
      </c>
      <c r="S484">
        <v>1.7518900919390901</v>
      </c>
      <c r="T484">
        <v>1.84433635580594</v>
      </c>
      <c r="U484">
        <v>1.8157882484402601</v>
      </c>
      <c r="V484">
        <v>1.6926931624222501</v>
      </c>
      <c r="W484">
        <v>1.77466288665308</v>
      </c>
      <c r="X484">
        <v>1.68710622938401</v>
      </c>
      <c r="Y484">
        <v>1.7965493751960899</v>
      </c>
      <c r="Z484">
        <v>1.8195458133328599</v>
      </c>
      <c r="AA484">
        <v>1.82913719568144</v>
      </c>
      <c r="AB484">
        <v>1.7139112572484101</v>
      </c>
      <c r="AC484">
        <v>1.80041083286377</v>
      </c>
      <c r="AD484">
        <v>1.78302305712735</v>
      </c>
      <c r="AE484">
        <v>1.76279645898199</v>
      </c>
      <c r="AF484">
        <v>1.79416954320807</v>
      </c>
      <c r="AG484">
        <v>1.8024501280524801</v>
      </c>
      <c r="AH484">
        <v>1.72406609165882</v>
      </c>
      <c r="AI484">
        <v>1.82034771674768</v>
      </c>
      <c r="AJ484">
        <v>1.8858385594056399</v>
      </c>
      <c r="AK484">
        <v>1.843243567856</v>
      </c>
      <c r="AL484">
        <v>1.71495580924323</v>
      </c>
      <c r="AM484">
        <v>1.8123457926716899</v>
      </c>
      <c r="AN484">
        <v>1.7052347053667301</v>
      </c>
      <c r="AO484">
        <v>1.76611983378627</v>
      </c>
      <c r="AP484">
        <v>1.9151563070186099</v>
      </c>
      <c r="AQ484">
        <v>1.8247415156307001</v>
      </c>
      <c r="AR484">
        <v>1.6638798363990199</v>
      </c>
      <c r="AS484">
        <v>1.77931913125259</v>
      </c>
      <c r="AT484">
        <v>1.8432616351004001</v>
      </c>
      <c r="AU484">
        <v>1.7524792995145999</v>
      </c>
      <c r="AV484">
        <v>1.83988437583812</v>
      </c>
      <c r="AW484">
        <v>1.72419316387042</v>
      </c>
      <c r="AX484">
        <v>1.7381772312011901</v>
      </c>
      <c r="AY484">
        <v>1.8023497850721499</v>
      </c>
      <c r="AZ484">
        <v>1.8196206869188201</v>
      </c>
      <c r="BA484">
        <v>1.4733886889002701</v>
      </c>
      <c r="BB484">
        <v>1.7533795947759401</v>
      </c>
      <c r="BC484">
        <v>1.86732021865078</v>
      </c>
      <c r="BD484">
        <v>1.7525687858775201</v>
      </c>
      <c r="BE484">
        <v>1.8388727933634399</v>
      </c>
      <c r="BF484">
        <v>1.72583512332419</v>
      </c>
      <c r="BG484">
        <v>1.8097054539169899</v>
      </c>
      <c r="BH484">
        <v>1.736668524712</v>
      </c>
      <c r="BI484">
        <v>1.74808001981915</v>
      </c>
      <c r="BJ484">
        <v>1.6708014819678201</v>
      </c>
      <c r="BK484">
        <v>1.75252075223936</v>
      </c>
      <c r="BL484">
        <v>1.7814226788076799</v>
      </c>
      <c r="BM484">
        <v>1.8815666588839599</v>
      </c>
      <c r="BN484">
        <v>1.6985878972633901</v>
      </c>
      <c r="BO484">
        <v>1.79448006821075</v>
      </c>
      <c r="BP484">
        <v>1.74901967245526</v>
      </c>
      <c r="BQ484">
        <v>1.83423402642765</v>
      </c>
      <c r="BR484">
        <v>1.8217415292743</v>
      </c>
      <c r="BS484">
        <v>1.9156335194080201</v>
      </c>
      <c r="BT484">
        <v>1.7642254703659801</v>
      </c>
      <c r="BU484">
        <v>1.83154600618249</v>
      </c>
      <c r="BV484">
        <v>1.6518577258573</v>
      </c>
      <c r="BW484">
        <v>1.7082180917935099</v>
      </c>
      <c r="BX484">
        <v>1.6379775217119801</v>
      </c>
      <c r="BY484">
        <v>1.7002611114264601</v>
      </c>
      <c r="BZ484">
        <v>1.65201165457814</v>
      </c>
      <c r="CA484">
        <v>1.7094538466307101</v>
      </c>
      <c r="CB484">
        <v>1.69270027837921</v>
      </c>
      <c r="CC484">
        <v>1.7804740882377701</v>
      </c>
      <c r="CD484">
        <v>1.6351573488789799</v>
      </c>
      <c r="CE484">
        <v>1.7543764510498301</v>
      </c>
      <c r="CF484">
        <v>1.6667824325302001</v>
      </c>
      <c r="CG484">
        <v>1.7789161421025901</v>
      </c>
      <c r="CH484">
        <v>1.6866473197905201</v>
      </c>
      <c r="CI484">
        <v>1.74547738972836</v>
      </c>
      <c r="CJ484">
        <v>1.6311689323413701</v>
      </c>
      <c r="CK484">
        <v>1.72371752424726</v>
      </c>
      <c r="CL484">
        <v>1.68324380116821</v>
      </c>
      <c r="CM484">
        <v>1.74618217645264</v>
      </c>
      <c r="CN484">
        <v>1.71755660696181</v>
      </c>
      <c r="CO484">
        <v>1.79094851864368</v>
      </c>
      <c r="CP484">
        <v>1.68944337337485</v>
      </c>
      <c r="CQ484">
        <v>1.79311878985614</v>
      </c>
      <c r="CR484">
        <v>1.6923460271541599</v>
      </c>
      <c r="CS484">
        <v>1.77886497064579</v>
      </c>
      <c r="CT484">
        <v>1.6861701282397601</v>
      </c>
      <c r="CU484">
        <v>1.7844872793147799</v>
      </c>
      <c r="CV484">
        <v>1.76005981511691</v>
      </c>
      <c r="CW484">
        <v>1.8507114373753799</v>
      </c>
      <c r="CX484">
        <v>1.6766753246753201</v>
      </c>
      <c r="CY484">
        <v>1.75237662337662</v>
      </c>
      <c r="CZ484">
        <v>1.7804318595270101</v>
      </c>
      <c r="DA484">
        <v>1.86430435814284</v>
      </c>
      <c r="DB484">
        <v>1.66875870857102</v>
      </c>
      <c r="DC484">
        <v>1.7498838857197201</v>
      </c>
      <c r="DD484">
        <v>1.72015786974108</v>
      </c>
      <c r="DE484">
        <v>1.8210209128277299</v>
      </c>
      <c r="DF484">
        <v>1.7631031724873301</v>
      </c>
      <c r="DG484">
        <v>1.77757931218341</v>
      </c>
      <c r="DH484">
        <v>1.71201814058956</v>
      </c>
      <c r="DI484">
        <v>1.84925262622055</v>
      </c>
      <c r="DJ484">
        <v>1.7689850573882899</v>
      </c>
      <c r="DK484">
        <v>1.8698206164729601</v>
      </c>
      <c r="DL484">
        <v>1.8118215679318901</v>
      </c>
      <c r="DM484">
        <v>1.82268534941468</v>
      </c>
      <c r="DN484">
        <v>1.7815611533778299</v>
      </c>
      <c r="DO484">
        <v>1.8482715740205</v>
      </c>
    </row>
    <row r="485" spans="1:119" x14ac:dyDescent="0.45">
      <c r="A485" t="s">
        <v>40</v>
      </c>
      <c r="B485" t="s">
        <v>32</v>
      </c>
      <c r="C485" t="s">
        <v>33</v>
      </c>
      <c r="D485">
        <v>40</v>
      </c>
      <c r="E485" t="s">
        <v>244</v>
      </c>
      <c r="F485" s="1" cm="1">
        <f t="array" ref="F485">SUMPRODUCT($H485:$FZZ485,$H$2:$FZZ$2)/SUMPRODUCT(--($H485:$FZZ485&lt;&gt;""),$H$2:$FZZ$2)</f>
        <v>1.8308571244139653</v>
      </c>
      <c r="G485" s="1" cm="1">
        <f t="array" ref="G485">SUMPRODUCT($H485:$FZZ485,$G$2:$FZY$2)/SUMPRODUCT(--($H485:$FZZ485&lt;&gt;""),$G$2:$FZY$2)</f>
        <v>1.8412161745023892</v>
      </c>
      <c r="H485">
        <v>1.7337156163349901</v>
      </c>
      <c r="I485">
        <v>1.7486100490260701</v>
      </c>
      <c r="J485">
        <v>1.7361300070974299</v>
      </c>
      <c r="K485">
        <v>1.7475062382175399</v>
      </c>
      <c r="L485">
        <v>1.74286690308097</v>
      </c>
      <c r="M485">
        <v>1.7503355076942999</v>
      </c>
      <c r="N485">
        <v>1.8975688181319099</v>
      </c>
      <c r="O485">
        <v>1.9196115337359101</v>
      </c>
      <c r="P485">
        <v>1.7774339097509999</v>
      </c>
      <c r="Q485">
        <v>1.8595211365004201</v>
      </c>
      <c r="R485">
        <v>1.69471873756518</v>
      </c>
      <c r="S485">
        <v>1.82082870845462</v>
      </c>
      <c r="T485">
        <v>1.9304666402830799</v>
      </c>
      <c r="U485">
        <v>1.87325693733122</v>
      </c>
      <c r="V485">
        <v>1.75479593275725</v>
      </c>
      <c r="W485">
        <v>1.8304464533195799</v>
      </c>
      <c r="X485">
        <v>1.7726539114901101</v>
      </c>
      <c r="Y485">
        <v>1.87741350119138</v>
      </c>
      <c r="Z485">
        <v>1.9031066969428201</v>
      </c>
      <c r="AA485">
        <v>1.9016164729449101</v>
      </c>
      <c r="AB485">
        <v>1.7790061553604399</v>
      </c>
      <c r="AC485">
        <v>1.8609052588032999</v>
      </c>
      <c r="AD485">
        <v>1.8507843682077001</v>
      </c>
      <c r="AE485">
        <v>1.82434099307429</v>
      </c>
      <c r="AF485">
        <v>1.8622600621846801</v>
      </c>
      <c r="AG485">
        <v>1.8641594360551199</v>
      </c>
      <c r="AH485">
        <v>1.8074408589778801</v>
      </c>
      <c r="AI485">
        <v>1.8879597631482701</v>
      </c>
      <c r="AJ485">
        <v>2.0003946363768899</v>
      </c>
      <c r="AK485">
        <v>1.9283220232835401</v>
      </c>
      <c r="AL485">
        <v>1.7629764315963901</v>
      </c>
      <c r="AM485">
        <v>1.8636991345976801</v>
      </c>
      <c r="AN485">
        <v>1.7731615449220799</v>
      </c>
      <c r="AO485">
        <v>1.8363132241134501</v>
      </c>
      <c r="AP485">
        <v>2.02853667437051</v>
      </c>
      <c r="AQ485">
        <v>1.89189879576693</v>
      </c>
      <c r="AR485">
        <v>1.72468340587476</v>
      </c>
      <c r="AS485">
        <v>1.85894884188884</v>
      </c>
      <c r="AT485">
        <v>1.9462263253069301</v>
      </c>
      <c r="AU485">
        <v>1.82393642333682</v>
      </c>
      <c r="AV485">
        <v>1.92490389486545</v>
      </c>
      <c r="AW485">
        <v>1.78934723008612</v>
      </c>
      <c r="AX485">
        <v>1.8093310305763901</v>
      </c>
      <c r="AY485">
        <v>1.8727147627801199</v>
      </c>
      <c r="AZ485">
        <v>1.8857527948309101</v>
      </c>
      <c r="BA485">
        <v>1.5263576181235301</v>
      </c>
      <c r="BB485">
        <v>1.8257012863736</v>
      </c>
      <c r="BC485">
        <v>1.93327550653006</v>
      </c>
      <c r="BD485">
        <v>1.8066617480340399</v>
      </c>
      <c r="BE485">
        <v>1.89256986557736</v>
      </c>
      <c r="BF485">
        <v>1.7887563884156701</v>
      </c>
      <c r="BG485">
        <v>1.8754660148630899</v>
      </c>
      <c r="BH485">
        <v>1.8002291589248101</v>
      </c>
      <c r="BI485">
        <v>1.8083890746934199</v>
      </c>
      <c r="BJ485">
        <v>1.7364582844815399</v>
      </c>
      <c r="BK485">
        <v>1.81271397082962</v>
      </c>
      <c r="BL485">
        <v>1.84341193867227</v>
      </c>
      <c r="BM485">
        <v>1.94268036423067</v>
      </c>
      <c r="BN485">
        <v>1.7636917901818501</v>
      </c>
      <c r="BO485">
        <v>1.8549587114708499</v>
      </c>
      <c r="BP485">
        <v>1.8199163014466</v>
      </c>
      <c r="BQ485">
        <v>1.89165321119056</v>
      </c>
      <c r="BR485">
        <v>1.8936128780994399</v>
      </c>
      <c r="BS485">
        <v>1.97046605218745</v>
      </c>
      <c r="BT485">
        <v>1.8188947830401001</v>
      </c>
      <c r="BU485">
        <v>1.90212952715337</v>
      </c>
      <c r="BV485">
        <v>1.7219310291472401</v>
      </c>
      <c r="BW485">
        <v>1.78482873334235</v>
      </c>
      <c r="BX485">
        <v>1.71115967531361</v>
      </c>
      <c r="BY485">
        <v>1.7634529147982001</v>
      </c>
      <c r="BZ485">
        <v>1.7135701444423701</v>
      </c>
      <c r="CA485">
        <v>1.76384601078668</v>
      </c>
      <c r="CB485">
        <v>1.7664567106262099</v>
      </c>
      <c r="CC485">
        <v>1.8532744706577</v>
      </c>
      <c r="CD485">
        <v>1.69087766272941</v>
      </c>
      <c r="CE485">
        <v>1.8147062312528499</v>
      </c>
      <c r="CF485">
        <v>1.7309167209319101</v>
      </c>
      <c r="CG485">
        <v>1.8354532957094201</v>
      </c>
      <c r="CH485">
        <v>1.74544403304535</v>
      </c>
      <c r="CI485">
        <v>1.8037848716323599</v>
      </c>
      <c r="CJ485">
        <v>1.6953219335488601</v>
      </c>
      <c r="CK485">
        <v>1.78319635414637</v>
      </c>
      <c r="CL485">
        <v>1.74432897792582</v>
      </c>
      <c r="CM485">
        <v>1.8016842994205799</v>
      </c>
      <c r="CN485">
        <v>1.79044159062746</v>
      </c>
      <c r="CO485">
        <v>1.86411512898501</v>
      </c>
      <c r="CP485">
        <v>1.7556601908151599</v>
      </c>
      <c r="CQ485">
        <v>1.8576301349547599</v>
      </c>
      <c r="CR485">
        <v>1.7465449550874499</v>
      </c>
      <c r="CS485">
        <v>1.8441249042797501</v>
      </c>
      <c r="CT485">
        <v>1.75103688283621</v>
      </c>
      <c r="CU485">
        <v>1.8419488630043299</v>
      </c>
      <c r="CV485">
        <v>1.82565252854812</v>
      </c>
      <c r="CW485">
        <v>1.9134946528910599</v>
      </c>
      <c r="CX485">
        <v>1.7498571428571399</v>
      </c>
      <c r="CY485">
        <v>1.8121428571428499</v>
      </c>
      <c r="CZ485">
        <v>1.8406074507632599</v>
      </c>
      <c r="DA485">
        <v>1.9316143320414401</v>
      </c>
      <c r="DB485">
        <v>1.73587871714561</v>
      </c>
      <c r="DC485">
        <v>1.80196262906548</v>
      </c>
      <c r="DD485">
        <v>1.78487791297512</v>
      </c>
      <c r="DE485">
        <v>1.87329479390138</v>
      </c>
      <c r="DF485">
        <v>1.8397760597174</v>
      </c>
      <c r="DG485">
        <v>1.8486403625699801</v>
      </c>
      <c r="DH485">
        <v>1.77842565597667</v>
      </c>
      <c r="DI485">
        <v>1.8915035401915801</v>
      </c>
      <c r="DJ485">
        <v>1.8278531725979901</v>
      </c>
      <c r="DK485">
        <v>1.9346441204071301</v>
      </c>
      <c r="DL485">
        <v>1.90775097552323</v>
      </c>
      <c r="DM485">
        <v>1.87970911670805</v>
      </c>
      <c r="DN485">
        <v>1.8531507180545601</v>
      </c>
      <c r="DO485">
        <v>1.91297852313059</v>
      </c>
    </row>
    <row r="486" spans="1:119" x14ac:dyDescent="0.45">
      <c r="A486" t="s">
        <v>40</v>
      </c>
      <c r="B486" t="s">
        <v>236</v>
      </c>
      <c r="C486" t="s">
        <v>235</v>
      </c>
      <c r="D486">
        <v>40</v>
      </c>
      <c r="E486" t="s">
        <v>244</v>
      </c>
      <c r="F486" s="1" cm="1">
        <f t="array" ref="F486">SUMPRODUCT($H486:$FZZ486,$H$2:$FZZ$2)/SUMPRODUCT(--($H486:$FZZ486&lt;&gt;""),$H$2:$FZZ$2)</f>
        <v>1.8113115671383033</v>
      </c>
      <c r="G486" s="1" cm="1">
        <f t="array" ref="G486">SUMPRODUCT($H486:$FZZ486,$G$2:$FZY$2)/SUMPRODUCT(--($H486:$FZZ486&lt;&gt;""),$G$2:$FZY$2)</f>
        <v>1.8227514227796962</v>
      </c>
      <c r="H486">
        <v>1.7337156163349901</v>
      </c>
      <c r="I486">
        <v>1.7486100490260701</v>
      </c>
      <c r="J486">
        <v>1.7361300070974299</v>
      </c>
      <c r="K486">
        <v>1.7475062382175399</v>
      </c>
      <c r="L486">
        <v>1.74286690308097</v>
      </c>
      <c r="M486">
        <v>1.7503355076942999</v>
      </c>
      <c r="N486">
        <v>1.8975688181319099</v>
      </c>
      <c r="O486">
        <v>1.9196115337359101</v>
      </c>
      <c r="P486">
        <v>1.7774339097509999</v>
      </c>
      <c r="Q486">
        <v>1.8595211365004201</v>
      </c>
      <c r="R486">
        <v>1.69471873756518</v>
      </c>
      <c r="S486">
        <v>1.82082870845462</v>
      </c>
      <c r="T486">
        <v>1.4613732656671901</v>
      </c>
      <c r="U486">
        <v>1.43010289598659</v>
      </c>
      <c r="V486">
        <v>1.75479593275725</v>
      </c>
      <c r="W486">
        <v>1.8304464533195799</v>
      </c>
      <c r="X486">
        <v>1.7726539114901101</v>
      </c>
      <c r="Y486">
        <v>1.87741350119138</v>
      </c>
      <c r="Z486">
        <v>1.9031066969428201</v>
      </c>
      <c r="AA486">
        <v>1.9016164729449101</v>
      </c>
      <c r="AB486">
        <v>1.7790061553604399</v>
      </c>
      <c r="AC486">
        <v>1.8609052588032999</v>
      </c>
      <c r="AD486">
        <v>1.8507843682077001</v>
      </c>
      <c r="AE486">
        <v>1.82434099307429</v>
      </c>
      <c r="AF486">
        <v>1.8622600621846801</v>
      </c>
      <c r="AG486">
        <v>1.8641594360551199</v>
      </c>
      <c r="AH486">
        <v>1.8074408589778801</v>
      </c>
      <c r="AI486">
        <v>1.8879597631482701</v>
      </c>
      <c r="AJ486">
        <v>2.0003946363768899</v>
      </c>
      <c r="AK486">
        <v>1.9283220232835401</v>
      </c>
      <c r="AL486">
        <v>1.7629764315963901</v>
      </c>
      <c r="AM486">
        <v>1.8636991345976801</v>
      </c>
      <c r="AN486">
        <v>1.7731615449220799</v>
      </c>
      <c r="AO486">
        <v>1.8363132241134501</v>
      </c>
      <c r="AP486">
        <v>2.02853667437051</v>
      </c>
      <c r="AQ486">
        <v>1.89189879576693</v>
      </c>
      <c r="AR486">
        <v>1.72468340587476</v>
      </c>
      <c r="AS486">
        <v>1.85894884188884</v>
      </c>
      <c r="AT486">
        <v>1.9462263253069301</v>
      </c>
      <c r="AU486">
        <v>1.82393642333682</v>
      </c>
      <c r="AV486">
        <v>1.92490389486545</v>
      </c>
      <c r="AW486">
        <v>1.78934723008612</v>
      </c>
      <c r="AX486">
        <v>1.8093310305763901</v>
      </c>
      <c r="AY486">
        <v>1.8727147627801199</v>
      </c>
      <c r="AZ486">
        <v>1.8857527948309101</v>
      </c>
      <c r="BA486">
        <v>1.5263576181235301</v>
      </c>
      <c r="BB486">
        <v>1.8257012863736</v>
      </c>
      <c r="BC486">
        <v>1.93327550653006</v>
      </c>
      <c r="BD486">
        <v>1.8066617480340399</v>
      </c>
      <c r="BE486">
        <v>1.89256986557736</v>
      </c>
      <c r="BF486">
        <v>1.7887563884156701</v>
      </c>
      <c r="BG486">
        <v>1.8754660148630899</v>
      </c>
      <c r="BH486">
        <v>1.8002291589248101</v>
      </c>
      <c r="BI486">
        <v>1.8083890746934199</v>
      </c>
      <c r="BJ486">
        <v>1.7364582844815399</v>
      </c>
      <c r="BK486">
        <v>1.81271397082962</v>
      </c>
      <c r="BL486">
        <v>1.84341193867227</v>
      </c>
      <c r="BM486">
        <v>1.94268036423067</v>
      </c>
      <c r="BN486">
        <v>1.7636917901818501</v>
      </c>
      <c r="BO486">
        <v>1.8549587114708499</v>
      </c>
      <c r="BP486">
        <v>1.8199163014466</v>
      </c>
      <c r="BQ486">
        <v>1.89165321119056</v>
      </c>
      <c r="BR486">
        <v>1.8936128780994399</v>
      </c>
      <c r="BS486">
        <v>1.97046605218745</v>
      </c>
      <c r="BT486">
        <v>1.8188947830401001</v>
      </c>
      <c r="BU486">
        <v>1.90212952715337</v>
      </c>
      <c r="BV486">
        <v>1.7219310291472401</v>
      </c>
      <c r="BW486">
        <v>1.78482873334235</v>
      </c>
      <c r="BX486">
        <v>1.71115967531361</v>
      </c>
      <c r="BY486">
        <v>1.7634529147982001</v>
      </c>
      <c r="BZ486">
        <v>1.7135701444423701</v>
      </c>
      <c r="CA486">
        <v>1.76384601078668</v>
      </c>
      <c r="CB486">
        <v>1.7664567106262099</v>
      </c>
      <c r="CC486">
        <v>1.8532744706577</v>
      </c>
      <c r="CD486">
        <v>1.69087766272941</v>
      </c>
      <c r="CE486">
        <v>1.8147062312528499</v>
      </c>
      <c r="CF486">
        <v>1.7309167209319101</v>
      </c>
      <c r="CG486">
        <v>1.8354532957094201</v>
      </c>
      <c r="CH486">
        <v>1.74544403304535</v>
      </c>
      <c r="CI486">
        <v>1.8037848716323599</v>
      </c>
      <c r="CJ486">
        <v>1.6953219335488601</v>
      </c>
      <c r="CK486">
        <v>1.78319635414637</v>
      </c>
      <c r="CL486">
        <v>1.74432897792582</v>
      </c>
      <c r="CM486">
        <v>1.8016842994205799</v>
      </c>
      <c r="CN486">
        <v>1.79044159062746</v>
      </c>
      <c r="CO486">
        <v>1.86411512898501</v>
      </c>
      <c r="CP486">
        <v>1.7556601908151599</v>
      </c>
      <c r="CQ486">
        <v>1.8576301349547599</v>
      </c>
      <c r="CR486">
        <v>1.7465449550874499</v>
      </c>
      <c r="CS486">
        <v>1.8441249042797501</v>
      </c>
      <c r="CT486">
        <v>1.75103688283621</v>
      </c>
      <c r="CU486">
        <v>1.8419488630043299</v>
      </c>
      <c r="CV486">
        <v>1.82565252854812</v>
      </c>
      <c r="CW486">
        <v>1.9134946528910599</v>
      </c>
      <c r="CX486">
        <v>1.7498571428571399</v>
      </c>
      <c r="CY486">
        <v>1.8121428571428499</v>
      </c>
      <c r="CZ486">
        <v>1.8406074507632599</v>
      </c>
      <c r="DA486">
        <v>1.9316143320414401</v>
      </c>
      <c r="DB486">
        <v>1.73587871714561</v>
      </c>
      <c r="DC486">
        <v>1.80196262906548</v>
      </c>
      <c r="DD486">
        <v>1.78487791297512</v>
      </c>
      <c r="DE486">
        <v>1.87329479390138</v>
      </c>
      <c r="DF486">
        <v>1.8397760597174</v>
      </c>
      <c r="DG486">
        <v>1.8486403625699801</v>
      </c>
      <c r="DH486">
        <v>1.77842565597667</v>
      </c>
      <c r="DI486">
        <v>1.8915035401915801</v>
      </c>
      <c r="DJ486">
        <v>1.8278531725979901</v>
      </c>
      <c r="DK486">
        <v>1.9346441204071301</v>
      </c>
      <c r="DL486">
        <v>1.90775097552323</v>
      </c>
      <c r="DM486">
        <v>1.87970911670805</v>
      </c>
      <c r="DN486">
        <v>1.8531507180545601</v>
      </c>
      <c r="DO486">
        <v>1.91297852313059</v>
      </c>
    </row>
    <row r="487" spans="1:119" x14ac:dyDescent="0.45">
      <c r="A487" t="s">
        <v>40</v>
      </c>
      <c r="B487" t="s">
        <v>135</v>
      </c>
      <c r="C487" t="s">
        <v>20</v>
      </c>
      <c r="D487">
        <v>40</v>
      </c>
      <c r="E487" t="s">
        <v>244</v>
      </c>
      <c r="F487" s="1" cm="1">
        <f t="array" ref="F487">SUMPRODUCT($H487:$FZZ487,$H$2:$FZZ$2)/SUMPRODUCT(--($H487:$FZZ487&lt;&gt;""),$H$2:$FZZ$2)</f>
        <v>2.2385953432560162</v>
      </c>
      <c r="G487" s="1" cm="1">
        <f t="array" ref="G487">SUMPRODUCT($H487:$FZZ487,$G$2:$FZY$2)/SUMPRODUCT(--($H487:$FZZ487&lt;&gt;""),$G$2:$FZY$2)</f>
        <v>2.2028833779576296</v>
      </c>
      <c r="H487">
        <v>1.8777329955395801</v>
      </c>
      <c r="I487">
        <v>1.9041871956154399</v>
      </c>
      <c r="J487">
        <v>2.1405230951320502</v>
      </c>
      <c r="K487">
        <v>2.1696998537806498</v>
      </c>
      <c r="L487">
        <v>1.8816837199466401</v>
      </c>
      <c r="M487">
        <v>1.9047727494550499</v>
      </c>
      <c r="N487">
        <v>2.4477112906177201</v>
      </c>
      <c r="O487">
        <v>2.4560609625388801</v>
      </c>
      <c r="P487">
        <v>2.2352398799639701</v>
      </c>
      <c r="Q487">
        <v>2.2966324174112001</v>
      </c>
      <c r="R487">
        <v>1.9161343693061601</v>
      </c>
      <c r="S487">
        <v>1.99469098829294</v>
      </c>
      <c r="T487">
        <v>1.4613732656671901</v>
      </c>
      <c r="U487">
        <v>1.43010289598659</v>
      </c>
      <c r="V487">
        <v>1.9319548927024</v>
      </c>
      <c r="W487">
        <v>1.9863549938485601</v>
      </c>
      <c r="X487">
        <v>2.15363873021077</v>
      </c>
      <c r="Y487">
        <v>2.3051490851943601</v>
      </c>
      <c r="Z487">
        <v>2.81646144763985</v>
      </c>
      <c r="AA487">
        <v>2.6576110869127798</v>
      </c>
      <c r="AB487">
        <v>2.4963053572320102</v>
      </c>
      <c r="AC487">
        <v>2.5519889018066602</v>
      </c>
      <c r="AD487">
        <v>2.41913385806324</v>
      </c>
      <c r="AE487">
        <v>2.3741622023075299</v>
      </c>
      <c r="AF487">
        <v>2.4435691097996499</v>
      </c>
      <c r="AG487">
        <v>2.3498809411643702</v>
      </c>
      <c r="AH487">
        <v>2.3978936468345098</v>
      </c>
      <c r="AI487">
        <v>2.5376953389847898</v>
      </c>
      <c r="AJ487">
        <v>3.2019594554017998</v>
      </c>
      <c r="AK487">
        <v>2.6864957147636899</v>
      </c>
      <c r="AL487">
        <v>1.9473945866322899</v>
      </c>
      <c r="AM487">
        <v>2.05057540047873</v>
      </c>
      <c r="AN487">
        <v>2.0758891077198398</v>
      </c>
      <c r="AO487">
        <v>2.0816948518489902</v>
      </c>
      <c r="AP487">
        <v>2.8780197056319099</v>
      </c>
      <c r="AQ487">
        <v>2.6585330251794099</v>
      </c>
      <c r="AR487">
        <v>1.93883554602917</v>
      </c>
      <c r="AS487">
        <v>2.0853874587169998</v>
      </c>
      <c r="AT487">
        <v>2.5953221661749302</v>
      </c>
      <c r="AU487">
        <v>2.3238935947463499</v>
      </c>
      <c r="AV487">
        <v>2.3457475340465401</v>
      </c>
      <c r="AW487">
        <v>2.1991499538099299</v>
      </c>
      <c r="AX487">
        <v>1.96116356408394</v>
      </c>
      <c r="AY487">
        <v>2.0305729208294001</v>
      </c>
      <c r="AZ487">
        <v>2.4089242215473101</v>
      </c>
      <c r="BA487">
        <v>1.7876000644452299</v>
      </c>
      <c r="BB487">
        <v>1.9314588720500101</v>
      </c>
      <c r="BC487">
        <v>2.0184282020228399</v>
      </c>
      <c r="BD487">
        <v>1.9516474420111201</v>
      </c>
      <c r="BE487">
        <v>2.0428100987925299</v>
      </c>
      <c r="BF487">
        <v>1.92936325704268</v>
      </c>
      <c r="BG487">
        <v>2.0047650791299398</v>
      </c>
      <c r="BH487">
        <v>2.2550322061191599</v>
      </c>
      <c r="BI487">
        <v>2.2268208844295798</v>
      </c>
      <c r="BJ487">
        <v>2.3136050274351598</v>
      </c>
      <c r="BK487">
        <v>2.4064390564179501</v>
      </c>
      <c r="BL487">
        <v>2.2504864191765899</v>
      </c>
      <c r="BM487">
        <v>2.42651179080084</v>
      </c>
      <c r="BN487">
        <v>1.93337771704217</v>
      </c>
      <c r="BO487">
        <v>2.02303280890477</v>
      </c>
      <c r="BP487">
        <v>1.95958414340791</v>
      </c>
      <c r="BQ487">
        <v>2.0316011467360799</v>
      </c>
      <c r="BR487">
        <v>2.0266941451382499</v>
      </c>
      <c r="BS487">
        <v>2.1386148253927</v>
      </c>
      <c r="BT487">
        <v>2.26832805403961</v>
      </c>
      <c r="BU487">
        <v>2.37335419608441</v>
      </c>
      <c r="BV487">
        <v>2.2414753495928599</v>
      </c>
      <c r="BW487">
        <v>2.3435970833413902</v>
      </c>
      <c r="BX487">
        <v>2.0816966566384698</v>
      </c>
      <c r="BY487">
        <v>2.1750156099222302</v>
      </c>
      <c r="BZ487">
        <v>1.9162110222552799</v>
      </c>
      <c r="CA487">
        <v>1.96931374372326</v>
      </c>
      <c r="CB487">
        <v>2.1581137699294199</v>
      </c>
      <c r="CC487">
        <v>2.2593285155920402</v>
      </c>
      <c r="CD487">
        <v>2.1114236811333802</v>
      </c>
      <c r="CE487">
        <v>2.3197986747784198</v>
      </c>
      <c r="CF487">
        <v>1.84348455249258</v>
      </c>
      <c r="CG487">
        <v>1.96758555820852</v>
      </c>
      <c r="CH487">
        <v>1.8771695742575301</v>
      </c>
      <c r="CI487">
        <v>1.9454062288045999</v>
      </c>
      <c r="CJ487">
        <v>2.0276749892883501</v>
      </c>
      <c r="CK487">
        <v>2.2297744712343701</v>
      </c>
      <c r="CL487">
        <v>2.1642074644021601</v>
      </c>
      <c r="CM487">
        <v>2.23849961293954</v>
      </c>
      <c r="CN487">
        <v>2.1844091472344198</v>
      </c>
      <c r="CO487">
        <v>2.2425509744282901</v>
      </c>
      <c r="CP487">
        <v>1.89534826239557</v>
      </c>
      <c r="CQ487">
        <v>1.9992090563053</v>
      </c>
      <c r="CR487">
        <v>2.1247219554885599</v>
      </c>
      <c r="CS487">
        <v>2.2663149834084901</v>
      </c>
      <c r="CT487">
        <v>2.1939010631028601</v>
      </c>
      <c r="CU487">
        <v>2.2728789588266101</v>
      </c>
      <c r="CV487">
        <v>2.1648994018488299</v>
      </c>
      <c r="CW487">
        <v>2.2851187239441701</v>
      </c>
      <c r="CX487">
        <v>1.90268831168831</v>
      </c>
      <c r="CY487">
        <v>2.0007792207792199</v>
      </c>
      <c r="CZ487">
        <v>1.9882464604919701</v>
      </c>
      <c r="DA487">
        <v>2.1052756466028599</v>
      </c>
      <c r="DB487">
        <v>1.94558706189188</v>
      </c>
      <c r="DC487">
        <v>2.0268432397670502</v>
      </c>
      <c r="DD487">
        <v>1.9348214139495199</v>
      </c>
      <c r="DE487">
        <v>2.0484745263088899</v>
      </c>
      <c r="DF487">
        <v>2.0004132231404901</v>
      </c>
      <c r="DG487">
        <v>2.0013063183151099</v>
      </c>
      <c r="DH487">
        <v>1.9515711046323201</v>
      </c>
      <c r="DI487">
        <v>2.0624739691795</v>
      </c>
      <c r="DJ487">
        <v>2.00459286797083</v>
      </c>
      <c r="DK487">
        <v>2.1287536995596601</v>
      </c>
      <c r="DL487">
        <v>2.3099946789641699</v>
      </c>
      <c r="DM487">
        <v>2.3224459028024098</v>
      </c>
      <c r="DN487">
        <v>2.3191651050527202</v>
      </c>
      <c r="DO487">
        <v>2.3769808029430299</v>
      </c>
    </row>
    <row r="488" spans="1:119" x14ac:dyDescent="0.45">
      <c r="A488" t="s">
        <v>40</v>
      </c>
      <c r="B488" t="s">
        <v>135</v>
      </c>
      <c r="C488" t="s">
        <v>33</v>
      </c>
      <c r="D488">
        <v>40</v>
      </c>
      <c r="E488" t="s">
        <v>244</v>
      </c>
      <c r="F488" s="1" cm="1">
        <f t="array" ref="F488">SUMPRODUCT($H488:$FZZ488,$H$2:$FZZ$2)/SUMPRODUCT(--($H488:$FZZ488&lt;&gt;""),$H$2:$FZZ$2)</f>
        <v>2.0180701788501119</v>
      </c>
      <c r="G488" s="1" cm="1">
        <f t="array" ref="G488">SUMPRODUCT($H488:$FZZ488,$G$2:$FZY$2)/SUMPRODUCT(--($H488:$FZZ488&lt;&gt;""),$G$2:$FZY$2)</f>
        <v>2.0212795479617331</v>
      </c>
      <c r="H488">
        <v>1.7959363330446201</v>
      </c>
      <c r="I488">
        <v>1.80257523787887</v>
      </c>
      <c r="J488">
        <v>1.9678337776855801</v>
      </c>
      <c r="K488">
        <v>1.9785694094487301</v>
      </c>
      <c r="L488">
        <v>1.8052815011224199</v>
      </c>
      <c r="M488">
        <v>1.80412654130201</v>
      </c>
      <c r="N488">
        <v>2.1293075052937001</v>
      </c>
      <c r="O488">
        <v>2.1765639296264299</v>
      </c>
      <c r="P488">
        <v>2.0068256617562299</v>
      </c>
      <c r="Q488">
        <v>2.0987522570785799</v>
      </c>
      <c r="R488">
        <v>1.8103651385369299</v>
      </c>
      <c r="S488">
        <v>1.89017047477434</v>
      </c>
      <c r="T488">
        <v>1.4967845004190301</v>
      </c>
      <c r="U488">
        <v>1.4750616910326799</v>
      </c>
      <c r="V488">
        <v>1.8383509285509301</v>
      </c>
      <c r="W488">
        <v>1.92025986782919</v>
      </c>
      <c r="X488">
        <v>1.9525397763086101</v>
      </c>
      <c r="Y488">
        <v>2.0844255506782199</v>
      </c>
      <c r="Z488">
        <v>2.38197934469942</v>
      </c>
      <c r="AA488">
        <v>2.3305820938752602</v>
      </c>
      <c r="AB488">
        <v>2.13334236785232</v>
      </c>
      <c r="AC488">
        <v>2.26975171715298</v>
      </c>
      <c r="AD488">
        <v>2.1299472586714101</v>
      </c>
      <c r="AE488">
        <v>2.1087598386858</v>
      </c>
      <c r="AF488">
        <v>2.1327934286375001</v>
      </c>
      <c r="AG488">
        <v>2.1210759835202002</v>
      </c>
      <c r="AH488">
        <v>2.08873310623399</v>
      </c>
      <c r="AI488">
        <v>2.2614614622841098</v>
      </c>
      <c r="AJ488">
        <v>2.51463157262596</v>
      </c>
      <c r="AK488">
        <v>2.3270334497224598</v>
      </c>
      <c r="AL488">
        <v>1.8432885288160501</v>
      </c>
      <c r="AM488">
        <v>1.94673632848462</v>
      </c>
      <c r="AN488">
        <v>1.8911358793520101</v>
      </c>
      <c r="AO488">
        <v>1.95224106124454</v>
      </c>
      <c r="AP488">
        <v>2.56233426590439</v>
      </c>
      <c r="AQ488">
        <v>2.2986984551757601</v>
      </c>
      <c r="AR488">
        <v>1.8148881258065199</v>
      </c>
      <c r="AS488">
        <v>1.9585967061087901</v>
      </c>
      <c r="AT488">
        <v>2.2266774531264799</v>
      </c>
      <c r="AU488">
        <v>2.0660274102978899</v>
      </c>
      <c r="AV488">
        <v>2.1697894627052401</v>
      </c>
      <c r="AW488">
        <v>2.00398948058527</v>
      </c>
      <c r="AX488">
        <v>1.87669362096945</v>
      </c>
      <c r="AY488">
        <v>1.9326339346216199</v>
      </c>
      <c r="AZ488">
        <v>2.0323151948867002</v>
      </c>
      <c r="BA488">
        <v>1.6294026552396601</v>
      </c>
      <c r="BB488">
        <v>1.8804130797682499</v>
      </c>
      <c r="BC488">
        <v>1.9923406762462701</v>
      </c>
      <c r="BD488">
        <v>1.87590649799355</v>
      </c>
      <c r="BE488">
        <v>1.9765885083946599</v>
      </c>
      <c r="BF488">
        <v>1.86428165814877</v>
      </c>
      <c r="BG488">
        <v>1.94584351776411</v>
      </c>
      <c r="BH488">
        <v>2.1035550600767898</v>
      </c>
      <c r="BI488">
        <v>2.05273752012882</v>
      </c>
      <c r="BJ488">
        <v>2.0610608263377501</v>
      </c>
      <c r="BK488">
        <v>2.14559395957416</v>
      </c>
      <c r="BL488">
        <v>2.0907269048174899</v>
      </c>
      <c r="BM488">
        <v>2.2372363608062802</v>
      </c>
      <c r="BN488">
        <v>1.8470864431129299</v>
      </c>
      <c r="BO488">
        <v>1.9132999287524599</v>
      </c>
      <c r="BP488">
        <v>1.87534187893366</v>
      </c>
      <c r="BQ488">
        <v>1.97408310541404</v>
      </c>
      <c r="BR488">
        <v>1.9538816045696401</v>
      </c>
      <c r="BS488">
        <v>2.0536154744904498</v>
      </c>
      <c r="BT488">
        <v>2.0547265580277001</v>
      </c>
      <c r="BU488">
        <v>2.1619661870778102</v>
      </c>
      <c r="BV488">
        <v>2.0628783629576599</v>
      </c>
      <c r="BW488">
        <v>2.1881902404115801</v>
      </c>
      <c r="BX488">
        <v>1.89566895612192</v>
      </c>
      <c r="BY488">
        <v>2.0130413804847498</v>
      </c>
      <c r="BZ488">
        <v>1.81055111276424</v>
      </c>
      <c r="CA488">
        <v>1.87099373876387</v>
      </c>
      <c r="CB488">
        <v>1.9733993195174699</v>
      </c>
      <c r="CC488">
        <v>2.0941849675224198</v>
      </c>
      <c r="CD488">
        <v>1.94011083055127</v>
      </c>
      <c r="CE488">
        <v>2.0636852005626198</v>
      </c>
      <c r="CF488">
        <v>1.7947760654077101</v>
      </c>
      <c r="CG488">
        <v>1.9072136603718901</v>
      </c>
      <c r="CH488">
        <v>1.80394053615308</v>
      </c>
      <c r="CI488">
        <v>1.8710430634777599</v>
      </c>
      <c r="CJ488">
        <v>1.9212791648813901</v>
      </c>
      <c r="CK488">
        <v>2.0086472169205001</v>
      </c>
      <c r="CL488">
        <v>1.9822890520537599</v>
      </c>
      <c r="CM488">
        <v>2.0702807947641202</v>
      </c>
      <c r="CN488">
        <v>2.0075616762419699</v>
      </c>
      <c r="CO488">
        <v>2.10673651008223</v>
      </c>
      <c r="CP488">
        <v>1.8162909684116799</v>
      </c>
      <c r="CQ488">
        <v>1.92651638736467</v>
      </c>
      <c r="CR488">
        <v>1.9628180039138901</v>
      </c>
      <c r="CS488">
        <v>2.0915389383865501</v>
      </c>
      <c r="CT488">
        <v>1.96604109393125</v>
      </c>
      <c r="CU488">
        <v>2.0925169635621002</v>
      </c>
      <c r="CV488">
        <v>2.0624206996556098</v>
      </c>
      <c r="CW488">
        <v>2.2312851187239402</v>
      </c>
      <c r="CX488">
        <v>1.81775324675324</v>
      </c>
      <c r="CY488">
        <v>1.89605194805194</v>
      </c>
      <c r="CZ488">
        <v>1.91112868781143</v>
      </c>
      <c r="DA488">
        <v>2.0143794985367398</v>
      </c>
      <c r="DB488">
        <v>1.8280317736307401</v>
      </c>
      <c r="DC488">
        <v>1.9129916993175999</v>
      </c>
      <c r="DD488">
        <v>1.85004012249643</v>
      </c>
      <c r="DE488">
        <v>1.9392103237639799</v>
      </c>
      <c r="DF488">
        <v>1.8875899760063899</v>
      </c>
      <c r="DG488">
        <v>1.9027192748600299</v>
      </c>
      <c r="DH488">
        <v>1.88143828960155</v>
      </c>
      <c r="DI488">
        <v>1.9599703827109001</v>
      </c>
      <c r="DJ488">
        <v>1.92558471089294</v>
      </c>
      <c r="DK488">
        <v>2.0343156716956599</v>
      </c>
      <c r="DL488">
        <v>2.1422667612628499</v>
      </c>
      <c r="DM488">
        <v>2.1302323518978299</v>
      </c>
      <c r="DN488">
        <v>2.1454675774402099</v>
      </c>
      <c r="DO488">
        <v>2.2061675834851702</v>
      </c>
    </row>
    <row r="489" spans="1:119" x14ac:dyDescent="0.45">
      <c r="A489" t="s">
        <v>48</v>
      </c>
      <c r="B489" t="s">
        <v>25</v>
      </c>
      <c r="C489" t="s">
        <v>20</v>
      </c>
      <c r="D489">
        <v>40</v>
      </c>
      <c r="E489" t="s">
        <v>244</v>
      </c>
      <c r="F489" s="1" cm="1">
        <f t="array" ref="F489">SUMPRODUCT($H489:$FZZ489,$H$2:$FZZ$2)/SUMPRODUCT(--($H489:$FZZ489&lt;&gt;""),$H$2:$FZZ$2)</f>
        <v>1.9904202305436276</v>
      </c>
      <c r="G489" s="1" cm="1">
        <f t="array" ref="G489">SUMPRODUCT($H489:$FZZ489,$G$2:$FZY$2)/SUMPRODUCT(--($H489:$FZZ489&lt;&gt;""),$G$2:$FZY$2)</f>
        <v>2.0821463826273177</v>
      </c>
      <c r="H489">
        <v>2.0103143388579698</v>
      </c>
      <c r="I489">
        <v>2.11126909978235</v>
      </c>
      <c r="J489">
        <v>1.77213982555361</v>
      </c>
      <c r="K489">
        <v>1.8579964085763001</v>
      </c>
      <c r="L489">
        <v>2.00973989003481</v>
      </c>
      <c r="M489">
        <v>2.11766153170446</v>
      </c>
      <c r="N489">
        <v>1.90668705722427</v>
      </c>
      <c r="O489">
        <v>1.9783075837189199</v>
      </c>
      <c r="P489">
        <v>1.83836542689199</v>
      </c>
      <c r="Q489">
        <v>1.92348343528427</v>
      </c>
      <c r="R489">
        <v>1.80558493371588</v>
      </c>
      <c r="S489">
        <v>1.9634861463067199</v>
      </c>
      <c r="T489">
        <v>2.3250084388676702</v>
      </c>
      <c r="U489">
        <v>2.3815110229071599</v>
      </c>
      <c r="V489">
        <v>2.1785181114844598</v>
      </c>
      <c r="W489">
        <v>2.2843884790632298</v>
      </c>
      <c r="X489">
        <v>1.8749346365509501</v>
      </c>
      <c r="Y489">
        <v>1.97830074818183</v>
      </c>
      <c r="Z489">
        <v>2.2213446950015499</v>
      </c>
      <c r="AA489">
        <v>2.3209973445711798</v>
      </c>
      <c r="AB489">
        <v>2.2534146915543798</v>
      </c>
      <c r="AC489">
        <v>2.2906464198340899</v>
      </c>
      <c r="AD489">
        <v>1.8872670331639301</v>
      </c>
      <c r="AE489">
        <v>1.9480584906787199</v>
      </c>
      <c r="AF489">
        <v>1.8368658403926299</v>
      </c>
      <c r="AG489">
        <v>1.92204858285724</v>
      </c>
      <c r="AH489">
        <v>2.1654140590650002</v>
      </c>
      <c r="AI489">
        <v>2.3023229056661099</v>
      </c>
      <c r="AJ489">
        <v>2.1964860204352998</v>
      </c>
      <c r="AK489">
        <v>2.2918593378687899</v>
      </c>
      <c r="AL489">
        <v>2.1651537470079099</v>
      </c>
      <c r="AM489">
        <v>2.30826735407843</v>
      </c>
      <c r="AN489">
        <v>2.1500948063712801</v>
      </c>
      <c r="AO489">
        <v>2.2559111864182899</v>
      </c>
      <c r="AP489">
        <v>2.16060698211896</v>
      </c>
      <c r="AQ489">
        <v>2.2568483152901102</v>
      </c>
      <c r="AR489">
        <v>1.8679818901598799</v>
      </c>
      <c r="AS489">
        <v>1.98722687605258</v>
      </c>
      <c r="AT489">
        <v>1.85304558865518</v>
      </c>
      <c r="AU489">
        <v>1.9000571047872801</v>
      </c>
      <c r="AV489">
        <v>1.80844905682867</v>
      </c>
      <c r="AW489">
        <v>1.8634338588074</v>
      </c>
      <c r="AX489">
        <v>1.8593777691289199</v>
      </c>
      <c r="AY489">
        <v>1.9329293083736701</v>
      </c>
      <c r="AZ489">
        <v>1.7796393952728899</v>
      </c>
      <c r="BA489">
        <v>1.8523939719663201</v>
      </c>
      <c r="BB489">
        <v>1.8840790808811401</v>
      </c>
      <c r="BC489">
        <v>1.97885502929527</v>
      </c>
      <c r="BD489">
        <v>1.8557880909107201</v>
      </c>
      <c r="BE489">
        <v>1.9844883122491901</v>
      </c>
      <c r="BF489">
        <v>2.1741599387699599</v>
      </c>
      <c r="BG489">
        <v>2.26569636817025</v>
      </c>
      <c r="BH489">
        <v>1.8545769850117599</v>
      </c>
      <c r="BI489">
        <v>1.9035519633345701</v>
      </c>
      <c r="BJ489">
        <v>2.1620550579186699</v>
      </c>
      <c r="BK489">
        <v>2.2621113351779698</v>
      </c>
      <c r="BL489">
        <v>1.9331076348353899</v>
      </c>
      <c r="BM489">
        <v>2.0110514436921099</v>
      </c>
      <c r="BN489">
        <v>2.1968884684116401</v>
      </c>
      <c r="BO489">
        <v>2.3147388953128401</v>
      </c>
      <c r="BP489">
        <v>1.8953438560648499</v>
      </c>
      <c r="BQ489">
        <v>1.95940290638283</v>
      </c>
      <c r="BR489">
        <v>2.2594281448786102</v>
      </c>
      <c r="BS489">
        <v>2.3910327145268</v>
      </c>
      <c r="BT489">
        <v>1.8628401328092199</v>
      </c>
      <c r="BU489">
        <v>1.9369537839178701</v>
      </c>
      <c r="BV489">
        <v>2.06686265787285</v>
      </c>
      <c r="BW489">
        <v>2.12041854437846</v>
      </c>
      <c r="BX489">
        <v>1.8020945677470599</v>
      </c>
      <c r="BY489">
        <v>1.8630442186524301</v>
      </c>
      <c r="BZ489">
        <v>2.1137933172152898</v>
      </c>
      <c r="CA489">
        <v>2.1680366995226499</v>
      </c>
      <c r="CB489">
        <v>1.8434468408177</v>
      </c>
      <c r="CC489">
        <v>1.91642999746928</v>
      </c>
      <c r="CD489">
        <v>1.77889813418292</v>
      </c>
      <c r="CE489">
        <v>1.86019081834974</v>
      </c>
      <c r="CF489">
        <v>2.1549381376166701</v>
      </c>
      <c r="CG489">
        <v>2.2931770494175501</v>
      </c>
      <c r="CH489">
        <v>2.1373628206411102</v>
      </c>
      <c r="CI489">
        <v>2.19723806664665</v>
      </c>
      <c r="CJ489">
        <v>1.7858450512211199</v>
      </c>
      <c r="CK489">
        <v>1.84968644100806</v>
      </c>
      <c r="CL489">
        <v>2.40244903704051</v>
      </c>
      <c r="CM489">
        <v>2.4784770930587099</v>
      </c>
      <c r="CN489">
        <v>1.8046074124141001</v>
      </c>
      <c r="CO489">
        <v>1.89048946716232</v>
      </c>
      <c r="CP489">
        <v>2.1262791042562599</v>
      </c>
      <c r="CQ489">
        <v>2.2426714123288298</v>
      </c>
      <c r="CR489">
        <v>1.8306329083152</v>
      </c>
      <c r="CS489">
        <v>1.9144412976626</v>
      </c>
      <c r="CT489">
        <v>1.8084825756010701</v>
      </c>
      <c r="CU489">
        <v>1.9285702935053699</v>
      </c>
      <c r="CV489">
        <v>2.4991163675910801</v>
      </c>
      <c r="CW489">
        <v>2.6253398586188101</v>
      </c>
      <c r="CX489">
        <v>2.11827272727272</v>
      </c>
      <c r="CY489">
        <v>2.2169870129870102</v>
      </c>
      <c r="CZ489">
        <v>1.87993356007276</v>
      </c>
      <c r="DA489">
        <v>1.96345804002214</v>
      </c>
      <c r="DB489">
        <v>1.83315271111957</v>
      </c>
      <c r="DC489">
        <v>1.89546142028605</v>
      </c>
      <c r="DD489">
        <v>1.8598169104040001</v>
      </c>
      <c r="DE489">
        <v>1.9728640911845099</v>
      </c>
      <c r="DF489">
        <v>1.81878165822447</v>
      </c>
      <c r="DG489">
        <v>1.9111436950146601</v>
      </c>
      <c r="DH489">
        <v>1.839742699801</v>
      </c>
      <c r="DI489">
        <v>1.95911425794807</v>
      </c>
      <c r="DJ489">
        <v>2.28579549556052</v>
      </c>
      <c r="DK489">
        <v>2.4263246228253799</v>
      </c>
      <c r="DL489">
        <v>1.86798510109968</v>
      </c>
      <c r="DM489">
        <v>1.9702820148989</v>
      </c>
      <c r="DN489">
        <v>1.8993082841820701</v>
      </c>
      <c r="DO489">
        <v>1.96852304424045</v>
      </c>
    </row>
    <row r="490" spans="1:119" x14ac:dyDescent="0.45">
      <c r="A490" t="s">
        <v>48</v>
      </c>
      <c r="B490" t="s">
        <v>159</v>
      </c>
      <c r="C490" t="s">
        <v>20</v>
      </c>
      <c r="D490">
        <v>40</v>
      </c>
      <c r="E490" t="s">
        <v>244</v>
      </c>
      <c r="F490" s="1" cm="1">
        <f t="array" ref="F490">SUMPRODUCT($H490:$FZZ490,$H$2:$FZZ$2)/SUMPRODUCT(--($H490:$FZZ490&lt;&gt;""),$H$2:$FZZ$2)</f>
        <v>1.908036828449468</v>
      </c>
      <c r="G490" s="1" cm="1">
        <f t="array" ref="G490">SUMPRODUCT($H490:$FZZ490,$G$2:$FZY$2)/SUMPRODUCT(--($H490:$FZZ490&lt;&gt;""),$G$2:$FZY$2)</f>
        <v>2.0045316820690293</v>
      </c>
      <c r="H490">
        <v>1.6773569329192699</v>
      </c>
      <c r="I490">
        <v>1.79919594809767</v>
      </c>
      <c r="J490">
        <v>1.77213982555361</v>
      </c>
      <c r="K490">
        <v>1.8579964085763001</v>
      </c>
      <c r="L490">
        <v>1.68243281712593</v>
      </c>
      <c r="M490">
        <v>1.80036478836581</v>
      </c>
      <c r="N490">
        <v>1.90668705722427</v>
      </c>
      <c r="O490">
        <v>1.9783075837189199</v>
      </c>
      <c r="P490">
        <v>1.83836542689199</v>
      </c>
      <c r="Q490">
        <v>1.92348343528427</v>
      </c>
      <c r="R490">
        <v>1.80558493371588</v>
      </c>
      <c r="S490">
        <v>1.9634861463067199</v>
      </c>
      <c r="T490">
        <v>1.8154274140981399</v>
      </c>
      <c r="U490">
        <v>1.9077719061365099</v>
      </c>
      <c r="V490">
        <v>1.74177093312196</v>
      </c>
      <c r="W490">
        <v>1.8707201314899999</v>
      </c>
      <c r="X490">
        <v>1.8749346365509501</v>
      </c>
      <c r="Y490">
        <v>1.97830074818183</v>
      </c>
      <c r="Z490">
        <v>2.2213446950015499</v>
      </c>
      <c r="AA490">
        <v>2.3209973445711798</v>
      </c>
      <c r="AB490">
        <v>2.2534146915543798</v>
      </c>
      <c r="AC490">
        <v>2.2906464198340899</v>
      </c>
      <c r="AD490">
        <v>1.8872670331639301</v>
      </c>
      <c r="AE490">
        <v>1.9480584906787199</v>
      </c>
      <c r="AF490">
        <v>1.8368658403926299</v>
      </c>
      <c r="AG490">
        <v>1.92204858285724</v>
      </c>
      <c r="AH490">
        <v>2.1654140590650002</v>
      </c>
      <c r="AI490">
        <v>2.3023229056661099</v>
      </c>
      <c r="AJ490">
        <v>2.1964860204352998</v>
      </c>
      <c r="AK490">
        <v>2.2918593378687899</v>
      </c>
      <c r="AL490">
        <v>2.1651537470079099</v>
      </c>
      <c r="AM490">
        <v>2.30826735407843</v>
      </c>
      <c r="AN490">
        <v>2.14756419143185</v>
      </c>
      <c r="AO490">
        <v>2.2559111864182899</v>
      </c>
      <c r="AP490">
        <v>2.16060698211896</v>
      </c>
      <c r="AQ490">
        <v>2.2568483152901102</v>
      </c>
      <c r="AR490">
        <v>1.7496445834518</v>
      </c>
      <c r="AS490">
        <v>1.8747840160976299</v>
      </c>
      <c r="AT490">
        <v>1.85304558865518</v>
      </c>
      <c r="AU490">
        <v>1.9000571047872801</v>
      </c>
      <c r="AV490">
        <v>1.80844905682867</v>
      </c>
      <c r="AW490">
        <v>1.8634338588074</v>
      </c>
      <c r="AX490">
        <v>1.7291248944473201</v>
      </c>
      <c r="AY490">
        <v>1.8256113367921001</v>
      </c>
      <c r="AZ490">
        <v>1.7796393952728899</v>
      </c>
      <c r="BA490">
        <v>1.8523939719663201</v>
      </c>
      <c r="BB490">
        <v>1.80740401296193</v>
      </c>
      <c r="BC490">
        <v>1.9369742397957499</v>
      </c>
      <c r="BD490">
        <v>1.7524248258984001</v>
      </c>
      <c r="BE490">
        <v>1.8653974195173699</v>
      </c>
      <c r="BF490">
        <v>1.7439202034417201</v>
      </c>
      <c r="BG490">
        <v>1.8394563365676599</v>
      </c>
      <c r="BH490">
        <v>1.8545769850117599</v>
      </c>
      <c r="BI490">
        <v>1.9035519633345701</v>
      </c>
      <c r="BJ490">
        <v>2.0849317638231</v>
      </c>
      <c r="BK490">
        <v>2.1960324532195199</v>
      </c>
      <c r="BL490">
        <v>1.9331076348353899</v>
      </c>
      <c r="BM490">
        <v>2.0110514436921099</v>
      </c>
      <c r="BN490">
        <v>2.1968884684116401</v>
      </c>
      <c r="BO490">
        <v>2.3147388953128401</v>
      </c>
      <c r="BP490">
        <v>1.7816752891554299</v>
      </c>
      <c r="BQ490">
        <v>1.8649948924111099</v>
      </c>
      <c r="BR490">
        <v>1.84570946384525</v>
      </c>
      <c r="BS490">
        <v>1.94124042580812</v>
      </c>
      <c r="BT490">
        <v>1.8628401328092199</v>
      </c>
      <c r="BU490">
        <v>1.9369537839178701</v>
      </c>
      <c r="BV490">
        <v>2.06686265787285</v>
      </c>
      <c r="BW490">
        <v>2.12041854437846</v>
      </c>
      <c r="BX490">
        <v>1.8020945677470599</v>
      </c>
      <c r="BY490">
        <v>1.8630442186524301</v>
      </c>
      <c r="BZ490">
        <v>2.1137933172152898</v>
      </c>
      <c r="CA490">
        <v>2.1680366995226499</v>
      </c>
      <c r="CB490">
        <v>1.8434468408177</v>
      </c>
      <c r="CC490">
        <v>1.91642999746928</v>
      </c>
      <c r="CD490">
        <v>1.77889813418292</v>
      </c>
      <c r="CE490">
        <v>1.86019081834974</v>
      </c>
      <c r="CF490">
        <v>2.1462846393169799</v>
      </c>
      <c r="CG490">
        <v>2.2931770494175501</v>
      </c>
      <c r="CH490">
        <v>1.69006082035202</v>
      </c>
      <c r="CI490">
        <v>1.7657582529993201</v>
      </c>
      <c r="CJ490">
        <v>1.7858450512211199</v>
      </c>
      <c r="CK490">
        <v>1.84968644100806</v>
      </c>
      <c r="CL490">
        <v>1.5984189166998899</v>
      </c>
      <c r="CM490">
        <v>1.71470125970583</v>
      </c>
      <c r="CN490">
        <v>1.8046074124141001</v>
      </c>
      <c r="CO490">
        <v>1.89048946716232</v>
      </c>
      <c r="CP490">
        <v>1.73876612783627</v>
      </c>
      <c r="CQ490">
        <v>1.84104503435661</v>
      </c>
      <c r="CR490">
        <v>1.8306329083152</v>
      </c>
      <c r="CS490">
        <v>1.9144412976626</v>
      </c>
      <c r="CT490">
        <v>1.8084825756010701</v>
      </c>
      <c r="CU490">
        <v>1.9285702935053699</v>
      </c>
      <c r="CV490">
        <v>1.7874297625521101</v>
      </c>
      <c r="CW490">
        <v>1.94482961754576</v>
      </c>
      <c r="CX490">
        <v>1.71002597402597</v>
      </c>
      <c r="CY490">
        <v>1.7741428571428499</v>
      </c>
      <c r="CZ490">
        <v>1.7857628727359001</v>
      </c>
      <c r="DA490">
        <v>1.8881910938859401</v>
      </c>
      <c r="DB490">
        <v>1.71450178041896</v>
      </c>
      <c r="DC490">
        <v>1.7950076814062299</v>
      </c>
      <c r="DD490">
        <v>1.72505445195945</v>
      </c>
      <c r="DE490">
        <v>1.8499254867923201</v>
      </c>
      <c r="DF490">
        <v>1.7067315382564601</v>
      </c>
      <c r="DG490">
        <v>1.7961077046120999</v>
      </c>
      <c r="DH490">
        <v>1.75137674117265</v>
      </c>
      <c r="DI490">
        <v>1.8615160349854201</v>
      </c>
      <c r="DJ490">
        <v>1.80085541038042</v>
      </c>
      <c r="DK490">
        <v>1.9529524290767299</v>
      </c>
      <c r="DL490">
        <v>1.86798510109968</v>
      </c>
      <c r="DM490">
        <v>1.9702820148989</v>
      </c>
      <c r="DN490">
        <v>1.8993082841820701</v>
      </c>
      <c r="DO490">
        <v>1.96852304424045</v>
      </c>
    </row>
    <row r="491" spans="1:119" x14ac:dyDescent="0.45">
      <c r="A491" t="s">
        <v>48</v>
      </c>
      <c r="B491" t="s">
        <v>38</v>
      </c>
      <c r="C491" t="s">
        <v>20</v>
      </c>
      <c r="D491">
        <v>40</v>
      </c>
      <c r="E491" t="s">
        <v>244</v>
      </c>
      <c r="F491" s="1" cm="1">
        <f t="array" ref="F491">SUMPRODUCT($H491:$FZZ491,$H$2:$FZZ$2)/SUMPRODUCT(--($H491:$FZZ491&lt;&gt;""),$H$2:$FZZ$2)</f>
        <v>1.6803865675159291</v>
      </c>
      <c r="G491" s="1" cm="1">
        <f t="array" ref="G491">SUMPRODUCT($H491:$FZZ491,$G$2:$FZY$2)/SUMPRODUCT(--($H491:$FZZ491&lt;&gt;""),$G$2:$FZY$2)</f>
        <v>1.7598896398529753</v>
      </c>
      <c r="H491">
        <v>1.6098543010894399</v>
      </c>
      <c r="I491">
        <v>1.68505871161027</v>
      </c>
      <c r="J491">
        <v>1.6118150925208401</v>
      </c>
      <c r="K491">
        <v>1.68617139184954</v>
      </c>
      <c r="L491">
        <v>1.6170657513745601</v>
      </c>
      <c r="M491">
        <v>1.6863206396199999</v>
      </c>
      <c r="N491">
        <v>1.71029984576373</v>
      </c>
      <c r="O491">
        <v>1.79471414006744</v>
      </c>
      <c r="P491">
        <v>1.6870910045547001</v>
      </c>
      <c r="Q491">
        <v>1.76563093617003</v>
      </c>
      <c r="R491">
        <v>1.7193213470439099</v>
      </c>
      <c r="S491">
        <v>1.79617374185846</v>
      </c>
      <c r="T491">
        <v>1.78678182326101</v>
      </c>
      <c r="U491">
        <v>1.84629912002979</v>
      </c>
      <c r="V491">
        <v>1.67732429501612</v>
      </c>
      <c r="W491">
        <v>1.77466288665308</v>
      </c>
      <c r="X491">
        <v>1.70070182678474</v>
      </c>
      <c r="Y491">
        <v>1.7950880604650701</v>
      </c>
      <c r="Z491">
        <v>1.7148498389275599</v>
      </c>
      <c r="AA491">
        <v>1.8013646383553501</v>
      </c>
      <c r="AB491">
        <v>1.7533362338894301</v>
      </c>
      <c r="AC491">
        <v>1.79785382623766</v>
      </c>
      <c r="AD491">
        <v>1.6921371014861499</v>
      </c>
      <c r="AE491">
        <v>1.77858769576745</v>
      </c>
      <c r="AF491">
        <v>1.6454509246331801</v>
      </c>
      <c r="AG491">
        <v>1.72995057773514</v>
      </c>
      <c r="AH491">
        <v>1.682255433331</v>
      </c>
      <c r="AI491">
        <v>1.8029125694960899</v>
      </c>
      <c r="AJ491">
        <v>1.7037224505203099</v>
      </c>
      <c r="AK491">
        <v>1.7911086708475199</v>
      </c>
      <c r="AL491">
        <v>1.67695175842386</v>
      </c>
      <c r="AM491">
        <v>1.7802798747928501</v>
      </c>
      <c r="AN491">
        <v>1.7359835106597501</v>
      </c>
      <c r="AO491">
        <v>1.80033814883683</v>
      </c>
      <c r="AP491">
        <v>1.70879455054129</v>
      </c>
      <c r="AQ491">
        <v>1.7859141223695401</v>
      </c>
      <c r="AR491">
        <v>1.71140176286607</v>
      </c>
      <c r="AS491">
        <v>1.7988451696157099</v>
      </c>
      <c r="AT491">
        <v>1.69099171980584</v>
      </c>
      <c r="AU491">
        <v>1.7427381745502999</v>
      </c>
      <c r="AV491">
        <v>1.6378847930387099</v>
      </c>
      <c r="AW491">
        <v>1.71049631969484</v>
      </c>
      <c r="AX491">
        <v>1.6849995308769801</v>
      </c>
      <c r="AY491">
        <v>1.76688408491474</v>
      </c>
      <c r="AZ491">
        <v>1.4111449368412701</v>
      </c>
      <c r="BA491">
        <v>1.44749276794667</v>
      </c>
      <c r="BB491">
        <v>1.74627671761971</v>
      </c>
      <c r="BC491">
        <v>1.82800890314555</v>
      </c>
      <c r="BD491">
        <v>1.6909359198142899</v>
      </c>
      <c r="BE491">
        <v>1.7968904644508801</v>
      </c>
      <c r="BF491">
        <v>1.715391452485</v>
      </c>
      <c r="BG491">
        <v>1.7933239513122401</v>
      </c>
      <c r="BH491">
        <v>1.6695621206490701</v>
      </c>
      <c r="BI491">
        <v>1.7312492258144401</v>
      </c>
      <c r="BJ491">
        <v>1.5949209773484001</v>
      </c>
      <c r="BK491">
        <v>1.6801575763260299</v>
      </c>
      <c r="BL491">
        <v>1.7901976807533599</v>
      </c>
      <c r="BM491">
        <v>1.8436843334111599</v>
      </c>
      <c r="BN491">
        <v>1.6854012637677001</v>
      </c>
      <c r="BO491">
        <v>1.7674644054335</v>
      </c>
      <c r="BP491">
        <v>1.7166771015256801</v>
      </c>
      <c r="BQ491">
        <v>1.7591359936731801</v>
      </c>
      <c r="BR491">
        <v>1.76843437621705</v>
      </c>
      <c r="BS491">
        <v>1.8765091522783299</v>
      </c>
      <c r="BT491">
        <v>1.71652100904476</v>
      </c>
      <c r="BU491">
        <v>1.7965881769262999</v>
      </c>
      <c r="BV491">
        <v>1.6350501905111801</v>
      </c>
      <c r="BW491">
        <v>1.7086049165425601</v>
      </c>
      <c r="BX491">
        <v>1.63003065221093</v>
      </c>
      <c r="BY491">
        <v>1.6879718453766199</v>
      </c>
      <c r="BZ491">
        <v>1.64954435558861</v>
      </c>
      <c r="CA491">
        <v>1.69544355588618</v>
      </c>
      <c r="CB491">
        <v>1.7141270421505399</v>
      </c>
      <c r="CC491">
        <v>1.77247420071422</v>
      </c>
      <c r="CD491">
        <v>1.6403260519581699</v>
      </c>
      <c r="CE491">
        <v>1.7381416394109299</v>
      </c>
      <c r="CF491">
        <v>1.6677664423703</v>
      </c>
      <c r="CG491">
        <v>1.7431444902684301</v>
      </c>
      <c r="CH491">
        <v>1.6282064111544701</v>
      </c>
      <c r="CI491">
        <v>1.68968277794456</v>
      </c>
      <c r="CJ491">
        <v>1.6316363494721999</v>
      </c>
      <c r="CK491">
        <v>1.73261792544696</v>
      </c>
      <c r="CL491">
        <v>1.6128222571488799</v>
      </c>
      <c r="CM491">
        <v>1.7202139388679001</v>
      </c>
      <c r="CN491">
        <v>1.7033203785062501</v>
      </c>
      <c r="CO491">
        <v>1.7795426382786901</v>
      </c>
      <c r="CP491">
        <v>1.66658015720005</v>
      </c>
      <c r="CQ491">
        <v>1.7601463245835101</v>
      </c>
      <c r="CR491">
        <v>1.6638305113587999</v>
      </c>
      <c r="CS491">
        <v>1.73694254354511</v>
      </c>
      <c r="CT491">
        <v>1.6455052519506099</v>
      </c>
      <c r="CU491">
        <v>1.73601995900141</v>
      </c>
      <c r="CV491">
        <v>1.64858618814573</v>
      </c>
      <c r="CW491">
        <v>1.7840764908464699</v>
      </c>
      <c r="CX491">
        <v>1.66084415584415</v>
      </c>
      <c r="CY491">
        <v>1.7255454545454501</v>
      </c>
      <c r="CZ491">
        <v>1.7210472198054201</v>
      </c>
      <c r="DA491">
        <v>1.8235070790160499</v>
      </c>
      <c r="DB491">
        <v>1.65694482487584</v>
      </c>
      <c r="DC491">
        <v>1.7267801212352101</v>
      </c>
      <c r="DD491">
        <v>1.68150926092723</v>
      </c>
      <c r="DE491">
        <v>1.7676334277713099</v>
      </c>
      <c r="DF491">
        <v>1.6663423087176701</v>
      </c>
      <c r="DG491">
        <v>1.7454812050119899</v>
      </c>
      <c r="DH491">
        <v>1.7343005229302599</v>
      </c>
      <c r="DI491">
        <v>1.8158868989772701</v>
      </c>
      <c r="DJ491">
        <v>1.74148198946076</v>
      </c>
      <c r="DK491">
        <v>1.8471089294737599</v>
      </c>
      <c r="DL491">
        <v>1.7057467186945701</v>
      </c>
      <c r="DM491">
        <v>1.80288222774033</v>
      </c>
      <c r="DN491">
        <v>1.7146262057530699</v>
      </c>
      <c r="DO491">
        <v>1.81495522413837</v>
      </c>
    </row>
    <row r="492" spans="1:119" x14ac:dyDescent="0.45">
      <c r="A492" t="s">
        <v>48</v>
      </c>
      <c r="B492" t="s">
        <v>38</v>
      </c>
      <c r="C492" t="s">
        <v>44</v>
      </c>
      <c r="D492">
        <v>40</v>
      </c>
      <c r="E492" t="s">
        <v>244</v>
      </c>
      <c r="F492" s="1" cm="1">
        <f t="array" ref="F492">SUMPRODUCT($H492:$FZZ492,$H$2:$FZZ$2)/SUMPRODUCT(--($H492:$FZZ492&lt;&gt;""),$H$2:$FZZ$2)</f>
        <v>1.601888036697529</v>
      </c>
      <c r="G492" s="1" cm="1">
        <f t="array" ref="G492">SUMPRODUCT($H492:$FZZ492,$G$2:$FZY$2)/SUMPRODUCT(--($H492:$FZZ492&lt;&gt;""),$G$2:$FZY$2)</f>
        <v>1.692283519956052</v>
      </c>
      <c r="H492">
        <v>1.51538834449283</v>
      </c>
      <c r="I492">
        <v>1.60318902724729</v>
      </c>
      <c r="J492">
        <v>1.5169575801206701</v>
      </c>
      <c r="K492">
        <v>1.60639541859609</v>
      </c>
      <c r="L492">
        <v>1.51846919022676</v>
      </c>
      <c r="M492">
        <v>1.6051745453362301</v>
      </c>
      <c r="N492">
        <v>1.62750895354612</v>
      </c>
      <c r="O492">
        <v>1.72660706349828</v>
      </c>
      <c r="P492">
        <v>1.62074676752197</v>
      </c>
      <c r="Q492">
        <v>1.70688926548366</v>
      </c>
      <c r="R492">
        <v>1.60332153552954</v>
      </c>
      <c r="S492">
        <v>1.7133133678192201</v>
      </c>
      <c r="T492">
        <v>1.69312057686935</v>
      </c>
      <c r="U492">
        <v>1.7775194384952</v>
      </c>
      <c r="V492">
        <v>1.61656851922992</v>
      </c>
      <c r="W492">
        <v>1.72851008787072</v>
      </c>
      <c r="X492">
        <v>1.6363474480696201</v>
      </c>
      <c r="Y492">
        <v>1.72380020972834</v>
      </c>
      <c r="Z492">
        <v>1.6454792485202701</v>
      </c>
      <c r="AA492">
        <v>1.71293952211125</v>
      </c>
      <c r="AB492">
        <v>1.6647396988652099</v>
      </c>
      <c r="AC492">
        <v>1.71519867620521</v>
      </c>
      <c r="AD492">
        <v>1.63618610859364</v>
      </c>
      <c r="AE492">
        <v>1.6941288591928501</v>
      </c>
      <c r="AF492">
        <v>1.5905318246837199</v>
      </c>
      <c r="AG492">
        <v>1.67370812597966</v>
      </c>
      <c r="AH492">
        <v>1.61669796473522</v>
      </c>
      <c r="AI492">
        <v>1.74801835970726</v>
      </c>
      <c r="AJ492">
        <v>1.62537855065501</v>
      </c>
      <c r="AK492">
        <v>1.7292966035534401</v>
      </c>
      <c r="AL492">
        <v>1.60585527527158</v>
      </c>
      <c r="AM492">
        <v>1.7218744245995199</v>
      </c>
      <c r="AN492">
        <v>1.6224249159212301</v>
      </c>
      <c r="AO492">
        <v>1.7064376643524299</v>
      </c>
      <c r="AP492">
        <v>1.6350322345213399</v>
      </c>
      <c r="AQ492">
        <v>1.70791874467826</v>
      </c>
      <c r="AR492">
        <v>1.6144878720937801</v>
      </c>
      <c r="AS492">
        <v>1.72073554821635</v>
      </c>
      <c r="AT492">
        <v>1.5966070238888299</v>
      </c>
      <c r="AU492">
        <v>1.6645331683639399</v>
      </c>
      <c r="AV492">
        <v>1.54138480793873</v>
      </c>
      <c r="AW492">
        <v>1.63190988467383</v>
      </c>
      <c r="AX492">
        <v>1.6290001424743901</v>
      </c>
      <c r="AY492">
        <v>1.72012120748789</v>
      </c>
      <c r="AZ492">
        <v>1.3130475139290601</v>
      </c>
      <c r="BA492">
        <v>1.36657072022353</v>
      </c>
      <c r="BB492">
        <v>1.67739190206539</v>
      </c>
      <c r="BC492">
        <v>1.7778141468364299</v>
      </c>
      <c r="BD492">
        <v>1.65095103561209</v>
      </c>
      <c r="BE492">
        <v>1.77966925194795</v>
      </c>
      <c r="BF492">
        <v>1.6323111868256599</v>
      </c>
      <c r="BG492">
        <v>1.7303779966916</v>
      </c>
      <c r="BH492">
        <v>1.59917316982534</v>
      </c>
      <c r="BI492">
        <v>1.6848909946735999</v>
      </c>
      <c r="BJ492">
        <v>1.51453829198518</v>
      </c>
      <c r="BK492">
        <v>1.6201519486000999</v>
      </c>
      <c r="BL492">
        <v>1.70633901470931</v>
      </c>
      <c r="BM492">
        <v>1.7948089345474301</v>
      </c>
      <c r="BN492">
        <v>1.62207271920296</v>
      </c>
      <c r="BO492">
        <v>1.7025941109826299</v>
      </c>
      <c r="BP492">
        <v>1.6622730418163201</v>
      </c>
      <c r="BQ492">
        <v>1.73532803901538</v>
      </c>
      <c r="BR492">
        <v>1.7034434635856099</v>
      </c>
      <c r="BS492">
        <v>1.825197974815</v>
      </c>
      <c r="BT492">
        <v>1.6294317444567401</v>
      </c>
      <c r="BU492">
        <v>1.7241346410716301</v>
      </c>
      <c r="BV492">
        <v>1.5686130398622899</v>
      </c>
      <c r="BW492">
        <v>1.63180086261919</v>
      </c>
      <c r="BX492">
        <v>1.5549185445876099</v>
      </c>
      <c r="BY492">
        <v>1.63180450701027</v>
      </c>
      <c r="BZ492">
        <v>1.5739259810303099</v>
      </c>
      <c r="CA492">
        <v>1.64087781290682</v>
      </c>
      <c r="CB492">
        <v>1.64314034249079</v>
      </c>
      <c r="CC492">
        <v>1.7264853921210199</v>
      </c>
      <c r="CD492">
        <v>1.5578810012032001</v>
      </c>
      <c r="CE492">
        <v>1.65340880204714</v>
      </c>
      <c r="CF492">
        <v>1.61260400839302</v>
      </c>
      <c r="CG492">
        <v>1.71905071991896</v>
      </c>
      <c r="CH492">
        <v>1.5807954457008699</v>
      </c>
      <c r="CI492">
        <v>1.64839832327073</v>
      </c>
      <c r="CJ492">
        <v>1.55359716433607</v>
      </c>
      <c r="CK492">
        <v>1.6561367974136201</v>
      </c>
      <c r="CL492">
        <v>1.5273405428229601</v>
      </c>
      <c r="CM492">
        <v>1.6428487649252801</v>
      </c>
      <c r="CN492">
        <v>1.6315759828770899</v>
      </c>
      <c r="CO492">
        <v>1.7336938154782</v>
      </c>
      <c r="CP492">
        <v>1.60646843640318</v>
      </c>
      <c r="CQ492">
        <v>1.70668347422017</v>
      </c>
      <c r="CR492">
        <v>1.6005639897412201</v>
      </c>
      <c r="CS492">
        <v>1.6936101420913801</v>
      </c>
      <c r="CT492">
        <v>1.6047291391886001</v>
      </c>
      <c r="CU492">
        <v>1.69241526164407</v>
      </c>
      <c r="CV492">
        <v>1.6408147543955001</v>
      </c>
      <c r="CW492">
        <v>1.8213703099510601</v>
      </c>
      <c r="CX492">
        <v>1.5886233766233699</v>
      </c>
      <c r="CY492">
        <v>1.67442857142857</v>
      </c>
      <c r="CZ492">
        <v>1.6511112868781099</v>
      </c>
      <c r="DA492">
        <v>1.7542355453610601</v>
      </c>
      <c r="DB492">
        <v>1.60112660624754</v>
      </c>
      <c r="DC492">
        <v>1.68312115185366</v>
      </c>
      <c r="DD492">
        <v>1.6147257750192401</v>
      </c>
      <c r="DE492">
        <v>1.72096031966984</v>
      </c>
      <c r="DF492">
        <v>1.5922020794454801</v>
      </c>
      <c r="DG492">
        <v>1.66852839242868</v>
      </c>
      <c r="DH492">
        <v>1.63126475079827</v>
      </c>
      <c r="DI492">
        <v>1.7609329446064099</v>
      </c>
      <c r="DJ492">
        <v>1.71541362881686</v>
      </c>
      <c r="DK492">
        <v>1.83252725041507</v>
      </c>
      <c r="DL492">
        <v>1.6504877616175899</v>
      </c>
      <c r="DM492">
        <v>1.74915750266051</v>
      </c>
      <c r="DN492">
        <v>1.6604633891484299</v>
      </c>
      <c r="DO492">
        <v>1.75846941683434</v>
      </c>
    </row>
    <row r="493" spans="1:119" x14ac:dyDescent="0.45">
      <c r="A493" t="s">
        <v>48</v>
      </c>
      <c r="B493" t="s">
        <v>38</v>
      </c>
      <c r="C493" t="s">
        <v>33</v>
      </c>
      <c r="D493">
        <v>40</v>
      </c>
      <c r="E493" t="s">
        <v>244</v>
      </c>
      <c r="F493" s="1" cm="1">
        <f t="array" ref="F493">SUMPRODUCT($H493:$FZZ493,$H$2:$FZZ$2)/SUMPRODUCT(--($H493:$FZZ493&lt;&gt;""),$H$2:$FZZ$2)</f>
        <v>1.6582937893385399</v>
      </c>
      <c r="G493" s="1" cm="1">
        <f t="array" ref="G493">SUMPRODUCT($H493:$FZZ493,$G$2:$FZY$2)/SUMPRODUCT(--($H493:$FZZ493&lt;&gt;""),$G$2:$FZY$2)</f>
        <v>1.7504567073449655</v>
      </c>
      <c r="H493">
        <v>1.56797017462368</v>
      </c>
      <c r="I493">
        <v>1.66171199769575</v>
      </c>
      <c r="J493">
        <v>1.57421902803791</v>
      </c>
      <c r="K493">
        <v>1.66116768044056</v>
      </c>
      <c r="L493">
        <v>1.5730532420210099</v>
      </c>
      <c r="M493">
        <v>1.6616577740182801</v>
      </c>
      <c r="N493">
        <v>1.6900922803440199</v>
      </c>
      <c r="O493">
        <v>1.78060282853632</v>
      </c>
      <c r="P493">
        <v>1.6769144081651799</v>
      </c>
      <c r="Q493">
        <v>1.7650503920806899</v>
      </c>
      <c r="R493">
        <v>1.6568697773775301</v>
      </c>
      <c r="S493">
        <v>1.7807022136589199</v>
      </c>
      <c r="T493">
        <v>1.74810998463544</v>
      </c>
      <c r="U493">
        <v>1.83548863953813</v>
      </c>
      <c r="V493">
        <v>1.6710148169400301</v>
      </c>
      <c r="W493">
        <v>1.78564794328034</v>
      </c>
      <c r="X493">
        <v>1.6892487372488201</v>
      </c>
      <c r="Y493">
        <v>1.7844292251639999</v>
      </c>
      <c r="Z493">
        <v>1.6983379801495</v>
      </c>
      <c r="AA493">
        <v>1.78730479502786</v>
      </c>
      <c r="AB493">
        <v>1.72448877698765</v>
      </c>
      <c r="AC493">
        <v>1.7769947861315301</v>
      </c>
      <c r="AD493">
        <v>1.7047056898830599</v>
      </c>
      <c r="AE493">
        <v>1.7518794454240201</v>
      </c>
      <c r="AF493">
        <v>1.6426907296850499</v>
      </c>
      <c r="AG493">
        <v>1.7316443823929899</v>
      </c>
      <c r="AH493">
        <v>1.67010876934898</v>
      </c>
      <c r="AI493">
        <v>1.8072066371081399</v>
      </c>
      <c r="AJ493">
        <v>1.68107375410722</v>
      </c>
      <c r="AK493">
        <v>1.7916577301545</v>
      </c>
      <c r="AL493">
        <v>1.6626910329589299</v>
      </c>
      <c r="AM493">
        <v>1.7770622353157799</v>
      </c>
      <c r="AN493">
        <v>1.6854849061655299</v>
      </c>
      <c r="AO493">
        <v>1.7695013221546101</v>
      </c>
      <c r="AP493">
        <v>1.69190487775209</v>
      </c>
      <c r="AQ493">
        <v>1.76217613429023</v>
      </c>
      <c r="AR493">
        <v>1.6664333675991301</v>
      </c>
      <c r="AS493">
        <v>1.7804783359944001</v>
      </c>
      <c r="AT493">
        <v>1.6591605596269099</v>
      </c>
      <c r="AU493">
        <v>1.7249547920433901</v>
      </c>
      <c r="AV493">
        <v>1.5974945614923799</v>
      </c>
      <c r="AW493">
        <v>1.6854419346187</v>
      </c>
      <c r="AX493">
        <v>1.6849543560678399</v>
      </c>
      <c r="AY493">
        <v>1.7738896553162</v>
      </c>
      <c r="AZ493">
        <v>1.3699901648884101</v>
      </c>
      <c r="BA493">
        <v>1.4184214766133501</v>
      </c>
      <c r="BB493">
        <v>1.73197276684887</v>
      </c>
      <c r="BC493">
        <v>1.8313966809597</v>
      </c>
      <c r="BD493">
        <v>1.70263266811826</v>
      </c>
      <c r="BE493">
        <v>1.83647945871047</v>
      </c>
      <c r="BF493">
        <v>1.6919487445374399</v>
      </c>
      <c r="BG493">
        <v>1.7921265091474701</v>
      </c>
      <c r="BH493">
        <v>1.65276229406664</v>
      </c>
      <c r="BI493">
        <v>1.7445342499690299</v>
      </c>
      <c r="BJ493">
        <v>1.5689865403554799</v>
      </c>
      <c r="BK493">
        <v>1.6706607888195799</v>
      </c>
      <c r="BL493">
        <v>1.7688730640516701</v>
      </c>
      <c r="BM493">
        <v>1.86314110047474</v>
      </c>
      <c r="BN493">
        <v>1.67632596330168</v>
      </c>
      <c r="BO493">
        <v>1.75669551607741</v>
      </c>
      <c r="BP493">
        <v>1.7140409266154799</v>
      </c>
      <c r="BQ493">
        <v>1.79128085148449</v>
      </c>
      <c r="BR493">
        <v>1.7665682201739501</v>
      </c>
      <c r="BS493">
        <v>1.8863592106971301</v>
      </c>
      <c r="BT493">
        <v>1.67944510170591</v>
      </c>
      <c r="BU493">
        <v>1.79204671220852</v>
      </c>
      <c r="BV493">
        <v>1.62182078409376</v>
      </c>
      <c r="BW493">
        <v>1.6840415449780399</v>
      </c>
      <c r="BX493">
        <v>1.60999318839757</v>
      </c>
      <c r="BY493">
        <v>1.68206845660441</v>
      </c>
      <c r="BZ493">
        <v>1.6278098072035201</v>
      </c>
      <c r="CA493">
        <v>1.6920215733680399</v>
      </c>
      <c r="CB493">
        <v>1.70597249950791</v>
      </c>
      <c r="CC493">
        <v>1.7879115935101</v>
      </c>
      <c r="CD493">
        <v>1.6111949024725001</v>
      </c>
      <c r="CE493">
        <v>1.7109593451846301</v>
      </c>
      <c r="CF493">
        <v>1.6579697561681499</v>
      </c>
      <c r="CG493">
        <v>1.7731423196584899</v>
      </c>
      <c r="CH493">
        <v>1.6343106841455599</v>
      </c>
      <c r="CI493">
        <v>1.6981220187464501</v>
      </c>
      <c r="CJ493">
        <v>1.60752541580648</v>
      </c>
      <c r="CK493">
        <v>1.7032875004868899</v>
      </c>
      <c r="CL493">
        <v>1.57672007318961</v>
      </c>
      <c r="CM493">
        <v>1.69541861174317</v>
      </c>
      <c r="CN493">
        <v>1.6896755660696099</v>
      </c>
      <c r="CO493">
        <v>1.7853723104652399</v>
      </c>
      <c r="CP493">
        <v>1.6600795887092701</v>
      </c>
      <c r="CQ493">
        <v>1.75966434326956</v>
      </c>
      <c r="CR493">
        <v>1.6511772070352799</v>
      </c>
      <c r="CS493">
        <v>1.74436921880127</v>
      </c>
      <c r="CT493">
        <v>1.65287864100812</v>
      </c>
      <c r="CU493">
        <v>1.7569324158972801</v>
      </c>
      <c r="CV493">
        <v>1.6917708899764301</v>
      </c>
      <c r="CW493">
        <v>1.8746601413811801</v>
      </c>
      <c r="CX493">
        <v>1.6406103896103801</v>
      </c>
      <c r="CY493">
        <v>1.7294805194805101</v>
      </c>
      <c r="CZ493">
        <v>1.7040101241793799</v>
      </c>
      <c r="DA493">
        <v>1.81246539587123</v>
      </c>
      <c r="DB493">
        <v>1.6568971882480401</v>
      </c>
      <c r="DC493">
        <v>1.7373078159797</v>
      </c>
      <c r="DD493">
        <v>1.67240391071516</v>
      </c>
      <c r="DE493">
        <v>1.77809802990354</v>
      </c>
      <c r="DF493">
        <v>1.6452279392161999</v>
      </c>
      <c r="DG493">
        <v>1.72439349506798</v>
      </c>
      <c r="DH493">
        <v>1.6910315146466699</v>
      </c>
      <c r="DI493">
        <v>1.81887176639363</v>
      </c>
      <c r="DJ493">
        <v>1.7715747491517999</v>
      </c>
      <c r="DK493">
        <v>1.9002201689164799</v>
      </c>
      <c r="DL493">
        <v>1.7022437034409299</v>
      </c>
      <c r="DM493">
        <v>1.8165306846399401</v>
      </c>
      <c r="DN493">
        <v>1.7105933557284601</v>
      </c>
      <c r="DO493">
        <v>1.82088791785766</v>
      </c>
    </row>
    <row r="494" spans="1:119" x14ac:dyDescent="0.45">
      <c r="A494" t="s">
        <v>48</v>
      </c>
      <c r="B494" t="s">
        <v>129</v>
      </c>
      <c r="C494" t="s">
        <v>20</v>
      </c>
      <c r="D494">
        <v>40</v>
      </c>
      <c r="E494" t="s">
        <v>244</v>
      </c>
      <c r="F494" s="1" cm="1">
        <f t="array" ref="F494">SUMPRODUCT($H494:$FZZ494,$H$2:$FZZ$2)/SUMPRODUCT(--($H494:$FZZ494&lt;&gt;""),$H$2:$FZZ$2)</f>
        <v>1.8544530685608369</v>
      </c>
      <c r="G494" s="1" cm="1">
        <f t="array" ref="G494">SUMPRODUCT($H494:$FZZ494,$G$2:$FZY$2)/SUMPRODUCT(--($H494:$FZZ494&lt;&gt;""),$G$2:$FZY$2)</f>
        <v>1.9298294121215636</v>
      </c>
      <c r="H494">
        <v>1.7840175414754</v>
      </c>
      <c r="I494">
        <v>1.8185021186483601</v>
      </c>
      <c r="J494">
        <v>1.79022506390741</v>
      </c>
      <c r="K494">
        <v>1.8239877004923399</v>
      </c>
      <c r="L494">
        <v>1.79094617236555</v>
      </c>
      <c r="M494">
        <v>1.82528182646322</v>
      </c>
      <c r="N494">
        <v>1.8986824562779301</v>
      </c>
      <c r="O494">
        <v>1.9774527488040099</v>
      </c>
      <c r="P494">
        <v>1.87140094679911</v>
      </c>
      <c r="Q494">
        <v>1.97490854296239</v>
      </c>
      <c r="R494">
        <v>1.8558058807514199</v>
      </c>
      <c r="S494">
        <v>1.97908333158809</v>
      </c>
      <c r="T494">
        <v>1.9365018856504299</v>
      </c>
      <c r="U494">
        <v>1.9879309642424801</v>
      </c>
      <c r="V494">
        <v>1.85208832783026</v>
      </c>
      <c r="W494">
        <v>1.9648735916126401</v>
      </c>
      <c r="X494">
        <v>1.8599229488596301</v>
      </c>
      <c r="Y494">
        <v>1.93237815546466</v>
      </c>
      <c r="Z494">
        <v>1.9370988389961099</v>
      </c>
      <c r="AA494">
        <v>2.0267267473097399</v>
      </c>
      <c r="AB494">
        <v>1.946777173099</v>
      </c>
      <c r="AC494">
        <v>1.9840374314386899</v>
      </c>
      <c r="AD494">
        <v>1.8954599869639801</v>
      </c>
      <c r="AE494">
        <v>1.9324801927876001</v>
      </c>
      <c r="AF494">
        <v>1.8394547276636199</v>
      </c>
      <c r="AG494">
        <v>1.90958809069028</v>
      </c>
      <c r="AH494">
        <v>1.8521402536992599</v>
      </c>
      <c r="AI494">
        <v>1.9827785288401001</v>
      </c>
      <c r="AJ494">
        <v>1.87268687319303</v>
      </c>
      <c r="AK494">
        <v>1.9583744412892501</v>
      </c>
      <c r="AL494">
        <v>1.85581844964095</v>
      </c>
      <c r="AM494">
        <v>1.9626219849014901</v>
      </c>
      <c r="AN494">
        <v>1.90514228290808</v>
      </c>
      <c r="AO494">
        <v>1.9734835565042299</v>
      </c>
      <c r="AP494">
        <v>1.8879455054129599</v>
      </c>
      <c r="AQ494">
        <v>1.9257754531078899</v>
      </c>
      <c r="AR494">
        <v>1.85674525929004</v>
      </c>
      <c r="AS494">
        <v>1.95543076485641</v>
      </c>
      <c r="AT494">
        <v>1.88282573522413</v>
      </c>
      <c r="AU494">
        <v>1.9248310650042799</v>
      </c>
      <c r="AV494">
        <v>1.8561104985546899</v>
      </c>
      <c r="AW494">
        <v>1.8691629168280799</v>
      </c>
      <c r="AX494">
        <v>1.8354351202866099</v>
      </c>
      <c r="AY494">
        <v>1.9342428528239399</v>
      </c>
      <c r="AZ494">
        <v>1.57060239457313</v>
      </c>
      <c r="BA494">
        <v>1.59289852040485</v>
      </c>
      <c r="BB494">
        <v>1.9120487054433499</v>
      </c>
      <c r="BC494">
        <v>2.0080357435108498</v>
      </c>
      <c r="BD494">
        <v>1.8576775656367499</v>
      </c>
      <c r="BE494">
        <v>1.95218729193284</v>
      </c>
      <c r="BF494">
        <v>1.8469125743771999</v>
      </c>
      <c r="BG494">
        <v>1.97963113843419</v>
      </c>
      <c r="BH494">
        <v>1.8503344481605299</v>
      </c>
      <c r="BI494">
        <v>1.8992784590610601</v>
      </c>
      <c r="BJ494">
        <v>1.76323688036392</v>
      </c>
      <c r="BK494">
        <v>1.85954134033672</v>
      </c>
      <c r="BL494">
        <v>1.9400537006770899</v>
      </c>
      <c r="BM494">
        <v>2.0706280644408102</v>
      </c>
      <c r="BN494">
        <v>1.87254867608068</v>
      </c>
      <c r="BO494">
        <v>1.94753378417837</v>
      </c>
      <c r="BP494">
        <v>1.8526542986127099</v>
      </c>
      <c r="BQ494">
        <v>1.9670313375292401</v>
      </c>
      <c r="BR494">
        <v>1.9047286771387699</v>
      </c>
      <c r="BS494">
        <v>1.9938497987796899</v>
      </c>
      <c r="BT494">
        <v>1.8821318169675201</v>
      </c>
      <c r="BU494">
        <v>2.0171354425065799</v>
      </c>
      <c r="BV494">
        <v>1.7955437788909701</v>
      </c>
      <c r="BW494">
        <v>1.8474363189756799</v>
      </c>
      <c r="BX494">
        <v>1.79665947664188</v>
      </c>
      <c r="BY494">
        <v>1.8585599137197</v>
      </c>
      <c r="BZ494">
        <v>1.8190688735974201</v>
      </c>
      <c r="CA494">
        <v>1.8702746264955601</v>
      </c>
      <c r="CB494">
        <v>1.9042966003992901</v>
      </c>
      <c r="CC494">
        <v>1.96009897927621</v>
      </c>
      <c r="CD494">
        <v>1.7946923350675299</v>
      </c>
      <c r="CE494">
        <v>1.88525479164195</v>
      </c>
      <c r="CF494">
        <v>1.8129947181824699</v>
      </c>
      <c r="CG494">
        <v>1.9375298458866901</v>
      </c>
      <c r="CH494">
        <v>1.8068981620467599</v>
      </c>
      <c r="CI494">
        <v>1.8900452538999499</v>
      </c>
      <c r="CJ494">
        <v>1.7739648658123299</v>
      </c>
      <c r="CK494">
        <v>1.84799205390877</v>
      </c>
      <c r="CL494">
        <v>1.7195336508010901</v>
      </c>
      <c r="CM494">
        <v>1.8491871730512</v>
      </c>
      <c r="CN494">
        <v>1.8676354624310001</v>
      </c>
      <c r="CO494">
        <v>1.9433789568547899</v>
      </c>
      <c r="CP494">
        <v>1.8157842701072699</v>
      </c>
      <c r="CQ494">
        <v>1.9117356270700401</v>
      </c>
      <c r="CR494">
        <v>1.84394258000996</v>
      </c>
      <c r="CS494">
        <v>1.9468828627341299</v>
      </c>
      <c r="CT494">
        <v>1.83775365888541</v>
      </c>
      <c r="CU494">
        <v>1.9330356433440801</v>
      </c>
      <c r="CV494">
        <v>1.9601005981511599</v>
      </c>
      <c r="CW494">
        <v>2.10207087185064</v>
      </c>
      <c r="CX494">
        <v>1.7841428571428499</v>
      </c>
      <c r="CY494">
        <v>1.89818181818181</v>
      </c>
      <c r="CZ494">
        <v>1.86220042711381</v>
      </c>
      <c r="DA494">
        <v>1.9500593213635999</v>
      </c>
      <c r="DB494">
        <v>1.8295204182495901</v>
      </c>
      <c r="DC494">
        <v>1.9151948933534899</v>
      </c>
      <c r="DD494">
        <v>1.84617526161505</v>
      </c>
      <c r="DE494">
        <v>1.9512798257537201</v>
      </c>
      <c r="DF494">
        <v>1.84904025593175</v>
      </c>
      <c r="DG494">
        <v>1.91964809384164</v>
      </c>
      <c r="DH494">
        <v>1.90945902170391</v>
      </c>
      <c r="DI494">
        <v>2.0003702161136498</v>
      </c>
      <c r="DJ494">
        <v>1.94599545224861</v>
      </c>
      <c r="DK494">
        <v>2.03118458095719</v>
      </c>
      <c r="DL494">
        <v>1.8936590989712601</v>
      </c>
      <c r="DM494">
        <v>1.9738737140830001</v>
      </c>
      <c r="DN494">
        <v>1.8916311885249399</v>
      </c>
      <c r="DO494">
        <v>1.98176150053109</v>
      </c>
    </row>
    <row r="495" spans="1:119" x14ac:dyDescent="0.45">
      <c r="A495" t="s">
        <v>48</v>
      </c>
      <c r="B495" t="s">
        <v>143</v>
      </c>
      <c r="C495" t="s">
        <v>20</v>
      </c>
      <c r="D495">
        <v>40</v>
      </c>
      <c r="E495" t="s">
        <v>244</v>
      </c>
      <c r="F495" s="1" cm="1">
        <f t="array" ref="F495">SUMPRODUCT($H495:$FZZ495,$H$2:$FZZ$2)/SUMPRODUCT(--($H495:$FZZ495&lt;&gt;""),$H$2:$FZZ$2)</f>
        <v>2.1087226153679097</v>
      </c>
      <c r="G495" s="1" cm="1">
        <f t="array" ref="G495">SUMPRODUCT($H495:$FZZ495,$G$2:$FZY$2)/SUMPRODUCT(--($H495:$FZZ495&lt;&gt;""),$G$2:$FZY$2)</f>
        <v>2.2390925639446468</v>
      </c>
      <c r="H495">
        <v>1.6773569329192699</v>
      </c>
      <c r="I495">
        <v>1.79919594809767</v>
      </c>
      <c r="J495">
        <v>2.0861331592529999</v>
      </c>
      <c r="K495">
        <v>2.2400295285798801</v>
      </c>
      <c r="L495">
        <v>1.68243281712593</v>
      </c>
      <c r="M495">
        <v>1.80036478836581</v>
      </c>
      <c r="N495">
        <v>2.5990562831673301</v>
      </c>
      <c r="O495">
        <v>2.7630042088202198</v>
      </c>
      <c r="P495">
        <v>2.2170850710526202</v>
      </c>
      <c r="Q495">
        <v>2.3404421526233299</v>
      </c>
      <c r="R495">
        <v>2.1944464805545598</v>
      </c>
      <c r="S495">
        <v>2.3149463863117501</v>
      </c>
      <c r="T495">
        <v>1.8154274140981399</v>
      </c>
      <c r="U495">
        <v>1.9077719061365099</v>
      </c>
      <c r="V495">
        <v>1.74177093312196</v>
      </c>
      <c r="W495">
        <v>1.8707201314899999</v>
      </c>
      <c r="X495">
        <v>2.5744436687196601</v>
      </c>
      <c r="Y495">
        <v>2.7556777871681302</v>
      </c>
      <c r="Z495">
        <v>2.2773298016056298</v>
      </c>
      <c r="AA495">
        <v>2.4112354929789199</v>
      </c>
      <c r="AB495">
        <v>2.2823085098036402</v>
      </c>
      <c r="AC495">
        <v>2.3501208961291802</v>
      </c>
      <c r="AD495">
        <v>2.18775237803405</v>
      </c>
      <c r="AE495">
        <v>2.3082731954077902</v>
      </c>
      <c r="AF495">
        <v>2.1232837112095102</v>
      </c>
      <c r="AG495">
        <v>2.2792293724143202</v>
      </c>
      <c r="AH495">
        <v>2.1822903611536799</v>
      </c>
      <c r="AI495">
        <v>2.3798544537083002</v>
      </c>
      <c r="AJ495">
        <v>2.21956366943198</v>
      </c>
      <c r="AK495">
        <v>2.3380232149138198</v>
      </c>
      <c r="AL495">
        <v>2.2047090775179501</v>
      </c>
      <c r="AM495">
        <v>2.3574756030196999</v>
      </c>
      <c r="AN495">
        <v>2.14756419143185</v>
      </c>
      <c r="AO495">
        <v>2.3121568541155502</v>
      </c>
      <c r="AP495">
        <v>2.2394903296435902</v>
      </c>
      <c r="AQ495">
        <v>2.3374832745408098</v>
      </c>
      <c r="AR495">
        <v>1.7496445834518</v>
      </c>
      <c r="AS495">
        <v>1.8747840160976299</v>
      </c>
      <c r="AT495">
        <v>2.5533501475207001</v>
      </c>
      <c r="AU495">
        <v>2.6985866565147001</v>
      </c>
      <c r="AV495">
        <v>2.12091739428435</v>
      </c>
      <c r="AW495">
        <v>2.2597855886998199</v>
      </c>
      <c r="AX495">
        <v>1.7291248944473201</v>
      </c>
      <c r="AY495">
        <v>1.8256113367921001</v>
      </c>
      <c r="AZ495">
        <v>1.8010145314374799</v>
      </c>
      <c r="BA495">
        <v>1.8824018833397</v>
      </c>
      <c r="BB495">
        <v>1.80740401296193</v>
      </c>
      <c r="BC495">
        <v>1.9369742397957499</v>
      </c>
      <c r="BD495">
        <v>1.7524248258984001</v>
      </c>
      <c r="BE495">
        <v>1.8653974195173699</v>
      </c>
      <c r="BF495">
        <v>1.7439202034417201</v>
      </c>
      <c r="BG495">
        <v>1.8394563365676599</v>
      </c>
      <c r="BH495">
        <v>2.54530533878359</v>
      </c>
      <c r="BI495">
        <v>2.6781865477517601</v>
      </c>
      <c r="BJ495">
        <v>2.0849317638231</v>
      </c>
      <c r="BK495">
        <v>2.1960324532195199</v>
      </c>
      <c r="BL495">
        <v>2.7304459491010902</v>
      </c>
      <c r="BM495">
        <v>2.88810413261732</v>
      </c>
      <c r="BN495">
        <v>2.19756590396767</v>
      </c>
      <c r="BO495">
        <v>2.3348634032960698</v>
      </c>
      <c r="BP495">
        <v>1.7816752891554299</v>
      </c>
      <c r="BQ495">
        <v>1.8649948924111099</v>
      </c>
      <c r="BR495">
        <v>1.84570946384525</v>
      </c>
      <c r="BS495">
        <v>1.94124042580812</v>
      </c>
      <c r="BT495">
        <v>2.20045414647177</v>
      </c>
      <c r="BU495">
        <v>2.34171659733618</v>
      </c>
      <c r="BV495">
        <v>2.1340734580198402</v>
      </c>
      <c r="BW495">
        <v>2.2466781424675499</v>
      </c>
      <c r="BX495">
        <v>2.46748878923766</v>
      </c>
      <c r="BY495">
        <v>2.5976897315093299</v>
      </c>
      <c r="BZ495">
        <v>2.11629781166697</v>
      </c>
      <c r="CA495">
        <v>2.2175066641869599</v>
      </c>
      <c r="CB495">
        <v>2.1887073643955799</v>
      </c>
      <c r="CC495">
        <v>2.3188566768832701</v>
      </c>
      <c r="CD495">
        <v>2.1389787998440899</v>
      </c>
      <c r="CE495">
        <v>2.2882611127116199</v>
      </c>
      <c r="CF495">
        <v>2.1462846393169799</v>
      </c>
      <c r="CG495">
        <v>2.3020910209102001</v>
      </c>
      <c r="CH495">
        <v>1.69006082035202</v>
      </c>
      <c r="CI495">
        <v>1.7657582529993201</v>
      </c>
      <c r="CJ495">
        <v>2.5162816967241799</v>
      </c>
      <c r="CK495">
        <v>2.66238850153858</v>
      </c>
      <c r="CL495">
        <v>1.5984189166998899</v>
      </c>
      <c r="CM495">
        <v>1.71470125970583</v>
      </c>
      <c r="CN495">
        <v>2.1889855807142</v>
      </c>
      <c r="CO495">
        <v>2.3113242086290402</v>
      </c>
      <c r="CP495">
        <v>1.73876612783627</v>
      </c>
      <c r="CQ495">
        <v>1.84104503435661</v>
      </c>
      <c r="CR495">
        <v>2.57175675511419</v>
      </c>
      <c r="CS495">
        <v>2.7120127383889798</v>
      </c>
      <c r="CT495">
        <v>2.1642644885505802</v>
      </c>
      <c r="CU495">
        <v>2.3082203753436401</v>
      </c>
      <c r="CV495">
        <v>1.7874297625521101</v>
      </c>
      <c r="CW495">
        <v>1.94482961754576</v>
      </c>
      <c r="CX495">
        <v>1.71002597402597</v>
      </c>
      <c r="CY495">
        <v>1.7741428571428499</v>
      </c>
      <c r="CZ495">
        <v>1.7857628727359001</v>
      </c>
      <c r="DA495">
        <v>1.8881910938859401</v>
      </c>
      <c r="DB495">
        <v>1.71450178041896</v>
      </c>
      <c r="DC495">
        <v>1.7950076814062299</v>
      </c>
      <c r="DD495">
        <v>1.72505445195945</v>
      </c>
      <c r="DE495">
        <v>1.8499254867923201</v>
      </c>
      <c r="DF495">
        <v>1.7067315382564601</v>
      </c>
      <c r="DG495">
        <v>1.7961077046120999</v>
      </c>
      <c r="DH495">
        <v>1.75137674117265</v>
      </c>
      <c r="DI495">
        <v>1.8615160349854201</v>
      </c>
      <c r="DJ495">
        <v>1.80085541038042</v>
      </c>
      <c r="DK495">
        <v>1.9529524290767299</v>
      </c>
      <c r="DL495">
        <v>2.2327421071301798</v>
      </c>
      <c r="DM495">
        <v>2.4138346931535999</v>
      </c>
      <c r="DN495">
        <v>2.2235597889446299</v>
      </c>
      <c r="DO495">
        <v>2.38422611594227</v>
      </c>
    </row>
    <row r="496" spans="1:119" x14ac:dyDescent="0.45">
      <c r="A496" t="s">
        <v>48</v>
      </c>
      <c r="B496" t="s">
        <v>131</v>
      </c>
      <c r="C496" t="s">
        <v>20</v>
      </c>
      <c r="D496">
        <v>40</v>
      </c>
      <c r="E496" t="s">
        <v>244</v>
      </c>
      <c r="F496" s="1" cm="1">
        <f t="array" ref="F496">SUMPRODUCT($H496:$FZZ496,$H$2:$FZZ$2)/SUMPRODUCT(--($H496:$FZZ496&lt;&gt;""),$H$2:$FZZ$2)</f>
        <v>2.417302951165031</v>
      </c>
      <c r="G496" s="1" cm="1">
        <f t="array" ref="G496">SUMPRODUCT($H496:$FZZ496,$G$2:$FZY$2)/SUMPRODUCT(--($H496:$FZZ496&lt;&gt;""),$G$2:$FZY$2)</f>
        <v>2.5510589029097157</v>
      </c>
      <c r="H496">
        <v>2.1619219355663102</v>
      </c>
      <c r="I496">
        <v>2.2724466179718901</v>
      </c>
      <c r="J496">
        <v>2.1666148086234802</v>
      </c>
      <c r="K496">
        <v>2.2851521270949098</v>
      </c>
      <c r="L496">
        <v>2.1677457136350302</v>
      </c>
      <c r="M496">
        <v>2.2802749943065299</v>
      </c>
      <c r="N496">
        <v>2.6826889394295801</v>
      </c>
      <c r="O496">
        <v>2.8527461898413198</v>
      </c>
      <c r="P496">
        <v>2.2995308691513299</v>
      </c>
      <c r="Q496">
        <v>2.4220000597618898</v>
      </c>
      <c r="R496">
        <v>2.33548346562231</v>
      </c>
      <c r="S496">
        <v>2.5023560702841898</v>
      </c>
      <c r="T496">
        <v>1.9770200903249799</v>
      </c>
      <c r="U496">
        <v>2.0295331269205699</v>
      </c>
      <c r="V496">
        <v>2.2654430250482598</v>
      </c>
      <c r="W496">
        <v>2.39743147104448</v>
      </c>
      <c r="X496">
        <v>2.7043650064586102</v>
      </c>
      <c r="Y496">
        <v>2.9034825645649498</v>
      </c>
      <c r="Z496">
        <v>2.7767427771672901</v>
      </c>
      <c r="AA496">
        <v>2.9604648437586301</v>
      </c>
      <c r="AB496">
        <v>2.8301855167150398</v>
      </c>
      <c r="AC496">
        <v>2.9294094990834698</v>
      </c>
      <c r="AD496">
        <v>2.3728534071521499</v>
      </c>
      <c r="AE496">
        <v>2.4331306951416098</v>
      </c>
      <c r="AF496">
        <v>2.2546745582403198</v>
      </c>
      <c r="AG496">
        <v>2.3924102133637102</v>
      </c>
      <c r="AH496">
        <v>2.7201377388960299</v>
      </c>
      <c r="AI496">
        <v>2.95848931003168</v>
      </c>
      <c r="AJ496">
        <v>2.8291052907011598</v>
      </c>
      <c r="AK496">
        <v>2.9968514880365098</v>
      </c>
      <c r="AL496">
        <v>2.2672343951390102</v>
      </c>
      <c r="AM496">
        <v>2.4092432332903702</v>
      </c>
      <c r="AN496">
        <v>2.3294163815140401</v>
      </c>
      <c r="AO496">
        <v>2.46770898661708</v>
      </c>
      <c r="AP496">
        <v>2.7945505412966698</v>
      </c>
      <c r="AQ496">
        <v>2.9215058995256</v>
      </c>
      <c r="AR496">
        <v>2.3279401150456001</v>
      </c>
      <c r="AS496">
        <v>2.4786968788959101</v>
      </c>
      <c r="AT496">
        <v>2.74910059960026</v>
      </c>
      <c r="AU496">
        <v>2.87301798800799</v>
      </c>
      <c r="AV496">
        <v>2.1773921983490698</v>
      </c>
      <c r="AW496">
        <v>2.2413505378907499</v>
      </c>
      <c r="AX496">
        <v>2.27820732457405</v>
      </c>
      <c r="AY496">
        <v>2.4079111515753802</v>
      </c>
      <c r="AZ496">
        <v>1.9122258372469301</v>
      </c>
      <c r="BA496">
        <v>1.99276674433759</v>
      </c>
      <c r="BB496">
        <v>2.4417367680272299</v>
      </c>
      <c r="BC496">
        <v>2.61168210533206</v>
      </c>
      <c r="BD496">
        <v>2.4616616580590498</v>
      </c>
      <c r="BE496">
        <v>2.6132695110759201</v>
      </c>
      <c r="BF496">
        <v>2.3574426585685</v>
      </c>
      <c r="BG496">
        <v>2.47070587363898</v>
      </c>
      <c r="BH496">
        <v>2.6183420042115602</v>
      </c>
      <c r="BI496">
        <v>2.7322092159048599</v>
      </c>
      <c r="BJ496">
        <v>2.6842142287670501</v>
      </c>
      <c r="BK496">
        <v>2.7954321624536802</v>
      </c>
      <c r="BL496">
        <v>2.8748540742470201</v>
      </c>
      <c r="BM496">
        <v>3.0133473422056101</v>
      </c>
      <c r="BN496">
        <v>2.2590256607916599</v>
      </c>
      <c r="BO496">
        <v>2.3987175444129001</v>
      </c>
      <c r="BP496">
        <v>2.2968497709823001</v>
      </c>
      <c r="BQ496">
        <v>2.4035819026592402</v>
      </c>
      <c r="BR496">
        <v>2.4751882383486898</v>
      </c>
      <c r="BS496">
        <v>2.6199694924055499</v>
      </c>
      <c r="BT496">
        <v>2.3252299355035602</v>
      </c>
      <c r="BU496">
        <v>2.5014311338396298</v>
      </c>
      <c r="BV496">
        <v>2.6898245749763001</v>
      </c>
      <c r="BW496">
        <v>2.8229696535984301</v>
      </c>
      <c r="BX496">
        <v>2.6743912130328602</v>
      </c>
      <c r="BY496">
        <v>2.7615655332917002</v>
      </c>
      <c r="BZ496">
        <v>2.7135949414171399</v>
      </c>
      <c r="CA496">
        <v>2.8259996280453699</v>
      </c>
      <c r="CB496">
        <v>2.35285268396929</v>
      </c>
      <c r="CC496">
        <v>2.4752411213902001</v>
      </c>
      <c r="CD496">
        <v>2.2906505787252698</v>
      </c>
      <c r="CE496">
        <v>2.4778423630293598</v>
      </c>
      <c r="CF496">
        <v>2.2156862745098</v>
      </c>
      <c r="CG496">
        <v>2.3897257796107301</v>
      </c>
      <c r="CH496">
        <v>2.3533806998231999</v>
      </c>
      <c r="CI496">
        <v>2.4245972180526301</v>
      </c>
      <c r="CJ496">
        <v>2.6376932964593101</v>
      </c>
      <c r="CK496">
        <v>2.8661239434425201</v>
      </c>
      <c r="CL496">
        <v>2.7132468507354099</v>
      </c>
      <c r="CM496">
        <v>2.8173309249571798</v>
      </c>
      <c r="CN496">
        <v>2.35049847921595</v>
      </c>
      <c r="CO496">
        <v>2.46944350568885</v>
      </c>
      <c r="CP496">
        <v>2.3244104997775401</v>
      </c>
      <c r="CQ496">
        <v>2.4596618715705101</v>
      </c>
      <c r="CR496">
        <v>2.7704051245274699</v>
      </c>
      <c r="CS496">
        <v>2.9248459359920198</v>
      </c>
      <c r="CT496">
        <v>2.36375915714535</v>
      </c>
      <c r="CU496">
        <v>2.4991975083029998</v>
      </c>
      <c r="CV496">
        <v>2.7238535435925302</v>
      </c>
      <c r="CW496">
        <v>2.9976663041507998</v>
      </c>
      <c r="CX496">
        <v>2.2146103896103799</v>
      </c>
      <c r="CY496">
        <v>2.3339740259740198</v>
      </c>
      <c r="CZ496">
        <v>2.3719686783200098</v>
      </c>
      <c r="DA496">
        <v>2.5376097445226602</v>
      </c>
      <c r="DB496">
        <v>2.2769117174195199</v>
      </c>
      <c r="DC496">
        <v>2.3776750943800602</v>
      </c>
      <c r="DD496">
        <v>2.2782044773430701</v>
      </c>
      <c r="DE496">
        <v>2.39031819596154</v>
      </c>
      <c r="DF496">
        <v>2.2435750466542199</v>
      </c>
      <c r="DG496">
        <v>2.3362303385763701</v>
      </c>
      <c r="DH496">
        <v>2.4036975334351398</v>
      </c>
      <c r="DI496">
        <v>2.5491924661020802</v>
      </c>
      <c r="DJ496">
        <v>2.3864957049014599</v>
      </c>
      <c r="DK496">
        <v>2.5540947809138799</v>
      </c>
      <c r="DL496">
        <v>2.3782635686413598</v>
      </c>
      <c r="DM496">
        <v>2.5304806669031499</v>
      </c>
      <c r="DN496">
        <v>2.3935353500462</v>
      </c>
      <c r="DO496">
        <v>2.5515073532586601</v>
      </c>
    </row>
    <row r="497" spans="1:119" x14ac:dyDescent="0.45">
      <c r="A497" t="s">
        <v>29</v>
      </c>
      <c r="B497" t="s">
        <v>54</v>
      </c>
      <c r="C497" t="s">
        <v>64</v>
      </c>
      <c r="D497">
        <v>40</v>
      </c>
      <c r="E497" t="s">
        <v>244</v>
      </c>
      <c r="F497" s="1" cm="1">
        <f t="array" ref="F497">SUMPRODUCT($H497:$FZZ497,$H$2:$FZZ$2)/SUMPRODUCT(--($H497:$FZZ497&lt;&gt;""),$H$2:$FZZ$2)</f>
        <v>2.541536822818308</v>
      </c>
      <c r="G497" s="1" cm="1">
        <f t="array" ref="G497">SUMPRODUCT($H497:$FZZ497,$G$2:$FZY$2)/SUMPRODUCT(--($H497:$FZZ497&lt;&gt;""),$G$2:$FZY$2)</f>
        <v>2.6620308343895585</v>
      </c>
      <c r="H497">
        <v>2.3646225276519601</v>
      </c>
      <c r="I497">
        <v>2.4215775563231801</v>
      </c>
      <c r="J497">
        <v>2.3811789875276301</v>
      </c>
      <c r="K497">
        <v>2.4274017900176301</v>
      </c>
      <c r="L497">
        <v>2.3726514461398298</v>
      </c>
      <c r="M497">
        <v>2.43338850570973</v>
      </c>
      <c r="N497">
        <v>2.5298538676705098</v>
      </c>
      <c r="O497">
        <v>2.64922751156772</v>
      </c>
      <c r="P497">
        <v>2.5053807045926999</v>
      </c>
      <c r="Q497">
        <v>2.5934227769643501</v>
      </c>
      <c r="R497">
        <v>2.53329650882741</v>
      </c>
      <c r="S497">
        <v>2.6785534775597299</v>
      </c>
      <c r="T497">
        <v>2.1419548491479601</v>
      </c>
      <c r="U497">
        <v>2.2351912422013198</v>
      </c>
      <c r="V497">
        <v>2.5834455828790599</v>
      </c>
      <c r="W497">
        <v>2.7032502929834701</v>
      </c>
      <c r="X497">
        <v>2.4781127841013402</v>
      </c>
      <c r="Y497">
        <v>2.59504622785769</v>
      </c>
      <c r="Z497">
        <v>2.99259310030711</v>
      </c>
      <c r="AA497">
        <v>3.1542470278432999</v>
      </c>
      <c r="AB497">
        <v>2.8275072573340001</v>
      </c>
      <c r="AC497">
        <v>2.9656926028686899</v>
      </c>
      <c r="AD497">
        <v>2.5053559325555002</v>
      </c>
      <c r="AE497">
        <v>2.5791288721769301</v>
      </c>
      <c r="AF497">
        <v>2.4324940684716698</v>
      </c>
      <c r="AG497">
        <v>2.5489040591354</v>
      </c>
      <c r="AH497">
        <v>2.87468719052921</v>
      </c>
      <c r="AI497">
        <v>3.11746843141202</v>
      </c>
      <c r="AJ497">
        <v>2.9324485471375898</v>
      </c>
      <c r="AK497">
        <v>3.0936231908924698</v>
      </c>
      <c r="AL497">
        <v>2.4354953047320902</v>
      </c>
      <c r="AM497">
        <v>2.6024949364757801</v>
      </c>
      <c r="AN497">
        <v>2.5028221857911399</v>
      </c>
      <c r="AO497">
        <v>2.60391841884244</v>
      </c>
      <c r="AP497">
        <v>2.9130397761829401</v>
      </c>
      <c r="AQ497">
        <v>3.0370879455054101</v>
      </c>
      <c r="AR497">
        <v>2.57812602524004</v>
      </c>
      <c r="AS497">
        <v>2.7205715098094898</v>
      </c>
      <c r="AT497">
        <v>2.5233130294089601</v>
      </c>
      <c r="AU497">
        <v>2.58259255734272</v>
      </c>
      <c r="AV497">
        <v>2.4430297702416701</v>
      </c>
      <c r="AW497">
        <v>2.57224275113985</v>
      </c>
      <c r="AX497">
        <v>2.5688342466753</v>
      </c>
      <c r="AY497">
        <v>2.6914143537743498</v>
      </c>
      <c r="AZ497">
        <v>2.0417763798613402</v>
      </c>
      <c r="BA497">
        <v>2.1149325369057101</v>
      </c>
      <c r="BB497">
        <v>2.6386533992340602</v>
      </c>
      <c r="BC497">
        <v>2.8184347484534</v>
      </c>
      <c r="BD497">
        <v>2.5747602166597598</v>
      </c>
      <c r="BE497">
        <v>2.7631858343380502</v>
      </c>
      <c r="BF497">
        <v>2.53560230106411</v>
      </c>
      <c r="BG497">
        <v>2.6876774559909098</v>
      </c>
      <c r="BH497">
        <v>2.5039793137619202</v>
      </c>
      <c r="BI497">
        <v>2.5869874891614</v>
      </c>
      <c r="BJ497">
        <v>2.7242883271584599</v>
      </c>
      <c r="BK497">
        <v>2.8165830324063199</v>
      </c>
      <c r="BL497">
        <v>2.6603626741380602</v>
      </c>
      <c r="BM497">
        <v>2.7625301579889401</v>
      </c>
      <c r="BN497">
        <v>2.48525409673312</v>
      </c>
      <c r="BO497">
        <v>2.5705292173283301</v>
      </c>
      <c r="BP497">
        <v>2.5509770323260899</v>
      </c>
      <c r="BQ497">
        <v>2.6283981942201802</v>
      </c>
      <c r="BR497">
        <v>2.5415260288199399</v>
      </c>
      <c r="BS497">
        <v>2.79764377515253</v>
      </c>
      <c r="BT497">
        <v>2.4756325611571102</v>
      </c>
      <c r="BU497">
        <v>2.5783879708430302</v>
      </c>
      <c r="BV497">
        <v>2.7818115002997801</v>
      </c>
      <c r="BW497">
        <v>2.8943775022725902</v>
      </c>
      <c r="BX497">
        <v>2.3852244990633999</v>
      </c>
      <c r="BY497">
        <v>2.4504030198104099</v>
      </c>
      <c r="BZ497">
        <v>2.50546153369288</v>
      </c>
      <c r="CA497">
        <v>2.5597917054119299</v>
      </c>
      <c r="CB497">
        <v>2.5443016618395502</v>
      </c>
      <c r="CC497">
        <v>2.6572139583274699</v>
      </c>
      <c r="CD497">
        <v>2.4440000677862699</v>
      </c>
      <c r="CE497">
        <v>2.59187581555355</v>
      </c>
      <c r="CF497">
        <v>2.4175674697923402</v>
      </c>
      <c r="CG497">
        <v>2.5511033933868701</v>
      </c>
      <c r="CH497">
        <v>2.4865183406161999</v>
      </c>
      <c r="CI497">
        <v>2.5987079844780201</v>
      </c>
      <c r="CJ497">
        <v>2.4287383632610098</v>
      </c>
      <c r="CK497">
        <v>2.5646398940521098</v>
      </c>
      <c r="CL497">
        <v>2.7758098946726402</v>
      </c>
      <c r="CM497">
        <v>2.8589457880785298</v>
      </c>
      <c r="CN497">
        <v>2.5128844204123002</v>
      </c>
      <c r="CO497">
        <v>2.6133124929593299</v>
      </c>
      <c r="CP497">
        <v>2.5109249097829802</v>
      </c>
      <c r="CQ497">
        <v>2.6292327846161401</v>
      </c>
      <c r="CR497">
        <v>2.5024127578369</v>
      </c>
      <c r="CS497">
        <v>2.6026667963194798</v>
      </c>
      <c r="CT497">
        <v>2.4912202641071599</v>
      </c>
      <c r="CU497">
        <v>2.5967518949927602</v>
      </c>
      <c r="CV497">
        <v>2.9474578575312602</v>
      </c>
      <c r="CW497">
        <v>3.08920155881819</v>
      </c>
      <c r="CX497">
        <v>2.4265194805194801</v>
      </c>
      <c r="CY497">
        <v>2.5629740259740199</v>
      </c>
      <c r="CZ497">
        <v>2.5557541722692401</v>
      </c>
      <c r="DA497">
        <v>2.7475915526378198</v>
      </c>
      <c r="DB497">
        <v>2.4849051435648799</v>
      </c>
      <c r="DC497">
        <v>2.5759387392966402</v>
      </c>
      <c r="DD497">
        <v>2.5152056073235798</v>
      </c>
      <c r="DE497">
        <v>2.6108772906670099</v>
      </c>
      <c r="DF497">
        <v>2.51159690749133</v>
      </c>
      <c r="DG497">
        <v>2.5789656091708801</v>
      </c>
      <c r="DH497">
        <v>2.6162941367023</v>
      </c>
      <c r="DI497">
        <v>2.73557314082095</v>
      </c>
      <c r="DJ497">
        <v>2.5160434562910501</v>
      </c>
      <c r="DK497">
        <v>2.7172543853316902</v>
      </c>
      <c r="DL497">
        <v>2.5832830791060601</v>
      </c>
      <c r="DM497">
        <v>2.7362273855977199</v>
      </c>
      <c r="DN497">
        <v>2.6087790050000401</v>
      </c>
      <c r="DO497">
        <v>2.7958358880473901</v>
      </c>
    </row>
    <row r="498" spans="1:119" x14ac:dyDescent="0.45">
      <c r="A498" t="s">
        <v>29</v>
      </c>
      <c r="B498" t="s">
        <v>54</v>
      </c>
      <c r="C498" t="s">
        <v>30</v>
      </c>
      <c r="D498">
        <v>40</v>
      </c>
      <c r="E498" t="s">
        <v>244</v>
      </c>
      <c r="F498" s="1" cm="1">
        <f t="array" ref="F498">SUMPRODUCT($H498:$FZZ498,$H$2:$FZZ$2)/SUMPRODUCT(--($H498:$FZZ498&lt;&gt;""),$H$2:$FZZ$2)</f>
        <v>2.1758693298429379</v>
      </c>
      <c r="G498" s="1" cm="1">
        <f t="array" ref="G498">SUMPRODUCT($H498:$FZZ498,$G$2:$FZY$2)/SUMPRODUCT(--($H498:$FZZ498&lt;&gt;""),$G$2:$FZY$2)</f>
        <v>2.285177476312009</v>
      </c>
      <c r="H498">
        <v>2.0416488337799099</v>
      </c>
      <c r="I498">
        <v>2.0987397642610599</v>
      </c>
      <c r="J498">
        <v>2.0542170757351101</v>
      </c>
      <c r="K498">
        <v>2.1003483640312601</v>
      </c>
      <c r="L498">
        <v>2.0522517649738101</v>
      </c>
      <c r="M498">
        <v>2.1020817744086902</v>
      </c>
      <c r="N498">
        <v>2.1703186678169</v>
      </c>
      <c r="O498">
        <v>2.2786735680861598</v>
      </c>
      <c r="P498">
        <v>2.1630773959182599</v>
      </c>
      <c r="Q498">
        <v>2.2444389425560098</v>
      </c>
      <c r="R498">
        <v>2.1761895537079301</v>
      </c>
      <c r="S498">
        <v>2.3055927872835</v>
      </c>
      <c r="T498">
        <v>1.87968793649315</v>
      </c>
      <c r="U498">
        <v>1.9703155554520899</v>
      </c>
      <c r="V498">
        <v>2.2136736966490398</v>
      </c>
      <c r="W498">
        <v>2.3183405221670501</v>
      </c>
      <c r="X498">
        <v>2.13556591320864</v>
      </c>
      <c r="Y498">
        <v>2.2442317639510301</v>
      </c>
      <c r="Z498">
        <v>2.50309431525976</v>
      </c>
      <c r="AA498">
        <v>2.6381873215987399</v>
      </c>
      <c r="AB498">
        <v>2.3771352966769599</v>
      </c>
      <c r="AC498">
        <v>2.5064691911014698</v>
      </c>
      <c r="AD498">
        <v>2.1555129100696702</v>
      </c>
      <c r="AE498">
        <v>2.2234508046233699</v>
      </c>
      <c r="AF498">
        <v>2.0875917566745699</v>
      </c>
      <c r="AG498">
        <v>2.2019974475156099</v>
      </c>
      <c r="AH498">
        <v>2.4172683155338399</v>
      </c>
      <c r="AI498">
        <v>2.6380244823491199</v>
      </c>
      <c r="AJ498">
        <v>2.4717706304745</v>
      </c>
      <c r="AK498">
        <v>2.5886516304487701</v>
      </c>
      <c r="AL498">
        <v>2.1122675382065901</v>
      </c>
      <c r="AM498">
        <v>2.2501426993187201</v>
      </c>
      <c r="AN498">
        <v>2.13740505609529</v>
      </c>
      <c r="AO498">
        <v>2.2483560171788399</v>
      </c>
      <c r="AP498">
        <v>2.4223817053886298</v>
      </c>
      <c r="AQ498">
        <v>2.5452986254713501</v>
      </c>
      <c r="AR498">
        <v>2.2155027230375501</v>
      </c>
      <c r="AS498">
        <v>2.3476247238686798</v>
      </c>
      <c r="AT498">
        <v>2.1735224136290001</v>
      </c>
      <c r="AU498">
        <v>2.22994194346626</v>
      </c>
      <c r="AV498">
        <v>2.0958406591769201</v>
      </c>
      <c r="AW498">
        <v>2.2122396221354701</v>
      </c>
      <c r="AX498">
        <v>2.2001313544450198</v>
      </c>
      <c r="AY498">
        <v>2.3097150164540499</v>
      </c>
      <c r="AZ498">
        <v>1.74957497408965</v>
      </c>
      <c r="BA498">
        <v>1.8180480309337099</v>
      </c>
      <c r="BB498">
        <v>2.3170108998068799</v>
      </c>
      <c r="BC498">
        <v>2.40892278485155</v>
      </c>
      <c r="BD498">
        <v>2.2546652030735399</v>
      </c>
      <c r="BE498">
        <v>2.3739180507818798</v>
      </c>
      <c r="BF498">
        <v>2.1865170481198901</v>
      </c>
      <c r="BG498">
        <v>2.3248277905340302</v>
      </c>
      <c r="BH498">
        <v>2.2106868574259799</v>
      </c>
      <c r="BI498">
        <v>2.28891056608447</v>
      </c>
      <c r="BJ498">
        <v>2.2369507105003898</v>
      </c>
      <c r="BK498">
        <v>2.3332551704731901</v>
      </c>
      <c r="BL498">
        <v>2.2242781539419401</v>
      </c>
      <c r="BM498">
        <v>2.33212701377539</v>
      </c>
      <c r="BN498">
        <v>2.13163273648924</v>
      </c>
      <c r="BO498">
        <v>2.2199796769333102</v>
      </c>
      <c r="BP498">
        <v>2.1307213233598001</v>
      </c>
      <c r="BQ498">
        <v>2.1872672751837001</v>
      </c>
      <c r="BR498">
        <v>2.2870634817603501</v>
      </c>
      <c r="BS498">
        <v>2.46554913669998</v>
      </c>
      <c r="BT498">
        <v>2.1084417814754</v>
      </c>
      <c r="BU498">
        <v>2.2353356485898499</v>
      </c>
      <c r="BV498">
        <v>2.4126066185714499</v>
      </c>
      <c r="BW498">
        <v>2.4964508829274901</v>
      </c>
      <c r="BX498">
        <v>2.0226060055628001</v>
      </c>
      <c r="BY498">
        <v>2.1078219901231701</v>
      </c>
      <c r="BZ498">
        <v>2.1411567788729702</v>
      </c>
      <c r="CA498">
        <v>2.1766288512801402</v>
      </c>
      <c r="CB498">
        <v>2.2137193150184098</v>
      </c>
      <c r="CC498">
        <v>2.2721367713634901</v>
      </c>
      <c r="CD498">
        <v>2.14806216000949</v>
      </c>
      <c r="CE498">
        <v>2.2461827856767602</v>
      </c>
      <c r="CF498">
        <v>2.07267202083785</v>
      </c>
      <c r="CG498">
        <v>2.2361623616236099</v>
      </c>
      <c r="CH498">
        <v>2.1339826767626202</v>
      </c>
      <c r="CI498">
        <v>2.23707706505665</v>
      </c>
      <c r="CJ498">
        <v>2.1311494566275799</v>
      </c>
      <c r="CK498">
        <v>2.2358508939352602</v>
      </c>
      <c r="CL498">
        <v>2.27753407304886</v>
      </c>
      <c r="CM498">
        <v>2.3199230570738201</v>
      </c>
      <c r="CN498">
        <v>2.2164160189253099</v>
      </c>
      <c r="CO498">
        <v>2.2750506928016199</v>
      </c>
      <c r="CP498">
        <v>2.1812991250185298</v>
      </c>
      <c r="CQ498">
        <v>2.27489000939245</v>
      </c>
      <c r="CR498">
        <v>2.1624630793353599</v>
      </c>
      <c r="CS498">
        <v>2.2451653681127</v>
      </c>
      <c r="CT498">
        <v>2.08164757107216</v>
      </c>
      <c r="CU498">
        <v>2.2031336903494401</v>
      </c>
      <c r="CV498">
        <v>2.5506842486858798</v>
      </c>
      <c r="CW498">
        <v>2.68458854449882</v>
      </c>
      <c r="CX498">
        <v>2.0655974025974002</v>
      </c>
      <c r="CY498">
        <v>2.2276623376623301</v>
      </c>
      <c r="CZ498">
        <v>2.2857075061298699</v>
      </c>
      <c r="DA498">
        <v>2.4222099185319901</v>
      </c>
      <c r="DB498">
        <v>2.1257606974002301</v>
      </c>
      <c r="DC498">
        <v>2.2214388643427898</v>
      </c>
      <c r="DD498">
        <v>2.08037600510947</v>
      </c>
      <c r="DE498">
        <v>2.24694168317966</v>
      </c>
      <c r="DF498">
        <v>2.1639429485470498</v>
      </c>
      <c r="DG498">
        <v>2.24541455611836</v>
      </c>
      <c r="DH498">
        <v>2.1976028506640701</v>
      </c>
      <c r="DI498">
        <v>2.3283585543060701</v>
      </c>
      <c r="DJ498">
        <v>2.1709467263408602</v>
      </c>
      <c r="DK498">
        <v>2.3776799249259999</v>
      </c>
      <c r="DL498">
        <v>2.2302146151117399</v>
      </c>
      <c r="DM498">
        <v>2.3603050727208199</v>
      </c>
      <c r="DN498">
        <v>2.2512025147021899</v>
      </c>
      <c r="DO498">
        <v>2.45739600514684</v>
      </c>
    </row>
    <row r="499" spans="1:119" x14ac:dyDescent="0.45">
      <c r="A499" t="s">
        <v>29</v>
      </c>
      <c r="B499" t="s">
        <v>54</v>
      </c>
      <c r="C499" t="s">
        <v>33</v>
      </c>
      <c r="D499">
        <v>40</v>
      </c>
      <c r="E499" t="s">
        <v>244</v>
      </c>
      <c r="F499" s="1" cm="1">
        <f t="array" ref="F499">SUMPRODUCT($H499:$FZZ499,$H$2:$FZZ$2)/SUMPRODUCT(--($H499:$FZZ499&lt;&gt;""),$H$2:$FZZ$2)</f>
        <v>2.603715107224116</v>
      </c>
      <c r="G499" s="1" cm="1">
        <f t="array" ref="G499">SUMPRODUCT($H499:$FZZ499,$G$2:$FZY$2)/SUMPRODUCT(--($H499:$FZZ499&lt;&gt;""),$G$2:$FZY$2)</f>
        <v>2.765676679217449</v>
      </c>
      <c r="H499">
        <v>2.3802126964744601</v>
      </c>
      <c r="I499">
        <v>2.5300799386616299</v>
      </c>
      <c r="J499">
        <v>2.3853622030110202</v>
      </c>
      <c r="K499">
        <v>2.53931551450296</v>
      </c>
      <c r="L499">
        <v>2.3831050525425299</v>
      </c>
      <c r="M499">
        <v>2.5389859940787902</v>
      </c>
      <c r="N499">
        <v>2.5886936972263599</v>
      </c>
      <c r="O499">
        <v>2.7410373042637102</v>
      </c>
      <c r="P499">
        <v>2.6667762301344999</v>
      </c>
      <c r="Q499">
        <v>2.77108634312716</v>
      </c>
      <c r="R499">
        <v>2.5875149217784599</v>
      </c>
      <c r="S499">
        <v>2.7679008984481301</v>
      </c>
      <c r="T499">
        <v>2.21990670686283</v>
      </c>
      <c r="U499">
        <v>2.3457113092466702</v>
      </c>
      <c r="V499">
        <v>2.6533604353175102</v>
      </c>
      <c r="W499">
        <v>2.82784485734987</v>
      </c>
      <c r="X499">
        <v>2.5730417110667001</v>
      </c>
      <c r="Y499">
        <v>2.7177994917903501</v>
      </c>
      <c r="Z499">
        <v>3.0361810467386401</v>
      </c>
      <c r="AA499">
        <v>3.24520817810166</v>
      </c>
      <c r="AB499">
        <v>2.9520730654836198</v>
      </c>
      <c r="AC499">
        <v>3.1249545302169</v>
      </c>
      <c r="AD499">
        <v>2.5378472916509698</v>
      </c>
      <c r="AE499">
        <v>2.6830248748983898</v>
      </c>
      <c r="AF499">
        <v>2.5079915031392099</v>
      </c>
      <c r="AG499">
        <v>2.6588043580673002</v>
      </c>
      <c r="AH499">
        <v>2.9764586475125201</v>
      </c>
      <c r="AI499">
        <v>3.21824136358219</v>
      </c>
      <c r="AJ499">
        <v>2.9419970316481199</v>
      </c>
      <c r="AK499">
        <v>3.1905064214201699</v>
      </c>
      <c r="AL499">
        <v>2.54732093537101</v>
      </c>
      <c r="AM499">
        <v>2.7160007365126102</v>
      </c>
      <c r="AN499">
        <v>2.5417643153952998</v>
      </c>
      <c r="AO499">
        <v>2.6765067244673699</v>
      </c>
      <c r="AP499">
        <v>2.9517516117260598</v>
      </c>
      <c r="AQ499">
        <v>3.1116956574625898</v>
      </c>
      <c r="AR499">
        <v>2.56506310010717</v>
      </c>
      <c r="AS499">
        <v>2.76015944533146</v>
      </c>
      <c r="AT499">
        <v>2.51126867802417</v>
      </c>
      <c r="AU499">
        <v>2.6393785095650499</v>
      </c>
      <c r="AV499">
        <v>2.4732023124832301</v>
      </c>
      <c r="AW499">
        <v>2.6487804332925999</v>
      </c>
      <c r="AX499">
        <v>2.6422537364779601</v>
      </c>
      <c r="AY499">
        <v>2.7934086478484601</v>
      </c>
      <c r="AZ499">
        <v>1.9871422147516999</v>
      </c>
      <c r="BA499">
        <v>2.1471852103006501</v>
      </c>
      <c r="BB499">
        <v>2.74022126935288</v>
      </c>
      <c r="BC499">
        <v>2.9272855225688099</v>
      </c>
      <c r="BD499">
        <v>2.68665311043529</v>
      </c>
      <c r="BE499">
        <v>2.8354357488618098</v>
      </c>
      <c r="BF499">
        <v>2.6553588623064899</v>
      </c>
      <c r="BG499">
        <v>2.8052860281954399</v>
      </c>
      <c r="BH499">
        <v>2.6019602378297999</v>
      </c>
      <c r="BI499">
        <v>2.7302427845906099</v>
      </c>
      <c r="BJ499">
        <v>2.8358110959996199</v>
      </c>
      <c r="BK499">
        <v>3.0193922055995799</v>
      </c>
      <c r="BL499">
        <v>2.7629776636314101</v>
      </c>
      <c r="BM499">
        <v>2.9265507043349599</v>
      </c>
      <c r="BN499">
        <v>2.5859700760363</v>
      </c>
      <c r="BO499">
        <v>2.71329292079843</v>
      </c>
      <c r="BP499">
        <v>2.6365209081622498</v>
      </c>
      <c r="BQ499">
        <v>2.7864039279006101</v>
      </c>
      <c r="BR499">
        <v>2.7648643385693799</v>
      </c>
      <c r="BS499">
        <v>2.9491107360768498</v>
      </c>
      <c r="BT499">
        <v>2.6402511162843898</v>
      </c>
      <c r="BU499">
        <v>2.7869518757394101</v>
      </c>
      <c r="BV499">
        <v>2.87896253602305</v>
      </c>
      <c r="BW499">
        <v>3.0311780747732202</v>
      </c>
      <c r="BX499">
        <v>2.4972469773514199</v>
      </c>
      <c r="BY499">
        <v>2.61703184424135</v>
      </c>
      <c r="BZ499">
        <v>2.58699398673361</v>
      </c>
      <c r="CA499">
        <v>2.6891451242948299</v>
      </c>
      <c r="CB499">
        <v>2.6519978629474399</v>
      </c>
      <c r="CC499">
        <v>2.80034024126198</v>
      </c>
      <c r="CD499">
        <v>2.5316646613228402</v>
      </c>
      <c r="CE499">
        <v>2.6705078886271498</v>
      </c>
      <c r="CF499">
        <v>2.5947037117429899</v>
      </c>
      <c r="CG499">
        <v>2.7559510889226502</v>
      </c>
      <c r="CH499">
        <v>2.64331698855865</v>
      </c>
      <c r="CI499">
        <v>2.7490799114936002</v>
      </c>
      <c r="CJ499">
        <v>2.5086472169205001</v>
      </c>
      <c r="CK499">
        <v>2.6794687025279398</v>
      </c>
      <c r="CL499">
        <v>2.8959393839874199</v>
      </c>
      <c r="CM499">
        <v>3.0436322691125701</v>
      </c>
      <c r="CN499">
        <v>2.7036301678494898</v>
      </c>
      <c r="CO499">
        <v>2.8112678832939002</v>
      </c>
      <c r="CP499">
        <v>2.6334099560037498</v>
      </c>
      <c r="CQ499">
        <v>2.77248010282268</v>
      </c>
      <c r="CR499">
        <v>2.6089630611029402</v>
      </c>
      <c r="CS499">
        <v>2.7557097883822901</v>
      </c>
      <c r="CT499">
        <v>2.58623210284606</v>
      </c>
      <c r="CU499">
        <v>2.72465794784598</v>
      </c>
      <c r="CV499">
        <v>3.1299845930759398</v>
      </c>
      <c r="CW499">
        <v>3.3623119448975798</v>
      </c>
      <c r="CX499">
        <v>2.5643896103896102</v>
      </c>
      <c r="CY499">
        <v>2.70345454545454</v>
      </c>
      <c r="CZ499">
        <v>2.71063829787234</v>
      </c>
      <c r="DA499">
        <v>2.8896622637032299</v>
      </c>
      <c r="DB499">
        <v>2.5976729507318099</v>
      </c>
      <c r="DC499">
        <v>2.7255534780692798</v>
      </c>
      <c r="DD499">
        <v>2.63306748767666</v>
      </c>
      <c r="DE499">
        <v>2.78672846077002</v>
      </c>
      <c r="DF499">
        <v>2.58965609170887</v>
      </c>
      <c r="DG499">
        <v>2.70473207144761</v>
      </c>
      <c r="DH499">
        <v>2.70981998241473</v>
      </c>
      <c r="DI499">
        <v>2.8298625572677998</v>
      </c>
      <c r="DJ499">
        <v>2.67415000360932</v>
      </c>
      <c r="DK499">
        <v>2.8703800620804101</v>
      </c>
      <c r="DL499">
        <v>2.6462220645619001</v>
      </c>
      <c r="DM499">
        <v>2.7901294785384798</v>
      </c>
      <c r="DN499">
        <v>2.7669237212756501</v>
      </c>
      <c r="DO499">
        <v>2.9387300408466301</v>
      </c>
    </row>
    <row r="500" spans="1:119" x14ac:dyDescent="0.45">
      <c r="A500" t="s">
        <v>29</v>
      </c>
      <c r="B500" t="s">
        <v>25</v>
      </c>
      <c r="C500" t="s">
        <v>64</v>
      </c>
      <c r="D500">
        <v>40</v>
      </c>
      <c r="E500" t="s">
        <v>244</v>
      </c>
      <c r="F500" s="1" cm="1">
        <f t="array" ref="F500">SUMPRODUCT($H500:$FZZ500,$H$2:$FZZ$2)/SUMPRODUCT(--($H500:$FZZ500&lt;&gt;""),$H$2:$FZZ$2)</f>
        <v>2.100382304532038</v>
      </c>
      <c r="G500" s="1" cm="1">
        <f t="array" ref="G500">SUMPRODUCT($H500:$FZZ500,$G$2:$FZY$2)/SUMPRODUCT(--($H500:$FZZ500&lt;&gt;""),$G$2:$FZY$2)</f>
        <v>2.1826859540092625</v>
      </c>
      <c r="H500">
        <v>2.2038669135887599</v>
      </c>
      <c r="I500">
        <v>2.2978217171092199</v>
      </c>
      <c r="J500">
        <v>1.8765758235768999</v>
      </c>
      <c r="K500">
        <v>1.93817097698519</v>
      </c>
      <c r="L500">
        <v>2.2045336239711002</v>
      </c>
      <c r="M500">
        <v>2.2959096528613698</v>
      </c>
      <c r="N500">
        <v>1.9763574098763399</v>
      </c>
      <c r="O500">
        <v>2.06175986197161</v>
      </c>
      <c r="P500">
        <v>1.9573300094338399</v>
      </c>
      <c r="Q500">
        <v>2.02227837942824</v>
      </c>
      <c r="R500">
        <v>2.00081415317598</v>
      </c>
      <c r="S500">
        <v>2.08041791451129</v>
      </c>
      <c r="T500">
        <v>2.3990551378154299</v>
      </c>
      <c r="U500">
        <v>2.4851286781823201</v>
      </c>
      <c r="V500">
        <v>2.2915416522808898</v>
      </c>
      <c r="W500">
        <v>2.3788093929771499</v>
      </c>
      <c r="X500">
        <v>1.9569435061943301</v>
      </c>
      <c r="Y500">
        <v>2.0341444525157502</v>
      </c>
      <c r="Z500">
        <v>2.3860608780824299</v>
      </c>
      <c r="AA500">
        <v>2.4935648413265201</v>
      </c>
      <c r="AB500">
        <v>2.2943660264045702</v>
      </c>
      <c r="AC500">
        <v>2.3626384599473602</v>
      </c>
      <c r="AD500">
        <v>1.9521510723550699</v>
      </c>
      <c r="AE500">
        <v>2.0084941844310502</v>
      </c>
      <c r="AF500">
        <v>1.9669611731149701</v>
      </c>
      <c r="AG500">
        <v>2.0293963973995401</v>
      </c>
      <c r="AH500">
        <v>2.26585004047518</v>
      </c>
      <c r="AI500">
        <v>2.4151931919509799</v>
      </c>
      <c r="AJ500">
        <v>2.3195182004581198</v>
      </c>
      <c r="AK500">
        <v>2.4353611351801101</v>
      </c>
      <c r="AL500">
        <v>2.2551970171239102</v>
      </c>
      <c r="AM500">
        <v>2.4030243049162201</v>
      </c>
      <c r="AN500">
        <v>2.2504281873828602</v>
      </c>
      <c r="AO500">
        <v>2.3385559357590502</v>
      </c>
      <c r="AP500">
        <v>2.2787495438511098</v>
      </c>
      <c r="AQ500">
        <v>2.3623890037708302</v>
      </c>
      <c r="AR500">
        <v>2.0104656503576002</v>
      </c>
      <c r="AS500">
        <v>2.1160134292775701</v>
      </c>
      <c r="AT500">
        <v>1.9776387170457701</v>
      </c>
      <c r="AU500">
        <v>2.0025982678214498</v>
      </c>
      <c r="AV500">
        <v>1.8959941293917799</v>
      </c>
      <c r="AW500">
        <v>1.95316923443692</v>
      </c>
      <c r="AX500">
        <v>1.94663812545391</v>
      </c>
      <c r="AY500">
        <v>2.0176703003429801</v>
      </c>
      <c r="AZ500">
        <v>1.88456127947828</v>
      </c>
      <c r="BA500">
        <v>1.93455683083367</v>
      </c>
      <c r="BB500">
        <v>2.0256620077902499</v>
      </c>
      <c r="BC500">
        <v>2.1194396255441701</v>
      </c>
      <c r="BD500">
        <v>2.0114268233431098</v>
      </c>
      <c r="BE500">
        <v>2.0777383887279299</v>
      </c>
      <c r="BF500">
        <v>2.2597832259338801</v>
      </c>
      <c r="BG500">
        <v>2.3568501098683998</v>
      </c>
      <c r="BH500">
        <v>1.9587359098228601</v>
      </c>
      <c r="BI500">
        <v>2.0102502167719498</v>
      </c>
      <c r="BJ500">
        <v>2.1412793696946899</v>
      </c>
      <c r="BK500">
        <v>2.2576795010083002</v>
      </c>
      <c r="BL500">
        <v>2.0870884893766002</v>
      </c>
      <c r="BM500">
        <v>2.1664915557630899</v>
      </c>
      <c r="BN500">
        <v>2.2992162771412201</v>
      </c>
      <c r="BO500">
        <v>2.3839658011843401</v>
      </c>
      <c r="BP500">
        <v>1.9683329488911501</v>
      </c>
      <c r="BQ500">
        <v>1.9960457376346901</v>
      </c>
      <c r="BR500">
        <v>2.34444372322471</v>
      </c>
      <c r="BS500">
        <v>2.4831559132805401</v>
      </c>
      <c r="BT500">
        <v>1.99771018585658</v>
      </c>
      <c r="BU500">
        <v>2.0777773537381199</v>
      </c>
      <c r="BV500">
        <v>2.21544204398197</v>
      </c>
      <c r="BW500">
        <v>2.2652457304218299</v>
      </c>
      <c r="BX500">
        <v>1.8858205142759801</v>
      </c>
      <c r="BY500">
        <v>1.93550263949594</v>
      </c>
      <c r="BZ500">
        <v>2.1783522410265901</v>
      </c>
      <c r="CA500">
        <v>2.24051825677267</v>
      </c>
      <c r="CB500">
        <v>2.0003655484632898</v>
      </c>
      <c r="CC500">
        <v>2.04977082923262</v>
      </c>
      <c r="CD500">
        <v>1.89454151061702</v>
      </c>
      <c r="CE500">
        <v>1.96580182683997</v>
      </c>
      <c r="CF500">
        <v>2.2443962086679599</v>
      </c>
      <c r="CG500">
        <v>2.3532016496635499</v>
      </c>
      <c r="CH500">
        <v>2.2126488541979299</v>
      </c>
      <c r="CI500">
        <v>2.2772385114024201</v>
      </c>
      <c r="CJ500">
        <v>1.86104078214466</v>
      </c>
      <c r="CK500">
        <v>1.92889416897129</v>
      </c>
      <c r="CL500">
        <v>2.4916840648384899</v>
      </c>
      <c r="CM500">
        <v>2.5469046892960101</v>
      </c>
      <c r="CN500">
        <v>1.9841584994930701</v>
      </c>
      <c r="CO500">
        <v>2.0334431677368401</v>
      </c>
      <c r="CP500">
        <v>2.2298062187947898</v>
      </c>
      <c r="CQ500">
        <v>2.3231870087498101</v>
      </c>
      <c r="CR500">
        <v>1.9284316466312501</v>
      </c>
      <c r="CS500">
        <v>2.0004861980527702</v>
      </c>
      <c r="CT500">
        <v>1.9403454687028201</v>
      </c>
      <c r="CU500">
        <v>2.02826995502868</v>
      </c>
      <c r="CV500">
        <v>2.6684339314845</v>
      </c>
      <c r="CW500">
        <v>2.7747417074496998</v>
      </c>
      <c r="CX500">
        <v>2.2629090909090901</v>
      </c>
      <c r="CY500">
        <v>2.3343896103896098</v>
      </c>
      <c r="CZ500">
        <v>1.99528592897255</v>
      </c>
      <c r="DA500">
        <v>2.0763268211658601</v>
      </c>
      <c r="DB500">
        <v>1.93474972906667</v>
      </c>
      <c r="DC500">
        <v>1.9846729150043401</v>
      </c>
      <c r="DD500">
        <v>1.94492573244026</v>
      </c>
      <c r="DE500">
        <v>2.0621816812144802</v>
      </c>
      <c r="DF500">
        <v>1.95755798453745</v>
      </c>
      <c r="DG500">
        <v>2.0110370567848501</v>
      </c>
      <c r="DH500">
        <v>2.02989495117775</v>
      </c>
      <c r="DI500">
        <v>2.08406219630709</v>
      </c>
      <c r="DJ500">
        <v>2.40429870786111</v>
      </c>
      <c r="DK500">
        <v>2.5299754565798001</v>
      </c>
      <c r="DL500">
        <v>1.9905817665838901</v>
      </c>
      <c r="DM500">
        <v>2.1022082298687401</v>
      </c>
      <c r="DN500">
        <v>1.97623468251021</v>
      </c>
      <c r="DO500">
        <v>2.0631352602353998</v>
      </c>
    </row>
    <row r="501" spans="1:119" x14ac:dyDescent="0.45">
      <c r="A501" t="s">
        <v>29</v>
      </c>
      <c r="B501" t="s">
        <v>25</v>
      </c>
      <c r="C501" t="s">
        <v>30</v>
      </c>
      <c r="D501">
        <v>40</v>
      </c>
      <c r="E501" t="s">
        <v>244</v>
      </c>
      <c r="F501" s="1" cm="1">
        <f t="array" ref="F501">SUMPRODUCT($H501:$FZZ501,$H$2:$FZZ$2)/SUMPRODUCT(--($H501:$FZZ501&lt;&gt;""),$H$2:$FZZ$2)</f>
        <v>1.7958241259051613</v>
      </c>
      <c r="G501" s="1" cm="1">
        <f t="array" ref="G501">SUMPRODUCT($H501:$FZZ501,$G$2:$FZY$2)/SUMPRODUCT(--($H501:$FZZ501&lt;&gt;""),$G$2:$FZY$2)</f>
        <v>1.8697199029759308</v>
      </c>
      <c r="H501">
        <v>1.8642827731271401</v>
      </c>
      <c r="I501">
        <v>1.95064330237341</v>
      </c>
      <c r="J501">
        <v>1.63162893231406</v>
      </c>
      <c r="K501">
        <v>1.68397708484585</v>
      </c>
      <c r="L501">
        <v>1.86915809935907</v>
      </c>
      <c r="M501">
        <v>1.95182312847707</v>
      </c>
      <c r="N501">
        <v>1.70943193997856</v>
      </c>
      <c r="O501">
        <v>1.78222884479648</v>
      </c>
      <c r="P501">
        <v>1.69115481318005</v>
      </c>
      <c r="Q501">
        <v>1.74237502294429</v>
      </c>
      <c r="R501">
        <v>1.7301671239188201</v>
      </c>
      <c r="S501">
        <v>1.8095195710904901</v>
      </c>
      <c r="T501">
        <v>2.02570362696712</v>
      </c>
      <c r="U501">
        <v>2.09928182326101</v>
      </c>
      <c r="V501">
        <v>1.9414446394966001</v>
      </c>
      <c r="W501">
        <v>2.01702951231016</v>
      </c>
      <c r="X501">
        <v>1.69077223558541</v>
      </c>
      <c r="Y501">
        <v>1.7638351456085599</v>
      </c>
      <c r="Z501">
        <v>1.9894910464954301</v>
      </c>
      <c r="AA501">
        <v>2.0934087436792601</v>
      </c>
      <c r="AB501">
        <v>1.9387031661234</v>
      </c>
      <c r="AC501">
        <v>2.00174033365905</v>
      </c>
      <c r="AD501">
        <v>1.6902284418845599</v>
      </c>
      <c r="AE501">
        <v>1.73939135831643</v>
      </c>
      <c r="AF501">
        <v>1.69744280464929</v>
      </c>
      <c r="AG501">
        <v>1.76125063169705</v>
      </c>
      <c r="AH501">
        <v>1.92131788838711</v>
      </c>
      <c r="AI501">
        <v>2.0534231320805798</v>
      </c>
      <c r="AJ501">
        <v>1.94601202783044</v>
      </c>
      <c r="AK501">
        <v>2.0514828890814401</v>
      </c>
      <c r="AL501">
        <v>1.9199318725833101</v>
      </c>
      <c r="AM501">
        <v>2.0381375437304299</v>
      </c>
      <c r="AN501">
        <v>1.9080469887515901</v>
      </c>
      <c r="AO501">
        <v>1.99154261152126</v>
      </c>
      <c r="AP501">
        <v>1.93796375136844</v>
      </c>
      <c r="AQ501">
        <v>2.0020253010582598</v>
      </c>
      <c r="AR501">
        <v>1.74143719516196</v>
      </c>
      <c r="AS501">
        <v>1.8372082850331299</v>
      </c>
      <c r="AT501">
        <v>1.71364804416103</v>
      </c>
      <c r="AU501">
        <v>1.7387503569049201</v>
      </c>
      <c r="AV501">
        <v>1.6497750096850099</v>
      </c>
      <c r="AW501">
        <v>1.7006772059480799</v>
      </c>
      <c r="AX501">
        <v>1.68543737902707</v>
      </c>
      <c r="AY501">
        <v>1.74799753971039</v>
      </c>
      <c r="AZ501">
        <v>1.6012739956283</v>
      </c>
      <c r="BA501">
        <v>1.6472729808563999</v>
      </c>
      <c r="BB501">
        <v>1.75221760335177</v>
      </c>
      <c r="BC501">
        <v>1.8340479853359899</v>
      </c>
      <c r="BD501">
        <v>1.7262600996922799</v>
      </c>
      <c r="BE501">
        <v>1.7752244875924399</v>
      </c>
      <c r="BF501">
        <v>1.95394168333209</v>
      </c>
      <c r="BG501">
        <v>2.0306397057008101</v>
      </c>
      <c r="BH501">
        <v>1.6600396383005001</v>
      </c>
      <c r="BI501">
        <v>1.7272389446302401</v>
      </c>
      <c r="BJ501">
        <v>1.77564132626741</v>
      </c>
      <c r="BK501">
        <v>1.9199455986493399</v>
      </c>
      <c r="BL501">
        <v>1.8228461358860599</v>
      </c>
      <c r="BM501">
        <v>1.88479648221651</v>
      </c>
      <c r="BN501">
        <v>1.9094221941903999</v>
      </c>
      <c r="BO501">
        <v>1.9790929371503301</v>
      </c>
      <c r="BP501">
        <v>1.7431706593732399</v>
      </c>
      <c r="BQ501">
        <v>1.7558407750354199</v>
      </c>
      <c r="BR501">
        <v>1.9622874204855201</v>
      </c>
      <c r="BS501">
        <v>2.0163248085161598</v>
      </c>
      <c r="BT501">
        <v>1.7394573140480001</v>
      </c>
      <c r="BU501">
        <v>1.81122390565965</v>
      </c>
      <c r="BV501">
        <v>1.80819294818482</v>
      </c>
      <c r="BW501">
        <v>1.8453281240933701</v>
      </c>
      <c r="BX501">
        <v>1.6584974740307601</v>
      </c>
      <c r="BY501">
        <v>1.70678889708804</v>
      </c>
      <c r="BZ501">
        <v>1.8306366623271899</v>
      </c>
      <c r="CA501">
        <v>1.8702746264955601</v>
      </c>
      <c r="CB501">
        <v>1.7085594578635099</v>
      </c>
      <c r="CC501">
        <v>1.75383122908641</v>
      </c>
      <c r="CD501">
        <v>1.6065684895524399</v>
      </c>
      <c r="CE501">
        <v>1.6913691131861199</v>
      </c>
      <c r="CF501">
        <v>1.88261341436943</v>
      </c>
      <c r="CG501">
        <v>2.0383474422979502</v>
      </c>
      <c r="CH501">
        <v>1.89882918042629</v>
      </c>
      <c r="CI501">
        <v>1.9544570087950399</v>
      </c>
      <c r="CJ501">
        <v>1.60343551591165</v>
      </c>
      <c r="CK501">
        <v>1.66492034433061</v>
      </c>
      <c r="CL501">
        <v>2.1555513852072501</v>
      </c>
      <c r="CM501">
        <v>2.2075347767951299</v>
      </c>
      <c r="CN501">
        <v>1.65328939957192</v>
      </c>
      <c r="CO501">
        <v>1.7121212121212099</v>
      </c>
      <c r="CP501">
        <v>1.9016510949626699</v>
      </c>
      <c r="CQ501">
        <v>1.96533442088091</v>
      </c>
      <c r="CR501">
        <v>1.6445041387609201</v>
      </c>
      <c r="CS501">
        <v>1.7121707527561301</v>
      </c>
      <c r="CT501">
        <v>1.6735845158829701</v>
      </c>
      <c r="CU501">
        <v>1.78702982726564</v>
      </c>
      <c r="CV501">
        <v>2.0649809679173399</v>
      </c>
      <c r="CW501">
        <v>2.18044226934928</v>
      </c>
      <c r="CX501">
        <v>1.90712987012987</v>
      </c>
      <c r="CY501">
        <v>1.9747142857142801</v>
      </c>
      <c r="CZ501">
        <v>1.71490943605157</v>
      </c>
      <c r="DA501">
        <v>1.7632523926283299</v>
      </c>
      <c r="DB501">
        <v>1.71226285891221</v>
      </c>
      <c r="DC501">
        <v>1.7558741916659699</v>
      </c>
      <c r="DD501">
        <v>1.7153104171101901</v>
      </c>
      <c r="DE501">
        <v>1.81769647740857</v>
      </c>
      <c r="DF501">
        <v>1.67338043188483</v>
      </c>
      <c r="DG501">
        <v>1.71559584110903</v>
      </c>
      <c r="DH501">
        <v>1.78557545467166</v>
      </c>
      <c r="DI501">
        <v>1.8797260400758899</v>
      </c>
      <c r="DJ501">
        <v>2.0166029018985001</v>
      </c>
      <c r="DK501">
        <v>2.15164585288385</v>
      </c>
      <c r="DL501">
        <v>1.69105179141539</v>
      </c>
      <c r="DM501">
        <v>1.81332032635686</v>
      </c>
      <c r="DN501">
        <v>1.66497983574987</v>
      </c>
      <c r="DO501">
        <v>1.76584426463095</v>
      </c>
    </row>
    <row r="502" spans="1:119" x14ac:dyDescent="0.45">
      <c r="A502" t="s">
        <v>29</v>
      </c>
      <c r="B502" t="s">
        <v>25</v>
      </c>
      <c r="C502" t="s">
        <v>33</v>
      </c>
      <c r="D502">
        <v>40</v>
      </c>
      <c r="E502" t="s">
        <v>244</v>
      </c>
      <c r="F502" s="1" cm="1">
        <f t="array" ref="F502">SUMPRODUCT($H502:$FZZ502,$H$2:$FZZ$2)/SUMPRODUCT(--($H502:$FZZ502&lt;&gt;""),$H$2:$FZZ$2)</f>
        <v>2.1852203780056683</v>
      </c>
      <c r="G502" s="1" cm="1">
        <f t="array" ref="G502">SUMPRODUCT($H502:$FZZ502,$G$2:$FZY$2)/SUMPRODUCT(--($H502:$FZZ502&lt;&gt;""),$G$2:$FZY$2)</f>
        <v>2.3039575184212073</v>
      </c>
      <c r="H502">
        <v>2.2591809786147299</v>
      </c>
      <c r="I502">
        <v>2.39297529629637</v>
      </c>
      <c r="J502">
        <v>1.9427893933015601</v>
      </c>
      <c r="K502">
        <v>2.0377709582756198</v>
      </c>
      <c r="L502">
        <v>2.2606325438396699</v>
      </c>
      <c r="M502">
        <v>2.3961613853011001</v>
      </c>
      <c r="N502">
        <v>2.0659294695840802</v>
      </c>
      <c r="O502">
        <v>2.1695605573418999</v>
      </c>
      <c r="P502">
        <v>2.1189005519437498</v>
      </c>
      <c r="Q502">
        <v>2.19646721846813</v>
      </c>
      <c r="R502">
        <v>2.0677579635175598</v>
      </c>
      <c r="S502">
        <v>2.19159301765482</v>
      </c>
      <c r="T502">
        <v>2.4653453533848499</v>
      </c>
      <c r="U502">
        <v>2.6085500279355598</v>
      </c>
      <c r="V502">
        <v>2.4018979493588399</v>
      </c>
      <c r="W502">
        <v>2.5377377299494701</v>
      </c>
      <c r="X502">
        <v>2.0749284181904</v>
      </c>
      <c r="Y502">
        <v>2.1716804554101099</v>
      </c>
      <c r="Z502">
        <v>2.46687347025411</v>
      </c>
      <c r="AA502">
        <v>2.62168872890968</v>
      </c>
      <c r="AB502">
        <v>2.4162714064606301</v>
      </c>
      <c r="AC502">
        <v>2.5313046083179298</v>
      </c>
      <c r="AD502">
        <v>2.0327847992791201</v>
      </c>
      <c r="AE502">
        <v>2.13052115495978</v>
      </c>
      <c r="AF502">
        <v>2.0467755612467702</v>
      </c>
      <c r="AG502">
        <v>2.14543379386547</v>
      </c>
      <c r="AH502">
        <v>2.3859483314773602</v>
      </c>
      <c r="AI502">
        <v>2.56897834064078</v>
      </c>
      <c r="AJ502">
        <v>2.4066556282868401</v>
      </c>
      <c r="AK502">
        <v>2.5691771831541699</v>
      </c>
      <c r="AL502">
        <v>2.37809795617749</v>
      </c>
      <c r="AM502">
        <v>2.5311867059473299</v>
      </c>
      <c r="AN502">
        <v>2.3092484807141398</v>
      </c>
      <c r="AO502">
        <v>2.4247508811307799</v>
      </c>
      <c r="AP502">
        <v>2.3618416251064298</v>
      </c>
      <c r="AQ502">
        <v>2.4739812674857</v>
      </c>
      <c r="AR502">
        <v>2.0633024212068798</v>
      </c>
      <c r="AS502">
        <v>2.1889066293388102</v>
      </c>
      <c r="AT502">
        <v>1.9883696583230199</v>
      </c>
      <c r="AU502">
        <v>2.0768963548110699</v>
      </c>
      <c r="AV502">
        <v>1.95561283785797</v>
      </c>
      <c r="AW502">
        <v>2.0720825759156001</v>
      </c>
      <c r="AX502">
        <v>2.03995885617383</v>
      </c>
      <c r="AY502">
        <v>2.1333351866588299</v>
      </c>
      <c r="AZ502">
        <v>1.8317690937028801</v>
      </c>
      <c r="BA502">
        <v>1.95875865982777</v>
      </c>
      <c r="BB502">
        <v>2.15886550358417</v>
      </c>
      <c r="BC502">
        <v>2.2801053975319898</v>
      </c>
      <c r="BD502">
        <v>2.1480448435334898</v>
      </c>
      <c r="BE502">
        <v>2.2575983876482302</v>
      </c>
      <c r="BF502">
        <v>2.3965879070686098</v>
      </c>
      <c r="BG502">
        <v>2.52759054884823</v>
      </c>
      <c r="BH502">
        <v>2.0570884429579999</v>
      </c>
      <c r="BI502">
        <v>2.1422178867830999</v>
      </c>
      <c r="BJ502">
        <v>2.3155747315105701</v>
      </c>
      <c r="BK502">
        <v>2.38904000375181</v>
      </c>
      <c r="BL502">
        <v>2.1932251537084602</v>
      </c>
      <c r="BM502">
        <v>2.2934469608529802</v>
      </c>
      <c r="BN502">
        <v>2.4265741616734902</v>
      </c>
      <c r="BO502">
        <v>2.53219570879615</v>
      </c>
      <c r="BP502">
        <v>2.0959732428246598</v>
      </c>
      <c r="BQ502">
        <v>2.1843674827824802</v>
      </c>
      <c r="BR502">
        <v>2.46804816305335</v>
      </c>
      <c r="BS502">
        <v>2.64619304167207</v>
      </c>
      <c r="BT502">
        <v>2.0820135099034398</v>
      </c>
      <c r="BU502">
        <v>2.1726901499828202</v>
      </c>
      <c r="BV502">
        <v>2.31499139314933</v>
      </c>
      <c r="BW502">
        <v>2.4303812157901801</v>
      </c>
      <c r="BX502">
        <v>2.0004115343134399</v>
      </c>
      <c r="BY502">
        <v>2.0734517795311298</v>
      </c>
      <c r="BZ502">
        <v>2.3364701506416199</v>
      </c>
      <c r="CA502">
        <v>2.4178662203211201</v>
      </c>
      <c r="CB502">
        <v>2.0975873801422802</v>
      </c>
      <c r="CC502">
        <v>2.1916458116581801</v>
      </c>
      <c r="CD502">
        <v>2.0276398515480598</v>
      </c>
      <c r="CE502">
        <v>2.1223711637207798</v>
      </c>
      <c r="CF502">
        <v>2.3960784313725401</v>
      </c>
      <c r="CG502">
        <v>2.5233195861370299</v>
      </c>
      <c r="CH502">
        <v>2.3767637346142299</v>
      </c>
      <c r="CI502">
        <v>2.4752549006526698</v>
      </c>
      <c r="CJ502">
        <v>2.00062322284111</v>
      </c>
      <c r="CK502">
        <v>2.1091808514781998</v>
      </c>
      <c r="CL502">
        <v>2.5452626146519899</v>
      </c>
      <c r="CM502">
        <v>2.6502615590325802</v>
      </c>
      <c r="CN502">
        <v>2.1189027824715501</v>
      </c>
      <c r="CO502">
        <v>2.1813253351357398</v>
      </c>
      <c r="CP502">
        <v>2.37760146324583</v>
      </c>
      <c r="CQ502">
        <v>2.5010257551040498</v>
      </c>
      <c r="CR502">
        <v>2.0236413803162701</v>
      </c>
      <c r="CS502">
        <v>2.1389675584349201</v>
      </c>
      <c r="CT502">
        <v>2.08396764607732</v>
      </c>
      <c r="CU502">
        <v>2.1819828695831802</v>
      </c>
      <c r="CV502">
        <v>2.7549845930759398</v>
      </c>
      <c r="CW502">
        <v>2.9331611382998002</v>
      </c>
      <c r="CX502">
        <v>2.3852467532467498</v>
      </c>
      <c r="CY502">
        <v>2.5162077922077901</v>
      </c>
      <c r="CZ502">
        <v>2.1176777663529198</v>
      </c>
      <c r="DA502">
        <v>2.2610139998418002</v>
      </c>
      <c r="DB502">
        <v>2.0742893210589601</v>
      </c>
      <c r="DC502">
        <v>2.18135264204646</v>
      </c>
      <c r="DD502">
        <v>2.0847649149239298</v>
      </c>
      <c r="DE502">
        <v>2.1964037141968098</v>
      </c>
      <c r="DF502">
        <v>2.0437350039989299</v>
      </c>
      <c r="DG502">
        <v>2.1334844041588901</v>
      </c>
      <c r="DH502">
        <v>2.1145587486695301</v>
      </c>
      <c r="DI502">
        <v>2.2007034106159402</v>
      </c>
      <c r="DJ502">
        <v>2.54284270555114</v>
      </c>
      <c r="DK502">
        <v>2.7078701364325402</v>
      </c>
      <c r="DL502">
        <v>2.1276516495211002</v>
      </c>
      <c r="DM502">
        <v>2.2258779709116698</v>
      </c>
      <c r="DN502">
        <v>2.1188006804894601</v>
      </c>
      <c r="DO502">
        <v>2.2237843159267299</v>
      </c>
    </row>
    <row r="503" spans="1:119" x14ac:dyDescent="0.45">
      <c r="A503" t="s">
        <v>29</v>
      </c>
      <c r="B503" t="s">
        <v>38</v>
      </c>
      <c r="C503" t="s">
        <v>64</v>
      </c>
      <c r="D503">
        <v>40</v>
      </c>
      <c r="E503" t="s">
        <v>244</v>
      </c>
      <c r="F503" s="1" cm="1">
        <f t="array" ref="F503">SUMPRODUCT($H503:$FZZ503,$H$2:$FZZ$2)/SUMPRODUCT(--($H503:$FZZ503&lt;&gt;""),$H$2:$FZZ$2)</f>
        <v>1.930942272432171</v>
      </c>
      <c r="G503" s="1" cm="1">
        <f t="array" ref="G503">SUMPRODUCT($H503:$FZZ503,$G$2:$FZY$2)/SUMPRODUCT(--($H503:$FZZ503&lt;&gt;""),$G$2:$FZY$2)</f>
        <v>2.0271233238726496</v>
      </c>
      <c r="H503">
        <v>1.8716640669529301</v>
      </c>
      <c r="I503">
        <v>1.96690892347511</v>
      </c>
      <c r="J503">
        <v>1.8799211757743599</v>
      </c>
      <c r="K503">
        <v>1.9681794979734599</v>
      </c>
      <c r="L503">
        <v>1.8786743175976801</v>
      </c>
      <c r="M503">
        <v>1.96585548361909</v>
      </c>
      <c r="N503">
        <v>1.94295087966956</v>
      </c>
      <c r="O503">
        <v>2.0462734948892898</v>
      </c>
      <c r="P503">
        <v>1.9084277073203999</v>
      </c>
      <c r="Q503">
        <v>1.9801035588206399</v>
      </c>
      <c r="R503">
        <v>1.93801964439045</v>
      </c>
      <c r="S503">
        <v>2.0671270602525702</v>
      </c>
      <c r="T503">
        <v>1.97784215243505</v>
      </c>
      <c r="U503">
        <v>2.06566894031101</v>
      </c>
      <c r="V503">
        <v>1.9397402294267201</v>
      </c>
      <c r="W503">
        <v>2.0369207801870202</v>
      </c>
      <c r="X503">
        <v>1.93396949046188</v>
      </c>
      <c r="Y503">
        <v>2.0218886291624099</v>
      </c>
      <c r="Z503">
        <v>1.99262847654444</v>
      </c>
      <c r="AA503">
        <v>2.0889159615371802</v>
      </c>
      <c r="AB503">
        <v>1.9413849917619399</v>
      </c>
      <c r="AC503">
        <v>2.0206272333687498</v>
      </c>
      <c r="AD503">
        <v>1.9252818194330099</v>
      </c>
      <c r="AE503">
        <v>2.0121894532923701</v>
      </c>
      <c r="AF503">
        <v>1.9609225774953101</v>
      </c>
      <c r="AG503">
        <v>2.0539469288816101</v>
      </c>
      <c r="AH503">
        <v>1.95908102843946</v>
      </c>
      <c r="AI503">
        <v>2.1120279093849001</v>
      </c>
      <c r="AJ503">
        <v>2.0049072175561702</v>
      </c>
      <c r="AK503">
        <v>2.0970719696644702</v>
      </c>
      <c r="AL503">
        <v>1.9283235131651599</v>
      </c>
      <c r="AM503">
        <v>2.05066746455533</v>
      </c>
      <c r="AN503">
        <v>1.9585675985931199</v>
      </c>
      <c r="AO503">
        <v>2.0481587025647201</v>
      </c>
      <c r="AP503">
        <v>1.9991302761221199</v>
      </c>
      <c r="AQ503">
        <v>2.0850687264322998</v>
      </c>
      <c r="AR503">
        <v>2.0058288313903798</v>
      </c>
      <c r="AS503">
        <v>2.1077021499967099</v>
      </c>
      <c r="AT503">
        <v>1.9704292376510899</v>
      </c>
      <c r="AU503">
        <v>2.03876939183401</v>
      </c>
      <c r="AV503">
        <v>1.8821035849450101</v>
      </c>
      <c r="AW503">
        <v>1.9826787257502101</v>
      </c>
      <c r="AX503">
        <v>1.9460091531113199</v>
      </c>
      <c r="AY503">
        <v>2.03606687261746</v>
      </c>
      <c r="AZ503">
        <v>1.58973156637978</v>
      </c>
      <c r="BA503">
        <v>1.6624476683090501</v>
      </c>
      <c r="BB503">
        <v>1.9937481588164001</v>
      </c>
      <c r="BC503">
        <v>2.0941540375110401</v>
      </c>
      <c r="BD503">
        <v>2.0363678897266499</v>
      </c>
      <c r="BE503">
        <v>2.1529754728185502</v>
      </c>
      <c r="BF503">
        <v>1.9771498407525301</v>
      </c>
      <c r="BG503">
        <v>2.0819815816112301</v>
      </c>
      <c r="BH503">
        <v>1.9485476278954501</v>
      </c>
      <c r="BI503">
        <v>2.0106527932614799</v>
      </c>
      <c r="BJ503">
        <v>1.8605261923744301</v>
      </c>
      <c r="BK503">
        <v>1.95094498897903</v>
      </c>
      <c r="BL503">
        <v>2.01091524632267</v>
      </c>
      <c r="BM503">
        <v>2.1082379951747199</v>
      </c>
      <c r="BN503">
        <v>1.9421026198068101</v>
      </c>
      <c r="BO503">
        <v>2.0330658630879301</v>
      </c>
      <c r="BP503">
        <v>1.9516591425841101</v>
      </c>
      <c r="BQ503">
        <v>2.0144824859129402</v>
      </c>
      <c r="BR503">
        <v>2.03579774113981</v>
      </c>
      <c r="BS503">
        <v>2.1536576658444702</v>
      </c>
      <c r="BT503">
        <v>1.9198946685494001</v>
      </c>
      <c r="BU503">
        <v>2.0123268328054</v>
      </c>
      <c r="BV503">
        <v>1.91472448407249</v>
      </c>
      <c r="BW503">
        <v>1.9901166276618301</v>
      </c>
      <c r="BX503">
        <v>1.8871118805699001</v>
      </c>
      <c r="BY503">
        <v>1.9282369302378299</v>
      </c>
      <c r="BZ503">
        <v>1.8480317401277</v>
      </c>
      <c r="CA503">
        <v>1.9057838943648799</v>
      </c>
      <c r="CB503">
        <v>1.91635969968787</v>
      </c>
      <c r="CC503">
        <v>2.0095604982706701</v>
      </c>
      <c r="CD503">
        <v>1.8721889881204501</v>
      </c>
      <c r="CE503">
        <v>2.0003389313494502</v>
      </c>
      <c r="CF503">
        <v>1.8468996454670401</v>
      </c>
      <c r="CG503">
        <v>1.9746183344186301</v>
      </c>
      <c r="CH503">
        <v>1.90843590513359</v>
      </c>
      <c r="CI503">
        <v>1.9757385725563399</v>
      </c>
      <c r="CJ503">
        <v>1.86462431348108</v>
      </c>
      <c r="CK503">
        <v>1.9610096210026</v>
      </c>
      <c r="CL503">
        <v>1.91836543198292</v>
      </c>
      <c r="CM503">
        <v>2.0071547538060899</v>
      </c>
      <c r="CN503">
        <v>1.9470260223048299</v>
      </c>
      <c r="CO503">
        <v>2.0305705756449202</v>
      </c>
      <c r="CP503">
        <v>1.92162242325374</v>
      </c>
      <c r="CQ503">
        <v>2.0136561372287298</v>
      </c>
      <c r="CR503">
        <v>1.9055074084428201</v>
      </c>
      <c r="CS503">
        <v>1.99552697791445</v>
      </c>
      <c r="CT503">
        <v>1.9010154300878701</v>
      </c>
      <c r="CU503">
        <v>2.0033053123361202</v>
      </c>
      <c r="CV503">
        <v>1.9334103679535899</v>
      </c>
      <c r="CW503">
        <v>2.0570509334783398</v>
      </c>
      <c r="CX503">
        <v>1.8671428571428501</v>
      </c>
      <c r="CY503">
        <v>1.98615584415584</v>
      </c>
      <c r="CZ503">
        <v>1.9935300166099801</v>
      </c>
      <c r="DA503">
        <v>2.10220675472593</v>
      </c>
      <c r="DB503">
        <v>1.91392061355976</v>
      </c>
      <c r="DC503">
        <v>1.99306887065464</v>
      </c>
      <c r="DD503">
        <v>1.92637112490378</v>
      </c>
      <c r="DE503">
        <v>2.0312300411050801</v>
      </c>
      <c r="DF503">
        <v>1.9405758464409399</v>
      </c>
      <c r="DG503">
        <v>2.0169421487603301</v>
      </c>
      <c r="DH503">
        <v>1.9673515664769301</v>
      </c>
      <c r="DI503">
        <v>2.0739043916886399</v>
      </c>
      <c r="DJ503">
        <v>2.0032664404822</v>
      </c>
      <c r="DK503">
        <v>2.18717967227315</v>
      </c>
      <c r="DL503">
        <v>1.9555427456544801</v>
      </c>
      <c r="DM503">
        <v>2.1497960269599101</v>
      </c>
      <c r="DN503">
        <v>2.0031001994835802</v>
      </c>
      <c r="DO503">
        <v>2.1296643321617599</v>
      </c>
    </row>
    <row r="504" spans="1:119" x14ac:dyDescent="0.45">
      <c r="A504" t="s">
        <v>29</v>
      </c>
      <c r="B504" t="s">
        <v>38</v>
      </c>
      <c r="C504" t="s">
        <v>30</v>
      </c>
      <c r="D504">
        <v>40</v>
      </c>
      <c r="E504" t="s">
        <v>244</v>
      </c>
      <c r="F504" s="1" cm="1">
        <f t="array" ref="F504">SUMPRODUCT($H504:$FZZ504,$H$2:$FZZ$2)/SUMPRODUCT(--($H504:$FZZ504&lt;&gt;""),$H$2:$FZZ$2)</f>
        <v>1.6952094151072112</v>
      </c>
      <c r="G504" s="1" cm="1">
        <f t="array" ref="G504">SUMPRODUCT($H504:$FZZ504,$G$2:$FZY$2)/SUMPRODUCT(--($H504:$FZZ504&lt;&gt;""),$G$2:$FZY$2)</f>
        <v>1.778532043685521</v>
      </c>
      <c r="H504">
        <v>1.64910964030644</v>
      </c>
      <c r="I504">
        <v>1.72835459419111</v>
      </c>
      <c r="J504">
        <v>1.65386688141997</v>
      </c>
      <c r="K504">
        <v>1.7304296896448601</v>
      </c>
      <c r="L504">
        <v>1.6495347626638901</v>
      </c>
      <c r="M504">
        <v>1.7274742167420301</v>
      </c>
      <c r="N504">
        <v>1.7044101116252299</v>
      </c>
      <c r="O504">
        <v>1.7982877159961299</v>
      </c>
      <c r="P504">
        <v>1.6824594579596399</v>
      </c>
      <c r="Q504">
        <v>1.7351438340668299</v>
      </c>
      <c r="R504">
        <v>1.7015068378395299</v>
      </c>
      <c r="S504">
        <v>1.8180956669249599</v>
      </c>
      <c r="T504">
        <v>1.73628829499953</v>
      </c>
      <c r="U504">
        <v>1.81751967129155</v>
      </c>
      <c r="V504">
        <v>1.70601479262605</v>
      </c>
      <c r="W504">
        <v>1.7907344281108499</v>
      </c>
      <c r="X504">
        <v>1.6966796781150399</v>
      </c>
      <c r="Y504">
        <v>1.78096955547201</v>
      </c>
      <c r="Z504">
        <v>1.7301655386805901</v>
      </c>
      <c r="AA504">
        <v>1.7958503673601101</v>
      </c>
      <c r="AB504">
        <v>1.6997068536336599</v>
      </c>
      <c r="AC504">
        <v>1.7696625607155301</v>
      </c>
      <c r="AD504">
        <v>1.68817695741481</v>
      </c>
      <c r="AE504">
        <v>1.76118643319561</v>
      </c>
      <c r="AF504">
        <v>1.7176935134347999</v>
      </c>
      <c r="AG504">
        <v>1.8060882748460301</v>
      </c>
      <c r="AH504">
        <v>1.7184036752287699</v>
      </c>
      <c r="AI504">
        <v>1.8507883415037001</v>
      </c>
      <c r="AJ504">
        <v>1.76123641292691</v>
      </c>
      <c r="AK504">
        <v>1.82816159501728</v>
      </c>
      <c r="AL504">
        <v>1.6935232922113701</v>
      </c>
      <c r="AM504">
        <v>1.80886577057632</v>
      </c>
      <c r="AN504">
        <v>1.72209080139807</v>
      </c>
      <c r="AO504">
        <v>1.80424043042459</v>
      </c>
      <c r="AP504">
        <v>1.7545128329886801</v>
      </c>
      <c r="AQ504">
        <v>1.83176620849045</v>
      </c>
      <c r="AR504">
        <v>1.7598915159335899</v>
      </c>
      <c r="AS504">
        <v>1.84495089783688</v>
      </c>
      <c r="AT504">
        <v>1.7432854287617701</v>
      </c>
      <c r="AU504">
        <v>1.78584753021795</v>
      </c>
      <c r="AV504">
        <v>1.6491529338141</v>
      </c>
      <c r="AW504">
        <v>1.7458168191435399</v>
      </c>
      <c r="AX504">
        <v>1.71093682129193</v>
      </c>
      <c r="AY504">
        <v>1.7814929231923899</v>
      </c>
      <c r="AZ504">
        <v>1.39518392139605</v>
      </c>
      <c r="BA504">
        <v>1.46383492402436</v>
      </c>
      <c r="BB504">
        <v>1.75935321266079</v>
      </c>
      <c r="BC504">
        <v>1.8279270727635699</v>
      </c>
      <c r="BD504">
        <v>1.8049882132766999</v>
      </c>
      <c r="BE504">
        <v>1.89125623076784</v>
      </c>
      <c r="BF504">
        <v>1.74606819247956</v>
      </c>
      <c r="BG504">
        <v>1.82288966249413</v>
      </c>
      <c r="BH504">
        <v>1.7229499566455999</v>
      </c>
      <c r="BI504">
        <v>1.7767094017094001</v>
      </c>
      <c r="BJ504">
        <v>1.6659475683534199</v>
      </c>
      <c r="BK504">
        <v>1.7667776579280501</v>
      </c>
      <c r="BL504">
        <v>1.76099307339092</v>
      </c>
      <c r="BM504">
        <v>1.8469919838119699</v>
      </c>
      <c r="BN504">
        <v>1.7360804513122301</v>
      </c>
      <c r="BO504">
        <v>1.80097410560986</v>
      </c>
      <c r="BP504">
        <v>1.7122779846442799</v>
      </c>
      <c r="BQ504">
        <v>1.76671499654002</v>
      </c>
      <c r="BR504">
        <v>1.8142119953264899</v>
      </c>
      <c r="BS504">
        <v>1.9078443463585599</v>
      </c>
      <c r="BT504">
        <v>1.6653436629393501</v>
      </c>
      <c r="BU504">
        <v>1.73726290882723</v>
      </c>
      <c r="BV504">
        <v>1.6789934820029699</v>
      </c>
      <c r="BW504">
        <v>1.7328588283078299</v>
      </c>
      <c r="BX504">
        <v>1.6608957257194701</v>
      </c>
      <c r="BY504">
        <v>1.71408298802293</v>
      </c>
      <c r="BZ504">
        <v>1.6102659475543899</v>
      </c>
      <c r="CA504">
        <v>1.6705101977558701</v>
      </c>
      <c r="CB504">
        <v>1.67291848269268</v>
      </c>
      <c r="CC504">
        <v>1.7545623260129899</v>
      </c>
      <c r="CD504">
        <v>1.6322425392736699</v>
      </c>
      <c r="CE504">
        <v>1.7569692758731701</v>
      </c>
      <c r="CF504">
        <v>1.6323420881267601</v>
      </c>
      <c r="CG504">
        <v>1.74593734172635</v>
      </c>
      <c r="CH504">
        <v>1.63029676328985</v>
      </c>
      <c r="CI504">
        <v>1.6955313163659</v>
      </c>
      <c r="CJ504">
        <v>1.6644918786273499</v>
      </c>
      <c r="CK504">
        <v>1.7468157207961601</v>
      </c>
      <c r="CL504">
        <v>1.61711510943254</v>
      </c>
      <c r="CM504">
        <v>1.7284946867156099</v>
      </c>
      <c r="CN504">
        <v>1.6836346738762999</v>
      </c>
      <c r="CO504">
        <v>1.7547876534865301</v>
      </c>
      <c r="CP504">
        <v>1.6785061050966401</v>
      </c>
      <c r="CQ504">
        <v>1.75279301992189</v>
      </c>
      <c r="CR504">
        <v>1.6569264990093699</v>
      </c>
      <c r="CS504">
        <v>1.72645282055645</v>
      </c>
      <c r="CT504">
        <v>1.67482400800902</v>
      </c>
      <c r="CU504">
        <v>1.76991530137138</v>
      </c>
      <c r="CV504">
        <v>1.73015225666122</v>
      </c>
      <c r="CW504">
        <v>1.8463612470545501</v>
      </c>
      <c r="CX504">
        <v>1.66123376623376</v>
      </c>
      <c r="CY504">
        <v>1.7534805194805101</v>
      </c>
      <c r="CZ504">
        <v>1.7742466186822701</v>
      </c>
      <c r="DA504">
        <v>1.8632761211737701</v>
      </c>
      <c r="DB504">
        <v>1.6907668306160599</v>
      </c>
      <c r="DC504">
        <v>1.76771189367504</v>
      </c>
      <c r="DD504">
        <v>1.65905703945105</v>
      </c>
      <c r="DE504">
        <v>1.7557276910731501</v>
      </c>
      <c r="DF504">
        <v>1.71864836043721</v>
      </c>
      <c r="DG504">
        <v>1.78736336976806</v>
      </c>
      <c r="DH504">
        <v>1.64681382757184</v>
      </c>
      <c r="DI504">
        <v>1.7359433569346101</v>
      </c>
      <c r="DJ504">
        <v>1.7518497798310799</v>
      </c>
      <c r="DK504">
        <v>1.8893200028874599</v>
      </c>
      <c r="DL504">
        <v>1.73231642426392</v>
      </c>
      <c r="DM504">
        <v>1.8712220645619</v>
      </c>
      <c r="DN504">
        <v>1.7283655299268501</v>
      </c>
      <c r="DO504">
        <v>1.8490401471515201</v>
      </c>
    </row>
    <row r="505" spans="1:119" x14ac:dyDescent="0.45">
      <c r="A505" t="s">
        <v>137</v>
      </c>
      <c r="B505" t="s">
        <v>34</v>
      </c>
      <c r="C505" t="s">
        <v>44</v>
      </c>
      <c r="D505">
        <v>40</v>
      </c>
      <c r="E505" t="s">
        <v>244</v>
      </c>
      <c r="F505" s="1" cm="1">
        <f t="array" ref="F505">SUMPRODUCT($H505:$FZZ505,$H$2:$FZZ$2)/SUMPRODUCT(--($H505:$FZZ505&lt;&gt;""),$H$2:$FZZ$2)</f>
        <v>1.4006718098321433</v>
      </c>
      <c r="G505" s="1" cm="1">
        <f t="array" ref="G505">SUMPRODUCT($H505:$FZZ505,$G$2:$FZY$2)/SUMPRODUCT(--($H505:$FZZ505&lt;&gt;""),$G$2:$FZY$2)</f>
        <v>1.4627648463229432</v>
      </c>
      <c r="H505">
        <v>1.32760652572093</v>
      </c>
      <c r="I505">
        <v>1.37739932617042</v>
      </c>
      <c r="J505">
        <v>1.3295649821954001</v>
      </c>
      <c r="K505">
        <v>1.3797167940747599</v>
      </c>
      <c r="L505">
        <v>1.33026360737872</v>
      </c>
      <c r="M505">
        <v>1.3764030321762</v>
      </c>
      <c r="N505">
        <v>1.43518939691004</v>
      </c>
      <c r="O505">
        <v>1.5039134185554</v>
      </c>
      <c r="P505">
        <v>1.43535684252314</v>
      </c>
      <c r="Q505">
        <v>1.49377836021907</v>
      </c>
      <c r="R505">
        <v>1.3856232591258399</v>
      </c>
      <c r="S505">
        <v>1.47292089886699</v>
      </c>
      <c r="T505">
        <v>1.39588474252723</v>
      </c>
      <c r="U505">
        <v>1.4788257170127499</v>
      </c>
      <c r="V505">
        <v>1.4439903133099501</v>
      </c>
      <c r="W505">
        <v>1.4962969806898301</v>
      </c>
      <c r="X505">
        <v>1.4092331348168801</v>
      </c>
      <c r="Y505">
        <v>1.4756961030664899</v>
      </c>
      <c r="Z505">
        <v>1.4158056606401701</v>
      </c>
      <c r="AA505">
        <v>1.4709903798744499</v>
      </c>
      <c r="AB505">
        <v>1.4284394770440001</v>
      </c>
      <c r="AC505">
        <v>1.4883133741788599</v>
      </c>
      <c r="AD505">
        <v>1.37951423963935</v>
      </c>
      <c r="AE505">
        <v>1.4494257141892599</v>
      </c>
      <c r="AF505">
        <v>1.4044745565272501</v>
      </c>
      <c r="AG505">
        <v>1.4581580998552399</v>
      </c>
      <c r="AH505">
        <v>1.43125999038457</v>
      </c>
      <c r="AI505">
        <v>1.52204767442338</v>
      </c>
      <c r="AJ505">
        <v>1.4416066847970599</v>
      </c>
      <c r="AK505">
        <v>1.5003989259027299</v>
      </c>
      <c r="AL505">
        <v>1.4039403424783601</v>
      </c>
      <c r="AM505">
        <v>1.4711425151905699</v>
      </c>
      <c r="AN505">
        <v>1.44042235596583</v>
      </c>
      <c r="AO505">
        <v>1.48796857636405</v>
      </c>
      <c r="AP505">
        <v>1.4484855856951699</v>
      </c>
      <c r="AQ505">
        <v>1.49080403843814</v>
      </c>
      <c r="AR505">
        <v>1.4013090264867301</v>
      </c>
      <c r="AS505">
        <v>1.4957732770499299</v>
      </c>
      <c r="AT505">
        <v>1.4002284191491301</v>
      </c>
      <c r="AU505">
        <v>1.45592938041305</v>
      </c>
      <c r="AV505">
        <v>1.34515525821736</v>
      </c>
      <c r="AW505">
        <v>1.4017939625115401</v>
      </c>
      <c r="AX505">
        <v>1.3916204204037199</v>
      </c>
      <c r="AY505">
        <v>1.45322148513922</v>
      </c>
      <c r="AZ505">
        <v>1.20438636358171</v>
      </c>
      <c r="BA505">
        <v>1.21036798707247</v>
      </c>
      <c r="BB505">
        <v>1.4757291087034701</v>
      </c>
      <c r="BC505">
        <v>1.5589178750286401</v>
      </c>
      <c r="BD505">
        <v>1.4341293120512399</v>
      </c>
      <c r="BE505">
        <v>1.5142790304295399</v>
      </c>
      <c r="BF505">
        <v>1.44175740068636</v>
      </c>
      <c r="BG505">
        <v>1.5186652840530299</v>
      </c>
      <c r="BH505">
        <v>1.4007648953301099</v>
      </c>
      <c r="BI505">
        <v>1.46287006069614</v>
      </c>
      <c r="BJ505">
        <v>1.3671856680579599</v>
      </c>
      <c r="BK505">
        <v>1.46613984898935</v>
      </c>
      <c r="BL505">
        <v>1.46167016888473</v>
      </c>
      <c r="BM505">
        <v>1.5288543855552901</v>
      </c>
      <c r="BN505">
        <v>1.3967202775149701</v>
      </c>
      <c r="BO505">
        <v>1.46649613978532</v>
      </c>
      <c r="BP505">
        <v>1.45576168978811</v>
      </c>
      <c r="BQ505">
        <v>1.5084851879922201</v>
      </c>
      <c r="BR505">
        <v>1.49448266908996</v>
      </c>
      <c r="BS505">
        <v>1.5667272491237101</v>
      </c>
      <c r="BT505">
        <v>1.4468381483036199</v>
      </c>
      <c r="BU505">
        <v>1.5195206655726401</v>
      </c>
      <c r="BV505">
        <v>1.3702493085507601</v>
      </c>
      <c r="BW505">
        <v>1.4307293580643199</v>
      </c>
      <c r="BX505">
        <v>1.36785491286825</v>
      </c>
      <c r="BY505">
        <v>1.4219078163137799</v>
      </c>
      <c r="BZ505">
        <v>1.37339284607277</v>
      </c>
      <c r="CA505">
        <v>1.4198499783026399</v>
      </c>
      <c r="CB505">
        <v>1.4331608694429601</v>
      </c>
      <c r="CC505">
        <v>1.50728285015324</v>
      </c>
      <c r="CD505">
        <v>1.3662322696537801</v>
      </c>
      <c r="CE505">
        <v>1.43369655476283</v>
      </c>
      <c r="CF505">
        <v>1.3877722306634801</v>
      </c>
      <c r="CG505">
        <v>1.4808913971492601</v>
      </c>
      <c r="CH505">
        <v>1.4168918242769899</v>
      </c>
      <c r="CI505">
        <v>1.4538287912649901</v>
      </c>
      <c r="CJ505">
        <v>1.3722587932847701</v>
      </c>
      <c r="CK505">
        <v>1.4177540606863199</v>
      </c>
      <c r="CL505">
        <v>1.4029416594337101</v>
      </c>
      <c r="CM505">
        <v>1.46491824814093</v>
      </c>
      <c r="CN505">
        <v>1.4272135856708299</v>
      </c>
      <c r="CO505">
        <v>1.507885546919</v>
      </c>
      <c r="CP505">
        <v>1.4238098769093801</v>
      </c>
      <c r="CQ505">
        <v>1.50011122645706</v>
      </c>
      <c r="CR505">
        <v>1.40939091538938</v>
      </c>
      <c r="CS505">
        <v>1.48560246016214</v>
      </c>
      <c r="CT505">
        <v>1.42312765179805</v>
      </c>
      <c r="CU505">
        <v>1.4963530327829699</v>
      </c>
      <c r="CV505">
        <v>1.4699791553380399</v>
      </c>
      <c r="CW505">
        <v>1.51814845024469</v>
      </c>
      <c r="CX505">
        <v>1.4022857142857099</v>
      </c>
      <c r="CY505">
        <v>1.4663636363636301</v>
      </c>
      <c r="CZ505">
        <v>1.4365103219172599</v>
      </c>
      <c r="DA505">
        <v>1.5174721189591001</v>
      </c>
      <c r="DB505">
        <v>1.3995283973847401</v>
      </c>
      <c r="DC505">
        <v>1.4593004561207099</v>
      </c>
      <c r="DD505">
        <v>1.40694037305733</v>
      </c>
      <c r="DE505">
        <v>1.48042185939112</v>
      </c>
      <c r="DF505">
        <v>1.38272460677152</v>
      </c>
      <c r="DG505">
        <v>1.4450013329778699</v>
      </c>
      <c r="DH505">
        <v>1.4475218658892099</v>
      </c>
      <c r="DI505">
        <v>1.50839927807857</v>
      </c>
      <c r="DJ505">
        <v>1.4394986645491901</v>
      </c>
      <c r="DK505">
        <v>1.5346946509781201</v>
      </c>
      <c r="DL505">
        <v>1.4582564739269199</v>
      </c>
      <c r="DM505">
        <v>1.4973660872649801</v>
      </c>
      <c r="DN505">
        <v>1.4985621637492501</v>
      </c>
      <c r="DO505">
        <v>1.5473708753961599</v>
      </c>
    </row>
    <row r="506" spans="1:119" x14ac:dyDescent="0.45">
      <c r="A506" t="s">
        <v>137</v>
      </c>
      <c r="B506" t="s">
        <v>34</v>
      </c>
      <c r="C506" t="s">
        <v>33</v>
      </c>
      <c r="D506">
        <v>40</v>
      </c>
      <c r="E506" t="s">
        <v>244</v>
      </c>
      <c r="F506" s="1" cm="1">
        <f t="array" ref="F506">SUMPRODUCT($H506:$FZZ506,$H$2:$FZZ$2)/SUMPRODUCT(--($H506:$FZZ506&lt;&gt;""),$H$2:$FZZ$2)</f>
        <v>1.4568567281699234</v>
      </c>
      <c r="G506" s="1" cm="1">
        <f t="array" ref="G506">SUMPRODUCT($H506:$FZZ506,$G$2:$FZY$2)/SUMPRODUCT(--($H506:$FZZ506&lt;&gt;""),$G$2:$FZY$2)</f>
        <v>1.5140161210801271</v>
      </c>
      <c r="H506">
        <v>1.37862649923022</v>
      </c>
      <c r="I506">
        <v>1.42913329127814</v>
      </c>
      <c r="J506">
        <v>1.3815165732204999</v>
      </c>
      <c r="K506">
        <v>1.4311660738580501</v>
      </c>
      <c r="L506">
        <v>1.3800305820346801</v>
      </c>
      <c r="M506">
        <v>1.42957185151446</v>
      </c>
      <c r="N506">
        <v>1.5014404099024901</v>
      </c>
      <c r="O506">
        <v>1.55735497869448</v>
      </c>
      <c r="P506">
        <v>1.4865898584070001</v>
      </c>
      <c r="Q506">
        <v>1.5470603552417499</v>
      </c>
      <c r="R506">
        <v>1.4318153259754101</v>
      </c>
      <c r="S506">
        <v>1.52307901736162</v>
      </c>
      <c r="T506">
        <v>1.4520323121333401</v>
      </c>
      <c r="U506">
        <v>1.5319221994599099</v>
      </c>
      <c r="V506">
        <v>1.5009579708523899</v>
      </c>
      <c r="W506">
        <v>1.54813438823592</v>
      </c>
      <c r="X506">
        <v>1.46711759202467</v>
      </c>
      <c r="Y506">
        <v>1.53129107297811</v>
      </c>
      <c r="Z506">
        <v>1.47251376909487</v>
      </c>
      <c r="AA506">
        <v>1.51645768891463</v>
      </c>
      <c r="AB506">
        <v>1.4838662510787901</v>
      </c>
      <c r="AC506">
        <v>1.5407088293403099</v>
      </c>
      <c r="AD506">
        <v>1.4339902411662799</v>
      </c>
      <c r="AE506">
        <v>1.49508292931207</v>
      </c>
      <c r="AF506">
        <v>1.4648091204207301</v>
      </c>
      <c r="AG506">
        <v>1.51194871048146</v>
      </c>
      <c r="AH506">
        <v>1.4860761262168201</v>
      </c>
      <c r="AI506">
        <v>1.56705936497109</v>
      </c>
      <c r="AJ506">
        <v>1.4987774851367901</v>
      </c>
      <c r="AK506">
        <v>1.5550474850510001</v>
      </c>
      <c r="AL506">
        <v>1.46269103295893</v>
      </c>
      <c r="AM506">
        <v>1.5284570060762199</v>
      </c>
      <c r="AN506">
        <v>1.5023270654769101</v>
      </c>
      <c r="AO506">
        <v>1.5393143867293</v>
      </c>
      <c r="AP506">
        <v>1.5047013745286399</v>
      </c>
      <c r="AQ506">
        <v>1.5443133438754399</v>
      </c>
      <c r="AR506">
        <v>1.4549222457951401</v>
      </c>
      <c r="AS506">
        <v>1.5487467465715901</v>
      </c>
      <c r="AT506">
        <v>1.4641048824593099</v>
      </c>
      <c r="AU506">
        <v>1.5049681164937601</v>
      </c>
      <c r="AV506">
        <v>1.39828128259379</v>
      </c>
      <c r="AW506">
        <v>1.4532288345203599</v>
      </c>
      <c r="AX506">
        <v>1.44307452801011</v>
      </c>
      <c r="AY506">
        <v>1.50664938440635</v>
      </c>
      <c r="AZ506">
        <v>1.2710402854827501</v>
      </c>
      <c r="BA506">
        <v>1.25348617433396</v>
      </c>
      <c r="BB506">
        <v>1.5331740368564</v>
      </c>
      <c r="BC506">
        <v>1.61027462276193</v>
      </c>
      <c r="BD506">
        <v>1.4881322992208099</v>
      </c>
      <c r="BE506">
        <v>1.5633693833114299</v>
      </c>
      <c r="BF506">
        <v>1.4956052638076101</v>
      </c>
      <c r="BG506">
        <v>1.5663654544107799</v>
      </c>
      <c r="BH506">
        <v>1.4547875634832099</v>
      </c>
      <c r="BI506">
        <v>1.5133159915768599</v>
      </c>
      <c r="BJ506">
        <v>1.4205552689584</v>
      </c>
      <c r="BK506">
        <v>1.5147024339914601</v>
      </c>
      <c r="BL506">
        <v>1.5145342049964901</v>
      </c>
      <c r="BM506">
        <v>1.5781967468285401</v>
      </c>
      <c r="BN506">
        <v>1.4542906198535299</v>
      </c>
      <c r="BO506">
        <v>1.5212165808192299</v>
      </c>
      <c r="BP506">
        <v>1.5074966224008901</v>
      </c>
      <c r="BQ506">
        <v>1.5605990707483399</v>
      </c>
      <c r="BR506">
        <v>1.5437005062962399</v>
      </c>
      <c r="BS506">
        <v>1.6213325976892099</v>
      </c>
      <c r="BT506">
        <v>1.50513300003816</v>
      </c>
      <c r="BU506">
        <v>1.5702018852803099</v>
      </c>
      <c r="BV506">
        <v>1.4224126259598</v>
      </c>
      <c r="BW506">
        <v>1.47225499487457</v>
      </c>
      <c r="BX506">
        <v>1.4170261679059999</v>
      </c>
      <c r="BY506">
        <v>1.4698586592495799</v>
      </c>
      <c r="BZ506">
        <v>1.42348273510631</v>
      </c>
      <c r="CA506">
        <v>1.47058458868018</v>
      </c>
      <c r="CB506">
        <v>1.4912408964373001</v>
      </c>
      <c r="CC506">
        <v>1.5529904676208399</v>
      </c>
      <c r="CD506">
        <v>1.4234947211442299</v>
      </c>
      <c r="CE506">
        <v>1.4847904556931899</v>
      </c>
      <c r="CF506">
        <v>1.4304753635771601</v>
      </c>
      <c r="CG506">
        <v>1.528876347587</v>
      </c>
      <c r="CH506">
        <v>1.4645807620890099</v>
      </c>
      <c r="CI506">
        <v>1.5042196204009399</v>
      </c>
      <c r="CJ506">
        <v>1.4197211077786001</v>
      </c>
      <c r="CK506">
        <v>1.4643983952011801</v>
      </c>
      <c r="CL506">
        <v>1.4505149076919399</v>
      </c>
      <c r="CM506">
        <v>1.5127964531187601</v>
      </c>
      <c r="CN506">
        <v>1.48487664751605</v>
      </c>
      <c r="CO506">
        <v>1.55722654049791</v>
      </c>
      <c r="CP506">
        <v>1.4774581047011699</v>
      </c>
      <c r="CQ506">
        <v>1.5504720945177699</v>
      </c>
      <c r="CR506">
        <v>1.4632981244910099</v>
      </c>
      <c r="CS506">
        <v>1.5380875399594001</v>
      </c>
      <c r="CT506">
        <v>1.4721034817016001</v>
      </c>
      <c r="CU506">
        <v>1.5518123599612199</v>
      </c>
      <c r="CV506">
        <v>1.51542958129418</v>
      </c>
      <c r="CW506">
        <v>1.56532082653616</v>
      </c>
      <c r="CX506">
        <v>1.46237662337662</v>
      </c>
      <c r="CY506">
        <v>1.5104025974025901</v>
      </c>
      <c r="CZ506">
        <v>1.4857391441904599</v>
      </c>
      <c r="DA506">
        <v>1.57245906825911</v>
      </c>
      <c r="DB506">
        <v>1.45862163417451</v>
      </c>
      <c r="DC506">
        <v>1.5039955221569801</v>
      </c>
      <c r="DD506">
        <v>1.46165435697558</v>
      </c>
      <c r="DE506">
        <v>1.53403861585575</v>
      </c>
      <c r="DF506">
        <v>1.4330178619034899</v>
      </c>
      <c r="DG506">
        <v>1.4969474806718199</v>
      </c>
      <c r="DH506">
        <v>1.50379471516497</v>
      </c>
      <c r="DI506">
        <v>1.5610625202461901</v>
      </c>
      <c r="DJ506">
        <v>1.5027340648234999</v>
      </c>
      <c r="DK506">
        <v>1.5757597632281799</v>
      </c>
      <c r="DL506">
        <v>1.5172844980489499</v>
      </c>
      <c r="DM506">
        <v>1.5551880099326001</v>
      </c>
      <c r="DN506">
        <v>1.5442361332999399</v>
      </c>
      <c r="DO506">
        <v>1.6003678788245099</v>
      </c>
    </row>
    <row r="507" spans="1:119" x14ac:dyDescent="0.45">
      <c r="A507" t="s">
        <v>147</v>
      </c>
      <c r="B507" t="s">
        <v>17</v>
      </c>
      <c r="C507" t="s">
        <v>141</v>
      </c>
      <c r="D507">
        <v>40</v>
      </c>
      <c r="E507" t="s">
        <v>244</v>
      </c>
      <c r="F507" s="1" cm="1">
        <f t="array" ref="F507">SUMPRODUCT($H507:$FZZ507,$H$2:$FZZ$2)/SUMPRODUCT(--($H507:$FZZ507&lt;&gt;""),$H$2:$FZZ$2)</f>
        <v>1.5717911280179686</v>
      </c>
      <c r="G507" s="1" cm="1">
        <f t="array" ref="G507">SUMPRODUCT($H507:$FZZ507,$G$2:$FZY$2)/SUMPRODUCT(--($H507:$FZZ507&lt;&gt;""),$G$2:$FZY$2)</f>
        <v>1.6242188575997334</v>
      </c>
      <c r="H507">
        <v>1.57015880227909</v>
      </c>
      <c r="I507">
        <v>1.5719823205943899</v>
      </c>
      <c r="J507">
        <v>1.5698710870055901</v>
      </c>
      <c r="K507">
        <v>1.57653128666922</v>
      </c>
      <c r="L507">
        <v>1.5682707323421201</v>
      </c>
      <c r="M507">
        <v>1.5730898428603901</v>
      </c>
      <c r="N507">
        <v>1.6887851933181699</v>
      </c>
      <c r="O507">
        <v>1.68764279925757</v>
      </c>
      <c r="P507">
        <v>1.5626325966968699</v>
      </c>
      <c r="Q507">
        <v>1.62897256502307</v>
      </c>
      <c r="R507">
        <v>1.57414814969947</v>
      </c>
      <c r="S507">
        <v>1.64998219858007</v>
      </c>
      <c r="T507">
        <v>1.63362801471272</v>
      </c>
      <c r="U507">
        <v>1.6840997183164099</v>
      </c>
      <c r="V507">
        <v>1.57909824307173</v>
      </c>
      <c r="W507">
        <v>1.66577272263096</v>
      </c>
      <c r="X507">
        <v>1.5997721818813899</v>
      </c>
      <c r="Y507">
        <v>1.6486230571156399</v>
      </c>
      <c r="Z507">
        <v>1.6173197635982901</v>
      </c>
      <c r="AA507">
        <v>1.63888600228618</v>
      </c>
      <c r="AB507">
        <v>1.59883526030113</v>
      </c>
      <c r="AC507">
        <v>1.65304950678658</v>
      </c>
      <c r="AD507">
        <v>1.56400242023231</v>
      </c>
      <c r="AE507">
        <v>1.6102984520381101</v>
      </c>
      <c r="AF507">
        <v>1.5738036300096701</v>
      </c>
      <c r="AG507">
        <v>1.63032017404859</v>
      </c>
      <c r="AH507">
        <v>1.5512103517848099</v>
      </c>
      <c r="AI507">
        <v>1.6359370312994299</v>
      </c>
      <c r="AJ507">
        <v>1.6128016609044</v>
      </c>
      <c r="AK507">
        <v>1.6599006545816399</v>
      </c>
      <c r="AL507">
        <v>1.55430859878475</v>
      </c>
      <c r="AM507">
        <v>1.6259298471736301</v>
      </c>
      <c r="AN507">
        <v>1.6118623492175199</v>
      </c>
      <c r="AO507">
        <v>1.64666380597151</v>
      </c>
      <c r="AP507">
        <v>1.59418562218708</v>
      </c>
      <c r="AQ507">
        <v>1.63663787860357</v>
      </c>
      <c r="AR507">
        <v>1.5817567419785199</v>
      </c>
      <c r="AS507">
        <v>1.66117867063275</v>
      </c>
      <c r="AT507">
        <v>1.5816550870848001</v>
      </c>
      <c r="AU507">
        <v>1.61391929190063</v>
      </c>
      <c r="AV507">
        <v>1.5383973537562901</v>
      </c>
      <c r="AW507">
        <v>1.57003009804213</v>
      </c>
      <c r="AX507">
        <v>1.5775251849560901</v>
      </c>
      <c r="AY507">
        <v>1.62614022955753</v>
      </c>
      <c r="AZ507">
        <v>1.3080301642151</v>
      </c>
      <c r="BA507">
        <v>1.3492787184056001</v>
      </c>
      <c r="BB507">
        <v>1.62140355471179</v>
      </c>
      <c r="BC507">
        <v>1.70822558999705</v>
      </c>
      <c r="BD507">
        <v>1.5820841805977901</v>
      </c>
      <c r="BE507">
        <v>1.6428712817836599</v>
      </c>
      <c r="BF507">
        <v>1.55678591709256</v>
      </c>
      <c r="BG507">
        <v>1.64447077994222</v>
      </c>
      <c r="BH507">
        <v>1.5748947107642699</v>
      </c>
      <c r="BI507">
        <v>1.6010776662950501</v>
      </c>
      <c r="BJ507">
        <v>1.5364864231111901</v>
      </c>
      <c r="BK507">
        <v>1.59407681845894</v>
      </c>
      <c r="BL507">
        <v>1.6404973149661399</v>
      </c>
      <c r="BM507">
        <v>1.7334422912288801</v>
      </c>
      <c r="BN507">
        <v>1.5603560040646101</v>
      </c>
      <c r="BO507">
        <v>1.6095284814931601</v>
      </c>
      <c r="BP507">
        <v>1.58501664085412</v>
      </c>
      <c r="BQ507">
        <v>1.6592414406695799</v>
      </c>
      <c r="BR507">
        <v>1.6298357782682</v>
      </c>
      <c r="BS507">
        <v>1.71003180578995</v>
      </c>
      <c r="BT507">
        <v>1.5743044689539301</v>
      </c>
      <c r="BU507">
        <v>1.6670419417623901</v>
      </c>
      <c r="BV507">
        <v>1.5244763359959701</v>
      </c>
      <c r="BW507">
        <v>1.55555770458193</v>
      </c>
      <c r="BX507">
        <v>1.5042430606800199</v>
      </c>
      <c r="BY507">
        <v>1.5411676221831101</v>
      </c>
      <c r="BZ507">
        <v>1.5249891513235301</v>
      </c>
      <c r="CA507">
        <v>1.5711859153183301</v>
      </c>
      <c r="CB507">
        <v>1.5947051711047999</v>
      </c>
      <c r="CC507">
        <v>1.6574107921154</v>
      </c>
      <c r="CD507">
        <v>1.5229202325069</v>
      </c>
      <c r="CE507">
        <v>1.5956210069650301</v>
      </c>
      <c r="CF507">
        <v>1.53030895014832</v>
      </c>
      <c r="CG507">
        <v>1.60021706099413</v>
      </c>
      <c r="CH507">
        <v>1.52748034735425</v>
      </c>
      <c r="CI507">
        <v>1.5745799837664101</v>
      </c>
      <c r="CJ507">
        <v>1.50288240564016</v>
      </c>
      <c r="CK507">
        <v>1.5619911969773601</v>
      </c>
      <c r="CL507">
        <v>1.5445823265851799</v>
      </c>
      <c r="CM507">
        <v>1.60322784958596</v>
      </c>
      <c r="CN507">
        <v>1.5829249746535901</v>
      </c>
      <c r="CO507">
        <v>1.6413906725245</v>
      </c>
      <c r="CP507">
        <v>1.54910030154728</v>
      </c>
      <c r="CQ507">
        <v>1.6334964654703601</v>
      </c>
      <c r="CR507">
        <v>1.5506557596236801</v>
      </c>
      <c r="CS507">
        <v>1.6274872069137301</v>
      </c>
      <c r="CT507">
        <v>1.55862956665448</v>
      </c>
      <c r="CU507">
        <v>1.6274531614994601</v>
      </c>
      <c r="CV507">
        <v>1.55292731557005</v>
      </c>
      <c r="CW507">
        <v>1.72265270980605</v>
      </c>
      <c r="CX507">
        <v>1.5199870129870101</v>
      </c>
      <c r="CY507">
        <v>1.58553246753246</v>
      </c>
      <c r="CZ507">
        <v>1.5902238392786501</v>
      </c>
      <c r="DA507">
        <v>1.67344775765245</v>
      </c>
      <c r="DB507">
        <v>1.5531565220498</v>
      </c>
      <c r="DC507">
        <v>1.6169181483642701</v>
      </c>
      <c r="DD507">
        <v>1.56947742495455</v>
      </c>
      <c r="DE507">
        <v>1.6501645841180399</v>
      </c>
      <c r="DF507">
        <v>1.5467741935483801</v>
      </c>
      <c r="DG507">
        <v>1.5937216742202001</v>
      </c>
      <c r="DH507">
        <v>1.57480679346568</v>
      </c>
      <c r="DI507">
        <v>1.6639363228284501</v>
      </c>
      <c r="DJ507">
        <v>1.65789901104453</v>
      </c>
      <c r="DK507">
        <v>1.7576607954955601</v>
      </c>
      <c r="DL507">
        <v>1.6388346931536</v>
      </c>
      <c r="DM507">
        <v>1.71436679673643</v>
      </c>
      <c r="DN507">
        <v>1.62080846984861</v>
      </c>
      <c r="DO507">
        <v>1.6854722406929199</v>
      </c>
    </row>
    <row r="508" spans="1:119" x14ac:dyDescent="0.45">
      <c r="A508" t="s">
        <v>147</v>
      </c>
      <c r="B508" t="s">
        <v>17</v>
      </c>
      <c r="C508" t="s">
        <v>44</v>
      </c>
      <c r="D508">
        <v>40</v>
      </c>
      <c r="E508" t="s">
        <v>244</v>
      </c>
      <c r="F508" s="1" cm="1">
        <f t="array" ref="F508">SUMPRODUCT($H508:$FZZ508,$H$2:$FZZ$2)/SUMPRODUCT(--($H508:$FZZ508&lt;&gt;""),$H$2:$FZZ$2)</f>
        <v>1.3337928251999498</v>
      </c>
      <c r="G508" s="1" cm="1">
        <f t="array" ref="G508">SUMPRODUCT($H508:$FZZ508,$G$2:$FZY$2)/SUMPRODUCT(--($H508:$FZZ508&lt;&gt;""),$G$2:$FZY$2)</f>
        <v>1.392937988626157</v>
      </c>
      <c r="H508">
        <v>1.2954525631689799</v>
      </c>
      <c r="I508">
        <v>1.3409228747086701</v>
      </c>
      <c r="J508">
        <v>1.29838507952583</v>
      </c>
      <c r="K508">
        <v>1.34560436990443</v>
      </c>
      <c r="L508">
        <v>1.2991183264469499</v>
      </c>
      <c r="M508">
        <v>1.3466607834206299</v>
      </c>
      <c r="N508">
        <v>1.4148615794839601</v>
      </c>
      <c r="O508">
        <v>1.4457036049460099</v>
      </c>
      <c r="P508">
        <v>1.34169288363932</v>
      </c>
      <c r="Q508">
        <v>1.4067010155252799</v>
      </c>
      <c r="R508">
        <v>1.32902783304362</v>
      </c>
      <c r="S508">
        <v>1.4108044147521399</v>
      </c>
      <c r="T508">
        <v>1.38118074308594</v>
      </c>
      <c r="U508">
        <v>1.45373027050935</v>
      </c>
      <c r="V508">
        <v>1.35790423209153</v>
      </c>
      <c r="W508">
        <v>1.4269073102415299</v>
      </c>
      <c r="X508">
        <v>1.35229556433035</v>
      </c>
      <c r="Y508">
        <v>1.4105333374789</v>
      </c>
      <c r="Z508">
        <v>1.3675259407315301</v>
      </c>
      <c r="AA508">
        <v>1.41235205546994</v>
      </c>
      <c r="AB508">
        <v>1.3535480695848101</v>
      </c>
      <c r="AC508">
        <v>1.4163855267005601</v>
      </c>
      <c r="AD508">
        <v>1.3279700431331101</v>
      </c>
      <c r="AE508">
        <v>1.37859496685164</v>
      </c>
      <c r="AF508">
        <v>1.3373711980402401</v>
      </c>
      <c r="AG508">
        <v>1.39692631200267</v>
      </c>
      <c r="AH508">
        <v>1.3371808727024601</v>
      </c>
      <c r="AI508">
        <v>1.42294716858632</v>
      </c>
      <c r="AJ508">
        <v>1.38107289620205</v>
      </c>
      <c r="AK508">
        <v>1.4261729708398001</v>
      </c>
      <c r="AL508">
        <v>1.3264269931872501</v>
      </c>
      <c r="AM508">
        <v>1.3967363284846199</v>
      </c>
      <c r="AN508">
        <v>1.3627984933672199</v>
      </c>
      <c r="AO508">
        <v>1.4008750793109299</v>
      </c>
      <c r="AP508">
        <v>1.3569699549933001</v>
      </c>
      <c r="AQ508">
        <v>1.40082714998175</v>
      </c>
      <c r="AR508">
        <v>1.33112246013866</v>
      </c>
      <c r="AS508">
        <v>1.4135572275321999</v>
      </c>
      <c r="AT508">
        <v>1.3230037118111699</v>
      </c>
      <c r="AU508">
        <v>1.37301322927572</v>
      </c>
      <c r="AV508">
        <v>1.2811484936078901</v>
      </c>
      <c r="AW508">
        <v>1.33898292457609</v>
      </c>
      <c r="AX508">
        <v>1.34667148531297</v>
      </c>
      <c r="AY508">
        <v>1.4016283781201</v>
      </c>
      <c r="AZ508">
        <v>1.0994392303123399</v>
      </c>
      <c r="BA508">
        <v>1.1391932803824301</v>
      </c>
      <c r="BB508">
        <v>1.3948970573794599</v>
      </c>
      <c r="BC508">
        <v>1.4628490065791599</v>
      </c>
      <c r="BD508">
        <v>1.3763293804322301</v>
      </c>
      <c r="BE508">
        <v>1.4422630508718499</v>
      </c>
      <c r="BF508">
        <v>1.3621213243463399</v>
      </c>
      <c r="BG508">
        <v>1.4247339703231801</v>
      </c>
      <c r="BH508">
        <v>1.32927660101573</v>
      </c>
      <c r="BI508">
        <v>1.38275733927907</v>
      </c>
      <c r="BJ508">
        <v>1.3034985696196499</v>
      </c>
      <c r="BK508">
        <v>1.37541621723022</v>
      </c>
      <c r="BL508">
        <v>1.4232430539341501</v>
      </c>
      <c r="BM508">
        <v>1.4956222274106901</v>
      </c>
      <c r="BN508">
        <v>1.3335202121073999</v>
      </c>
      <c r="BO508">
        <v>1.39439597276241</v>
      </c>
      <c r="BP508">
        <v>1.3651926055293699</v>
      </c>
      <c r="BQ508">
        <v>1.40460342043694</v>
      </c>
      <c r="BR508">
        <v>1.41887900817863</v>
      </c>
      <c r="BS508">
        <v>1.4984421653900999</v>
      </c>
      <c r="BT508">
        <v>1.3574209060031199</v>
      </c>
      <c r="BU508">
        <v>1.44590314086173</v>
      </c>
      <c r="BV508">
        <v>1.2928843587412699</v>
      </c>
      <c r="BW508">
        <v>1.33560915227356</v>
      </c>
      <c r="BX508">
        <v>1.2944457058523</v>
      </c>
      <c r="BY508">
        <v>1.3357126639041801</v>
      </c>
      <c r="BZ508">
        <v>1.2983695989089299</v>
      </c>
      <c r="CA508">
        <v>1.3505300353356799</v>
      </c>
      <c r="CB508">
        <v>1.35891235272614</v>
      </c>
      <c r="CC508">
        <v>1.4250766245817199</v>
      </c>
      <c r="CD508">
        <v>1.31037638326357</v>
      </c>
      <c r="CE508">
        <v>1.3657408191970699</v>
      </c>
      <c r="CF508">
        <v>1.3245640691700999</v>
      </c>
      <c r="CG508">
        <v>1.3808841617827901</v>
      </c>
      <c r="CH508">
        <v>1.3225480058262999</v>
      </c>
      <c r="CI508">
        <v>1.38423563160879</v>
      </c>
      <c r="CJ508">
        <v>1.26962178163829</v>
      </c>
      <c r="CK508">
        <v>1.36156662641685</v>
      </c>
      <c r="CL508">
        <v>1.3220812123202501</v>
      </c>
      <c r="CM508">
        <v>1.38809261300992</v>
      </c>
      <c r="CN508">
        <v>1.35338515264165</v>
      </c>
      <c r="CO508">
        <v>1.4261011603019</v>
      </c>
      <c r="CP508">
        <v>1.3418483365465399</v>
      </c>
      <c r="CQ508">
        <v>1.4178530822087101</v>
      </c>
      <c r="CR508">
        <v>1.3293019411457201</v>
      </c>
      <c r="CS508">
        <v>1.39805034580836</v>
      </c>
      <c r="CT508">
        <v>1.3421792814123801</v>
      </c>
      <c r="CU508">
        <v>1.3978610815363299</v>
      </c>
      <c r="CV508">
        <v>1.3485589994562199</v>
      </c>
      <c r="CW508">
        <v>1.4726980242885599</v>
      </c>
      <c r="CX508">
        <v>1.31566233766233</v>
      </c>
      <c r="CY508">
        <v>1.3713376623376601</v>
      </c>
      <c r="CZ508">
        <v>1.38002056473938</v>
      </c>
      <c r="DA508">
        <v>1.45876769754014</v>
      </c>
      <c r="DB508">
        <v>1.3374697805142299</v>
      </c>
      <c r="DC508">
        <v>1.4003144017435001</v>
      </c>
      <c r="DD508">
        <v>1.34166352783191</v>
      </c>
      <c r="DE508">
        <v>1.4187642271097001</v>
      </c>
      <c r="DF508">
        <v>1.3386830178619</v>
      </c>
      <c r="DG508">
        <v>1.3888029858704301</v>
      </c>
      <c r="DH508">
        <v>1.3585774445832699</v>
      </c>
      <c r="DI508">
        <v>1.4272756721736299</v>
      </c>
      <c r="DJ508">
        <v>1.4048942467335499</v>
      </c>
      <c r="DK508">
        <v>1.4907150075795801</v>
      </c>
      <c r="DL508">
        <v>1.38011706278822</v>
      </c>
      <c r="DM508">
        <v>1.44423554451933</v>
      </c>
      <c r="DN508">
        <v>1.3665662052349301</v>
      </c>
      <c r="DO508">
        <v>1.44227497646784</v>
      </c>
    </row>
    <row r="509" spans="1:119" x14ac:dyDescent="0.45">
      <c r="A509" t="s">
        <v>147</v>
      </c>
      <c r="B509" t="s">
        <v>17</v>
      </c>
      <c r="C509" t="s">
        <v>18</v>
      </c>
      <c r="D509">
        <v>40</v>
      </c>
      <c r="E509" t="s">
        <v>244</v>
      </c>
      <c r="F509" s="1" cm="1">
        <f t="array" ref="F509">SUMPRODUCT($H509:$FZZ509,$H$2:$FZZ$2)/SUMPRODUCT(--($H509:$FZZ509&lt;&gt;""),$H$2:$FZZ$2)</f>
        <v>1.5915798714064122</v>
      </c>
      <c r="G509" s="1" cm="1">
        <f t="array" ref="G509">SUMPRODUCT($H509:$FZZ509,$G$2:$FZY$2)/SUMPRODUCT(--($H509:$FZZ509&lt;&gt;""),$G$2:$FZY$2)</f>
        <v>1.6525105328384564</v>
      </c>
      <c r="H509">
        <v>1.59081182061772</v>
      </c>
      <c r="I509">
        <v>1.5967326770831001</v>
      </c>
      <c r="J509">
        <v>1.59331702347034</v>
      </c>
      <c r="K509">
        <v>1.60052834194583</v>
      </c>
      <c r="L509">
        <v>1.5938221849887699</v>
      </c>
      <c r="M509">
        <v>1.5993265445554199</v>
      </c>
      <c r="N509">
        <v>1.7136093901131899</v>
      </c>
      <c r="O509">
        <v>1.72608161451389</v>
      </c>
      <c r="P509">
        <v>1.58310104455249</v>
      </c>
      <c r="Q509">
        <v>1.6542262329091599</v>
      </c>
      <c r="R509">
        <v>1.59247314079876</v>
      </c>
      <c r="S509">
        <v>1.67937024859159</v>
      </c>
      <c r="T509">
        <v>1.65526934537666</v>
      </c>
      <c r="U509">
        <v>1.71126414237824</v>
      </c>
      <c r="V509">
        <v>1.6011704750465601</v>
      </c>
      <c r="W509">
        <v>1.68230866112632</v>
      </c>
      <c r="X509">
        <v>1.6241962062347499</v>
      </c>
      <c r="Y509">
        <v>1.6845143036425401</v>
      </c>
      <c r="Z509">
        <v>1.62970365768183</v>
      </c>
      <c r="AA509">
        <v>1.6863122704690201</v>
      </c>
      <c r="AB509">
        <v>1.61459098592754</v>
      </c>
      <c r="AC509">
        <v>1.68193619252084</v>
      </c>
      <c r="AD509">
        <v>1.57935739196597</v>
      </c>
      <c r="AE509">
        <v>1.65321862332408</v>
      </c>
      <c r="AF509">
        <v>1.5861399241106899</v>
      </c>
      <c r="AG509">
        <v>1.6610656194057301</v>
      </c>
      <c r="AH509">
        <v>1.5613312020512899</v>
      </c>
      <c r="AI509">
        <v>1.6624246483589999</v>
      </c>
      <c r="AJ509">
        <v>1.6405034187520899</v>
      </c>
      <c r="AK509">
        <v>1.6733354494994099</v>
      </c>
      <c r="AL509">
        <v>1.5782682747192001</v>
      </c>
      <c r="AM509">
        <v>1.6601684772601699</v>
      </c>
      <c r="AN509">
        <v>1.6384154682921199</v>
      </c>
      <c r="AO509">
        <v>1.6764920542358399</v>
      </c>
      <c r="AP509">
        <v>1.61457851842841</v>
      </c>
      <c r="AQ509">
        <v>1.66151319790779</v>
      </c>
      <c r="AR509">
        <v>1.5860272085037499</v>
      </c>
      <c r="AS509">
        <v>1.68093436276546</v>
      </c>
      <c r="AT509">
        <v>1.6033358713238699</v>
      </c>
      <c r="AU509">
        <v>1.65052821928238</v>
      </c>
      <c r="AV509">
        <v>1.5594846082784499</v>
      </c>
      <c r="AW509">
        <v>1.5925924546294301</v>
      </c>
      <c r="AX509">
        <v>1.5919950238210201</v>
      </c>
      <c r="AY509">
        <v>1.64462367646496</v>
      </c>
      <c r="AZ509">
        <v>1.3241354600259201</v>
      </c>
      <c r="BA509">
        <v>1.3883774951485699</v>
      </c>
      <c r="BB509">
        <v>1.64227030211777</v>
      </c>
      <c r="BC509">
        <v>1.7153775653824701</v>
      </c>
      <c r="BD509">
        <v>1.58951611452016</v>
      </c>
      <c r="BE509">
        <v>1.7014090082956901</v>
      </c>
      <c r="BF509">
        <v>1.5857097005160099</v>
      </c>
      <c r="BG509">
        <v>1.6568649235859001</v>
      </c>
      <c r="BH509">
        <v>1.58921714356496</v>
      </c>
      <c r="BI509">
        <v>1.6341973244147101</v>
      </c>
      <c r="BJ509">
        <v>1.5610373774797099</v>
      </c>
      <c r="BK509">
        <v>1.6172442902030599</v>
      </c>
      <c r="BL509">
        <v>1.68330220250603</v>
      </c>
      <c r="BM509">
        <v>1.76344462604093</v>
      </c>
      <c r="BN509">
        <v>1.5938657042409801</v>
      </c>
      <c r="BO509">
        <v>1.65614305570155</v>
      </c>
      <c r="BP509">
        <v>1.60865983458002</v>
      </c>
      <c r="BQ509">
        <v>1.6692094770488</v>
      </c>
      <c r="BR509">
        <v>1.65781189147085</v>
      </c>
      <c r="BS509">
        <v>1.75976892119953</v>
      </c>
      <c r="BT509">
        <v>1.5977941457085001</v>
      </c>
      <c r="BU509">
        <v>1.69146662595885</v>
      </c>
      <c r="BV509">
        <v>1.54054890431889</v>
      </c>
      <c r="BW509">
        <v>1.56257857377715</v>
      </c>
      <c r="BX509">
        <v>1.5355054776636201</v>
      </c>
      <c r="BY509">
        <v>1.5733382528239701</v>
      </c>
      <c r="BZ509">
        <v>1.5354658731634701</v>
      </c>
      <c r="CA509">
        <v>1.5878370838757601</v>
      </c>
      <c r="CB509">
        <v>1.6163850068891801</v>
      </c>
      <c r="CC509">
        <v>1.6912662036386099</v>
      </c>
      <c r="CD509">
        <v>1.53866359368909</v>
      </c>
      <c r="CE509">
        <v>1.6250402480977399</v>
      </c>
      <c r="CF509">
        <v>1.53650242384776</v>
      </c>
      <c r="CG509">
        <v>1.63231314666087</v>
      </c>
      <c r="CH509">
        <v>1.5340960894848601</v>
      </c>
      <c r="CI509">
        <v>1.5981298019724901</v>
      </c>
      <c r="CJ509">
        <v>1.48695127176411</v>
      </c>
      <c r="CK509">
        <v>1.5396136018385</v>
      </c>
      <c r="CL509">
        <v>1.5287949517933801</v>
      </c>
      <c r="CM509">
        <v>1.58023880456965</v>
      </c>
      <c r="CN509">
        <v>1.60249802861327</v>
      </c>
      <c r="CO509">
        <v>1.6651740452855599</v>
      </c>
      <c r="CP509">
        <v>1.5665257798210399</v>
      </c>
      <c r="CQ509">
        <v>1.64149241188392</v>
      </c>
      <c r="CR509">
        <v>1.5790132610518799</v>
      </c>
      <c r="CS509">
        <v>1.65505463650618</v>
      </c>
      <c r="CT509">
        <v>1.58489726517186</v>
      </c>
      <c r="CU509">
        <v>1.66077643058049</v>
      </c>
      <c r="CV509">
        <v>1.6227795903570701</v>
      </c>
      <c r="CW509">
        <v>1.7661999274968201</v>
      </c>
      <c r="CX509">
        <v>1.54061038961038</v>
      </c>
      <c r="CY509">
        <v>1.6217142857142799</v>
      </c>
      <c r="CZ509">
        <v>1.6329194020406499</v>
      </c>
      <c r="DA509">
        <v>1.72177489519892</v>
      </c>
      <c r="DB509">
        <v>1.5865736164536901</v>
      </c>
      <c r="DC509">
        <v>1.6457263990282101</v>
      </c>
      <c r="DD509">
        <v>1.5883759396033601</v>
      </c>
      <c r="DE509">
        <v>1.6520970145587299</v>
      </c>
      <c r="DF509">
        <v>1.57088776326312</v>
      </c>
      <c r="DG509">
        <v>1.6313383097840499</v>
      </c>
      <c r="DH509">
        <v>1.63640149937526</v>
      </c>
      <c r="DI509">
        <v>1.7199777870331801</v>
      </c>
      <c r="DJ509">
        <v>1.70091315960441</v>
      </c>
      <c r="DK509">
        <v>1.7789467985273899</v>
      </c>
      <c r="DL509">
        <v>1.6557644554806601</v>
      </c>
      <c r="DM509">
        <v>1.7422933664419999</v>
      </c>
      <c r="DN509">
        <v>1.6481316764393401</v>
      </c>
      <c r="DO509">
        <v>1.71788184699349</v>
      </c>
    </row>
    <row r="510" spans="1:119" x14ac:dyDescent="0.45">
      <c r="A510" t="s">
        <v>147</v>
      </c>
      <c r="B510" t="s">
        <v>34</v>
      </c>
      <c r="C510" t="s">
        <v>141</v>
      </c>
      <c r="D510">
        <v>40</v>
      </c>
      <c r="E510" t="s">
        <v>244</v>
      </c>
      <c r="F510" s="1" cm="1">
        <f t="array" ref="F510">SUMPRODUCT($H510:$FZZ510,$H$2:$FZZ$2)/SUMPRODUCT(--($H510:$FZZ510&lt;&gt;""),$H$2:$FZZ$2)</f>
        <v>1.5471378060140162</v>
      </c>
      <c r="G510" s="1" cm="1">
        <f t="array" ref="G510">SUMPRODUCT($H510:$FZZ510,$G$2:$FZY$2)/SUMPRODUCT(--($H510:$FZZ510&lt;&gt;""),$G$2:$FZY$2)</f>
        <v>1.6082668174485426</v>
      </c>
      <c r="H510">
        <v>1.4782019582030901</v>
      </c>
      <c r="I510">
        <v>1.51472100575452</v>
      </c>
      <c r="J510">
        <v>1.47922932846884</v>
      </c>
      <c r="K510">
        <v>1.5189058156253299</v>
      </c>
      <c r="L510">
        <v>1.4792269902723101</v>
      </c>
      <c r="M510">
        <v>1.51671234993655</v>
      </c>
      <c r="N510">
        <v>1.6575719551407699</v>
      </c>
      <c r="O510">
        <v>1.6541630721773399</v>
      </c>
      <c r="P510">
        <v>1.5420488937646999</v>
      </c>
      <c r="Q510">
        <v>1.6221853216256901</v>
      </c>
      <c r="R510">
        <v>1.5227701103688001</v>
      </c>
      <c r="S510">
        <v>1.61545529749314</v>
      </c>
      <c r="T510">
        <v>1.6070979607039699</v>
      </c>
      <c r="U510">
        <v>1.67482860368749</v>
      </c>
      <c r="V510">
        <v>1.5433518281682299</v>
      </c>
      <c r="W510">
        <v>1.61990926022281</v>
      </c>
      <c r="X510">
        <v>1.56347674191825</v>
      </c>
      <c r="Y510">
        <v>1.6312201271372</v>
      </c>
      <c r="Z510">
        <v>1.6223431893004501</v>
      </c>
      <c r="AA510">
        <v>1.64007773928155</v>
      </c>
      <c r="AB510">
        <v>1.59580394142778</v>
      </c>
      <c r="AC510">
        <v>1.667881571721</v>
      </c>
      <c r="AD510">
        <v>1.58807749937027</v>
      </c>
      <c r="AE510">
        <v>1.62176858735818</v>
      </c>
      <c r="AF510">
        <v>1.52014792417922</v>
      </c>
      <c r="AG510">
        <v>1.5809600082227599</v>
      </c>
      <c r="AH510">
        <v>1.5469820306625099</v>
      </c>
      <c r="AI510">
        <v>1.6539186962471</v>
      </c>
      <c r="AJ510">
        <v>1.5933100555064601</v>
      </c>
      <c r="AK510">
        <v>1.63162410027195</v>
      </c>
      <c r="AL510">
        <v>1.53553673356656</v>
      </c>
      <c r="AM510">
        <v>1.6246547597127601</v>
      </c>
      <c r="AN510">
        <v>1.5574467929039999</v>
      </c>
      <c r="AO510">
        <v>1.63710981768569</v>
      </c>
      <c r="AP510">
        <v>1.5819243401046099</v>
      </c>
      <c r="AQ510">
        <v>1.6098467339739599</v>
      </c>
      <c r="AR510">
        <v>1.5664683624592599</v>
      </c>
      <c r="AS510">
        <v>1.6528291157236199</v>
      </c>
      <c r="AT510">
        <v>1.5490292186161601</v>
      </c>
      <c r="AU510">
        <v>1.56311506614637</v>
      </c>
      <c r="AV510">
        <v>1.4870183568256901</v>
      </c>
      <c r="AW510">
        <v>1.5309287183002001</v>
      </c>
      <c r="AX510">
        <v>1.58318941102473</v>
      </c>
      <c r="AY510">
        <v>1.66147040528753</v>
      </c>
      <c r="AZ510">
        <v>1.3084113048475701</v>
      </c>
      <c r="BA510">
        <v>1.3485368768591099</v>
      </c>
      <c r="BB510">
        <v>1.58454715066609</v>
      </c>
      <c r="BC510">
        <v>1.6716801414028899</v>
      </c>
      <c r="BD510">
        <v>1.5842615752820699</v>
      </c>
      <c r="BE510">
        <v>1.7030645480556399</v>
      </c>
      <c r="BF510">
        <v>1.5671802088734099</v>
      </c>
      <c r="BG510">
        <v>1.64473001999851</v>
      </c>
      <c r="BH510">
        <v>1.56424191750278</v>
      </c>
      <c r="BI510">
        <v>1.6218103555059999</v>
      </c>
      <c r="BJ510">
        <v>1.53498569619659</v>
      </c>
      <c r="BK510">
        <v>1.6272335037283601</v>
      </c>
      <c r="BL510">
        <v>1.6131605572418</v>
      </c>
      <c r="BM510">
        <v>1.67413806521908</v>
      </c>
      <c r="BN510">
        <v>1.5457444199165999</v>
      </c>
      <c r="BO510">
        <v>1.6077764929862</v>
      </c>
      <c r="BP510">
        <v>1.5740106106040099</v>
      </c>
      <c r="BQ510">
        <v>1.6326819784492701</v>
      </c>
      <c r="BR510">
        <v>1.6144197066078101</v>
      </c>
      <c r="BS510">
        <v>1.7308191613657</v>
      </c>
      <c r="BT510">
        <v>1.5600122123420901</v>
      </c>
      <c r="BU510">
        <v>1.63849559210777</v>
      </c>
      <c r="BV510">
        <v>1.5323095371641799</v>
      </c>
      <c r="BW510">
        <v>1.5709533295940199</v>
      </c>
      <c r="BX510">
        <v>1.50512289266049</v>
      </c>
      <c r="BY510">
        <v>1.55615314752795</v>
      </c>
      <c r="BZ510">
        <v>1.5125658669642299</v>
      </c>
      <c r="CA510">
        <v>1.56175066641869</v>
      </c>
      <c r="CB510">
        <v>1.5889548125861099</v>
      </c>
      <c r="CC510">
        <v>1.67224362399122</v>
      </c>
      <c r="CD510">
        <v>1.5075835889440501</v>
      </c>
      <c r="CE510">
        <v>1.6201596366655899</v>
      </c>
      <c r="CF510">
        <v>1.52310252514289</v>
      </c>
      <c r="CG510">
        <v>1.59923305115404</v>
      </c>
      <c r="CH510">
        <v>1.52369992327962</v>
      </c>
      <c r="CI510">
        <v>1.58926804318578</v>
      </c>
      <c r="CJ510">
        <v>1.48136174190784</v>
      </c>
      <c r="CK510">
        <v>1.58207065788961</v>
      </c>
      <c r="CL510">
        <v>1.51995120692486</v>
      </c>
      <c r="CM510">
        <v>1.61641136315653</v>
      </c>
      <c r="CN510">
        <v>1.5758983890954099</v>
      </c>
      <c r="CO510">
        <v>1.6597245691111799</v>
      </c>
      <c r="CP510">
        <v>1.5033738691976799</v>
      </c>
      <c r="CQ510">
        <v>1.59270107271738</v>
      </c>
      <c r="CR510">
        <v>1.55402268113916</v>
      </c>
      <c r="CS510">
        <v>1.6392775096935699</v>
      </c>
      <c r="CT510">
        <v>1.53921085667975</v>
      </c>
      <c r="CU510">
        <v>1.6111808546139299</v>
      </c>
      <c r="CV510">
        <v>1.51928131230741</v>
      </c>
      <c r="CW510">
        <v>1.6257250317201299</v>
      </c>
      <c r="CX510">
        <v>1.4687142857142801</v>
      </c>
      <c r="CY510">
        <v>1.5484415584415501</v>
      </c>
      <c r="CZ510">
        <v>1.5873764138258299</v>
      </c>
      <c r="DA510">
        <v>1.6853594874634099</v>
      </c>
      <c r="DB510">
        <v>1.53091021686574</v>
      </c>
      <c r="DC510">
        <v>1.59274255975419</v>
      </c>
      <c r="DD510">
        <v>1.5597661431636101</v>
      </c>
      <c r="DE510">
        <v>1.62085059692448</v>
      </c>
      <c r="DF510">
        <v>1.51447613969608</v>
      </c>
      <c r="DG510">
        <v>1.5884430818448401</v>
      </c>
      <c r="DH510">
        <v>1.56346892498496</v>
      </c>
      <c r="DI510">
        <v>1.63559165162663</v>
      </c>
      <c r="DJ510">
        <v>1.6308832021944699</v>
      </c>
      <c r="DK510">
        <v>1.70142748863062</v>
      </c>
      <c r="DL510">
        <v>1.58111919120255</v>
      </c>
      <c r="DM510">
        <v>1.65230578219226</v>
      </c>
      <c r="DN510">
        <v>1.5937875111183999</v>
      </c>
      <c r="DO510">
        <v>1.6577604297101001</v>
      </c>
    </row>
    <row r="511" spans="1:119" x14ac:dyDescent="0.45">
      <c r="A511" t="s">
        <v>147</v>
      </c>
      <c r="B511" t="s">
        <v>34</v>
      </c>
      <c r="C511" t="s">
        <v>44</v>
      </c>
      <c r="D511">
        <v>40</v>
      </c>
      <c r="E511" t="s">
        <v>244</v>
      </c>
      <c r="F511" s="1" cm="1">
        <f t="array" ref="F511">SUMPRODUCT($H511:$FZZ511,$H$2:$FZZ$2)/SUMPRODUCT(--($H511:$FZZ511&lt;&gt;""),$H$2:$FZZ$2)</f>
        <v>1.2856959490040794</v>
      </c>
      <c r="G511" s="1" cm="1">
        <f t="array" ref="G511">SUMPRODUCT($H511:$FZZ511,$G$2:$FZY$2)/SUMPRODUCT(--($H511:$FZZ511&lt;&gt;""),$G$2:$FZY$2)</f>
        <v>1.3445215653162923</v>
      </c>
      <c r="H511">
        <v>1.2259621138207999</v>
      </c>
      <c r="I511">
        <v>1.2704324314456501</v>
      </c>
      <c r="J511">
        <v>1.22863296097224</v>
      </c>
      <c r="K511">
        <v>1.27444293276553</v>
      </c>
      <c r="L511">
        <v>1.2300688095780301</v>
      </c>
      <c r="M511">
        <v>1.2735567069004701</v>
      </c>
      <c r="N511">
        <v>1.3436462499673201</v>
      </c>
      <c r="O511">
        <v>1.3857710506365499</v>
      </c>
      <c r="P511">
        <v>1.29551401629792</v>
      </c>
      <c r="Q511">
        <v>1.3655037287151599</v>
      </c>
      <c r="R511">
        <v>1.2726313640076199</v>
      </c>
      <c r="S511">
        <v>1.3576567048524499</v>
      </c>
      <c r="T511">
        <v>1.3344657905763999</v>
      </c>
      <c r="U511">
        <v>1.4008083853245099</v>
      </c>
      <c r="V511">
        <v>1.29551698817854</v>
      </c>
      <c r="W511">
        <v>1.3599052727299199</v>
      </c>
      <c r="X511">
        <v>1.30316768939854</v>
      </c>
      <c r="Y511">
        <v>1.3628780833882099</v>
      </c>
      <c r="Z511">
        <v>1.32376995717264</v>
      </c>
      <c r="AA511">
        <v>1.36041089499669</v>
      </c>
      <c r="AB511">
        <v>1.3173006283745701</v>
      </c>
      <c r="AC511">
        <v>1.3844924858954499</v>
      </c>
      <c r="AD511">
        <v>1.2878907883153601</v>
      </c>
      <c r="AE511">
        <v>1.34495841199521</v>
      </c>
      <c r="AF511">
        <v>1.2660772255008601</v>
      </c>
      <c r="AG511">
        <v>1.32754884410144</v>
      </c>
      <c r="AH511">
        <v>1.3016859865466199</v>
      </c>
      <c r="AI511">
        <v>1.3839759367847499</v>
      </c>
      <c r="AJ511">
        <v>1.3274023489443401</v>
      </c>
      <c r="AK511">
        <v>1.37192762712009</v>
      </c>
      <c r="AL511">
        <v>1.2790784385932601</v>
      </c>
      <c r="AM511">
        <v>1.34820935371018</v>
      </c>
      <c r="AN511">
        <v>1.32365831563736</v>
      </c>
      <c r="AO511">
        <v>1.3674856323419899</v>
      </c>
      <c r="AP511">
        <v>1.30886145237805</v>
      </c>
      <c r="AQ511">
        <v>1.3554677046588</v>
      </c>
      <c r="AR511">
        <v>1.2954823822751</v>
      </c>
      <c r="AS511">
        <v>1.3754511056188601</v>
      </c>
      <c r="AT511">
        <v>1.2595936042638201</v>
      </c>
      <c r="AU511">
        <v>1.3076425240315901</v>
      </c>
      <c r="AV511">
        <v>1.21859448103227</v>
      </c>
      <c r="AW511">
        <v>1.27686846261584</v>
      </c>
      <c r="AX511">
        <v>1.31968127434661</v>
      </c>
      <c r="AY511">
        <v>1.3787386498292</v>
      </c>
      <c r="AZ511">
        <v>1.0647265766838101</v>
      </c>
      <c r="BA511">
        <v>1.0981863958043201</v>
      </c>
      <c r="BB511">
        <v>1.33262413668947</v>
      </c>
      <c r="BC511">
        <v>1.38861248404307</v>
      </c>
      <c r="BD511">
        <v>1.32583541775386</v>
      </c>
      <c r="BE511">
        <v>1.40753270590775</v>
      </c>
      <c r="BF511">
        <v>1.33135817099967</v>
      </c>
      <c r="BG511">
        <v>1.3801199911117601</v>
      </c>
      <c r="BH511">
        <v>1.2991917502787</v>
      </c>
      <c r="BI511">
        <v>1.36532268054007</v>
      </c>
      <c r="BJ511">
        <v>1.24501711766636</v>
      </c>
      <c r="BK511">
        <v>1.3385077146742901</v>
      </c>
      <c r="BL511">
        <v>1.36714919448984</v>
      </c>
      <c r="BM511">
        <v>1.4072690481749499</v>
      </c>
      <c r="BN511">
        <v>1.28769987268883</v>
      </c>
      <c r="BO511">
        <v>1.3432846280528401</v>
      </c>
      <c r="BP511">
        <v>1.3245460836326399</v>
      </c>
      <c r="BQ511">
        <v>1.3677463999736299</v>
      </c>
      <c r="BR511">
        <v>1.37814812410749</v>
      </c>
      <c r="BS511">
        <v>1.4499870180449099</v>
      </c>
      <c r="BT511">
        <v>1.3160325153608301</v>
      </c>
      <c r="BU511">
        <v>1.3630118688699699</v>
      </c>
      <c r="BV511">
        <v>1.2616095777807801</v>
      </c>
      <c r="BW511">
        <v>1.32402375103959</v>
      </c>
      <c r="BX511">
        <v>1.2750326389283</v>
      </c>
      <c r="BY511">
        <v>1.3124113072600301</v>
      </c>
      <c r="BZ511">
        <v>1.2672865910358899</v>
      </c>
      <c r="CA511">
        <v>1.31454962494575</v>
      </c>
      <c r="CB511">
        <v>1.32287770997947</v>
      </c>
      <c r="CC511">
        <v>1.3785254337373101</v>
      </c>
      <c r="CD511">
        <v>1.2699418732735599</v>
      </c>
      <c r="CE511">
        <v>1.31968004880611</v>
      </c>
      <c r="CF511">
        <v>1.3040590405904</v>
      </c>
      <c r="CG511">
        <v>1.35693509876275</v>
      </c>
      <c r="CH511">
        <v>1.2943616086816301</v>
      </c>
      <c r="CI511">
        <v>1.3477545392886101</v>
      </c>
      <c r="CJ511">
        <v>1.25992287617341</v>
      </c>
      <c r="CK511">
        <v>1.30724886067074</v>
      </c>
      <c r="CL511">
        <v>1.2574303877641899</v>
      </c>
      <c r="CM511">
        <v>1.35977855450514</v>
      </c>
      <c r="CN511">
        <v>1.3223358116480699</v>
      </c>
      <c r="CO511">
        <v>1.3746198039878299</v>
      </c>
      <c r="CP511">
        <v>1.2788818033516201</v>
      </c>
      <c r="CQ511">
        <v>1.3605467398289499</v>
      </c>
      <c r="CR511">
        <v>1.3091976516634001</v>
      </c>
      <c r="CS511">
        <v>1.36661764169634</v>
      </c>
      <c r="CT511">
        <v>1.28220693162135</v>
      </c>
      <c r="CU511">
        <v>1.3330896724880399</v>
      </c>
      <c r="CV511">
        <v>1.3674324814210601</v>
      </c>
      <c r="CW511">
        <v>1.4326400217509501</v>
      </c>
      <c r="CX511">
        <v>1.2547402597402499</v>
      </c>
      <c r="CY511">
        <v>1.33797402597402</v>
      </c>
      <c r="CZ511">
        <v>1.33863798149173</v>
      </c>
      <c r="DA511">
        <v>1.41131060665981</v>
      </c>
      <c r="DB511">
        <v>1.2938346294465799</v>
      </c>
      <c r="DC511">
        <v>1.3493193916802599</v>
      </c>
      <c r="DD511">
        <v>1.2936802973977599</v>
      </c>
      <c r="DE511">
        <v>1.37055172526734</v>
      </c>
      <c r="DF511">
        <v>1.28352439349506</v>
      </c>
      <c r="DG511">
        <v>1.3450679818714999</v>
      </c>
      <c r="DH511">
        <v>1.34536535702716</v>
      </c>
      <c r="DI511">
        <v>1.41114813272247</v>
      </c>
      <c r="DJ511">
        <v>1.36794376669313</v>
      </c>
      <c r="DK511">
        <v>1.4474752761134699</v>
      </c>
      <c r="DL511">
        <v>1.3394554806668999</v>
      </c>
      <c r="DM511">
        <v>1.4021372827243701</v>
      </c>
      <c r="DN511">
        <v>1.3481895353155</v>
      </c>
      <c r="DO511">
        <v>1.40649746543579</v>
      </c>
    </row>
    <row r="512" spans="1:119" x14ac:dyDescent="0.45">
      <c r="A512" t="s">
        <v>147</v>
      </c>
      <c r="B512" t="s">
        <v>34</v>
      </c>
      <c r="C512" t="s">
        <v>18</v>
      </c>
      <c r="D512">
        <v>40</v>
      </c>
      <c r="E512" t="s">
        <v>244</v>
      </c>
      <c r="F512" s="1" cm="1">
        <f t="array" ref="F512">SUMPRODUCT($H512:$FZZ512,$H$2:$FZZ$2)/SUMPRODUCT(--($H512:$FZZ512&lt;&gt;""),$H$2:$FZZ$2)</f>
        <v>1.5728554824133967</v>
      </c>
      <c r="G512" s="1" cm="1">
        <f t="array" ref="G512">SUMPRODUCT($H512:$FZZ512,$G$2:$FZY$2)/SUMPRODUCT(--($H512:$FZZ512&lt;&gt;""),$G$2:$FZY$2)</f>
        <v>1.6389552756288246</v>
      </c>
      <c r="H512">
        <v>1.5138650271905001</v>
      </c>
      <c r="I512">
        <v>1.54677557743056</v>
      </c>
      <c r="J512">
        <v>1.51475717217073</v>
      </c>
      <c r="K512">
        <v>1.5492844606865099</v>
      </c>
      <c r="L512">
        <v>1.51240768454956</v>
      </c>
      <c r="M512">
        <v>1.54619839281647</v>
      </c>
      <c r="N512">
        <v>1.68387577444906</v>
      </c>
      <c r="O512">
        <v>1.6885342326092001</v>
      </c>
      <c r="P512">
        <v>1.56839108181829</v>
      </c>
      <c r="Q512">
        <v>1.65814490551218</v>
      </c>
      <c r="R512">
        <v>1.5381657207480699</v>
      </c>
      <c r="S512">
        <v>1.65521791032272</v>
      </c>
      <c r="T512">
        <v>1.6351979350963699</v>
      </c>
      <c r="U512">
        <v>1.7104624499487799</v>
      </c>
      <c r="V512">
        <v>1.5739485418905499</v>
      </c>
      <c r="W512">
        <v>1.64331146695973</v>
      </c>
      <c r="X512">
        <v>1.5986302647608299</v>
      </c>
      <c r="Y512">
        <v>1.6745507941129001</v>
      </c>
      <c r="Z512">
        <v>1.64888863339384</v>
      </c>
      <c r="AA512">
        <v>1.6698578980766301</v>
      </c>
      <c r="AB512">
        <v>1.62338537691775</v>
      </c>
      <c r="AC512">
        <v>1.7043857834711</v>
      </c>
      <c r="AD512">
        <v>1.61018678895937</v>
      </c>
      <c r="AE512">
        <v>1.65824605868284</v>
      </c>
      <c r="AF512">
        <v>1.5450217989019099</v>
      </c>
      <c r="AG512">
        <v>1.60900093362684</v>
      </c>
      <c r="AH512">
        <v>1.5712959044046</v>
      </c>
      <c r="AI512">
        <v>1.6793666969374399</v>
      </c>
      <c r="AJ512">
        <v>1.6189528409529601</v>
      </c>
      <c r="AK512">
        <v>1.6684453900465801</v>
      </c>
      <c r="AL512">
        <v>1.5661204198121801</v>
      </c>
      <c r="AM512">
        <v>1.6469342662493001</v>
      </c>
      <c r="AN512">
        <v>1.5866332185387699</v>
      </c>
      <c r="AO512">
        <v>1.6684527673558001</v>
      </c>
      <c r="AP512">
        <v>1.59426468799416</v>
      </c>
      <c r="AQ512">
        <v>1.6443559177715601</v>
      </c>
      <c r="AR512">
        <v>1.5960772948973101</v>
      </c>
      <c r="AS512">
        <v>1.68702018765993</v>
      </c>
      <c r="AT512">
        <v>1.5695155610545299</v>
      </c>
      <c r="AU512">
        <v>1.5929570762348899</v>
      </c>
      <c r="AV512">
        <v>1.5101282891796</v>
      </c>
      <c r="AW512">
        <v>1.5588550823971099</v>
      </c>
      <c r="AX512">
        <v>1.61101014348214</v>
      </c>
      <c r="AY512">
        <v>1.68206316828311</v>
      </c>
      <c r="AZ512">
        <v>1.33180275912152</v>
      </c>
      <c r="BA512">
        <v>1.37965574704766</v>
      </c>
      <c r="BB512">
        <v>1.5893587771267701</v>
      </c>
      <c r="BC512">
        <v>1.6963601846093399</v>
      </c>
      <c r="BD512">
        <v>1.6245883644346799</v>
      </c>
      <c r="BE512">
        <v>1.6927354195533599</v>
      </c>
      <c r="BF512">
        <v>1.6037824358689401</v>
      </c>
      <c r="BG512">
        <v>1.68124583364195</v>
      </c>
      <c r="BH512">
        <v>1.5925616251703201</v>
      </c>
      <c r="BI512">
        <v>1.6254335439117999</v>
      </c>
      <c r="BJ512">
        <v>1.54478731885757</v>
      </c>
      <c r="BK512">
        <v>1.59787553346152</v>
      </c>
      <c r="BL512">
        <v>1.6483578488598301</v>
      </c>
      <c r="BM512">
        <v>1.75110903572262</v>
      </c>
      <c r="BN512">
        <v>1.55832369739654</v>
      </c>
      <c r="BO512">
        <v>1.64319002067346</v>
      </c>
      <c r="BP512">
        <v>1.5734668995287799</v>
      </c>
      <c r="BQ512">
        <v>1.6578574488417299</v>
      </c>
      <c r="BR512">
        <v>1.6440023367519101</v>
      </c>
      <c r="BS512">
        <v>1.7187621705828899</v>
      </c>
      <c r="BT512">
        <v>1.5840361790634601</v>
      </c>
      <c r="BU512">
        <v>1.6908178452848901</v>
      </c>
      <c r="BV512">
        <v>1.5653056882579299</v>
      </c>
      <c r="BW512">
        <v>1.6102740653347001</v>
      </c>
      <c r="BX512">
        <v>1.52785661576885</v>
      </c>
      <c r="BY512">
        <v>1.59862632684339</v>
      </c>
      <c r="BZ512">
        <v>1.5180831938503501</v>
      </c>
      <c r="CA512">
        <v>1.58809745211084</v>
      </c>
      <c r="CB512">
        <v>1.6212917920310399</v>
      </c>
      <c r="CC512">
        <v>1.67703793268284</v>
      </c>
      <c r="CD512">
        <v>1.55335626768797</v>
      </c>
      <c r="CE512">
        <v>1.6274975003812899</v>
      </c>
      <c r="CF512">
        <v>1.53334780406627</v>
      </c>
      <c r="CG512">
        <v>1.6569278633962801</v>
      </c>
      <c r="CH512">
        <v>1.5471607903310001</v>
      </c>
      <c r="CI512">
        <v>1.592837208268</v>
      </c>
      <c r="CJ512">
        <v>1.49902621431075</v>
      </c>
      <c r="CK512">
        <v>1.5519612043781399</v>
      </c>
      <c r="CL512">
        <v>1.5322902249642201</v>
      </c>
      <c r="CM512">
        <v>1.5894344225761801</v>
      </c>
      <c r="CN512">
        <v>1.5938802523375</v>
      </c>
      <c r="CO512">
        <v>1.65823194773008</v>
      </c>
      <c r="CP512">
        <v>1.5263359533343199</v>
      </c>
      <c r="CQ512">
        <v>1.61174551386623</v>
      </c>
      <c r="CR512">
        <v>1.5868167397989501</v>
      </c>
      <c r="CS512">
        <v>1.6629796647664401</v>
      </c>
      <c r="CT512">
        <v>1.5345071429706401</v>
      </c>
      <c r="CU512">
        <v>1.6445994692431101</v>
      </c>
      <c r="CV512">
        <v>1.5677224941091099</v>
      </c>
      <c r="CW512">
        <v>1.73083197389885</v>
      </c>
      <c r="CX512">
        <v>1.5093896103896101</v>
      </c>
      <c r="CY512">
        <v>1.57550649350649</v>
      </c>
      <c r="CZ512">
        <v>1.6096337894487001</v>
      </c>
      <c r="DA512">
        <v>1.6742228901368299</v>
      </c>
      <c r="DB512">
        <v>1.57153235122485</v>
      </c>
      <c r="DC512">
        <v>1.62773166287558</v>
      </c>
      <c r="DD512">
        <v>1.5629431898203401</v>
      </c>
      <c r="DE512">
        <v>1.6728952065899101</v>
      </c>
      <c r="DF512">
        <v>1.5564249533457699</v>
      </c>
      <c r="DG512">
        <v>1.60315915755798</v>
      </c>
      <c r="DH512">
        <v>1.61923272710444</v>
      </c>
      <c r="DI512">
        <v>1.72573927530195</v>
      </c>
      <c r="DJ512">
        <v>1.6529542337399801</v>
      </c>
      <c r="DK512">
        <v>1.7371417743449</v>
      </c>
      <c r="DL512">
        <v>1.6229602695991401</v>
      </c>
      <c r="DM512">
        <v>1.70210180915218</v>
      </c>
      <c r="DN512">
        <v>1.6108774687173399</v>
      </c>
      <c r="DO512">
        <v>1.68315788564668</v>
      </c>
    </row>
    <row r="513" spans="1:119" x14ac:dyDescent="0.45">
      <c r="A513" t="s">
        <v>52</v>
      </c>
      <c r="B513" t="s">
        <v>17</v>
      </c>
      <c r="C513" t="s">
        <v>15</v>
      </c>
      <c r="D513">
        <v>40</v>
      </c>
      <c r="E513" t="s">
        <v>244</v>
      </c>
      <c r="F513" s="1" cm="1">
        <f t="array" ref="F513">SUMPRODUCT($H513:$FZZ513,$H$2:$FZZ$2)/SUMPRODUCT(--($H513:$FZZ513&lt;&gt;""),$H$2:$FZZ$2)</f>
        <v>1.87842902163769</v>
      </c>
      <c r="G513" s="1" cm="1">
        <f t="array" ref="G513">SUMPRODUCT($H513:$FZZ513,$G$2:$FZY$2)/SUMPRODUCT(--($H513:$FZZ513&lt;&gt;""),$G$2:$FZY$2)</f>
        <v>1.9339490239885739</v>
      </c>
      <c r="H513">
        <v>1.8056360711800901</v>
      </c>
      <c r="I513">
        <v>1.85390758271247</v>
      </c>
      <c r="J513">
        <v>1.8094206744799399</v>
      </c>
      <c r="K513">
        <v>1.85697551690267</v>
      </c>
      <c r="L513">
        <v>1.8108326284282701</v>
      </c>
      <c r="M513">
        <v>1.8560936330806499</v>
      </c>
      <c r="N513">
        <v>1.8789088437508099</v>
      </c>
      <c r="O513">
        <v>1.9528925835882101</v>
      </c>
      <c r="P513">
        <v>1.89275728561488</v>
      </c>
      <c r="Q513">
        <v>1.9635281713288</v>
      </c>
      <c r="R513">
        <v>1.84810153092211</v>
      </c>
      <c r="S513">
        <v>1.93382060357284</v>
      </c>
      <c r="T513">
        <v>1.91226051075519</v>
      </c>
      <c r="U513">
        <v>1.9831178997113299</v>
      </c>
      <c r="V513">
        <v>1.89219667092971</v>
      </c>
      <c r="W513">
        <v>1.9600569919715201</v>
      </c>
      <c r="X513">
        <v>1.90642780624719</v>
      </c>
      <c r="Y513">
        <v>1.9747506296090001</v>
      </c>
      <c r="Z513">
        <v>1.8756436816934601</v>
      </c>
      <c r="AA513">
        <v>1.94462513349002</v>
      </c>
      <c r="AB513">
        <v>1.8837578368508501</v>
      </c>
      <c r="AC513">
        <v>1.9332111295764001</v>
      </c>
      <c r="AD513">
        <v>1.8678714160696099</v>
      </c>
      <c r="AE513">
        <v>1.9207140204680999</v>
      </c>
      <c r="AF513">
        <v>1.8822538094544701</v>
      </c>
      <c r="AG513">
        <v>1.93388166065662</v>
      </c>
      <c r="AH513">
        <v>1.8593107302380401</v>
      </c>
      <c r="AI513">
        <v>1.9697196323127499</v>
      </c>
      <c r="AJ513">
        <v>1.92261695392191</v>
      </c>
      <c r="AK513">
        <v>1.9806456594288</v>
      </c>
      <c r="AL513">
        <v>1.8709169582028999</v>
      </c>
      <c r="AM513">
        <v>1.9570475050635201</v>
      </c>
      <c r="AN513">
        <v>1.91579653855886</v>
      </c>
      <c r="AO513">
        <v>1.9610138597012401</v>
      </c>
      <c r="AP513">
        <v>1.9249239751855001</v>
      </c>
      <c r="AQ513">
        <v>1.98840773628512</v>
      </c>
      <c r="AR513">
        <v>1.88152052667264</v>
      </c>
      <c r="AS513">
        <v>1.9606799938758901</v>
      </c>
      <c r="AT513">
        <v>2.0089273817455</v>
      </c>
      <c r="AU513">
        <v>1.9435566765013801</v>
      </c>
      <c r="AV513">
        <v>1.8175082695115701</v>
      </c>
      <c r="AW513">
        <v>1.87310024734034</v>
      </c>
      <c r="AX513">
        <v>1.88018945619954</v>
      </c>
      <c r="AY513">
        <v>1.9478856451831399</v>
      </c>
      <c r="AZ513">
        <v>1.7277657944918501</v>
      </c>
      <c r="BA513">
        <v>1.65305982585359</v>
      </c>
      <c r="BB513">
        <v>1.9284147818402</v>
      </c>
      <c r="BC513">
        <v>2.01044155674118</v>
      </c>
      <c r="BD513">
        <v>1.90980907307768</v>
      </c>
      <c r="BE513">
        <v>1.99845243022439</v>
      </c>
      <c r="BF513">
        <v>1.8854776189418001</v>
      </c>
      <c r="BG513">
        <v>1.9583611090536499</v>
      </c>
      <c r="BH513">
        <v>1.86586461042982</v>
      </c>
      <c r="BI513">
        <v>1.9126718691936</v>
      </c>
      <c r="BJ513">
        <v>1.7958073441823299</v>
      </c>
      <c r="BK513">
        <v>1.8775031655958301</v>
      </c>
      <c r="BL513">
        <v>1.9393921705969299</v>
      </c>
      <c r="BM513">
        <v>2.0210327651957298</v>
      </c>
      <c r="BN513">
        <v>1.87307427263277</v>
      </c>
      <c r="BO513">
        <v>1.94317717275774</v>
      </c>
      <c r="BP513">
        <v>1.8958216627673199</v>
      </c>
      <c r="BQ513">
        <v>1.95895805186674</v>
      </c>
      <c r="BR513">
        <v>1.9409483318187699</v>
      </c>
      <c r="BS513">
        <v>2.0178501882383402</v>
      </c>
      <c r="BT513">
        <v>1.9070907911307799</v>
      </c>
      <c r="BU513">
        <v>1.97967789947715</v>
      </c>
      <c r="BV513">
        <v>1.8061427770148699</v>
      </c>
      <c r="BW513">
        <v>1.8579772933872301</v>
      </c>
      <c r="BX513">
        <v>1.8423255945961201</v>
      </c>
      <c r="BY513">
        <v>1.88012998807969</v>
      </c>
      <c r="BZ513">
        <v>1.81221251007377</v>
      </c>
      <c r="CA513">
        <v>1.8512181513855299</v>
      </c>
      <c r="CB513">
        <v>1.9113966763208901</v>
      </c>
      <c r="CC513">
        <v>1.9705592891488299</v>
      </c>
      <c r="CD513">
        <v>1.8196037892524799</v>
      </c>
      <c r="CE513">
        <v>1.8978121981392599</v>
      </c>
      <c r="CF513">
        <v>1.84587222342811</v>
      </c>
      <c r="CG513">
        <v>1.9308588380001399</v>
      </c>
      <c r="CH513">
        <v>1.8372527435871699</v>
      </c>
      <c r="CI513">
        <v>1.88957826033779</v>
      </c>
      <c r="CJ513">
        <v>1.8077552292291501</v>
      </c>
      <c r="CK513">
        <v>1.89150079850426</v>
      </c>
      <c r="CL513">
        <v>1.8041943278050101</v>
      </c>
      <c r="CM513">
        <v>1.8764456121419599</v>
      </c>
      <c r="CN513">
        <v>1.90455671961248</v>
      </c>
      <c r="CO513">
        <v>1.9566294919454701</v>
      </c>
      <c r="CP513">
        <v>1.8685179692520599</v>
      </c>
      <c r="CQ513">
        <v>1.94206337436353</v>
      </c>
      <c r="CR513">
        <v>1.86125123068882</v>
      </c>
      <c r="CS513">
        <v>1.9303764388423601</v>
      </c>
      <c r="CT513">
        <v>1.8552813488216799</v>
      </c>
      <c r="CU513">
        <v>1.9342592445454301</v>
      </c>
      <c r="CV513">
        <v>1.91974805147725</v>
      </c>
      <c r="CW513">
        <v>2.0118044226934901</v>
      </c>
      <c r="CX513">
        <v>1.80797402597402</v>
      </c>
      <c r="CY513">
        <v>1.8822597402597401</v>
      </c>
      <c r="CZ513">
        <v>1.90885074744918</v>
      </c>
      <c r="DA513">
        <v>1.9764612829233501</v>
      </c>
      <c r="DB513">
        <v>1.8402982052900401</v>
      </c>
      <c r="DC513">
        <v>1.90064190355964</v>
      </c>
      <c r="DD513">
        <v>1.8881319293189001</v>
      </c>
      <c r="DE513">
        <v>1.96500335718847</v>
      </c>
      <c r="DF513">
        <v>1.87713942948547</v>
      </c>
      <c r="DG513">
        <v>1.9160757131431601</v>
      </c>
      <c r="DH513">
        <v>1.87576935536119</v>
      </c>
      <c r="DI513">
        <v>1.9718635753621101</v>
      </c>
      <c r="DJ513">
        <v>1.9234100916768899</v>
      </c>
      <c r="DK513">
        <v>2.0104219302678099</v>
      </c>
      <c r="DL513">
        <v>1.96144022703086</v>
      </c>
      <c r="DM513">
        <v>2.0093118126995302</v>
      </c>
      <c r="DN513">
        <v>1.97556973721707</v>
      </c>
      <c r="DO513">
        <v>2.0177117246262899</v>
      </c>
    </row>
    <row r="514" spans="1:119" x14ac:dyDescent="0.45">
      <c r="A514" t="s">
        <v>52</v>
      </c>
      <c r="B514" t="s">
        <v>17</v>
      </c>
      <c r="C514" t="s">
        <v>63</v>
      </c>
      <c r="D514">
        <v>40</v>
      </c>
      <c r="E514" t="s">
        <v>244</v>
      </c>
      <c r="F514" s="1" t="e" cm="1">
        <f t="array" ref="F514">SUMPRODUCT($H514:$FZZ514,$H$2:$FZZ$2)/SUMPRODUCT(--($H514:$FZZ514&lt;&gt;""),$H$2:$FZZ$2)</f>
        <v>#DIV/0!</v>
      </c>
      <c r="G514" s="1" t="e" cm="1">
        <f t="array" ref="G514">SUMPRODUCT($H514:$FZZ514,$G$2:$FZY$2)/SUMPRODUCT(--($H514:$FZZ514&lt;&gt;""),$G$2:$FZY$2)</f>
        <v>#DIV/0!</v>
      </c>
    </row>
    <row r="515" spans="1:119" x14ac:dyDescent="0.45">
      <c r="A515" t="s">
        <v>52</v>
      </c>
      <c r="B515" t="s">
        <v>17</v>
      </c>
      <c r="C515" t="s">
        <v>20</v>
      </c>
      <c r="D515">
        <v>40</v>
      </c>
      <c r="E515" t="s">
        <v>244</v>
      </c>
      <c r="F515" s="1" cm="1">
        <f t="array" ref="F515">SUMPRODUCT($H515:$FZZ515,$H$2:$FZZ$2)/SUMPRODUCT(--($H515:$FZZ515&lt;&gt;""),$H$2:$FZZ$2)</f>
        <v>1.627645781217542</v>
      </c>
      <c r="G515" s="1" cm="1">
        <f t="array" ref="G515">SUMPRODUCT($H515:$FZZ515,$G$2:$FZY$2)/SUMPRODUCT(--($H515:$FZZ515&lt;&gt;""),$G$2:$FZY$2)</f>
        <v>1.6653769211140326</v>
      </c>
      <c r="H515">
        <v>1.6106129171627701</v>
      </c>
      <c r="I515">
        <v>1.5952418139443301</v>
      </c>
      <c r="J515">
        <v>1.6162626823420301</v>
      </c>
      <c r="K515">
        <v>1.6003697173431599</v>
      </c>
      <c r="L515">
        <v>1.6144020236197401</v>
      </c>
      <c r="M515">
        <v>1.59614430490939</v>
      </c>
      <c r="N515">
        <v>1.6286252058662001</v>
      </c>
      <c r="O515">
        <v>1.68238308106553</v>
      </c>
      <c r="P515">
        <v>1.6207296926958099</v>
      </c>
      <c r="Q515">
        <v>1.6945527035852801</v>
      </c>
      <c r="R515">
        <v>1.5709674548157999</v>
      </c>
      <c r="S515">
        <v>1.67248266979413</v>
      </c>
      <c r="T515">
        <v>1.65899990688146</v>
      </c>
      <c r="U515">
        <v>1.6967216454045999</v>
      </c>
      <c r="V515">
        <v>1.6374104637648701</v>
      </c>
      <c r="W515">
        <v>1.6839036582815801</v>
      </c>
      <c r="X515">
        <v>1.6153746138256699</v>
      </c>
      <c r="Y515">
        <v>1.6965468313213099</v>
      </c>
      <c r="Z515">
        <v>1.62918185818108</v>
      </c>
      <c r="AA515">
        <v>1.68368779586142</v>
      </c>
      <c r="AB515">
        <v>1.61217306334386</v>
      </c>
      <c r="AC515">
        <v>1.65183697923724</v>
      </c>
      <c r="AD515">
        <v>1.62031696733465</v>
      </c>
      <c r="AE515">
        <v>1.65301087806132</v>
      </c>
      <c r="AF515">
        <v>1.6373780503473201</v>
      </c>
      <c r="AG515">
        <v>1.6655624459310101</v>
      </c>
      <c r="AH515">
        <v>1.61045615736422</v>
      </c>
      <c r="AI515">
        <v>1.69095451575655</v>
      </c>
      <c r="AJ515">
        <v>1.6664893662654501</v>
      </c>
      <c r="AK515">
        <v>1.7214553503255701</v>
      </c>
      <c r="AL515">
        <v>1.62255109556251</v>
      </c>
      <c r="AM515">
        <v>1.68984072914748</v>
      </c>
      <c r="AN515">
        <v>1.6692009491639801</v>
      </c>
      <c r="AO515">
        <v>1.68834560131445</v>
      </c>
      <c r="AP515">
        <v>1.6607590317479599</v>
      </c>
      <c r="AQ515">
        <v>1.7085147792239299</v>
      </c>
      <c r="AR515">
        <v>1.58318387611819</v>
      </c>
      <c r="AS515">
        <v>1.6891308151615201</v>
      </c>
      <c r="AT515">
        <v>1.8889454649281401</v>
      </c>
      <c r="AU515">
        <v>1.6786666032169</v>
      </c>
      <c r="AV515">
        <v>1.5795772864082001</v>
      </c>
      <c r="AW515">
        <v>1.60120094168131</v>
      </c>
      <c r="AX515">
        <v>1.6236660400109799</v>
      </c>
      <c r="AY515">
        <v>1.6675168797411799</v>
      </c>
      <c r="AZ515">
        <v>1.4958892119165901</v>
      </c>
      <c r="BA515">
        <v>1.4494177084911399</v>
      </c>
      <c r="BB515">
        <v>1.6381133187129699</v>
      </c>
      <c r="BC515">
        <v>1.74154692154102</v>
      </c>
      <c r="BD515">
        <v>1.6096705115977701</v>
      </c>
      <c r="BE515">
        <v>1.6831980709362699</v>
      </c>
      <c r="BF515">
        <v>1.60578228773177</v>
      </c>
      <c r="BG515">
        <v>1.6679011431252</v>
      </c>
      <c r="BH515">
        <v>1.60059767124984</v>
      </c>
      <c r="BI515">
        <v>1.6489997522606199</v>
      </c>
      <c r="BJ515">
        <v>1.58835529709703</v>
      </c>
      <c r="BK515">
        <v>1.6486892088355201</v>
      </c>
      <c r="BL515">
        <v>1.6466261965911699</v>
      </c>
      <c r="BM515">
        <v>1.7471398552416499</v>
      </c>
      <c r="BN515">
        <v>1.5926159524393499</v>
      </c>
      <c r="BO515">
        <v>1.6574044874265601</v>
      </c>
      <c r="BP515">
        <v>1.62539954525982</v>
      </c>
      <c r="BQ515">
        <v>1.7027218505947801</v>
      </c>
      <c r="BR515">
        <v>1.6519375567960499</v>
      </c>
      <c r="BS515">
        <v>1.7142509411917399</v>
      </c>
      <c r="BT515">
        <v>1.64067091554402</v>
      </c>
      <c r="BU515">
        <v>1.71093004617791</v>
      </c>
      <c r="BV515">
        <v>1.5808560431696399</v>
      </c>
      <c r="BW515">
        <v>1.61253699011662</v>
      </c>
      <c r="BX515">
        <v>1.5852159845603599</v>
      </c>
      <c r="BY515">
        <v>1.60471419651473</v>
      </c>
      <c r="BZ515">
        <v>1.55971731448763</v>
      </c>
      <c r="CA515">
        <v>1.59546215361725</v>
      </c>
      <c r="CB515">
        <v>1.63182239968506</v>
      </c>
      <c r="CC515">
        <v>1.69887242358631</v>
      </c>
      <c r="CD515">
        <v>1.5654900099984701</v>
      </c>
      <c r="CE515">
        <v>1.6193462014269</v>
      </c>
      <c r="CF515">
        <v>1.58576079878445</v>
      </c>
      <c r="CG515">
        <v>1.6642355835322999</v>
      </c>
      <c r="CH515">
        <v>1.5666188554210101</v>
      </c>
      <c r="CI515">
        <v>1.6165538098891401</v>
      </c>
      <c r="CJ515">
        <v>1.54158064893078</v>
      </c>
      <c r="CK515">
        <v>1.62119736688349</v>
      </c>
      <c r="CL515">
        <v>1.56698491637148</v>
      </c>
      <c r="CM515">
        <v>1.6325506110863399</v>
      </c>
      <c r="CN515">
        <v>1.6363777176974199</v>
      </c>
      <c r="CO515">
        <v>1.69460403289399</v>
      </c>
      <c r="CP515">
        <v>1.5942953186019999</v>
      </c>
      <c r="CQ515">
        <v>1.6653072321914</v>
      </c>
      <c r="CR515">
        <v>1.56947162426614</v>
      </c>
      <c r="CS515">
        <v>1.6606580690644299</v>
      </c>
      <c r="CT515">
        <v>1.6007722989400699</v>
      </c>
      <c r="CU515">
        <v>1.66049039393602</v>
      </c>
      <c r="CV515">
        <v>1.6160957041870501</v>
      </c>
      <c r="CW515">
        <v>1.70609026644915</v>
      </c>
      <c r="CX515">
        <v>1.53423376623376</v>
      </c>
      <c r="CY515">
        <v>1.58616883116883</v>
      </c>
      <c r="CZ515">
        <v>1.6094755991457701</v>
      </c>
      <c r="DA515">
        <v>1.69337973582219</v>
      </c>
      <c r="DB515">
        <v>1.5623503912158001</v>
      </c>
      <c r="DC515">
        <v>1.6143457704629001</v>
      </c>
      <c r="DD515">
        <v>1.6146602689025999</v>
      </c>
      <c r="DE515">
        <v>1.70112834285901</v>
      </c>
      <c r="DF515">
        <v>1.61487603305785</v>
      </c>
      <c r="DG515">
        <v>1.6342708611037</v>
      </c>
      <c r="DH515">
        <v>1.60886667592206</v>
      </c>
      <c r="DI515">
        <v>1.6971632190290999</v>
      </c>
      <c r="DJ515">
        <v>1.6330487980942701</v>
      </c>
      <c r="DK515">
        <v>1.73702447123366</v>
      </c>
      <c r="DL515">
        <v>1.7087974459027999</v>
      </c>
      <c r="DM515">
        <v>1.74248847108903</v>
      </c>
      <c r="DN515">
        <v>1.7177609478492899</v>
      </c>
      <c r="DO515">
        <v>1.7578908280727801</v>
      </c>
    </row>
    <row r="516" spans="1:119" x14ac:dyDescent="0.45">
      <c r="A516" t="s">
        <v>52</v>
      </c>
      <c r="B516" t="s">
        <v>17</v>
      </c>
      <c r="C516" t="s">
        <v>18</v>
      </c>
      <c r="D516">
        <v>40</v>
      </c>
      <c r="E516" t="s">
        <v>244</v>
      </c>
      <c r="F516" s="1" cm="1">
        <f t="array" ref="F516">SUMPRODUCT($H516:$FZZ516,$H$2:$FZZ$2)/SUMPRODUCT(--($H516:$FZZ516&lt;&gt;""),$H$2:$FZZ$2)</f>
        <v>1.8318981233775318</v>
      </c>
      <c r="G516" s="1" cm="1">
        <f t="array" ref="G516">SUMPRODUCT($H516:$FZZ516,$G$2:$FZY$2)/SUMPRODUCT(--($H516:$FZZ516&lt;&gt;""),$G$2:$FZY$2)</f>
        <v>1.8864459183565154</v>
      </c>
      <c r="H516">
        <v>1.7998024352792901</v>
      </c>
      <c r="I516">
        <v>1.7947071315995999</v>
      </c>
      <c r="J516">
        <v>1.80940847258743</v>
      </c>
      <c r="K516">
        <v>1.8023374758758399</v>
      </c>
      <c r="L516">
        <v>1.80446611575625</v>
      </c>
      <c r="M516">
        <v>1.79699547776295</v>
      </c>
      <c r="N516">
        <v>1.8346430345332301</v>
      </c>
      <c r="O516">
        <v>1.90470289911902</v>
      </c>
      <c r="P516">
        <v>1.8434836060325299</v>
      </c>
      <c r="Q516">
        <v>1.9033820961910299</v>
      </c>
      <c r="R516">
        <v>1.78659238936941</v>
      </c>
      <c r="S516">
        <v>1.8979847745502501</v>
      </c>
      <c r="T516">
        <v>1.8744762082130499</v>
      </c>
      <c r="U516">
        <v>1.93155350824099</v>
      </c>
      <c r="V516">
        <v>1.8447625253473201</v>
      </c>
      <c r="W516">
        <v>1.89258083182991</v>
      </c>
      <c r="X516">
        <v>1.8266773320971901</v>
      </c>
      <c r="Y516">
        <v>1.93686102812112</v>
      </c>
      <c r="Z516">
        <v>1.83339561025114</v>
      </c>
      <c r="AA516">
        <v>1.9021957588313401</v>
      </c>
      <c r="AB516">
        <v>1.8211735840174601</v>
      </c>
      <c r="AC516">
        <v>1.8840324386781999</v>
      </c>
      <c r="AD516">
        <v>1.81971346734634</v>
      </c>
      <c r="AE516">
        <v>1.87613448389584</v>
      </c>
      <c r="AF516">
        <v>1.8544313013387601</v>
      </c>
      <c r="AG516">
        <v>1.90014261364123</v>
      </c>
      <c r="AH516">
        <v>1.8234008193656199</v>
      </c>
      <c r="AI516">
        <v>1.91711422219848</v>
      </c>
      <c r="AJ516">
        <v>1.8751061657644299</v>
      </c>
      <c r="AK516">
        <v>1.95875191956281</v>
      </c>
      <c r="AL516">
        <v>1.8405127969066399</v>
      </c>
      <c r="AM516">
        <v>1.9194577425888399</v>
      </c>
      <c r="AN516">
        <v>1.87634095085105</v>
      </c>
      <c r="AO516">
        <v>1.91614862411566</v>
      </c>
      <c r="AP516">
        <v>1.87815959129059</v>
      </c>
      <c r="AQ516">
        <v>1.9437538012407201</v>
      </c>
      <c r="AR516">
        <v>1.79589794623914</v>
      </c>
      <c r="AS516">
        <v>1.9113372410927101</v>
      </c>
      <c r="AT516">
        <v>2.07254687351289</v>
      </c>
      <c r="AU516">
        <v>1.8913295897972699</v>
      </c>
      <c r="AV516">
        <v>1.76347706886789</v>
      </c>
      <c r="AW516">
        <v>1.83094063831689</v>
      </c>
      <c r="AX516">
        <v>1.82350549568928</v>
      </c>
      <c r="AY516">
        <v>1.8850544356450001</v>
      </c>
      <c r="AZ516">
        <v>1.6489935242162499</v>
      </c>
      <c r="BA516">
        <v>1.6392918719656</v>
      </c>
      <c r="BB516">
        <v>1.8654217537887401</v>
      </c>
      <c r="BC516">
        <v>1.9476449216064899</v>
      </c>
      <c r="BD516">
        <v>1.81378776700077</v>
      </c>
      <c r="BE516">
        <v>1.95531842147882</v>
      </c>
      <c r="BF516">
        <v>1.8091129052168899</v>
      </c>
      <c r="BG516">
        <v>1.8727131323605599</v>
      </c>
      <c r="BH516">
        <v>1.80663941533506</v>
      </c>
      <c r="BI516">
        <v>1.8668400842313799</v>
      </c>
      <c r="BJ516">
        <v>1.78056558645593</v>
      </c>
      <c r="BK516">
        <v>1.84333817943066</v>
      </c>
      <c r="BL516">
        <v>1.8634718655148199</v>
      </c>
      <c r="BM516">
        <v>1.93042260098062</v>
      </c>
      <c r="BN516">
        <v>1.8083207774157</v>
      </c>
      <c r="BO516">
        <v>1.88154221708305</v>
      </c>
      <c r="BP516">
        <v>1.83072461857844</v>
      </c>
      <c r="BQ516">
        <v>1.8808448940587199</v>
      </c>
      <c r="BR516">
        <v>1.86901207321822</v>
      </c>
      <c r="BS516">
        <v>1.95339478125405</v>
      </c>
      <c r="BT516">
        <v>1.84961645613097</v>
      </c>
      <c r="BU516">
        <v>1.91983742319581</v>
      </c>
      <c r="BV516">
        <v>1.73759743148366</v>
      </c>
      <c r="BW516">
        <v>1.80018567587954</v>
      </c>
      <c r="BX516">
        <v>1.7802406766191701</v>
      </c>
      <c r="BY516">
        <v>1.8211670545495799</v>
      </c>
      <c r="BZ516">
        <v>1.7657057838943599</v>
      </c>
      <c r="CA516">
        <v>1.8023061186535201</v>
      </c>
      <c r="CB516">
        <v>1.84184405140173</v>
      </c>
      <c r="CC516">
        <v>1.9151224587352</v>
      </c>
      <c r="CD516">
        <v>1.7737633242386699</v>
      </c>
      <c r="CE516">
        <v>1.8405328000813399</v>
      </c>
      <c r="CF516">
        <v>1.7878735257940801</v>
      </c>
      <c r="CG516">
        <v>1.8839447218001499</v>
      </c>
      <c r="CH516">
        <v>1.7572856555144101</v>
      </c>
      <c r="CI516">
        <v>1.8053192790508901</v>
      </c>
      <c r="CJ516">
        <v>1.7106103688700101</v>
      </c>
      <c r="CK516">
        <v>1.8363261013516099</v>
      </c>
      <c r="CL516">
        <v>1.7277205658120001</v>
      </c>
      <c r="CM516">
        <v>1.8044289098970101</v>
      </c>
      <c r="CN516">
        <v>1.85513123803086</v>
      </c>
      <c r="CO516">
        <v>1.9164695279936901</v>
      </c>
      <c r="CP516">
        <v>1.8082085125315099</v>
      </c>
      <c r="CQ516">
        <v>1.8864501458302401</v>
      </c>
      <c r="CR516">
        <v>1.78837014257757</v>
      </c>
      <c r="CS516">
        <v>1.8744028880164301</v>
      </c>
      <c r="CT516">
        <v>1.7921467050167601</v>
      </c>
      <c r="CU516">
        <v>1.86160593684946</v>
      </c>
      <c r="CV516">
        <v>1.8643510966104699</v>
      </c>
      <c r="CW516">
        <v>1.92414355628058</v>
      </c>
      <c r="CX516">
        <v>1.7199740259740199</v>
      </c>
      <c r="CY516">
        <v>1.8140909090909001</v>
      </c>
      <c r="CZ516">
        <v>1.8276358459226401</v>
      </c>
      <c r="DA516">
        <v>1.9271059084078099</v>
      </c>
      <c r="DB516">
        <v>1.77527420833879</v>
      </c>
      <c r="DC516">
        <v>1.81567006871583</v>
      </c>
      <c r="DD516">
        <v>1.82798093772005</v>
      </c>
      <c r="DE516">
        <v>1.90110214041236</v>
      </c>
      <c r="DF516">
        <v>1.8214476139696001</v>
      </c>
      <c r="DG516">
        <v>1.85211943481738</v>
      </c>
      <c r="DH516">
        <v>1.8184784117728701</v>
      </c>
      <c r="DI516">
        <v>1.9013374057105801</v>
      </c>
      <c r="DJ516">
        <v>1.83500866238359</v>
      </c>
      <c r="DK516">
        <v>1.9572655742438401</v>
      </c>
      <c r="DL516">
        <v>1.9029886484568901</v>
      </c>
      <c r="DM516">
        <v>1.97217985101099</v>
      </c>
      <c r="DN516">
        <v>1.9138593597526701</v>
      </c>
      <c r="DO516">
        <v>1.98653701672726</v>
      </c>
    </row>
    <row r="517" spans="1:119" x14ac:dyDescent="0.45">
      <c r="A517" t="s">
        <v>52</v>
      </c>
      <c r="B517" t="s">
        <v>38</v>
      </c>
      <c r="C517" t="s">
        <v>15</v>
      </c>
      <c r="D517">
        <v>40</v>
      </c>
      <c r="E517" t="s">
        <v>244</v>
      </c>
      <c r="F517" s="1" cm="1">
        <f t="array" ref="F517">SUMPRODUCT($H517:$FZZ517,$H$2:$FZZ$2)/SUMPRODUCT(--($H517:$FZZ517&lt;&gt;""),$H$2:$FZZ$2)</f>
        <v>1.8153757703589388</v>
      </c>
      <c r="G517" s="1" cm="1">
        <f t="array" ref="G517">SUMPRODUCT($H517:$FZZ517,$G$2:$FZY$2)/SUMPRODUCT(--($H517:$FZZ517&lt;&gt;""),$G$2:$FZY$2)</f>
        <v>1.8836300683034271</v>
      </c>
      <c r="H517">
        <v>1.74416991377334</v>
      </c>
      <c r="I517">
        <v>1.8024089102906</v>
      </c>
      <c r="J517">
        <v>1.74269665891846</v>
      </c>
      <c r="K517">
        <v>1.80797475021709</v>
      </c>
      <c r="L517">
        <v>1.7449246836060699</v>
      </c>
      <c r="M517">
        <v>1.8052591339427999</v>
      </c>
      <c r="N517">
        <v>1.8169973596842</v>
      </c>
      <c r="O517">
        <v>1.9063655138159099</v>
      </c>
      <c r="P517">
        <v>1.8290937962887801</v>
      </c>
      <c r="Q517">
        <v>1.90869663583237</v>
      </c>
      <c r="R517">
        <v>1.7765764728057101</v>
      </c>
      <c r="S517">
        <v>1.89128044566378</v>
      </c>
      <c r="T517">
        <v>1.8733762454604701</v>
      </c>
      <c r="U517">
        <v>1.94727599171245</v>
      </c>
      <c r="V517">
        <v>1.8049435186220699</v>
      </c>
      <c r="W517">
        <v>1.9002567556396199</v>
      </c>
      <c r="X517">
        <v>1.84692940182197</v>
      </c>
      <c r="Y517">
        <v>1.9218945648702199</v>
      </c>
      <c r="Z517">
        <v>1.8259069030094099</v>
      </c>
      <c r="AA517">
        <v>1.8893121753953801</v>
      </c>
      <c r="AB517">
        <v>1.8221970999193999</v>
      </c>
      <c r="AC517">
        <v>1.8773029107793699</v>
      </c>
      <c r="AD517">
        <v>1.8130344571486401</v>
      </c>
      <c r="AE517">
        <v>1.87955189346822</v>
      </c>
      <c r="AF517">
        <v>1.7959597084343299</v>
      </c>
      <c r="AG517">
        <v>1.85541417913643</v>
      </c>
      <c r="AH517">
        <v>1.79813362152211</v>
      </c>
      <c r="AI517">
        <v>1.92373407188556</v>
      </c>
      <c r="AJ517">
        <v>1.8644852997949599</v>
      </c>
      <c r="AK517">
        <v>1.93376114204335</v>
      </c>
      <c r="AL517">
        <v>1.8005615908672401</v>
      </c>
      <c r="AM517">
        <v>1.90986006260357</v>
      </c>
      <c r="AN517">
        <v>1.8886492751071799</v>
      </c>
      <c r="AO517">
        <v>1.9434352547669</v>
      </c>
      <c r="AP517">
        <v>1.86182337915095</v>
      </c>
      <c r="AQ517">
        <v>1.92510643474029</v>
      </c>
      <c r="AR517">
        <v>1.8219472452483501</v>
      </c>
      <c r="AS517">
        <v>1.9186916296668901</v>
      </c>
      <c r="AT517">
        <v>1.95480156086418</v>
      </c>
      <c r="AU517">
        <v>1.9019272865708501</v>
      </c>
      <c r="AV517">
        <v>1.78244107041749</v>
      </c>
      <c r="AW517">
        <v>1.84019355127097</v>
      </c>
      <c r="AX517">
        <v>1.8099217780804799</v>
      </c>
      <c r="AY517">
        <v>1.8915109583662</v>
      </c>
      <c r="AZ517">
        <v>1.6878001332188699</v>
      </c>
      <c r="BA517">
        <v>1.63280526719521</v>
      </c>
      <c r="BB517">
        <v>1.82746882262446</v>
      </c>
      <c r="BC517">
        <v>1.9315243363556001</v>
      </c>
      <c r="BD517">
        <v>1.7916899102049599</v>
      </c>
      <c r="BE517">
        <v>1.91434381242014</v>
      </c>
      <c r="BF517">
        <v>1.8001382613633501</v>
      </c>
      <c r="BG517">
        <v>1.8846381749500001</v>
      </c>
      <c r="BH517">
        <v>1.8065929642016501</v>
      </c>
      <c r="BI517">
        <v>1.8491422024030699</v>
      </c>
      <c r="BJ517">
        <v>1.7180743797777001</v>
      </c>
      <c r="BK517">
        <v>1.7979177414059899</v>
      </c>
      <c r="BL517">
        <v>1.87524320958829</v>
      </c>
      <c r="BM517">
        <v>1.9667094715542</v>
      </c>
      <c r="BN517">
        <v>1.7927514395505499</v>
      </c>
      <c r="BO517">
        <v>1.8792996717941499</v>
      </c>
      <c r="BP517">
        <v>1.8117771114113399</v>
      </c>
      <c r="BQ517">
        <v>1.8798069001878199</v>
      </c>
      <c r="BR517">
        <v>1.8504803323380501</v>
      </c>
      <c r="BS517">
        <v>1.95331364403479</v>
      </c>
      <c r="BT517">
        <v>1.8274815860779301</v>
      </c>
      <c r="BU517">
        <v>1.9037705606228199</v>
      </c>
      <c r="BV517">
        <v>1.7301897375394</v>
      </c>
      <c r="BW517">
        <v>1.7981741871844901</v>
      </c>
      <c r="BX517">
        <v>1.7371856729295501</v>
      </c>
      <c r="BY517">
        <v>1.7939348356700899</v>
      </c>
      <c r="BZ517">
        <v>1.7300353356890401</v>
      </c>
      <c r="CA517">
        <v>1.7802740065711899</v>
      </c>
      <c r="CB517">
        <v>1.83474397548013</v>
      </c>
      <c r="CC517">
        <v>1.9001490312965701</v>
      </c>
      <c r="CD517">
        <v>1.73975156332084</v>
      </c>
      <c r="CE517">
        <v>1.8312121879713199</v>
      </c>
      <c r="CF517">
        <v>1.7601620722089499</v>
      </c>
      <c r="CG517">
        <v>1.86892410100571</v>
      </c>
      <c r="CH517">
        <v>1.7411076642538601</v>
      </c>
      <c r="CI517">
        <v>1.80357361263995</v>
      </c>
      <c r="CJ517">
        <v>1.7031901219179599</v>
      </c>
      <c r="CK517">
        <v>1.81829159038678</v>
      </c>
      <c r="CL517">
        <v>1.7089070820333501</v>
      </c>
      <c r="CM517">
        <v>1.78366839475474</v>
      </c>
      <c r="CN517">
        <v>1.82961586121437</v>
      </c>
      <c r="CO517">
        <v>1.8994311141151199</v>
      </c>
      <c r="CP517">
        <v>1.78021652083642</v>
      </c>
      <c r="CQ517">
        <v>1.8773913688269299</v>
      </c>
      <c r="CR517">
        <v>1.77551020408163</v>
      </c>
      <c r="CS517">
        <v>1.85612184123202</v>
      </c>
      <c r="CT517">
        <v>1.79216259594145</v>
      </c>
      <c r="CU517">
        <v>1.88719032560504</v>
      </c>
      <c r="CV517">
        <v>1.79230106942178</v>
      </c>
      <c r="CW517">
        <v>1.8854903027007399</v>
      </c>
      <c r="CX517">
        <v>1.7457272727272699</v>
      </c>
      <c r="CY517">
        <v>1.8327012987012901</v>
      </c>
      <c r="CZ517">
        <v>1.81570829708138</v>
      </c>
      <c r="DA517">
        <v>1.9076643201771699</v>
      </c>
      <c r="DB517">
        <v>1.76872417201586</v>
      </c>
      <c r="DC517">
        <v>1.8284366849670699</v>
      </c>
      <c r="DD517">
        <v>1.7721697263481899</v>
      </c>
      <c r="DE517">
        <v>1.87064179617771</v>
      </c>
      <c r="DF517">
        <v>1.77877899226872</v>
      </c>
      <c r="DG517">
        <v>1.82631298320447</v>
      </c>
      <c r="DH517">
        <v>1.8111203665139499</v>
      </c>
      <c r="DI517">
        <v>1.9194548567726399</v>
      </c>
      <c r="DJ517">
        <v>1.8572601602540899</v>
      </c>
      <c r="DK517">
        <v>1.95754529704757</v>
      </c>
      <c r="DL517">
        <v>1.8887637460092199</v>
      </c>
      <c r="DM517">
        <v>1.94801347995743</v>
      </c>
      <c r="DN517">
        <v>1.8672959179267501</v>
      </c>
      <c r="DO517">
        <v>1.9360011744488199</v>
      </c>
    </row>
    <row r="518" spans="1:119" x14ac:dyDescent="0.45">
      <c r="A518" t="s">
        <v>52</v>
      </c>
      <c r="B518" t="s">
        <v>38</v>
      </c>
      <c r="C518" t="s">
        <v>63</v>
      </c>
      <c r="D518">
        <v>40</v>
      </c>
      <c r="E518" t="s">
        <v>244</v>
      </c>
      <c r="F518" s="1" cm="1">
        <f t="array" ref="F518">SUMPRODUCT($H518:$FZZ518,$H$2:$FZZ$2)/SUMPRODUCT(--($H518:$FZZ518&lt;&gt;""),$H$2:$FZZ$2)</f>
        <v>1.9366949498296107</v>
      </c>
      <c r="G518" s="1" cm="1">
        <f t="array" ref="G518">SUMPRODUCT($H518:$FZZ518,$G$2:$FZY$2)/SUMPRODUCT(--($H518:$FZZ518&lt;&gt;""),$G$2:$FZY$2)</f>
        <v>2.0110933266574196</v>
      </c>
      <c r="H518">
        <v>1.8575546193430801</v>
      </c>
      <c r="I518">
        <v>1.91957046914521</v>
      </c>
      <c r="J518">
        <v>1.8647155840537499</v>
      </c>
      <c r="K518">
        <v>1.91954275441454</v>
      </c>
      <c r="L518">
        <v>1.8611099814555701</v>
      </c>
      <c r="M518">
        <v>1.9228006962293001</v>
      </c>
      <c r="N518">
        <v>1.9330170182730699</v>
      </c>
      <c r="O518">
        <v>2.0317517580320499</v>
      </c>
      <c r="P518">
        <v>1.95024395657871</v>
      </c>
      <c r="Q518">
        <v>2.0367749068354701</v>
      </c>
      <c r="R518">
        <v>1.9119274749209401</v>
      </c>
      <c r="S518">
        <v>2.0271340761063001</v>
      </c>
      <c r="T518">
        <v>1.9949046698947701</v>
      </c>
      <c r="U518">
        <v>2.0670206141167702</v>
      </c>
      <c r="V518">
        <v>1.9285801121360799</v>
      </c>
      <c r="W518">
        <v>2.0218485433493898</v>
      </c>
      <c r="X518">
        <v>1.99130842785712</v>
      </c>
      <c r="Y518">
        <v>2.0608127397248599</v>
      </c>
      <c r="Z518">
        <v>1.9540064694293999</v>
      </c>
      <c r="AA518">
        <v>2.0345537398210398</v>
      </c>
      <c r="AB518">
        <v>1.94510103207492</v>
      </c>
      <c r="AC518">
        <v>2.0065405162514298</v>
      </c>
      <c r="AD518">
        <v>1.9360118622544999</v>
      </c>
      <c r="AE518">
        <v>2.0163521489948999</v>
      </c>
      <c r="AF518">
        <v>1.9183933052959701</v>
      </c>
      <c r="AG518">
        <v>1.99528475618634</v>
      </c>
      <c r="AH518">
        <v>1.9210713390505301</v>
      </c>
      <c r="AI518">
        <v>2.0565255445658401</v>
      </c>
      <c r="AJ518">
        <v>1.9774113569486</v>
      </c>
      <c r="AK518">
        <v>2.0606367372150598</v>
      </c>
      <c r="AL518">
        <v>1.9295617749953899</v>
      </c>
      <c r="AM518">
        <v>2.0460458479101402</v>
      </c>
      <c r="AN518">
        <v>1.9953752095092401</v>
      </c>
      <c r="AO518">
        <v>2.0822339828578298</v>
      </c>
      <c r="AP518">
        <v>1.97928475854518</v>
      </c>
      <c r="AQ518">
        <v>2.0541235859384499</v>
      </c>
      <c r="AR518">
        <v>1.93829421928654</v>
      </c>
      <c r="AS518">
        <v>2.0410314735023198</v>
      </c>
      <c r="AT518">
        <v>2.1118254497001998</v>
      </c>
      <c r="AU518">
        <v>2.0431759779194798</v>
      </c>
      <c r="AV518">
        <v>1.90389114044759</v>
      </c>
      <c r="AW518">
        <v>1.9721779360491101</v>
      </c>
      <c r="AX518">
        <v>1.90888588495713</v>
      </c>
      <c r="AY518">
        <v>1.99532961973235</v>
      </c>
      <c r="AZ518">
        <v>1.7936598398007</v>
      </c>
      <c r="BA518">
        <v>1.74899063860894</v>
      </c>
      <c r="BB518">
        <v>1.9552387810546299</v>
      </c>
      <c r="BC518">
        <v>2.0502929527674998</v>
      </c>
      <c r="BD518">
        <v>1.91716902701049</v>
      </c>
      <c r="BE518">
        <v>2.02616472620611</v>
      </c>
      <c r="BF518">
        <v>1.9091795669456499</v>
      </c>
      <c r="BG518">
        <v>1.9991729007727801</v>
      </c>
      <c r="BH518">
        <v>1.9162795738882601</v>
      </c>
      <c r="BI518">
        <v>1.9854762789545399</v>
      </c>
      <c r="BJ518">
        <v>1.84415888946208</v>
      </c>
      <c r="BK518">
        <v>1.93162312995357</v>
      </c>
      <c r="BL518">
        <v>1.9930150206241699</v>
      </c>
      <c r="BM518">
        <v>2.0886061172075601</v>
      </c>
      <c r="BN518">
        <v>1.9269420792599601</v>
      </c>
      <c r="BO518">
        <v>2.0016001495030098</v>
      </c>
      <c r="BP518">
        <v>1.92823013806966</v>
      </c>
      <c r="BQ518">
        <v>2.00237255741918</v>
      </c>
      <c r="BR518">
        <v>1.97040114241204</v>
      </c>
      <c r="BS518">
        <v>2.0828897832013502</v>
      </c>
      <c r="BT518">
        <v>1.96151204060603</v>
      </c>
      <c r="BU518">
        <v>2.0534480784642901</v>
      </c>
      <c r="BV518">
        <v>1.8507243293425899</v>
      </c>
      <c r="BW518">
        <v>1.9097731272846801</v>
      </c>
      <c r="BX518">
        <v>1.8631719361979899</v>
      </c>
      <c r="BY518">
        <v>1.90981722200147</v>
      </c>
      <c r="BZ518">
        <v>1.83725745459054</v>
      </c>
      <c r="CA518">
        <v>1.8936705721901901</v>
      </c>
      <c r="CB518">
        <v>1.9500323369794399</v>
      </c>
      <c r="CC518">
        <v>2.0115147765936499</v>
      </c>
      <c r="CD518">
        <v>1.8447863885169999</v>
      </c>
      <c r="CE518">
        <v>1.93675541019166</v>
      </c>
      <c r="CF518">
        <v>1.87844584328196</v>
      </c>
      <c r="CG518">
        <v>1.98231676434411</v>
      </c>
      <c r="CH518">
        <v>1.8483049245583001</v>
      </c>
      <c r="CI518">
        <v>1.9134060509022901</v>
      </c>
      <c r="CJ518">
        <v>1.82341370311221</v>
      </c>
      <c r="CK518">
        <v>1.93162076890118</v>
      </c>
      <c r="CL518">
        <v>1.7990335217809399</v>
      </c>
      <c r="CM518">
        <v>1.8789556405264001</v>
      </c>
      <c r="CN518">
        <v>1.9520530584656901</v>
      </c>
      <c r="CO518">
        <v>2.0103075363298402</v>
      </c>
      <c r="CP518">
        <v>1.9019229818577199</v>
      </c>
      <c r="CQ518">
        <v>1.99771367838252</v>
      </c>
      <c r="CR518">
        <v>1.8916021441334101</v>
      </c>
      <c r="CS518">
        <v>1.97497295523331</v>
      </c>
      <c r="CT518">
        <v>1.8949927696292601</v>
      </c>
      <c r="CU518">
        <v>1.9735733922356899</v>
      </c>
      <c r="CV518">
        <v>1.92745151350371</v>
      </c>
      <c r="CW518">
        <v>2.02329164400942</v>
      </c>
      <c r="CX518">
        <v>1.8587532467532399</v>
      </c>
      <c r="CY518">
        <v>1.9379220779220701</v>
      </c>
      <c r="CZ518">
        <v>1.9331962350707901</v>
      </c>
      <c r="DA518">
        <v>2.0301194336787098</v>
      </c>
      <c r="DB518">
        <v>1.88067024735318</v>
      </c>
      <c r="DC518">
        <v>1.9458014267170001</v>
      </c>
      <c r="DD518">
        <v>1.9002669374252801</v>
      </c>
      <c r="DE518">
        <v>1.9974943910387599</v>
      </c>
      <c r="DF518">
        <v>1.901506264996</v>
      </c>
      <c r="DG518">
        <v>1.95523860303918</v>
      </c>
      <c r="DH518">
        <v>1.9070757554722499</v>
      </c>
      <c r="DI518">
        <v>2.03459206811976</v>
      </c>
      <c r="DJ518">
        <v>1.9711163646863401</v>
      </c>
      <c r="DK518">
        <v>2.0723489496859799</v>
      </c>
      <c r="DL518">
        <v>2.0090280241220202</v>
      </c>
      <c r="DM518">
        <v>2.0940138346931501</v>
      </c>
      <c r="DN518">
        <v>2.0125907823038198</v>
      </c>
      <c r="DO518">
        <v>2.0757433138455399</v>
      </c>
    </row>
    <row r="519" spans="1:119" x14ac:dyDescent="0.45">
      <c r="A519" t="s">
        <v>52</v>
      </c>
      <c r="B519" t="s">
        <v>38</v>
      </c>
      <c r="C519" t="s">
        <v>20</v>
      </c>
      <c r="D519">
        <v>40</v>
      </c>
      <c r="E519" t="s">
        <v>244</v>
      </c>
      <c r="F519" s="1" cm="1">
        <f t="array" ref="F519">SUMPRODUCT($H519:$FZZ519,$H$2:$FZZ$2)/SUMPRODUCT(--($H519:$FZZ519&lt;&gt;""),$H$2:$FZZ$2)</f>
        <v>1.5199590098059583</v>
      </c>
      <c r="G519" s="1" cm="1">
        <f t="array" ref="G519">SUMPRODUCT($H519:$FZZ519,$G$2:$FZY$2)/SUMPRODUCT(--($H519:$FZZ519&lt;&gt;""),$G$2:$FZY$2)</f>
        <v>1.5665541857131922</v>
      </c>
      <c r="H519">
        <v>1.5107433423326</v>
      </c>
      <c r="I519">
        <v>1.51639442356334</v>
      </c>
      <c r="J519">
        <v>1.5166098261840399</v>
      </c>
      <c r="K519">
        <v>1.51936745389209</v>
      </c>
      <c r="L519">
        <v>1.51447969873442</v>
      </c>
      <c r="M519">
        <v>1.51976648664476</v>
      </c>
      <c r="N519">
        <v>1.5320210179593701</v>
      </c>
      <c r="O519">
        <v>1.6007868663895599</v>
      </c>
      <c r="P519">
        <v>1.5313002906989099</v>
      </c>
      <c r="Q519">
        <v>1.5907676414969401</v>
      </c>
      <c r="R519">
        <v>1.4376897945506699</v>
      </c>
      <c r="S519">
        <v>1.56479455067121</v>
      </c>
      <c r="T519">
        <v>1.5742387559363</v>
      </c>
      <c r="U519">
        <v>1.6226691265480899</v>
      </c>
      <c r="V519">
        <v>1.5167766469074999</v>
      </c>
      <c r="W519">
        <v>1.59026322315858</v>
      </c>
      <c r="X519">
        <v>1.5261100480226999</v>
      </c>
      <c r="Y519">
        <v>1.58119058992456</v>
      </c>
      <c r="Z519">
        <v>1.53362400808347</v>
      </c>
      <c r="AA519">
        <v>1.5802078796146599</v>
      </c>
      <c r="AB519">
        <v>1.5253881871286601</v>
      </c>
      <c r="AC519">
        <v>1.5684043850702101</v>
      </c>
      <c r="AD519">
        <v>1.5381199573083399</v>
      </c>
      <c r="AE519">
        <v>1.5740936463708199</v>
      </c>
      <c r="AF519">
        <v>1.5052141774233601</v>
      </c>
      <c r="AG519">
        <v>1.54757856598343</v>
      </c>
      <c r="AH519">
        <v>1.5022374352294301</v>
      </c>
      <c r="AI519">
        <v>1.62054824354143</v>
      </c>
      <c r="AJ519">
        <v>1.5551075384127</v>
      </c>
      <c r="AK519">
        <v>1.6028928562236699</v>
      </c>
      <c r="AL519">
        <v>1.5251657153378699</v>
      </c>
      <c r="AM519">
        <v>1.58958755293684</v>
      </c>
      <c r="AN519">
        <v>1.55652256831743</v>
      </c>
      <c r="AO519">
        <v>1.6106337173266401</v>
      </c>
      <c r="AP519">
        <v>1.5550419656976</v>
      </c>
      <c r="AQ519">
        <v>1.5851842841503401</v>
      </c>
      <c r="AR519">
        <v>1.4778493471271399</v>
      </c>
      <c r="AS519">
        <v>1.58628420200783</v>
      </c>
      <c r="AT519">
        <v>1.7356619396592701</v>
      </c>
      <c r="AU519">
        <v>1.5774340915580001</v>
      </c>
      <c r="AV519">
        <v>1.50708495991894</v>
      </c>
      <c r="AW519">
        <v>1.5304258425961701</v>
      </c>
      <c r="AX519">
        <v>1.5249000072974599</v>
      </c>
      <c r="AY519">
        <v>1.5715273602969</v>
      </c>
      <c r="AZ519">
        <v>1.3653154810427599</v>
      </c>
      <c r="BA519">
        <v>1.3313879530704</v>
      </c>
      <c r="BB519">
        <v>1.5176262642794001</v>
      </c>
      <c r="BC519">
        <v>1.58475990965925</v>
      </c>
      <c r="BD519">
        <v>1.48329164492271</v>
      </c>
      <c r="BE519">
        <v>1.57749545626315</v>
      </c>
      <c r="BF519">
        <v>1.4732488951435601</v>
      </c>
      <c r="BG519">
        <v>1.5440090857467299</v>
      </c>
      <c r="BH519">
        <v>1.4986219497088999</v>
      </c>
      <c r="BI519">
        <v>1.53697510219249</v>
      </c>
      <c r="BJ519">
        <v>1.46761712704591</v>
      </c>
      <c r="BK519">
        <v>1.54872672700839</v>
      </c>
      <c r="BL519">
        <v>1.5346914156743701</v>
      </c>
      <c r="BM519">
        <v>1.6329091758113401</v>
      </c>
      <c r="BN519">
        <v>1.50249366364156</v>
      </c>
      <c r="BO519">
        <v>1.5683450716563301</v>
      </c>
      <c r="BP519">
        <v>1.4907404356278999</v>
      </c>
      <c r="BQ519">
        <v>1.5729396645467399</v>
      </c>
      <c r="BR519">
        <v>1.5440737375048601</v>
      </c>
      <c r="BS519">
        <v>1.62461054134752</v>
      </c>
      <c r="BT519">
        <v>1.5350341563943</v>
      </c>
      <c r="BU519">
        <v>1.5997023241613499</v>
      </c>
      <c r="BV519">
        <v>1.4633193431715701</v>
      </c>
      <c r="BW519">
        <v>1.5131036883739799</v>
      </c>
      <c r="BX519">
        <v>1.46821252199579</v>
      </c>
      <c r="BY519">
        <v>1.50340580121473</v>
      </c>
      <c r="BZ519">
        <v>1.45190006819168</v>
      </c>
      <c r="CA519">
        <v>1.5011964540325999</v>
      </c>
      <c r="CB519">
        <v>1.5199645699181701</v>
      </c>
      <c r="CC519">
        <v>1.57472654163034</v>
      </c>
      <c r="CD519">
        <v>1.4438136555440599</v>
      </c>
      <c r="CE519">
        <v>1.54673015980613</v>
      </c>
      <c r="CF519">
        <v>1.4482309528977599</v>
      </c>
      <c r="CG519">
        <v>1.5434917878590499</v>
      </c>
      <c r="CH519">
        <v>1.4388849972758699</v>
      </c>
      <c r="CI519">
        <v>1.4853953322881499</v>
      </c>
      <c r="CJ519">
        <v>1.4371323959022999</v>
      </c>
      <c r="CK519">
        <v>1.5405289603863901</v>
      </c>
      <c r="CL519">
        <v>1.45910061225926</v>
      </c>
      <c r="CM519">
        <v>1.52042037110886</v>
      </c>
      <c r="CN519">
        <v>1.52727554353948</v>
      </c>
      <c r="CO519">
        <v>1.57173031429537</v>
      </c>
      <c r="CP519">
        <v>1.4652726284047599</v>
      </c>
      <c r="CQ519">
        <v>1.55683671956102</v>
      </c>
      <c r="CR519">
        <v>1.4572328037826201</v>
      </c>
      <c r="CS519">
        <v>1.53191282468913</v>
      </c>
      <c r="CT519">
        <v>1.4771726866786301</v>
      </c>
      <c r="CU519">
        <v>1.5497465397511401</v>
      </c>
      <c r="CV519">
        <v>1.4640656153706699</v>
      </c>
      <c r="CW519">
        <v>1.5325584556824301</v>
      </c>
      <c r="CX519">
        <v>1.43684415584415</v>
      </c>
      <c r="CY519">
        <v>1.5071948051948001</v>
      </c>
      <c r="CZ519">
        <v>1.50434232381555</v>
      </c>
      <c r="DA519">
        <v>1.5821244957684</v>
      </c>
      <c r="DB519">
        <v>1.46498112398623</v>
      </c>
      <c r="DC519">
        <v>1.5265276471078599</v>
      </c>
      <c r="DD519">
        <v>1.50824558243125</v>
      </c>
      <c r="DE519">
        <v>1.55863616265168</v>
      </c>
      <c r="DF519">
        <v>1.4767128765662401</v>
      </c>
      <c r="DG519">
        <v>1.52114102905891</v>
      </c>
      <c r="DH519">
        <v>1.49650608542736</v>
      </c>
      <c r="DI519">
        <v>1.5622425841084699</v>
      </c>
      <c r="DJ519">
        <v>1.50598245867321</v>
      </c>
      <c r="DK519">
        <v>1.6092723597776599</v>
      </c>
      <c r="DL519">
        <v>1.5696789641716899</v>
      </c>
      <c r="DM519">
        <v>1.63198829372117</v>
      </c>
      <c r="DN519">
        <v>1.5719738512422301</v>
      </c>
      <c r="DO519">
        <v>1.6389692484391001</v>
      </c>
    </row>
    <row r="520" spans="1:119" x14ac:dyDescent="0.45">
      <c r="A520" t="s">
        <v>52</v>
      </c>
      <c r="B520" t="s">
        <v>38</v>
      </c>
      <c r="C520" t="s">
        <v>44</v>
      </c>
      <c r="D520">
        <v>40</v>
      </c>
      <c r="E520" t="s">
        <v>244</v>
      </c>
      <c r="F520" s="1" cm="1">
        <f t="array" ref="F520">SUMPRODUCT($H520:$FZZ520,$H$2:$FZZ$2)/SUMPRODUCT(--($H520:$FZZ520&lt;&gt;""),$H$2:$FZZ$2)</f>
        <v>1.4263102814478967</v>
      </c>
      <c r="G520" s="1" cm="1">
        <f t="array" ref="G520">SUMPRODUCT($H520:$FZZ520,$G$2:$FZY$2)/SUMPRODUCT(--($H520:$FZZ520&lt;&gt;""),$G$2:$FZY$2)</f>
        <v>1.4835664042583496</v>
      </c>
      <c r="H520">
        <v>1.3798090478151199</v>
      </c>
      <c r="I520">
        <v>1.43186755455849</v>
      </c>
      <c r="J520">
        <v>1.3821693744699799</v>
      </c>
      <c r="K520">
        <v>1.43172532726492</v>
      </c>
      <c r="L520">
        <v>1.38395500536812</v>
      </c>
      <c r="M520">
        <v>1.43179433581676</v>
      </c>
      <c r="N520">
        <v>1.4252895197762201</v>
      </c>
      <c r="O520">
        <v>1.4994039683162099</v>
      </c>
      <c r="P520">
        <v>1.43674844085493</v>
      </c>
      <c r="Q520">
        <v>1.50658447983676</v>
      </c>
      <c r="R520">
        <v>1.39114955287021</v>
      </c>
      <c r="S520">
        <v>1.4879290665773099</v>
      </c>
      <c r="T520">
        <v>1.46034168684235</v>
      </c>
      <c r="U520">
        <v>1.52534570257938</v>
      </c>
      <c r="V520">
        <v>1.4318649309725999</v>
      </c>
      <c r="W520">
        <v>1.5171899845849299</v>
      </c>
      <c r="X520">
        <v>1.4400564174894199</v>
      </c>
      <c r="Y520">
        <v>1.5076075988366</v>
      </c>
      <c r="Z520">
        <v>1.43766154227128</v>
      </c>
      <c r="AA520">
        <v>1.5013940448526399</v>
      </c>
      <c r="AB520">
        <v>1.43596428036489</v>
      </c>
      <c r="AC520">
        <v>1.4855031632704001</v>
      </c>
      <c r="AD520">
        <v>1.40671588498183</v>
      </c>
      <c r="AE520">
        <v>1.4707611526745901</v>
      </c>
      <c r="AF520">
        <v>1.41233972025456</v>
      </c>
      <c r="AG520">
        <v>1.4639761368405699</v>
      </c>
      <c r="AH520">
        <v>1.42469355972041</v>
      </c>
      <c r="AI520">
        <v>1.5268841505758901</v>
      </c>
      <c r="AJ520">
        <v>1.48179954187864</v>
      </c>
      <c r="AK520">
        <v>1.5311205099388301</v>
      </c>
      <c r="AL520">
        <v>1.4238952310808299</v>
      </c>
      <c r="AM520">
        <v>1.50144080279874</v>
      </c>
      <c r="AN520">
        <v>1.4557674181492699</v>
      </c>
      <c r="AO520">
        <v>1.50006784982083</v>
      </c>
      <c r="AP520">
        <v>1.4517455297409001</v>
      </c>
      <c r="AQ520">
        <v>1.5057535579613099</v>
      </c>
      <c r="AR520">
        <v>1.41513199623805</v>
      </c>
      <c r="AS520">
        <v>1.4994094617353</v>
      </c>
      <c r="AT520">
        <v>1.5639811554201899</v>
      </c>
      <c r="AU520">
        <v>1.4943704197201799</v>
      </c>
      <c r="AV520">
        <v>1.4053140924397201</v>
      </c>
      <c r="AW520">
        <v>1.4499769049676601</v>
      </c>
      <c r="AX520">
        <v>1.42298563788567</v>
      </c>
      <c r="AY520">
        <v>1.49433056145337</v>
      </c>
      <c r="AZ520">
        <v>1.29006004467882</v>
      </c>
      <c r="BA520">
        <v>1.24532711965892</v>
      </c>
      <c r="BB520">
        <v>1.4594939609177999</v>
      </c>
      <c r="BC520">
        <v>1.5538934895748</v>
      </c>
      <c r="BD520">
        <v>1.4224685537420501</v>
      </c>
      <c r="BE520">
        <v>1.5270734735743401</v>
      </c>
      <c r="BF520">
        <v>1.4100313557020401</v>
      </c>
      <c r="BG520">
        <v>1.4823716761721299</v>
      </c>
      <c r="BH520">
        <v>1.4065867707172</v>
      </c>
      <c r="BI520">
        <v>1.4658584169453699</v>
      </c>
      <c r="BJ520">
        <v>1.3551564038831301</v>
      </c>
      <c r="BK520">
        <v>1.4298879144585599</v>
      </c>
      <c r="BL520">
        <v>1.4724103043038299</v>
      </c>
      <c r="BM520">
        <v>1.5629037279165601</v>
      </c>
      <c r="BN520">
        <v>1.42003340458086</v>
      </c>
      <c r="BO520">
        <v>1.48711120455049</v>
      </c>
      <c r="BP520">
        <v>1.4414274887138701</v>
      </c>
      <c r="BQ520">
        <v>1.5177118001779399</v>
      </c>
      <c r="BR520">
        <v>1.4622711930416701</v>
      </c>
      <c r="BS520">
        <v>1.5844638452550901</v>
      </c>
      <c r="BT520">
        <v>1.4251994046483201</v>
      </c>
      <c r="BU520">
        <v>1.50041979925962</v>
      </c>
      <c r="BV520">
        <v>1.37237684467052</v>
      </c>
      <c r="BW520">
        <v>1.41951144034195</v>
      </c>
      <c r="BX520">
        <v>1.3789947210081099</v>
      </c>
      <c r="BY520">
        <v>1.4255548617812299</v>
      </c>
      <c r="BZ520">
        <v>1.37396317649246</v>
      </c>
      <c r="CA520">
        <v>1.4267559357758299</v>
      </c>
      <c r="CB520">
        <v>1.4289008238899901</v>
      </c>
      <c r="CC520">
        <v>1.4834940809268</v>
      </c>
      <c r="CD520">
        <v>1.3781118134521799</v>
      </c>
      <c r="CE520">
        <v>1.46747106373604</v>
      </c>
      <c r="CF520">
        <v>1.39745315100209</v>
      </c>
      <c r="CG520">
        <v>1.48822805875117</v>
      </c>
      <c r="CH520">
        <v>1.3674461011596999</v>
      </c>
      <c r="CI520">
        <v>1.4321914228849</v>
      </c>
      <c r="CJ520">
        <v>1.3656760020254699</v>
      </c>
      <c r="CK520">
        <v>1.4677092665446101</v>
      </c>
      <c r="CL520">
        <v>1.3582772291163201</v>
      </c>
      <c r="CM520">
        <v>1.4337892045321201</v>
      </c>
      <c r="CN520">
        <v>1.4372394953249901</v>
      </c>
      <c r="CO520">
        <v>1.4935366677931701</v>
      </c>
      <c r="CP520">
        <v>1.4052103415888</v>
      </c>
      <c r="CQ520">
        <v>1.48299471056404</v>
      </c>
      <c r="CR520">
        <v>1.4058052047501499</v>
      </c>
      <c r="CS520">
        <v>1.47204968944099</v>
      </c>
      <c r="CT520">
        <v>1.4071890543310701</v>
      </c>
      <c r="CU520">
        <v>1.4773792686996401</v>
      </c>
      <c r="CV520">
        <v>1.44444444444444</v>
      </c>
      <c r="CW520">
        <v>1.5411228928765599</v>
      </c>
      <c r="CX520">
        <v>1.3714675324675301</v>
      </c>
      <c r="CY520">
        <v>1.4492727272727199</v>
      </c>
      <c r="CZ520">
        <v>1.44218935379261</v>
      </c>
      <c r="DA520">
        <v>1.5290991062247801</v>
      </c>
      <c r="DB520">
        <v>1.40439924257761</v>
      </c>
      <c r="DC520">
        <v>1.4685181436006101</v>
      </c>
      <c r="DD520">
        <v>1.4290650639503399</v>
      </c>
      <c r="DE520">
        <v>1.4960941977957101</v>
      </c>
      <c r="DF520">
        <v>1.41328978938949</v>
      </c>
      <c r="DG520">
        <v>1.46299653425753</v>
      </c>
      <c r="DH520">
        <v>1.45182562821046</v>
      </c>
      <c r="DI520">
        <v>1.52677125271877</v>
      </c>
      <c r="DJ520">
        <v>1.46484515989316</v>
      </c>
      <c r="DK520">
        <v>1.5712841983685799</v>
      </c>
      <c r="DL520">
        <v>1.48380631429584</v>
      </c>
      <c r="DM520">
        <v>1.5432245477119499</v>
      </c>
      <c r="DN520">
        <v>1.50515116710852</v>
      </c>
      <c r="DO520">
        <v>1.5390029274864201</v>
      </c>
    </row>
    <row r="521" spans="1:119" x14ac:dyDescent="0.45">
      <c r="A521" t="s">
        <v>52</v>
      </c>
      <c r="B521" t="s">
        <v>38</v>
      </c>
      <c r="C521" t="s">
        <v>18</v>
      </c>
      <c r="D521">
        <v>40</v>
      </c>
      <c r="E521" t="s">
        <v>244</v>
      </c>
      <c r="F521" s="1" cm="1">
        <f t="array" ref="F521">SUMPRODUCT($H521:$FZZ521,$H$2:$FZZ$2)/SUMPRODUCT(--($H521:$FZZ521&lt;&gt;""),$H$2:$FZZ$2)</f>
        <v>1.720349142199499</v>
      </c>
      <c r="G521" s="1" cm="1">
        <f t="array" ref="G521">SUMPRODUCT($H521:$FZZ521,$G$2:$FZY$2)/SUMPRODUCT(--($H521:$FZZ521&lt;&gt;""),$G$2:$FZY$2)</f>
        <v>1.791306407993847</v>
      </c>
      <c r="H521">
        <v>1.699531240175</v>
      </c>
      <c r="I521">
        <v>1.7274945588566399</v>
      </c>
      <c r="J521">
        <v>1.7048667248290199</v>
      </c>
      <c r="K521">
        <v>1.73026496409593</v>
      </c>
      <c r="L521">
        <v>1.7023294400884901</v>
      </c>
      <c r="M521">
        <v>1.73088216156423</v>
      </c>
      <c r="N521">
        <v>1.73067471832274</v>
      </c>
      <c r="O521">
        <v>1.81620787912059</v>
      </c>
      <c r="P521">
        <v>1.7285742947029601</v>
      </c>
      <c r="Q521">
        <v>1.82471837208607</v>
      </c>
      <c r="R521">
        <v>1.64615489329619</v>
      </c>
      <c r="S521">
        <v>1.8096766424427699</v>
      </c>
      <c r="T521">
        <v>1.7810666728745601</v>
      </c>
      <c r="U521">
        <v>1.8536889491572699</v>
      </c>
      <c r="V521">
        <v>1.7200220770947701</v>
      </c>
      <c r="W521">
        <v>1.81076671707765</v>
      </c>
      <c r="X521">
        <v>1.71972718356317</v>
      </c>
      <c r="Y521">
        <v>1.81883937126721</v>
      </c>
      <c r="Z521">
        <v>1.7367676289740199</v>
      </c>
      <c r="AA521">
        <v>1.81544659183118</v>
      </c>
      <c r="AB521">
        <v>1.7293852485324801</v>
      </c>
      <c r="AC521">
        <v>1.79493662760425</v>
      </c>
      <c r="AD521">
        <v>1.7425750544682099</v>
      </c>
      <c r="AE521">
        <v>1.7945087733421199</v>
      </c>
      <c r="AF521">
        <v>1.7083315488783599</v>
      </c>
      <c r="AG521">
        <v>1.7615397134022499</v>
      </c>
      <c r="AH521">
        <v>1.7162011678220199</v>
      </c>
      <c r="AI521">
        <v>1.84723392190138</v>
      </c>
      <c r="AJ521">
        <v>1.7548192822765301</v>
      </c>
      <c r="AK521">
        <v>1.8350076782512399</v>
      </c>
      <c r="AL521">
        <v>1.7254695267906399</v>
      </c>
      <c r="AM521">
        <v>1.8307494015835</v>
      </c>
      <c r="AN521">
        <v>1.76963702179629</v>
      </c>
      <c r="AO521">
        <v>1.8471031794059201</v>
      </c>
      <c r="AP521">
        <v>1.7618477070915901</v>
      </c>
      <c r="AQ521">
        <v>1.8171086242549499</v>
      </c>
      <c r="AR521">
        <v>1.69044859036329</v>
      </c>
      <c r="AS521">
        <v>1.81013101200761</v>
      </c>
      <c r="AT521">
        <v>1.9265917959455601</v>
      </c>
      <c r="AU521">
        <v>1.7842866660321599</v>
      </c>
      <c r="AV521">
        <v>1.70375406025568</v>
      </c>
      <c r="AW521">
        <v>1.7438202163483001</v>
      </c>
      <c r="AX521">
        <v>1.73125158546205</v>
      </c>
      <c r="AY521">
        <v>1.7991979733885599</v>
      </c>
      <c r="AZ521">
        <v>1.5229357687859</v>
      </c>
      <c r="BA521">
        <v>1.5435173629396599</v>
      </c>
      <c r="BB521">
        <v>1.73506595528787</v>
      </c>
      <c r="BC521">
        <v>1.84663349808516</v>
      </c>
      <c r="BD521">
        <v>1.66747044321678</v>
      </c>
      <c r="BE521">
        <v>1.7892785805546001</v>
      </c>
      <c r="BF521">
        <v>1.6877638693430099</v>
      </c>
      <c r="BG521">
        <v>1.7830654519418301</v>
      </c>
      <c r="BH521">
        <v>1.6857890499194801</v>
      </c>
      <c r="BI521">
        <v>1.7490864610429799</v>
      </c>
      <c r="BJ521">
        <v>1.6567321671434601</v>
      </c>
      <c r="BK521">
        <v>1.7397176757491899</v>
      </c>
      <c r="BL521">
        <v>1.7697680753366001</v>
      </c>
      <c r="BM521">
        <v>1.8714685967779501</v>
      </c>
      <c r="BN521">
        <v>1.70231379282151</v>
      </c>
      <c r="BO521">
        <v>1.7735846852844599</v>
      </c>
      <c r="BP521">
        <v>1.69740007249481</v>
      </c>
      <c r="BQ521">
        <v>1.7742610472204801</v>
      </c>
      <c r="BR521">
        <v>1.7546572763858199</v>
      </c>
      <c r="BS521">
        <v>1.85508892639231</v>
      </c>
      <c r="BT521">
        <v>1.7366332099377899</v>
      </c>
      <c r="BU521">
        <v>1.80282792046712</v>
      </c>
      <c r="BV521">
        <v>1.64400518345163</v>
      </c>
      <c r="BW521">
        <v>1.71431058159101</v>
      </c>
      <c r="BX521">
        <v>1.6762927853777601</v>
      </c>
      <c r="BY521">
        <v>1.7083640801498501</v>
      </c>
      <c r="BZ521">
        <v>1.63562085425578</v>
      </c>
      <c r="CA521">
        <v>1.6890583348831401</v>
      </c>
      <c r="CB521">
        <v>1.7228439670444</v>
      </c>
      <c r="CC521">
        <v>1.79750021089334</v>
      </c>
      <c r="CD521">
        <v>1.6403091053907</v>
      </c>
      <c r="CE521">
        <v>1.74981782439966</v>
      </c>
      <c r="CF521">
        <v>1.6634541639534</v>
      </c>
      <c r="CG521">
        <v>1.7763692931046899</v>
      </c>
      <c r="CH521">
        <v>1.63141977161791</v>
      </c>
      <c r="CI521">
        <v>1.69594271545637</v>
      </c>
      <c r="CJ521">
        <v>1.5859852763603699</v>
      </c>
      <c r="CK521">
        <v>1.7259377556187401</v>
      </c>
      <c r="CL521">
        <v>1.5763916582608</v>
      </c>
      <c r="CM521">
        <v>1.65328766801942</v>
      </c>
      <c r="CN521">
        <v>1.7351723555255101</v>
      </c>
      <c r="CO521">
        <v>1.80818407119522</v>
      </c>
      <c r="CP521">
        <v>1.6778758218399299</v>
      </c>
      <c r="CQ521">
        <v>1.7849374660141299</v>
      </c>
      <c r="CR521">
        <v>1.6625177766163</v>
      </c>
      <c r="CS521">
        <v>1.7715233800488599</v>
      </c>
      <c r="CT521">
        <v>1.6845333629963899</v>
      </c>
      <c r="CU521">
        <v>1.7868391361693301</v>
      </c>
      <c r="CV521">
        <v>1.7139976436469</v>
      </c>
      <c r="CW521">
        <v>1.8123753851730999</v>
      </c>
      <c r="CX521">
        <v>1.62983116883116</v>
      </c>
      <c r="CY521">
        <v>1.7144805194805099</v>
      </c>
      <c r="CZ521">
        <v>1.70470616151229</v>
      </c>
      <c r="DA521">
        <v>1.80325872024044</v>
      </c>
      <c r="DB521">
        <v>1.6762138408222</v>
      </c>
      <c r="DC521">
        <v>1.7542783646345601</v>
      </c>
      <c r="DD521">
        <v>1.67746425822511</v>
      </c>
      <c r="DE521">
        <v>1.77531401994661</v>
      </c>
      <c r="DF521">
        <v>1.6980005331911401</v>
      </c>
      <c r="DG521">
        <v>1.7585177286057001</v>
      </c>
      <c r="DH521">
        <v>1.7200703410615901</v>
      </c>
      <c r="DI521">
        <v>1.82745615252903</v>
      </c>
      <c r="DJ521">
        <v>1.7315022016891599</v>
      </c>
      <c r="DK521">
        <v>1.8621417743449</v>
      </c>
      <c r="DL521">
        <v>1.78098616530684</v>
      </c>
      <c r="DM521">
        <v>1.86387016672578</v>
      </c>
      <c r="DN521">
        <v>1.7832019274777799</v>
      </c>
      <c r="DO521">
        <v>1.8452922736811199</v>
      </c>
    </row>
    <row r="522" spans="1:119" x14ac:dyDescent="0.45">
      <c r="A522" t="s">
        <v>52</v>
      </c>
      <c r="B522" t="s">
        <v>131</v>
      </c>
      <c r="C522" t="s">
        <v>15</v>
      </c>
      <c r="D522">
        <v>40</v>
      </c>
      <c r="E522" t="s">
        <v>244</v>
      </c>
      <c r="F522" s="1" cm="1">
        <f t="array" ref="F522">SUMPRODUCT($H522:$FZZ522,$H$2:$FZZ$2)/SUMPRODUCT(--($H522:$FZZ522&lt;&gt;""),$H$2:$FZZ$2)</f>
        <v>2.2753250669020226</v>
      </c>
      <c r="G522" s="1" cm="1">
        <f t="array" ref="G522">SUMPRODUCT($H522:$FZZ522,$G$2:$FZY$2)/SUMPRODUCT(--($H522:$FZZ522&lt;&gt;""),$G$2:$FZY$2)</f>
        <v>2.3905107682845204</v>
      </c>
      <c r="H522">
        <v>2.1001616623022499</v>
      </c>
      <c r="I522">
        <v>2.1797717255270199</v>
      </c>
      <c r="J522">
        <v>2.0998196153556701</v>
      </c>
      <c r="K522">
        <v>2.1828941668852799</v>
      </c>
      <c r="L522">
        <v>2.0982691869733499</v>
      </c>
      <c r="M522">
        <v>2.1791794091811099</v>
      </c>
      <c r="N522">
        <v>2.4830810655373399</v>
      </c>
      <c r="O522">
        <v>2.6666065406634698</v>
      </c>
      <c r="P522">
        <v>2.24613361905209</v>
      </c>
      <c r="Q522">
        <v>2.37725547781766</v>
      </c>
      <c r="R522">
        <v>2.18345672160673</v>
      </c>
      <c r="S522">
        <v>2.35648914113384</v>
      </c>
      <c r="T522">
        <v>1.9455649385417599</v>
      </c>
      <c r="U522">
        <v>2.0256265131762698</v>
      </c>
      <c r="V522">
        <v>2.1988932275837199</v>
      </c>
      <c r="W522">
        <v>2.3225419780882399</v>
      </c>
      <c r="X522">
        <v>2.4012877659409</v>
      </c>
      <c r="Y522">
        <v>2.58032849902908</v>
      </c>
      <c r="Z522">
        <v>2.4832349800234801</v>
      </c>
      <c r="AA522">
        <v>2.6230352369433998</v>
      </c>
      <c r="AB522">
        <v>2.48996811765796</v>
      </c>
      <c r="AC522">
        <v>2.6238989179974701</v>
      </c>
      <c r="AD522">
        <v>2.1718572686172202</v>
      </c>
      <c r="AE522">
        <v>2.2945256526447202</v>
      </c>
      <c r="AF522">
        <v>2.1658622343660299</v>
      </c>
      <c r="AG522">
        <v>2.2755762361990199</v>
      </c>
      <c r="AH522">
        <v>2.4729884656002001</v>
      </c>
      <c r="AI522">
        <v>2.7034422396541702</v>
      </c>
      <c r="AJ522">
        <v>2.49459090792103</v>
      </c>
      <c r="AK522">
        <v>2.6858866020950001</v>
      </c>
      <c r="AL522">
        <v>2.1660605781624001</v>
      </c>
      <c r="AM522">
        <v>2.3252071441723401</v>
      </c>
      <c r="AN522">
        <v>2.2367481964784099</v>
      </c>
      <c r="AO522">
        <v>2.3230825090496898</v>
      </c>
      <c r="AP522">
        <v>2.4878360296800799</v>
      </c>
      <c r="AQ522">
        <v>2.6454750030409899</v>
      </c>
      <c r="AR522">
        <v>2.2108604361234399</v>
      </c>
      <c r="AS522">
        <v>2.3728975744187499</v>
      </c>
      <c r="AT522">
        <v>2.6649471780717602</v>
      </c>
      <c r="AU522">
        <v>2.52498810316931</v>
      </c>
      <c r="AV522">
        <v>2.0598906338468801</v>
      </c>
      <c r="AW522">
        <v>2.1647644306701999</v>
      </c>
      <c r="AX522">
        <v>2.1887542525132799</v>
      </c>
      <c r="AY522">
        <v>2.3030743195109999</v>
      </c>
      <c r="AZ522">
        <v>2.0367373880925399</v>
      </c>
      <c r="BA522">
        <v>1.91870883500818</v>
      </c>
      <c r="BB522">
        <v>2.2926418120519698</v>
      </c>
      <c r="BC522">
        <v>2.4268272724297</v>
      </c>
      <c r="BD522">
        <v>2.3127170646560198</v>
      </c>
      <c r="BE522">
        <v>2.4502888197081201</v>
      </c>
      <c r="BF522">
        <v>2.2913117546848301</v>
      </c>
      <c r="BG522">
        <v>2.4064266844431201</v>
      </c>
      <c r="BH522">
        <v>2.38336120401337</v>
      </c>
      <c r="BI522">
        <v>2.5347764152111898</v>
      </c>
      <c r="BJ522">
        <v>2.3587206303052999</v>
      </c>
      <c r="BK522">
        <v>2.54626459691413</v>
      </c>
      <c r="BL522">
        <v>2.5874970814849401</v>
      </c>
      <c r="BM522">
        <v>2.7773173009572698</v>
      </c>
      <c r="BN522">
        <v>2.1928472149222702</v>
      </c>
      <c r="BO522">
        <v>2.3109078804443</v>
      </c>
      <c r="BP522">
        <v>2.2830098527037199</v>
      </c>
      <c r="BQ522">
        <v>2.3748805483243798</v>
      </c>
      <c r="BR522">
        <v>2.3016681812280901</v>
      </c>
      <c r="BS522">
        <v>2.4384655329092499</v>
      </c>
      <c r="BT522">
        <v>2.26214555585238</v>
      </c>
      <c r="BU522">
        <v>2.3749952295538601</v>
      </c>
      <c r="BV522">
        <v>2.3741562385161399</v>
      </c>
      <c r="BW522">
        <v>2.4854844012919899</v>
      </c>
      <c r="BX522">
        <v>2.3952574218084801</v>
      </c>
      <c r="BY522">
        <v>2.5199665096213799</v>
      </c>
      <c r="BZ522">
        <v>2.4438534498791098</v>
      </c>
      <c r="CA522">
        <v>2.5683714586820399</v>
      </c>
      <c r="CB522">
        <v>2.2108652250934901</v>
      </c>
      <c r="CC522">
        <v>2.3042628574642099</v>
      </c>
      <c r="CD522">
        <v>2.1583826196003999</v>
      </c>
      <c r="CE522">
        <v>2.29693775525767</v>
      </c>
      <c r="CF522">
        <v>2.20030388539179</v>
      </c>
      <c r="CG522">
        <v>2.3491209029737301</v>
      </c>
      <c r="CH522">
        <v>2.1732434926670798</v>
      </c>
      <c r="CI522">
        <v>2.2570465992861601</v>
      </c>
      <c r="CJ522">
        <v>2.36259883924745</v>
      </c>
      <c r="CK522">
        <v>2.5773185837260901</v>
      </c>
      <c r="CL522">
        <v>2.4655750779985399</v>
      </c>
      <c r="CM522">
        <v>2.67916207276736</v>
      </c>
      <c r="CN522">
        <v>2.1970541849724001</v>
      </c>
      <c r="CO522">
        <v>2.2996367015883701</v>
      </c>
      <c r="CP522">
        <v>2.2514088684561702</v>
      </c>
      <c r="CQ522">
        <v>2.3765509911513099</v>
      </c>
      <c r="CR522">
        <v>2.4557620546729702</v>
      </c>
      <c r="CS522">
        <v>2.6250926815038098</v>
      </c>
      <c r="CT522">
        <v>2.2118895898552302</v>
      </c>
      <c r="CU522">
        <v>2.33725309475758</v>
      </c>
      <c r="CV522">
        <v>2.6654658328801801</v>
      </c>
      <c r="CW522">
        <v>2.8124433568968601</v>
      </c>
      <c r="CX522">
        <v>2.17427272727272</v>
      </c>
      <c r="CY522">
        <v>2.3009480519480499</v>
      </c>
      <c r="CZ522">
        <v>2.2516649529383801</v>
      </c>
      <c r="DA522">
        <v>2.3816182867990099</v>
      </c>
      <c r="DB522">
        <v>2.2273458061903799</v>
      </c>
      <c r="DC522">
        <v>2.32865700437066</v>
      </c>
      <c r="DD522">
        <v>2.2486612187413</v>
      </c>
      <c r="DE522">
        <v>2.3931349589767899</v>
      </c>
      <c r="DF522">
        <v>2.2478405758464399</v>
      </c>
      <c r="DG522">
        <v>2.3173020527859198</v>
      </c>
      <c r="DH522">
        <v>2.2622055624970998</v>
      </c>
      <c r="DI522">
        <v>2.40749224860012</v>
      </c>
      <c r="DJ522">
        <v>2.3084440193459899</v>
      </c>
      <c r="DK522">
        <v>2.4468977838735202</v>
      </c>
      <c r="DL522">
        <v>2.2804895352962</v>
      </c>
      <c r="DM522">
        <v>2.34325115289109</v>
      </c>
      <c r="DN522">
        <v>2.2840439036606499</v>
      </c>
      <c r="DO522">
        <v>2.3681378941096201</v>
      </c>
    </row>
    <row r="523" spans="1:119" x14ac:dyDescent="0.45">
      <c r="A523" t="s">
        <v>52</v>
      </c>
      <c r="B523" t="s">
        <v>131</v>
      </c>
      <c r="C523" t="s">
        <v>20</v>
      </c>
      <c r="D523">
        <v>40</v>
      </c>
      <c r="E523" t="s">
        <v>244</v>
      </c>
      <c r="F523" s="1" cm="1">
        <f t="array" ref="F523">SUMPRODUCT($H523:$FZZ523,$H$2:$FZZ$2)/SUMPRODUCT(--($H523:$FZZ523&lt;&gt;""),$H$2:$FZZ$2)</f>
        <v>2.1927898251991156</v>
      </c>
      <c r="G523" s="1" cm="1">
        <f t="array" ref="G523">SUMPRODUCT($H523:$FZZ523,$G$2:$FZY$2)/SUMPRODUCT(--($H523:$FZZ523&lt;&gt;""),$G$2:$FZY$2)</f>
        <v>2.2414058713127498</v>
      </c>
      <c r="H523">
        <v>2.0253345314328701</v>
      </c>
      <c r="I523">
        <v>1.98196562698401</v>
      </c>
      <c r="J523">
        <v>2.0403597931372399</v>
      </c>
      <c r="K523">
        <v>1.9857400549491799</v>
      </c>
      <c r="L523">
        <v>2.0362083970459</v>
      </c>
      <c r="M523">
        <v>1.98926985392198</v>
      </c>
      <c r="N523">
        <v>2.5190390296185901</v>
      </c>
      <c r="O523">
        <v>2.6074190259587402</v>
      </c>
      <c r="P523">
        <v>2.0984662537404501</v>
      </c>
      <c r="Q523">
        <v>2.1926979505939901</v>
      </c>
      <c r="R523">
        <v>2.0479119981570202</v>
      </c>
      <c r="S523">
        <v>2.1719067415024398</v>
      </c>
      <c r="T523">
        <v>1.7381463008660001</v>
      </c>
      <c r="U523">
        <v>1.7699302774932399</v>
      </c>
      <c r="V523">
        <v>2.0468676298244999</v>
      </c>
      <c r="W523">
        <v>2.0901246334667301</v>
      </c>
      <c r="X523">
        <v>2.3263282559477201</v>
      </c>
      <c r="Y523">
        <v>2.52525361018228</v>
      </c>
      <c r="Z523">
        <v>2.4754676849126902</v>
      </c>
      <c r="AA523">
        <v>2.5647307757787701</v>
      </c>
      <c r="AB523">
        <v>2.4260893133527799</v>
      </c>
      <c r="AC523">
        <v>2.5184268524924498</v>
      </c>
      <c r="AD523">
        <v>2.0565170987335302</v>
      </c>
      <c r="AE523">
        <v>2.1313313614845399</v>
      </c>
      <c r="AF523">
        <v>2.0546235942063702</v>
      </c>
      <c r="AG523">
        <v>2.1044398667226201</v>
      </c>
      <c r="AH523">
        <v>2.4682793732715802</v>
      </c>
      <c r="AI523">
        <v>2.5973150777246699</v>
      </c>
      <c r="AJ523">
        <v>2.4592280569305802</v>
      </c>
      <c r="AK523">
        <v>2.6309463551898902</v>
      </c>
      <c r="AL523">
        <v>2.0513579451298098</v>
      </c>
      <c r="AM523">
        <v>2.1472380777020801</v>
      </c>
      <c r="AN523">
        <v>2.11569311342656</v>
      </c>
      <c r="AO523">
        <v>2.1510080282841999</v>
      </c>
      <c r="AP523">
        <v>2.4980963386449302</v>
      </c>
      <c r="AQ523">
        <v>2.58932003405911</v>
      </c>
      <c r="AR523">
        <v>2.01914875002733</v>
      </c>
      <c r="AS523">
        <v>2.2060213031211</v>
      </c>
      <c r="AT523">
        <v>3.1808032740078001</v>
      </c>
      <c r="AU523">
        <v>2.4739887693918301</v>
      </c>
      <c r="AV523">
        <v>1.9506995559793701</v>
      </c>
      <c r="AW523">
        <v>1.98673898143457</v>
      </c>
      <c r="AX523">
        <v>2.0201166900069798</v>
      </c>
      <c r="AY523">
        <v>2.1035267625994201</v>
      </c>
      <c r="AZ523">
        <v>1.8774626854904399</v>
      </c>
      <c r="BA523">
        <v>1.8231363184940901</v>
      </c>
      <c r="BB523">
        <v>2.0831396680959702</v>
      </c>
      <c r="BC523">
        <v>2.1855422081110198</v>
      </c>
      <c r="BD523">
        <v>2.1143222184232702</v>
      </c>
      <c r="BE523">
        <v>2.2188191682712199</v>
      </c>
      <c r="BF523">
        <v>2.0687356492111602</v>
      </c>
      <c r="BG523">
        <v>2.1900353060267101</v>
      </c>
      <c r="BH523">
        <v>2.33721974482844</v>
      </c>
      <c r="BI523">
        <v>2.40294809860027</v>
      </c>
      <c r="BJ523">
        <v>2.33473244852975</v>
      </c>
      <c r="BK523">
        <v>2.4291375510012601</v>
      </c>
      <c r="BL523">
        <v>2.5084442369055902</v>
      </c>
      <c r="BM523">
        <v>2.5979064518639499</v>
      </c>
      <c r="BN523">
        <v>2.0201011481364599</v>
      </c>
      <c r="BO523">
        <v>2.10747865494002</v>
      </c>
      <c r="BP523">
        <v>2.0566777605694102</v>
      </c>
      <c r="BQ523">
        <v>2.1237354598477598</v>
      </c>
      <c r="BR523">
        <v>2.0863624561859</v>
      </c>
      <c r="BS523">
        <v>2.1774470985330301</v>
      </c>
      <c r="BT523">
        <v>2.0770713277105601</v>
      </c>
      <c r="BU523">
        <v>2.16839674846391</v>
      </c>
      <c r="BV523">
        <v>2.3306384542482999</v>
      </c>
      <c r="BW523">
        <v>2.4229541806084698</v>
      </c>
      <c r="BX523">
        <v>2.3614548447522199</v>
      </c>
      <c r="BY523">
        <v>2.4349917693137302</v>
      </c>
      <c r="BZ523">
        <v>2.33808195400161</v>
      </c>
      <c r="CA523">
        <v>2.4267559357758302</v>
      </c>
      <c r="CB523">
        <v>2.0201473441498101</v>
      </c>
      <c r="CC523">
        <v>2.1116609959789598</v>
      </c>
      <c r="CD523">
        <v>2.01376061278788</v>
      </c>
      <c r="CE523">
        <v>2.1275059736650301</v>
      </c>
      <c r="CF523">
        <v>2.00869691049851</v>
      </c>
      <c r="CG523">
        <v>2.13815208740322</v>
      </c>
      <c r="CH523">
        <v>1.93184117771328</v>
      </c>
      <c r="CI523">
        <v>2.0050924536064101</v>
      </c>
      <c r="CJ523">
        <v>2.30767732637401</v>
      </c>
      <c r="CK523">
        <v>2.4611459509991001</v>
      </c>
      <c r="CL523">
        <v>2.4284641910436502</v>
      </c>
      <c r="CM523">
        <v>2.5629501043890301</v>
      </c>
      <c r="CN523">
        <v>2.0317252450151999</v>
      </c>
      <c r="CO523">
        <v>2.1036245353159799</v>
      </c>
      <c r="CP523">
        <v>2.0674279499728101</v>
      </c>
      <c r="CQ523">
        <v>2.1886895051658501</v>
      </c>
      <c r="CR523">
        <v>2.3534902942713698</v>
      </c>
      <c r="CS523">
        <v>2.48685442014804</v>
      </c>
      <c r="CT523">
        <v>2.0129034308506402</v>
      </c>
      <c r="CU523">
        <v>2.1198652449586</v>
      </c>
      <c r="CV523">
        <v>2.44247326445532</v>
      </c>
      <c r="CW523">
        <v>2.55197571143737</v>
      </c>
      <c r="CX523">
        <v>1.9587402597402599</v>
      </c>
      <c r="CY523">
        <v>2.0805714285714201</v>
      </c>
      <c r="CZ523">
        <v>2.0545598354820802</v>
      </c>
      <c r="DA523">
        <v>2.1539033457248999</v>
      </c>
      <c r="DB523">
        <v>2.0181614643499302</v>
      </c>
      <c r="DC523">
        <v>2.1064202265121601</v>
      </c>
      <c r="DD523">
        <v>2.0683883857655201</v>
      </c>
      <c r="DE523">
        <v>2.1586066848991998</v>
      </c>
      <c r="DF523">
        <v>2.0614369501466201</v>
      </c>
      <c r="DG523">
        <v>2.1407891229005598</v>
      </c>
      <c r="DH523">
        <v>2.05183025591188</v>
      </c>
      <c r="DI523">
        <v>2.2505437549169298</v>
      </c>
      <c r="DJ523">
        <v>2.05438352703385</v>
      </c>
      <c r="DK523">
        <v>2.2101079188623398</v>
      </c>
      <c r="DL523">
        <v>2.1045406172401502</v>
      </c>
      <c r="DM523">
        <v>2.1590723660872602</v>
      </c>
      <c r="DN523">
        <v>2.1301220217791101</v>
      </c>
      <c r="DO523">
        <v>2.15567491947253</v>
      </c>
    </row>
    <row r="524" spans="1:119" x14ac:dyDescent="0.45">
      <c r="A524" t="s">
        <v>52</v>
      </c>
      <c r="B524" t="s">
        <v>131</v>
      </c>
      <c r="C524" t="s">
        <v>18</v>
      </c>
      <c r="D524">
        <v>40</v>
      </c>
      <c r="E524" t="s">
        <v>244</v>
      </c>
      <c r="F524" s="1" cm="1">
        <f t="array" ref="F524">SUMPRODUCT($H524:$FZZ524,$H$2:$FZZ$2)/SUMPRODUCT(--($H524:$FZZ524&lt;&gt;""),$H$2:$FZZ$2)</f>
        <v>2.5123051991918821</v>
      </c>
      <c r="G524" s="1" cm="1">
        <f t="array" ref="G524">SUMPRODUCT($H524:$FZZ524,$G$2:$FZY$2)/SUMPRODUCT(--($H524:$FZZ524&lt;&gt;""),$G$2:$FZY$2)</f>
        <v>2.5948533347860616</v>
      </c>
      <c r="H524">
        <v>2.2849394425591698</v>
      </c>
      <c r="I524">
        <v>2.2665947266040898</v>
      </c>
      <c r="J524">
        <v>2.29883248225133</v>
      </c>
      <c r="K524">
        <v>2.27401383287881</v>
      </c>
      <c r="L524">
        <v>2.2955863454468499</v>
      </c>
      <c r="M524">
        <v>2.2716290626931701</v>
      </c>
      <c r="N524">
        <v>2.9384126735158</v>
      </c>
      <c r="O524">
        <v>3.07945259195357</v>
      </c>
      <c r="P524">
        <v>2.3914617331802202</v>
      </c>
      <c r="Q524">
        <v>2.5095811118273001</v>
      </c>
      <c r="R524">
        <v>2.3521094682611099</v>
      </c>
      <c r="S524">
        <v>2.50528806886008</v>
      </c>
      <c r="T524">
        <v>1.9595792787969</v>
      </c>
      <c r="U524">
        <v>1.9967641307384301</v>
      </c>
      <c r="V524">
        <v>2.3124541073608098</v>
      </c>
      <c r="W524">
        <v>2.3972637045753999</v>
      </c>
      <c r="X524">
        <v>2.71093950948441</v>
      </c>
      <c r="Y524">
        <v>2.9399475961796599</v>
      </c>
      <c r="Z524">
        <v>2.85500606923571</v>
      </c>
      <c r="AA524">
        <v>3.0283341550938401</v>
      </c>
      <c r="AB524">
        <v>2.8149041033358699</v>
      </c>
      <c r="AC524">
        <v>2.9864089926749</v>
      </c>
      <c r="AD524">
        <v>2.3434340811297099</v>
      </c>
      <c r="AE524">
        <v>2.4606465551940202</v>
      </c>
      <c r="AF524">
        <v>2.3520051563610802</v>
      </c>
      <c r="AG524">
        <v>2.4163333304782002</v>
      </c>
      <c r="AH524">
        <v>2.86621411166219</v>
      </c>
      <c r="AI524">
        <v>3.05180001561479</v>
      </c>
      <c r="AJ524">
        <v>2.8599812976673502</v>
      </c>
      <c r="AK524">
        <v>3.0911181078043599</v>
      </c>
      <c r="AL524">
        <v>2.34770300128889</v>
      </c>
      <c r="AM524">
        <v>2.4784201804455899</v>
      </c>
      <c r="AN524">
        <v>2.4330102214838201</v>
      </c>
      <c r="AO524">
        <v>2.47077506500746</v>
      </c>
      <c r="AP524">
        <v>2.9021165308356598</v>
      </c>
      <c r="AQ524">
        <v>3.0147731419535302</v>
      </c>
      <c r="AR524">
        <v>2.3367763172284</v>
      </c>
      <c r="AS524">
        <v>2.5288652916602801</v>
      </c>
      <c r="AT524">
        <v>3.5356857333206402</v>
      </c>
      <c r="AU524">
        <v>2.8955981726468001</v>
      </c>
      <c r="AV524">
        <v>2.19653127514378</v>
      </c>
      <c r="AW524">
        <v>2.2911464076049701</v>
      </c>
      <c r="AX524">
        <v>2.3043218392402198</v>
      </c>
      <c r="AY524">
        <v>2.40786945175156</v>
      </c>
      <c r="AZ524">
        <v>2.1316666546433001</v>
      </c>
      <c r="BA524">
        <v>2.12639921896228</v>
      </c>
      <c r="BB524">
        <v>2.3734083990703998</v>
      </c>
      <c r="BC524">
        <v>2.51778992504337</v>
      </c>
      <c r="BD524">
        <v>2.3835273793885299</v>
      </c>
      <c r="BE524">
        <v>2.4953302981770999</v>
      </c>
      <c r="BF524">
        <v>2.37712021331753</v>
      </c>
      <c r="BG524">
        <v>2.5073698244574398</v>
      </c>
      <c r="BH524">
        <v>2.70520562368388</v>
      </c>
      <c r="BI524">
        <v>2.7818499938065102</v>
      </c>
      <c r="BJ524">
        <v>2.6875205177507802</v>
      </c>
      <c r="BK524">
        <v>2.8724616611171001</v>
      </c>
      <c r="BL524">
        <v>2.9000311308272999</v>
      </c>
      <c r="BM524">
        <v>3.0434858743871098</v>
      </c>
      <c r="BN524">
        <v>2.31660768305359</v>
      </c>
      <c r="BO524">
        <v>2.4233855425908399</v>
      </c>
      <c r="BP524">
        <v>2.3368042969650999</v>
      </c>
      <c r="BQ524">
        <v>2.4671631462747499</v>
      </c>
      <c r="BR524">
        <v>2.3703102687264699</v>
      </c>
      <c r="BS524">
        <v>2.4922595092820901</v>
      </c>
      <c r="BT524">
        <v>2.3977407167118199</v>
      </c>
      <c r="BU524">
        <v>2.5279357325496998</v>
      </c>
      <c r="BV524">
        <v>2.7028412277817502</v>
      </c>
      <c r="BW524">
        <v>2.7767827785621702</v>
      </c>
      <c r="BX524">
        <v>2.7024039280240602</v>
      </c>
      <c r="BY524">
        <v>2.8332150763467099</v>
      </c>
      <c r="BZ524">
        <v>2.73208108610749</v>
      </c>
      <c r="CA524">
        <v>2.82531771123922</v>
      </c>
      <c r="CB524">
        <v>2.30374265388184</v>
      </c>
      <c r="CC524">
        <v>2.42700278379214</v>
      </c>
      <c r="CD524">
        <v>2.2977850836313101</v>
      </c>
      <c r="CE524">
        <v>2.4198173160026402</v>
      </c>
      <c r="CF524">
        <v>2.3037262137327201</v>
      </c>
      <c r="CG524">
        <v>2.4560885608856</v>
      </c>
      <c r="CH524">
        <v>2.2160178791820901</v>
      </c>
      <c r="CI524">
        <v>2.30449092142277</v>
      </c>
      <c r="CJ524">
        <v>2.6825653410197399</v>
      </c>
      <c r="CK524">
        <v>2.8147664861917101</v>
      </c>
      <c r="CL524">
        <v>2.7416782002861901</v>
      </c>
      <c r="CM524">
        <v>2.8615731075089701</v>
      </c>
      <c r="CN524">
        <v>2.31632308212233</v>
      </c>
      <c r="CO524">
        <v>2.4237636588937699</v>
      </c>
      <c r="CP524">
        <v>2.3735355183152902</v>
      </c>
      <c r="CQ524">
        <v>2.49159622324385</v>
      </c>
      <c r="CR524">
        <v>2.7491825795237599</v>
      </c>
      <c r="CS524">
        <v>2.8952729394318699</v>
      </c>
      <c r="CT524">
        <v>2.3218071159560698</v>
      </c>
      <c r="CU524">
        <v>2.4674792226159599</v>
      </c>
      <c r="CV524">
        <v>2.8876200833786401</v>
      </c>
      <c r="CW524">
        <v>3.1522793184701801</v>
      </c>
      <c r="CX524">
        <v>2.2389610389610302</v>
      </c>
      <c r="CY524">
        <v>2.3845844155844098</v>
      </c>
      <c r="CZ524">
        <v>2.3391758285217099</v>
      </c>
      <c r="DA524">
        <v>2.4742703472277099</v>
      </c>
      <c r="DB524">
        <v>2.3363503197608599</v>
      </c>
      <c r="DC524">
        <v>2.41136609939382</v>
      </c>
      <c r="DD524">
        <v>2.39778589325778</v>
      </c>
      <c r="DE524">
        <v>2.5029395869839299</v>
      </c>
      <c r="DF524">
        <v>2.3550519861370298</v>
      </c>
      <c r="DG524">
        <v>2.43700346574246</v>
      </c>
      <c r="DH524">
        <v>2.3821555833217598</v>
      </c>
      <c r="DI524">
        <v>2.49789439585357</v>
      </c>
      <c r="DJ524">
        <v>2.3832563343680002</v>
      </c>
      <c r="DK524">
        <v>2.57069768281238</v>
      </c>
      <c r="DL524">
        <v>2.4121230932954898</v>
      </c>
      <c r="DM524">
        <v>2.4608903866619301</v>
      </c>
      <c r="DN524">
        <v>2.4072401316073502</v>
      </c>
      <c r="DO524">
        <v>2.4668002314355002</v>
      </c>
    </row>
    <row r="525" spans="1:119" x14ac:dyDescent="0.45">
      <c r="A525" t="s">
        <v>52</v>
      </c>
      <c r="B525" t="s">
        <v>34</v>
      </c>
      <c r="C525" t="s">
        <v>15</v>
      </c>
      <c r="D525">
        <v>40</v>
      </c>
      <c r="E525" t="s">
        <v>244</v>
      </c>
      <c r="F525" s="1" cm="1">
        <f t="array" ref="F525">SUMPRODUCT($H525:$FZZ525,$H$2:$FZZ$2)/SUMPRODUCT(--($H525:$FZZ525&lt;&gt;""),$H$2:$FZZ$2)</f>
        <v>1.8835161458885712</v>
      </c>
      <c r="G525" s="1" cm="1">
        <f t="array" ref="G525">SUMPRODUCT($H525:$FZZ525,$G$2:$FZY$2)/SUMPRODUCT(--($H525:$FZZ525&lt;&gt;""),$G$2:$FZY$2)</f>
        <v>1.937882805509175</v>
      </c>
      <c r="H525">
        <v>1.8322545704590001</v>
      </c>
      <c r="I525">
        <v>1.8669602416212401</v>
      </c>
      <c r="J525">
        <v>1.84032806821671</v>
      </c>
      <c r="K525">
        <v>1.8690553904910601</v>
      </c>
      <c r="L525">
        <v>1.83798638448775</v>
      </c>
      <c r="M525">
        <v>1.86788113674073</v>
      </c>
      <c r="N525">
        <v>1.91506548505999</v>
      </c>
      <c r="O525">
        <v>1.9908922176038399</v>
      </c>
      <c r="P525">
        <v>1.91454903249766</v>
      </c>
      <c r="Q525">
        <v>1.98854706035524</v>
      </c>
      <c r="R525">
        <v>1.8141191438564099</v>
      </c>
      <c r="S525">
        <v>1.9233779765021199</v>
      </c>
      <c r="T525">
        <v>1.9624543137163599</v>
      </c>
      <c r="U525">
        <v>2.0272342629667501</v>
      </c>
      <c r="V525">
        <v>1.8645711256886901</v>
      </c>
      <c r="W525">
        <v>1.9266520134407601</v>
      </c>
      <c r="X525">
        <v>1.9198057610284001</v>
      </c>
      <c r="Y525">
        <v>1.99130277480207</v>
      </c>
      <c r="Z525">
        <v>1.89789975700946</v>
      </c>
      <c r="AA525">
        <v>1.96945261905762</v>
      </c>
      <c r="AB525">
        <v>1.9120667888704199</v>
      </c>
      <c r="AC525">
        <v>1.9673651776352801</v>
      </c>
      <c r="AD525">
        <v>1.84198116269829</v>
      </c>
      <c r="AE525">
        <v>1.90221430481943</v>
      </c>
      <c r="AF525">
        <v>1.8392470171050701</v>
      </c>
      <c r="AG525">
        <v>1.8933052959768299</v>
      </c>
      <c r="AH525">
        <v>1.8737790671394901</v>
      </c>
      <c r="AI525">
        <v>1.9722755271019301</v>
      </c>
      <c r="AJ525">
        <v>1.92780728018324</v>
      </c>
      <c r="AK525">
        <v>1.97729982927687</v>
      </c>
      <c r="AL525">
        <v>1.88808230528447</v>
      </c>
      <c r="AM525">
        <v>1.9693979009390501</v>
      </c>
      <c r="AN525">
        <v>1.91568284426448</v>
      </c>
      <c r="AO525">
        <v>1.9660237437697301</v>
      </c>
      <c r="AP525">
        <v>1.9155759639946399</v>
      </c>
      <c r="AQ525">
        <v>1.96478530592385</v>
      </c>
      <c r="AR525">
        <v>1.89659565626298</v>
      </c>
      <c r="AS525">
        <v>1.9856411714529401</v>
      </c>
      <c r="AT525">
        <v>1.9836585133720299</v>
      </c>
      <c r="AU525">
        <v>1.9293756543256799</v>
      </c>
      <c r="AV525">
        <v>1.8470773609083</v>
      </c>
      <c r="AW525">
        <v>1.8835526119736501</v>
      </c>
      <c r="AX525">
        <v>1.9037568066274899</v>
      </c>
      <c r="AY525">
        <v>1.9744831828085501</v>
      </c>
      <c r="AZ525">
        <v>1.7105254931382601</v>
      </c>
      <c r="BA525">
        <v>1.61442274628057</v>
      </c>
      <c r="BB525">
        <v>1.9411803214297401</v>
      </c>
      <c r="BC525">
        <v>2.0349906713364501</v>
      </c>
      <c r="BD525">
        <v>1.9137319825088599</v>
      </c>
      <c r="BE525">
        <v>1.9990102751435099</v>
      </c>
      <c r="BF525">
        <v>1.88546527417722</v>
      </c>
      <c r="BG525">
        <v>1.9567562896575501</v>
      </c>
      <c r="BH525">
        <v>1.8824321813452201</v>
      </c>
      <c r="BI525">
        <v>1.9250123869689</v>
      </c>
      <c r="BJ525">
        <v>1.8230549172255299</v>
      </c>
      <c r="BK525">
        <v>1.9036251934530699</v>
      </c>
      <c r="BL525">
        <v>1.9772939528367901</v>
      </c>
      <c r="BM525">
        <v>2.0532142579189001</v>
      </c>
      <c r="BN525">
        <v>1.8797785486527201</v>
      </c>
      <c r="BO525">
        <v>1.95561629115713</v>
      </c>
      <c r="BP525">
        <v>1.8999736382508901</v>
      </c>
      <c r="BQ525">
        <v>1.95892509968036</v>
      </c>
      <c r="BR525">
        <v>1.9612326366350701</v>
      </c>
      <c r="BS525">
        <v>2.0423536284564401</v>
      </c>
      <c r="BT525">
        <v>1.89970614051826</v>
      </c>
      <c r="BU525">
        <v>1.96565278784871</v>
      </c>
      <c r="BV525">
        <v>1.8160841730653901</v>
      </c>
      <c r="BW525">
        <v>1.8661973193044801</v>
      </c>
      <c r="BX525">
        <v>1.8386359766134901</v>
      </c>
      <c r="BY525">
        <v>1.8799171255037701</v>
      </c>
      <c r="BZ525">
        <v>1.8352984935837799</v>
      </c>
      <c r="CA525">
        <v>1.8862562767342299</v>
      </c>
      <c r="CB525">
        <v>1.8946517447909299</v>
      </c>
      <c r="CC525">
        <v>1.9529707842420401</v>
      </c>
      <c r="CD525">
        <v>1.8243657747123301</v>
      </c>
      <c r="CE525">
        <v>1.9068955583046601</v>
      </c>
      <c r="CF525">
        <v>1.85791187323637</v>
      </c>
      <c r="CG525">
        <v>1.9569350987627501</v>
      </c>
      <c r="CH525">
        <v>1.8228204187375601</v>
      </c>
      <c r="CI525">
        <v>1.8737560736960299</v>
      </c>
      <c r="CJ525">
        <v>1.7992443423051401</v>
      </c>
      <c r="CK525">
        <v>1.8931757098897599</v>
      </c>
      <c r="CL525">
        <v>1.8146097726899499</v>
      </c>
      <c r="CM525">
        <v>1.8905674540805499</v>
      </c>
      <c r="CN525">
        <v>1.8873070857271601</v>
      </c>
      <c r="CO525">
        <v>1.94129491945477</v>
      </c>
      <c r="CP525">
        <v>1.87254683869692</v>
      </c>
      <c r="CQ525">
        <v>1.9406915813930401</v>
      </c>
      <c r="CR525">
        <v>1.85107753643446</v>
      </c>
      <c r="CS525">
        <v>1.92629237519903</v>
      </c>
      <c r="CT525">
        <v>1.8662143050104001</v>
      </c>
      <c r="CU525">
        <v>1.93514913632824</v>
      </c>
      <c r="CV525">
        <v>1.91607757839405</v>
      </c>
      <c r="CW525">
        <v>1.9994109117273799</v>
      </c>
      <c r="CX525">
        <v>1.8197142857142801</v>
      </c>
      <c r="CY525">
        <v>1.89277922077922</v>
      </c>
      <c r="CZ525">
        <v>1.91924385035197</v>
      </c>
      <c r="DA525">
        <v>2.0014553507869901</v>
      </c>
      <c r="DB525">
        <v>1.8403339327608901</v>
      </c>
      <c r="DC525">
        <v>1.89375841084209</v>
      </c>
      <c r="DD525">
        <v>1.89145636473805</v>
      </c>
      <c r="DE525">
        <v>1.96685390498337</v>
      </c>
      <c r="DF525">
        <v>1.8774593441748799</v>
      </c>
      <c r="DG525">
        <v>1.9209144228205799</v>
      </c>
      <c r="DH525">
        <v>1.9032116247859601</v>
      </c>
      <c r="DI525">
        <v>2.0104817437178899</v>
      </c>
      <c r="DJ525">
        <v>1.9515357684256101</v>
      </c>
      <c r="DK525">
        <v>2.0497365191655201</v>
      </c>
      <c r="DL525">
        <v>1.9775629655906299</v>
      </c>
      <c r="DM525">
        <v>2.0304008513657301</v>
      </c>
      <c r="DN525">
        <v>1.9644729229095199</v>
      </c>
      <c r="DO525">
        <v>2.0090328932028698</v>
      </c>
    </row>
    <row r="526" spans="1:119" x14ac:dyDescent="0.45">
      <c r="A526" t="s">
        <v>52</v>
      </c>
      <c r="B526" t="s">
        <v>34</v>
      </c>
      <c r="C526" t="s">
        <v>63</v>
      </c>
      <c r="D526">
        <v>40</v>
      </c>
      <c r="E526" t="s">
        <v>244</v>
      </c>
      <c r="F526" s="1" t="e" cm="1">
        <f t="array" ref="F526">SUMPRODUCT($H526:$FZZ526,$H$2:$FZZ$2)/SUMPRODUCT(--($H526:$FZZ526&lt;&gt;""),$H$2:$FZZ$2)</f>
        <v>#DIV/0!</v>
      </c>
      <c r="G526" s="1" t="e" cm="1">
        <f t="array" ref="G526">SUMPRODUCT($H526:$FZZ526,$G$2:$FZY$2)/SUMPRODUCT(--($H526:$FZZ526&lt;&gt;""),$G$2:$FZY$2)</f>
        <v>#DIV/0!</v>
      </c>
    </row>
    <row r="527" spans="1:119" x14ac:dyDescent="0.45">
      <c r="A527" t="s">
        <v>52</v>
      </c>
      <c r="B527" t="s">
        <v>34</v>
      </c>
      <c r="C527" t="s">
        <v>20</v>
      </c>
      <c r="D527">
        <v>40</v>
      </c>
      <c r="E527" t="s">
        <v>244</v>
      </c>
      <c r="F527" s="1" cm="1">
        <f t="array" ref="F527">SUMPRODUCT($H527:$FZZ527,$H$2:$FZZ$2)/SUMPRODUCT(--($H527:$FZZ527&lt;&gt;""),$H$2:$FZZ$2)</f>
        <v>1.5688838100788216</v>
      </c>
      <c r="G527" s="1" cm="1">
        <f t="array" ref="G527">SUMPRODUCT($H527:$FZZ527,$G$2:$FZY$2)/SUMPRODUCT(--($H527:$FZZ527&lt;&gt;""),$G$2:$FZY$2)</f>
        <v>1.6062080654097544</v>
      </c>
      <c r="H527">
        <v>1.5330312391608101</v>
      </c>
      <c r="I527">
        <v>1.5536883142698901</v>
      </c>
      <c r="J527">
        <v>1.5372391591269099</v>
      </c>
      <c r="K527">
        <v>1.55369951212766</v>
      </c>
      <c r="L527">
        <v>1.5350392035657301</v>
      </c>
      <c r="M527">
        <v>1.55030988710674</v>
      </c>
      <c r="N527">
        <v>1.6007868663895599</v>
      </c>
      <c r="O527">
        <v>1.67153687292499</v>
      </c>
      <c r="P527">
        <v>1.58863328822733</v>
      </c>
      <c r="Q527">
        <v>1.6351066963199401</v>
      </c>
      <c r="R527">
        <v>1.4960705983371301</v>
      </c>
      <c r="S527">
        <v>1.5759518523948099</v>
      </c>
      <c r="T527">
        <v>1.6344558967315299</v>
      </c>
      <c r="U527">
        <v>1.6900462100754201</v>
      </c>
      <c r="V527">
        <v>1.5305553799545799</v>
      </c>
      <c r="W527">
        <v>1.5768321800401599</v>
      </c>
      <c r="X527">
        <v>1.61294945320825</v>
      </c>
      <c r="Y527">
        <v>1.6661192625024299</v>
      </c>
      <c r="Z527">
        <v>1.59792695249192</v>
      </c>
      <c r="AA527">
        <v>1.6498437918019899</v>
      </c>
      <c r="AB527">
        <v>1.5899481466159699</v>
      </c>
      <c r="AC527">
        <v>1.62413072473484</v>
      </c>
      <c r="AD527">
        <v>1.5549057745392501</v>
      </c>
      <c r="AE527">
        <v>1.58104791904167</v>
      </c>
      <c r="AF527">
        <v>1.53724657170511</v>
      </c>
      <c r="AG527">
        <v>1.56476500869386</v>
      </c>
      <c r="AH527">
        <v>1.5331629403473801</v>
      </c>
      <c r="AI527">
        <v>1.6221631416960101</v>
      </c>
      <c r="AJ527">
        <v>1.62253030550003</v>
      </c>
      <c r="AK527">
        <v>1.6548475931470501</v>
      </c>
      <c r="AL527">
        <v>1.5478825262382601</v>
      </c>
      <c r="AM527">
        <v>1.6383631007180901</v>
      </c>
      <c r="AN527">
        <v>1.55967666809701</v>
      </c>
      <c r="AO527">
        <v>1.63081995591595</v>
      </c>
      <c r="AP527">
        <v>1.61125775453107</v>
      </c>
      <c r="AQ527">
        <v>1.61201800267607</v>
      </c>
      <c r="AR527">
        <v>1.56145425515627</v>
      </c>
      <c r="AS527">
        <v>1.6558966339318899</v>
      </c>
      <c r="AT527">
        <v>1.74665461121157</v>
      </c>
      <c r="AU527">
        <v>1.6195583896449901</v>
      </c>
      <c r="AV527">
        <v>1.5932219805107699</v>
      </c>
      <c r="AW527">
        <v>1.58975772566081</v>
      </c>
      <c r="AX527">
        <v>1.5750544703948599</v>
      </c>
      <c r="AY527">
        <v>1.6176091406013799</v>
      </c>
      <c r="AZ527">
        <v>1.4245630108426599</v>
      </c>
      <c r="BA527">
        <v>1.3282354270818999</v>
      </c>
      <c r="BB527">
        <v>1.61369513272887</v>
      </c>
      <c r="BC527">
        <v>1.68056692088638</v>
      </c>
      <c r="BD527">
        <v>1.57996077090568</v>
      </c>
      <c r="BE527">
        <v>1.68161451116589</v>
      </c>
      <c r="BF527">
        <v>1.5270720687356401</v>
      </c>
      <c r="BG527">
        <v>1.6115349480285399</v>
      </c>
      <c r="BH527">
        <v>1.5635296667905301</v>
      </c>
      <c r="BI527">
        <v>1.6074414715719001</v>
      </c>
      <c r="BJ527">
        <v>1.5369554002720001</v>
      </c>
      <c r="BK527">
        <v>1.5995169535243601</v>
      </c>
      <c r="BL527">
        <v>1.61277142190053</v>
      </c>
      <c r="BM527">
        <v>1.68266012919293</v>
      </c>
      <c r="BN527">
        <v>1.552647254634</v>
      </c>
      <c r="BO527">
        <v>1.6233925505448601</v>
      </c>
      <c r="BP527">
        <v>1.5326885688865399</v>
      </c>
      <c r="BQ527">
        <v>1.6047714765874701</v>
      </c>
      <c r="BR527">
        <v>1.62297156951836</v>
      </c>
      <c r="BS527">
        <v>1.6983155913280501</v>
      </c>
      <c r="BT527">
        <v>1.55350532381788</v>
      </c>
      <c r="BU527">
        <v>1.62380261802083</v>
      </c>
      <c r="BV527">
        <v>1.5123687213507899</v>
      </c>
      <c r="BW527">
        <v>1.5545326189969599</v>
      </c>
      <c r="BX527">
        <v>1.49860929783731</v>
      </c>
      <c r="BY527">
        <v>1.53509394335017</v>
      </c>
      <c r="BZ527">
        <v>1.52327816006447</v>
      </c>
      <c r="CA527">
        <v>1.5526749736532099</v>
      </c>
      <c r="CB527">
        <v>1.56662823721283</v>
      </c>
      <c r="CC527">
        <v>1.5920760340803599</v>
      </c>
      <c r="CD527">
        <v>1.5180735142096899</v>
      </c>
      <c r="CE527">
        <v>1.6076530698706899</v>
      </c>
      <c r="CF527">
        <v>1.5002532378264899</v>
      </c>
      <c r="CG527">
        <v>1.6096664496056701</v>
      </c>
      <c r="CH527">
        <v>1.4957247851273601</v>
      </c>
      <c r="CI527">
        <v>1.5471607903310001</v>
      </c>
      <c r="CJ527">
        <v>1.5024539399368899</v>
      </c>
      <c r="CK527">
        <v>1.5835897635648299</v>
      </c>
      <c r="CL527">
        <v>1.5116470008679499</v>
      </c>
      <c r="CM527">
        <v>1.5836402449036999</v>
      </c>
      <c r="CN527">
        <v>1.5502703616086499</v>
      </c>
      <c r="CO527">
        <v>1.5956826630618399</v>
      </c>
      <c r="CP527">
        <v>1.53155123832122</v>
      </c>
      <c r="CQ527">
        <v>1.6006723021404901</v>
      </c>
      <c r="CR527">
        <v>1.5065575962368201</v>
      </c>
      <c r="CS527">
        <v>1.5854067654459001</v>
      </c>
      <c r="CT527">
        <v>1.5128795944636</v>
      </c>
      <c r="CU527">
        <v>1.58299035420871</v>
      </c>
      <c r="CV527">
        <v>1.5165171288743799</v>
      </c>
      <c r="CW527">
        <v>1.61938100416893</v>
      </c>
      <c r="CX527">
        <v>1.4835064935064901</v>
      </c>
      <c r="CY527">
        <v>1.5577662337662299</v>
      </c>
      <c r="CZ527">
        <v>1.57736296765008</v>
      </c>
      <c r="DA527">
        <v>1.6604128766906501</v>
      </c>
      <c r="DB527">
        <v>1.5063773535471401</v>
      </c>
      <c r="DC527">
        <v>1.56955543117102</v>
      </c>
      <c r="DD527">
        <v>1.53505396066357</v>
      </c>
      <c r="DE527">
        <v>1.5896696854068699</v>
      </c>
      <c r="DF527">
        <v>1.5469608104505399</v>
      </c>
      <c r="DG527">
        <v>1.5850173287123399</v>
      </c>
      <c r="DH527">
        <v>1.5525244111249901</v>
      </c>
      <c r="DI527">
        <v>1.6386690730714</v>
      </c>
      <c r="DJ527">
        <v>1.60540135710676</v>
      </c>
      <c r="DK527">
        <v>1.6430556558146201</v>
      </c>
      <c r="DL527">
        <v>1.6290528556225601</v>
      </c>
      <c r="DM527">
        <v>1.6712220645619</v>
      </c>
      <c r="DN527">
        <v>1.6072504943911401</v>
      </c>
      <c r="DO527">
        <v>1.6338569417697899</v>
      </c>
    </row>
    <row r="528" spans="1:119" x14ac:dyDescent="0.45">
      <c r="A528" t="s">
        <v>52</v>
      </c>
      <c r="B528" t="s">
        <v>34</v>
      </c>
      <c r="C528" t="s">
        <v>18</v>
      </c>
      <c r="D528">
        <v>40</v>
      </c>
      <c r="E528" t="s">
        <v>244</v>
      </c>
      <c r="F528" s="1" cm="1">
        <f t="array" ref="F528">SUMPRODUCT($H528:$FZZ528,$H$2:$FZZ$2)/SUMPRODUCT(--($H528:$FZZ528&lt;&gt;""),$H$2:$FZZ$2)</f>
        <v>1.8158558994028755</v>
      </c>
      <c r="G528" s="1" cm="1">
        <f t="array" ref="G528">SUMPRODUCT($H528:$FZZ528,$G$2:$FZY$2)/SUMPRODUCT(--($H528:$FZZ528&lt;&gt;""),$G$2:$FZY$2)</f>
        <v>1.8743217244399433</v>
      </c>
      <c r="H528">
        <v>1.80169897546262</v>
      </c>
      <c r="I528">
        <v>1.81842301162467</v>
      </c>
      <c r="J528">
        <v>1.7995940837090401</v>
      </c>
      <c r="K528">
        <v>1.8139252064661799</v>
      </c>
      <c r="L528">
        <v>1.7958181507629201</v>
      </c>
      <c r="M528">
        <v>1.81614788365813</v>
      </c>
      <c r="N528">
        <v>1.8635688704153901</v>
      </c>
      <c r="O528">
        <v>1.95472773377251</v>
      </c>
      <c r="P528">
        <v>1.8521874986660201</v>
      </c>
      <c r="Q528">
        <v>1.92788874043276</v>
      </c>
      <c r="R528">
        <v>1.71352541414479</v>
      </c>
      <c r="S528">
        <v>1.8547901526733499</v>
      </c>
      <c r="T528">
        <v>1.8917104129807201</v>
      </c>
      <c r="U528">
        <v>1.96546757146847</v>
      </c>
      <c r="V528">
        <v>1.77367087622724</v>
      </c>
      <c r="W528">
        <v>1.8362939657561801</v>
      </c>
      <c r="X528">
        <v>1.86879259223665</v>
      </c>
      <c r="Y528">
        <v>1.9338875211636199</v>
      </c>
      <c r="Z528">
        <v>1.85702251476405</v>
      </c>
      <c r="AA528">
        <v>1.9266142066547101</v>
      </c>
      <c r="AB528">
        <v>1.8412694450189999</v>
      </c>
      <c r="AC528">
        <v>1.91115739320841</v>
      </c>
      <c r="AD528">
        <v>1.7949242638676399</v>
      </c>
      <c r="AE528">
        <v>1.8479304676605499</v>
      </c>
      <c r="AF528">
        <v>1.7675547542163099</v>
      </c>
      <c r="AG528">
        <v>1.81503695963134</v>
      </c>
      <c r="AH528">
        <v>1.7825311576723999</v>
      </c>
      <c r="AI528">
        <v>1.9020870401341201</v>
      </c>
      <c r="AJ528">
        <v>1.87712224290726</v>
      </c>
      <c r="AK528">
        <v>1.92216226418331</v>
      </c>
      <c r="AL528">
        <v>1.80886577057632</v>
      </c>
      <c r="AM528">
        <v>1.92788620880132</v>
      </c>
      <c r="AN528">
        <v>1.8031181577123201</v>
      </c>
      <c r="AO528">
        <v>1.9139737622909001</v>
      </c>
      <c r="AP528">
        <v>1.8598710619145999</v>
      </c>
      <c r="AQ528">
        <v>1.8880184892348799</v>
      </c>
      <c r="AR528">
        <v>1.8132750814723999</v>
      </c>
      <c r="AS528">
        <v>1.9251164672688701</v>
      </c>
      <c r="AT528">
        <v>1.9843723232130901</v>
      </c>
      <c r="AU528">
        <v>1.87073855524888</v>
      </c>
      <c r="AV528">
        <v>1.8370496468694999</v>
      </c>
      <c r="AW528">
        <v>1.8369118216765501</v>
      </c>
      <c r="AX528">
        <v>1.8306361655622001</v>
      </c>
      <c r="AY528">
        <v>1.8921468806794199</v>
      </c>
      <c r="AZ528">
        <v>1.6211293786085099</v>
      </c>
      <c r="BA528">
        <v>1.5631491113531799</v>
      </c>
      <c r="BB528">
        <v>1.8599227521193999</v>
      </c>
      <c r="BC528">
        <v>1.93792347222676</v>
      </c>
      <c r="BD528">
        <v>1.8063918230731799</v>
      </c>
      <c r="BE528">
        <v>1.8946572852746899</v>
      </c>
      <c r="BF528">
        <v>1.77949781497666</v>
      </c>
      <c r="BG528">
        <v>1.85780065674147</v>
      </c>
      <c r="BH528">
        <v>1.7999194847020901</v>
      </c>
      <c r="BI528">
        <v>1.85248668400842</v>
      </c>
      <c r="BJ528">
        <v>1.73364442151667</v>
      </c>
      <c r="BK528">
        <v>1.8569150682361699</v>
      </c>
      <c r="BL528">
        <v>1.8753015798894801</v>
      </c>
      <c r="BM528">
        <v>1.99106934391781</v>
      </c>
      <c r="BN528">
        <v>1.81252554983239</v>
      </c>
      <c r="BO528">
        <v>1.8944251725708601</v>
      </c>
      <c r="BP528">
        <v>1.7878373480080401</v>
      </c>
      <c r="BQ528">
        <v>1.8739578871058</v>
      </c>
      <c r="BR528">
        <v>1.86771387770998</v>
      </c>
      <c r="BS528">
        <v>1.9467415292743</v>
      </c>
      <c r="BT528">
        <v>1.82782505819944</v>
      </c>
      <c r="BU528">
        <v>1.90413311452887</v>
      </c>
      <c r="BV528">
        <v>1.74096280680037</v>
      </c>
      <c r="BW528">
        <v>1.76413360926832</v>
      </c>
      <c r="BX528">
        <v>1.7502128625759199</v>
      </c>
      <c r="BY528">
        <v>1.81434126128171</v>
      </c>
      <c r="BZ528">
        <v>1.77532701010476</v>
      </c>
      <c r="CA528">
        <v>1.81136941293162</v>
      </c>
      <c r="CB528">
        <v>1.8136968197283601</v>
      </c>
      <c r="CC528">
        <v>1.87108792846497</v>
      </c>
      <c r="CD528">
        <v>1.7397007236184301</v>
      </c>
      <c r="CE528">
        <v>1.8247555457642</v>
      </c>
      <c r="CF528">
        <v>1.7570942768251201</v>
      </c>
      <c r="CG528">
        <v>1.89262716156573</v>
      </c>
      <c r="CH528">
        <v>1.73362464836496</v>
      </c>
      <c r="CI528">
        <v>1.77378609471074</v>
      </c>
      <c r="CJ528">
        <v>1.7108830288629999</v>
      </c>
      <c r="CK528">
        <v>1.7973357223542199</v>
      </c>
      <c r="CL528">
        <v>1.69476178188557</v>
      </c>
      <c r="CM528">
        <v>1.7632597527504701</v>
      </c>
      <c r="CN528">
        <v>1.80604370846006</v>
      </c>
      <c r="CO528">
        <v>1.85827137546468</v>
      </c>
      <c r="CP528">
        <v>1.7711701023283399</v>
      </c>
      <c r="CQ528">
        <v>1.8553932473182</v>
      </c>
      <c r="CR528">
        <v>1.75619598643507</v>
      </c>
      <c r="CS528">
        <v>1.8425690705108699</v>
      </c>
      <c r="CT528">
        <v>1.7562173242860999</v>
      </c>
      <c r="CU528">
        <v>1.85621891337856</v>
      </c>
      <c r="CV528">
        <v>1.8396093891607701</v>
      </c>
      <c r="CW528">
        <v>1.92142468733007</v>
      </c>
      <c r="CX528">
        <v>1.73303896103896</v>
      </c>
      <c r="CY528">
        <v>1.8035194805194801</v>
      </c>
      <c r="CZ528">
        <v>1.8291861108914</v>
      </c>
      <c r="DA528">
        <v>1.91742466186822</v>
      </c>
      <c r="DB528">
        <v>1.7436196691636101</v>
      </c>
      <c r="DC528">
        <v>1.80453500696685</v>
      </c>
      <c r="DD528">
        <v>1.7845340058627901</v>
      </c>
      <c r="DE528">
        <v>1.88313708792558</v>
      </c>
      <c r="DF528">
        <v>1.8001466275659801</v>
      </c>
      <c r="DG528">
        <v>1.8312983204478801</v>
      </c>
      <c r="DH528">
        <v>1.8576287657920301</v>
      </c>
      <c r="DI528">
        <v>1.95288999953723</v>
      </c>
      <c r="DJ528">
        <v>1.8929744459683799</v>
      </c>
      <c r="DK528">
        <v>1.96590991121056</v>
      </c>
      <c r="DL528">
        <v>1.9093295494856299</v>
      </c>
      <c r="DM528">
        <v>1.96753281305427</v>
      </c>
      <c r="DN528">
        <v>1.8750507344623</v>
      </c>
      <c r="DO528">
        <v>1.90469693175243</v>
      </c>
    </row>
    <row r="529" spans="1:119" x14ac:dyDescent="0.45">
      <c r="A529" t="s">
        <v>146</v>
      </c>
      <c r="B529" t="s">
        <v>220</v>
      </c>
      <c r="C529" t="s">
        <v>128</v>
      </c>
      <c r="D529">
        <v>40</v>
      </c>
      <c r="E529" t="s">
        <v>244</v>
      </c>
      <c r="F529" s="1" cm="1">
        <f t="array" ref="F529">SUMPRODUCT($H529:$FZZ529,$H$2:$FZZ$2)/SUMPRODUCT(--($H529:$FZZ529&lt;&gt;""),$H$2:$FZZ$2)</f>
        <v>1</v>
      </c>
      <c r="G529" s="1" cm="1">
        <f t="array" ref="G529">SUMPRODUCT($H529:$FZZ529,$G$2:$FZY$2)/SUMPRODUCT(--($H529:$FZZ529&lt;&gt;""),$G$2:$FZY$2)</f>
        <v>1.0287299584370584</v>
      </c>
      <c r="H529">
        <v>1</v>
      </c>
      <c r="I529">
        <v>0.99413188155041599</v>
      </c>
      <c r="J529">
        <v>1</v>
      </c>
      <c r="K529">
        <v>0.99652652793114804</v>
      </c>
      <c r="L529">
        <v>1</v>
      </c>
      <c r="M529">
        <v>0.99252732862673598</v>
      </c>
      <c r="N529">
        <v>1</v>
      </c>
      <c r="O529">
        <v>1.0366742477714099</v>
      </c>
      <c r="P529">
        <v>0.999999999999999</v>
      </c>
      <c r="Q529">
        <v>1.03654439668236</v>
      </c>
      <c r="R529">
        <v>1</v>
      </c>
      <c r="S529">
        <v>1.0484983978722</v>
      </c>
      <c r="T529">
        <v>1</v>
      </c>
      <c r="U529">
        <v>1.02785553822516</v>
      </c>
      <c r="V529">
        <v>1</v>
      </c>
      <c r="W529">
        <v>1.0468214332605501</v>
      </c>
      <c r="X529">
        <v>1</v>
      </c>
      <c r="Y529">
        <v>1.03851143754363</v>
      </c>
      <c r="Z529">
        <v>1</v>
      </c>
      <c r="AA529">
        <v>1.0157468476456</v>
      </c>
      <c r="AB529">
        <v>1</v>
      </c>
      <c r="AC529">
        <v>1.0416467550623001</v>
      </c>
      <c r="AD529">
        <v>1</v>
      </c>
      <c r="AE529">
        <v>1.0298893496794199</v>
      </c>
      <c r="AF529">
        <v>0.999999999999999</v>
      </c>
      <c r="AG529">
        <v>1.0358225766387701</v>
      </c>
      <c r="AH529">
        <v>0.999999999999999</v>
      </c>
      <c r="AI529">
        <v>1.0648424755196999</v>
      </c>
      <c r="AJ529">
        <v>0.999999999999999</v>
      </c>
      <c r="AK529">
        <v>1.0426550449113301</v>
      </c>
      <c r="AL529">
        <v>1</v>
      </c>
      <c r="AM529">
        <v>1.0421607438777301</v>
      </c>
      <c r="AN529">
        <v>1</v>
      </c>
      <c r="AO529">
        <v>1.03828563674306</v>
      </c>
      <c r="AP529">
        <v>1</v>
      </c>
      <c r="AQ529">
        <v>1.03734338888213</v>
      </c>
      <c r="AR529">
        <v>1</v>
      </c>
      <c r="AS529">
        <v>1.05108702784278</v>
      </c>
      <c r="AT529">
        <v>1</v>
      </c>
      <c r="AU529">
        <v>1.0220329304273299</v>
      </c>
      <c r="AV529">
        <v>1</v>
      </c>
      <c r="AW529">
        <v>1.0026820037548001</v>
      </c>
      <c r="AX529">
        <v>0.999999999999999</v>
      </c>
      <c r="AY529">
        <v>1.04190832293733</v>
      </c>
      <c r="AZ529">
        <v>1</v>
      </c>
      <c r="BA529">
        <v>0.86317411994988602</v>
      </c>
      <c r="BB529">
        <v>0.999999999999999</v>
      </c>
      <c r="BC529">
        <v>1.0689339137834999</v>
      </c>
      <c r="BD529">
        <v>0.999999999999999</v>
      </c>
      <c r="BE529">
        <v>1.0414064889960499</v>
      </c>
      <c r="BF529">
        <v>1</v>
      </c>
      <c r="BG529">
        <v>1.03986124484606</v>
      </c>
      <c r="BH529">
        <v>1</v>
      </c>
      <c r="BI529">
        <v>1.00393286262851</v>
      </c>
      <c r="BJ529">
        <v>0.999999999999999</v>
      </c>
      <c r="BK529">
        <v>1.05297097031374</v>
      </c>
      <c r="BL529">
        <v>1</v>
      </c>
      <c r="BM529">
        <v>1.09068799128336</v>
      </c>
      <c r="BN529">
        <v>1</v>
      </c>
      <c r="BO529">
        <v>1.0560869920693301</v>
      </c>
      <c r="BP529">
        <v>1</v>
      </c>
      <c r="BQ529">
        <v>1.05692490196724</v>
      </c>
      <c r="BR529">
        <v>1</v>
      </c>
      <c r="BS529">
        <v>1.06958327924185</v>
      </c>
      <c r="BT529">
        <v>1</v>
      </c>
      <c r="BU529">
        <v>1.0179559592412999</v>
      </c>
      <c r="BV529">
        <v>1</v>
      </c>
      <c r="BW529">
        <v>1.02121733748525</v>
      </c>
      <c r="BX529">
        <v>1</v>
      </c>
      <c r="BY529">
        <v>1.0230317307146499</v>
      </c>
      <c r="BZ529">
        <v>1</v>
      </c>
      <c r="CA529">
        <v>1.03174012770442</v>
      </c>
      <c r="CB529">
        <v>1</v>
      </c>
      <c r="CC529">
        <v>1.05328571830273</v>
      </c>
      <c r="CD529">
        <v>1</v>
      </c>
      <c r="CE529">
        <v>1.0237760341642801</v>
      </c>
      <c r="CF529">
        <v>1</v>
      </c>
      <c r="CG529">
        <v>1.05073438969683</v>
      </c>
      <c r="CH529">
        <v>1</v>
      </c>
      <c r="CI529">
        <v>1.03243381478145</v>
      </c>
      <c r="CJ529">
        <v>0.999999999999999</v>
      </c>
      <c r="CK529">
        <v>1.0294862306703501</v>
      </c>
      <c r="CL529">
        <v>1</v>
      </c>
      <c r="CM529">
        <v>1.0929883412700201</v>
      </c>
      <c r="CN529">
        <v>1</v>
      </c>
      <c r="CO529">
        <v>1.0393573279260999</v>
      </c>
      <c r="CP529">
        <v>1</v>
      </c>
      <c r="CQ529">
        <v>1.0468139799298</v>
      </c>
      <c r="CR529">
        <v>1</v>
      </c>
      <c r="CS529">
        <v>1.0226203644054399</v>
      </c>
      <c r="CT529">
        <v>0.999999999999999</v>
      </c>
      <c r="CU529">
        <v>1.0239952962862899</v>
      </c>
      <c r="CV529">
        <v>1</v>
      </c>
      <c r="CW529">
        <v>1.11145096972992</v>
      </c>
      <c r="CX529">
        <v>1</v>
      </c>
      <c r="CY529">
        <v>1.0212337662337601</v>
      </c>
      <c r="CZ529">
        <v>1</v>
      </c>
      <c r="DA529">
        <v>1.0262912283476999</v>
      </c>
      <c r="DB529">
        <v>1</v>
      </c>
      <c r="DC529">
        <v>1.01948338077147</v>
      </c>
      <c r="DD529">
        <v>1</v>
      </c>
      <c r="DE529">
        <v>1.06848664494047</v>
      </c>
      <c r="DF529">
        <v>1</v>
      </c>
      <c r="DG529">
        <v>1.0077312716608899</v>
      </c>
      <c r="DH529">
        <v>1</v>
      </c>
      <c r="DI529">
        <v>1.0764959044842399</v>
      </c>
      <c r="DJ529">
        <v>1</v>
      </c>
      <c r="DK529">
        <v>1.0484281383093901</v>
      </c>
      <c r="DL529">
        <v>1</v>
      </c>
      <c r="DM529">
        <v>1.0196878325647301</v>
      </c>
      <c r="DN529">
        <v>1</v>
      </c>
      <c r="DO529">
        <v>1.02900715895646</v>
      </c>
    </row>
    <row r="530" spans="1:119" x14ac:dyDescent="0.45">
      <c r="A530" t="s">
        <v>149</v>
      </c>
      <c r="B530" t="s">
        <v>17</v>
      </c>
      <c r="C530" t="s">
        <v>15</v>
      </c>
      <c r="D530">
        <v>40</v>
      </c>
      <c r="E530" t="s">
        <v>244</v>
      </c>
      <c r="F530" s="1" cm="1">
        <f t="array" ref="F530">SUMPRODUCT($H530:$FZZ530,$H$2:$FZZ$2)/SUMPRODUCT(--($H530:$FZZ530&lt;&gt;""),$H$2:$FZZ$2)</f>
        <v>1.6631891545519506</v>
      </c>
      <c r="G530" s="1" cm="1">
        <f t="array" ref="G530">SUMPRODUCT($H530:$FZZ530,$G$2:$FZY$2)/SUMPRODUCT(--($H530:$FZZ530&lt;&gt;""),$G$2:$FZY$2)</f>
        <v>1.7288184697712001</v>
      </c>
      <c r="H530">
        <v>1.5960328841812299</v>
      </c>
      <c r="I530">
        <v>1.6553712654892501</v>
      </c>
      <c r="J530">
        <v>1.5988017741551701</v>
      </c>
      <c r="K530">
        <v>1.65839378354249</v>
      </c>
      <c r="L530">
        <v>1.6007824446107199</v>
      </c>
      <c r="M530">
        <v>1.6548215505742201</v>
      </c>
      <c r="N530">
        <v>1.66514783154262</v>
      </c>
      <c r="O530">
        <v>1.7396570203644099</v>
      </c>
      <c r="P530">
        <v>1.6861134707572201</v>
      </c>
      <c r="Q530">
        <v>1.7560434212829099</v>
      </c>
      <c r="R530">
        <v>1.65863944794655</v>
      </c>
      <c r="S530">
        <v>1.7502120463255699</v>
      </c>
      <c r="T530">
        <v>1.74197725579662</v>
      </c>
      <c r="U530">
        <v>1.79600492364279</v>
      </c>
      <c r="V530">
        <v>1.67741911954211</v>
      </c>
      <c r="W530">
        <v>1.7657299300243601</v>
      </c>
      <c r="X530">
        <v>1.6833780395770299</v>
      </c>
      <c r="Y530">
        <v>1.7567179492977401</v>
      </c>
      <c r="Z530">
        <v>1.63669488658599</v>
      </c>
      <c r="AA530">
        <v>1.6980328601024499</v>
      </c>
      <c r="AB530">
        <v>1.6896785375491199</v>
      </c>
      <c r="AC530">
        <v>1.74847185866208</v>
      </c>
      <c r="AD530">
        <v>1.6438415215263</v>
      </c>
      <c r="AE530">
        <v>1.7103953132668701</v>
      </c>
      <c r="AF530">
        <v>1.6566780015246301</v>
      </c>
      <c r="AG530">
        <v>1.7230704331514599</v>
      </c>
      <c r="AH530">
        <v>1.6613727045229401</v>
      </c>
      <c r="AI530">
        <v>1.7664890141724701</v>
      </c>
      <c r="AJ530">
        <v>1.69569245815567</v>
      </c>
      <c r="AK530">
        <v>1.76682995461681</v>
      </c>
      <c r="AL530">
        <v>1.6716534708156801</v>
      </c>
      <c r="AM530">
        <v>1.7595838703737801</v>
      </c>
      <c r="AN530">
        <v>1.6850337965458899</v>
      </c>
      <c r="AO530">
        <v>1.7550474765367901</v>
      </c>
      <c r="AP530">
        <v>1.6973725824108901</v>
      </c>
      <c r="AQ530">
        <v>1.7510096095365499</v>
      </c>
      <c r="AR530">
        <v>1.68290829159467</v>
      </c>
      <c r="AS530">
        <v>1.76661709061481</v>
      </c>
      <c r="AT530">
        <v>1.66683163605215</v>
      </c>
      <c r="AU530">
        <v>1.71404777767202</v>
      </c>
      <c r="AV530">
        <v>1.6137393092350301</v>
      </c>
      <c r="AW530">
        <v>1.6689140864797201</v>
      </c>
      <c r="AX530">
        <v>1.6914595285834899</v>
      </c>
      <c r="AY530">
        <v>1.7669744345330101</v>
      </c>
      <c r="AZ530">
        <v>1.4884647847697601</v>
      </c>
      <c r="BA530">
        <v>1.4283070863301499</v>
      </c>
      <c r="BB530">
        <v>1.7276521226801</v>
      </c>
      <c r="BC530">
        <v>1.8070439592812</v>
      </c>
      <c r="BD530">
        <v>1.7096147271058599</v>
      </c>
      <c r="BE530">
        <v>1.7813067967105101</v>
      </c>
      <c r="BF530">
        <v>1.6918993654790999</v>
      </c>
      <c r="BG530">
        <v>1.75809199318569</v>
      </c>
      <c r="BH530">
        <v>1.65361389817911</v>
      </c>
      <c r="BI530">
        <v>1.7197448284404799</v>
      </c>
      <c r="BJ530">
        <v>1.61173380856352</v>
      </c>
      <c r="BK530">
        <v>1.6969000609670299</v>
      </c>
      <c r="BL530">
        <v>1.7508560977507901</v>
      </c>
      <c r="BM530">
        <v>1.8288388201416399</v>
      </c>
      <c r="BN530">
        <v>1.68576334139248</v>
      </c>
      <c r="BO530">
        <v>1.74373080112594</v>
      </c>
      <c r="BP530">
        <v>1.70753286980591</v>
      </c>
      <c r="BQ530">
        <v>1.76427653474808</v>
      </c>
      <c r="BR530">
        <v>1.77464948721277</v>
      </c>
      <c r="BS530">
        <v>1.8550402440607501</v>
      </c>
      <c r="BT530">
        <v>1.69119948097546</v>
      </c>
      <c r="BU530">
        <v>1.7885356638552801</v>
      </c>
      <c r="BV530">
        <v>1.6109510086455301</v>
      </c>
      <c r="BW530">
        <v>1.6633657621414599</v>
      </c>
      <c r="BX530">
        <v>1.60941136402338</v>
      </c>
      <c r="BY530">
        <v>1.67021910654481</v>
      </c>
      <c r="BZ530">
        <v>1.62804537846382</v>
      </c>
      <c r="CA530">
        <v>1.6808629347219599</v>
      </c>
      <c r="CB530">
        <v>1.6805668813092201</v>
      </c>
      <c r="CC530">
        <v>1.7398560301436801</v>
      </c>
      <c r="CD530">
        <v>1.6331915470521401</v>
      </c>
      <c r="CE530">
        <v>1.7134165974681801</v>
      </c>
      <c r="CF530">
        <v>1.64898343101078</v>
      </c>
      <c r="CG530">
        <v>1.72598220099848</v>
      </c>
      <c r="CH530">
        <v>1.6539577704393</v>
      </c>
      <c r="CI530">
        <v>1.7028141921567299</v>
      </c>
      <c r="CJ530">
        <v>1.60962879289525</v>
      </c>
      <c r="CK530">
        <v>1.67923499396252</v>
      </c>
      <c r="CL530">
        <v>1.62251049754861</v>
      </c>
      <c r="CM530">
        <v>1.7054587252809099</v>
      </c>
      <c r="CN530">
        <v>1.66787766137208</v>
      </c>
      <c r="CO530">
        <v>1.7382843302917601</v>
      </c>
      <c r="CP530">
        <v>1.6466459043946799</v>
      </c>
      <c r="CQ530">
        <v>1.7295961243758899</v>
      </c>
      <c r="CR530">
        <v>1.66352663757581</v>
      </c>
      <c r="CS530">
        <v>1.73436569386539</v>
      </c>
      <c r="CT530">
        <v>1.6843267809753799</v>
      </c>
      <c r="CU530">
        <v>1.7604602011791</v>
      </c>
      <c r="CV530">
        <v>1.7074497009244101</v>
      </c>
      <c r="CW530">
        <v>1.8061446438281601</v>
      </c>
      <c r="CX530">
        <v>1.6298961038961</v>
      </c>
      <c r="CY530">
        <v>1.7065584415584401</v>
      </c>
      <c r="CZ530">
        <v>1.7226607608953499</v>
      </c>
      <c r="DA530">
        <v>1.80102823696907</v>
      </c>
      <c r="DB530">
        <v>1.6434874775214601</v>
      </c>
      <c r="DC530">
        <v>1.6970429563291201</v>
      </c>
      <c r="DD530">
        <v>1.6734683851104599</v>
      </c>
      <c r="DE530">
        <v>1.7610828161079499</v>
      </c>
      <c r="DF530">
        <v>1.67175419888029</v>
      </c>
      <c r="DG530">
        <v>1.7300453212476601</v>
      </c>
      <c r="DH530">
        <v>1.68001758526539</v>
      </c>
      <c r="DI530">
        <v>1.7700726549123</v>
      </c>
      <c r="DJ530">
        <v>1.7444416371905</v>
      </c>
      <c r="DK530">
        <v>1.8363531365047201</v>
      </c>
      <c r="DL530">
        <v>1.7074583185526699</v>
      </c>
      <c r="DM530">
        <v>1.7811990067399699</v>
      </c>
      <c r="DN530">
        <v>1.7047211115812699</v>
      </c>
      <c r="DO530">
        <v>1.78155251772467</v>
      </c>
    </row>
    <row r="531" spans="1:119" x14ac:dyDescent="0.45">
      <c r="A531" t="s">
        <v>149</v>
      </c>
      <c r="B531" t="s">
        <v>17</v>
      </c>
      <c r="C531" t="s">
        <v>44</v>
      </c>
      <c r="D531">
        <v>40</v>
      </c>
      <c r="E531" t="s">
        <v>244</v>
      </c>
      <c r="F531" s="1" cm="1">
        <f t="array" ref="F531">SUMPRODUCT($H531:$FZZ531,$H$2:$FZZ$2)/SUMPRODUCT(--($H531:$FZZ531&lt;&gt;""),$H$2:$FZZ$2)</f>
        <v>1.3503251613330345</v>
      </c>
      <c r="G531" s="1" cm="1">
        <f t="array" ref="G531">SUMPRODUCT($H531:$FZZ531,$G$2:$FZY$2)/SUMPRODUCT(--($H531:$FZZ531&lt;&gt;""),$G$2:$FZY$2)</f>
        <v>1.4161731162731137</v>
      </c>
      <c r="H531">
        <v>1.2811504189629599</v>
      </c>
      <c r="I531">
        <v>1.3494238371774601</v>
      </c>
      <c r="J531">
        <v>1.2838424572984599</v>
      </c>
      <c r="K531">
        <v>1.34963709538016</v>
      </c>
      <c r="L531">
        <v>1.2846508279923201</v>
      </c>
      <c r="M531">
        <v>1.3476408725640101</v>
      </c>
      <c r="N531">
        <v>1.3470708179750599</v>
      </c>
      <c r="O531">
        <v>1.42118526651504</v>
      </c>
      <c r="P531">
        <v>1.3820150856089</v>
      </c>
      <c r="Q531">
        <v>1.44526024169416</v>
      </c>
      <c r="R531">
        <v>1.3435883473999399</v>
      </c>
      <c r="S531">
        <v>1.4317943831284401</v>
      </c>
      <c r="T531">
        <v>1.3974401131390199</v>
      </c>
      <c r="U531">
        <v>1.4527699855666201</v>
      </c>
      <c r="V531">
        <v>1.37901363041776</v>
      </c>
      <c r="W531">
        <v>1.4549729385391099</v>
      </c>
      <c r="X531">
        <v>1.3705888504795201</v>
      </c>
      <c r="Y531">
        <v>1.4363649725402801</v>
      </c>
      <c r="Z531">
        <v>1.32888845651265</v>
      </c>
      <c r="AA531">
        <v>1.3911793774224399</v>
      </c>
      <c r="AB531">
        <v>1.37619023843997</v>
      </c>
      <c r="AC531">
        <v>1.4350513184453899</v>
      </c>
      <c r="AD531">
        <v>1.3210858844884401</v>
      </c>
      <c r="AE531">
        <v>1.3968142263955901</v>
      </c>
      <c r="AF531">
        <v>1.3442620493537401</v>
      </c>
      <c r="AG531">
        <v>1.40962021087975</v>
      </c>
      <c r="AH531">
        <v>1.35717191474323</v>
      </c>
      <c r="AI531">
        <v>1.45150169091753</v>
      </c>
      <c r="AJ531">
        <v>1.3744756054665701</v>
      </c>
      <c r="AK531">
        <v>1.45012568310698</v>
      </c>
      <c r="AL531">
        <v>1.35555146381881</v>
      </c>
      <c r="AM531">
        <v>1.44444393297735</v>
      </c>
      <c r="AN531">
        <v>1.3666640993761401</v>
      </c>
      <c r="AO531">
        <v>1.4344185637109801</v>
      </c>
      <c r="AP531">
        <v>1.3810242063009299</v>
      </c>
      <c r="AQ531">
        <v>1.43562218708186</v>
      </c>
      <c r="AR531">
        <v>1.35706786815686</v>
      </c>
      <c r="AS531">
        <v>1.44644146016053</v>
      </c>
      <c r="AT531">
        <v>1.3428761777862299</v>
      </c>
      <c r="AU531">
        <v>1.40302179499381</v>
      </c>
      <c r="AV531">
        <v>1.28917215484101</v>
      </c>
      <c r="AW531">
        <v>1.35404312066036</v>
      </c>
      <c r="AX531">
        <v>1.3733107227621899</v>
      </c>
      <c r="AY531">
        <v>1.4501808729858101</v>
      </c>
      <c r="AZ531">
        <v>1.2274195216143999</v>
      </c>
      <c r="BA531">
        <v>1.1641153088681899</v>
      </c>
      <c r="BB531">
        <v>1.4034728814114099</v>
      </c>
      <c r="BC531">
        <v>1.5046970639258901</v>
      </c>
      <c r="BD531">
        <v>1.41746594446743</v>
      </c>
      <c r="BE531">
        <v>1.4788828705619801</v>
      </c>
      <c r="BF531">
        <v>1.3841814186603401</v>
      </c>
      <c r="BG531">
        <v>1.4520405895859501</v>
      </c>
      <c r="BH531">
        <v>1.3453641768859099</v>
      </c>
      <c r="BI531">
        <v>1.42335562987736</v>
      </c>
      <c r="BJ531">
        <v>1.3158795666651</v>
      </c>
      <c r="BK531">
        <v>1.39954509215401</v>
      </c>
      <c r="BL531">
        <v>1.40649077749241</v>
      </c>
      <c r="BM531">
        <v>1.50509767297065</v>
      </c>
      <c r="BN531">
        <v>1.3663407968043699</v>
      </c>
      <c r="BO531">
        <v>1.43457490918859</v>
      </c>
      <c r="BP531">
        <v>1.4001054469964</v>
      </c>
      <c r="BQ531">
        <v>1.44721059742313</v>
      </c>
      <c r="BR531">
        <v>1.44529728677138</v>
      </c>
      <c r="BS531">
        <v>1.5286901207321799</v>
      </c>
      <c r="BT531">
        <v>1.3851467389230201</v>
      </c>
      <c r="BU531">
        <v>1.45160859443575</v>
      </c>
      <c r="BV531">
        <v>1.3103688373982101</v>
      </c>
      <c r="BW531">
        <v>1.35015376283774</v>
      </c>
      <c r="BX531">
        <v>1.3154765283532901</v>
      </c>
      <c r="BY531">
        <v>1.37964749957427</v>
      </c>
      <c r="BZ531">
        <v>1.3429173640815799</v>
      </c>
      <c r="CA531">
        <v>1.3837703800136301</v>
      </c>
      <c r="CB531">
        <v>1.3655344037342101</v>
      </c>
      <c r="CC531">
        <v>1.43261254674802</v>
      </c>
      <c r="CD531">
        <v>1.3426934874341201</v>
      </c>
      <c r="CE531">
        <v>1.41400464335948</v>
      </c>
      <c r="CF531">
        <v>1.3560089718544199</v>
      </c>
      <c r="CG531">
        <v>1.43996816438752</v>
      </c>
      <c r="CH531">
        <v>1.36045231662163</v>
      </c>
      <c r="CI531">
        <v>1.40229271601231</v>
      </c>
      <c r="CJ531">
        <v>1.2938690453005099</v>
      </c>
      <c r="CK531">
        <v>1.3760565574728301</v>
      </c>
      <c r="CL531">
        <v>1.3218466302282399</v>
      </c>
      <c r="CM531">
        <v>1.4424452837270401</v>
      </c>
      <c r="CN531">
        <v>1.3632561676241901</v>
      </c>
      <c r="CO531">
        <v>1.4287625323870601</v>
      </c>
      <c r="CP531">
        <v>1.3413787137278099</v>
      </c>
      <c r="CQ531">
        <v>1.42856789757279</v>
      </c>
      <c r="CR531">
        <v>1.34952778014124</v>
      </c>
      <c r="CS531">
        <v>1.42813385032392</v>
      </c>
      <c r="CT531">
        <v>1.3830030669484601</v>
      </c>
      <c r="CU531">
        <v>1.4588345595830201</v>
      </c>
      <c r="CV531">
        <v>1.4303969548667701</v>
      </c>
      <c r="CW531">
        <v>1.5075901758201899</v>
      </c>
      <c r="CX531">
        <v>1.345</v>
      </c>
      <c r="CY531">
        <v>1.41427272727272</v>
      </c>
      <c r="CZ531">
        <v>1.4067705449655901</v>
      </c>
      <c r="DA531">
        <v>1.4665981175353899</v>
      </c>
      <c r="DB531">
        <v>1.3461872834022</v>
      </c>
      <c r="DC531">
        <v>1.39846848241612</v>
      </c>
      <c r="DD531">
        <v>1.3806396672289201</v>
      </c>
      <c r="DE531">
        <v>1.444950297234</v>
      </c>
      <c r="DF531">
        <v>1.3651559584110899</v>
      </c>
      <c r="DG531">
        <v>1.4252599306851499</v>
      </c>
      <c r="DH531">
        <v>1.3871766393632201</v>
      </c>
      <c r="DI531">
        <v>1.4560831135175101</v>
      </c>
      <c r="DJ531">
        <v>1.41331300079405</v>
      </c>
      <c r="DK531">
        <v>1.5083014509492501</v>
      </c>
      <c r="DL531">
        <v>1.3870964881163499</v>
      </c>
      <c r="DM531">
        <v>1.46418942887548</v>
      </c>
      <c r="DN531">
        <v>1.3918254907209899</v>
      </c>
      <c r="DO531">
        <v>1.46925275693227</v>
      </c>
    </row>
    <row r="532" spans="1:119" x14ac:dyDescent="0.45">
      <c r="A532" t="s">
        <v>149</v>
      </c>
      <c r="B532" t="s">
        <v>17</v>
      </c>
      <c r="C532" t="s">
        <v>18</v>
      </c>
      <c r="D532">
        <v>40</v>
      </c>
      <c r="E532" t="s">
        <v>244</v>
      </c>
      <c r="F532" s="1" cm="1">
        <f t="array" ref="F532">SUMPRODUCT($H532:$FZZ532,$H$2:$FZZ$2)/SUMPRODUCT(--($H532:$FZZ532&lt;&gt;""),$H$2:$FZZ$2)</f>
        <v>1.6050325006149377</v>
      </c>
      <c r="G532" s="1" cm="1">
        <f t="array" ref="G532">SUMPRODUCT($H532:$FZZ532,$G$2:$FZY$2)/SUMPRODUCT(--($H532:$FZZ532&lt;&gt;""),$G$2:$FZY$2)</f>
        <v>1.6729394631781269</v>
      </c>
      <c r="H532">
        <v>1.5482360147909799</v>
      </c>
      <c r="I532">
        <v>1.60265961870414</v>
      </c>
      <c r="J532">
        <v>1.54958137340434</v>
      </c>
      <c r="K532">
        <v>1.6064523607611501</v>
      </c>
      <c r="L532">
        <v>1.55164175098415</v>
      </c>
      <c r="M532">
        <v>1.60595129648306</v>
      </c>
      <c r="N532">
        <v>1.5879408150994601</v>
      </c>
      <c r="O532">
        <v>1.6698010613546601</v>
      </c>
      <c r="P532">
        <v>1.61793368991261</v>
      </c>
      <c r="Q532">
        <v>1.6989580087337699</v>
      </c>
      <c r="R532">
        <v>1.58722172192087</v>
      </c>
      <c r="S532">
        <v>1.68468711386625</v>
      </c>
      <c r="T532">
        <v>1.68972611509451</v>
      </c>
      <c r="U532">
        <v>1.72833538970108</v>
      </c>
      <c r="V532">
        <v>1.6058144454223999</v>
      </c>
      <c r="W532">
        <v>1.6916160530628299</v>
      </c>
      <c r="X532">
        <v>1.6247699913225599</v>
      </c>
      <c r="Y532">
        <v>1.6968040453261899</v>
      </c>
      <c r="Z532">
        <v>1.58151901141104</v>
      </c>
      <c r="AA532">
        <v>1.6442853005100799</v>
      </c>
      <c r="AB532">
        <v>1.6136102651155799</v>
      </c>
      <c r="AC532">
        <v>1.6878240836501299</v>
      </c>
      <c r="AD532">
        <v>1.5703646189042899</v>
      </c>
      <c r="AE532">
        <v>1.6629385048054</v>
      </c>
      <c r="AF532">
        <v>1.62790687714669</v>
      </c>
      <c r="AG532">
        <v>1.66982586574617</v>
      </c>
      <c r="AH532">
        <v>1.5854889278802</v>
      </c>
      <c r="AI532">
        <v>1.6999535665416099</v>
      </c>
      <c r="AJ532">
        <v>1.6320702109588801</v>
      </c>
      <c r="AK532">
        <v>1.7068280672254399</v>
      </c>
      <c r="AL532">
        <v>1.6146335849751401</v>
      </c>
      <c r="AM532">
        <v>1.69521727122076</v>
      </c>
      <c r="AN532">
        <v>1.63411342289509</v>
      </c>
      <c r="AO532">
        <v>1.7189146962711901</v>
      </c>
      <c r="AP532">
        <v>1.62569030531565</v>
      </c>
      <c r="AQ532">
        <v>1.6952378056197499</v>
      </c>
      <c r="AR532">
        <v>1.63518405109249</v>
      </c>
      <c r="AS532">
        <v>1.7129710636250299</v>
      </c>
      <c r="AT532">
        <v>1.6099980965070899</v>
      </c>
      <c r="AU532">
        <v>1.66668411535167</v>
      </c>
      <c r="AV532">
        <v>1.56688991864588</v>
      </c>
      <c r="AW532">
        <v>1.60838275173585</v>
      </c>
      <c r="AX532">
        <v>1.6302928370127601</v>
      </c>
      <c r="AY532">
        <v>1.7041918747893201</v>
      </c>
      <c r="AZ532">
        <v>1.4997463070238</v>
      </c>
      <c r="BA532">
        <v>1.4173069107890399</v>
      </c>
      <c r="BB532">
        <v>1.6615659061896499</v>
      </c>
      <c r="BC532">
        <v>1.75858400707014</v>
      </c>
      <c r="BD532">
        <v>1.59630022853646</v>
      </c>
      <c r="BE532">
        <v>1.6938151193968001</v>
      </c>
      <c r="BF532">
        <v>1.62852134409796</v>
      </c>
      <c r="BG532">
        <v>1.71089795817593</v>
      </c>
      <c r="BH532">
        <v>1.5866158800941399</v>
      </c>
      <c r="BI532">
        <v>1.65283971262232</v>
      </c>
      <c r="BJ532">
        <v>1.5484453407119001</v>
      </c>
      <c r="BK532">
        <v>1.6325798433616201</v>
      </c>
      <c r="BL532">
        <v>1.6760253716242499</v>
      </c>
      <c r="BM532">
        <v>1.7791267802941799</v>
      </c>
      <c r="BN532">
        <v>1.61355805505915</v>
      </c>
      <c r="BO532">
        <v>1.69205882009414</v>
      </c>
      <c r="BP532">
        <v>1.65502356081326</v>
      </c>
      <c r="BQ532">
        <v>1.7137608330312699</v>
      </c>
      <c r="BR532">
        <v>1.67410424509931</v>
      </c>
      <c r="BS532">
        <v>1.78281189147085</v>
      </c>
      <c r="BT532">
        <v>1.6488760828912701</v>
      </c>
      <c r="BU532">
        <v>1.7451818494065501</v>
      </c>
      <c r="BV532">
        <v>1.54869156528634</v>
      </c>
      <c r="BW532">
        <v>1.59085546293251</v>
      </c>
      <c r="BX532">
        <v>1.55254867457569</v>
      </c>
      <c r="BY532">
        <v>1.5950218538911201</v>
      </c>
      <c r="BZ532">
        <v>1.5787117971607401</v>
      </c>
      <c r="CA532">
        <v>1.6234207426693901</v>
      </c>
      <c r="CB532">
        <v>1.5982762984000201</v>
      </c>
      <c r="CC532">
        <v>1.6884964710513699</v>
      </c>
      <c r="CD532">
        <v>1.55350878679523</v>
      </c>
      <c r="CE532">
        <v>1.6265823857377599</v>
      </c>
      <c r="CF532">
        <v>1.57971203241444</v>
      </c>
      <c r="CG532">
        <v>1.6618768540626501</v>
      </c>
      <c r="CH532">
        <v>1.5855876891601799</v>
      </c>
      <c r="CI532">
        <v>1.62689438162269</v>
      </c>
      <c r="CJ532">
        <v>1.5357963619366599</v>
      </c>
      <c r="CK532">
        <v>1.6019164102364301</v>
      </c>
      <c r="CL532">
        <v>1.5931877360482301</v>
      </c>
      <c r="CM532">
        <v>1.6713739473128599</v>
      </c>
      <c r="CN532">
        <v>1.6015545792497401</v>
      </c>
      <c r="CO532">
        <v>1.69011208741692</v>
      </c>
      <c r="CP532">
        <v>1.58550842849374</v>
      </c>
      <c r="CQ532">
        <v>1.6592268525384299</v>
      </c>
      <c r="CR532">
        <v>1.60187672448371</v>
      </c>
      <c r="CS532">
        <v>1.6830839542487599</v>
      </c>
      <c r="CT532">
        <v>1.6341909135692601</v>
      </c>
      <c r="CU532">
        <v>1.72972715282302</v>
      </c>
      <c r="CV532">
        <v>1.59343846293275</v>
      </c>
      <c r="CW532">
        <v>1.7942042776871401</v>
      </c>
      <c r="CX532">
        <v>1.56496103896103</v>
      </c>
      <c r="CY532">
        <v>1.6393116883116801</v>
      </c>
      <c r="CZ532">
        <v>1.6329194020406499</v>
      </c>
      <c r="DA532">
        <v>1.7239579213794101</v>
      </c>
      <c r="DB532">
        <v>1.5726041753504201</v>
      </c>
      <c r="DC532">
        <v>1.6400219128487801</v>
      </c>
      <c r="DD532">
        <v>1.61642893405171</v>
      </c>
      <c r="DE532">
        <v>1.6999492327596</v>
      </c>
      <c r="DF532">
        <v>1.6094641428952201</v>
      </c>
      <c r="DG532">
        <v>1.6603705678485701</v>
      </c>
      <c r="DH532">
        <v>1.61784441667823</v>
      </c>
      <c r="DI532">
        <v>1.75237169697811</v>
      </c>
      <c r="DJ532">
        <v>1.66602901898505</v>
      </c>
      <c r="DK532">
        <v>1.7949812315022</v>
      </c>
      <c r="DL532">
        <v>1.6849946789641701</v>
      </c>
      <c r="DM532">
        <v>1.76555516140475</v>
      </c>
      <c r="DN532">
        <v>1.6486325443224901</v>
      </c>
      <c r="DO532">
        <v>1.7428561559253499</v>
      </c>
    </row>
    <row r="533" spans="1:119" x14ac:dyDescent="0.45">
      <c r="A533" t="s">
        <v>35</v>
      </c>
      <c r="B533" t="s">
        <v>265</v>
      </c>
      <c r="C533" t="s">
        <v>33</v>
      </c>
      <c r="D533">
        <v>40</v>
      </c>
      <c r="E533" t="s">
        <v>244</v>
      </c>
      <c r="F533" s="1" cm="1">
        <f t="array" ref="F533">SUMPRODUCT($H533:$FZZ533,$H$2:$FZZ$2)/SUMPRODUCT(--($H533:$FZZ533&lt;&gt;""),$H$2:$FZZ$2)</f>
        <v>1.8714977282746317</v>
      </c>
      <c r="G533" s="1" cm="1">
        <f t="array" ref="G533">SUMPRODUCT($H533:$FZZ533,$G$2:$FZY$2)/SUMPRODUCT(--($H533:$FZZ533&lt;&gt;""),$G$2:$FZY$2)</f>
        <v>1.9559842940752961</v>
      </c>
      <c r="H533">
        <v>1.5378527108354301</v>
      </c>
      <c r="I533">
        <v>1.5863169189639801</v>
      </c>
      <c r="J533">
        <v>1.85024210588395</v>
      </c>
      <c r="K533">
        <v>1.9331844702446599</v>
      </c>
      <c r="L533">
        <v>1.54111697628265</v>
      </c>
      <c r="M533">
        <v>1.5891332107883001</v>
      </c>
      <c r="N533">
        <v>2.4715630146655099</v>
      </c>
      <c r="O533">
        <v>2.3938410059341702</v>
      </c>
      <c r="P533">
        <v>1.9428505568527601</v>
      </c>
      <c r="Q533">
        <v>2.04506046622812</v>
      </c>
      <c r="R533">
        <v>1.89225167019204</v>
      </c>
      <c r="S533">
        <v>2.0358908039958901</v>
      </c>
      <c r="T533">
        <v>1.6279084993947199</v>
      </c>
      <c r="U533">
        <v>1.7057206792997399</v>
      </c>
      <c r="V533">
        <v>1.6461562027396901</v>
      </c>
      <c r="W533">
        <v>1.7312697247171001</v>
      </c>
      <c r="X533">
        <v>2.1256391485368402</v>
      </c>
      <c r="Y533">
        <v>2.2615301124109899</v>
      </c>
      <c r="Z533">
        <v>2.23173204269027</v>
      </c>
      <c r="AA533">
        <v>2.1364041381353598</v>
      </c>
      <c r="AB533">
        <v>1.9314600971448499</v>
      </c>
      <c r="AC533">
        <v>2.0445603874382101</v>
      </c>
      <c r="AD533">
        <v>1.89509643275415</v>
      </c>
      <c r="AE533">
        <v>1.99558281635059</v>
      </c>
      <c r="AF533">
        <v>1.9034766893078301</v>
      </c>
      <c r="AG533">
        <v>2.0093448337887199</v>
      </c>
      <c r="AH533">
        <v>1.9450852444331199</v>
      </c>
      <c r="AI533">
        <v>2.0831241088268699</v>
      </c>
      <c r="AJ533">
        <v>1.9809030309789499</v>
      </c>
      <c r="AK533">
        <v>2.0560726817257602</v>
      </c>
      <c r="AL533">
        <v>1.90900846989504</v>
      </c>
      <c r="AM533">
        <v>2.0259620696004399</v>
      </c>
      <c r="AN533">
        <v>1.90646627130392</v>
      </c>
      <c r="AO533">
        <v>1.9744077810908001</v>
      </c>
      <c r="AP533">
        <v>1.9217795888578</v>
      </c>
      <c r="AQ533">
        <v>1.99149130276122</v>
      </c>
      <c r="AR533">
        <v>1.6271680409439799</v>
      </c>
      <c r="AS533">
        <v>1.7232562717350799</v>
      </c>
      <c r="AT533">
        <v>2.11798324926239</v>
      </c>
      <c r="AU533">
        <v>2.23311125916055</v>
      </c>
      <c r="AV533">
        <v>1.8399998509997899</v>
      </c>
      <c r="AW533">
        <v>1.9428248949548499</v>
      </c>
      <c r="AX533">
        <v>1.6378752549770399</v>
      </c>
      <c r="AY533">
        <v>1.70336830326891</v>
      </c>
      <c r="AZ533">
        <v>1.52084129881185</v>
      </c>
      <c r="BA533">
        <v>1.6016034357964299</v>
      </c>
      <c r="BB533">
        <v>1.65285915354652</v>
      </c>
      <c r="BC533">
        <v>1.7421524663677099</v>
      </c>
      <c r="BD533">
        <v>1.6622518939734701</v>
      </c>
      <c r="BE533">
        <v>1.7541163556531201</v>
      </c>
      <c r="BF533">
        <v>1.62650914747055</v>
      </c>
      <c r="BG533">
        <v>1.7063921191022799</v>
      </c>
      <c r="BH533">
        <v>2.18707419794376</v>
      </c>
      <c r="BI533">
        <v>2.2882292827945001</v>
      </c>
      <c r="BJ533">
        <v>1.84760587159405</v>
      </c>
      <c r="BK533">
        <v>1.92313464334286</v>
      </c>
      <c r="BL533">
        <v>2.3160557241808699</v>
      </c>
      <c r="BM533">
        <v>2.4049731496614499</v>
      </c>
      <c r="BN533">
        <v>1.9122136958781499</v>
      </c>
      <c r="BO533">
        <v>2.0099279348727399</v>
      </c>
      <c r="BP533">
        <v>1.6496194022473301</v>
      </c>
      <c r="BQ533">
        <v>1.72226249711668</v>
      </c>
      <c r="BR533">
        <v>1.69531351421524</v>
      </c>
      <c r="BS533">
        <v>1.78660911333246</v>
      </c>
      <c r="BT533">
        <v>1.9628477655230301</v>
      </c>
      <c r="BU533">
        <v>2.0534480784642901</v>
      </c>
      <c r="BV533">
        <v>1.88578999284374</v>
      </c>
      <c r="BW533">
        <v>1.97973038314991</v>
      </c>
      <c r="BX533">
        <v>2.08717432025884</v>
      </c>
      <c r="BY533">
        <v>2.16979338139297</v>
      </c>
      <c r="BZ533">
        <v>1.87606472010414</v>
      </c>
      <c r="CA533">
        <v>1.9457442192052501</v>
      </c>
      <c r="CB533">
        <v>1.9543205016449601</v>
      </c>
      <c r="CC533">
        <v>2.0416022270337102</v>
      </c>
      <c r="CD533">
        <v>1.8807470046941901</v>
      </c>
      <c r="CE533">
        <v>1.9791557220085001</v>
      </c>
      <c r="CF533">
        <v>1.9109036972722599</v>
      </c>
      <c r="CG533">
        <v>2.0114897619564398</v>
      </c>
      <c r="CH533">
        <v>1.6094599553020399</v>
      </c>
      <c r="CI533">
        <v>1.67558401992505</v>
      </c>
      <c r="CJ533">
        <v>2.0826159778755802</v>
      </c>
      <c r="CK533">
        <v>2.2292291512483899</v>
      </c>
      <c r="CL533">
        <v>1.5822562105608799</v>
      </c>
      <c r="CM533">
        <v>1.6318234066011399</v>
      </c>
      <c r="CN533">
        <v>1.9580657879914301</v>
      </c>
      <c r="CO533">
        <v>2.0372732905260702</v>
      </c>
      <c r="CP533">
        <v>1.61280834445597</v>
      </c>
      <c r="CQ533">
        <v>1.6934475258292501</v>
      </c>
      <c r="CR533">
        <v>2.1418847467515798</v>
      </c>
      <c r="CS533">
        <v>2.2936150040719001</v>
      </c>
      <c r="CT533">
        <v>1.9145544979262299</v>
      </c>
      <c r="CU533">
        <v>2.0148739055125602</v>
      </c>
      <c r="CV533">
        <v>1.6503081384810501</v>
      </c>
      <c r="CW533">
        <v>1.76456860612651</v>
      </c>
      <c r="CX533">
        <v>1.56997402597402</v>
      </c>
      <c r="CY533">
        <v>1.6383116883116799</v>
      </c>
      <c r="CZ533">
        <v>1.66631337499011</v>
      </c>
      <c r="DA533">
        <v>1.7435260618524</v>
      </c>
      <c r="DB533">
        <v>1.6265526563374499</v>
      </c>
      <c r="DC533">
        <v>1.7005085210017901</v>
      </c>
      <c r="DD533">
        <v>1.6426477572343301</v>
      </c>
      <c r="DE533">
        <v>1.7307371075774201</v>
      </c>
      <c r="DF533">
        <v>1.6060917088776301</v>
      </c>
      <c r="DG533">
        <v>1.6655158624366799</v>
      </c>
      <c r="DH533">
        <v>1.6421398491369299</v>
      </c>
      <c r="DI533">
        <v>1.7223147762506299</v>
      </c>
      <c r="DJ533">
        <v>1.66953908900599</v>
      </c>
      <c r="DK533">
        <v>1.76146863495271</v>
      </c>
      <c r="DL533">
        <v>2.0047357218871902</v>
      </c>
      <c r="DM533">
        <v>2.0972241929762299</v>
      </c>
      <c r="DN533">
        <v>2.0017616732441499</v>
      </c>
      <c r="DO533">
        <v>2.1203723693641501</v>
      </c>
    </row>
    <row r="534" spans="1:119" x14ac:dyDescent="0.45">
      <c r="A534" t="s">
        <v>35</v>
      </c>
      <c r="B534" t="s">
        <v>70</v>
      </c>
      <c r="C534" t="s">
        <v>33</v>
      </c>
      <c r="D534">
        <v>40</v>
      </c>
      <c r="E534" t="s">
        <v>244</v>
      </c>
      <c r="F534" s="1" cm="1">
        <f t="array" ref="F534">SUMPRODUCT($H534:$FZZ534,$H$2:$FZZ$2)/SUMPRODUCT(--($H534:$FZZ534&lt;&gt;""),$H$2:$FZZ$2)</f>
        <v>1.6467439836346869</v>
      </c>
      <c r="G534" s="1" cm="1">
        <f t="array" ref="G534">SUMPRODUCT($H534:$FZZ534,$G$2:$FZY$2)/SUMPRODUCT(--($H534:$FZZ534&lt;&gt;""),$G$2:$FZY$2)</f>
        <v>1.7166801386500923</v>
      </c>
      <c r="H534">
        <v>1.5378527108354301</v>
      </c>
      <c r="I534">
        <v>1.5863169189639801</v>
      </c>
      <c r="J534">
        <v>1.5723745086196199</v>
      </c>
      <c r="K534">
        <v>1.6277792352260501</v>
      </c>
      <c r="L534">
        <v>1.54111697628265</v>
      </c>
      <c r="M534">
        <v>1.5891332107883001</v>
      </c>
      <c r="N534">
        <v>1.83314772697566</v>
      </c>
      <c r="O534">
        <v>1.81762214728256</v>
      </c>
      <c r="P534">
        <v>1.6745580821555199</v>
      </c>
      <c r="Q534">
        <v>1.75413957816641</v>
      </c>
      <c r="R534">
        <v>1.6524796330813201</v>
      </c>
      <c r="S534">
        <v>1.7707883934741999</v>
      </c>
      <c r="T534">
        <v>1.6279084993947199</v>
      </c>
      <c r="U534">
        <v>1.7057206792997399</v>
      </c>
      <c r="V534">
        <v>1.6461562027396901</v>
      </c>
      <c r="W534">
        <v>1.7312697247171001</v>
      </c>
      <c r="X534">
        <v>1.6775214745428799</v>
      </c>
      <c r="Y534">
        <v>1.75734261188102</v>
      </c>
      <c r="Z534">
        <v>1.85738512119677</v>
      </c>
      <c r="AA534">
        <v>1.7895401310247301</v>
      </c>
      <c r="AB534">
        <v>1.68141195266863</v>
      </c>
      <c r="AC534">
        <v>1.7631898033565601</v>
      </c>
      <c r="AD534">
        <v>1.61228761292902</v>
      </c>
      <c r="AE534">
        <v>1.68601380986634</v>
      </c>
      <c r="AF534">
        <v>1.6150823561657901</v>
      </c>
      <c r="AG534">
        <v>1.6964192412782899</v>
      </c>
      <c r="AH534">
        <v>1.67824078830041</v>
      </c>
      <c r="AI534">
        <v>1.78585546456058</v>
      </c>
      <c r="AJ534">
        <v>1.7198596467146501</v>
      </c>
      <c r="AK534">
        <v>1.78492317459228</v>
      </c>
      <c r="AL534">
        <v>1.6667326459215599</v>
      </c>
      <c r="AM534">
        <v>1.75864481679248</v>
      </c>
      <c r="AN534">
        <v>1.6901647100245301</v>
      </c>
      <c r="AO534">
        <v>1.73787963808538</v>
      </c>
      <c r="AP534">
        <v>1.7050662936382399</v>
      </c>
      <c r="AQ534">
        <v>1.74880184892348</v>
      </c>
      <c r="AR534">
        <v>1.6271680409439799</v>
      </c>
      <c r="AS534">
        <v>1.7232562717350799</v>
      </c>
      <c r="AT534">
        <v>1.6207671076425201</v>
      </c>
      <c r="AU534">
        <v>1.69448938802702</v>
      </c>
      <c r="AV534">
        <v>1.6100962541347501</v>
      </c>
      <c r="AW534">
        <v>1.68840703876985</v>
      </c>
      <c r="AX534">
        <v>1.6378752549770399</v>
      </c>
      <c r="AY534">
        <v>1.70336830326891</v>
      </c>
      <c r="AZ534">
        <v>1.3352859276145399</v>
      </c>
      <c r="BA534">
        <v>1.3971317063317401</v>
      </c>
      <c r="BB534">
        <v>1.65285915354652</v>
      </c>
      <c r="BC534">
        <v>1.7421524663677099</v>
      </c>
      <c r="BD534">
        <v>1.6622518939734701</v>
      </c>
      <c r="BE534">
        <v>1.7541163556531201</v>
      </c>
      <c r="BF534">
        <v>1.62650914747055</v>
      </c>
      <c r="BG534">
        <v>1.7063921191022799</v>
      </c>
      <c r="BH534">
        <v>1.6657686114207799</v>
      </c>
      <c r="BI534">
        <v>1.71602873776786</v>
      </c>
      <c r="BJ534">
        <v>1.60256530506964</v>
      </c>
      <c r="BK534">
        <v>1.6896778126905201</v>
      </c>
      <c r="BL534">
        <v>1.7328975017510999</v>
      </c>
      <c r="BM534">
        <v>1.81492723169118</v>
      </c>
      <c r="BN534">
        <v>1.6702991228377499</v>
      </c>
      <c r="BO534">
        <v>1.74569302825373</v>
      </c>
      <c r="BP534">
        <v>1.6496194022473301</v>
      </c>
      <c r="BQ534">
        <v>1.72226249711668</v>
      </c>
      <c r="BR534">
        <v>1.69531351421524</v>
      </c>
      <c r="BS534">
        <v>1.78660911333246</v>
      </c>
      <c r="BT534">
        <v>1.67732702362324</v>
      </c>
      <c r="BU534">
        <v>1.76571384955921</v>
      </c>
      <c r="BV534">
        <v>1.6212792294450999</v>
      </c>
      <c r="BW534">
        <v>1.6758215190607799</v>
      </c>
      <c r="BX534">
        <v>1.59959130385423</v>
      </c>
      <c r="BY534">
        <v>1.66249929045808</v>
      </c>
      <c r="BZ534">
        <v>1.6282437542619801</v>
      </c>
      <c r="CA534">
        <v>1.68778129068253</v>
      </c>
      <c r="CB534">
        <v>1.6834209712341399</v>
      </c>
      <c r="CC534">
        <v>1.7698310041334999</v>
      </c>
      <c r="CD534">
        <v>1.6446135335287799</v>
      </c>
      <c r="CE534">
        <v>1.71929705638123</v>
      </c>
      <c r="CF534">
        <v>1.6364662470154101</v>
      </c>
      <c r="CG534">
        <v>1.7388466825844699</v>
      </c>
      <c r="CH534">
        <v>1.6094599553020399</v>
      </c>
      <c r="CI534">
        <v>1.67558401992505</v>
      </c>
      <c r="CJ534">
        <v>1.59852763603786</v>
      </c>
      <c r="CK534">
        <v>1.66583570287851</v>
      </c>
      <c r="CL534">
        <v>1.5822562105608799</v>
      </c>
      <c r="CM534">
        <v>1.6318234066011399</v>
      </c>
      <c r="CN534">
        <v>1.6910555367804401</v>
      </c>
      <c r="CO534">
        <v>1.7552945815027601</v>
      </c>
      <c r="CP534">
        <v>1.61280834445597</v>
      </c>
      <c r="CQ534">
        <v>1.6934475258292501</v>
      </c>
      <c r="CR534">
        <v>1.6373934922390601</v>
      </c>
      <c r="CS534">
        <v>1.7135564172065401</v>
      </c>
      <c r="CT534">
        <v>1.65740755454559</v>
      </c>
      <c r="CU534">
        <v>1.7665940981105599</v>
      </c>
      <c r="CV534">
        <v>1.6503081384810501</v>
      </c>
      <c r="CW534">
        <v>1.76456860612651</v>
      </c>
      <c r="CX534">
        <v>1.56997402597402</v>
      </c>
      <c r="CY534">
        <v>1.6383116883116799</v>
      </c>
      <c r="CZ534">
        <v>1.66631337499011</v>
      </c>
      <c r="DA534">
        <v>1.7435260618524</v>
      </c>
      <c r="DB534">
        <v>1.6265526563374499</v>
      </c>
      <c r="DC534">
        <v>1.7005085210017901</v>
      </c>
      <c r="DD534">
        <v>1.6426477572343301</v>
      </c>
      <c r="DE534">
        <v>1.7307371075774201</v>
      </c>
      <c r="DF534">
        <v>1.6060917088776301</v>
      </c>
      <c r="DG534">
        <v>1.6655158624366799</v>
      </c>
      <c r="DH534">
        <v>1.6421398491369299</v>
      </c>
      <c r="DI534">
        <v>1.7223147762506299</v>
      </c>
      <c r="DJ534">
        <v>1.66953908900599</v>
      </c>
      <c r="DK534">
        <v>1.76146863495271</v>
      </c>
      <c r="DL534">
        <v>1.7125044341965201</v>
      </c>
      <c r="DM534">
        <v>1.7884976942177999</v>
      </c>
      <c r="DN534">
        <v>1.70639642829385</v>
      </c>
      <c r="DO534">
        <v>1.7933488199379899</v>
      </c>
    </row>
    <row r="535" spans="1:119" x14ac:dyDescent="0.45">
      <c r="A535" t="s">
        <v>35</v>
      </c>
      <c r="B535" t="s">
        <v>34</v>
      </c>
      <c r="C535" t="s">
        <v>44</v>
      </c>
      <c r="D535">
        <v>40</v>
      </c>
      <c r="E535" t="s">
        <v>244</v>
      </c>
      <c r="F535" s="1" cm="1">
        <f t="array" ref="F535">SUMPRODUCT($H535:$FZZ535,$H$2:$FZZ$2)/SUMPRODUCT(--($H535:$FZZ535&lt;&gt;""),$H$2:$FZZ$2)</f>
        <v>1.5976091848996135</v>
      </c>
      <c r="G535" s="1" cm="1">
        <f t="array" ref="G535">SUMPRODUCT($H535:$FZZ535,$G$2:$FZY$2)/SUMPRODUCT(--($H535:$FZZ535&lt;&gt;""),$G$2:$FZY$2)</f>
        <v>1.6714941755730095</v>
      </c>
      <c r="H535">
        <v>1.5112017573929499</v>
      </c>
      <c r="I535">
        <v>1.5646537647843901</v>
      </c>
      <c r="J535">
        <v>1.5137078094145699</v>
      </c>
      <c r="K535">
        <v>1.56529537731302</v>
      </c>
      <c r="L535">
        <v>1.5140323551420101</v>
      </c>
      <c r="M535">
        <v>1.56464318248365</v>
      </c>
      <c r="N535">
        <v>1.7562491830706</v>
      </c>
      <c r="O535">
        <v>1.7561603011528499</v>
      </c>
      <c r="P535">
        <v>1.6135966840687599</v>
      </c>
      <c r="Q535">
        <v>1.69661448884373</v>
      </c>
      <c r="R535">
        <v>1.59284225847661</v>
      </c>
      <c r="S535">
        <v>1.7154024168045401</v>
      </c>
      <c r="T535">
        <v>1.6084685492131401</v>
      </c>
      <c r="U535">
        <v>1.6894714940869699</v>
      </c>
      <c r="V535">
        <v>1.59577520265703</v>
      </c>
      <c r="W535">
        <v>1.682680665036</v>
      </c>
      <c r="X535">
        <v>1.6180485088654</v>
      </c>
      <c r="Y535">
        <v>1.7028980386725401</v>
      </c>
      <c r="Z535">
        <v>1.80246793475737</v>
      </c>
      <c r="AA535">
        <v>1.73827333007577</v>
      </c>
      <c r="AB535">
        <v>1.6213668751738499</v>
      </c>
      <c r="AC535">
        <v>1.7022032338822899</v>
      </c>
      <c r="AD535">
        <v>1.5589178549262801</v>
      </c>
      <c r="AE535">
        <v>1.62864755237128</v>
      </c>
      <c r="AF535">
        <v>1.56103264267788</v>
      </c>
      <c r="AG535">
        <v>1.63840803775621</v>
      </c>
      <c r="AH535">
        <v>1.6171006619849599</v>
      </c>
      <c r="AI535">
        <v>1.7289724234567001</v>
      </c>
      <c r="AJ535">
        <v>1.65784168218045</v>
      </c>
      <c r="AK535">
        <v>1.72833574976622</v>
      </c>
      <c r="AL535">
        <v>1.6091879948444101</v>
      </c>
      <c r="AM535">
        <v>1.7053489228503</v>
      </c>
      <c r="AN535">
        <v>1.62093221986276</v>
      </c>
      <c r="AO535">
        <v>1.6708770231166099</v>
      </c>
      <c r="AP535">
        <v>1.6370636175647699</v>
      </c>
      <c r="AQ535">
        <v>1.6954567570855099</v>
      </c>
      <c r="AR535">
        <v>1.6040440935237601</v>
      </c>
      <c r="AS535">
        <v>1.7032709258327601</v>
      </c>
      <c r="AT535">
        <v>1.5590891786428001</v>
      </c>
      <c r="AU535">
        <v>1.63347292281336</v>
      </c>
      <c r="AV535">
        <v>1.55571862800607</v>
      </c>
      <c r="AW535">
        <v>1.6323643353100601</v>
      </c>
      <c r="AX535">
        <v>1.6339832714206699</v>
      </c>
      <c r="AY535">
        <v>1.7121044163588399</v>
      </c>
      <c r="AZ535">
        <v>1.2798377807756001</v>
      </c>
      <c r="BA535">
        <v>1.3452665219053599</v>
      </c>
      <c r="BB535">
        <v>1.6511079833720601</v>
      </c>
      <c r="BC535">
        <v>1.7693365192628701</v>
      </c>
      <c r="BD535">
        <v>1.65688938475103</v>
      </c>
      <c r="BE535">
        <v>1.7473682316315999</v>
      </c>
      <c r="BF535">
        <v>1.6053625657358701</v>
      </c>
      <c r="BG535">
        <v>1.68334444362146</v>
      </c>
      <c r="BH535">
        <v>1.5996531648705501</v>
      </c>
      <c r="BI535">
        <v>1.6474513811470299</v>
      </c>
      <c r="BJ535">
        <v>1.53990995638512</v>
      </c>
      <c r="BK535">
        <v>1.6313370538854699</v>
      </c>
      <c r="BL535">
        <v>1.6725231535528</v>
      </c>
      <c r="BM535">
        <v>1.75663475756868</v>
      </c>
      <c r="BN535">
        <v>1.61436396977235</v>
      </c>
      <c r="BO535">
        <v>1.6944298445402199</v>
      </c>
      <c r="BP535">
        <v>1.6524532902758</v>
      </c>
      <c r="BQ535">
        <v>1.7326259597324201</v>
      </c>
      <c r="BR535">
        <v>1.72457159548227</v>
      </c>
      <c r="BS535">
        <v>1.8042158899130201</v>
      </c>
      <c r="BT535">
        <v>1.6141472350494199</v>
      </c>
      <c r="BU535">
        <v>1.7079723695760001</v>
      </c>
      <c r="BV535">
        <v>1.5578786530762201</v>
      </c>
      <c r="BW535">
        <v>1.62083438098369</v>
      </c>
      <c r="BX535">
        <v>1.54867457569393</v>
      </c>
      <c r="BY535">
        <v>1.6102202418118801</v>
      </c>
      <c r="BZ535">
        <v>1.5696732998574101</v>
      </c>
      <c r="CA535">
        <v>1.6336866902237901</v>
      </c>
      <c r="CB535">
        <v>1.62077158844866</v>
      </c>
      <c r="CC535">
        <v>1.7127492056350699</v>
      </c>
      <c r="CD535">
        <v>1.58921520446033</v>
      </c>
      <c r="CE535">
        <v>1.6650002541985101</v>
      </c>
      <c r="CF535">
        <v>1.57890167136965</v>
      </c>
      <c r="CG535">
        <v>1.6869256927863301</v>
      </c>
      <c r="CH535">
        <v>1.5744799137173799</v>
      </c>
      <c r="CI535">
        <v>1.6420160779212101</v>
      </c>
      <c r="CJ535">
        <v>1.53766603046001</v>
      </c>
      <c r="CK535">
        <v>1.60875238577493</v>
      </c>
      <c r="CL535">
        <v>1.57195805672194</v>
      </c>
      <c r="CM535">
        <v>1.6503319336601801</v>
      </c>
      <c r="CN535">
        <v>1.63342063760279</v>
      </c>
      <c r="CO535">
        <v>1.6965754196237399</v>
      </c>
      <c r="CP535">
        <v>1.5902664491571501</v>
      </c>
      <c r="CQ535">
        <v>1.67734440654505</v>
      </c>
      <c r="CR535">
        <v>1.57511152167835</v>
      </c>
      <c r="CS535">
        <v>1.65523696077597</v>
      </c>
      <c r="CT535">
        <v>1.6044748843935199</v>
      </c>
      <c r="CU535">
        <v>1.70762287657518</v>
      </c>
      <c r="CV535">
        <v>1.6382998006162699</v>
      </c>
      <c r="CW535">
        <v>1.7867953597969899</v>
      </c>
      <c r="CX535">
        <v>1.5627922077922001</v>
      </c>
      <c r="CY535">
        <v>1.6421558441558399</v>
      </c>
      <c r="CZ535">
        <v>1.6909910622478801</v>
      </c>
      <c r="DA535">
        <v>1.7632049355374499</v>
      </c>
      <c r="DB535">
        <v>1.61566768688444</v>
      </c>
      <c r="DC535">
        <v>1.69444676011385</v>
      </c>
      <c r="DD535">
        <v>1.6502955963513</v>
      </c>
      <c r="DE535">
        <v>1.7276583200956299</v>
      </c>
      <c r="DF535">
        <v>1.5927885897094101</v>
      </c>
      <c r="DG535">
        <v>1.6585177286057</v>
      </c>
      <c r="DH535">
        <v>1.665625433847</v>
      </c>
      <c r="DI535">
        <v>1.7630154102457301</v>
      </c>
      <c r="DJ535">
        <v>1.6801595322312799</v>
      </c>
      <c r="DK535">
        <v>1.77115967660434</v>
      </c>
      <c r="DL535">
        <v>1.6517736786094299</v>
      </c>
      <c r="DM535">
        <v>1.7274920184462501</v>
      </c>
      <c r="DN535">
        <v>1.6539607423207401</v>
      </c>
      <c r="DO535">
        <v>1.73276107738408</v>
      </c>
    </row>
    <row r="536" spans="1:119" x14ac:dyDescent="0.45">
      <c r="A536" t="s">
        <v>35</v>
      </c>
      <c r="B536" t="s">
        <v>34</v>
      </c>
      <c r="C536" t="s">
        <v>33</v>
      </c>
      <c r="D536">
        <v>40</v>
      </c>
      <c r="E536" t="s">
        <v>244</v>
      </c>
      <c r="F536" s="1" cm="1">
        <f t="array" ref="F536">SUMPRODUCT($H536:$FZZ536,$H$2:$FZZ$2)/SUMPRODUCT(--($H536:$FZZ536&lt;&gt;""),$H$2:$FZZ$2)</f>
        <v>1.6576211144953843</v>
      </c>
      <c r="G536" s="1" cm="1">
        <f t="array" ref="G536">SUMPRODUCT($H536:$FZZ536,$G$2:$FZY$2)/SUMPRODUCT(--($H536:$FZZ536&lt;&gt;""),$G$2:$FZY$2)</f>
        <v>1.7287085608341872</v>
      </c>
      <c r="H536">
        <v>1.56980586325032</v>
      </c>
      <c r="I536">
        <v>1.6217000707906399</v>
      </c>
      <c r="J536">
        <v>1.5723745086196199</v>
      </c>
      <c r="K536">
        <v>1.6277792352260501</v>
      </c>
      <c r="L536">
        <v>1.57526149266356</v>
      </c>
      <c r="M536">
        <v>1.62266567979959</v>
      </c>
      <c r="N536">
        <v>1.83314772697566</v>
      </c>
      <c r="O536">
        <v>1.81762214728256</v>
      </c>
      <c r="P536">
        <v>1.6745580821555199</v>
      </c>
      <c r="Q536">
        <v>1.75413957816641</v>
      </c>
      <c r="R536">
        <v>1.6524796330813201</v>
      </c>
      <c r="S536">
        <v>1.7707883934741999</v>
      </c>
      <c r="T536">
        <v>1.66775304963218</v>
      </c>
      <c r="U536">
        <v>1.75069256914051</v>
      </c>
      <c r="V536">
        <v>1.6561930141069701</v>
      </c>
      <c r="W536">
        <v>1.7360693045715101</v>
      </c>
      <c r="X536">
        <v>1.6775214745428799</v>
      </c>
      <c r="Y536">
        <v>1.75734261188102</v>
      </c>
      <c r="Z536">
        <v>1.85738512119677</v>
      </c>
      <c r="AA536">
        <v>1.7895401310247301</v>
      </c>
      <c r="AB536">
        <v>1.68141195266863</v>
      </c>
      <c r="AC536">
        <v>1.7631898033565601</v>
      </c>
      <c r="AD536">
        <v>1.61228761292902</v>
      </c>
      <c r="AE536">
        <v>1.68601380986634</v>
      </c>
      <c r="AF536">
        <v>1.6150823561657901</v>
      </c>
      <c r="AG536">
        <v>1.6964192412782899</v>
      </c>
      <c r="AH536">
        <v>1.67824078830041</v>
      </c>
      <c r="AI536">
        <v>1.78585546456058</v>
      </c>
      <c r="AJ536">
        <v>1.7198596467146501</v>
      </c>
      <c r="AK536">
        <v>1.78492317459228</v>
      </c>
      <c r="AL536">
        <v>1.6667326459215599</v>
      </c>
      <c r="AM536">
        <v>1.75864481679248</v>
      </c>
      <c r="AN536">
        <v>1.6901647100245301</v>
      </c>
      <c r="AO536">
        <v>1.73787963808538</v>
      </c>
      <c r="AP536">
        <v>1.7050662936382399</v>
      </c>
      <c r="AQ536">
        <v>1.74880184892348</v>
      </c>
      <c r="AR536">
        <v>1.65929769690076</v>
      </c>
      <c r="AS536">
        <v>1.7649985783338</v>
      </c>
      <c r="AT536">
        <v>1.6207671076425201</v>
      </c>
      <c r="AU536">
        <v>1.69448938802702</v>
      </c>
      <c r="AV536">
        <v>1.6100962541347501</v>
      </c>
      <c r="AW536">
        <v>1.68840703876985</v>
      </c>
      <c r="AX536">
        <v>1.69275917309249</v>
      </c>
      <c r="AY536">
        <v>1.76667211081033</v>
      </c>
      <c r="AZ536">
        <v>1.3352859276145399</v>
      </c>
      <c r="BA536">
        <v>1.3971317063317401</v>
      </c>
      <c r="BB536">
        <v>1.7194036201760901</v>
      </c>
      <c r="BC536">
        <v>1.83111845766096</v>
      </c>
      <c r="BD536">
        <v>1.71677673606737</v>
      </c>
      <c r="BE536">
        <v>1.8027928235950399</v>
      </c>
      <c r="BF536">
        <v>1.6607164901365301</v>
      </c>
      <c r="BG536">
        <v>1.73774782114905</v>
      </c>
      <c r="BH536">
        <v>1.6657686114207799</v>
      </c>
      <c r="BI536">
        <v>1.71602873776786</v>
      </c>
      <c r="BJ536">
        <v>1.60256530506964</v>
      </c>
      <c r="BK536">
        <v>1.6896778126905201</v>
      </c>
      <c r="BL536">
        <v>1.7328975017510999</v>
      </c>
      <c r="BM536">
        <v>1.81492723169118</v>
      </c>
      <c r="BN536">
        <v>1.6702991228377499</v>
      </c>
      <c r="BO536">
        <v>1.74569302825373</v>
      </c>
      <c r="BP536">
        <v>1.71969222657923</v>
      </c>
      <c r="BQ536">
        <v>1.7873265891191801</v>
      </c>
      <c r="BR536">
        <v>1.7871770738673201</v>
      </c>
      <c r="BS536">
        <v>1.86216409191224</v>
      </c>
      <c r="BT536">
        <v>1.67732702362324</v>
      </c>
      <c r="BU536">
        <v>1.76571384955921</v>
      </c>
      <c r="BV536">
        <v>1.6212792294450999</v>
      </c>
      <c r="BW536">
        <v>1.6758215190607799</v>
      </c>
      <c r="BX536">
        <v>1.59959130385423</v>
      </c>
      <c r="BY536">
        <v>1.66249929045808</v>
      </c>
      <c r="BZ536">
        <v>1.6282437542619801</v>
      </c>
      <c r="CA536">
        <v>1.68778129068253</v>
      </c>
      <c r="CB536">
        <v>1.6834209712341399</v>
      </c>
      <c r="CC536">
        <v>1.7698310041334999</v>
      </c>
      <c r="CD536">
        <v>1.6446135335287799</v>
      </c>
      <c r="CE536">
        <v>1.71929705638123</v>
      </c>
      <c r="CF536">
        <v>1.6364662470154101</v>
      </c>
      <c r="CG536">
        <v>1.7388466825844699</v>
      </c>
      <c r="CH536">
        <v>1.6291848738561401</v>
      </c>
      <c r="CI536">
        <v>1.6960427855054001</v>
      </c>
      <c r="CJ536">
        <v>1.59852763603786</v>
      </c>
      <c r="CK536">
        <v>1.66583570287851</v>
      </c>
      <c r="CL536">
        <v>1.6252551080250499</v>
      </c>
      <c r="CM536">
        <v>1.70416852377489</v>
      </c>
      <c r="CN536">
        <v>1.6910555367804401</v>
      </c>
      <c r="CO536">
        <v>1.7552945815027601</v>
      </c>
      <c r="CP536">
        <v>1.64599090414751</v>
      </c>
      <c r="CQ536">
        <v>1.73216669138365</v>
      </c>
      <c r="CR536">
        <v>1.6373934922390601</v>
      </c>
      <c r="CS536">
        <v>1.7135564172065401</v>
      </c>
      <c r="CT536">
        <v>1.65740755454559</v>
      </c>
      <c r="CU536">
        <v>1.7665940981105599</v>
      </c>
      <c r="CV536">
        <v>1.6928131230741299</v>
      </c>
      <c r="CW536">
        <v>1.84058365053471</v>
      </c>
      <c r="CX536">
        <v>1.6238701298701299</v>
      </c>
      <c r="CY536">
        <v>1.69222077922077</v>
      </c>
      <c r="CZ536">
        <v>1.75130902475678</v>
      </c>
      <c r="DA536">
        <v>1.8253104484695</v>
      </c>
      <c r="DB536">
        <v>1.6741059200419199</v>
      </c>
      <c r="DC536">
        <v>1.7477164191546799</v>
      </c>
      <c r="DD536">
        <v>1.70317540900381</v>
      </c>
      <c r="DE536">
        <v>1.7766732718667599</v>
      </c>
      <c r="DF536">
        <v>1.6513196480938399</v>
      </c>
      <c r="DG536">
        <v>1.7165022660623801</v>
      </c>
      <c r="DH536">
        <v>1.7214123744735901</v>
      </c>
      <c r="DI536">
        <v>1.8213475866536999</v>
      </c>
      <c r="DJ536">
        <v>1.7386937847397601</v>
      </c>
      <c r="DK536">
        <v>1.8338266079549499</v>
      </c>
      <c r="DL536">
        <v>1.7125044341965201</v>
      </c>
      <c r="DM536">
        <v>1.7884976942177999</v>
      </c>
      <c r="DN536">
        <v>1.70639642829385</v>
      </c>
      <c r="DO536">
        <v>1.7933488199379899</v>
      </c>
    </row>
    <row r="537" spans="1:119" x14ac:dyDescent="0.45">
      <c r="A537" t="s">
        <v>66</v>
      </c>
      <c r="B537" t="s">
        <v>222</v>
      </c>
      <c r="C537" t="s">
        <v>20</v>
      </c>
      <c r="D537">
        <v>40</v>
      </c>
      <c r="E537" t="s">
        <v>244</v>
      </c>
      <c r="F537" s="1" cm="1">
        <f t="array" ref="F537">SUMPRODUCT($H537:$FZZ537,$H$2:$FZZ$2)/SUMPRODUCT(--($H537:$FZZ537&lt;&gt;""),$H$2:$FZZ$2)</f>
        <v>2.0196647053125121</v>
      </c>
      <c r="G537" s="1" cm="1">
        <f t="array" ref="G537">SUMPRODUCT($H537:$FZZ537,$G$2:$FZY$2)/SUMPRODUCT(--($H537:$FZZ537&lt;&gt;""),$G$2:$FZY$2)</f>
        <v>2.1030711930930863</v>
      </c>
      <c r="H537">
        <v>1.94902870773605</v>
      </c>
      <c r="I537">
        <v>2.0100344216972301</v>
      </c>
      <c r="J537">
        <v>1.9575028420241301</v>
      </c>
      <c r="K537">
        <v>2.0204788429352001</v>
      </c>
      <c r="L537">
        <v>1.95168485863942</v>
      </c>
      <c r="M537">
        <v>2.0183085532094802</v>
      </c>
      <c r="N537">
        <v>2.0441168012966302</v>
      </c>
      <c r="O537">
        <v>2.1201474394165101</v>
      </c>
      <c r="P537">
        <v>2.0511220295138299</v>
      </c>
      <c r="Q537">
        <v>2.14741551162582</v>
      </c>
      <c r="R537">
        <v>1.9734156736266699</v>
      </c>
      <c r="S537">
        <v>2.1127877023602499</v>
      </c>
      <c r="T537">
        <v>1.6284977651550401</v>
      </c>
      <c r="U537">
        <v>1.6773762687400999</v>
      </c>
      <c r="V537">
        <v>2.0509353588500399</v>
      </c>
      <c r="W537">
        <v>2.1399391177915099</v>
      </c>
      <c r="X537">
        <v>2.0786820467451101</v>
      </c>
      <c r="Y537">
        <v>2.1939591453711298</v>
      </c>
      <c r="Z537">
        <v>2.0960376403165202</v>
      </c>
      <c r="AA537">
        <v>2.2020867558000399</v>
      </c>
      <c r="AB537">
        <v>2.0904331576357098</v>
      </c>
      <c r="AC537">
        <v>2.20048429776823</v>
      </c>
      <c r="AD537">
        <v>2.0192112431736202</v>
      </c>
      <c r="AE537">
        <v>2.0817088086588198</v>
      </c>
      <c r="AF537">
        <v>2.0783432834542399</v>
      </c>
      <c r="AG537">
        <v>2.1492582377579201</v>
      </c>
      <c r="AH537">
        <v>2.0660628947357602</v>
      </c>
      <c r="AI537">
        <v>2.2003829733028102</v>
      </c>
      <c r="AJ537">
        <v>2.18429518800991</v>
      </c>
      <c r="AK537">
        <v>2.2276279780033099</v>
      </c>
      <c r="AL537">
        <v>2.0317114711839399</v>
      </c>
      <c r="AM537">
        <v>2.1685232922113702</v>
      </c>
      <c r="AN537">
        <v>2.1091281848155701</v>
      </c>
      <c r="AO537">
        <v>2.1825600287536502</v>
      </c>
      <c r="AP537">
        <v>2.1240907432185798</v>
      </c>
      <c r="AQ537">
        <v>2.1461622673640601</v>
      </c>
      <c r="AR537">
        <v>2.0420922552000098</v>
      </c>
      <c r="AS537">
        <v>2.1503958793552198</v>
      </c>
      <c r="AT537">
        <v>2.0281764537927098</v>
      </c>
      <c r="AU537">
        <v>2.1084753021794902</v>
      </c>
      <c r="AV537">
        <v>2.00267827874959</v>
      </c>
      <c r="AW537">
        <v>2.03327547158566</v>
      </c>
      <c r="AX537">
        <v>2.0582963536979002</v>
      </c>
      <c r="AY537">
        <v>2.1375711937616999</v>
      </c>
      <c r="AZ537">
        <v>1.62939664355776</v>
      </c>
      <c r="BA537">
        <v>1.68205056064945</v>
      </c>
      <c r="BB537">
        <v>2.11560996366731</v>
      </c>
      <c r="BC537">
        <v>2.21460835979182</v>
      </c>
      <c r="BD537">
        <v>2.1327670907487701</v>
      </c>
      <c r="BE537">
        <v>2.2291482967734901</v>
      </c>
      <c r="BF537">
        <v>2.10588104584845</v>
      </c>
      <c r="BG537">
        <v>2.2374268572698299</v>
      </c>
      <c r="BH537">
        <v>2.0756534126099302</v>
      </c>
      <c r="BI537">
        <v>2.12758577975969</v>
      </c>
      <c r="BJ537">
        <v>1.9824133564695301</v>
      </c>
      <c r="BK537">
        <v>2.0582704122309199</v>
      </c>
      <c r="BL537">
        <v>2.1857342983889798</v>
      </c>
      <c r="BM537">
        <v>2.30459568838041</v>
      </c>
      <c r="BN537">
        <v>2.0594391300793</v>
      </c>
      <c r="BO537">
        <v>2.16931216931216</v>
      </c>
      <c r="BP537">
        <v>2.12782153095857</v>
      </c>
      <c r="BQ537">
        <v>2.1940719016706698</v>
      </c>
      <c r="BR537">
        <v>2.1446838893937401</v>
      </c>
      <c r="BS537">
        <v>2.24902635336881</v>
      </c>
      <c r="BT537">
        <v>2.13265656604205</v>
      </c>
      <c r="BU537">
        <v>2.2250314849444699</v>
      </c>
      <c r="BV537">
        <v>1.98477844612498</v>
      </c>
      <c r="BW537">
        <v>2.0544262421909698</v>
      </c>
      <c r="BX537">
        <v>2.0337458137026698</v>
      </c>
      <c r="BY537">
        <v>2.0674206732133702</v>
      </c>
      <c r="BZ537">
        <v>1.99520178538218</v>
      </c>
      <c r="CA537">
        <v>2.0636786312069901</v>
      </c>
      <c r="CB537">
        <v>2.0584877541264799</v>
      </c>
      <c r="CC537">
        <v>2.14484154880072</v>
      </c>
      <c r="CD537">
        <v>2.0289108441085202</v>
      </c>
      <c r="CE537">
        <v>2.14196139571929</v>
      </c>
      <c r="CF537">
        <v>2.0359887128283001</v>
      </c>
      <c r="CG537">
        <v>2.1528688228058699</v>
      </c>
      <c r="CH537">
        <v>1.9929728587789199</v>
      </c>
      <c r="CI537">
        <v>2.0600753861036001</v>
      </c>
      <c r="CJ537">
        <v>1.96340513379815</v>
      </c>
      <c r="CK537">
        <v>2.1021111673742801</v>
      </c>
      <c r="CL537">
        <v>2.0447817213633899</v>
      </c>
      <c r="CM537">
        <v>2.1435173238874898</v>
      </c>
      <c r="CN537">
        <v>2.0582544778641401</v>
      </c>
      <c r="CO537">
        <v>2.1438408246029002</v>
      </c>
      <c r="CP537">
        <v>2.0032750012358398</v>
      </c>
      <c r="CQ537">
        <v>2.1148598546640902</v>
      </c>
      <c r="CR537">
        <v>1.9856571574430799</v>
      </c>
      <c r="CS537">
        <v>2.07499604964082</v>
      </c>
      <c r="CT537">
        <v>2.0547283446423701</v>
      </c>
      <c r="CU537">
        <v>2.1538559328767302</v>
      </c>
      <c r="CV537">
        <v>2.0660232010150401</v>
      </c>
      <c r="CW537">
        <v>2.1771343121261499</v>
      </c>
      <c r="CX537">
        <v>2.02740259740259</v>
      </c>
      <c r="CY537">
        <v>2.1108571428571401</v>
      </c>
      <c r="CZ537">
        <v>2.09088032903583</v>
      </c>
      <c r="DA537">
        <v>2.1953017480028398</v>
      </c>
      <c r="DB537">
        <v>2.0498874584668099</v>
      </c>
      <c r="DC537">
        <v>2.1576891471852702</v>
      </c>
      <c r="DD537">
        <v>2.0299526718307299</v>
      </c>
      <c r="DE537">
        <v>2.1469793491967302</v>
      </c>
      <c r="DF537">
        <v>2.0983071181018298</v>
      </c>
      <c r="DG537">
        <v>2.14277525993068</v>
      </c>
      <c r="DH537">
        <v>2.0686288120690399</v>
      </c>
      <c r="DI537">
        <v>2.21562774769771</v>
      </c>
      <c r="DJ537">
        <v>2.0956471522413902</v>
      </c>
      <c r="DK537">
        <v>2.2287320436006599</v>
      </c>
      <c r="DL537">
        <v>2.1219936147570002</v>
      </c>
      <c r="DM537">
        <v>2.1897304008513601</v>
      </c>
      <c r="DN537">
        <v>2.10586447205934</v>
      </c>
      <c r="DO537">
        <v>2.1967201789307298</v>
      </c>
    </row>
    <row r="538" spans="1:119" x14ac:dyDescent="0.45">
      <c r="A538" t="s">
        <v>242</v>
      </c>
      <c r="B538" t="s">
        <v>241</v>
      </c>
      <c r="C538" t="s">
        <v>15</v>
      </c>
      <c r="D538">
        <v>40</v>
      </c>
      <c r="E538" t="s">
        <v>244</v>
      </c>
      <c r="F538" s="1" cm="1">
        <f t="array" ref="F538">SUMPRODUCT($H538:$FZZ538,$H$2:$FZZ$2)/SUMPRODUCT(--($H538:$FZZ538&lt;&gt;""),$H$2:$FZZ$2)</f>
        <v>3.158777762777921</v>
      </c>
      <c r="G538" s="1" cm="1">
        <f t="array" ref="G538">SUMPRODUCT($H538:$FZZ538,$G$2:$FZY$2)/SUMPRODUCT(--($H538:$FZZ538&lt;&gt;""),$G$2:$FZY$2)</f>
        <v>3.0776806474545935</v>
      </c>
      <c r="H538">
        <v>3.0998675464449499</v>
      </c>
      <c r="I538">
        <v>2.81436015602339</v>
      </c>
      <c r="J538">
        <v>3.43415147022636</v>
      </c>
      <c r="K538">
        <v>3.0877397417672801</v>
      </c>
      <c r="L538">
        <v>2.8254485636203901</v>
      </c>
      <c r="M538">
        <v>2.5932914728177701</v>
      </c>
      <c r="N538">
        <v>3.1104122552479501</v>
      </c>
      <c r="O538">
        <v>3.09639243980864</v>
      </c>
      <c r="P538">
        <v>3.0765037585960999</v>
      </c>
      <c r="Q538">
        <v>3.2473928874811602</v>
      </c>
      <c r="R538">
        <v>3.1499481664537399</v>
      </c>
      <c r="S538">
        <v>3.31795692056378</v>
      </c>
      <c r="T538">
        <v>2.61852098659093</v>
      </c>
      <c r="U538">
        <v>2.4938105270509299</v>
      </c>
      <c r="V538">
        <v>2.6842537796083499</v>
      </c>
      <c r="W538">
        <v>2.7723822352329002</v>
      </c>
      <c r="X538">
        <v>2.9692134621853001</v>
      </c>
      <c r="Y538">
        <v>3.1282508599709899</v>
      </c>
      <c r="Z538">
        <v>3.3890722802859199</v>
      </c>
      <c r="AA538">
        <v>3.299753914049</v>
      </c>
      <c r="AB538">
        <v>3.3673423535872899</v>
      </c>
      <c r="AC538">
        <v>3.21438556949566</v>
      </c>
      <c r="AD538">
        <v>4.1474835556640404</v>
      </c>
      <c r="AE538">
        <v>3.30295751349695</v>
      </c>
      <c r="AF538">
        <v>3.2628994680896599</v>
      </c>
      <c r="AG538">
        <v>3.17569529503464</v>
      </c>
      <c r="AH538">
        <v>3.08431576395366</v>
      </c>
      <c r="AI538">
        <v>3.2916267736142899</v>
      </c>
      <c r="AJ538">
        <v>3.2061117164108599</v>
      </c>
      <c r="AK538">
        <v>3.3357840824275198</v>
      </c>
      <c r="AL538">
        <v>3.0084422758239699</v>
      </c>
      <c r="AM538">
        <v>3.10213128337322</v>
      </c>
      <c r="AN538">
        <v>3.5970710882744501</v>
      </c>
      <c r="AO538">
        <v>3.0251411092895499</v>
      </c>
      <c r="AP538">
        <v>3.1860661719985401</v>
      </c>
      <c r="AQ538">
        <v>3.2003588371244298</v>
      </c>
      <c r="AR538">
        <v>3.1932263073860998</v>
      </c>
      <c r="AS538">
        <v>3.2315948907504199</v>
      </c>
      <c r="AT538">
        <v>3.55791853050347</v>
      </c>
      <c r="AU538">
        <v>3.4068811268678001</v>
      </c>
      <c r="AV538">
        <v>3.04100113240158</v>
      </c>
      <c r="AW538">
        <v>2.8958749292249002</v>
      </c>
      <c r="AX538">
        <v>2.8784276386432199</v>
      </c>
      <c r="AY538">
        <v>2.9494354886350602</v>
      </c>
      <c r="AZ538">
        <v>3.5647854911664298</v>
      </c>
      <c r="BA538">
        <v>2.5689924661602399</v>
      </c>
      <c r="BB538">
        <v>2.9985597852770698</v>
      </c>
      <c r="BC538">
        <v>3.1493568131976</v>
      </c>
      <c r="BD538">
        <v>3.1343506505191501</v>
      </c>
      <c r="BE538">
        <v>3.3281207824224799</v>
      </c>
      <c r="BF538">
        <v>2.67374021677406</v>
      </c>
      <c r="BG538">
        <v>2.7603510851048001</v>
      </c>
      <c r="BH538">
        <v>3.1541713117799999</v>
      </c>
      <c r="BI538">
        <v>3.16799826582435</v>
      </c>
      <c r="BJ538">
        <v>2.99664681330019</v>
      </c>
      <c r="BK538">
        <v>3.09276368240866</v>
      </c>
      <c r="BL538">
        <v>3.4813409603860199</v>
      </c>
      <c r="BM538">
        <v>3.4010623394816699</v>
      </c>
      <c r="BN538">
        <v>2.9399418339815599</v>
      </c>
      <c r="BO538">
        <v>3.0727308828853999</v>
      </c>
      <c r="BP538">
        <v>2.9376709394668299</v>
      </c>
      <c r="BQ538">
        <v>3.06766731472633</v>
      </c>
      <c r="BR538">
        <v>2.74587822926132</v>
      </c>
      <c r="BS538">
        <v>2.8483869920810001</v>
      </c>
      <c r="BT538">
        <v>3.0124222417280402</v>
      </c>
      <c r="BU538">
        <v>3.12966072587108</v>
      </c>
      <c r="BV538">
        <v>3.0764752528866799</v>
      </c>
      <c r="BW538">
        <v>3.1448852097557198</v>
      </c>
      <c r="BX538">
        <v>3.2492762672418598</v>
      </c>
      <c r="BY538">
        <v>3.2271953226996599</v>
      </c>
      <c r="BZ538">
        <v>2.6390428367739101</v>
      </c>
      <c r="CA538">
        <v>2.6322608641745702</v>
      </c>
      <c r="CB538">
        <v>3.2421196187048298</v>
      </c>
      <c r="CC538">
        <v>3.1735511627253001</v>
      </c>
      <c r="CD538">
        <v>2.9649206053313901</v>
      </c>
      <c r="CE538">
        <v>3.16334796386991</v>
      </c>
      <c r="CF538">
        <v>2.8034006222415102</v>
      </c>
      <c r="CG538">
        <v>2.9803776861297999</v>
      </c>
      <c r="CH538">
        <v>2.5098791376185501</v>
      </c>
      <c r="CI538">
        <v>2.5567786339326402</v>
      </c>
      <c r="CJ538">
        <v>3.1200288240564</v>
      </c>
      <c r="CK538">
        <v>3.2057803918513601</v>
      </c>
      <c r="CL538">
        <v>2.7504750287362998</v>
      </c>
      <c r="CM538">
        <v>2.9265758052030302</v>
      </c>
      <c r="CN538">
        <v>3.0339923397544202</v>
      </c>
      <c r="CO538">
        <v>3.1735101948856599</v>
      </c>
      <c r="CP538">
        <v>2.7570072667951901</v>
      </c>
      <c r="CQ538">
        <v>2.8961515645854901</v>
      </c>
      <c r="CR538">
        <v>2.9982253771073601</v>
      </c>
      <c r="CS538">
        <v>3.0868349722259301</v>
      </c>
      <c r="CT538">
        <v>3.0792003686694498</v>
      </c>
      <c r="CU538">
        <v>3.2419552193742098</v>
      </c>
      <c r="CV538">
        <v>2.9868588000725</v>
      </c>
      <c r="CW538">
        <v>3.1624750770346202</v>
      </c>
      <c r="CX538">
        <v>2.6054155844155802</v>
      </c>
      <c r="CY538">
        <v>2.7032467532467499</v>
      </c>
      <c r="CZ538">
        <v>3.11489361702127</v>
      </c>
      <c r="DA538">
        <v>3.2801233884362802</v>
      </c>
      <c r="DB538">
        <v>2.7905179292357798</v>
      </c>
      <c r="DC538">
        <v>2.85901940001667</v>
      </c>
      <c r="DD538">
        <v>2.9425675122414501</v>
      </c>
      <c r="DE538">
        <v>3.0638193341303199</v>
      </c>
      <c r="DF538">
        <v>2.8335377232737899</v>
      </c>
      <c r="DG538">
        <v>2.8815249266862102</v>
      </c>
      <c r="DH538">
        <v>3.0120320236938301</v>
      </c>
      <c r="DI538">
        <v>3.13376370956545</v>
      </c>
      <c r="DJ538">
        <v>2.8515123078033602</v>
      </c>
      <c r="DK538">
        <v>2.8540749296181298</v>
      </c>
      <c r="DL538">
        <v>3.2468783256473901</v>
      </c>
      <c r="DM538">
        <v>3.3195814118481701</v>
      </c>
      <c r="DN538">
        <v>3.1683261513484502</v>
      </c>
      <c r="DO538">
        <v>3.27479511912883</v>
      </c>
    </row>
    <row r="539" spans="1:119" x14ac:dyDescent="0.45">
      <c r="A539" t="s">
        <v>16</v>
      </c>
      <c r="B539" t="s">
        <v>17</v>
      </c>
      <c r="C539" t="s">
        <v>15</v>
      </c>
      <c r="D539">
        <v>40</v>
      </c>
      <c r="E539" t="s">
        <v>244</v>
      </c>
      <c r="F539" s="1" cm="1">
        <f t="array" ref="F539">SUMPRODUCT($H539:$FZZ539,$H$2:$FZZ$2)/SUMPRODUCT(--($H539:$FZZ539&lt;&gt;""),$H$2:$FZZ$2)</f>
        <v>1.8280429780446941</v>
      </c>
      <c r="G539" s="1" cm="1">
        <f t="array" ref="G539">SUMPRODUCT($H539:$FZZ539,$G$2:$FZY$2)/SUMPRODUCT(--($H539:$FZZ539&lt;&gt;""),$G$2:$FZY$2)</f>
        <v>1.8916269274462896</v>
      </c>
      <c r="H539">
        <v>1.77657945286337</v>
      </c>
      <c r="I539">
        <v>1.82337227156832</v>
      </c>
      <c r="J539">
        <v>1.7842705403608099</v>
      </c>
      <c r="K539">
        <v>1.8263975742637599</v>
      </c>
      <c r="L539">
        <v>1.78464472785242</v>
      </c>
      <c r="M539">
        <v>1.82554413247877</v>
      </c>
      <c r="N539">
        <v>1.8227616134682201</v>
      </c>
      <c r="O539">
        <v>1.90587143492013</v>
      </c>
      <c r="P539">
        <v>1.8364402402427999</v>
      </c>
      <c r="Q539">
        <v>1.9172681985631499</v>
      </c>
      <c r="R539">
        <v>1.8106164527005799</v>
      </c>
      <c r="S539">
        <v>1.9059901778047701</v>
      </c>
      <c r="T539">
        <v>1.9073950670453399</v>
      </c>
      <c r="U539">
        <v>1.9482537363814101</v>
      </c>
      <c r="V539">
        <v>1.8459393220289499</v>
      </c>
      <c r="W539">
        <v>1.93210563938475</v>
      </c>
      <c r="X539">
        <v>1.84030119477318</v>
      </c>
      <c r="Y539">
        <v>1.9229460331099399</v>
      </c>
      <c r="Z539">
        <v>1.85133578461177</v>
      </c>
      <c r="AA539">
        <v>1.9339680419915899</v>
      </c>
      <c r="AB539">
        <v>1.8506950635863699</v>
      </c>
      <c r="AC539">
        <v>1.90387866165488</v>
      </c>
      <c r="AD539">
        <v>1.80539722192647</v>
      </c>
      <c r="AE539">
        <v>1.8767940751051</v>
      </c>
      <c r="AF539">
        <v>1.8246344722438701</v>
      </c>
      <c r="AG539">
        <v>1.8769989464577801</v>
      </c>
      <c r="AH539">
        <v>1.83708430754564</v>
      </c>
      <c r="AI539">
        <v>1.9411733282927599</v>
      </c>
      <c r="AJ539">
        <v>1.8663383749560301</v>
      </c>
      <c r="AK539">
        <v>1.92809896794008</v>
      </c>
      <c r="AL539">
        <v>1.8368716626772199</v>
      </c>
      <c r="AM539">
        <v>1.9307540047873299</v>
      </c>
      <c r="AN539">
        <v>1.8754607369590801</v>
      </c>
      <c r="AO539">
        <v>1.9145825768995199</v>
      </c>
      <c r="AP539">
        <v>1.85348497749665</v>
      </c>
      <c r="AQ539">
        <v>1.8956939545067499</v>
      </c>
      <c r="AR539">
        <v>1.8469685702412399</v>
      </c>
      <c r="AS539">
        <v>1.9331488812580599</v>
      </c>
      <c r="AT539">
        <v>1.8085657180926999</v>
      </c>
      <c r="AU539">
        <v>1.8826972494527401</v>
      </c>
      <c r="AV539">
        <v>1.8111757606460599</v>
      </c>
      <c r="AW539">
        <v>1.8508805912328199</v>
      </c>
      <c r="AX539">
        <v>1.8342258253958801</v>
      </c>
      <c r="AY539">
        <v>1.9006327948264401</v>
      </c>
      <c r="AZ539">
        <v>1.66098682960729</v>
      </c>
      <c r="BA539">
        <v>1.5916973863611701</v>
      </c>
      <c r="BB539">
        <v>1.8769925698013099</v>
      </c>
      <c r="BC539">
        <v>1.97124480377074</v>
      </c>
      <c r="BD539">
        <v>1.8690324089903001</v>
      </c>
      <c r="BE539">
        <v>1.9479044825538401</v>
      </c>
      <c r="BF539">
        <v>1.8400241957385799</v>
      </c>
      <c r="BG539">
        <v>1.92221563834777</v>
      </c>
      <c r="BH539">
        <v>1.83729716338412</v>
      </c>
      <c r="BI539">
        <v>1.87750836120401</v>
      </c>
      <c r="BJ539">
        <v>1.7715612249683399</v>
      </c>
      <c r="BK539">
        <v>1.8280026262721001</v>
      </c>
      <c r="BL539">
        <v>1.8858471476379399</v>
      </c>
      <c r="BM539">
        <v>1.9874698420110499</v>
      </c>
      <c r="BN539">
        <v>1.8334326126820599</v>
      </c>
      <c r="BO539">
        <v>1.90585981755959</v>
      </c>
      <c r="BP539">
        <v>1.87550663986555</v>
      </c>
      <c r="BQ539">
        <v>1.9306685998616</v>
      </c>
      <c r="BR539">
        <v>1.90571855121381</v>
      </c>
      <c r="BS539">
        <v>1.9870018174737101</v>
      </c>
      <c r="BT539">
        <v>1.8552837461359299</v>
      </c>
      <c r="BU539">
        <v>1.9358470404152099</v>
      </c>
      <c r="BV539">
        <v>1.779084385819</v>
      </c>
      <c r="BW539">
        <v>1.8392743167707799</v>
      </c>
      <c r="BX539">
        <v>1.76396378498041</v>
      </c>
      <c r="BY539">
        <v>1.81851336776976</v>
      </c>
      <c r="BZ539">
        <v>1.7923501332837299</v>
      </c>
      <c r="CA539">
        <v>1.8429235633252701</v>
      </c>
      <c r="CB539">
        <v>1.8254365492225</v>
      </c>
      <c r="CC539">
        <v>1.8952844248235501</v>
      </c>
      <c r="CD539">
        <v>1.7587995051602201</v>
      </c>
      <c r="CE539">
        <v>1.8505990611601599</v>
      </c>
      <c r="CF539">
        <v>1.8028652051226299</v>
      </c>
      <c r="CG539">
        <v>1.88408942912958</v>
      </c>
      <c r="CH539">
        <v>1.76946084481359</v>
      </c>
      <c r="CI539">
        <v>1.8361297352591199</v>
      </c>
      <c r="CJ539">
        <v>1.74221945234292</v>
      </c>
      <c r="CK539">
        <v>1.8254197016320599</v>
      </c>
      <c r="CL539">
        <v>1.7856154261183701</v>
      </c>
      <c r="CM539">
        <v>1.8415867132703001</v>
      </c>
      <c r="CN539">
        <v>1.8464993804213099</v>
      </c>
      <c r="CO539">
        <v>1.91813112538019</v>
      </c>
      <c r="CP539">
        <v>1.7988160561569999</v>
      </c>
      <c r="CQ539">
        <v>1.87689702901774</v>
      </c>
      <c r="CR539">
        <v>1.8243852633370199</v>
      </c>
      <c r="CS539">
        <v>1.90346537662116</v>
      </c>
      <c r="CT539">
        <v>1.8189229131243101</v>
      </c>
      <c r="CU539">
        <v>1.8995534650161201</v>
      </c>
      <c r="CV539">
        <v>1.8799166213521801</v>
      </c>
      <c r="CW539">
        <v>1.9515588181982899</v>
      </c>
      <c r="CX539">
        <v>1.7902077922077899</v>
      </c>
      <c r="CY539">
        <v>1.86528571428571</v>
      </c>
      <c r="CZ539">
        <v>1.8659811753539499</v>
      </c>
      <c r="DA539">
        <v>1.9484774183342499</v>
      </c>
      <c r="DB539">
        <v>1.80882230346913</v>
      </c>
      <c r="DC539">
        <v>1.8737510271647799</v>
      </c>
      <c r="DD539">
        <v>1.8287997641779801</v>
      </c>
      <c r="DE539">
        <v>1.9070304439676999</v>
      </c>
      <c r="DF539">
        <v>1.8267928552385999</v>
      </c>
      <c r="DG539">
        <v>1.8933617701946099</v>
      </c>
      <c r="DH539">
        <v>1.8734092276366301</v>
      </c>
      <c r="DI539">
        <v>1.94803091304549</v>
      </c>
      <c r="DJ539">
        <v>1.89119685266729</v>
      </c>
      <c r="DK539">
        <v>1.9921587381794501</v>
      </c>
      <c r="DL539">
        <v>1.9134001418942801</v>
      </c>
      <c r="DM539">
        <v>1.9666903157147899</v>
      </c>
      <c r="DN539">
        <v>1.8628917348163601</v>
      </c>
      <c r="DO539">
        <v>1.96030190243439</v>
      </c>
    </row>
    <row r="540" spans="1:119" x14ac:dyDescent="0.45">
      <c r="A540" t="s">
        <v>16</v>
      </c>
      <c r="B540" t="s">
        <v>17</v>
      </c>
      <c r="C540" t="s">
        <v>128</v>
      </c>
      <c r="D540">
        <v>40</v>
      </c>
      <c r="E540" t="s">
        <v>244</v>
      </c>
      <c r="F540" s="1" cm="1">
        <f t="array" ref="F540">SUMPRODUCT($H540:$FZZ540,$H$2:$FZZ$2)/SUMPRODUCT(--($H540:$FZZ540&lt;&gt;""),$H$2:$FZZ$2)</f>
        <v>1.3369576648723678</v>
      </c>
      <c r="G540" s="1" cm="1">
        <f t="array" ref="G540">SUMPRODUCT($H540:$FZZ540,$G$2:$FZY$2)/SUMPRODUCT(--($H540:$FZZ540&lt;&gt;""),$G$2:$FZY$2)</f>
        <v>1.3660841434344437</v>
      </c>
      <c r="H540">
        <v>1.30832875256337</v>
      </c>
      <c r="I540">
        <v>1.32112380654884</v>
      </c>
      <c r="J540">
        <v>1.3118783389970401</v>
      </c>
      <c r="K540">
        <v>1.32281530198667</v>
      </c>
      <c r="L540">
        <v>1.30621075576666</v>
      </c>
      <c r="M540">
        <v>1.31924268796564</v>
      </c>
      <c r="N540">
        <v>1.3141374532716299</v>
      </c>
      <c r="O540">
        <v>1.3723707944474901</v>
      </c>
      <c r="P540">
        <v>1.3175746916926701</v>
      </c>
      <c r="Q540">
        <v>1.3712920947823599</v>
      </c>
      <c r="R540">
        <v>1.3336588200799999</v>
      </c>
      <c r="S540">
        <v>1.38619656956166</v>
      </c>
      <c r="T540">
        <v>1.4199136907533201</v>
      </c>
      <c r="U540">
        <v>1.42978425598286</v>
      </c>
      <c r="V540">
        <v>1.33135822760803</v>
      </c>
      <c r="W540">
        <v>1.39135054439003</v>
      </c>
      <c r="X540">
        <v>1.32706032657699</v>
      </c>
      <c r="Y540">
        <v>1.3835795709896499</v>
      </c>
      <c r="Z540">
        <v>1.34629356528352</v>
      </c>
      <c r="AA540">
        <v>1.37665743199471</v>
      </c>
      <c r="AB540">
        <v>1.35306305856508</v>
      </c>
      <c r="AC540">
        <v>1.36570187513819</v>
      </c>
      <c r="AD540">
        <v>1.3193252433865501</v>
      </c>
      <c r="AE540">
        <v>1.3501494467483901</v>
      </c>
      <c r="AF540">
        <v>1.31938175059315</v>
      </c>
      <c r="AG540">
        <v>1.3522043015357701</v>
      </c>
      <c r="AH540">
        <v>1.3023598880666001</v>
      </c>
      <c r="AI540">
        <v>1.39151623732839</v>
      </c>
      <c r="AJ540">
        <v>1.3493561421720399</v>
      </c>
      <c r="AK540">
        <v>1.3877388193508999</v>
      </c>
      <c r="AL540">
        <v>1.3382940526606499</v>
      </c>
      <c r="AM540">
        <v>1.39296170134413</v>
      </c>
      <c r="AN540">
        <v>1.36906268223178</v>
      </c>
      <c r="AO540">
        <v>1.3906242550273</v>
      </c>
      <c r="AP540">
        <v>1.34360175161172</v>
      </c>
      <c r="AQ540">
        <v>1.36153144386327</v>
      </c>
      <c r="AR540">
        <v>1.3497736269985301</v>
      </c>
      <c r="AS540">
        <v>1.3975033354476001</v>
      </c>
      <c r="AT540">
        <v>1.3226610830874601</v>
      </c>
      <c r="AU540">
        <v>1.36775007138098</v>
      </c>
      <c r="AV540">
        <v>1.3583492266889099</v>
      </c>
      <c r="AW540">
        <v>1.34318473045862</v>
      </c>
      <c r="AX540">
        <v>1.3276042408720801</v>
      </c>
      <c r="AY540">
        <v>1.3631707156037201</v>
      </c>
      <c r="AZ540">
        <v>1.3702065854368199</v>
      </c>
      <c r="BA540">
        <v>1.1802662934614501</v>
      </c>
      <c r="BB540">
        <v>1.35103597263592</v>
      </c>
      <c r="BC540">
        <v>1.40214722922326</v>
      </c>
      <c r="BD540">
        <v>1.34041136564035</v>
      </c>
      <c r="BE540">
        <v>1.3777329902287101</v>
      </c>
      <c r="BF540">
        <v>1.34218452954102</v>
      </c>
      <c r="BG540">
        <v>1.4061427548576599</v>
      </c>
      <c r="BH540">
        <v>1.3486157562244501</v>
      </c>
      <c r="BI540">
        <v>1.36351108633717</v>
      </c>
      <c r="BJ540">
        <v>1.2385686817052</v>
      </c>
      <c r="BK540">
        <v>1.30896215354312</v>
      </c>
      <c r="BL540">
        <v>1.41528523620515</v>
      </c>
      <c r="BM540">
        <v>1.46077515759981</v>
      </c>
      <c r="BN540">
        <v>1.34515341579359</v>
      </c>
      <c r="BO540">
        <v>1.3889648083908499</v>
      </c>
      <c r="BP540">
        <v>1.3550268560318901</v>
      </c>
      <c r="BQ540">
        <v>1.3842389692556101</v>
      </c>
      <c r="BR540">
        <v>1.3753083214332</v>
      </c>
      <c r="BS540">
        <v>1.4169641698039701</v>
      </c>
      <c r="BT540">
        <v>1.3370797236957599</v>
      </c>
      <c r="BU540">
        <v>1.43975880624356</v>
      </c>
      <c r="BV540">
        <v>1.3066746610448099</v>
      </c>
      <c r="BW540">
        <v>1.3152428292362099</v>
      </c>
      <c r="BX540">
        <v>1.2650422886984101</v>
      </c>
      <c r="BY540">
        <v>1.3134046659476599</v>
      </c>
      <c r="BZ540">
        <v>1.3070857355402601</v>
      </c>
      <c r="CA540">
        <v>1.3221746946872399</v>
      </c>
      <c r="CB540">
        <v>1.33435030790428</v>
      </c>
      <c r="CC540">
        <v>1.3534994235581901</v>
      </c>
      <c r="CD540">
        <v>1.2765171414529899</v>
      </c>
      <c r="CE540">
        <v>1.2951583656730301</v>
      </c>
      <c r="CF540">
        <v>1.3031473844150201</v>
      </c>
      <c r="CG540">
        <v>1.37040735113233</v>
      </c>
      <c r="CH540">
        <v>1.3003880494123601</v>
      </c>
      <c r="CI540">
        <v>1.3235931818939899</v>
      </c>
      <c r="CJ540">
        <v>1.2261714641841599</v>
      </c>
      <c r="CK540">
        <v>1.27365325439177</v>
      </c>
      <c r="CL540">
        <v>1.2088953529287501</v>
      </c>
      <c r="CM540">
        <v>1.3062703793192401</v>
      </c>
      <c r="CN540">
        <v>1.35524388870113</v>
      </c>
      <c r="CO540">
        <v>1.3817449588824999</v>
      </c>
      <c r="CP540">
        <v>1.32111078155123</v>
      </c>
      <c r="CQ540">
        <v>1.36368579761728</v>
      </c>
      <c r="CR540">
        <v>1.3276610227176</v>
      </c>
      <c r="CS540">
        <v>1.37900353709083</v>
      </c>
      <c r="CT540">
        <v>1.30969823134008</v>
      </c>
      <c r="CU540">
        <v>1.36569784995788</v>
      </c>
      <c r="CV540">
        <v>1.3842668116730099</v>
      </c>
      <c r="CW540">
        <v>1.4350190320826499</v>
      </c>
      <c r="CX540">
        <v>1.2926883116883101</v>
      </c>
      <c r="CY540">
        <v>1.3531038961038899</v>
      </c>
      <c r="CZ540">
        <v>1.3539033457248999</v>
      </c>
      <c r="DA540">
        <v>1.39552321442695</v>
      </c>
      <c r="DB540">
        <v>1.3085543474377399</v>
      </c>
      <c r="DC540">
        <v>1.35564315402112</v>
      </c>
      <c r="DD540">
        <v>1.33038009924176</v>
      </c>
      <c r="DE540">
        <v>1.3900561714950099</v>
      </c>
      <c r="DF540">
        <v>1.3233404425486499</v>
      </c>
      <c r="DG540">
        <v>1.3750999733404401</v>
      </c>
      <c r="DH540">
        <v>1.3853949743162499</v>
      </c>
      <c r="DI540">
        <v>1.4177888842611801</v>
      </c>
      <c r="DJ540">
        <v>1.3595971991626301</v>
      </c>
      <c r="DK540">
        <v>1.4508951129719101</v>
      </c>
      <c r="DL540">
        <v>1.39986697410429</v>
      </c>
      <c r="DM540">
        <v>1.4080081589216</v>
      </c>
      <c r="DN540">
        <v>1.34990803029387</v>
      </c>
      <c r="DO540">
        <v>1.39637647993506</v>
      </c>
    </row>
    <row r="541" spans="1:119" x14ac:dyDescent="0.45">
      <c r="A541" t="s">
        <v>16</v>
      </c>
      <c r="B541" t="s">
        <v>17</v>
      </c>
      <c r="C541" t="s">
        <v>18</v>
      </c>
      <c r="D541">
        <v>40</v>
      </c>
      <c r="E541" t="s">
        <v>244</v>
      </c>
      <c r="F541" s="1" cm="1">
        <f t="array" ref="F541">SUMPRODUCT($H541:$FZZ541,$H$2:$FZZ$2)/SUMPRODUCT(--($H541:$FZZ541&lt;&gt;""),$H$2:$FZZ$2)</f>
        <v>1.7757891194655124</v>
      </c>
      <c r="G541" s="1" cm="1">
        <f t="array" ref="G541">SUMPRODUCT($H541:$FZZ541,$G$2:$FZY$2)/SUMPRODUCT(--($H541:$FZZ541&lt;&gt;""),$G$2:$FZY$2)</f>
        <v>1.8399192816564269</v>
      </c>
      <c r="H541">
        <v>1.78014129731462</v>
      </c>
      <c r="I541">
        <v>1.78884104153524</v>
      </c>
      <c r="J541">
        <v>1.7855761428597501</v>
      </c>
      <c r="K541">
        <v>1.7968547588397601</v>
      </c>
      <c r="L541">
        <v>1.78604572664866</v>
      </c>
      <c r="M541">
        <v>1.7900514851807201</v>
      </c>
      <c r="N541">
        <v>1.74848508613703</v>
      </c>
      <c r="O541">
        <v>1.85128748072046</v>
      </c>
      <c r="P541">
        <v>1.7770198452167001</v>
      </c>
      <c r="Q541">
        <v>1.84554112258444</v>
      </c>
      <c r="R541">
        <v>1.74124850782215</v>
      </c>
      <c r="S541">
        <v>1.8845420846509799</v>
      </c>
      <c r="T541">
        <v>1.8643044627060199</v>
      </c>
      <c r="U541">
        <v>1.8890463497532299</v>
      </c>
      <c r="V541">
        <v>1.79421132739748</v>
      </c>
      <c r="W541">
        <v>1.8657649421570299</v>
      </c>
      <c r="X541">
        <v>1.7752486637591101</v>
      </c>
      <c r="Y541">
        <v>1.87559039093702</v>
      </c>
      <c r="Z541">
        <v>1.7888348172927799</v>
      </c>
      <c r="AA541">
        <v>1.8807046946477901</v>
      </c>
      <c r="AB541">
        <v>1.79536101224652</v>
      </c>
      <c r="AC541">
        <v>1.843102501373</v>
      </c>
      <c r="AD541">
        <v>1.77279939338383</v>
      </c>
      <c r="AE541">
        <v>1.84725010192501</v>
      </c>
      <c r="AF541">
        <v>1.7650750755895099</v>
      </c>
      <c r="AG541">
        <v>1.8129384405862099</v>
      </c>
      <c r="AH541">
        <v>1.7615826823745899</v>
      </c>
      <c r="AI541">
        <v>1.86590181583586</v>
      </c>
      <c r="AJ541">
        <v>1.8229712687559501</v>
      </c>
      <c r="AK541">
        <v>1.87883805324159</v>
      </c>
      <c r="AL541">
        <v>1.79068311544835</v>
      </c>
      <c r="AM541">
        <v>1.89142883446879</v>
      </c>
      <c r="AN541">
        <v>1.80489692328569</v>
      </c>
      <c r="AO541">
        <v>1.87600353552579</v>
      </c>
      <c r="AP541">
        <v>1.7987775209828401</v>
      </c>
      <c r="AQ541">
        <v>1.8521773506872601</v>
      </c>
      <c r="AR541">
        <v>1.7883685833643099</v>
      </c>
      <c r="AS541">
        <v>1.8685396207431999</v>
      </c>
      <c r="AT541">
        <v>1.7972542114780601</v>
      </c>
      <c r="AU541">
        <v>1.84925287903302</v>
      </c>
      <c r="AV541">
        <v>1.7499776499687001</v>
      </c>
      <c r="AW541">
        <v>1.8060985785380099</v>
      </c>
      <c r="AX541">
        <v>1.7672350584318699</v>
      </c>
      <c r="AY541">
        <v>1.8277484527627801</v>
      </c>
      <c r="AZ541">
        <v>1.6770692810268899</v>
      </c>
      <c r="BA541">
        <v>1.56263451138251</v>
      </c>
      <c r="BB541">
        <v>1.8003175018820901</v>
      </c>
      <c r="BC541">
        <v>1.88979084154364</v>
      </c>
      <c r="BD541">
        <v>1.78585953105036</v>
      </c>
      <c r="BE541">
        <v>1.8886289611488001</v>
      </c>
      <c r="BF541">
        <v>1.77952250450583</v>
      </c>
      <c r="BG541">
        <v>1.8598498876626399</v>
      </c>
      <c r="BH541">
        <v>1.79036603493125</v>
      </c>
      <c r="BI541">
        <v>1.82842499690325</v>
      </c>
      <c r="BJ541">
        <v>1.7130094264409299</v>
      </c>
      <c r="BK541">
        <v>1.79472869671247</v>
      </c>
      <c r="BL541">
        <v>1.82539497237139</v>
      </c>
      <c r="BM541">
        <v>1.9298778115028401</v>
      </c>
      <c r="BN541">
        <v>1.78152703318266</v>
      </c>
      <c r="BO541">
        <v>1.8536505600523201</v>
      </c>
      <c r="BP541">
        <v>1.8240518008369799</v>
      </c>
      <c r="BQ541">
        <v>1.86374270932876</v>
      </c>
      <c r="BR541">
        <v>1.8317538621316301</v>
      </c>
      <c r="BS541">
        <v>1.92447747630793</v>
      </c>
      <c r="BT541">
        <v>1.8188757012555801</v>
      </c>
      <c r="BU541">
        <v>1.8780292332938899</v>
      </c>
      <c r="BV541">
        <v>1.6929191729686801</v>
      </c>
      <c r="BW541">
        <v>1.7648298938166</v>
      </c>
      <c r="BX541">
        <v>1.68440994493954</v>
      </c>
      <c r="BY541">
        <v>1.7373275813135001</v>
      </c>
      <c r="BZ541">
        <v>1.7287830884632001</v>
      </c>
      <c r="CA541">
        <v>1.78672122001115</v>
      </c>
      <c r="CB541">
        <v>1.7608469476703299</v>
      </c>
      <c r="CC541">
        <v>1.83723251694176</v>
      </c>
      <c r="CD541">
        <v>1.68736972326255</v>
      </c>
      <c r="CE541">
        <v>1.78896439526173</v>
      </c>
      <c r="CF541">
        <v>1.7325953259532501</v>
      </c>
      <c r="CG541">
        <v>1.83300774184212</v>
      </c>
      <c r="CH541">
        <v>1.6829558468705801</v>
      </c>
      <c r="CI541">
        <v>1.7504586543914</v>
      </c>
      <c r="CJ541">
        <v>1.67245744556537</v>
      </c>
      <c r="CK541">
        <v>1.7746659915085801</v>
      </c>
      <c r="CL541">
        <v>1.6971545192240001</v>
      </c>
      <c r="CM541">
        <v>1.78432522461235</v>
      </c>
      <c r="CN541">
        <v>1.7893010025909599</v>
      </c>
      <c r="CO541">
        <v>1.8554269460403201</v>
      </c>
      <c r="CP541">
        <v>1.7248504622077201</v>
      </c>
      <c r="CQ541">
        <v>1.8064659647041299</v>
      </c>
      <c r="CR541">
        <v>1.7635861968372799</v>
      </c>
      <c r="CS541">
        <v>1.84465972213781</v>
      </c>
      <c r="CT541">
        <v>1.75885521778512</v>
      </c>
      <c r="CU541">
        <v>1.84843236027904</v>
      </c>
      <c r="CV541">
        <v>1.7959262280224699</v>
      </c>
      <c r="CW541">
        <v>1.8646229835055199</v>
      </c>
      <c r="CX541">
        <v>1.7231558441558401</v>
      </c>
      <c r="CY541">
        <v>1.80038961038961</v>
      </c>
      <c r="CZ541">
        <v>1.8085580953887499</v>
      </c>
      <c r="DA541">
        <v>1.90432650478525</v>
      </c>
      <c r="DB541">
        <v>1.7359382629303599</v>
      </c>
      <c r="DC541">
        <v>1.79428122283223</v>
      </c>
      <c r="DD541">
        <v>1.7516826883710199</v>
      </c>
      <c r="DE541">
        <v>1.83156739760575</v>
      </c>
      <c r="DF541">
        <v>1.7802852572647201</v>
      </c>
      <c r="DG541">
        <v>1.8287656624899999</v>
      </c>
      <c r="DH541">
        <v>1.78303021889027</v>
      </c>
      <c r="DI541">
        <v>1.8535332500346999</v>
      </c>
      <c r="DJ541">
        <v>1.78907095935898</v>
      </c>
      <c r="DK541">
        <v>1.9398505738829099</v>
      </c>
      <c r="DL541">
        <v>1.82597552323518</v>
      </c>
      <c r="DM541">
        <v>1.9216300106420701</v>
      </c>
      <c r="DN541">
        <v>1.7687631153982299</v>
      </c>
      <c r="DO541">
        <v>1.88448950336358</v>
      </c>
    </row>
    <row r="542" spans="1:119" x14ac:dyDescent="0.45">
      <c r="A542" t="s">
        <v>16</v>
      </c>
      <c r="B542" t="s">
        <v>54</v>
      </c>
      <c r="C542" t="s">
        <v>15</v>
      </c>
      <c r="D542">
        <v>40</v>
      </c>
      <c r="E542" t="s">
        <v>244</v>
      </c>
      <c r="F542" s="1" cm="1">
        <f t="array" ref="F542">SUMPRODUCT($H542:$FZZ542,$H$2:$FZZ$2)/SUMPRODUCT(--($H542:$FZZ542&lt;&gt;""),$H$2:$FZZ$2)</f>
        <v>2.0594772955840814</v>
      </c>
      <c r="G542" s="1" cm="1">
        <f t="array" ref="G542">SUMPRODUCT($H542:$FZZ542,$G$2:$FZY$2)/SUMPRODUCT(--($H542:$FZZ542&lt;&gt;""),$G$2:$FZY$2)</f>
        <v>2.15329680276714</v>
      </c>
      <c r="H542">
        <v>1.94497802244611</v>
      </c>
      <c r="I542">
        <v>2.0177463423143398</v>
      </c>
      <c r="J542">
        <v>1.94790198626473</v>
      </c>
      <c r="K542">
        <v>2.0214163550099902</v>
      </c>
      <c r="L542">
        <v>1.9433744347203601</v>
      </c>
      <c r="M542">
        <v>2.0195794156879301</v>
      </c>
      <c r="N542">
        <v>2.0027788670169602</v>
      </c>
      <c r="O542">
        <v>2.1053041591509101</v>
      </c>
      <c r="P542">
        <v>2.0462599727656499</v>
      </c>
      <c r="Q542">
        <v>2.1404361764341702</v>
      </c>
      <c r="R542">
        <v>1.98749450250267</v>
      </c>
      <c r="S542">
        <v>2.10996303587509</v>
      </c>
      <c r="T542">
        <v>1.7752089347239</v>
      </c>
      <c r="U542">
        <v>1.8062872474159599</v>
      </c>
      <c r="V542">
        <v>2.0711500026745302</v>
      </c>
      <c r="W542">
        <v>2.1833565937085102</v>
      </c>
      <c r="X542">
        <v>2.0029508947372801</v>
      </c>
      <c r="Y542">
        <v>2.1076398212503902</v>
      </c>
      <c r="Z542">
        <v>2.3176874553651299</v>
      </c>
      <c r="AA542">
        <v>2.4795978606220399</v>
      </c>
      <c r="AB542">
        <v>2.3093193440939199</v>
      </c>
      <c r="AC542">
        <v>2.4167671162528599</v>
      </c>
      <c r="AD542">
        <v>1.9673632192205901</v>
      </c>
      <c r="AE542">
        <v>2.0712410442315599</v>
      </c>
      <c r="AF542">
        <v>2.0418247693770302</v>
      </c>
      <c r="AG542">
        <v>2.1256713119598398</v>
      </c>
      <c r="AH542">
        <v>2.31588311917784</v>
      </c>
      <c r="AI542">
        <v>2.5046412912610498</v>
      </c>
      <c r="AJ542">
        <v>2.3467052152055099</v>
      </c>
      <c r="AK542">
        <v>2.47834218405497</v>
      </c>
      <c r="AL542">
        <v>2.0349935555146299</v>
      </c>
      <c r="AM542">
        <v>2.1714417234395098</v>
      </c>
      <c r="AN542">
        <v>2.0824687065623602</v>
      </c>
      <c r="AO542">
        <v>2.1506412724958799</v>
      </c>
      <c r="AP542">
        <v>2.28949032964359</v>
      </c>
      <c r="AQ542">
        <v>2.39785914122369</v>
      </c>
      <c r="AR542">
        <v>2.0325780276021899</v>
      </c>
      <c r="AS542">
        <v>2.1420080488178299</v>
      </c>
      <c r="AT542">
        <v>1.9920814694965201</v>
      </c>
      <c r="AU542">
        <v>2.0832302274673999</v>
      </c>
      <c r="AV542">
        <v>2.0139911195875602</v>
      </c>
      <c r="AW542">
        <v>2.0713152248413098</v>
      </c>
      <c r="AX542">
        <v>2.02379669945894</v>
      </c>
      <c r="AY542">
        <v>2.1207348898950902</v>
      </c>
      <c r="AZ542">
        <v>1.8330844497026599</v>
      </c>
      <c r="BA542">
        <v>1.7301428135152199</v>
      </c>
      <c r="BB542">
        <v>2.1188831789466702</v>
      </c>
      <c r="BC542">
        <v>2.2421033681385198</v>
      </c>
      <c r="BD542">
        <v>2.12844829137499</v>
      </c>
      <c r="BE542">
        <v>2.2258012272588199</v>
      </c>
      <c r="BF542">
        <v>2.05427992988173</v>
      </c>
      <c r="BG542">
        <v>2.1665802533145602</v>
      </c>
      <c r="BH542">
        <v>2.0448253437383799</v>
      </c>
      <c r="BI542">
        <v>2.1097020933977402</v>
      </c>
      <c r="BJ542">
        <v>2.2150494770904601</v>
      </c>
      <c r="BK542">
        <v>2.3554612390376501</v>
      </c>
      <c r="BL542">
        <v>2.1292902171375201</v>
      </c>
      <c r="BM542">
        <v>2.2402132461670101</v>
      </c>
      <c r="BN542">
        <v>2.0410082109861301</v>
      </c>
      <c r="BO542">
        <v>2.1482532674585602</v>
      </c>
      <c r="BP542">
        <v>2.0799584802451601</v>
      </c>
      <c r="BQ542">
        <v>2.1543974692720802</v>
      </c>
      <c r="BR542">
        <v>2.1406757107620402</v>
      </c>
      <c r="BS542">
        <v>2.2330260937297099</v>
      </c>
      <c r="BT542">
        <v>2.0623783536236302</v>
      </c>
      <c r="BU542">
        <v>2.1657062168453902</v>
      </c>
      <c r="BV542">
        <v>2.2188461017735901</v>
      </c>
      <c r="BW542">
        <v>2.3334816161537999</v>
      </c>
      <c r="BX542">
        <v>1.975733666345</v>
      </c>
      <c r="BY542">
        <v>2.0454106828631402</v>
      </c>
      <c r="BZ542">
        <v>1.98042278841981</v>
      </c>
      <c r="CA542">
        <v>2.0488624387824599</v>
      </c>
      <c r="CB542">
        <v>2.05034727104012</v>
      </c>
      <c r="CC542">
        <v>2.14751286449399</v>
      </c>
      <c r="CD542">
        <v>1.98959480757172</v>
      </c>
      <c r="CE542">
        <v>2.1087461234726899</v>
      </c>
      <c r="CF542">
        <v>2.0099558642645201</v>
      </c>
      <c r="CG542">
        <v>2.1349106432240701</v>
      </c>
      <c r="CH542">
        <v>2.0255067436094101</v>
      </c>
      <c r="CI542">
        <v>2.1056294962028899</v>
      </c>
      <c r="CJ542">
        <v>1.9544073540295199</v>
      </c>
      <c r="CK542">
        <v>2.0681455225334</v>
      </c>
      <c r="CL542">
        <v>2.2451852025616299</v>
      </c>
      <c r="CM542">
        <v>2.4194562387107301</v>
      </c>
      <c r="CN542">
        <v>2.0609158499492999</v>
      </c>
      <c r="CO542">
        <v>2.15721809169764</v>
      </c>
      <c r="CP542">
        <v>2.0423896386375899</v>
      </c>
      <c r="CQ542">
        <v>2.1547160017796201</v>
      </c>
      <c r="CR542">
        <v>2.0239209441966102</v>
      </c>
      <c r="CS542">
        <v>2.1340083382966002</v>
      </c>
      <c r="CT542">
        <v>2.0151281603076399</v>
      </c>
      <c r="CU542">
        <v>2.1177835338238298</v>
      </c>
      <c r="CV542">
        <v>2.4376699293094002</v>
      </c>
      <c r="CW542">
        <v>2.5514319376472701</v>
      </c>
      <c r="CX542">
        <v>2.0167402597402599</v>
      </c>
      <c r="CY542">
        <v>2.12201298701298</v>
      </c>
      <c r="CZ542">
        <v>2.0919560230957801</v>
      </c>
      <c r="DA542">
        <v>2.1910622478841999</v>
      </c>
      <c r="DB542">
        <v>2.019114196906</v>
      </c>
      <c r="DC542">
        <v>2.10919506008169</v>
      </c>
      <c r="DD542">
        <v>2.0655388696919501</v>
      </c>
      <c r="DE542">
        <v>2.1603917265774601</v>
      </c>
      <c r="DF542">
        <v>2.0090375899759998</v>
      </c>
      <c r="DG542">
        <v>2.1011996800853101</v>
      </c>
      <c r="DH542">
        <v>2.0804757277060402</v>
      </c>
      <c r="DI542">
        <v>2.1898514507843898</v>
      </c>
      <c r="DJ542">
        <v>2.14654767920306</v>
      </c>
      <c r="DK542">
        <v>2.2840539955244301</v>
      </c>
      <c r="DL542">
        <v>2.1061191912025499</v>
      </c>
      <c r="DM542">
        <v>2.1688275984391598</v>
      </c>
      <c r="DN542">
        <v>2.10828245494347</v>
      </c>
      <c r="DO542">
        <v>2.2257532448466701</v>
      </c>
    </row>
    <row r="543" spans="1:119" x14ac:dyDescent="0.45">
      <c r="A543" t="s">
        <v>16</v>
      </c>
      <c r="B543" t="s">
        <v>54</v>
      </c>
      <c r="C543" t="s">
        <v>128</v>
      </c>
      <c r="D543">
        <v>40</v>
      </c>
      <c r="E543" t="s">
        <v>244</v>
      </c>
      <c r="F543" s="1" cm="1">
        <f t="array" ref="F543">SUMPRODUCT($H543:$FZZ543,$H$2:$FZZ$2)/SUMPRODUCT(--($H543:$FZZ543&lt;&gt;""),$H$2:$FZZ$2)</f>
        <v>1.4659096490728416</v>
      </c>
      <c r="G543" s="1" cm="1">
        <f t="array" ref="G543">SUMPRODUCT($H543:$FZZ543,$G$2:$FZY$2)/SUMPRODUCT(--($H543:$FZZ543&lt;&gt;""),$G$2:$FZY$2)</f>
        <v>1.5038299815394178</v>
      </c>
      <c r="H543">
        <v>1.4053383042293801</v>
      </c>
      <c r="I543">
        <v>1.42103800585391</v>
      </c>
      <c r="J543">
        <v>1.40900133610723</v>
      </c>
      <c r="K543">
        <v>1.42280371018878</v>
      </c>
      <c r="L543">
        <v>1.40813189315808</v>
      </c>
      <c r="M543">
        <v>1.4256352279012201</v>
      </c>
      <c r="N543">
        <v>1.4159203199749</v>
      </c>
      <c r="O543">
        <v>1.48186547460329</v>
      </c>
      <c r="P543">
        <v>1.4303709932853199</v>
      </c>
      <c r="Q543">
        <v>1.49064086091273</v>
      </c>
      <c r="R543">
        <v>1.4255900647133899</v>
      </c>
      <c r="S543">
        <v>1.49733502272298</v>
      </c>
      <c r="T543">
        <v>1.3498027050935799</v>
      </c>
      <c r="U543">
        <v>1.34729577940217</v>
      </c>
      <c r="V543">
        <v>1.45433591223625</v>
      </c>
      <c r="W543">
        <v>1.53077906858001</v>
      </c>
      <c r="X543">
        <v>1.41333725278483</v>
      </c>
      <c r="Y543">
        <v>1.4816855148943799</v>
      </c>
      <c r="Z543">
        <v>1.5947851004132301</v>
      </c>
      <c r="AA543">
        <v>1.63432467868426</v>
      </c>
      <c r="AB543">
        <v>1.6118021725640601</v>
      </c>
      <c r="AC543">
        <v>1.6268125503733799</v>
      </c>
      <c r="AD543">
        <v>1.41447776736166</v>
      </c>
      <c r="AE543">
        <v>1.45174986431637</v>
      </c>
      <c r="AF543">
        <v>1.4488796477914101</v>
      </c>
      <c r="AG543">
        <v>1.4875138116814699</v>
      </c>
      <c r="AH543">
        <v>1.5596259024732999</v>
      </c>
      <c r="AI543">
        <v>1.68074737322227</v>
      </c>
      <c r="AJ543">
        <v>1.5935588480049401</v>
      </c>
      <c r="AK543">
        <v>1.67433919854499</v>
      </c>
      <c r="AL543">
        <v>1.44003406370834</v>
      </c>
      <c r="AM543">
        <v>1.5164794697109101</v>
      </c>
      <c r="AN543">
        <v>1.48429735092294</v>
      </c>
      <c r="AO543">
        <v>1.5040141421031901</v>
      </c>
      <c r="AP543">
        <v>1.5930300450066901</v>
      </c>
      <c r="AQ543">
        <v>1.62967400559542</v>
      </c>
      <c r="AR543">
        <v>1.4466328383018701</v>
      </c>
      <c r="AS543">
        <v>1.5110124450471301</v>
      </c>
      <c r="AT543">
        <v>1.4174312363186401</v>
      </c>
      <c r="AU543">
        <v>1.47435995050918</v>
      </c>
      <c r="AV543">
        <v>1.4877037577852601</v>
      </c>
      <c r="AW543">
        <v>1.46792770509878</v>
      </c>
      <c r="AX543">
        <v>1.42850043958564</v>
      </c>
      <c r="AY543">
        <v>1.4846284024449901</v>
      </c>
      <c r="AZ543">
        <v>1.5125716291898399</v>
      </c>
      <c r="BA543">
        <v>1.2432001866025999</v>
      </c>
      <c r="BB543">
        <v>1.4774639128015401</v>
      </c>
      <c r="BC543">
        <v>1.57680599653039</v>
      </c>
      <c r="BD543">
        <v>1.4735743463317099</v>
      </c>
      <c r="BE543">
        <v>1.5493512803440599</v>
      </c>
      <c r="BF543">
        <v>1.4531763079277999</v>
      </c>
      <c r="BG543">
        <v>1.5492556106955</v>
      </c>
      <c r="BH543">
        <v>1.43569614765266</v>
      </c>
      <c r="BI543">
        <v>1.46615260745695</v>
      </c>
      <c r="BJ543">
        <v>1.4622004408385301</v>
      </c>
      <c r="BK543">
        <v>1.53822163860619</v>
      </c>
      <c r="BL543">
        <v>1.51441746439411</v>
      </c>
      <c r="BM543">
        <v>1.5440695773990101</v>
      </c>
      <c r="BN543">
        <v>1.4608547367929201</v>
      </c>
      <c r="BO543">
        <v>1.51356623100552</v>
      </c>
      <c r="BP543">
        <v>1.48779121494711</v>
      </c>
      <c r="BQ543">
        <v>1.53894948429828</v>
      </c>
      <c r="BR543">
        <v>1.48680708814747</v>
      </c>
      <c r="BS543">
        <v>1.5611450084382701</v>
      </c>
      <c r="BT543">
        <v>1.4831507842613401</v>
      </c>
      <c r="BU543">
        <v>1.50801434950196</v>
      </c>
      <c r="BV543">
        <v>1.5669883759162899</v>
      </c>
      <c r="BW543">
        <v>1.6393826277005199</v>
      </c>
      <c r="BX543">
        <v>1.4153942214905999</v>
      </c>
      <c r="BY543">
        <v>1.4581228358971401</v>
      </c>
      <c r="BZ543">
        <v>1.4082573925980999</v>
      </c>
      <c r="CA543">
        <v>1.4303267001425799</v>
      </c>
      <c r="CB543">
        <v>1.4636701065714299</v>
      </c>
      <c r="CC543">
        <v>1.490523859067</v>
      </c>
      <c r="CD543">
        <v>1.38750021183209</v>
      </c>
      <c r="CE543">
        <v>1.45232083241539</v>
      </c>
      <c r="CF543">
        <v>1.4365964836118901</v>
      </c>
      <c r="CG543">
        <v>1.5099630996309901</v>
      </c>
      <c r="CH543">
        <v>1.4314464569643099</v>
      </c>
      <c r="CI543">
        <v>1.4830603644773499</v>
      </c>
      <c r="CJ543">
        <v>1.39465586413742</v>
      </c>
      <c r="CK543">
        <v>1.46500214232851</v>
      </c>
      <c r="CL543">
        <v>1.5066504023082801</v>
      </c>
      <c r="CM543">
        <v>1.5396326444439199</v>
      </c>
      <c r="CN543">
        <v>1.4505041117494599</v>
      </c>
      <c r="CO543">
        <v>1.4817505914160101</v>
      </c>
      <c r="CP543">
        <v>1.4566958327154</v>
      </c>
      <c r="CQ543">
        <v>1.52523604725888</v>
      </c>
      <c r="CR543">
        <v>1.44682816545319</v>
      </c>
      <c r="CS543">
        <v>1.5078581760280001</v>
      </c>
      <c r="CT543">
        <v>1.4299766403406999</v>
      </c>
      <c r="CU543">
        <v>1.50781038948656</v>
      </c>
      <c r="CV543">
        <v>1.62545314482508</v>
      </c>
      <c r="CW543">
        <v>1.77200018125793</v>
      </c>
      <c r="CX543">
        <v>1.43</v>
      </c>
      <c r="CY543">
        <v>1.5009350649350599</v>
      </c>
      <c r="CZ543">
        <v>1.44634975875978</v>
      </c>
      <c r="DA543">
        <v>1.5167919006564801</v>
      </c>
      <c r="DB543">
        <v>1.4179042265598001</v>
      </c>
      <c r="DC543">
        <v>1.4906810846860099</v>
      </c>
      <c r="DD543">
        <v>1.4881024515664101</v>
      </c>
      <c r="DE543">
        <v>1.54653390760362</v>
      </c>
      <c r="DF543">
        <v>1.4442282058117799</v>
      </c>
      <c r="DG543">
        <v>1.4810983737669901</v>
      </c>
      <c r="DH543">
        <v>1.4389374797537999</v>
      </c>
      <c r="DI543">
        <v>1.5288537183580899</v>
      </c>
      <c r="DJ543">
        <v>1.4795080487980901</v>
      </c>
      <c r="DK543">
        <v>1.5975059553887201</v>
      </c>
      <c r="DL543">
        <v>1.50251862362539</v>
      </c>
      <c r="DM543">
        <v>1.53399255054984</v>
      </c>
      <c r="DN543">
        <v>1.45403673606853</v>
      </c>
      <c r="DO543">
        <v>1.53272480764082</v>
      </c>
    </row>
    <row r="544" spans="1:119" x14ac:dyDescent="0.45">
      <c r="A544" t="s">
        <v>16</v>
      </c>
      <c r="B544" t="s">
        <v>54</v>
      </c>
      <c r="C544" t="s">
        <v>18</v>
      </c>
      <c r="D544">
        <v>40</v>
      </c>
      <c r="E544" t="s">
        <v>244</v>
      </c>
      <c r="F544" s="1" cm="1">
        <f t="array" ref="F544">SUMPRODUCT($H544:$FZZ544,$H$2:$FZZ$2)/SUMPRODUCT(--($H544:$FZZ544&lt;&gt;""),$H$2:$FZZ$2)</f>
        <v>2.1440724348749289</v>
      </c>
      <c r="G544" s="1" cm="1">
        <f t="array" ref="G544">SUMPRODUCT($H544:$FZZ544,$G$2:$FZY$2)/SUMPRODUCT(--($H544:$FZZ544&lt;&gt;""),$G$2:$FZY$2)</f>
        <v>2.2327814354012867</v>
      </c>
      <c r="H544">
        <v>2.0740380890177099</v>
      </c>
      <c r="I544">
        <v>2.0750401113177799</v>
      </c>
      <c r="J544">
        <v>2.0781104149253502</v>
      </c>
      <c r="K544">
        <v>2.0808436388483802</v>
      </c>
      <c r="L544">
        <v>2.0709222598171499</v>
      </c>
      <c r="M544">
        <v>2.0801050037414099</v>
      </c>
      <c r="N544">
        <v>2.00916529422528</v>
      </c>
      <c r="O544">
        <v>2.1474786291271202</v>
      </c>
      <c r="P544">
        <v>2.0758591839086802</v>
      </c>
      <c r="Q544">
        <v>2.17170018312751</v>
      </c>
      <c r="R544">
        <v>1.9818268445412399</v>
      </c>
      <c r="S544">
        <v>2.1776555529958701</v>
      </c>
      <c r="T544">
        <v>1.6728920290529801</v>
      </c>
      <c r="U544">
        <v>1.7097349613557999</v>
      </c>
      <c r="V544">
        <v>2.1008787072742501</v>
      </c>
      <c r="W544">
        <v>2.2064427186921001</v>
      </c>
      <c r="X544">
        <v>2.0192910503658901</v>
      </c>
      <c r="Y544">
        <v>2.15439058653272</v>
      </c>
      <c r="Z544">
        <v>2.5623473017880398</v>
      </c>
      <c r="AA544">
        <v>2.7217172510010301</v>
      </c>
      <c r="AB544">
        <v>2.5244823577241502</v>
      </c>
      <c r="AC544">
        <v>2.61616013922669</v>
      </c>
      <c r="AD544">
        <v>2.0593450311228301</v>
      </c>
      <c r="AE544">
        <v>2.14204842022711</v>
      </c>
      <c r="AF544">
        <v>2.1107268584741599</v>
      </c>
      <c r="AG544">
        <v>2.1850187153637202</v>
      </c>
      <c r="AH544">
        <v>2.5161140537231002</v>
      </c>
      <c r="AI544">
        <v>2.71548206559034</v>
      </c>
      <c r="AJ544">
        <v>2.6349270351655298</v>
      </c>
      <c r="AK544">
        <v>2.7453737463860701</v>
      </c>
      <c r="AL544">
        <v>2.1137911986742699</v>
      </c>
      <c r="AM544">
        <v>2.2530197017123901</v>
      </c>
      <c r="AN544">
        <v>2.1727456438581201</v>
      </c>
      <c r="AO544">
        <v>2.2318886822831199</v>
      </c>
      <c r="AP544">
        <v>2.6040870940274901</v>
      </c>
      <c r="AQ544">
        <v>2.6540019462352502</v>
      </c>
      <c r="AR544">
        <v>2.06822357341265</v>
      </c>
      <c r="AS544">
        <v>2.2107018656634798</v>
      </c>
      <c r="AT544">
        <v>2.1002331778814098</v>
      </c>
      <c r="AU544">
        <v>2.1548396307223698</v>
      </c>
      <c r="AV544">
        <v>2.0960343594481001</v>
      </c>
      <c r="AW544">
        <v>2.1213010698214898</v>
      </c>
      <c r="AX544">
        <v>2.05917899996872</v>
      </c>
      <c r="AY544">
        <v>2.1331996622314202</v>
      </c>
      <c r="AZ544">
        <v>1.95618085062894</v>
      </c>
      <c r="BA544">
        <v>1.8168985973543701</v>
      </c>
      <c r="BB544">
        <v>2.1552158685476699</v>
      </c>
      <c r="BC544">
        <v>2.2696147425616102</v>
      </c>
      <c r="BD544">
        <v>2.1268827266020001</v>
      </c>
      <c r="BE544">
        <v>2.2843029637760699</v>
      </c>
      <c r="BF544">
        <v>2.0667728316420999</v>
      </c>
      <c r="BG544">
        <v>2.1893810335036901</v>
      </c>
      <c r="BH544">
        <v>2.0880713489409102</v>
      </c>
      <c r="BI544">
        <v>2.1414282175151702</v>
      </c>
      <c r="BJ544">
        <v>2.3861323453547798</v>
      </c>
      <c r="BK544">
        <v>2.6196360737231998</v>
      </c>
      <c r="BL544">
        <v>2.1687485407424698</v>
      </c>
      <c r="BM544">
        <v>2.2556035489143098</v>
      </c>
      <c r="BN544">
        <v>2.1042783559339799</v>
      </c>
      <c r="BO544">
        <v>2.1999018886436099</v>
      </c>
      <c r="BP544">
        <v>2.1088245955119098</v>
      </c>
      <c r="BQ544">
        <v>2.1678419613141302</v>
      </c>
      <c r="BR544">
        <v>2.14200636115799</v>
      </c>
      <c r="BS544">
        <v>2.2816921978449898</v>
      </c>
      <c r="BT544">
        <v>2.11750562912643</v>
      </c>
      <c r="BU544">
        <v>2.1967141167041899</v>
      </c>
      <c r="BV544">
        <v>2.3615650929346401</v>
      </c>
      <c r="BW544">
        <v>2.4567433224377599</v>
      </c>
      <c r="BX544">
        <v>1.9792246125901101</v>
      </c>
      <c r="BY544">
        <v>2.0344695464607998</v>
      </c>
      <c r="BZ544">
        <v>1.9926476969809599</v>
      </c>
      <c r="CA544">
        <v>2.0599218895294702</v>
      </c>
      <c r="CB544">
        <v>2.1157663864128402</v>
      </c>
      <c r="CC544">
        <v>2.2009954165846501</v>
      </c>
      <c r="CD544">
        <v>2.0101848870511199</v>
      </c>
      <c r="CE544">
        <v>2.14240200647358</v>
      </c>
      <c r="CF544">
        <v>2.0440633818102798</v>
      </c>
      <c r="CG544">
        <v>2.1514072787786702</v>
      </c>
      <c r="CH544">
        <v>2.0208924024594901</v>
      </c>
      <c r="CI544">
        <v>2.0996920066268601</v>
      </c>
      <c r="CJ544">
        <v>1.98607486464378</v>
      </c>
      <c r="CK544">
        <v>2.1078175515132598</v>
      </c>
      <c r="CL544">
        <v>2.4036219475005201</v>
      </c>
      <c r="CM544">
        <v>2.6205165497665899</v>
      </c>
      <c r="CN544">
        <v>2.0937957643347902</v>
      </c>
      <c r="CO544">
        <v>2.18070575644925</v>
      </c>
      <c r="CP544">
        <v>2.05613228533293</v>
      </c>
      <c r="CQ544">
        <v>2.17651638736467</v>
      </c>
      <c r="CR544">
        <v>2.0474407749996901</v>
      </c>
      <c r="CS544">
        <v>2.1621592055523799</v>
      </c>
      <c r="CT544">
        <v>2.0388692017988501</v>
      </c>
      <c r="CU544">
        <v>2.1505347296159099</v>
      </c>
      <c r="CV544">
        <v>2.6313440275511999</v>
      </c>
      <c r="CW544">
        <v>2.7605809316657601</v>
      </c>
      <c r="CX544">
        <v>2.0306883116883099</v>
      </c>
      <c r="CY544">
        <v>2.1331688311688302</v>
      </c>
      <c r="CZ544">
        <v>2.11998734477576</v>
      </c>
      <c r="DA544">
        <v>2.2394368425215498</v>
      </c>
      <c r="DB544">
        <v>2.0178637354261602</v>
      </c>
      <c r="DC544">
        <v>2.1076587788350398</v>
      </c>
      <c r="DD544">
        <v>2.07439857196665</v>
      </c>
      <c r="DE544">
        <v>2.16071925716063</v>
      </c>
      <c r="DF544">
        <v>2.0230338576379601</v>
      </c>
      <c r="DG544">
        <v>2.0879232204745399</v>
      </c>
      <c r="DH544">
        <v>2.0764496274700299</v>
      </c>
      <c r="DI544">
        <v>2.1926280716368098</v>
      </c>
      <c r="DJ544">
        <v>2.1701977910921801</v>
      </c>
      <c r="DK544">
        <v>2.29100194903631</v>
      </c>
      <c r="DL544">
        <v>2.0940847818375299</v>
      </c>
      <c r="DM544">
        <v>2.22210890386661</v>
      </c>
      <c r="DN544">
        <v>2.08836863876199</v>
      </c>
      <c r="DO544">
        <v>2.2556239691189002</v>
      </c>
    </row>
    <row r="545" spans="1:119" x14ac:dyDescent="0.45">
      <c r="A545" t="s">
        <v>139</v>
      </c>
      <c r="B545" t="s">
        <v>17</v>
      </c>
      <c r="C545" t="s">
        <v>15</v>
      </c>
      <c r="D545">
        <v>40</v>
      </c>
      <c r="E545" t="s">
        <v>244</v>
      </c>
      <c r="F545" s="1" cm="1">
        <f t="array" ref="F545">SUMPRODUCT($H545:$FZZ545,$H$2:$FZZ$2)/SUMPRODUCT(--($H545:$FZZ545&lt;&gt;""),$H$2:$FZZ$2)</f>
        <v>1.8643692518070236</v>
      </c>
      <c r="G545" s="1" cm="1">
        <f t="array" ref="G545">SUMPRODUCT($H545:$FZZ545,$G$2:$FZY$2)/SUMPRODUCT(--($H545:$FZZ545&lt;&gt;""),$G$2:$FZY$2)</f>
        <v>1.9294373960944562</v>
      </c>
      <c r="H545">
        <v>1.8147496059861701</v>
      </c>
      <c r="I545">
        <v>1.86147143120832</v>
      </c>
      <c r="J545">
        <v>1.8190113619955699</v>
      </c>
      <c r="K545">
        <v>1.8658727301937801</v>
      </c>
      <c r="L545">
        <v>1.81614788365813</v>
      </c>
      <c r="M545">
        <v>1.8650018707095599</v>
      </c>
      <c r="N545">
        <v>1.87853763103547</v>
      </c>
      <c r="O545">
        <v>1.97444383447049</v>
      </c>
      <c r="P545">
        <v>1.8907083064760499</v>
      </c>
      <c r="Q545">
        <v>1.9642495827339299</v>
      </c>
      <c r="R545">
        <v>1.82369526063373</v>
      </c>
      <c r="S545">
        <v>1.9364358415883001</v>
      </c>
      <c r="T545">
        <v>1.94069367492317</v>
      </c>
      <c r="U545">
        <v>1.9788620914424</v>
      </c>
      <c r="V545">
        <v>1.8763974460594299</v>
      </c>
      <c r="W545">
        <v>1.9663299990760601</v>
      </c>
      <c r="X545">
        <v>1.8599823059376801</v>
      </c>
      <c r="Y545">
        <v>1.94757639397271</v>
      </c>
      <c r="Z545">
        <v>1.88591605661082</v>
      </c>
      <c r="AA545">
        <v>1.97876983556682</v>
      </c>
      <c r="AB545">
        <v>1.89967404406467</v>
      </c>
      <c r="AC545">
        <v>1.95244039000592</v>
      </c>
      <c r="AD545">
        <v>1.8316744008496699</v>
      </c>
      <c r="AE545">
        <v>1.9091503997797901</v>
      </c>
      <c r="AF545">
        <v>1.88436731792135</v>
      </c>
      <c r="AG545">
        <v>1.93871039580638</v>
      </c>
      <c r="AH545">
        <v>1.8871502594931699</v>
      </c>
      <c r="AI545">
        <v>1.99552512954113</v>
      </c>
      <c r="AJ545">
        <v>1.9193311771316699</v>
      </c>
      <c r="AK545">
        <v>1.9800537048634601</v>
      </c>
      <c r="AL545">
        <v>1.8699917142331</v>
      </c>
      <c r="AM545">
        <v>1.9635196096483101</v>
      </c>
      <c r="AN545">
        <v>1.92564393147534</v>
      </c>
      <c r="AO545">
        <v>1.94598053993787</v>
      </c>
      <c r="AP545">
        <v>1.90104610144751</v>
      </c>
      <c r="AQ545">
        <v>1.96129424644203</v>
      </c>
      <c r="AR545">
        <v>1.8687364668314299</v>
      </c>
      <c r="AS545">
        <v>1.9545285536186801</v>
      </c>
      <c r="AT545">
        <v>1.8317407442657201</v>
      </c>
      <c r="AU545">
        <v>1.9077805272675299</v>
      </c>
      <c r="AV545">
        <v>1.82300637720892</v>
      </c>
      <c r="AW545">
        <v>1.8606140298596401</v>
      </c>
      <c r="AX545">
        <v>1.8514513276181399</v>
      </c>
      <c r="AY545">
        <v>1.91444933645155</v>
      </c>
      <c r="AZ545">
        <v>1.69618522713336</v>
      </c>
      <c r="BA545">
        <v>1.60587052760925</v>
      </c>
      <c r="BB545">
        <v>1.9256161827763401</v>
      </c>
      <c r="BC545">
        <v>2.01796995188373</v>
      </c>
      <c r="BD545">
        <v>1.89960590955714</v>
      </c>
      <c r="BE545">
        <v>1.9849741771787399</v>
      </c>
      <c r="BF545">
        <v>1.8658000641927699</v>
      </c>
      <c r="BG545">
        <v>1.9485840555020599</v>
      </c>
      <c r="BH545">
        <v>1.87722965440356</v>
      </c>
      <c r="BI545">
        <v>1.9191595441595399</v>
      </c>
      <c r="BJ545">
        <v>1.8075317732026399</v>
      </c>
      <c r="BK545">
        <v>1.8756741546686599</v>
      </c>
      <c r="BL545">
        <v>1.9385944431473201</v>
      </c>
      <c r="BM545">
        <v>2.0419877033232101</v>
      </c>
      <c r="BN545">
        <v>1.8671175117091201</v>
      </c>
      <c r="BO545">
        <v>1.94188070126259</v>
      </c>
      <c r="BP545">
        <v>1.8987214551685501</v>
      </c>
      <c r="BQ545">
        <v>1.96138003756549</v>
      </c>
      <c r="BR545">
        <v>1.9591068414903201</v>
      </c>
      <c r="BS545">
        <v>2.04950993119563</v>
      </c>
      <c r="BT545">
        <v>1.90480097698736</v>
      </c>
      <c r="BU545">
        <v>1.99097431591802</v>
      </c>
      <c r="BV545">
        <v>1.7985223294586301</v>
      </c>
      <c r="BW545">
        <v>1.85877028412277</v>
      </c>
      <c r="BX545">
        <v>1.7930266220128199</v>
      </c>
      <c r="BY545">
        <v>1.85106715104728</v>
      </c>
      <c r="BZ545">
        <v>1.82035831628541</v>
      </c>
      <c r="CA545">
        <v>1.86547641187775</v>
      </c>
      <c r="CB545">
        <v>1.8911790343896699</v>
      </c>
      <c r="CC545">
        <v>1.9564997328684299</v>
      </c>
      <c r="CD545">
        <v>1.7960141673304</v>
      </c>
      <c r="CE545">
        <v>1.8999474656408299</v>
      </c>
      <c r="CF545">
        <v>1.8469430576658701</v>
      </c>
      <c r="CG545">
        <v>1.9430576658707699</v>
      </c>
      <c r="CH545">
        <v>1.8382979196548599</v>
      </c>
      <c r="CI545">
        <v>1.89854008917353</v>
      </c>
      <c r="CJ545">
        <v>1.7733805943987799</v>
      </c>
      <c r="CK545">
        <v>1.8502512367078201</v>
      </c>
      <c r="CL545">
        <v>1.80944896666588</v>
      </c>
      <c r="CM545">
        <v>1.8910131600553599</v>
      </c>
      <c r="CN545">
        <v>1.87432409597837</v>
      </c>
      <c r="CO545">
        <v>1.9435760955277599</v>
      </c>
      <c r="CP545">
        <v>1.8620050422660499</v>
      </c>
      <c r="CQ545">
        <v>1.9431756389342001</v>
      </c>
      <c r="CR545">
        <v>1.8525361305927901</v>
      </c>
      <c r="CS545">
        <v>1.9289664644893001</v>
      </c>
      <c r="CT545">
        <v>1.86820067059702</v>
      </c>
      <c r="CU545">
        <v>1.94954631410001</v>
      </c>
      <c r="CV545">
        <v>1.9176409280405999</v>
      </c>
      <c r="CW545">
        <v>2.0076354903026998</v>
      </c>
      <c r="CX545">
        <v>1.81194805194805</v>
      </c>
      <c r="CY545">
        <v>1.8913376623376601</v>
      </c>
      <c r="CZ545">
        <v>1.9189907458672699</v>
      </c>
      <c r="DA545">
        <v>2.0069603733291101</v>
      </c>
      <c r="DB545">
        <v>1.86043658969381</v>
      </c>
      <c r="DC545">
        <v>1.9355119151115201</v>
      </c>
      <c r="DD545">
        <v>1.8739662315968699</v>
      </c>
      <c r="DE545">
        <v>1.95737189460065</v>
      </c>
      <c r="DF545">
        <v>1.85378565715809</v>
      </c>
      <c r="DG545">
        <v>1.9143561716875499</v>
      </c>
      <c r="DH545">
        <v>1.9135545374612399</v>
      </c>
      <c r="DI545">
        <v>2.00138831042621</v>
      </c>
      <c r="DJ545">
        <v>1.93397639500469</v>
      </c>
      <c r="DK545">
        <v>2.0448909983397101</v>
      </c>
      <c r="DL545">
        <v>1.9440670450514299</v>
      </c>
      <c r="DM545">
        <v>1.9992727917701301</v>
      </c>
      <c r="DN545">
        <v>1.9563640445945101</v>
      </c>
      <c r="DO545">
        <v>2.0398794462819199</v>
      </c>
    </row>
    <row r="546" spans="1:119" x14ac:dyDescent="0.45">
      <c r="A546" t="s">
        <v>139</v>
      </c>
      <c r="B546" t="s">
        <v>17</v>
      </c>
      <c r="C546" t="s">
        <v>44</v>
      </c>
      <c r="D546">
        <v>40</v>
      </c>
      <c r="E546" t="s">
        <v>244</v>
      </c>
      <c r="F546" s="1" cm="1">
        <f t="array" ref="F546">SUMPRODUCT($H546:$FZZ546,$H$2:$FZZ$2)/SUMPRODUCT(--($H546:$FZZ546&lt;&gt;""),$H$2:$FZZ$2)</f>
        <v>1.5014849417977441</v>
      </c>
      <c r="G546" s="1" cm="1">
        <f t="array" ref="G546">SUMPRODUCT($H546:$FZZ546,$G$2:$FZY$2)/SUMPRODUCT(--($H546:$FZZ546&lt;&gt;""),$G$2:$FZY$2)</f>
        <v>1.5714800224698915</v>
      </c>
      <c r="H546">
        <v>1.4439912130352099</v>
      </c>
      <c r="I546">
        <v>1.5016683468457499</v>
      </c>
      <c r="J546">
        <v>1.44974955615615</v>
      </c>
      <c r="K546">
        <v>1.50624025119629</v>
      </c>
      <c r="L546">
        <v>1.4441247519276399</v>
      </c>
      <c r="M546">
        <v>1.5055999284250201</v>
      </c>
      <c r="N546">
        <v>1.51895014770083</v>
      </c>
      <c r="O546">
        <v>1.6074033409144299</v>
      </c>
      <c r="P546">
        <v>1.5290464136462001</v>
      </c>
      <c r="Q546">
        <v>1.6119617694642301</v>
      </c>
      <c r="R546">
        <v>1.47357536283482</v>
      </c>
      <c r="S546">
        <v>1.5742109782403799</v>
      </c>
      <c r="T546">
        <v>1.56201112766551</v>
      </c>
      <c r="U546">
        <v>1.6094404739733601</v>
      </c>
      <c r="V546">
        <v>1.52766444761066</v>
      </c>
      <c r="W546">
        <v>1.6140277082127701</v>
      </c>
      <c r="X546">
        <v>1.51047935080315</v>
      </c>
      <c r="Y546">
        <v>1.59255888363468</v>
      </c>
      <c r="Z546">
        <v>1.5246340217696499</v>
      </c>
      <c r="AA546">
        <v>1.5831617954324799</v>
      </c>
      <c r="AB546">
        <v>1.54344414884132</v>
      </c>
      <c r="AC546">
        <v>1.5965706867898599</v>
      </c>
      <c r="AD546">
        <v>1.4762975639271101</v>
      </c>
      <c r="AE546">
        <v>1.5565028162467101</v>
      </c>
      <c r="AF546">
        <v>1.5034711218083201</v>
      </c>
      <c r="AG546">
        <v>1.5717565032676899</v>
      </c>
      <c r="AH546">
        <v>1.5202848466668499</v>
      </c>
      <c r="AI546">
        <v>1.6304389810937701</v>
      </c>
      <c r="AJ546">
        <v>1.5427193877988701</v>
      </c>
      <c r="AK546">
        <v>1.6137710937432901</v>
      </c>
      <c r="AL546">
        <v>1.49547044743141</v>
      </c>
      <c r="AM546">
        <v>1.59410789909777</v>
      </c>
      <c r="AN546">
        <v>1.50303857170625</v>
      </c>
      <c r="AO546">
        <v>1.5648479247123701</v>
      </c>
      <c r="AP546">
        <v>1.5294489721444999</v>
      </c>
      <c r="AQ546">
        <v>1.5836698698455101</v>
      </c>
      <c r="AR546">
        <v>1.4761597515364899</v>
      </c>
      <c r="AS546">
        <v>1.58339712604711</v>
      </c>
      <c r="AT546">
        <v>1.4739744931950101</v>
      </c>
      <c r="AU546">
        <v>1.5476111163985899</v>
      </c>
      <c r="AV546">
        <v>1.4544729862621799</v>
      </c>
      <c r="AW546">
        <v>1.51116756563459</v>
      </c>
      <c r="AX546">
        <v>1.50295547501311</v>
      </c>
      <c r="AY546">
        <v>1.5753428941762699</v>
      </c>
      <c r="AZ546">
        <v>1.3844819252771901</v>
      </c>
      <c r="BA546">
        <v>1.3105983547228901</v>
      </c>
      <c r="BB546">
        <v>1.5653497430526</v>
      </c>
      <c r="BC546">
        <v>1.6632516120585199</v>
      </c>
      <c r="BD546">
        <v>1.56722031275305</v>
      </c>
      <c r="BE546">
        <v>1.6643213186734001</v>
      </c>
      <c r="BF546">
        <v>1.52646717527096</v>
      </c>
      <c r="BG546">
        <v>1.6161148556897</v>
      </c>
      <c r="BH546">
        <v>1.5137495354886601</v>
      </c>
      <c r="BI546">
        <v>1.56673479499566</v>
      </c>
      <c r="BJ546">
        <v>1.46914130281855</v>
      </c>
      <c r="BK546">
        <v>1.5517985274117101</v>
      </c>
      <c r="BL546">
        <v>1.5780410926920301</v>
      </c>
      <c r="BM546">
        <v>1.67127792046073</v>
      </c>
      <c r="BN546">
        <v>1.5042456521485199</v>
      </c>
      <c r="BO546">
        <v>1.58544447948421</v>
      </c>
      <c r="BP546">
        <v>1.5478630507134099</v>
      </c>
      <c r="BQ546">
        <v>1.6186937753319901</v>
      </c>
      <c r="BR546">
        <v>1.60697130987926</v>
      </c>
      <c r="BS546">
        <v>1.6961248864078899</v>
      </c>
      <c r="BT546">
        <v>1.56054650230889</v>
      </c>
      <c r="BU546">
        <v>1.6295653169484401</v>
      </c>
      <c r="BV546">
        <v>1.46856081852116</v>
      </c>
      <c r="BW546">
        <v>1.51859659981045</v>
      </c>
      <c r="BX546">
        <v>1.4662683771357199</v>
      </c>
      <c r="BY546">
        <v>1.5223221887949101</v>
      </c>
      <c r="BZ546">
        <v>1.47409336061</v>
      </c>
      <c r="CA546">
        <v>1.52874589300105</v>
      </c>
      <c r="CB546">
        <v>1.5048083682478901</v>
      </c>
      <c r="CC546">
        <v>1.5976154992548399</v>
      </c>
      <c r="CD546">
        <v>1.46164144452541</v>
      </c>
      <c r="CE546">
        <v>1.5571353522344</v>
      </c>
      <c r="CF546">
        <v>1.49442153245061</v>
      </c>
      <c r="CG546">
        <v>1.5739237392373899</v>
      </c>
      <c r="CH546">
        <v>1.50377486462746</v>
      </c>
      <c r="CI546">
        <v>1.5662852885909</v>
      </c>
      <c r="CJ546">
        <v>1.4578156039418799</v>
      </c>
      <c r="CK546">
        <v>1.5051415884392101</v>
      </c>
      <c r="CL546">
        <v>1.5039292500410499</v>
      </c>
      <c r="CM546">
        <v>1.55455206549532</v>
      </c>
      <c r="CN546">
        <v>1.5233890954151099</v>
      </c>
      <c r="CO546">
        <v>1.6012447899065001</v>
      </c>
      <c r="CP546">
        <v>1.5002100944189001</v>
      </c>
      <c r="CQ546">
        <v>1.5912180532898299</v>
      </c>
      <c r="CR546">
        <v>1.4877295766430401</v>
      </c>
      <c r="CS546">
        <v>1.5783690486319599</v>
      </c>
      <c r="CT546">
        <v>1.51400785011679</v>
      </c>
      <c r="CU546">
        <v>1.6001207710276599</v>
      </c>
      <c r="CV546">
        <v>1.5715515678810901</v>
      </c>
      <c r="CW546">
        <v>1.6433523654159801</v>
      </c>
      <c r="CX546">
        <v>1.4830000000000001</v>
      </c>
      <c r="CY546">
        <v>1.5550389610389601</v>
      </c>
      <c r="CZ546">
        <v>1.5673337024440399</v>
      </c>
      <c r="DA546">
        <v>1.65925808747923</v>
      </c>
      <c r="DB546">
        <v>1.51343948361895</v>
      </c>
      <c r="DC546">
        <v>1.5882885350546001</v>
      </c>
      <c r="DD546">
        <v>1.53336717816026</v>
      </c>
      <c r="DE546">
        <v>1.62358547729394</v>
      </c>
      <c r="DF546">
        <v>1.51478272460677</v>
      </c>
      <c r="DG546">
        <v>1.56979472140762</v>
      </c>
      <c r="DH546">
        <v>1.54442593363876</v>
      </c>
      <c r="DI546">
        <v>1.6118284048313201</v>
      </c>
      <c r="DJ546">
        <v>1.5766440482205999</v>
      </c>
      <c r="DK546">
        <v>1.6740507471305801</v>
      </c>
      <c r="DL546">
        <v>1.5563231642426301</v>
      </c>
      <c r="DM546">
        <v>1.6055782192266701</v>
      </c>
      <c r="DN546">
        <v>1.5735196331574499</v>
      </c>
      <c r="DO546">
        <v>1.66295045725783</v>
      </c>
    </row>
    <row r="547" spans="1:119" x14ac:dyDescent="0.45">
      <c r="A547" t="s">
        <v>139</v>
      </c>
      <c r="B547" t="s">
        <v>17</v>
      </c>
      <c r="C547" t="s">
        <v>18</v>
      </c>
      <c r="D547">
        <v>40</v>
      </c>
      <c r="E547" t="s">
        <v>244</v>
      </c>
      <c r="F547" s="1" cm="1">
        <f t="array" ref="F547">SUMPRODUCT($H547:$FZZ547,$H$2:$FZZ$2)/SUMPRODUCT(--($H547:$FZZ547&lt;&gt;""),$H$2:$FZZ$2)</f>
        <v>1.8059658273585217</v>
      </c>
      <c r="G547" s="1" cm="1">
        <f t="array" ref="G547">SUMPRODUCT($H547:$FZZ547,$G$2:$FZY$2)/SUMPRODUCT(--($H547:$FZZ547&lt;&gt;""),$G$2:$FZY$2)</f>
        <v>1.8726655610923224</v>
      </c>
      <c r="H547">
        <v>1.79834402630409</v>
      </c>
      <c r="I547">
        <v>1.8111979034610299</v>
      </c>
      <c r="J547">
        <v>1.8029272340139899</v>
      </c>
      <c r="K547">
        <v>1.8155338226292199</v>
      </c>
      <c r="L547">
        <v>1.8047162214920101</v>
      </c>
      <c r="M547">
        <v>1.8133397859257501</v>
      </c>
      <c r="N547">
        <v>1.8053172300211699</v>
      </c>
      <c r="O547">
        <v>1.9151961937625801</v>
      </c>
      <c r="P547">
        <v>1.83225263912781</v>
      </c>
      <c r="Q547">
        <v>1.9040181334653701</v>
      </c>
      <c r="R547">
        <v>1.74292917129154</v>
      </c>
      <c r="S547">
        <v>1.90078064462082</v>
      </c>
      <c r="T547">
        <v>1.88396411444268</v>
      </c>
      <c r="U547">
        <v>1.9090493761057801</v>
      </c>
      <c r="V547">
        <v>1.80020958651643</v>
      </c>
      <c r="W547">
        <v>1.88147177389942</v>
      </c>
      <c r="X547">
        <v>1.7990536785842399</v>
      </c>
      <c r="Y547">
        <v>1.8961957766025701</v>
      </c>
      <c r="Z547">
        <v>1.82904212204359</v>
      </c>
      <c r="AA547">
        <v>1.9138345409159301</v>
      </c>
      <c r="AB547">
        <v>1.84314886272048</v>
      </c>
      <c r="AC547">
        <v>1.8993067195423701</v>
      </c>
      <c r="AD547">
        <v>1.7927143736350399</v>
      </c>
      <c r="AE547">
        <v>1.85880593216597</v>
      </c>
      <c r="AF547">
        <v>1.8449044531430601</v>
      </c>
      <c r="AG547">
        <v>1.89450230837094</v>
      </c>
      <c r="AH547">
        <v>1.80255918211366</v>
      </c>
      <c r="AI547">
        <v>1.9211329763846801</v>
      </c>
      <c r="AJ547">
        <v>1.8825785197704199</v>
      </c>
      <c r="AK547">
        <v>1.93062120913154</v>
      </c>
      <c r="AL547">
        <v>1.8069968698213901</v>
      </c>
      <c r="AM547">
        <v>1.9057770208064799</v>
      </c>
      <c r="AN547">
        <v>1.8150633937380101</v>
      </c>
      <c r="AO547">
        <v>1.88576657461096</v>
      </c>
      <c r="AP547">
        <v>1.84949519523172</v>
      </c>
      <c r="AQ547">
        <v>1.90432429144872</v>
      </c>
      <c r="AR547">
        <v>1.7884451346208501</v>
      </c>
      <c r="AS547">
        <v>1.8905918505719399</v>
      </c>
      <c r="AT547">
        <v>1.80867992766726</v>
      </c>
      <c r="AU547">
        <v>1.8592890453983</v>
      </c>
      <c r="AV547">
        <v>1.7728231069523399</v>
      </c>
      <c r="AW547">
        <v>1.8088029323240999</v>
      </c>
      <c r="AX547">
        <v>1.78283426752521</v>
      </c>
      <c r="AY547">
        <v>1.85335909455782</v>
      </c>
      <c r="AZ547">
        <v>1.70584239293795</v>
      </c>
      <c r="BA547">
        <v>1.5924103718345399</v>
      </c>
      <c r="BB547">
        <v>1.8494320971490199</v>
      </c>
      <c r="BC547">
        <v>1.9607868809531599</v>
      </c>
      <c r="BD547">
        <v>1.83145885443846</v>
      </c>
      <c r="BE547">
        <v>1.9413902934984</v>
      </c>
      <c r="BF547">
        <v>1.7939782238352699</v>
      </c>
      <c r="BG547">
        <v>1.8786633088906901</v>
      </c>
      <c r="BH547">
        <v>1.80756843800322</v>
      </c>
      <c r="BI547">
        <v>1.85367892976588</v>
      </c>
      <c r="BJ547">
        <v>1.73453547812221</v>
      </c>
      <c r="BK547">
        <v>1.81733339586362</v>
      </c>
      <c r="BL547">
        <v>1.89505019845902</v>
      </c>
      <c r="BM547">
        <v>1.9838703401042801</v>
      </c>
      <c r="BN547">
        <v>1.79376759288459</v>
      </c>
      <c r="BO547">
        <v>1.87177780113762</v>
      </c>
      <c r="BP547">
        <v>1.8390120934523999</v>
      </c>
      <c r="BQ547">
        <v>1.8809767028042299</v>
      </c>
      <c r="BR547">
        <v>1.8630079189926001</v>
      </c>
      <c r="BS547">
        <v>1.99234064650136</v>
      </c>
      <c r="BT547">
        <v>1.84902492081059</v>
      </c>
      <c r="BU547">
        <v>1.92088692134488</v>
      </c>
      <c r="BV547">
        <v>1.70299595768137</v>
      </c>
      <c r="BW547">
        <v>1.78428717869369</v>
      </c>
      <c r="BX547">
        <v>1.73106942158142</v>
      </c>
      <c r="BY547">
        <v>1.78112050859964</v>
      </c>
      <c r="BZ547">
        <v>1.7505548323104501</v>
      </c>
      <c r="CA547">
        <v>1.8029260430227501</v>
      </c>
      <c r="CB547">
        <v>1.82085313387509</v>
      </c>
      <c r="CC547">
        <v>1.9031015381154499</v>
      </c>
      <c r="CD547">
        <v>1.7158569031842601</v>
      </c>
      <c r="CE547">
        <v>1.8330254706909099</v>
      </c>
      <c r="CF547">
        <v>1.77833731278489</v>
      </c>
      <c r="CG547">
        <v>1.8740467404673999</v>
      </c>
      <c r="CH547">
        <v>1.7486907501918001</v>
      </c>
      <c r="CI547">
        <v>1.8124576092153299</v>
      </c>
      <c r="CJ547">
        <v>1.7166283644295499</v>
      </c>
      <c r="CK547">
        <v>1.80179566081096</v>
      </c>
      <c r="CL547">
        <v>1.7247179150343599</v>
      </c>
      <c r="CM547">
        <v>1.8034671233198001</v>
      </c>
      <c r="CN547">
        <v>1.8073814351695301</v>
      </c>
      <c r="CO547">
        <v>1.8726624985918601</v>
      </c>
      <c r="CP547">
        <v>1.7903257699342501</v>
      </c>
      <c r="CQ547">
        <v>1.8792575016066</v>
      </c>
      <c r="CR547">
        <v>1.7793268587959301</v>
      </c>
      <c r="CS547">
        <v>1.85753181558507</v>
      </c>
      <c r="CT547">
        <v>1.7978674379062101</v>
      </c>
      <c r="CU547">
        <v>1.9109790398703299</v>
      </c>
      <c r="CV547">
        <v>1.8500090628965</v>
      </c>
      <c r="CW547">
        <v>1.9247553017944501</v>
      </c>
      <c r="CX547">
        <v>1.73784415584415</v>
      </c>
      <c r="CY547">
        <v>1.8296103896103799</v>
      </c>
      <c r="CZ547">
        <v>1.8642569010519601</v>
      </c>
      <c r="DA547">
        <v>1.9621925175986701</v>
      </c>
      <c r="DB547">
        <v>1.78955328752277</v>
      </c>
      <c r="DC547">
        <v>1.8714049232454799</v>
      </c>
      <c r="DD547">
        <v>1.8035307796865501</v>
      </c>
      <c r="DE547">
        <v>1.8883448241979499</v>
      </c>
      <c r="DF547">
        <v>1.7902959210877001</v>
      </c>
      <c r="DG547">
        <v>1.8463876299653399</v>
      </c>
      <c r="DH547">
        <v>1.83298625572678</v>
      </c>
      <c r="DI547">
        <v>1.9033967328427901</v>
      </c>
      <c r="DJ547">
        <v>1.8453493828051599</v>
      </c>
      <c r="DK547">
        <v>1.9782447845232001</v>
      </c>
      <c r="DL547">
        <v>1.8273944661227299</v>
      </c>
      <c r="DM547">
        <v>1.9209826179496201</v>
      </c>
      <c r="DN547">
        <v>1.8632371609426599</v>
      </c>
      <c r="DO547">
        <v>1.9782122470832999</v>
      </c>
    </row>
    <row r="548" spans="1:119" x14ac:dyDescent="0.45">
      <c r="A548" t="s">
        <v>134</v>
      </c>
      <c r="B548" t="s">
        <v>34</v>
      </c>
      <c r="C548" t="s">
        <v>44</v>
      </c>
      <c r="D548">
        <v>40</v>
      </c>
      <c r="E548" t="s">
        <v>244</v>
      </c>
      <c r="F548" s="1" cm="1">
        <f t="array" ref="F548">SUMPRODUCT($H548:$FZZ548,$H$2:$FZZ$2)/SUMPRODUCT(--($H548:$FZZ548&lt;&gt;""),$H$2:$FZZ$2)</f>
        <v>1.5672714636531409</v>
      </c>
      <c r="G548" s="1" cm="1">
        <f t="array" ref="G548">SUMPRODUCT($H548:$FZZ548,$G$2:$FZY$2)/SUMPRODUCT(--($H548:$FZZ548&lt;&gt;""),$G$2:$FZY$2)</f>
        <v>1.5973164300667939</v>
      </c>
      <c r="H548">
        <v>1.46490386468236</v>
      </c>
      <c r="I548">
        <v>1.5054695407533001</v>
      </c>
      <c r="J548">
        <v>1.4702609374714</v>
      </c>
      <c r="K548">
        <v>1.50880468227288</v>
      </c>
      <c r="L548">
        <v>1.46808000130136</v>
      </c>
      <c r="M548">
        <v>1.51043327260305</v>
      </c>
      <c r="N548">
        <v>1.65717982903301</v>
      </c>
      <c r="O548">
        <v>1.64648262881342</v>
      </c>
      <c r="P548">
        <v>1.5445290122639901</v>
      </c>
      <c r="Q548">
        <v>1.61696042482167</v>
      </c>
      <c r="R548">
        <v>1.5038534838425901</v>
      </c>
      <c r="S548">
        <v>1.59080033089698</v>
      </c>
      <c r="T548">
        <v>1.5708035548002599</v>
      </c>
      <c r="U548">
        <v>1.6565017110531699</v>
      </c>
      <c r="V548">
        <v>1.6790530190670201</v>
      </c>
      <c r="W548">
        <v>1.63601727265212</v>
      </c>
      <c r="X548">
        <v>1.5580158907377499</v>
      </c>
      <c r="Y548">
        <v>1.6116831688765401</v>
      </c>
      <c r="Z548">
        <v>1.56131254684587</v>
      </c>
      <c r="AA548">
        <v>1.64191288159352</v>
      </c>
      <c r="AB548">
        <v>1.5462258296897999</v>
      </c>
      <c r="AC548">
        <v>1.6032716846287101</v>
      </c>
      <c r="AD548">
        <v>1.5062544308169299</v>
      </c>
      <c r="AE548">
        <v>1.5904899412340501</v>
      </c>
      <c r="AF548">
        <v>1.5396769993747199</v>
      </c>
      <c r="AG548">
        <v>1.6033584870105899</v>
      </c>
      <c r="AH548">
        <v>1.5575096873343399</v>
      </c>
      <c r="AI548">
        <v>1.6358466298760199</v>
      </c>
      <c r="AJ548">
        <v>1.6731381313109599</v>
      </c>
      <c r="AK548">
        <v>1.6448015236395701</v>
      </c>
      <c r="AL548">
        <v>1.5549162216902901</v>
      </c>
      <c r="AM548">
        <v>1.6035306573375001</v>
      </c>
      <c r="AN548">
        <v>1.64202067769134</v>
      </c>
      <c r="AO548">
        <v>1.6676825802003199</v>
      </c>
      <c r="AP548">
        <v>1.6212261282082401</v>
      </c>
      <c r="AQ548">
        <v>1.6376596521104401</v>
      </c>
      <c r="AR548">
        <v>1.5047680496927001</v>
      </c>
      <c r="AS548">
        <v>1.60988386080794</v>
      </c>
      <c r="AT548">
        <v>1.6051822594460801</v>
      </c>
      <c r="AU548">
        <v>1.5850004758732199</v>
      </c>
      <c r="AV548">
        <v>1.55619915367881</v>
      </c>
      <c r="AW548">
        <v>1.51847230086122</v>
      </c>
      <c r="AX548">
        <v>1.6007137619843499</v>
      </c>
      <c r="AY548">
        <v>1.59872954536767</v>
      </c>
      <c r="AZ548">
        <v>1.48621641573906</v>
      </c>
      <c r="BA548">
        <v>1.31666414176026</v>
      </c>
      <c r="BB548">
        <v>1.57281267388956</v>
      </c>
      <c r="BC548">
        <v>1.67208929331282</v>
      </c>
      <c r="BD548">
        <v>1.58086052077522</v>
      </c>
      <c r="BE548">
        <v>1.6565474798006099</v>
      </c>
      <c r="BF548">
        <v>1.5699084018467699</v>
      </c>
      <c r="BG548">
        <v>1.6419894822605701</v>
      </c>
      <c r="BH548">
        <v>1.5312151616499401</v>
      </c>
      <c r="BI548">
        <v>1.5687786448656</v>
      </c>
      <c r="BJ548">
        <v>1.5296393565633299</v>
      </c>
      <c r="BK548">
        <v>1.5793743844674699</v>
      </c>
      <c r="BL548">
        <v>1.5705113238384301</v>
      </c>
      <c r="BM548">
        <v>1.6483383920927701</v>
      </c>
      <c r="BN548">
        <v>1.53498721048389</v>
      </c>
      <c r="BO548">
        <v>1.5995538269268901</v>
      </c>
      <c r="BP548">
        <v>1.58608758691139</v>
      </c>
      <c r="BQ548">
        <v>1.63958546149537</v>
      </c>
      <c r="BR548">
        <v>1.6237018044917499</v>
      </c>
      <c r="BS548">
        <v>1.6972608074776001</v>
      </c>
      <c r="BT548">
        <v>1.5687898332251999</v>
      </c>
      <c r="BU548">
        <v>1.62905010876617</v>
      </c>
      <c r="BV548">
        <v>1.48801810339825</v>
      </c>
      <c r="BW548">
        <v>1.54451385799663</v>
      </c>
      <c r="BX548">
        <v>1.52555769994891</v>
      </c>
      <c r="BY548">
        <v>1.54421865243798</v>
      </c>
      <c r="BZ548">
        <v>1.55281135701444</v>
      </c>
      <c r="CA548">
        <v>1.5548323104581201</v>
      </c>
      <c r="CB548">
        <v>1.55421364901723</v>
      </c>
      <c r="CC548">
        <v>1.6186204763377601</v>
      </c>
      <c r="CD548">
        <v>1.49282312867528</v>
      </c>
      <c r="CE548">
        <v>1.59029978477859</v>
      </c>
      <c r="CF548">
        <v>1.5010780696042201</v>
      </c>
      <c r="CG548">
        <v>1.5887417697706301</v>
      </c>
      <c r="CH548">
        <v>1.5422017634566401</v>
      </c>
      <c r="CI548">
        <v>1.58012831204065</v>
      </c>
      <c r="CJ548">
        <v>1.47493475635882</v>
      </c>
      <c r="CK548">
        <v>1.5490787987379699</v>
      </c>
      <c r="CL548">
        <v>1.5153768561308001</v>
      </c>
      <c r="CM548">
        <v>1.56940111191911</v>
      </c>
      <c r="CN548">
        <v>1.56098625661822</v>
      </c>
      <c r="CO548">
        <v>1.61287597161203</v>
      </c>
      <c r="CP548">
        <v>1.5463690741015299</v>
      </c>
      <c r="CQ548">
        <v>1.61948193187997</v>
      </c>
      <c r="CR548">
        <v>1.5683898335987101</v>
      </c>
      <c r="CS548">
        <v>1.6180792745924999</v>
      </c>
      <c r="CT548">
        <v>1.52236647650526</v>
      </c>
      <c r="CU548">
        <v>1.61623416866627</v>
      </c>
      <c r="CV548">
        <v>1.5966784484321099</v>
      </c>
      <c r="CW548">
        <v>1.6446891426499901</v>
      </c>
      <c r="CX548">
        <v>1.5117272727272699</v>
      </c>
      <c r="CY548">
        <v>1.59607792207792</v>
      </c>
      <c r="CZ548">
        <v>1.5749742940757701</v>
      </c>
      <c r="DA548">
        <v>1.6482796804555799</v>
      </c>
      <c r="DB548">
        <v>1.56787624004096</v>
      </c>
      <c r="DC548">
        <v>1.58662125308149</v>
      </c>
      <c r="DD548">
        <v>1.59607290830781</v>
      </c>
      <c r="DE548">
        <v>1.6352128129964101</v>
      </c>
      <c r="DF548">
        <v>1.58081844841375</v>
      </c>
      <c r="DG548">
        <v>1.59893361770194</v>
      </c>
      <c r="DH548">
        <v>1.54648526077097</v>
      </c>
      <c r="DI548">
        <v>1.6208755611087899</v>
      </c>
      <c r="DJ548">
        <v>1.63055836280949</v>
      </c>
      <c r="DK548">
        <v>1.67968129647007</v>
      </c>
      <c r="DL548">
        <v>1.63715856686768</v>
      </c>
      <c r="DM548">
        <v>1.6363249379212399</v>
      </c>
      <c r="DN548">
        <v>1.60648192126011</v>
      </c>
      <c r="DO548">
        <v>1.64799350598882</v>
      </c>
    </row>
    <row r="549" spans="1:119" x14ac:dyDescent="0.45">
      <c r="A549" t="s">
        <v>134</v>
      </c>
      <c r="B549" t="s">
        <v>34</v>
      </c>
      <c r="C549" t="s">
        <v>33</v>
      </c>
      <c r="D549">
        <v>40</v>
      </c>
      <c r="E549" t="s">
        <v>244</v>
      </c>
      <c r="F549" s="1" cm="1">
        <f t="array" ref="F549">SUMPRODUCT($H549:$FZZ549,$H$2:$FZZ$2)/SUMPRODUCT(--($H549:$FZZ549&lt;&gt;""),$H$2:$FZZ$2)</f>
        <v>1.636998989028047</v>
      </c>
      <c r="G549" s="1" cm="1">
        <f t="array" ref="G549">SUMPRODUCT($H549:$FZZ549,$G$2:$FZY$2)/SUMPRODUCT(--($H549:$FZZ549&lt;&gt;""),$G$2:$FZY$2)</f>
        <v>1.6554004043453221</v>
      </c>
      <c r="H549">
        <v>1.5197554578775301</v>
      </c>
      <c r="I549">
        <v>1.5629762902051301</v>
      </c>
      <c r="J549">
        <v>1.5254480636613399</v>
      </c>
      <c r="K549">
        <v>1.5646995182286101</v>
      </c>
      <c r="L549">
        <v>1.52462016462244</v>
      </c>
      <c r="M549">
        <v>1.56487092103978</v>
      </c>
      <c r="N549">
        <v>1.73444697147936</v>
      </c>
      <c r="O549">
        <v>1.7055891041225499</v>
      </c>
      <c r="P549">
        <v>1.6175580437371599</v>
      </c>
      <c r="Q549">
        <v>1.66561087324929</v>
      </c>
      <c r="R549">
        <v>1.55537026953444</v>
      </c>
      <c r="S549">
        <v>1.65076755534147</v>
      </c>
      <c r="T549">
        <v>1.6419126548095699</v>
      </c>
      <c r="U549">
        <v>1.7112510475835701</v>
      </c>
      <c r="V549">
        <v>1.7433100081208599</v>
      </c>
      <c r="W549">
        <v>1.6948279299562801</v>
      </c>
      <c r="X549">
        <v>1.6390778736598699</v>
      </c>
      <c r="Y549">
        <v>1.6787368813791099</v>
      </c>
      <c r="Z549">
        <v>1.6137556076863699</v>
      </c>
      <c r="AA549">
        <v>1.69675268251374</v>
      </c>
      <c r="AB549">
        <v>1.6071696040740899</v>
      </c>
      <c r="AC549">
        <v>1.66970036304501</v>
      </c>
      <c r="AD549">
        <v>1.5655007829399501</v>
      </c>
      <c r="AE549">
        <v>1.6416082599516399</v>
      </c>
      <c r="AF549">
        <v>1.6060544415797899</v>
      </c>
      <c r="AG549">
        <v>1.66826910723004</v>
      </c>
      <c r="AH549">
        <v>1.6280269067509301</v>
      </c>
      <c r="AI549">
        <v>1.69253243151064</v>
      </c>
      <c r="AJ549">
        <v>1.7623688477475601</v>
      </c>
      <c r="AK549">
        <v>1.7039712430187901</v>
      </c>
      <c r="AL549">
        <v>1.6182286871662599</v>
      </c>
      <c r="AM549">
        <v>1.66620327748112</v>
      </c>
      <c r="AN549">
        <v>1.72876208918767</v>
      </c>
      <c r="AO549">
        <v>1.7314687469054899</v>
      </c>
      <c r="AP549">
        <v>1.70530349105948</v>
      </c>
      <c r="AQ549">
        <v>1.70035883712443</v>
      </c>
      <c r="AR549">
        <v>1.56772052229828</v>
      </c>
      <c r="AS549">
        <v>1.6558419544629299</v>
      </c>
      <c r="AT549">
        <v>1.66835918911202</v>
      </c>
      <c r="AU549">
        <v>1.64037308461026</v>
      </c>
      <c r="AV549">
        <v>1.6156539619155399</v>
      </c>
      <c r="AW549">
        <v>1.57884718538605</v>
      </c>
      <c r="AX549">
        <v>1.6696157708733601</v>
      </c>
      <c r="AY549">
        <v>1.6564004017083001</v>
      </c>
      <c r="AZ549">
        <v>1.6042846459239499</v>
      </c>
      <c r="BA549">
        <v>1.3771248289676501</v>
      </c>
      <c r="BB549">
        <v>1.62511865405387</v>
      </c>
      <c r="BC549">
        <v>1.7369480540735101</v>
      </c>
      <c r="BD549">
        <v>1.6470101311835299</v>
      </c>
      <c r="BE549">
        <v>1.71436540641701</v>
      </c>
      <c r="BF549">
        <v>1.6285830679208899</v>
      </c>
      <c r="BG549">
        <v>1.69370170110855</v>
      </c>
      <c r="BH549">
        <v>1.5961848135761101</v>
      </c>
      <c r="BI549">
        <v>1.6178155580329401</v>
      </c>
      <c r="BJ549">
        <v>1.5910050180556199</v>
      </c>
      <c r="BK549">
        <v>1.64535947099376</v>
      </c>
      <c r="BL549">
        <v>1.6319168806911</v>
      </c>
      <c r="BM549">
        <v>1.7114172309129101</v>
      </c>
      <c r="BN549">
        <v>1.5889834962682601</v>
      </c>
      <c r="BO549">
        <v>1.6561313757781699</v>
      </c>
      <c r="BP549">
        <v>1.6424687778033999</v>
      </c>
      <c r="BQ549">
        <v>1.69382476027284</v>
      </c>
      <c r="BR549">
        <v>1.68796248214981</v>
      </c>
      <c r="BS549">
        <v>1.7519635207062101</v>
      </c>
      <c r="BT549">
        <v>1.6278670381253999</v>
      </c>
      <c r="BU549">
        <v>1.69274510552226</v>
      </c>
      <c r="BV549">
        <v>1.5471636075276001</v>
      </c>
      <c r="BW549">
        <v>1.6044136703866301</v>
      </c>
      <c r="BX549">
        <v>1.59839927342907</v>
      </c>
      <c r="BY549">
        <v>1.59517795311347</v>
      </c>
      <c r="BZ549">
        <v>1.6149773727605199</v>
      </c>
      <c r="CA549">
        <v>1.6135639451986801</v>
      </c>
      <c r="CB549">
        <v>1.6113516857407899</v>
      </c>
      <c r="CC549">
        <v>1.6818463009307401</v>
      </c>
      <c r="CD549">
        <v>1.54796725923164</v>
      </c>
      <c r="CE549">
        <v>1.6452575030927401</v>
      </c>
      <c r="CF549">
        <v>1.5619998552926699</v>
      </c>
      <c r="CG549">
        <v>1.64506186238332</v>
      </c>
      <c r="CH549">
        <v>1.60036469973425</v>
      </c>
      <c r="CI549">
        <v>1.6289736148637299</v>
      </c>
      <c r="CJ549">
        <v>1.5333229462859801</v>
      </c>
      <c r="CK549">
        <v>1.6056946987106999</v>
      </c>
      <c r="CL549">
        <v>1.5747261254075799</v>
      </c>
      <c r="CM549">
        <v>1.61948438856177</v>
      </c>
      <c r="CN549">
        <v>1.6230990199391599</v>
      </c>
      <c r="CO549">
        <v>1.67324264954376</v>
      </c>
      <c r="CP549">
        <v>1.6061347570319799</v>
      </c>
      <c r="CQ549">
        <v>1.6753917642987699</v>
      </c>
      <c r="CR549">
        <v>1.63101214279636</v>
      </c>
      <c r="CS549">
        <v>1.67406498036975</v>
      </c>
      <c r="CT549">
        <v>1.5872014492523301</v>
      </c>
      <c r="CU549">
        <v>1.6684676381318599</v>
      </c>
      <c r="CV549">
        <v>1.6523699474352</v>
      </c>
      <c r="CW549">
        <v>1.6975031720137701</v>
      </c>
      <c r="CX549">
        <v>1.57610389610389</v>
      </c>
      <c r="CY549">
        <v>1.64211688311688</v>
      </c>
      <c r="CZ549">
        <v>1.6351815233726099</v>
      </c>
      <c r="DA549">
        <v>1.7063197026022301</v>
      </c>
      <c r="DB549">
        <v>1.6423203801402899</v>
      </c>
      <c r="DC549">
        <v>1.6432492943824499</v>
      </c>
      <c r="DD549">
        <v>1.6524081686127401</v>
      </c>
      <c r="DE549">
        <v>1.6960679953490601</v>
      </c>
      <c r="DF549">
        <v>1.6476406291655501</v>
      </c>
      <c r="DG549">
        <v>1.6551452945881</v>
      </c>
      <c r="DH549">
        <v>1.60521079179971</v>
      </c>
      <c r="DI549">
        <v>1.68429820907955</v>
      </c>
      <c r="DJ549">
        <v>1.69456074496498</v>
      </c>
      <c r="DK549">
        <v>1.7421497148631999</v>
      </c>
      <c r="DL549">
        <v>1.69664774742816</v>
      </c>
      <c r="DM549">
        <v>1.68971266406527</v>
      </c>
      <c r="DN549">
        <v>1.6774497189094899</v>
      </c>
      <c r="DO549">
        <v>1.70932391471428</v>
      </c>
    </row>
    <row r="550" spans="1:119" x14ac:dyDescent="0.45">
      <c r="A550" t="s">
        <v>68</v>
      </c>
      <c r="B550" t="s">
        <v>34</v>
      </c>
      <c r="C550" t="s">
        <v>141</v>
      </c>
      <c r="D550">
        <v>40</v>
      </c>
      <c r="E550" t="s">
        <v>244</v>
      </c>
      <c r="F550" s="1" cm="1">
        <f t="array" ref="F550">SUMPRODUCT($H550:$FZZ550,$H$2:$FZZ$2)/SUMPRODUCT(--($H550:$FZZ550&lt;&gt;""),$H$2:$FZZ$2)</f>
        <v>1.5402586527020758</v>
      </c>
      <c r="G550" s="1" cm="1">
        <f t="array" ref="G550">SUMPRODUCT($H550:$FZZ550,$G$2:$FZY$2)/SUMPRODUCT(--($H550:$FZZ550&lt;&gt;""),$G$2:$FZY$2)</f>
        <v>1.5175006530729802</v>
      </c>
      <c r="H550">
        <v>1.41435447654476</v>
      </c>
      <c r="I550">
        <v>1.4161597393930601</v>
      </c>
      <c r="J550">
        <v>1.42410117809272</v>
      </c>
      <c r="K550">
        <v>1.4188340278243801</v>
      </c>
      <c r="L550">
        <v>1.41760744379737</v>
      </c>
      <c r="M550">
        <v>1.4207002147249199</v>
      </c>
      <c r="N550">
        <v>1.6171908085640301</v>
      </c>
      <c r="O550">
        <v>1.57370925156196</v>
      </c>
      <c r="P550">
        <v>1.4710731101368899</v>
      </c>
      <c r="Q550">
        <v>1.5339084703943799</v>
      </c>
      <c r="R550">
        <v>1.42536492910846</v>
      </c>
      <c r="S550">
        <v>1.49954187522251</v>
      </c>
      <c r="T550">
        <v>1.4832590324983701</v>
      </c>
      <c r="U550">
        <v>1.5173709726231399</v>
      </c>
      <c r="V550">
        <v>1.63095510180263</v>
      </c>
      <c r="W550">
        <v>1.53378913943095</v>
      </c>
      <c r="X550">
        <v>1.55835224751336</v>
      </c>
      <c r="Y550">
        <v>1.5953288806103001</v>
      </c>
      <c r="Z550">
        <v>1.6708926530188</v>
      </c>
      <c r="AA550">
        <v>1.56254629312308</v>
      </c>
      <c r="AB550">
        <v>1.529357431724</v>
      </c>
      <c r="AC550">
        <v>1.54592983031746</v>
      </c>
      <c r="AD550">
        <v>1.54049085011958</v>
      </c>
      <c r="AE550">
        <v>1.53571530589191</v>
      </c>
      <c r="AF550">
        <v>1.52586317655825</v>
      </c>
      <c r="AG550">
        <v>1.5133491507421899</v>
      </c>
      <c r="AH550">
        <v>1.4500511589873299</v>
      </c>
      <c r="AI550">
        <v>1.52977288696945</v>
      </c>
      <c r="AJ550">
        <v>1.8790267923783699</v>
      </c>
      <c r="AK550">
        <v>1.5739213987285801</v>
      </c>
      <c r="AL550">
        <v>1.4699410789909699</v>
      </c>
      <c r="AM550">
        <v>1.5334514822316301</v>
      </c>
      <c r="AN550">
        <v>1.6498289084247399</v>
      </c>
      <c r="AO550">
        <v>1.5843263246302099</v>
      </c>
      <c r="AP550">
        <v>1.6545249969589999</v>
      </c>
      <c r="AQ550">
        <v>1.5448850504804701</v>
      </c>
      <c r="AR550">
        <v>1.4311312088536901</v>
      </c>
      <c r="AS550">
        <v>1.5201275125215901</v>
      </c>
      <c r="AT550">
        <v>1.54453697534976</v>
      </c>
      <c r="AU550">
        <v>1.4914295231750201</v>
      </c>
      <c r="AV550">
        <v>1.4651637512292499</v>
      </c>
      <c r="AW550">
        <v>1.4346708585392001</v>
      </c>
      <c r="AX550">
        <v>1.5794225269398201</v>
      </c>
      <c r="AY550">
        <v>1.55391265971901</v>
      </c>
      <c r="AZ550">
        <v>1.68163214758919</v>
      </c>
      <c r="BA550">
        <v>1.3569568385286199</v>
      </c>
      <c r="BB550">
        <v>1.50060554482668</v>
      </c>
      <c r="BC550">
        <v>1.57222349513927</v>
      </c>
      <c r="BD550">
        <v>1.4375303665580901</v>
      </c>
      <c r="BE550">
        <v>1.5275413435064999</v>
      </c>
      <c r="BF550">
        <v>1.44505345283065</v>
      </c>
      <c r="BG550">
        <v>1.51020912031207</v>
      </c>
      <c r="BH550">
        <v>1.45172178867831</v>
      </c>
      <c r="BI550">
        <v>1.4706893348197601</v>
      </c>
      <c r="BJ550">
        <v>1.4156779064859499</v>
      </c>
      <c r="BK550">
        <v>1.48023261267176</v>
      </c>
      <c r="BL550">
        <v>1.5111098139932999</v>
      </c>
      <c r="BM550">
        <v>1.58973460969725</v>
      </c>
      <c r="BN550">
        <v>1.4973661772778699</v>
      </c>
      <c r="BO550">
        <v>1.53691439784155</v>
      </c>
      <c r="BP550">
        <v>1.4726661613998</v>
      </c>
      <c r="BQ550">
        <v>1.51103898243648</v>
      </c>
      <c r="BR550">
        <v>1.51978125405686</v>
      </c>
      <c r="BS550">
        <v>1.56263793327275</v>
      </c>
      <c r="BT550">
        <v>1.49872152043659</v>
      </c>
      <c r="BU550">
        <v>1.57800633515246</v>
      </c>
      <c r="BV550">
        <v>1.4133029031197399</v>
      </c>
      <c r="BW550">
        <v>1.43595149217646</v>
      </c>
      <c r="BX550">
        <v>1.42846398365215</v>
      </c>
      <c r="BY550">
        <v>1.4548589430663501</v>
      </c>
      <c r="BZ550">
        <v>1.4648440890211301</v>
      </c>
      <c r="CA550">
        <v>1.4544541565928899</v>
      </c>
      <c r="CB550">
        <v>1.49343418721705</v>
      </c>
      <c r="CC550">
        <v>1.5310716193796901</v>
      </c>
      <c r="CD550">
        <v>1.4280702943618699</v>
      </c>
      <c r="CE550">
        <v>1.48487518853056</v>
      </c>
      <c r="CF550">
        <v>1.42807322190868</v>
      </c>
      <c r="CG550">
        <v>1.4865349829968799</v>
      </c>
      <c r="CH550">
        <v>1.42924491588556</v>
      </c>
      <c r="CI550">
        <v>1.43700590413289</v>
      </c>
      <c r="CJ550">
        <v>1.35790519222529</v>
      </c>
      <c r="CK550">
        <v>1.4167023721419301</v>
      </c>
      <c r="CL550">
        <v>1.4022848295761099</v>
      </c>
      <c r="CM550">
        <v>1.4220835581411699</v>
      </c>
      <c r="CN550">
        <v>1.48790413427959</v>
      </c>
      <c r="CO550">
        <v>1.5309930156584399</v>
      </c>
      <c r="CP550">
        <v>1.43281921993178</v>
      </c>
      <c r="CQ550">
        <v>1.4984304711058301</v>
      </c>
      <c r="CR550">
        <v>1.44923484581444</v>
      </c>
      <c r="CS550">
        <v>1.5077974012713999</v>
      </c>
      <c r="CT550">
        <v>1.4358721734017701</v>
      </c>
      <c r="CU550">
        <v>1.51396017734271</v>
      </c>
      <c r="CV550">
        <v>1.4931575131412</v>
      </c>
      <c r="CW550">
        <v>1.5739758926953</v>
      </c>
      <c r="CX550">
        <v>1.47231168831168</v>
      </c>
      <c r="CY550">
        <v>1.47380519480519</v>
      </c>
      <c r="CZ550">
        <v>1.4529462943921501</v>
      </c>
      <c r="DA550">
        <v>1.5267420707110599</v>
      </c>
      <c r="DB550">
        <v>1.4405197156093299</v>
      </c>
      <c r="DC550">
        <v>1.46103919303552</v>
      </c>
      <c r="DD550">
        <v>1.49054255441101</v>
      </c>
      <c r="DE550">
        <v>1.52560470333917</v>
      </c>
      <c r="DF550">
        <v>1.49053585710477</v>
      </c>
      <c r="DG550">
        <v>1.48812316715542</v>
      </c>
      <c r="DH550">
        <v>1.4966680549770901</v>
      </c>
      <c r="DI550">
        <v>1.56747188671386</v>
      </c>
      <c r="DJ550">
        <v>1.5321951923771</v>
      </c>
      <c r="DK550">
        <v>1.5547173897350699</v>
      </c>
      <c r="DL550">
        <v>1.51395885065626</v>
      </c>
      <c r="DM550">
        <v>1.49373004611564</v>
      </c>
      <c r="DN550">
        <v>1.4850991804765099</v>
      </c>
      <c r="DO550">
        <v>1.5047021131443199</v>
      </c>
    </row>
    <row r="551" spans="1:119" x14ac:dyDescent="0.45">
      <c r="A551" t="s">
        <v>68</v>
      </c>
      <c r="B551" t="s">
        <v>34</v>
      </c>
      <c r="C551" t="s">
        <v>33</v>
      </c>
      <c r="D551">
        <v>40</v>
      </c>
      <c r="E551" t="s">
        <v>244</v>
      </c>
      <c r="F551" s="1" cm="1">
        <f t="array" ref="F551">SUMPRODUCT($H551:$FZZ551,$H$2:$FZZ$2)/SUMPRODUCT(--($H551:$FZZ551&lt;&gt;""),$H$2:$FZZ$2)</f>
        <v>1.3036420102812596</v>
      </c>
      <c r="G551" s="1" cm="1">
        <f t="array" ref="G551">SUMPRODUCT($H551:$FZZ551,$G$2:$FZY$2)/SUMPRODUCT(--($H551:$FZZ551&lt;&gt;""),$G$2:$FZY$2)</f>
        <v>1.293559231773286</v>
      </c>
      <c r="H551">
        <v>1.20290343060792</v>
      </c>
      <c r="I551">
        <v>1.2132116843102301</v>
      </c>
      <c r="J551">
        <v>1.2079446522155499</v>
      </c>
      <c r="K551">
        <v>1.2192842776581301</v>
      </c>
      <c r="L551">
        <v>1.2061908286430001</v>
      </c>
      <c r="M551">
        <v>1.2157009467417099</v>
      </c>
      <c r="N551">
        <v>1.3615559563955699</v>
      </c>
      <c r="O551">
        <v>1.34776095992471</v>
      </c>
      <c r="P551">
        <v>1.2710884774804301</v>
      </c>
      <c r="Q551">
        <v>1.3047429598357401</v>
      </c>
      <c r="R551">
        <v>1.2075121992083599</v>
      </c>
      <c r="S551">
        <v>1.2865217072608801</v>
      </c>
      <c r="T551">
        <v>1.2588855456746399</v>
      </c>
      <c r="U551">
        <v>1.31151934537666</v>
      </c>
      <c r="V551">
        <v>1.3614565047193401</v>
      </c>
      <c r="W551">
        <v>1.31089071838088</v>
      </c>
      <c r="X551">
        <v>1.3084815611476801</v>
      </c>
      <c r="Y551">
        <v>1.3258166544654799</v>
      </c>
      <c r="Z551">
        <v>1.3874958267094999</v>
      </c>
      <c r="AA551">
        <v>1.3318180511672999</v>
      </c>
      <c r="AB551">
        <v>1.2565316006076901</v>
      </c>
      <c r="AC551">
        <v>1.3115946163776799</v>
      </c>
      <c r="AD551">
        <v>1.2441370391625699</v>
      </c>
      <c r="AE551">
        <v>1.2860834045293601</v>
      </c>
      <c r="AF551">
        <v>1.28364911048488</v>
      </c>
      <c r="AG551">
        <v>1.28747141303137</v>
      </c>
      <c r="AH551">
        <v>1.24524673424857</v>
      </c>
      <c r="AI551">
        <v>1.30734018466545</v>
      </c>
      <c r="AJ551">
        <v>1.5452931033003601</v>
      </c>
      <c r="AK551">
        <v>1.34084572291378</v>
      </c>
      <c r="AL551">
        <v>1.2741576136991299</v>
      </c>
      <c r="AM551">
        <v>1.31524581108451</v>
      </c>
      <c r="AN551">
        <v>1.39456321219389</v>
      </c>
      <c r="AO551">
        <v>1.3608583552469899</v>
      </c>
      <c r="AP551">
        <v>1.37260673883955</v>
      </c>
      <c r="AQ551">
        <v>1.3233730689697101</v>
      </c>
      <c r="AR551">
        <v>1.238249382122</v>
      </c>
      <c r="AS551">
        <v>1.29356860086174</v>
      </c>
      <c r="AT551">
        <v>1.3117968973065499</v>
      </c>
      <c r="AU551">
        <v>1.27491672218521</v>
      </c>
      <c r="AV551">
        <v>1.2665315731442</v>
      </c>
      <c r="AW551">
        <v>1.2366384062937601</v>
      </c>
      <c r="AX551">
        <v>1.3607417008663101</v>
      </c>
      <c r="AY551">
        <v>1.31356182520128</v>
      </c>
      <c r="AZ551">
        <v>1.3663158249109599</v>
      </c>
      <c r="BA551">
        <v>1.1025340441546001</v>
      </c>
      <c r="BB551">
        <v>1.29000687375208</v>
      </c>
      <c r="BC551">
        <v>1.3475990965925799</v>
      </c>
      <c r="BD551">
        <v>1.2353205808785099</v>
      </c>
      <c r="BE551">
        <v>1.3108635799247801</v>
      </c>
      <c r="BF551">
        <v>1.2483766634570199</v>
      </c>
      <c r="BG551">
        <v>1.3016443226427601</v>
      </c>
      <c r="BH551">
        <v>1.26576241793633</v>
      </c>
      <c r="BI551">
        <v>1.2814009661835699</v>
      </c>
      <c r="BJ551">
        <v>1.2150025793743799</v>
      </c>
      <c r="BK551">
        <v>1.2469868217417801</v>
      </c>
      <c r="BL551">
        <v>1.3063662541832</v>
      </c>
      <c r="BM551">
        <v>1.34166082963654</v>
      </c>
      <c r="BN551">
        <v>1.2510482731233199</v>
      </c>
      <c r="BO551">
        <v>1.3138395412126</v>
      </c>
      <c r="BP551">
        <v>1.2582792368273601</v>
      </c>
      <c r="BQ551">
        <v>1.30637295284542</v>
      </c>
      <c r="BR551">
        <v>1.34882513306503</v>
      </c>
      <c r="BS551">
        <v>1.36846034012722</v>
      </c>
      <c r="BT551">
        <v>1.29796206541235</v>
      </c>
      <c r="BU551">
        <v>1.33940770140823</v>
      </c>
      <c r="BV551">
        <v>1.20387598398545</v>
      </c>
      <c r="BW551">
        <v>1.2469489197918799</v>
      </c>
      <c r="BX551">
        <v>1.28207129477209</v>
      </c>
      <c r="BY551">
        <v>1.2454305500368901</v>
      </c>
      <c r="BZ551">
        <v>1.2902113942099001</v>
      </c>
      <c r="CA551">
        <v>1.2574793875147201</v>
      </c>
      <c r="CB551">
        <v>1.2547029215757901</v>
      </c>
      <c r="CC551">
        <v>1.31120827826673</v>
      </c>
      <c r="CD551">
        <v>1.2390482807707299</v>
      </c>
      <c r="CE551">
        <v>1.2728905760138201</v>
      </c>
      <c r="CF551">
        <v>1.2279574560451401</v>
      </c>
      <c r="CG551">
        <v>1.27698429925475</v>
      </c>
      <c r="CH551">
        <v>1.25368869319634</v>
      </c>
      <c r="CI551">
        <v>1.24480469662096</v>
      </c>
      <c r="CJ551">
        <v>1.19144626650566</v>
      </c>
      <c r="CK551">
        <v>1.26547345460211</v>
      </c>
      <c r="CL551">
        <v>1.24933730559009</v>
      </c>
      <c r="CM551">
        <v>1.23917990100635</v>
      </c>
      <c r="CN551">
        <v>1.26585558184071</v>
      </c>
      <c r="CO551">
        <v>1.30946547256956</v>
      </c>
      <c r="CP551">
        <v>1.23863018438874</v>
      </c>
      <c r="CQ551">
        <v>1.29413218646497</v>
      </c>
      <c r="CR551">
        <v>1.26502655856863</v>
      </c>
      <c r="CS551">
        <v>1.2892270666455901</v>
      </c>
      <c r="CT551">
        <v>1.23971459899251</v>
      </c>
      <c r="CU551">
        <v>1.28405027888572</v>
      </c>
      <c r="CV551">
        <v>1.28890248323364</v>
      </c>
      <c r="CW551">
        <v>1.33167935472176</v>
      </c>
      <c r="CX551">
        <v>1.2864935064934999</v>
      </c>
      <c r="CY551">
        <v>1.2759870129870099</v>
      </c>
      <c r="CZ551">
        <v>1.2781301906193101</v>
      </c>
      <c r="DA551">
        <v>1.3301273431938601</v>
      </c>
      <c r="DB551">
        <v>1.26239445509652</v>
      </c>
      <c r="DC551">
        <v>1.2580237944955801</v>
      </c>
      <c r="DD551">
        <v>1.2773365212976699</v>
      </c>
      <c r="DE551">
        <v>1.3124314232841401</v>
      </c>
      <c r="DF551">
        <v>1.28852306051719</v>
      </c>
      <c r="DG551">
        <v>1.2920287923220399</v>
      </c>
      <c r="DH551">
        <v>1.2734277384423101</v>
      </c>
      <c r="DI551">
        <v>1.3378916192327199</v>
      </c>
      <c r="DJ551">
        <v>1.3068017757886301</v>
      </c>
      <c r="DK551">
        <v>1.33202194470511</v>
      </c>
      <c r="DL551">
        <v>1.30476232706633</v>
      </c>
      <c r="DM551">
        <v>1.30561369279886</v>
      </c>
      <c r="DN551">
        <v>1.2981891035328399</v>
      </c>
      <c r="DO551">
        <v>1.3088282282230399</v>
      </c>
    </row>
    <row r="552" spans="1:119" x14ac:dyDescent="0.45">
      <c r="A552" t="s">
        <v>47</v>
      </c>
      <c r="B552" t="s">
        <v>60</v>
      </c>
      <c r="C552" t="s">
        <v>18</v>
      </c>
      <c r="D552">
        <v>40</v>
      </c>
      <c r="E552" t="s">
        <v>244</v>
      </c>
      <c r="F552" s="1" cm="1">
        <f t="array" ref="F552">SUMPRODUCT($H552:$FZZ552,$H$2:$FZZ$2)/SUMPRODUCT(--($H552:$FZZ552&lt;&gt;""),$H$2:$FZZ$2)</f>
        <v>2.6660878598823405</v>
      </c>
      <c r="G552" s="1" cm="1">
        <f t="array" ref="G552">SUMPRODUCT($H552:$FZZ552,$G$2:$FZY$2)/SUMPRODUCT(--($H552:$FZZ552&lt;&gt;""),$G$2:$FZY$2)</f>
        <v>2.7562721986863132</v>
      </c>
      <c r="H552">
        <v>2.6135398770392801</v>
      </c>
      <c r="I552">
        <v>2.6588398042202499</v>
      </c>
      <c r="J552">
        <v>2.6145442491463702</v>
      </c>
      <c r="K552">
        <v>2.6630142335076101</v>
      </c>
      <c r="L552">
        <v>2.0498991443537098</v>
      </c>
      <c r="M552">
        <v>2.0779740215375599</v>
      </c>
      <c r="N552">
        <v>3.162436933051</v>
      </c>
      <c r="O552">
        <v>3.29642903824536</v>
      </c>
      <c r="P552">
        <v>2.67709369383982</v>
      </c>
      <c r="Q552">
        <v>2.85857775235525</v>
      </c>
      <c r="R552">
        <v>2.5259717480994301</v>
      </c>
      <c r="S552">
        <v>2.7421411966742699</v>
      </c>
      <c r="T552">
        <v>2.13300673945432</v>
      </c>
      <c r="U552">
        <v>2.1948374499487802</v>
      </c>
      <c r="V552">
        <v>2.1336101885306</v>
      </c>
      <c r="W552">
        <v>2.21628258681306</v>
      </c>
      <c r="X552">
        <v>3.2429541735092098</v>
      </c>
      <c r="Y552">
        <v>3.3809141555325</v>
      </c>
      <c r="Z552">
        <v>2.7149869218472502</v>
      </c>
      <c r="AA552">
        <v>2.9066199995135702</v>
      </c>
      <c r="AB552">
        <v>2.7165253239944902</v>
      </c>
      <c r="AC552">
        <v>2.8376354286284799</v>
      </c>
      <c r="AD552">
        <v>2.1504335383952098</v>
      </c>
      <c r="AE552">
        <v>2.2224666114410501</v>
      </c>
      <c r="AF552">
        <v>2.77887390898423</v>
      </c>
      <c r="AG552">
        <v>2.8237136934791698</v>
      </c>
      <c r="AH552">
        <v>3.0469142295949601</v>
      </c>
      <c r="AI552">
        <v>3.2646214029478999</v>
      </c>
      <c r="AJ552">
        <v>3.3395931813697302</v>
      </c>
      <c r="AK552">
        <v>3.4376946372347899</v>
      </c>
      <c r="AL552">
        <v>2.7218191861535601</v>
      </c>
      <c r="AM552">
        <v>2.82612778493831</v>
      </c>
      <c r="AN552">
        <v>2.60496000528128</v>
      </c>
      <c r="AO552">
        <v>2.7070061358243298</v>
      </c>
      <c r="AP552">
        <v>3.1649920934192899</v>
      </c>
      <c r="AQ552">
        <v>3.2564955601508299</v>
      </c>
      <c r="AR552">
        <v>2.5923590910084999</v>
      </c>
      <c r="AS552">
        <v>2.76074998359615</v>
      </c>
      <c r="AT552">
        <v>3.3936566098791201</v>
      </c>
      <c r="AU552">
        <v>3.1299229085371598</v>
      </c>
      <c r="AV552">
        <v>2.5765786572101201</v>
      </c>
      <c r="AW552">
        <v>2.6390022946032099</v>
      </c>
      <c r="AX552">
        <v>2.1253044955884999</v>
      </c>
      <c r="AY552">
        <v>2.16624677260738</v>
      </c>
      <c r="AZ552">
        <v>2.2323358750724398</v>
      </c>
      <c r="BA552">
        <v>2.2142058447976098</v>
      </c>
      <c r="BB552">
        <v>2.1962128899217701</v>
      </c>
      <c r="BC552">
        <v>2.31421230074301</v>
      </c>
      <c r="BD552">
        <v>2.6948048442532899</v>
      </c>
      <c r="BE552">
        <v>2.83574166381745</v>
      </c>
      <c r="BF552">
        <v>2.15835864010073</v>
      </c>
      <c r="BG552">
        <v>2.2620546626175799</v>
      </c>
      <c r="BH552">
        <v>3.1542177629134098</v>
      </c>
      <c r="BI552">
        <v>3.2033940294809802</v>
      </c>
      <c r="BJ552">
        <v>2.5502274539229899</v>
      </c>
      <c r="BK552">
        <v>2.6962669417999301</v>
      </c>
      <c r="BL552">
        <v>3.3103548914312402</v>
      </c>
      <c r="BM552">
        <v>3.5176083741925401</v>
      </c>
      <c r="BN552">
        <v>2.67310230444888</v>
      </c>
      <c r="BO552">
        <v>2.78399149701578</v>
      </c>
      <c r="BP552">
        <v>2.10828088443668</v>
      </c>
      <c r="BQ552">
        <v>2.1913368702013298</v>
      </c>
      <c r="BR552">
        <v>2.2101778527846201</v>
      </c>
      <c r="BS552">
        <v>2.3113072828768</v>
      </c>
      <c r="BT552">
        <v>2.6846925924512401</v>
      </c>
      <c r="BU552">
        <v>2.8287791474258599</v>
      </c>
      <c r="BV552">
        <v>2.9571398178055399</v>
      </c>
      <c r="BW552">
        <v>3.10498423689147</v>
      </c>
      <c r="BX552">
        <v>2.9973179315433902</v>
      </c>
      <c r="BY552">
        <v>3.0494408809672402</v>
      </c>
      <c r="BZ552">
        <v>2.5551174756679602</v>
      </c>
      <c r="CA552">
        <v>2.6294092120761201</v>
      </c>
      <c r="CB552">
        <v>2.65478165509096</v>
      </c>
      <c r="CC552">
        <v>2.7415291173410501</v>
      </c>
      <c r="CD552">
        <v>2.5623887881509599</v>
      </c>
      <c r="CE552">
        <v>2.7170770560422901</v>
      </c>
      <c r="CF552">
        <v>2.6135590767672299</v>
      </c>
      <c r="CG552">
        <v>2.7679617972650301</v>
      </c>
      <c r="CH552">
        <v>2.1169151739551002</v>
      </c>
      <c r="CI552">
        <v>2.1685957948341601</v>
      </c>
      <c r="CJ552">
        <v>3.0183461223853798</v>
      </c>
      <c r="CK552">
        <v>3.2028979862111902</v>
      </c>
      <c r="CL552">
        <v>2.5353632503694601</v>
      </c>
      <c r="CM552">
        <v>2.6820943489174001</v>
      </c>
      <c r="CN552">
        <v>2.6346175509744199</v>
      </c>
      <c r="CO552">
        <v>2.7502816266756702</v>
      </c>
      <c r="CP552">
        <v>2.5685772900291601</v>
      </c>
      <c r="CQ552">
        <v>2.7104404567699798</v>
      </c>
      <c r="CR552">
        <v>2.97081596188207</v>
      </c>
      <c r="CS552">
        <v>3.1501865785027499</v>
      </c>
      <c r="CT552">
        <v>2.6111172909151499</v>
      </c>
      <c r="CU552">
        <v>2.7809436031082599</v>
      </c>
      <c r="CV552">
        <v>2.69838680442269</v>
      </c>
      <c r="CW552">
        <v>2.81081203552655</v>
      </c>
      <c r="CX552">
        <v>2.02003896103896</v>
      </c>
      <c r="CY552">
        <v>2.10715584415584</v>
      </c>
      <c r="CZ552">
        <v>2.6466186822747702</v>
      </c>
      <c r="DA552">
        <v>2.8045242426639199</v>
      </c>
      <c r="DB552">
        <v>2.1101835201086101</v>
      </c>
      <c r="DC552">
        <v>2.1761483404589699</v>
      </c>
      <c r="DD552">
        <v>2.1015836103696102</v>
      </c>
      <c r="DE552">
        <v>2.2155315002538298</v>
      </c>
      <c r="DF552">
        <v>2.0595707811250299</v>
      </c>
      <c r="DG552">
        <v>2.1405491868834901</v>
      </c>
      <c r="DH552">
        <v>2.13626266833263</v>
      </c>
      <c r="DI552">
        <v>2.26451941320745</v>
      </c>
      <c r="DJ552">
        <v>2.1735995813181201</v>
      </c>
      <c r="DK552">
        <v>2.2673789070959298</v>
      </c>
      <c r="DL552">
        <v>2.79650585313941</v>
      </c>
      <c r="DM552">
        <v>2.85</v>
      </c>
      <c r="DN552">
        <v>2.7870102505202898</v>
      </c>
      <c r="DO552">
        <v>2.86542198119154</v>
      </c>
    </row>
    <row r="553" spans="1:119" x14ac:dyDescent="0.45">
      <c r="A553" t="s">
        <v>140</v>
      </c>
      <c r="B553" t="s">
        <v>17</v>
      </c>
      <c r="C553" t="s">
        <v>44</v>
      </c>
      <c r="D553">
        <v>40</v>
      </c>
      <c r="E553" t="s">
        <v>244</v>
      </c>
      <c r="F553" s="1" cm="1">
        <f t="array" ref="F553">SUMPRODUCT($H553:$FZZ553,$H$2:$FZZ$2)/SUMPRODUCT(--($H553:$FZZ553&lt;&gt;""),$H$2:$FZZ$2)</f>
        <v>1.5084903322019818</v>
      </c>
      <c r="G553" s="1" cm="1">
        <f t="array" ref="G553">SUMPRODUCT($H553:$FZZ553,$G$2:$FZY$2)/SUMPRODUCT(--($H553:$FZZ553&lt;&gt;""),$G$2:$FZY$2)</f>
        <v>1.5523142902909</v>
      </c>
      <c r="H553">
        <v>1.43782289357265</v>
      </c>
      <c r="I553">
        <v>1.48704774615975</v>
      </c>
      <c r="J553">
        <v>1.4414034616769</v>
      </c>
      <c r="K553">
        <v>1.48922674573493</v>
      </c>
      <c r="L553">
        <v>1.4407290073852299</v>
      </c>
      <c r="M553">
        <v>1.4903800793831501</v>
      </c>
      <c r="N553">
        <v>1.47025854181371</v>
      </c>
      <c r="O553">
        <v>1.56001097953101</v>
      </c>
      <c r="P553">
        <v>1.49801718581252</v>
      </c>
      <c r="Q553">
        <v>1.57320618279455</v>
      </c>
      <c r="R553">
        <v>1.4319854866070401</v>
      </c>
      <c r="S553">
        <v>1.5527288529602701</v>
      </c>
      <c r="T553">
        <v>1.5612778191637899</v>
      </c>
      <c r="U553">
        <v>1.5856079476673799</v>
      </c>
      <c r="V553">
        <v>1.4973230306891001</v>
      </c>
      <c r="W553">
        <v>1.58763001901353</v>
      </c>
      <c r="X553">
        <v>1.49436531737664</v>
      </c>
      <c r="Y553">
        <v>1.57058263211896</v>
      </c>
      <c r="Z553">
        <v>1.48655371328886</v>
      </c>
      <c r="AA553">
        <v>1.56456716068108</v>
      </c>
      <c r="AB553">
        <v>1.49967903682517</v>
      </c>
      <c r="AC553">
        <v>1.55293396004365</v>
      </c>
      <c r="AD553">
        <v>1.4953426108905199</v>
      </c>
      <c r="AE553">
        <v>1.55074567565251</v>
      </c>
      <c r="AF553">
        <v>1.48957378649924</v>
      </c>
      <c r="AG553">
        <v>1.5543323711552099</v>
      </c>
      <c r="AH553">
        <v>1.47879881163219</v>
      </c>
      <c r="AI553">
        <v>1.5924580557941099</v>
      </c>
      <c r="AJ553">
        <v>1.64062352547549</v>
      </c>
      <c r="AK553">
        <v>1.6188241551778799</v>
      </c>
      <c r="AL553">
        <v>1.4690848830786201</v>
      </c>
      <c r="AM553">
        <v>1.56597772049346</v>
      </c>
      <c r="AN553">
        <v>1.4911996948591799</v>
      </c>
      <c r="AO553">
        <v>1.56032582584234</v>
      </c>
      <c r="AP553">
        <v>1.51034545675708</v>
      </c>
      <c r="AQ553">
        <v>1.57873737988079</v>
      </c>
      <c r="AR553">
        <v>1.4786586032676401</v>
      </c>
      <c r="AS553">
        <v>1.5699842523129399</v>
      </c>
      <c r="AT553">
        <v>1.60515846578471</v>
      </c>
      <c r="AU553">
        <v>1.5416484248596101</v>
      </c>
      <c r="AV553">
        <v>1.60819277646988</v>
      </c>
      <c r="AW553">
        <v>1.49781342193879</v>
      </c>
      <c r="AX553">
        <v>1.4681743469633799</v>
      </c>
      <c r="AY553">
        <v>1.5532385125672801</v>
      </c>
      <c r="AZ553">
        <v>1.56845862880749</v>
      </c>
      <c r="BA553">
        <v>1.32333590633318</v>
      </c>
      <c r="BB553">
        <v>1.51805178226571</v>
      </c>
      <c r="BC553">
        <v>1.6170665444666199</v>
      </c>
      <c r="BD553">
        <v>1.5132533155782599</v>
      </c>
      <c r="BE553">
        <v>1.61927984020442</v>
      </c>
      <c r="BF553">
        <v>1.5105300841912901</v>
      </c>
      <c r="BG553">
        <v>1.59549909883218</v>
      </c>
      <c r="BH553">
        <v>1.5236126594822199</v>
      </c>
      <c r="BI553">
        <v>1.5560045831784901</v>
      </c>
      <c r="BJ553">
        <v>1.4513201707076799</v>
      </c>
      <c r="BK553">
        <v>1.5214088073910701</v>
      </c>
      <c r="BL553">
        <v>1.53817417697875</v>
      </c>
      <c r="BM553">
        <v>1.6393104521752599</v>
      </c>
      <c r="BN553">
        <v>1.49133933681395</v>
      </c>
      <c r="BO553">
        <v>1.5645841363280599</v>
      </c>
      <c r="BP553">
        <v>1.5181896068804099</v>
      </c>
      <c r="BQ553">
        <v>1.5886578574488399</v>
      </c>
      <c r="BR553">
        <v>1.57213098792678</v>
      </c>
      <c r="BS553">
        <v>1.65594573542775</v>
      </c>
      <c r="BT553">
        <v>1.50484677327023</v>
      </c>
      <c r="BU553">
        <v>1.58010533145059</v>
      </c>
      <c r="BV553">
        <v>1.43687987157418</v>
      </c>
      <c r="BW553">
        <v>1.50826837901088</v>
      </c>
      <c r="BX553">
        <v>1.4547596071975899</v>
      </c>
      <c r="BY553">
        <v>1.5094085258557</v>
      </c>
      <c r="BZ553">
        <v>1.461744467175</v>
      </c>
      <c r="CA553">
        <v>1.5063046308350301</v>
      </c>
      <c r="CB553">
        <v>1.50174338497877</v>
      </c>
      <c r="CC553">
        <v>1.5824592975845599</v>
      </c>
      <c r="CD553">
        <v>1.44608449558541</v>
      </c>
      <c r="CE553">
        <v>1.5246996220915401</v>
      </c>
      <c r="CF553">
        <v>1.4762173504087901</v>
      </c>
      <c r="CG553">
        <v>1.5598726575501001</v>
      </c>
      <c r="CH553">
        <v>1.492711564762</v>
      </c>
      <c r="CI553">
        <v>1.54737204932341</v>
      </c>
      <c r="CJ553">
        <v>1.4337241459899499</v>
      </c>
      <c r="CK553">
        <v>1.5164180267206699</v>
      </c>
      <c r="CL553">
        <v>1.4747472377958599</v>
      </c>
      <c r="CM553">
        <v>1.55762509090056</v>
      </c>
      <c r="CN553">
        <v>1.5052664188351901</v>
      </c>
      <c r="CO553">
        <v>1.5877407908076999</v>
      </c>
      <c r="CP553">
        <v>1.49249839339562</v>
      </c>
      <c r="CQ553">
        <v>1.5693435167334</v>
      </c>
      <c r="CR553">
        <v>1.48555384035686</v>
      </c>
      <c r="CS553">
        <v>1.5563442768411699</v>
      </c>
      <c r="CT553">
        <v>1.47915905226525</v>
      </c>
      <c r="CU553">
        <v>1.5547045082553299</v>
      </c>
      <c r="CV553">
        <v>1.56344027551205</v>
      </c>
      <c r="CW553">
        <v>1.6137846655791099</v>
      </c>
      <c r="CX553">
        <v>1.4676233766233699</v>
      </c>
      <c r="CY553">
        <v>1.5366233766233699</v>
      </c>
      <c r="CZ553">
        <v>1.5209048485327801</v>
      </c>
      <c r="DA553">
        <v>1.61028236969073</v>
      </c>
      <c r="DB553">
        <v>1.4904190832330899</v>
      </c>
      <c r="DC553">
        <v>1.54499874953852</v>
      </c>
      <c r="DD553">
        <v>1.50829471201873</v>
      </c>
      <c r="DE553">
        <v>1.5951721992040999</v>
      </c>
      <c r="DF553">
        <v>1.49716075713143</v>
      </c>
      <c r="DG553">
        <v>1.55066648893628</v>
      </c>
      <c r="DH553">
        <v>1.52216668980517</v>
      </c>
      <c r="DI553">
        <v>1.61365634689249</v>
      </c>
      <c r="DJ553">
        <v>1.54102901898505</v>
      </c>
      <c r="DK553">
        <v>1.62745434201977</v>
      </c>
      <c r="DL553">
        <v>1.5969315360056699</v>
      </c>
      <c r="DM553">
        <v>1.59219581411848</v>
      </c>
      <c r="DN553">
        <v>1.54490971424623</v>
      </c>
      <c r="DO553">
        <v>1.5907650325132301</v>
      </c>
    </row>
    <row r="554" spans="1:119" x14ac:dyDescent="0.45">
      <c r="A554" t="s">
        <v>144</v>
      </c>
      <c r="B554" t="s">
        <v>17</v>
      </c>
      <c r="C554" t="s">
        <v>141</v>
      </c>
      <c r="D554">
        <v>40</v>
      </c>
      <c r="E554" t="s">
        <v>244</v>
      </c>
      <c r="F554" s="1" cm="1">
        <f t="array" ref="F554">SUMPRODUCT($H554:$FZZ554,$H$2:$FZZ$2)/SUMPRODUCT(--($H554:$FZZ554&lt;&gt;""),$H$2:$FZZ$2)</f>
        <v>1.9044648169673035</v>
      </c>
      <c r="G554" s="1" cm="1">
        <f t="array" ref="G554">SUMPRODUCT($H554:$FZZ554,$G$2:$FZY$2)/SUMPRODUCT(--($H554:$FZZ554&lt;&gt;""),$G$2:$FZY$2)</f>
        <v>1.9247406078775653</v>
      </c>
      <c r="H554">
        <v>1.8071269343188501</v>
      </c>
      <c r="I554">
        <v>1.80039269537913</v>
      </c>
      <c r="J554">
        <v>1.8157066827731601</v>
      </c>
      <c r="K554">
        <v>1.80353326134216</v>
      </c>
      <c r="L554">
        <v>1.81776442073071</v>
      </c>
      <c r="M554">
        <v>1.8016254839444299</v>
      </c>
      <c r="N554">
        <v>2.0591038611350698</v>
      </c>
      <c r="O554">
        <v>1.99707212506208</v>
      </c>
      <c r="P554">
        <v>1.85327175012699</v>
      </c>
      <c r="Q554">
        <v>1.9217972962012699</v>
      </c>
      <c r="R554">
        <v>1.8281272906238799</v>
      </c>
      <c r="S554">
        <v>1.94376322017215</v>
      </c>
      <c r="T554">
        <v>2.0616226487568601</v>
      </c>
      <c r="U554">
        <v>2.0092943942638901</v>
      </c>
      <c r="V554">
        <v>1.81101715108221</v>
      </c>
      <c r="W554">
        <v>1.89097124628603</v>
      </c>
      <c r="X554">
        <v>1.95454378432464</v>
      </c>
      <c r="Y554">
        <v>1.98611327026408</v>
      </c>
      <c r="Z554">
        <v>2.1461746126854702</v>
      </c>
      <c r="AA554">
        <v>1.97618294821139</v>
      </c>
      <c r="AB554">
        <v>2.1680527520809099</v>
      </c>
      <c r="AC554">
        <v>1.97939773043372</v>
      </c>
      <c r="AD554">
        <v>1.9647690002518901</v>
      </c>
      <c r="AE554">
        <v>1.96368612806976</v>
      </c>
      <c r="AF554">
        <v>1.8442299291642701</v>
      </c>
      <c r="AG554">
        <v>1.8856778216515699</v>
      </c>
      <c r="AH554">
        <v>1.83342715905308</v>
      </c>
      <c r="AI554">
        <v>1.9393899547581901</v>
      </c>
      <c r="AJ554">
        <v>1.91976870876693</v>
      </c>
      <c r="AK554">
        <v>1.9443734289611601</v>
      </c>
      <c r="AL554">
        <v>1.88741484072914</v>
      </c>
      <c r="AM554">
        <v>1.9524258884183301</v>
      </c>
      <c r="AN554">
        <v>1.8912605763200401</v>
      </c>
      <c r="AO554">
        <v>1.97008373034647</v>
      </c>
      <c r="AP554">
        <v>1.94363824352268</v>
      </c>
      <c r="AQ554">
        <v>1.9486072253983699</v>
      </c>
      <c r="AR554">
        <v>1.9057708711532899</v>
      </c>
      <c r="AS554">
        <v>1.9607128015572699</v>
      </c>
      <c r="AT554">
        <v>1.9485866565147001</v>
      </c>
      <c r="AU554">
        <v>1.9664509374702499</v>
      </c>
      <c r="AV554">
        <v>1.95882006734809</v>
      </c>
      <c r="AW554">
        <v>1.8759387013141799</v>
      </c>
      <c r="AX554">
        <v>1.8989196270645701</v>
      </c>
      <c r="AY554">
        <v>1.94001480343745</v>
      </c>
      <c r="AZ554">
        <v>1.7254236432235099</v>
      </c>
      <c r="BA554">
        <v>1.62735868339357</v>
      </c>
      <c r="BB554">
        <v>1.9327845242381501</v>
      </c>
      <c r="BC554">
        <v>2.0198684167457599</v>
      </c>
      <c r="BD554">
        <v>1.8907523708409</v>
      </c>
      <c r="BE554">
        <v>1.9771463533137701</v>
      </c>
      <c r="BF554">
        <v>1.8476779497814899</v>
      </c>
      <c r="BG554">
        <v>1.91580870552798</v>
      </c>
      <c r="BH554">
        <v>1.8433977455716499</v>
      </c>
      <c r="BI554">
        <v>1.8978694413477</v>
      </c>
      <c r="BJ554">
        <v>1.8213900483046399</v>
      </c>
      <c r="BK554">
        <v>1.8802701308446199</v>
      </c>
      <c r="BL554">
        <v>1.9476612965989499</v>
      </c>
      <c r="BM554">
        <v>2.0519495680597699</v>
      </c>
      <c r="BN554">
        <v>1.8742189051239799</v>
      </c>
      <c r="BO554">
        <v>1.93058621535442</v>
      </c>
      <c r="BP554">
        <v>1.8835799255280501</v>
      </c>
      <c r="BQ554">
        <v>1.9517744752364301</v>
      </c>
      <c r="BR554">
        <v>1.9226275477086801</v>
      </c>
      <c r="BS554">
        <v>2.0086492275736698</v>
      </c>
      <c r="BT554">
        <v>1.87579666450406</v>
      </c>
      <c r="BU554">
        <v>1.9429836278288699</v>
      </c>
      <c r="BV554">
        <v>1.8333558981103599</v>
      </c>
      <c r="BW554">
        <v>1.83734019302555</v>
      </c>
      <c r="BX554">
        <v>1.7766503945053</v>
      </c>
      <c r="BY554">
        <v>1.8053158880626601</v>
      </c>
      <c r="BZ554">
        <v>1.8185357386398799</v>
      </c>
      <c r="CA554">
        <v>1.8548633066765801</v>
      </c>
      <c r="CB554">
        <v>1.9358743638050699</v>
      </c>
      <c r="CC554">
        <v>1.9570621151196399</v>
      </c>
      <c r="CD554">
        <v>1.79753935840295</v>
      </c>
      <c r="CE554">
        <v>1.8778152485214099</v>
      </c>
      <c r="CF554">
        <v>1.8382895593661801</v>
      </c>
      <c r="CG554">
        <v>1.92421677157948</v>
      </c>
      <c r="CH554">
        <v>1.7839265263462201</v>
      </c>
      <c r="CI554">
        <v>1.81483705260348</v>
      </c>
      <c r="CJ554">
        <v>1.7632921746582</v>
      </c>
      <c r="CK554">
        <v>1.8584310364974801</v>
      </c>
      <c r="CL554">
        <v>1.7604447676464301</v>
      </c>
      <c r="CM554">
        <v>1.81918412348401</v>
      </c>
      <c r="CN554">
        <v>1.87545060268108</v>
      </c>
      <c r="CO554">
        <v>1.9447589275656101</v>
      </c>
      <c r="CP554">
        <v>1.80388303920114</v>
      </c>
      <c r="CQ554">
        <v>1.8800237283108401</v>
      </c>
      <c r="CR554">
        <v>1.8671828469326901</v>
      </c>
      <c r="CS554">
        <v>1.9269365876189599</v>
      </c>
      <c r="CT554">
        <v>1.8066074464873101</v>
      </c>
      <c r="CU554">
        <v>1.8886046179027101</v>
      </c>
      <c r="CV554">
        <v>1.85968370491209</v>
      </c>
      <c r="CW554">
        <v>2.0047127061808898</v>
      </c>
      <c r="CX554">
        <v>1.80823376623376</v>
      </c>
      <c r="CY554">
        <v>1.8745714285714199</v>
      </c>
      <c r="CZ554">
        <v>1.8761053547417501</v>
      </c>
      <c r="DA554">
        <v>1.9569405995412399</v>
      </c>
      <c r="DB554">
        <v>1.819743000393</v>
      </c>
      <c r="DC554">
        <v>1.86583143779251</v>
      </c>
      <c r="DD554">
        <v>1.8666295465339</v>
      </c>
      <c r="DE554">
        <v>1.9656747948839699</v>
      </c>
      <c r="DF554">
        <v>1.8546920821114301</v>
      </c>
      <c r="DG554">
        <v>1.9024393495067899</v>
      </c>
      <c r="DH554">
        <v>1.8975889675598101</v>
      </c>
      <c r="DI554">
        <v>1.9974084872044</v>
      </c>
      <c r="DJ554">
        <v>1.9523298202555399</v>
      </c>
      <c r="DK554">
        <v>2.04182307081498</v>
      </c>
      <c r="DL554">
        <v>1.9469936147569999</v>
      </c>
      <c r="DM554">
        <v>1.95050549840368</v>
      </c>
      <c r="DN554">
        <v>1.9310961234552899</v>
      </c>
      <c r="DO554">
        <v>1.98341954593735</v>
      </c>
    </row>
    <row r="555" spans="1:119" x14ac:dyDescent="0.45">
      <c r="A555" t="s">
        <v>144</v>
      </c>
      <c r="B555" t="s">
        <v>17</v>
      </c>
      <c r="C555" t="s">
        <v>44</v>
      </c>
      <c r="D555">
        <v>40</v>
      </c>
      <c r="E555" t="s">
        <v>244</v>
      </c>
      <c r="F555" s="1" cm="1">
        <f t="array" ref="F555">SUMPRODUCT($H555:$FZZ555,$H$2:$FZZ$2)/SUMPRODUCT(--($H555:$FZZ555&lt;&gt;""),$H$2:$FZZ$2)</f>
        <v>1.5991317582705631</v>
      </c>
      <c r="G555" s="1" cm="1">
        <f t="array" ref="G555">SUMPRODUCT($H555:$FZZ555,$G$2:$FZY$2)/SUMPRODUCT(--($H555:$FZZ555&lt;&gt;""),$G$2:$FZY$2)</f>
        <v>1.6406082073631791</v>
      </c>
      <c r="H555">
        <v>1.5074857556647701</v>
      </c>
      <c r="I555">
        <v>1.5582258120133099</v>
      </c>
      <c r="J555">
        <v>1.50901618174312</v>
      </c>
      <c r="K555">
        <v>1.5626923069101299</v>
      </c>
      <c r="L555">
        <v>1.51276962618342</v>
      </c>
      <c r="M555">
        <v>1.5593848618928301</v>
      </c>
      <c r="N555">
        <v>1.7318066556871301</v>
      </c>
      <c r="O555">
        <v>1.70140642563981</v>
      </c>
      <c r="P555">
        <v>1.5779401783465501</v>
      </c>
      <c r="Q555">
        <v>1.6515625600286801</v>
      </c>
      <c r="R555">
        <v>1.5430506398039701</v>
      </c>
      <c r="S555">
        <v>1.63524105216863</v>
      </c>
      <c r="T555">
        <v>1.7178057198063099</v>
      </c>
      <c r="U555">
        <v>1.7122098775491199</v>
      </c>
      <c r="V555">
        <v>1.5558419202209599</v>
      </c>
      <c r="W555">
        <v>1.6343590591461901</v>
      </c>
      <c r="X555">
        <v>1.5975816230486299</v>
      </c>
      <c r="Y555">
        <v>1.6728916224550601</v>
      </c>
      <c r="Z555">
        <v>1.79038916072087</v>
      </c>
      <c r="AA555">
        <v>1.6869202995482799</v>
      </c>
      <c r="AB555">
        <v>1.8020727088578701</v>
      </c>
      <c r="AC555">
        <v>1.70855830474383</v>
      </c>
      <c r="AD555">
        <v>1.6749721491507099</v>
      </c>
      <c r="AE555">
        <v>1.6608532617304601</v>
      </c>
      <c r="AF555">
        <v>1.5416213415104101</v>
      </c>
      <c r="AG555">
        <v>1.6085812298178099</v>
      </c>
      <c r="AH555">
        <v>1.5557550778890401</v>
      </c>
      <c r="AI555">
        <v>1.6612412115434301</v>
      </c>
      <c r="AJ555">
        <v>1.6111544829834501</v>
      </c>
      <c r="AK555">
        <v>1.66478213498279</v>
      </c>
      <c r="AL555">
        <v>1.58066654391456</v>
      </c>
      <c r="AM555">
        <v>1.65665162953415</v>
      </c>
      <c r="AN555">
        <v>1.6149064222606</v>
      </c>
      <c r="AO555">
        <v>1.66742218359061</v>
      </c>
      <c r="AP555">
        <v>1.6137392044763399</v>
      </c>
      <c r="AQ555">
        <v>1.66659165551636</v>
      </c>
      <c r="AR555">
        <v>1.5767316987817399</v>
      </c>
      <c r="AS555">
        <v>1.67078038538089</v>
      </c>
      <c r="AT555">
        <v>1.5988721804511199</v>
      </c>
      <c r="AU555">
        <v>1.6483154087751</v>
      </c>
      <c r="AV555">
        <v>1.6044416962183701</v>
      </c>
      <c r="AW555">
        <v>1.59616100962541</v>
      </c>
      <c r="AX555">
        <v>1.6063189133025899</v>
      </c>
      <c r="AY555">
        <v>1.6563934517376599</v>
      </c>
      <c r="AZ555">
        <v>1.42889983816552</v>
      </c>
      <c r="BA555">
        <v>1.34683436854495</v>
      </c>
      <c r="BB555">
        <v>1.6368367647540101</v>
      </c>
      <c r="BC555">
        <v>1.7225131746914899</v>
      </c>
      <c r="BD555">
        <v>1.6211153299382699</v>
      </c>
      <c r="BE555">
        <v>1.70378434795126</v>
      </c>
      <c r="BF555">
        <v>1.5960669580031099</v>
      </c>
      <c r="BG555">
        <v>1.6666666666666601</v>
      </c>
      <c r="BH555">
        <v>1.5628638672116899</v>
      </c>
      <c r="BI555">
        <v>1.6297689830298501</v>
      </c>
      <c r="BJ555">
        <v>1.5211977676687101</v>
      </c>
      <c r="BK555">
        <v>1.6072081789616799</v>
      </c>
      <c r="BL555">
        <v>1.65695773990193</v>
      </c>
      <c r="BM555">
        <v>1.7408164059459801</v>
      </c>
      <c r="BN555">
        <v>1.5936905053902799</v>
      </c>
      <c r="BO555">
        <v>1.6629057313383999</v>
      </c>
      <c r="BP555">
        <v>1.61152667479487</v>
      </c>
      <c r="BQ555">
        <v>1.6847629090190099</v>
      </c>
      <c r="BR555">
        <v>1.6447650266130001</v>
      </c>
      <c r="BS555">
        <v>1.7293262365312201</v>
      </c>
      <c r="BT555">
        <v>1.5926611456703399</v>
      </c>
      <c r="BU555">
        <v>1.6663549975193599</v>
      </c>
      <c r="BV555">
        <v>1.5402974682320101</v>
      </c>
      <c r="BW555">
        <v>1.58714194534166</v>
      </c>
      <c r="BX555">
        <v>1.50715218255094</v>
      </c>
      <c r="BY555">
        <v>1.5594312311971299</v>
      </c>
      <c r="BZ555">
        <v>1.57830264707705</v>
      </c>
      <c r="CA555">
        <v>1.6023309156282901</v>
      </c>
      <c r="CB555">
        <v>1.6322582459297501</v>
      </c>
      <c r="CC555">
        <v>1.6854596068948</v>
      </c>
      <c r="CD555">
        <v>1.52981748546831</v>
      </c>
      <c r="CE555">
        <v>1.6091782609432399</v>
      </c>
      <c r="CF555">
        <v>1.55855582085232</v>
      </c>
      <c r="CG555">
        <v>1.6429636061066399</v>
      </c>
      <c r="CH555">
        <v>1.5288146146747099</v>
      </c>
      <c r="CI555">
        <v>1.5852763601187401</v>
      </c>
      <c r="CJ555">
        <v>1.5200405094846701</v>
      </c>
      <c r="CK555">
        <v>1.6040003116114201</v>
      </c>
      <c r="CL555">
        <v>1.5163151844988101</v>
      </c>
      <c r="CM555">
        <v>1.61078139294846</v>
      </c>
      <c r="CN555">
        <v>1.5883885321617599</v>
      </c>
      <c r="CO555">
        <v>1.6583586797341401</v>
      </c>
      <c r="CP555">
        <v>1.55147313263137</v>
      </c>
      <c r="CQ555">
        <v>1.6322606159474</v>
      </c>
      <c r="CR555">
        <v>1.60419832018572</v>
      </c>
      <c r="CS555">
        <v>1.6614359859488701</v>
      </c>
      <c r="CT555">
        <v>1.56595528293791</v>
      </c>
      <c r="CU555">
        <v>1.6351761509002201</v>
      </c>
      <c r="CV555">
        <v>1.62348196483596</v>
      </c>
      <c r="CW555">
        <v>1.70112833061446</v>
      </c>
      <c r="CX555">
        <v>1.5356753246753201</v>
      </c>
      <c r="CY555">
        <v>1.6114935064935001</v>
      </c>
      <c r="CZ555">
        <v>1.60832080993435</v>
      </c>
      <c r="DA555">
        <v>1.68043976904215</v>
      </c>
      <c r="DB555">
        <v>1.55439507437268</v>
      </c>
      <c r="DC555">
        <v>1.61718014981719</v>
      </c>
      <c r="DD555">
        <v>1.5826769074562299</v>
      </c>
      <c r="DE555">
        <v>1.6721418862486199</v>
      </c>
      <c r="DF555">
        <v>1.56528925619834</v>
      </c>
      <c r="DG555">
        <v>1.6343641695547799</v>
      </c>
      <c r="DH555">
        <v>1.63179693646165</v>
      </c>
      <c r="DI555">
        <v>1.7038965245962301</v>
      </c>
      <c r="DJ555">
        <v>1.6807821410524699</v>
      </c>
      <c r="DK555">
        <v>1.7397043961596701</v>
      </c>
      <c r="DL555">
        <v>1.66384356154664</v>
      </c>
      <c r="DM555">
        <v>1.6829638169563601</v>
      </c>
      <c r="DN555">
        <v>1.63467732881976</v>
      </c>
      <c r="DO555">
        <v>1.6931407006968899</v>
      </c>
    </row>
    <row r="556" spans="1:119" x14ac:dyDescent="0.45">
      <c r="A556" t="s">
        <v>144</v>
      </c>
      <c r="B556" t="s">
        <v>17</v>
      </c>
      <c r="C556" t="s">
        <v>18</v>
      </c>
      <c r="D556">
        <v>40</v>
      </c>
      <c r="E556" t="s">
        <v>244</v>
      </c>
      <c r="F556" s="1" cm="1">
        <f t="array" ref="F556">SUMPRODUCT($H556:$FZZ556,$H$2:$FZZ$2)/SUMPRODUCT(--($H556:$FZZ556&lt;&gt;""),$H$2:$FZZ$2)</f>
        <v>1.930664907615889</v>
      </c>
      <c r="G556" s="1" cm="1">
        <f t="array" ref="G556">SUMPRODUCT($H556:$FZZ556,$G$2:$FZY$2)/SUMPRODUCT(--($H556:$FZZ556&lt;&gt;""),$G$2:$FZY$2)</f>
        <v>1.9635267081415242</v>
      </c>
      <c r="H556">
        <v>1.8424472062036099</v>
      </c>
      <c r="I556">
        <v>1.8510232189256399</v>
      </c>
      <c r="J556">
        <v>1.8458250207940501</v>
      </c>
      <c r="K556">
        <v>1.85157821311418</v>
      </c>
      <c r="L556">
        <v>1.84621140644825</v>
      </c>
      <c r="M556">
        <v>1.8563132381169201</v>
      </c>
      <c r="N556">
        <v>2.0928659190128802</v>
      </c>
      <c r="O556">
        <v>2.0376414921705401</v>
      </c>
      <c r="P556">
        <v>1.8741201128645999</v>
      </c>
      <c r="Q556">
        <v>1.95016285115447</v>
      </c>
      <c r="R556">
        <v>1.9143149594755899</v>
      </c>
      <c r="S556">
        <v>1.9873924061236801</v>
      </c>
      <c r="T556">
        <v>2.1038504516249099</v>
      </c>
      <c r="U556">
        <v>2.0578862673433198</v>
      </c>
      <c r="V556">
        <v>1.8252602811668699</v>
      </c>
      <c r="W556">
        <v>1.9114168729302701</v>
      </c>
      <c r="X556">
        <v>1.9621047454570599</v>
      </c>
      <c r="Y556">
        <v>2.0329205660969301</v>
      </c>
      <c r="Z556">
        <v>2.1799522862998799</v>
      </c>
      <c r="AA556">
        <v>2.0168722541959498</v>
      </c>
      <c r="AB556">
        <v>2.1866472186757702</v>
      </c>
      <c r="AC556">
        <v>2.0365327418100798</v>
      </c>
      <c r="AD556">
        <v>1.98144315440406</v>
      </c>
      <c r="AE556">
        <v>2.0159808043377199</v>
      </c>
      <c r="AF556">
        <v>1.87793471464423</v>
      </c>
      <c r="AG556">
        <v>1.91856889566505</v>
      </c>
      <c r="AH556">
        <v>1.8470284641209</v>
      </c>
      <c r="AI556">
        <v>1.9684457940737701</v>
      </c>
      <c r="AJ556">
        <v>1.94858574333193</v>
      </c>
      <c r="AK556">
        <v>1.9779689953072499</v>
      </c>
      <c r="AL556">
        <v>1.91769011231817</v>
      </c>
      <c r="AM556">
        <v>1.99896427913828</v>
      </c>
      <c r="AN556">
        <v>1.9187415875391001</v>
      </c>
      <c r="AO556">
        <v>2.0116261584898401</v>
      </c>
      <c r="AP556">
        <v>1.9720593601751599</v>
      </c>
      <c r="AQ556">
        <v>2.0004318209463499</v>
      </c>
      <c r="AR556">
        <v>1.92521489031298</v>
      </c>
      <c r="AS556">
        <v>2.00079285229981</v>
      </c>
      <c r="AT556">
        <v>1.9669125345008001</v>
      </c>
      <c r="AU556">
        <v>2.0054630246502301</v>
      </c>
      <c r="AV556">
        <v>1.9859530053342</v>
      </c>
      <c r="AW556">
        <v>1.9099889739845599</v>
      </c>
      <c r="AX556">
        <v>1.9189459674532801</v>
      </c>
      <c r="AY556">
        <v>1.97323566307932</v>
      </c>
      <c r="AZ556">
        <v>1.7394801578427199</v>
      </c>
      <c r="BA556">
        <v>1.6670405932808601</v>
      </c>
      <c r="BB556">
        <v>1.95612254918005</v>
      </c>
      <c r="BC556">
        <v>2.05422081110274</v>
      </c>
      <c r="BD556">
        <v>1.9051303737560901</v>
      </c>
      <c r="BE556">
        <v>2.0149358478343</v>
      </c>
      <c r="BF556">
        <v>1.8705281090289601</v>
      </c>
      <c r="BG556">
        <v>1.94897908796879</v>
      </c>
      <c r="BH556">
        <v>1.8656168710516501</v>
      </c>
      <c r="BI556">
        <v>1.93962901028118</v>
      </c>
      <c r="BJ556">
        <v>1.83295033531866</v>
      </c>
      <c r="BK556">
        <v>1.89865403554846</v>
      </c>
      <c r="BL556">
        <v>1.97377227799828</v>
      </c>
      <c r="BM556">
        <v>2.0741497392793198</v>
      </c>
      <c r="BN556">
        <v>1.8899517619164401</v>
      </c>
      <c r="BO556">
        <v>1.97745774787717</v>
      </c>
      <c r="BP556">
        <v>1.91414307839325</v>
      </c>
      <c r="BQ556">
        <v>1.9800309750551901</v>
      </c>
      <c r="BR556">
        <v>1.9437881344930501</v>
      </c>
      <c r="BS556">
        <v>2.0505971699337899</v>
      </c>
      <c r="BT556">
        <v>1.88554745639812</v>
      </c>
      <c r="BU556">
        <v>1.95977559821394</v>
      </c>
      <c r="BV556">
        <v>1.8561011933543501</v>
      </c>
      <c r="BW556">
        <v>1.87331489468696</v>
      </c>
      <c r="BX556">
        <v>1.7804109666799099</v>
      </c>
      <c r="BY556">
        <v>1.8298234659703601</v>
      </c>
      <c r="BZ556">
        <v>1.83899324282437</v>
      </c>
      <c r="CA556">
        <v>1.8980844336990801</v>
      </c>
      <c r="CB556">
        <v>1.9597474903692</v>
      </c>
      <c r="CC556">
        <v>2.01185220594438</v>
      </c>
      <c r="CD556">
        <v>1.8121472995644701</v>
      </c>
      <c r="CE556">
        <v>1.92102899557694</v>
      </c>
      <c r="CF556">
        <v>1.8662614861442699</v>
      </c>
      <c r="CG556">
        <v>1.9409449388611499</v>
      </c>
      <c r="CH556">
        <v>1.80066046232362</v>
      </c>
      <c r="CI556">
        <v>1.8392652634622</v>
      </c>
      <c r="CJ556">
        <v>1.7794375413858901</v>
      </c>
      <c r="CK556">
        <v>1.90075176255209</v>
      </c>
      <c r="CL556">
        <v>1.78291773206033</v>
      </c>
      <c r="CM556">
        <v>1.85444181191207</v>
      </c>
      <c r="CN556">
        <v>1.8910104765123299</v>
      </c>
      <c r="CO556">
        <v>1.9716965190942799</v>
      </c>
      <c r="CP556">
        <v>1.83224578575312</v>
      </c>
      <c r="CQ556">
        <v>1.9144297790300999</v>
      </c>
      <c r="CR556">
        <v>1.87779411943455</v>
      </c>
      <c r="CS556">
        <v>1.9809167264285099</v>
      </c>
      <c r="CT556">
        <v>1.84029620683627</v>
      </c>
      <c r="CU556">
        <v>1.9312081870044</v>
      </c>
      <c r="CV556">
        <v>1.9073771977524001</v>
      </c>
      <c r="CW556">
        <v>1.98307504078303</v>
      </c>
      <c r="CX556">
        <v>1.8186363636363601</v>
      </c>
      <c r="CY556">
        <v>1.8958831168831101</v>
      </c>
      <c r="CZ556">
        <v>1.8995491576366299</v>
      </c>
      <c r="DA556">
        <v>1.9947006248516901</v>
      </c>
      <c r="DB556">
        <v>1.8397384749133601</v>
      </c>
      <c r="DC556">
        <v>1.8930914980528499</v>
      </c>
      <c r="DD556">
        <v>1.9040007860733901</v>
      </c>
      <c r="DE556">
        <v>1.9812980037010901</v>
      </c>
      <c r="DF556">
        <v>1.8857238069847999</v>
      </c>
      <c r="DG556">
        <v>1.9209277525993</v>
      </c>
      <c r="DH556">
        <v>1.9422462862696099</v>
      </c>
      <c r="DI556">
        <v>2.0106899902818198</v>
      </c>
      <c r="DJ556">
        <v>1.96825597343535</v>
      </c>
      <c r="DK556">
        <v>2.07239406626723</v>
      </c>
      <c r="DL556">
        <v>1.96282369634622</v>
      </c>
      <c r="DM556">
        <v>2.0052234835047802</v>
      </c>
      <c r="DN556">
        <v>1.9567526489866001</v>
      </c>
      <c r="DO556">
        <v>2.0159241444226601</v>
      </c>
    </row>
    <row r="557" spans="1:119" x14ac:dyDescent="0.45">
      <c r="A557" t="s">
        <v>144</v>
      </c>
      <c r="B557" t="s">
        <v>34</v>
      </c>
      <c r="C557" t="s">
        <v>141</v>
      </c>
      <c r="D557">
        <v>40</v>
      </c>
      <c r="E557" t="s">
        <v>244</v>
      </c>
      <c r="F557" s="1" cm="1">
        <f t="array" ref="F557">SUMPRODUCT($H557:$FZZ557,$H$2:$FZZ$2)/SUMPRODUCT(--($H557:$FZZ557&lt;&gt;""),$H$2:$FZZ$2)</f>
        <v>1.8729272908682657</v>
      </c>
      <c r="G557" s="1" cm="1">
        <f t="array" ref="G557">SUMPRODUCT($H557:$FZZ557,$G$2:$FZY$2)/SUMPRODUCT(--($H557:$FZZ557&lt;&gt;""),$G$2:$FZY$2)</f>
        <v>1.9079579645400837</v>
      </c>
      <c r="H557">
        <v>1.8237373809084301</v>
      </c>
      <c r="I557">
        <v>1.81525467390664</v>
      </c>
      <c r="J557">
        <v>1.82561461949415</v>
      </c>
      <c r="K557">
        <v>1.8219825228226201</v>
      </c>
      <c r="L557">
        <v>1.8276832482024901</v>
      </c>
      <c r="M557">
        <v>1.8224818622507</v>
      </c>
      <c r="N557">
        <v>2.0113873421692401</v>
      </c>
      <c r="O557">
        <v>1.9762789846547899</v>
      </c>
      <c r="P557">
        <v>1.83551393092379</v>
      </c>
      <c r="Q557">
        <v>1.9067244934112499</v>
      </c>
      <c r="R557">
        <v>1.81243324467528</v>
      </c>
      <c r="S557">
        <v>1.9336033215355199</v>
      </c>
      <c r="T557">
        <v>1.94183146708259</v>
      </c>
      <c r="U557">
        <v>1.97457427367538</v>
      </c>
      <c r="V557">
        <v>1.8515558516458099</v>
      </c>
      <c r="W557">
        <v>1.9286579168753599</v>
      </c>
      <c r="X557">
        <v>1.8674245529139999</v>
      </c>
      <c r="Y557">
        <v>1.94162938005771</v>
      </c>
      <c r="Z557">
        <v>2.1520957104101202</v>
      </c>
      <c r="AA557">
        <v>1.9897232030529599</v>
      </c>
      <c r="AB557">
        <v>2.1289737024172002</v>
      </c>
      <c r="AC557">
        <v>1.9767087722801899</v>
      </c>
      <c r="AD557">
        <v>1.9652468143562301</v>
      </c>
      <c r="AE557">
        <v>1.9275929854811999</v>
      </c>
      <c r="AF557">
        <v>1.82147170425442</v>
      </c>
      <c r="AG557">
        <v>1.8940504843724499</v>
      </c>
      <c r="AH557">
        <v>1.8239966469290201</v>
      </c>
      <c r="AI557">
        <v>1.9497203719607601</v>
      </c>
      <c r="AJ557">
        <v>1.9189965941164799</v>
      </c>
      <c r="AK557">
        <v>1.9280389145783801</v>
      </c>
      <c r="AL557">
        <v>1.81958202909224</v>
      </c>
      <c r="AM557">
        <v>1.89777665255017</v>
      </c>
      <c r="AN557">
        <v>1.92166463117204</v>
      </c>
      <c r="AO557">
        <v>1.985802883434</v>
      </c>
      <c r="AP557">
        <v>1.90478044033572</v>
      </c>
      <c r="AQ557">
        <v>1.9435774236710801</v>
      </c>
      <c r="AR557">
        <v>1.8196452396054299</v>
      </c>
      <c r="AS557">
        <v>1.9458345180551599</v>
      </c>
      <c r="AT557">
        <v>1.9161892071952</v>
      </c>
      <c r="AU557">
        <v>1.94629294755877</v>
      </c>
      <c r="AV557">
        <v>1.87599830139762</v>
      </c>
      <c r="AW557">
        <v>1.84230190422266</v>
      </c>
      <c r="AX557">
        <v>1.84225304148089</v>
      </c>
      <c r="AY557">
        <v>1.89175768232379</v>
      </c>
      <c r="AZ557">
        <v>1.7001613535422</v>
      </c>
      <c r="BA557">
        <v>1.5484204906975201</v>
      </c>
      <c r="BB557">
        <v>1.8716244967431499</v>
      </c>
      <c r="BC557">
        <v>1.9852541651664399</v>
      </c>
      <c r="BD557">
        <v>1.8315128394306299</v>
      </c>
      <c r="BE557">
        <v>1.9452052329452401</v>
      </c>
      <c r="BF557">
        <v>1.83791324099449</v>
      </c>
      <c r="BG557">
        <v>1.93584425844999</v>
      </c>
      <c r="BH557">
        <v>1.80728973120277</v>
      </c>
      <c r="BI557">
        <v>1.8573176018828099</v>
      </c>
      <c r="BJ557">
        <v>1.8178023730244299</v>
      </c>
      <c r="BK557">
        <v>1.8916897247104001</v>
      </c>
      <c r="BL557">
        <v>1.9208498715853299</v>
      </c>
      <c r="BM557">
        <v>2.0044555996575601</v>
      </c>
      <c r="BN557">
        <v>1.84143336019715</v>
      </c>
      <c r="BO557">
        <v>1.9020404826144299</v>
      </c>
      <c r="BP557">
        <v>1.8649454641315399</v>
      </c>
      <c r="BQ557">
        <v>1.9622697465976799</v>
      </c>
      <c r="BR557">
        <v>1.8693041672075801</v>
      </c>
      <c r="BS557">
        <v>1.9882675580942399</v>
      </c>
      <c r="BT557">
        <v>1.8518490249208099</v>
      </c>
      <c r="BU557">
        <v>1.9292447429683599</v>
      </c>
      <c r="BV557">
        <v>1.7932034891592299</v>
      </c>
      <c r="BW557">
        <v>1.83440032493278</v>
      </c>
      <c r="BX557">
        <v>1.7518873815064899</v>
      </c>
      <c r="BY557">
        <v>1.79157915649656</v>
      </c>
      <c r="BZ557">
        <v>1.8014506230239899</v>
      </c>
      <c r="CA557">
        <v>1.82406546401339</v>
      </c>
      <c r="CB557">
        <v>1.8920507268790501</v>
      </c>
      <c r="CC557">
        <v>1.92033855411523</v>
      </c>
      <c r="CD557">
        <v>1.77950821061194</v>
      </c>
      <c r="CE557">
        <v>1.8880848684099001</v>
      </c>
      <c r="CF557">
        <v>1.79138991389913</v>
      </c>
      <c r="CG557">
        <v>1.8883148831488299</v>
      </c>
      <c r="CH557">
        <v>1.8166716701691099</v>
      </c>
      <c r="CI557">
        <v>1.8690972569687601</v>
      </c>
      <c r="CJ557">
        <v>1.73910333813734</v>
      </c>
      <c r="CK557">
        <v>1.8880146457367599</v>
      </c>
      <c r="CL557">
        <v>1.7865537544863801</v>
      </c>
      <c r="CM557">
        <v>1.88289661967205</v>
      </c>
      <c r="CN557">
        <v>1.8450771657091301</v>
      </c>
      <c r="CO557">
        <v>1.9073166610341299</v>
      </c>
      <c r="CP557">
        <v>1.7650773641801301</v>
      </c>
      <c r="CQ557">
        <v>1.85611004004152</v>
      </c>
      <c r="CR557">
        <v>1.8594887627475001</v>
      </c>
      <c r="CS557">
        <v>1.92434758298793</v>
      </c>
      <c r="CT557">
        <v>1.8006165678780801</v>
      </c>
      <c r="CU557">
        <v>1.90651369003162</v>
      </c>
      <c r="CV557">
        <v>1.84051567881094</v>
      </c>
      <c r="CW557">
        <v>1.9123617908283399</v>
      </c>
      <c r="CX557">
        <v>1.8005974025974001</v>
      </c>
      <c r="CY557">
        <v>1.88715584415584</v>
      </c>
      <c r="CZ557">
        <v>1.82485169659099</v>
      </c>
      <c r="DA557">
        <v>1.92536581507553</v>
      </c>
      <c r="DB557">
        <v>1.8121092307875499</v>
      </c>
      <c r="DC557">
        <v>1.8731674784741901</v>
      </c>
      <c r="DD557">
        <v>1.83862568167302</v>
      </c>
      <c r="DE557">
        <v>1.9585673812292199</v>
      </c>
      <c r="DF557">
        <v>1.7765529192215399</v>
      </c>
      <c r="DG557">
        <v>1.83457744601439</v>
      </c>
      <c r="DH557">
        <v>1.8355546300152701</v>
      </c>
      <c r="DI557">
        <v>1.9371326761997301</v>
      </c>
      <c r="DJ557">
        <v>1.9399227604128999</v>
      </c>
      <c r="DK557">
        <v>1.9919602252219699</v>
      </c>
      <c r="DL557">
        <v>1.92888435615466</v>
      </c>
      <c r="DM557">
        <v>1.9657680028378799</v>
      </c>
      <c r="DN557">
        <v>1.90982650972806</v>
      </c>
      <c r="DO557">
        <v>1.95343655817407</v>
      </c>
    </row>
    <row r="558" spans="1:119" x14ac:dyDescent="0.45">
      <c r="A558" t="s">
        <v>144</v>
      </c>
      <c r="B558" t="s">
        <v>34</v>
      </c>
      <c r="C558" t="s">
        <v>44</v>
      </c>
      <c r="D558">
        <v>40</v>
      </c>
      <c r="E558" t="s">
        <v>244</v>
      </c>
      <c r="F558" s="1" cm="1">
        <f t="array" ref="F558">SUMPRODUCT($H558:$FZZ558,$H$2:$FZZ$2)/SUMPRODUCT(--($H558:$FZZ558&lt;&gt;""),$H$2:$FZZ$2)</f>
        <v>1.5345414089892346</v>
      </c>
      <c r="G558" s="1" cm="1">
        <f t="array" ref="G558">SUMPRODUCT($H558:$FZZ558,$G$2:$FZY$2)/SUMPRODUCT(--($H558:$FZZ558&lt;&gt;""),$G$2:$FZY$2)</f>
        <v>1.5810213899295225</v>
      </c>
      <c r="H558">
        <v>1.4781573337281899</v>
      </c>
      <c r="I558">
        <v>1.5165404672993801</v>
      </c>
      <c r="J558">
        <v>1.4797580771444301</v>
      </c>
      <c r="K558">
        <v>1.52034157164442</v>
      </c>
      <c r="L558">
        <v>1.4788203142792</v>
      </c>
      <c r="M558">
        <v>1.52038260077431</v>
      </c>
      <c r="N558">
        <v>1.62521370872872</v>
      </c>
      <c r="O558">
        <v>1.62826444984707</v>
      </c>
      <c r="P558">
        <v>1.53162898110243</v>
      </c>
      <c r="Q558">
        <v>1.59675236806495</v>
      </c>
      <c r="R558">
        <v>1.47079781775534</v>
      </c>
      <c r="S558">
        <v>1.5939443757984399</v>
      </c>
      <c r="T558">
        <v>1.6272188402085801</v>
      </c>
      <c r="U558">
        <v>1.6273032288853699</v>
      </c>
      <c r="V558">
        <v>1.53202394440851</v>
      </c>
      <c r="W558">
        <v>1.60599193748389</v>
      </c>
      <c r="X558">
        <v>1.53855242219276</v>
      </c>
      <c r="Y558">
        <v>1.5950010034172699</v>
      </c>
      <c r="Z558">
        <v>1.73002403373124</v>
      </c>
      <c r="AA558">
        <v>1.6567465801128001</v>
      </c>
      <c r="AB558">
        <v>1.73654985984608</v>
      </c>
      <c r="AC558">
        <v>1.65287119391168</v>
      </c>
      <c r="AD558">
        <v>1.5681443414085601</v>
      </c>
      <c r="AE558">
        <v>1.58703098260912</v>
      </c>
      <c r="AF558">
        <v>1.5095011520441199</v>
      </c>
      <c r="AG558">
        <v>1.5731526608364901</v>
      </c>
      <c r="AH558">
        <v>1.52003007901906</v>
      </c>
      <c r="AI558">
        <v>1.62108654292629</v>
      </c>
      <c r="AJ558">
        <v>1.55118691179876</v>
      </c>
      <c r="AK558">
        <v>1.61068263514151</v>
      </c>
      <c r="AL558">
        <v>1.49855919720125</v>
      </c>
      <c r="AM558">
        <v>1.57290093905358</v>
      </c>
      <c r="AN558">
        <v>1.5453951976997</v>
      </c>
      <c r="AO558">
        <v>1.6215520371450201</v>
      </c>
      <c r="AP558">
        <v>1.55105218343267</v>
      </c>
      <c r="AQ558">
        <v>1.60381948668045</v>
      </c>
      <c r="AR558">
        <v>1.5208438135648801</v>
      </c>
      <c r="AS558">
        <v>1.6042956190809401</v>
      </c>
      <c r="AT558">
        <v>1.52435043304463</v>
      </c>
      <c r="AU558">
        <v>1.58543827924241</v>
      </c>
      <c r="AV558">
        <v>1.5367099263938899</v>
      </c>
      <c r="AW558">
        <v>1.5182339005274601</v>
      </c>
      <c r="AX558">
        <v>1.52479923272324</v>
      </c>
      <c r="AY558">
        <v>1.5783939312856401</v>
      </c>
      <c r="AZ558">
        <v>1.33390444311385</v>
      </c>
      <c r="BA558">
        <v>1.2819418694406901</v>
      </c>
      <c r="BB558">
        <v>1.5779025236489801</v>
      </c>
      <c r="BC558">
        <v>1.6540211449707001</v>
      </c>
      <c r="BD558">
        <v>1.53770851703226</v>
      </c>
      <c r="BE558">
        <v>1.62568605927552</v>
      </c>
      <c r="BF558">
        <v>1.5489099572871099</v>
      </c>
      <c r="BG558">
        <v>1.6165469224501801</v>
      </c>
      <c r="BH558">
        <v>1.49101944754118</v>
      </c>
      <c r="BI558">
        <v>1.56427288492505</v>
      </c>
      <c r="BJ558">
        <v>1.48077193640669</v>
      </c>
      <c r="BK558">
        <v>1.5447638699995301</v>
      </c>
      <c r="BL558">
        <v>1.5856486886139001</v>
      </c>
      <c r="BM558">
        <v>1.66433185461903</v>
      </c>
      <c r="BN558">
        <v>1.52204585537918</v>
      </c>
      <c r="BO558">
        <v>1.5817069040027001</v>
      </c>
      <c r="BP558">
        <v>1.5650640920025001</v>
      </c>
      <c r="BQ558">
        <v>1.62464164497314</v>
      </c>
      <c r="BR558">
        <v>1.5788166947942299</v>
      </c>
      <c r="BS558">
        <v>1.6726275477086801</v>
      </c>
      <c r="BT558">
        <v>1.5356638552837401</v>
      </c>
      <c r="BU558">
        <v>1.6018776475976</v>
      </c>
      <c r="BV558">
        <v>1.5081329903487199</v>
      </c>
      <c r="BW558">
        <v>1.5448813415082201</v>
      </c>
      <c r="BX558">
        <v>1.45180791281148</v>
      </c>
      <c r="BY558">
        <v>1.5230033490378601</v>
      </c>
      <c r="BZ558">
        <v>1.5110780484780799</v>
      </c>
      <c r="CA558">
        <v>1.53960696794991</v>
      </c>
      <c r="CB558">
        <v>1.56373196861907</v>
      </c>
      <c r="CC558">
        <v>1.6171020442594799</v>
      </c>
      <c r="CD558">
        <v>1.5070921384873399</v>
      </c>
      <c r="CE558">
        <v>1.57286176684912</v>
      </c>
      <c r="CF558">
        <v>1.48216482164821</v>
      </c>
      <c r="CG558">
        <v>1.5868605744880899</v>
      </c>
      <c r="CH558">
        <v>1.5161501940247</v>
      </c>
      <c r="CI558">
        <v>1.5720337569631999</v>
      </c>
      <c r="CJ558">
        <v>1.4751100377828801</v>
      </c>
      <c r="CK558">
        <v>1.53466677053714</v>
      </c>
      <c r="CL558">
        <v>1.4814797438363501</v>
      </c>
      <c r="CM558">
        <v>1.5304839428557999</v>
      </c>
      <c r="CN558">
        <v>1.52904979159626</v>
      </c>
      <c r="CO558">
        <v>1.6048918553565299</v>
      </c>
      <c r="CP558">
        <v>1.4943274506896</v>
      </c>
      <c r="CQ558">
        <v>1.5773641801374201</v>
      </c>
      <c r="CR558">
        <v>1.5543751747274199</v>
      </c>
      <c r="CS558">
        <v>1.5998590025646899</v>
      </c>
      <c r="CT558">
        <v>1.5156763972095499</v>
      </c>
      <c r="CU558">
        <v>1.59428880166536</v>
      </c>
      <c r="CV558">
        <v>1.54687783215515</v>
      </c>
      <c r="CW558">
        <v>1.6334284937465999</v>
      </c>
      <c r="CX558">
        <v>1.49092207792207</v>
      </c>
      <c r="CY558">
        <v>1.57423376623376</v>
      </c>
      <c r="CZ558">
        <v>1.52876690658862</v>
      </c>
      <c r="DA558">
        <v>1.62206754725935</v>
      </c>
      <c r="DB558">
        <v>1.51060510426466</v>
      </c>
      <c r="DC558">
        <v>1.57473591444461</v>
      </c>
      <c r="DD558">
        <v>1.5374449339206999</v>
      </c>
      <c r="DE558">
        <v>1.6087155888181</v>
      </c>
      <c r="DF558">
        <v>1.48986936816848</v>
      </c>
      <c r="DG558">
        <v>1.54788056518261</v>
      </c>
      <c r="DH558">
        <v>1.54067749548799</v>
      </c>
      <c r="DI558">
        <v>1.61981118978203</v>
      </c>
      <c r="DJ558">
        <v>1.6116906085324401</v>
      </c>
      <c r="DK558">
        <v>1.65878329603695</v>
      </c>
      <c r="DL558">
        <v>1.6112894643490501</v>
      </c>
      <c r="DM558">
        <v>1.64561901383469</v>
      </c>
      <c r="DN558">
        <v>1.5815594262471999</v>
      </c>
      <c r="DO558">
        <v>1.64260485841846</v>
      </c>
    </row>
    <row r="559" spans="1:119" x14ac:dyDescent="0.45">
      <c r="A559" t="s">
        <v>144</v>
      </c>
      <c r="B559" t="s">
        <v>34</v>
      </c>
      <c r="C559" t="s">
        <v>18</v>
      </c>
      <c r="D559">
        <v>40</v>
      </c>
      <c r="E559" t="s">
        <v>244</v>
      </c>
      <c r="F559" s="1" cm="1">
        <f t="array" ref="F559">SUMPRODUCT($H559:$FZZ559,$H$2:$FZZ$2)/SUMPRODUCT(--($H559:$FZZ559&lt;&gt;""),$H$2:$FZZ$2)</f>
        <v>1.9103762040037529</v>
      </c>
      <c r="G559" s="1" cm="1">
        <f t="array" ref="G559">SUMPRODUCT($H559:$FZZ559,$G$2:$FZY$2)/SUMPRODUCT(--($H559:$FZZ559&lt;&gt;""),$G$2:$FZY$2)</f>
        <v>1.9474030081499702</v>
      </c>
      <c r="H559">
        <v>1.85217939850264</v>
      </c>
      <c r="I559">
        <v>1.8527879140694801</v>
      </c>
      <c r="J559">
        <v>1.8581794369639999</v>
      </c>
      <c r="K559">
        <v>1.86015004260494</v>
      </c>
      <c r="L559">
        <v>1.8541558219735099</v>
      </c>
      <c r="M559">
        <v>1.85738889611868</v>
      </c>
      <c r="N559">
        <v>2.0790813792382199</v>
      </c>
      <c r="O559">
        <v>2.0247379290513101</v>
      </c>
      <c r="P559">
        <v>1.8594528371957999</v>
      </c>
      <c r="Q559">
        <v>1.94536482500437</v>
      </c>
      <c r="R559">
        <v>1.81442543299336</v>
      </c>
      <c r="S559">
        <v>2.0078195354876498</v>
      </c>
      <c r="T559">
        <v>2.0025011057826601</v>
      </c>
      <c r="U559">
        <v>2.0205239081851198</v>
      </c>
      <c r="V559">
        <v>1.8704186381252901</v>
      </c>
      <c r="W559">
        <v>1.9417655840461301</v>
      </c>
      <c r="X559">
        <v>1.9059105517099</v>
      </c>
      <c r="Y559">
        <v>1.9732129986347799</v>
      </c>
      <c r="Z559">
        <v>2.1775046928789799</v>
      </c>
      <c r="AA559">
        <v>2.0482708758492998</v>
      </c>
      <c r="AB559">
        <v>2.1614230793920202</v>
      </c>
      <c r="AC559">
        <v>2.0123321184282701</v>
      </c>
      <c r="AD559">
        <v>2.0032590038095202</v>
      </c>
      <c r="AE559">
        <v>1.97059365805649</v>
      </c>
      <c r="AF559">
        <v>1.8669988608039401</v>
      </c>
      <c r="AG559">
        <v>1.9336204164489601</v>
      </c>
      <c r="AH559">
        <v>1.8735242994916901</v>
      </c>
      <c r="AI559">
        <v>1.9789118134114601</v>
      </c>
      <c r="AJ559">
        <v>1.93336650566646</v>
      </c>
      <c r="AK559">
        <v>1.96096531489409</v>
      </c>
      <c r="AL559">
        <v>1.84660283557355</v>
      </c>
      <c r="AM559">
        <v>1.95720861719756</v>
      </c>
      <c r="AN559">
        <v>1.9453973982344299</v>
      </c>
      <c r="AO559">
        <v>2.0051235783628698</v>
      </c>
      <c r="AP559">
        <v>1.9637696144021399</v>
      </c>
      <c r="AQ559">
        <v>1.97545310789441</v>
      </c>
      <c r="AR559">
        <v>1.86734760832002</v>
      </c>
      <c r="AS559">
        <v>1.97807353294984</v>
      </c>
      <c r="AT559">
        <v>1.9679023508137401</v>
      </c>
      <c r="AU559">
        <v>2.0067859522223199</v>
      </c>
      <c r="AV559">
        <v>1.9406420418988499</v>
      </c>
      <c r="AW559">
        <v>1.8754879756831599</v>
      </c>
      <c r="AX559">
        <v>1.8799184073447199</v>
      </c>
      <c r="AY559">
        <v>1.9323976356199799</v>
      </c>
      <c r="AZ559">
        <v>1.74316772352034</v>
      </c>
      <c r="BA559">
        <v>1.6231216499902601</v>
      </c>
      <c r="BB559">
        <v>1.9154528493339</v>
      </c>
      <c r="BC559">
        <v>2.0050898497594098</v>
      </c>
      <c r="BD559">
        <v>1.8748088031527199</v>
      </c>
      <c r="BE559">
        <v>1.95861150600133</v>
      </c>
      <c r="BF559">
        <v>1.86652840530331</v>
      </c>
      <c r="BG559">
        <v>1.95454657679678</v>
      </c>
      <c r="BH559">
        <v>1.8374365167843401</v>
      </c>
      <c r="BI559">
        <v>1.88752632230893</v>
      </c>
      <c r="BJ559">
        <v>1.8079773015054099</v>
      </c>
      <c r="BK559">
        <v>1.89741124607231</v>
      </c>
      <c r="BL559">
        <v>1.93382753521674</v>
      </c>
      <c r="BM559">
        <v>2.0382130905128801</v>
      </c>
      <c r="BN559">
        <v>1.86120747047899</v>
      </c>
      <c r="BO559">
        <v>1.9268369599495401</v>
      </c>
      <c r="BP559">
        <v>1.89132368932678</v>
      </c>
      <c r="BQ559">
        <v>1.95932052591689</v>
      </c>
      <c r="BR559">
        <v>1.91814877320524</v>
      </c>
      <c r="BS559">
        <v>2.00142801505906</v>
      </c>
      <c r="BT559">
        <v>1.86949967560966</v>
      </c>
      <c r="BU559">
        <v>1.9668549402740101</v>
      </c>
      <c r="BV559">
        <v>1.8362957662031201</v>
      </c>
      <c r="BW559">
        <v>1.8768349999032901</v>
      </c>
      <c r="BX559">
        <v>1.78390191292501</v>
      </c>
      <c r="BY559">
        <v>1.8238065504909999</v>
      </c>
      <c r="BZ559">
        <v>1.83938999442068</v>
      </c>
      <c r="CA559">
        <v>1.8664062984315899</v>
      </c>
      <c r="CB559">
        <v>1.91614880634367</v>
      </c>
      <c r="CC559">
        <v>1.9685206534881701</v>
      </c>
      <c r="CD559">
        <v>1.8115372231354501</v>
      </c>
      <c r="CE559">
        <v>1.9435679303157101</v>
      </c>
      <c r="CF559">
        <v>1.79876998769987</v>
      </c>
      <c r="CG559">
        <v>1.9134071340713401</v>
      </c>
      <c r="CH559">
        <v>1.8383979897039</v>
      </c>
      <c r="CI559">
        <v>1.881439229683</v>
      </c>
      <c r="CJ559">
        <v>1.7916488139290301</v>
      </c>
      <c r="CK559">
        <v>1.87942585595762</v>
      </c>
      <c r="CL559">
        <v>1.77606793497384</v>
      </c>
      <c r="CM559">
        <v>1.8399446386262801</v>
      </c>
      <c r="CN559">
        <v>1.87898501746085</v>
      </c>
      <c r="CO559">
        <v>1.9474907063197</v>
      </c>
      <c r="CP559">
        <v>1.8022517178308299</v>
      </c>
      <c r="CQ559">
        <v>1.8920609026644899</v>
      </c>
      <c r="CR559">
        <v>1.8971204920324201</v>
      </c>
      <c r="CS559">
        <v>1.9505293481299599</v>
      </c>
      <c r="CT559">
        <v>1.84577857585532</v>
      </c>
      <c r="CU559">
        <v>1.9252014174704799</v>
      </c>
      <c r="CV559">
        <v>1.8513684973717599</v>
      </c>
      <c r="CW559">
        <v>2.0092894689142602</v>
      </c>
      <c r="CX559">
        <v>1.8308181818181799</v>
      </c>
      <c r="CY559">
        <v>1.9024155844155799</v>
      </c>
      <c r="CZ559">
        <v>1.8719449497745699</v>
      </c>
      <c r="DA559">
        <v>1.95303329905876</v>
      </c>
      <c r="DB559">
        <v>1.84410913551429</v>
      </c>
      <c r="DC559">
        <v>1.89405613976586</v>
      </c>
      <c r="DD559">
        <v>1.87815862306142</v>
      </c>
      <c r="DE559">
        <v>1.9660842081129299</v>
      </c>
      <c r="DF559">
        <v>1.7993601706211599</v>
      </c>
      <c r="DG559">
        <v>1.8659024260197199</v>
      </c>
      <c r="DH559">
        <v>1.89823684575871</v>
      </c>
      <c r="DI559">
        <v>1.99578879170715</v>
      </c>
      <c r="DJ559">
        <v>1.97233451237999</v>
      </c>
      <c r="DK559">
        <v>2.0167833682234799</v>
      </c>
      <c r="DL559">
        <v>1.9749201844625699</v>
      </c>
      <c r="DM559">
        <v>1.9994235544519301</v>
      </c>
      <c r="DN559">
        <v>1.9331859515194401</v>
      </c>
      <c r="DO559">
        <v>2.0004058756983998</v>
      </c>
    </row>
    <row r="560" spans="1:119" x14ac:dyDescent="0.45">
      <c r="A560" t="s">
        <v>21</v>
      </c>
      <c r="B560" t="s">
        <v>227</v>
      </c>
      <c r="C560" t="s">
        <v>63</v>
      </c>
      <c r="D560">
        <v>40</v>
      </c>
      <c r="E560" t="s">
        <v>244</v>
      </c>
      <c r="F560" s="1" cm="1">
        <f t="array" ref="F560">SUMPRODUCT($H560:$FZZ560,$H$2:$FZZ$2)/SUMPRODUCT(--($H560:$FZZ560&lt;&gt;""),$H$2:$FZZ$2)</f>
        <v>2.3687256250778317</v>
      </c>
      <c r="G560" s="1" cm="1">
        <f t="array" ref="G560">SUMPRODUCT($H560:$FZZ560,$G$2:$FZY$2)/SUMPRODUCT(--($H560:$FZZ560&lt;&gt;""),$G$2:$FZY$2)</f>
        <v>2.4135460727272573</v>
      </c>
      <c r="H560">
        <v>2.3268763070407199</v>
      </c>
      <c r="I560">
        <v>2.3331237335269699</v>
      </c>
      <c r="J560">
        <v>2.3355235730395099</v>
      </c>
      <c r="K560">
        <v>2.3392288810661199</v>
      </c>
      <c r="L560">
        <v>2.32750634414549</v>
      </c>
      <c r="M560">
        <v>2.3437286495103602</v>
      </c>
      <c r="N560">
        <v>2.33789245287951</v>
      </c>
      <c r="O560">
        <v>2.4446866912398999</v>
      </c>
      <c r="P560">
        <v>2.3449242944895201</v>
      </c>
      <c r="Q560">
        <v>2.4404152597721298</v>
      </c>
      <c r="R560">
        <v>2.3370515612892402</v>
      </c>
      <c r="S560">
        <v>2.46037089781984</v>
      </c>
      <c r="T560">
        <v>1.9223900619238199</v>
      </c>
      <c r="U560">
        <v>1.9665006052705001</v>
      </c>
      <c r="V560">
        <v>2.3868913602699799</v>
      </c>
      <c r="W560">
        <v>2.48043453946888</v>
      </c>
      <c r="X560">
        <v>2.34691385592058</v>
      </c>
      <c r="Y560">
        <v>2.4470379404789799</v>
      </c>
      <c r="Z560">
        <v>2.40149597263648</v>
      </c>
      <c r="AA560">
        <v>2.5027980392720401</v>
      </c>
      <c r="AB560">
        <v>2.3613760047930499</v>
      </c>
      <c r="AC560">
        <v>2.4351440411403402</v>
      </c>
      <c r="AD560">
        <v>2.3538473124255002</v>
      </c>
      <c r="AE560">
        <v>2.4145738495456799</v>
      </c>
      <c r="AF560">
        <v>2.3379472201046601</v>
      </c>
      <c r="AG560">
        <v>2.4054210314435198</v>
      </c>
      <c r="AH560">
        <v>2.3354755731244699</v>
      </c>
      <c r="AI560">
        <v>2.46981208831397</v>
      </c>
      <c r="AJ560">
        <v>2.3673206763724299</v>
      </c>
      <c r="AK560">
        <v>2.4686392766143599</v>
      </c>
      <c r="AL560">
        <v>2.3722058552752698</v>
      </c>
      <c r="AM560">
        <v>2.4646381881789701</v>
      </c>
      <c r="AN560">
        <v>2.80644463271241</v>
      </c>
      <c r="AO560">
        <v>2.5957727727837798</v>
      </c>
      <c r="AP560">
        <v>2.40090013380367</v>
      </c>
      <c r="AQ560">
        <v>2.44865588127964</v>
      </c>
      <c r="AR560">
        <v>2.37954659784344</v>
      </c>
      <c r="AS560">
        <v>2.4642013516764698</v>
      </c>
      <c r="AT560">
        <v>2.5366945845626701</v>
      </c>
      <c r="AU560">
        <v>2.44871038355382</v>
      </c>
      <c r="AV560">
        <v>2.41348675388145</v>
      </c>
      <c r="AW560">
        <v>2.3636908841672302</v>
      </c>
      <c r="AX560">
        <v>2.3772617810689698</v>
      </c>
      <c r="AY560">
        <v>2.4613251509012302</v>
      </c>
      <c r="AZ560">
        <v>2.3415825632368801</v>
      </c>
      <c r="BA560">
        <v>2.1451773085459598</v>
      </c>
      <c r="BB560">
        <v>2.4314588720500101</v>
      </c>
      <c r="BC560">
        <v>2.5198684167457599</v>
      </c>
      <c r="BD560">
        <v>2.3641467671987102</v>
      </c>
      <c r="BE560">
        <v>2.47429414622734</v>
      </c>
      <c r="BF560">
        <v>2.34883835765251</v>
      </c>
      <c r="BG560">
        <v>2.4351652963977899</v>
      </c>
      <c r="BH560">
        <v>2.3758825715347398</v>
      </c>
      <c r="BI560">
        <v>2.4103493125232198</v>
      </c>
      <c r="BJ560">
        <v>2.2509262298925998</v>
      </c>
      <c r="BK560">
        <v>2.3560005627725902</v>
      </c>
      <c r="BL560">
        <v>2.4411627363997201</v>
      </c>
      <c r="BM560">
        <v>2.5415985679819402</v>
      </c>
      <c r="BN560">
        <v>2.3734772299893701</v>
      </c>
      <c r="BO560">
        <v>2.4638681570248901</v>
      </c>
      <c r="BP560">
        <v>2.36115596269812</v>
      </c>
      <c r="BQ560">
        <v>2.4413615843411201</v>
      </c>
      <c r="BR560">
        <v>2.4248020251849902</v>
      </c>
      <c r="BS560">
        <v>2.5245683499934999</v>
      </c>
      <c r="BT560">
        <v>2.36432851200244</v>
      </c>
      <c r="BU560">
        <v>2.4517230851429201</v>
      </c>
      <c r="BV560">
        <v>2.2645687871109899</v>
      </c>
      <c r="BW560">
        <v>2.3096338703750199</v>
      </c>
      <c r="BX560">
        <v>2.2985894306635601</v>
      </c>
      <c r="BY560">
        <v>2.3524010898563801</v>
      </c>
      <c r="BZ560">
        <v>2.27596553220507</v>
      </c>
      <c r="CA560">
        <v>2.33756121753146</v>
      </c>
      <c r="CB560">
        <v>2.40968141045468</v>
      </c>
      <c r="CC560">
        <v>2.4744116075696598</v>
      </c>
      <c r="CD560">
        <v>2.2405395787083302</v>
      </c>
      <c r="CE560">
        <v>2.3581487569692698</v>
      </c>
      <c r="CF560">
        <v>2.3260256131973001</v>
      </c>
      <c r="CG560">
        <v>2.4462339917516802</v>
      </c>
      <c r="CH560">
        <v>2.3114735870665002</v>
      </c>
      <c r="CI560">
        <v>2.3694919777177299</v>
      </c>
      <c r="CJ560">
        <v>2.2458029836793498</v>
      </c>
      <c r="CK560">
        <v>2.3515561095314101</v>
      </c>
      <c r="CL560">
        <v>2.2394848577259601</v>
      </c>
      <c r="CM560">
        <v>2.3032911867507999</v>
      </c>
      <c r="CN560">
        <v>2.3513011152416299</v>
      </c>
      <c r="CO560">
        <v>2.4389714993804201</v>
      </c>
      <c r="CP560">
        <v>2.3295392752978299</v>
      </c>
      <c r="CQ560">
        <v>2.42130110237777</v>
      </c>
      <c r="CR560">
        <v>2.3302743372512702</v>
      </c>
      <c r="CS560">
        <v>2.41791153626429</v>
      </c>
      <c r="CT560">
        <v>2.3480589235487601</v>
      </c>
      <c r="CU560">
        <v>2.4505871696674002</v>
      </c>
      <c r="CV560">
        <v>2.4173237266630401</v>
      </c>
      <c r="CW560">
        <v>2.5038743882544798</v>
      </c>
      <c r="CX560">
        <v>2.3156623376623302</v>
      </c>
      <c r="CY560">
        <v>2.3925194805194798</v>
      </c>
      <c r="CZ560">
        <v>2.4075298584196698</v>
      </c>
      <c r="DA560">
        <v>2.48738432334097</v>
      </c>
      <c r="DB560">
        <v>2.35773916564446</v>
      </c>
      <c r="DC560">
        <v>2.4163560361562002</v>
      </c>
      <c r="DD560">
        <v>2.3269410281185001</v>
      </c>
      <c r="DE560">
        <v>2.4342728002227201</v>
      </c>
      <c r="DF560">
        <v>2.2989869368168399</v>
      </c>
      <c r="DG560">
        <v>2.3693548387096701</v>
      </c>
      <c r="DH560">
        <v>2.3636216391318401</v>
      </c>
      <c r="DI560">
        <v>2.4542088944421301</v>
      </c>
      <c r="DJ560">
        <v>2.48431747635891</v>
      </c>
      <c r="DK560">
        <v>2.5640745686854798</v>
      </c>
      <c r="DL560">
        <v>2.4270752039730401</v>
      </c>
      <c r="DM560">
        <v>2.5079194749911302</v>
      </c>
      <c r="DN560">
        <v>2.4233974386652699</v>
      </c>
      <c r="DO560">
        <v>2.4992789229613299</v>
      </c>
    </row>
    <row r="561" spans="1:119" x14ac:dyDescent="0.45">
      <c r="A561" t="s">
        <v>36</v>
      </c>
      <c r="B561" t="s">
        <v>243</v>
      </c>
      <c r="C561" t="s">
        <v>18</v>
      </c>
      <c r="D561">
        <v>40</v>
      </c>
      <c r="E561" t="s">
        <v>244</v>
      </c>
      <c r="F561" s="1" cm="1">
        <f t="array" ref="F561">SUMPRODUCT($H561:$FZZ561,$H$2:$FZZ$2)/SUMPRODUCT(--($H561:$FZZ561&lt;&gt;""),$H$2:$FZZ$2)</f>
        <v>2.0059482779039777</v>
      </c>
      <c r="G561" s="1" cm="1">
        <f t="array" ref="G561">SUMPRODUCT($H561:$FZZ561,$G$2:$FZY$2)/SUMPRODUCT(--($H561:$FZZ561&lt;&gt;""),$G$2:$FZY$2)</f>
        <v>2.1051751776184684</v>
      </c>
      <c r="H561">
        <v>1.9452112867467299</v>
      </c>
      <c r="I561">
        <v>1.96487648148185</v>
      </c>
      <c r="J561">
        <v>1.9500901923221601</v>
      </c>
      <c r="K561">
        <v>1.97482952939334</v>
      </c>
      <c r="L561">
        <v>1.9480451085011501</v>
      </c>
      <c r="M561">
        <v>1.9673764518332899</v>
      </c>
      <c r="N561">
        <v>1.9613468224714401</v>
      </c>
      <c r="O561">
        <v>2.1281075994039602</v>
      </c>
      <c r="P561">
        <v>1.9767483554808001</v>
      </c>
      <c r="Q561">
        <v>2.0931261018598701</v>
      </c>
      <c r="R561">
        <v>1.96131332593352</v>
      </c>
      <c r="S561">
        <v>2.1471051749774799</v>
      </c>
      <c r="T561">
        <v>1.51903837647825</v>
      </c>
      <c r="U561">
        <v>1.56992765853431</v>
      </c>
      <c r="V561">
        <v>1.9113512251814999</v>
      </c>
      <c r="W561">
        <v>2.0296071346945901</v>
      </c>
      <c r="X561">
        <v>1.90902255851618</v>
      </c>
      <c r="Y561">
        <v>2.0453544606844098</v>
      </c>
      <c r="Z561">
        <v>2.4418094060993001</v>
      </c>
      <c r="AA561">
        <v>2.6248062598251898</v>
      </c>
      <c r="AB561">
        <v>2.4375512649515301</v>
      </c>
      <c r="AC561">
        <v>2.53931085640107</v>
      </c>
      <c r="AD561">
        <v>1.9828454349276901</v>
      </c>
      <c r="AE561">
        <v>2.0961341203416302</v>
      </c>
      <c r="AF561">
        <v>2.07440748957164</v>
      </c>
      <c r="AG561">
        <v>2.0699170870842498</v>
      </c>
      <c r="AH561">
        <v>2.3719196742261399</v>
      </c>
      <c r="AI561">
        <v>2.57483799654009</v>
      </c>
      <c r="AJ561">
        <v>2.40390175270025</v>
      </c>
      <c r="AK561">
        <v>2.5137650884071201</v>
      </c>
      <c r="AL561">
        <v>1.92041520898545</v>
      </c>
      <c r="AM561">
        <v>2.0675842386300798</v>
      </c>
      <c r="AN561">
        <v>2.0034658421996498</v>
      </c>
      <c r="AO561">
        <v>2.1151759877650198</v>
      </c>
      <c r="AP561">
        <v>2.3981814864371702</v>
      </c>
      <c r="AQ561">
        <v>2.3948728865101501</v>
      </c>
      <c r="AR561">
        <v>1.9123433433214401</v>
      </c>
      <c r="AS561">
        <v>2.0839657925242201</v>
      </c>
      <c r="AT561">
        <v>1.95941753116969</v>
      </c>
      <c r="AU561">
        <v>2.01217759588845</v>
      </c>
      <c r="AV561">
        <v>1.83840554876776</v>
      </c>
      <c r="AW561">
        <v>1.9253583455016801</v>
      </c>
      <c r="AX561">
        <v>1.95162820437083</v>
      </c>
      <c r="AY561">
        <v>2.06493357565564</v>
      </c>
      <c r="AZ561">
        <v>1.7254392735964501</v>
      </c>
      <c r="BA561">
        <v>1.6200833459578601</v>
      </c>
      <c r="BB561">
        <v>2.0127328074367399</v>
      </c>
      <c r="BC561">
        <v>2.1530064482341</v>
      </c>
      <c r="BD561">
        <v>1.98644976696478</v>
      </c>
      <c r="BE561">
        <v>2.0851163376581301</v>
      </c>
      <c r="BF561">
        <v>1.96154605831666</v>
      </c>
      <c r="BG561">
        <v>2.0686739253882398</v>
      </c>
      <c r="BH561">
        <v>1.94227672488542</v>
      </c>
      <c r="BI561">
        <v>1.9909884801189099</v>
      </c>
      <c r="BJ561">
        <v>2.26401069267926</v>
      </c>
      <c r="BK561">
        <v>2.3634338507714601</v>
      </c>
      <c r="BL561">
        <v>2.0208771110592201</v>
      </c>
      <c r="BM561">
        <v>2.1661413339559501</v>
      </c>
      <c r="BN561">
        <v>1.88603898758424</v>
      </c>
      <c r="BO561">
        <v>2.00916873985306</v>
      </c>
      <c r="BP561">
        <v>2.0177777045506899</v>
      </c>
      <c r="BQ561">
        <v>2.1059248031106801</v>
      </c>
      <c r="BR561">
        <v>1.9949370375178499</v>
      </c>
      <c r="BS561">
        <v>2.1154744904582601</v>
      </c>
      <c r="BT561">
        <v>1.97194977674312</v>
      </c>
      <c r="BU561">
        <v>2.09857649887417</v>
      </c>
      <c r="BV561">
        <v>2.2795195636616801</v>
      </c>
      <c r="BW561">
        <v>2.4477496470224098</v>
      </c>
      <c r="BX561">
        <v>1.8948175058182399</v>
      </c>
      <c r="BY561">
        <v>1.98878923766816</v>
      </c>
      <c r="BZ561">
        <v>1.95810551112764</v>
      </c>
      <c r="CA561">
        <v>2.00197135949414</v>
      </c>
      <c r="CB561">
        <v>1.9726401034783301</v>
      </c>
      <c r="CC561">
        <v>2.0756685319011301</v>
      </c>
      <c r="CD561">
        <v>1.8913047162297201</v>
      </c>
      <c r="CE561">
        <v>1.98852717382094</v>
      </c>
      <c r="CF561">
        <v>1.9627378626727401</v>
      </c>
      <c r="CG561">
        <v>2.1282830475363501</v>
      </c>
      <c r="CH561">
        <v>1.99492978418226</v>
      </c>
      <c r="CI561">
        <v>2.0813235931818901</v>
      </c>
      <c r="CJ561">
        <v>1.9381061815915499</v>
      </c>
      <c r="CK561">
        <v>2.0367701476259099</v>
      </c>
      <c r="CL561">
        <v>2.25630439372258</v>
      </c>
      <c r="CM561">
        <v>2.36944333669567</v>
      </c>
      <c r="CN561">
        <v>1.9516306184521699</v>
      </c>
      <c r="CO561">
        <v>2.0433141827193801</v>
      </c>
      <c r="CP561">
        <v>1.9432621484008099</v>
      </c>
      <c r="CQ561">
        <v>2.0697142715902901</v>
      </c>
      <c r="CR561">
        <v>1.9347400663660299</v>
      </c>
      <c r="CS561">
        <v>2.0498109905069799</v>
      </c>
      <c r="CT561">
        <v>1.9584452319280401</v>
      </c>
      <c r="CU561">
        <v>2.0925328544867998</v>
      </c>
      <c r="CV561">
        <v>2.3891607757839401</v>
      </c>
      <c r="CW561">
        <v>2.5932572050027098</v>
      </c>
      <c r="CX561">
        <v>1.8481168831168799</v>
      </c>
      <c r="CY561">
        <v>1.9473766233766201</v>
      </c>
      <c r="CZ561">
        <v>1.96858340583722</v>
      </c>
      <c r="DA561">
        <v>2.0957684093964999</v>
      </c>
      <c r="DB561">
        <v>1.9311412545105899</v>
      </c>
      <c r="DC561">
        <v>2.0100156009956001</v>
      </c>
      <c r="DD561">
        <v>2.0002620244665299</v>
      </c>
      <c r="DE561">
        <v>2.1243797389581198</v>
      </c>
      <c r="DF561">
        <v>1.9058517728605699</v>
      </c>
      <c r="DG561">
        <v>1.96732871234337</v>
      </c>
      <c r="DH561">
        <v>2.01367485769818</v>
      </c>
      <c r="DI561">
        <v>2.1632884446295502</v>
      </c>
      <c r="DJ561">
        <v>1.9677326210929</v>
      </c>
      <c r="DK561">
        <v>2.1351602540965802</v>
      </c>
      <c r="DL561">
        <v>1.9737584249733899</v>
      </c>
      <c r="DM561">
        <v>2.0901915572898102</v>
      </c>
      <c r="DN561">
        <v>1.9024430262782901</v>
      </c>
      <c r="DO561">
        <v>2.0725308508708999</v>
      </c>
    </row>
    <row r="562" spans="1:119" x14ac:dyDescent="0.45">
      <c r="A562" t="s">
        <v>36</v>
      </c>
      <c r="B562" t="s">
        <v>54</v>
      </c>
      <c r="C562" t="s">
        <v>18</v>
      </c>
      <c r="D562">
        <v>40</v>
      </c>
      <c r="E562" t="s">
        <v>244</v>
      </c>
      <c r="F562" s="1" cm="1">
        <f t="array" ref="F562">SUMPRODUCT($H562:$FZZ562,$H$2:$FZZ$2)/SUMPRODUCT(--($H562:$FZZ562&lt;&gt;""),$H$2:$FZZ$2)</f>
        <v>1.9316645489118969</v>
      </c>
      <c r="G562" s="1" cm="1">
        <f t="array" ref="G562">SUMPRODUCT($H562:$FZZ562,$G$2:$FZY$2)/SUMPRODUCT(--($H562:$FZZ562&lt;&gt;""),$G$2:$FZY$2)</f>
        <v>2.0122563188179114</v>
      </c>
      <c r="H562">
        <v>1.87677154094397</v>
      </c>
      <c r="I562">
        <v>1.88985259724585</v>
      </c>
      <c r="J562">
        <v>1.8761345217976599</v>
      </c>
      <c r="K562">
        <v>1.88848893796761</v>
      </c>
      <c r="L562">
        <v>1.87533957445424</v>
      </c>
      <c r="M562">
        <v>1.8912853401437999</v>
      </c>
      <c r="N562">
        <v>1.83550048362219</v>
      </c>
      <c r="O562">
        <v>1.9622147282566</v>
      </c>
      <c r="P562">
        <v>1.88081771342465</v>
      </c>
      <c r="Q562">
        <v>1.96988427536572</v>
      </c>
      <c r="R562">
        <v>1.85131364007623</v>
      </c>
      <c r="S562">
        <v>1.9967329158725799</v>
      </c>
      <c r="T562">
        <v>1.5325376548095699</v>
      </c>
      <c r="U562">
        <v>1.57197772138932</v>
      </c>
      <c r="V562">
        <v>1.84511021527598</v>
      </c>
      <c r="W562">
        <v>1.9455415452993701</v>
      </c>
      <c r="X562">
        <v>1.8539815879996899</v>
      </c>
      <c r="Y562">
        <v>1.98100573502435</v>
      </c>
      <c r="Z562">
        <v>2.3150320265498601</v>
      </c>
      <c r="AA562">
        <v>2.4846854057543801</v>
      </c>
      <c r="AB562">
        <v>2.2948367723943099</v>
      </c>
      <c r="AC562">
        <v>2.3595108521215602</v>
      </c>
      <c r="AD562">
        <v>1.8663834406251001</v>
      </c>
      <c r="AE562">
        <v>1.9552724449280201</v>
      </c>
      <c r="AF562">
        <v>1.9819270400603</v>
      </c>
      <c r="AG562">
        <v>1.98573863587696</v>
      </c>
      <c r="AH562">
        <v>2.2439359136091102</v>
      </c>
      <c r="AI562">
        <v>2.4043532394528202</v>
      </c>
      <c r="AJ562">
        <v>2.3086228048351498</v>
      </c>
      <c r="AK562">
        <v>2.44490104063896</v>
      </c>
      <c r="AL562">
        <v>1.8865126127784899</v>
      </c>
      <c r="AM562">
        <v>1.99524028723991</v>
      </c>
      <c r="AN562">
        <v>1.8916970157081501</v>
      </c>
      <c r="AO562">
        <v>1.94785099445832</v>
      </c>
      <c r="AP562">
        <v>2.4081559420995</v>
      </c>
      <c r="AQ562">
        <v>2.4056015083323099</v>
      </c>
      <c r="AR562">
        <v>1.84253406530915</v>
      </c>
      <c r="AS562">
        <v>1.98218542901511</v>
      </c>
      <c r="AT562">
        <v>1.8687636813552799</v>
      </c>
      <c r="AU562">
        <v>1.92030075187969</v>
      </c>
      <c r="AV562">
        <v>1.7945622373871299</v>
      </c>
      <c r="AW562">
        <v>1.8804608576452</v>
      </c>
      <c r="AX562">
        <v>1.8618971334846099</v>
      </c>
      <c r="AY562">
        <v>1.9406159758974999</v>
      </c>
      <c r="AZ562">
        <v>1.7831862875940501</v>
      </c>
      <c r="BA562">
        <v>1.6732193999379501</v>
      </c>
      <c r="BB562">
        <v>1.89926679977742</v>
      </c>
      <c r="BC562">
        <v>2.0064318680239599</v>
      </c>
      <c r="BD562">
        <v>1.87023807381547</v>
      </c>
      <c r="BE562">
        <v>2.0008457648773601</v>
      </c>
      <c r="BF562">
        <v>1.8408142606720399</v>
      </c>
      <c r="BG562">
        <v>1.9581142137619401</v>
      </c>
      <c r="BH562">
        <v>1.8800631735414299</v>
      </c>
      <c r="BI562">
        <v>1.94463024897807</v>
      </c>
      <c r="BJ562">
        <v>2.1763354124654102</v>
      </c>
      <c r="BK562">
        <v>2.2930638277915798</v>
      </c>
      <c r="BL562">
        <v>1.9447816950735399</v>
      </c>
      <c r="BM562">
        <v>2.0270838197525101</v>
      </c>
      <c r="BN562">
        <v>1.86794678626908</v>
      </c>
      <c r="BO562">
        <v>1.94258149666538</v>
      </c>
      <c r="BP562">
        <v>1.9297788908294</v>
      </c>
      <c r="BQ562">
        <v>1.98469370942762</v>
      </c>
      <c r="BR562">
        <v>1.9207451642217299</v>
      </c>
      <c r="BS562">
        <v>2.0455017525639301</v>
      </c>
      <c r="BT562">
        <v>1.89751173529748</v>
      </c>
      <c r="BU562">
        <v>1.98082280654886</v>
      </c>
      <c r="BV562">
        <v>2.2247451791965598</v>
      </c>
      <c r="BW562">
        <v>2.3150107343867798</v>
      </c>
      <c r="BX562">
        <v>1.7891099506158801</v>
      </c>
      <c r="BY562">
        <v>1.8372736561276</v>
      </c>
      <c r="BZ562">
        <v>1.81377471948422</v>
      </c>
      <c r="CA562">
        <v>1.8492095964292301</v>
      </c>
      <c r="CB562">
        <v>1.88614571324129</v>
      </c>
      <c r="CC562">
        <v>1.9777296628518399</v>
      </c>
      <c r="CD562">
        <v>1.7770001186259701</v>
      </c>
      <c r="CE562">
        <v>1.8811198291786</v>
      </c>
      <c r="CF562">
        <v>1.85365747775124</v>
      </c>
      <c r="CG562">
        <v>1.94650170031112</v>
      </c>
      <c r="CH562">
        <v>1.83453973336891</v>
      </c>
      <c r="CI562">
        <v>1.93071816938523</v>
      </c>
      <c r="CJ562">
        <v>1.7530869006348999</v>
      </c>
      <c r="CK562">
        <v>1.85718459081525</v>
      </c>
      <c r="CL562">
        <v>2.1271434938656699</v>
      </c>
      <c r="CM562">
        <v>2.2676816251847298</v>
      </c>
      <c r="CN562">
        <v>1.87398614396755</v>
      </c>
      <c r="CO562">
        <v>1.96716232961586</v>
      </c>
      <c r="CP562">
        <v>1.8320974838103701</v>
      </c>
      <c r="CQ562">
        <v>1.9454619605516801</v>
      </c>
      <c r="CR562">
        <v>1.8339147451714399</v>
      </c>
      <c r="CS562">
        <v>1.93267372464173</v>
      </c>
      <c r="CT562">
        <v>1.85408952946971</v>
      </c>
      <c r="CU562">
        <v>1.96370512800139</v>
      </c>
      <c r="CV562">
        <v>2.35442722494109</v>
      </c>
      <c r="CW562">
        <v>2.5454051114736198</v>
      </c>
      <c r="CX562">
        <v>1.8122857142857101</v>
      </c>
      <c r="CY562">
        <v>1.9112727272727199</v>
      </c>
      <c r="CZ562">
        <v>1.9077117772680501</v>
      </c>
      <c r="DA562">
        <v>2.02103931029027</v>
      </c>
      <c r="DB562">
        <v>1.8614131405637699</v>
      </c>
      <c r="DC562">
        <v>1.9314508925913101</v>
      </c>
      <c r="DD562">
        <v>1.90221574439513</v>
      </c>
      <c r="DE562">
        <v>1.98006976401421</v>
      </c>
      <c r="DF562">
        <v>1.87104772060783</v>
      </c>
      <c r="DG562">
        <v>1.9092775259930601</v>
      </c>
      <c r="DH562">
        <v>1.9070294784580499</v>
      </c>
      <c r="DI562">
        <v>1.9928733398121099</v>
      </c>
      <c r="DJ562">
        <v>1.89070057027358</v>
      </c>
      <c r="DK562">
        <v>2.0652295531653699</v>
      </c>
      <c r="DL562">
        <v>1.9434551259311801</v>
      </c>
      <c r="DM562">
        <v>2.0463550904575998</v>
      </c>
      <c r="DN562">
        <v>1.8863634400987901</v>
      </c>
      <c r="DO562">
        <v>2.0333854351073799</v>
      </c>
    </row>
    <row r="563" spans="1:119" x14ac:dyDescent="0.45">
      <c r="A563" t="s">
        <v>36</v>
      </c>
      <c r="B563" t="s">
        <v>131</v>
      </c>
      <c r="C563" t="s">
        <v>18</v>
      </c>
      <c r="D563">
        <v>40</v>
      </c>
      <c r="E563" t="s">
        <v>244</v>
      </c>
      <c r="F563" s="1" cm="1">
        <f t="array" ref="F563">SUMPRODUCT($H563:$FZZ563,$H$2:$FZZ$2)/SUMPRODUCT(--($H563:$FZZ563&lt;&gt;""),$H$2:$FZZ$2)</f>
        <v>2.16892306628348</v>
      </c>
      <c r="G563" s="1" cm="1">
        <f t="array" ref="G563">SUMPRODUCT($H563:$FZZ563,$G$2:$FZY$2)/SUMPRODUCT(--($H563:$FZZ563&lt;&gt;""),$G$2:$FZY$2)</f>
        <v>2.2659877171946743</v>
      </c>
      <c r="H563">
        <v>1.9565235911343299</v>
      </c>
      <c r="I563">
        <v>1.9923347322430001</v>
      </c>
      <c r="J563">
        <v>1.9625279880909501</v>
      </c>
      <c r="K563">
        <v>1.9977772219137799</v>
      </c>
      <c r="L563">
        <v>1.96201849562416</v>
      </c>
      <c r="M563">
        <v>1.9973159384455199</v>
      </c>
      <c r="N563">
        <v>2.3998039369461202</v>
      </c>
      <c r="O563">
        <v>2.6158262097090401</v>
      </c>
      <c r="P563">
        <v>2.0671723661013401</v>
      </c>
      <c r="Q563">
        <v>2.1761993998198599</v>
      </c>
      <c r="R563">
        <v>2.0706506942553702</v>
      </c>
      <c r="S563">
        <v>2.2169862196066901</v>
      </c>
      <c r="T563">
        <v>1.70388158813669</v>
      </c>
      <c r="U563">
        <v>1.7602313995716501</v>
      </c>
      <c r="V563">
        <v>2.0058596694271098</v>
      </c>
      <c r="W563">
        <v>2.1118759208920301</v>
      </c>
      <c r="X563">
        <v>2.4913748512539802</v>
      </c>
      <c r="Y563">
        <v>2.67959049269201</v>
      </c>
      <c r="Z563">
        <v>2.4523802680192102</v>
      </c>
      <c r="AA563">
        <v>2.60699653533975</v>
      </c>
      <c r="AB563">
        <v>2.4968688259167</v>
      </c>
      <c r="AC563">
        <v>2.5973124683494602</v>
      </c>
      <c r="AD563">
        <v>2.0581115436252002</v>
      </c>
      <c r="AE563">
        <v>2.18003464152256</v>
      </c>
      <c r="AF563">
        <v>2.11084249115624</v>
      </c>
      <c r="AG563">
        <v>2.10269466976162</v>
      </c>
      <c r="AH563">
        <v>2.4940561064106901</v>
      </c>
      <c r="AI563">
        <v>2.6685555085285499</v>
      </c>
      <c r="AJ563">
        <v>2.5424448581453798</v>
      </c>
      <c r="AK563">
        <v>2.6752571570738501</v>
      </c>
      <c r="AL563">
        <v>2.0608037193886899</v>
      </c>
      <c r="AM563">
        <v>2.1996731725280698</v>
      </c>
      <c r="AN563">
        <v>2.03768048969232</v>
      </c>
      <c r="AO563">
        <v>2.14370958809657</v>
      </c>
      <c r="AP563">
        <v>2.5981389125410499</v>
      </c>
      <c r="AQ563">
        <v>2.5939849166768001</v>
      </c>
      <c r="AR563">
        <v>1.99951882067321</v>
      </c>
      <c r="AS563">
        <v>2.1392686074232801</v>
      </c>
      <c r="AT563">
        <v>2.4165699057771</v>
      </c>
      <c r="AU563">
        <v>2.4970305510611901</v>
      </c>
      <c r="AV563">
        <v>1.92103733945227</v>
      </c>
      <c r="AW563">
        <v>2.00367285514199</v>
      </c>
      <c r="AX563">
        <v>1.97868096507292</v>
      </c>
      <c r="AY563">
        <v>2.0839730202139801</v>
      </c>
      <c r="AZ563">
        <v>1.9741978612840401</v>
      </c>
      <c r="BA563">
        <v>1.8085627992314599</v>
      </c>
      <c r="BB563">
        <v>2.1343982193708801</v>
      </c>
      <c r="BC563">
        <v>2.2568164708192802</v>
      </c>
      <c r="BD563">
        <v>2.06686941030393</v>
      </c>
      <c r="BE563">
        <v>2.1637184862608101</v>
      </c>
      <c r="BF563">
        <v>2.0886971335456601</v>
      </c>
      <c r="BG563">
        <v>2.2279090437745301</v>
      </c>
      <c r="BH563">
        <v>2.46773194599281</v>
      </c>
      <c r="BI563">
        <v>2.5669360832404302</v>
      </c>
      <c r="BJ563">
        <v>2.4084087604933599</v>
      </c>
      <c r="BK563">
        <v>2.5135768888055101</v>
      </c>
      <c r="BL563">
        <v>2.5620670869328301</v>
      </c>
      <c r="BM563">
        <v>2.6935753755156</v>
      </c>
      <c r="BN563">
        <v>2.0187929967179401</v>
      </c>
      <c r="BO563">
        <v>2.1398787623953099</v>
      </c>
      <c r="BP563">
        <v>2.08149075691172</v>
      </c>
      <c r="BQ563">
        <v>2.1662602563680098</v>
      </c>
      <c r="BR563">
        <v>2.1247565883421999</v>
      </c>
      <c r="BS563">
        <v>2.2148513566143002</v>
      </c>
      <c r="BT563">
        <v>2.0766324466664101</v>
      </c>
      <c r="BU563">
        <v>2.1982406594664701</v>
      </c>
      <c r="BV563">
        <v>2.39338142854379</v>
      </c>
      <c r="BW563">
        <v>2.52012455756919</v>
      </c>
      <c r="BX563">
        <v>2.3670176534029599</v>
      </c>
      <c r="BY563">
        <v>2.4320826474428099</v>
      </c>
      <c r="BZ563">
        <v>2.4388816564379101</v>
      </c>
      <c r="CA563">
        <v>2.4938813464757299</v>
      </c>
      <c r="CB563">
        <v>2.04764783623428</v>
      </c>
      <c r="CC563">
        <v>2.1554705733486998</v>
      </c>
      <c r="CD563">
        <v>1.96758121642461</v>
      </c>
      <c r="CE563">
        <v>2.0630242844311799</v>
      </c>
      <c r="CF563">
        <v>2.0627595687721501</v>
      </c>
      <c r="CG563">
        <v>2.2099703349974602</v>
      </c>
      <c r="CH563">
        <v>1.9656203787095401</v>
      </c>
      <c r="CI563">
        <v>2.05140264852063</v>
      </c>
      <c r="CJ563">
        <v>2.40079071397966</v>
      </c>
      <c r="CK563">
        <v>2.5443851517158098</v>
      </c>
      <c r="CL563">
        <v>2.4098149147294001</v>
      </c>
      <c r="CM563">
        <v>2.5255108025053299</v>
      </c>
      <c r="CN563">
        <v>2.0361608651571399</v>
      </c>
      <c r="CO563">
        <v>2.1235355412864698</v>
      </c>
      <c r="CP563">
        <v>1.9817094270601601</v>
      </c>
      <c r="CQ563">
        <v>2.0978792822185901</v>
      </c>
      <c r="CR563">
        <v>2.4002990118024501</v>
      </c>
      <c r="CS563">
        <v>2.5424025476777898</v>
      </c>
      <c r="CT563">
        <v>2.0838405186797799</v>
      </c>
      <c r="CU563">
        <v>2.1989225953058198</v>
      </c>
      <c r="CV563">
        <v>2.5035118723944101</v>
      </c>
      <c r="CW563">
        <v>2.6834330251948502</v>
      </c>
      <c r="CX563">
        <v>2.0135844155844098</v>
      </c>
      <c r="CY563">
        <v>2.1361038961038901</v>
      </c>
      <c r="CZ563">
        <v>2.0855809538875199</v>
      </c>
      <c r="DA563">
        <v>2.20950723720635</v>
      </c>
      <c r="DB563">
        <v>2.0537579344758101</v>
      </c>
      <c r="DC563">
        <v>2.1448748943062301</v>
      </c>
      <c r="DD563">
        <v>2.0552380328513098</v>
      </c>
      <c r="DE563">
        <v>2.1736075856083001</v>
      </c>
      <c r="DF563">
        <v>2.0921087709944</v>
      </c>
      <c r="DG563">
        <v>2.1535323913623001</v>
      </c>
      <c r="DH563">
        <v>2.11816835577768</v>
      </c>
      <c r="DI563">
        <v>2.2794668887963301</v>
      </c>
      <c r="DJ563">
        <v>2.1060781058254499</v>
      </c>
      <c r="DK563">
        <v>2.2994116797805502</v>
      </c>
      <c r="DL563">
        <v>2.15949804895352</v>
      </c>
      <c r="DM563">
        <v>2.2691557289819002</v>
      </c>
      <c r="DN563">
        <v>2.0847589357421001</v>
      </c>
      <c r="DO563">
        <v>2.2224889679530899</v>
      </c>
    </row>
    <row r="564" spans="1:119" x14ac:dyDescent="0.45">
      <c r="A564" t="s">
        <v>36</v>
      </c>
      <c r="B564" t="s">
        <v>34</v>
      </c>
      <c r="C564" t="s">
        <v>44</v>
      </c>
      <c r="D564">
        <v>40</v>
      </c>
      <c r="E564" t="s">
        <v>244</v>
      </c>
      <c r="F564" s="1" cm="1">
        <f t="array" ref="F564">SUMPRODUCT($H564:$FZZ564,$H$2:$FZZ$2)/SUMPRODUCT(--($H564:$FZZ564&lt;&gt;""),$H$2:$FZZ$2)</f>
        <v>1.2765338177881602</v>
      </c>
      <c r="G564" s="1" cm="1">
        <f t="array" ref="G564">SUMPRODUCT($H564:$FZZ564,$G$2:$FZY$2)/SUMPRODUCT(--($H564:$FZZ564&lt;&gt;""),$G$2:$FZY$2)</f>
        <v>1.3356483801527816</v>
      </c>
      <c r="H564">
        <v>1.21445305606659</v>
      </c>
      <c r="I564">
        <v>1.2585744914331101</v>
      </c>
      <c r="J564">
        <v>1.2184484480209501</v>
      </c>
      <c r="K564">
        <v>1.2606100539527001</v>
      </c>
      <c r="L564">
        <v>1.2161706575137401</v>
      </c>
      <c r="M564">
        <v>1.26239751764973</v>
      </c>
      <c r="N564">
        <v>1.2757953624552301</v>
      </c>
      <c r="O564">
        <v>1.35636159255483</v>
      </c>
      <c r="P564">
        <v>1.2917917041957101</v>
      </c>
      <c r="Q564">
        <v>1.3588915022858901</v>
      </c>
      <c r="R564">
        <v>1.2704559257785499</v>
      </c>
      <c r="S564">
        <v>1.35156495423987</v>
      </c>
      <c r="T564">
        <v>1.34370635068442</v>
      </c>
      <c r="U564">
        <v>1.4007385464195901</v>
      </c>
      <c r="V564">
        <v>1.29594977704079</v>
      </c>
      <c r="W564">
        <v>1.36583545270201</v>
      </c>
      <c r="X564">
        <v>1.2770901464423901</v>
      </c>
      <c r="Y564">
        <v>1.35203269727042</v>
      </c>
      <c r="Z564">
        <v>1.30161558853898</v>
      </c>
      <c r="AA564">
        <v>1.3486394520220799</v>
      </c>
      <c r="AB564">
        <v>1.3127786138670301</v>
      </c>
      <c r="AC564">
        <v>1.35708579702288</v>
      </c>
      <c r="AD564">
        <v>1.25869738526618</v>
      </c>
      <c r="AE564">
        <v>1.32176884703975</v>
      </c>
      <c r="AF564">
        <v>1.28101953764057</v>
      </c>
      <c r="AG564">
        <v>1.31883784871819</v>
      </c>
      <c r="AH564">
        <v>1.2900570761714101</v>
      </c>
      <c r="AI564">
        <v>1.38121047505948</v>
      </c>
      <c r="AJ564">
        <v>1.2964062352547501</v>
      </c>
      <c r="AK564">
        <v>1.3591619982327099</v>
      </c>
      <c r="AL564">
        <v>1.26811821027435</v>
      </c>
      <c r="AM564">
        <v>1.3530243049162201</v>
      </c>
      <c r="AN564">
        <v>1.2831244659118799</v>
      </c>
      <c r="AO564">
        <v>1.33858527622212</v>
      </c>
      <c r="AP564">
        <v>1.2982362243036101</v>
      </c>
      <c r="AQ564">
        <v>1.3367656002919299</v>
      </c>
      <c r="AR564">
        <v>1.28821548085125</v>
      </c>
      <c r="AS564">
        <v>1.36189059731851</v>
      </c>
      <c r="AT564">
        <v>1.2235890358808399</v>
      </c>
      <c r="AU564">
        <v>1.2984962406014999</v>
      </c>
      <c r="AV564">
        <v>1.2333082516315499</v>
      </c>
      <c r="AW564">
        <v>1.2831003963405501</v>
      </c>
      <c r="AX564">
        <v>1.2925624889234799</v>
      </c>
      <c r="AY564">
        <v>1.36405683685986</v>
      </c>
      <c r="AZ564">
        <v>1.1681647777962101</v>
      </c>
      <c r="BA564">
        <v>1.10591501405531</v>
      </c>
      <c r="BB564">
        <v>1.32701057248535</v>
      </c>
      <c r="BC564">
        <v>1.3902490916827599</v>
      </c>
      <c r="BD564">
        <v>1.32936243724244</v>
      </c>
      <c r="BE564">
        <v>1.38669449892929</v>
      </c>
      <c r="BF564">
        <v>1.32365503789842</v>
      </c>
      <c r="BG564">
        <v>1.39077352294891</v>
      </c>
      <c r="BH564">
        <v>1.2962498451628801</v>
      </c>
      <c r="BI564">
        <v>1.35191378669639</v>
      </c>
      <c r="BJ564">
        <v>1.2319326548797001</v>
      </c>
      <c r="BK564">
        <v>1.31552783379449</v>
      </c>
      <c r="BL564">
        <v>1.3585298466806699</v>
      </c>
      <c r="BM564">
        <v>1.41131605572418</v>
      </c>
      <c r="BN564">
        <v>1.2762652277001001</v>
      </c>
      <c r="BO564">
        <v>1.3387995374750301</v>
      </c>
      <c r="BP564">
        <v>1.3230961874320299</v>
      </c>
      <c r="BQ564">
        <v>1.3654562230203899</v>
      </c>
      <c r="BR564">
        <v>1.3569875373231199</v>
      </c>
      <c r="BS564">
        <v>1.44669284694274</v>
      </c>
      <c r="BT564">
        <v>1.3135709651566601</v>
      </c>
      <c r="BU564">
        <v>1.37705606228294</v>
      </c>
      <c r="BV564">
        <v>1.2582635437015199</v>
      </c>
      <c r="BW564">
        <v>1.3189950293019701</v>
      </c>
      <c r="BX564">
        <v>1.2440824203893901</v>
      </c>
      <c r="BY564">
        <v>1.30965828461145</v>
      </c>
      <c r="BZ564">
        <v>1.27171285103217</v>
      </c>
      <c r="CA564">
        <v>1.3196578017481799</v>
      </c>
      <c r="CB564">
        <v>1.31681804122261</v>
      </c>
      <c r="CC564">
        <v>1.36868374434102</v>
      </c>
      <c r="CD564">
        <v>1.2700774458133499</v>
      </c>
      <c r="CE564">
        <v>1.31952752969885</v>
      </c>
      <c r="CF564">
        <v>1.2877215830981801</v>
      </c>
      <c r="CG564">
        <v>1.3627233919398001</v>
      </c>
      <c r="CH564">
        <v>1.2810078165827099</v>
      </c>
      <c r="CI564">
        <v>1.34523055027408</v>
      </c>
      <c r="CJ564">
        <v>1.2649670860436999</v>
      </c>
      <c r="CK564">
        <v>1.3094690920422201</v>
      </c>
      <c r="CL564">
        <v>1.2502287175397</v>
      </c>
      <c r="CM564">
        <v>1.33069037509676</v>
      </c>
      <c r="CN564">
        <v>1.30971893657767</v>
      </c>
      <c r="CO564">
        <v>1.3710572265404899</v>
      </c>
      <c r="CP564">
        <v>1.27209698947056</v>
      </c>
      <c r="CQ564">
        <v>1.3466310742004</v>
      </c>
      <c r="CR564">
        <v>1.2937365535851</v>
      </c>
      <c r="CS564">
        <v>1.36286176173864</v>
      </c>
      <c r="CT564">
        <v>1.27653387150598</v>
      </c>
      <c r="CU564">
        <v>1.33903287832318</v>
      </c>
      <c r="CV564">
        <v>1.3466557911908601</v>
      </c>
      <c r="CW564">
        <v>1.4359253217328201</v>
      </c>
      <c r="CX564">
        <v>1.2447922077922</v>
      </c>
      <c r="CY564">
        <v>1.33042857142857</v>
      </c>
      <c r="CZ564">
        <v>1.3143083129004101</v>
      </c>
      <c r="DA564">
        <v>1.4024044926046</v>
      </c>
      <c r="DB564">
        <v>1.2905953387559601</v>
      </c>
      <c r="DC564">
        <v>1.35355905155474</v>
      </c>
      <c r="DD564">
        <v>1.2939423218643</v>
      </c>
      <c r="DE564">
        <v>1.3600379935476401</v>
      </c>
      <c r="DF564">
        <v>1.27404692082111</v>
      </c>
      <c r="DG564">
        <v>1.3350706478272401</v>
      </c>
      <c r="DH564">
        <v>1.34723957610255</v>
      </c>
      <c r="DI564">
        <v>1.41334629089731</v>
      </c>
      <c r="DJ564">
        <v>1.3498249476647599</v>
      </c>
      <c r="DK564">
        <v>1.4353750090233099</v>
      </c>
      <c r="DL564">
        <v>1.3316601631784299</v>
      </c>
      <c r="DM564">
        <v>1.38551791415395</v>
      </c>
      <c r="DN564">
        <v>1.3201668408189999</v>
      </c>
      <c r="DO564">
        <v>1.39484796932616</v>
      </c>
    </row>
    <row r="565" spans="1:119" x14ac:dyDescent="0.45">
      <c r="A565" t="s">
        <v>31</v>
      </c>
      <c r="B565" t="s">
        <v>38</v>
      </c>
      <c r="C565" t="s">
        <v>44</v>
      </c>
      <c r="D565">
        <v>40</v>
      </c>
      <c r="E565" t="s">
        <v>244</v>
      </c>
      <c r="F565" s="1" cm="1">
        <f t="array" ref="F565">SUMPRODUCT($H565:$FZZ565,$H$2:$FZZ$2)/SUMPRODUCT(--($H565:$FZZ565&lt;&gt;""),$H$2:$FZZ$2)</f>
        <v>1.4429634544398251</v>
      </c>
      <c r="G565" s="1" cm="1">
        <f t="array" ref="G565">SUMPRODUCT($H565:$FZZ565,$G$2:$FZY$2)/SUMPRODUCT(--($H565:$FZZ565&lt;&gt;""),$G$2:$FZY$2)</f>
        <v>1.4277117230676557</v>
      </c>
      <c r="H565">
        <v>1.37053527057644</v>
      </c>
      <c r="I565">
        <v>1.34351109425297</v>
      </c>
      <c r="J565">
        <v>1.37440693718262</v>
      </c>
      <c r="K565">
        <v>1.3439916864439001</v>
      </c>
      <c r="L565">
        <v>1.3735908676838899</v>
      </c>
      <c r="M565">
        <v>1.3464757458437699</v>
      </c>
      <c r="N565">
        <v>1.52095783337254</v>
      </c>
      <c r="O565">
        <v>1.49302015528193</v>
      </c>
      <c r="P565">
        <v>1.3760559712801399</v>
      </c>
      <c r="Q565">
        <v>1.4248259434908599</v>
      </c>
      <c r="R565">
        <v>1.30848551802132</v>
      </c>
      <c r="S565">
        <v>1.40115238015455</v>
      </c>
      <c r="T565">
        <v>1.4951723856969901</v>
      </c>
      <c r="U565">
        <v>1.4710575938169199</v>
      </c>
      <c r="V565">
        <v>1.3732706680995701</v>
      </c>
      <c r="W565">
        <v>1.42977392860442</v>
      </c>
      <c r="X565">
        <v>1.4304886218134401</v>
      </c>
      <c r="Y565">
        <v>1.45262315887063</v>
      </c>
      <c r="Z565">
        <v>1.5384926627472699</v>
      </c>
      <c r="AA565">
        <v>1.4767478625014001</v>
      </c>
      <c r="AB565">
        <v>1.3947811387773399</v>
      </c>
      <c r="AC565">
        <v>1.4428471573361401</v>
      </c>
      <c r="AD565">
        <v>1.45570741157193</v>
      </c>
      <c r="AE565">
        <v>1.4440425150680201</v>
      </c>
      <c r="AF565">
        <v>1.45962706318683</v>
      </c>
      <c r="AG565">
        <v>1.43095015803133</v>
      </c>
      <c r="AH565">
        <v>1.36662708180096</v>
      </c>
      <c r="AI565">
        <v>1.44924165533224</v>
      </c>
      <c r="AJ565">
        <v>1.9594639808515499</v>
      </c>
      <c r="AK565">
        <v>1.5596630148503301</v>
      </c>
      <c r="AL565">
        <v>1.3440296446326601</v>
      </c>
      <c r="AM565">
        <v>1.41893758055606</v>
      </c>
      <c r="AN565">
        <v>1.45614150905336</v>
      </c>
      <c r="AO565">
        <v>1.43442956638463</v>
      </c>
      <c r="AP565">
        <v>1.5739508575598999</v>
      </c>
      <c r="AQ565">
        <v>1.4990147184040801</v>
      </c>
      <c r="AR565">
        <v>1.3881312744690599</v>
      </c>
      <c r="AS565">
        <v>1.4435379803591299</v>
      </c>
      <c r="AT565">
        <v>1.49571238222137</v>
      </c>
      <c r="AU565">
        <v>1.4254782525934999</v>
      </c>
      <c r="AV565">
        <v>1.44660205024287</v>
      </c>
      <c r="AW565">
        <v>1.38439073814703</v>
      </c>
      <c r="AX565">
        <v>1.4186731811058</v>
      </c>
      <c r="AY565">
        <v>1.42055662314826</v>
      </c>
      <c r="AZ565">
        <v>1.4205508143424299</v>
      </c>
      <c r="BA565">
        <v>1.2007565100503299</v>
      </c>
      <c r="BB565">
        <v>1.3631468691695801</v>
      </c>
      <c r="BC565">
        <v>1.44991980622565</v>
      </c>
      <c r="BD565">
        <v>1.3639308272300299</v>
      </c>
      <c r="BE565">
        <v>1.45408576415756</v>
      </c>
      <c r="BF565">
        <v>1.3620472557588299</v>
      </c>
      <c r="BG565">
        <v>1.42224032787694</v>
      </c>
      <c r="BH565">
        <v>1.4286820265081099</v>
      </c>
      <c r="BI565">
        <v>1.4032887402452601</v>
      </c>
      <c r="BJ565">
        <v>1.3229376729353199</v>
      </c>
      <c r="BK565">
        <v>1.38606199878065</v>
      </c>
      <c r="BL565">
        <v>1.40149038835707</v>
      </c>
      <c r="BM565">
        <v>1.47289672348042</v>
      </c>
      <c r="BN565">
        <v>1.3569267785603301</v>
      </c>
      <c r="BO565">
        <v>1.4131188899400799</v>
      </c>
      <c r="BP565">
        <v>1.4224470293603899</v>
      </c>
      <c r="BQ565">
        <v>1.42857613602662</v>
      </c>
      <c r="BR565">
        <v>1.4145787355575701</v>
      </c>
      <c r="BS565">
        <v>1.5189861093080601</v>
      </c>
      <c r="BT565">
        <v>1.40037400297675</v>
      </c>
      <c r="BU565">
        <v>1.45332595504331</v>
      </c>
      <c r="BV565">
        <v>1.3686826683171101</v>
      </c>
      <c r="BW565">
        <v>1.3608301259114499</v>
      </c>
      <c r="BX565">
        <v>1.34110518249418</v>
      </c>
      <c r="BY565">
        <v>1.35726854742578</v>
      </c>
      <c r="BZ565">
        <v>1.34103279399913</v>
      </c>
      <c r="CA565">
        <v>1.3676399479263499</v>
      </c>
      <c r="CB565">
        <v>1.37827236172426</v>
      </c>
      <c r="CC565">
        <v>1.43726625987683</v>
      </c>
      <c r="CD565">
        <v>1.31496890304868</v>
      </c>
      <c r="CE565">
        <v>1.3680286058058899</v>
      </c>
      <c r="CF565">
        <v>1.3162144562622</v>
      </c>
      <c r="CG565">
        <v>1.4010853049706899</v>
      </c>
      <c r="CH565">
        <v>1.31573212359762</v>
      </c>
      <c r="CI565">
        <v>1.36518896560925</v>
      </c>
      <c r="CJ565">
        <v>1.2900907568262301</v>
      </c>
      <c r="CK565">
        <v>1.3649943520429999</v>
      </c>
      <c r="CL565">
        <v>1.32032184663022</v>
      </c>
      <c r="CM565">
        <v>1.38898402495953</v>
      </c>
      <c r="CN565">
        <v>1.3811957868649301</v>
      </c>
      <c r="CO565">
        <v>1.4368452179790401</v>
      </c>
      <c r="CP565">
        <v>1.3612140985713499</v>
      </c>
      <c r="CQ565">
        <v>1.4176553462850301</v>
      </c>
      <c r="CR565">
        <v>1.3382236754141701</v>
      </c>
      <c r="CS565">
        <v>1.4022924238188399</v>
      </c>
      <c r="CT565">
        <v>1.3461520125856099</v>
      </c>
      <c r="CU565">
        <v>1.4253523812550599</v>
      </c>
      <c r="CV565">
        <v>1.37762823998549</v>
      </c>
      <c r="CW565">
        <v>1.47040964292187</v>
      </c>
      <c r="CX565">
        <v>1.3242207792207701</v>
      </c>
      <c r="CY565">
        <v>1.38735064935064</v>
      </c>
      <c r="CZ565">
        <v>1.3925017796409001</v>
      </c>
      <c r="DA565">
        <v>1.4661868227477599</v>
      </c>
      <c r="DB565">
        <v>1.3709345115459199</v>
      </c>
      <c r="DC565">
        <v>1.40524479272112</v>
      </c>
      <c r="DD565">
        <v>1.3767584298183799</v>
      </c>
      <c r="DE565">
        <v>1.4340271522853401</v>
      </c>
      <c r="DF565">
        <v>1.3871767528659</v>
      </c>
      <c r="DG565">
        <v>1.4032657957877801</v>
      </c>
      <c r="DH565">
        <v>1.3538803276412601</v>
      </c>
      <c r="DI565">
        <v>1.4266740709889301</v>
      </c>
      <c r="DJ565">
        <v>1.3971522413917501</v>
      </c>
      <c r="DK565">
        <v>1.4838933804951899</v>
      </c>
      <c r="DL565">
        <v>1.4448385952465399</v>
      </c>
      <c r="DM565">
        <v>1.45804363249379</v>
      </c>
      <c r="DN565">
        <v>1.46917503605385</v>
      </c>
      <c r="DO565">
        <v>1.46395910154664</v>
      </c>
    </row>
    <row r="566" spans="1:119" x14ac:dyDescent="0.45">
      <c r="A566" t="s">
        <v>31</v>
      </c>
      <c r="B566" t="s">
        <v>38</v>
      </c>
      <c r="C566" t="s">
        <v>33</v>
      </c>
      <c r="D566">
        <v>40</v>
      </c>
      <c r="E566" t="s">
        <v>244</v>
      </c>
      <c r="F566" s="1" cm="1">
        <f t="array" ref="F566">SUMPRODUCT($H566:$FZZ566,$H$2:$FZZ$2)/SUMPRODUCT(--($H566:$FZZ566&lt;&gt;""),$H$2:$FZZ$2)</f>
        <v>1.507889206097514</v>
      </c>
      <c r="G566" s="1" cm="1">
        <f t="array" ref="G566">SUMPRODUCT($H566:$FZZ566,$G$2:$FZY$2)/SUMPRODUCT(--($H566:$FZZ566&lt;&gt;""),$G$2:$FZY$2)</f>
        <v>1.4894586052473884</v>
      </c>
      <c r="H566">
        <v>1.42352886290752</v>
      </c>
      <c r="I566">
        <v>1.4018880209653799</v>
      </c>
      <c r="J566">
        <v>1.4245994220370199</v>
      </c>
      <c r="K566">
        <v>1.40551566214586</v>
      </c>
      <c r="L566">
        <v>1.4204521423691301</v>
      </c>
      <c r="M566">
        <v>1.40276580342909</v>
      </c>
      <c r="N566">
        <v>1.6013227720701599</v>
      </c>
      <c r="O566">
        <v>1.55362716649674</v>
      </c>
      <c r="P566">
        <v>1.4383620119267599</v>
      </c>
      <c r="Q566">
        <v>1.4887199429700799</v>
      </c>
      <c r="R566">
        <v>1.3785733732643599</v>
      </c>
      <c r="S566">
        <v>1.46938155772895</v>
      </c>
      <c r="T566">
        <v>1.5633366118819201</v>
      </c>
      <c r="U566">
        <v>1.5334601103454699</v>
      </c>
      <c r="V566">
        <v>1.42828591296567</v>
      </c>
      <c r="W566">
        <v>1.4852341193232901</v>
      </c>
      <c r="X566">
        <v>1.5140492550686699</v>
      </c>
      <c r="Y566">
        <v>1.5252083857418599</v>
      </c>
      <c r="Z566">
        <v>1.615542107672</v>
      </c>
      <c r="AA566">
        <v>1.52972377791682</v>
      </c>
      <c r="AB566">
        <v>1.45420568746745</v>
      </c>
      <c r="AC566">
        <v>1.5037481366304499</v>
      </c>
      <c r="AD566">
        <v>1.5153562701415499</v>
      </c>
      <c r="AE566">
        <v>1.5131178149353199</v>
      </c>
      <c r="AF566">
        <v>1.52647774285004</v>
      </c>
      <c r="AG566">
        <v>1.4836593889455101</v>
      </c>
      <c r="AH566">
        <v>1.42477985198821</v>
      </c>
      <c r="AI566">
        <v>1.5065520486195201</v>
      </c>
      <c r="AJ566">
        <v>2.0230519118416601</v>
      </c>
      <c r="AK566">
        <v>1.61897857810797</v>
      </c>
      <c r="AL566">
        <v>1.4106426072546401</v>
      </c>
      <c r="AM566">
        <v>1.4781624010311101</v>
      </c>
      <c r="AN566">
        <v>1.5228323816020599</v>
      </c>
      <c r="AO566">
        <v>1.49419975720766</v>
      </c>
      <c r="AP566">
        <v>1.65341807565989</v>
      </c>
      <c r="AQ566">
        <v>1.57345213477679</v>
      </c>
      <c r="AR566">
        <v>1.4683733951575799</v>
      </c>
      <c r="AS566">
        <v>1.5075457667155101</v>
      </c>
      <c r="AT566">
        <v>1.5687065765679999</v>
      </c>
      <c r="AU566">
        <v>1.5021176358618</v>
      </c>
      <c r="AV566">
        <v>1.50929761301665</v>
      </c>
      <c r="AW566">
        <v>1.4489972285961199</v>
      </c>
      <c r="AX566">
        <v>1.4870157173585901</v>
      </c>
      <c r="AY566">
        <v>1.48187621407299</v>
      </c>
      <c r="AZ566">
        <v>1.46481122116496</v>
      </c>
      <c r="BA566">
        <v>1.25712444422</v>
      </c>
      <c r="BB566">
        <v>1.41764590357107</v>
      </c>
      <c r="BC566">
        <v>1.50389512618244</v>
      </c>
      <c r="BD566">
        <v>1.41978729913084</v>
      </c>
      <c r="BE566">
        <v>1.5033200770185799</v>
      </c>
      <c r="BF566">
        <v>1.4184011060909001</v>
      </c>
      <c r="BG566">
        <v>1.4759523985877501</v>
      </c>
      <c r="BH566">
        <v>1.48573950204385</v>
      </c>
      <c r="BI566">
        <v>1.4731822123126399</v>
      </c>
      <c r="BJ566">
        <v>1.3921118041551299</v>
      </c>
      <c r="BK566">
        <v>1.4481311260141601</v>
      </c>
      <c r="BL566">
        <v>1.45065763872674</v>
      </c>
      <c r="BM566">
        <v>1.53428282356603</v>
      </c>
      <c r="BN566">
        <v>1.4049896632678001</v>
      </c>
      <c r="BO566">
        <v>1.4630272025415501</v>
      </c>
      <c r="BP566">
        <v>1.4806735426895501</v>
      </c>
      <c r="BQ566">
        <v>1.4942663195703001</v>
      </c>
      <c r="BR566">
        <v>1.47671361807088</v>
      </c>
      <c r="BS566">
        <v>1.56791185252499</v>
      </c>
      <c r="BT566">
        <v>1.4587451818493999</v>
      </c>
      <c r="BU566">
        <v>1.5070984238445899</v>
      </c>
      <c r="BV566">
        <v>1.43506179525366</v>
      </c>
      <c r="BW566">
        <v>1.4227994507088499</v>
      </c>
      <c r="BX566">
        <v>1.4240364420729901</v>
      </c>
      <c r="BY566">
        <v>1.4166430152693399</v>
      </c>
      <c r="BZ566">
        <v>1.39388754571942</v>
      </c>
      <c r="CA566">
        <v>1.4164031988097401</v>
      </c>
      <c r="CB566">
        <v>1.4399094564575501</v>
      </c>
      <c r="CC566">
        <v>1.5016871467536399</v>
      </c>
      <c r="CD566">
        <v>1.36890982731447</v>
      </c>
      <c r="CE566">
        <v>1.4349844938907601</v>
      </c>
      <c r="CF566">
        <v>1.37153606830185</v>
      </c>
      <c r="CG566">
        <v>1.45406265827364</v>
      </c>
      <c r="CH566">
        <v>1.36305413789652</v>
      </c>
      <c r="CI566">
        <v>1.4098535641615699</v>
      </c>
      <c r="CJ566">
        <v>1.3409028940910599</v>
      </c>
      <c r="CK566">
        <v>1.41195029797842</v>
      </c>
      <c r="CL566">
        <v>1.3733373994229201</v>
      </c>
      <c r="CM566">
        <v>1.4434305285134501</v>
      </c>
      <c r="CN566">
        <v>1.44030922608989</v>
      </c>
      <c r="CO566">
        <v>1.50070406668919</v>
      </c>
      <c r="CP566">
        <v>1.4180137426466899</v>
      </c>
      <c r="CQ566">
        <v>1.4816352760887801</v>
      </c>
      <c r="CR566">
        <v>1.39946032016141</v>
      </c>
      <c r="CS566">
        <v>1.46012568219664</v>
      </c>
      <c r="CT566">
        <v>1.4064103990211101</v>
      </c>
      <c r="CU566">
        <v>1.48211476425813</v>
      </c>
      <c r="CV566">
        <v>1.4234638390429499</v>
      </c>
      <c r="CW566">
        <v>1.52292912814935</v>
      </c>
      <c r="CX566">
        <v>1.37236363636363</v>
      </c>
      <c r="CY566">
        <v>1.44037662337662</v>
      </c>
      <c r="CZ566">
        <v>1.43823459621925</v>
      </c>
      <c r="DA566">
        <v>1.51763030926204</v>
      </c>
      <c r="DB566">
        <v>1.4252402672414799</v>
      </c>
      <c r="DC566">
        <v>1.4610630113494201</v>
      </c>
      <c r="DD566">
        <v>1.42814797831747</v>
      </c>
      <c r="DE566">
        <v>1.4875947791624999</v>
      </c>
      <c r="DF566">
        <v>1.4555051986137</v>
      </c>
      <c r="DG566">
        <v>1.4602505998400399</v>
      </c>
      <c r="DH566">
        <v>1.40566430653894</v>
      </c>
      <c r="DI566">
        <v>1.4757971215697101</v>
      </c>
      <c r="DJ566">
        <v>1.4586912582112099</v>
      </c>
      <c r="DK566">
        <v>1.5365805240742001</v>
      </c>
      <c r="DL566">
        <v>1.4924263923376999</v>
      </c>
      <c r="DM566">
        <v>1.5201755941823301</v>
      </c>
      <c r="DN566">
        <v>1.5326729937218799</v>
      </c>
      <c r="DO566">
        <v>1.5211530324096001</v>
      </c>
    </row>
    <row r="567" spans="1:119" x14ac:dyDescent="0.45">
      <c r="A567" t="s">
        <v>31</v>
      </c>
      <c r="B567" t="s">
        <v>32</v>
      </c>
      <c r="C567" t="s">
        <v>20</v>
      </c>
      <c r="D567">
        <v>40</v>
      </c>
      <c r="E567" t="s">
        <v>244</v>
      </c>
      <c r="F567" s="1" cm="1">
        <f t="array" ref="F567">SUMPRODUCT($H567:$FZZ567,$H$2:$FZZ$2)/SUMPRODUCT(--($H567:$FZZ567&lt;&gt;""),$H$2:$FZZ$2)</f>
        <v>1.6885343228164058</v>
      </c>
      <c r="G567" s="1" cm="1">
        <f t="array" ref="G567">SUMPRODUCT($H567:$FZZ567,$G$2:$FZY$2)/SUMPRODUCT(--($H567:$FZZ567&lt;&gt;""),$G$2:$FZY$2)</f>
        <v>1.6182539061760604</v>
      </c>
      <c r="H567">
        <v>1.5792378545363801</v>
      </c>
      <c r="I567">
        <v>1.5272077451861299</v>
      </c>
      <c r="J567">
        <v>1.58006576820064</v>
      </c>
      <c r="K567">
        <v>1.53068674284714</v>
      </c>
      <c r="L567">
        <v>1.5794563555324199</v>
      </c>
      <c r="M567">
        <v>1.53129575104922</v>
      </c>
      <c r="N567">
        <v>1.73473191645099</v>
      </c>
      <c r="O567">
        <v>1.6716179123206001</v>
      </c>
      <c r="P567">
        <v>1.5422153733197299</v>
      </c>
      <c r="Q567">
        <v>1.6122989972808299</v>
      </c>
      <c r="R567">
        <v>1.48046555948815</v>
      </c>
      <c r="S567">
        <v>1.6195941276257</v>
      </c>
      <c r="T567">
        <v>1.7573010755191301</v>
      </c>
      <c r="U567">
        <v>1.68971156532265</v>
      </c>
      <c r="V567">
        <v>1.61840422479734</v>
      </c>
      <c r="W567">
        <v>1.5957679084627201</v>
      </c>
      <c r="X567">
        <v>1.6966231475645199</v>
      </c>
      <c r="Y567">
        <v>1.64349008312817</v>
      </c>
      <c r="Z567">
        <v>1.8328649666910599</v>
      </c>
      <c r="AA567">
        <v>1.68510063434015</v>
      </c>
      <c r="AB567">
        <v>1.60303631163384</v>
      </c>
      <c r="AC567">
        <v>1.6330748985399699</v>
      </c>
      <c r="AD567">
        <v>1.74903333532422</v>
      </c>
      <c r="AE567">
        <v>1.63739362793342</v>
      </c>
      <c r="AF567">
        <v>1.76102150767886</v>
      </c>
      <c r="AG567">
        <v>1.6493289021747499</v>
      </c>
      <c r="AH567">
        <v>1.5867216745630901</v>
      </c>
      <c r="AI567">
        <v>1.62481354706421</v>
      </c>
      <c r="AJ567">
        <v>2.4195671010526398</v>
      </c>
      <c r="AK567">
        <v>1.7123872927086601</v>
      </c>
      <c r="AL567">
        <v>1.52739826919536</v>
      </c>
      <c r="AM567">
        <v>1.6031071625851501</v>
      </c>
      <c r="AN567">
        <v>1.7231360553947901</v>
      </c>
      <c r="AO567">
        <v>1.6512042426309499</v>
      </c>
      <c r="AP567">
        <v>1.9455358228925901</v>
      </c>
      <c r="AQ567">
        <v>1.6980476827636499</v>
      </c>
      <c r="AR567">
        <v>1.55228450821285</v>
      </c>
      <c r="AS567">
        <v>1.61630323046302</v>
      </c>
      <c r="AT567">
        <v>1.7975968402017699</v>
      </c>
      <c r="AU567">
        <v>1.6486342438374399</v>
      </c>
      <c r="AV567">
        <v>1.74359299103018</v>
      </c>
      <c r="AW567">
        <v>1.5717585004618999</v>
      </c>
      <c r="AX567">
        <v>1.6216470735411099</v>
      </c>
      <c r="AY567">
        <v>1.6075733830024499</v>
      </c>
      <c r="AZ567">
        <v>1.70417835938796</v>
      </c>
      <c r="BA567">
        <v>1.38641407983994</v>
      </c>
      <c r="BB567">
        <v>1.55194592648358</v>
      </c>
      <c r="BC567">
        <v>1.6748878923766799</v>
      </c>
      <c r="BD567">
        <v>1.54488852099116</v>
      </c>
      <c r="BE567">
        <v>1.62053949002177</v>
      </c>
      <c r="BF567">
        <v>1.53539244006616</v>
      </c>
      <c r="BG567">
        <v>1.5995728711453401</v>
      </c>
      <c r="BH567">
        <v>1.6036015112102</v>
      </c>
      <c r="BI567">
        <v>1.6159420289855</v>
      </c>
      <c r="BJ567">
        <v>1.51845425127796</v>
      </c>
      <c r="BK567">
        <v>1.5617173943628899</v>
      </c>
      <c r="BL567">
        <v>1.59895711728539</v>
      </c>
      <c r="BM567">
        <v>1.69476223830648</v>
      </c>
      <c r="BN567">
        <v>1.5263557471062901</v>
      </c>
      <c r="BO567">
        <v>1.58305009519137</v>
      </c>
      <c r="BP567">
        <v>1.5794806735426801</v>
      </c>
      <c r="BQ567">
        <v>1.62259860941773</v>
      </c>
      <c r="BR567">
        <v>1.60233026093729</v>
      </c>
      <c r="BS567">
        <v>1.6725626379332701</v>
      </c>
      <c r="BT567">
        <v>1.58159371064381</v>
      </c>
      <c r="BU567">
        <v>1.66702285997786</v>
      </c>
      <c r="BV567">
        <v>1.5220393400769701</v>
      </c>
      <c r="BW567">
        <v>1.56350695317486</v>
      </c>
      <c r="BX567">
        <v>1.5395356757677201</v>
      </c>
      <c r="BY567">
        <v>1.5320003405801199</v>
      </c>
      <c r="BZ567">
        <v>1.51184675469592</v>
      </c>
      <c r="CA567">
        <v>1.53570144442378</v>
      </c>
      <c r="CB567">
        <v>1.57512020920619</v>
      </c>
      <c r="CC567">
        <v>1.6444057025560199</v>
      </c>
      <c r="CD567">
        <v>1.5065329017607401</v>
      </c>
      <c r="CE567">
        <v>1.5790811571116199</v>
      </c>
      <c r="CF567">
        <v>1.49317704941755</v>
      </c>
      <c r="CG567">
        <v>1.56168149916793</v>
      </c>
      <c r="CH567">
        <v>1.5148937589646001</v>
      </c>
      <c r="CI567">
        <v>1.5613373806108699</v>
      </c>
      <c r="CJ567">
        <v>1.4565107311182901</v>
      </c>
      <c r="CK567">
        <v>1.5373544190394499</v>
      </c>
      <c r="CL567">
        <v>1.4959300007037399</v>
      </c>
      <c r="CM567">
        <v>1.53292359661263</v>
      </c>
      <c r="CN567">
        <v>1.5710403289399499</v>
      </c>
      <c r="CO567">
        <v>1.6367719950433699</v>
      </c>
      <c r="CP567">
        <v>1.52627416085817</v>
      </c>
      <c r="CQ567">
        <v>1.5870655988926701</v>
      </c>
      <c r="CR567">
        <v>1.52864314278421</v>
      </c>
      <c r="CS567">
        <v>1.5777856109686199</v>
      </c>
      <c r="CT567">
        <v>1.5448998077198099</v>
      </c>
      <c r="CU567">
        <v>1.5861526482225901</v>
      </c>
      <c r="CV567">
        <v>1.5855537429762501</v>
      </c>
      <c r="CW567">
        <v>1.6656697480514699</v>
      </c>
      <c r="CX567">
        <v>1.4911948051948001</v>
      </c>
      <c r="CY567">
        <v>1.5473896103896101</v>
      </c>
      <c r="CZ567">
        <v>1.54444356560942</v>
      </c>
      <c r="DA567">
        <v>1.6413351261567599</v>
      </c>
      <c r="DB567">
        <v>1.55409734544891</v>
      </c>
      <c r="DC567">
        <v>1.5827626862294399</v>
      </c>
      <c r="DD567">
        <v>1.53557800959664</v>
      </c>
      <c r="DE567">
        <v>1.61595401470612</v>
      </c>
      <c r="DF567">
        <v>1.5754865369234801</v>
      </c>
      <c r="DG567">
        <v>1.57300719808051</v>
      </c>
      <c r="DH567">
        <v>1.5858669998611601</v>
      </c>
      <c r="DI567">
        <v>1.6537553797029001</v>
      </c>
      <c r="DJ567">
        <v>1.60774741933155</v>
      </c>
      <c r="DK567">
        <v>1.6189724247455399</v>
      </c>
      <c r="DL567">
        <v>1.6331855267825399</v>
      </c>
      <c r="DM567">
        <v>1.6320326356864101</v>
      </c>
      <c r="DN567">
        <v>1.6538139362170601</v>
      </c>
      <c r="DO567">
        <v>1.6185718356807901</v>
      </c>
    </row>
    <row r="568" spans="1:119" x14ac:dyDescent="0.45">
      <c r="A568" t="s">
        <v>31</v>
      </c>
      <c r="B568" t="s">
        <v>32</v>
      </c>
      <c r="C568" t="s">
        <v>44</v>
      </c>
      <c r="D568">
        <v>40</v>
      </c>
      <c r="E568" t="s">
        <v>244</v>
      </c>
      <c r="F568" s="1" cm="1">
        <f t="array" ref="F568">SUMPRODUCT($H568:$FZZ568,$H$2:$FZZ$2)/SUMPRODUCT(--($H568:$FZZ568&lt;&gt;""),$H$2:$FZZ$2)</f>
        <v>1.5022806869822387</v>
      </c>
      <c r="G568" s="1" cm="1">
        <f t="array" ref="G568">SUMPRODUCT($H568:$FZZ568,$G$2:$FZY$2)/SUMPRODUCT(--($H568:$FZZ568&lt;&gt;""),$G$2:$FZY$2)</f>
        <v>1.4921362678845582</v>
      </c>
      <c r="H568">
        <v>1.43739693267586</v>
      </c>
      <c r="I568">
        <v>1.4146404788611799</v>
      </c>
      <c r="J568">
        <v>1.4390566310168</v>
      </c>
      <c r="K568">
        <v>1.41770128546937</v>
      </c>
      <c r="L568">
        <v>1.43891319907603</v>
      </c>
      <c r="M568">
        <v>1.4164280834173699</v>
      </c>
      <c r="N568">
        <v>1.5629649962094401</v>
      </c>
      <c r="O568">
        <v>1.5382401380283901</v>
      </c>
      <c r="P568">
        <v>1.4386394778518099</v>
      </c>
      <c r="Q568">
        <v>1.50177364756705</v>
      </c>
      <c r="R568">
        <v>1.38662589792456</v>
      </c>
      <c r="S568">
        <v>1.48445778969193</v>
      </c>
      <c r="T568">
        <v>1.5578062435980999</v>
      </c>
      <c r="U568">
        <v>1.55357371496414</v>
      </c>
      <c r="V568">
        <v>1.4465943406777699</v>
      </c>
      <c r="W568">
        <v>1.49949426919467</v>
      </c>
      <c r="X568">
        <v>1.4888422825905601</v>
      </c>
      <c r="Y568">
        <v>1.52865674932375</v>
      </c>
      <c r="Z568">
        <v>1.6821445075075001</v>
      </c>
      <c r="AA568">
        <v>1.54037865840041</v>
      </c>
      <c r="AB568">
        <v>1.45901300257483</v>
      </c>
      <c r="AC568">
        <v>1.52644023309059</v>
      </c>
      <c r="AD568">
        <v>1.50043756345968</v>
      </c>
      <c r="AE568">
        <v>1.50140877256308</v>
      </c>
      <c r="AF568">
        <v>1.5265741034184399</v>
      </c>
      <c r="AG568">
        <v>1.50716708494291</v>
      </c>
      <c r="AH568">
        <v>1.4091116416487499</v>
      </c>
      <c r="AI568">
        <v>1.5059849851453999</v>
      </c>
      <c r="AJ568">
        <v>2.0288084555133201</v>
      </c>
      <c r="AK568">
        <v>1.58292082393212</v>
      </c>
      <c r="AL568">
        <v>1.4034063708341</v>
      </c>
      <c r="AM568">
        <v>1.4937120235684</v>
      </c>
      <c r="AN568">
        <v>1.47932780999116</v>
      </c>
      <c r="AO568">
        <v>1.47808817542662</v>
      </c>
      <c r="AP568">
        <v>1.6119571828244701</v>
      </c>
      <c r="AQ568">
        <v>1.5386206057657199</v>
      </c>
      <c r="AR568">
        <v>1.4039609807309501</v>
      </c>
      <c r="AS568">
        <v>1.5027558452352301</v>
      </c>
      <c r="AT568">
        <v>1.52628723708004</v>
      </c>
      <c r="AU568">
        <v>1.46770724279052</v>
      </c>
      <c r="AV568">
        <v>1.51611437256012</v>
      </c>
      <c r="AW568">
        <v>1.4424412194177001</v>
      </c>
      <c r="AX568">
        <v>1.48183451424917</v>
      </c>
      <c r="AY568">
        <v>1.4919988463048699</v>
      </c>
      <c r="AZ568">
        <v>1.48375403083271</v>
      </c>
      <c r="BA568">
        <v>1.2410948956011301</v>
      </c>
      <c r="BB568">
        <v>1.46764426696343</v>
      </c>
      <c r="BC568">
        <v>1.56556250204575</v>
      </c>
      <c r="BD568">
        <v>1.4537618542045301</v>
      </c>
      <c r="BE568">
        <v>1.54789368555541</v>
      </c>
      <c r="BF568">
        <v>1.4314618670221899</v>
      </c>
      <c r="BG568">
        <v>1.5033330864380401</v>
      </c>
      <c r="BH568">
        <v>1.5148024278459</v>
      </c>
      <c r="BI568">
        <v>1.48659110615632</v>
      </c>
      <c r="BJ568">
        <v>1.38648407822539</v>
      </c>
      <c r="BK568">
        <v>1.4579327486751299</v>
      </c>
      <c r="BL568">
        <v>1.48721690403922</v>
      </c>
      <c r="BM568">
        <v>1.5611915324149701</v>
      </c>
      <c r="BN568">
        <v>1.4160739105551401</v>
      </c>
      <c r="BO568">
        <v>1.48496209864863</v>
      </c>
      <c r="BP568">
        <v>1.4913335749826999</v>
      </c>
      <c r="BQ568">
        <v>1.5246482354104101</v>
      </c>
      <c r="BR568">
        <v>1.5021744774763</v>
      </c>
      <c r="BS568">
        <v>1.58991626638971</v>
      </c>
      <c r="BT568">
        <v>1.4575811929931599</v>
      </c>
      <c r="BU568">
        <v>1.5342518032286301</v>
      </c>
      <c r="BV568">
        <v>1.44039997679051</v>
      </c>
      <c r="BW568">
        <v>1.4468406088621499</v>
      </c>
      <c r="BX568">
        <v>1.39317136856445</v>
      </c>
      <c r="BY568">
        <v>1.4300107850371799</v>
      </c>
      <c r="BZ568">
        <v>1.42855371644659</v>
      </c>
      <c r="CA568">
        <v>1.4671502076746601</v>
      </c>
      <c r="CB568">
        <v>1.43339988189972</v>
      </c>
      <c r="CC568">
        <v>1.51394707983016</v>
      </c>
      <c r="CD568">
        <v>1.40493822976156</v>
      </c>
      <c r="CE568">
        <v>1.4727583927875401</v>
      </c>
      <c r="CF568">
        <v>1.3974242095362099</v>
      </c>
      <c r="CG568">
        <v>1.4859127414803499</v>
      </c>
      <c r="CH568">
        <v>1.4245082668979301</v>
      </c>
      <c r="CI568">
        <v>1.47275314942682</v>
      </c>
      <c r="CJ568">
        <v>1.36978537763409</v>
      </c>
      <c r="CK568">
        <v>1.4395279086978501</v>
      </c>
      <c r="CL568">
        <v>1.40524056393534</v>
      </c>
      <c r="CM568">
        <v>1.48187853339276</v>
      </c>
      <c r="CN568">
        <v>1.43194491382223</v>
      </c>
      <c r="CO568">
        <v>1.50822349892981</v>
      </c>
      <c r="CP568">
        <v>1.41577685501013</v>
      </c>
      <c r="CQ568">
        <v>1.4948588659844699</v>
      </c>
      <c r="CR568">
        <v>1.40409135661411</v>
      </c>
      <c r="CS568">
        <v>1.48222338369534</v>
      </c>
      <c r="CT568">
        <v>1.4014047577428499</v>
      </c>
      <c r="CU568">
        <v>1.49304772044685</v>
      </c>
      <c r="CV568">
        <v>1.47247145187601</v>
      </c>
      <c r="CW568">
        <v>1.5409416349465199</v>
      </c>
      <c r="CX568">
        <v>1.39532467532467</v>
      </c>
      <c r="CY568">
        <v>1.4715714285714201</v>
      </c>
      <c r="CZ568">
        <v>1.45658467135964</v>
      </c>
      <c r="DA568">
        <v>1.5417385114292399</v>
      </c>
      <c r="DB568">
        <v>1.4458788362371799</v>
      </c>
      <c r="DC568">
        <v>1.5015184175112199</v>
      </c>
      <c r="DD568">
        <v>1.44421335342187</v>
      </c>
      <c r="DE568">
        <v>1.5195126344922401</v>
      </c>
      <c r="DF568">
        <v>1.47000799786723</v>
      </c>
      <c r="DG568">
        <v>1.4838443081844801</v>
      </c>
      <c r="DH568">
        <v>1.44127446897126</v>
      </c>
      <c r="DI568">
        <v>1.5323244944236101</v>
      </c>
      <c r="DJ568">
        <v>1.4963184869703301</v>
      </c>
      <c r="DK568">
        <v>1.57074279939363</v>
      </c>
      <c r="DL568">
        <v>1.51341787868038</v>
      </c>
      <c r="DM568">
        <v>1.5315892160340501</v>
      </c>
      <c r="DN568">
        <v>1.54745723192773</v>
      </c>
      <c r="DO568">
        <v>1.53209440496031</v>
      </c>
    </row>
    <row r="569" spans="1:119" x14ac:dyDescent="0.45">
      <c r="A569" t="s">
        <v>31</v>
      </c>
      <c r="B569" t="s">
        <v>32</v>
      </c>
      <c r="C569" t="s">
        <v>33</v>
      </c>
      <c r="D569">
        <v>40</v>
      </c>
      <c r="E569" t="s">
        <v>244</v>
      </c>
      <c r="F569" s="1" cm="1">
        <f t="array" ref="F569">SUMPRODUCT($H569:$FZZ569,$H$2:$FZZ$2)/SUMPRODUCT(--($H569:$FZZ569&lt;&gt;""),$H$2:$FZZ$2)</f>
        <v>1.5697610652067402</v>
      </c>
      <c r="G569" s="1" cm="1">
        <f t="array" ref="G569">SUMPRODUCT($H569:$FZZ569,$G$2:$FZY$2)/SUMPRODUCT(--($H569:$FZZ569&lt;&gt;""),$G$2:$FZY$2)</f>
        <v>1.5491542685814275</v>
      </c>
      <c r="H569">
        <v>1.51097254986277</v>
      </c>
      <c r="I569">
        <v>1.46110469916004</v>
      </c>
      <c r="J569">
        <v>1.50889009552048</v>
      </c>
      <c r="K569">
        <v>1.46470297543148</v>
      </c>
      <c r="L569">
        <v>1.51026653544587</v>
      </c>
      <c r="M569">
        <v>1.46365739987637</v>
      </c>
      <c r="N569">
        <v>1.63244974250385</v>
      </c>
      <c r="O569">
        <v>1.5991268658667199</v>
      </c>
      <c r="P569">
        <v>1.504053136859</v>
      </c>
      <c r="Q569">
        <v>1.5523535513504001</v>
      </c>
      <c r="R569">
        <v>1.4396898364363599</v>
      </c>
      <c r="S569">
        <v>1.54217365808708</v>
      </c>
      <c r="T569">
        <v>1.6227098659093</v>
      </c>
      <c r="U569">
        <v>1.60600527283732</v>
      </c>
      <c r="V569">
        <v>1.5049965231007101</v>
      </c>
      <c r="W569">
        <v>1.54953244214488</v>
      </c>
      <c r="X569">
        <v>1.53980174735931</v>
      </c>
      <c r="Y569">
        <v>1.57887283735312</v>
      </c>
      <c r="Z569">
        <v>1.7280274873364101</v>
      </c>
      <c r="AA569">
        <v>1.6125859808393399</v>
      </c>
      <c r="AB569">
        <v>1.5266613410554599</v>
      </c>
      <c r="AC569">
        <v>1.5785004600472099</v>
      </c>
      <c r="AD569">
        <v>1.5815932503564101</v>
      </c>
      <c r="AE569">
        <v>1.5556640447483201</v>
      </c>
      <c r="AF569">
        <v>1.5856581212687</v>
      </c>
      <c r="AG569">
        <v>1.5635487241860699</v>
      </c>
      <c r="AH569">
        <v>1.4687971268783899</v>
      </c>
      <c r="AI569">
        <v>1.5655718506404099</v>
      </c>
      <c r="AJ569">
        <v>2.1176445355730298</v>
      </c>
      <c r="AK569">
        <v>1.6613934095725</v>
      </c>
      <c r="AL569">
        <v>1.4623780150985</v>
      </c>
      <c r="AM569">
        <v>1.55054778125575</v>
      </c>
      <c r="AN569">
        <v>1.5526569623085</v>
      </c>
      <c r="AO569">
        <v>1.5413315435650801</v>
      </c>
      <c r="AP569">
        <v>1.6947451648217899</v>
      </c>
      <c r="AQ569">
        <v>1.60622187081863</v>
      </c>
      <c r="AR569">
        <v>1.4785492443297299</v>
      </c>
      <c r="AS569">
        <v>1.56750180442247</v>
      </c>
      <c r="AT569">
        <v>1.61309603121728</v>
      </c>
      <c r="AU569">
        <v>1.5295850385457299</v>
      </c>
      <c r="AV569">
        <v>1.5990069136096701</v>
      </c>
      <c r="AW569">
        <v>1.49853979795571</v>
      </c>
      <c r="AX569">
        <v>1.56039350733743</v>
      </c>
      <c r="AY569">
        <v>1.54961757786573</v>
      </c>
      <c r="AZ569">
        <v>1.5404706425526</v>
      </c>
      <c r="BA569">
        <v>1.28158116852668</v>
      </c>
      <c r="BB569">
        <v>1.5278386959510299</v>
      </c>
      <c r="BC569">
        <v>1.61546266897973</v>
      </c>
      <c r="BD569">
        <v>1.50305015205772</v>
      </c>
      <c r="BE569">
        <v>1.5976858433355501</v>
      </c>
      <c r="BF569">
        <v>1.4832481544576901</v>
      </c>
      <c r="BG569">
        <v>1.5579710144927501</v>
      </c>
      <c r="BH569">
        <v>1.5724482844048</v>
      </c>
      <c r="BI569">
        <v>1.53604607952434</v>
      </c>
      <c r="BJ569">
        <v>1.44292547952914</v>
      </c>
      <c r="BK569">
        <v>1.52938141912488</v>
      </c>
      <c r="BL569">
        <v>1.55510156432407</v>
      </c>
      <c r="BM569">
        <v>1.62495135808234</v>
      </c>
      <c r="BN569">
        <v>1.4759101580293601</v>
      </c>
      <c r="BO569">
        <v>1.5439457117161299</v>
      </c>
      <c r="BP569">
        <v>1.5624938214650499</v>
      </c>
      <c r="BQ569">
        <v>1.57030348963653</v>
      </c>
      <c r="BR569">
        <v>1.55608204595612</v>
      </c>
      <c r="BS569">
        <v>1.64143840062313</v>
      </c>
      <c r="BT569">
        <v>1.5215242529481301</v>
      </c>
      <c r="BU569">
        <v>1.5910773575544701</v>
      </c>
      <c r="BV569">
        <v>1.5164110399783299</v>
      </c>
      <c r="BW569">
        <v>1.50929346459586</v>
      </c>
      <c r="BX569">
        <v>1.46716239995458</v>
      </c>
      <c r="BY569">
        <v>1.4924079014588101</v>
      </c>
      <c r="BZ569">
        <v>1.49050895790713</v>
      </c>
      <c r="CA569">
        <v>1.51921145620234</v>
      </c>
      <c r="CB569">
        <v>1.4960352051289201</v>
      </c>
      <c r="CC569">
        <v>1.5729690970952901</v>
      </c>
      <c r="CD569">
        <v>1.4588452608924001</v>
      </c>
      <c r="CE569">
        <v>1.52612313375925</v>
      </c>
      <c r="CF569">
        <v>1.4486361334201501</v>
      </c>
      <c r="CG569">
        <v>1.53412922364517</v>
      </c>
      <c r="CH569">
        <v>1.4787351145801999</v>
      </c>
      <c r="CI569">
        <v>1.5230327896194</v>
      </c>
      <c r="CJ569">
        <v>1.42305145483581</v>
      </c>
      <c r="CK569">
        <v>1.49698126436333</v>
      </c>
      <c r="CL569">
        <v>1.46381571230852</v>
      </c>
      <c r="CM569">
        <v>1.5274578338689599</v>
      </c>
      <c r="CN569">
        <v>1.5035766587811199</v>
      </c>
      <c r="CO569">
        <v>1.5595077165709099</v>
      </c>
      <c r="CP569">
        <v>1.4724529141331699</v>
      </c>
      <c r="CQ569">
        <v>1.54887784863315</v>
      </c>
      <c r="CR569">
        <v>1.4557863645756099</v>
      </c>
      <c r="CS569">
        <v>1.5327515163301699</v>
      </c>
      <c r="CT569">
        <v>1.46991053409397</v>
      </c>
      <c r="CU569">
        <v>1.5496035214289099</v>
      </c>
      <c r="CV569">
        <v>1.5306779046583201</v>
      </c>
      <c r="CW569">
        <v>1.59502446982055</v>
      </c>
      <c r="CX569">
        <v>1.4512727272727199</v>
      </c>
      <c r="CY569">
        <v>1.5180519480519401</v>
      </c>
      <c r="CZ569">
        <v>1.50668354029897</v>
      </c>
      <c r="DA569">
        <v>1.6009807798781901</v>
      </c>
      <c r="DB569">
        <v>1.50292369803141</v>
      </c>
      <c r="DC569">
        <v>1.5533589777179599</v>
      </c>
      <c r="DD569">
        <v>1.49841966493621</v>
      </c>
      <c r="DE569">
        <v>1.56818367915104</v>
      </c>
      <c r="DF569">
        <v>1.5332577979205499</v>
      </c>
      <c r="DG569">
        <v>1.5423753665689099</v>
      </c>
      <c r="DH569">
        <v>1.49534916007219</v>
      </c>
      <c r="DI569">
        <v>1.58339117960109</v>
      </c>
      <c r="DJ569">
        <v>1.54889735075434</v>
      </c>
      <c r="DK569">
        <v>1.6213906735003201</v>
      </c>
      <c r="DL569">
        <v>1.5931624689606201</v>
      </c>
      <c r="DM569">
        <v>1.59895352962043</v>
      </c>
      <c r="DN569">
        <v>1.61409856734514</v>
      </c>
      <c r="DO569">
        <v>1.59390841026261</v>
      </c>
    </row>
    <row r="570" spans="1:119" x14ac:dyDescent="0.45">
      <c r="A570" t="s">
        <v>31</v>
      </c>
      <c r="B570" t="s">
        <v>236</v>
      </c>
      <c r="C570" t="s">
        <v>235</v>
      </c>
      <c r="D570">
        <v>40</v>
      </c>
      <c r="E570" t="s">
        <v>244</v>
      </c>
      <c r="F570" s="1" cm="1">
        <f t="array" ref="F570">SUMPRODUCT($H570:$FZZ570,$H$2:$FZZ$2)/SUMPRODUCT(--($H570:$FZZ570&lt;&gt;""),$H$2:$FZZ$2)</f>
        <v>1.5542333668060513</v>
      </c>
      <c r="G570" s="1" cm="1">
        <f t="array" ref="G570">SUMPRODUCT($H570:$FZZ570,$G$2:$FZY$2)/SUMPRODUCT(--($H570:$FZZ570&lt;&gt;""),$G$2:$FZY$2)</f>
        <v>1.5336573481109905</v>
      </c>
      <c r="H570">
        <v>1.51097254986277</v>
      </c>
      <c r="I570">
        <v>1.46110469916004</v>
      </c>
      <c r="J570">
        <v>1.50889009552048</v>
      </c>
      <c r="K570">
        <v>1.46470297543148</v>
      </c>
      <c r="L570">
        <v>1.51026653544587</v>
      </c>
      <c r="M570">
        <v>1.46365739987637</v>
      </c>
      <c r="N570">
        <v>1.63244974250385</v>
      </c>
      <c r="O570">
        <v>1.5991268658667199</v>
      </c>
      <c r="P570">
        <v>1.504053136859</v>
      </c>
      <c r="Q570">
        <v>1.5523535513504001</v>
      </c>
      <c r="R570">
        <v>1.4396898364363599</v>
      </c>
      <c r="S570">
        <v>1.54217365808708</v>
      </c>
      <c r="T570">
        <v>1.2500451042927601</v>
      </c>
      <c r="U570">
        <v>1.2343429905019001</v>
      </c>
      <c r="V570">
        <v>1.5049965231007101</v>
      </c>
      <c r="W570">
        <v>1.54953244214488</v>
      </c>
      <c r="X570">
        <v>1.53980174735931</v>
      </c>
      <c r="Y570">
        <v>1.57887283735312</v>
      </c>
      <c r="Z570">
        <v>1.7280274873364101</v>
      </c>
      <c r="AA570">
        <v>1.6125859808393399</v>
      </c>
      <c r="AB570">
        <v>1.5266613410554599</v>
      </c>
      <c r="AC570">
        <v>1.5785004600472099</v>
      </c>
      <c r="AD570">
        <v>1.5815932503564101</v>
      </c>
      <c r="AE570">
        <v>1.5556640447483201</v>
      </c>
      <c r="AF570">
        <v>1.5856581212687</v>
      </c>
      <c r="AG570">
        <v>1.5635487241860699</v>
      </c>
      <c r="AH570">
        <v>1.4687971268783899</v>
      </c>
      <c r="AI570">
        <v>1.5655718506404099</v>
      </c>
      <c r="AJ570">
        <v>2.1176445355730298</v>
      </c>
      <c r="AK570">
        <v>1.6613934095725</v>
      </c>
      <c r="AL570">
        <v>1.4623780150985</v>
      </c>
      <c r="AM570">
        <v>1.55054778125575</v>
      </c>
      <c r="AN570">
        <v>1.5526569623085</v>
      </c>
      <c r="AO570">
        <v>1.5413315435650801</v>
      </c>
      <c r="AP570">
        <v>1.6947451648217899</v>
      </c>
      <c r="AQ570">
        <v>1.60622187081863</v>
      </c>
      <c r="AR570">
        <v>1.4785492443297299</v>
      </c>
      <c r="AS570">
        <v>1.56750180442247</v>
      </c>
      <c r="AT570">
        <v>1.61309603121728</v>
      </c>
      <c r="AU570">
        <v>1.5295850385457299</v>
      </c>
      <c r="AV570">
        <v>1.5990069136096701</v>
      </c>
      <c r="AW570">
        <v>1.49853979795571</v>
      </c>
      <c r="AX570">
        <v>1.56039350733743</v>
      </c>
      <c r="AY570">
        <v>1.54961757786573</v>
      </c>
      <c r="AZ570">
        <v>1.5404706425526</v>
      </c>
      <c r="BA570">
        <v>1.28158116852668</v>
      </c>
      <c r="BB570">
        <v>1.5278386959510299</v>
      </c>
      <c r="BC570">
        <v>1.61546266897973</v>
      </c>
      <c r="BD570">
        <v>1.50305015205772</v>
      </c>
      <c r="BE570">
        <v>1.5976858433355501</v>
      </c>
      <c r="BF570">
        <v>1.4832481544576901</v>
      </c>
      <c r="BG570">
        <v>1.5579710144927501</v>
      </c>
      <c r="BH570">
        <v>1.5724482844048</v>
      </c>
      <c r="BI570">
        <v>1.53604607952434</v>
      </c>
      <c r="BJ570">
        <v>1.44292547952914</v>
      </c>
      <c r="BK570">
        <v>1.52938141912488</v>
      </c>
      <c r="BL570">
        <v>1.55510156432407</v>
      </c>
      <c r="BM570">
        <v>1.62495135808234</v>
      </c>
      <c r="BN570">
        <v>1.4759101580293601</v>
      </c>
      <c r="BO570">
        <v>1.5439457117161299</v>
      </c>
      <c r="BP570">
        <v>1.5624938214650499</v>
      </c>
      <c r="BQ570">
        <v>1.57030348963653</v>
      </c>
      <c r="BR570">
        <v>1.55608204595612</v>
      </c>
      <c r="BS570">
        <v>1.64143840062313</v>
      </c>
      <c r="BT570">
        <v>1.5215242529481301</v>
      </c>
      <c r="BU570">
        <v>1.5910773575544701</v>
      </c>
      <c r="BV570">
        <v>1.5164110399783299</v>
      </c>
      <c r="BW570">
        <v>1.50929346459586</v>
      </c>
      <c r="BX570">
        <v>1.46716239995458</v>
      </c>
      <c r="BY570">
        <v>1.4924079014588101</v>
      </c>
      <c r="BZ570">
        <v>1.49050895790713</v>
      </c>
      <c r="CA570">
        <v>1.51921145620234</v>
      </c>
      <c r="CB570">
        <v>1.4960352051289201</v>
      </c>
      <c r="CC570">
        <v>1.5729690970952901</v>
      </c>
      <c r="CD570">
        <v>1.4588452608924001</v>
      </c>
      <c r="CE570">
        <v>1.52612313375925</v>
      </c>
      <c r="CF570">
        <v>1.4486361334201501</v>
      </c>
      <c r="CG570">
        <v>1.53412922364517</v>
      </c>
      <c r="CH570">
        <v>1.4787351145801999</v>
      </c>
      <c r="CI570">
        <v>1.5230327896194</v>
      </c>
      <c r="CJ570">
        <v>1.42305145483581</v>
      </c>
      <c r="CK570">
        <v>1.49698126436333</v>
      </c>
      <c r="CL570">
        <v>1.46381571230852</v>
      </c>
      <c r="CM570">
        <v>1.5274578338689599</v>
      </c>
      <c r="CN570">
        <v>1.5035766587811199</v>
      </c>
      <c r="CO570">
        <v>1.5595077165709099</v>
      </c>
      <c r="CP570">
        <v>1.4724529141331699</v>
      </c>
      <c r="CQ570">
        <v>1.54887784863315</v>
      </c>
      <c r="CR570">
        <v>1.4557863645756099</v>
      </c>
      <c r="CS570">
        <v>1.5327515163301699</v>
      </c>
      <c r="CT570">
        <v>1.46991053409397</v>
      </c>
      <c r="CU570">
        <v>1.5496035214289099</v>
      </c>
      <c r="CV570">
        <v>1.5306779046583201</v>
      </c>
      <c r="CW570">
        <v>1.59502446982055</v>
      </c>
      <c r="CX570">
        <v>1.4512727272727199</v>
      </c>
      <c r="CY570">
        <v>1.5180519480519401</v>
      </c>
      <c r="CZ570">
        <v>1.50668354029897</v>
      </c>
      <c r="DA570">
        <v>1.6009807798781901</v>
      </c>
      <c r="DB570">
        <v>1.50292369803141</v>
      </c>
      <c r="DC570">
        <v>1.5533589777179599</v>
      </c>
      <c r="DD570">
        <v>1.49841966493621</v>
      </c>
      <c r="DE570">
        <v>1.56818367915104</v>
      </c>
      <c r="DF570">
        <v>1.5332577979205499</v>
      </c>
      <c r="DG570">
        <v>1.5423753665689099</v>
      </c>
      <c r="DH570">
        <v>1.49534916007219</v>
      </c>
      <c r="DI570">
        <v>1.58339117960109</v>
      </c>
      <c r="DJ570">
        <v>1.54889735075434</v>
      </c>
      <c r="DK570">
        <v>1.6189724247455399</v>
      </c>
      <c r="DL570">
        <v>1.5931624689606201</v>
      </c>
      <c r="DM570">
        <v>1.59895352962043</v>
      </c>
      <c r="DN570">
        <v>1.61409856734514</v>
      </c>
      <c r="DO570">
        <v>1.59390841026261</v>
      </c>
    </row>
    <row r="571" spans="1:119" x14ac:dyDescent="0.45">
      <c r="A571" t="s">
        <v>31</v>
      </c>
      <c r="B571" t="s">
        <v>135</v>
      </c>
      <c r="C571" t="s">
        <v>20</v>
      </c>
      <c r="D571">
        <v>40</v>
      </c>
      <c r="E571" t="s">
        <v>244</v>
      </c>
      <c r="F571" s="1" cm="1">
        <f t="array" ref="F571">SUMPRODUCT($H571:$FZZ571,$H$2:$FZZ$2)/SUMPRODUCT(--($H571:$FZZ571&lt;&gt;""),$H$2:$FZZ$2)</f>
        <v>1.9933790768261599</v>
      </c>
      <c r="G571" s="1" cm="1">
        <f t="array" ref="G571">SUMPRODUCT($H571:$FZZ571,$G$2:$FZY$2)/SUMPRODUCT(--($H571:$FZZ571&lt;&gt;""),$G$2:$FZY$2)</f>
        <v>1.8707796616441543</v>
      </c>
      <c r="H571">
        <v>1.70894294760883</v>
      </c>
      <c r="I571">
        <v>1.6316878396277501</v>
      </c>
      <c r="J571">
        <v>1.9106191036896401</v>
      </c>
      <c r="K571">
        <v>1.82446764159787</v>
      </c>
      <c r="L571">
        <v>1.6956762208413301</v>
      </c>
      <c r="M571">
        <v>1.63218799817809</v>
      </c>
      <c r="N571">
        <v>2.2184586829791102</v>
      </c>
      <c r="O571">
        <v>2.04902883433979</v>
      </c>
      <c r="P571">
        <v>1.8676572911642</v>
      </c>
      <c r="Q571">
        <v>1.9596308422584801</v>
      </c>
      <c r="R571">
        <v>1.6376285367232799</v>
      </c>
      <c r="S571">
        <v>1.7209915390898201</v>
      </c>
      <c r="T571">
        <v>1.2500451042927601</v>
      </c>
      <c r="U571">
        <v>1.2343429905019001</v>
      </c>
      <c r="V571">
        <v>1.69306516633194</v>
      </c>
      <c r="W571">
        <v>1.72759345078607</v>
      </c>
      <c r="X571">
        <v>1.97962921611912</v>
      </c>
      <c r="Y571">
        <v>1.9950196584989399</v>
      </c>
      <c r="Z571">
        <v>2.7128953018145801</v>
      </c>
      <c r="AA571">
        <v>2.2962560885820902</v>
      </c>
      <c r="AB571">
        <v>2.1969394378151601</v>
      </c>
      <c r="AC571">
        <v>2.1937619023843999</v>
      </c>
      <c r="AD571">
        <v>1.99765507534661</v>
      </c>
      <c r="AE571">
        <v>2.0279001887885002</v>
      </c>
      <c r="AF571">
        <v>2.0714909763681</v>
      </c>
      <c r="AG571">
        <v>1.9763231376714101</v>
      </c>
      <c r="AH571">
        <v>2.1241334818108202</v>
      </c>
      <c r="AI571">
        <v>2.1332804621978201</v>
      </c>
      <c r="AJ571">
        <v>4.2168784262587602</v>
      </c>
      <c r="AK571">
        <v>2.3457100452116002</v>
      </c>
      <c r="AL571">
        <v>1.62747652366046</v>
      </c>
      <c r="AM571">
        <v>1.71843122813478</v>
      </c>
      <c r="AN571">
        <v>1.88422253274212</v>
      </c>
      <c r="AO571">
        <v>1.7506280692875</v>
      </c>
      <c r="AP571">
        <v>2.3257207152414501</v>
      </c>
      <c r="AQ571">
        <v>2.1691704172241799</v>
      </c>
      <c r="AR571">
        <v>1.64388902254981</v>
      </c>
      <c r="AS571">
        <v>1.7417160604536199</v>
      </c>
      <c r="AT571">
        <v>2.1910535833254001</v>
      </c>
      <c r="AU571">
        <v>1.99300466355762</v>
      </c>
      <c r="AV571">
        <v>2.0300868671216099</v>
      </c>
      <c r="AW571">
        <v>1.8737483982477501</v>
      </c>
      <c r="AX571">
        <v>1.73760038363837</v>
      </c>
      <c r="AY571">
        <v>1.73348600102164</v>
      </c>
      <c r="AZ571">
        <v>1.97437941407743</v>
      </c>
      <c r="BA571">
        <v>1.50002524906398</v>
      </c>
      <c r="BB571">
        <v>1.6740859546332301</v>
      </c>
      <c r="BC571">
        <v>1.7648849464829299</v>
      </c>
      <c r="BD571">
        <v>1.68318007593888</v>
      </c>
      <c r="BE571">
        <v>1.7752424825898301</v>
      </c>
      <c r="BF571">
        <v>1.6318791200651801</v>
      </c>
      <c r="BG571">
        <v>1.7028244821371199</v>
      </c>
      <c r="BH571">
        <v>1.9257865725257</v>
      </c>
      <c r="BI571">
        <v>1.9238665923448499</v>
      </c>
      <c r="BJ571">
        <v>2.0372602354265301</v>
      </c>
      <c r="BK571">
        <v>2.1288045772170801</v>
      </c>
      <c r="BL571">
        <v>1.89816328118919</v>
      </c>
      <c r="BM571">
        <v>2.0064791034321701</v>
      </c>
      <c r="BN571">
        <v>1.64039851898571</v>
      </c>
      <c r="BO571">
        <v>1.70880783022063</v>
      </c>
      <c r="BP571">
        <v>1.76612185718522</v>
      </c>
      <c r="BQ571">
        <v>1.7448182686921201</v>
      </c>
      <c r="BR571">
        <v>1.69771517590549</v>
      </c>
      <c r="BS571">
        <v>1.7996397507464601</v>
      </c>
      <c r="BT571">
        <v>1.88323856047017</v>
      </c>
      <c r="BU571">
        <v>1.9678662748540201</v>
      </c>
      <c r="BV571">
        <v>2.0374059532328799</v>
      </c>
      <c r="BW571">
        <v>1.9665590004448401</v>
      </c>
      <c r="BX571">
        <v>1.85826190611341</v>
      </c>
      <c r="BY571">
        <v>1.82296929102571</v>
      </c>
      <c r="BZ571">
        <v>1.6475481991197001</v>
      </c>
      <c r="CA571">
        <v>1.6606038063356201</v>
      </c>
      <c r="CB571">
        <v>1.8738154823833699</v>
      </c>
      <c r="CC571">
        <v>1.95562804037904</v>
      </c>
      <c r="CD571">
        <v>1.8138250097442701</v>
      </c>
      <c r="CE571">
        <v>1.9215543391686001</v>
      </c>
      <c r="CF571">
        <v>1.5830113595253501</v>
      </c>
      <c r="CG571">
        <v>1.66044425150133</v>
      </c>
      <c r="CH571">
        <v>1.5716890712387499</v>
      </c>
      <c r="CI571">
        <v>1.6224023483104799</v>
      </c>
      <c r="CJ571">
        <v>1.78296264558096</v>
      </c>
      <c r="CK571">
        <v>1.8733104818291499</v>
      </c>
      <c r="CL571">
        <v>1.7270168195359901</v>
      </c>
      <c r="CM571">
        <v>1.82901311313894</v>
      </c>
      <c r="CN571">
        <v>1.8927283992339701</v>
      </c>
      <c r="CO571">
        <v>1.9232285682099799</v>
      </c>
      <c r="CP571">
        <v>1.6105714568194101</v>
      </c>
      <c r="CQ571">
        <v>1.68956695832715</v>
      </c>
      <c r="CR571">
        <v>1.8109418871777401</v>
      </c>
      <c r="CS571">
        <v>1.92708244703479</v>
      </c>
      <c r="CT571">
        <v>1.8533585469338401</v>
      </c>
      <c r="CU571">
        <v>1.9722544454861799</v>
      </c>
      <c r="CV571">
        <v>1.88569421787203</v>
      </c>
      <c r="CW571">
        <v>2.0355945260105099</v>
      </c>
      <c r="CX571">
        <v>1.5636753246753201</v>
      </c>
      <c r="CY571">
        <v>1.63664935064935</v>
      </c>
      <c r="CZ571">
        <v>1.66378233014316</v>
      </c>
      <c r="DA571">
        <v>1.7587597880249899</v>
      </c>
      <c r="DB571">
        <v>1.68083459371911</v>
      </c>
      <c r="DC571">
        <v>1.7068441924996101</v>
      </c>
      <c r="DD571">
        <v>1.6514092003340799</v>
      </c>
      <c r="DE571">
        <v>1.67862699179535</v>
      </c>
      <c r="DF571">
        <v>1.71294321514262</v>
      </c>
      <c r="DG571">
        <v>1.66962143428419</v>
      </c>
      <c r="DH571">
        <v>1.6874450460456201</v>
      </c>
      <c r="DI571">
        <v>1.79392845573603</v>
      </c>
      <c r="DJ571">
        <v>1.7226954450299501</v>
      </c>
      <c r="DK571">
        <v>1.7694271998844999</v>
      </c>
      <c r="DL571">
        <v>1.96172401560837</v>
      </c>
      <c r="DM571">
        <v>1.9799574317133699</v>
      </c>
      <c r="DN571">
        <v>1.984714893911</v>
      </c>
      <c r="DO571">
        <v>1.97191685593139</v>
      </c>
    </row>
    <row r="572" spans="1:119" x14ac:dyDescent="0.45">
      <c r="A572" t="s">
        <v>31</v>
      </c>
      <c r="B572" t="s">
        <v>135</v>
      </c>
      <c r="C572" t="s">
        <v>33</v>
      </c>
      <c r="D572">
        <v>40</v>
      </c>
      <c r="E572" t="s">
        <v>244</v>
      </c>
      <c r="F572" s="1" cm="1">
        <f t="array" ref="F572">SUMPRODUCT($H572:$FZZ572,$H$2:$FZZ$2)/SUMPRODUCT(--($H572:$FZZ572&lt;&gt;""),$H$2:$FZZ$2)</f>
        <v>1.7505187824626949</v>
      </c>
      <c r="G572" s="1" cm="1">
        <f t="array" ref="G572">SUMPRODUCT($H572:$FZZ572,$G$2:$FZY$2)/SUMPRODUCT(--($H572:$FZZ572&lt;&gt;""),$G$2:$FZY$2)</f>
        <v>1.7105299568840557</v>
      </c>
      <c r="H572">
        <v>1.5855359906532001</v>
      </c>
      <c r="I572">
        <v>1.53390952996229</v>
      </c>
      <c r="J572">
        <v>1.7108598877019101</v>
      </c>
      <c r="K572">
        <v>1.6526507594661199</v>
      </c>
      <c r="L572">
        <v>1.5796739271887299</v>
      </c>
      <c r="M572">
        <v>1.53471386277125</v>
      </c>
      <c r="N572">
        <v>1.89601338457114</v>
      </c>
      <c r="O572">
        <v>1.8592214989674001</v>
      </c>
      <c r="P572">
        <v>1.6978182640877899</v>
      </c>
      <c r="Q572">
        <v>1.7909699781869</v>
      </c>
      <c r="R572">
        <v>1.5175579593289901</v>
      </c>
      <c r="S572">
        <v>1.6101672286330599</v>
      </c>
      <c r="T572">
        <v>1.29150904413818</v>
      </c>
      <c r="U572">
        <v>1.2701252444361599</v>
      </c>
      <c r="V572">
        <v>1.58491414733299</v>
      </c>
      <c r="W572">
        <v>1.64935105984643</v>
      </c>
      <c r="X572">
        <v>1.7432241068879599</v>
      </c>
      <c r="Y572">
        <v>1.8122592151863599</v>
      </c>
      <c r="Z572">
        <v>2.1124942237237399</v>
      </c>
      <c r="AA572">
        <v>1.9284051286699999</v>
      </c>
      <c r="AB572">
        <v>1.85951441837906</v>
      </c>
      <c r="AC572">
        <v>1.9233896564267501</v>
      </c>
      <c r="AD572">
        <v>1.84025428020161</v>
      </c>
      <c r="AE572">
        <v>1.78928917361531</v>
      </c>
      <c r="AF572">
        <v>1.83868598446239</v>
      </c>
      <c r="AG572">
        <v>1.7793963973995399</v>
      </c>
      <c r="AH572">
        <v>1.7515399060646999</v>
      </c>
      <c r="AI572">
        <v>1.88476284008399</v>
      </c>
      <c r="AJ572">
        <v>2.8727812427614201</v>
      </c>
      <c r="AK572">
        <v>2.04054459820011</v>
      </c>
      <c r="AL572">
        <v>1.5426670962990201</v>
      </c>
      <c r="AM572">
        <v>1.6359141962806101</v>
      </c>
      <c r="AN572">
        <v>1.6145066584513299</v>
      </c>
      <c r="AO572">
        <v>1.60245139568915</v>
      </c>
      <c r="AP572">
        <v>2.0490694562705198</v>
      </c>
      <c r="AQ572">
        <v>1.9315655029801699</v>
      </c>
      <c r="AR572">
        <v>1.5842665296034599</v>
      </c>
      <c r="AS572">
        <v>1.6674504057216499</v>
      </c>
      <c r="AT572">
        <v>1.8423194061102099</v>
      </c>
      <c r="AU572">
        <v>1.7524935757114299</v>
      </c>
      <c r="AV572">
        <v>1.81809309533033</v>
      </c>
      <c r="AW572">
        <v>1.69265354471496</v>
      </c>
      <c r="AX572">
        <v>1.63784398010918</v>
      </c>
      <c r="AY572">
        <v>1.62442706179566</v>
      </c>
      <c r="AZ572">
        <v>1.6938683249290001</v>
      </c>
      <c r="BA572">
        <v>1.3665442688231699</v>
      </c>
      <c r="BB572">
        <v>1.56718274360904</v>
      </c>
      <c r="BC572">
        <v>1.6834637164086199</v>
      </c>
      <c r="BD572">
        <v>1.56642853286786</v>
      </c>
      <c r="BE572">
        <v>1.6478918860556699</v>
      </c>
      <c r="BF572">
        <v>1.55063822432906</v>
      </c>
      <c r="BG572">
        <v>1.62696590376021</v>
      </c>
      <c r="BH572">
        <v>1.82467793880837</v>
      </c>
      <c r="BI572">
        <v>1.75230707295924</v>
      </c>
      <c r="BJ572">
        <v>1.71711297659803</v>
      </c>
      <c r="BK572">
        <v>1.8263377573512101</v>
      </c>
      <c r="BL572">
        <v>1.7390458401432001</v>
      </c>
      <c r="BM572">
        <v>1.8696202039069101</v>
      </c>
      <c r="BN572">
        <v>1.54059357370615</v>
      </c>
      <c r="BO572">
        <v>1.62126680448976</v>
      </c>
      <c r="BP572">
        <v>1.62768972221306</v>
      </c>
      <c r="BQ572">
        <v>1.6713843213497199</v>
      </c>
      <c r="BR572">
        <v>1.62146241724003</v>
      </c>
      <c r="BS572">
        <v>1.69914319096455</v>
      </c>
      <c r="BT572">
        <v>1.70932717627752</v>
      </c>
      <c r="BU572">
        <v>1.82973323665229</v>
      </c>
      <c r="BV572">
        <v>1.8357735527918999</v>
      </c>
      <c r="BW572">
        <v>1.8422335261010001</v>
      </c>
      <c r="BX572">
        <v>1.62412726343872</v>
      </c>
      <c r="BY572">
        <v>1.66882840438213</v>
      </c>
      <c r="BZ572">
        <v>1.5625317711239199</v>
      </c>
      <c r="CA572">
        <v>1.5825305312751801</v>
      </c>
      <c r="CB572">
        <v>1.69251750414756</v>
      </c>
      <c r="CC572">
        <v>1.7824986643421501</v>
      </c>
      <c r="CD572">
        <v>1.61326238370418</v>
      </c>
      <c r="CE572">
        <v>1.72217797285159</v>
      </c>
      <c r="CF572">
        <v>1.5126401852253799</v>
      </c>
      <c r="CG572">
        <v>1.5957456045148599</v>
      </c>
      <c r="CH572">
        <v>1.5005615041640199</v>
      </c>
      <c r="CI572">
        <v>1.55091897661696</v>
      </c>
      <c r="CJ572">
        <v>1.61268647995949</v>
      </c>
      <c r="CK572">
        <v>1.7236396213921199</v>
      </c>
      <c r="CL572">
        <v>1.64650824556053</v>
      </c>
      <c r="CM572">
        <v>1.7111121536981799</v>
      </c>
      <c r="CN572">
        <v>1.69491382223724</v>
      </c>
      <c r="CO572">
        <v>1.77119240734482</v>
      </c>
      <c r="CP572">
        <v>1.5432670917989</v>
      </c>
      <c r="CQ572">
        <v>1.6159968362252199</v>
      </c>
      <c r="CR572">
        <v>1.6524048571185399</v>
      </c>
      <c r="CS572">
        <v>1.76943272842192</v>
      </c>
      <c r="CT572">
        <v>1.6811644869614899</v>
      </c>
      <c r="CU572">
        <v>1.7761286529263101</v>
      </c>
      <c r="CV572">
        <v>1.74859525104223</v>
      </c>
      <c r="CW572">
        <v>1.8077533079572199</v>
      </c>
      <c r="CX572">
        <v>1.49955844155844</v>
      </c>
      <c r="CY572">
        <v>1.5769090909090899</v>
      </c>
      <c r="CZ572">
        <v>1.58835719370402</v>
      </c>
      <c r="DA572">
        <v>1.6398006802183001</v>
      </c>
      <c r="DB572">
        <v>1.5683406971620399</v>
      </c>
      <c r="DC572">
        <v>1.6127975800593</v>
      </c>
      <c r="DD572">
        <v>1.5485482206901</v>
      </c>
      <c r="DE572">
        <v>1.62129276321176</v>
      </c>
      <c r="DF572">
        <v>1.6077979205545101</v>
      </c>
      <c r="DG572">
        <v>1.60458544388163</v>
      </c>
      <c r="DH572">
        <v>1.55273265768892</v>
      </c>
      <c r="DI572">
        <v>1.6580591420241499</v>
      </c>
      <c r="DJ572">
        <v>1.6291777954233699</v>
      </c>
      <c r="DK572">
        <v>1.6903197863278701</v>
      </c>
      <c r="DL572">
        <v>1.7989180560482401</v>
      </c>
      <c r="DM572">
        <v>1.8061901383469301</v>
      </c>
      <c r="DN572">
        <v>1.85918703961174</v>
      </c>
      <c r="DO572">
        <v>1.83158749211996</v>
      </c>
    </row>
    <row r="573" spans="1:119" x14ac:dyDescent="0.45">
      <c r="A573" t="s">
        <v>19</v>
      </c>
      <c r="B573" t="s">
        <v>25</v>
      </c>
      <c r="C573" t="s">
        <v>20</v>
      </c>
      <c r="D573">
        <v>40</v>
      </c>
      <c r="E573" t="s">
        <v>263</v>
      </c>
      <c r="F573" s="1" cm="1">
        <f t="array" ref="F573">SUMPRODUCT($H573:$FZZ573,$H$2:$FZZ$2)/SUMPRODUCT(--($H573:$FZZ573&lt;&gt;""),$H$2:$FZZ$2)</f>
        <v>1.6980187617117573</v>
      </c>
      <c r="G573" s="1" cm="1">
        <f t="array" ref="G573">SUMPRODUCT($H573:$FZZ573,$G$2:$FZY$2)/SUMPRODUCT(--($H573:$FZZ573&lt;&gt;""),$G$2:$FZY$2)</f>
        <v>1.7761306279134559</v>
      </c>
      <c r="H573">
        <v>1.77322653209006</v>
      </c>
      <c r="I573">
        <v>1.83138642158364</v>
      </c>
      <c r="J573">
        <v>1.5337189131367599</v>
      </c>
      <c r="K573">
        <v>1.5755225968881099</v>
      </c>
      <c r="L573">
        <v>1.7721740085239199</v>
      </c>
      <c r="M573">
        <v>1.82851896736831</v>
      </c>
      <c r="N573">
        <v>1.6256189057067401</v>
      </c>
      <c r="O573">
        <v>1.71426031945206</v>
      </c>
      <c r="P573">
        <v>1.5610745188100501</v>
      </c>
      <c r="Q573">
        <v>1.65774364709749</v>
      </c>
      <c r="R573">
        <v>1.5658050430375501</v>
      </c>
      <c r="S573">
        <v>1.64530147228214</v>
      </c>
      <c r="T573">
        <v>1.92941323680044</v>
      </c>
      <c r="U573">
        <v>2.00122509079057</v>
      </c>
      <c r="V573">
        <v>1.80383480108732</v>
      </c>
      <c r="W573">
        <v>1.9000792635781401</v>
      </c>
      <c r="X573">
        <v>1.56054563287364</v>
      </c>
      <c r="Y573">
        <v>1.66185120593796</v>
      </c>
      <c r="Z573">
        <v>1.95690732089121</v>
      </c>
      <c r="AA573">
        <v>2.0461040813122802</v>
      </c>
      <c r="AB573">
        <v>1.91746253646498</v>
      </c>
      <c r="AC573">
        <v>1.96395940172464</v>
      </c>
      <c r="AD573">
        <v>1.60213666002747</v>
      </c>
      <c r="AE573">
        <v>1.6167852978677499</v>
      </c>
      <c r="AF573">
        <v>1.55790627756982</v>
      </c>
      <c r="AG573">
        <v>1.6296713462213801</v>
      </c>
      <c r="AH573">
        <v>1.8380746140475499</v>
      </c>
      <c r="AI573">
        <v>1.97279738986435</v>
      </c>
      <c r="AJ573">
        <v>1.8750546914544</v>
      </c>
      <c r="AK573">
        <v>1.9741427382617101</v>
      </c>
      <c r="AL573">
        <v>1.79754188915485</v>
      </c>
      <c r="AM573">
        <v>1.93778770023936</v>
      </c>
      <c r="AN573">
        <v>1.8734362450075299</v>
      </c>
      <c r="AO573">
        <v>1.9615639933837199</v>
      </c>
      <c r="AP573">
        <v>1.88480111908526</v>
      </c>
      <c r="AQ573">
        <v>1.9425799781048501</v>
      </c>
      <c r="AR573">
        <v>1.58481332429299</v>
      </c>
      <c r="AS573">
        <v>1.6937949738632101</v>
      </c>
      <c r="AT573">
        <v>1.63711335300276</v>
      </c>
      <c r="AU573">
        <v>1.64296183496716</v>
      </c>
      <c r="AV573">
        <v>1.54123208272491</v>
      </c>
      <c r="AW573">
        <v>1.5934901808862501</v>
      </c>
      <c r="AX573">
        <v>1.5664921065708399</v>
      </c>
      <c r="AY573">
        <v>1.6228633184024699</v>
      </c>
      <c r="AZ573">
        <v>1.54947614203921</v>
      </c>
      <c r="BA573">
        <v>1.6179479965468899</v>
      </c>
      <c r="BB573">
        <v>1.6204870544335599</v>
      </c>
      <c r="BC573">
        <v>1.6906975221760301</v>
      </c>
      <c r="BD573">
        <v>1.6273415990354601</v>
      </c>
      <c r="BE573">
        <v>1.71501322632308</v>
      </c>
      <c r="BF573">
        <v>1.8737624373503099</v>
      </c>
      <c r="BG573">
        <v>1.9586203491099401</v>
      </c>
      <c r="BH573">
        <v>1.58822618605227</v>
      </c>
      <c r="BI573">
        <v>1.6595751269664301</v>
      </c>
      <c r="BJ573">
        <v>1.84235332739295</v>
      </c>
      <c r="BK573">
        <v>1.9314120902312</v>
      </c>
      <c r="BL573">
        <v>1.6310024126391101</v>
      </c>
      <c r="BM573">
        <v>1.71180636625418</v>
      </c>
      <c r="BN573">
        <v>1.8279313687702201</v>
      </c>
      <c r="BO573">
        <v>1.9085929196304401</v>
      </c>
      <c r="BP573">
        <v>1.59612152766336</v>
      </c>
      <c r="BQ573">
        <v>1.6481695060467201</v>
      </c>
      <c r="BR573">
        <v>1.8685252499026299</v>
      </c>
      <c r="BS573">
        <v>1.9740036349474199</v>
      </c>
      <c r="BT573">
        <v>1.5516162271495599</v>
      </c>
      <c r="BU573">
        <v>1.62952715337938</v>
      </c>
      <c r="BV573">
        <v>1.780709049765</v>
      </c>
      <c r="BW573">
        <v>1.87035568535674</v>
      </c>
      <c r="BX573">
        <v>1.5102174036442</v>
      </c>
      <c r="BY573">
        <v>1.5529602088891401</v>
      </c>
      <c r="BZ573">
        <v>1.7465501208852501</v>
      </c>
      <c r="CA573">
        <v>1.83026470770566</v>
      </c>
      <c r="CB573">
        <v>1.6239912268368799</v>
      </c>
      <c r="CC573">
        <v>1.68936816354075</v>
      </c>
      <c r="CD573">
        <v>1.5345794709281599</v>
      </c>
      <c r="CE573">
        <v>1.6254130725821401</v>
      </c>
      <c r="CF573">
        <v>1.8253093119166399</v>
      </c>
      <c r="CG573">
        <v>1.9445770928297501</v>
      </c>
      <c r="CH573">
        <v>1.8012275259348201</v>
      </c>
      <c r="CI573">
        <v>1.8704426431835599</v>
      </c>
      <c r="CJ573">
        <v>1.5639971954972101</v>
      </c>
      <c r="CK573">
        <v>1.61609472987184</v>
      </c>
      <c r="CL573">
        <v>1.96328790260151</v>
      </c>
      <c r="CM573">
        <v>2.02090126439747</v>
      </c>
      <c r="CN573">
        <v>1.60207558859975</v>
      </c>
      <c r="CO573">
        <v>1.6789878337276101</v>
      </c>
      <c r="CP573">
        <v>1.8432324880122499</v>
      </c>
      <c r="CQ573">
        <v>1.9531118690988101</v>
      </c>
      <c r="CR573">
        <v>1.5674052825418401</v>
      </c>
      <c r="CS573">
        <v>1.6548358473824301</v>
      </c>
      <c r="CT573">
        <v>1.5770948211476401</v>
      </c>
      <c r="CU573">
        <v>1.63797295364617</v>
      </c>
      <c r="CV573">
        <v>2.03099510603588</v>
      </c>
      <c r="CW573">
        <v>2.2588363240891698</v>
      </c>
      <c r="CX573">
        <v>1.8135844155844101</v>
      </c>
      <c r="CY573">
        <v>1.90405194805194</v>
      </c>
      <c r="CZ573">
        <v>1.6357510084631799</v>
      </c>
      <c r="DA573">
        <v>1.73069682828442</v>
      </c>
      <c r="DB573">
        <v>1.54932177351165</v>
      </c>
      <c r="DC573">
        <v>1.5961604877990601</v>
      </c>
      <c r="DD573">
        <v>1.5947955390334501</v>
      </c>
      <c r="DE573">
        <v>1.6553886969195699</v>
      </c>
      <c r="DF573">
        <v>1.5485203945614501</v>
      </c>
      <c r="DG573">
        <v>1.6062783257797899</v>
      </c>
      <c r="DH573">
        <v>1.5815863760470099</v>
      </c>
      <c r="DI573">
        <v>1.6870054144106601</v>
      </c>
      <c r="DJ573">
        <v>1.93252364108857</v>
      </c>
      <c r="DK573">
        <v>2.0208799538006201</v>
      </c>
      <c r="DL573">
        <v>1.60633203263568</v>
      </c>
      <c r="DM573">
        <v>1.6545760908123399</v>
      </c>
      <c r="DN573">
        <v>1.6205494002538801</v>
      </c>
      <c r="DO573">
        <v>1.6835033117729801</v>
      </c>
    </row>
    <row r="574" spans="1:119" x14ac:dyDescent="0.45">
      <c r="A574" t="s">
        <v>19</v>
      </c>
      <c r="B574" t="s">
        <v>25</v>
      </c>
      <c r="C574" t="s">
        <v>20</v>
      </c>
      <c r="D574">
        <v>40</v>
      </c>
      <c r="E574" t="s">
        <v>244</v>
      </c>
      <c r="F574" s="1" cm="1">
        <f t="array" ref="F574">SUMPRODUCT($H574:$FZZ574,$H$2:$FZZ$2)/SUMPRODUCT(--($H574:$FZZ574&lt;&gt;""),$H$2:$FZZ$2)</f>
        <v>1.6668550221443301</v>
      </c>
      <c r="G574" s="1" cm="1">
        <f t="array" ref="G574">SUMPRODUCT($H574:$FZZ574,$G$2:$FZY$2)/SUMPRODUCT(--($H574:$FZZ574&lt;&gt;""),$G$2:$FZY$2)</f>
        <v>1.7470860686164427</v>
      </c>
      <c r="H574">
        <v>1.74466078299726</v>
      </c>
      <c r="I574">
        <v>1.8101877676200699</v>
      </c>
      <c r="J574">
        <v>1.5126157400346101</v>
      </c>
      <c r="K574">
        <v>1.56885019533196</v>
      </c>
      <c r="L574">
        <v>1.7449673845853499</v>
      </c>
      <c r="M574">
        <v>1.8080631649152401</v>
      </c>
      <c r="N574">
        <v>1.5570517345044801</v>
      </c>
      <c r="O574">
        <v>1.64590751052205</v>
      </c>
      <c r="P574">
        <v>1.5279920431310099</v>
      </c>
      <c r="Q574">
        <v>1.61407051049461</v>
      </c>
      <c r="R574">
        <v>1.5358934218517599</v>
      </c>
      <c r="S574">
        <v>1.63928302163396</v>
      </c>
      <c r="T574">
        <v>1.8844267971878199</v>
      </c>
      <c r="U574">
        <v>1.9681272697644101</v>
      </c>
      <c r="V574">
        <v>1.78650865820864</v>
      </c>
      <c r="W574">
        <v>1.8739417339758699</v>
      </c>
      <c r="X574">
        <v>1.54656562772936</v>
      </c>
      <c r="Y574">
        <v>1.63728302868077</v>
      </c>
      <c r="Z574">
        <v>1.90455933368856</v>
      </c>
      <c r="AA574">
        <v>2.00496151728681</v>
      </c>
      <c r="AB574">
        <v>1.88323359699863</v>
      </c>
      <c r="AC574">
        <v>1.94118884759955</v>
      </c>
      <c r="AD574">
        <v>1.57116184135013</v>
      </c>
      <c r="AE574">
        <v>1.6065200850716801</v>
      </c>
      <c r="AF574">
        <v>1.5340452594883001</v>
      </c>
      <c r="AG574">
        <v>1.6150438119384301</v>
      </c>
      <c r="AH574">
        <v>1.81072407430997</v>
      </c>
      <c r="AI574">
        <v>1.9477931779798501</v>
      </c>
      <c r="AJ574">
        <v>1.8370409134974199</v>
      </c>
      <c r="AK574">
        <v>1.9169633588703101</v>
      </c>
      <c r="AL574">
        <v>1.79408488307862</v>
      </c>
      <c r="AM574">
        <v>1.9058506720677499</v>
      </c>
      <c r="AN574">
        <v>1.84206395487436</v>
      </c>
      <c r="AO574">
        <v>1.9251744840662901</v>
      </c>
      <c r="AP574">
        <v>1.83993431456027</v>
      </c>
      <c r="AQ574">
        <v>1.9105948181486401</v>
      </c>
      <c r="AR574">
        <v>1.55580586601342</v>
      </c>
      <c r="AS574">
        <v>1.6615122153933599</v>
      </c>
      <c r="AT574">
        <v>1.60709526982012</v>
      </c>
      <c r="AU574">
        <v>1.6308318264014401</v>
      </c>
      <c r="AV574">
        <v>1.5272744881842799</v>
      </c>
      <c r="AW574">
        <v>1.5728909020472599</v>
      </c>
      <c r="AX574">
        <v>1.5307935823971099</v>
      </c>
      <c r="AY574">
        <v>1.61257736186064</v>
      </c>
      <c r="AZ574">
        <v>1.50494761420392</v>
      </c>
      <c r="BA574">
        <v>1.5858155567899499</v>
      </c>
      <c r="BB574">
        <v>1.60328630814048</v>
      </c>
      <c r="BC574">
        <v>1.6710582304998101</v>
      </c>
      <c r="BD574">
        <v>1.6184160803296599</v>
      </c>
      <c r="BE574">
        <v>1.7023267531626201</v>
      </c>
      <c r="BF574">
        <v>1.8665654395970599</v>
      </c>
      <c r="BG574">
        <v>1.94760881909981</v>
      </c>
      <c r="BH574">
        <v>1.5536820265081099</v>
      </c>
      <c r="BI574">
        <v>1.59685061315496</v>
      </c>
      <c r="BJ574">
        <v>1.82035829855086</v>
      </c>
      <c r="BK574">
        <v>1.88915724804202</v>
      </c>
      <c r="BL574">
        <v>1.59208887851194</v>
      </c>
      <c r="BM574">
        <v>1.67030508210755</v>
      </c>
      <c r="BN574">
        <v>1.8060899120501701</v>
      </c>
      <c r="BO574">
        <v>1.89069927701274</v>
      </c>
      <c r="BP574">
        <v>1.58121066332751</v>
      </c>
      <c r="BQ574">
        <v>1.6203908129304301</v>
      </c>
      <c r="BR574">
        <v>1.8331007399714301</v>
      </c>
      <c r="BS574">
        <v>1.9732896274178799</v>
      </c>
      <c r="BT574">
        <v>1.5368087623554501</v>
      </c>
      <c r="BU574">
        <v>1.61347937259092</v>
      </c>
      <c r="BV574">
        <v>1.7864533972883501</v>
      </c>
      <c r="BW574">
        <v>1.84395489623426</v>
      </c>
      <c r="BX574">
        <v>1.4575835840381399</v>
      </c>
      <c r="BY574">
        <v>1.5317590963274099</v>
      </c>
      <c r="BZ574">
        <v>1.73741243568284</v>
      </c>
      <c r="CA574">
        <v>1.81217531461161</v>
      </c>
      <c r="CB574">
        <v>1.5736439557967501</v>
      </c>
      <c r="CC574">
        <v>1.6162865899952099</v>
      </c>
      <c r="CD574">
        <v>1.52890237082478</v>
      </c>
      <c r="CE574">
        <v>1.60790726838278</v>
      </c>
      <c r="CF574">
        <v>1.81134505462701</v>
      </c>
      <c r="CG574">
        <v>1.93135084292019</v>
      </c>
      <c r="CH574">
        <v>1.75009173087828</v>
      </c>
      <c r="CI574">
        <v>1.8011385747801201</v>
      </c>
      <c r="CJ574">
        <v>1.5175476181201999</v>
      </c>
      <c r="CK574">
        <v>1.5786234565496799</v>
      </c>
      <c r="CL574">
        <v>1.8940158108330001</v>
      </c>
      <c r="CM574">
        <v>1.94069764714161</v>
      </c>
      <c r="CN574">
        <v>1.5461586121437401</v>
      </c>
      <c r="CO574">
        <v>1.5980201644699701</v>
      </c>
      <c r="CP574">
        <v>1.74171980819615</v>
      </c>
      <c r="CQ574">
        <v>1.8279821048989</v>
      </c>
      <c r="CR574">
        <v>1.5503275759380499</v>
      </c>
      <c r="CS574">
        <v>1.6524899417777801</v>
      </c>
      <c r="CT574">
        <v>1.5506682133833301</v>
      </c>
      <c r="CU574">
        <v>1.6075736147086299</v>
      </c>
      <c r="CV574">
        <v>2.03099510603588</v>
      </c>
      <c r="CW574">
        <v>2.2588363240891698</v>
      </c>
      <c r="CX574">
        <v>1.80825974025974</v>
      </c>
      <c r="CY574">
        <v>1.88664935064935</v>
      </c>
      <c r="CZ574">
        <v>1.5816024677687199</v>
      </c>
      <c r="DA574">
        <v>1.6475678240923799</v>
      </c>
      <c r="DB574">
        <v>1.53721016089271</v>
      </c>
      <c r="DC574">
        <v>1.58084531196036</v>
      </c>
      <c r="DD574">
        <v>1.5235412606652099</v>
      </c>
      <c r="DE574">
        <v>1.59992139266003</v>
      </c>
      <c r="DF574">
        <v>1.53996267661956</v>
      </c>
      <c r="DG574">
        <v>1.6077579312183401</v>
      </c>
      <c r="DH574">
        <v>1.55335739738072</v>
      </c>
      <c r="DI574">
        <v>1.67157203017261</v>
      </c>
      <c r="DJ574">
        <v>1.90909911210568</v>
      </c>
      <c r="DK574">
        <v>1.9978344041001901</v>
      </c>
      <c r="DL574">
        <v>1.5827953174884699</v>
      </c>
      <c r="DM574">
        <v>1.65062965590634</v>
      </c>
      <c r="DN574">
        <v>1.581274449693</v>
      </c>
      <c r="DO574">
        <v>1.62546308690057</v>
      </c>
    </row>
    <row r="575" spans="1:119" x14ac:dyDescent="0.45">
      <c r="A575" t="s">
        <v>19</v>
      </c>
      <c r="B575" t="s">
        <v>25</v>
      </c>
      <c r="C575" t="s">
        <v>20</v>
      </c>
      <c r="D575">
        <v>40</v>
      </c>
      <c r="E575" t="s">
        <v>264</v>
      </c>
      <c r="F575" s="1" cm="1">
        <f t="array" ref="F575">SUMPRODUCT($H575:$FZZ575,$H$2:$FZZ$2)/SUMPRODUCT(--($H575:$FZZ575&lt;&gt;""),$H$2:$FZZ$2)</f>
        <v>1.7431304245542842</v>
      </c>
      <c r="G575" s="1" cm="1">
        <f t="array" ref="G575">SUMPRODUCT($H575:$FZZ575,$G$2:$FZY$2)/SUMPRODUCT(--($H575:$FZZ575&lt;&gt;""),$G$2:$FZY$2)</f>
        <v>1.8202983140331475</v>
      </c>
      <c r="H575">
        <v>1.8578061391107099</v>
      </c>
      <c r="I575">
        <v>1.9368158003095299</v>
      </c>
      <c r="J575">
        <v>1.54185960909203</v>
      </c>
      <c r="K575">
        <v>1.59896039875784</v>
      </c>
      <c r="L575">
        <v>1.85575609200637</v>
      </c>
      <c r="M575">
        <v>1.9425732830139499</v>
      </c>
      <c r="N575">
        <v>1.68149949023606</v>
      </c>
      <c r="O575">
        <v>1.74737929051316</v>
      </c>
      <c r="P575">
        <v>1.5878008904521801</v>
      </c>
      <c r="Q575">
        <v>1.6772772482210101</v>
      </c>
      <c r="R575">
        <v>1.60393411380343</v>
      </c>
      <c r="S575">
        <v>1.70286288718088</v>
      </c>
      <c r="T575">
        <v>1.9413833341093201</v>
      </c>
      <c r="U575">
        <v>2.0262623382065299</v>
      </c>
      <c r="V575">
        <v>1.9131358713887601</v>
      </c>
      <c r="W575">
        <v>1.9958787802161999</v>
      </c>
      <c r="X575">
        <v>1.63794160959436</v>
      </c>
      <c r="Y575">
        <v>1.7262366764558701</v>
      </c>
      <c r="Z575">
        <v>1.9996661367601101</v>
      </c>
      <c r="AA575">
        <v>2.0828865240856902</v>
      </c>
      <c r="AB575">
        <v>1.9405362224774001</v>
      </c>
      <c r="AC575">
        <v>2.01611235137621</v>
      </c>
      <c r="AD575">
        <v>1.6588537135764101</v>
      </c>
      <c r="AE575">
        <v>1.69767351273867</v>
      </c>
      <c r="AF575">
        <v>1.5823240456020999</v>
      </c>
      <c r="AG575">
        <v>1.65592210639919</v>
      </c>
      <c r="AH575">
        <v>1.88253156858797</v>
      </c>
      <c r="AI575">
        <v>2.01052765667183</v>
      </c>
      <c r="AJ575">
        <v>1.9535186980431101</v>
      </c>
      <c r="AK575">
        <v>2.0074980911610001</v>
      </c>
      <c r="AL575">
        <v>1.84754649235868</v>
      </c>
      <c r="AM575">
        <v>1.9690756766709601</v>
      </c>
      <c r="AN575">
        <v>1.88516142756023</v>
      </c>
      <c r="AO575">
        <v>1.9968385651046501</v>
      </c>
      <c r="AP575">
        <v>1.9627235129546201</v>
      </c>
      <c r="AQ575">
        <v>2.0147123221019299</v>
      </c>
      <c r="AR575">
        <v>1.6116117320268499</v>
      </c>
      <c r="AS575">
        <v>1.72051683034054</v>
      </c>
      <c r="AT575">
        <v>1.6609593604263799</v>
      </c>
      <c r="AU575">
        <v>1.6647044827258</v>
      </c>
      <c r="AV575">
        <v>1.56064680990553</v>
      </c>
      <c r="AW575">
        <v>1.61583648717108</v>
      </c>
      <c r="AX575">
        <v>1.63954324792977</v>
      </c>
      <c r="AY575">
        <v>1.6979890259963599</v>
      </c>
      <c r="AZ575">
        <v>1.5840036358652101</v>
      </c>
      <c r="BA575">
        <v>1.6436479366705301</v>
      </c>
      <c r="BB575">
        <v>1.6690124709502101</v>
      </c>
      <c r="BC575">
        <v>1.7837059343393</v>
      </c>
      <c r="BD575">
        <v>1.6414496769897899</v>
      </c>
      <c r="BE575">
        <v>1.73846070792319</v>
      </c>
      <c r="BF575">
        <v>1.88709478310248</v>
      </c>
      <c r="BG575">
        <v>1.9709157346369399</v>
      </c>
      <c r="BH575">
        <v>1.6125201288244699</v>
      </c>
      <c r="BI575">
        <v>1.6840858416945299</v>
      </c>
      <c r="BJ575">
        <v>1.8856399193359199</v>
      </c>
      <c r="BK575">
        <v>1.9728227735309201</v>
      </c>
      <c r="BL575">
        <v>1.6727371779905</v>
      </c>
      <c r="BM575">
        <v>1.75554517861312</v>
      </c>
      <c r="BN575">
        <v>1.87105364588808</v>
      </c>
      <c r="BO575">
        <v>1.95530093322587</v>
      </c>
      <c r="BP575">
        <v>1.62551487791214</v>
      </c>
      <c r="BQ575">
        <v>1.6900023066530401</v>
      </c>
      <c r="BR575">
        <v>1.92584058159158</v>
      </c>
      <c r="BS575">
        <v>2.0051603271452598</v>
      </c>
      <c r="BT575">
        <v>1.6374460939587001</v>
      </c>
      <c r="BU575">
        <v>1.7026867152616101</v>
      </c>
      <c r="BV575">
        <v>1.81356981219658</v>
      </c>
      <c r="BW575">
        <v>1.8743399802719301</v>
      </c>
      <c r="BX575">
        <v>1.5364136913208799</v>
      </c>
      <c r="BY575">
        <v>1.58169665663847</v>
      </c>
      <c r="BZ575">
        <v>1.86991507036141</v>
      </c>
      <c r="CA575">
        <v>1.9524146054181299</v>
      </c>
      <c r="CB575">
        <v>1.6314709107780501</v>
      </c>
      <c r="CC575">
        <v>1.7064083457526</v>
      </c>
      <c r="CD575">
        <v>1.54340863258147</v>
      </c>
      <c r="CE575">
        <v>1.63966513582673</v>
      </c>
      <c r="CF575">
        <v>1.8432385500325501</v>
      </c>
      <c r="CG575">
        <v>1.95881629404529</v>
      </c>
      <c r="CH575">
        <v>1.8273680465214499</v>
      </c>
      <c r="CI575">
        <v>1.88046076698133</v>
      </c>
      <c r="CJ575">
        <v>1.57015152105324</v>
      </c>
      <c r="CK575">
        <v>1.6212363183110601</v>
      </c>
      <c r="CL575">
        <v>2.11926153557437</v>
      </c>
      <c r="CM575">
        <v>2.1992305707382198</v>
      </c>
      <c r="CN575">
        <v>1.6128337276106699</v>
      </c>
      <c r="CO575">
        <v>1.7011800157710899</v>
      </c>
      <c r="CP575">
        <v>1.8525013594344699</v>
      </c>
      <c r="CQ575">
        <v>1.9618246082357</v>
      </c>
      <c r="CR575">
        <v>1.5795845437639</v>
      </c>
      <c r="CS575">
        <v>1.66165477507262</v>
      </c>
      <c r="CT575">
        <v>1.62058828203213</v>
      </c>
      <c r="CU575">
        <v>1.71067393411622</v>
      </c>
      <c r="CV575">
        <v>2.0699429037520298</v>
      </c>
      <c r="CW575">
        <v>2.2125249229653798</v>
      </c>
      <c r="CX575">
        <v>1.82781818181818</v>
      </c>
      <c r="CY575">
        <v>1.91512987012987</v>
      </c>
      <c r="CZ575">
        <v>1.6416515067626301</v>
      </c>
      <c r="DA575">
        <v>1.7509451870600301</v>
      </c>
      <c r="DB575">
        <v>1.61745406042706</v>
      </c>
      <c r="DC575">
        <v>1.67249818385356</v>
      </c>
      <c r="DD575">
        <v>1.63074202053616</v>
      </c>
      <c r="DE575">
        <v>1.6906146111393101</v>
      </c>
      <c r="DF575">
        <v>1.5959210877099399</v>
      </c>
      <c r="DG575">
        <v>1.64796054385497</v>
      </c>
      <c r="DH575">
        <v>1.60502568374288</v>
      </c>
      <c r="DI575">
        <v>1.6956823545744799</v>
      </c>
      <c r="DJ575">
        <v>1.9839204504439401</v>
      </c>
      <c r="DK575">
        <v>2.0771764238792998</v>
      </c>
      <c r="DL575">
        <v>1.65351188364668</v>
      </c>
      <c r="DM575">
        <v>1.73025008868393</v>
      </c>
      <c r="DN575">
        <v>1.6382438535738599</v>
      </c>
      <c r="DO575">
        <v>1.7071909083843499</v>
      </c>
    </row>
    <row r="576" spans="1:119" x14ac:dyDescent="0.45">
      <c r="A576" t="s">
        <v>19</v>
      </c>
      <c r="B576" t="s">
        <v>159</v>
      </c>
      <c r="C576" t="s">
        <v>20</v>
      </c>
      <c r="D576">
        <v>40</v>
      </c>
      <c r="E576" t="s">
        <v>263</v>
      </c>
      <c r="F576" s="1" cm="1">
        <f t="array" ref="F576">SUMPRODUCT($H576:$FZZ576,$H$2:$FZZ$2)/SUMPRODUCT(--($H576:$FZZ576&lt;&gt;""),$H$2:$FZZ$2)</f>
        <v>1.6301883857126009</v>
      </c>
      <c r="G576" s="1" cm="1">
        <f t="array" ref="G576">SUMPRODUCT($H576:$FZZ576,$G$2:$FZY$2)/SUMPRODUCT(--($H576:$FZZ576&lt;&gt;""),$G$2:$FZY$2)</f>
        <v>1.7130976583984201</v>
      </c>
      <c r="H576">
        <v>1.4452325847915699</v>
      </c>
      <c r="I576">
        <v>1.5150678596276199</v>
      </c>
      <c r="J576">
        <v>1.5337189131367599</v>
      </c>
      <c r="K576">
        <v>1.5755225968881099</v>
      </c>
      <c r="L576">
        <v>1.44937087223867</v>
      </c>
      <c r="M576">
        <v>1.51132592640791</v>
      </c>
      <c r="N576">
        <v>1.6256189057067401</v>
      </c>
      <c r="O576">
        <v>1.71426031945206</v>
      </c>
      <c r="P576">
        <v>1.5610745188100501</v>
      </c>
      <c r="Q576">
        <v>1.65774364709749</v>
      </c>
      <c r="R576">
        <v>1.5658050430375501</v>
      </c>
      <c r="S576">
        <v>1.64530147228214</v>
      </c>
      <c r="T576">
        <v>1.5426788457956899</v>
      </c>
      <c r="U576">
        <v>1.6334825169941301</v>
      </c>
      <c r="V576">
        <v>1.46710318367267</v>
      </c>
      <c r="W576">
        <v>1.5852861512426799</v>
      </c>
      <c r="X576">
        <v>1.56054563287364</v>
      </c>
      <c r="Y576">
        <v>1.66185120593796</v>
      </c>
      <c r="Z576">
        <v>1.93574127588822</v>
      </c>
      <c r="AA576">
        <v>2.0461040813122802</v>
      </c>
      <c r="AB576">
        <v>1.8971633987860399</v>
      </c>
      <c r="AC576">
        <v>1.95755083700063</v>
      </c>
      <c r="AD576">
        <v>1.60213666002747</v>
      </c>
      <c r="AE576">
        <v>1.6167852978677499</v>
      </c>
      <c r="AF576">
        <v>1.55790627756982</v>
      </c>
      <c r="AG576">
        <v>1.6296713462213801</v>
      </c>
      <c r="AH576">
        <v>1.8380746140475499</v>
      </c>
      <c r="AI576">
        <v>1.97279738986435</v>
      </c>
      <c r="AJ576">
        <v>1.87250671310793</v>
      </c>
      <c r="AK576">
        <v>1.9741427382617101</v>
      </c>
      <c r="AL576">
        <v>1.79754188915485</v>
      </c>
      <c r="AM576">
        <v>1.93778770023936</v>
      </c>
      <c r="AN576">
        <v>1.85893472113723</v>
      </c>
      <c r="AO576">
        <v>1.96020699696692</v>
      </c>
      <c r="AP576">
        <v>1.88480111908526</v>
      </c>
      <c r="AQ576">
        <v>1.9425799781048501</v>
      </c>
      <c r="AR576">
        <v>1.4759191618731</v>
      </c>
      <c r="AS576">
        <v>1.59316287920211</v>
      </c>
      <c r="AT576">
        <v>1.63711335300276</v>
      </c>
      <c r="AU576">
        <v>1.64296183496716</v>
      </c>
      <c r="AV576">
        <v>1.54123208272491</v>
      </c>
      <c r="AW576">
        <v>1.5934901808862501</v>
      </c>
      <c r="AX576">
        <v>1.48652921941404</v>
      </c>
      <c r="AY576">
        <v>1.5584231906620101</v>
      </c>
      <c r="AZ576">
        <v>1.53608451943817</v>
      </c>
      <c r="BA576">
        <v>1.5897087219885599</v>
      </c>
      <c r="BB576">
        <v>1.5440411115838999</v>
      </c>
      <c r="BC576">
        <v>1.6503878760106001</v>
      </c>
      <c r="BD576">
        <v>1.48383149484443</v>
      </c>
      <c r="BE576">
        <v>1.5993233880980999</v>
      </c>
      <c r="BF576">
        <v>1.5100239488432901</v>
      </c>
      <c r="BG576">
        <v>1.6012023800706101</v>
      </c>
      <c r="BH576">
        <v>1.58822618605227</v>
      </c>
      <c r="BI576">
        <v>1.6595751269664301</v>
      </c>
      <c r="BJ576">
        <v>1.7972611733808499</v>
      </c>
      <c r="BK576">
        <v>1.9170379402522999</v>
      </c>
      <c r="BL576">
        <v>1.6310024126391101</v>
      </c>
      <c r="BM576">
        <v>1.71180636625418</v>
      </c>
      <c r="BN576">
        <v>1.8279313687702201</v>
      </c>
      <c r="BO576">
        <v>1.9085929196304401</v>
      </c>
      <c r="BP576">
        <v>1.5197548357333499</v>
      </c>
      <c r="BQ576">
        <v>1.5931723069825601</v>
      </c>
      <c r="BR576">
        <v>1.55260937297156</v>
      </c>
      <c r="BS576">
        <v>1.6807088147475</v>
      </c>
      <c r="BT576">
        <v>1.5516162271495599</v>
      </c>
      <c r="BU576">
        <v>1.62952715337938</v>
      </c>
      <c r="BV576">
        <v>1.780709049765</v>
      </c>
      <c r="BW576">
        <v>1.87035568535674</v>
      </c>
      <c r="BX576">
        <v>1.5102174036442</v>
      </c>
      <c r="BY576">
        <v>1.5529602088891401</v>
      </c>
      <c r="BZ576">
        <v>1.7465501208852501</v>
      </c>
      <c r="CA576">
        <v>1.83026470770566</v>
      </c>
      <c r="CB576">
        <v>1.6239912268368799</v>
      </c>
      <c r="CC576">
        <v>1.68936816354075</v>
      </c>
      <c r="CD576">
        <v>1.5345794709281599</v>
      </c>
      <c r="CE576">
        <v>1.6254130725821401</v>
      </c>
      <c r="CF576">
        <v>1.8253093119166399</v>
      </c>
      <c r="CG576">
        <v>1.9445770928297501</v>
      </c>
      <c r="CH576">
        <v>1.4416536019658199</v>
      </c>
      <c r="CI576">
        <v>1.49490198694641</v>
      </c>
      <c r="CJ576">
        <v>1.5639971954972101</v>
      </c>
      <c r="CK576">
        <v>1.61609472987184</v>
      </c>
      <c r="CL576">
        <v>1.4338126627413199</v>
      </c>
      <c r="CM576">
        <v>1.5309531070397999</v>
      </c>
      <c r="CN576">
        <v>1.60207558859975</v>
      </c>
      <c r="CO576">
        <v>1.6789878337276101</v>
      </c>
      <c r="CP576">
        <v>1.4666938553561699</v>
      </c>
      <c r="CQ576">
        <v>1.5622991744525101</v>
      </c>
      <c r="CR576">
        <v>1.5674052825418401</v>
      </c>
      <c r="CS576">
        <v>1.6548358473824301</v>
      </c>
      <c r="CT576">
        <v>1.5770948211476401</v>
      </c>
      <c r="CU576">
        <v>1.63797295364617</v>
      </c>
      <c r="CV576">
        <v>1.5418705818379499</v>
      </c>
      <c r="CW576">
        <v>1.6797852093529</v>
      </c>
      <c r="CX576">
        <v>1.42512987012987</v>
      </c>
      <c r="CY576">
        <v>1.5249090909090901</v>
      </c>
      <c r="CZ576">
        <v>1.5184370798069999</v>
      </c>
      <c r="DA576">
        <v>1.6300087004666599</v>
      </c>
      <c r="DB576">
        <v>1.4568352606318999</v>
      </c>
      <c r="DC576">
        <v>1.5343995998523201</v>
      </c>
      <c r="DD576">
        <v>1.48219052454022</v>
      </c>
      <c r="DE576">
        <v>1.5787465404582099</v>
      </c>
      <c r="DF576">
        <v>1.4700746467608601</v>
      </c>
      <c r="DG576">
        <v>1.5572780591842099</v>
      </c>
      <c r="DH576">
        <v>1.5197834235735099</v>
      </c>
      <c r="DI576">
        <v>1.6288583460595101</v>
      </c>
      <c r="DJ576">
        <v>1.5566754493611401</v>
      </c>
      <c r="DK576">
        <v>1.68580812820327</v>
      </c>
      <c r="DL576">
        <v>1.60633203263568</v>
      </c>
      <c r="DM576">
        <v>1.6545760908123399</v>
      </c>
      <c r="DN576">
        <v>1.6205494002538801</v>
      </c>
      <c r="DO576">
        <v>1.6835033117729801</v>
      </c>
    </row>
    <row r="577" spans="1:119" x14ac:dyDescent="0.45">
      <c r="A577" t="s">
        <v>19</v>
      </c>
      <c r="B577" t="s">
        <v>159</v>
      </c>
      <c r="C577" t="s">
        <v>20</v>
      </c>
      <c r="D577">
        <v>40</v>
      </c>
      <c r="E577" t="s">
        <v>244</v>
      </c>
      <c r="F577" s="1" cm="1">
        <f t="array" ref="F577">SUMPRODUCT($H577:$FZZ577,$H$2:$FZZ$2)/SUMPRODUCT(--($H577:$FZZ577&lt;&gt;""),$H$2:$FZZ$2)</f>
        <v>1.6017344925694315</v>
      </c>
      <c r="G577" s="1" cm="1">
        <f t="array" ref="G577">SUMPRODUCT($H577:$FZZ577,$G$2:$FZY$2)/SUMPRODUCT(--($H577:$FZZ577&lt;&gt;""),$G$2:$FZY$2)</f>
        <v>1.685222448781319</v>
      </c>
      <c r="H577">
        <v>1.43506428966963</v>
      </c>
      <c r="I577">
        <v>1.5041754309811499</v>
      </c>
      <c r="J577">
        <v>1.5126157400346101</v>
      </c>
      <c r="K577">
        <v>1.56885019533196</v>
      </c>
      <c r="L577">
        <v>1.4414040895337801</v>
      </c>
      <c r="M577">
        <v>1.50876183427139</v>
      </c>
      <c r="N577">
        <v>1.5570517345044801</v>
      </c>
      <c r="O577">
        <v>1.64590751052205</v>
      </c>
      <c r="P577">
        <v>1.5279920431310099</v>
      </c>
      <c r="Q577">
        <v>1.61407051049461</v>
      </c>
      <c r="R577">
        <v>1.5358934218517599</v>
      </c>
      <c r="S577">
        <v>1.63928302163396</v>
      </c>
      <c r="T577">
        <v>1.4882103198621801</v>
      </c>
      <c r="U577">
        <v>1.5783854409162801</v>
      </c>
      <c r="V577">
        <v>1.45834042491113</v>
      </c>
      <c r="W577">
        <v>1.57200585480663</v>
      </c>
      <c r="X577">
        <v>1.54656562772936</v>
      </c>
      <c r="Y577">
        <v>1.63728302868077</v>
      </c>
      <c r="Z577">
        <v>1.90455933368856</v>
      </c>
      <c r="AA577">
        <v>2.0041743960060199</v>
      </c>
      <c r="AB577">
        <v>1.87979215851301</v>
      </c>
      <c r="AC577">
        <v>1.94118884759955</v>
      </c>
      <c r="AD577">
        <v>1.57116184135013</v>
      </c>
      <c r="AE577">
        <v>1.6065200850716801</v>
      </c>
      <c r="AF577">
        <v>1.5340452594883001</v>
      </c>
      <c r="AG577">
        <v>1.6150438119384301</v>
      </c>
      <c r="AH577">
        <v>1.81072407430997</v>
      </c>
      <c r="AI577">
        <v>1.9477931779798501</v>
      </c>
      <c r="AJ577">
        <v>1.8370409134974199</v>
      </c>
      <c r="AK577">
        <v>1.9169633588703101</v>
      </c>
      <c r="AL577">
        <v>1.79408488307862</v>
      </c>
      <c r="AM577">
        <v>1.9058506720677499</v>
      </c>
      <c r="AN577">
        <v>1.83259432041986</v>
      </c>
      <c r="AO577">
        <v>1.9251744840662901</v>
      </c>
      <c r="AP577">
        <v>1.83993431456027</v>
      </c>
      <c r="AQ577">
        <v>1.9105948181486401</v>
      </c>
      <c r="AR577">
        <v>1.4494597668467399</v>
      </c>
      <c r="AS577">
        <v>1.55007545766715</v>
      </c>
      <c r="AT577">
        <v>1.60709526982012</v>
      </c>
      <c r="AU577">
        <v>1.6308318264014401</v>
      </c>
      <c r="AV577">
        <v>1.5272744881842799</v>
      </c>
      <c r="AW577">
        <v>1.5728909020472599</v>
      </c>
      <c r="AX577">
        <v>1.4611931014591399</v>
      </c>
      <c r="AY577">
        <v>1.55521925419865</v>
      </c>
      <c r="AZ577">
        <v>1.50494761420392</v>
      </c>
      <c r="BA577">
        <v>1.5858155567899499</v>
      </c>
      <c r="BB577">
        <v>1.5102451638244201</v>
      </c>
      <c r="BC577">
        <v>1.61654283002193</v>
      </c>
      <c r="BD577">
        <v>1.47906282053589</v>
      </c>
      <c r="BE577">
        <v>1.5883824296845399</v>
      </c>
      <c r="BF577">
        <v>1.4701256697034699</v>
      </c>
      <c r="BG577">
        <v>1.54949016122262</v>
      </c>
      <c r="BH577">
        <v>1.5536820265081099</v>
      </c>
      <c r="BI577">
        <v>1.59685061315496</v>
      </c>
      <c r="BJ577">
        <v>1.75620222295174</v>
      </c>
      <c r="BK577">
        <v>1.8459644515312099</v>
      </c>
      <c r="BL577">
        <v>1.59208887851194</v>
      </c>
      <c r="BM577">
        <v>1.67030508210755</v>
      </c>
      <c r="BN577">
        <v>1.8060899120501701</v>
      </c>
      <c r="BO577">
        <v>1.89069927701274</v>
      </c>
      <c r="BP577">
        <v>1.48734636043101</v>
      </c>
      <c r="BQ577">
        <v>1.5574191847629</v>
      </c>
      <c r="BR577">
        <v>1.52198818642087</v>
      </c>
      <c r="BS577">
        <v>1.6344930546540299</v>
      </c>
      <c r="BT577">
        <v>1.5368087623554501</v>
      </c>
      <c r="BU577">
        <v>1.61347937259092</v>
      </c>
      <c r="BV577">
        <v>1.7635146896698399</v>
      </c>
      <c r="BW577">
        <v>1.84395489623426</v>
      </c>
      <c r="BX577">
        <v>1.4575835840381399</v>
      </c>
      <c r="BY577">
        <v>1.5317590963274099</v>
      </c>
      <c r="BZ577">
        <v>1.73741243568284</v>
      </c>
      <c r="CA577">
        <v>1.81217531461161</v>
      </c>
      <c r="CB577">
        <v>1.5736439557967501</v>
      </c>
      <c r="CC577">
        <v>1.6162865899952099</v>
      </c>
      <c r="CD577">
        <v>1.52890237082478</v>
      </c>
      <c r="CE577">
        <v>1.60790726838278</v>
      </c>
      <c r="CF577">
        <v>1.81134505462701</v>
      </c>
      <c r="CG577">
        <v>1.93135084292019</v>
      </c>
      <c r="CH577">
        <v>1.41070971902554</v>
      </c>
      <c r="CI577">
        <v>1.47794567308226</v>
      </c>
      <c r="CJ577">
        <v>1.5175476181201999</v>
      </c>
      <c r="CK577">
        <v>1.5786234565496799</v>
      </c>
      <c r="CL577">
        <v>1.3725867367285101</v>
      </c>
      <c r="CM577">
        <v>1.4704074690938</v>
      </c>
      <c r="CN577">
        <v>1.5461586121437401</v>
      </c>
      <c r="CO577">
        <v>1.5980201644699701</v>
      </c>
      <c r="CP577">
        <v>1.4286667655346199</v>
      </c>
      <c r="CQ577">
        <v>1.51779623313065</v>
      </c>
      <c r="CR577">
        <v>1.5503275759380499</v>
      </c>
      <c r="CS577">
        <v>1.6524899417777801</v>
      </c>
      <c r="CT577">
        <v>1.5506682133833301</v>
      </c>
      <c r="CU577">
        <v>1.6075736147086299</v>
      </c>
      <c r="CV577">
        <v>1.54182526735544</v>
      </c>
      <c r="CW577">
        <v>1.67441544317563</v>
      </c>
      <c r="CX577">
        <v>1.4355584415584399</v>
      </c>
      <c r="CY577">
        <v>1.51953246753246</v>
      </c>
      <c r="CZ577">
        <v>1.4863086292810199</v>
      </c>
      <c r="DA577">
        <v>1.5777900814679999</v>
      </c>
      <c r="DB577">
        <v>1.43331467565411</v>
      </c>
      <c r="DC577">
        <v>1.51034310281175</v>
      </c>
      <c r="DD577">
        <v>1.4503381753271201</v>
      </c>
      <c r="DE577">
        <v>1.53549612695085</v>
      </c>
      <c r="DF577">
        <v>1.43776326312983</v>
      </c>
      <c r="DG577">
        <v>1.52521994134897</v>
      </c>
      <c r="DH577">
        <v>1.4716321902910801</v>
      </c>
      <c r="DI577">
        <v>1.57485307047989</v>
      </c>
      <c r="DJ577">
        <v>1.5096820183353701</v>
      </c>
      <c r="DK577">
        <v>1.65675304988089</v>
      </c>
      <c r="DL577">
        <v>1.5827953174884699</v>
      </c>
      <c r="DM577">
        <v>1.65062965590634</v>
      </c>
      <c r="DN577">
        <v>1.581274449693</v>
      </c>
      <c r="DO577">
        <v>1.62546308690057</v>
      </c>
    </row>
    <row r="578" spans="1:119" x14ac:dyDescent="0.45">
      <c r="A578" t="s">
        <v>19</v>
      </c>
      <c r="B578" t="s">
        <v>159</v>
      </c>
      <c r="C578" t="s">
        <v>20</v>
      </c>
      <c r="D578">
        <v>40</v>
      </c>
      <c r="E578" t="s">
        <v>264</v>
      </c>
      <c r="F578" s="1" cm="1">
        <f t="array" ref="F578">SUMPRODUCT($H578:$FZZ578,$H$2:$FZZ$2)/SUMPRODUCT(--($H578:$FZZ578&lt;&gt;""),$H$2:$FZZ$2)</f>
        <v>1.6685724667839665</v>
      </c>
      <c r="G578" s="1" cm="1">
        <f t="array" ref="G578">SUMPRODUCT($H578:$FZZ578,$G$2:$FZY$2)/SUMPRODUCT(--($H578:$FZZ578&lt;&gt;""),$G$2:$FZY$2)</f>
        <v>1.7534083635304418</v>
      </c>
      <c r="H578">
        <v>1.4820153224219701</v>
      </c>
      <c r="I578">
        <v>1.55302503230203</v>
      </c>
      <c r="J578">
        <v>1.54185960909203</v>
      </c>
      <c r="K578">
        <v>1.59896039875784</v>
      </c>
      <c r="L578">
        <v>1.4798044701825099</v>
      </c>
      <c r="M578">
        <v>1.5524124019910801</v>
      </c>
      <c r="N578">
        <v>1.68149949023606</v>
      </c>
      <c r="O578">
        <v>1.74737929051316</v>
      </c>
      <c r="P578">
        <v>1.5878008904521801</v>
      </c>
      <c r="Q578">
        <v>1.6772772482210101</v>
      </c>
      <c r="R578">
        <v>1.60393411380343</v>
      </c>
      <c r="S578">
        <v>1.70286288718088</v>
      </c>
      <c r="T578">
        <v>1.56397389188937</v>
      </c>
      <c r="U578">
        <v>1.6580207072353099</v>
      </c>
      <c r="V578">
        <v>1.50410906279328</v>
      </c>
      <c r="W578">
        <v>1.6296324212348501</v>
      </c>
      <c r="X578">
        <v>1.63794160959436</v>
      </c>
      <c r="Y578">
        <v>1.7262366764558701</v>
      </c>
      <c r="Z578">
        <v>1.98409838131604</v>
      </c>
      <c r="AA578">
        <v>2.0828865240856902</v>
      </c>
      <c r="AB578">
        <v>1.9315706511272901</v>
      </c>
      <c r="AC578">
        <v>2.01611235137621</v>
      </c>
      <c r="AD578">
        <v>1.6588537135764101</v>
      </c>
      <c r="AE578">
        <v>1.69767351273867</v>
      </c>
      <c r="AF578">
        <v>1.5823240456020999</v>
      </c>
      <c r="AG578">
        <v>1.65592210639919</v>
      </c>
      <c r="AH578">
        <v>1.88253156858797</v>
      </c>
      <c r="AI578">
        <v>2.01052765667183</v>
      </c>
      <c r="AJ578">
        <v>1.9510136149549999</v>
      </c>
      <c r="AK578">
        <v>2.0074980911610001</v>
      </c>
      <c r="AL578">
        <v>1.84754649235868</v>
      </c>
      <c r="AM578">
        <v>1.9690756766709601</v>
      </c>
      <c r="AN578">
        <v>1.88516142756023</v>
      </c>
      <c r="AO578">
        <v>1.9968385651046501</v>
      </c>
      <c r="AP578">
        <v>1.93334144264688</v>
      </c>
      <c r="AQ578">
        <v>2.0147123221019299</v>
      </c>
      <c r="AR578">
        <v>1.5023949607401399</v>
      </c>
      <c r="AS578">
        <v>1.63760635156711</v>
      </c>
      <c r="AT578">
        <v>1.6609593604263799</v>
      </c>
      <c r="AU578">
        <v>1.6647044827258</v>
      </c>
      <c r="AV578">
        <v>1.56064680990553</v>
      </c>
      <c r="AW578">
        <v>1.61583648717108</v>
      </c>
      <c r="AX578">
        <v>1.52074044987159</v>
      </c>
      <c r="AY578">
        <v>1.60750388329609</v>
      </c>
      <c r="AZ578">
        <v>1.5840036358652101</v>
      </c>
      <c r="BA578">
        <v>1.6436479366705301</v>
      </c>
      <c r="BB578">
        <v>1.5726817452783799</v>
      </c>
      <c r="BC578">
        <v>1.6949527020392099</v>
      </c>
      <c r="BD578">
        <v>1.5061632866063199</v>
      </c>
      <c r="BE578">
        <v>1.6049918122761799</v>
      </c>
      <c r="BF578">
        <v>1.5155050243191801</v>
      </c>
      <c r="BG578">
        <v>1.59891859862232</v>
      </c>
      <c r="BH578">
        <v>1.6125201288244699</v>
      </c>
      <c r="BI578">
        <v>1.6840858416945299</v>
      </c>
      <c r="BJ578">
        <v>1.83484969281995</v>
      </c>
      <c r="BK578">
        <v>1.97014960371429</v>
      </c>
      <c r="BL578">
        <v>1.6727371779905</v>
      </c>
      <c r="BM578">
        <v>1.75554517861312</v>
      </c>
      <c r="BN578">
        <v>1.87105364588808</v>
      </c>
      <c r="BO578">
        <v>1.95530093322587</v>
      </c>
      <c r="BP578">
        <v>1.5474181961973099</v>
      </c>
      <c r="BQ578">
        <v>1.6352028207071501</v>
      </c>
      <c r="BR578">
        <v>1.58633000129819</v>
      </c>
      <c r="BS578">
        <v>1.69812086200181</v>
      </c>
      <c r="BT578">
        <v>1.6374460939587001</v>
      </c>
      <c r="BU578">
        <v>1.7026867152616101</v>
      </c>
      <c r="BV578">
        <v>1.81356981219658</v>
      </c>
      <c r="BW578">
        <v>1.8743399802719301</v>
      </c>
      <c r="BX578">
        <v>1.5364136913208799</v>
      </c>
      <c r="BY578">
        <v>1.58169665663847</v>
      </c>
      <c r="BZ578">
        <v>1.8606657987725399</v>
      </c>
      <c r="CA578">
        <v>1.9393094042526799</v>
      </c>
      <c r="CB578">
        <v>1.6314709107780501</v>
      </c>
      <c r="CC578">
        <v>1.7064083457526</v>
      </c>
      <c r="CD578">
        <v>1.54340863258147</v>
      </c>
      <c r="CE578">
        <v>1.63966513582673</v>
      </c>
      <c r="CF578">
        <v>1.8432385500325501</v>
      </c>
      <c r="CG578">
        <v>1.95881629404529</v>
      </c>
      <c r="CH578">
        <v>1.4674383179336601</v>
      </c>
      <c r="CI578">
        <v>1.5370092398011901</v>
      </c>
      <c r="CJ578">
        <v>1.57015152105324</v>
      </c>
      <c r="CK578">
        <v>1.6212363183110601</v>
      </c>
      <c r="CL578">
        <v>1.4333669567665199</v>
      </c>
      <c r="CM578">
        <v>1.5309531070397999</v>
      </c>
      <c r="CN578">
        <v>1.6128337276106699</v>
      </c>
      <c r="CO578">
        <v>1.7011800157710899</v>
      </c>
      <c r="CP578">
        <v>1.50955311681249</v>
      </c>
      <c r="CQ578">
        <v>1.6138958920361799</v>
      </c>
      <c r="CR578">
        <v>1.5795845437639</v>
      </c>
      <c r="CS578">
        <v>1.66165477507262</v>
      </c>
      <c r="CT578">
        <v>1.62058828203213</v>
      </c>
      <c r="CU578">
        <v>1.71067393411622</v>
      </c>
      <c r="CV578">
        <v>1.5418705818379499</v>
      </c>
      <c r="CW578">
        <v>1.6797852093529</v>
      </c>
      <c r="CX578">
        <v>1.4507922077922</v>
      </c>
      <c r="CY578">
        <v>1.5448701298701299</v>
      </c>
      <c r="CZ578">
        <v>1.5305702760420701</v>
      </c>
      <c r="DA578">
        <v>1.64875425136439</v>
      </c>
      <c r="DB578">
        <v>1.4954209291524201</v>
      </c>
      <c r="DC578">
        <v>1.5793447581845601</v>
      </c>
      <c r="DD578">
        <v>1.51003062410952</v>
      </c>
      <c r="DE578">
        <v>1.6159212616478</v>
      </c>
      <c r="DF578">
        <v>1.49693415089309</v>
      </c>
      <c r="DG578">
        <v>1.59252199413489</v>
      </c>
      <c r="DH578">
        <v>1.55705955851728</v>
      </c>
      <c r="DI578">
        <v>1.6813827571844999</v>
      </c>
      <c r="DJ578">
        <v>1.5755612502706899</v>
      </c>
      <c r="DK578">
        <v>1.70224861040929</v>
      </c>
      <c r="DL578">
        <v>1.65351188364668</v>
      </c>
      <c r="DM578">
        <v>1.73025008868393</v>
      </c>
      <c r="DN578">
        <v>1.6382438535738599</v>
      </c>
      <c r="DO578">
        <v>1.7071909083843499</v>
      </c>
    </row>
    <row r="579" spans="1:119" x14ac:dyDescent="0.45">
      <c r="A579" t="s">
        <v>19</v>
      </c>
      <c r="B579" t="s">
        <v>38</v>
      </c>
      <c r="C579" t="s">
        <v>20</v>
      </c>
      <c r="D579">
        <v>40</v>
      </c>
      <c r="E579" t="s">
        <v>244</v>
      </c>
      <c r="F579" s="1" cm="1">
        <f t="array" ref="F579">SUMPRODUCT($H579:$FZZ579,$H$2:$FZZ$2)/SUMPRODUCT(--($H579:$FZZ579&lt;&gt;""),$H$2:$FZZ$2)</f>
        <v>1.4076647892198553</v>
      </c>
      <c r="G579" s="1" cm="1">
        <f t="array" ref="G579">SUMPRODUCT($H579:$FZZ579,$G$2:$FZY$2)/SUMPRODUCT(--($H579:$FZZ579&lt;&gt;""),$G$2:$FZY$2)</f>
        <v>1.4767047411965533</v>
      </c>
      <c r="H579">
        <v>1.4108027740196301</v>
      </c>
      <c r="I579">
        <v>1.44988772887791</v>
      </c>
      <c r="J579">
        <v>1.4173311613964601</v>
      </c>
      <c r="K579">
        <v>1.4520577474899601</v>
      </c>
      <c r="L579">
        <v>1.4157489345088901</v>
      </c>
      <c r="M579">
        <v>1.45291302013859</v>
      </c>
      <c r="N579">
        <v>1.45210571719865</v>
      </c>
      <c r="O579">
        <v>1.5210205735497799</v>
      </c>
      <c r="P579">
        <v>1.4118618817312101</v>
      </c>
      <c r="Q579">
        <v>1.48746494324754</v>
      </c>
      <c r="R579">
        <v>1.40553467088316</v>
      </c>
      <c r="S579">
        <v>1.4838321221386801</v>
      </c>
      <c r="T579">
        <v>1.44004912002979</v>
      </c>
      <c r="U579">
        <v>1.50296815345935</v>
      </c>
      <c r="V579">
        <v>1.41639637624426</v>
      </c>
      <c r="W579">
        <v>1.4958860744105</v>
      </c>
      <c r="X579">
        <v>1.40320697813115</v>
      </c>
      <c r="Y579">
        <v>1.4913550655612999</v>
      </c>
      <c r="Z579">
        <v>1.45881874321494</v>
      </c>
      <c r="AA579">
        <v>1.49654307830751</v>
      </c>
      <c r="AB579">
        <v>1.44432002168284</v>
      </c>
      <c r="AC579">
        <v>1.49850930436581</v>
      </c>
      <c r="AD579">
        <v>1.4462627925637499</v>
      </c>
      <c r="AE579">
        <v>1.4971214297028901</v>
      </c>
      <c r="AF579">
        <v>1.3811745710884</v>
      </c>
      <c r="AG579">
        <v>1.4592501862970899</v>
      </c>
      <c r="AH579">
        <v>1.40996223685994</v>
      </c>
      <c r="AI579">
        <v>1.5107803697418201</v>
      </c>
      <c r="AJ579">
        <v>1.42401962887022</v>
      </c>
      <c r="AK579">
        <v>1.4872558187417899</v>
      </c>
      <c r="AL579">
        <v>1.4016341373596</v>
      </c>
      <c r="AM579">
        <v>1.50451113975326</v>
      </c>
      <c r="AN579">
        <v>1.4435251099350399</v>
      </c>
      <c r="AO579">
        <v>1.49845412435221</v>
      </c>
      <c r="AP579">
        <v>1.4315411750395299</v>
      </c>
      <c r="AQ579">
        <v>1.50616105096703</v>
      </c>
      <c r="AR579">
        <v>1.4183526169593801</v>
      </c>
      <c r="AS579">
        <v>1.5049484919402401</v>
      </c>
      <c r="AT579">
        <v>1.4489388027029599</v>
      </c>
      <c r="AU579">
        <v>1.47718663747977</v>
      </c>
      <c r="AV579">
        <v>1.38236061030485</v>
      </c>
      <c r="AW579">
        <v>1.4463785499299699</v>
      </c>
      <c r="AX579">
        <v>1.4034423204561901</v>
      </c>
      <c r="AY579">
        <v>1.47449882024248</v>
      </c>
      <c r="AZ579">
        <v>1.1787309099041201</v>
      </c>
      <c r="BA579">
        <v>1.22941900701443</v>
      </c>
      <c r="BB579">
        <v>1.46995188373539</v>
      </c>
      <c r="BC579">
        <v>1.5304572681745201</v>
      </c>
      <c r="BD579">
        <v>1.39981285202713</v>
      </c>
      <c r="BE579">
        <v>1.48669269942955</v>
      </c>
      <c r="BF579">
        <v>1.4218576401748</v>
      </c>
      <c r="BG579">
        <v>1.4782238352714601</v>
      </c>
      <c r="BH579">
        <v>1.4214356496965099</v>
      </c>
      <c r="BI579">
        <v>1.4774557165861499</v>
      </c>
      <c r="BJ579">
        <v>1.3694133095718199</v>
      </c>
      <c r="BK579">
        <v>1.46703090559489</v>
      </c>
      <c r="BL579">
        <v>1.4921978364074999</v>
      </c>
      <c r="BM579">
        <v>1.5640516771733199</v>
      </c>
      <c r="BN579">
        <v>1.4321221252788501</v>
      </c>
      <c r="BO579">
        <v>1.4902881437097699</v>
      </c>
      <c r="BP579">
        <v>1.4521369492865801</v>
      </c>
      <c r="BQ579">
        <v>1.4945299370613201</v>
      </c>
      <c r="BR579">
        <v>1.45508243541477</v>
      </c>
      <c r="BS579">
        <v>1.5161949889653299</v>
      </c>
      <c r="BT579">
        <v>1.41588749379842</v>
      </c>
      <c r="BU579">
        <v>1.4998091821547099</v>
      </c>
      <c r="BV579">
        <v>1.3752393478134699</v>
      </c>
      <c r="BW579">
        <v>1.4194340753921399</v>
      </c>
      <c r="BX579">
        <v>1.35096781517852</v>
      </c>
      <c r="BY579">
        <v>1.41072543565873</v>
      </c>
      <c r="BZ579">
        <v>1.3821833736284099</v>
      </c>
      <c r="CA579">
        <v>1.4363647634988499</v>
      </c>
      <c r="CB579">
        <v>1.4267075331102499</v>
      </c>
      <c r="CC579">
        <v>1.50532857183027</v>
      </c>
      <c r="CD579">
        <v>1.36553746038739</v>
      </c>
      <c r="CE579">
        <v>1.4513379315019701</v>
      </c>
      <c r="CF579">
        <v>1.38373489617249</v>
      </c>
      <c r="CG579">
        <v>1.4572028073221901</v>
      </c>
      <c r="CH579">
        <v>1.3752293271956999</v>
      </c>
      <c r="CI579">
        <v>1.43910737516261</v>
      </c>
      <c r="CJ579">
        <v>1.3570677365325401</v>
      </c>
      <c r="CK579">
        <v>1.4331009231488301</v>
      </c>
      <c r="CL579">
        <v>1.37793520842618</v>
      </c>
      <c r="CM579">
        <v>1.4644021675385299</v>
      </c>
      <c r="CN579">
        <v>1.4012053621719001</v>
      </c>
      <c r="CO579">
        <v>1.48708741692013</v>
      </c>
      <c r="CP579">
        <v>1.38816797666716</v>
      </c>
      <c r="CQ579">
        <v>1.47006772455385</v>
      </c>
      <c r="CR579">
        <v>1.4273802433421201</v>
      </c>
      <c r="CS579">
        <v>1.5007718394087799</v>
      </c>
      <c r="CT579">
        <v>1.4006578842822801</v>
      </c>
      <c r="CU579">
        <v>1.50679337030621</v>
      </c>
      <c r="CV579">
        <v>1.3719412724306601</v>
      </c>
      <c r="CW579">
        <v>1.4873572593800899</v>
      </c>
      <c r="CX579">
        <v>1.3754935064935001</v>
      </c>
      <c r="CY579">
        <v>1.4233376623376599</v>
      </c>
      <c r="CZ579">
        <v>1.42184608083524</v>
      </c>
      <c r="DA579">
        <v>1.48738432334097</v>
      </c>
      <c r="DB579">
        <v>1.3883814264788099</v>
      </c>
      <c r="DC579">
        <v>1.4365301480308199</v>
      </c>
      <c r="DD579">
        <v>1.41100175228862</v>
      </c>
      <c r="DE579">
        <v>1.51721992041006</v>
      </c>
      <c r="DF579">
        <v>1.3809917355371899</v>
      </c>
      <c r="DG579">
        <v>1.4427619301519501</v>
      </c>
      <c r="DH579">
        <v>1.41896894812346</v>
      </c>
      <c r="DI579">
        <v>1.5062705354250501</v>
      </c>
      <c r="DJ579">
        <v>1.4479174186096799</v>
      </c>
      <c r="DK579">
        <v>1.5461001227171001</v>
      </c>
      <c r="DL579">
        <v>1.41786094359702</v>
      </c>
      <c r="DM579">
        <v>1.5117328840014099</v>
      </c>
      <c r="DN579">
        <v>1.43664453060907</v>
      </c>
      <c r="DO579">
        <v>1.5241582397084601</v>
      </c>
    </row>
    <row r="580" spans="1:119" x14ac:dyDescent="0.45">
      <c r="A580" t="s">
        <v>19</v>
      </c>
      <c r="B580" t="s">
        <v>38</v>
      </c>
      <c r="C580" t="s">
        <v>44</v>
      </c>
      <c r="D580">
        <v>40</v>
      </c>
      <c r="E580" t="s">
        <v>244</v>
      </c>
      <c r="F580" s="1" cm="1">
        <f t="array" ref="F580">SUMPRODUCT($H580:$FZZ580,$H$2:$FZZ$2)/SUMPRODUCT(--($H580:$FZZ580&lt;&gt;""),$H$2:$FZZ$2)</f>
        <v>1.3407566644389284</v>
      </c>
      <c r="G580" s="1" cm="1">
        <f t="array" ref="G580">SUMPRODUCT($H580:$FZZ580,$G$2:$FZY$2)/SUMPRODUCT(--($H580:$FZZ580&lt;&gt;""),$G$2:$FZY$2)</f>
        <v>1.4149813032892695</v>
      </c>
      <c r="H580">
        <v>1.3067547256304699</v>
      </c>
      <c r="I580">
        <v>1.3696306107670699</v>
      </c>
      <c r="J580">
        <v>1.31065408244818</v>
      </c>
      <c r="K580">
        <v>1.3737032947143399</v>
      </c>
      <c r="L580">
        <v>1.30932386049386</v>
      </c>
      <c r="M580">
        <v>1.3722122360672799</v>
      </c>
      <c r="N580">
        <v>1.3580581915143899</v>
      </c>
      <c r="O580">
        <v>1.4430136198468</v>
      </c>
      <c r="P580">
        <v>1.3522536636173801</v>
      </c>
      <c r="Q580">
        <v>1.42811284752607</v>
      </c>
      <c r="R580">
        <v>1.32935244717166</v>
      </c>
      <c r="S580">
        <v>1.4301084839472999</v>
      </c>
      <c r="T580">
        <v>1.3846450437657101</v>
      </c>
      <c r="U580">
        <v>1.46222588229816</v>
      </c>
      <c r="V580">
        <v>1.35232174204811</v>
      </c>
      <c r="W580">
        <v>1.44238802196038</v>
      </c>
      <c r="X580">
        <v>1.3537964504467299</v>
      </c>
      <c r="Y580">
        <v>1.42405544516395</v>
      </c>
      <c r="Z580">
        <v>1.38122759965596</v>
      </c>
      <c r="AA580">
        <v>1.42294723855302</v>
      </c>
      <c r="AB580">
        <v>1.38658587904681</v>
      </c>
      <c r="AC580">
        <v>1.4365063515045999</v>
      </c>
      <c r="AD580">
        <v>1.3747516794906001</v>
      </c>
      <c r="AE580">
        <v>1.4237120442912901</v>
      </c>
      <c r="AF580">
        <v>1.3262147855656099</v>
      </c>
      <c r="AG580">
        <v>1.3995537435010099</v>
      </c>
      <c r="AH580">
        <v>1.3577307599061399</v>
      </c>
      <c r="AI580">
        <v>1.4680739154911</v>
      </c>
      <c r="AJ580">
        <v>1.3672434649073799</v>
      </c>
      <c r="AK580">
        <v>1.4394018685174499</v>
      </c>
      <c r="AL580">
        <v>1.34137819922666</v>
      </c>
      <c r="AM580">
        <v>1.4349337138648499</v>
      </c>
      <c r="AN580">
        <v>1.3665100619450501</v>
      </c>
      <c r="AO580">
        <v>1.4196859836940301</v>
      </c>
      <c r="AP580">
        <v>1.36524753679601</v>
      </c>
      <c r="AQ580">
        <v>1.42084296314317</v>
      </c>
      <c r="AR580">
        <v>1.3488932875483901</v>
      </c>
      <c r="AS580">
        <v>1.44769908794645</v>
      </c>
      <c r="AT580">
        <v>1.35660512039592</v>
      </c>
      <c r="AU580">
        <v>1.4039497477871801</v>
      </c>
      <c r="AV580">
        <v>1.29818666746133</v>
      </c>
      <c r="AW580">
        <v>1.38219671007539</v>
      </c>
      <c r="AX580">
        <v>1.3432208248920099</v>
      </c>
      <c r="AY580">
        <v>1.4237049598465401</v>
      </c>
      <c r="AZ580">
        <v>1.1145922757101601</v>
      </c>
      <c r="BA580">
        <v>1.1574351279406101</v>
      </c>
      <c r="BB580">
        <v>1.38785964452882</v>
      </c>
      <c r="BC580">
        <v>1.47888776144807</v>
      </c>
      <c r="BD580">
        <v>1.3881700887153301</v>
      </c>
      <c r="BE580">
        <v>1.4836335498731299</v>
      </c>
      <c r="BF580">
        <v>1.3677999160556</v>
      </c>
      <c r="BG580">
        <v>1.4526948621089699</v>
      </c>
      <c r="BH580">
        <v>1.35676018828192</v>
      </c>
      <c r="BI580">
        <v>1.4206769478508601</v>
      </c>
      <c r="BJ580">
        <v>1.29979365004924</v>
      </c>
      <c r="BK580">
        <v>1.38102049430192</v>
      </c>
      <c r="BL580">
        <v>1.4077165538174099</v>
      </c>
      <c r="BM580">
        <v>1.4866915713285</v>
      </c>
      <c r="BN580">
        <v>1.3630120186411501</v>
      </c>
      <c r="BO580">
        <v>1.4180945372998299</v>
      </c>
      <c r="BP580">
        <v>1.3800869937720299</v>
      </c>
      <c r="BQ580">
        <v>1.4481662108280799</v>
      </c>
      <c r="BR580">
        <v>1.4048584966896001</v>
      </c>
      <c r="BS580">
        <v>1.4976794755290099</v>
      </c>
      <c r="BT580">
        <v>1.3591001030416301</v>
      </c>
      <c r="BU580">
        <v>1.4389573712933601</v>
      </c>
      <c r="BV580">
        <v>1.3033866506779099</v>
      </c>
      <c r="BW580">
        <v>1.3419143956830299</v>
      </c>
      <c r="BX580">
        <v>1.3098001929954</v>
      </c>
      <c r="BY580">
        <v>1.3712890957597701</v>
      </c>
      <c r="BZ580">
        <v>1.3262537970367601</v>
      </c>
      <c r="CA580">
        <v>1.37840183497613</v>
      </c>
      <c r="CB580">
        <v>1.3649439023704399</v>
      </c>
      <c r="CC580">
        <v>1.4371537834265899</v>
      </c>
      <c r="CD580">
        <v>1.3168838651731001</v>
      </c>
      <c r="CE580">
        <v>1.4028707485298799</v>
      </c>
      <c r="CF580">
        <v>1.3291368207799701</v>
      </c>
      <c r="CG580">
        <v>1.41085304970696</v>
      </c>
      <c r="CH580">
        <v>1.3225035302489501</v>
      </c>
      <c r="CI580">
        <v>1.38839409809088</v>
      </c>
      <c r="CJ580">
        <v>1.2809955984886801</v>
      </c>
      <c r="CK580">
        <v>1.36117711214115</v>
      </c>
      <c r="CL580">
        <v>1.3251073213070901</v>
      </c>
      <c r="CM580">
        <v>1.4275024044664399</v>
      </c>
      <c r="CN580">
        <v>1.36143967556606</v>
      </c>
      <c r="CO580">
        <v>1.45057451841838</v>
      </c>
      <c r="CP580">
        <v>1.3399451282811801</v>
      </c>
      <c r="CQ580">
        <v>1.4248850659943599</v>
      </c>
      <c r="CR580">
        <v>1.3479719463723501</v>
      </c>
      <c r="CS580">
        <v>1.4237337579462901</v>
      </c>
      <c r="CT580">
        <v>1.33501247437588</v>
      </c>
      <c r="CU580">
        <v>1.4256384178995301</v>
      </c>
      <c r="CV580">
        <v>1.3788743882544801</v>
      </c>
      <c r="CW580">
        <v>1.4956044951966601</v>
      </c>
      <c r="CX580">
        <v>1.30946753246753</v>
      </c>
      <c r="CY580">
        <v>1.3771688311688299</v>
      </c>
      <c r="CZ580">
        <v>1.3731234675314401</v>
      </c>
      <c r="DA580">
        <v>1.45201297160484</v>
      </c>
      <c r="DB580">
        <v>1.3372911431599701</v>
      </c>
      <c r="DC580">
        <v>1.40383951220093</v>
      </c>
      <c r="DD580">
        <v>1.36378821872492</v>
      </c>
      <c r="DE580">
        <v>1.45603720747424</v>
      </c>
      <c r="DF580">
        <v>1.3475606504932001</v>
      </c>
      <c r="DG580">
        <v>1.4104505465209201</v>
      </c>
      <c r="DH580">
        <v>1.3399509463649399</v>
      </c>
      <c r="DI580">
        <v>1.4328983293997799</v>
      </c>
      <c r="DJ580">
        <v>1.41294304482783</v>
      </c>
      <c r="DK580">
        <v>1.50572980581823</v>
      </c>
      <c r="DL580">
        <v>1.38777935438098</v>
      </c>
      <c r="DM580">
        <v>1.4675416814473199</v>
      </c>
      <c r="DN580">
        <v>1.3904265149094499</v>
      </c>
      <c r="DO580">
        <v>1.4777847822520001</v>
      </c>
    </row>
    <row r="581" spans="1:119" x14ac:dyDescent="0.45">
      <c r="A581" t="s">
        <v>19</v>
      </c>
      <c r="B581" t="s">
        <v>38</v>
      </c>
      <c r="C581" t="s">
        <v>33</v>
      </c>
      <c r="D581">
        <v>40</v>
      </c>
      <c r="E581" t="s">
        <v>244</v>
      </c>
      <c r="F581" s="1" cm="1">
        <f t="array" ref="F581">SUMPRODUCT($H581:$FZZ581,$H$2:$FZZ$2)/SUMPRODUCT(--($H581:$FZZ581&lt;&gt;""),$H$2:$FZZ$2)</f>
        <v>1.3903549450797428</v>
      </c>
      <c r="G581" s="1" cm="1">
        <f t="array" ref="G581">SUMPRODUCT($H581:$FZZ581,$G$2:$FZY$2)/SUMPRODUCT(--($H581:$FZZ581&lt;&gt;""),$G$2:$FZY$2)</f>
        <v>1.4651918438372575</v>
      </c>
      <c r="H581">
        <v>1.3571377861798</v>
      </c>
      <c r="I581">
        <v>1.41733214605184</v>
      </c>
      <c r="J581">
        <v>1.3590996630244001</v>
      </c>
      <c r="K581">
        <v>1.4197979773329501</v>
      </c>
      <c r="L581">
        <v>1.3588732634934999</v>
      </c>
      <c r="M581">
        <v>1.41819102384748</v>
      </c>
      <c r="N581">
        <v>1.41788095051368</v>
      </c>
      <c r="O581">
        <v>1.4925469897785699</v>
      </c>
      <c r="P581">
        <v>1.4000845203894701</v>
      </c>
      <c r="Q581">
        <v>1.4752777860780399</v>
      </c>
      <c r="R581">
        <v>1.38031686527466</v>
      </c>
      <c r="S581">
        <v>1.4845520325032899</v>
      </c>
      <c r="T581">
        <v>1.428588264736</v>
      </c>
      <c r="U581">
        <v>1.5083224695036701</v>
      </c>
      <c r="V581">
        <v>1.39900944841302</v>
      </c>
      <c r="W581">
        <v>1.4912348098403501</v>
      </c>
      <c r="X581">
        <v>1.4051261903214001</v>
      </c>
      <c r="Y581">
        <v>1.48216885110135</v>
      </c>
      <c r="Z581">
        <v>1.42732504792374</v>
      </c>
      <c r="AA581">
        <v>1.47717679937914</v>
      </c>
      <c r="AB581">
        <v>1.4376796502214599</v>
      </c>
      <c r="AC581">
        <v>1.4954387566599801</v>
      </c>
      <c r="AD581">
        <v>1.4347537050069199</v>
      </c>
      <c r="AE581">
        <v>1.4756795217704</v>
      </c>
      <c r="AF581">
        <v>1.3754571773633999</v>
      </c>
      <c r="AG581">
        <v>1.4463164566719999</v>
      </c>
      <c r="AH581">
        <v>1.4031739117928601</v>
      </c>
      <c r="AI581">
        <v>1.51117895783595</v>
      </c>
      <c r="AJ581">
        <v>1.4142566680679101</v>
      </c>
      <c r="AK581">
        <v>1.4975506807477501</v>
      </c>
      <c r="AL581">
        <v>1.38872675382065</v>
      </c>
      <c r="AM581">
        <v>1.49175566194071</v>
      </c>
      <c r="AN581">
        <v>1.4277656137107899</v>
      </c>
      <c r="AO581">
        <v>1.4795441959062701</v>
      </c>
      <c r="AP581">
        <v>1.4164091959615599</v>
      </c>
      <c r="AQ581">
        <v>1.4734338888213101</v>
      </c>
      <c r="AR581">
        <v>1.39462172743378</v>
      </c>
      <c r="AS581">
        <v>1.4943352070164599</v>
      </c>
      <c r="AT581">
        <v>1.4055581992957</v>
      </c>
      <c r="AU581">
        <v>1.45504425621014</v>
      </c>
      <c r="AV581">
        <v>1.3497221146109599</v>
      </c>
      <c r="AW581">
        <v>1.42923235092529</v>
      </c>
      <c r="AX581">
        <v>1.3926281661459901</v>
      </c>
      <c r="AY581">
        <v>1.4728308272897499</v>
      </c>
      <c r="AZ581">
        <v>1.1649425162976601</v>
      </c>
      <c r="BA581">
        <v>1.2019396090483001</v>
      </c>
      <c r="BB581">
        <v>1.43633596281627</v>
      </c>
      <c r="BC581">
        <v>1.52302706949036</v>
      </c>
      <c r="BD581">
        <v>1.43178996239045</v>
      </c>
      <c r="BE581">
        <v>1.52739738352737</v>
      </c>
      <c r="BF581">
        <v>1.4134014764338401</v>
      </c>
      <c r="BG581">
        <v>1.4998271732958</v>
      </c>
      <c r="BH581">
        <v>1.40441905115818</v>
      </c>
      <c r="BI581">
        <v>1.4681654899046199</v>
      </c>
      <c r="BJ581">
        <v>1.34805139989682</v>
      </c>
      <c r="BK581">
        <v>1.42773061951882</v>
      </c>
      <c r="BL581">
        <v>1.4552883492878801</v>
      </c>
      <c r="BM581">
        <v>1.5440501206319499</v>
      </c>
      <c r="BN581">
        <v>1.4087973182895901</v>
      </c>
      <c r="BO581">
        <v>1.4731303362649899</v>
      </c>
      <c r="BP581">
        <v>1.4255280587867001</v>
      </c>
      <c r="BQ581">
        <v>1.48914225458859</v>
      </c>
      <c r="BR581">
        <v>1.4536057380241401</v>
      </c>
      <c r="BS581">
        <v>1.5440575100610101</v>
      </c>
      <c r="BT581">
        <v>1.4087890699538199</v>
      </c>
      <c r="BU581">
        <v>1.4959355798954299</v>
      </c>
      <c r="BV581">
        <v>1.3411407461849401</v>
      </c>
      <c r="BW581">
        <v>1.39251107285844</v>
      </c>
      <c r="BX581">
        <v>1.34925072373275</v>
      </c>
      <c r="BY581">
        <v>1.40846909235397</v>
      </c>
      <c r="BZ581">
        <v>1.3748930630463001</v>
      </c>
      <c r="CA581">
        <v>1.42567726737338</v>
      </c>
      <c r="CB581">
        <v>1.4083457526080401</v>
      </c>
      <c r="CC581">
        <v>1.47536765739673</v>
      </c>
      <c r="CD581">
        <v>1.35880967310071</v>
      </c>
      <c r="CE581">
        <v>1.4507617482079</v>
      </c>
      <c r="CF581">
        <v>1.3749801027421999</v>
      </c>
      <c r="CG581">
        <v>1.4609507271543301</v>
      </c>
      <c r="CH581">
        <v>1.3625093120739999</v>
      </c>
      <c r="CI581">
        <v>1.4341372293939001</v>
      </c>
      <c r="CJ581">
        <v>1.32491333307365</v>
      </c>
      <c r="CK581">
        <v>1.4018034510964801</v>
      </c>
      <c r="CL581">
        <v>1.3749325576485401</v>
      </c>
      <c r="CM581">
        <v>1.47317553777944</v>
      </c>
      <c r="CN581">
        <v>1.4076827757125101</v>
      </c>
      <c r="CO581">
        <v>1.4973527092486201</v>
      </c>
      <c r="CP581">
        <v>1.3858692965544499</v>
      </c>
      <c r="CQ581">
        <v>1.4728360274852901</v>
      </c>
      <c r="CR581">
        <v>1.3935530138201699</v>
      </c>
      <c r="CS581">
        <v>1.4691081912216899</v>
      </c>
      <c r="CT581">
        <v>1.37458087686122</v>
      </c>
      <c r="CU581">
        <v>1.47154729933734</v>
      </c>
      <c r="CV581">
        <v>1.4194988218234501</v>
      </c>
      <c r="CW581">
        <v>1.5431167301069399</v>
      </c>
      <c r="CX581">
        <v>1.3560649350649301</v>
      </c>
      <c r="CY581">
        <v>1.4229220779220699</v>
      </c>
      <c r="CZ581">
        <v>1.4155659258087401</v>
      </c>
      <c r="DA581">
        <v>1.5001660998180799</v>
      </c>
      <c r="DB581">
        <v>1.3859638676178101</v>
      </c>
      <c r="DC581">
        <v>1.4527146923269301</v>
      </c>
      <c r="DD581">
        <v>1.4145554591159899</v>
      </c>
      <c r="DE581">
        <v>1.5070337192735299</v>
      </c>
      <c r="DF581">
        <v>1.3906025059984</v>
      </c>
      <c r="DG581">
        <v>1.4584377499333501</v>
      </c>
      <c r="DH581">
        <v>1.3890971354528201</v>
      </c>
      <c r="DI581">
        <v>1.48216021102318</v>
      </c>
      <c r="DJ581">
        <v>1.4670739190067099</v>
      </c>
      <c r="DK581">
        <v>1.56345195986428</v>
      </c>
      <c r="DL581">
        <v>1.43408123448031</v>
      </c>
      <c r="DM581">
        <v>1.5120698829372099</v>
      </c>
      <c r="DN581">
        <v>1.4330780058549699</v>
      </c>
      <c r="DO581">
        <v>1.5168179345244699</v>
      </c>
    </row>
    <row r="582" spans="1:119" x14ac:dyDescent="0.45">
      <c r="A582" t="s">
        <v>19</v>
      </c>
      <c r="B582" t="s">
        <v>255</v>
      </c>
      <c r="C582" t="s">
        <v>20</v>
      </c>
      <c r="D582">
        <v>40</v>
      </c>
      <c r="E582" t="s">
        <v>244</v>
      </c>
      <c r="F582" s="1" cm="1">
        <f t="array" ref="F582">SUMPRODUCT($H582:$FZZ582,$H$2:$FZZ$2)/SUMPRODUCT(--($H582:$FZZ582&lt;&gt;""),$H$2:$FZZ$2)</f>
        <v>1.9662395502673111</v>
      </c>
      <c r="G582" s="1" cm="1">
        <f t="array" ref="G582">SUMPRODUCT($H582:$FZZ582,$G$2:$FZY$2)/SUMPRODUCT(--($H582:$FZZ582&lt;&gt;""),$G$2:$FZY$2)</f>
        <v>2.0475865123417476</v>
      </c>
      <c r="H582">
        <v>1.9391869826349899</v>
      </c>
      <c r="I582">
        <v>1.89301079303777</v>
      </c>
      <c r="J582">
        <v>1.9240574546445399</v>
      </c>
      <c r="K582">
        <v>1.92083412137222</v>
      </c>
      <c r="L582">
        <v>1.9108830562514201</v>
      </c>
      <c r="M582">
        <v>1.89150697856004</v>
      </c>
      <c r="N582">
        <v>1.9552165843201801</v>
      </c>
      <c r="O582">
        <v>2.0779468276997801</v>
      </c>
      <c r="P582">
        <v>1.9087009045389101</v>
      </c>
      <c r="Q582">
        <v>2.0449281363254102</v>
      </c>
      <c r="R582">
        <v>1.9980051938260399</v>
      </c>
      <c r="S582">
        <v>2.05656139395589</v>
      </c>
      <c r="T582">
        <v>1.7234117469037999</v>
      </c>
      <c r="U582">
        <v>1.78111905205326</v>
      </c>
      <c r="V582">
        <v>1.8987979167780999</v>
      </c>
      <c r="W582">
        <v>1.9867075465734301</v>
      </c>
      <c r="X582">
        <v>1.91869493571063</v>
      </c>
      <c r="Y582">
        <v>2.0555356128335598</v>
      </c>
      <c r="Z582">
        <v>2.1953829588242701</v>
      </c>
      <c r="AA582">
        <v>2.3193899367870801</v>
      </c>
      <c r="AB582">
        <v>2.2745518997453602</v>
      </c>
      <c r="AC582">
        <v>2.3057352553083699</v>
      </c>
      <c r="AD582">
        <v>1.99401693643254</v>
      </c>
      <c r="AE582">
        <v>2.0037757701506398</v>
      </c>
      <c r="AF582">
        <v>1.88298400842833</v>
      </c>
      <c r="AG582">
        <v>1.95988402470256</v>
      </c>
      <c r="AH582">
        <v>2.1577997937203799</v>
      </c>
      <c r="AI582">
        <v>2.2985465916608701</v>
      </c>
      <c r="AJ582">
        <v>2.1919391230493299</v>
      </c>
      <c r="AK582">
        <v>2.3171074869383901</v>
      </c>
      <c r="AL582">
        <v>1.93712023568403</v>
      </c>
      <c r="AM582">
        <v>2.0411802614619701</v>
      </c>
      <c r="AN582">
        <v>1.96149797734182</v>
      </c>
      <c r="AO582">
        <v>2.02767539178687</v>
      </c>
      <c r="AP582">
        <v>2.19006811823379</v>
      </c>
      <c r="AQ582">
        <v>2.2331589830920802</v>
      </c>
      <c r="AR582">
        <v>1.94438004418101</v>
      </c>
      <c r="AS582">
        <v>2.0627774983049298</v>
      </c>
      <c r="AT582">
        <v>2.0121300085657099</v>
      </c>
      <c r="AU582">
        <v>2.0234700675739901</v>
      </c>
      <c r="AV582">
        <v>1.9213204398486099</v>
      </c>
      <c r="AW582">
        <v>1.96044416962183</v>
      </c>
      <c r="AX582">
        <v>1.9511312814703301</v>
      </c>
      <c r="AY582">
        <v>2.0714387481712802</v>
      </c>
      <c r="AZ582">
        <v>1.61321680289137</v>
      </c>
      <c r="BA582">
        <v>1.67169363507167</v>
      </c>
      <c r="BB582">
        <v>2.0090177080946598</v>
      </c>
      <c r="BC582">
        <v>2.1187522503355001</v>
      </c>
      <c r="BD582">
        <v>1.99303593600978</v>
      </c>
      <c r="BE582">
        <v>2.1543071026254701</v>
      </c>
      <c r="BF582">
        <v>1.92011702836826</v>
      </c>
      <c r="BG582">
        <v>2.0369478804039201</v>
      </c>
      <c r="BH582">
        <v>2.0152050043354302</v>
      </c>
      <c r="BI582">
        <v>2.0415582806887098</v>
      </c>
      <c r="BJ582">
        <v>2.0994935046663201</v>
      </c>
      <c r="BK582">
        <v>2.1571073488721</v>
      </c>
      <c r="BL582">
        <v>2.0387578799906598</v>
      </c>
      <c r="BM582">
        <v>2.17320414040003</v>
      </c>
      <c r="BN582">
        <v>1.9227489867666401</v>
      </c>
      <c r="BO582">
        <v>1.98912599133349</v>
      </c>
      <c r="BP582">
        <v>1.9995551454839</v>
      </c>
      <c r="BQ582">
        <v>2.0984117046166002</v>
      </c>
      <c r="BR582">
        <v>1.99169154874724</v>
      </c>
      <c r="BS582">
        <v>2.1248864078930199</v>
      </c>
      <c r="BT582">
        <v>1.9545662710376599</v>
      </c>
      <c r="BU582">
        <v>2.0509674464755898</v>
      </c>
      <c r="BV582">
        <v>2.1525636810243101</v>
      </c>
      <c r="BW582">
        <v>2.1833549310484801</v>
      </c>
      <c r="BX582">
        <v>1.92888970880399</v>
      </c>
      <c r="BY582">
        <v>1.96317477436566</v>
      </c>
      <c r="BZ582">
        <v>1.89729093050647</v>
      </c>
      <c r="CA582">
        <v>1.949637344244</v>
      </c>
      <c r="CB582">
        <v>1.9620251384866201</v>
      </c>
      <c r="CC582">
        <v>2.0382841717515299</v>
      </c>
      <c r="CD582">
        <v>1.8663254757748799</v>
      </c>
      <c r="CE582">
        <v>2.0011862597230898</v>
      </c>
      <c r="CF582">
        <v>1.8789233774690599</v>
      </c>
      <c r="CG582">
        <v>2.0271615657333002</v>
      </c>
      <c r="CH582">
        <v>1.86198116459299</v>
      </c>
      <c r="CI582">
        <v>1.97708395877113</v>
      </c>
      <c r="CJ582">
        <v>1.87782884742725</v>
      </c>
      <c r="CK582">
        <v>2.0222412651423598</v>
      </c>
      <c r="CL582">
        <v>2.0581059841891598</v>
      </c>
      <c r="CM582">
        <v>2.1503671209739799</v>
      </c>
      <c r="CN582">
        <v>1.9334797792046801</v>
      </c>
      <c r="CO582">
        <v>1.99957755998648</v>
      </c>
      <c r="CP582">
        <v>1.91653072321914</v>
      </c>
      <c r="CQ582">
        <v>2.0076869840328202</v>
      </c>
      <c r="CR582">
        <v>1.9526686195621701</v>
      </c>
      <c r="CS582">
        <v>2.0486927349855901</v>
      </c>
      <c r="CT582">
        <v>1.92151472294172</v>
      </c>
      <c r="CU582">
        <v>2.01980009216736</v>
      </c>
      <c r="CV582">
        <v>2.2093075947072598</v>
      </c>
      <c r="CW582">
        <v>2.38956860612651</v>
      </c>
      <c r="CX582">
        <v>1.8697922077922</v>
      </c>
      <c r="CY582">
        <v>1.98387012987013</v>
      </c>
      <c r="CZ582">
        <v>1.9872973186743601</v>
      </c>
      <c r="DA582">
        <v>2.0964802657597001</v>
      </c>
      <c r="DB582">
        <v>1.9558527551834599</v>
      </c>
      <c r="DC582">
        <v>2.0421703247627101</v>
      </c>
      <c r="DD582">
        <v>1.93950510128883</v>
      </c>
      <c r="DE582">
        <v>2.07544666983279</v>
      </c>
      <c r="DF582">
        <v>1.9344974673420401</v>
      </c>
      <c r="DG582">
        <v>2.01648893628365</v>
      </c>
      <c r="DH582">
        <v>1.97001249479383</v>
      </c>
      <c r="DI582">
        <v>2.0760331343421701</v>
      </c>
      <c r="DJ582">
        <v>2.02955136071609</v>
      </c>
      <c r="DK582">
        <v>2.1345556919078899</v>
      </c>
      <c r="DL582">
        <v>1.97794430649166</v>
      </c>
      <c r="DM582">
        <v>2.04141539553033</v>
      </c>
      <c r="DN582">
        <v>1.9939809497491301</v>
      </c>
      <c r="DO582">
        <v>2.0946640299139001</v>
      </c>
    </row>
    <row r="583" spans="1:119" x14ac:dyDescent="0.45">
      <c r="A583" t="s">
        <v>19</v>
      </c>
      <c r="B583" t="s">
        <v>250</v>
      </c>
      <c r="C583" t="s">
        <v>20</v>
      </c>
      <c r="D583">
        <v>40</v>
      </c>
      <c r="E583" t="s">
        <v>244</v>
      </c>
      <c r="F583" s="1" cm="1">
        <f t="array" ref="F583">SUMPRODUCT($H583:$FZZ583,$H$2:$FZZ$2)/SUMPRODUCT(--($H583:$FZZ583&lt;&gt;""),$H$2:$FZZ$2)</f>
        <v>2.1222321280427434</v>
      </c>
      <c r="G583" s="1" cm="1">
        <f t="array" ref="G583">SUMPRODUCT($H583:$FZZ583,$G$2:$FZY$2)/SUMPRODUCT(--($H583:$FZZ583&lt;&gt;""),$G$2:$FZY$2)</f>
        <v>2.2078739250217585</v>
      </c>
      <c r="H583">
        <v>1.9556676125703001</v>
      </c>
      <c r="I583">
        <v>1.9275785340048599</v>
      </c>
      <c r="J583">
        <v>2.2580862958511498</v>
      </c>
      <c r="K583">
        <v>2.1999564799167</v>
      </c>
      <c r="L583">
        <v>1.68466546832807</v>
      </c>
      <c r="M583">
        <v>1.66954525490451</v>
      </c>
      <c r="N583">
        <v>2.2575902543591302</v>
      </c>
      <c r="O583">
        <v>2.3804721198337302</v>
      </c>
      <c r="P583">
        <v>2.1874559789638099</v>
      </c>
      <c r="Q583">
        <v>2.3297020869706202</v>
      </c>
      <c r="R583">
        <v>2.4346164317577301</v>
      </c>
      <c r="S583">
        <v>2.47972732413244</v>
      </c>
      <c r="T583">
        <v>1.40843683071049</v>
      </c>
      <c r="U583">
        <v>1.4449931325076799</v>
      </c>
      <c r="V583">
        <v>1.66357960154247</v>
      </c>
      <c r="W583">
        <v>1.7458702703228399</v>
      </c>
      <c r="X583">
        <v>2.1451534945773001</v>
      </c>
      <c r="Y583">
        <v>2.3007453553086399</v>
      </c>
      <c r="Z583">
        <v>2.2923536474006201</v>
      </c>
      <c r="AA583">
        <v>2.4273095708199102</v>
      </c>
      <c r="AB583">
        <v>2.3115767850901898</v>
      </c>
      <c r="AC583">
        <v>2.34804533426531</v>
      </c>
      <c r="AD583">
        <v>2.4346861877965198</v>
      </c>
      <c r="AE583">
        <v>2.4683513076265799</v>
      </c>
      <c r="AF583">
        <v>2.16077011366264</v>
      </c>
      <c r="AG583">
        <v>2.2486466693504799</v>
      </c>
      <c r="AH583">
        <v>2.39005337793136</v>
      </c>
      <c r="AI583">
        <v>2.5635501460804799</v>
      </c>
      <c r="AJ583">
        <v>2.4171821246879301</v>
      </c>
      <c r="AK583">
        <v>2.54690596501462</v>
      </c>
      <c r="AL583">
        <v>1.9723439513901599</v>
      </c>
      <c r="AM583">
        <v>2.0999171423310599</v>
      </c>
      <c r="AN583">
        <v>2.0074084669241201</v>
      </c>
      <c r="AO583">
        <v>2.0767546513802801</v>
      </c>
      <c r="AP583">
        <v>2.43030653205206</v>
      </c>
      <c r="AQ583">
        <v>2.4724729351660302</v>
      </c>
      <c r="AR583">
        <v>2.2003455742437801</v>
      </c>
      <c r="AS583">
        <v>2.3487893965573798</v>
      </c>
      <c r="AT583">
        <v>2.4659512705815101</v>
      </c>
      <c r="AU583">
        <v>2.4882649662129999</v>
      </c>
      <c r="AV583">
        <v>2.1801785022499001</v>
      </c>
      <c r="AW583">
        <v>2.20250990851387</v>
      </c>
      <c r="AX583">
        <v>1.9829100222051499</v>
      </c>
      <c r="AY583">
        <v>2.1022722928995599</v>
      </c>
      <c r="AZ583">
        <v>1.6588707175783901</v>
      </c>
      <c r="BA583">
        <v>1.7079909680491101</v>
      </c>
      <c r="BB583">
        <v>2.0300317501882099</v>
      </c>
      <c r="BC583">
        <v>2.1761644463356302</v>
      </c>
      <c r="BD583">
        <v>2.2514800885353798</v>
      </c>
      <c r="BE583">
        <v>2.41271526515628</v>
      </c>
      <c r="BF583">
        <v>1.68272720539219</v>
      </c>
      <c r="BG583">
        <v>1.8098289015628399</v>
      </c>
      <c r="BH583">
        <v>2.4414406044840802</v>
      </c>
      <c r="BI583">
        <v>2.4394122383252799</v>
      </c>
      <c r="BJ583">
        <v>2.0722459316231299</v>
      </c>
      <c r="BK583">
        <v>2.12167612437274</v>
      </c>
      <c r="BL583">
        <v>2.3804770799283901</v>
      </c>
      <c r="BM583">
        <v>2.6297960930811701</v>
      </c>
      <c r="BN583">
        <v>1.96869780534239</v>
      </c>
      <c r="BO583">
        <v>2.0411133302965498</v>
      </c>
      <c r="BP583">
        <v>2.04051471315121</v>
      </c>
      <c r="BQ583">
        <v>2.1338353049724801</v>
      </c>
      <c r="BR583">
        <v>1.7565072049850701</v>
      </c>
      <c r="BS583">
        <v>1.8452064130858099</v>
      </c>
      <c r="BT583">
        <v>2.2217684997900999</v>
      </c>
      <c r="BU583">
        <v>2.29378315460061</v>
      </c>
      <c r="BV583">
        <v>2.4296269075295398</v>
      </c>
      <c r="BW583">
        <v>2.4745179196564999</v>
      </c>
      <c r="BX583">
        <v>2.37893795765453</v>
      </c>
      <c r="BY583">
        <v>2.43531815859681</v>
      </c>
      <c r="BZ583">
        <v>1.6432459239972701</v>
      </c>
      <c r="CA583">
        <v>1.6747380819540001</v>
      </c>
      <c r="CB583">
        <v>2.2586114782217401</v>
      </c>
      <c r="CC583">
        <v>2.3301324410201598</v>
      </c>
      <c r="CD583">
        <v>2.0918165025673998</v>
      </c>
      <c r="CE583">
        <v>2.27768645460861</v>
      </c>
      <c r="CF583">
        <v>1.9621445626220899</v>
      </c>
      <c r="CG583">
        <v>2.1068518920483301</v>
      </c>
      <c r="CH583">
        <v>1.64485139597718</v>
      </c>
      <c r="CI583">
        <v>1.70354803918298</v>
      </c>
      <c r="CJ583">
        <v>2.1531959646321002</v>
      </c>
      <c r="CK583">
        <v>2.33250886144977</v>
      </c>
      <c r="CL583">
        <v>1.9617865772126899</v>
      </c>
      <c r="CM583">
        <v>2.03882333622651</v>
      </c>
      <c r="CN583">
        <v>2.2641376591190698</v>
      </c>
      <c r="CO583">
        <v>2.3374591641320199</v>
      </c>
      <c r="CP583">
        <v>1.9522220574422799</v>
      </c>
      <c r="CQ583">
        <v>2.0417222798951999</v>
      </c>
      <c r="CR583">
        <v>2.1995964556161902</v>
      </c>
      <c r="CS583">
        <v>2.3196265998954599</v>
      </c>
      <c r="CT583">
        <v>2.1965707384512698</v>
      </c>
      <c r="CU583">
        <v>2.3332009089608898</v>
      </c>
      <c r="CV583">
        <v>1.9597833967736</v>
      </c>
      <c r="CW583">
        <v>2.14052021025919</v>
      </c>
      <c r="CX583">
        <v>1.6133376623376601</v>
      </c>
      <c r="CY583">
        <v>1.7347142857142801</v>
      </c>
      <c r="CZ583">
        <v>2.2178280471407099</v>
      </c>
      <c r="DA583">
        <v>2.32527090089377</v>
      </c>
      <c r="DB583">
        <v>1.9718467529683501</v>
      </c>
      <c r="DC583">
        <v>2.0531982040991301</v>
      </c>
      <c r="DD583">
        <v>2.0102517072531598</v>
      </c>
      <c r="DE583">
        <v>2.1061690385339702</v>
      </c>
      <c r="DF583">
        <v>1.9639829378832301</v>
      </c>
      <c r="DG583">
        <v>2.03196480938416</v>
      </c>
      <c r="DH583">
        <v>1.9899116109028601</v>
      </c>
      <c r="DI583">
        <v>2.08128557545467</v>
      </c>
      <c r="DJ583">
        <v>1.7403360282971101</v>
      </c>
      <c r="DK583">
        <v>1.8133075868043</v>
      </c>
      <c r="DL583">
        <v>2.3182156793189002</v>
      </c>
      <c r="DM583">
        <v>2.3586289464349002</v>
      </c>
      <c r="DN583">
        <v>2.2733875076641401</v>
      </c>
      <c r="DO583">
        <v>2.4174129310270298</v>
      </c>
    </row>
    <row r="584" spans="1:119" x14ac:dyDescent="0.45">
      <c r="A584" t="s">
        <v>19</v>
      </c>
      <c r="B584" t="s">
        <v>247</v>
      </c>
      <c r="C584" t="s">
        <v>20</v>
      </c>
      <c r="D584">
        <v>40</v>
      </c>
      <c r="E584" t="s">
        <v>244</v>
      </c>
      <c r="F584" s="1" cm="1">
        <f t="array" ref="F584">SUMPRODUCT($H584:$FZZ584,$H$2:$FZZ$2)/SUMPRODUCT(--($H584:$FZZ584&lt;&gt;""),$H$2:$FZZ$2)</f>
        <v>2.1056100629627879</v>
      </c>
      <c r="G584" s="1" cm="1">
        <f t="array" ref="G584">SUMPRODUCT($H584:$FZZ584,$G$2:$FZY$2)/SUMPRODUCT(--($H584:$FZZ584&lt;&gt;""),$G$2:$FZY$2)</f>
        <v>2.1912591155679921</v>
      </c>
      <c r="H584">
        <v>1.9556676125703001</v>
      </c>
      <c r="I584">
        <v>1.9275785340048599</v>
      </c>
      <c r="J584">
        <v>2.2580862958511498</v>
      </c>
      <c r="K584">
        <v>2.1999564799167</v>
      </c>
      <c r="L584">
        <v>1.95767722939779</v>
      </c>
      <c r="M584">
        <v>1.9258405992777401</v>
      </c>
      <c r="N584">
        <v>2.2575902543591302</v>
      </c>
      <c r="O584">
        <v>2.3804721198337302</v>
      </c>
      <c r="P584">
        <v>2.1874559789638099</v>
      </c>
      <c r="Q584">
        <v>2.3297020869706202</v>
      </c>
      <c r="R584">
        <v>1.98944742298268</v>
      </c>
      <c r="S584">
        <v>2.03281482334708</v>
      </c>
      <c r="T584">
        <v>1.40843683071049</v>
      </c>
      <c r="U584">
        <v>1.4449931325076799</v>
      </c>
      <c r="V584">
        <v>1.9414276197098801</v>
      </c>
      <c r="W584">
        <v>2.03723929333845</v>
      </c>
      <c r="X584">
        <v>2.1451534945773001</v>
      </c>
      <c r="Y584">
        <v>2.3007453553086399</v>
      </c>
      <c r="Z584">
        <v>2.4632341398378399</v>
      </c>
      <c r="AA584">
        <v>2.61804718747858</v>
      </c>
      <c r="AB584">
        <v>2.5442001954309101</v>
      </c>
      <c r="AC584">
        <v>2.58441688123649</v>
      </c>
      <c r="AD584">
        <v>2.2236741307808301</v>
      </c>
      <c r="AE584">
        <v>2.2549865355101502</v>
      </c>
      <c r="AF584">
        <v>2.16077011366264</v>
      </c>
      <c r="AG584">
        <v>2.2486466693504799</v>
      </c>
      <c r="AH584">
        <v>2.39005337793136</v>
      </c>
      <c r="AI584">
        <v>2.5635501460804799</v>
      </c>
      <c r="AJ584">
        <v>2.4171821246879301</v>
      </c>
      <c r="AK584">
        <v>2.54690596501462</v>
      </c>
      <c r="AL584">
        <v>1.9723439513901599</v>
      </c>
      <c r="AM584">
        <v>2.0999171423310599</v>
      </c>
      <c r="AN584">
        <v>2.0074084669241201</v>
      </c>
      <c r="AO584">
        <v>2.0767546513802801</v>
      </c>
      <c r="AP584">
        <v>2.43030653205206</v>
      </c>
      <c r="AQ584">
        <v>2.4724729351660302</v>
      </c>
      <c r="AR584">
        <v>1.93928391767459</v>
      </c>
      <c r="AS584">
        <v>2.0603551978303098</v>
      </c>
      <c r="AT584">
        <v>2.2757780527267499</v>
      </c>
      <c r="AU584">
        <v>2.3006804987151401</v>
      </c>
      <c r="AV584">
        <v>2.1801785022499001</v>
      </c>
      <c r="AW584">
        <v>2.20250990851387</v>
      </c>
      <c r="AX584">
        <v>1.9829100222051499</v>
      </c>
      <c r="AY584">
        <v>2.1022722928995599</v>
      </c>
      <c r="AZ584">
        <v>1.6588707175783901</v>
      </c>
      <c r="BA584">
        <v>1.7079909680491101</v>
      </c>
      <c r="BB584">
        <v>2.0300317501882099</v>
      </c>
      <c r="BC584">
        <v>2.1761644463356302</v>
      </c>
      <c r="BD584">
        <v>2.0066581490345601</v>
      </c>
      <c r="BE584">
        <v>2.1645822461355699</v>
      </c>
      <c r="BF584">
        <v>1.97879169444238</v>
      </c>
      <c r="BG584">
        <v>2.0896847147124902</v>
      </c>
      <c r="BH584">
        <v>2.2386968908707998</v>
      </c>
      <c r="BI584">
        <v>2.2428774928774899</v>
      </c>
      <c r="BJ584">
        <v>2.3530225578014301</v>
      </c>
      <c r="BK584">
        <v>2.4430896215354299</v>
      </c>
      <c r="BL584">
        <v>2.2857809946299299</v>
      </c>
      <c r="BM584">
        <v>2.42569460658417</v>
      </c>
      <c r="BN584">
        <v>1.96869780534239</v>
      </c>
      <c r="BO584">
        <v>2.0411133302965498</v>
      </c>
      <c r="BP584">
        <v>2.04051471315121</v>
      </c>
      <c r="BQ584">
        <v>2.1338353049724801</v>
      </c>
      <c r="BR584">
        <v>2.0095417369855899</v>
      </c>
      <c r="BS584">
        <v>2.1663962092691098</v>
      </c>
      <c r="BT584">
        <v>2.2217684997900999</v>
      </c>
      <c r="BU584">
        <v>2.29378315460061</v>
      </c>
      <c r="BV584">
        <v>2.4296269075295398</v>
      </c>
      <c r="BW584">
        <v>2.4745179196564999</v>
      </c>
      <c r="BX584">
        <v>2.17693137310552</v>
      </c>
      <c r="BY584">
        <v>2.2364051768178399</v>
      </c>
      <c r="BZ584">
        <v>1.91458682040791</v>
      </c>
      <c r="CA584">
        <v>1.9775959332961299</v>
      </c>
      <c r="CB584">
        <v>2.2586114782217401</v>
      </c>
      <c r="CC584">
        <v>2.3301324410201598</v>
      </c>
      <c r="CD584">
        <v>2.0918165025673998</v>
      </c>
      <c r="CE584">
        <v>2.27768645460861</v>
      </c>
      <c r="CF584">
        <v>1.9621445626220899</v>
      </c>
      <c r="CG584">
        <v>2.1068518920483301</v>
      </c>
      <c r="CH584">
        <v>1.93748957603655</v>
      </c>
      <c r="CI584">
        <v>2.02912038426898</v>
      </c>
      <c r="CJ584">
        <v>2.1499435204300199</v>
      </c>
      <c r="CK584">
        <v>2.3454212596891599</v>
      </c>
      <c r="CL584">
        <v>2.0619765887072101</v>
      </c>
      <c r="CM584">
        <v>2.1521030284548002</v>
      </c>
      <c r="CN584">
        <v>2.2641376591190698</v>
      </c>
      <c r="CO584">
        <v>2.3374591641320199</v>
      </c>
      <c r="CP584">
        <v>1.9522220574422799</v>
      </c>
      <c r="CQ584">
        <v>2.0417222798951999</v>
      </c>
      <c r="CR584">
        <v>2.1995964556161902</v>
      </c>
      <c r="CS584">
        <v>2.3196265998954599</v>
      </c>
      <c r="CT584">
        <v>2.1965707384512698</v>
      </c>
      <c r="CU584">
        <v>2.3332009089608898</v>
      </c>
      <c r="CV584">
        <v>2.2501586006887799</v>
      </c>
      <c r="CW584">
        <v>2.4403208265361598</v>
      </c>
      <c r="CX584">
        <v>1.9353766233766201</v>
      </c>
      <c r="CY584">
        <v>2.0345974025974001</v>
      </c>
      <c r="CZ584">
        <v>1.9697698331092299</v>
      </c>
      <c r="DA584">
        <v>2.0953096575179901</v>
      </c>
      <c r="DB584">
        <v>1.9718467529683501</v>
      </c>
      <c r="DC584">
        <v>2.0531982040991301</v>
      </c>
      <c r="DD584">
        <v>2.0102517072531598</v>
      </c>
      <c r="DE584">
        <v>2.1061690385339702</v>
      </c>
      <c r="DF584">
        <v>1.9639829378832301</v>
      </c>
      <c r="DG584">
        <v>2.03196480938416</v>
      </c>
      <c r="DH584">
        <v>1.9899116109028601</v>
      </c>
      <c r="DI584">
        <v>2.08128557545467</v>
      </c>
      <c r="DJ584">
        <v>2.1001949036309799</v>
      </c>
      <c r="DK584">
        <v>2.1815581462499098</v>
      </c>
      <c r="DL584">
        <v>2.3182156793189002</v>
      </c>
      <c r="DM584">
        <v>2.3586289464349002</v>
      </c>
      <c r="DN584">
        <v>2.2733875076641401</v>
      </c>
      <c r="DO584">
        <v>2.4174129310270298</v>
      </c>
    </row>
    <row r="585" spans="1:119" x14ac:dyDescent="0.45">
      <c r="A585" t="s">
        <v>19</v>
      </c>
      <c r="B585" t="s">
        <v>246</v>
      </c>
      <c r="C585" t="s">
        <v>20</v>
      </c>
      <c r="D585">
        <v>40</v>
      </c>
      <c r="E585" t="s">
        <v>244</v>
      </c>
      <c r="F585" s="1" cm="1">
        <f t="array" ref="F585">SUMPRODUCT($H585:$FZZ585,$H$2:$FZZ$2)/SUMPRODUCT(--($H585:$FZZ585&lt;&gt;""),$H$2:$FZZ$2)</f>
        <v>2.0115411352783341</v>
      </c>
      <c r="G585" s="1" cm="1">
        <f t="array" ref="G585">SUMPRODUCT($H585:$FZZ585,$G$2:$FZY$2)/SUMPRODUCT(--($H585:$FZZ585&lt;&gt;""),$G$2:$FZY$2)</f>
        <v>2.0909708574634429</v>
      </c>
      <c r="H585">
        <v>1.9556676125703001</v>
      </c>
      <c r="I585">
        <v>1.9275785340048599</v>
      </c>
      <c r="J585">
        <v>1.95899757385703</v>
      </c>
      <c r="K585">
        <v>1.92518409605329</v>
      </c>
      <c r="L585">
        <v>2.24413369879949</v>
      </c>
      <c r="M585">
        <v>2.20356573510752</v>
      </c>
      <c r="N585">
        <v>1.70150837842783</v>
      </c>
      <c r="O585">
        <v>1.7887878074922201</v>
      </c>
      <c r="P585">
        <v>1.9464063893999399</v>
      </c>
      <c r="Q585">
        <v>2.0579861096289198</v>
      </c>
      <c r="R585">
        <v>1.98944742298268</v>
      </c>
      <c r="S585">
        <v>2.03281482334708</v>
      </c>
      <c r="T585">
        <v>1.7533464475277001</v>
      </c>
      <c r="U585">
        <v>1.7997092955582401</v>
      </c>
      <c r="V585">
        <v>2.1821190120743199</v>
      </c>
      <c r="W585">
        <v>2.3009073977718599</v>
      </c>
      <c r="X585">
        <v>1.6498158517316699</v>
      </c>
      <c r="Y585">
        <v>1.7447730439722799</v>
      </c>
      <c r="Z585">
        <v>2.4632341398378399</v>
      </c>
      <c r="AA585">
        <v>2.61804718747858</v>
      </c>
      <c r="AB585">
        <v>2.5442001954309101</v>
      </c>
      <c r="AC585">
        <v>2.58441688123649</v>
      </c>
      <c r="AD585">
        <v>1.7339510292479301</v>
      </c>
      <c r="AE585">
        <v>1.7558032340743699</v>
      </c>
      <c r="AF585">
        <v>1.89287060274606</v>
      </c>
      <c r="AG585">
        <v>1.9697406401767801</v>
      </c>
      <c r="AH585">
        <v>2.2061933193347998</v>
      </c>
      <c r="AI585">
        <v>2.3649258913785798</v>
      </c>
      <c r="AJ585">
        <v>2.2414316721429599</v>
      </c>
      <c r="AK585">
        <v>2.3420553691994801</v>
      </c>
      <c r="AL585">
        <v>1.9723439513901599</v>
      </c>
      <c r="AM585">
        <v>2.0999171423310599</v>
      </c>
      <c r="AN585">
        <v>2.0074084669241201</v>
      </c>
      <c r="AO585">
        <v>2.0767546513802801</v>
      </c>
      <c r="AP585">
        <v>2.2798260552244201</v>
      </c>
      <c r="AQ585">
        <v>2.3088979442890101</v>
      </c>
      <c r="AR585">
        <v>1.93928391767459</v>
      </c>
      <c r="AS585">
        <v>2.0603551978303098</v>
      </c>
      <c r="AT585">
        <v>2.01688398210716</v>
      </c>
      <c r="AU585">
        <v>2.02410773769867</v>
      </c>
      <c r="AV585">
        <v>1.98376642727299</v>
      </c>
      <c r="AW585">
        <v>2.0135776440086999</v>
      </c>
      <c r="AX585">
        <v>2.2135586977144999</v>
      </c>
      <c r="AY585">
        <v>2.3409099596554199</v>
      </c>
      <c r="AZ585">
        <v>1.6588707175783901</v>
      </c>
      <c r="BA585">
        <v>1.7079909680491101</v>
      </c>
      <c r="BB585">
        <v>2.2613498739812101</v>
      </c>
      <c r="BC585">
        <v>2.4422604824719301</v>
      </c>
      <c r="BD585">
        <v>2.0066581490345601</v>
      </c>
      <c r="BE585">
        <v>2.1645822461355699</v>
      </c>
      <c r="BF585">
        <v>2.1916401254228002</v>
      </c>
      <c r="BG585">
        <v>2.3771819371404499</v>
      </c>
      <c r="BH585">
        <v>2.02649262975349</v>
      </c>
      <c r="BI585">
        <v>2.0264461786200898</v>
      </c>
      <c r="BJ585">
        <v>2.3530225578014301</v>
      </c>
      <c r="BK585">
        <v>2.4430896215354299</v>
      </c>
      <c r="BL585">
        <v>1.9995914078916599</v>
      </c>
      <c r="BM585">
        <v>2.13384310063039</v>
      </c>
      <c r="BN585">
        <v>1.96869780534239</v>
      </c>
      <c r="BO585">
        <v>2.0411133302965498</v>
      </c>
      <c r="BP585">
        <v>2.2975088147098499</v>
      </c>
      <c r="BQ585">
        <v>2.4233202622993999</v>
      </c>
      <c r="BR585">
        <v>2.2565072049850698</v>
      </c>
      <c r="BS585">
        <v>2.4049234064650098</v>
      </c>
      <c r="BT585">
        <v>1.92855779872533</v>
      </c>
      <c r="BU585">
        <v>2.0345189482120301</v>
      </c>
      <c r="BV585">
        <v>2.22704678645339</v>
      </c>
      <c r="BW585">
        <v>2.2733497089143699</v>
      </c>
      <c r="BX585">
        <v>1.93018107509791</v>
      </c>
      <c r="BY585">
        <v>1.99538797752171</v>
      </c>
      <c r="BZ585">
        <v>1.91458682040791</v>
      </c>
      <c r="CA585">
        <v>1.9775959332961299</v>
      </c>
      <c r="CB585">
        <v>1.9849281556674001</v>
      </c>
      <c r="CC585">
        <v>2.0598515310856702</v>
      </c>
      <c r="CD585">
        <v>1.87422257621718</v>
      </c>
      <c r="CE585">
        <v>2.0315375620667999</v>
      </c>
      <c r="CF585">
        <v>1.9621445626220899</v>
      </c>
      <c r="CG585">
        <v>2.1068518920483301</v>
      </c>
      <c r="CH585">
        <v>2.1503608081212402</v>
      </c>
      <c r="CI585">
        <v>2.26311751559424</v>
      </c>
      <c r="CJ585">
        <v>1.91948739921318</v>
      </c>
      <c r="CK585">
        <v>2.0416780274997</v>
      </c>
      <c r="CL585">
        <v>2.3174834033169902</v>
      </c>
      <c r="CM585">
        <v>2.47251870792183</v>
      </c>
      <c r="CN585">
        <v>1.9602765573955101</v>
      </c>
      <c r="CO585">
        <v>2.00909654162442</v>
      </c>
      <c r="CP585">
        <v>1.9522220574422799</v>
      </c>
      <c r="CQ585">
        <v>2.0417222798951999</v>
      </c>
      <c r="CR585">
        <v>1.69244326676471</v>
      </c>
      <c r="CS585">
        <v>1.76988246162074</v>
      </c>
      <c r="CT585">
        <v>1.9681069141413301</v>
      </c>
      <c r="CU585">
        <v>2.0757997107851698</v>
      </c>
      <c r="CV585">
        <v>2.56119720862787</v>
      </c>
      <c r="CW585">
        <v>2.7478249048395802</v>
      </c>
      <c r="CX585">
        <v>2.1359090909090899</v>
      </c>
      <c r="CY585">
        <v>2.28731168831168</v>
      </c>
      <c r="CZ585">
        <v>1.9697698331092299</v>
      </c>
      <c r="DA585">
        <v>2.0953096575179901</v>
      </c>
      <c r="DB585">
        <v>2.2411008824685301</v>
      </c>
      <c r="DC585">
        <v>2.32508425728542</v>
      </c>
      <c r="DD585">
        <v>2.2400471644039701</v>
      </c>
      <c r="DE585">
        <v>2.3890735797454998</v>
      </c>
      <c r="DF585">
        <v>2.2025593175153202</v>
      </c>
      <c r="DG585">
        <v>2.3042921887496601</v>
      </c>
      <c r="DH585">
        <v>2.2916608820398898</v>
      </c>
      <c r="DI585">
        <v>2.4077236336711501</v>
      </c>
      <c r="DJ585">
        <v>2.3330235328087698</v>
      </c>
      <c r="DK585">
        <v>2.4343914675521501</v>
      </c>
      <c r="DL585">
        <v>2.0280862007804101</v>
      </c>
      <c r="DM585">
        <v>2.0781748847108901</v>
      </c>
      <c r="DN585">
        <v>2.0404493993903201</v>
      </c>
      <c r="DO585">
        <v>2.1196210675394398</v>
      </c>
    </row>
    <row r="586" spans="1:119" x14ac:dyDescent="0.45">
      <c r="A586" t="s">
        <v>19</v>
      </c>
      <c r="B586" t="s">
        <v>249</v>
      </c>
      <c r="C586" t="s">
        <v>20</v>
      </c>
      <c r="D586">
        <v>40</v>
      </c>
      <c r="E586" t="s">
        <v>244</v>
      </c>
      <c r="F586" s="1" cm="1">
        <f t="array" ref="F586">SUMPRODUCT($H586:$FZZ586,$H$2:$FZZ$2)/SUMPRODUCT(--($H586:$FZZ586&lt;&gt;""),$H$2:$FZZ$2)</f>
        <v>2.1138848374251435</v>
      </c>
      <c r="G586" s="1" cm="1">
        <f t="array" ref="G586">SUMPRODUCT($H586:$FZZ586,$G$2:$FZY$2)/SUMPRODUCT(--($H586:$FZZ586&lt;&gt;""),$G$2:$FZY$2)</f>
        <v>2.2009348828946353</v>
      </c>
      <c r="H586">
        <v>2.2481526481583201</v>
      </c>
      <c r="I586">
        <v>2.2015139867303</v>
      </c>
      <c r="J586">
        <v>1.95899757385703</v>
      </c>
      <c r="K586">
        <v>1.92518409605329</v>
      </c>
      <c r="L586">
        <v>1.95767722939779</v>
      </c>
      <c r="M586">
        <v>1.9258405992777401</v>
      </c>
      <c r="N586">
        <v>1.96926254150001</v>
      </c>
      <c r="O586">
        <v>2.06521318589391</v>
      </c>
      <c r="P586">
        <v>1.9464063893999399</v>
      </c>
      <c r="Q586">
        <v>2.0579861096289198</v>
      </c>
      <c r="R586">
        <v>2.4346164317577301</v>
      </c>
      <c r="S586">
        <v>2.47972732413244</v>
      </c>
      <c r="T586">
        <v>1.7533464475277001</v>
      </c>
      <c r="U586">
        <v>1.7997092955582401</v>
      </c>
      <c r="V586">
        <v>1.9414276197098801</v>
      </c>
      <c r="W586">
        <v>2.03723929333845</v>
      </c>
      <c r="X586">
        <v>1.9486872192904801</v>
      </c>
      <c r="Y586">
        <v>2.0852395906057501</v>
      </c>
      <c r="Z586">
        <v>2.2923536474006201</v>
      </c>
      <c r="AA586">
        <v>2.4273095708199102</v>
      </c>
      <c r="AB586">
        <v>2.3115767850901898</v>
      </c>
      <c r="AC586">
        <v>2.34804533426531</v>
      </c>
      <c r="AD586">
        <v>2.2236741307808301</v>
      </c>
      <c r="AE586">
        <v>2.2549865355101502</v>
      </c>
      <c r="AF586">
        <v>1.89287060274606</v>
      </c>
      <c r="AG586">
        <v>1.9697406401767801</v>
      </c>
      <c r="AH586">
        <v>2.39005337793136</v>
      </c>
      <c r="AI586">
        <v>2.5635501460804799</v>
      </c>
      <c r="AJ586">
        <v>2.4171821246879301</v>
      </c>
      <c r="AK586">
        <v>2.54690596501462</v>
      </c>
      <c r="AL586">
        <v>2.1940664702633002</v>
      </c>
      <c r="AM586">
        <v>2.3466028355735502</v>
      </c>
      <c r="AN586">
        <v>2.2894400005867999</v>
      </c>
      <c r="AO586">
        <v>2.37349675971261</v>
      </c>
      <c r="AP586">
        <v>2.43030653205206</v>
      </c>
      <c r="AQ586">
        <v>2.4724729351660302</v>
      </c>
      <c r="AR586">
        <v>2.34901358238008</v>
      </c>
      <c r="AS586">
        <v>2.5253712735941898</v>
      </c>
      <c r="AT586">
        <v>2.01688398210716</v>
      </c>
      <c r="AU586">
        <v>2.02410773769867</v>
      </c>
      <c r="AV586">
        <v>1.6765913222278499</v>
      </c>
      <c r="AW586">
        <v>1.70361996006794</v>
      </c>
      <c r="AX586">
        <v>2.2135586977144999</v>
      </c>
      <c r="AY586">
        <v>2.3409099596554199</v>
      </c>
      <c r="AZ586">
        <v>1.82121859196791</v>
      </c>
      <c r="BA586">
        <v>1.8798733699324499</v>
      </c>
      <c r="BB586">
        <v>2.2613498739812101</v>
      </c>
      <c r="BC586">
        <v>2.4422604824719301</v>
      </c>
      <c r="BD586">
        <v>2.4782710406506898</v>
      </c>
      <c r="BE586">
        <v>2.65895880945097</v>
      </c>
      <c r="BF586">
        <v>1.97879169444238</v>
      </c>
      <c r="BG586">
        <v>2.0896847147124902</v>
      </c>
      <c r="BH586">
        <v>2.02649262975349</v>
      </c>
      <c r="BI586">
        <v>2.0264461786200898</v>
      </c>
      <c r="BJ586">
        <v>2.0722459316231299</v>
      </c>
      <c r="BK586">
        <v>2.12167612437274</v>
      </c>
      <c r="BL586">
        <v>1.99394894544322</v>
      </c>
      <c r="BM586">
        <v>2.13384310063039</v>
      </c>
      <c r="BN586">
        <v>2.1929640141560598</v>
      </c>
      <c r="BO586">
        <v>2.2829928635668102</v>
      </c>
      <c r="BP586">
        <v>2.2975088147098499</v>
      </c>
      <c r="BQ586">
        <v>2.4233202622993999</v>
      </c>
      <c r="BR586">
        <v>2.0095417369855899</v>
      </c>
      <c r="BS586">
        <v>2.1663962092691098</v>
      </c>
      <c r="BT586">
        <v>1.92855779872533</v>
      </c>
      <c r="BU586">
        <v>2.0345189482120301</v>
      </c>
      <c r="BV586">
        <v>2.4296269075295398</v>
      </c>
      <c r="BW586">
        <v>2.4745179196564999</v>
      </c>
      <c r="BX586">
        <v>1.93018107509791</v>
      </c>
      <c r="BY586">
        <v>1.99538797752171</v>
      </c>
      <c r="BZ586">
        <v>1.91458682040791</v>
      </c>
      <c r="CA586">
        <v>1.9775959332961299</v>
      </c>
      <c r="CB586">
        <v>1.9849281556674001</v>
      </c>
      <c r="CC586">
        <v>2.0598515310856702</v>
      </c>
      <c r="CD586">
        <v>1.87422257621718</v>
      </c>
      <c r="CE586">
        <v>2.0315375620667999</v>
      </c>
      <c r="CF586">
        <v>2.1785109615802001</v>
      </c>
      <c r="CG586">
        <v>2.3522176398234498</v>
      </c>
      <c r="CH586">
        <v>1.93748957603655</v>
      </c>
      <c r="CI586">
        <v>2.02912038426898</v>
      </c>
      <c r="CJ586">
        <v>1.91948739921318</v>
      </c>
      <c r="CK586">
        <v>2.0416780274997</v>
      </c>
      <c r="CL586">
        <v>2.3174834033169902</v>
      </c>
      <c r="CM586">
        <v>2.47251870792183</v>
      </c>
      <c r="CN586">
        <v>1.9602765573955101</v>
      </c>
      <c r="CO586">
        <v>2.00909654162442</v>
      </c>
      <c r="CP586">
        <v>2.2068317761629301</v>
      </c>
      <c r="CQ586">
        <v>2.33489050373226</v>
      </c>
      <c r="CR586">
        <v>1.9668048279466599</v>
      </c>
      <c r="CS586">
        <v>2.0527403337749601</v>
      </c>
      <c r="CT586">
        <v>1.9681069141413301</v>
      </c>
      <c r="CU586">
        <v>2.0757997107851698</v>
      </c>
      <c r="CV586">
        <v>2.56119720862787</v>
      </c>
      <c r="CW586">
        <v>2.7478249048395802</v>
      </c>
      <c r="CX586">
        <v>1.9353766233766201</v>
      </c>
      <c r="CY586">
        <v>2.0345974025974001</v>
      </c>
      <c r="CZ586">
        <v>2.3643280866882801</v>
      </c>
      <c r="DA586">
        <v>2.5240686545914701</v>
      </c>
      <c r="DB586">
        <v>2.2411008824685301</v>
      </c>
      <c r="DC586">
        <v>2.32508425728542</v>
      </c>
      <c r="DD586">
        <v>2.2400471644039701</v>
      </c>
      <c r="DE586">
        <v>2.3890735797454998</v>
      </c>
      <c r="DF586">
        <v>2.2025593175153202</v>
      </c>
      <c r="DG586">
        <v>2.3042921887496601</v>
      </c>
      <c r="DH586">
        <v>2.2916608820398898</v>
      </c>
      <c r="DI586">
        <v>2.4077236336711501</v>
      </c>
      <c r="DJ586">
        <v>2.1001949036309799</v>
      </c>
      <c r="DK586">
        <v>2.1815581462499098</v>
      </c>
      <c r="DL586">
        <v>2.0280862007804101</v>
      </c>
      <c r="DM586">
        <v>2.0781748847108901</v>
      </c>
      <c r="DN586">
        <v>2.0404493993903201</v>
      </c>
      <c r="DO586">
        <v>2.1196210675394398</v>
      </c>
    </row>
    <row r="587" spans="1:119" x14ac:dyDescent="0.45">
      <c r="A587" t="s">
        <v>19</v>
      </c>
      <c r="B587" t="s">
        <v>259</v>
      </c>
      <c r="C587" t="s">
        <v>20</v>
      </c>
      <c r="D587">
        <v>40</v>
      </c>
      <c r="E587" t="s">
        <v>244</v>
      </c>
      <c r="F587" s="1" cm="1">
        <f t="array" ref="F587">SUMPRODUCT($H587:$FZZ587,$H$2:$FZZ$2)/SUMPRODUCT(--($H587:$FZZ587&lt;&gt;""),$H$2:$FZZ$2)</f>
        <v>1.8180271634404379</v>
      </c>
      <c r="G587" s="1" cm="1">
        <f t="array" ref="G587">SUMPRODUCT($H587:$FZZ587,$G$2:$FZY$2)/SUMPRODUCT(--($H587:$FZZ587&lt;&gt;""),$G$2:$FZY$2)</f>
        <v>1.8895705109135499</v>
      </c>
      <c r="H587">
        <v>1.54752405157777</v>
      </c>
      <c r="I587">
        <v>1.53854844696685</v>
      </c>
      <c r="J587">
        <v>1.89591582321084</v>
      </c>
      <c r="K587">
        <v>1.87478011172866</v>
      </c>
      <c r="L587">
        <v>1.5511720402121201</v>
      </c>
      <c r="M587">
        <v>1.53881315678172</v>
      </c>
      <c r="N587">
        <v>2.1319269076935101</v>
      </c>
      <c r="O587">
        <v>2.2487360468459898</v>
      </c>
      <c r="P587">
        <v>1.8641825640412599</v>
      </c>
      <c r="Q587">
        <v>1.9560451287655301</v>
      </c>
      <c r="R587">
        <v>1.88472795241785</v>
      </c>
      <c r="S587">
        <v>1.9417134390249</v>
      </c>
      <c r="T587">
        <v>1.6258075123382001</v>
      </c>
      <c r="U587">
        <v>1.6643585878573399</v>
      </c>
      <c r="V587">
        <v>1.55183011335177</v>
      </c>
      <c r="W587">
        <v>1.6261798359292501</v>
      </c>
      <c r="X587">
        <v>2.0952426715207499</v>
      </c>
      <c r="Y587">
        <v>2.2467586795594001</v>
      </c>
      <c r="Z587">
        <v>1.9110486622254701</v>
      </c>
      <c r="AA587">
        <v>2.01202792069531</v>
      </c>
      <c r="AB587">
        <v>1.97516814904103</v>
      </c>
      <c r="AC587">
        <v>2.0095361725498</v>
      </c>
      <c r="AD587">
        <v>1.8980386250379699</v>
      </c>
      <c r="AE587">
        <v>1.9292108017149301</v>
      </c>
      <c r="AF587">
        <v>1.8461614232241801</v>
      </c>
      <c r="AG587">
        <v>1.91639542951117</v>
      </c>
      <c r="AH587">
        <v>1.85766295883858</v>
      </c>
      <c r="AI587">
        <v>1.9903886850291099</v>
      </c>
      <c r="AJ587">
        <v>1.8933623877216601</v>
      </c>
      <c r="AK587">
        <v>1.9747089556720301</v>
      </c>
      <c r="AL587">
        <v>1.84778585895783</v>
      </c>
      <c r="AM587">
        <v>1.9540692321855999</v>
      </c>
      <c r="AN587">
        <v>1.8895918374831699</v>
      </c>
      <c r="AO587">
        <v>1.9504072823029299</v>
      </c>
      <c r="AP587">
        <v>1.8950857559907499</v>
      </c>
      <c r="AQ587">
        <v>1.93972144507967</v>
      </c>
      <c r="AR587">
        <v>1.5697381947026501</v>
      </c>
      <c r="AS587">
        <v>1.6526158657947101</v>
      </c>
      <c r="AT587">
        <v>2.1679642143333</v>
      </c>
      <c r="AU587">
        <v>2.1857809079661101</v>
      </c>
      <c r="AV587">
        <v>1.87370369818517</v>
      </c>
      <c r="AW587">
        <v>1.8944519772327599</v>
      </c>
      <c r="AX587">
        <v>1.57419267403595</v>
      </c>
      <c r="AY587">
        <v>1.6606086089286201</v>
      </c>
      <c r="AZ587">
        <v>1.5588315214124</v>
      </c>
      <c r="BA587">
        <v>1.6203622879980299</v>
      </c>
      <c r="BB587">
        <v>1.61837583057837</v>
      </c>
      <c r="BC587">
        <v>1.7298288108408799</v>
      </c>
      <c r="BD587">
        <v>1.5363229022331699</v>
      </c>
      <c r="BE587">
        <v>1.67725972179734</v>
      </c>
      <c r="BF587">
        <v>1.54244130064439</v>
      </c>
      <c r="BG587">
        <v>1.6506678517640601</v>
      </c>
      <c r="BH587">
        <v>2.2083797844667399</v>
      </c>
      <c r="BI587">
        <v>2.2314505140591998</v>
      </c>
      <c r="BJ587">
        <v>1.74949584955212</v>
      </c>
      <c r="BK587">
        <v>1.8023730244337099</v>
      </c>
      <c r="BL587">
        <v>2.1544672737177901</v>
      </c>
      <c r="BM587">
        <v>2.3725581757335199</v>
      </c>
      <c r="BN587">
        <v>1.84710980295969</v>
      </c>
      <c r="BO587">
        <v>1.91002955020615</v>
      </c>
      <c r="BP587">
        <v>1.6044254786304999</v>
      </c>
      <c r="BQ587">
        <v>1.6604936237519301</v>
      </c>
      <c r="BR587">
        <v>1.6002206932364</v>
      </c>
      <c r="BS587">
        <v>1.73370764637154</v>
      </c>
      <c r="BT587">
        <v>1.89480212189443</v>
      </c>
      <c r="BU587">
        <v>2.0060870892645801</v>
      </c>
      <c r="BV587">
        <v>1.81720596483763</v>
      </c>
      <c r="BW587">
        <v>1.85047289325571</v>
      </c>
      <c r="BX587">
        <v>2.0157802122949402</v>
      </c>
      <c r="BY587">
        <v>2.0704149401146599</v>
      </c>
      <c r="BZ587">
        <v>1.8168371458682</v>
      </c>
      <c r="CA587">
        <v>1.8638274130556001</v>
      </c>
      <c r="CB587">
        <v>1.8688665185726701</v>
      </c>
      <c r="CC587">
        <v>1.92956162303517</v>
      </c>
      <c r="CD587">
        <v>1.7974546255655901</v>
      </c>
      <c r="CE587">
        <v>1.89030486874883</v>
      </c>
      <c r="CF587">
        <v>1.78606468417625</v>
      </c>
      <c r="CG587">
        <v>1.95888864771</v>
      </c>
      <c r="CH587">
        <v>1.5397111311251199</v>
      </c>
      <c r="CI587">
        <v>1.61931129568475</v>
      </c>
      <c r="CJ587">
        <v>1.9636583180773499</v>
      </c>
      <c r="CK587">
        <v>2.06615899972733</v>
      </c>
      <c r="CL587">
        <v>1.43857467920898</v>
      </c>
      <c r="CM587">
        <v>1.53599662201787</v>
      </c>
      <c r="CN587">
        <v>1.9049369156246401</v>
      </c>
      <c r="CO587">
        <v>1.96921820434831</v>
      </c>
      <c r="CP587">
        <v>1.53156359681645</v>
      </c>
      <c r="CQ587">
        <v>1.6282564634929999</v>
      </c>
      <c r="CR587">
        <v>2.1094918014853299</v>
      </c>
      <c r="CS587">
        <v>2.20668279223541</v>
      </c>
      <c r="CT587">
        <v>1.8216243703221</v>
      </c>
      <c r="CU587">
        <v>1.91182125887905</v>
      </c>
      <c r="CV587">
        <v>1.6472947253942301</v>
      </c>
      <c r="CW587">
        <v>1.7570690592713401</v>
      </c>
      <c r="CX587">
        <v>1.5013766233766199</v>
      </c>
      <c r="CY587">
        <v>1.5718961038960999</v>
      </c>
      <c r="CZ587">
        <v>1.5597405679031799</v>
      </c>
      <c r="DA587">
        <v>1.6643043581428401</v>
      </c>
      <c r="DB587">
        <v>1.54510593195107</v>
      </c>
      <c r="DC587">
        <v>1.60332980028343</v>
      </c>
      <c r="DD587">
        <v>1.57545485809737</v>
      </c>
      <c r="DE587">
        <v>1.6637079737320399</v>
      </c>
      <c r="DF587">
        <v>1.5323380431884801</v>
      </c>
      <c r="DG587">
        <v>1.5772727272727201</v>
      </c>
      <c r="DH587">
        <v>1.61180526632421</v>
      </c>
      <c r="DI587">
        <v>1.68425193206534</v>
      </c>
      <c r="DJ587">
        <v>1.5876795639933501</v>
      </c>
      <c r="DK587">
        <v>1.6788421280589001</v>
      </c>
      <c r="DL587">
        <v>1.89809329549485</v>
      </c>
      <c r="DM587">
        <v>1.95598616530684</v>
      </c>
      <c r="DN587">
        <v>1.93988721836976</v>
      </c>
      <c r="DO587">
        <v>2.0018048515099398</v>
      </c>
    </row>
    <row r="588" spans="1:119" x14ac:dyDescent="0.45">
      <c r="A588" t="s">
        <v>19</v>
      </c>
      <c r="B588" t="s">
        <v>129</v>
      </c>
      <c r="C588" t="s">
        <v>20</v>
      </c>
      <c r="D588">
        <v>40</v>
      </c>
      <c r="E588" t="s">
        <v>263</v>
      </c>
      <c r="F588" s="1" cm="1">
        <f t="array" ref="F588">SUMPRODUCT($H588:$FZZ588,$H$2:$FZZ$2)/SUMPRODUCT(--($H588:$FZZ588&lt;&gt;""),$H$2:$FZZ$2)</f>
        <v>1.5820769759747624</v>
      </c>
      <c r="G588" s="1" cm="1">
        <f t="array" ref="G588">SUMPRODUCT($H588:$FZZ588,$G$2:$FZY$2)/SUMPRODUCT(--($H588:$FZZ588&lt;&gt;""),$G$2:$FZY$2)</f>
        <v>1.6388593694957549</v>
      </c>
      <c r="H588">
        <v>1.55676334626766</v>
      </c>
      <c r="I588">
        <v>1.5518627675693599</v>
      </c>
      <c r="J588">
        <v>1.5579417034248599</v>
      </c>
      <c r="K588">
        <v>1.5503663618227099</v>
      </c>
      <c r="L588">
        <v>1.558490174708</v>
      </c>
      <c r="M588">
        <v>1.5538927026059699</v>
      </c>
      <c r="N588">
        <v>1.62340208611089</v>
      </c>
      <c r="O588">
        <v>1.6949049747732201</v>
      </c>
      <c r="P588">
        <v>1.5812953816863899</v>
      </c>
      <c r="Q588">
        <v>1.6508368799170099</v>
      </c>
      <c r="R588">
        <v>1.5865149008356101</v>
      </c>
      <c r="S588">
        <v>1.6336232172401499</v>
      </c>
      <c r="T588">
        <v>1.64347239035291</v>
      </c>
      <c r="U588">
        <v>1.6823988499860301</v>
      </c>
      <c r="V588">
        <v>1.5726331555170801</v>
      </c>
      <c r="W588">
        <v>1.6384024741907</v>
      </c>
      <c r="X588">
        <v>1.5814873753148</v>
      </c>
      <c r="Y588">
        <v>1.6657885587818699</v>
      </c>
      <c r="Z588">
        <v>1.6311562944275699</v>
      </c>
      <c r="AA588">
        <v>1.68399070489363</v>
      </c>
      <c r="AB588">
        <v>1.6354107972012</v>
      </c>
      <c r="AC588">
        <v>1.6851921856165699</v>
      </c>
      <c r="AD588">
        <v>1.6082833229893501</v>
      </c>
      <c r="AE588">
        <v>1.63648733922464</v>
      </c>
      <c r="AF588">
        <v>1.55159573101268</v>
      </c>
      <c r="AG588">
        <v>1.6028103024436999</v>
      </c>
      <c r="AH588">
        <v>1.5758077572639499</v>
      </c>
      <c r="AI588">
        <v>1.6833279229451099</v>
      </c>
      <c r="AJ588">
        <v>1.6238085841990999</v>
      </c>
      <c r="AK588">
        <v>1.6698780916757401</v>
      </c>
      <c r="AL588">
        <v>1.5739596759344501</v>
      </c>
      <c r="AM588">
        <v>1.6601270484257</v>
      </c>
      <c r="AN588">
        <v>1.63053755395894</v>
      </c>
      <c r="AO588">
        <v>1.68183201851383</v>
      </c>
      <c r="AP588">
        <v>1.61999148522077</v>
      </c>
      <c r="AQ588">
        <v>1.6464846125775401</v>
      </c>
      <c r="AR588">
        <v>1.5893790599505699</v>
      </c>
      <c r="AS588">
        <v>1.6776809343627599</v>
      </c>
      <c r="AT588">
        <v>1.6188921671266701</v>
      </c>
      <c r="AU588">
        <v>1.6363757495003299</v>
      </c>
      <c r="AV588">
        <v>1.5753717555204501</v>
      </c>
      <c r="AW588">
        <v>1.6087068271895499</v>
      </c>
      <c r="AX588">
        <v>1.6172720670255101</v>
      </c>
      <c r="AY588">
        <v>1.6768645902471</v>
      </c>
      <c r="AZ588">
        <v>1.29605128686062</v>
      </c>
      <c r="BA588">
        <v>1.3403417520926599</v>
      </c>
      <c r="BB588">
        <v>1.6280972799580999</v>
      </c>
      <c r="BC588">
        <v>1.73734083990704</v>
      </c>
      <c r="BD588">
        <v>1.5566392542873</v>
      </c>
      <c r="BE588">
        <v>1.6748663871443701</v>
      </c>
      <c r="BF588">
        <v>1.5553168901069001</v>
      </c>
      <c r="BG588">
        <v>1.66264227341184</v>
      </c>
      <c r="BH588">
        <v>1.59099777034559</v>
      </c>
      <c r="BI588">
        <v>1.6221974482843999</v>
      </c>
      <c r="BJ588">
        <v>1.50926229892604</v>
      </c>
      <c r="BK588">
        <v>1.55730900905125</v>
      </c>
      <c r="BL588">
        <v>1.65968168729084</v>
      </c>
      <c r="BM588">
        <v>1.7880185228422401</v>
      </c>
      <c r="BN588">
        <v>1.5877804641601501</v>
      </c>
      <c r="BO588">
        <v>1.6496490183024399</v>
      </c>
      <c r="BP588">
        <v>1.64218868421919</v>
      </c>
      <c r="BQ588">
        <v>1.7236959172241</v>
      </c>
      <c r="BR588">
        <v>1.6286511748669299</v>
      </c>
      <c r="BS588">
        <v>1.73890042840451</v>
      </c>
      <c r="BT588">
        <v>1.6238407815898901</v>
      </c>
      <c r="BU588">
        <v>1.71119719116131</v>
      </c>
      <c r="BV588">
        <v>1.5320774423147501</v>
      </c>
      <c r="BW588">
        <v>1.55867164381177</v>
      </c>
      <c r="BX588">
        <v>1.5284952034966199</v>
      </c>
      <c r="BY588">
        <v>1.5610206050973401</v>
      </c>
      <c r="BZ588">
        <v>1.5463021511375601</v>
      </c>
      <c r="CA588">
        <v>1.60334759159382</v>
      </c>
      <c r="CB588">
        <v>1.6218260551696899</v>
      </c>
      <c r="CC588">
        <v>1.6819165987121401</v>
      </c>
      <c r="CD588">
        <v>1.51317595621006</v>
      </c>
      <c r="CE588">
        <v>1.5905709298581501</v>
      </c>
      <c r="CF588">
        <v>1.5526228203458501</v>
      </c>
      <c r="CG588">
        <v>1.63555459084002</v>
      </c>
      <c r="CH588">
        <v>1.54941792588145</v>
      </c>
      <c r="CI588">
        <v>1.6275281585999</v>
      </c>
      <c r="CJ588">
        <v>1.4992209714486</v>
      </c>
      <c r="CK588">
        <v>1.5543567171736801</v>
      </c>
      <c r="CL588">
        <v>1.4855380140279999</v>
      </c>
      <c r="CM588">
        <v>1.55100987590607</v>
      </c>
      <c r="CN588">
        <v>1.58517798805902</v>
      </c>
      <c r="CO588">
        <v>1.6503886448124301</v>
      </c>
      <c r="CP588">
        <v>1.55877700331207</v>
      </c>
      <c r="CQ588">
        <v>1.6663082703050001</v>
      </c>
      <c r="CR588">
        <v>1.55961395874609</v>
      </c>
      <c r="CS588">
        <v>1.6382929586367001</v>
      </c>
      <c r="CT588">
        <v>1.5621891337856899</v>
      </c>
      <c r="CU588">
        <v>1.67115320440496</v>
      </c>
      <c r="CV588">
        <v>1.66222584738082</v>
      </c>
      <c r="CW588">
        <v>1.79418162044589</v>
      </c>
      <c r="CX588">
        <v>1.5228961038961</v>
      </c>
      <c r="CY588">
        <v>1.5942467532467499</v>
      </c>
      <c r="CZ588">
        <v>1.5967412797595499</v>
      </c>
      <c r="DA588">
        <v>1.6784149331645899</v>
      </c>
      <c r="DB588">
        <v>1.5821672283818999</v>
      </c>
      <c r="DC588">
        <v>1.62926794412223</v>
      </c>
      <c r="DD588">
        <v>1.59739940716964</v>
      </c>
      <c r="DE588">
        <v>1.6857344054501</v>
      </c>
      <c r="DF588">
        <v>1.57641962143428</v>
      </c>
      <c r="DG588">
        <v>1.6204478805651801</v>
      </c>
      <c r="DH588">
        <v>1.6387384885927101</v>
      </c>
      <c r="DI588">
        <v>1.71528067009116</v>
      </c>
      <c r="DJ588">
        <v>1.6270031762073101</v>
      </c>
      <c r="DK588">
        <v>1.7123727712408801</v>
      </c>
      <c r="DL588">
        <v>1.5950425682866201</v>
      </c>
      <c r="DM588">
        <v>1.6624955658034699</v>
      </c>
      <c r="DN588">
        <v>1.61867546351868</v>
      </c>
      <c r="DO588">
        <v>1.7097038834532201</v>
      </c>
    </row>
    <row r="589" spans="1:119" x14ac:dyDescent="0.45">
      <c r="A589" t="s">
        <v>19</v>
      </c>
      <c r="B589" t="s">
        <v>129</v>
      </c>
      <c r="C589" t="s">
        <v>20</v>
      </c>
      <c r="D589">
        <v>40</v>
      </c>
      <c r="E589" t="s">
        <v>244</v>
      </c>
      <c r="F589" s="1" cm="1">
        <f t="array" ref="F589">SUMPRODUCT($H589:$FZZ589,$H$2:$FZZ$2)/SUMPRODUCT(--($H589:$FZZ589&lt;&gt;""),$H$2:$FZZ$2)</f>
        <v>1.5577657523176542</v>
      </c>
      <c r="G589" s="1" cm="1">
        <f t="array" ref="G589">SUMPRODUCT($H589:$FZZ589,$G$2:$FZY$2)/SUMPRODUCT(--($H589:$FZZ589&lt;&gt;""),$G$2:$FZY$2)</f>
        <v>1.6168568387256024</v>
      </c>
      <c r="H589">
        <v>1.54752405157777</v>
      </c>
      <c r="I589">
        <v>1.53854844696685</v>
      </c>
      <c r="J589">
        <v>1.55695335013127</v>
      </c>
      <c r="K589">
        <v>1.5416643788118201</v>
      </c>
      <c r="L589">
        <v>1.5511720402121201</v>
      </c>
      <c r="M589">
        <v>1.53881315678172</v>
      </c>
      <c r="N589">
        <v>1.56929913993673</v>
      </c>
      <c r="O589">
        <v>1.64584999869291</v>
      </c>
      <c r="P589">
        <v>1.5566862884877199</v>
      </c>
      <c r="Q589">
        <v>1.6330235675288001</v>
      </c>
      <c r="R589">
        <v>1.5767345913003401</v>
      </c>
      <c r="S589">
        <v>1.6238586148401</v>
      </c>
      <c r="T589">
        <v>1.6258075123382001</v>
      </c>
      <c r="U589">
        <v>1.6669208026818101</v>
      </c>
      <c r="V589">
        <v>1.55183011335177</v>
      </c>
      <c r="W589">
        <v>1.6261798359292501</v>
      </c>
      <c r="X589">
        <v>1.55942067491824</v>
      </c>
      <c r="Y589">
        <v>1.6446348267762601</v>
      </c>
      <c r="Z589">
        <v>1.60269390047337</v>
      </c>
      <c r="AA589">
        <v>1.66383951569931</v>
      </c>
      <c r="AB589">
        <v>1.6279501865152599</v>
      </c>
      <c r="AC589">
        <v>1.66322403942854</v>
      </c>
      <c r="AD589">
        <v>1.5922635664148601</v>
      </c>
      <c r="AE589">
        <v>1.6171280775512999</v>
      </c>
      <c r="AF589">
        <v>1.5321073413905</v>
      </c>
      <c r="AG589">
        <v>1.5853412020659701</v>
      </c>
      <c r="AH589">
        <v>1.5489010063322</v>
      </c>
      <c r="AI589">
        <v>1.64560998360446</v>
      </c>
      <c r="AJ589">
        <v>1.5720425864124901</v>
      </c>
      <c r="AK589">
        <v>1.6463886481988199</v>
      </c>
      <c r="AL589">
        <v>1.5576965568035299</v>
      </c>
      <c r="AM589">
        <v>1.6442505984164899</v>
      </c>
      <c r="AN589">
        <v>1.60626565588771</v>
      </c>
      <c r="AO589">
        <v>1.66007606515049</v>
      </c>
      <c r="AP589">
        <v>1.58655881279649</v>
      </c>
      <c r="AQ589">
        <v>1.6301423184527399</v>
      </c>
      <c r="AR589">
        <v>1.5697381947026501</v>
      </c>
      <c r="AS589">
        <v>1.6526158657947101</v>
      </c>
      <c r="AT589">
        <v>1.60550109450842</v>
      </c>
      <c r="AU589">
        <v>1.61824022080517</v>
      </c>
      <c r="AV589">
        <v>1.52207810590934</v>
      </c>
      <c r="AW589">
        <v>1.5491477188067999</v>
      </c>
      <c r="AX589">
        <v>1.57419267403595</v>
      </c>
      <c r="AY589">
        <v>1.6606086089286201</v>
      </c>
      <c r="AZ589">
        <v>1.3076213698458801</v>
      </c>
      <c r="BA589">
        <v>1.3470543961025001</v>
      </c>
      <c r="BB589">
        <v>1.61837583057837</v>
      </c>
      <c r="BC589">
        <v>1.7298288108408799</v>
      </c>
      <c r="BD589">
        <v>1.5363229022331699</v>
      </c>
      <c r="BE589">
        <v>1.67725972179734</v>
      </c>
      <c r="BF589">
        <v>1.54244130064439</v>
      </c>
      <c r="BG589">
        <v>1.6506678517640601</v>
      </c>
      <c r="BH589">
        <v>1.57021863000123</v>
      </c>
      <c r="BI589">
        <v>1.60954725628638</v>
      </c>
      <c r="BJ589">
        <v>1.4595272710219001</v>
      </c>
      <c r="BK589">
        <v>1.51878253529053</v>
      </c>
      <c r="BL589">
        <v>1.6388629465328</v>
      </c>
      <c r="BM589">
        <v>1.72881158066775</v>
      </c>
      <c r="BN589">
        <v>1.56222479180536</v>
      </c>
      <c r="BO589">
        <v>1.62355606947218</v>
      </c>
      <c r="BP589">
        <v>1.6044254786304999</v>
      </c>
      <c r="BQ589">
        <v>1.6604936237519301</v>
      </c>
      <c r="BR589">
        <v>1.6002206932364</v>
      </c>
      <c r="BS589">
        <v>1.73370764637154</v>
      </c>
      <c r="BT589">
        <v>1.5988054802885101</v>
      </c>
      <c r="BU589">
        <v>1.68631454413616</v>
      </c>
      <c r="BV589">
        <v>1.49529040868034</v>
      </c>
      <c r="BW589">
        <v>1.52699069686478</v>
      </c>
      <c r="BX589">
        <v>1.5074076176420499</v>
      </c>
      <c r="BY589">
        <v>1.54800760628937</v>
      </c>
      <c r="BZ589">
        <v>1.53860269047176</v>
      </c>
      <c r="CA589">
        <v>1.5852705969871601</v>
      </c>
      <c r="CB589">
        <v>1.5797598627787299</v>
      </c>
      <c r="CC589">
        <v>1.63994882321513</v>
      </c>
      <c r="CD589">
        <v>1.4933315256994599</v>
      </c>
      <c r="CE589">
        <v>1.5672016133132201</v>
      </c>
      <c r="CF589">
        <v>1.51722740756819</v>
      </c>
      <c r="CG589">
        <v>1.5863975110339299</v>
      </c>
      <c r="CH589">
        <v>1.5397111311251199</v>
      </c>
      <c r="CI589">
        <v>1.61931129568475</v>
      </c>
      <c r="CJ589">
        <v>1.4522455497994</v>
      </c>
      <c r="CK589">
        <v>1.5197288980641099</v>
      </c>
      <c r="CL589">
        <v>1.43857467920898</v>
      </c>
      <c r="CM589">
        <v>1.53599662201787</v>
      </c>
      <c r="CN589">
        <v>1.56494311141151</v>
      </c>
      <c r="CO589">
        <v>1.62878787878787</v>
      </c>
      <c r="CP589">
        <v>1.53156359681645</v>
      </c>
      <c r="CQ589">
        <v>1.6282564634929999</v>
      </c>
      <c r="CR589">
        <v>1.5519563394148601</v>
      </c>
      <c r="CS589">
        <v>1.62723195293602</v>
      </c>
      <c r="CT589">
        <v>1.55939233103974</v>
      </c>
      <c r="CU589">
        <v>1.63856091785981</v>
      </c>
      <c r="CV589">
        <v>1.6472947253942301</v>
      </c>
      <c r="CW589">
        <v>1.7570690592713401</v>
      </c>
      <c r="CX589">
        <v>1.5013766233766199</v>
      </c>
      <c r="CY589">
        <v>1.5718961038960999</v>
      </c>
      <c r="CZ589">
        <v>1.5597405679031799</v>
      </c>
      <c r="DA589">
        <v>1.6643043581428401</v>
      </c>
      <c r="DB589">
        <v>1.54510593195107</v>
      </c>
      <c r="DC589">
        <v>1.60332980028343</v>
      </c>
      <c r="DD589">
        <v>1.57545485809737</v>
      </c>
      <c r="DE589">
        <v>1.6637079737320399</v>
      </c>
      <c r="DF589">
        <v>1.5323380431884801</v>
      </c>
      <c r="DG589">
        <v>1.5772727272727201</v>
      </c>
      <c r="DH589">
        <v>1.61180526632421</v>
      </c>
      <c r="DI589">
        <v>1.68425193206534</v>
      </c>
      <c r="DJ589">
        <v>1.5876795639933501</v>
      </c>
      <c r="DK589">
        <v>1.6788421280589001</v>
      </c>
      <c r="DL589">
        <v>1.5908212131961601</v>
      </c>
      <c r="DM589">
        <v>1.6581234480312099</v>
      </c>
      <c r="DN589">
        <v>1.5697803953402001</v>
      </c>
      <c r="DO589">
        <v>1.6438483924731599</v>
      </c>
    </row>
    <row r="590" spans="1:119" x14ac:dyDescent="0.45">
      <c r="A590" t="s">
        <v>19</v>
      </c>
      <c r="B590" t="s">
        <v>129</v>
      </c>
      <c r="C590" t="s">
        <v>20</v>
      </c>
      <c r="D590">
        <v>40</v>
      </c>
      <c r="E590" t="s">
        <v>264</v>
      </c>
      <c r="F590" s="1" cm="1">
        <f t="array" ref="F590">SUMPRODUCT($H590:$FZZ590,$H$2:$FZZ$2)/SUMPRODUCT(--($H590:$FZZ590&lt;&gt;""),$H$2:$FZZ$2)</f>
        <v>1.6238020140468004</v>
      </c>
      <c r="G590" s="1" cm="1">
        <f t="array" ref="G590">SUMPRODUCT($H590:$FZZ590,$G$2:$FZY$2)/SUMPRODUCT(--($H590:$FZZ590&lt;&gt;""),$G$2:$FZY$2)</f>
        <v>1.6795186804704176</v>
      </c>
      <c r="H590">
        <v>1.6130165536518</v>
      </c>
      <c r="I590">
        <v>1.6158684632750699</v>
      </c>
      <c r="J590">
        <v>1.6112395699239599</v>
      </c>
      <c r="K590">
        <v>1.6174177948333099</v>
      </c>
      <c r="L590">
        <v>1.6137838761102199</v>
      </c>
      <c r="M590">
        <v>1.61642320330546</v>
      </c>
      <c r="N590">
        <v>1.6857893498549099</v>
      </c>
      <c r="O590">
        <v>1.72052126630591</v>
      </c>
      <c r="P590">
        <v>1.61805748240225</v>
      </c>
      <c r="Q590">
        <v>1.6952911898165699</v>
      </c>
      <c r="R590">
        <v>1.6129918951182201</v>
      </c>
      <c r="S590">
        <v>1.69965077802676</v>
      </c>
      <c r="T590">
        <v>1.6526431115560101</v>
      </c>
      <c r="U590">
        <v>1.7038699483192099</v>
      </c>
      <c r="V590">
        <v>1.6320759763279</v>
      </c>
      <c r="W590">
        <v>1.70072163895683</v>
      </c>
      <c r="X590">
        <v>1.6340494811908699</v>
      </c>
      <c r="Y590">
        <v>1.68701578050317</v>
      </c>
      <c r="Z590">
        <v>1.6579648492861701</v>
      </c>
      <c r="AA590">
        <v>1.71851570152184</v>
      </c>
      <c r="AB590">
        <v>1.6940222391817501</v>
      </c>
      <c r="AC590">
        <v>1.7438927840345699</v>
      </c>
      <c r="AD590">
        <v>1.6760342468065601</v>
      </c>
      <c r="AE590">
        <v>1.70349038009592</v>
      </c>
      <c r="AF590">
        <v>1.6184849549032501</v>
      </c>
      <c r="AG590">
        <v>1.66779158707997</v>
      </c>
      <c r="AH590">
        <v>1.60167900098208</v>
      </c>
      <c r="AI590">
        <v>1.69859343603482</v>
      </c>
      <c r="AJ590">
        <v>1.6910769283563301</v>
      </c>
      <c r="AK590">
        <v>1.71627360311591</v>
      </c>
      <c r="AL590">
        <v>1.64550266985822</v>
      </c>
      <c r="AM590">
        <v>1.7220309335297299</v>
      </c>
      <c r="AN590">
        <v>1.6501223130553999</v>
      </c>
      <c r="AO590">
        <v>1.70667972317273</v>
      </c>
      <c r="AP590">
        <v>1.6512954628390699</v>
      </c>
      <c r="AQ590">
        <v>1.68705753557961</v>
      </c>
      <c r="AR590">
        <v>1.6542835895977701</v>
      </c>
      <c r="AS590">
        <v>1.7389164716432199</v>
      </c>
      <c r="AT590">
        <v>1.6377224707337901</v>
      </c>
      <c r="AU590">
        <v>1.6584419910535799</v>
      </c>
      <c r="AV590">
        <v>1.5900147510206499</v>
      </c>
      <c r="AW590">
        <v>1.6293917811484899</v>
      </c>
      <c r="AX590">
        <v>1.6360717375969001</v>
      </c>
      <c r="AY590">
        <v>1.6936661442605401</v>
      </c>
      <c r="AZ590">
        <v>1.3507996739263699</v>
      </c>
      <c r="BA590">
        <v>1.38395530194273</v>
      </c>
      <c r="BB590">
        <v>1.6646918267814399</v>
      </c>
      <c r="BC590">
        <v>1.7718568950279801</v>
      </c>
      <c r="BD590">
        <v>1.63536736787173</v>
      </c>
      <c r="BE590">
        <v>1.7153011462813299</v>
      </c>
      <c r="BF590">
        <v>1.63064464360664</v>
      </c>
      <c r="BG590">
        <v>1.71363849591388</v>
      </c>
      <c r="BH590">
        <v>1.6144865601387299</v>
      </c>
      <c r="BI590">
        <v>1.64570172178867</v>
      </c>
      <c r="BJ590">
        <v>1.56279604183276</v>
      </c>
      <c r="BK590">
        <v>1.6152511372696099</v>
      </c>
      <c r="BL590">
        <v>1.68094793369133</v>
      </c>
      <c r="BM590">
        <v>1.8119892598645799</v>
      </c>
      <c r="BN590">
        <v>1.6279944403564699</v>
      </c>
      <c r="BO590">
        <v>1.7058644895289401</v>
      </c>
      <c r="BP590">
        <v>1.65222262497116</v>
      </c>
      <c r="BQ590">
        <v>1.7261014268296699</v>
      </c>
      <c r="BR590">
        <v>1.64353174088017</v>
      </c>
      <c r="BS590">
        <v>1.7430871089186</v>
      </c>
      <c r="BT590">
        <v>1.6385719192458801</v>
      </c>
      <c r="BU590">
        <v>1.7456588940197599</v>
      </c>
      <c r="BV590">
        <v>1.58743206390344</v>
      </c>
      <c r="BW590">
        <v>1.61994468406088</v>
      </c>
      <c r="BX590">
        <v>1.58505988533802</v>
      </c>
      <c r="BY590">
        <v>1.6109865470852001</v>
      </c>
      <c r="BZ590">
        <v>1.59589610067571</v>
      </c>
      <c r="CA590">
        <v>1.6396131671936001</v>
      </c>
      <c r="CB590">
        <v>1.63168180412226</v>
      </c>
      <c r="CC590">
        <v>1.7007001659027601</v>
      </c>
      <c r="CD590">
        <v>1.5566100086427399</v>
      </c>
      <c r="CE590">
        <v>1.63876696775068</v>
      </c>
      <c r="CF590">
        <v>1.59098473337674</v>
      </c>
      <c r="CG590">
        <v>1.6986614572028</v>
      </c>
      <c r="CH590">
        <v>1.56382801294239</v>
      </c>
      <c r="CI590">
        <v>1.63779089807309</v>
      </c>
      <c r="CJ590">
        <v>1.53051844350095</v>
      </c>
      <c r="CK590">
        <v>1.5910489619444499</v>
      </c>
      <c r="CL590">
        <v>1.5570855520889499</v>
      </c>
      <c r="CM590">
        <v>1.61568415867132</v>
      </c>
      <c r="CN590">
        <v>1.61994480117156</v>
      </c>
      <c r="CO590">
        <v>1.6728906161991599</v>
      </c>
      <c r="CP590">
        <v>1.5764125760047401</v>
      </c>
      <c r="CQ590">
        <v>1.6749097829848201</v>
      </c>
      <c r="CR590">
        <v>1.5855647798130501</v>
      </c>
      <c r="CS590">
        <v>1.6589077560744301</v>
      </c>
      <c r="CT590">
        <v>1.5833558454766401</v>
      </c>
      <c r="CU590">
        <v>1.68904638560917</v>
      </c>
      <c r="CV590">
        <v>1.65386532535798</v>
      </c>
      <c r="CW590">
        <v>1.82078122167844</v>
      </c>
      <c r="CX590">
        <v>1.59975324675324</v>
      </c>
      <c r="CY590">
        <v>1.68037662337662</v>
      </c>
      <c r="CZ590">
        <v>1.6028316064225201</v>
      </c>
      <c r="DA590">
        <v>1.69772996915289</v>
      </c>
      <c r="DB590">
        <v>1.6063904536197799</v>
      </c>
      <c r="DC590">
        <v>1.6602079338803599</v>
      </c>
      <c r="DD590">
        <v>1.62596007402191</v>
      </c>
      <c r="DE590">
        <v>1.7235641878060299</v>
      </c>
      <c r="DF590">
        <v>1.5939082911223601</v>
      </c>
      <c r="DG590">
        <v>1.64017595307917</v>
      </c>
      <c r="DH590">
        <v>1.6721736313572999</v>
      </c>
      <c r="DI590">
        <v>1.7680364662871899</v>
      </c>
      <c r="DJ590">
        <v>1.64504980870569</v>
      </c>
      <c r="DK590">
        <v>1.7313939218941701</v>
      </c>
      <c r="DL590">
        <v>1.6352962043277699</v>
      </c>
      <c r="DM590">
        <v>1.69788932245477</v>
      </c>
      <c r="DN590">
        <v>1.6441247333742</v>
      </c>
      <c r="DO590">
        <v>1.72759695679582</v>
      </c>
    </row>
    <row r="591" spans="1:119" x14ac:dyDescent="0.45">
      <c r="A591" t="s">
        <v>19</v>
      </c>
      <c r="B591" t="s">
        <v>254</v>
      </c>
      <c r="C591" t="s">
        <v>20</v>
      </c>
      <c r="D591">
        <v>40</v>
      </c>
      <c r="E591" t="s">
        <v>244</v>
      </c>
      <c r="F591" s="1" cm="1">
        <f t="array" ref="F591">SUMPRODUCT($H591:$FZZ591,$H$2:$FZZ$2)/SUMPRODUCT(--($H591:$FZZ591&lt;&gt;""),$H$2:$FZZ$2)</f>
        <v>1.9833222031506637</v>
      </c>
      <c r="G591" s="1" cm="1">
        <f t="array" ref="G591">SUMPRODUCT($H591:$FZZ591,$G$2:$FZY$2)/SUMPRODUCT(--($H591:$FZZ591&lt;&gt;""),$G$2:$FZY$2)</f>
        <v>2.06006906725518</v>
      </c>
      <c r="H591">
        <v>1.9556676125703001</v>
      </c>
      <c r="I591">
        <v>1.9275785340048599</v>
      </c>
      <c r="J591">
        <v>1.95899757385703</v>
      </c>
      <c r="K591">
        <v>1.92518409605329</v>
      </c>
      <c r="L591">
        <v>1.95767722939779</v>
      </c>
      <c r="M591">
        <v>1.9258405992777401</v>
      </c>
      <c r="N591">
        <v>1.96926254150001</v>
      </c>
      <c r="O591">
        <v>2.06521318589391</v>
      </c>
      <c r="P591">
        <v>1.9464063893999399</v>
      </c>
      <c r="Q591">
        <v>2.0579861096289198</v>
      </c>
      <c r="R591">
        <v>1.71865902950847</v>
      </c>
      <c r="S591">
        <v>1.7687726444532801</v>
      </c>
      <c r="T591">
        <v>2.1074718898407601</v>
      </c>
      <c r="U591">
        <v>2.1610936190520502</v>
      </c>
      <c r="V591">
        <v>1.9414276197098801</v>
      </c>
      <c r="W591">
        <v>2.03723929333845</v>
      </c>
      <c r="X591">
        <v>1.9486872192904801</v>
      </c>
      <c r="Y591">
        <v>2.0852395906057501</v>
      </c>
      <c r="Z591">
        <v>2.2923536474006201</v>
      </c>
      <c r="AA591">
        <v>2.4273095708199102</v>
      </c>
      <c r="AB591">
        <v>2.3115767850901898</v>
      </c>
      <c r="AC591">
        <v>2.34804533426531</v>
      </c>
      <c r="AD591">
        <v>1.9926925603824499</v>
      </c>
      <c r="AE591">
        <v>2.0270328523164798</v>
      </c>
      <c r="AF591">
        <v>1.89287060274606</v>
      </c>
      <c r="AG591">
        <v>1.9697406401767801</v>
      </c>
      <c r="AH591">
        <v>2.2061933193347998</v>
      </c>
      <c r="AI591">
        <v>2.3649258913785798</v>
      </c>
      <c r="AJ591">
        <v>2.2414316721429599</v>
      </c>
      <c r="AK591">
        <v>2.3420553691994801</v>
      </c>
      <c r="AL591">
        <v>1.6931136070705199</v>
      </c>
      <c r="AM591">
        <v>1.7846345056159001</v>
      </c>
      <c r="AN591">
        <v>1.73636860423749</v>
      </c>
      <c r="AO591">
        <v>1.7920421329049601</v>
      </c>
      <c r="AP591">
        <v>2.2798260552244201</v>
      </c>
      <c r="AQ591">
        <v>2.3088979442890101</v>
      </c>
      <c r="AR591">
        <v>1.93928391767459</v>
      </c>
      <c r="AS591">
        <v>2.0603551978303098</v>
      </c>
      <c r="AT591">
        <v>2.01688398210716</v>
      </c>
      <c r="AU591">
        <v>2.02410773769867</v>
      </c>
      <c r="AV591">
        <v>2.4208026641237299</v>
      </c>
      <c r="AW591">
        <v>2.4535268349375601</v>
      </c>
      <c r="AX591">
        <v>1.9829100222051499</v>
      </c>
      <c r="AY591">
        <v>2.1022722928995599</v>
      </c>
      <c r="AZ591">
        <v>1.4031193415044101</v>
      </c>
      <c r="BA591">
        <v>1.44986377528814</v>
      </c>
      <c r="BB591">
        <v>2.0300317501882099</v>
      </c>
      <c r="BC591">
        <v>2.1761644463356302</v>
      </c>
      <c r="BD591">
        <v>2.0066581490345601</v>
      </c>
      <c r="BE591">
        <v>2.1645822461355699</v>
      </c>
      <c r="BF591">
        <v>1.97879169444238</v>
      </c>
      <c r="BG591">
        <v>2.0896847147124902</v>
      </c>
      <c r="BH591">
        <v>2.02649262975349</v>
      </c>
      <c r="BI591">
        <v>2.0290938932243199</v>
      </c>
      <c r="BJ591">
        <v>2.0722459316231299</v>
      </c>
      <c r="BK591">
        <v>2.12167612437274</v>
      </c>
      <c r="BL591">
        <v>1.99394894544322</v>
      </c>
      <c r="BM591">
        <v>2.1254377772589299</v>
      </c>
      <c r="BN591">
        <v>1.6860553394769699</v>
      </c>
      <c r="BO591">
        <v>1.75718607285936</v>
      </c>
      <c r="BP591">
        <v>2.04051471315121</v>
      </c>
      <c r="BQ591">
        <v>2.1338353049724801</v>
      </c>
      <c r="BR591">
        <v>2.0095417369855899</v>
      </c>
      <c r="BS591">
        <v>2.1663962092691098</v>
      </c>
      <c r="BT591">
        <v>1.92855779872533</v>
      </c>
      <c r="BU591">
        <v>2.0345189482120301</v>
      </c>
      <c r="BV591">
        <v>2.22704678645339</v>
      </c>
      <c r="BW591">
        <v>2.2733497089143699</v>
      </c>
      <c r="BX591">
        <v>1.93018107509791</v>
      </c>
      <c r="BY591">
        <v>1.99538797752171</v>
      </c>
      <c r="BZ591">
        <v>1.91458682040791</v>
      </c>
      <c r="CA591">
        <v>1.9775959332961299</v>
      </c>
      <c r="CB591">
        <v>1.9849281556674001</v>
      </c>
      <c r="CC591">
        <v>2.0598515310856702</v>
      </c>
      <c r="CD591">
        <v>1.87422257621718</v>
      </c>
      <c r="CE591">
        <v>2.0315375620667999</v>
      </c>
      <c r="CF591">
        <v>1.6216626872151001</v>
      </c>
      <c r="CG591">
        <v>1.7508573909268501</v>
      </c>
      <c r="CH591">
        <v>1.93748957603655</v>
      </c>
      <c r="CI591">
        <v>2.02912038426898</v>
      </c>
      <c r="CJ591">
        <v>1.91948739921318</v>
      </c>
      <c r="CK591">
        <v>2.0416780274997</v>
      </c>
      <c r="CL591">
        <v>2.0619765887072101</v>
      </c>
      <c r="CM591">
        <v>2.1521030284548002</v>
      </c>
      <c r="CN591">
        <v>1.9602765573955101</v>
      </c>
      <c r="CO591">
        <v>2.00909654162442</v>
      </c>
      <c r="CP591">
        <v>1.9522220574422799</v>
      </c>
      <c r="CQ591">
        <v>2.0417222798951999</v>
      </c>
      <c r="CR591">
        <v>1.9668048279466599</v>
      </c>
      <c r="CS591">
        <v>2.0527403337749601</v>
      </c>
      <c r="CT591">
        <v>1.9681069141413301</v>
      </c>
      <c r="CU591">
        <v>2.0757997107851698</v>
      </c>
      <c r="CV591">
        <v>2.2501586006887799</v>
      </c>
      <c r="CW591">
        <v>2.4403208265361598</v>
      </c>
      <c r="CX591">
        <v>1.9353766233766201</v>
      </c>
      <c r="CY591">
        <v>2.0345974025974001</v>
      </c>
      <c r="CZ591">
        <v>1.9697698331092299</v>
      </c>
      <c r="DA591">
        <v>2.0953096575179901</v>
      </c>
      <c r="DB591">
        <v>1.9718467529683501</v>
      </c>
      <c r="DC591">
        <v>2.0531982040991301</v>
      </c>
      <c r="DD591">
        <v>2.0102517072531598</v>
      </c>
      <c r="DE591">
        <v>2.1061690385339702</v>
      </c>
      <c r="DF591">
        <v>1.9639829378832301</v>
      </c>
      <c r="DG591">
        <v>2.03196480938416</v>
      </c>
      <c r="DH591">
        <v>1.9899116109028601</v>
      </c>
      <c r="DI591">
        <v>2.08128557545467</v>
      </c>
      <c r="DJ591">
        <v>2.1001949036309799</v>
      </c>
      <c r="DK591">
        <v>2.1815581462499098</v>
      </c>
      <c r="DL591">
        <v>2.0280862007804101</v>
      </c>
      <c r="DM591">
        <v>2.0781748847108901</v>
      </c>
      <c r="DN591">
        <v>2.0404493993903201</v>
      </c>
      <c r="DO591">
        <v>2.1196210675394398</v>
      </c>
    </row>
    <row r="592" spans="1:119" x14ac:dyDescent="0.45">
      <c r="A592" t="s">
        <v>19</v>
      </c>
      <c r="B592" t="s">
        <v>245</v>
      </c>
      <c r="C592" t="s">
        <v>20</v>
      </c>
      <c r="D592">
        <v>40</v>
      </c>
      <c r="E592" t="s">
        <v>244</v>
      </c>
      <c r="F592" s="1" cm="1">
        <f t="array" ref="F592">SUMPRODUCT($H592:$FZZ592,$H$2:$FZZ$2)/SUMPRODUCT(--($H592:$FZZ592&lt;&gt;""),$H$2:$FZZ$2)</f>
        <v>2.1094133010333969</v>
      </c>
      <c r="G592" s="1" cm="1">
        <f t="array" ref="G592">SUMPRODUCT($H592:$FZZ592,$G$2:$FZY$2)/SUMPRODUCT(--($H592:$FZZ592&lt;&gt;""),$G$2:$FZY$2)</f>
        <v>2.1962387595632022</v>
      </c>
      <c r="H592">
        <v>2.2481526481583201</v>
      </c>
      <c r="I592">
        <v>2.2015139867303</v>
      </c>
      <c r="J592">
        <v>1.95899757385703</v>
      </c>
      <c r="K592">
        <v>1.92518409605329</v>
      </c>
      <c r="L592">
        <v>2.24413369879949</v>
      </c>
      <c r="M592">
        <v>2.20356573510752</v>
      </c>
      <c r="N592">
        <v>1.70150837842783</v>
      </c>
      <c r="O592">
        <v>1.7887878074922201</v>
      </c>
      <c r="P592">
        <v>1.9464063893999399</v>
      </c>
      <c r="Q592">
        <v>2.0579861096289198</v>
      </c>
      <c r="R592">
        <v>1.98944742298268</v>
      </c>
      <c r="S592">
        <v>2.03281482334708</v>
      </c>
      <c r="T592">
        <v>1.7533464475277001</v>
      </c>
      <c r="U592">
        <v>1.7997092955582401</v>
      </c>
      <c r="V592">
        <v>2.1821190120743199</v>
      </c>
      <c r="W592">
        <v>2.3009073977718599</v>
      </c>
      <c r="X592">
        <v>1.6498158517316699</v>
      </c>
      <c r="Y592">
        <v>1.7447730439722799</v>
      </c>
      <c r="Z592">
        <v>2.4632341398378399</v>
      </c>
      <c r="AA592">
        <v>2.61804718747858</v>
      </c>
      <c r="AB592">
        <v>2.5442001954309101</v>
      </c>
      <c r="AC592">
        <v>2.58441688123649</v>
      </c>
      <c r="AD592">
        <v>2.2236741307808301</v>
      </c>
      <c r="AE592">
        <v>2.2549865355101502</v>
      </c>
      <c r="AF592">
        <v>1.89287060274606</v>
      </c>
      <c r="AG592">
        <v>1.9697406401767801</v>
      </c>
      <c r="AH592">
        <v>2.39005337793136</v>
      </c>
      <c r="AI592">
        <v>2.5635501460804799</v>
      </c>
      <c r="AJ592">
        <v>2.4171821246879301</v>
      </c>
      <c r="AK592">
        <v>2.54690596501462</v>
      </c>
      <c r="AL592">
        <v>1.9723439513901599</v>
      </c>
      <c r="AM592">
        <v>2.0999171423310599</v>
      </c>
      <c r="AN592">
        <v>2.0074084669241201</v>
      </c>
      <c r="AO592">
        <v>2.0767546513802801</v>
      </c>
      <c r="AP592">
        <v>2.43030653205206</v>
      </c>
      <c r="AQ592">
        <v>2.4724729351660302</v>
      </c>
      <c r="AR592">
        <v>2.34901358238008</v>
      </c>
      <c r="AS592">
        <v>2.5253712735941898</v>
      </c>
      <c r="AT592">
        <v>2.2757780527267499</v>
      </c>
      <c r="AU592">
        <v>2.3006804987151401</v>
      </c>
      <c r="AV592">
        <v>1.98376642727299</v>
      </c>
      <c r="AW592">
        <v>2.0135776440086999</v>
      </c>
      <c r="AX592">
        <v>2.3830441566384302</v>
      </c>
      <c r="AY592">
        <v>2.5331704723547501</v>
      </c>
      <c r="AZ592">
        <v>1.6588707175783901</v>
      </c>
      <c r="BA592">
        <v>1.7079909680491101</v>
      </c>
      <c r="BB592">
        <v>2.4825373964845601</v>
      </c>
      <c r="BC592">
        <v>2.6542830021930501</v>
      </c>
      <c r="BD592">
        <v>2.4782710406506898</v>
      </c>
      <c r="BE592">
        <v>2.65895880945097</v>
      </c>
      <c r="BF592">
        <v>2.1916401254228002</v>
      </c>
      <c r="BG592">
        <v>2.3771819371404499</v>
      </c>
      <c r="BH592">
        <v>2.2386968908707998</v>
      </c>
      <c r="BI592">
        <v>2.2428774928774899</v>
      </c>
      <c r="BJ592">
        <v>2.3530225578014301</v>
      </c>
      <c r="BK592">
        <v>2.4430896215354299</v>
      </c>
      <c r="BL592">
        <v>2.2857809946299299</v>
      </c>
      <c r="BM592">
        <v>2.42569460658417</v>
      </c>
      <c r="BN592">
        <v>1.96869780534239</v>
      </c>
      <c r="BO592">
        <v>2.0411133302965498</v>
      </c>
      <c r="BP592">
        <v>2.50237255741918</v>
      </c>
      <c r="BQ592">
        <v>2.6316769367647499</v>
      </c>
      <c r="BR592">
        <v>2.2565072049850698</v>
      </c>
      <c r="BS592">
        <v>2.4049234064650098</v>
      </c>
      <c r="BT592">
        <v>1.92855779872533</v>
      </c>
      <c r="BU592">
        <v>2.0345189482120301</v>
      </c>
      <c r="BV592">
        <v>2.4296269075295398</v>
      </c>
      <c r="BW592">
        <v>2.4745179196564999</v>
      </c>
      <c r="BX592">
        <v>2.17693137310552</v>
      </c>
      <c r="BY592">
        <v>2.2364051768178399</v>
      </c>
      <c r="BZ592">
        <v>1.91458682040791</v>
      </c>
      <c r="CA592">
        <v>1.9775959332961299</v>
      </c>
      <c r="CB592">
        <v>1.9849281556674001</v>
      </c>
      <c r="CC592">
        <v>2.0598515310856702</v>
      </c>
      <c r="CD592">
        <v>1.87422257621718</v>
      </c>
      <c r="CE592">
        <v>2.0315375620667999</v>
      </c>
      <c r="CF592">
        <v>1.9621445626220899</v>
      </c>
      <c r="CG592">
        <v>2.1068518920483301</v>
      </c>
      <c r="CH592">
        <v>2.1503608081212402</v>
      </c>
      <c r="CI592">
        <v>2.26311751559424</v>
      </c>
      <c r="CJ592">
        <v>2.1499435204300199</v>
      </c>
      <c r="CK592">
        <v>2.3454212596891599</v>
      </c>
      <c r="CL592">
        <v>2.32454432428628</v>
      </c>
      <c r="CM592">
        <v>2.46304159140491</v>
      </c>
      <c r="CN592">
        <v>1.9602765573955101</v>
      </c>
      <c r="CO592">
        <v>2.00909654162442</v>
      </c>
      <c r="CP592">
        <v>2.2068317761629301</v>
      </c>
      <c r="CQ592">
        <v>2.33489050373226</v>
      </c>
      <c r="CR592">
        <v>1.69244326676471</v>
      </c>
      <c r="CS592">
        <v>1.76988246162074</v>
      </c>
      <c r="CT592">
        <v>1.9681069141413301</v>
      </c>
      <c r="CU592">
        <v>2.0757997107851698</v>
      </c>
      <c r="CV592">
        <v>2.5585236541598602</v>
      </c>
      <c r="CW592">
        <v>2.7432028276236999</v>
      </c>
      <c r="CX592">
        <v>2.1359090909090899</v>
      </c>
      <c r="CY592">
        <v>2.28731168831168</v>
      </c>
      <c r="CZ592">
        <v>2.3643280866882801</v>
      </c>
      <c r="DA592">
        <v>2.5240686545914701</v>
      </c>
      <c r="DB592">
        <v>2.4383046124164802</v>
      </c>
      <c r="DC592">
        <v>2.5429622836999299</v>
      </c>
      <c r="DD592">
        <v>2.4459328889835001</v>
      </c>
      <c r="DE592">
        <v>2.5877045019078602</v>
      </c>
      <c r="DF592">
        <v>2.37608637696614</v>
      </c>
      <c r="DG592">
        <v>2.4714609437483301</v>
      </c>
      <c r="DH592">
        <v>2.3230829746864701</v>
      </c>
      <c r="DI592">
        <v>2.4320884816511601</v>
      </c>
      <c r="DJ592">
        <v>2.3330235328087698</v>
      </c>
      <c r="DK592">
        <v>2.4343914675521501</v>
      </c>
      <c r="DL592">
        <v>2.0280862007804101</v>
      </c>
      <c r="DM592">
        <v>2.0781748847108901</v>
      </c>
      <c r="DN592">
        <v>2.0404493993903201</v>
      </c>
      <c r="DO592">
        <v>2.1196210675394398</v>
      </c>
    </row>
    <row r="593" spans="1:119" x14ac:dyDescent="0.45">
      <c r="A593" t="s">
        <v>19</v>
      </c>
      <c r="B593" t="s">
        <v>252</v>
      </c>
      <c r="C593" t="s">
        <v>20</v>
      </c>
      <c r="D593">
        <v>40</v>
      </c>
      <c r="E593" t="s">
        <v>244</v>
      </c>
      <c r="F593" s="1" cm="1">
        <f t="array" ref="F593">SUMPRODUCT($H593:$FZZ593,$H$2:$FZZ$2)/SUMPRODUCT(--($H593:$FZZ593&lt;&gt;""),$H$2:$FZZ$2)</f>
        <v>2.0594446898563628</v>
      </c>
      <c r="G593" s="1" cm="1">
        <f t="array" ref="G593">SUMPRODUCT($H593:$FZZ593,$G$2:$FZY$2)/SUMPRODUCT(--($H593:$FZZ593&lt;&gt;""),$G$2:$FZY$2)</f>
        <v>2.1428855854598905</v>
      </c>
      <c r="H593">
        <v>2.2481526481583201</v>
      </c>
      <c r="I593">
        <v>2.2015139867303</v>
      </c>
      <c r="J593">
        <v>1.95899757385703</v>
      </c>
      <c r="K593">
        <v>1.92518409605329</v>
      </c>
      <c r="L593">
        <v>2.24413369879949</v>
      </c>
      <c r="M593">
        <v>2.20356573510752</v>
      </c>
      <c r="N593">
        <v>1.96926254150001</v>
      </c>
      <c r="O593">
        <v>2.06521318589391</v>
      </c>
      <c r="P593">
        <v>1.9464063893999399</v>
      </c>
      <c r="Q593">
        <v>2.0579861096289198</v>
      </c>
      <c r="R593">
        <v>1.9831907474502</v>
      </c>
      <c r="S593">
        <v>2.03579132547278</v>
      </c>
      <c r="T593">
        <v>1.7533464475277001</v>
      </c>
      <c r="U593">
        <v>1.7997092955582401</v>
      </c>
      <c r="V593">
        <v>2.1821190120743199</v>
      </c>
      <c r="W593">
        <v>2.3009073977718599</v>
      </c>
      <c r="X593">
        <v>1.95383997897063</v>
      </c>
      <c r="Y593">
        <v>2.0852395906057501</v>
      </c>
      <c r="Z593">
        <v>2.4632341398378399</v>
      </c>
      <c r="AA593">
        <v>2.61804718747858</v>
      </c>
      <c r="AB593">
        <v>2.5442001954309101</v>
      </c>
      <c r="AC593">
        <v>2.58441688123649</v>
      </c>
      <c r="AD593">
        <v>2.4346861877965198</v>
      </c>
      <c r="AE593">
        <v>2.4683513076265799</v>
      </c>
      <c r="AF593">
        <v>1.89287060274606</v>
      </c>
      <c r="AG593">
        <v>1.9697406401767801</v>
      </c>
      <c r="AH593">
        <v>2.39005337793136</v>
      </c>
      <c r="AI593">
        <v>2.5635501460804799</v>
      </c>
      <c r="AJ593">
        <v>2.4171821246879301</v>
      </c>
      <c r="AK593">
        <v>2.54690596501462</v>
      </c>
      <c r="AL593">
        <v>1.9723439513901599</v>
      </c>
      <c r="AM593">
        <v>2.0999171423310599</v>
      </c>
      <c r="AN593">
        <v>2.0074084669241201</v>
      </c>
      <c r="AO593">
        <v>2.0767546513802801</v>
      </c>
      <c r="AP593">
        <v>2.43030653205206</v>
      </c>
      <c r="AQ593">
        <v>2.4724729351660302</v>
      </c>
      <c r="AR593">
        <v>1.93928391767459</v>
      </c>
      <c r="AS593">
        <v>2.0603551978303098</v>
      </c>
      <c r="AT593">
        <v>1.73473398686589</v>
      </c>
      <c r="AU593">
        <v>1.74616922051965</v>
      </c>
      <c r="AV593">
        <v>1.98376642727299</v>
      </c>
      <c r="AW593">
        <v>2.0135776440086999</v>
      </c>
      <c r="AX593">
        <v>1.9829100222051499</v>
      </c>
      <c r="AY593">
        <v>2.1022722928995599</v>
      </c>
      <c r="AZ593">
        <v>1.6588707175783901</v>
      </c>
      <c r="BA593">
        <v>1.7079909680491101</v>
      </c>
      <c r="BB593">
        <v>2.0300317501882099</v>
      </c>
      <c r="BC593">
        <v>2.1761644463356302</v>
      </c>
      <c r="BD593">
        <v>2.0066581490345601</v>
      </c>
      <c r="BE593">
        <v>2.1645822461355699</v>
      </c>
      <c r="BF593">
        <v>2.1916401254228002</v>
      </c>
      <c r="BG593">
        <v>2.3771819371404499</v>
      </c>
      <c r="BH593">
        <v>1.6975411866716199</v>
      </c>
      <c r="BI593">
        <v>1.7416078285643499</v>
      </c>
      <c r="BJ593">
        <v>2.3530225578014301</v>
      </c>
      <c r="BK593">
        <v>2.4430896215354299</v>
      </c>
      <c r="BL593">
        <v>1.72593197914234</v>
      </c>
      <c r="BM593">
        <v>1.83278854385555</v>
      </c>
      <c r="BN593">
        <v>1.96869780534239</v>
      </c>
      <c r="BO593">
        <v>2.0411133302965498</v>
      </c>
      <c r="BP593">
        <v>2.04051471315121</v>
      </c>
      <c r="BQ593">
        <v>2.1338353049724801</v>
      </c>
      <c r="BR593">
        <v>2.2565072049850698</v>
      </c>
      <c r="BS593">
        <v>2.4049234064650098</v>
      </c>
      <c r="BT593">
        <v>1.9318398656642299</v>
      </c>
      <c r="BU593">
        <v>2.03547303743846</v>
      </c>
      <c r="BV593">
        <v>2.4296269075295398</v>
      </c>
      <c r="BW593">
        <v>2.4745179196564999</v>
      </c>
      <c r="BX593">
        <v>1.6390276437531901</v>
      </c>
      <c r="BY593">
        <v>1.68171368564454</v>
      </c>
      <c r="BZ593">
        <v>2.10316781352675</v>
      </c>
      <c r="CA593">
        <v>2.19613167193602</v>
      </c>
      <c r="CB593">
        <v>1.9849281556674001</v>
      </c>
      <c r="CC593">
        <v>2.0598515310856702</v>
      </c>
      <c r="CD593">
        <v>1.87422257621718</v>
      </c>
      <c r="CE593">
        <v>2.0315375620667999</v>
      </c>
      <c r="CF593">
        <v>1.9621445626220899</v>
      </c>
      <c r="CG593">
        <v>2.1068518920483301</v>
      </c>
      <c r="CH593">
        <v>2.1503608081212402</v>
      </c>
      <c r="CI593">
        <v>2.26311751559424</v>
      </c>
      <c r="CJ593">
        <v>1.64174424492657</v>
      </c>
      <c r="CK593">
        <v>1.7373115724691299</v>
      </c>
      <c r="CL593">
        <v>2.32454432428628</v>
      </c>
      <c r="CM593">
        <v>2.46304159140491</v>
      </c>
      <c r="CN593">
        <v>1.9602765573955101</v>
      </c>
      <c r="CO593">
        <v>2.00909654162442</v>
      </c>
      <c r="CP593">
        <v>2.2068317761629301</v>
      </c>
      <c r="CQ593">
        <v>2.33489050373226</v>
      </c>
      <c r="CR593">
        <v>1.9668048279466599</v>
      </c>
      <c r="CS593">
        <v>2.0527403337749601</v>
      </c>
      <c r="CT593">
        <v>1.9681069141413301</v>
      </c>
      <c r="CU593">
        <v>2.0757997107851698</v>
      </c>
      <c r="CV593">
        <v>2.5585236541598602</v>
      </c>
      <c r="CW593">
        <v>2.7432028276236999</v>
      </c>
      <c r="CX593">
        <v>2.1359090909090899</v>
      </c>
      <c r="CY593">
        <v>2.28731168831168</v>
      </c>
      <c r="CZ593">
        <v>1.9697698331092299</v>
      </c>
      <c r="DA593">
        <v>2.0953096575179901</v>
      </c>
      <c r="DB593">
        <v>1.9718467529683501</v>
      </c>
      <c r="DC593">
        <v>2.0531982040991301</v>
      </c>
      <c r="DD593">
        <v>2.0102517072531598</v>
      </c>
      <c r="DE593">
        <v>2.1061690385339702</v>
      </c>
      <c r="DF593">
        <v>1.9639829378832301</v>
      </c>
      <c r="DG593">
        <v>2.03196480938416</v>
      </c>
      <c r="DH593">
        <v>1.9899116109028601</v>
      </c>
      <c r="DI593">
        <v>2.08128557545467</v>
      </c>
      <c r="DJ593">
        <v>2.3330235328087698</v>
      </c>
      <c r="DK593">
        <v>2.4343914675521501</v>
      </c>
      <c r="DL593">
        <v>2.0280862007804101</v>
      </c>
      <c r="DM593">
        <v>2.0781748847108901</v>
      </c>
      <c r="DN593">
        <v>2.0404493993903201</v>
      </c>
      <c r="DO593">
        <v>2.1196210675394398</v>
      </c>
    </row>
    <row r="594" spans="1:119" x14ac:dyDescent="0.45">
      <c r="A594" t="s">
        <v>19</v>
      </c>
      <c r="B594" t="s">
        <v>248</v>
      </c>
      <c r="C594" t="s">
        <v>20</v>
      </c>
      <c r="D594">
        <v>40</v>
      </c>
      <c r="E594" t="s">
        <v>244</v>
      </c>
      <c r="F594" s="1" cm="1">
        <f t="array" ref="F594">SUMPRODUCT($H594:$FZZ594,$H$2:$FZZ$2)/SUMPRODUCT(--($H594:$FZZ594&lt;&gt;""),$H$2:$FZZ$2)</f>
        <v>1.9666755248295589</v>
      </c>
      <c r="G594" s="1" cm="1">
        <f t="array" ref="G594">SUMPRODUCT($H594:$FZZ594,$G$2:$FZY$2)/SUMPRODUCT(--($H594:$FZZ594&lt;&gt;""),$G$2:$FZY$2)</f>
        <v>2.0450880226322261</v>
      </c>
      <c r="H594">
        <v>1.9556676125703001</v>
      </c>
      <c r="I594">
        <v>1.9275785340048599</v>
      </c>
      <c r="J594">
        <v>1.95899757385703</v>
      </c>
      <c r="K594">
        <v>1.92518409605329</v>
      </c>
      <c r="L594">
        <v>1.6807817125939399</v>
      </c>
      <c r="M594">
        <v>1.66954525490451</v>
      </c>
      <c r="N594">
        <v>2.2575902543591302</v>
      </c>
      <c r="O594">
        <v>2.3804721198337302</v>
      </c>
      <c r="P594">
        <v>1.9464063893999399</v>
      </c>
      <c r="Q594">
        <v>2.0579861096289198</v>
      </c>
      <c r="R594">
        <v>1.9831907474502</v>
      </c>
      <c r="S594">
        <v>2.03579132547278</v>
      </c>
      <c r="T594">
        <v>1.7533464475277001</v>
      </c>
      <c r="U594">
        <v>1.7997092955582401</v>
      </c>
      <c r="V594">
        <v>1.6622009988183399</v>
      </c>
      <c r="W594">
        <v>1.7458702703228399</v>
      </c>
      <c r="X594">
        <v>2.1451534945773001</v>
      </c>
      <c r="Y594">
        <v>2.3007453553086399</v>
      </c>
      <c r="Z594">
        <v>2.0009219931856501</v>
      </c>
      <c r="AA594">
        <v>2.1060645925873498</v>
      </c>
      <c r="AB594">
        <v>2.0916171551250602</v>
      </c>
      <c r="AC594">
        <v>2.1269373693858098</v>
      </c>
      <c r="AD594">
        <v>1.7339510292479301</v>
      </c>
      <c r="AE594">
        <v>1.7558032340743699</v>
      </c>
      <c r="AF594">
        <v>1.89287060274606</v>
      </c>
      <c r="AG594">
        <v>1.9697406401767801</v>
      </c>
      <c r="AH594">
        <v>2.2061933193347998</v>
      </c>
      <c r="AI594">
        <v>2.3649258913785798</v>
      </c>
      <c r="AJ594">
        <v>2.2414316721429599</v>
      </c>
      <c r="AK594">
        <v>2.3420553691994801</v>
      </c>
      <c r="AL594">
        <v>1.9723439513901599</v>
      </c>
      <c r="AM594">
        <v>2.0999171423310599</v>
      </c>
      <c r="AN594">
        <v>2.0074084669241201</v>
      </c>
      <c r="AO594">
        <v>2.0767546513802801</v>
      </c>
      <c r="AP594">
        <v>2.2798260552244201</v>
      </c>
      <c r="AQ594">
        <v>2.3088979442890101</v>
      </c>
      <c r="AR594">
        <v>1.93928391767459</v>
      </c>
      <c r="AS594">
        <v>2.0603551978303098</v>
      </c>
      <c r="AT594">
        <v>2.2757780527267499</v>
      </c>
      <c r="AU594">
        <v>2.3006804987151401</v>
      </c>
      <c r="AV594">
        <v>1.98376642727299</v>
      </c>
      <c r="AW594">
        <v>2.0135776440086999</v>
      </c>
      <c r="AX594">
        <v>1.6596877378193</v>
      </c>
      <c r="AY594">
        <v>1.7471079434689301</v>
      </c>
      <c r="AZ594">
        <v>1.6588707175783901</v>
      </c>
      <c r="BA594">
        <v>1.7079909680491101</v>
      </c>
      <c r="BB594">
        <v>1.7302215966744099</v>
      </c>
      <c r="BC594">
        <v>1.8092206474419801</v>
      </c>
      <c r="BD594">
        <v>2.0066581490345601</v>
      </c>
      <c r="BE594">
        <v>2.1645822461355699</v>
      </c>
      <c r="BF594">
        <v>1.6821470014566799</v>
      </c>
      <c r="BG594">
        <v>1.8098289015628399</v>
      </c>
      <c r="BH594">
        <v>2.2386968908707998</v>
      </c>
      <c r="BI594">
        <v>2.2428774928774899</v>
      </c>
      <c r="BJ594">
        <v>1.9595038221638601</v>
      </c>
      <c r="BK594">
        <v>2.0225343525770199</v>
      </c>
      <c r="BL594">
        <v>2.2857809946299299</v>
      </c>
      <c r="BM594">
        <v>2.42569460658417</v>
      </c>
      <c r="BN594">
        <v>1.96869780534239</v>
      </c>
      <c r="BO594">
        <v>2.0411133302965498</v>
      </c>
      <c r="BP594">
        <v>1.68056150525587</v>
      </c>
      <c r="BQ594">
        <v>1.74780044155929</v>
      </c>
      <c r="BR594">
        <v>1.7565072049850701</v>
      </c>
      <c r="BS594">
        <v>1.8452064130858099</v>
      </c>
      <c r="BT594">
        <v>1.9318398656642299</v>
      </c>
      <c r="BU594">
        <v>2.03547303743846</v>
      </c>
      <c r="BV594">
        <v>2.22704678645339</v>
      </c>
      <c r="BW594">
        <v>2.2733497089143699</v>
      </c>
      <c r="BX594">
        <v>2.17693137310552</v>
      </c>
      <c r="BY594">
        <v>2.2364051768178399</v>
      </c>
      <c r="BZ594">
        <v>1.9214059884693999</v>
      </c>
      <c r="CA594">
        <v>1.9772115801872101</v>
      </c>
      <c r="CB594">
        <v>1.9849281556674001</v>
      </c>
      <c r="CC594">
        <v>2.0598515310856702</v>
      </c>
      <c r="CD594">
        <v>1.88478028775271</v>
      </c>
      <c r="CE594">
        <v>2.0344354251046401</v>
      </c>
      <c r="CF594">
        <v>1.9621445626220899</v>
      </c>
      <c r="CG594">
        <v>2.1068518920483301</v>
      </c>
      <c r="CH594">
        <v>1.64468461256212</v>
      </c>
      <c r="CI594">
        <v>1.6987224390406599</v>
      </c>
      <c r="CJ594">
        <v>2.1499435204300199</v>
      </c>
      <c r="CK594">
        <v>2.3454212596891599</v>
      </c>
      <c r="CL594">
        <v>1.9617865772126899</v>
      </c>
      <c r="CM594">
        <v>2.03882333622651</v>
      </c>
      <c r="CN594">
        <v>1.9602765573955101</v>
      </c>
      <c r="CO594">
        <v>2.0187422552664098</v>
      </c>
      <c r="CP594">
        <v>1.9522220574422799</v>
      </c>
      <c r="CQ594">
        <v>2.0417222798951999</v>
      </c>
      <c r="CR594">
        <v>2.1995964556161902</v>
      </c>
      <c r="CS594">
        <v>2.3196265998954599</v>
      </c>
      <c r="CT594">
        <v>1.9681069141413301</v>
      </c>
      <c r="CU594">
        <v>2.0757997107851698</v>
      </c>
      <c r="CV594">
        <v>1.9597833967736</v>
      </c>
      <c r="CW594">
        <v>2.14052021025919</v>
      </c>
      <c r="CX594">
        <v>1.6101558441558399</v>
      </c>
      <c r="CY594">
        <v>1.73516883116883</v>
      </c>
      <c r="CZ594">
        <v>1.9697698331092299</v>
      </c>
      <c r="DA594">
        <v>2.0953096575179901</v>
      </c>
      <c r="DB594">
        <v>1.6732603698984101</v>
      </c>
      <c r="DC594">
        <v>1.7479307839798</v>
      </c>
      <c r="DD594">
        <v>1.65014820758888</v>
      </c>
      <c r="DE594">
        <v>1.74166025252607</v>
      </c>
      <c r="DF594">
        <v>1.6813116502265999</v>
      </c>
      <c r="DG594">
        <v>1.74414822713942</v>
      </c>
      <c r="DH594">
        <v>1.6681475311212901</v>
      </c>
      <c r="DI594">
        <v>1.7915914665185799</v>
      </c>
      <c r="DJ594">
        <v>1.7403360282971101</v>
      </c>
      <c r="DK594">
        <v>1.8133075868043</v>
      </c>
      <c r="DL594">
        <v>2.0280862007804101</v>
      </c>
      <c r="DM594">
        <v>2.0724991131606898</v>
      </c>
      <c r="DN594">
        <v>2.0404493993903201</v>
      </c>
      <c r="DO594">
        <v>2.1196210675394398</v>
      </c>
    </row>
    <row r="595" spans="1:119" x14ac:dyDescent="0.45">
      <c r="A595" t="s">
        <v>19</v>
      </c>
      <c r="B595" t="s">
        <v>253</v>
      </c>
      <c r="C595" t="s">
        <v>20</v>
      </c>
      <c r="D595">
        <v>40</v>
      </c>
      <c r="E595" t="s">
        <v>244</v>
      </c>
      <c r="F595" s="1" cm="1">
        <f t="array" ref="F595">SUMPRODUCT($H595:$FZZ595,$H$2:$FZZ$2)/SUMPRODUCT(--($H595:$FZZ595&lt;&gt;""),$H$2:$FZZ$2)</f>
        <v>1.9885752207718601</v>
      </c>
      <c r="G595" s="1" cm="1">
        <f t="array" ref="G595">SUMPRODUCT($H595:$FZZ595,$G$2:$FZY$2)/SUMPRODUCT(--($H595:$FZZ595&lt;&gt;""),$G$2:$FZY$2)</f>
        <v>2.0664778600972107</v>
      </c>
      <c r="H595">
        <v>1.9556676125703001</v>
      </c>
      <c r="I595">
        <v>1.9275785340048599</v>
      </c>
      <c r="J595">
        <v>1.9573462510702</v>
      </c>
      <c r="K595">
        <v>1.9304654818628999</v>
      </c>
      <c r="L595">
        <v>1.6807817125939399</v>
      </c>
      <c r="M595">
        <v>1.66954525490451</v>
      </c>
      <c r="N595">
        <v>1.96926254150001</v>
      </c>
      <c r="O595">
        <v>2.06521318589391</v>
      </c>
      <c r="P595">
        <v>1.9477296884271</v>
      </c>
      <c r="Q595">
        <v>2.0523855666494399</v>
      </c>
      <c r="R595">
        <v>2.2854195899390501</v>
      </c>
      <c r="S595">
        <v>2.3316980460323702</v>
      </c>
      <c r="T595">
        <v>1.7533464475277001</v>
      </c>
      <c r="U595">
        <v>1.7997092955582401</v>
      </c>
      <c r="V595">
        <v>1.6622009988183399</v>
      </c>
      <c r="W595">
        <v>1.7458702703228399</v>
      </c>
      <c r="X595">
        <v>1.95383997897063</v>
      </c>
      <c r="Y595">
        <v>2.0852395906057501</v>
      </c>
      <c r="Z595">
        <v>2.0009219931856501</v>
      </c>
      <c r="AA595">
        <v>2.1060645925873498</v>
      </c>
      <c r="AB595">
        <v>2.0916171551250602</v>
      </c>
      <c r="AC595">
        <v>2.1269373693858098</v>
      </c>
      <c r="AD595">
        <v>1.9926925603824499</v>
      </c>
      <c r="AE595">
        <v>2.0270328523164798</v>
      </c>
      <c r="AF595">
        <v>1.9020013019383399</v>
      </c>
      <c r="AG595">
        <v>1.9718327351840199</v>
      </c>
      <c r="AH595">
        <v>2.2061933193347998</v>
      </c>
      <c r="AI595">
        <v>2.3649258913785798</v>
      </c>
      <c r="AJ595">
        <v>2.2414316721429599</v>
      </c>
      <c r="AK595">
        <v>2.3420553691994801</v>
      </c>
      <c r="AL595">
        <v>1.9723439513901599</v>
      </c>
      <c r="AM595">
        <v>2.0999171423310599</v>
      </c>
      <c r="AN595">
        <v>2.0074084669241201</v>
      </c>
      <c r="AO595">
        <v>2.0767546513802801</v>
      </c>
      <c r="AP595">
        <v>2.2798260552244201</v>
      </c>
      <c r="AQ595">
        <v>2.3088979442890101</v>
      </c>
      <c r="AR595">
        <v>2.2003455742437801</v>
      </c>
      <c r="AS595">
        <v>2.3487893965573798</v>
      </c>
      <c r="AT595">
        <v>2.0149043494812902</v>
      </c>
      <c r="AU595">
        <v>2.0241362900923101</v>
      </c>
      <c r="AV595">
        <v>1.98376642727299</v>
      </c>
      <c r="AW595">
        <v>2.0135776440086999</v>
      </c>
      <c r="AX595">
        <v>1.9829100222051499</v>
      </c>
      <c r="AY595">
        <v>2.1022722928995599</v>
      </c>
      <c r="AZ595">
        <v>1.6588707175783901</v>
      </c>
      <c r="BA595">
        <v>1.7079909680491101</v>
      </c>
      <c r="BB595">
        <v>2.0300317501882099</v>
      </c>
      <c r="BC595">
        <v>2.1761644463356302</v>
      </c>
      <c r="BD595">
        <v>2.2514800885353798</v>
      </c>
      <c r="BE595">
        <v>2.41271526515628</v>
      </c>
      <c r="BF595">
        <v>1.6821470014566799</v>
      </c>
      <c r="BG595">
        <v>1.8098289015628399</v>
      </c>
      <c r="BH595">
        <v>2.02760745695528</v>
      </c>
      <c r="BI595">
        <v>2.0290938932243199</v>
      </c>
      <c r="BJ595">
        <v>1.9595038221638601</v>
      </c>
      <c r="BK595">
        <v>2.0225343525770199</v>
      </c>
      <c r="BL595">
        <v>1.99394894544322</v>
      </c>
      <c r="BM595">
        <v>2.1254377772589299</v>
      </c>
      <c r="BN595">
        <v>1.96869780534239</v>
      </c>
      <c r="BO595">
        <v>2.03717719611759</v>
      </c>
      <c r="BP595">
        <v>2.04051471315121</v>
      </c>
      <c r="BQ595">
        <v>2.1338353049724801</v>
      </c>
      <c r="BR595">
        <v>1.7565072049850701</v>
      </c>
      <c r="BS595">
        <v>1.8452064130858099</v>
      </c>
      <c r="BT595">
        <v>1.9318398656642299</v>
      </c>
      <c r="BU595">
        <v>2.03547303743846</v>
      </c>
      <c r="BV595">
        <v>2.22704678645339</v>
      </c>
      <c r="BW595">
        <v>2.2733497089143699</v>
      </c>
      <c r="BX595">
        <v>1.9391354941249901</v>
      </c>
      <c r="BY595">
        <v>1.9955582675824399</v>
      </c>
      <c r="BZ595">
        <v>1.6432459239972701</v>
      </c>
      <c r="CA595">
        <v>1.6747380819540001</v>
      </c>
      <c r="CB595">
        <v>1.97667519613081</v>
      </c>
      <c r="CC595">
        <v>2.06329612237437</v>
      </c>
      <c r="CD595">
        <v>1.88478028775271</v>
      </c>
      <c r="CE595">
        <v>2.0344354251046401</v>
      </c>
      <c r="CF595">
        <v>1.9621445626220899</v>
      </c>
      <c r="CG595">
        <v>2.1068518920483301</v>
      </c>
      <c r="CH595">
        <v>1.64468461256212</v>
      </c>
      <c r="CI595">
        <v>1.6987224390406599</v>
      </c>
      <c r="CJ595">
        <v>1.9096716394655799</v>
      </c>
      <c r="CK595">
        <v>2.0453005102636999</v>
      </c>
      <c r="CL595">
        <v>1.9617865772126899</v>
      </c>
      <c r="CM595">
        <v>2.03882333622651</v>
      </c>
      <c r="CN595">
        <v>1.9539399571927401</v>
      </c>
      <c r="CO595">
        <v>2.0187422552664098</v>
      </c>
      <c r="CP595">
        <v>1.9522220574422799</v>
      </c>
      <c r="CQ595">
        <v>2.0417222798951999</v>
      </c>
      <c r="CR595">
        <v>1.9668048279466599</v>
      </c>
      <c r="CS595">
        <v>2.0527403337749601</v>
      </c>
      <c r="CT595">
        <v>1.9680751322919401</v>
      </c>
      <c r="CU595">
        <v>2.0829029541229001</v>
      </c>
      <c r="CV595">
        <v>1.9597833967736</v>
      </c>
      <c r="CW595">
        <v>2.14052021025919</v>
      </c>
      <c r="CX595">
        <v>1.6101558441558399</v>
      </c>
      <c r="CY595">
        <v>1.73516883116883</v>
      </c>
      <c r="CZ595">
        <v>2.2178280471407099</v>
      </c>
      <c r="DA595">
        <v>2.32527090089377</v>
      </c>
      <c r="DB595">
        <v>1.9718467529683501</v>
      </c>
      <c r="DC595">
        <v>2.0531982040991301</v>
      </c>
      <c r="DD595">
        <v>2.0102517072531598</v>
      </c>
      <c r="DE595">
        <v>2.1061690385339702</v>
      </c>
      <c r="DF595">
        <v>1.9639829378832301</v>
      </c>
      <c r="DG595">
        <v>2.03196480938416</v>
      </c>
      <c r="DH595">
        <v>1.9899116109028601</v>
      </c>
      <c r="DI595">
        <v>2.08128557545467</v>
      </c>
      <c r="DJ595">
        <v>1.7403360282971101</v>
      </c>
      <c r="DK595">
        <v>1.8133075868043</v>
      </c>
      <c r="DL595">
        <v>2.0096931536005598</v>
      </c>
      <c r="DM595">
        <v>2.0724991131606898</v>
      </c>
      <c r="DN595">
        <v>2.0184457551446902</v>
      </c>
      <c r="DO595">
        <v>2.1145001252169702</v>
      </c>
    </row>
    <row r="596" spans="1:119" x14ac:dyDescent="0.45">
      <c r="A596" t="s">
        <v>19</v>
      </c>
      <c r="B596" t="s">
        <v>251</v>
      </c>
      <c r="C596" t="s">
        <v>20</v>
      </c>
      <c r="D596">
        <v>40</v>
      </c>
      <c r="E596" t="s">
        <v>244</v>
      </c>
      <c r="F596" s="1" cm="1">
        <f t="array" ref="F596">SUMPRODUCT($H596:$FZZ596,$H$2:$FZZ$2)/SUMPRODUCT(--($H596:$FZZ596&lt;&gt;""),$H$2:$FZZ$2)</f>
        <v>1.8190119748798008</v>
      </c>
      <c r="G596" s="1" cm="1">
        <f t="array" ref="G596">SUMPRODUCT($H596:$FZZ596,$G$2:$FZY$2)/SUMPRODUCT(--($H596:$FZZ596&lt;&gt;""),$G$2:$FZY$2)</f>
        <v>1.889947248234108</v>
      </c>
      <c r="H596">
        <v>1.9556676125703001</v>
      </c>
      <c r="I596">
        <v>1.9275785340048599</v>
      </c>
      <c r="J596">
        <v>1.6851708366634299</v>
      </c>
      <c r="K596">
        <v>1.6700486245416599</v>
      </c>
      <c r="L596">
        <v>1.95767722939779</v>
      </c>
      <c r="M596">
        <v>1.9258405992777401</v>
      </c>
      <c r="N596">
        <v>1.70150837842783</v>
      </c>
      <c r="O596">
        <v>1.7887878074922201</v>
      </c>
      <c r="P596">
        <v>1.6854774334828799</v>
      </c>
      <c r="Q596">
        <v>1.76931056120684</v>
      </c>
      <c r="R596">
        <v>1.71865902950847</v>
      </c>
      <c r="S596">
        <v>1.7687726444532801</v>
      </c>
      <c r="T596">
        <v>2.1074718898407601</v>
      </c>
      <c r="U596">
        <v>2.1610936190520502</v>
      </c>
      <c r="V596">
        <v>1.9414276197098801</v>
      </c>
      <c r="W596">
        <v>2.03723929333845</v>
      </c>
      <c r="X596">
        <v>1.6498158517316699</v>
      </c>
      <c r="Y596">
        <v>1.7447730439722799</v>
      </c>
      <c r="Z596">
        <v>2.0009219931856501</v>
      </c>
      <c r="AA596">
        <v>2.1060645925873498</v>
      </c>
      <c r="AB596">
        <v>2.0916171551250602</v>
      </c>
      <c r="AC596">
        <v>2.1269373693858098</v>
      </c>
      <c r="AD596">
        <v>1.7339510292479301</v>
      </c>
      <c r="AE596">
        <v>1.7558032340743699</v>
      </c>
      <c r="AF596">
        <v>1.6539178065764999</v>
      </c>
      <c r="AG596">
        <v>1.70766773162939</v>
      </c>
      <c r="AH596">
        <v>1.9500285586314801</v>
      </c>
      <c r="AI596">
        <v>2.0894028985983599</v>
      </c>
      <c r="AJ596">
        <v>1.9976922351003299</v>
      </c>
      <c r="AK596">
        <v>2.0948242581265002</v>
      </c>
      <c r="AL596">
        <v>1.9843352973669599</v>
      </c>
      <c r="AM596">
        <v>2.1028447799668499</v>
      </c>
      <c r="AN596">
        <v>2.0044450801544702</v>
      </c>
      <c r="AO596">
        <v>2.0701713849798802</v>
      </c>
      <c r="AP596">
        <v>1.9956088067145099</v>
      </c>
      <c r="AQ596">
        <v>2.0436990633742802</v>
      </c>
      <c r="AR596">
        <v>1.6709116161063799</v>
      </c>
      <c r="AS596">
        <v>1.77185538374051</v>
      </c>
      <c r="AT596">
        <v>1.73473398686589</v>
      </c>
      <c r="AU596">
        <v>1.74616922051965</v>
      </c>
      <c r="AV596">
        <v>1.6765913222278499</v>
      </c>
      <c r="AW596">
        <v>1.70361996006794</v>
      </c>
      <c r="AX596">
        <v>1.6608796577834399</v>
      </c>
      <c r="AY596">
        <v>1.7471079434689301</v>
      </c>
      <c r="AZ596">
        <v>1.64981111295469</v>
      </c>
      <c r="BA596">
        <v>1.7253454913588</v>
      </c>
      <c r="BB596">
        <v>1.7302215966744099</v>
      </c>
      <c r="BC596">
        <v>1.8096952636574899</v>
      </c>
      <c r="BD596">
        <v>1.72503643986971</v>
      </c>
      <c r="BE596">
        <v>1.8228392506883</v>
      </c>
      <c r="BF596">
        <v>1.97879169444238</v>
      </c>
      <c r="BG596">
        <v>2.0896847147124902</v>
      </c>
      <c r="BH596">
        <v>1.6975411866716199</v>
      </c>
      <c r="BI596">
        <v>1.7416078285643499</v>
      </c>
      <c r="BJ596">
        <v>1.9595038221638601</v>
      </c>
      <c r="BK596">
        <v>2.0225343525770199</v>
      </c>
      <c r="BL596">
        <v>1.72593197914234</v>
      </c>
      <c r="BM596">
        <v>1.83278854385555</v>
      </c>
      <c r="BN596">
        <v>1.9659647032715399</v>
      </c>
      <c r="BO596">
        <v>2.03717719611759</v>
      </c>
      <c r="BP596">
        <v>1.68085807493327</v>
      </c>
      <c r="BQ596">
        <v>1.74780044155929</v>
      </c>
      <c r="BR596">
        <v>2.0095417369855899</v>
      </c>
      <c r="BS596">
        <v>2.1663962092691098</v>
      </c>
      <c r="BT596">
        <v>1.66500019081784</v>
      </c>
      <c r="BU596">
        <v>1.7733847269396601</v>
      </c>
      <c r="BV596">
        <v>1.94470340212366</v>
      </c>
      <c r="BW596">
        <v>2.0135195249792002</v>
      </c>
      <c r="BX596">
        <v>1.6390276437531901</v>
      </c>
      <c r="BY596">
        <v>1.68171368564454</v>
      </c>
      <c r="BZ596">
        <v>1.9214059884693999</v>
      </c>
      <c r="CA596">
        <v>1.9772115801872101</v>
      </c>
      <c r="CB596">
        <v>1.7152236875404201</v>
      </c>
      <c r="CC596">
        <v>1.77189775890672</v>
      </c>
      <c r="CD596">
        <v>1.6327509362978501</v>
      </c>
      <c r="CE596">
        <v>1.7274314087681499</v>
      </c>
      <c r="CF596">
        <v>1.9586426452499801</v>
      </c>
      <c r="CG596">
        <v>2.1068518920483301</v>
      </c>
      <c r="CH596">
        <v>1.93748957603655</v>
      </c>
      <c r="CI596">
        <v>2.02912038426898</v>
      </c>
      <c r="CJ596">
        <v>1.64174424492657</v>
      </c>
      <c r="CK596">
        <v>1.7373115724691299</v>
      </c>
      <c r="CL596">
        <v>2.0619765887072101</v>
      </c>
      <c r="CM596">
        <v>2.1521030284548002</v>
      </c>
      <c r="CN596">
        <v>1.7046862678832899</v>
      </c>
      <c r="CO596">
        <v>1.7605046750028099</v>
      </c>
      <c r="CP596">
        <v>1.9522220574422799</v>
      </c>
      <c r="CQ596">
        <v>2.0417222798951999</v>
      </c>
      <c r="CR596">
        <v>1.69244326676471</v>
      </c>
      <c r="CS596">
        <v>1.76988246162074</v>
      </c>
      <c r="CT596">
        <v>1.6759840455116</v>
      </c>
      <c r="CU596">
        <v>1.7471277153617499</v>
      </c>
      <c r="CV596">
        <v>2.2501586006887799</v>
      </c>
      <c r="CW596">
        <v>2.4403208265361598</v>
      </c>
      <c r="CX596">
        <v>1.9353766233766201</v>
      </c>
      <c r="CY596">
        <v>2.0345974025974001</v>
      </c>
      <c r="CZ596">
        <v>1.70551293205726</v>
      </c>
      <c r="DA596">
        <v>1.8014553507869899</v>
      </c>
      <c r="DB596">
        <v>1.6732603698984101</v>
      </c>
      <c r="DC596">
        <v>1.7479307839798</v>
      </c>
      <c r="DD596">
        <v>1.64808476491492</v>
      </c>
      <c r="DE596">
        <v>1.7443951328955301</v>
      </c>
      <c r="DF596">
        <v>1.6813116502265999</v>
      </c>
      <c r="DG596">
        <v>1.74414822713942</v>
      </c>
      <c r="DH596">
        <v>1.6681475311212901</v>
      </c>
      <c r="DI596">
        <v>1.7915914665185799</v>
      </c>
      <c r="DJ596">
        <v>2.1001949036309799</v>
      </c>
      <c r="DK596">
        <v>2.1815581462499098</v>
      </c>
      <c r="DL596">
        <v>1.6878503015253601</v>
      </c>
      <c r="DM596">
        <v>1.76802057467186</v>
      </c>
      <c r="DN596">
        <v>1.6874498052660201</v>
      </c>
      <c r="DO596">
        <v>1.76694962823513</v>
      </c>
    </row>
    <row r="597" spans="1:119" x14ac:dyDescent="0.45">
      <c r="A597" t="s">
        <v>19</v>
      </c>
      <c r="B597" t="s">
        <v>258</v>
      </c>
      <c r="C597" t="s">
        <v>20</v>
      </c>
      <c r="D597">
        <v>40</v>
      </c>
      <c r="E597" t="s">
        <v>244</v>
      </c>
      <c r="F597" s="1" cm="1">
        <f t="array" ref="F597">SUMPRODUCT($H597:$FZZ597,$H$2:$FZZ$2)/SUMPRODUCT(--($H597:$FZZ597&lt;&gt;""),$H$2:$FZZ$2)</f>
        <v>2.0942888949156844</v>
      </c>
      <c r="G597" s="1" cm="1">
        <f t="array" ref="G597">SUMPRODUCT($H597:$FZZ597,$G$2:$FZY$2)/SUMPRODUCT(--($H597:$FZZ597&lt;&gt;""),$G$2:$FZY$2)</f>
        <v>2.1783029631973245</v>
      </c>
      <c r="H597">
        <v>1.6774745792621899</v>
      </c>
      <c r="I597">
        <v>1.66451319768845</v>
      </c>
      <c r="J597">
        <v>2.2580862958511498</v>
      </c>
      <c r="K597">
        <v>2.1999564799167</v>
      </c>
      <c r="L597">
        <v>1.95767722939779</v>
      </c>
      <c r="M597">
        <v>1.9258405992777401</v>
      </c>
      <c r="N597">
        <v>2.2575902543591302</v>
      </c>
      <c r="O597">
        <v>2.3804721198337302</v>
      </c>
      <c r="P597">
        <v>2.1874559789638099</v>
      </c>
      <c r="Q597">
        <v>2.3297020869706202</v>
      </c>
      <c r="R597">
        <v>2.2854195899390501</v>
      </c>
      <c r="S597">
        <v>2.3316980460323702</v>
      </c>
      <c r="T597">
        <v>1.7533464475277001</v>
      </c>
      <c r="U597">
        <v>1.7997092955582401</v>
      </c>
      <c r="V597">
        <v>1.9414276197098801</v>
      </c>
      <c r="W597">
        <v>2.03723929333845</v>
      </c>
      <c r="X597">
        <v>2.1451534945773001</v>
      </c>
      <c r="Y597">
        <v>2.3007453553086399</v>
      </c>
      <c r="Z597">
        <v>2.4632341398378399</v>
      </c>
      <c r="AA597">
        <v>2.61804718747858</v>
      </c>
      <c r="AB597">
        <v>2.5442001954309101</v>
      </c>
      <c r="AC597">
        <v>2.58441688123649</v>
      </c>
      <c r="AD597">
        <v>1.9926925603824499</v>
      </c>
      <c r="AE597">
        <v>2.0270328523164798</v>
      </c>
      <c r="AF597">
        <v>2.16077011366264</v>
      </c>
      <c r="AG597">
        <v>2.2486466693504799</v>
      </c>
      <c r="AH597">
        <v>2.2061933193347998</v>
      </c>
      <c r="AI597">
        <v>2.3649258913785798</v>
      </c>
      <c r="AJ597">
        <v>2.2414316721429599</v>
      </c>
      <c r="AK597">
        <v>2.3420553691994801</v>
      </c>
      <c r="AL597">
        <v>2.1940664702633002</v>
      </c>
      <c r="AM597">
        <v>2.3466028355735502</v>
      </c>
      <c r="AN597">
        <v>2.2894400005867999</v>
      </c>
      <c r="AO597">
        <v>2.37349675971261</v>
      </c>
      <c r="AP597">
        <v>2.2798260552244201</v>
      </c>
      <c r="AQ597">
        <v>2.3088979442890101</v>
      </c>
      <c r="AR597">
        <v>1.6709116161063799</v>
      </c>
      <c r="AS597">
        <v>1.77185538374051</v>
      </c>
      <c r="AT597">
        <v>2.0149043494812902</v>
      </c>
      <c r="AU597">
        <v>2.0241362900923101</v>
      </c>
      <c r="AV597">
        <v>2.1801785022499001</v>
      </c>
      <c r="AW597">
        <v>2.20250990851387</v>
      </c>
      <c r="AX597">
        <v>1.9829100222051499</v>
      </c>
      <c r="AY597">
        <v>2.1022722928995599</v>
      </c>
      <c r="AZ597">
        <v>1.82121859196791</v>
      </c>
      <c r="BA597">
        <v>1.8798733699324499</v>
      </c>
      <c r="BB597">
        <v>2.0300317501882099</v>
      </c>
      <c r="BC597">
        <v>2.1761644463356302</v>
      </c>
      <c r="BD597">
        <v>1.72503643986971</v>
      </c>
      <c r="BE597">
        <v>1.8228392506883</v>
      </c>
      <c r="BF597">
        <v>1.97879169444238</v>
      </c>
      <c r="BG597">
        <v>2.0896847147124902</v>
      </c>
      <c r="BH597">
        <v>2.02760745695528</v>
      </c>
      <c r="BI597">
        <v>2.0290938932243199</v>
      </c>
      <c r="BJ597">
        <v>2.3530225578014301</v>
      </c>
      <c r="BK597">
        <v>2.4430896215354299</v>
      </c>
      <c r="BL597">
        <v>1.99394894544322</v>
      </c>
      <c r="BM597">
        <v>2.1254377772589299</v>
      </c>
      <c r="BN597">
        <v>2.1929640141560598</v>
      </c>
      <c r="BO597">
        <v>2.2829928635668102</v>
      </c>
      <c r="BP597">
        <v>2.04051471315121</v>
      </c>
      <c r="BQ597">
        <v>2.1338353049724801</v>
      </c>
      <c r="BR597">
        <v>2.0095417369855899</v>
      </c>
      <c r="BS597">
        <v>2.1663962092691098</v>
      </c>
      <c r="BT597">
        <v>2.2217684997900999</v>
      </c>
      <c r="BU597">
        <v>2.29378315460061</v>
      </c>
      <c r="BV597">
        <v>2.22704678645339</v>
      </c>
      <c r="BW597">
        <v>2.2733497089143699</v>
      </c>
      <c r="BX597">
        <v>1.9391354941249901</v>
      </c>
      <c r="BY597">
        <v>1.9955582675824399</v>
      </c>
      <c r="BZ597">
        <v>1.9214059884693999</v>
      </c>
      <c r="CA597">
        <v>1.9772115801872101</v>
      </c>
      <c r="CB597">
        <v>2.2586114782217401</v>
      </c>
      <c r="CC597">
        <v>2.3301324410201598</v>
      </c>
      <c r="CD597">
        <v>2.0918165025673998</v>
      </c>
      <c r="CE597">
        <v>2.27768645460861</v>
      </c>
      <c r="CF597">
        <v>2.1785109615802001</v>
      </c>
      <c r="CG597">
        <v>2.3522176398234498</v>
      </c>
      <c r="CH597">
        <v>1.93748957603655</v>
      </c>
      <c r="CI597">
        <v>2.02912038426898</v>
      </c>
      <c r="CJ597">
        <v>1.9096716394655799</v>
      </c>
      <c r="CK597">
        <v>2.0453005102636999</v>
      </c>
      <c r="CL597">
        <v>1.9617865772126899</v>
      </c>
      <c r="CM597">
        <v>2.03882333622651</v>
      </c>
      <c r="CN597">
        <v>2.2641376591190698</v>
      </c>
      <c r="CO597">
        <v>2.3374591641320199</v>
      </c>
      <c r="CP597">
        <v>1.65430817143704</v>
      </c>
      <c r="CQ597">
        <v>1.7380369766177199</v>
      </c>
      <c r="CR597">
        <v>2.1995964556161902</v>
      </c>
      <c r="CS597">
        <v>2.3196265998954599</v>
      </c>
      <c r="CT597">
        <v>2.1965707384512698</v>
      </c>
      <c r="CU597">
        <v>2.3332009089608898</v>
      </c>
      <c r="CV597">
        <v>1.9597833967736</v>
      </c>
      <c r="CW597">
        <v>2.14052021025919</v>
      </c>
      <c r="CX597">
        <v>1.9353766233766201</v>
      </c>
      <c r="CY597">
        <v>2.0345974025974001</v>
      </c>
      <c r="CZ597">
        <v>1.70551293205726</v>
      </c>
      <c r="DA597">
        <v>1.8014553507869899</v>
      </c>
      <c r="DB597">
        <v>1.9718467529683501</v>
      </c>
      <c r="DC597">
        <v>2.0531982040991301</v>
      </c>
      <c r="DD597">
        <v>2.0102517072531598</v>
      </c>
      <c r="DE597">
        <v>2.1061690385339702</v>
      </c>
      <c r="DF597">
        <v>1.9639829378832301</v>
      </c>
      <c r="DG597">
        <v>2.03196480938416</v>
      </c>
      <c r="DH597">
        <v>1.9899116109028601</v>
      </c>
      <c r="DI597">
        <v>2.08128557545467</v>
      </c>
      <c r="DJ597">
        <v>2.1001949036309799</v>
      </c>
      <c r="DK597">
        <v>2.1815581462499098</v>
      </c>
      <c r="DL597">
        <v>2.3182156793189002</v>
      </c>
      <c r="DM597">
        <v>2.3586289464349002</v>
      </c>
      <c r="DN597">
        <v>2.2733875076641401</v>
      </c>
      <c r="DO597">
        <v>2.4174129310270298</v>
      </c>
    </row>
    <row r="598" spans="1:119" x14ac:dyDescent="0.45">
      <c r="A598" t="s">
        <v>19</v>
      </c>
      <c r="B598" t="s">
        <v>257</v>
      </c>
      <c r="C598" t="s">
        <v>20</v>
      </c>
      <c r="D598">
        <v>40</v>
      </c>
      <c r="E598" t="s">
        <v>244</v>
      </c>
      <c r="F598" s="1" cm="1">
        <f t="array" ref="F598">SUMPRODUCT($H598:$FZZ598,$H$2:$FZZ$2)/SUMPRODUCT(--($H598:$FZZ598&lt;&gt;""),$H$2:$FZZ$2)</f>
        <v>2.0372767723950069</v>
      </c>
      <c r="G598" s="1" cm="1">
        <f t="array" ref="G598">SUMPRODUCT($H598:$FZZ598,$G$2:$FZY$2)/SUMPRODUCT(--($H598:$FZZ598&lt;&gt;""),$G$2:$FZY$2)</f>
        <v>2.1181841537990143</v>
      </c>
      <c r="H598">
        <v>1.9556676125703001</v>
      </c>
      <c r="I598">
        <v>1.9275785340048599</v>
      </c>
      <c r="J598">
        <v>1.9573462510702</v>
      </c>
      <c r="K598">
        <v>1.9304654818628999</v>
      </c>
      <c r="L598">
        <v>1.95767722939779</v>
      </c>
      <c r="M598">
        <v>1.9258405992777401</v>
      </c>
      <c r="N598">
        <v>2.2575902543591302</v>
      </c>
      <c r="O598">
        <v>2.3804721198337302</v>
      </c>
      <c r="P598">
        <v>1.9477296884271</v>
      </c>
      <c r="Q598">
        <v>2.0523855666494399</v>
      </c>
      <c r="R598">
        <v>1.9831907474502</v>
      </c>
      <c r="S598">
        <v>2.03579132547278</v>
      </c>
      <c r="T598">
        <v>1.7533464475277001</v>
      </c>
      <c r="U598">
        <v>1.7997092955582401</v>
      </c>
      <c r="V598">
        <v>1.9414276197098801</v>
      </c>
      <c r="W598">
        <v>2.03723929333845</v>
      </c>
      <c r="X598">
        <v>2.1451534945773001</v>
      </c>
      <c r="Y598">
        <v>2.3007453553086399</v>
      </c>
      <c r="Z598">
        <v>2.2923536474006201</v>
      </c>
      <c r="AA598">
        <v>2.4273095708199102</v>
      </c>
      <c r="AB598">
        <v>2.3115767850901898</v>
      </c>
      <c r="AC598">
        <v>2.34804533426531</v>
      </c>
      <c r="AD598">
        <v>1.9926925603824499</v>
      </c>
      <c r="AE598">
        <v>2.0270328523164798</v>
      </c>
      <c r="AF598">
        <v>1.9020013019383399</v>
      </c>
      <c r="AG598">
        <v>1.9718327351840199</v>
      </c>
      <c r="AH598">
        <v>2.22067809285869</v>
      </c>
      <c r="AI598">
        <v>2.36878027934039</v>
      </c>
      <c r="AJ598">
        <v>2.2414316721429599</v>
      </c>
      <c r="AK598">
        <v>2.3420553691994801</v>
      </c>
      <c r="AL598">
        <v>1.9843352973669599</v>
      </c>
      <c r="AM598">
        <v>2.1028447799668499</v>
      </c>
      <c r="AN598">
        <v>2.0044450801544702</v>
      </c>
      <c r="AO598">
        <v>2.0701713849798802</v>
      </c>
      <c r="AP598">
        <v>2.2798260552244201</v>
      </c>
      <c r="AQ598">
        <v>2.29008028220411</v>
      </c>
      <c r="AR598">
        <v>1.93928391767459</v>
      </c>
      <c r="AS598">
        <v>2.0603551978303098</v>
      </c>
      <c r="AT598">
        <v>2.2757780527267499</v>
      </c>
      <c r="AU598">
        <v>2.3006804987151401</v>
      </c>
      <c r="AV598">
        <v>1.98376642727299</v>
      </c>
      <c r="AW598">
        <v>2.0060084334117998</v>
      </c>
      <c r="AX598">
        <v>1.9829100222051499</v>
      </c>
      <c r="AY598">
        <v>2.1022722928995599</v>
      </c>
      <c r="AZ598">
        <v>1.64981111295469</v>
      </c>
      <c r="BA598">
        <v>1.7253454913588</v>
      </c>
      <c r="BB598">
        <v>2.0300317501882099</v>
      </c>
      <c r="BC598">
        <v>2.1761644463356302</v>
      </c>
      <c r="BD598">
        <v>2.0066581490345601</v>
      </c>
      <c r="BE598">
        <v>2.1645822461355699</v>
      </c>
      <c r="BF598">
        <v>1.97879169444238</v>
      </c>
      <c r="BG598">
        <v>2.0896847147124902</v>
      </c>
      <c r="BH598">
        <v>2.2386968908707998</v>
      </c>
      <c r="BI598">
        <v>2.2428774928774899</v>
      </c>
      <c r="BJ598">
        <v>2.0746611640013102</v>
      </c>
      <c r="BK598">
        <v>2.1265065891291002</v>
      </c>
      <c r="BL598">
        <v>2.2857809946299299</v>
      </c>
      <c r="BM598">
        <v>2.42569460658417</v>
      </c>
      <c r="BN598">
        <v>1.9659647032715399</v>
      </c>
      <c r="BO598">
        <v>2.03717719611759</v>
      </c>
      <c r="BP598">
        <v>2.04051471315121</v>
      </c>
      <c r="BQ598">
        <v>2.1338353049724801</v>
      </c>
      <c r="BR598">
        <v>2.0095417369855899</v>
      </c>
      <c r="BS598">
        <v>2.1663962092691098</v>
      </c>
      <c r="BT598">
        <v>1.9318398656642299</v>
      </c>
      <c r="BU598">
        <v>2.03547303743846</v>
      </c>
      <c r="BV598">
        <v>2.22704678645339</v>
      </c>
      <c r="BW598">
        <v>2.2733497089143699</v>
      </c>
      <c r="BX598">
        <v>2.17693137310552</v>
      </c>
      <c r="BY598">
        <v>2.2364051768178399</v>
      </c>
      <c r="BZ598">
        <v>2.10316781352675</v>
      </c>
      <c r="CA598">
        <v>2.19613167193602</v>
      </c>
      <c r="CB598">
        <v>1.97667519613081</v>
      </c>
      <c r="CC598">
        <v>2.06329612237437</v>
      </c>
      <c r="CD598">
        <v>1.88478028775271</v>
      </c>
      <c r="CE598">
        <v>2.0344354251046401</v>
      </c>
      <c r="CF598">
        <v>1.9586426452499801</v>
      </c>
      <c r="CG598">
        <v>2.1094421532450598</v>
      </c>
      <c r="CH598">
        <v>1.93748957603655</v>
      </c>
      <c r="CI598">
        <v>2.02912038426898</v>
      </c>
      <c r="CJ598">
        <v>2.1499435204300199</v>
      </c>
      <c r="CK598">
        <v>2.3454212596891599</v>
      </c>
      <c r="CL598">
        <v>2.0619765887072101</v>
      </c>
      <c r="CM598">
        <v>2.1521030284548002</v>
      </c>
      <c r="CN598">
        <v>1.9539399571927401</v>
      </c>
      <c r="CO598">
        <v>2.0187422552664098</v>
      </c>
      <c r="CP598">
        <v>1.9522220574422799</v>
      </c>
      <c r="CQ598">
        <v>2.0417222798951999</v>
      </c>
      <c r="CR598">
        <v>2.1995964556161902</v>
      </c>
      <c r="CS598">
        <v>2.3196265998954599</v>
      </c>
      <c r="CT598">
        <v>1.9680751322919401</v>
      </c>
      <c r="CU598">
        <v>2.0829029541229001</v>
      </c>
      <c r="CV598">
        <v>2.2501586006887799</v>
      </c>
      <c r="CW598">
        <v>2.4403208265361598</v>
      </c>
      <c r="CX598">
        <v>1.9353766233766201</v>
      </c>
      <c r="CY598">
        <v>2.0345974025974001</v>
      </c>
      <c r="CZ598">
        <v>1.9697698331092299</v>
      </c>
      <c r="DA598">
        <v>2.0953096575179901</v>
      </c>
      <c r="DB598">
        <v>1.9718467529683501</v>
      </c>
      <c r="DC598">
        <v>2.0531982040991301</v>
      </c>
      <c r="DD598">
        <v>2.0102517072531598</v>
      </c>
      <c r="DE598">
        <v>2.1061690385339702</v>
      </c>
      <c r="DF598">
        <v>1.9639829378832301</v>
      </c>
      <c r="DG598">
        <v>2.03196480938416</v>
      </c>
      <c r="DH598">
        <v>1.9899116109028601</v>
      </c>
      <c r="DI598">
        <v>2.08128557545467</v>
      </c>
      <c r="DJ598">
        <v>2.1001949036309799</v>
      </c>
      <c r="DK598">
        <v>2.1815581462499098</v>
      </c>
      <c r="DL598">
        <v>2.0096931536005598</v>
      </c>
      <c r="DM598">
        <v>2.0724991131606898</v>
      </c>
      <c r="DN598">
        <v>2.0184457551446902</v>
      </c>
      <c r="DO598">
        <v>2.1145001252169702</v>
      </c>
    </row>
    <row r="599" spans="1:119" x14ac:dyDescent="0.45">
      <c r="A599" t="s">
        <v>19</v>
      </c>
      <c r="B599" t="s">
        <v>256</v>
      </c>
      <c r="C599" t="s">
        <v>20</v>
      </c>
      <c r="D599">
        <v>40</v>
      </c>
      <c r="E599" t="s">
        <v>244</v>
      </c>
      <c r="F599" s="1" cm="1">
        <f t="array" ref="F599">SUMPRODUCT($H599:$FZZ599,$H$2:$FZZ$2)/SUMPRODUCT(--($H599:$FZZ599&lt;&gt;""),$H$2:$FZZ$2)</f>
        <v>2.0526007856348767</v>
      </c>
      <c r="G599" s="1" cm="1">
        <f t="array" ref="G599">SUMPRODUCT($H599:$FZZ599,$G$2:$FZY$2)/SUMPRODUCT(--($H599:$FZZ599&lt;&gt;""),$G$2:$FZY$2)</f>
        <v>2.1364945507646591</v>
      </c>
      <c r="H599">
        <v>1.9556676125703001</v>
      </c>
      <c r="I599">
        <v>1.9275785340048599</v>
      </c>
      <c r="J599">
        <v>1.9573462510702</v>
      </c>
      <c r="K599">
        <v>1.9304654818628999</v>
      </c>
      <c r="L599">
        <v>2.24413369879949</v>
      </c>
      <c r="M599">
        <v>2.20356573510752</v>
      </c>
      <c r="N599">
        <v>2.2575902543591302</v>
      </c>
      <c r="O599">
        <v>2.3804721198337302</v>
      </c>
      <c r="P599">
        <v>1.9477296884271</v>
      </c>
      <c r="Q599">
        <v>2.0523855666494399</v>
      </c>
      <c r="R599">
        <v>1.9831907474502</v>
      </c>
      <c r="S599">
        <v>2.03579132547278</v>
      </c>
      <c r="T599">
        <v>1.7533464475277001</v>
      </c>
      <c r="U599">
        <v>1.7997092955582401</v>
      </c>
      <c r="V599">
        <v>2.1821190120743199</v>
      </c>
      <c r="W599">
        <v>2.3009073977718599</v>
      </c>
      <c r="X599">
        <v>2.1451534945773001</v>
      </c>
      <c r="Y599">
        <v>2.3007453553086399</v>
      </c>
      <c r="Z599">
        <v>2.4632341398378399</v>
      </c>
      <c r="AA599">
        <v>2.61804718747858</v>
      </c>
      <c r="AB599">
        <v>2.5442001954309101</v>
      </c>
      <c r="AC599">
        <v>2.58441688123649</v>
      </c>
      <c r="AD599">
        <v>1.9965592190855499</v>
      </c>
      <c r="AE599">
        <v>2.02468792766309</v>
      </c>
      <c r="AF599">
        <v>1.9020013019383399</v>
      </c>
      <c r="AG599">
        <v>1.9718327351840199</v>
      </c>
      <c r="AH599">
        <v>2.22067809285869</v>
      </c>
      <c r="AI599">
        <v>2.36878027934039</v>
      </c>
      <c r="AJ599">
        <v>2.2414316721429599</v>
      </c>
      <c r="AK599">
        <v>2.3420553691994801</v>
      </c>
      <c r="AL599">
        <v>1.9843352973669599</v>
      </c>
      <c r="AM599">
        <v>2.1028447799668499</v>
      </c>
      <c r="AN599">
        <v>2.0044450801544702</v>
      </c>
      <c r="AO599">
        <v>2.0701713849798802</v>
      </c>
      <c r="AP599">
        <v>2.2740968252037401</v>
      </c>
      <c r="AQ599">
        <v>2.29008028220411</v>
      </c>
      <c r="AR599">
        <v>1.93928391767459</v>
      </c>
      <c r="AS599">
        <v>2.0603551978303098</v>
      </c>
      <c r="AT599">
        <v>1.73473398686589</v>
      </c>
      <c r="AU599">
        <v>1.74616922051965</v>
      </c>
      <c r="AV599">
        <v>1.9762046666865301</v>
      </c>
      <c r="AW599">
        <v>2.0060084334117998</v>
      </c>
      <c r="AX599">
        <v>2.2135586977144999</v>
      </c>
      <c r="AY599">
        <v>2.3409099596554199</v>
      </c>
      <c r="AZ599">
        <v>1.64981111295469</v>
      </c>
      <c r="BA599">
        <v>1.7253454913588</v>
      </c>
      <c r="BB599">
        <v>2.2613498739812101</v>
      </c>
      <c r="BC599">
        <v>2.4422604824719301</v>
      </c>
      <c r="BD599">
        <v>2.0066581490345601</v>
      </c>
      <c r="BE599">
        <v>2.1645822461355699</v>
      </c>
      <c r="BF599">
        <v>2.1916401254228002</v>
      </c>
      <c r="BG599">
        <v>2.3771819371404499</v>
      </c>
      <c r="BH599">
        <v>1.6975411866716199</v>
      </c>
      <c r="BI599">
        <v>1.7416078285643499</v>
      </c>
      <c r="BJ599">
        <v>2.3530225578014301</v>
      </c>
      <c r="BK599">
        <v>2.4430896215354299</v>
      </c>
      <c r="BL599">
        <v>1.72593197914234</v>
      </c>
      <c r="BM599">
        <v>1.83278854385555</v>
      </c>
      <c r="BN599">
        <v>1.9659647032715399</v>
      </c>
      <c r="BO599">
        <v>2.03717719611759</v>
      </c>
      <c r="BP599">
        <v>2.2975088147098499</v>
      </c>
      <c r="BQ599">
        <v>2.4233202622993999</v>
      </c>
      <c r="BR599">
        <v>2.2565072049850698</v>
      </c>
      <c r="BS599">
        <v>2.4049234064650098</v>
      </c>
      <c r="BT599">
        <v>1.9318398656642299</v>
      </c>
      <c r="BU599">
        <v>2.03547303743846</v>
      </c>
      <c r="BV599">
        <v>2.2296191710345599</v>
      </c>
      <c r="BW599">
        <v>2.2767731079434399</v>
      </c>
      <c r="BX599">
        <v>1.6390276437531901</v>
      </c>
      <c r="BY599">
        <v>1.68171368564454</v>
      </c>
      <c r="BZ599">
        <v>2.28936829706775</v>
      </c>
      <c r="CA599">
        <v>2.3973963176492399</v>
      </c>
      <c r="CB599">
        <v>1.97667519613081</v>
      </c>
      <c r="CC599">
        <v>2.06329612237437</v>
      </c>
      <c r="CD599">
        <v>1.88478028775271</v>
      </c>
      <c r="CE599">
        <v>2.0344354251046401</v>
      </c>
      <c r="CF599">
        <v>1.9586426452499801</v>
      </c>
      <c r="CG599">
        <v>2.1094421532450598</v>
      </c>
      <c r="CH599">
        <v>2.1503608081212402</v>
      </c>
      <c r="CI599">
        <v>2.26311751559424</v>
      </c>
      <c r="CJ599">
        <v>1.64174424492657</v>
      </c>
      <c r="CK599">
        <v>1.7373115724691299</v>
      </c>
      <c r="CL599">
        <v>2.3174834033169902</v>
      </c>
      <c r="CM599">
        <v>2.47251870792183</v>
      </c>
      <c r="CN599">
        <v>1.9539399571927401</v>
      </c>
      <c r="CO599">
        <v>2.0187422552664098</v>
      </c>
      <c r="CP599">
        <v>1.9522220574422799</v>
      </c>
      <c r="CQ599">
        <v>2.0417222798951999</v>
      </c>
      <c r="CR599">
        <v>2.1995964556161902</v>
      </c>
      <c r="CS599">
        <v>2.3196265998954599</v>
      </c>
      <c r="CT599">
        <v>1.9680751322919401</v>
      </c>
      <c r="CU599">
        <v>2.0829029541229001</v>
      </c>
      <c r="CV599">
        <v>2.56119720862787</v>
      </c>
      <c r="CW599">
        <v>2.7478249048395802</v>
      </c>
      <c r="CX599">
        <v>2.1359090909090899</v>
      </c>
      <c r="CY599">
        <v>2.28731168831168</v>
      </c>
      <c r="CZ599">
        <v>1.9697698331092299</v>
      </c>
      <c r="DA599">
        <v>2.0953096575179901</v>
      </c>
      <c r="DB599">
        <v>2.2411008824685301</v>
      </c>
      <c r="DC599">
        <v>2.32508425728542</v>
      </c>
      <c r="DD599">
        <v>2.2400471644039701</v>
      </c>
      <c r="DE599">
        <v>2.3890735797454998</v>
      </c>
      <c r="DF599">
        <v>2.2025593175153202</v>
      </c>
      <c r="DG599">
        <v>2.3042921887496601</v>
      </c>
      <c r="DH599">
        <v>2.2916608820398898</v>
      </c>
      <c r="DI599">
        <v>2.4077236336711501</v>
      </c>
      <c r="DJ599">
        <v>2.3330235328087698</v>
      </c>
      <c r="DK599">
        <v>2.4343914675521501</v>
      </c>
      <c r="DL599">
        <v>2.0096931536005598</v>
      </c>
      <c r="DM599">
        <v>2.0724991131606898</v>
      </c>
      <c r="DN599">
        <v>2.0184457551446902</v>
      </c>
      <c r="DO599">
        <v>2.1145001252169702</v>
      </c>
    </row>
    <row r="600" spans="1:119" x14ac:dyDescent="0.45">
      <c r="A600" t="s">
        <v>19</v>
      </c>
      <c r="B600" t="s">
        <v>143</v>
      </c>
      <c r="C600" t="s">
        <v>20</v>
      </c>
      <c r="D600">
        <v>40</v>
      </c>
      <c r="E600" t="s">
        <v>263</v>
      </c>
      <c r="F600" s="1" cm="1">
        <f t="array" ref="F600">SUMPRODUCT($H600:$FZZ600,$H$2:$FZZ$2)/SUMPRODUCT(--($H600:$FZZ600&lt;&gt;""),$H$2:$FZZ$2)</f>
        <v>1.8067959132850584</v>
      </c>
      <c r="G600" s="1" cm="1">
        <f t="array" ref="G600">SUMPRODUCT($H600:$FZZ600,$G$2:$FZY$2)/SUMPRODUCT(--($H600:$FZZ600&lt;&gt;""),$G$2:$FZY$2)</f>
        <v>1.9123712720717341</v>
      </c>
      <c r="H600">
        <v>1.4452325847915699</v>
      </c>
      <c r="I600">
        <v>1.5150678596276199</v>
      </c>
      <c r="J600">
        <v>1.85636948957449</v>
      </c>
      <c r="K600">
        <v>1.9238052821992599</v>
      </c>
      <c r="L600">
        <v>1.44937087223867</v>
      </c>
      <c r="M600">
        <v>1.51132592640791</v>
      </c>
      <c r="N600">
        <v>2.30903197134865</v>
      </c>
      <c r="O600">
        <v>2.40859279010796</v>
      </c>
      <c r="P600">
        <v>1.84851214233575</v>
      </c>
      <c r="Q600">
        <v>1.9556396016443001</v>
      </c>
      <c r="R600">
        <v>1.79906123688454</v>
      </c>
      <c r="S600">
        <v>1.96907265073614</v>
      </c>
      <c r="T600">
        <v>1.5426788457956899</v>
      </c>
      <c r="U600">
        <v>1.6334825169941301</v>
      </c>
      <c r="V600">
        <v>1.46710318367267</v>
      </c>
      <c r="W600">
        <v>1.5852861512426799</v>
      </c>
      <c r="X600">
        <v>2.2662080154667499</v>
      </c>
      <c r="Y600">
        <v>2.39889087059874</v>
      </c>
      <c r="Z600">
        <v>1.93574127588822</v>
      </c>
      <c r="AA600">
        <v>2.0465462842790201</v>
      </c>
      <c r="AB600">
        <v>1.8971633987860399</v>
      </c>
      <c r="AC600">
        <v>1.95755083700063</v>
      </c>
      <c r="AD600">
        <v>1.89152840786627</v>
      </c>
      <c r="AE600">
        <v>1.9600817477608901</v>
      </c>
      <c r="AF600">
        <v>1.8439301407292501</v>
      </c>
      <c r="AG600">
        <v>1.97250511781685</v>
      </c>
      <c r="AH600">
        <v>1.86973565801963</v>
      </c>
      <c r="AI600">
        <v>2.0357455446480301</v>
      </c>
      <c r="AJ600">
        <v>1.87250671310793</v>
      </c>
      <c r="AK600">
        <v>1.99991420948328</v>
      </c>
      <c r="AL600">
        <v>1.8778908120051501</v>
      </c>
      <c r="AM600">
        <v>2.0084791014546099</v>
      </c>
      <c r="AN600">
        <v>1.85893472113723</v>
      </c>
      <c r="AO600">
        <v>1.96020699696692</v>
      </c>
      <c r="AP600">
        <v>1.88688723999513</v>
      </c>
      <c r="AQ600">
        <v>1.9931456027247201</v>
      </c>
      <c r="AR600">
        <v>1.4759191618731</v>
      </c>
      <c r="AS600">
        <v>1.59316287920211</v>
      </c>
      <c r="AT600">
        <v>2.29738745598172</v>
      </c>
      <c r="AU600">
        <v>2.3041400970781298</v>
      </c>
      <c r="AV600">
        <v>1.7993637691092701</v>
      </c>
      <c r="AW600">
        <v>1.94363694609172</v>
      </c>
      <c r="AX600">
        <v>1.48652921941404</v>
      </c>
      <c r="AY600">
        <v>1.5584231906620101</v>
      </c>
      <c r="AZ600">
        <v>1.53608451943817</v>
      </c>
      <c r="BA600">
        <v>1.5897087219885599</v>
      </c>
      <c r="BB600">
        <v>1.5440411115838999</v>
      </c>
      <c r="BC600">
        <v>1.6503878760106001</v>
      </c>
      <c r="BD600">
        <v>1.48383149484443</v>
      </c>
      <c r="BE600">
        <v>1.5993233880980999</v>
      </c>
      <c r="BF600">
        <v>1.5100239488432901</v>
      </c>
      <c r="BG600">
        <v>1.6012023800706101</v>
      </c>
      <c r="BH600">
        <v>2.2525702960485501</v>
      </c>
      <c r="BI600">
        <v>2.3724606713737102</v>
      </c>
      <c r="BJ600">
        <v>1.7972611733808499</v>
      </c>
      <c r="BK600">
        <v>1.9170379402522999</v>
      </c>
      <c r="BL600">
        <v>2.2436181804031401</v>
      </c>
      <c r="BM600">
        <v>2.41411783018133</v>
      </c>
      <c r="BN600">
        <v>1.8801055865073499</v>
      </c>
      <c r="BO600">
        <v>1.9643528738451399</v>
      </c>
      <c r="BP600">
        <v>1.5197548357333499</v>
      </c>
      <c r="BQ600">
        <v>1.5931723069825601</v>
      </c>
      <c r="BR600">
        <v>1.55260937297156</v>
      </c>
      <c r="BS600">
        <v>1.6807088147475</v>
      </c>
      <c r="BT600">
        <v>1.86245849711865</v>
      </c>
      <c r="BU600">
        <v>2.0058962714192998</v>
      </c>
      <c r="BV600">
        <v>1.8050403264800801</v>
      </c>
      <c r="BW600">
        <v>1.89027715993269</v>
      </c>
      <c r="BX600">
        <v>2.0932479990917798</v>
      </c>
      <c r="BY600">
        <v>2.1770165181358898</v>
      </c>
      <c r="BZ600">
        <v>1.8160436426755899</v>
      </c>
      <c r="CA600">
        <v>1.88144566362903</v>
      </c>
      <c r="CB600">
        <v>1.85192475325478</v>
      </c>
      <c r="CC600">
        <v>1.9606051233023001</v>
      </c>
      <c r="CD600">
        <v>1.80045416800827</v>
      </c>
      <c r="CE600">
        <v>1.9209273161721001</v>
      </c>
      <c r="CF600">
        <v>1.8520512263946101</v>
      </c>
      <c r="CG600">
        <v>1.9969032631502699</v>
      </c>
      <c r="CH600">
        <v>1.4416536019658199</v>
      </c>
      <c r="CI600">
        <v>1.49490198694641</v>
      </c>
      <c r="CJ600">
        <v>2.1597203287500402</v>
      </c>
      <c r="CK600">
        <v>2.3393448369882699</v>
      </c>
      <c r="CL600">
        <v>1.4338126627413199</v>
      </c>
      <c r="CM600">
        <v>1.5309531070397999</v>
      </c>
      <c r="CN600">
        <v>1.8521178326011001</v>
      </c>
      <c r="CO600">
        <v>1.9393094513912299</v>
      </c>
      <c r="CP600">
        <v>1.4666938553561699</v>
      </c>
      <c r="CQ600">
        <v>1.5622991744525101</v>
      </c>
      <c r="CR600">
        <v>2.2149603140839398</v>
      </c>
      <c r="CS600">
        <v>2.3611965334078802</v>
      </c>
      <c r="CT600">
        <v>1.83420998267889</v>
      </c>
      <c r="CU600">
        <v>1.9784201242670301</v>
      </c>
      <c r="CV600">
        <v>1.5418705818379499</v>
      </c>
      <c r="CW600">
        <v>1.6797852093529</v>
      </c>
      <c r="CX600">
        <v>1.42512987012987</v>
      </c>
      <c r="CY600">
        <v>1.5249090909090901</v>
      </c>
      <c r="CZ600">
        <v>1.5184370798069999</v>
      </c>
      <c r="DA600">
        <v>1.6300087004666599</v>
      </c>
      <c r="DB600">
        <v>1.4568352606318999</v>
      </c>
      <c r="DC600">
        <v>1.5343995998523201</v>
      </c>
      <c r="DD600">
        <v>1.48219052454022</v>
      </c>
      <c r="DE600">
        <v>1.5787465404582099</v>
      </c>
      <c r="DF600">
        <v>1.4700746467608601</v>
      </c>
      <c r="DG600">
        <v>1.5572780591842099</v>
      </c>
      <c r="DH600">
        <v>1.5197834235735099</v>
      </c>
      <c r="DI600">
        <v>1.6288583460595101</v>
      </c>
      <c r="DJ600">
        <v>1.5566754493611401</v>
      </c>
      <c r="DK600">
        <v>1.68580812820327</v>
      </c>
      <c r="DL600">
        <v>1.90639411138701</v>
      </c>
      <c r="DM600">
        <v>2.0511883646683202</v>
      </c>
      <c r="DN600">
        <v>1.8962685342705801</v>
      </c>
      <c r="DO600">
        <v>2.0455012564875301</v>
      </c>
    </row>
    <row r="601" spans="1:119" x14ac:dyDescent="0.45">
      <c r="A601" t="s">
        <v>19</v>
      </c>
      <c r="B601" t="s">
        <v>143</v>
      </c>
      <c r="C601" t="s">
        <v>20</v>
      </c>
      <c r="D601">
        <v>40</v>
      </c>
      <c r="E601" t="s">
        <v>244</v>
      </c>
      <c r="F601" s="1" cm="1">
        <f t="array" ref="F601">SUMPRODUCT($H601:$FZZ601,$H$2:$FZZ$2)/SUMPRODUCT(--($H601:$FZZ601&lt;&gt;""),$H$2:$FZZ$2)</f>
        <v>1.768885742271004</v>
      </c>
      <c r="G601" s="1" cm="1">
        <f t="array" ref="G601">SUMPRODUCT($H601:$FZZ601,$G$2:$FZY$2)/SUMPRODUCT(--($H601:$FZZ601&lt;&gt;""),$G$2:$FZY$2)</f>
        <v>1.873397000234069</v>
      </c>
      <c r="H601">
        <v>1.43506428966963</v>
      </c>
      <c r="I601">
        <v>1.5041754309811499</v>
      </c>
      <c r="J601">
        <v>1.84369172325294</v>
      </c>
      <c r="K601">
        <v>1.91902214033396</v>
      </c>
      <c r="L601">
        <v>1.4414040895337801</v>
      </c>
      <c r="M601">
        <v>1.50876183427139</v>
      </c>
      <c r="N601">
        <v>2.2214702114866798</v>
      </c>
      <c r="O601">
        <v>2.3308446396361</v>
      </c>
      <c r="P601">
        <v>1.8250171815438201</v>
      </c>
      <c r="Q601">
        <v>1.9447245190234901</v>
      </c>
      <c r="R601">
        <v>1.7885924312551</v>
      </c>
      <c r="S601">
        <v>1.94626589038513</v>
      </c>
      <c r="T601">
        <v>1.4882103198621801</v>
      </c>
      <c r="U601">
        <v>1.5783854409162801</v>
      </c>
      <c r="V601">
        <v>1.45834042491113</v>
      </c>
      <c r="W601">
        <v>1.57200585480663</v>
      </c>
      <c r="X601">
        <v>2.1733933310909501</v>
      </c>
      <c r="Y601">
        <v>2.3149090847421201</v>
      </c>
      <c r="Z601">
        <v>1.90872267462042</v>
      </c>
      <c r="AA601">
        <v>2.0041743960060199</v>
      </c>
      <c r="AB601">
        <v>1.87979215851301</v>
      </c>
      <c r="AC601">
        <v>1.9585672203875799</v>
      </c>
      <c r="AD601">
        <v>1.8430172921962999</v>
      </c>
      <c r="AE601">
        <v>1.89939416287747</v>
      </c>
      <c r="AF601">
        <v>1.7869060976967599</v>
      </c>
      <c r="AG601">
        <v>1.90119187316379</v>
      </c>
      <c r="AH601">
        <v>1.8346147050242601</v>
      </c>
      <c r="AI601">
        <v>1.9883546530023499</v>
      </c>
      <c r="AJ601">
        <v>1.83808755780136</v>
      </c>
      <c r="AK601">
        <v>1.96803445347151</v>
      </c>
      <c r="AL601">
        <v>1.81143896151721</v>
      </c>
      <c r="AM601">
        <v>1.9610799116184801</v>
      </c>
      <c r="AN601">
        <v>1.83259432041986</v>
      </c>
      <c r="AO601">
        <v>1.9355463377600699</v>
      </c>
      <c r="AP601">
        <v>1.86923123707578</v>
      </c>
      <c r="AQ601">
        <v>1.9589770100960899</v>
      </c>
      <c r="AR601">
        <v>1.4494597668467399</v>
      </c>
      <c r="AS601">
        <v>1.55007545766715</v>
      </c>
      <c r="AT601">
        <v>2.2260350242695299</v>
      </c>
      <c r="AU601">
        <v>2.24430855620062</v>
      </c>
      <c r="AV601">
        <v>1.7569545847364101</v>
      </c>
      <c r="AW601">
        <v>1.8769146526805101</v>
      </c>
      <c r="AX601">
        <v>1.4611931014591399</v>
      </c>
      <c r="AY601">
        <v>1.55521925419865</v>
      </c>
      <c r="AZ601">
        <v>1.5263600227962899</v>
      </c>
      <c r="BA601">
        <v>1.5893059393012501</v>
      </c>
      <c r="BB601">
        <v>1.5102451638244201</v>
      </c>
      <c r="BC601">
        <v>1.61654283002193</v>
      </c>
      <c r="BD601">
        <v>1.47906282053589</v>
      </c>
      <c r="BE601">
        <v>1.5883824296845399</v>
      </c>
      <c r="BF601">
        <v>1.4701256697034699</v>
      </c>
      <c r="BG601">
        <v>1.54949016122262</v>
      </c>
      <c r="BH601">
        <v>2.1787129939303802</v>
      </c>
      <c r="BI601">
        <v>2.2738913662826699</v>
      </c>
      <c r="BJ601">
        <v>1.75620222295174</v>
      </c>
      <c r="BK601">
        <v>1.8459644515312099</v>
      </c>
      <c r="BL601">
        <v>2.1945482138687802</v>
      </c>
      <c r="BM601">
        <v>2.3994474278153901</v>
      </c>
      <c r="BN601">
        <v>1.83116670754639</v>
      </c>
      <c r="BO601">
        <v>1.91943188852681</v>
      </c>
      <c r="BP601">
        <v>1.48734636043101</v>
      </c>
      <c r="BQ601">
        <v>1.5574191847629</v>
      </c>
      <c r="BR601">
        <v>1.52198818642087</v>
      </c>
      <c r="BS601">
        <v>1.6344930546540299</v>
      </c>
      <c r="BT601">
        <v>1.8233790024043</v>
      </c>
      <c r="BU601">
        <v>1.98981032706178</v>
      </c>
      <c r="BV601">
        <v>1.7635146896698399</v>
      </c>
      <c r="BW601">
        <v>1.84739763650078</v>
      </c>
      <c r="BX601">
        <v>2.0462337514900302</v>
      </c>
      <c r="BY601">
        <v>2.1208633706079301</v>
      </c>
      <c r="BZ601">
        <v>1.80064472134399</v>
      </c>
      <c r="CA601">
        <v>1.86560039675159</v>
      </c>
      <c r="CB601">
        <v>1.8366841942468199</v>
      </c>
      <c r="CC601">
        <v>1.9385316199420699</v>
      </c>
      <c r="CD601">
        <v>1.7414801132030699</v>
      </c>
      <c r="CE601">
        <v>1.8563947872358399</v>
      </c>
      <c r="CF601">
        <v>1.8163663989581</v>
      </c>
      <c r="CG601">
        <v>1.95078503726213</v>
      </c>
      <c r="CH601">
        <v>1.41070971902554</v>
      </c>
      <c r="CI601">
        <v>1.47794567308226</v>
      </c>
      <c r="CJ601">
        <v>2.0971838117866999</v>
      </c>
      <c r="CK601">
        <v>2.2597086433217699</v>
      </c>
      <c r="CL601">
        <v>1.3725867367285101</v>
      </c>
      <c r="CM601">
        <v>1.4704074690938</v>
      </c>
      <c r="CN601">
        <v>1.8247859637264801</v>
      </c>
      <c r="CO601">
        <v>1.9158217866396301</v>
      </c>
      <c r="CP601">
        <v>1.4286667655346199</v>
      </c>
      <c r="CQ601">
        <v>1.51779623313065</v>
      </c>
      <c r="CR601">
        <v>2.1562518992111399</v>
      </c>
      <c r="CS601">
        <v>2.2931288060191299</v>
      </c>
      <c r="CT601">
        <v>1.80808530248375</v>
      </c>
      <c r="CU601">
        <v>1.94107645123869</v>
      </c>
      <c r="CV601">
        <v>1.54182526735544</v>
      </c>
      <c r="CW601">
        <v>1.67441544317563</v>
      </c>
      <c r="CX601">
        <v>1.4355584415584399</v>
      </c>
      <c r="CY601">
        <v>1.51953246753246</v>
      </c>
      <c r="CZ601">
        <v>1.4863086292810199</v>
      </c>
      <c r="DA601">
        <v>1.5777900814679999</v>
      </c>
      <c r="DB601">
        <v>1.43331467565411</v>
      </c>
      <c r="DC601">
        <v>1.51034310281175</v>
      </c>
      <c r="DD601">
        <v>1.4503381753271201</v>
      </c>
      <c r="DE601">
        <v>1.53549612695085</v>
      </c>
      <c r="DF601">
        <v>1.43776326312983</v>
      </c>
      <c r="DG601">
        <v>1.52521994134897</v>
      </c>
      <c r="DH601">
        <v>1.4716321902910801</v>
      </c>
      <c r="DI601">
        <v>1.57485307047989</v>
      </c>
      <c r="DJ601">
        <v>1.5096820183353701</v>
      </c>
      <c r="DK601">
        <v>1.65675304988089</v>
      </c>
      <c r="DL601">
        <v>1.89859879389854</v>
      </c>
      <c r="DM601">
        <v>2.0561635331677901</v>
      </c>
      <c r="DN601">
        <v>1.87765006606274</v>
      </c>
      <c r="DO601">
        <v>2.00383423000198</v>
      </c>
    </row>
    <row r="602" spans="1:119" x14ac:dyDescent="0.45">
      <c r="A602" t="s">
        <v>19</v>
      </c>
      <c r="B602" t="s">
        <v>143</v>
      </c>
      <c r="C602" t="s">
        <v>20</v>
      </c>
      <c r="D602">
        <v>40</v>
      </c>
      <c r="E602" t="s">
        <v>264</v>
      </c>
      <c r="F602" s="1" cm="1">
        <f t="array" ref="F602">SUMPRODUCT($H602:$FZZ602,$H$2:$FZZ$2)/SUMPRODUCT(--($H602:$FZZ602&lt;&gt;""),$H$2:$FZZ$2)</f>
        <v>1.8522960189721307</v>
      </c>
      <c r="G602" s="1" cm="1">
        <f t="array" ref="G602">SUMPRODUCT($H602:$FZZ602,$G$2:$FZY$2)/SUMPRODUCT(--($H602:$FZZ602&lt;&gt;""),$G$2:$FZY$2)</f>
        <v>1.9580168655068009</v>
      </c>
      <c r="H602">
        <v>1.4820153224219701</v>
      </c>
      <c r="I602">
        <v>1.55302503230203</v>
      </c>
      <c r="J602">
        <v>1.8653765198982299</v>
      </c>
      <c r="K602">
        <v>1.9443146298657501</v>
      </c>
      <c r="L602">
        <v>1.4798044701825099</v>
      </c>
      <c r="M602">
        <v>1.5524124019910801</v>
      </c>
      <c r="N602">
        <v>2.4030481269442898</v>
      </c>
      <c r="O602">
        <v>2.4733301963244698</v>
      </c>
      <c r="P602">
        <v>1.89561731899617</v>
      </c>
      <c r="Q602">
        <v>2.0031588428390301</v>
      </c>
      <c r="R602">
        <v>1.88043466878887</v>
      </c>
      <c r="S602">
        <v>2.0468412951056498</v>
      </c>
      <c r="T602">
        <v>1.56397389188937</v>
      </c>
      <c r="U602">
        <v>1.6580207072353099</v>
      </c>
      <c r="V602">
        <v>1.50410906279328</v>
      </c>
      <c r="W602">
        <v>1.6296324212348501</v>
      </c>
      <c r="X602">
        <v>2.32661373522786</v>
      </c>
      <c r="Y602">
        <v>2.44402486213612</v>
      </c>
      <c r="Z602">
        <v>1.98409838131604</v>
      </c>
      <c r="AA602">
        <v>2.0861743031433999</v>
      </c>
      <c r="AB602">
        <v>1.9315706511272901</v>
      </c>
      <c r="AC602">
        <v>2.0282447593846</v>
      </c>
      <c r="AD602">
        <v>1.9176679555528999</v>
      </c>
      <c r="AE602">
        <v>1.9842035695829701</v>
      </c>
      <c r="AF602">
        <v>1.8737184044402899</v>
      </c>
      <c r="AG602">
        <v>1.9901712220233101</v>
      </c>
      <c r="AH602">
        <v>1.89046223891452</v>
      </c>
      <c r="AI602">
        <v>2.0832720384288201</v>
      </c>
      <c r="AJ602">
        <v>1.9510136149549999</v>
      </c>
      <c r="AK602">
        <v>2.0557209406072201</v>
      </c>
      <c r="AL602">
        <v>1.9000552384459499</v>
      </c>
      <c r="AM602">
        <v>2.0347956177499502</v>
      </c>
      <c r="AN602">
        <v>1.96836731325712</v>
      </c>
      <c r="AO602">
        <v>2.0298795940746901</v>
      </c>
      <c r="AP602">
        <v>1.93334144264688</v>
      </c>
      <c r="AQ602">
        <v>2.0422150589952501</v>
      </c>
      <c r="AR602">
        <v>1.5023949607401399</v>
      </c>
      <c r="AS602">
        <v>1.63760635156711</v>
      </c>
      <c r="AT602">
        <v>2.3276101646521301</v>
      </c>
      <c r="AU602">
        <v>2.3783239744931901</v>
      </c>
      <c r="AV602">
        <v>1.84830661262925</v>
      </c>
      <c r="AW602">
        <v>1.9666910033674001</v>
      </c>
      <c r="AX602">
        <v>1.52074044987159</v>
      </c>
      <c r="AY602">
        <v>1.60750388329609</v>
      </c>
      <c r="AZ602">
        <v>1.5893528304200699</v>
      </c>
      <c r="BA602">
        <v>1.64852581536441</v>
      </c>
      <c r="BB602">
        <v>1.5726817452783799</v>
      </c>
      <c r="BC602">
        <v>1.6949527020392099</v>
      </c>
      <c r="BD602">
        <v>1.5061632866063199</v>
      </c>
      <c r="BE602">
        <v>1.6049918122761799</v>
      </c>
      <c r="BF602">
        <v>1.5155050243191801</v>
      </c>
      <c r="BG602">
        <v>1.59891859862232</v>
      </c>
      <c r="BH602">
        <v>2.29843304843304</v>
      </c>
      <c r="BI602">
        <v>2.3983029852594999</v>
      </c>
      <c r="BJ602">
        <v>1.83484969281995</v>
      </c>
      <c r="BK602">
        <v>1.97014960371429</v>
      </c>
      <c r="BL602">
        <v>2.3354735777103199</v>
      </c>
      <c r="BM602">
        <v>2.4931317612265498</v>
      </c>
      <c r="BN602">
        <v>1.9197472464580601</v>
      </c>
      <c r="BO602">
        <v>1.9917539740939301</v>
      </c>
      <c r="BP602">
        <v>1.5474181961973099</v>
      </c>
      <c r="BQ602">
        <v>1.6352028207071501</v>
      </c>
      <c r="BR602">
        <v>1.58633000129819</v>
      </c>
      <c r="BS602">
        <v>1.69812086200181</v>
      </c>
      <c r="BT602">
        <v>1.91228103652253</v>
      </c>
      <c r="BU602">
        <v>2.0141014387665499</v>
      </c>
      <c r="BV602">
        <v>1.8649401388700799</v>
      </c>
      <c r="BW602">
        <v>1.9728062201419601</v>
      </c>
      <c r="BX602">
        <v>2.1763211670545402</v>
      </c>
      <c r="BY602">
        <v>2.2845546914911701</v>
      </c>
      <c r="BZ602">
        <v>1.8606657987725399</v>
      </c>
      <c r="CA602">
        <v>1.9393094042526799</v>
      </c>
      <c r="CB602">
        <v>1.92371284762252</v>
      </c>
      <c r="CC602">
        <v>2.0307341900289599</v>
      </c>
      <c r="CD602">
        <v>1.8640885288684701</v>
      </c>
      <c r="CE602">
        <v>2.0013896185327602</v>
      </c>
      <c r="CF602">
        <v>1.89164315172563</v>
      </c>
      <c r="CG602">
        <v>2.0112148180305298</v>
      </c>
      <c r="CH602">
        <v>1.4674383179336601</v>
      </c>
      <c r="CI602">
        <v>1.5370092398011901</v>
      </c>
      <c r="CJ602">
        <v>2.2162972772952099</v>
      </c>
      <c r="CK602">
        <v>2.3917734584972501</v>
      </c>
      <c r="CL602">
        <v>1.4333669567665199</v>
      </c>
      <c r="CM602">
        <v>1.5309531070397999</v>
      </c>
      <c r="CN602">
        <v>1.91258307986932</v>
      </c>
      <c r="CO602">
        <v>2.0113073110284998</v>
      </c>
      <c r="CP602">
        <v>1.50955311681249</v>
      </c>
      <c r="CQ602">
        <v>1.6138958920361799</v>
      </c>
      <c r="CR602">
        <v>2.2293396214948098</v>
      </c>
      <c r="CS602">
        <v>2.3813615976468001</v>
      </c>
      <c r="CT602">
        <v>1.8714742010837599</v>
      </c>
      <c r="CU602">
        <v>2.0063245880277698</v>
      </c>
      <c r="CV602">
        <v>1.5418705818379499</v>
      </c>
      <c r="CW602">
        <v>1.6797852093529</v>
      </c>
      <c r="CX602">
        <v>1.4507922077922</v>
      </c>
      <c r="CY602">
        <v>1.5448701298701299</v>
      </c>
      <c r="CZ602">
        <v>1.5305702760420701</v>
      </c>
      <c r="DA602">
        <v>1.64875425136439</v>
      </c>
      <c r="DB602">
        <v>1.4954209291524201</v>
      </c>
      <c r="DC602">
        <v>1.5793447581845601</v>
      </c>
      <c r="DD602">
        <v>1.51003062410952</v>
      </c>
      <c r="DE602">
        <v>1.6159212616478</v>
      </c>
      <c r="DF602">
        <v>1.49693415089309</v>
      </c>
      <c r="DG602">
        <v>1.59252199413489</v>
      </c>
      <c r="DH602">
        <v>1.55705955851728</v>
      </c>
      <c r="DI602">
        <v>1.6813827571844999</v>
      </c>
      <c r="DJ602">
        <v>1.5755612502706899</v>
      </c>
      <c r="DK602">
        <v>1.70224861040929</v>
      </c>
      <c r="DL602">
        <v>1.9467896417169199</v>
      </c>
      <c r="DM602">
        <v>2.09083008158921</v>
      </c>
      <c r="DN602">
        <v>1.9617872347775001</v>
      </c>
      <c r="DO602">
        <v>2.1172894411868799</v>
      </c>
    </row>
    <row r="603" spans="1:119" x14ac:dyDescent="0.45">
      <c r="A603" t="s">
        <v>19</v>
      </c>
      <c r="B603" t="s">
        <v>131</v>
      </c>
      <c r="C603" t="s">
        <v>20</v>
      </c>
      <c r="D603">
        <v>40</v>
      </c>
      <c r="E603" t="s">
        <v>244</v>
      </c>
      <c r="F603" s="1" cm="1">
        <f t="array" ref="F603">SUMPRODUCT($H603:$FZZ603,$H$2:$FZZ$2)/SUMPRODUCT(--($H603:$FZZ603&lt;&gt;""),$H$2:$FZZ$2)</f>
        <v>2.0253804725559568</v>
      </c>
      <c r="G603" s="1" cm="1">
        <f t="array" ref="G603">SUMPRODUCT($H603:$FZZ603,$G$2:$FZY$2)/SUMPRODUCT(--($H603:$FZZ603&lt;&gt;""),$G$2:$FZY$2)</f>
        <v>2.1327635037458643</v>
      </c>
      <c r="H603">
        <v>1.9004711938872501</v>
      </c>
      <c r="I603">
        <v>1.93522554629485</v>
      </c>
      <c r="J603">
        <v>1.90501640137718</v>
      </c>
      <c r="K603">
        <v>1.93207003072843</v>
      </c>
      <c r="L603">
        <v>1.9042705046035699</v>
      </c>
      <c r="M603">
        <v>1.9439092136512901</v>
      </c>
      <c r="N603">
        <v>2.26315583091522</v>
      </c>
      <c r="O603">
        <v>2.38355161686665</v>
      </c>
      <c r="P603">
        <v>1.93239649453818</v>
      </c>
      <c r="Q603">
        <v>2.0391440389647499</v>
      </c>
      <c r="R603">
        <v>1.8356771869567901</v>
      </c>
      <c r="S603">
        <v>2.0256759303859702</v>
      </c>
      <c r="T603">
        <v>1.6637809619145101</v>
      </c>
      <c r="U603">
        <v>1.7148812156625299</v>
      </c>
      <c r="V603">
        <v>1.9207145392743701</v>
      </c>
      <c r="W603">
        <v>2.0231882437038902</v>
      </c>
      <c r="X603">
        <v>2.2642577114737201</v>
      </c>
      <c r="Y603">
        <v>2.4222012431067999</v>
      </c>
      <c r="Z603">
        <v>2.3772345068663001</v>
      </c>
      <c r="AA603">
        <v>2.5584249614730599</v>
      </c>
      <c r="AB603">
        <v>2.3718429705498401</v>
      </c>
      <c r="AC603">
        <v>2.4843013344935501</v>
      </c>
      <c r="AD603">
        <v>1.9165383406866501</v>
      </c>
      <c r="AE603">
        <v>1.98032652361674</v>
      </c>
      <c r="AF603">
        <v>1.9289415755167001</v>
      </c>
      <c r="AG603">
        <v>2.0254177765976502</v>
      </c>
      <c r="AH603">
        <v>2.3456991522811901</v>
      </c>
      <c r="AI603">
        <v>2.50079512161046</v>
      </c>
      <c r="AJ603">
        <v>2.3507631066461898</v>
      </c>
      <c r="AK603">
        <v>2.49458232886936</v>
      </c>
      <c r="AL603">
        <v>1.9452587000552299</v>
      </c>
      <c r="AM603">
        <v>2.06474866507088</v>
      </c>
      <c r="AN603">
        <v>1.9645200450376099</v>
      </c>
      <c r="AO603">
        <v>2.0584608726587201</v>
      </c>
      <c r="AP603">
        <v>2.2447330008514701</v>
      </c>
      <c r="AQ603">
        <v>2.3644386327697302</v>
      </c>
      <c r="AR603">
        <v>1.92665296034644</v>
      </c>
      <c r="AS603">
        <v>2.0476476892456401</v>
      </c>
      <c r="AT603">
        <v>2.3426334824402701</v>
      </c>
      <c r="AU603">
        <v>2.40975064242885</v>
      </c>
      <c r="AV603">
        <v>1.8605507047709799</v>
      </c>
      <c r="AW603">
        <v>1.9217674404744101</v>
      </c>
      <c r="AX603">
        <v>1.92021433709442</v>
      </c>
      <c r="AY603">
        <v>2.0405947784870602</v>
      </c>
      <c r="AZ603">
        <v>1.5342377307584001</v>
      </c>
      <c r="BA603">
        <v>1.5964009262799399</v>
      </c>
      <c r="BB603">
        <v>1.9946155608654299</v>
      </c>
      <c r="BC603">
        <v>2.1273280743674499</v>
      </c>
      <c r="BD603">
        <v>1.9278220654658</v>
      </c>
      <c r="BE603">
        <v>2.0366198196901202</v>
      </c>
      <c r="BF603">
        <v>1.8931560625138799</v>
      </c>
      <c r="BG603">
        <v>2.0184924573488301</v>
      </c>
      <c r="BH603">
        <v>2.2946705066270199</v>
      </c>
      <c r="BI603">
        <v>2.3614827201783699</v>
      </c>
      <c r="BJ603">
        <v>2.18970126154856</v>
      </c>
      <c r="BK603">
        <v>2.2674107770951499</v>
      </c>
      <c r="BL603">
        <v>2.3535294575453301</v>
      </c>
      <c r="BM603">
        <v>2.5424546657327398</v>
      </c>
      <c r="BN603">
        <v>1.9483747386617101</v>
      </c>
      <c r="BO603">
        <v>2.0491491175817802</v>
      </c>
      <c r="BP603">
        <v>1.9542623653079301</v>
      </c>
      <c r="BQ603">
        <v>2.0616864928987999</v>
      </c>
      <c r="BR603">
        <v>2.0050954173698501</v>
      </c>
      <c r="BS603">
        <v>2.10336881734389</v>
      </c>
      <c r="BT603">
        <v>1.9404266687020499</v>
      </c>
      <c r="BU603">
        <v>2.09275655459298</v>
      </c>
      <c r="BV603">
        <v>2.26629015724426</v>
      </c>
      <c r="BW603">
        <v>2.3406185327737199</v>
      </c>
      <c r="BX603">
        <v>2.2336663450076601</v>
      </c>
      <c r="BY603">
        <v>2.29267185105296</v>
      </c>
      <c r="BZ603">
        <v>2.298629967144</v>
      </c>
      <c r="CA603">
        <v>2.3627921393589899</v>
      </c>
      <c r="CB603">
        <v>1.9204510305654701</v>
      </c>
      <c r="CC603">
        <v>2.03713128813654</v>
      </c>
      <c r="CD603">
        <v>1.9349421274720799</v>
      </c>
      <c r="CE603">
        <v>2.04370519751224</v>
      </c>
      <c r="CF603">
        <v>1.94954055422907</v>
      </c>
      <c r="CG603">
        <v>2.1033355039432702</v>
      </c>
      <c r="CH603">
        <v>1.88067202597373</v>
      </c>
      <c r="CI603">
        <v>1.97284766002868</v>
      </c>
      <c r="CJ603">
        <v>2.2408756280917599</v>
      </c>
      <c r="CK603">
        <v>2.34715459821602</v>
      </c>
      <c r="CL603">
        <v>2.1796898824743698</v>
      </c>
      <c r="CM603">
        <v>2.2492903891716902</v>
      </c>
      <c r="CN603">
        <v>1.9371831699898601</v>
      </c>
      <c r="CO603">
        <v>2.0222766700461801</v>
      </c>
      <c r="CP603">
        <v>1.88698156112511</v>
      </c>
      <c r="CQ603">
        <v>2.0114686835730802</v>
      </c>
      <c r="CR603">
        <v>2.2972128696624501</v>
      </c>
      <c r="CS603">
        <v>2.4427441018098701</v>
      </c>
      <c r="CT603">
        <v>1.9259800727804299</v>
      </c>
      <c r="CU603">
        <v>2.0453685899982501</v>
      </c>
      <c r="CV603">
        <v>2.38157059996374</v>
      </c>
      <c r="CW603">
        <v>2.57642287475077</v>
      </c>
      <c r="CX603">
        <v>1.95835064935064</v>
      </c>
      <c r="CY603">
        <v>2.0495974025974002</v>
      </c>
      <c r="CZ603">
        <v>1.9798149173455599</v>
      </c>
      <c r="DA603">
        <v>2.07680139207466</v>
      </c>
      <c r="DB603">
        <v>1.97882551894151</v>
      </c>
      <c r="DC603">
        <v>2.0695852040634</v>
      </c>
      <c r="DD603">
        <v>1.9479062607470901</v>
      </c>
      <c r="DE603">
        <v>2.07862371648952</v>
      </c>
      <c r="DF603">
        <v>1.9875366568914901</v>
      </c>
      <c r="DG603">
        <v>2.0579045587843199</v>
      </c>
      <c r="DH603">
        <v>2.0363968716738299</v>
      </c>
      <c r="DI603">
        <v>2.1755518533944098</v>
      </c>
      <c r="DJ603">
        <v>1.9985923626651201</v>
      </c>
      <c r="DK603">
        <v>2.1535136793474301</v>
      </c>
      <c r="DL603">
        <v>1.96347108903866</v>
      </c>
      <c r="DM603">
        <v>2.1025629655906299</v>
      </c>
      <c r="DN603">
        <v>1.9974438466653399</v>
      </c>
      <c r="DO603">
        <v>2.12762631801656</v>
      </c>
    </row>
    <row r="604" spans="1:119" x14ac:dyDescent="0.45">
      <c r="A604" t="s">
        <v>24</v>
      </c>
      <c r="B604" t="s">
        <v>54</v>
      </c>
      <c r="C604" t="s">
        <v>64</v>
      </c>
      <c r="D604">
        <v>40</v>
      </c>
      <c r="E604" t="s">
        <v>244</v>
      </c>
      <c r="F604" s="1" cm="1">
        <f t="array" ref="F604">SUMPRODUCT($H604:$FZZ604,$H$2:$FZZ$2)/SUMPRODUCT(--($H604:$FZZ604&lt;&gt;""),$H$2:$FZZ$2)</f>
        <v>2.144206809170778</v>
      </c>
      <c r="G604" s="1" cm="1">
        <f t="array" ref="G604">SUMPRODUCT($H604:$FZZ604,$G$2:$FZY$2)/SUMPRODUCT(--($H604:$FZZ604&lt;&gt;""),$G$2:$FZY$2)</f>
        <v>2.2337557364913549</v>
      </c>
      <c r="H604">
        <v>1.9958113845148999</v>
      </c>
      <c r="I604">
        <v>2.0818615708220798</v>
      </c>
      <c r="J604">
        <v>2.00602773490168</v>
      </c>
      <c r="K604">
        <v>2.0829586335507302</v>
      </c>
      <c r="L604">
        <v>2.0096565214562201</v>
      </c>
      <c r="M604">
        <v>2.08697376126492</v>
      </c>
      <c r="N604">
        <v>2.0710793924659501</v>
      </c>
      <c r="O604">
        <v>2.1895825164039402</v>
      </c>
      <c r="P604">
        <v>2.0996230732125798</v>
      </c>
      <c r="Q604">
        <v>2.20955080401087</v>
      </c>
      <c r="R604">
        <v>2.10883473999455</v>
      </c>
      <c r="S604">
        <v>2.2154181239397599</v>
      </c>
      <c r="T604">
        <v>1.86707910419964</v>
      </c>
      <c r="U604">
        <v>1.9200795581525201</v>
      </c>
      <c r="V604">
        <v>2.0926970526592199</v>
      </c>
      <c r="W604">
        <v>2.1990585626546899</v>
      </c>
      <c r="X604">
        <v>2.1186774112399598</v>
      </c>
      <c r="Y604">
        <v>2.2370269452869</v>
      </c>
      <c r="Z604">
        <v>2.4345174791777602</v>
      </c>
      <c r="AA604">
        <v>2.5836283195623899</v>
      </c>
      <c r="AB604">
        <v>2.4341775853583698</v>
      </c>
      <c r="AC604">
        <v>2.5225458799027098</v>
      </c>
      <c r="AD604">
        <v>2.02467754039996</v>
      </c>
      <c r="AE604">
        <v>2.1460734846930598</v>
      </c>
      <c r="AF604">
        <v>2.1094313441656798</v>
      </c>
      <c r="AG604">
        <v>2.1848259942269301</v>
      </c>
      <c r="AH604">
        <v>2.4187065199972002</v>
      </c>
      <c r="AI604">
        <v>2.5990902329480301</v>
      </c>
      <c r="AJ604">
        <v>2.4661427725779101</v>
      </c>
      <c r="AK604">
        <v>2.5891749526007302</v>
      </c>
      <c r="AL604">
        <v>2.1185509114343501</v>
      </c>
      <c r="AM604">
        <v>2.2339256122261002</v>
      </c>
      <c r="AN604">
        <v>2.1146882025665499</v>
      </c>
      <c r="AO604">
        <v>2.2215791770733602</v>
      </c>
      <c r="AP604">
        <v>2.5180391679844298</v>
      </c>
      <c r="AQ604">
        <v>2.5432854883834</v>
      </c>
      <c r="AR604">
        <v>2.1812241639509198</v>
      </c>
      <c r="AS604">
        <v>2.2843551103431601</v>
      </c>
      <c r="AT604">
        <v>2.14125820881317</v>
      </c>
      <c r="AU604">
        <v>2.1603026553725999</v>
      </c>
      <c r="AV604">
        <v>2.0792792859909999</v>
      </c>
      <c r="AW604">
        <v>2.1006198408677701</v>
      </c>
      <c r="AX604">
        <v>2.09327903089609</v>
      </c>
      <c r="AY604">
        <v>2.1770505019616202</v>
      </c>
      <c r="AZ604">
        <v>1.80898361696448</v>
      </c>
      <c r="BA604">
        <v>1.79151487169868</v>
      </c>
      <c r="BB604">
        <v>2.1168210533206699</v>
      </c>
      <c r="BC604">
        <v>2.2582239533894102</v>
      </c>
      <c r="BD604">
        <v>2.19609148656673</v>
      </c>
      <c r="BE604">
        <v>2.2830433139587099</v>
      </c>
      <c r="BF604">
        <v>2.0998444559662199</v>
      </c>
      <c r="BG604">
        <v>2.2002444263387799</v>
      </c>
      <c r="BH604">
        <v>2.1423262727610499</v>
      </c>
      <c r="BI604">
        <v>2.1819181221355102</v>
      </c>
      <c r="BJ604">
        <v>2.22302208882427</v>
      </c>
      <c r="BK604">
        <v>2.3463630821178998</v>
      </c>
      <c r="BL604">
        <v>2.18987858977352</v>
      </c>
      <c r="BM604">
        <v>2.36195423768386</v>
      </c>
      <c r="BN604">
        <v>2.0960790497214301</v>
      </c>
      <c r="BO604">
        <v>2.2098298235163498</v>
      </c>
      <c r="BP604">
        <v>2.1048373809602201</v>
      </c>
      <c r="BQ604">
        <v>2.2077141068309798</v>
      </c>
      <c r="BR604">
        <v>2.23127352979358</v>
      </c>
      <c r="BS604">
        <v>2.3218226664935702</v>
      </c>
      <c r="BT604">
        <v>2.14540319810708</v>
      </c>
      <c r="BU604">
        <v>2.2591306338968802</v>
      </c>
      <c r="BV604">
        <v>2.3311800088969599</v>
      </c>
      <c r="BW604">
        <v>2.3872889387463001</v>
      </c>
      <c r="BX604">
        <v>2.0485752398251602</v>
      </c>
      <c r="BY604">
        <v>2.0999176931373098</v>
      </c>
      <c r="BZ604">
        <v>2.0353480875333201</v>
      </c>
      <c r="CA604">
        <v>2.0916248217717399</v>
      </c>
      <c r="CB604">
        <v>2.0879144054213601</v>
      </c>
      <c r="CC604">
        <v>2.1798920226077598</v>
      </c>
      <c r="CD604">
        <v>2.0703790947143599</v>
      </c>
      <c r="CE604">
        <v>2.1498584961615999</v>
      </c>
      <c r="CF604">
        <v>2.0791259677302598</v>
      </c>
      <c r="CG604">
        <v>2.2203169090514399</v>
      </c>
      <c r="CH604">
        <v>2.0623547594427198</v>
      </c>
      <c r="CI604">
        <v>2.1452905923035002</v>
      </c>
      <c r="CJ604">
        <v>2.08742647918046</v>
      </c>
      <c r="CK604">
        <v>2.17528142406419</v>
      </c>
      <c r="CL604">
        <v>2.2835628328133399</v>
      </c>
      <c r="CM604">
        <v>2.36078725750076</v>
      </c>
      <c r="CN604">
        <v>2.0726456009913199</v>
      </c>
      <c r="CO604">
        <v>2.1607102624760599</v>
      </c>
      <c r="CP604">
        <v>2.0546492659053799</v>
      </c>
      <c r="CQ604">
        <v>2.1479311878985601</v>
      </c>
      <c r="CR604">
        <v>2.0428462034009498</v>
      </c>
      <c r="CS604">
        <v>2.1430394671269299</v>
      </c>
      <c r="CT604">
        <v>2.0646919544248199</v>
      </c>
      <c r="CU604">
        <v>2.1527435681482299</v>
      </c>
      <c r="CV604">
        <v>2.5321279680986</v>
      </c>
      <c r="CW604">
        <v>2.6972312851187201</v>
      </c>
      <c r="CX604">
        <v>2.0625844155844102</v>
      </c>
      <c r="CY604">
        <v>2.1306753246753201</v>
      </c>
      <c r="CZ604">
        <v>2.1929921695800001</v>
      </c>
      <c r="DA604">
        <v>2.27466582298505</v>
      </c>
      <c r="DB604">
        <v>2.1423620621896098</v>
      </c>
      <c r="DC604">
        <v>2.2129357262799298</v>
      </c>
      <c r="DD604">
        <v>2.13734995005158</v>
      </c>
      <c r="DE604">
        <v>2.2245877208784299</v>
      </c>
      <c r="DF604">
        <v>2.1098906958144399</v>
      </c>
      <c r="DG604">
        <v>2.14312183417755</v>
      </c>
      <c r="DH604">
        <v>2.2287241427183102</v>
      </c>
      <c r="DI604">
        <v>2.3170901013466598</v>
      </c>
      <c r="DJ604">
        <v>2.1803490218725101</v>
      </c>
      <c r="DK604">
        <v>2.40674402656464</v>
      </c>
      <c r="DL604">
        <v>2.2510109968073699</v>
      </c>
      <c r="DM604">
        <v>2.3820681092585998</v>
      </c>
      <c r="DN604">
        <v>2.2258655083377201</v>
      </c>
      <c r="DO604">
        <v>2.3698736603942998</v>
      </c>
    </row>
    <row r="605" spans="1:119" x14ac:dyDescent="0.45">
      <c r="A605" t="s">
        <v>24</v>
      </c>
      <c r="B605" t="s">
        <v>54</v>
      </c>
      <c r="C605" t="s">
        <v>26</v>
      </c>
      <c r="D605">
        <v>40</v>
      </c>
      <c r="E605" t="s">
        <v>244</v>
      </c>
      <c r="F605" s="1" cm="1">
        <f t="array" ref="F605">SUMPRODUCT($H605:$FZZ605,$H$2:$FZZ$2)/SUMPRODUCT(--($H605:$FZZ605&lt;&gt;""),$H$2:$FZZ$2)</f>
        <v>1.9967608480621251</v>
      </c>
      <c r="G605" s="1" cm="1">
        <f t="array" ref="G605">SUMPRODUCT($H605:$FZZ605,$G$2:$FZY$2)/SUMPRODUCT(--($H605:$FZZ605&lt;&gt;""),$G$2:$FZY$2)</f>
        <v>2.0831308877154959</v>
      </c>
      <c r="H605">
        <v>1.8626864339567899</v>
      </c>
      <c r="I605">
        <v>1.9426271239728701</v>
      </c>
      <c r="J605">
        <v>1.8735029803122401</v>
      </c>
      <c r="K605">
        <v>1.94330797373339</v>
      </c>
      <c r="L605">
        <v>1.87421308195334</v>
      </c>
      <c r="M605">
        <v>1.94641840452874</v>
      </c>
      <c r="N605">
        <v>1.9295741510469699</v>
      </c>
      <c r="O605">
        <v>2.0463597626329899</v>
      </c>
      <c r="P605">
        <v>1.96042909038132</v>
      </c>
      <c r="Q605">
        <v>2.0488297341022599</v>
      </c>
      <c r="R605">
        <v>1.97049414647427</v>
      </c>
      <c r="S605">
        <v>2.0748366457936198</v>
      </c>
      <c r="T605">
        <v>1.7630656951299</v>
      </c>
      <c r="U605">
        <v>1.8167499883601801</v>
      </c>
      <c r="V605">
        <v>1.94473432112933</v>
      </c>
      <c r="W605">
        <v>2.0479812101554602</v>
      </c>
      <c r="X605">
        <v>1.97537246566475</v>
      </c>
      <c r="Y605">
        <v>2.0876647512231798</v>
      </c>
      <c r="Z605">
        <v>2.2388802536476202</v>
      </c>
      <c r="AA605">
        <v>2.37481786765307</v>
      </c>
      <c r="AB605">
        <v>2.2354336212491801</v>
      </c>
      <c r="AC605">
        <v>2.3258275500524199</v>
      </c>
      <c r="AD605">
        <v>1.882434358989</v>
      </c>
      <c r="AE605">
        <v>1.99619566487572</v>
      </c>
      <c r="AF605">
        <v>1.9566377442205001</v>
      </c>
      <c r="AG605">
        <v>2.0326469605735298</v>
      </c>
      <c r="AH605">
        <v>2.23279599275144</v>
      </c>
      <c r="AI605">
        <v>2.4074022329151501</v>
      </c>
      <c r="AJ605">
        <v>2.2692792738690599</v>
      </c>
      <c r="AK605">
        <v>2.3932379914724198</v>
      </c>
      <c r="AL605">
        <v>1.9724728410974</v>
      </c>
      <c r="AM605">
        <v>2.0911526422389901</v>
      </c>
      <c r="AN605">
        <v>1.9821463282244201</v>
      </c>
      <c r="AO605">
        <v>2.07376192414756</v>
      </c>
      <c r="AP605">
        <v>2.3215545554068799</v>
      </c>
      <c r="AQ605">
        <v>2.35514535944532</v>
      </c>
      <c r="AR605">
        <v>2.0343113667680002</v>
      </c>
      <c r="AS605">
        <v>2.1234060934800199</v>
      </c>
      <c r="AT605">
        <v>1.9988293518606599</v>
      </c>
      <c r="AU605">
        <v>2.0108832207099998</v>
      </c>
      <c r="AV605">
        <v>1.9394351402091901</v>
      </c>
      <c r="AW605">
        <v>1.9649700509580701</v>
      </c>
      <c r="AX605">
        <v>1.95184712844588</v>
      </c>
      <c r="AY605">
        <v>2.04045925405965</v>
      </c>
      <c r="AZ605">
        <v>1.6882774607617499</v>
      </c>
      <c r="BA605">
        <v>1.6700969323589601</v>
      </c>
      <c r="BB605">
        <v>2.0570194101666002</v>
      </c>
      <c r="BC605">
        <v>2.1693725246309401</v>
      </c>
      <c r="BD605">
        <v>2.00422882438682</v>
      </c>
      <c r="BE605">
        <v>2.1728059599431302</v>
      </c>
      <c r="BF605">
        <v>1.97261931214971</v>
      </c>
      <c r="BG605">
        <v>2.0923141495691602</v>
      </c>
      <c r="BH605">
        <v>2.0007432181345202</v>
      </c>
      <c r="BI605">
        <v>2.0668741483958799</v>
      </c>
      <c r="BJ605">
        <v>2.19361722084134</v>
      </c>
      <c r="BK605">
        <v>2.3450733949256599</v>
      </c>
      <c r="BL605">
        <v>2.1046384932679501</v>
      </c>
      <c r="BM605">
        <v>2.188497159312</v>
      </c>
      <c r="BN605">
        <v>1.9562470070196301</v>
      </c>
      <c r="BO605">
        <v>2.0345608932805401</v>
      </c>
      <c r="BP605">
        <v>2.0452763040827699</v>
      </c>
      <c r="BQ605">
        <v>2.1009654990608602</v>
      </c>
      <c r="BR605">
        <v>2.0447715175905401</v>
      </c>
      <c r="BS605">
        <v>2.2107944956510401</v>
      </c>
      <c r="BT605">
        <v>2.0375147883830098</v>
      </c>
      <c r="BU605">
        <v>2.09989314200664</v>
      </c>
      <c r="BV605">
        <v>2.1700288184438001</v>
      </c>
      <c r="BW605">
        <v>2.26218981490435</v>
      </c>
      <c r="BX605">
        <v>1.84878242606573</v>
      </c>
      <c r="BY605">
        <v>1.8791366293920599</v>
      </c>
      <c r="BZ605">
        <v>1.9241708511561499</v>
      </c>
      <c r="CA605">
        <v>1.9585270596987101</v>
      </c>
      <c r="CB605">
        <v>2.0133987571352199</v>
      </c>
      <c r="CC605">
        <v>2.09311644124511</v>
      </c>
      <c r="CD605">
        <v>1.8729007439543099</v>
      </c>
      <c r="CE605">
        <v>1.9998983205951599</v>
      </c>
      <c r="CF605">
        <v>1.8528905289052799</v>
      </c>
      <c r="CG605">
        <v>1.99583242891252</v>
      </c>
      <c r="CH605">
        <v>1.9311406873700401</v>
      </c>
      <c r="CI605">
        <v>1.99270600531483</v>
      </c>
      <c r="CJ605">
        <v>1.84974486814941</v>
      </c>
      <c r="CK605">
        <v>1.9879055817395701</v>
      </c>
      <c r="CL605">
        <v>2.2624035281146599</v>
      </c>
      <c r="CM605">
        <v>2.3536090454854599</v>
      </c>
      <c r="CN605">
        <v>2.0171792272164</v>
      </c>
      <c r="CO605">
        <v>2.0958798017348199</v>
      </c>
      <c r="CP605">
        <v>1.97550546245489</v>
      </c>
      <c r="CQ605">
        <v>2.0603341737109999</v>
      </c>
      <c r="CR605">
        <v>1.9241409488154999</v>
      </c>
      <c r="CS605">
        <v>2.0344471320392299</v>
      </c>
      <c r="CT605">
        <v>1.9960749416008501</v>
      </c>
      <c r="CU605">
        <v>2.0730505808132902</v>
      </c>
      <c r="CV605">
        <v>2.2154250498459298</v>
      </c>
      <c r="CW605">
        <v>2.3090447707087098</v>
      </c>
      <c r="CX605">
        <v>1.8862207792207699</v>
      </c>
      <c r="CY605">
        <v>1.9954155844155801</v>
      </c>
      <c r="CZ605">
        <v>2.02921774895198</v>
      </c>
      <c r="DA605">
        <v>2.1887368504310598</v>
      </c>
      <c r="DB605">
        <v>1.95516202408031</v>
      </c>
      <c r="DC605">
        <v>2.0305350784217899</v>
      </c>
      <c r="DD605">
        <v>2.0290192096687001</v>
      </c>
      <c r="DE605">
        <v>2.09432880795244</v>
      </c>
      <c r="DF605">
        <v>1.9852039456145001</v>
      </c>
      <c r="DG605">
        <v>2.0009464142895199</v>
      </c>
      <c r="DH605">
        <v>2.07762969133231</v>
      </c>
      <c r="DI605">
        <v>2.1378360868156698</v>
      </c>
      <c r="DJ605">
        <v>2.00712841983685</v>
      </c>
      <c r="DK605">
        <v>2.23179094780913</v>
      </c>
      <c r="DL605">
        <v>2.091167080525</v>
      </c>
      <c r="DM605">
        <v>2.2297002483149999</v>
      </c>
      <c r="DN605">
        <v>2.0981010198706298</v>
      </c>
      <c r="DO605">
        <v>2.20279104310054</v>
      </c>
    </row>
    <row r="606" spans="1:119" x14ac:dyDescent="0.45">
      <c r="A606" t="s">
        <v>24</v>
      </c>
      <c r="B606" t="s">
        <v>54</v>
      </c>
      <c r="C606" t="s">
        <v>33</v>
      </c>
      <c r="D606">
        <v>40</v>
      </c>
      <c r="E606" t="s">
        <v>244</v>
      </c>
      <c r="F606" s="1" cm="1">
        <f t="array" ref="F606">SUMPRODUCT($H606:$FZZ606,$H$2:$FZZ$2)/SUMPRODUCT(--($H606:$FZZ606&lt;&gt;""),$H$2:$FZZ$2)</f>
        <v>2.1737367083366319</v>
      </c>
      <c r="G606" s="1" cm="1">
        <f t="array" ref="G606">SUMPRODUCT($H606:$FZZ606,$G$2:$FZY$2)/SUMPRODUCT(--($H606:$FZZ606&lt;&gt;""),$G$2:$FZY$2)</f>
        <v>2.3109489905645382</v>
      </c>
      <c r="H606">
        <v>1.9988357068821001</v>
      </c>
      <c r="I606">
        <v>2.1433865514002899</v>
      </c>
      <c r="J606">
        <v>2.0036422649152801</v>
      </c>
      <c r="K606">
        <v>2.15010158075517</v>
      </c>
      <c r="L606">
        <v>2.0031720727461999</v>
      </c>
      <c r="M606">
        <v>2.1477372547743698</v>
      </c>
      <c r="N606">
        <v>2.12453140930123</v>
      </c>
      <c r="O606">
        <v>2.26483151648236</v>
      </c>
      <c r="P606">
        <v>2.2381810187695002</v>
      </c>
      <c r="Q606">
        <v>2.34246125081639</v>
      </c>
      <c r="R606">
        <v>2.1181621604640899</v>
      </c>
      <c r="S606">
        <v>2.2700396866950001</v>
      </c>
      <c r="T606">
        <v>1.9035466523884901</v>
      </c>
      <c r="U606">
        <v>2.0062709516714698</v>
      </c>
      <c r="V606">
        <v>2.16238092227792</v>
      </c>
      <c r="W606">
        <v>2.3017754068944698</v>
      </c>
      <c r="X606">
        <v>2.2043748993049501</v>
      </c>
      <c r="Y606">
        <v>2.3369418668083699</v>
      </c>
      <c r="Z606">
        <v>2.46086172092128</v>
      </c>
      <c r="AA606">
        <v>2.6466157101447898</v>
      </c>
      <c r="AB606">
        <v>2.49391953096581</v>
      </c>
      <c r="AC606">
        <v>2.6328965856650699</v>
      </c>
      <c r="AD606">
        <v>2.0641828989293298</v>
      </c>
      <c r="AE606">
        <v>2.2023309018481498</v>
      </c>
      <c r="AF606">
        <v>2.1158660887887599</v>
      </c>
      <c r="AG606">
        <v>2.24090998638103</v>
      </c>
      <c r="AH606">
        <v>2.4784454242497702</v>
      </c>
      <c r="AI606">
        <v>2.7117714980748602</v>
      </c>
      <c r="AJ606">
        <v>2.4607122328697701</v>
      </c>
      <c r="AK606">
        <v>2.6738587716513802</v>
      </c>
      <c r="AL606">
        <v>2.1913781992266599</v>
      </c>
      <c r="AM606">
        <v>2.3273522371570601</v>
      </c>
      <c r="AN606">
        <v>2.1403867806543602</v>
      </c>
      <c r="AO606">
        <v>2.2638734545827899</v>
      </c>
      <c r="AP606">
        <v>2.4881827028341998</v>
      </c>
      <c r="AQ606">
        <v>2.6232514292665101</v>
      </c>
      <c r="AR606">
        <v>2.1269766628026501</v>
      </c>
      <c r="AS606">
        <v>2.2851479626429798</v>
      </c>
      <c r="AT606">
        <v>2.07366517559722</v>
      </c>
      <c r="AU606">
        <v>2.2043494812981801</v>
      </c>
      <c r="AV606">
        <v>2.0381477784068802</v>
      </c>
      <c r="AW606">
        <v>2.14727180618052</v>
      </c>
      <c r="AX606">
        <v>2.12579794350368</v>
      </c>
      <c r="AY606">
        <v>2.2534480541819701</v>
      </c>
      <c r="AZ606">
        <v>1.7420603717143099</v>
      </c>
      <c r="BA606">
        <v>1.81955576075429</v>
      </c>
      <c r="BB606">
        <v>2.2301561323688199</v>
      </c>
      <c r="BC606">
        <v>2.37517593532126</v>
      </c>
      <c r="BD606">
        <v>2.26636195137751</v>
      </c>
      <c r="BE606">
        <v>2.37730111029133</v>
      </c>
      <c r="BF606">
        <v>2.1982075401821999</v>
      </c>
      <c r="BG606">
        <v>2.3270128138656299</v>
      </c>
      <c r="BH606">
        <v>2.1689272884925002</v>
      </c>
      <c r="BI606">
        <v>2.2942834138486301</v>
      </c>
      <c r="BJ606">
        <v>2.41710828682643</v>
      </c>
      <c r="BK606">
        <v>2.5640622801669499</v>
      </c>
      <c r="BL606">
        <v>2.2825900848314999</v>
      </c>
      <c r="BM606">
        <v>2.41905984901548</v>
      </c>
      <c r="BN606">
        <v>2.2097247042059398</v>
      </c>
      <c r="BO606">
        <v>2.3151593725545099</v>
      </c>
      <c r="BP606">
        <v>2.2219824035324698</v>
      </c>
      <c r="BQ606">
        <v>2.3578936962467401</v>
      </c>
      <c r="BR606">
        <v>2.3072017395819802</v>
      </c>
      <c r="BS606">
        <v>2.48468129300272</v>
      </c>
      <c r="BT606">
        <v>2.2450101133458</v>
      </c>
      <c r="BU606">
        <v>2.3505514635728701</v>
      </c>
      <c r="BV606">
        <v>2.3800166334642001</v>
      </c>
      <c r="BW606">
        <v>2.4934723323598198</v>
      </c>
      <c r="BX606">
        <v>2.07485667253221</v>
      </c>
      <c r="BY606">
        <v>2.1663166259862598</v>
      </c>
      <c r="BZ606">
        <v>2.1183187651106499</v>
      </c>
      <c r="CA606">
        <v>2.2272890707333701</v>
      </c>
      <c r="CB606">
        <v>2.1928549334982899</v>
      </c>
      <c r="CC606">
        <v>2.30531732418524</v>
      </c>
      <c r="CD606">
        <v>2.1533155959260402</v>
      </c>
      <c r="CE606">
        <v>2.2541815655239001</v>
      </c>
      <c r="CF606">
        <v>2.1592938282323999</v>
      </c>
      <c r="CG606">
        <v>2.2899790174372301</v>
      </c>
      <c r="CH606">
        <v>2.1724540511691499</v>
      </c>
      <c r="CI606">
        <v>2.2652412244126401</v>
      </c>
      <c r="CJ606">
        <v>2.1248393253612701</v>
      </c>
      <c r="CK606">
        <v>2.2417325594983</v>
      </c>
      <c r="CL606">
        <v>2.4446268971826601</v>
      </c>
      <c r="CM606">
        <v>2.62860963194069</v>
      </c>
      <c r="CN606">
        <v>2.2290188126619301</v>
      </c>
      <c r="CO606">
        <v>2.3284611918440898</v>
      </c>
      <c r="CP606">
        <v>2.1592639280241199</v>
      </c>
      <c r="CQ606">
        <v>2.3019551139453198</v>
      </c>
      <c r="CR606">
        <v>2.1310425301746601</v>
      </c>
      <c r="CS606">
        <v>2.2644309659539799</v>
      </c>
      <c r="CT606">
        <v>2.1932018624163701</v>
      </c>
      <c r="CU606">
        <v>2.2941410160657201</v>
      </c>
      <c r="CV606">
        <v>2.5809543230016301</v>
      </c>
      <c r="CW606">
        <v>2.7889704549574001</v>
      </c>
      <c r="CX606">
        <v>2.1247922077922001</v>
      </c>
      <c r="CY606">
        <v>2.2285714285714202</v>
      </c>
      <c r="CZ606">
        <v>2.2454006169421801</v>
      </c>
      <c r="DA606">
        <v>2.4146009649608402</v>
      </c>
      <c r="DB606">
        <v>2.2170086579570998</v>
      </c>
      <c r="DC606">
        <v>2.3270969048100998</v>
      </c>
      <c r="DD606">
        <v>2.2070812112080902</v>
      </c>
      <c r="DE606">
        <v>2.3351784222851801</v>
      </c>
      <c r="DF606">
        <v>2.13776326312983</v>
      </c>
      <c r="DG606">
        <v>2.2418688349773301</v>
      </c>
      <c r="DH606">
        <v>2.27238650562265</v>
      </c>
      <c r="DI606">
        <v>2.4136008144754499</v>
      </c>
      <c r="DJ606">
        <v>2.322204576626</v>
      </c>
      <c r="DK606">
        <v>2.4757633725546802</v>
      </c>
      <c r="DL606">
        <v>2.2795228804540599</v>
      </c>
      <c r="DM606">
        <v>2.4017825470024801</v>
      </c>
      <c r="DN606">
        <v>2.2975759721586502</v>
      </c>
      <c r="DO606">
        <v>2.4022487240822401</v>
      </c>
    </row>
    <row r="607" spans="1:119" x14ac:dyDescent="0.45">
      <c r="A607" t="s">
        <v>24</v>
      </c>
      <c r="B607" t="s">
        <v>25</v>
      </c>
      <c r="C607" t="s">
        <v>64</v>
      </c>
      <c r="D607">
        <v>40</v>
      </c>
      <c r="E607" t="s">
        <v>244</v>
      </c>
      <c r="F607" s="1" cm="1">
        <f t="array" ref="F607">SUMPRODUCT($H607:$FZZ607,$H$2:$FZZ$2)/SUMPRODUCT(--($H607:$FZZ607&lt;&gt;""),$H$2:$FZZ$2)</f>
        <v>1.7675264075559638</v>
      </c>
      <c r="G607" s="1" cm="1">
        <f t="array" ref="G607">SUMPRODUCT($H607:$FZZ607,$G$2:$FZY$2)/SUMPRODUCT(--($H607:$FZZ607&lt;&gt;""),$G$2:$FZY$2)</f>
        <v>1.8355689305482492</v>
      </c>
      <c r="H607">
        <v>1.83335395524976</v>
      </c>
      <c r="I607">
        <v>1.88086076555315</v>
      </c>
      <c r="J607">
        <v>1.6041055301010501</v>
      </c>
      <c r="K607">
        <v>1.63664594378588</v>
      </c>
      <c r="L607">
        <v>1.8391738783876099</v>
      </c>
      <c r="M607">
        <v>1.87929449848716</v>
      </c>
      <c r="N607">
        <v>1.67373800747653</v>
      </c>
      <c r="O607">
        <v>1.75035683475805</v>
      </c>
      <c r="P607">
        <v>1.6343383291428799</v>
      </c>
      <c r="Q607">
        <v>1.6895753917605401</v>
      </c>
      <c r="R607">
        <v>1.62009152024126</v>
      </c>
      <c r="S607">
        <v>1.71899935077174</v>
      </c>
      <c r="T607">
        <v>2.0113299073470499</v>
      </c>
      <c r="U607">
        <v>2.0669958795046002</v>
      </c>
      <c r="V607">
        <v>1.93047660265605</v>
      </c>
      <c r="W607">
        <v>2.01675719572268</v>
      </c>
      <c r="X607">
        <v>1.6507966567832399</v>
      </c>
      <c r="Y607">
        <v>1.7314459666865401</v>
      </c>
      <c r="Z607">
        <v>1.9552335826620999</v>
      </c>
      <c r="AA607">
        <v>2.0544661394133201</v>
      </c>
      <c r="AB607">
        <v>1.9383358416011001</v>
      </c>
      <c r="AC607">
        <v>1.9932669058436601</v>
      </c>
      <c r="AD607">
        <v>1.5990542396912899</v>
      </c>
      <c r="AE607">
        <v>1.6672985585075499</v>
      </c>
      <c r="AF607">
        <v>1.63697761865197</v>
      </c>
      <c r="AG607">
        <v>1.7132116763312699</v>
      </c>
      <c r="AH607">
        <v>1.8875570658985199</v>
      </c>
      <c r="AI607">
        <v>2.0413093413434402</v>
      </c>
      <c r="AJ607">
        <v>1.98557861413999</v>
      </c>
      <c r="AK607">
        <v>2.0479397407410498</v>
      </c>
      <c r="AL607">
        <v>1.87194807586079</v>
      </c>
      <c r="AM607">
        <v>1.9834008469894999</v>
      </c>
      <c r="AN607">
        <v>1.9034075280293099</v>
      </c>
      <c r="AO607">
        <v>1.9861439663171401</v>
      </c>
      <c r="AP607">
        <v>1.94506142805011</v>
      </c>
      <c r="AQ607">
        <v>1.99381462109232</v>
      </c>
      <c r="AR607">
        <v>1.70412392554843</v>
      </c>
      <c r="AS607">
        <v>1.7921578705627601</v>
      </c>
      <c r="AT607">
        <v>1.7146711715998799</v>
      </c>
      <c r="AU607">
        <v>1.71931569429903</v>
      </c>
      <c r="AV607">
        <v>1.62992818189945</v>
      </c>
      <c r="AW607">
        <v>1.6529822391751301</v>
      </c>
      <c r="AX607">
        <v>1.6533354646576599</v>
      </c>
      <c r="AY607">
        <v>1.69481983938617</v>
      </c>
      <c r="AZ607">
        <v>1.6033227768199101</v>
      </c>
      <c r="BA607">
        <v>1.63386813255518</v>
      </c>
      <c r="BB607">
        <v>1.7252463094497701</v>
      </c>
      <c r="BC607">
        <v>1.8185165788353801</v>
      </c>
      <c r="BD607">
        <v>1.6806787713015701</v>
      </c>
      <c r="BE607">
        <v>1.7316765939068901</v>
      </c>
      <c r="BF607">
        <v>1.9394983087672499</v>
      </c>
      <c r="BG607">
        <v>2.0227267116015999</v>
      </c>
      <c r="BH607">
        <v>1.65780998389694</v>
      </c>
      <c r="BI607">
        <v>1.7322556670382701</v>
      </c>
      <c r="BJ607">
        <v>1.8463630821179</v>
      </c>
      <c r="BK607">
        <v>1.9527036533320801</v>
      </c>
      <c r="BL607">
        <v>1.77778426336679</v>
      </c>
      <c r="BM607">
        <v>1.8392676472877201</v>
      </c>
      <c r="BN607">
        <v>1.8896364039851901</v>
      </c>
      <c r="BO607">
        <v>1.9734281743111699</v>
      </c>
      <c r="BP607">
        <v>1.7136949286585099</v>
      </c>
      <c r="BQ607">
        <v>1.7550004942827899</v>
      </c>
      <c r="BR607">
        <v>1.9351226794755201</v>
      </c>
      <c r="BS607">
        <v>2.0136472802804102</v>
      </c>
      <c r="BT607">
        <v>1.6915620348814999</v>
      </c>
      <c r="BU607">
        <v>1.7437697973514401</v>
      </c>
      <c r="BV607">
        <v>1.82184786182619</v>
      </c>
      <c r="BW607">
        <v>1.8637796646229401</v>
      </c>
      <c r="BX607">
        <v>1.6037350286654899</v>
      </c>
      <c r="BY607">
        <v>1.6206079355168299</v>
      </c>
      <c r="BZ607">
        <v>1.83753022131299</v>
      </c>
      <c r="CA607">
        <v>1.8837145868203999</v>
      </c>
      <c r="CB607">
        <v>1.68666872873492</v>
      </c>
      <c r="CC607">
        <v>1.74943058797064</v>
      </c>
      <c r="CD607">
        <v>1.52166618651392</v>
      </c>
      <c r="CE607">
        <v>1.6493416258536799</v>
      </c>
      <c r="CF607">
        <v>1.88482743650965</v>
      </c>
      <c r="CG607">
        <v>2.0168584038781501</v>
      </c>
      <c r="CH607">
        <v>1.9073462534885499</v>
      </c>
      <c r="CI607">
        <v>1.9523888944483301</v>
      </c>
      <c r="CJ607">
        <v>1.5546293771666699</v>
      </c>
      <c r="CK607">
        <v>1.60908347290928</v>
      </c>
      <c r="CL607">
        <v>2.1801355884491702</v>
      </c>
      <c r="CM607">
        <v>2.2231110277041402</v>
      </c>
      <c r="CN607">
        <v>1.6692435507491199</v>
      </c>
      <c r="CO607">
        <v>1.6974202996507799</v>
      </c>
      <c r="CP607">
        <v>1.90383854861832</v>
      </c>
      <c r="CQ607">
        <v>1.9718967818478399</v>
      </c>
      <c r="CR607">
        <v>1.61790910527403</v>
      </c>
      <c r="CS607">
        <v>1.69955391328657</v>
      </c>
      <c r="CT607">
        <v>1.63838611768818</v>
      </c>
      <c r="CU607">
        <v>1.72980660744648</v>
      </c>
      <c r="CV607">
        <v>2.1226889613920599</v>
      </c>
      <c r="CW607">
        <v>2.1957812216784398</v>
      </c>
      <c r="CX607">
        <v>1.9081558441558399</v>
      </c>
      <c r="CY607">
        <v>1.96964935064935</v>
      </c>
      <c r="CZ607">
        <v>1.69269951751957</v>
      </c>
      <c r="DA607">
        <v>1.79065095309657</v>
      </c>
      <c r="DB607">
        <v>1.60387762150317</v>
      </c>
      <c r="DC607">
        <v>1.6495968750372101</v>
      </c>
      <c r="DD607">
        <v>1.6924979119925301</v>
      </c>
      <c r="DE607">
        <v>1.7641616035897301</v>
      </c>
      <c r="DF607">
        <v>1.6052785923753601</v>
      </c>
      <c r="DG607">
        <v>1.6661157024793301</v>
      </c>
      <c r="DH607">
        <v>1.69864408348373</v>
      </c>
      <c r="DI607">
        <v>1.7480910731639501</v>
      </c>
      <c r="DJ607">
        <v>1.9634284992420401</v>
      </c>
      <c r="DK607">
        <v>2.0522991409802902</v>
      </c>
      <c r="DL607">
        <v>1.6616974104292299</v>
      </c>
      <c r="DM607">
        <v>1.7563675062078701</v>
      </c>
      <c r="DN607">
        <v>1.6470263128351701</v>
      </c>
      <c r="DO607">
        <v>1.7272947089353099</v>
      </c>
    </row>
    <row r="608" spans="1:119" x14ac:dyDescent="0.45">
      <c r="A608" t="s">
        <v>24</v>
      </c>
      <c r="B608" t="s">
        <v>25</v>
      </c>
      <c r="C608" t="s">
        <v>26</v>
      </c>
      <c r="D608">
        <v>40</v>
      </c>
      <c r="E608" t="s">
        <v>244</v>
      </c>
      <c r="F608" s="1" cm="1">
        <f t="array" ref="F608">SUMPRODUCT($H608:$FZZ608,$H$2:$FZZ$2)/SUMPRODUCT(--($H608:$FZZ608&lt;&gt;""),$H$2:$FZZ$2)</f>
        <v>1.6434864452335987</v>
      </c>
      <c r="G608" s="1" cm="1">
        <f t="array" ref="G608">SUMPRODUCT($H608:$FZZ608,$G$2:$FZY$2)/SUMPRODUCT(--($H608:$FZZ608&lt;&gt;""),$G$2:$FZY$2)</f>
        <v>1.70712044983429</v>
      </c>
      <c r="H608">
        <v>1.7006407668918799</v>
      </c>
      <c r="I608">
        <v>1.7446141301371301</v>
      </c>
      <c r="J608">
        <v>1.5021058432829499</v>
      </c>
      <c r="K608">
        <v>1.5308880740736199</v>
      </c>
      <c r="L608">
        <v>1.7066544392751399</v>
      </c>
      <c r="M608">
        <v>1.7438510589842799</v>
      </c>
      <c r="N608">
        <v>1.56288395681384</v>
      </c>
      <c r="O608">
        <v>1.6385773664810599</v>
      </c>
      <c r="P608">
        <v>1.5295373148982101</v>
      </c>
      <c r="Q608">
        <v>1.5778548042157701</v>
      </c>
      <c r="R608">
        <v>1.5150500534042599</v>
      </c>
      <c r="S608">
        <v>1.61116986743177</v>
      </c>
      <c r="T608">
        <v>1.8713698319210299</v>
      </c>
      <c r="U608">
        <v>1.9203341791600701</v>
      </c>
      <c r="V608">
        <v>1.77977611686271</v>
      </c>
      <c r="W608">
        <v>1.8585728665697301</v>
      </c>
      <c r="X608">
        <v>1.5457120164164699</v>
      </c>
      <c r="Y608">
        <v>1.61649957178107</v>
      </c>
      <c r="Z608">
        <v>1.7903206192610299</v>
      </c>
      <c r="AA608">
        <v>1.8723691687247499</v>
      </c>
      <c r="AB608">
        <v>1.7895801088421699</v>
      </c>
      <c r="AC608">
        <v>1.83968602668987</v>
      </c>
      <c r="AD608">
        <v>1.4927457951060401</v>
      </c>
      <c r="AE608">
        <v>1.5630208238657699</v>
      </c>
      <c r="AF608">
        <v>1.5266447678352699</v>
      </c>
      <c r="AG608">
        <v>1.5998145594394799</v>
      </c>
      <c r="AH608">
        <v>1.75040166996083</v>
      </c>
      <c r="AI608">
        <v>1.88876926680336</v>
      </c>
      <c r="AJ608">
        <v>1.8269176325248999</v>
      </c>
      <c r="AK608">
        <v>1.9000111527671699</v>
      </c>
      <c r="AL608">
        <v>1.7269379488123699</v>
      </c>
      <c r="AM608">
        <v>1.83308782912907</v>
      </c>
      <c r="AN608">
        <v>1.76563938370357</v>
      </c>
      <c r="AO608">
        <v>1.8494540840090801</v>
      </c>
      <c r="AP608">
        <v>1.8047682763654</v>
      </c>
      <c r="AQ608">
        <v>1.8451587398126701</v>
      </c>
      <c r="AR608">
        <v>1.5895649701450101</v>
      </c>
      <c r="AS608">
        <v>1.6711303339821899</v>
      </c>
      <c r="AT608">
        <v>1.6080279813457601</v>
      </c>
      <c r="AU608">
        <v>1.60882744836775</v>
      </c>
      <c r="AV608">
        <v>1.5244248591948</v>
      </c>
      <c r="AW608">
        <v>1.5457169890037801</v>
      </c>
      <c r="AX608">
        <v>1.5513620204954599</v>
      </c>
      <c r="AY608">
        <v>1.59067105441479</v>
      </c>
      <c r="AZ608">
        <v>1.4855936054941901</v>
      </c>
      <c r="BA608">
        <v>1.51580110470666</v>
      </c>
      <c r="BB608">
        <v>1.57273084350757</v>
      </c>
      <c r="BC608">
        <v>1.6397662924290499</v>
      </c>
      <c r="BD608">
        <v>1.6179302154001101</v>
      </c>
      <c r="BE608">
        <v>1.6695938529088901</v>
      </c>
      <c r="BF608">
        <v>1.78912673135323</v>
      </c>
      <c r="BG608">
        <v>1.8987976199293799</v>
      </c>
      <c r="BH608">
        <v>1.5655580329493299</v>
      </c>
      <c r="BI608">
        <v>1.5999783228044</v>
      </c>
      <c r="BJ608">
        <v>1.7840594663039899</v>
      </c>
      <c r="BK608">
        <v>1.8367256014632001</v>
      </c>
      <c r="BL608">
        <v>1.5856292318468299</v>
      </c>
      <c r="BM608">
        <v>1.6340960386022201</v>
      </c>
      <c r="BN608">
        <v>1.73825291706086</v>
      </c>
      <c r="BO608">
        <v>1.805038718946</v>
      </c>
      <c r="BP608">
        <v>1.5336277061982999</v>
      </c>
      <c r="BQ608">
        <v>1.5591491745477299</v>
      </c>
      <c r="BR608">
        <v>1.86868752434116</v>
      </c>
      <c r="BS608">
        <v>1.9306114500843801</v>
      </c>
      <c r="BT608">
        <v>1.49486699996183</v>
      </c>
      <c r="BU608">
        <v>1.5484104873487701</v>
      </c>
      <c r="BV608">
        <v>1.77821403013364</v>
      </c>
      <c r="BW608">
        <v>1.8125253853741501</v>
      </c>
      <c r="BX608">
        <v>1.5296162797298001</v>
      </c>
      <c r="BY608">
        <v>1.5585088267014799</v>
      </c>
      <c r="BZ608">
        <v>1.6706837765792499</v>
      </c>
      <c r="CA608">
        <v>1.7183683590601899</v>
      </c>
      <c r="CB608">
        <v>1.5364845485476399</v>
      </c>
      <c r="CC608">
        <v>1.5843010994572999</v>
      </c>
      <c r="CD608">
        <v>1.50749885610669</v>
      </c>
      <c r="CE608">
        <v>1.5839956616787201</v>
      </c>
      <c r="CF608">
        <v>1.6926850444974999</v>
      </c>
      <c r="CG608">
        <v>1.84937414080023</v>
      </c>
      <c r="CH608">
        <v>1.7738639269711001</v>
      </c>
      <c r="CI608">
        <v>1.8180504130669199</v>
      </c>
      <c r="CJ608">
        <v>1.53788026331165</v>
      </c>
      <c r="CK608">
        <v>1.5992871888754701</v>
      </c>
      <c r="CL608">
        <v>1.88033967486922</v>
      </c>
      <c r="CM608">
        <v>1.90375096765112</v>
      </c>
      <c r="CN608">
        <v>1.5102371296609201</v>
      </c>
      <c r="CO608">
        <v>1.5384138785625701</v>
      </c>
      <c r="CP608">
        <v>1.7905976568293001</v>
      </c>
      <c r="CQ608">
        <v>1.8596322111819601</v>
      </c>
      <c r="CR608">
        <v>1.5152848512841699</v>
      </c>
      <c r="CS608">
        <v>1.5683655236960701</v>
      </c>
      <c r="CT608">
        <v>1.4868661507413099</v>
      </c>
      <c r="CU608">
        <v>1.5688792130814</v>
      </c>
      <c r="CV608">
        <v>2.07499546855174</v>
      </c>
      <c r="CW608">
        <v>2.1762733369584901</v>
      </c>
      <c r="CX608">
        <v>1.7589999999999999</v>
      </c>
      <c r="CY608">
        <v>1.81522077922077</v>
      </c>
      <c r="CZ608">
        <v>1.5994779720003101</v>
      </c>
      <c r="DA608">
        <v>1.64684014869888</v>
      </c>
      <c r="DB608">
        <v>1.52233562386118</v>
      </c>
      <c r="DC608">
        <v>1.5617072967404599</v>
      </c>
      <c r="DD608">
        <v>1.5273078623716401</v>
      </c>
      <c r="DE608">
        <v>1.60804415112261</v>
      </c>
      <c r="DF608">
        <v>1.5216742202079401</v>
      </c>
      <c r="DG608">
        <v>1.55641162356704</v>
      </c>
      <c r="DH608">
        <v>1.5103891896894801</v>
      </c>
      <c r="DI608">
        <v>1.58353001064371</v>
      </c>
      <c r="DJ608">
        <v>1.7936999205948101</v>
      </c>
      <c r="DK608">
        <v>1.9016007363026</v>
      </c>
      <c r="DL608">
        <v>1.54516672578928</v>
      </c>
      <c r="DM608">
        <v>1.6700336998935701</v>
      </c>
      <c r="DN608">
        <v>1.53349338077185</v>
      </c>
      <c r="DO608">
        <v>1.62562716431057</v>
      </c>
    </row>
    <row r="609" spans="1:119" x14ac:dyDescent="0.45">
      <c r="A609" t="s">
        <v>24</v>
      </c>
      <c r="B609" t="s">
        <v>25</v>
      </c>
      <c r="C609" t="s">
        <v>33</v>
      </c>
      <c r="D609">
        <v>40</v>
      </c>
      <c r="E609" t="s">
        <v>244</v>
      </c>
      <c r="F609" s="1" cm="1">
        <f t="array" ref="F609">SUMPRODUCT($H609:$FZZ609,$H$2:$FZZ$2)/SUMPRODUCT(--($H609:$FZZ609&lt;&gt;""),$H$2:$FZZ$2)</f>
        <v>1.827226183745768</v>
      </c>
      <c r="G609" s="1" cm="1">
        <f t="array" ref="G609">SUMPRODUCT($H609:$FZZ609,$G$2:$FZY$2)/SUMPRODUCT(--($H609:$FZZ609&lt;&gt;""),$G$2:$FZY$2)</f>
        <v>1.9256864159570155</v>
      </c>
      <c r="H609">
        <v>1.8223114260967901</v>
      </c>
      <c r="I609">
        <v>1.94226404301799</v>
      </c>
      <c r="J609">
        <v>1.620744844192</v>
      </c>
      <c r="K609">
        <v>1.7082751201377999</v>
      </c>
      <c r="L609">
        <v>1.82820176009369</v>
      </c>
      <c r="M609">
        <v>1.9452593779484</v>
      </c>
      <c r="N609">
        <v>1.7412778082764699</v>
      </c>
      <c r="O609">
        <v>1.83872376022795</v>
      </c>
      <c r="P609">
        <v>1.75557813227014</v>
      </c>
      <c r="Q609">
        <v>1.8253031848819401</v>
      </c>
      <c r="R609">
        <v>1.6984701250287899</v>
      </c>
      <c r="S609">
        <v>1.7980140945360099</v>
      </c>
      <c r="T609">
        <v>2.0421899734612099</v>
      </c>
      <c r="U609">
        <v>2.1655793137163601</v>
      </c>
      <c r="V609">
        <v>2.0218850143209299</v>
      </c>
      <c r="W609">
        <v>2.14762233579552</v>
      </c>
      <c r="X609">
        <v>1.7563561537743999</v>
      </c>
      <c r="Y609">
        <v>1.8456489848526301</v>
      </c>
      <c r="Z609">
        <v>2.0161890506123399</v>
      </c>
      <c r="AA609">
        <v>2.1594119584948199</v>
      </c>
      <c r="AB609">
        <v>2.0218005320856101</v>
      </c>
      <c r="AC609">
        <v>2.1134569160431602</v>
      </c>
      <c r="AD609">
        <v>1.6626268869112599</v>
      </c>
      <c r="AE609">
        <v>1.75234427544944</v>
      </c>
      <c r="AF609">
        <v>1.70170408311848</v>
      </c>
      <c r="AG609">
        <v>1.78710096017953</v>
      </c>
      <c r="AH609">
        <v>1.9945019497943299</v>
      </c>
      <c r="AI609">
        <v>2.1478350913670701</v>
      </c>
      <c r="AJ609">
        <v>1.99559894649245</v>
      </c>
      <c r="AK609">
        <v>2.1337817317673702</v>
      </c>
      <c r="AL609">
        <v>1.97703921929663</v>
      </c>
      <c r="AM609">
        <v>2.0929663045479598</v>
      </c>
      <c r="AN609">
        <v>1.95608099434829</v>
      </c>
      <c r="AO609">
        <v>2.0514044912913798</v>
      </c>
      <c r="AP609">
        <v>1.9809877143899699</v>
      </c>
      <c r="AQ609">
        <v>2.07803186960223</v>
      </c>
      <c r="AR609">
        <v>1.73013494892937</v>
      </c>
      <c r="AS609">
        <v>1.8268738654010099</v>
      </c>
      <c r="AT609">
        <v>1.7003188350623299</v>
      </c>
      <c r="AU609">
        <v>1.7745407823355801</v>
      </c>
      <c r="AV609">
        <v>1.6588416723783399</v>
      </c>
      <c r="AW609">
        <v>1.73126694877372</v>
      </c>
      <c r="AX609">
        <v>1.7091923786622001</v>
      </c>
      <c r="AY609">
        <v>1.7864413022854899</v>
      </c>
      <c r="AZ609">
        <v>1.5916961840247901</v>
      </c>
      <c r="BA609">
        <v>1.6618236557278101</v>
      </c>
      <c r="BB609">
        <v>1.7850479526038401</v>
      </c>
      <c r="BC609">
        <v>1.8792183561912801</v>
      </c>
      <c r="BD609">
        <v>1.7905382303719499</v>
      </c>
      <c r="BE609">
        <v>1.86073671519317</v>
      </c>
      <c r="BF609">
        <v>2.0403056563711299</v>
      </c>
      <c r="BG609">
        <v>2.1510381947016199</v>
      </c>
      <c r="BH609">
        <v>1.7314659977703399</v>
      </c>
      <c r="BI609">
        <v>1.81266257896692</v>
      </c>
      <c r="BJ609">
        <v>1.9100032828401201</v>
      </c>
      <c r="BK609">
        <v>2.0044318341696701</v>
      </c>
      <c r="BL609">
        <v>1.8223402599423999</v>
      </c>
      <c r="BM609">
        <v>1.9319596855786401</v>
      </c>
      <c r="BN609">
        <v>1.9763247953093399</v>
      </c>
      <c r="BO609">
        <v>2.0898886903301901</v>
      </c>
      <c r="BP609">
        <v>1.76610538109203</v>
      </c>
      <c r="BQ609">
        <v>1.85047945431179</v>
      </c>
      <c r="BR609">
        <v>2.0701025574451499</v>
      </c>
      <c r="BS609">
        <v>2.1870699727378899</v>
      </c>
      <c r="BT609">
        <v>1.75415028813494</v>
      </c>
      <c r="BU609">
        <v>1.8129031026981599</v>
      </c>
      <c r="BV609">
        <v>1.9177417171150599</v>
      </c>
      <c r="BW609">
        <v>2.0122623445448</v>
      </c>
      <c r="BX609">
        <v>1.68245160924107</v>
      </c>
      <c r="BY609">
        <v>1.7460975194414401</v>
      </c>
      <c r="BZ609">
        <v>1.92585704544045</v>
      </c>
      <c r="CA609">
        <v>1.9987973467236899</v>
      </c>
      <c r="CB609">
        <v>1.74782779855467</v>
      </c>
      <c r="CC609">
        <v>1.8345049630233601</v>
      </c>
      <c r="CD609">
        <v>1.68936941822433</v>
      </c>
      <c r="CE609">
        <v>1.7679675981629901</v>
      </c>
      <c r="CF609">
        <v>1.99021778453078</v>
      </c>
      <c r="CG609">
        <v>2.0928586932928099</v>
      </c>
      <c r="CH609">
        <v>2.0140209257591399</v>
      </c>
      <c r="CI609">
        <v>2.1039838998409999</v>
      </c>
      <c r="CJ609">
        <v>1.68272114673002</v>
      </c>
      <c r="CK609">
        <v>1.7642854360612299</v>
      </c>
      <c r="CL609">
        <v>2.15731075089727</v>
      </c>
      <c r="CM609">
        <v>2.2296558680710299</v>
      </c>
      <c r="CN609">
        <v>1.7729384927340299</v>
      </c>
      <c r="CO609">
        <v>1.8265742931170399</v>
      </c>
      <c r="CP609">
        <v>1.99996292451431</v>
      </c>
      <c r="CQ609">
        <v>2.1013643778733502</v>
      </c>
      <c r="CR609">
        <v>1.71247462653912</v>
      </c>
      <c r="CS609">
        <v>1.8024212663028201</v>
      </c>
      <c r="CT609">
        <v>1.72337078294585</v>
      </c>
      <c r="CU609">
        <v>1.8126618887953001</v>
      </c>
      <c r="CV609">
        <v>2.2984185245604398</v>
      </c>
      <c r="CW609">
        <v>2.4529862243973102</v>
      </c>
      <c r="CX609">
        <v>1.9701428571428501</v>
      </c>
      <c r="CY609">
        <v>2.0693246753246699</v>
      </c>
      <c r="CZ609">
        <v>1.7816341058293099</v>
      </c>
      <c r="DA609">
        <v>1.8868939334018799</v>
      </c>
      <c r="DB609">
        <v>1.7193845347687799</v>
      </c>
      <c r="DC609">
        <v>1.7854803558456001</v>
      </c>
      <c r="DD609">
        <v>1.7513879108461701</v>
      </c>
      <c r="DE609">
        <v>1.8604883480995</v>
      </c>
      <c r="DF609">
        <v>1.7039322847240701</v>
      </c>
      <c r="DG609">
        <v>1.78356438283124</v>
      </c>
      <c r="DH609">
        <v>1.7486001203202299</v>
      </c>
      <c r="DI609">
        <v>1.83504558285899</v>
      </c>
      <c r="DJ609">
        <v>2.08184147838013</v>
      </c>
      <c r="DK609">
        <v>2.2298960513967998</v>
      </c>
      <c r="DL609">
        <v>1.79553032990422</v>
      </c>
      <c r="DM609">
        <v>1.8780507272082201</v>
      </c>
      <c r="DN609">
        <v>1.7899550082470399</v>
      </c>
      <c r="DO609">
        <v>1.8880560281176799</v>
      </c>
    </row>
    <row r="610" spans="1:119" x14ac:dyDescent="0.45">
      <c r="A610" t="s">
        <v>24</v>
      </c>
      <c r="B610" t="s">
        <v>38</v>
      </c>
      <c r="C610" t="s">
        <v>64</v>
      </c>
      <c r="D610">
        <v>40</v>
      </c>
      <c r="E610" t="s">
        <v>244</v>
      </c>
      <c r="F610" s="1" cm="1">
        <f t="array" ref="F610">SUMPRODUCT($H610:$FZZ610,$H$2:$FZZ$2)/SUMPRODUCT(--($H610:$FZZ610&lt;&gt;""),$H$2:$FZZ$2)</f>
        <v>1.6312964465435456</v>
      </c>
      <c r="G610" s="1" cm="1">
        <f t="array" ref="G610">SUMPRODUCT($H610:$FZZ610,$G$2:$FZY$2)/SUMPRODUCT(--($H610:$FZZ610&lt;&gt;""),$G$2:$FZY$2)</f>
        <v>1.7094138727945525</v>
      </c>
      <c r="H610">
        <v>1.5779863408539001</v>
      </c>
      <c r="I610">
        <v>1.66279312701951</v>
      </c>
      <c r="J610">
        <v>1.5787255936729101</v>
      </c>
      <c r="K610">
        <v>1.67183010084864</v>
      </c>
      <c r="L610">
        <v>1.5780899241955899</v>
      </c>
      <c r="M610">
        <v>1.66340241402869</v>
      </c>
      <c r="N610">
        <v>1.64179280056466</v>
      </c>
      <c r="O610">
        <v>1.74403053355292</v>
      </c>
      <c r="P610">
        <v>1.60164003705237</v>
      </c>
      <c r="Q610">
        <v>1.66372410495895</v>
      </c>
      <c r="R610">
        <v>1.66125206810613</v>
      </c>
      <c r="S610">
        <v>1.74044744392552</v>
      </c>
      <c r="T610">
        <v>1.70621537154297</v>
      </c>
      <c r="U610">
        <v>1.77967862463916</v>
      </c>
      <c r="V610">
        <v>1.6433309181445499</v>
      </c>
      <c r="W610">
        <v>1.7250793851480399</v>
      </c>
      <c r="X610">
        <v>1.6349313577790201</v>
      </c>
      <c r="Y610">
        <v>1.70813842070601</v>
      </c>
      <c r="Z610">
        <v>1.6326774726331601</v>
      </c>
      <c r="AA610">
        <v>1.7227918042102099</v>
      </c>
      <c r="AB610">
        <v>1.6447080304986299</v>
      </c>
      <c r="AC610">
        <v>1.69809847150203</v>
      </c>
      <c r="AD610">
        <v>1.58738934318738</v>
      </c>
      <c r="AE610">
        <v>1.68874306325583</v>
      </c>
      <c r="AF610">
        <v>1.6721171059280999</v>
      </c>
      <c r="AG610">
        <v>1.7397579422521801</v>
      </c>
      <c r="AH610">
        <v>1.63080058678742</v>
      </c>
      <c r="AI610">
        <v>1.7475047152560601</v>
      </c>
      <c r="AJ610">
        <v>1.6661976785086099</v>
      </c>
      <c r="AK610">
        <v>1.76139941490867</v>
      </c>
      <c r="AL610">
        <v>1.63527895415209</v>
      </c>
      <c r="AM610">
        <v>1.72187902780335</v>
      </c>
      <c r="AN610">
        <v>1.62589442567877</v>
      </c>
      <c r="AO610">
        <v>1.7233487737520199</v>
      </c>
      <c r="AP610">
        <v>1.6561610509670299</v>
      </c>
      <c r="AQ610">
        <v>1.7450249361391501</v>
      </c>
      <c r="AR610">
        <v>1.69351610857155</v>
      </c>
      <c r="AS610">
        <v>1.7824905404518701</v>
      </c>
      <c r="AT610">
        <v>1.6667031502807601</v>
      </c>
      <c r="AU610">
        <v>1.72483106500428</v>
      </c>
      <c r="AV610">
        <v>1.6031714694400501</v>
      </c>
      <c r="AW610">
        <v>1.6574596954435701</v>
      </c>
      <c r="AX610">
        <v>1.6596182381129401</v>
      </c>
      <c r="AY610">
        <v>1.7410197691914699</v>
      </c>
      <c r="AZ610">
        <v>1.42868702462625</v>
      </c>
      <c r="BA610">
        <v>1.4272057462060199</v>
      </c>
      <c r="BB610">
        <v>1.69709665804719</v>
      </c>
      <c r="BC610">
        <v>1.79342738371902</v>
      </c>
      <c r="BD610">
        <v>1.6534523402494099</v>
      </c>
      <c r="BE610">
        <v>1.7304889240790999</v>
      </c>
      <c r="BF610">
        <v>1.6347431054489701</v>
      </c>
      <c r="BG610">
        <v>1.7147124904327999</v>
      </c>
      <c r="BH610">
        <v>1.64176885916016</v>
      </c>
      <c r="BI610">
        <v>1.68924191750278</v>
      </c>
      <c r="BJ610">
        <v>1.6038315434038299</v>
      </c>
      <c r="BK610">
        <v>1.71652675514702</v>
      </c>
      <c r="BL610">
        <v>1.7167094715542</v>
      </c>
      <c r="BM610">
        <v>1.7912678029418601</v>
      </c>
      <c r="BN610">
        <v>1.64669399768737</v>
      </c>
      <c r="BO610">
        <v>1.71130733382389</v>
      </c>
      <c r="BP610">
        <v>1.6847464329258199</v>
      </c>
      <c r="BQ610">
        <v>1.7266121857185199</v>
      </c>
      <c r="BR610">
        <v>1.68139036738932</v>
      </c>
      <c r="BS610">
        <v>1.7407016746721999</v>
      </c>
      <c r="BT610">
        <v>1.6645994733427401</v>
      </c>
      <c r="BU610">
        <v>1.7373773995344</v>
      </c>
      <c r="BV610">
        <v>1.60257625282865</v>
      </c>
      <c r="BW610">
        <v>1.6539272382646999</v>
      </c>
      <c r="BX610">
        <v>1.57619061134131</v>
      </c>
      <c r="BY610">
        <v>1.6147187375830101</v>
      </c>
      <c r="BZ610">
        <v>1.60282685512367</v>
      </c>
      <c r="CA610">
        <v>1.66232719608207</v>
      </c>
      <c r="CB610">
        <v>1.6682225908950301</v>
      </c>
      <c r="CC610">
        <v>1.7221550487866599</v>
      </c>
      <c r="CD610">
        <v>1.5257842024098001</v>
      </c>
      <c r="CE610">
        <v>1.6174312393024699</v>
      </c>
      <c r="CF610">
        <v>1.60348744663917</v>
      </c>
      <c r="CG610">
        <v>1.72310252514289</v>
      </c>
      <c r="CH610">
        <v>1.6172765380210501</v>
      </c>
      <c r="CI610">
        <v>1.6559925281029999</v>
      </c>
      <c r="CJ610">
        <v>1.5499162544307199</v>
      </c>
      <c r="CK610">
        <v>1.6336812994196199</v>
      </c>
      <c r="CL610">
        <v>1.6251847333974501</v>
      </c>
      <c r="CM610">
        <v>1.7131999343170099</v>
      </c>
      <c r="CN610">
        <v>1.62677424805677</v>
      </c>
      <c r="CO610">
        <v>1.65749971837332</v>
      </c>
      <c r="CP610">
        <v>1.6419867516931099</v>
      </c>
      <c r="CQ610">
        <v>1.7184611201740001</v>
      </c>
      <c r="CR610">
        <v>1.60464805338454</v>
      </c>
      <c r="CS610">
        <v>1.6750738413292601</v>
      </c>
      <c r="CT610">
        <v>1.6043795388453601</v>
      </c>
      <c r="CU610">
        <v>1.6930826804811701</v>
      </c>
      <c r="CV610">
        <v>1.62105764002175</v>
      </c>
      <c r="CW610">
        <v>1.7199564980967901</v>
      </c>
      <c r="CX610">
        <v>1.5775844155844101</v>
      </c>
      <c r="CY610">
        <v>1.64585714285714</v>
      </c>
      <c r="CZ610">
        <v>1.64989322154551</v>
      </c>
      <c r="DA610">
        <v>1.74265601518626</v>
      </c>
      <c r="DB610">
        <v>1.60138860770046</v>
      </c>
      <c r="DC610">
        <v>1.66653169622122</v>
      </c>
      <c r="DD610">
        <v>1.6562238999066501</v>
      </c>
      <c r="DE610">
        <v>1.75659564711854</v>
      </c>
      <c r="DF610">
        <v>1.5888163156491599</v>
      </c>
      <c r="DG610">
        <v>1.65669154892028</v>
      </c>
      <c r="DH610">
        <v>1.65597667638483</v>
      </c>
      <c r="DI610">
        <v>1.7371465593039901</v>
      </c>
      <c r="DJ610">
        <v>1.66520789720638</v>
      </c>
      <c r="DK610">
        <v>1.7913538583700199</v>
      </c>
      <c r="DL610">
        <v>1.6991131606952801</v>
      </c>
      <c r="DM610">
        <v>1.8066956367506199</v>
      </c>
      <c r="DN610">
        <v>1.62800196892892</v>
      </c>
      <c r="DO610">
        <v>1.7734350037565001</v>
      </c>
    </row>
    <row r="611" spans="1:119" x14ac:dyDescent="0.45">
      <c r="A611" t="s">
        <v>24</v>
      </c>
      <c r="B611" t="s">
        <v>38</v>
      </c>
      <c r="C611" t="s">
        <v>26</v>
      </c>
      <c r="D611">
        <v>40</v>
      </c>
      <c r="E611" t="s">
        <v>244</v>
      </c>
      <c r="F611" s="1" cm="1">
        <f t="array" ref="F611">SUMPRODUCT($H611:$FZZ611,$H$2:$FZZ$2)/SUMPRODUCT(--($H611:$FZZ611&lt;&gt;""),$H$2:$FZZ$2)</f>
        <v>1.5365506108953071</v>
      </c>
      <c r="G611" s="1" cm="1">
        <f t="array" ref="G611">SUMPRODUCT($H611:$FZZ611,$G$2:$FZY$2)/SUMPRODUCT(--($H611:$FZZ611&lt;&gt;""),$G$2:$FZY$2)</f>
        <v>1.6101583387470144</v>
      </c>
      <c r="H611">
        <v>1.4859219923611</v>
      </c>
      <c r="I611">
        <v>1.5645989983833699</v>
      </c>
      <c r="J611">
        <v>1.48557431257588</v>
      </c>
      <c r="K611">
        <v>1.5710587378769101</v>
      </c>
      <c r="L611">
        <v>1.4866101929270901</v>
      </c>
      <c r="M611">
        <v>1.5675427823144701</v>
      </c>
      <c r="N611">
        <v>1.54642511698428</v>
      </c>
      <c r="O611">
        <v>1.64093273730164</v>
      </c>
      <c r="P611">
        <v>1.5133333048752799</v>
      </c>
      <c r="Q611">
        <v>1.5642931235406301</v>
      </c>
      <c r="R611">
        <v>1.56781032063498</v>
      </c>
      <c r="S611">
        <v>1.6427516806634599</v>
      </c>
      <c r="T611">
        <v>1.61061900549399</v>
      </c>
      <c r="U611">
        <v>1.6809060433932299</v>
      </c>
      <c r="V611">
        <v>1.54165714369076</v>
      </c>
      <c r="W611">
        <v>1.6178644544185701</v>
      </c>
      <c r="X611">
        <v>1.5402002877405001</v>
      </c>
      <c r="Y611">
        <v>1.6111206898988299</v>
      </c>
      <c r="Z611">
        <v>1.53721690718823</v>
      </c>
      <c r="AA611">
        <v>1.60424824390146</v>
      </c>
      <c r="AB611">
        <v>1.54635421495973</v>
      </c>
      <c r="AC611">
        <v>1.5957183512478299</v>
      </c>
      <c r="AD611">
        <v>1.4894478390597401</v>
      </c>
      <c r="AE611">
        <v>1.59215450015191</v>
      </c>
      <c r="AF611">
        <v>1.5705509254897201</v>
      </c>
      <c r="AG611">
        <v>1.6340075717993301</v>
      </c>
      <c r="AH611">
        <v>1.53632699016679</v>
      </c>
      <c r="AI611">
        <v>1.6463126492137099</v>
      </c>
      <c r="AJ611">
        <v>1.5690141811724101</v>
      </c>
      <c r="AK611">
        <v>1.66070708543877</v>
      </c>
      <c r="AL611">
        <v>1.5383032590683099</v>
      </c>
      <c r="AM611">
        <v>1.61595930767814</v>
      </c>
      <c r="AN611">
        <v>1.53194259538401</v>
      </c>
      <c r="AO611">
        <v>1.62615115473059</v>
      </c>
      <c r="AP611">
        <v>1.5605522442525199</v>
      </c>
      <c r="AQ611">
        <v>1.64559056075903</v>
      </c>
      <c r="AR611">
        <v>1.5887010345355499</v>
      </c>
      <c r="AS611">
        <v>1.6785448699722201</v>
      </c>
      <c r="AT611">
        <v>1.56992957076234</v>
      </c>
      <c r="AU611">
        <v>1.6226610830874599</v>
      </c>
      <c r="AV611">
        <v>1.5178241499538001</v>
      </c>
      <c r="AW611">
        <v>1.5589072324701201</v>
      </c>
      <c r="AX611">
        <v>1.5615750023456101</v>
      </c>
      <c r="AY611">
        <v>1.6376007311369101</v>
      </c>
      <c r="AZ611">
        <v>1.3508020785991299</v>
      </c>
      <c r="BA611">
        <v>1.3479681717513401</v>
      </c>
      <c r="BB611">
        <v>1.60749238977447</v>
      </c>
      <c r="BC611">
        <v>1.6939380053026001</v>
      </c>
      <c r="BD611">
        <v>1.5663385578808999</v>
      </c>
      <c r="BE611">
        <v>1.6301668136258101</v>
      </c>
      <c r="BF611">
        <v>1.5526133866627101</v>
      </c>
      <c r="BG611">
        <v>1.6299903710836201</v>
      </c>
      <c r="BH611">
        <v>1.5812894834633899</v>
      </c>
      <c r="BI611">
        <v>1.63726309921962</v>
      </c>
      <c r="BJ611">
        <v>1.43385077146742</v>
      </c>
      <c r="BK611">
        <v>1.5073394925667101</v>
      </c>
      <c r="BL611">
        <v>1.6337847303291999</v>
      </c>
      <c r="BM611">
        <v>1.73412327807611</v>
      </c>
      <c r="BN611">
        <v>1.5568753868974601</v>
      </c>
      <c r="BO611">
        <v>1.6255066166765899</v>
      </c>
      <c r="BP611">
        <v>1.5764985006755099</v>
      </c>
      <c r="BQ611">
        <v>1.65036082644083</v>
      </c>
      <c r="BR611">
        <v>1.62358821238478</v>
      </c>
      <c r="BS611">
        <v>1.6899422302998801</v>
      </c>
      <c r="BT611">
        <v>1.5970881196809501</v>
      </c>
      <c r="BU611">
        <v>1.6797694920428901</v>
      </c>
      <c r="BV611">
        <v>1.4940912519583001</v>
      </c>
      <c r="BW611">
        <v>1.53138115776647</v>
      </c>
      <c r="BX611">
        <v>1.4741726741215799</v>
      </c>
      <c r="BY611">
        <v>1.51118238065504</v>
      </c>
      <c r="BZ611">
        <v>1.47082015994048</v>
      </c>
      <c r="CA611">
        <v>1.51534312813836</v>
      </c>
      <c r="CB611">
        <v>1.5371453476928201</v>
      </c>
      <c r="CC611">
        <v>1.5944802182043101</v>
      </c>
      <c r="CD611">
        <v>1.41552983443203</v>
      </c>
      <c r="CE611">
        <v>1.5170567201613301</v>
      </c>
      <c r="CF611">
        <v>1.4575501049128099</v>
      </c>
      <c r="CG611">
        <v>1.54059764127053</v>
      </c>
      <c r="CH611">
        <v>1.4736315420794499</v>
      </c>
      <c r="CI611">
        <v>1.5177735525979199</v>
      </c>
      <c r="CJ611">
        <v>1.44529271997818</v>
      </c>
      <c r="CK611">
        <v>1.5132045339461599</v>
      </c>
      <c r="CL611">
        <v>1.47833634380351</v>
      </c>
      <c r="CM611">
        <v>1.54652935794881</v>
      </c>
      <c r="CN611">
        <v>1.5365269798355301</v>
      </c>
      <c r="CO611">
        <v>1.6017517179227201</v>
      </c>
      <c r="CP611">
        <v>1.53239161599683</v>
      </c>
      <c r="CQ611">
        <v>1.6113994759998</v>
      </c>
      <c r="CR611">
        <v>1.5125378322859799</v>
      </c>
      <c r="CS611">
        <v>1.57859999270702</v>
      </c>
      <c r="CT611">
        <v>1.5534332342799</v>
      </c>
      <c r="CU611">
        <v>1.63450873206311</v>
      </c>
      <c r="CV611">
        <v>1.58908827261192</v>
      </c>
      <c r="CW611">
        <v>1.70396048577125</v>
      </c>
      <c r="CX611">
        <v>1.5146883116883101</v>
      </c>
      <c r="CY611">
        <v>1.5922467532467499</v>
      </c>
      <c r="CZ611">
        <v>1.5925966938226599</v>
      </c>
      <c r="DA611">
        <v>1.67714941074112</v>
      </c>
      <c r="DB611">
        <v>1.5309697626505001</v>
      </c>
      <c r="DC611">
        <v>1.5945765699246099</v>
      </c>
      <c r="DD611">
        <v>1.5372484155707999</v>
      </c>
      <c r="DE611">
        <v>1.6153644596564201</v>
      </c>
      <c r="DF611">
        <v>1.52532657957877</v>
      </c>
      <c r="DG611">
        <v>1.6093041855505199</v>
      </c>
      <c r="DH611">
        <v>1.6232819658475599</v>
      </c>
      <c r="DI611">
        <v>1.71692350409551</v>
      </c>
      <c r="DJ611">
        <v>1.5820038980726101</v>
      </c>
      <c r="DK611">
        <v>1.6958330325561199</v>
      </c>
      <c r="DL611">
        <v>1.5832298687477799</v>
      </c>
      <c r="DM611">
        <v>1.72264987584249</v>
      </c>
      <c r="DN611">
        <v>1.53349338077185</v>
      </c>
      <c r="DO611">
        <v>1.68377101702087</v>
      </c>
    </row>
    <row r="612" spans="1:119" x14ac:dyDescent="0.45">
      <c r="A612" t="s">
        <v>45</v>
      </c>
      <c r="B612" t="s">
        <v>265</v>
      </c>
      <c r="C612" t="s">
        <v>33</v>
      </c>
      <c r="D612">
        <v>40</v>
      </c>
      <c r="E612" t="s">
        <v>244</v>
      </c>
      <c r="F612" s="1" cm="1">
        <f t="array" ref="F612">SUMPRODUCT($H612:$FZZ612,$H$2:$FZZ$2)/SUMPRODUCT(--($H612:$FZZ612&lt;&gt;""),$H$2:$FZZ$2)</f>
        <v>1.5643403077389741</v>
      </c>
      <c r="G612" s="1" cm="1">
        <f t="array" ref="G612">SUMPRODUCT($H612:$FZZ612,$G$2:$FZY$2)/SUMPRODUCT(--($H612:$FZZ612&lt;&gt;""),$G$2:$FZY$2)</f>
        <v>1.6306667336316638</v>
      </c>
      <c r="H612">
        <v>1.3253327058861699</v>
      </c>
      <c r="I612">
        <v>1.35832439153514</v>
      </c>
      <c r="J612">
        <v>1.54989048801469</v>
      </c>
      <c r="K612">
        <v>1.5990742830879701</v>
      </c>
      <c r="L612">
        <v>1.3271017015323501</v>
      </c>
      <c r="M612">
        <v>1.35948531086312</v>
      </c>
      <c r="N612">
        <v>2.0088725067314899</v>
      </c>
      <c r="O612">
        <v>1.96064099547747</v>
      </c>
      <c r="P612">
        <v>1.60533673691534</v>
      </c>
      <c r="Q612">
        <v>1.6821606485018901</v>
      </c>
      <c r="R612">
        <v>1.55663469392029</v>
      </c>
      <c r="S612">
        <v>1.67294864813922</v>
      </c>
      <c r="T612">
        <v>1.3850175179253099</v>
      </c>
      <c r="U612">
        <v>1.4370227674830001</v>
      </c>
      <c r="V612">
        <v>1.34693619525099</v>
      </c>
      <c r="W612">
        <v>1.4119785258919499</v>
      </c>
      <c r="X612">
        <v>1.80370614289227</v>
      </c>
      <c r="Y612">
        <v>1.9158655816569601</v>
      </c>
      <c r="Z612">
        <v>1.8714228543759299</v>
      </c>
      <c r="AA612">
        <v>1.7238000269743801</v>
      </c>
      <c r="AB612">
        <v>1.7017431866650501</v>
      </c>
      <c r="AC612">
        <v>1.74239138962789</v>
      </c>
      <c r="AD612">
        <v>1.5401221022781799</v>
      </c>
      <c r="AE612">
        <v>1.6437791979474701</v>
      </c>
      <c r="AF612">
        <v>1.57608630480774</v>
      </c>
      <c r="AG612">
        <v>1.6711235214006099</v>
      </c>
      <c r="AH612">
        <v>1.5987080814763299</v>
      </c>
      <c r="AI612">
        <v>1.7227799259530101</v>
      </c>
      <c r="AJ612">
        <v>1.6140198862417701</v>
      </c>
      <c r="AK612">
        <v>1.71179533814332</v>
      </c>
      <c r="AL612">
        <v>1.58483244338059</v>
      </c>
      <c r="AM612">
        <v>1.7123181734487201</v>
      </c>
      <c r="AN612">
        <v>1.6173086726741199</v>
      </c>
      <c r="AO612">
        <v>1.6889690861546001</v>
      </c>
      <c r="AP612">
        <v>1.63461257754531</v>
      </c>
      <c r="AQ612">
        <v>1.68267850626444</v>
      </c>
      <c r="AR612">
        <v>1.3534480873121699</v>
      </c>
      <c r="AS612">
        <v>1.4219341221758</v>
      </c>
      <c r="AT612">
        <v>1.7162605881793001</v>
      </c>
      <c r="AU612">
        <v>1.83916436661273</v>
      </c>
      <c r="AV612">
        <v>1.58962362547307</v>
      </c>
      <c r="AW612">
        <v>1.6136350090890099</v>
      </c>
      <c r="AX612">
        <v>1.3586671346313499</v>
      </c>
      <c r="AY612">
        <v>1.4199519757029</v>
      </c>
      <c r="AZ612">
        <v>1.3704049709395201</v>
      </c>
      <c r="BA612">
        <v>1.36216776439978</v>
      </c>
      <c r="BB612">
        <v>1.39275310137147</v>
      </c>
      <c r="BC612">
        <v>1.47006644627017</v>
      </c>
      <c r="BD612">
        <v>1.38331143941984</v>
      </c>
      <c r="BE612">
        <v>1.4653506325241501</v>
      </c>
      <c r="BF612">
        <v>1.3529368194948499</v>
      </c>
      <c r="BG612">
        <v>1.42386983680221</v>
      </c>
      <c r="BH612">
        <v>1.8181747801313</v>
      </c>
      <c r="BI612">
        <v>1.8952991452991399</v>
      </c>
      <c r="BJ612">
        <v>1.54959433475589</v>
      </c>
      <c r="BK612">
        <v>1.6106786099516901</v>
      </c>
      <c r="BL612">
        <v>1.9067631722313001</v>
      </c>
      <c r="BM612">
        <v>2.0607634835395698</v>
      </c>
      <c r="BN612">
        <v>1.6126587009589199</v>
      </c>
      <c r="BO612">
        <v>1.6980739806346801</v>
      </c>
      <c r="BP612">
        <v>1.3844037301874901</v>
      </c>
      <c r="BQ612">
        <v>1.4552015026196901</v>
      </c>
      <c r="BR612">
        <v>1.4139458652473</v>
      </c>
      <c r="BS612">
        <v>1.4813384395689899</v>
      </c>
      <c r="BT612">
        <v>1.64141510514063</v>
      </c>
      <c r="BU612">
        <v>1.7136969049345401</v>
      </c>
      <c r="BV612">
        <v>1.6048972013229399</v>
      </c>
      <c r="BW612">
        <v>1.64123938649594</v>
      </c>
      <c r="BX612">
        <v>1.78341942441959</v>
      </c>
      <c r="BY612">
        <v>1.86995515695067</v>
      </c>
      <c r="BZ612">
        <v>1.5617382679313101</v>
      </c>
      <c r="CA612">
        <v>1.62896286653028</v>
      </c>
      <c r="CB612">
        <v>1.61665213845851</v>
      </c>
      <c r="CC612">
        <v>1.7073081573545501</v>
      </c>
      <c r="CD612">
        <v>1.5526106187191699</v>
      </c>
      <c r="CE612">
        <v>1.67328712569269</v>
      </c>
      <c r="CF612">
        <v>1.6039649808262699</v>
      </c>
      <c r="CG612">
        <v>1.68047174589392</v>
      </c>
      <c r="CH612">
        <v>1.33433403382367</v>
      </c>
      <c r="CI612">
        <v>1.38158933475655</v>
      </c>
      <c r="CJ612">
        <v>1.7692517430763799</v>
      </c>
      <c r="CK612">
        <v>1.8959607369610001</v>
      </c>
      <c r="CL612">
        <v>1.3178821928733899</v>
      </c>
      <c r="CM612">
        <v>1.3963733608576301</v>
      </c>
      <c r="CN612">
        <v>1.6295623521459901</v>
      </c>
      <c r="CO612">
        <v>1.6877464233412101</v>
      </c>
      <c r="CP612">
        <v>1.347632112314</v>
      </c>
      <c r="CQ612">
        <v>1.419645064017</v>
      </c>
      <c r="CR612">
        <v>1.78336230263397</v>
      </c>
      <c r="CS612">
        <v>1.8887821954273001</v>
      </c>
      <c r="CT612">
        <v>1.62205024710387</v>
      </c>
      <c r="CU612">
        <v>1.70217228940552</v>
      </c>
      <c r="CV612">
        <v>1.4072639115461301</v>
      </c>
      <c r="CW612">
        <v>1.4758020663403999</v>
      </c>
      <c r="CX612">
        <v>1.3159220779220699</v>
      </c>
      <c r="CY612">
        <v>1.3768311688311601</v>
      </c>
      <c r="CZ612">
        <v>1.38160246776872</v>
      </c>
      <c r="DA612">
        <v>1.4453057027604199</v>
      </c>
      <c r="DB612">
        <v>1.3584179875906499</v>
      </c>
      <c r="DC612">
        <v>1.41102073384225</v>
      </c>
      <c r="DD612">
        <v>1.38424250364377</v>
      </c>
      <c r="DE612">
        <v>1.4493392070484501</v>
      </c>
      <c r="DF612">
        <v>1.3515862436683499</v>
      </c>
      <c r="DG612">
        <v>1.3994934684084199</v>
      </c>
      <c r="DH612">
        <v>1.37826831412837</v>
      </c>
      <c r="DI612">
        <v>1.4394233884029799</v>
      </c>
      <c r="DJ612">
        <v>1.3966288890492999</v>
      </c>
      <c r="DK612">
        <v>1.45325019851295</v>
      </c>
      <c r="DL612">
        <v>1.66940404398722</v>
      </c>
      <c r="DM612">
        <v>1.7154842142603699</v>
      </c>
      <c r="DN612">
        <v>1.65208680558554</v>
      </c>
      <c r="DO612">
        <v>1.74945379493778</v>
      </c>
    </row>
    <row r="613" spans="1:119" x14ac:dyDescent="0.45">
      <c r="A613" t="s">
        <v>45</v>
      </c>
      <c r="B613" t="s">
        <v>70</v>
      </c>
      <c r="C613" t="s">
        <v>33</v>
      </c>
      <c r="D613">
        <v>40</v>
      </c>
      <c r="E613" t="s">
        <v>244</v>
      </c>
      <c r="F613" s="1" cm="1">
        <f t="array" ref="F613">SUMPRODUCT($H613:$FZZ613,$H$2:$FZZ$2)/SUMPRODUCT(--($H613:$FZZ613&lt;&gt;""),$H$2:$FZZ$2)</f>
        <v>1.38324874374901</v>
      </c>
      <c r="G613" s="1" cm="1">
        <f t="array" ref="G613">SUMPRODUCT($H613:$FZZ613,$G$2:$FZY$2)/SUMPRODUCT(--($H613:$FZZ613&lt;&gt;""),$G$2:$FZY$2)</f>
        <v>1.4371384071450051</v>
      </c>
      <c r="H613">
        <v>1.3253327058861699</v>
      </c>
      <c r="I613">
        <v>1.35832439153514</v>
      </c>
      <c r="J613">
        <v>1.36036662619705</v>
      </c>
      <c r="K613">
        <v>1.3948390061965199</v>
      </c>
      <c r="L613">
        <v>1.3271017015323501</v>
      </c>
      <c r="M613">
        <v>1.35948531086312</v>
      </c>
      <c r="N613">
        <v>1.5059420176195299</v>
      </c>
      <c r="O613">
        <v>1.51326170496431</v>
      </c>
      <c r="P613">
        <v>1.39974302386633</v>
      </c>
      <c r="Q613">
        <v>1.4679228047109401</v>
      </c>
      <c r="R613">
        <v>1.4029168150118301</v>
      </c>
      <c r="S613">
        <v>1.4876018345933899</v>
      </c>
      <c r="T613">
        <v>1.3850175179253099</v>
      </c>
      <c r="U613">
        <v>1.4370227674830001</v>
      </c>
      <c r="V613">
        <v>1.34693619525099</v>
      </c>
      <c r="W613">
        <v>1.4119785258919499</v>
      </c>
      <c r="X613">
        <v>1.40808273811374</v>
      </c>
      <c r="Y613">
        <v>1.4840060939933399</v>
      </c>
      <c r="Z613">
        <v>1.5852755256135</v>
      </c>
      <c r="AA613">
        <v>1.4840198902894399</v>
      </c>
      <c r="AB613">
        <v>1.4600721810517601</v>
      </c>
      <c r="AC613">
        <v>1.49380541072587</v>
      </c>
      <c r="AD613">
        <v>1.34381061941846</v>
      </c>
      <c r="AE613">
        <v>1.4281422120196201</v>
      </c>
      <c r="AF613">
        <v>1.3812088326238301</v>
      </c>
      <c r="AG613">
        <v>1.4564642951973801</v>
      </c>
      <c r="AH613">
        <v>1.4076200181624601</v>
      </c>
      <c r="AI613">
        <v>1.49242477163367</v>
      </c>
      <c r="AJ613">
        <v>1.40062455496169</v>
      </c>
      <c r="AK613">
        <v>1.46543071128917</v>
      </c>
      <c r="AL613">
        <v>1.38830325906831</v>
      </c>
      <c r="AM613">
        <v>1.4672159823236901</v>
      </c>
      <c r="AN613">
        <v>1.3769222587755401</v>
      </c>
      <c r="AO613">
        <v>1.43766068487975</v>
      </c>
      <c r="AP613">
        <v>1.4301058265417801</v>
      </c>
      <c r="AQ613">
        <v>1.4669261647001499</v>
      </c>
      <c r="AR613">
        <v>1.3534480873121699</v>
      </c>
      <c r="AS613">
        <v>1.4219341221758</v>
      </c>
      <c r="AT613">
        <v>1.35377843342533</v>
      </c>
      <c r="AU613">
        <v>1.42731036451889</v>
      </c>
      <c r="AV613">
        <v>1.3865065411091499</v>
      </c>
      <c r="AW613">
        <v>1.39457862741007</v>
      </c>
      <c r="AX613">
        <v>1.3586671346313499</v>
      </c>
      <c r="AY613">
        <v>1.4199519757029</v>
      </c>
      <c r="AZ613">
        <v>1.18799851872157</v>
      </c>
      <c r="BA613">
        <v>1.18302325078091</v>
      </c>
      <c r="BB613">
        <v>1.39275310137147</v>
      </c>
      <c r="BC613">
        <v>1.47006644627017</v>
      </c>
      <c r="BD613">
        <v>1.38331143941984</v>
      </c>
      <c r="BE613">
        <v>1.4653506325241501</v>
      </c>
      <c r="BF613">
        <v>1.3529368194948499</v>
      </c>
      <c r="BG613">
        <v>1.42386983680221</v>
      </c>
      <c r="BH613">
        <v>1.3898643626904399</v>
      </c>
      <c r="BI613">
        <v>1.4175182707791401</v>
      </c>
      <c r="BJ613">
        <v>1.3575716362613099</v>
      </c>
      <c r="BK613">
        <v>1.39304975847676</v>
      </c>
      <c r="BL613">
        <v>1.4631877967156901</v>
      </c>
      <c r="BM613">
        <v>1.55220250603159</v>
      </c>
      <c r="BN613">
        <v>1.40637957414999</v>
      </c>
      <c r="BO613">
        <v>1.4694161206302401</v>
      </c>
      <c r="BP613">
        <v>1.3844037301874901</v>
      </c>
      <c r="BQ613">
        <v>1.4552015026196901</v>
      </c>
      <c r="BR613">
        <v>1.4139458652473</v>
      </c>
      <c r="BS613">
        <v>1.4813384395689899</v>
      </c>
      <c r="BT613">
        <v>1.4085028431858899</v>
      </c>
      <c r="BU613">
        <v>1.5050757546845701</v>
      </c>
      <c r="BV613">
        <v>1.39668878014815</v>
      </c>
      <c r="BW613">
        <v>1.4181382124828299</v>
      </c>
      <c r="BX613">
        <v>1.3719134926491401</v>
      </c>
      <c r="BY613">
        <v>1.4158341374808401</v>
      </c>
      <c r="BZ613">
        <v>1.38487384539086</v>
      </c>
      <c r="CA613">
        <v>1.43150455644411</v>
      </c>
      <c r="CB613">
        <v>1.3960014621938499</v>
      </c>
      <c r="CC613">
        <v>1.4764643027866</v>
      </c>
      <c r="CD613">
        <v>1.36141944449151</v>
      </c>
      <c r="CE613">
        <v>1.4577098408717299</v>
      </c>
      <c r="CF613">
        <v>1.3999565878011699</v>
      </c>
      <c r="CG613">
        <v>1.46163085160263</v>
      </c>
      <c r="CH613">
        <v>1.33433403382367</v>
      </c>
      <c r="CI613">
        <v>1.38158933475655</v>
      </c>
      <c r="CJ613">
        <v>1.33990963268803</v>
      </c>
      <c r="CK613">
        <v>1.4012191796829301</v>
      </c>
      <c r="CL613">
        <v>1.3178821928733899</v>
      </c>
      <c r="CM613">
        <v>1.3963733608576301</v>
      </c>
      <c r="CN613">
        <v>1.3991494874394499</v>
      </c>
      <c r="CO613">
        <v>1.4665849949307199</v>
      </c>
      <c r="CP613">
        <v>1.347632112314</v>
      </c>
      <c r="CQ613">
        <v>1.419645064017</v>
      </c>
      <c r="CR613">
        <v>1.3835251789816501</v>
      </c>
      <c r="CS613">
        <v>1.45375648770526</v>
      </c>
      <c r="CT613">
        <v>1.3799361184827299</v>
      </c>
      <c r="CU613">
        <v>1.4694020245038</v>
      </c>
      <c r="CV613">
        <v>1.4072639115461301</v>
      </c>
      <c r="CW613">
        <v>1.4758020663403999</v>
      </c>
      <c r="CX613">
        <v>1.3159220779220699</v>
      </c>
      <c r="CY613">
        <v>1.3768311688311601</v>
      </c>
      <c r="CZ613">
        <v>1.38160246776872</v>
      </c>
      <c r="DA613">
        <v>1.4453057027604199</v>
      </c>
      <c r="DB613">
        <v>1.3584179875906499</v>
      </c>
      <c r="DC613">
        <v>1.41102073384225</v>
      </c>
      <c r="DD613">
        <v>1.38424250364377</v>
      </c>
      <c r="DE613">
        <v>1.4493392070484501</v>
      </c>
      <c r="DF613">
        <v>1.3515862436683499</v>
      </c>
      <c r="DG613">
        <v>1.3994934684084199</v>
      </c>
      <c r="DH613">
        <v>1.37826831412837</v>
      </c>
      <c r="DI613">
        <v>1.4394233884029799</v>
      </c>
      <c r="DJ613">
        <v>1.3966288890492999</v>
      </c>
      <c r="DK613">
        <v>1.45325019851295</v>
      </c>
      <c r="DL613">
        <v>1.45886839304717</v>
      </c>
      <c r="DM613">
        <v>1.4941202554097099</v>
      </c>
      <c r="DN613">
        <v>1.43532327567595</v>
      </c>
      <c r="DO613">
        <v>1.51008212506152</v>
      </c>
    </row>
    <row r="614" spans="1:119" x14ac:dyDescent="0.45">
      <c r="A614" t="s">
        <v>45</v>
      </c>
      <c r="B614" t="s">
        <v>34</v>
      </c>
      <c r="C614" t="s">
        <v>44</v>
      </c>
      <c r="D614">
        <v>40</v>
      </c>
      <c r="E614" t="s">
        <v>244</v>
      </c>
      <c r="F614" s="1" cm="1">
        <f t="array" ref="F614">SUMPRODUCT($H614:$FZZ614,$H$2:$FZZ$2)/SUMPRODUCT(--($H614:$FZZ614&lt;&gt;""),$H$2:$FZZ$2)</f>
        <v>1.3406315488548823</v>
      </c>
      <c r="G614" s="1" cm="1">
        <f t="array" ref="G614">SUMPRODUCT($H614:$FZZ614,$G$2:$FZY$2)/SUMPRODUCT(--($H614:$FZZ614&lt;&gt;""),$G$2:$FZY$2)</f>
        <v>1.4022865095600752</v>
      </c>
      <c r="H614">
        <v>1.31273237688208</v>
      </c>
      <c r="I614">
        <v>1.3429472031610299</v>
      </c>
      <c r="J614">
        <v>1.3175013777970199</v>
      </c>
      <c r="K614">
        <v>1.3456511438257399</v>
      </c>
      <c r="L614">
        <v>1.31501529101734</v>
      </c>
      <c r="M614">
        <v>1.3450056121287</v>
      </c>
      <c r="N614">
        <v>1.4425979661725801</v>
      </c>
      <c r="O614">
        <v>1.46571510731184</v>
      </c>
      <c r="P614">
        <v>1.3515749392776399</v>
      </c>
      <c r="Q614">
        <v>1.41768012874418</v>
      </c>
      <c r="R614">
        <v>1.3460910176129299</v>
      </c>
      <c r="S614">
        <v>1.43790707658799</v>
      </c>
      <c r="T614">
        <v>1.37043428159046</v>
      </c>
      <c r="U614">
        <v>1.43773425132693</v>
      </c>
      <c r="V614">
        <v>1.36858536395598</v>
      </c>
      <c r="W614">
        <v>1.4412841672218299</v>
      </c>
      <c r="X614">
        <v>1.3512158308153599</v>
      </c>
      <c r="Y614">
        <v>1.43005898962947</v>
      </c>
      <c r="Z614">
        <v>1.5223633095354401</v>
      </c>
      <c r="AA614">
        <v>1.4452210019877001</v>
      </c>
      <c r="AB614">
        <v>1.4048807800118399</v>
      </c>
      <c r="AC614">
        <v>1.4364778214446099</v>
      </c>
      <c r="AD614">
        <v>1.2929364013846201</v>
      </c>
      <c r="AE614">
        <v>1.37196269933807</v>
      </c>
      <c r="AF614">
        <v>1.3304910534565599</v>
      </c>
      <c r="AG614">
        <v>1.4065238246152001</v>
      </c>
      <c r="AH614">
        <v>1.35431605159455</v>
      </c>
      <c r="AI614">
        <v>1.4441709573099799</v>
      </c>
      <c r="AJ614">
        <v>1.34851539510822</v>
      </c>
      <c r="AK614">
        <v>1.42603570601305</v>
      </c>
      <c r="AL614">
        <v>1.3305882894494501</v>
      </c>
      <c r="AM614">
        <v>1.42496317436936</v>
      </c>
      <c r="AN614">
        <v>1.3149845412435199</v>
      </c>
      <c r="AO614">
        <v>1.3827610109256501</v>
      </c>
      <c r="AP614">
        <v>1.37626809390585</v>
      </c>
      <c r="AQ614">
        <v>1.4213538498966001</v>
      </c>
      <c r="AR614">
        <v>1.3345344590013299</v>
      </c>
      <c r="AS614">
        <v>1.4085321843354199</v>
      </c>
      <c r="AT614">
        <v>1.2992005329780101</v>
      </c>
      <c r="AU614">
        <v>1.37593509089178</v>
      </c>
      <c r="AV614">
        <v>1.3384837738772799</v>
      </c>
      <c r="AW614">
        <v>1.3485338379473699</v>
      </c>
      <c r="AX614">
        <v>1.3398431391627299</v>
      </c>
      <c r="AY614">
        <v>1.41323830406816</v>
      </c>
      <c r="AZ614">
        <v>1.11435301077052</v>
      </c>
      <c r="BA614">
        <v>1.1432643913653</v>
      </c>
      <c r="BB614">
        <v>1.3792674544204699</v>
      </c>
      <c r="BC614">
        <v>1.46173611338417</v>
      </c>
      <c r="BD614">
        <v>1.3839412643285101</v>
      </c>
      <c r="BE614">
        <v>1.4690935919814201</v>
      </c>
      <c r="BF614">
        <v>1.34807298224822</v>
      </c>
      <c r="BG614">
        <v>1.43502950398735</v>
      </c>
      <c r="BH614">
        <v>1.33432429084603</v>
      </c>
      <c r="BI614">
        <v>1.3715006812832899</v>
      </c>
      <c r="BJ614">
        <v>1.3000515874876799</v>
      </c>
      <c r="BK614">
        <v>1.34837968390939</v>
      </c>
      <c r="BL614">
        <v>1.40678262899836</v>
      </c>
      <c r="BM614">
        <v>1.5054478947778001</v>
      </c>
      <c r="BN614">
        <v>1.3512736956445499</v>
      </c>
      <c r="BO614">
        <v>1.4201502038146601</v>
      </c>
      <c r="BP614">
        <v>1.37382607836029</v>
      </c>
      <c r="BQ614">
        <v>1.4529607539460201</v>
      </c>
      <c r="BR614">
        <v>1.4327047903414201</v>
      </c>
      <c r="BS614">
        <v>1.51111579903933</v>
      </c>
      <c r="BT614">
        <v>1.3601114376216401</v>
      </c>
      <c r="BU614">
        <v>1.45737129336335</v>
      </c>
      <c r="BV614">
        <v>1.3427073864185799</v>
      </c>
      <c r="BW614">
        <v>1.3658008239367101</v>
      </c>
      <c r="BX614">
        <v>1.3221746040755999</v>
      </c>
      <c r="BY614">
        <v>1.3697564852131401</v>
      </c>
      <c r="BZ614">
        <v>1.33190750728411</v>
      </c>
      <c r="CA614">
        <v>1.3888909553034501</v>
      </c>
      <c r="CB614">
        <v>1.33789331608694</v>
      </c>
      <c r="CC614">
        <v>1.42203976042516</v>
      </c>
      <c r="CD614">
        <v>1.3159518039621001</v>
      </c>
      <c r="CE614">
        <v>1.4082258638512699</v>
      </c>
      <c r="CF614">
        <v>1.35307141306707</v>
      </c>
      <c r="CG614">
        <v>1.4157152159756801</v>
      </c>
      <c r="CH614">
        <v>1.32801850184017</v>
      </c>
      <c r="CI614">
        <v>1.3726052681321299</v>
      </c>
      <c r="CJ614">
        <v>1.28572819693841</v>
      </c>
      <c r="CK614">
        <v>1.3553538737194699</v>
      </c>
      <c r="CL614">
        <v>1.3185390227310001</v>
      </c>
      <c r="CM614">
        <v>1.3643998217176101</v>
      </c>
      <c r="CN614">
        <v>1.34583755773346</v>
      </c>
      <c r="CO614">
        <v>1.4210459614734701</v>
      </c>
      <c r="CP614">
        <v>1.33642295714073</v>
      </c>
      <c r="CQ614">
        <v>1.4232166691383601</v>
      </c>
      <c r="CR614">
        <v>1.3306025209368999</v>
      </c>
      <c r="CS614">
        <v>1.3988525725954399</v>
      </c>
      <c r="CT614">
        <v>1.33143701631997</v>
      </c>
      <c r="CU614">
        <v>1.4161992086319499</v>
      </c>
      <c r="CV614">
        <v>1.3646909552292901</v>
      </c>
      <c r="CW614">
        <v>1.4869720862787701</v>
      </c>
      <c r="CX614">
        <v>1.31696103896103</v>
      </c>
      <c r="CY614">
        <v>1.39312987012987</v>
      </c>
      <c r="CZ614">
        <v>1.39243850351973</v>
      </c>
      <c r="DA614">
        <v>1.4683698489282599</v>
      </c>
      <c r="DB614">
        <v>1.3247508008908</v>
      </c>
      <c r="DC614">
        <v>1.38445140468506</v>
      </c>
      <c r="DD614">
        <v>1.3693889916970901</v>
      </c>
      <c r="DE614">
        <v>1.4523852414719201</v>
      </c>
      <c r="DF614">
        <v>1.34248200479872</v>
      </c>
      <c r="DG614">
        <v>1.41414289522793</v>
      </c>
      <c r="DH614">
        <v>1.37875422277754</v>
      </c>
      <c r="DI614">
        <v>1.4653385163589201</v>
      </c>
      <c r="DJ614">
        <v>1.41808633508987</v>
      </c>
      <c r="DK614">
        <v>1.4841460333501699</v>
      </c>
      <c r="DL614">
        <v>1.39644377438808</v>
      </c>
      <c r="DM614">
        <v>1.4363249379212399</v>
      </c>
      <c r="DN614">
        <v>1.3780861665472</v>
      </c>
      <c r="DO614">
        <v>1.44734410487137</v>
      </c>
    </row>
    <row r="615" spans="1:119" x14ac:dyDescent="0.45">
      <c r="A615" t="s">
        <v>45</v>
      </c>
      <c r="B615" t="s">
        <v>34</v>
      </c>
      <c r="C615" t="s">
        <v>33</v>
      </c>
      <c r="D615">
        <v>40</v>
      </c>
      <c r="E615" t="s">
        <v>244</v>
      </c>
      <c r="F615" s="1" cm="1">
        <f t="array" ref="F615">SUMPRODUCT($H615:$FZZ615,$H$2:$FZZ$2)/SUMPRODUCT(--($H615:$FZZ615&lt;&gt;""),$H$2:$FZZ$2)</f>
        <v>1.3949432926736216</v>
      </c>
      <c r="G615" s="1" cm="1">
        <f t="array" ref="G615">SUMPRODUCT($H615:$FZZ615,$G$2:$FZY$2)/SUMPRODUCT(--($H615:$FZZ615&lt;&gt;""),$G$2:$FZY$2)</f>
        <v>1.451031595900643</v>
      </c>
      <c r="H615">
        <v>1.3609714342509001</v>
      </c>
      <c r="I615">
        <v>1.38995908747005</v>
      </c>
      <c r="J615">
        <v>1.36036662619705</v>
      </c>
      <c r="K615">
        <v>1.3948390061965199</v>
      </c>
      <c r="L615">
        <v>1.36196603442105</v>
      </c>
      <c r="M615">
        <v>1.39183638611445</v>
      </c>
      <c r="N615">
        <v>1.5059420176195299</v>
      </c>
      <c r="O615">
        <v>1.51326170496431</v>
      </c>
      <c r="P615">
        <v>1.39974302386633</v>
      </c>
      <c r="Q615">
        <v>1.4679228047109401</v>
      </c>
      <c r="R615">
        <v>1.4029168150118301</v>
      </c>
      <c r="S615">
        <v>1.4876018345933899</v>
      </c>
      <c r="T615">
        <v>1.4237562855014401</v>
      </c>
      <c r="U615">
        <v>1.49170953999441</v>
      </c>
      <c r="V615">
        <v>1.4180764723331201</v>
      </c>
      <c r="W615">
        <v>1.4914001449113199</v>
      </c>
      <c r="X615">
        <v>1.40808273811374</v>
      </c>
      <c r="Y615">
        <v>1.4840060939933399</v>
      </c>
      <c r="Z615">
        <v>1.5852755256135</v>
      </c>
      <c r="AA615">
        <v>1.4840198902894399</v>
      </c>
      <c r="AB615">
        <v>1.4600721810517601</v>
      </c>
      <c r="AC615">
        <v>1.49380541072587</v>
      </c>
      <c r="AD615">
        <v>1.34381061941846</v>
      </c>
      <c r="AE615">
        <v>1.4281422120196201</v>
      </c>
      <c r="AF615">
        <v>1.3812088326238301</v>
      </c>
      <c r="AG615">
        <v>1.4564642951973801</v>
      </c>
      <c r="AH615">
        <v>1.4076200181624601</v>
      </c>
      <c r="AI615">
        <v>1.49242477163367</v>
      </c>
      <c r="AJ615">
        <v>1.40062455496169</v>
      </c>
      <c r="AK615">
        <v>1.46543071128917</v>
      </c>
      <c r="AL615">
        <v>1.38830325906831</v>
      </c>
      <c r="AM615">
        <v>1.4672159823236901</v>
      </c>
      <c r="AN615">
        <v>1.3769222587755401</v>
      </c>
      <c r="AO615">
        <v>1.43766068487975</v>
      </c>
      <c r="AP615">
        <v>1.4301058265417801</v>
      </c>
      <c r="AQ615">
        <v>1.4669261647001499</v>
      </c>
      <c r="AR615">
        <v>1.38803285142494</v>
      </c>
      <c r="AS615">
        <v>1.45978871853196</v>
      </c>
      <c r="AT615">
        <v>1.35377843342533</v>
      </c>
      <c r="AU615">
        <v>1.42731036451889</v>
      </c>
      <c r="AV615">
        <v>1.3865065411091499</v>
      </c>
      <c r="AW615">
        <v>1.39457862741007</v>
      </c>
      <c r="AX615">
        <v>1.38877788241344</v>
      </c>
      <c r="AY615">
        <v>1.46181164884578</v>
      </c>
      <c r="AZ615">
        <v>1.18799851872157</v>
      </c>
      <c r="BA615">
        <v>1.18302325078091</v>
      </c>
      <c r="BB615">
        <v>1.42744918333278</v>
      </c>
      <c r="BC615">
        <v>1.5151058885142801</v>
      </c>
      <c r="BD615">
        <v>1.4408594410753801</v>
      </c>
      <c r="BE615">
        <v>1.5171402350146601</v>
      </c>
      <c r="BF615">
        <v>1.39383502456608</v>
      </c>
      <c r="BG615">
        <v>1.4811495444781799</v>
      </c>
      <c r="BH615">
        <v>1.3898643626904399</v>
      </c>
      <c r="BI615">
        <v>1.4175182707791401</v>
      </c>
      <c r="BJ615">
        <v>1.3575716362613099</v>
      </c>
      <c r="BK615">
        <v>1.39304975847676</v>
      </c>
      <c r="BL615">
        <v>1.4631877967156901</v>
      </c>
      <c r="BM615">
        <v>1.55220250603159</v>
      </c>
      <c r="BN615">
        <v>1.40637957414999</v>
      </c>
      <c r="BO615">
        <v>1.4694161206302401</v>
      </c>
      <c r="BP615">
        <v>1.42907041882228</v>
      </c>
      <c r="BQ615">
        <v>1.50327874254456</v>
      </c>
      <c r="BR615">
        <v>1.4873912761261801</v>
      </c>
      <c r="BS615">
        <v>1.5606744125665299</v>
      </c>
      <c r="BT615">
        <v>1.4085028431858899</v>
      </c>
      <c r="BU615">
        <v>1.5050757546845701</v>
      </c>
      <c r="BV615">
        <v>1.39668878014815</v>
      </c>
      <c r="BW615">
        <v>1.4181382124828299</v>
      </c>
      <c r="BX615">
        <v>1.3719134926491401</v>
      </c>
      <c r="BY615">
        <v>1.4158341374808401</v>
      </c>
      <c r="BZ615">
        <v>1.38487384539086</v>
      </c>
      <c r="CA615">
        <v>1.43150455644411</v>
      </c>
      <c r="CB615">
        <v>1.3960014621938499</v>
      </c>
      <c r="CC615">
        <v>1.4764643027866</v>
      </c>
      <c r="CD615">
        <v>1.36141944449151</v>
      </c>
      <c r="CE615">
        <v>1.4577098408717299</v>
      </c>
      <c r="CF615">
        <v>1.3999565878011699</v>
      </c>
      <c r="CG615">
        <v>1.46163085160263</v>
      </c>
      <c r="CH615">
        <v>1.3764079299954399</v>
      </c>
      <c r="CI615">
        <v>1.41748112567686</v>
      </c>
      <c r="CJ615">
        <v>1.33990963268803</v>
      </c>
      <c r="CK615">
        <v>1.4012191796829301</v>
      </c>
      <c r="CL615">
        <v>1.3642356142531999</v>
      </c>
      <c r="CM615">
        <v>1.4100025804030101</v>
      </c>
      <c r="CN615">
        <v>1.3991494874394499</v>
      </c>
      <c r="CO615">
        <v>1.4665849949307199</v>
      </c>
      <c r="CP615">
        <v>1.38699391962034</v>
      </c>
      <c r="CQ615">
        <v>1.4756414059024101</v>
      </c>
      <c r="CR615">
        <v>1.3835251789816501</v>
      </c>
      <c r="CS615">
        <v>1.45375648770526</v>
      </c>
      <c r="CT615">
        <v>1.3799361184827299</v>
      </c>
      <c r="CU615">
        <v>1.4694020245038</v>
      </c>
      <c r="CV615">
        <v>1.4112289287656301</v>
      </c>
      <c r="CW615">
        <v>1.5292504984593001</v>
      </c>
      <c r="CX615">
        <v>1.3669870129870101</v>
      </c>
      <c r="CY615">
        <v>1.4356883116883099</v>
      </c>
      <c r="CZ615">
        <v>1.44646049197184</v>
      </c>
      <c r="DA615">
        <v>1.5202562682907499</v>
      </c>
      <c r="DB615">
        <v>1.3786873727208799</v>
      </c>
      <c r="DC615">
        <v>1.4288963784253701</v>
      </c>
      <c r="DD615">
        <v>1.4276566824427199</v>
      </c>
      <c r="DE615">
        <v>1.5067061886903601</v>
      </c>
      <c r="DF615">
        <v>1.4000533191149001</v>
      </c>
      <c r="DG615">
        <v>1.46031724873367</v>
      </c>
      <c r="DH615">
        <v>1.4232495719376099</v>
      </c>
      <c r="DI615">
        <v>1.50960248044796</v>
      </c>
      <c r="DJ615">
        <v>1.4680213672128699</v>
      </c>
      <c r="DK615">
        <v>1.53712192304915</v>
      </c>
      <c r="DL615">
        <v>1.45886839304717</v>
      </c>
      <c r="DM615">
        <v>1.4941202554097099</v>
      </c>
      <c r="DN615">
        <v>1.43532327567595</v>
      </c>
      <c r="DO615">
        <v>1.51008212506152</v>
      </c>
    </row>
    <row r="616" spans="1:119" x14ac:dyDescent="0.45">
      <c r="A616" t="s">
        <v>67</v>
      </c>
      <c r="B616" t="s">
        <v>17</v>
      </c>
      <c r="C616" t="s">
        <v>15</v>
      </c>
      <c r="D616">
        <v>40</v>
      </c>
      <c r="E616" t="s">
        <v>263</v>
      </c>
      <c r="F616" s="1" cm="1">
        <f t="array" ref="F616">SUMPRODUCT($H616:$FZZ616,$H$2:$FZZ$2)/SUMPRODUCT(--($H616:$FZZ616&lt;&gt;""),$H$2:$FZZ$2)</f>
        <v>1.5697263562232091</v>
      </c>
      <c r="G616" s="1" cm="1">
        <f t="array" ref="G616">SUMPRODUCT($H616:$FZZ616,$G$2:$FZY$2)/SUMPRODUCT(--($H616:$FZZ616&lt;&gt;""),$G$2:$FZY$2)</f>
        <v>1.6125704086717467</v>
      </c>
      <c r="H616">
        <v>1.5226803893688201</v>
      </c>
      <c r="I616">
        <v>1.5647288150376299</v>
      </c>
      <c r="J616">
        <v>1.5250759059396699</v>
      </c>
      <c r="K616">
        <v>1.56828077368133</v>
      </c>
      <c r="L616">
        <v>1.52934980642222</v>
      </c>
      <c r="M616">
        <v>1.5692040537462899</v>
      </c>
      <c r="N616">
        <v>1.5721067628682699</v>
      </c>
      <c r="O616">
        <v>1.6352625937834899</v>
      </c>
      <c r="P616">
        <v>1.5608354712438499</v>
      </c>
      <c r="Q616">
        <v>1.62139987962247</v>
      </c>
      <c r="R616">
        <v>1.53337242664767</v>
      </c>
      <c r="S616">
        <v>1.61573017235963</v>
      </c>
      <c r="T616">
        <v>1.68885749371449</v>
      </c>
      <c r="U616">
        <v>1.6837374289971101</v>
      </c>
      <c r="V616">
        <v>1.5415112598046099</v>
      </c>
      <c r="W616">
        <v>1.61066022184076</v>
      </c>
      <c r="X616">
        <v>1.56096678547504</v>
      </c>
      <c r="Y616">
        <v>1.6322461566291899</v>
      </c>
      <c r="Z616">
        <v>1.55369781175861</v>
      </c>
      <c r="AA616">
        <v>1.6249433427448801</v>
      </c>
      <c r="AB616">
        <v>1.55969558425996</v>
      </c>
      <c r="AC616">
        <v>1.6166843790789001</v>
      </c>
      <c r="AD616">
        <v>1.5546045439082501</v>
      </c>
      <c r="AE616">
        <v>1.60244827792161</v>
      </c>
      <c r="AF616">
        <v>1.64193269321364</v>
      </c>
      <c r="AG616">
        <v>1.6286156626609201</v>
      </c>
      <c r="AH616">
        <v>1.5557427504222101</v>
      </c>
      <c r="AI616">
        <v>1.64325132828455</v>
      </c>
      <c r="AJ616">
        <v>1.59185161672228</v>
      </c>
      <c r="AK616">
        <v>1.6347897703387799</v>
      </c>
      <c r="AL616">
        <v>1.5963864849935501</v>
      </c>
      <c r="AM616">
        <v>1.64231264960412</v>
      </c>
      <c r="AN616">
        <v>1.6075676389362601</v>
      </c>
      <c r="AO616">
        <v>1.6530930349408199</v>
      </c>
      <c r="AP616">
        <v>1.59775574747597</v>
      </c>
      <c r="AQ616">
        <v>1.6403904634472599</v>
      </c>
      <c r="AR616">
        <v>1.5802639924760999</v>
      </c>
      <c r="AS616">
        <v>1.63516764725181</v>
      </c>
      <c r="AT616">
        <v>1.5366374797753799</v>
      </c>
      <c r="AU616">
        <v>1.5872085276482299</v>
      </c>
      <c r="AV616">
        <v>1.62576735107429</v>
      </c>
      <c r="AW616">
        <v>1.59833641267097</v>
      </c>
      <c r="AX616">
        <v>1.55689419712201</v>
      </c>
      <c r="AY616">
        <v>1.61972888164547</v>
      </c>
      <c r="AZ616">
        <v>1.44694450255736</v>
      </c>
      <c r="BA616">
        <v>1.3627160297890799</v>
      </c>
      <c r="BB616">
        <v>1.5941213053582499</v>
      </c>
      <c r="BC616">
        <v>1.6757061961965201</v>
      </c>
      <c r="BD616">
        <v>1.5807705457882699</v>
      </c>
      <c r="BE616">
        <v>1.63997408720375</v>
      </c>
      <c r="BF616">
        <v>1.5880798953163899</v>
      </c>
      <c r="BG616">
        <v>1.63768115942028</v>
      </c>
      <c r="BH616">
        <v>1.5432769726247899</v>
      </c>
      <c r="BI616">
        <v>1.5856094388702999</v>
      </c>
      <c r="BJ616">
        <v>1.5117009801622601</v>
      </c>
      <c r="BK616">
        <v>1.56232706467195</v>
      </c>
      <c r="BL616">
        <v>1.6133162113783099</v>
      </c>
      <c r="BM616">
        <v>1.6936921161179801</v>
      </c>
      <c r="BN616">
        <v>1.5726316035366801</v>
      </c>
      <c r="BO616">
        <v>1.6174007498510801</v>
      </c>
      <c r="BP616">
        <v>1.5804527630408201</v>
      </c>
      <c r="BQ616">
        <v>1.6319240781625799</v>
      </c>
      <c r="BR616">
        <v>1.6116610411527901</v>
      </c>
      <c r="BS616">
        <v>1.6914189276905101</v>
      </c>
      <c r="BT616">
        <v>1.5859634393008399</v>
      </c>
      <c r="BU616">
        <v>1.6546197000343399</v>
      </c>
      <c r="BV616">
        <v>1.50182774693924</v>
      </c>
      <c r="BW616">
        <v>1.5570082973908601</v>
      </c>
      <c r="BX616">
        <v>1.48538343645342</v>
      </c>
      <c r="BY616">
        <v>1.53539195095646</v>
      </c>
      <c r="BZ616">
        <v>1.5568408654144099</v>
      </c>
      <c r="CA616">
        <v>1.58241894488872</v>
      </c>
      <c r="CB616">
        <v>1.5719146303742599</v>
      </c>
      <c r="CC616">
        <v>1.62375221438011</v>
      </c>
      <c r="CD616">
        <v>1.5039231303699401</v>
      </c>
      <c r="CE616">
        <v>1.58784253249504</v>
      </c>
      <c r="CF616">
        <v>1.5430431951378301</v>
      </c>
      <c r="CG616">
        <v>1.61957890167136</v>
      </c>
      <c r="CH616">
        <v>1.5191078199183801</v>
      </c>
      <c r="CI616">
        <v>1.5710886509445501</v>
      </c>
      <c r="CJ616">
        <v>1.4867954660538301</v>
      </c>
      <c r="CK616">
        <v>1.56941144392941</v>
      </c>
      <c r="CL616">
        <v>1.5024513828614301</v>
      </c>
      <c r="CM616">
        <v>1.5659527551666701</v>
      </c>
      <c r="CN616">
        <v>1.5594513912357699</v>
      </c>
      <c r="CO616">
        <v>1.6229722879351101</v>
      </c>
      <c r="CP616">
        <v>1.5428469029610901</v>
      </c>
      <c r="CQ616">
        <v>1.60926145632507</v>
      </c>
      <c r="CR616">
        <v>1.56755114195767</v>
      </c>
      <c r="CS616">
        <v>1.6205345747590201</v>
      </c>
      <c r="CT616">
        <v>1.58608908452382</v>
      </c>
      <c r="CU616">
        <v>1.63412734987048</v>
      </c>
      <c r="CV616">
        <v>1.58260830161319</v>
      </c>
      <c r="CW616">
        <v>1.65853271705637</v>
      </c>
      <c r="CX616">
        <v>1.5279870129870099</v>
      </c>
      <c r="CY616">
        <v>1.59001298701298</v>
      </c>
      <c r="CZ616">
        <v>1.58215613382899</v>
      </c>
      <c r="DA616">
        <v>1.6512220200901599</v>
      </c>
      <c r="DB616">
        <v>1.53557860639045</v>
      </c>
      <c r="DC616">
        <v>1.5866807988662399</v>
      </c>
      <c r="DD616">
        <v>1.5626320357663399</v>
      </c>
      <c r="DE616">
        <v>1.63229779080621</v>
      </c>
      <c r="DF616">
        <v>1.54585443881631</v>
      </c>
      <c r="DG616">
        <v>1.58597707278059</v>
      </c>
      <c r="DH616">
        <v>1.56136332083853</v>
      </c>
      <c r="DI616">
        <v>1.6261742792355001</v>
      </c>
      <c r="DJ616">
        <v>1.61730311123944</v>
      </c>
      <c r="DK616">
        <v>1.69058146249909</v>
      </c>
      <c r="DL616">
        <v>1.6238825824760501</v>
      </c>
      <c r="DM616">
        <v>1.65322809506917</v>
      </c>
      <c r="DN616">
        <v>1.6096512059689601</v>
      </c>
      <c r="DO616">
        <v>1.6720265287264999</v>
      </c>
    </row>
    <row r="617" spans="1:119" x14ac:dyDescent="0.45">
      <c r="A617" t="s">
        <v>67</v>
      </c>
      <c r="B617" t="s">
        <v>17</v>
      </c>
      <c r="C617" t="s">
        <v>15</v>
      </c>
      <c r="D617">
        <v>40</v>
      </c>
      <c r="E617" t="s">
        <v>244</v>
      </c>
      <c r="F617" s="1" cm="1">
        <f t="array" ref="F617">SUMPRODUCT($H617:$FZZ617,$H$2:$FZZ$2)/SUMPRODUCT(--($H617:$FZZ617&lt;&gt;""),$H$2:$FZZ$2)</f>
        <v>1.542387795195608</v>
      </c>
      <c r="G617" s="1" cm="1">
        <f t="array" ref="G617">SUMPRODUCT($H617:$FZZ617,$G$2:$FZY$2)/SUMPRODUCT(--($H617:$FZZ617&lt;&gt;""),$G$2:$FZY$2)</f>
        <v>1.5879680541184529</v>
      </c>
      <c r="H617">
        <v>1.4764778307637001</v>
      </c>
      <c r="I617">
        <v>1.51717940864457</v>
      </c>
      <c r="J617">
        <v>1.47983332214826</v>
      </c>
      <c r="K617">
        <v>1.51839536978852</v>
      </c>
      <c r="L617">
        <v>1.4845239450824701</v>
      </c>
      <c r="M617">
        <v>1.5186115268243401</v>
      </c>
      <c r="N617">
        <v>1.5288395681384399</v>
      </c>
      <c r="O617">
        <v>1.59451546283951</v>
      </c>
      <c r="P617">
        <v>1.5477433482880301</v>
      </c>
      <c r="Q617">
        <v>1.6138485377545699</v>
      </c>
      <c r="R617">
        <v>1.52177532513769</v>
      </c>
      <c r="S617">
        <v>1.60152830425768</v>
      </c>
      <c r="T617">
        <v>1.6392296768786601</v>
      </c>
      <c r="U617">
        <v>1.6584004562808401</v>
      </c>
      <c r="V617">
        <v>1.52642443457837</v>
      </c>
      <c r="W617">
        <v>1.5974747499307</v>
      </c>
      <c r="X617">
        <v>1.5233457041021301</v>
      </c>
      <c r="Y617">
        <v>1.59440177958173</v>
      </c>
      <c r="Z617">
        <v>1.54340553770775</v>
      </c>
      <c r="AA617">
        <v>1.6147748855246999</v>
      </c>
      <c r="AB617">
        <v>1.54354043779377</v>
      </c>
      <c r="AC617">
        <v>1.5993808976983299</v>
      </c>
      <c r="AD617">
        <v>1.5346194496308601</v>
      </c>
      <c r="AE617">
        <v>1.5859818690321901</v>
      </c>
      <c r="AF617">
        <v>1.5888294546420001</v>
      </c>
      <c r="AG617">
        <v>1.57963879776272</v>
      </c>
      <c r="AH617">
        <v>1.5294441545206801</v>
      </c>
      <c r="AI617">
        <v>1.62907063227577</v>
      </c>
      <c r="AJ617">
        <v>1.5512555442121401</v>
      </c>
      <c r="AK617">
        <v>1.6170397124301801</v>
      </c>
      <c r="AL617">
        <v>1.5842294236788801</v>
      </c>
      <c r="AM617">
        <v>1.6295617749953899</v>
      </c>
      <c r="AN617">
        <v>1.59177513469106</v>
      </c>
      <c r="AO617">
        <v>1.6275668320735199</v>
      </c>
      <c r="AP617">
        <v>1.5633803673519</v>
      </c>
      <c r="AQ617">
        <v>1.6039837002797701</v>
      </c>
      <c r="AR617">
        <v>1.55754467312613</v>
      </c>
      <c r="AS617">
        <v>1.61415432733317</v>
      </c>
      <c r="AT617">
        <v>1.51735509660226</v>
      </c>
      <c r="AU617">
        <v>1.5742029123441501</v>
      </c>
      <c r="AV617">
        <v>1.5770666328932801</v>
      </c>
      <c r="AW617">
        <v>1.5496654945316899</v>
      </c>
      <c r="AX617">
        <v>1.5380910515652999</v>
      </c>
      <c r="AY617">
        <v>1.6001091145389901</v>
      </c>
      <c r="AZ617">
        <v>1.4281579966190301</v>
      </c>
      <c r="BA617">
        <v>1.3479717787604799</v>
      </c>
      <c r="BB617">
        <v>1.57512029066151</v>
      </c>
      <c r="BC617">
        <v>1.6582763248338801</v>
      </c>
      <c r="BD617">
        <v>1.5707293372442399</v>
      </c>
      <c r="BE617">
        <v>1.6372028576055799</v>
      </c>
      <c r="BF617">
        <v>1.57278473199516</v>
      </c>
      <c r="BG617">
        <v>1.62160827593017</v>
      </c>
      <c r="BH617">
        <v>1.52008237334324</v>
      </c>
      <c r="BI617">
        <v>1.5672612411742799</v>
      </c>
      <c r="BJ617">
        <v>1.48034985696196</v>
      </c>
      <c r="BK617">
        <v>1.5216432959714801</v>
      </c>
      <c r="BL617">
        <v>1.56862401743326</v>
      </c>
      <c r="BM617">
        <v>1.65289127558564</v>
      </c>
      <c r="BN617">
        <v>1.55583587371666</v>
      </c>
      <c r="BO617">
        <v>1.60650338133781</v>
      </c>
      <c r="BP617">
        <v>1.5628233433288199</v>
      </c>
      <c r="BQ617">
        <v>1.62661877615579</v>
      </c>
      <c r="BR617">
        <v>1.5885044787745</v>
      </c>
      <c r="BS617">
        <v>1.6625989874075</v>
      </c>
      <c r="BT617">
        <v>1.55394420486203</v>
      </c>
      <c r="BU617">
        <v>1.61233446551921</v>
      </c>
      <c r="BV617">
        <v>1.4679805813975899</v>
      </c>
      <c r="BW617">
        <v>1.5235479565982599</v>
      </c>
      <c r="BX617">
        <v>1.4735624680706101</v>
      </c>
      <c r="BY617">
        <v>1.5261253334847</v>
      </c>
      <c r="BZ617">
        <v>1.5196454032608</v>
      </c>
      <c r="CA617">
        <v>1.5448639266009501</v>
      </c>
      <c r="CB617">
        <v>1.5458200939178299</v>
      </c>
      <c r="CC617">
        <v>1.5961251862891199</v>
      </c>
      <c r="CD617">
        <v>1.4684370180819799</v>
      </c>
      <c r="CE617">
        <v>1.55286481723126</v>
      </c>
      <c r="CF617">
        <v>1.5126112437594901</v>
      </c>
      <c r="CG617">
        <v>1.5866579842269</v>
      </c>
      <c r="CH617">
        <v>1.4826600842812101</v>
      </c>
      <c r="CI617">
        <v>1.53906623525356</v>
      </c>
      <c r="CJ617">
        <v>1.4716433607291699</v>
      </c>
      <c r="CK617">
        <v>1.5448525688466399</v>
      </c>
      <c r="CL617">
        <v>1.4951793380093299</v>
      </c>
      <c r="CM617">
        <v>1.5379905697998999</v>
      </c>
      <c r="CN617">
        <v>1.5464824828207699</v>
      </c>
      <c r="CO617">
        <v>1.6133688182944601</v>
      </c>
      <c r="CP617">
        <v>1.5098497206979999</v>
      </c>
      <c r="CQ617">
        <v>1.5821098423055999</v>
      </c>
      <c r="CR617">
        <v>1.52475355836199</v>
      </c>
      <c r="CS617">
        <v>1.5749899721651599</v>
      </c>
      <c r="CT617">
        <v>1.53924263852913</v>
      </c>
      <c r="CU617">
        <v>1.59112650765148</v>
      </c>
      <c r="CV617">
        <v>1.5693085009969101</v>
      </c>
      <c r="CW617">
        <v>1.6321370309951</v>
      </c>
      <c r="CX617">
        <v>1.4877012987012901</v>
      </c>
      <c r="CY617">
        <v>1.5511038961038901</v>
      </c>
      <c r="CZ617">
        <v>1.55315985130111</v>
      </c>
      <c r="DA617">
        <v>1.6235861741675199</v>
      </c>
      <c r="DB617">
        <v>1.5238480867939299</v>
      </c>
      <c r="DC617">
        <v>1.57389036430111</v>
      </c>
      <c r="DD617">
        <v>1.5496945777311899</v>
      </c>
      <c r="DE617">
        <v>1.6264186168383401</v>
      </c>
      <c r="DF617">
        <v>1.53786990135963</v>
      </c>
      <c r="DG617">
        <v>1.58399093575046</v>
      </c>
      <c r="DH617">
        <v>1.5621963070942599</v>
      </c>
      <c r="DI617">
        <v>1.6193484196399599</v>
      </c>
      <c r="DJ617">
        <v>1.59042265213311</v>
      </c>
      <c r="DK617">
        <v>1.6572403089583401</v>
      </c>
      <c r="DL617">
        <v>1.6159897126640601</v>
      </c>
      <c r="DM617">
        <v>1.6407147924795999</v>
      </c>
      <c r="DN617">
        <v>1.56335546939092</v>
      </c>
      <c r="DO617">
        <v>1.6240900180485101</v>
      </c>
    </row>
    <row r="618" spans="1:119" x14ac:dyDescent="0.45">
      <c r="A618" t="s">
        <v>67</v>
      </c>
      <c r="B618" t="s">
        <v>17</v>
      </c>
      <c r="C618" t="s">
        <v>15</v>
      </c>
      <c r="D618">
        <v>40</v>
      </c>
      <c r="E618" t="s">
        <v>264</v>
      </c>
      <c r="F618" s="1" cm="1">
        <f t="array" ref="F618">SUMPRODUCT($H618:$FZZ618,$H$2:$FZZ$2)/SUMPRODUCT(--($H618:$FZZ618&lt;&gt;""),$H$2:$FZZ$2)</f>
        <v>1.6102827610035115</v>
      </c>
      <c r="G618" s="1" cm="1">
        <f t="array" ref="G618">SUMPRODUCT($H618:$FZZ618,$G$2:$FZY$2)/SUMPRODUCT(--($H618:$FZZ618&lt;&gt;""),$G$2:$FZY$2)</f>
        <v>1.6487318038068954</v>
      </c>
      <c r="H618">
        <v>1.56074506646004</v>
      </c>
      <c r="I618">
        <v>1.5886394200440901</v>
      </c>
      <c r="J618">
        <v>1.5634223868121899</v>
      </c>
      <c r="K618">
        <v>1.58952833584488</v>
      </c>
      <c r="L618">
        <v>1.5654362006702001</v>
      </c>
      <c r="M618">
        <v>1.59123165891271</v>
      </c>
      <c r="N618">
        <v>1.5948134786814101</v>
      </c>
      <c r="O618">
        <v>1.6625022874022899</v>
      </c>
      <c r="P618">
        <v>1.5992965171623299</v>
      </c>
      <c r="Q618">
        <v>1.65995056837827</v>
      </c>
      <c r="R618">
        <v>1.576619405642</v>
      </c>
      <c r="S618">
        <v>1.6697417746968499</v>
      </c>
      <c r="T618">
        <v>1.7360613185585201</v>
      </c>
      <c r="U618">
        <v>1.7105119191731</v>
      </c>
      <c r="V618">
        <v>1.5980242459018701</v>
      </c>
      <c r="W618">
        <v>1.6698623342394301</v>
      </c>
      <c r="X618">
        <v>1.5899697844207401</v>
      </c>
      <c r="Y618">
        <v>1.66222148104389</v>
      </c>
      <c r="Z618">
        <v>1.58799286284411</v>
      </c>
      <c r="AA618">
        <v>1.6613786561893999</v>
      </c>
      <c r="AB618">
        <v>1.5996305357231999</v>
      </c>
      <c r="AC618">
        <v>1.6586984586635001</v>
      </c>
      <c r="AD618">
        <v>1.6138742673733399</v>
      </c>
      <c r="AE618">
        <v>1.6471914138882899</v>
      </c>
      <c r="AF618">
        <v>1.6672541092429001</v>
      </c>
      <c r="AG618">
        <v>1.6520612596253399</v>
      </c>
      <c r="AH618">
        <v>1.58973368562494</v>
      </c>
      <c r="AI618">
        <v>1.6770450240180099</v>
      </c>
      <c r="AJ618">
        <v>1.64584816794351</v>
      </c>
      <c r="AK618">
        <v>1.67185127356022</v>
      </c>
      <c r="AL618">
        <v>1.6254096851408499</v>
      </c>
      <c r="AM618">
        <v>1.6721045847910101</v>
      </c>
      <c r="AN618">
        <v>1.62778321798863</v>
      </c>
      <c r="AO618">
        <v>1.67390642592816</v>
      </c>
      <c r="AP618">
        <v>1.62910838097555</v>
      </c>
      <c r="AQ618">
        <v>1.660874589466</v>
      </c>
      <c r="AR618">
        <v>1.63037225782463</v>
      </c>
      <c r="AS618">
        <v>1.68723890553574</v>
      </c>
      <c r="AT618">
        <v>1.62909964785381</v>
      </c>
      <c r="AU618">
        <v>1.6505710478728399</v>
      </c>
      <c r="AV618">
        <v>1.6515928122299299</v>
      </c>
      <c r="AW618">
        <v>1.61142608099651</v>
      </c>
      <c r="AX618">
        <v>1.62049685340079</v>
      </c>
      <c r="AY618">
        <v>1.67635029242001</v>
      </c>
      <c r="AZ618">
        <v>1.49665630252707</v>
      </c>
      <c r="BA618">
        <v>1.4121284480001499</v>
      </c>
      <c r="BB618">
        <v>1.63852247062289</v>
      </c>
      <c r="BC618">
        <v>1.7229386926778101</v>
      </c>
      <c r="BD618">
        <v>1.6030123625632</v>
      </c>
      <c r="BE618">
        <v>1.6864371704666099</v>
      </c>
      <c r="BF618">
        <v>1.61625064810014</v>
      </c>
      <c r="BG618">
        <v>1.6610991778386699</v>
      </c>
      <c r="BH618">
        <v>1.58077852099591</v>
      </c>
      <c r="BI618">
        <v>1.63175089805524</v>
      </c>
      <c r="BJ618">
        <v>1.54091825728087</v>
      </c>
      <c r="BK618">
        <v>1.6019790836186201</v>
      </c>
      <c r="BL618">
        <v>1.6622305237761601</v>
      </c>
      <c r="BM618">
        <v>1.7328975017510999</v>
      </c>
      <c r="BN618">
        <v>1.60389875842414</v>
      </c>
      <c r="BO618">
        <v>1.64737143324339</v>
      </c>
      <c r="BP618">
        <v>1.61164200744719</v>
      </c>
      <c r="BQ618">
        <v>1.6751408705967601</v>
      </c>
      <c r="BR618">
        <v>1.64760482928729</v>
      </c>
      <c r="BS618">
        <v>1.7097234843567399</v>
      </c>
      <c r="BT618">
        <v>1.5892836698088</v>
      </c>
      <c r="BU618">
        <v>1.6626531313208399</v>
      </c>
      <c r="BV618">
        <v>1.5313424752915601</v>
      </c>
      <c r="BW618">
        <v>1.5785157534379</v>
      </c>
      <c r="BX618">
        <v>1.5287506385877201</v>
      </c>
      <c r="BY618">
        <v>1.57728330589771</v>
      </c>
      <c r="BZ618">
        <v>1.56714400843097</v>
      </c>
      <c r="CA618">
        <v>1.6026780732750601</v>
      </c>
      <c r="CB618">
        <v>1.6044343840508299</v>
      </c>
      <c r="CC618">
        <v>1.65177291004695</v>
      </c>
      <c r="CD618">
        <v>1.5300547374129301</v>
      </c>
      <c r="CE618">
        <v>1.60556864207154</v>
      </c>
      <c r="CF618">
        <v>1.55466319369076</v>
      </c>
      <c r="CG618">
        <v>1.63721872512842</v>
      </c>
      <c r="CH618">
        <v>1.5406117615664201</v>
      </c>
      <c r="CI618">
        <v>1.58892335746133</v>
      </c>
      <c r="CJ618">
        <v>1.4984224671834201</v>
      </c>
      <c r="CK618">
        <v>1.5898219919759999</v>
      </c>
      <c r="CL618">
        <v>1.5219216964976801</v>
      </c>
      <c r="CM618">
        <v>1.5800745971052499</v>
      </c>
      <c r="CN618">
        <v>1.6057648980511401</v>
      </c>
      <c r="CO618">
        <v>1.6682015320491099</v>
      </c>
      <c r="CP618">
        <v>1.58264125760047</v>
      </c>
      <c r="CQ618">
        <v>1.6460526966236499</v>
      </c>
      <c r="CR618">
        <v>1.5889924760851299</v>
      </c>
      <c r="CS618">
        <v>1.6404808498741901</v>
      </c>
      <c r="CT618">
        <v>1.6096712167681</v>
      </c>
      <c r="CU618">
        <v>1.6496686742201501</v>
      </c>
      <c r="CV618">
        <v>1.62422965379735</v>
      </c>
      <c r="CW618">
        <v>1.70629418162044</v>
      </c>
      <c r="CX618">
        <v>1.54080519480519</v>
      </c>
      <c r="CY618">
        <v>1.6048181818181799</v>
      </c>
      <c r="CZ618">
        <v>1.6229534129557801</v>
      </c>
      <c r="DA618">
        <v>1.67930079886102</v>
      </c>
      <c r="DB618">
        <v>1.5725208112517699</v>
      </c>
      <c r="DC618">
        <v>1.62926794412223</v>
      </c>
      <c r="DD618">
        <v>1.59422236051291</v>
      </c>
      <c r="DE618">
        <v>1.6785942387370401</v>
      </c>
      <c r="DF618">
        <v>1.5866968808317701</v>
      </c>
      <c r="DG618">
        <v>1.62667288723007</v>
      </c>
      <c r="DH618">
        <v>1.6143505021055999</v>
      </c>
      <c r="DI618">
        <v>1.68156786524133</v>
      </c>
      <c r="DJ618">
        <v>1.6356836064390301</v>
      </c>
      <c r="DK618">
        <v>1.7207283620876299</v>
      </c>
      <c r="DL618">
        <v>1.6673288400141799</v>
      </c>
      <c r="DM618">
        <v>1.6842763391273501</v>
      </c>
      <c r="DN618">
        <v>1.6364562733702299</v>
      </c>
      <c r="DO618">
        <v>1.68981597423121</v>
      </c>
    </row>
    <row r="619" spans="1:119" x14ac:dyDescent="0.45">
      <c r="A619" t="s">
        <v>67</v>
      </c>
      <c r="B619" t="s">
        <v>17</v>
      </c>
      <c r="C619" t="s">
        <v>128</v>
      </c>
      <c r="D619">
        <v>40</v>
      </c>
      <c r="E619" t="s">
        <v>263</v>
      </c>
      <c r="F619" s="1" cm="1">
        <f t="array" ref="F619">SUMPRODUCT($H619:$FZZ619,$H$2:$FZZ$2)/SUMPRODUCT(--($H619:$FZZ619&lt;&gt;""),$H$2:$FZZ$2)</f>
        <v>1.1629143760640215</v>
      </c>
      <c r="G619" s="1" cm="1">
        <f t="array" ref="G619">SUMPRODUCT($H619:$FZZ619,$G$2:$FZY$2)/SUMPRODUCT(--($H619:$FZZ619&lt;&gt;""),$G$2:$FZY$2)</f>
        <v>1.1722299079842924</v>
      </c>
      <c r="H619">
        <v>1.1202771585568401</v>
      </c>
      <c r="I619">
        <v>1.1315854061739901</v>
      </c>
      <c r="J619">
        <v>1.1240424056437801</v>
      </c>
      <c r="K619">
        <v>1.1363968218137299</v>
      </c>
      <c r="L619">
        <v>1.1210877769463501</v>
      </c>
      <c r="M619">
        <v>1.13413597618505</v>
      </c>
      <c r="N619">
        <v>1.1488928972890999</v>
      </c>
      <c r="O619">
        <v>1.1866441847698199</v>
      </c>
      <c r="P619">
        <v>1.13009736919615</v>
      </c>
      <c r="Q619">
        <v>1.1620614437619201</v>
      </c>
      <c r="R619">
        <v>1.11565687239523</v>
      </c>
      <c r="S619">
        <v>1.16744853295356</v>
      </c>
      <c r="T619">
        <v>1.2787008799702</v>
      </c>
      <c r="U619">
        <v>1.2387923107365599</v>
      </c>
      <c r="V619">
        <v>1.1108960674567001</v>
      </c>
      <c r="W619">
        <v>1.1625851597185399</v>
      </c>
      <c r="X619">
        <v>1.1326291511089801</v>
      </c>
      <c r="Y619">
        <v>1.1776133366874699</v>
      </c>
      <c r="Z619">
        <v>1.1369812130069501</v>
      </c>
      <c r="AA619">
        <v>1.1739803352340601</v>
      </c>
      <c r="AB619">
        <v>1.13878804305186</v>
      </c>
      <c r="AC619">
        <v>1.1571221728493599</v>
      </c>
      <c r="AD619">
        <v>1.1407370282559499</v>
      </c>
      <c r="AE619">
        <v>1.1661598547860601</v>
      </c>
      <c r="AF619">
        <v>1.26922500406855</v>
      </c>
      <c r="AG619">
        <v>1.1852414153440201</v>
      </c>
      <c r="AH619">
        <v>1.11551658249746</v>
      </c>
      <c r="AI619">
        <v>1.17745799415678</v>
      </c>
      <c r="AJ619">
        <v>1.14925834098298</v>
      </c>
      <c r="AK619">
        <v>1.17318531609515</v>
      </c>
      <c r="AL619">
        <v>1.2040508193702799</v>
      </c>
      <c r="AM619">
        <v>1.1921239182471</v>
      </c>
      <c r="AN619">
        <v>1.19739163283344</v>
      </c>
      <c r="AO619">
        <v>1.2139616593498801</v>
      </c>
      <c r="AP619">
        <v>1.14954993309816</v>
      </c>
      <c r="AQ619">
        <v>1.19106556380002</v>
      </c>
      <c r="AR619">
        <v>1.16378141335491</v>
      </c>
      <c r="AS619">
        <v>1.19074932744253</v>
      </c>
      <c r="AT619">
        <v>1.16065004282859</v>
      </c>
      <c r="AU619">
        <v>1.16934900542495</v>
      </c>
      <c r="AV619">
        <v>1.26253464254849</v>
      </c>
      <c r="AW619">
        <v>1.1885262389367299</v>
      </c>
      <c r="AX619">
        <v>1.1238658516667701</v>
      </c>
      <c r="AY619">
        <v>1.16555872551438</v>
      </c>
      <c r="AZ619">
        <v>1.2313078774674899</v>
      </c>
      <c r="BA619">
        <v>1.03352354294865</v>
      </c>
      <c r="BB619">
        <v>1.16665575594906</v>
      </c>
      <c r="BC619">
        <v>1.2255736309776999</v>
      </c>
      <c r="BD619">
        <v>1.1213402674056601</v>
      </c>
      <c r="BE619">
        <v>1.18268521351064</v>
      </c>
      <c r="BF619">
        <v>1.15534651754191</v>
      </c>
      <c r="BG619">
        <v>1.17382663012616</v>
      </c>
      <c r="BH619">
        <v>1.11019757215409</v>
      </c>
      <c r="BI619">
        <v>1.1544809860027201</v>
      </c>
      <c r="BJ619">
        <v>1.0840641560755899</v>
      </c>
      <c r="BK619">
        <v>1.0942878581813</v>
      </c>
      <c r="BL619">
        <v>1.2018639582846899</v>
      </c>
      <c r="BM619">
        <v>1.2583664098373399</v>
      </c>
      <c r="BN619">
        <v>1.16880993260684</v>
      </c>
      <c r="BO619">
        <v>1.1782356307742601</v>
      </c>
      <c r="BP619">
        <v>1.1614657132500701</v>
      </c>
      <c r="BQ619">
        <v>1.2130523610241499</v>
      </c>
      <c r="BR619">
        <v>1.16887900817863</v>
      </c>
      <c r="BS619">
        <v>1.24235687394521</v>
      </c>
      <c r="BT619">
        <v>1.14738770369804</v>
      </c>
      <c r="BU619">
        <v>1.2207380834255599</v>
      </c>
      <c r="BV619">
        <v>1.1144614432431299</v>
      </c>
      <c r="BW619">
        <v>1.09521691197802</v>
      </c>
      <c r="BX619">
        <v>1.0976471589941501</v>
      </c>
      <c r="BY619">
        <v>1.10562241017199</v>
      </c>
      <c r="BZ619">
        <v>1.16160188457008</v>
      </c>
      <c r="CA619">
        <v>1.1637344244002199</v>
      </c>
      <c r="CB619">
        <v>1.15925259398813</v>
      </c>
      <c r="CC619">
        <v>1.17779714872198</v>
      </c>
      <c r="CD619">
        <v>1.0803097832534001</v>
      </c>
      <c r="CE619">
        <v>1.1180836821501801</v>
      </c>
      <c r="CF619">
        <v>1.1334201577309799</v>
      </c>
      <c r="CG619">
        <v>1.1680630923956199</v>
      </c>
      <c r="CH619">
        <v>1.1029498426676401</v>
      </c>
      <c r="CI619">
        <v>1.14871521175934</v>
      </c>
      <c r="CJ619">
        <v>1.0416001246445601</v>
      </c>
      <c r="CK619">
        <v>1.08600475207416</v>
      </c>
      <c r="CL619">
        <v>1.03338103169204</v>
      </c>
      <c r="CM619">
        <v>1.0798986605362499</v>
      </c>
      <c r="CN619">
        <v>1.1200856145094</v>
      </c>
      <c r="CO619">
        <v>1.1889855807142</v>
      </c>
      <c r="CP619">
        <v>1.1193336299372101</v>
      </c>
      <c r="CQ619">
        <v>1.1675070443422799</v>
      </c>
      <c r="CR619">
        <v>1.1420062962647799</v>
      </c>
      <c r="CS619">
        <v>1.16601232512063</v>
      </c>
      <c r="CT619">
        <v>1.18991244100494</v>
      </c>
      <c r="CU619">
        <v>1.2135263550986</v>
      </c>
      <c r="CV619">
        <v>1.1681847018306999</v>
      </c>
      <c r="CW619">
        <v>1.26776327714337</v>
      </c>
      <c r="CX619">
        <v>1.1043116883116799</v>
      </c>
      <c r="CY619">
        <v>1.1357142857142799</v>
      </c>
      <c r="CZ619">
        <v>1.1428142054892001</v>
      </c>
      <c r="DA619">
        <v>1.1936407498220301</v>
      </c>
      <c r="DB619">
        <v>1.1201753027903101</v>
      </c>
      <c r="DC619">
        <v>1.1422786980909601</v>
      </c>
      <c r="DD619">
        <v>1.1547090709595</v>
      </c>
      <c r="DE619">
        <v>1.2047393675384399</v>
      </c>
      <c r="DF619">
        <v>1.1323513729671999</v>
      </c>
      <c r="DG619">
        <v>1.1458144494801299</v>
      </c>
      <c r="DH619">
        <v>1.1836040538664401</v>
      </c>
      <c r="DI619">
        <v>1.2219445601369801</v>
      </c>
      <c r="DJ619">
        <v>1.1628889049303399</v>
      </c>
      <c r="DK619">
        <v>1.20431494983036</v>
      </c>
      <c r="DL619">
        <v>1.1810571124512199</v>
      </c>
      <c r="DM619">
        <v>1.1860500177367801</v>
      </c>
      <c r="DN619">
        <v>1.16747122168585</v>
      </c>
      <c r="DO619">
        <v>1.2008048428742899</v>
      </c>
    </row>
    <row r="620" spans="1:119" x14ac:dyDescent="0.45">
      <c r="A620" t="s">
        <v>67</v>
      </c>
      <c r="B620" t="s">
        <v>17</v>
      </c>
      <c r="C620" t="s">
        <v>128</v>
      </c>
      <c r="D620">
        <v>40</v>
      </c>
      <c r="E620" t="s">
        <v>244</v>
      </c>
      <c r="F620" s="1" cm="1">
        <f t="array" ref="F620">SUMPRODUCT($H620:$FZZ620,$H$2:$FZZ$2)/SUMPRODUCT(--($H620:$FZZ620&lt;&gt;""),$H$2:$FZZ$2)</f>
        <v>1.1391882968075251</v>
      </c>
      <c r="G620" s="1" cm="1">
        <f t="array" ref="G620">SUMPRODUCT($H620:$FZZ620,$G$2:$FZY$2)/SUMPRODUCT(--($H620:$FZZ620&lt;&gt;""),$G$2:$FZY$2)</f>
        <v>1.1511071547430618</v>
      </c>
      <c r="H620">
        <v>1.082743918394</v>
      </c>
      <c r="I620">
        <v>1.0953888718729901</v>
      </c>
      <c r="J620">
        <v>1.0851265031206301</v>
      </c>
      <c r="K620">
        <v>1.0991281747799</v>
      </c>
      <c r="L620">
        <v>1.0817601750333401</v>
      </c>
      <c r="M620">
        <v>1.0963679767055901</v>
      </c>
      <c r="N620">
        <v>1.10983190860847</v>
      </c>
      <c r="O620">
        <v>1.14814785768436</v>
      </c>
      <c r="P620">
        <v>1.1115284957505001</v>
      </c>
      <c r="Q620">
        <v>1.1490162765780301</v>
      </c>
      <c r="R620">
        <v>1.1134892877337701</v>
      </c>
      <c r="S620">
        <v>1.15315765775199</v>
      </c>
      <c r="T620">
        <v>1.2314315811528</v>
      </c>
      <c r="U620">
        <v>1.21883875360834</v>
      </c>
      <c r="V620">
        <v>1.09874880253643</v>
      </c>
      <c r="W620">
        <v>1.14553133342734</v>
      </c>
      <c r="X620">
        <v>1.0973173427249401</v>
      </c>
      <c r="Y620">
        <v>1.1504277949410799</v>
      </c>
      <c r="Z620">
        <v>1.12451993340423</v>
      </c>
      <c r="AA620">
        <v>1.1611365500651101</v>
      </c>
      <c r="AB620">
        <v>1.12853505274494</v>
      </c>
      <c r="AC620">
        <v>1.14505039121844</v>
      </c>
      <c r="AD620">
        <v>1.1290072113574301</v>
      </c>
      <c r="AE620">
        <v>1.1468914816651801</v>
      </c>
      <c r="AF620">
        <v>1.23485211864769</v>
      </c>
      <c r="AG620">
        <v>1.14430530454222</v>
      </c>
      <c r="AH620">
        <v>1.09702127309859</v>
      </c>
      <c r="AI620">
        <v>1.16666324237032</v>
      </c>
      <c r="AJ620">
        <v>1.1243533539802499</v>
      </c>
      <c r="AK620">
        <v>1.1537966593172699</v>
      </c>
      <c r="AL620">
        <v>1.17652826367151</v>
      </c>
      <c r="AM620">
        <v>1.1822270300128801</v>
      </c>
      <c r="AN620">
        <v>1.16962821965737</v>
      </c>
      <c r="AO620">
        <v>1.1935700375191101</v>
      </c>
      <c r="AP620">
        <v>1.137909013502</v>
      </c>
      <c r="AQ620">
        <v>1.1553825568665601</v>
      </c>
      <c r="AR620">
        <v>1.1508879945757899</v>
      </c>
      <c r="AS620">
        <v>1.1720872246888701</v>
      </c>
      <c r="AT620">
        <v>1.12972780051394</v>
      </c>
      <c r="AU620">
        <v>1.15943180736651</v>
      </c>
      <c r="AV620">
        <v>1.2097997437196399</v>
      </c>
      <c r="AW620">
        <v>1.15259111362755</v>
      </c>
      <c r="AX620">
        <v>1.11222465085085</v>
      </c>
      <c r="AY620">
        <v>1.16016207331524</v>
      </c>
      <c r="AZ620">
        <v>1.2031022683278101</v>
      </c>
      <c r="BA620">
        <v>1.00623651880333</v>
      </c>
      <c r="BB620">
        <v>1.15652515465942</v>
      </c>
      <c r="BC620">
        <v>1.22120388857975</v>
      </c>
      <c r="BD620">
        <v>1.1231217721473401</v>
      </c>
      <c r="BE620">
        <v>1.18941534253477</v>
      </c>
      <c r="BF620">
        <v>1.1459398069278799</v>
      </c>
      <c r="BG620">
        <v>1.1604325605510699</v>
      </c>
      <c r="BH620">
        <v>1.0991422024030699</v>
      </c>
      <c r="BI620">
        <v>1.1480397621701901</v>
      </c>
      <c r="BJ620">
        <v>1.04424799512263</v>
      </c>
      <c r="BK620">
        <v>1.0829620597476901</v>
      </c>
      <c r="BL620">
        <v>1.1803836874464899</v>
      </c>
      <c r="BM620">
        <v>1.2117285391859201</v>
      </c>
      <c r="BN620">
        <v>1.1552145017928599</v>
      </c>
      <c r="BO620">
        <v>1.16954576777976</v>
      </c>
      <c r="BP620">
        <v>1.1621247569776201</v>
      </c>
      <c r="BQ620">
        <v>1.1898540218143401</v>
      </c>
      <c r="BR620">
        <v>1.1690088277294499</v>
      </c>
      <c r="BS620">
        <v>1.2323283136440299</v>
      </c>
      <c r="BT620">
        <v>1.14696790443842</v>
      </c>
      <c r="BU620">
        <v>1.20491928405144</v>
      </c>
      <c r="BV620">
        <v>1.0855076107769299</v>
      </c>
      <c r="BW620">
        <v>1.0783513529195501</v>
      </c>
      <c r="BX620">
        <v>1.0801356644150499</v>
      </c>
      <c r="BY620">
        <v>1.08510245785321</v>
      </c>
      <c r="BZ620">
        <v>1.13154795114995</v>
      </c>
      <c r="CA620">
        <v>1.11578947368421</v>
      </c>
      <c r="CB620">
        <v>1.1376992942102699</v>
      </c>
      <c r="CC620">
        <v>1.1689396282653299</v>
      </c>
      <c r="CD620">
        <v>1.0615160399261101</v>
      </c>
      <c r="CE620">
        <v>1.1083902455557599</v>
      </c>
      <c r="CF620">
        <v>1.1109036972722599</v>
      </c>
      <c r="CG620">
        <v>1.1315100209825599</v>
      </c>
      <c r="CH620">
        <v>1.0969122830425699</v>
      </c>
      <c r="CI620">
        <v>1.1167261527513701</v>
      </c>
      <c r="CJ620">
        <v>1.02775289214349</v>
      </c>
      <c r="CK620">
        <v>1.0839987535543101</v>
      </c>
      <c r="CL620">
        <v>1.0300030495671899</v>
      </c>
      <c r="CM620">
        <v>1.07921837246944</v>
      </c>
      <c r="CN620">
        <v>1.1247887799932399</v>
      </c>
      <c r="CO620">
        <v>1.1878168300101299</v>
      </c>
      <c r="CP620">
        <v>1.1027361708438299</v>
      </c>
      <c r="CQ620">
        <v>1.1616614760986701</v>
      </c>
      <c r="CR620">
        <v>1.10838570091526</v>
      </c>
      <c r="CS620">
        <v>1.14846057541539</v>
      </c>
      <c r="CT620">
        <v>1.1605301212477499</v>
      </c>
      <c r="CU620">
        <v>1.1944572454671101</v>
      </c>
      <c r="CV620">
        <v>1.16082109842305</v>
      </c>
      <c r="CW620">
        <v>1.2043456588725701</v>
      </c>
      <c r="CX620">
        <v>1.0631428571428501</v>
      </c>
      <c r="CY620">
        <v>1.1130779220779199</v>
      </c>
      <c r="CZ620">
        <v>1.1148777979909801</v>
      </c>
      <c r="DA620">
        <v>1.1795459938305699</v>
      </c>
      <c r="DB620">
        <v>1.1040264859650499</v>
      </c>
      <c r="DC620">
        <v>1.1298812657052</v>
      </c>
      <c r="DD620">
        <v>1.1471594910174701</v>
      </c>
      <c r="DE620">
        <v>1.1890997821921601</v>
      </c>
      <c r="DF620">
        <v>1.11382298053852</v>
      </c>
      <c r="DG620">
        <v>1.1418555051986099</v>
      </c>
      <c r="DH620">
        <v>1.1656022953398999</v>
      </c>
      <c r="DI620">
        <v>1.18550141144893</v>
      </c>
      <c r="DJ620">
        <v>1.1295206814408401</v>
      </c>
      <c r="DK620">
        <v>1.18611492095574</v>
      </c>
      <c r="DL620">
        <v>1.1575558708761899</v>
      </c>
      <c r="DM620">
        <v>1.1618304363249301</v>
      </c>
      <c r="DN620">
        <v>1.13397352308741</v>
      </c>
      <c r="DO620">
        <v>1.1617630549486599</v>
      </c>
    </row>
    <row r="621" spans="1:119" x14ac:dyDescent="0.45">
      <c r="A621" t="s">
        <v>67</v>
      </c>
      <c r="B621" t="s">
        <v>17</v>
      </c>
      <c r="C621" t="s">
        <v>128</v>
      </c>
      <c r="D621">
        <v>40</v>
      </c>
      <c r="E621" t="s">
        <v>264</v>
      </c>
      <c r="F621" s="1" cm="1">
        <f t="array" ref="F621">SUMPRODUCT($H621:$FZZ621,$H$2:$FZZ$2)/SUMPRODUCT(--($H621:$FZZ621&lt;&gt;""),$H$2:$FZZ$2)</f>
        <v>1.204741578209318</v>
      </c>
      <c r="G621" s="1" cm="1">
        <f t="array" ref="G621">SUMPRODUCT($H621:$FZZ621,$G$2:$FZY$2)/SUMPRODUCT(--($H621:$FZZ621&lt;&gt;""),$G$2:$FZY$2)</f>
        <v>1.1978262196463185</v>
      </c>
      <c r="H621">
        <v>1.1725161915850399</v>
      </c>
      <c r="I621">
        <v>1.15310860177321</v>
      </c>
      <c r="J621">
        <v>1.17730366646533</v>
      </c>
      <c r="K621">
        <v>1.16080264048954</v>
      </c>
      <c r="L621">
        <v>1.17158473500992</v>
      </c>
      <c r="M621">
        <v>1.1560741126329801</v>
      </c>
      <c r="N621">
        <v>1.16315321674117</v>
      </c>
      <c r="O621">
        <v>1.1963244712832899</v>
      </c>
      <c r="P621">
        <v>1.1569987578063901</v>
      </c>
      <c r="Q621">
        <v>1.1859405881423799</v>
      </c>
      <c r="R621">
        <v>1.1266780456135199</v>
      </c>
      <c r="S621">
        <v>1.19360876667574</v>
      </c>
      <c r="T621">
        <v>1.32755755889747</v>
      </c>
      <c r="U621">
        <v>1.2569446061085701</v>
      </c>
      <c r="V621">
        <v>1.1478119848475199</v>
      </c>
      <c r="W621">
        <v>1.2018668274631199</v>
      </c>
      <c r="X621">
        <v>1.1533532509306299</v>
      </c>
      <c r="Y621">
        <v>1.19242999397949</v>
      </c>
      <c r="Z621">
        <v>1.17085174924438</v>
      </c>
      <c r="AA621">
        <v>1.2051047910480399</v>
      </c>
      <c r="AB621">
        <v>1.1714977568240299</v>
      </c>
      <c r="AC621">
        <v>1.1932661925921699</v>
      </c>
      <c r="AD621">
        <v>1.17631600131918</v>
      </c>
      <c r="AE621">
        <v>1.19105293089613</v>
      </c>
      <c r="AF621">
        <v>1.3008184224276</v>
      </c>
      <c r="AG621">
        <v>1.19981113328593</v>
      </c>
      <c r="AH621">
        <v>1.1477611265661001</v>
      </c>
      <c r="AI621">
        <v>1.20459074864706</v>
      </c>
      <c r="AJ621">
        <v>1.2274392388665301</v>
      </c>
      <c r="AK621">
        <v>1.20396695349296</v>
      </c>
      <c r="AL621">
        <v>1.2160053397164401</v>
      </c>
      <c r="AM621">
        <v>1.20278033511323</v>
      </c>
      <c r="AN621">
        <v>1.2188175059872799</v>
      </c>
      <c r="AO621">
        <v>1.2342285842126299</v>
      </c>
      <c r="AP621">
        <v>1.1734521347767899</v>
      </c>
      <c r="AQ621">
        <v>1.2025240238413799</v>
      </c>
      <c r="AR621">
        <v>1.2045996369283201</v>
      </c>
      <c r="AS621">
        <v>1.23144725618424</v>
      </c>
      <c r="AT621">
        <v>1.3304606452840899</v>
      </c>
      <c r="AU621">
        <v>1.23254972875226</v>
      </c>
      <c r="AV621">
        <v>1.31604434246207</v>
      </c>
      <c r="AW621">
        <v>1.2143442500819499</v>
      </c>
      <c r="AX621">
        <v>1.1928338852768301</v>
      </c>
      <c r="AY621">
        <v>1.2004580030649299</v>
      </c>
      <c r="AZ621">
        <v>1.3095547267450101</v>
      </c>
      <c r="BA621">
        <v>1.0729589738780301</v>
      </c>
      <c r="BB621">
        <v>1.18791528918856</v>
      </c>
      <c r="BC621">
        <v>1.23748813459461</v>
      </c>
      <c r="BD621">
        <v>1.1527415378524699</v>
      </c>
      <c r="BE621">
        <v>1.1872559428478799</v>
      </c>
      <c r="BF621">
        <v>1.1724810507863599</v>
      </c>
      <c r="BG621">
        <v>1.18681332246994</v>
      </c>
      <c r="BH621">
        <v>1.1463365539452399</v>
      </c>
      <c r="BI621">
        <v>1.1768704323052099</v>
      </c>
      <c r="BJ621">
        <v>1.12259062983632</v>
      </c>
      <c r="BK621">
        <v>1.1266472822773499</v>
      </c>
      <c r="BL621">
        <v>1.21653436065063</v>
      </c>
      <c r="BM621">
        <v>1.2851972916180201</v>
      </c>
      <c r="BN621">
        <v>1.18617797867246</v>
      </c>
      <c r="BO621">
        <v>1.2078909562353199</v>
      </c>
      <c r="BP621">
        <v>1.1858009028898999</v>
      </c>
      <c r="BQ621">
        <v>1.23702507661383</v>
      </c>
      <c r="BR621">
        <v>1.1833863429832501</v>
      </c>
      <c r="BS621">
        <v>1.2409775412177</v>
      </c>
      <c r="BT621">
        <v>1.16843491203297</v>
      </c>
      <c r="BU621">
        <v>1.24138457428538</v>
      </c>
      <c r="BV621">
        <v>1.1427963561108601</v>
      </c>
      <c r="BW621">
        <v>1.1277875558478201</v>
      </c>
      <c r="BX621">
        <v>1.1324147130612401</v>
      </c>
      <c r="BY621">
        <v>1.1477975818811299</v>
      </c>
      <c r="BZ621">
        <v>1.1738887855681599</v>
      </c>
      <c r="CA621">
        <v>1.1761825057343001</v>
      </c>
      <c r="CB621">
        <v>1.17480246323426</v>
      </c>
      <c r="CC621">
        <v>1.2047493181115201</v>
      </c>
      <c r="CD621">
        <v>1.1018319239437999</v>
      </c>
      <c r="CE621">
        <v>1.12943788235692</v>
      </c>
      <c r="CF621">
        <v>1.15857029158526</v>
      </c>
      <c r="CG621">
        <v>1.1917950944215301</v>
      </c>
      <c r="CH621">
        <v>1.1118560770316901</v>
      </c>
      <c r="CI621">
        <v>1.15888900007783</v>
      </c>
      <c r="CJ621">
        <v>1.0677560082577</v>
      </c>
      <c r="CK621">
        <v>1.09171113621314</v>
      </c>
      <c r="CL621">
        <v>1.09690586220647</v>
      </c>
      <c r="CM621">
        <v>1.1129747355086901</v>
      </c>
      <c r="CN621">
        <v>1.1568378956854699</v>
      </c>
      <c r="CO621">
        <v>1.1980680410048401</v>
      </c>
      <c r="CP621">
        <v>1.1452123189480401</v>
      </c>
      <c r="CQ621">
        <v>1.18569874932028</v>
      </c>
      <c r="CR621">
        <v>1.16612171968251</v>
      </c>
      <c r="CS621">
        <v>1.1817165222253201</v>
      </c>
      <c r="CT621">
        <v>1.2062642025139401</v>
      </c>
      <c r="CU621">
        <v>1.2236329832032899</v>
      </c>
      <c r="CV621">
        <v>1.1786976617727001</v>
      </c>
      <c r="CW621">
        <v>1.2882001087547501</v>
      </c>
      <c r="CX621">
        <v>1.13103896103896</v>
      </c>
      <c r="CY621">
        <v>1.15385714285714</v>
      </c>
      <c r="CZ621">
        <v>1.17198449735031</v>
      </c>
      <c r="DA621">
        <v>1.1983864589100599</v>
      </c>
      <c r="DB621">
        <v>1.1561409567816601</v>
      </c>
      <c r="DC621">
        <v>1.1769938906024799</v>
      </c>
      <c r="DD621">
        <v>1.1728215122087</v>
      </c>
      <c r="DE621">
        <v>1.2267985523148199</v>
      </c>
      <c r="DF621">
        <v>1.1834177552652601</v>
      </c>
      <c r="DG621">
        <v>1.1763929618768301</v>
      </c>
      <c r="DH621">
        <v>1.20348003146836</v>
      </c>
      <c r="DI621">
        <v>1.2384423157017901</v>
      </c>
      <c r="DJ621">
        <v>1.1804663249837499</v>
      </c>
      <c r="DK621">
        <v>1.2249512740922499</v>
      </c>
      <c r="DL621">
        <v>1.20812344803121</v>
      </c>
      <c r="DM621">
        <v>1.2016495211067699</v>
      </c>
      <c r="DN621">
        <v>1.1827131495090599</v>
      </c>
      <c r="DO621">
        <v>1.22340434718779</v>
      </c>
    </row>
    <row r="622" spans="1:119" x14ac:dyDescent="0.45">
      <c r="A622" t="s">
        <v>67</v>
      </c>
      <c r="B622" t="s">
        <v>17</v>
      </c>
      <c r="C622" t="s">
        <v>18</v>
      </c>
      <c r="D622">
        <v>40</v>
      </c>
      <c r="E622" t="s">
        <v>263</v>
      </c>
      <c r="F622" s="1" cm="1">
        <f t="array" ref="F622">SUMPRODUCT($H622:$FZZ622,$H$2:$FZZ$2)/SUMPRODUCT(--($H622:$FZZ622&lt;&gt;""),$H$2:$FZZ$2)</f>
        <v>1.5246829995726652</v>
      </c>
      <c r="G622" s="1" cm="1">
        <f t="array" ref="G622">SUMPRODUCT($H622:$FZZ622,$G$2:$FZY$2)/SUMPRODUCT(--($H622:$FZZ622&lt;&gt;""),$G$2:$FZY$2)</f>
        <v>1.5705360492787011</v>
      </c>
      <c r="H622">
        <v>1.5114755893980301</v>
      </c>
      <c r="I622">
        <v>1.5266844217986499</v>
      </c>
      <c r="J622">
        <v>1.5160119334508699</v>
      </c>
      <c r="K622">
        <v>1.5330803474285499</v>
      </c>
      <c r="L622">
        <v>1.51743216644435</v>
      </c>
      <c r="M622">
        <v>1.5372454208283099</v>
      </c>
      <c r="N622">
        <v>1.53735393302486</v>
      </c>
      <c r="O622">
        <v>1.60618252163229</v>
      </c>
      <c r="P622">
        <v>1.51109650264873</v>
      </c>
      <c r="Q622">
        <v>1.5782603313370001</v>
      </c>
      <c r="R622">
        <v>1.4766906113217</v>
      </c>
      <c r="S622">
        <v>1.5878840394563201</v>
      </c>
      <c r="T622">
        <v>1.60773960564298</v>
      </c>
      <c r="U622">
        <v>1.61825618074308</v>
      </c>
      <c r="V622">
        <v>1.47871797240849</v>
      </c>
      <c r="W622">
        <v>1.5520975671430499</v>
      </c>
      <c r="X622">
        <v>1.5249963961774</v>
      </c>
      <c r="Y622">
        <v>1.59207837395524</v>
      </c>
      <c r="Z622">
        <v>1.51519077741492</v>
      </c>
      <c r="AA622">
        <v>1.6019797426820901</v>
      </c>
      <c r="AB622">
        <v>1.50896557135011</v>
      </c>
      <c r="AC622">
        <v>1.5669671832984999</v>
      </c>
      <c r="AD622">
        <v>1.48893107271863</v>
      </c>
      <c r="AE622">
        <v>1.56168865736833</v>
      </c>
      <c r="AF622">
        <v>1.6839244875759101</v>
      </c>
      <c r="AG622">
        <v>1.6107739680853701</v>
      </c>
      <c r="AH622">
        <v>1.5085326616233601</v>
      </c>
      <c r="AI622">
        <v>1.5931155206916501</v>
      </c>
      <c r="AJ622">
        <v>1.5849797963333101</v>
      </c>
      <c r="AK622">
        <v>1.5946998618772601</v>
      </c>
      <c r="AL622">
        <v>1.53898453323513</v>
      </c>
      <c r="AM622">
        <v>1.61138372307125</v>
      </c>
      <c r="AN622">
        <v>1.5175657684817401</v>
      </c>
      <c r="AO622">
        <v>1.60167754097579</v>
      </c>
      <c r="AP622">
        <v>1.55052305072375</v>
      </c>
      <c r="AQ622">
        <v>1.5995560150833199</v>
      </c>
      <c r="AR622">
        <v>1.5202314035126001</v>
      </c>
      <c r="AS622">
        <v>1.5990026464862901</v>
      </c>
      <c r="AT622">
        <v>1.5113305415437299</v>
      </c>
      <c r="AU622">
        <v>1.5487246597506401</v>
      </c>
      <c r="AV622">
        <v>1.58475131865184</v>
      </c>
      <c r="AW622">
        <v>1.5522506481509</v>
      </c>
      <c r="AX622">
        <v>1.5127931584489001</v>
      </c>
      <c r="AY622">
        <v>1.55874288931129</v>
      </c>
      <c r="AZ622">
        <v>1.39713771801364</v>
      </c>
      <c r="BA622">
        <v>1.33383470760381</v>
      </c>
      <c r="BB622">
        <v>1.5478544073843701</v>
      </c>
      <c r="BC622">
        <v>1.6194068933913699</v>
      </c>
      <c r="BD622">
        <v>1.53405553256194</v>
      </c>
      <c r="BE622">
        <v>1.61087617642295</v>
      </c>
      <c r="BF622">
        <v>1.5160111596671799</v>
      </c>
      <c r="BG622">
        <v>1.58761079426215</v>
      </c>
      <c r="BH622">
        <v>1.49472005450266</v>
      </c>
      <c r="BI622">
        <v>1.53534931252322</v>
      </c>
      <c r="BJ622">
        <v>1.4513436195657199</v>
      </c>
      <c r="BK622">
        <v>1.48726727008394</v>
      </c>
      <c r="BL622">
        <v>1.5551988481593899</v>
      </c>
      <c r="BM622">
        <v>1.62925130360339</v>
      </c>
      <c r="BN622">
        <v>1.52933412756812</v>
      </c>
      <c r="BO622">
        <v>1.5777123702068501</v>
      </c>
      <c r="BP622">
        <v>1.5323590470227699</v>
      </c>
      <c r="BQ622">
        <v>1.58203446798695</v>
      </c>
      <c r="BR622">
        <v>1.56901531870699</v>
      </c>
      <c r="BS622">
        <v>1.63470401142412</v>
      </c>
      <c r="BT622">
        <v>1.52562683662176</v>
      </c>
      <c r="BU622">
        <v>1.5993779338243701</v>
      </c>
      <c r="BV622">
        <v>1.44753689341044</v>
      </c>
      <c r="BW622">
        <v>1.4825832156741301</v>
      </c>
      <c r="BX622">
        <v>1.4369501050122</v>
      </c>
      <c r="BY622">
        <v>1.4811261849349999</v>
      </c>
      <c r="BZ622">
        <v>1.5196330047734099</v>
      </c>
      <c r="CA622">
        <v>1.5485214803793901</v>
      </c>
      <c r="CB622">
        <v>1.52716306273374</v>
      </c>
      <c r="CC622">
        <v>1.5912605798160999</v>
      </c>
      <c r="CD622">
        <v>1.4493212899727099</v>
      </c>
      <c r="CE622">
        <v>1.5612194749953301</v>
      </c>
      <c r="CF622">
        <v>1.4920049200492</v>
      </c>
      <c r="CG622">
        <v>1.5904927284566901</v>
      </c>
      <c r="CH622">
        <v>1.4674383179336601</v>
      </c>
      <c r="CI622">
        <v>1.5190188687636901</v>
      </c>
      <c r="CJ622">
        <v>1.42809566470611</v>
      </c>
      <c r="CK622">
        <v>1.4995325828691599</v>
      </c>
      <c r="CL622">
        <v>1.44380585986065</v>
      </c>
      <c r="CM622">
        <v>1.4794154214267199</v>
      </c>
      <c r="CN622">
        <v>1.50477357215275</v>
      </c>
      <c r="CO622">
        <v>1.56401374338177</v>
      </c>
      <c r="CP622">
        <v>1.47417074497009</v>
      </c>
      <c r="CQ622">
        <v>1.5495946413564601</v>
      </c>
      <c r="CR622">
        <v>1.5034945485043301</v>
      </c>
      <c r="CS622">
        <v>1.5703103159071801</v>
      </c>
      <c r="CT622">
        <v>1.5143892323094199</v>
      </c>
      <c r="CU622">
        <v>1.58933083316118</v>
      </c>
      <c r="CV622">
        <v>1.55440003625158</v>
      </c>
      <c r="CW622">
        <v>1.62160141381185</v>
      </c>
      <c r="CX622">
        <v>1.4874675324675299</v>
      </c>
      <c r="CY622">
        <v>1.54483116883116</v>
      </c>
      <c r="CZ622">
        <v>1.5426560151862601</v>
      </c>
      <c r="DA622">
        <v>1.6132405283556099</v>
      </c>
      <c r="DB622">
        <v>1.48775143207612</v>
      </c>
      <c r="DC622">
        <v>1.52898093343972</v>
      </c>
      <c r="DD622">
        <v>1.4974370731866999</v>
      </c>
      <c r="DE622">
        <v>1.57727265283395</v>
      </c>
      <c r="DF622">
        <v>1.4986270327912501</v>
      </c>
      <c r="DG622">
        <v>1.53833644361503</v>
      </c>
      <c r="DH622">
        <v>1.52288398352538</v>
      </c>
      <c r="DI622">
        <v>1.5939886158545</v>
      </c>
      <c r="DJ622">
        <v>1.5526420269977601</v>
      </c>
      <c r="DK622">
        <v>1.6507976611564199</v>
      </c>
      <c r="DL622">
        <v>1.5423643135863701</v>
      </c>
      <c r="DM622">
        <v>1.6267293366441999</v>
      </c>
      <c r="DN622">
        <v>1.5547543588459301</v>
      </c>
      <c r="DO622">
        <v>1.6570868487638</v>
      </c>
    </row>
    <row r="623" spans="1:119" x14ac:dyDescent="0.45">
      <c r="A623" t="s">
        <v>67</v>
      </c>
      <c r="B623" t="s">
        <v>17</v>
      </c>
      <c r="C623" t="s">
        <v>18</v>
      </c>
      <c r="D623">
        <v>40</v>
      </c>
      <c r="E623" t="s">
        <v>244</v>
      </c>
      <c r="F623" s="1" cm="1">
        <f t="array" ref="F623">SUMPRODUCT($H623:$FZZ623,$H$2:$FZZ$2)/SUMPRODUCT(--($H623:$FZZ623&lt;&gt;""),$H$2:$FZZ$2)</f>
        <v>1.494734793029592</v>
      </c>
      <c r="G623" s="1" cm="1">
        <f t="array" ref="G623">SUMPRODUCT($H623:$FZZ623,$G$2:$FZY$2)/SUMPRODUCT(--($H623:$FZZ623&lt;&gt;""),$G$2:$FZY$2)</f>
        <v>1.5449494968992512</v>
      </c>
      <c r="H623">
        <v>1.44882891179161</v>
      </c>
      <c r="I623">
        <v>1.47162593331075</v>
      </c>
      <c r="J623">
        <v>1.4510551586550999</v>
      </c>
      <c r="K623">
        <v>1.4729433201756199</v>
      </c>
      <c r="L623">
        <v>1.4546657936688601</v>
      </c>
      <c r="M623">
        <v>1.47610778540521</v>
      </c>
      <c r="N623">
        <v>1.47545551982851</v>
      </c>
      <c r="O623">
        <v>1.54694533762057</v>
      </c>
      <c r="P623">
        <v>1.50112053546654</v>
      </c>
      <c r="Q623">
        <v>1.5678404186747299</v>
      </c>
      <c r="R623">
        <v>1.46865117594085</v>
      </c>
      <c r="S623">
        <v>1.5635693941234301</v>
      </c>
      <c r="T623">
        <v>1.56605014433373</v>
      </c>
      <c r="U623">
        <v>1.61534622637117</v>
      </c>
      <c r="V623">
        <v>1.46846719800819</v>
      </c>
      <c r="W623">
        <v>1.54061650530287</v>
      </c>
      <c r="X623">
        <v>1.4776322744218999</v>
      </c>
      <c r="Y623">
        <v>1.54832938090567</v>
      </c>
      <c r="Z623">
        <v>1.5076180516094999</v>
      </c>
      <c r="AA623">
        <v>1.5871327780738</v>
      </c>
      <c r="AB623">
        <v>1.4997253981726399</v>
      </c>
      <c r="AC623">
        <v>1.5573311555387499</v>
      </c>
      <c r="AD623">
        <v>1.4789229446852199</v>
      </c>
      <c r="AE623">
        <v>1.5408829693030399</v>
      </c>
      <c r="AF623">
        <v>1.6113842516852299</v>
      </c>
      <c r="AG623">
        <v>1.5470989044874</v>
      </c>
      <c r="AH623">
        <v>1.48437082663883</v>
      </c>
      <c r="AI623">
        <v>1.57779658857901</v>
      </c>
      <c r="AJ623">
        <v>1.54603948079579</v>
      </c>
      <c r="AK623">
        <v>1.5699492978046199</v>
      </c>
      <c r="AL623">
        <v>1.5269609648315201</v>
      </c>
      <c r="AM623">
        <v>1.60668845516479</v>
      </c>
      <c r="AN623">
        <v>1.5044835895122499</v>
      </c>
      <c r="AO623">
        <v>1.5891748361518501</v>
      </c>
      <c r="AP623">
        <v>1.51154360783359</v>
      </c>
      <c r="AQ623">
        <v>1.5538134046952901</v>
      </c>
      <c r="AR623">
        <v>1.5045493318168801</v>
      </c>
      <c r="AS623">
        <v>1.5876621246254401</v>
      </c>
      <c r="AT623">
        <v>1.48757019130103</v>
      </c>
      <c r="AU623">
        <v>1.5443513847910899</v>
      </c>
      <c r="AV623">
        <v>1.5030545042762999</v>
      </c>
      <c r="AW623">
        <v>1.49511279315791</v>
      </c>
      <c r="AX623">
        <v>1.4843087037957201</v>
      </c>
      <c r="AY623">
        <v>1.54332437945449</v>
      </c>
      <c r="AZ623">
        <v>1.3868757770098801</v>
      </c>
      <c r="BA623">
        <v>1.3202326761362599</v>
      </c>
      <c r="BB623">
        <v>1.5246964092828299</v>
      </c>
      <c r="BC623">
        <v>1.6044482995646601</v>
      </c>
      <c r="BD623">
        <v>1.5132533155782599</v>
      </c>
      <c r="BE623">
        <v>1.58935415954364</v>
      </c>
      <c r="BF623">
        <v>1.51046836036836</v>
      </c>
      <c r="BG623">
        <v>1.57362417598696</v>
      </c>
      <c r="BH623">
        <v>1.4931407159668</v>
      </c>
      <c r="BI623">
        <v>1.5189056112969099</v>
      </c>
      <c r="BJ623">
        <v>1.42782441495099</v>
      </c>
      <c r="BK623">
        <v>1.4632790883083899</v>
      </c>
      <c r="BL623">
        <v>1.5334850961164199</v>
      </c>
      <c r="BM623">
        <v>1.60125301579889</v>
      </c>
      <c r="BN623">
        <v>1.50906946050433</v>
      </c>
      <c r="BO623">
        <v>1.5662894051414999</v>
      </c>
      <c r="BP623">
        <v>1.52957458727386</v>
      </c>
      <c r="BQ623">
        <v>1.5743730846541599</v>
      </c>
      <c r="BR623">
        <v>1.5211443593405101</v>
      </c>
      <c r="BS623">
        <v>1.57759963650525</v>
      </c>
      <c r="BT623">
        <v>1.5107812082585901</v>
      </c>
      <c r="BU623">
        <v>1.56554592985536</v>
      </c>
      <c r="BV623">
        <v>1.4322766570605101</v>
      </c>
      <c r="BW623">
        <v>1.4694698566814299</v>
      </c>
      <c r="BX623">
        <v>1.4305074643809901</v>
      </c>
      <c r="BY623">
        <v>1.4826162229664499</v>
      </c>
      <c r="BZ623">
        <v>1.4772549748930599</v>
      </c>
      <c r="CA623">
        <v>1.49960944764738</v>
      </c>
      <c r="CB623">
        <v>1.47827798554677</v>
      </c>
      <c r="CC623">
        <v>1.5540168152293099</v>
      </c>
      <c r="CD623">
        <v>1.4317307529359899</v>
      </c>
      <c r="CE623">
        <v>1.5270043552678401</v>
      </c>
      <c r="CF623">
        <v>1.45336806309239</v>
      </c>
      <c r="CG623">
        <v>1.5475580638159301</v>
      </c>
      <c r="CH623">
        <v>1.4283331665499099</v>
      </c>
      <c r="CI623">
        <v>1.4712520986913</v>
      </c>
      <c r="CJ623">
        <v>1.4050169438709901</v>
      </c>
      <c r="CK623">
        <v>1.48486737038912</v>
      </c>
      <c r="CL623">
        <v>1.4187055760163201</v>
      </c>
      <c r="CM623">
        <v>1.4504914494827399</v>
      </c>
      <c r="CN623">
        <v>1.5015067027148801</v>
      </c>
      <c r="CO623">
        <v>1.55980342458037</v>
      </c>
      <c r="CP623">
        <v>1.4559543230016301</v>
      </c>
      <c r="CQ623">
        <v>1.539720203668</v>
      </c>
      <c r="CR623">
        <v>1.4515321316138099</v>
      </c>
      <c r="CS623">
        <v>1.5299315676240699</v>
      </c>
      <c r="CT623">
        <v>1.46643042158623</v>
      </c>
      <c r="CU623">
        <v>1.5431835878529701</v>
      </c>
      <c r="CV623">
        <v>1.5306779046583201</v>
      </c>
      <c r="CW623">
        <v>1.59255483052383</v>
      </c>
      <c r="CX623">
        <v>1.44444155844155</v>
      </c>
      <c r="CY623">
        <v>1.5037012987012901</v>
      </c>
      <c r="CZ623">
        <v>1.4964644467294099</v>
      </c>
      <c r="DA623">
        <v>1.55980384402436</v>
      </c>
      <c r="DB623">
        <v>1.4772713739594301</v>
      </c>
      <c r="DC623">
        <v>1.52070406935893</v>
      </c>
      <c r="DD623">
        <v>1.4754597710561199</v>
      </c>
      <c r="DE623">
        <v>1.56135466649198</v>
      </c>
      <c r="DF623">
        <v>1.47995201279658</v>
      </c>
      <c r="DG623">
        <v>1.5279925353239101</v>
      </c>
      <c r="DH623">
        <v>1.5296404275996101</v>
      </c>
      <c r="DI623">
        <v>1.5922995048359401</v>
      </c>
      <c r="DJ623">
        <v>1.5361925214754899</v>
      </c>
      <c r="DK623">
        <v>1.62619107774489</v>
      </c>
      <c r="DL623">
        <v>1.53522525718339</v>
      </c>
      <c r="DM623">
        <v>1.61723128769067</v>
      </c>
      <c r="DN623">
        <v>1.4994430003713299</v>
      </c>
      <c r="DO623">
        <v>1.5912054508242699</v>
      </c>
    </row>
    <row r="624" spans="1:119" x14ac:dyDescent="0.45">
      <c r="A624" t="s">
        <v>67</v>
      </c>
      <c r="B624" t="s">
        <v>17</v>
      </c>
      <c r="C624" t="s">
        <v>18</v>
      </c>
      <c r="D624">
        <v>40</v>
      </c>
      <c r="E624" t="s">
        <v>264</v>
      </c>
      <c r="F624" s="1" cm="1">
        <f t="array" ref="F624">SUMPRODUCT($H624:$FZZ624,$H$2:$FZZ$2)/SUMPRODUCT(--($H624:$FZZ624&lt;&gt;""),$H$2:$FZZ$2)</f>
        <v>1.5602828185253284</v>
      </c>
      <c r="G624" s="1" cm="1">
        <f t="array" ref="G624">SUMPRODUCT($H624:$FZZ624,$G$2:$FZY$2)/SUMPRODUCT(--($H624:$FZZ624&lt;&gt;""),$G$2:$FZY$2)</f>
        <v>1.6075380909429799</v>
      </c>
      <c r="H624">
        <v>1.53927055210617</v>
      </c>
      <c r="I624">
        <v>1.5530919690143801</v>
      </c>
      <c r="J624">
        <v>1.54327909592111</v>
      </c>
      <c r="K624">
        <v>1.5532602439971701</v>
      </c>
      <c r="L624">
        <v>1.5473980869961199</v>
      </c>
      <c r="M624">
        <v>1.55987897322445</v>
      </c>
      <c r="N624">
        <v>1.541405902805</v>
      </c>
      <c r="O624">
        <v>1.62328967662667</v>
      </c>
      <c r="P624">
        <v>1.54077255050947</v>
      </c>
      <c r="Q624">
        <v>1.6124996264881699</v>
      </c>
      <c r="R624">
        <v>1.5199349724601501</v>
      </c>
      <c r="S624">
        <v>1.6446548618819199</v>
      </c>
      <c r="T624">
        <v>1.6297053962193799</v>
      </c>
      <c r="U624">
        <v>1.6500183327125399</v>
      </c>
      <c r="V624">
        <v>1.53866895542274</v>
      </c>
      <c r="W624">
        <v>1.6135317029998499</v>
      </c>
      <c r="X624">
        <v>1.54606533235723</v>
      </c>
      <c r="Y624">
        <v>1.61534634855041</v>
      </c>
      <c r="Z624">
        <v>1.5508743458159799</v>
      </c>
      <c r="AA624">
        <v>1.62610191451774</v>
      </c>
      <c r="AB624">
        <v>1.5486829811059599</v>
      </c>
      <c r="AC624">
        <v>1.6157856821893899</v>
      </c>
      <c r="AD624">
        <v>1.54589222695131</v>
      </c>
      <c r="AE624">
        <v>1.6214335981219801</v>
      </c>
      <c r="AF624">
        <v>1.7010359831775801</v>
      </c>
      <c r="AG624">
        <v>1.63618960333707</v>
      </c>
      <c r="AH624">
        <v>1.55461684178518</v>
      </c>
      <c r="AI624">
        <v>1.62486696608713</v>
      </c>
      <c r="AJ624">
        <v>1.6075255441263501</v>
      </c>
      <c r="AK624">
        <v>1.63665142455153</v>
      </c>
      <c r="AL624">
        <v>1.56116737249125</v>
      </c>
      <c r="AM624">
        <v>1.62401951758423</v>
      </c>
      <c r="AN624">
        <v>1.5336626800312401</v>
      </c>
      <c r="AO624">
        <v>1.6258210745210999</v>
      </c>
      <c r="AP624">
        <v>1.57659043911932</v>
      </c>
      <c r="AQ624">
        <v>1.62421846490694</v>
      </c>
      <c r="AR624">
        <v>1.5774644036657099</v>
      </c>
      <c r="AS624">
        <v>1.64766737385446</v>
      </c>
      <c r="AT624">
        <v>1.5853668982583</v>
      </c>
      <c r="AU624">
        <v>1.60953174074426</v>
      </c>
      <c r="AV624">
        <v>1.6067623744673201</v>
      </c>
      <c r="AW624">
        <v>1.5710470244658301</v>
      </c>
      <c r="AX624">
        <v>1.5672844032233899</v>
      </c>
      <c r="AY624">
        <v>1.63031021193935</v>
      </c>
      <c r="AZ624">
        <v>1.46212520169192</v>
      </c>
      <c r="BA624">
        <v>1.3979793534796801</v>
      </c>
      <c r="BB624">
        <v>1.5873784818827501</v>
      </c>
      <c r="BC624">
        <v>1.65912736080652</v>
      </c>
      <c r="BD624">
        <v>1.55971639884112</v>
      </c>
      <c r="BE624">
        <v>1.6424034118515001</v>
      </c>
      <c r="BF624">
        <v>1.5363306421746501</v>
      </c>
      <c r="BG624">
        <v>1.60114065624768</v>
      </c>
      <c r="BH624">
        <v>1.53731574383748</v>
      </c>
      <c r="BI624">
        <v>1.5830391428217501</v>
      </c>
      <c r="BJ624">
        <v>1.51643764948647</v>
      </c>
      <c r="BK624">
        <v>1.5620925760915401</v>
      </c>
      <c r="BL624">
        <v>1.6064285158378</v>
      </c>
      <c r="BM624">
        <v>1.6787687757802101</v>
      </c>
      <c r="BN624">
        <v>1.54037165516194</v>
      </c>
      <c r="BO624">
        <v>1.6024504479250601</v>
      </c>
      <c r="BP624">
        <v>1.5729726167331199</v>
      </c>
      <c r="BQ624">
        <v>1.6155468415329299</v>
      </c>
      <c r="BR624">
        <v>1.5868330520576399</v>
      </c>
      <c r="BS624">
        <v>1.65429053615474</v>
      </c>
      <c r="BT624">
        <v>1.5535625691714601</v>
      </c>
      <c r="BU624">
        <v>1.6236881273136601</v>
      </c>
      <c r="BV624">
        <v>1.48484614045606</v>
      </c>
      <c r="BW624">
        <v>1.5360037135175899</v>
      </c>
      <c r="BX624">
        <v>1.4637849804166401</v>
      </c>
      <c r="BY624">
        <v>1.51549639552704</v>
      </c>
      <c r="BZ624">
        <v>1.53334573182071</v>
      </c>
      <c r="CA624">
        <v>1.56023805095778</v>
      </c>
      <c r="CB624">
        <v>1.5494615189944601</v>
      </c>
      <c r="CC624">
        <v>1.6056013272221099</v>
      </c>
      <c r="CD624">
        <v>1.46943686556288</v>
      </c>
      <c r="CE624">
        <v>1.5607110779711499</v>
      </c>
      <c r="CF624">
        <v>1.5178351783517801</v>
      </c>
      <c r="CG624">
        <v>1.5912596773026499</v>
      </c>
      <c r="CH624">
        <v>1.4778789597162401</v>
      </c>
      <c r="CI624">
        <v>1.53272846548139</v>
      </c>
      <c r="CJ624">
        <v>1.4410080629455</v>
      </c>
      <c r="CK624">
        <v>1.50677754839714</v>
      </c>
      <c r="CL624">
        <v>1.4700555959557999</v>
      </c>
      <c r="CM624">
        <v>1.51387553074198</v>
      </c>
      <c r="CN624">
        <v>1.5553537231046499</v>
      </c>
      <c r="CO624">
        <v>1.6191984904810099</v>
      </c>
      <c r="CP624">
        <v>1.528955954323</v>
      </c>
      <c r="CQ624">
        <v>1.5995723960650501</v>
      </c>
      <c r="CR624">
        <v>1.52318556964179</v>
      </c>
      <c r="CS624">
        <v>1.5894300543326301</v>
      </c>
      <c r="CT624">
        <v>1.54996901269684</v>
      </c>
      <c r="CU624">
        <v>1.6043159751465901</v>
      </c>
      <c r="CV624">
        <v>1.58272158781946</v>
      </c>
      <c r="CW624">
        <v>1.65046673916983</v>
      </c>
      <c r="CX624">
        <v>1.4990909090908999</v>
      </c>
      <c r="CY624">
        <v>1.55994805194805</v>
      </c>
      <c r="CZ624">
        <v>1.57793245274064</v>
      </c>
      <c r="DA624">
        <v>1.6295499485881499</v>
      </c>
      <c r="DB624">
        <v>1.53281568197787</v>
      </c>
      <c r="DC624">
        <v>1.5758434660410301</v>
      </c>
      <c r="DD624">
        <v>1.53778884103303</v>
      </c>
      <c r="DE624">
        <v>1.6104023713214199</v>
      </c>
      <c r="DF624">
        <v>1.5518794988003199</v>
      </c>
      <c r="DG624">
        <v>1.5913489736070301</v>
      </c>
      <c r="DH624">
        <v>1.5597667638483901</v>
      </c>
      <c r="DI624">
        <v>1.6268684344486</v>
      </c>
      <c r="DJ624">
        <v>1.56337977333429</v>
      </c>
      <c r="DK624">
        <v>1.65731249548834</v>
      </c>
      <c r="DL624">
        <v>1.5830879744590201</v>
      </c>
      <c r="DM624">
        <v>1.6597197587796999</v>
      </c>
      <c r="DN624">
        <v>1.57854558329519</v>
      </c>
      <c r="DO624">
        <v>1.67118887037021</v>
      </c>
    </row>
    <row r="625" spans="1:119" x14ac:dyDescent="0.45">
      <c r="A625" t="s">
        <v>138</v>
      </c>
      <c r="B625" t="s">
        <v>17</v>
      </c>
      <c r="C625" t="s">
        <v>15</v>
      </c>
      <c r="D625">
        <v>40</v>
      </c>
      <c r="E625" t="s">
        <v>244</v>
      </c>
      <c r="F625" s="1" cm="1">
        <f t="array" ref="F625">SUMPRODUCT($H625:$FZZ625,$H$2:$FZZ$2)/SUMPRODUCT(--($H625:$FZZ625&lt;&gt;""),$H$2:$FZZ$2)</f>
        <v>1.5784653536089932</v>
      </c>
      <c r="G625" s="1" cm="1">
        <f t="array" ref="G625">SUMPRODUCT($H625:$FZZ625,$G$2:$FZY$2)/SUMPRODUCT(--($H625:$FZZ625&lt;&gt;""),$G$2:$FZY$2)</f>
        <v>1.62550663709578</v>
      </c>
      <c r="H625">
        <v>1.51598671813356</v>
      </c>
      <c r="I625">
        <v>1.5595320920968001</v>
      </c>
      <c r="J625">
        <v>1.51896479143915</v>
      </c>
      <c r="K625">
        <v>1.5621777937758099</v>
      </c>
      <c r="L625">
        <v>1.5246038975827101</v>
      </c>
      <c r="M625">
        <v>1.5606821583108299</v>
      </c>
      <c r="N625">
        <v>1.58022900164692</v>
      </c>
      <c r="O625">
        <v>1.6470943455415199</v>
      </c>
      <c r="P625">
        <v>1.5718273905823701</v>
      </c>
      <c r="Q625">
        <v>1.6342444175990201</v>
      </c>
      <c r="R625">
        <v>1.5569802508952999</v>
      </c>
      <c r="S625">
        <v>1.64843504576012</v>
      </c>
      <c r="T625">
        <v>1.6615490269112501</v>
      </c>
      <c r="U625">
        <v>1.67479513921221</v>
      </c>
      <c r="V625">
        <v>1.57934138288198</v>
      </c>
      <c r="W625">
        <v>1.65156606351784</v>
      </c>
      <c r="X625">
        <v>1.56475998541511</v>
      </c>
      <c r="Y625">
        <v>1.6376561303142201</v>
      </c>
      <c r="Z625">
        <v>1.56965912784308</v>
      </c>
      <c r="AA625">
        <v>1.6427906544824999</v>
      </c>
      <c r="AB625">
        <v>1.5863283952554501</v>
      </c>
      <c r="AC625">
        <v>1.63984722152878</v>
      </c>
      <c r="AD625">
        <v>1.5559626785635401</v>
      </c>
      <c r="AE625">
        <v>1.6069693342024001</v>
      </c>
      <c r="AF625">
        <v>1.6491597358435599</v>
      </c>
      <c r="AG625">
        <v>1.6393523713265199</v>
      </c>
      <c r="AH625">
        <v>1.5634186531009699</v>
      </c>
      <c r="AI625">
        <v>1.6645038810974699</v>
      </c>
      <c r="AJ625">
        <v>1.5895610099259601</v>
      </c>
      <c r="AK625">
        <v>1.65519075521391</v>
      </c>
      <c r="AL625">
        <v>1.5998987295157401</v>
      </c>
      <c r="AM625">
        <v>1.64818633769103</v>
      </c>
      <c r="AN625">
        <v>1.6150164489971</v>
      </c>
      <c r="AO625">
        <v>1.65154899307198</v>
      </c>
      <c r="AP625">
        <v>1.6013684466609901</v>
      </c>
      <c r="AQ625">
        <v>1.6451344118720299</v>
      </c>
      <c r="AR625">
        <v>1.6038800551168999</v>
      </c>
      <c r="AS625">
        <v>1.66173640121607</v>
      </c>
      <c r="AT625">
        <v>1.55662415532502</v>
      </c>
      <c r="AU625">
        <v>1.61741696012182</v>
      </c>
      <c r="AV625">
        <v>1.6287324552254301</v>
      </c>
      <c r="AW625">
        <v>1.6020167178233999</v>
      </c>
      <c r="AX625">
        <v>1.56364956858057</v>
      </c>
      <c r="AY625">
        <v>1.6266719023112099</v>
      </c>
      <c r="AZ625">
        <v>1.4614711307011701</v>
      </c>
      <c r="BA625">
        <v>1.38169130253909</v>
      </c>
      <c r="BB625">
        <v>1.6035808975156201</v>
      </c>
      <c r="BC625">
        <v>1.69130306700271</v>
      </c>
      <c r="BD625">
        <v>1.59964729805114</v>
      </c>
      <c r="BE625">
        <v>1.6809127062676501</v>
      </c>
      <c r="BF625">
        <v>1.5979557069846599</v>
      </c>
      <c r="BG625">
        <v>1.6447670542922701</v>
      </c>
      <c r="BH625">
        <v>1.5657593211941001</v>
      </c>
      <c r="BI625">
        <v>1.6043447293447199</v>
      </c>
      <c r="BJ625">
        <v>1.5116071847301</v>
      </c>
      <c r="BK625">
        <v>1.56795479060169</v>
      </c>
      <c r="BL625">
        <v>1.6049108880068399</v>
      </c>
      <c r="BM625">
        <v>1.6934586349132199</v>
      </c>
      <c r="BN625">
        <v>1.5755165446114601</v>
      </c>
      <c r="BO625">
        <v>1.6266512491678</v>
      </c>
      <c r="BP625">
        <v>1.6072264144726001</v>
      </c>
      <c r="BQ625">
        <v>1.6732131676936699</v>
      </c>
      <c r="BR625">
        <v>1.6287323120862001</v>
      </c>
      <c r="BS625">
        <v>1.70652667791769</v>
      </c>
      <c r="BT625">
        <v>1.58686028317368</v>
      </c>
      <c r="BU625">
        <v>1.64599473342747</v>
      </c>
      <c r="BV625">
        <v>1.5010347562037001</v>
      </c>
      <c r="BW625">
        <v>1.55704697986577</v>
      </c>
      <c r="BX625">
        <v>1.5082306862689401</v>
      </c>
      <c r="BY625">
        <v>1.56127604018845</v>
      </c>
      <c r="BZ625">
        <v>1.5643667472568299</v>
      </c>
      <c r="CA625">
        <v>1.5933668092492701</v>
      </c>
      <c r="CB625">
        <v>1.5737564322469899</v>
      </c>
      <c r="CC625">
        <v>1.6328628068498099</v>
      </c>
      <c r="CD625">
        <v>1.50566862681963</v>
      </c>
      <c r="CE625">
        <v>1.588486502059</v>
      </c>
      <c r="CF625">
        <v>1.5488314883148799</v>
      </c>
      <c r="CG625">
        <v>1.6305477172418701</v>
      </c>
      <c r="CH625">
        <v>1.5224101315365199</v>
      </c>
      <c r="CI625">
        <v>1.57672593037348</v>
      </c>
      <c r="CJ625">
        <v>1.5006426985549</v>
      </c>
      <c r="CK625">
        <v>1.5793051065321499</v>
      </c>
      <c r="CL625">
        <v>1.5162917262896101</v>
      </c>
      <c r="CM625">
        <v>1.5747026671983799</v>
      </c>
      <c r="CN625">
        <v>1.5716880702940099</v>
      </c>
      <c r="CO625">
        <v>1.62822462543652</v>
      </c>
      <c r="CP625">
        <v>1.56351030698502</v>
      </c>
      <c r="CQ625">
        <v>1.6362647684017899</v>
      </c>
      <c r="CR625">
        <v>1.56842629845267</v>
      </c>
      <c r="CS625">
        <v>1.6215191258159001</v>
      </c>
      <c r="CT625">
        <v>1.5848813742471599</v>
      </c>
      <c r="CU625">
        <v>1.6448219421888099</v>
      </c>
      <c r="CV625">
        <v>1.5875475802066299</v>
      </c>
      <c r="CW625">
        <v>1.6592804060177599</v>
      </c>
      <c r="CX625">
        <v>1.53223376623376</v>
      </c>
      <c r="CY625">
        <v>1.5933896103896099</v>
      </c>
      <c r="CZ625">
        <v>1.5938780352764299</v>
      </c>
      <c r="DA625">
        <v>1.66159930396266</v>
      </c>
      <c r="DB625">
        <v>1.5645893127225501</v>
      </c>
      <c r="DC625">
        <v>1.61461968107277</v>
      </c>
      <c r="DD625">
        <v>1.5748816795768299</v>
      </c>
      <c r="DE625">
        <v>1.6573866334769001</v>
      </c>
      <c r="DF625">
        <v>1.5499866702212699</v>
      </c>
      <c r="DG625">
        <v>1.59737403359104</v>
      </c>
      <c r="DH625">
        <v>1.5869545096950299</v>
      </c>
      <c r="DI625">
        <v>1.64739229024943</v>
      </c>
      <c r="DJ625">
        <v>1.62744531870353</v>
      </c>
      <c r="DK625">
        <v>1.69839565437089</v>
      </c>
      <c r="DL625">
        <v>1.6381518268889601</v>
      </c>
      <c r="DM625">
        <v>1.67089393401915</v>
      </c>
      <c r="DN625">
        <v>1.6277688062936599</v>
      </c>
      <c r="DO625">
        <v>1.6854204267739701</v>
      </c>
    </row>
    <row r="626" spans="1:119" x14ac:dyDescent="0.45">
      <c r="A626" t="s">
        <v>138</v>
      </c>
      <c r="B626" t="s">
        <v>17</v>
      </c>
      <c r="C626" t="s">
        <v>44</v>
      </c>
      <c r="D626">
        <v>40</v>
      </c>
      <c r="E626" t="s">
        <v>244</v>
      </c>
      <c r="F626" s="1" cm="1">
        <f t="array" ref="F626">SUMPRODUCT($H626:$FZZ626,$H$2:$FZZ$2)/SUMPRODUCT(--($H626:$FZZ626&lt;&gt;""),$H$2:$FZZ$2)</f>
        <v>1.2645980810955606</v>
      </c>
      <c r="G626" s="1" cm="1">
        <f t="array" ref="G626">SUMPRODUCT($H626:$FZZ626,$G$2:$FZY$2)/SUMPRODUCT(--($H626:$FZZ626&lt;&gt;""),$G$2:$FZY$2)</f>
        <v>1.3182046192958756</v>
      </c>
      <c r="H626">
        <v>1.2083496449311599</v>
      </c>
      <c r="I626">
        <v>1.2646535619458701</v>
      </c>
      <c r="J626">
        <v>1.2126179770482399</v>
      </c>
      <c r="K626">
        <v>1.2651206868852001</v>
      </c>
      <c r="L626">
        <v>1.2105178612096099</v>
      </c>
      <c r="M626">
        <v>1.26777174089859</v>
      </c>
      <c r="N626">
        <v>1.2712101011685299</v>
      </c>
      <c r="O626">
        <v>1.33829503568347</v>
      </c>
      <c r="P626">
        <v>1.26830528081685</v>
      </c>
      <c r="Q626">
        <v>1.32796045470262</v>
      </c>
      <c r="R626">
        <v>1.2429265534356699</v>
      </c>
      <c r="S626">
        <v>1.3267790948501501</v>
      </c>
      <c r="T626">
        <v>1.31225992876431</v>
      </c>
      <c r="U626">
        <v>1.3501198901201199</v>
      </c>
      <c r="V626">
        <v>1.28256736188443</v>
      </c>
      <c r="W626">
        <v>1.35574028778027</v>
      </c>
      <c r="X626">
        <v>1.2611598373050701</v>
      </c>
      <c r="Y626">
        <v>1.32743060168291</v>
      </c>
      <c r="Z626">
        <v>1.27041153619099</v>
      </c>
      <c r="AA626">
        <v>1.32575323747847</v>
      </c>
      <c r="AB626">
        <v>1.2834996398079901</v>
      </c>
      <c r="AC626">
        <v>1.33353066624822</v>
      </c>
      <c r="AD626">
        <v>1.23866814512045</v>
      </c>
      <c r="AE626">
        <v>1.30352361933796</v>
      </c>
      <c r="AF626">
        <v>1.3515040814054</v>
      </c>
      <c r="AG626">
        <v>1.32688716819844</v>
      </c>
      <c r="AH626">
        <v>1.26201619829141</v>
      </c>
      <c r="AI626">
        <v>1.35443110795162</v>
      </c>
      <c r="AJ626">
        <v>1.2713554043736</v>
      </c>
      <c r="AK626">
        <v>1.3439256024638999</v>
      </c>
      <c r="AL626">
        <v>1.2672528079543299</v>
      </c>
      <c r="AM626">
        <v>1.32952034616092</v>
      </c>
      <c r="AN626">
        <v>1.26999094113202</v>
      </c>
      <c r="AO626">
        <v>1.3200164306593101</v>
      </c>
      <c r="AP626">
        <v>1.28866317966184</v>
      </c>
      <c r="AQ626">
        <v>1.3284758545189099</v>
      </c>
      <c r="AR626">
        <v>1.2639870081581699</v>
      </c>
      <c r="AS626">
        <v>1.3397946239146099</v>
      </c>
      <c r="AT626">
        <v>1.2326924907204699</v>
      </c>
      <c r="AU626">
        <v>1.30776625107071</v>
      </c>
      <c r="AV626">
        <v>1.28290297106415</v>
      </c>
      <c r="AW626">
        <v>1.2962533897547399</v>
      </c>
      <c r="AX626">
        <v>1.2412717056270399</v>
      </c>
      <c r="AY626">
        <v>1.31718623488815</v>
      </c>
      <c r="AZ626">
        <v>1.1724811654006</v>
      </c>
      <c r="BA626">
        <v>1.11512972007204</v>
      </c>
      <c r="BB626">
        <v>1.2952767503518701</v>
      </c>
      <c r="BC626">
        <v>1.37398121174429</v>
      </c>
      <c r="BD626">
        <v>1.3010922963416101</v>
      </c>
      <c r="BE626">
        <v>1.3922549531230299</v>
      </c>
      <c r="BF626">
        <v>1.29441029059575</v>
      </c>
      <c r="BG626">
        <v>1.3553934276473301</v>
      </c>
      <c r="BH626">
        <v>1.2707636566332201</v>
      </c>
      <c r="BI626">
        <v>1.30976712498451</v>
      </c>
      <c r="BJ626">
        <v>1.2129156310087601</v>
      </c>
      <c r="BK626">
        <v>1.2648548515687199</v>
      </c>
      <c r="BL626">
        <v>1.31648377305626</v>
      </c>
      <c r="BM626">
        <v>1.3867616156899301</v>
      </c>
      <c r="BN626">
        <v>1.27062382470771</v>
      </c>
      <c r="BO626">
        <v>1.3273181727927801</v>
      </c>
      <c r="BP626">
        <v>1.3115958743862599</v>
      </c>
      <c r="BQ626">
        <v>1.3786206214782299</v>
      </c>
      <c r="BR626">
        <v>1.3253115669219699</v>
      </c>
      <c r="BS626">
        <v>1.39479748150071</v>
      </c>
      <c r="BT626">
        <v>1.2838797084303299</v>
      </c>
      <c r="BU626">
        <v>1.36203869785902</v>
      </c>
      <c r="BV626">
        <v>1.21929095023499</v>
      </c>
      <c r="BW626">
        <v>1.2659226737326601</v>
      </c>
      <c r="BX626">
        <v>1.2227819719588999</v>
      </c>
      <c r="BY626">
        <v>1.27195322699665</v>
      </c>
      <c r="BZ626">
        <v>1.2794619056475101</v>
      </c>
      <c r="CA626">
        <v>1.3009484842849099</v>
      </c>
      <c r="CB626">
        <v>1.25997525518094</v>
      </c>
      <c r="CC626">
        <v>1.33285999493855</v>
      </c>
      <c r="CD626">
        <v>1.22584690470945</v>
      </c>
      <c r="CE626">
        <v>1.2991069158941799</v>
      </c>
      <c r="CF626">
        <v>1.25458360465957</v>
      </c>
      <c r="CG626">
        <v>1.3306128355401201</v>
      </c>
      <c r="CH626">
        <v>1.24596106163203</v>
      </c>
      <c r="CI626">
        <v>1.2992539221899699</v>
      </c>
      <c r="CJ626">
        <v>1.2385385424375801</v>
      </c>
      <c r="CK626">
        <v>1.2993027694465</v>
      </c>
      <c r="CL626">
        <v>1.2409627249055799</v>
      </c>
      <c r="CM626">
        <v>1.27002744610476</v>
      </c>
      <c r="CN626">
        <v>1.2735299087529499</v>
      </c>
      <c r="CO626">
        <v>1.3397544215388</v>
      </c>
      <c r="CP626">
        <v>1.26491670374215</v>
      </c>
      <c r="CQ626">
        <v>1.33689257995946</v>
      </c>
      <c r="CR626">
        <v>1.2703868921004899</v>
      </c>
      <c r="CS626">
        <v>1.3242819462508</v>
      </c>
      <c r="CT626">
        <v>1.2664431343259801</v>
      </c>
      <c r="CU626">
        <v>1.3370306218118799</v>
      </c>
      <c r="CV626">
        <v>1.27517219503353</v>
      </c>
      <c r="CW626">
        <v>1.40123708537248</v>
      </c>
      <c r="CX626">
        <v>1.24111688311688</v>
      </c>
      <c r="CY626">
        <v>1.31641558441558</v>
      </c>
      <c r="CZ626">
        <v>1.2905955864905401</v>
      </c>
      <c r="DA626">
        <v>1.3607371668116699</v>
      </c>
      <c r="DB626">
        <v>1.2769236265764701</v>
      </c>
      <c r="DC626">
        <v>1.3296454643975699</v>
      </c>
      <c r="DD626">
        <v>1.28454219412737</v>
      </c>
      <c r="DE626">
        <v>1.3652621063491801</v>
      </c>
      <c r="DF626">
        <v>1.2466808850972999</v>
      </c>
      <c r="DG626">
        <v>1.3110903758997601</v>
      </c>
      <c r="DH626">
        <v>1.28687121106946</v>
      </c>
      <c r="DI626">
        <v>1.37313156555139</v>
      </c>
      <c r="DJ626">
        <v>1.3066213094636501</v>
      </c>
      <c r="DK626">
        <v>1.3827600519743</v>
      </c>
      <c r="DL626">
        <v>1.3192000709471401</v>
      </c>
      <c r="DM626">
        <v>1.35933841787868</v>
      </c>
      <c r="DN626">
        <v>1.31723071874541</v>
      </c>
      <c r="DO626">
        <v>1.37935560756137</v>
      </c>
    </row>
    <row r="627" spans="1:119" x14ac:dyDescent="0.45">
      <c r="A627" t="s">
        <v>138</v>
      </c>
      <c r="B627" t="s">
        <v>17</v>
      </c>
      <c r="C627" t="s">
        <v>18</v>
      </c>
      <c r="D627">
        <v>40</v>
      </c>
      <c r="E627" t="s">
        <v>244</v>
      </c>
      <c r="F627" s="1" cm="1">
        <f t="array" ref="F627">SUMPRODUCT($H627:$FZZ627,$H$2:$FZZ$2)/SUMPRODUCT(--($H627:$FZZ627&lt;&gt;""),$H$2:$FZZ$2)</f>
        <v>1.5320640119666651</v>
      </c>
      <c r="G627" s="1" cm="1">
        <f t="array" ref="G627">SUMPRODUCT($H627:$FZZ627,$G$2:$FZY$2)/SUMPRODUCT(--($H627:$FZZ627&lt;&gt;""),$G$2:$FZY$2)</f>
        <v>1.5830209304847147</v>
      </c>
      <c r="H627">
        <v>1.50456488094392</v>
      </c>
      <c r="I627">
        <v>1.52884870883138</v>
      </c>
      <c r="J627">
        <v>1.5065046255340799</v>
      </c>
      <c r="K627">
        <v>1.5325434641579501</v>
      </c>
      <c r="L627">
        <v>1.5111022546116999</v>
      </c>
      <c r="M627">
        <v>1.5328878875622201</v>
      </c>
      <c r="N627">
        <v>1.5434109743026601</v>
      </c>
      <c r="O627">
        <v>1.6108252947481201</v>
      </c>
      <c r="P627">
        <v>1.5168720625963099</v>
      </c>
      <c r="Q627">
        <v>1.58575618001989</v>
      </c>
      <c r="R627">
        <v>1.5313147919328101</v>
      </c>
      <c r="S627">
        <v>1.61085048901547</v>
      </c>
      <c r="T627">
        <v>1.58154274140981</v>
      </c>
      <c r="U627">
        <v>1.62406299469224</v>
      </c>
      <c r="V627">
        <v>1.5173188486843701</v>
      </c>
      <c r="W627">
        <v>1.5971635309735801</v>
      </c>
      <c r="X627">
        <v>1.5191087393404501</v>
      </c>
      <c r="Y627">
        <v>1.5969315217176201</v>
      </c>
      <c r="Z627">
        <v>1.5350479016363701</v>
      </c>
      <c r="AA627">
        <v>1.6178216639655401</v>
      </c>
      <c r="AB627">
        <v>1.54191779063215</v>
      </c>
      <c r="AC627">
        <v>1.5966883732873001</v>
      </c>
      <c r="AD627">
        <v>1.48939590274405</v>
      </c>
      <c r="AE627">
        <v>1.55520440835447</v>
      </c>
      <c r="AF627">
        <v>1.67996085619577</v>
      </c>
      <c r="AG627">
        <v>1.60912084900084</v>
      </c>
      <c r="AH627">
        <v>1.51364034204611</v>
      </c>
      <c r="AI627">
        <v>1.6172157183420299</v>
      </c>
      <c r="AJ627">
        <v>1.5776275490507199</v>
      </c>
      <c r="AK627">
        <v>1.61096574384667</v>
      </c>
      <c r="AL627">
        <v>1.5381789725649</v>
      </c>
      <c r="AM627">
        <v>1.61345516479469</v>
      </c>
      <c r="AN627">
        <v>1.5172283531564801</v>
      </c>
      <c r="AO627">
        <v>1.5992092745203701</v>
      </c>
      <c r="AP627">
        <v>1.5533207638973301</v>
      </c>
      <c r="AQ627">
        <v>1.5926833718525699</v>
      </c>
      <c r="AR627">
        <v>1.5508245663918101</v>
      </c>
      <c r="AS627">
        <v>1.6346536602436501</v>
      </c>
      <c r="AT627">
        <v>1.5303321595127</v>
      </c>
      <c r="AU627">
        <v>1.5925621014561699</v>
      </c>
      <c r="AV627">
        <v>1.5651652412313299</v>
      </c>
      <c r="AW627">
        <v>1.55172169741037</v>
      </c>
      <c r="AX627">
        <v>1.5049118917472499</v>
      </c>
      <c r="AY627">
        <v>1.5634236945348901</v>
      </c>
      <c r="AZ627">
        <v>1.42667551586242</v>
      </c>
      <c r="BA627">
        <v>1.3677934963220499</v>
      </c>
      <c r="BB627">
        <v>1.5435010310628099</v>
      </c>
      <c r="BC627">
        <v>1.6176884553697</v>
      </c>
      <c r="BD627">
        <v>1.54526641593636</v>
      </c>
      <c r="BE627">
        <v>1.64969138579474</v>
      </c>
      <c r="BF627">
        <v>1.5232081574204299</v>
      </c>
      <c r="BG627">
        <v>1.58368515912401</v>
      </c>
      <c r="BH627">
        <v>1.53891056608447</v>
      </c>
      <c r="BI627">
        <v>1.5681438127090299</v>
      </c>
      <c r="BJ627">
        <v>1.4708999671715901</v>
      </c>
      <c r="BK627">
        <v>1.5054870327815</v>
      </c>
      <c r="BL627">
        <v>1.5714452486574799</v>
      </c>
      <c r="BM627">
        <v>1.6483578488598301</v>
      </c>
      <c r="BN627">
        <v>1.5216954576777899</v>
      </c>
      <c r="BO627">
        <v>1.5791022810890301</v>
      </c>
      <c r="BP627">
        <v>1.55540910139387</v>
      </c>
      <c r="BQ627">
        <v>1.6006524532902699</v>
      </c>
      <c r="BR627">
        <v>1.56239452161495</v>
      </c>
      <c r="BS627">
        <v>1.63259444372322</v>
      </c>
      <c r="BT627">
        <v>1.54991794832652</v>
      </c>
      <c r="BU627">
        <v>1.60720146548105</v>
      </c>
      <c r="BV627">
        <v>1.4676324391234501</v>
      </c>
      <c r="BW627">
        <v>1.5014602634276499</v>
      </c>
      <c r="BX627">
        <v>1.45458931713685</v>
      </c>
      <c r="BY627">
        <v>1.5177669296702001</v>
      </c>
      <c r="BZ627">
        <v>1.5179220135143501</v>
      </c>
      <c r="CA627">
        <v>1.54628975265017</v>
      </c>
      <c r="CB627">
        <v>1.5231560891938201</v>
      </c>
      <c r="CC627">
        <v>1.6002727553918299</v>
      </c>
      <c r="CD627">
        <v>1.4448812892948499</v>
      </c>
      <c r="CE627">
        <v>1.5558813062414201</v>
      </c>
      <c r="CF627">
        <v>1.4856088560885601</v>
      </c>
      <c r="CG627">
        <v>1.5862093915056701</v>
      </c>
      <c r="CH627">
        <v>1.46875034746544</v>
      </c>
      <c r="CI627">
        <v>1.53157210047032</v>
      </c>
      <c r="CJ627">
        <v>1.42782300471312</v>
      </c>
      <c r="CK627">
        <v>1.49483893584699</v>
      </c>
      <c r="CL627">
        <v>1.46496516455933</v>
      </c>
      <c r="CM627">
        <v>1.5013488470290099</v>
      </c>
      <c r="CN627">
        <v>1.5094204123014501</v>
      </c>
      <c r="CO627">
        <v>1.57218091697645</v>
      </c>
      <c r="CP627">
        <v>1.4978496218300399</v>
      </c>
      <c r="CQ627">
        <v>1.5775989915467801</v>
      </c>
      <c r="CR627">
        <v>1.5099852925088999</v>
      </c>
      <c r="CS627">
        <v>1.5759502133193899</v>
      </c>
      <c r="CT627">
        <v>1.51216450285242</v>
      </c>
      <c r="CU627">
        <v>1.5850879562681699</v>
      </c>
      <c r="CV627">
        <v>1.5508881638571601</v>
      </c>
      <c r="CW627">
        <v>1.62160141381185</v>
      </c>
      <c r="CX627">
        <v>1.4938961038961001</v>
      </c>
      <c r="CY627">
        <v>1.5537142857142801</v>
      </c>
      <c r="CZ627">
        <v>1.53881199082496</v>
      </c>
      <c r="DA627">
        <v>1.6107094835086599</v>
      </c>
      <c r="DB627">
        <v>1.5271469232693</v>
      </c>
      <c r="DC627">
        <v>1.56337457871357</v>
      </c>
      <c r="DD627">
        <v>1.5288472561125299</v>
      </c>
      <c r="DE627">
        <v>1.5950411869708301</v>
      </c>
      <c r="DF627">
        <v>1.48889629432151</v>
      </c>
      <c r="DG627">
        <v>1.53833644361503</v>
      </c>
      <c r="DH627">
        <v>1.55305659678837</v>
      </c>
      <c r="DI627">
        <v>1.6188162339765799</v>
      </c>
      <c r="DJ627">
        <v>1.55563776799249</v>
      </c>
      <c r="DK627">
        <v>1.6571771457446001</v>
      </c>
      <c r="DL627">
        <v>1.55767115998581</v>
      </c>
      <c r="DM627">
        <v>1.6414420007094701</v>
      </c>
      <c r="DN627">
        <v>1.5648408017340301</v>
      </c>
      <c r="DO627">
        <v>1.65981571516161</v>
      </c>
    </row>
    <row r="628" spans="1:119" x14ac:dyDescent="0.45">
      <c r="A628" t="s">
        <v>13</v>
      </c>
      <c r="B628" t="s">
        <v>14</v>
      </c>
      <c r="C628" t="s">
        <v>15</v>
      </c>
      <c r="D628">
        <v>40</v>
      </c>
      <c r="E628" t="s">
        <v>244</v>
      </c>
      <c r="F628" s="1" cm="1">
        <f t="array" ref="F628">SUMPRODUCT($H628:$FZZ628,$H$2:$FZZ$2)/SUMPRODUCT(--($H628:$FZZ628&lt;&gt;""),$H$2:$FZZ$2)</f>
        <v>2.0593126842664113</v>
      </c>
      <c r="G628" s="1" cm="1">
        <f t="array" ref="G628">SUMPRODUCT($H628:$FZZ628,$G$2:$FZY$2)/SUMPRODUCT(--($H628:$FZZ628&lt;&gt;""),$G$2:$FZY$2)</f>
        <v>2.0599446023717158</v>
      </c>
      <c r="H628">
        <v>2.0245698302038702</v>
      </c>
      <c r="I628">
        <v>1.99714403360628</v>
      </c>
      <c r="J628">
        <v>2.0298417617905802</v>
      </c>
      <c r="K628">
        <v>2.0106990260856099</v>
      </c>
      <c r="L628">
        <v>1.9888753782086701</v>
      </c>
      <c r="M628">
        <v>1.94521464358915</v>
      </c>
      <c r="N628">
        <v>2.0374323582464098</v>
      </c>
      <c r="O628">
        <v>2.0841790186390599</v>
      </c>
      <c r="P628">
        <v>1.97987731737406</v>
      </c>
      <c r="Q628">
        <v>2.0572049363322402</v>
      </c>
      <c r="R628">
        <v>1.98876154474439</v>
      </c>
      <c r="S628">
        <v>2.0616583593373599</v>
      </c>
      <c r="T628">
        <v>1.96088875826427</v>
      </c>
      <c r="U628">
        <v>1.88199698528727</v>
      </c>
      <c r="V628">
        <v>2.0037467844760002</v>
      </c>
      <c r="W628">
        <v>2.0790180069343398</v>
      </c>
      <c r="X628">
        <v>2.0061844422271902</v>
      </c>
      <c r="Y628">
        <v>2.07813370040504</v>
      </c>
      <c r="Z628">
        <v>2.2329304127301302</v>
      </c>
      <c r="AA628">
        <v>2.14541844561235</v>
      </c>
      <c r="AB628">
        <v>2.2169104798042798</v>
      </c>
      <c r="AC628">
        <v>2.1537377944837099</v>
      </c>
      <c r="AD628">
        <v>2.2920067413337701</v>
      </c>
      <c r="AE628">
        <v>2.0887617603294801</v>
      </c>
      <c r="AF628">
        <v>2.0542895442359201</v>
      </c>
      <c r="AG628">
        <v>2.0897288199470601</v>
      </c>
      <c r="AH628">
        <v>1.9945348230392099</v>
      </c>
      <c r="AI628">
        <v>2.0984553684063401</v>
      </c>
      <c r="AJ628">
        <v>2.0632533479749098</v>
      </c>
      <c r="AK628">
        <v>2.0824790027710298</v>
      </c>
      <c r="AL628">
        <v>2.0058460688639199</v>
      </c>
      <c r="AM628">
        <v>2.0717777573190901</v>
      </c>
      <c r="AN628">
        <v>2.0764979223284499</v>
      </c>
      <c r="AO628">
        <v>2.1149632694077898</v>
      </c>
      <c r="AP628">
        <v>2.00170903782994</v>
      </c>
      <c r="AQ628">
        <v>2.0678688723999499</v>
      </c>
      <c r="AR628">
        <v>2.0603169222020501</v>
      </c>
      <c r="AS628">
        <v>2.1156689486231701</v>
      </c>
      <c r="AT628">
        <v>2.2123822213762199</v>
      </c>
      <c r="AU628">
        <v>2.16577995621966</v>
      </c>
      <c r="AV628">
        <v>2.0842968680156102</v>
      </c>
      <c r="AW628">
        <v>2.0043098310337601</v>
      </c>
      <c r="AX628">
        <v>2.0585569775967598</v>
      </c>
      <c r="AY628">
        <v>2.0737009636134198</v>
      </c>
      <c r="AZ628">
        <v>2.2475706793441002</v>
      </c>
      <c r="BA628">
        <v>1.8250047492287</v>
      </c>
      <c r="BB628">
        <v>2.0551209453045698</v>
      </c>
      <c r="BC628">
        <v>2.1415992929854899</v>
      </c>
      <c r="BD628">
        <v>2.01867880729157</v>
      </c>
      <c r="BE628">
        <v>2.1121808137337799</v>
      </c>
      <c r="BF628">
        <v>1.9920746611362099</v>
      </c>
      <c r="BG628">
        <v>2.0683776510381899</v>
      </c>
      <c r="BH628">
        <v>2.1005976712498402</v>
      </c>
      <c r="BI628">
        <v>2.0888919856311099</v>
      </c>
      <c r="BJ628">
        <v>1.9163579233691299</v>
      </c>
      <c r="BK628">
        <v>1.98693898607137</v>
      </c>
      <c r="BL628">
        <v>2.1609658339170301</v>
      </c>
      <c r="BM628">
        <v>2.2041793135652501</v>
      </c>
      <c r="BN628">
        <v>2.0042164523400698</v>
      </c>
      <c r="BO628">
        <v>2.0616933552915802</v>
      </c>
      <c r="BP628">
        <v>2.0560846212146102</v>
      </c>
      <c r="BQ628">
        <v>2.1044913830032601</v>
      </c>
      <c r="BR628">
        <v>2.08250032454887</v>
      </c>
      <c r="BS628">
        <v>2.1622095287550298</v>
      </c>
      <c r="BT628">
        <v>2.0186238216998</v>
      </c>
      <c r="BU628">
        <v>2.0827958630691099</v>
      </c>
      <c r="BV628">
        <v>1.96437344061273</v>
      </c>
      <c r="BW628">
        <v>1.98133570585846</v>
      </c>
      <c r="BX628">
        <v>1.9665663847420101</v>
      </c>
      <c r="BY628">
        <v>1.99687801555315</v>
      </c>
      <c r="BZ628">
        <v>1.9490174198747701</v>
      </c>
      <c r="CA628">
        <v>1.98629967144008</v>
      </c>
      <c r="CB628">
        <v>2.1001883980541498</v>
      </c>
      <c r="CC628">
        <v>2.0895593735061699</v>
      </c>
      <c r="CD628">
        <v>1.8906438000982899</v>
      </c>
      <c r="CE628">
        <v>1.9861546543747499</v>
      </c>
      <c r="CF628">
        <v>1.95075609579625</v>
      </c>
      <c r="CG628">
        <v>2.0334563345633399</v>
      </c>
      <c r="CH628">
        <v>1.9290280974459899</v>
      </c>
      <c r="CI628">
        <v>1.9863459977539799</v>
      </c>
      <c r="CJ628">
        <v>1.9560627897012399</v>
      </c>
      <c r="CK628">
        <v>2.0196315194951802</v>
      </c>
      <c r="CL628">
        <v>1.9267165544582301</v>
      </c>
      <c r="CM628">
        <v>2.0071078373876898</v>
      </c>
      <c r="CN628">
        <v>1.9674580376253199</v>
      </c>
      <c r="CO628">
        <v>2.0425678720288301</v>
      </c>
      <c r="CP628">
        <v>1.9626155519303901</v>
      </c>
      <c r="CQ628">
        <v>2.0432176578179799</v>
      </c>
      <c r="CR628">
        <v>1.9630975677942399</v>
      </c>
      <c r="CS628">
        <v>2.03850688577992</v>
      </c>
      <c r="CT628">
        <v>1.9816777638290699</v>
      </c>
      <c r="CU628">
        <v>2.0622606429468102</v>
      </c>
      <c r="CV628">
        <v>2.0327623708537201</v>
      </c>
      <c r="CW628">
        <v>2.12180532898314</v>
      </c>
      <c r="CX628">
        <v>1.92910389610389</v>
      </c>
      <c r="CY628">
        <v>1.99861038961038</v>
      </c>
      <c r="CZ628">
        <v>2.04957684093965</v>
      </c>
      <c r="DA628">
        <v>2.1209839436842501</v>
      </c>
      <c r="DB628">
        <v>1.9816837166097001</v>
      </c>
      <c r="DC628">
        <v>2.0410389548523802</v>
      </c>
      <c r="DD628">
        <v>1.9965609288767301</v>
      </c>
      <c r="DE628">
        <v>2.06878142246532</v>
      </c>
      <c r="DF628">
        <v>1.98945614502799</v>
      </c>
      <c r="DG628">
        <v>2.03088509730738</v>
      </c>
      <c r="DH628">
        <v>2.0118931926512098</v>
      </c>
      <c r="DI628">
        <v>2.0908880559026302</v>
      </c>
      <c r="DJ628">
        <v>2.1215260232440598</v>
      </c>
      <c r="DK628">
        <v>2.1704323973146602</v>
      </c>
      <c r="DL628">
        <v>2.10432777580702</v>
      </c>
      <c r="DM628">
        <v>2.1612628591699101</v>
      </c>
      <c r="DN628">
        <v>2.0405875698408402</v>
      </c>
      <c r="DO628">
        <v>2.1278422093454998</v>
      </c>
    </row>
    <row r="629" spans="1:119" x14ac:dyDescent="0.45">
      <c r="A629" t="s">
        <v>51</v>
      </c>
      <c r="B629" t="s">
        <v>262</v>
      </c>
      <c r="C629" t="s">
        <v>240</v>
      </c>
      <c r="D629">
        <v>40</v>
      </c>
      <c r="E629" t="s">
        <v>244</v>
      </c>
      <c r="F629" s="1" cm="1">
        <f t="array" ref="F629">SUMPRODUCT($H629:$FZZ629,$H$2:$FZZ$2)/SUMPRODUCT(--($H629:$FZZ629&lt;&gt;""),$H$2:$FZZ$2)</f>
        <v>1.4730192152666237</v>
      </c>
      <c r="G629" s="1" cm="1">
        <f t="array" ref="G629">SUMPRODUCT($H629:$FZZ629,$G$2:$FZY$2)/SUMPRODUCT(--($H629:$FZZ629&lt;&gt;""),$G$2:$FZY$2)</f>
        <v>1.4842200235137557</v>
      </c>
      <c r="H629">
        <v>1.3972207065677</v>
      </c>
      <c r="I629">
        <v>1.4100583566428599</v>
      </c>
      <c r="J629">
        <v>1.4014849703188901</v>
      </c>
      <c r="K629">
        <v>1.4115189932625201</v>
      </c>
      <c r="L629">
        <v>1.40106589777792</v>
      </c>
      <c r="M629">
        <v>1.41223322054852</v>
      </c>
      <c r="N629">
        <v>1.48641936580137</v>
      </c>
      <c r="O629">
        <v>1.5314066870572201</v>
      </c>
      <c r="P629">
        <v>1.432838305665</v>
      </c>
      <c r="Q629">
        <v>1.4854202328152499</v>
      </c>
      <c r="R629">
        <v>1.4254774969109301</v>
      </c>
      <c r="S629">
        <v>1.4883505413725899</v>
      </c>
      <c r="T629">
        <v>1.55537497672036</v>
      </c>
      <c r="U629">
        <v>1.5321695455815201</v>
      </c>
      <c r="V629">
        <v>1.4262362443652301</v>
      </c>
      <c r="W629">
        <v>1.4989155964462599</v>
      </c>
      <c r="X629">
        <v>1.4497090089911799</v>
      </c>
      <c r="Y629">
        <v>1.49497019426723</v>
      </c>
      <c r="Z629">
        <v>1.56312115697984</v>
      </c>
      <c r="AA629">
        <v>1.5278377822636799</v>
      </c>
      <c r="AB629">
        <v>1.4255579409855701</v>
      </c>
      <c r="AC629">
        <v>1.4815481837050499</v>
      </c>
      <c r="AD629">
        <v>1.5174337227691399</v>
      </c>
      <c r="AE629">
        <v>1.48171971528511</v>
      </c>
      <c r="AF629">
        <v>1.4086780186554</v>
      </c>
      <c r="AG629">
        <v>1.4636913378273</v>
      </c>
      <c r="AH629">
        <v>1.42253625302536</v>
      </c>
      <c r="AI629">
        <v>1.50713143956048</v>
      </c>
      <c r="AJ629">
        <v>1.61578717088613</v>
      </c>
      <c r="AK629">
        <v>1.54482125545842</v>
      </c>
      <c r="AL629">
        <v>1.43797182839256</v>
      </c>
      <c r="AM629">
        <v>1.50481495120603</v>
      </c>
      <c r="AN629">
        <v>1.54557490803598</v>
      </c>
      <c r="AO629">
        <v>1.53539009979425</v>
      </c>
      <c r="AP629">
        <v>1.5788894295097899</v>
      </c>
      <c r="AQ629">
        <v>1.5280805254835099</v>
      </c>
      <c r="AR629">
        <v>1.40501082653485</v>
      </c>
      <c r="AS629">
        <v>1.49200039369217</v>
      </c>
      <c r="AT629">
        <v>1.55267440753783</v>
      </c>
      <c r="AU629">
        <v>1.4860711906348101</v>
      </c>
      <c r="AV629">
        <v>1.5090480376672499</v>
      </c>
      <c r="AW629">
        <v>1.43256623059272</v>
      </c>
      <c r="AX629">
        <v>1.45293306135781</v>
      </c>
      <c r="AY629">
        <v>1.5021840282724801</v>
      </c>
      <c r="AZ629">
        <v>1.52052748901665</v>
      </c>
      <c r="BA629">
        <v>1.2774295010063501</v>
      </c>
      <c r="BB629">
        <v>1.4555661025825599</v>
      </c>
      <c r="BC629">
        <v>1.53094825046643</v>
      </c>
      <c r="BD629">
        <v>1.4091522556729199</v>
      </c>
      <c r="BE629">
        <v>1.49772363283007</v>
      </c>
      <c r="BF629">
        <v>1.4239685949188901</v>
      </c>
      <c r="BG629">
        <v>1.50232081574204</v>
      </c>
      <c r="BH629">
        <v>1.45958751393534</v>
      </c>
      <c r="BI629">
        <v>1.48010343119038</v>
      </c>
      <c r="BJ629">
        <v>1.39351873563757</v>
      </c>
      <c r="BK629">
        <v>1.43675842986446</v>
      </c>
      <c r="BL629">
        <v>1.4722157366332</v>
      </c>
      <c r="BM629">
        <v>1.5422795548291599</v>
      </c>
      <c r="BN629">
        <v>1.4288283868857801</v>
      </c>
      <c r="BO629">
        <v>1.48645712884123</v>
      </c>
      <c r="BP629">
        <v>1.43080040860711</v>
      </c>
      <c r="BQ629">
        <v>1.4779055590338399</v>
      </c>
      <c r="BR629">
        <v>1.46556536414384</v>
      </c>
      <c r="BS629">
        <v>1.5412663897182901</v>
      </c>
      <c r="BT629">
        <v>1.4650421707437999</v>
      </c>
      <c r="BU629">
        <v>1.5160859443575101</v>
      </c>
      <c r="BV629">
        <v>1.3512562133725301</v>
      </c>
      <c r="BW629">
        <v>1.4126646422838101</v>
      </c>
      <c r="BX629">
        <v>1.37649713345064</v>
      </c>
      <c r="BY629">
        <v>1.4145711528637099</v>
      </c>
      <c r="BZ629">
        <v>1.39792945260678</v>
      </c>
      <c r="CA629">
        <v>1.42528051577707</v>
      </c>
      <c r="CB629">
        <v>1.4327812614233799</v>
      </c>
      <c r="CC629">
        <v>1.4935466636672901</v>
      </c>
      <c r="CD629">
        <v>1.37182463691979</v>
      </c>
      <c r="CE629">
        <v>1.4502533511837099</v>
      </c>
      <c r="CF629">
        <v>1.39425511902177</v>
      </c>
      <c r="CG629">
        <v>1.47717241878301</v>
      </c>
      <c r="CH629">
        <v>1.3841911560314399</v>
      </c>
      <c r="CI629">
        <v>1.4299565251231401</v>
      </c>
      <c r="CJ629">
        <v>1.36014489931055</v>
      </c>
      <c r="CK629">
        <v>1.4260507147586901</v>
      </c>
      <c r="CL629">
        <v>1.37019399939008</v>
      </c>
      <c r="CM629">
        <v>1.4479110464707099</v>
      </c>
      <c r="CN629">
        <v>1.4339867072209</v>
      </c>
      <c r="CO629">
        <v>1.4870733355863399</v>
      </c>
      <c r="CP629">
        <v>1.4023184537050699</v>
      </c>
      <c r="CQ629">
        <v>1.47964555835681</v>
      </c>
      <c r="CR629">
        <v>1.3889462872701099</v>
      </c>
      <c r="CS629">
        <v>1.4541576010988</v>
      </c>
      <c r="CT629">
        <v>1.42462139871919</v>
      </c>
      <c r="CU629">
        <v>1.4950023041840801</v>
      </c>
      <c r="CV629">
        <v>1.45722312851187</v>
      </c>
      <c r="CW629">
        <v>1.5103996737357199</v>
      </c>
      <c r="CX629">
        <v>1.3800909090908999</v>
      </c>
      <c r="CY629">
        <v>1.4420909090909</v>
      </c>
      <c r="CZ629">
        <v>1.42089693901763</v>
      </c>
      <c r="DA629">
        <v>1.4991536818793001</v>
      </c>
      <c r="DB629">
        <v>1.3985875739856299</v>
      </c>
      <c r="DC629">
        <v>1.4602412795198201</v>
      </c>
      <c r="DD629">
        <v>1.4137530091872299</v>
      </c>
      <c r="DE629">
        <v>1.4880696985080899</v>
      </c>
      <c r="DF629">
        <v>1.40425219941348</v>
      </c>
      <c r="DG629">
        <v>1.4516395627832499</v>
      </c>
      <c r="DH629">
        <v>1.42482299042065</v>
      </c>
      <c r="DI629">
        <v>1.5065481975102899</v>
      </c>
      <c r="DJ629">
        <v>1.4685447195553301</v>
      </c>
      <c r="DK629">
        <v>1.55155020573161</v>
      </c>
      <c r="DL629">
        <v>1.5320681092585999</v>
      </c>
      <c r="DM629">
        <v>1.5287069882937201</v>
      </c>
      <c r="DN629">
        <v>1.49357075622414</v>
      </c>
      <c r="DO629">
        <v>1.5171547249976201</v>
      </c>
    </row>
    <row r="630" spans="1:119" x14ac:dyDescent="0.45">
      <c r="A630" t="s">
        <v>150</v>
      </c>
      <c r="B630" t="s">
        <v>17</v>
      </c>
      <c r="C630" t="s">
        <v>15</v>
      </c>
      <c r="D630">
        <v>40</v>
      </c>
      <c r="E630" t="s">
        <v>244</v>
      </c>
      <c r="F630" s="1" cm="1">
        <f t="array" ref="F630">SUMPRODUCT($H630:$FZZ630,$H$2:$FZZ$2)/SUMPRODUCT(--($H630:$FZZ630&lt;&gt;""),$H$2:$FZZ$2)</f>
        <v>1.8992835126506251</v>
      </c>
      <c r="G630" s="1" cm="1">
        <f t="array" ref="G630">SUMPRODUCT($H630:$FZZ630,$G$2:$FZY$2)/SUMPRODUCT(--($H630:$FZZ630&lt;&gt;""),$G$2:$FZY$2)</f>
        <v>1.9669703559742007</v>
      </c>
      <c r="H630">
        <v>1.8096887848552601</v>
      </c>
      <c r="I630">
        <v>1.8615971910921401</v>
      </c>
      <c r="J630">
        <v>1.81486271854097</v>
      </c>
      <c r="K630">
        <v>1.86870153560817</v>
      </c>
      <c r="L630">
        <v>1.8118330513713099</v>
      </c>
      <c r="M630">
        <v>1.8683183134333201</v>
      </c>
      <c r="N630">
        <v>1.91442239824327</v>
      </c>
      <c r="O630">
        <v>2.0023109298617099</v>
      </c>
      <c r="P630">
        <v>1.90625066698539</v>
      </c>
      <c r="Q630">
        <v>1.9809999871938799</v>
      </c>
      <c r="R630">
        <v>1.88854216842237</v>
      </c>
      <c r="S630">
        <v>2.0055865044294099</v>
      </c>
      <c r="T630">
        <v>1.9242247881553201</v>
      </c>
      <c r="U630">
        <v>1.9982598472855899</v>
      </c>
      <c r="V630">
        <v>1.9207291276629801</v>
      </c>
      <c r="W630">
        <v>1.9901236609074899</v>
      </c>
      <c r="X630">
        <v>1.88855849922694</v>
      </c>
      <c r="Y630">
        <v>1.96595730247519</v>
      </c>
      <c r="Z630">
        <v>1.9014948671290599</v>
      </c>
      <c r="AA630">
        <v>1.9853188615042401</v>
      </c>
      <c r="AB630">
        <v>1.9381147336362201</v>
      </c>
      <c r="AC630">
        <v>1.9818727131373699</v>
      </c>
      <c r="AD630">
        <v>1.9009626396113</v>
      </c>
      <c r="AE630">
        <v>1.9662387979859</v>
      </c>
      <c r="AF630">
        <v>1.90182357022329</v>
      </c>
      <c r="AG630">
        <v>1.96030586985755</v>
      </c>
      <c r="AH630">
        <v>1.89120188692425</v>
      </c>
      <c r="AI630">
        <v>2.0091675261650401</v>
      </c>
      <c r="AJ630">
        <v>1.91016874994638</v>
      </c>
      <c r="AK630">
        <v>2.0016643360242901</v>
      </c>
      <c r="AL630">
        <v>1.91681090038666</v>
      </c>
      <c r="AM630">
        <v>2.00961609280058</v>
      </c>
      <c r="AN630">
        <v>1.9670946706716399</v>
      </c>
      <c r="AO630">
        <v>2.0066749553474801</v>
      </c>
      <c r="AP630">
        <v>1.90647123221019</v>
      </c>
      <c r="AQ630">
        <v>1.9592446174431299</v>
      </c>
      <c r="AR630">
        <v>1.9590450777541999</v>
      </c>
      <c r="AS630">
        <v>2.0304838039412898</v>
      </c>
      <c r="AT630">
        <v>1.94352812410773</v>
      </c>
      <c r="AU630">
        <v>1.9533977348434299</v>
      </c>
      <c r="AV630">
        <v>1.8396050004469999</v>
      </c>
      <c r="AW630">
        <v>1.9228923920493399</v>
      </c>
      <c r="AX630">
        <v>1.9854954112818799</v>
      </c>
      <c r="AY630">
        <v>2.0233936011620299</v>
      </c>
      <c r="AZ630">
        <v>1.65475992949499</v>
      </c>
      <c r="BA630">
        <v>1.6460778584946201</v>
      </c>
      <c r="BB630">
        <v>1.9710811430067701</v>
      </c>
      <c r="BC630">
        <v>2.04751071978004</v>
      </c>
      <c r="BD630">
        <v>1.9350920444116499</v>
      </c>
      <c r="BE630">
        <v>2.0264526461643602</v>
      </c>
      <c r="BF630">
        <v>1.94254746561983</v>
      </c>
      <c r="BG630">
        <v>2.0155667481421098</v>
      </c>
      <c r="BH630">
        <v>1.9160473182212301</v>
      </c>
      <c r="BI630">
        <v>1.9636597299640699</v>
      </c>
      <c r="BJ630">
        <v>1.84837968390939</v>
      </c>
      <c r="BK630">
        <v>1.93999437227407</v>
      </c>
      <c r="BL630">
        <v>1.97696318779671</v>
      </c>
      <c r="BM630">
        <v>2.07076426181025</v>
      </c>
      <c r="BN630">
        <v>1.9338098742072201</v>
      </c>
      <c r="BO630">
        <v>2.0009460737937501</v>
      </c>
      <c r="BP630">
        <v>1.9485945892509899</v>
      </c>
      <c r="BQ630">
        <v>2.0084522358058399</v>
      </c>
      <c r="BR630">
        <v>1.9901823964689001</v>
      </c>
      <c r="BS630">
        <v>2.0797578865377102</v>
      </c>
      <c r="BT630">
        <v>1.93744991031561</v>
      </c>
      <c r="BU630">
        <v>2.0160859443575099</v>
      </c>
      <c r="BV630">
        <v>1.82213798038798</v>
      </c>
      <c r="BW630">
        <v>1.8984585033750401</v>
      </c>
      <c r="BX630">
        <v>1.8342793892263101</v>
      </c>
      <c r="BY630">
        <v>1.8864449111653501</v>
      </c>
      <c r="BZ630">
        <v>1.85921517574855</v>
      </c>
      <c r="CA630">
        <v>1.90730890831318</v>
      </c>
      <c r="CB630">
        <v>1.9096251722295601</v>
      </c>
      <c r="CC630">
        <v>1.97656271968056</v>
      </c>
      <c r="CD630">
        <v>1.8602586046196301</v>
      </c>
      <c r="CE630">
        <v>1.9514650307580199</v>
      </c>
      <c r="CF630">
        <v>1.8685333912162601</v>
      </c>
      <c r="CG630">
        <v>1.95409883510599</v>
      </c>
      <c r="CH630">
        <v>1.8607580862159001</v>
      </c>
      <c r="CI630">
        <v>1.91835395888232</v>
      </c>
      <c r="CJ630">
        <v>1.8185252989522001</v>
      </c>
      <c r="CK630">
        <v>1.9101780080239901</v>
      </c>
      <c r="CL630">
        <v>1.8383494804006599</v>
      </c>
      <c r="CM630">
        <v>1.9220718290365699</v>
      </c>
      <c r="CN630">
        <v>1.9098372197814499</v>
      </c>
      <c r="CO630">
        <v>1.9915089557282799</v>
      </c>
      <c r="CP630">
        <v>1.8743882544861299</v>
      </c>
      <c r="CQ630">
        <v>1.9570542290770601</v>
      </c>
      <c r="CR630">
        <v>1.8733575622029599</v>
      </c>
      <c r="CS630">
        <v>1.9482685271845399</v>
      </c>
      <c r="CT630">
        <v>1.8898282191040601</v>
      </c>
      <c r="CU630">
        <v>1.9756868852198499</v>
      </c>
      <c r="CV630">
        <v>1.9296266086641201</v>
      </c>
      <c r="CW630">
        <v>2.0585236541598602</v>
      </c>
      <c r="CX630">
        <v>1.8787272727272699</v>
      </c>
      <c r="CY630">
        <v>1.94932467532467</v>
      </c>
      <c r="CZ630">
        <v>1.94265601518626</v>
      </c>
      <c r="DA630">
        <v>2.02896464446729</v>
      </c>
      <c r="DB630">
        <v>1.91309888173016</v>
      </c>
      <c r="DC630">
        <v>1.96466553132703</v>
      </c>
      <c r="DD630">
        <v>1.9596482321536699</v>
      </c>
      <c r="DE630">
        <v>2.02875718520216</v>
      </c>
      <c r="DF630">
        <v>1.9135030658490999</v>
      </c>
      <c r="DG630">
        <v>1.93928285790455</v>
      </c>
      <c r="DH630">
        <v>1.9506455643481799</v>
      </c>
      <c r="DI630">
        <v>2.0374843815077002</v>
      </c>
      <c r="DJ630">
        <v>1.96402403811448</v>
      </c>
      <c r="DK630">
        <v>2.0629105608893301</v>
      </c>
      <c r="DL630">
        <v>1.96228272437034</v>
      </c>
      <c r="DM630">
        <v>2.0326534231997102</v>
      </c>
      <c r="DN630">
        <v>1.9647924420763501</v>
      </c>
      <c r="DO630">
        <v>2.0495513778184602</v>
      </c>
    </row>
    <row r="631" spans="1:119" x14ac:dyDescent="0.45">
      <c r="A631" t="s">
        <v>150</v>
      </c>
      <c r="B631" t="s">
        <v>17</v>
      </c>
      <c r="C631" t="s">
        <v>44</v>
      </c>
      <c r="D631">
        <v>40</v>
      </c>
      <c r="E631" t="s">
        <v>244</v>
      </c>
      <c r="F631" s="1" cm="1">
        <f t="array" ref="F631">SUMPRODUCT($H631:$FZZ631,$H$2:$FZZ$2)/SUMPRODUCT(--($H631:$FZZ631&lt;&gt;""),$H$2:$FZZ$2)</f>
        <v>1.5351802837644042</v>
      </c>
      <c r="G631" s="1" cm="1">
        <f t="array" ref="G631">SUMPRODUCT($H631:$FZZ631,$G$2:$FZY$2)/SUMPRODUCT(--($H631:$FZZ631&lt;&gt;""),$G$2:$FZY$2)</f>
        <v>1.6086390434648559</v>
      </c>
      <c r="H631">
        <v>1.46191808163439</v>
      </c>
      <c r="I631">
        <v>1.52044105208284</v>
      </c>
      <c r="J631">
        <v>1.46389561687684</v>
      </c>
      <c r="K631">
        <v>1.5222796389053199</v>
      </c>
      <c r="L631">
        <v>1.46306365292644</v>
      </c>
      <c r="M631">
        <v>1.52174699873117</v>
      </c>
      <c r="N631">
        <v>1.5570125218937001</v>
      </c>
      <c r="O631">
        <v>1.6397171463675999</v>
      </c>
      <c r="P631">
        <v>1.56085681477655</v>
      </c>
      <c r="Q631">
        <v>1.6276492659959101</v>
      </c>
      <c r="R631">
        <v>1.52772832938909</v>
      </c>
      <c r="S631">
        <v>1.6406626316781501</v>
      </c>
      <c r="T631">
        <v>1.5552673084085999</v>
      </c>
      <c r="U631">
        <v>1.63191405158767</v>
      </c>
      <c r="V631">
        <v>1.55629416026803</v>
      </c>
      <c r="W631">
        <v>1.62962512704055</v>
      </c>
      <c r="X631">
        <v>1.5359096189558199</v>
      </c>
      <c r="Y631">
        <v>1.6086870496988299</v>
      </c>
      <c r="Z631">
        <v>1.55305440644201</v>
      </c>
      <c r="AA631">
        <v>1.61725785518295</v>
      </c>
      <c r="AB631">
        <v>1.56602925757651</v>
      </c>
      <c r="AC631">
        <v>1.6145053957475901</v>
      </c>
      <c r="AD631">
        <v>1.54516511853165</v>
      </c>
      <c r="AE631">
        <v>1.6157309906592501</v>
      </c>
      <c r="AF631">
        <v>1.5211586394744201</v>
      </c>
      <c r="AG631">
        <v>1.59060891313844</v>
      </c>
      <c r="AH631">
        <v>1.5457657206020701</v>
      </c>
      <c r="AI631">
        <v>1.65155593177158</v>
      </c>
      <c r="AJ631">
        <v>1.5564716076284899</v>
      </c>
      <c r="AK631">
        <v>1.6385044997125999</v>
      </c>
      <c r="AL631">
        <v>1.5491990425336</v>
      </c>
      <c r="AM631">
        <v>1.6397302522555699</v>
      </c>
      <c r="AN631">
        <v>1.5702905806110801</v>
      </c>
      <c r="AO631">
        <v>1.6313994300615</v>
      </c>
      <c r="AP631">
        <v>1.55731662814742</v>
      </c>
      <c r="AQ631">
        <v>1.6082471718769</v>
      </c>
      <c r="AR631">
        <v>1.5505730408346201</v>
      </c>
      <c r="AS631">
        <v>1.66179654863191</v>
      </c>
      <c r="AT631">
        <v>1.5882411725516301</v>
      </c>
      <c r="AU631">
        <v>1.5897972780051299</v>
      </c>
      <c r="AV631">
        <v>1.4849472539261499</v>
      </c>
      <c r="AW631">
        <v>1.5748428047799199</v>
      </c>
      <c r="AX631">
        <v>1.59115755235934</v>
      </c>
      <c r="AY631">
        <v>1.65404088667725</v>
      </c>
      <c r="AZ631">
        <v>1.2652005376848201</v>
      </c>
      <c r="BA631">
        <v>1.3245707057955001</v>
      </c>
      <c r="BB631">
        <v>1.59809826192268</v>
      </c>
      <c r="BC631">
        <v>1.6856567706458001</v>
      </c>
      <c r="BD631">
        <v>1.5818502456317101</v>
      </c>
      <c r="BE631">
        <v>1.6739846322722201</v>
      </c>
      <c r="BF631">
        <v>1.57988297163173</v>
      </c>
      <c r="BG631">
        <v>1.64789027973236</v>
      </c>
      <c r="BH631">
        <v>1.5503685123250299</v>
      </c>
      <c r="BI631">
        <v>1.62202712746191</v>
      </c>
      <c r="BJ631">
        <v>1.49990620456783</v>
      </c>
      <c r="BK631">
        <v>1.58324344604417</v>
      </c>
      <c r="BL631">
        <v>1.6135496925830799</v>
      </c>
      <c r="BM631">
        <v>1.6953264845513201</v>
      </c>
      <c r="BN631">
        <v>1.56032096429447</v>
      </c>
      <c r="BO631">
        <v>1.6360652674118401</v>
      </c>
      <c r="BP631">
        <v>1.5895640425742199</v>
      </c>
      <c r="BQ631">
        <v>1.6622730418163201</v>
      </c>
      <c r="BR631">
        <v>1.6282941711021599</v>
      </c>
      <c r="BS631">
        <v>1.7240685447228301</v>
      </c>
      <c r="BT631">
        <v>1.5733694615120399</v>
      </c>
      <c r="BU631">
        <v>1.6488570011067401</v>
      </c>
      <c r="BV631">
        <v>1.5096029243950999</v>
      </c>
      <c r="BW631">
        <v>1.5639324603988101</v>
      </c>
      <c r="BX631">
        <v>1.4952318782993701</v>
      </c>
      <c r="BY631">
        <v>1.55504626213316</v>
      </c>
      <c r="BZ631">
        <v>1.5245304072903101</v>
      </c>
      <c r="CA631">
        <v>1.56817308288388</v>
      </c>
      <c r="CB631">
        <v>1.5390715069032399</v>
      </c>
      <c r="CC631">
        <v>1.6188735483508101</v>
      </c>
      <c r="CD631">
        <v>1.5058719856293099</v>
      </c>
      <c r="CE631">
        <v>1.60667016895727</v>
      </c>
      <c r="CF631">
        <v>1.51920989798133</v>
      </c>
      <c r="CG631">
        <v>1.60609217856884</v>
      </c>
      <c r="CH631">
        <v>1.5176178880772</v>
      </c>
      <c r="CI631">
        <v>1.5740685146269</v>
      </c>
      <c r="CJ631">
        <v>1.4828808475830599</v>
      </c>
      <c r="CK631">
        <v>1.5730923538347601</v>
      </c>
      <c r="CL631">
        <v>1.51690163972882</v>
      </c>
      <c r="CM631">
        <v>1.60890473621243</v>
      </c>
      <c r="CN631">
        <v>1.56912526754534</v>
      </c>
      <c r="CO631">
        <v>1.6669482933423401</v>
      </c>
      <c r="CP631">
        <v>1.52765831232389</v>
      </c>
      <c r="CQ631">
        <v>1.61264768401799</v>
      </c>
      <c r="CR631">
        <v>1.51838436387062</v>
      </c>
      <c r="CS631">
        <v>1.5952036562093499</v>
      </c>
      <c r="CT631">
        <v>1.5361756900634</v>
      </c>
      <c r="CU631">
        <v>1.6220661380285699</v>
      </c>
      <c r="CV631">
        <v>1.6175231103860701</v>
      </c>
      <c r="CW631">
        <v>1.7014681892332699</v>
      </c>
      <c r="CX631">
        <v>1.52362337662337</v>
      </c>
      <c r="CY631">
        <v>1.60302597402597</v>
      </c>
      <c r="CZ631">
        <v>1.59190065648975</v>
      </c>
      <c r="DA631">
        <v>1.6736217669856801</v>
      </c>
      <c r="DB631">
        <v>1.5355428789196</v>
      </c>
      <c r="DC631">
        <v>1.60310352630137</v>
      </c>
      <c r="DD631">
        <v>1.59969212125182</v>
      </c>
      <c r="DE631">
        <v>1.6668031377429799</v>
      </c>
      <c r="DF631">
        <v>1.54353505731804</v>
      </c>
      <c r="DG631">
        <v>1.58748333777659</v>
      </c>
      <c r="DH631">
        <v>1.57351103706788</v>
      </c>
      <c r="DI631">
        <v>1.6557684298208999</v>
      </c>
      <c r="DJ631">
        <v>1.59136107702302</v>
      </c>
      <c r="DK631">
        <v>1.6855644986645399</v>
      </c>
      <c r="DL631">
        <v>1.56794962752749</v>
      </c>
      <c r="DM631">
        <v>1.6492550549840299</v>
      </c>
      <c r="DN631">
        <v>1.6092798728831801</v>
      </c>
      <c r="DO631">
        <v>1.69221668580903</v>
      </c>
    </row>
    <row r="632" spans="1:119" x14ac:dyDescent="0.45">
      <c r="A632" t="s">
        <v>150</v>
      </c>
      <c r="B632" t="s">
        <v>17</v>
      </c>
      <c r="C632" t="s">
        <v>33</v>
      </c>
      <c r="D632">
        <v>40</v>
      </c>
      <c r="E632" t="s">
        <v>244</v>
      </c>
      <c r="F632" s="1" cm="1">
        <f t="array" ref="F632">SUMPRODUCT($H632:$FZZ632,$H$2:$FZZ$2)/SUMPRODUCT(--($H632:$FZZ632&lt;&gt;""),$H$2:$FZZ$2)</f>
        <v>1.5865188503511998</v>
      </c>
      <c r="G632" s="1" cm="1">
        <f t="array" ref="G632">SUMPRODUCT($H632:$FZZ632,$G$2:$FZY$2)/SUMPRODUCT(--($H632:$FZZ632&lt;&gt;""),$G$2:$FZY$2)</f>
        <v>1.6535193504858048</v>
      </c>
      <c r="H632">
        <v>1.51246746977198</v>
      </c>
      <c r="I632">
        <v>1.56319535580919</v>
      </c>
      <c r="J632">
        <v>1.51652848023395</v>
      </c>
      <c r="K632">
        <v>1.56722530997891</v>
      </c>
      <c r="L632">
        <v>1.5126882909848001</v>
      </c>
      <c r="M632">
        <v>1.5653304649119899</v>
      </c>
      <c r="N632">
        <v>1.6063158445089201</v>
      </c>
      <c r="O632">
        <v>1.6848351763260301</v>
      </c>
      <c r="P632">
        <v>1.60293345513375</v>
      </c>
      <c r="Q632">
        <v>1.6701954640724299</v>
      </c>
      <c r="R632">
        <v>1.5744753816833801</v>
      </c>
      <c r="S632">
        <v>1.68745680537812</v>
      </c>
      <c r="T632">
        <v>1.60650869494366</v>
      </c>
      <c r="U632">
        <v>1.67771964335599</v>
      </c>
      <c r="V632">
        <v>1.60107078772435</v>
      </c>
      <c r="W632">
        <v>1.67269248163078</v>
      </c>
      <c r="X632">
        <v>1.58752766463816</v>
      </c>
      <c r="Y632">
        <v>1.6542958978605999</v>
      </c>
      <c r="Z632">
        <v>1.6005315279660199</v>
      </c>
      <c r="AA632">
        <v>1.66541154724607</v>
      </c>
      <c r="AB632">
        <v>1.6159354650043101</v>
      </c>
      <c r="AC632">
        <v>1.6601178291477301</v>
      </c>
      <c r="AD632">
        <v>1.5938632049381001</v>
      </c>
      <c r="AE632">
        <v>1.6576461942366201</v>
      </c>
      <c r="AF632">
        <v>1.5705787629872601</v>
      </c>
      <c r="AG632">
        <v>1.6350632553597799</v>
      </c>
      <c r="AH632">
        <v>1.59145542182536</v>
      </c>
      <c r="AI632">
        <v>1.69711414001536</v>
      </c>
      <c r="AJ632">
        <v>1.6011169925276401</v>
      </c>
      <c r="AK632">
        <v>1.6805933272136</v>
      </c>
      <c r="AL632">
        <v>1.60502209537838</v>
      </c>
      <c r="AM632">
        <v>1.6919858221321999</v>
      </c>
      <c r="AN632">
        <v>1.6238039176853301</v>
      </c>
      <c r="AO632">
        <v>1.6747756371464899</v>
      </c>
      <c r="AP632">
        <v>1.6025665977375001</v>
      </c>
      <c r="AQ632">
        <v>1.6484065198880899</v>
      </c>
      <c r="AR632">
        <v>1.6115789243454799</v>
      </c>
      <c r="AS632">
        <v>1.7074265654731899</v>
      </c>
      <c r="AT632">
        <v>1.66576568002284</v>
      </c>
      <c r="AU632">
        <v>1.6379033025601899</v>
      </c>
      <c r="AV632">
        <v>1.5318897696456699</v>
      </c>
      <c r="AW632">
        <v>1.6209062192687</v>
      </c>
      <c r="AX632">
        <v>1.6502496776951101</v>
      </c>
      <c r="AY632">
        <v>1.70192965934718</v>
      </c>
      <c r="AZ632">
        <v>1.32740821965242</v>
      </c>
      <c r="BA632">
        <v>1.3640482184981799</v>
      </c>
      <c r="BB632">
        <v>1.6450852672580201</v>
      </c>
      <c r="BC632">
        <v>1.73712808091388</v>
      </c>
      <c r="BD632">
        <v>1.6322002483309599</v>
      </c>
      <c r="BE632">
        <v>1.72102355545158</v>
      </c>
      <c r="BF632">
        <v>1.6290521689751301</v>
      </c>
      <c r="BG632">
        <v>1.6977014048342001</v>
      </c>
      <c r="BH632">
        <v>1.6050879474792501</v>
      </c>
      <c r="BI632">
        <v>1.6690511581815901</v>
      </c>
      <c r="BJ632">
        <v>1.54424799512263</v>
      </c>
      <c r="BK632">
        <v>1.6235051352999099</v>
      </c>
      <c r="BL632">
        <v>1.6609658339170299</v>
      </c>
      <c r="BM632">
        <v>1.74083586271305</v>
      </c>
      <c r="BN632">
        <v>1.6097387201139901</v>
      </c>
      <c r="BO632">
        <v>1.68020369786374</v>
      </c>
      <c r="BP632">
        <v>1.6373282367285</v>
      </c>
      <c r="BQ632">
        <v>1.70705506310343</v>
      </c>
      <c r="BR632">
        <v>1.6781448786187201</v>
      </c>
      <c r="BS632">
        <v>1.7717934570946301</v>
      </c>
      <c r="BT632">
        <v>1.6205777964355199</v>
      </c>
      <c r="BU632">
        <v>1.69577910926229</v>
      </c>
      <c r="BV632">
        <v>1.5561379417055099</v>
      </c>
      <c r="BW632">
        <v>1.60646384155658</v>
      </c>
      <c r="BX632">
        <v>1.53269569166146</v>
      </c>
      <c r="BY632">
        <v>1.59915138786399</v>
      </c>
      <c r="BZ632">
        <v>1.56971049531957</v>
      </c>
      <c r="CA632">
        <v>1.61174136755315</v>
      </c>
      <c r="CB632">
        <v>1.59209009363664</v>
      </c>
      <c r="CC632">
        <v>1.6648904760565699</v>
      </c>
      <c r="CD632">
        <v>1.5549492450304101</v>
      </c>
      <c r="CE632">
        <v>1.6475791828365101</v>
      </c>
      <c r="CF632">
        <v>1.56218797482092</v>
      </c>
      <c r="CG632">
        <v>1.6494464944649401</v>
      </c>
      <c r="CH632">
        <v>1.56257157788229</v>
      </c>
      <c r="CI632">
        <v>1.61775465047755</v>
      </c>
      <c r="CJ632">
        <v>1.52740232929536</v>
      </c>
      <c r="CK632">
        <v>1.61233591711136</v>
      </c>
      <c r="CL632">
        <v>1.56252785662342</v>
      </c>
      <c r="CM632">
        <v>1.6594806352483</v>
      </c>
      <c r="CN632">
        <v>1.62124028387968</v>
      </c>
      <c r="CO632">
        <v>1.70554522924411</v>
      </c>
      <c r="CP632">
        <v>1.5724825745217199</v>
      </c>
      <c r="CQ632">
        <v>1.6570146818923299</v>
      </c>
      <c r="CR632">
        <v>1.5676483815682301</v>
      </c>
      <c r="CS632">
        <v>1.63710177340739</v>
      </c>
      <c r="CT632">
        <v>1.5880913410351301</v>
      </c>
      <c r="CU632">
        <v>1.66614756312669</v>
      </c>
      <c r="CV632">
        <v>1.66333605220228</v>
      </c>
      <c r="CW632">
        <v>1.74331611382998</v>
      </c>
      <c r="CX632">
        <v>1.5727012987012901</v>
      </c>
      <c r="CY632">
        <v>1.6484155844155799</v>
      </c>
      <c r="CZ632">
        <v>1.6376018350075101</v>
      </c>
      <c r="DA632">
        <v>1.7214901526536399</v>
      </c>
      <c r="DB632">
        <v>1.59330229013088</v>
      </c>
      <c r="DC632">
        <v>1.6452023961223701</v>
      </c>
      <c r="DD632">
        <v>1.6495586525391801</v>
      </c>
      <c r="DE632">
        <v>1.71177308681198</v>
      </c>
      <c r="DF632">
        <v>1.6005865102639201</v>
      </c>
      <c r="DG632">
        <v>1.6387629965342501</v>
      </c>
      <c r="DH632">
        <v>1.6179601092137501</v>
      </c>
      <c r="DI632">
        <v>1.69700124947938</v>
      </c>
      <c r="DJ632">
        <v>1.63639644842272</v>
      </c>
      <c r="DK632">
        <v>1.7287410669169101</v>
      </c>
      <c r="DL632">
        <v>1.6213816956367499</v>
      </c>
      <c r="DM632">
        <v>1.70904576090812</v>
      </c>
      <c r="DN632">
        <v>1.6600661491031801</v>
      </c>
      <c r="DO632">
        <v>1.73580946294873</v>
      </c>
    </row>
    <row r="633" spans="1:119" x14ac:dyDescent="0.45">
      <c r="A633" t="s">
        <v>133</v>
      </c>
      <c r="B633" t="s">
        <v>17</v>
      </c>
      <c r="C633" t="s">
        <v>44</v>
      </c>
      <c r="D633">
        <v>40</v>
      </c>
      <c r="E633" t="s">
        <v>244</v>
      </c>
      <c r="F633" s="1" cm="1">
        <f t="array" ref="F633">SUMPRODUCT($H633:$FZZ633,$H$2:$FZZ$2)/SUMPRODUCT(--($H633:$FZZ633&lt;&gt;""),$H$2:$FZZ$2)</f>
        <v>1.6257428350262202</v>
      </c>
      <c r="G633" s="1" cm="1">
        <f t="array" ref="G633">SUMPRODUCT($H633:$FZZ633,$G$2:$FZY$2)/SUMPRODUCT(--($H633:$FZZ633&lt;&gt;""),$G$2:$FZY$2)</f>
        <v>1.6336421652282054</v>
      </c>
      <c r="H633">
        <v>1.50426467993095</v>
      </c>
      <c r="I633">
        <v>1.5466072214570701</v>
      </c>
      <c r="J633">
        <v>1.5069581292058301</v>
      </c>
      <c r="K633">
        <v>1.5505839622392099</v>
      </c>
      <c r="L633">
        <v>1.51171430198132</v>
      </c>
      <c r="M633">
        <v>1.55042172300484</v>
      </c>
      <c r="N633">
        <v>1.6730818497895501</v>
      </c>
      <c r="O633">
        <v>1.6963035578908801</v>
      </c>
      <c r="P633">
        <v>1.58831740394343</v>
      </c>
      <c r="Q633">
        <v>1.65619837533029</v>
      </c>
      <c r="R633">
        <v>1.5607264026471701</v>
      </c>
      <c r="S633">
        <v>1.63190852164443</v>
      </c>
      <c r="T633">
        <v>1.7001088322935001</v>
      </c>
      <c r="U633">
        <v>1.65389584691312</v>
      </c>
      <c r="V633">
        <v>1.57127157257966</v>
      </c>
      <c r="W633">
        <v>1.63350320701409</v>
      </c>
      <c r="X633">
        <v>1.5797264486660201</v>
      </c>
      <c r="Y633">
        <v>1.64348443007312</v>
      </c>
      <c r="Z633">
        <v>1.7862567739966899</v>
      </c>
      <c r="AA633">
        <v>1.66986453112113</v>
      </c>
      <c r="AB633">
        <v>1.58157100775304</v>
      </c>
      <c r="AC633">
        <v>1.6477750119469601</v>
      </c>
      <c r="AD633">
        <v>1.64863524346446</v>
      </c>
      <c r="AE633">
        <v>1.6174968253927</v>
      </c>
      <c r="AF633">
        <v>1.54878842645333</v>
      </c>
      <c r="AG633">
        <v>1.6159538839733101</v>
      </c>
      <c r="AH633">
        <v>1.5684277137890901</v>
      </c>
      <c r="AI633">
        <v>1.6571443834006501</v>
      </c>
      <c r="AJ633">
        <v>1.7511731853160899</v>
      </c>
      <c r="AK633">
        <v>1.6927498434323001</v>
      </c>
      <c r="AL633">
        <v>1.56175197937764</v>
      </c>
      <c r="AM633">
        <v>1.6291566930583601</v>
      </c>
      <c r="AN633">
        <v>1.7840541918352799</v>
      </c>
      <c r="AO633">
        <v>1.7469531762885</v>
      </c>
      <c r="AP633">
        <v>1.7366439605887301</v>
      </c>
      <c r="AQ633">
        <v>1.6545554068848001</v>
      </c>
      <c r="AR633">
        <v>1.5570525579055501</v>
      </c>
      <c r="AS633">
        <v>1.65092080225716</v>
      </c>
      <c r="AT633">
        <v>1.7020034262872299</v>
      </c>
      <c r="AU633">
        <v>1.62518796992481</v>
      </c>
      <c r="AV633">
        <v>1.6958570491998599</v>
      </c>
      <c r="AW633">
        <v>1.5968501355901801</v>
      </c>
      <c r="AX633">
        <v>1.59128960180143</v>
      </c>
      <c r="AY633">
        <v>1.65391231222048</v>
      </c>
      <c r="AZ633">
        <v>1.69090937509769</v>
      </c>
      <c r="BA633">
        <v>1.4143888403946501</v>
      </c>
      <c r="BB633">
        <v>1.6058230499819901</v>
      </c>
      <c r="BC633">
        <v>1.6843965827632399</v>
      </c>
      <c r="BD633">
        <v>1.5926292490687499</v>
      </c>
      <c r="BE633">
        <v>1.68017491137463</v>
      </c>
      <c r="BF633">
        <v>1.57806829123768</v>
      </c>
      <c r="BG633">
        <v>1.66159296842209</v>
      </c>
      <c r="BH633">
        <v>1.6330050786572501</v>
      </c>
      <c r="BI633">
        <v>1.63390313390313</v>
      </c>
      <c r="BJ633">
        <v>1.5308821460394799</v>
      </c>
      <c r="BK633">
        <v>1.5759274023355001</v>
      </c>
      <c r="BL633">
        <v>1.6509261421122201</v>
      </c>
      <c r="BM633">
        <v>1.70678652035177</v>
      </c>
      <c r="BN633">
        <v>1.5543174836772999</v>
      </c>
      <c r="BO633">
        <v>1.6207879276311901</v>
      </c>
      <c r="BP633">
        <v>1.6019375885589999</v>
      </c>
      <c r="BQ633">
        <v>1.6652387385903</v>
      </c>
      <c r="BR633">
        <v>1.6394748799169101</v>
      </c>
      <c r="BS633">
        <v>1.72174802025185</v>
      </c>
      <c r="BT633">
        <v>1.6141472350494199</v>
      </c>
      <c r="BU633">
        <v>1.66156546960271</v>
      </c>
      <c r="BV633">
        <v>1.5114016594781701</v>
      </c>
      <c r="BW633">
        <v>1.56418389648569</v>
      </c>
      <c r="BX633">
        <v>1.52924731793154</v>
      </c>
      <c r="BY633">
        <v>1.566796276324</v>
      </c>
      <c r="BZ633">
        <v>1.5345855805591699</v>
      </c>
      <c r="CA633">
        <v>1.55991569028578</v>
      </c>
      <c r="CB633">
        <v>1.5523156089193799</v>
      </c>
      <c r="CC633">
        <v>1.6357309563310101</v>
      </c>
      <c r="CD633">
        <v>1.5028046569167399</v>
      </c>
      <c r="CE633">
        <v>1.59016421223881</v>
      </c>
      <c r="CF633">
        <v>1.53101801606251</v>
      </c>
      <c r="CG633">
        <v>1.60438463208161</v>
      </c>
      <c r="CH633">
        <v>1.5210091508500301</v>
      </c>
      <c r="CI633">
        <v>1.5829080356249301</v>
      </c>
      <c r="CJ633">
        <v>1.4869317960503201</v>
      </c>
      <c r="CK633">
        <v>1.57200171386281</v>
      </c>
      <c r="CL633">
        <v>1.52215627858969</v>
      </c>
      <c r="CM633">
        <v>1.6162706139013301</v>
      </c>
      <c r="CN633">
        <v>1.5771938718035301</v>
      </c>
      <c r="CO633">
        <v>1.63577222034471</v>
      </c>
      <c r="CP633">
        <v>1.5382495427356699</v>
      </c>
      <c r="CQ633">
        <v>1.6152058925305199</v>
      </c>
      <c r="CR633">
        <v>1.53772289141981</v>
      </c>
      <c r="CS633">
        <v>1.6097652878900199</v>
      </c>
      <c r="CT633">
        <v>1.55456148993309</v>
      </c>
      <c r="CU633">
        <v>1.63131465619984</v>
      </c>
      <c r="CV633">
        <v>1.5920563712162401</v>
      </c>
      <c r="CW633">
        <v>1.6512597426137301</v>
      </c>
      <c r="CX633">
        <v>1.5424935064934999</v>
      </c>
      <c r="CY633">
        <v>1.60566233766233</v>
      </c>
      <c r="CZ633">
        <v>1.5845606264335901</v>
      </c>
      <c r="DA633">
        <v>1.6794748081942501</v>
      </c>
      <c r="DB633">
        <v>1.55532398861484</v>
      </c>
      <c r="DC633">
        <v>1.6225035429741901</v>
      </c>
      <c r="DD633">
        <v>1.5572114046148999</v>
      </c>
      <c r="DE633">
        <v>1.6433683245173001</v>
      </c>
      <c r="DF633">
        <v>1.5447480671820799</v>
      </c>
      <c r="DG633">
        <v>1.58989602772593</v>
      </c>
      <c r="DH633">
        <v>1.5781387384885901</v>
      </c>
      <c r="DI633">
        <v>1.66923504095515</v>
      </c>
      <c r="DJ633">
        <v>1.5935988594528201</v>
      </c>
      <c r="DK633">
        <v>1.69347794701508</v>
      </c>
      <c r="DL633">
        <v>1.69521106775452</v>
      </c>
      <c r="DM633">
        <v>1.6707343029443</v>
      </c>
      <c r="DN633">
        <v>1.65223361168922</v>
      </c>
      <c r="DO633">
        <v>1.6799367870188799</v>
      </c>
    </row>
    <row r="634" spans="1:119" x14ac:dyDescent="0.45">
      <c r="A634" t="s">
        <v>133</v>
      </c>
      <c r="B634" t="s">
        <v>17</v>
      </c>
      <c r="C634" t="s">
        <v>33</v>
      </c>
      <c r="D634">
        <v>40</v>
      </c>
      <c r="E634" t="s">
        <v>244</v>
      </c>
      <c r="F634" s="1" cm="1">
        <f t="array" ref="F634">SUMPRODUCT($H634:$FZZ634,$H$2:$FZZ$2)/SUMPRODUCT(--($H634:$FZZ634&lt;&gt;""),$H$2:$FZZ$2)</f>
        <v>1.6839313834077656</v>
      </c>
      <c r="G634" s="1" cm="1">
        <f t="array" ref="G634">SUMPRODUCT($H634:$FZZ634,$G$2:$FZY$2)/SUMPRODUCT(--($H634:$FZZ634&lt;&gt;""),$G$2:$FZY$2)</f>
        <v>1.6829320164174182</v>
      </c>
      <c r="H634">
        <v>1.5580432573432601</v>
      </c>
      <c r="I634">
        <v>1.59278949620996</v>
      </c>
      <c r="J634">
        <v>1.5625865571750099</v>
      </c>
      <c r="K634">
        <v>1.5974107584086199</v>
      </c>
      <c r="L634">
        <v>1.56557447050785</v>
      </c>
      <c r="M634">
        <v>1.59573356215635</v>
      </c>
      <c r="N634">
        <v>1.7199749039290999</v>
      </c>
      <c r="O634">
        <v>1.7319739628264399</v>
      </c>
      <c r="P634">
        <v>1.6370148081429801</v>
      </c>
      <c r="Q634">
        <v>1.7081613400323501</v>
      </c>
      <c r="R634">
        <v>1.6204161343693</v>
      </c>
      <c r="S634">
        <v>1.6779225742947399</v>
      </c>
      <c r="T634">
        <v>1.7620966803240501</v>
      </c>
      <c r="U634">
        <v>1.70963747788434</v>
      </c>
      <c r="V634">
        <v>1.6212440977811</v>
      </c>
      <c r="W634">
        <v>1.6835486741586101</v>
      </c>
      <c r="X634">
        <v>1.62690967265984</v>
      </c>
      <c r="Y634">
        <v>1.6956112507101599</v>
      </c>
      <c r="Z634">
        <v>1.8380962277875901</v>
      </c>
      <c r="AA634">
        <v>1.7207797807115399</v>
      </c>
      <c r="AB634">
        <v>1.6343480524667799</v>
      </c>
      <c r="AC634">
        <v>1.70456409634601</v>
      </c>
      <c r="AD634">
        <v>1.70586386972294</v>
      </c>
      <c r="AE634">
        <v>1.67708336038349</v>
      </c>
      <c r="AF634">
        <v>1.6062493040625601</v>
      </c>
      <c r="AG634">
        <v>1.67181303480115</v>
      </c>
      <c r="AH634">
        <v>1.6214152753750599</v>
      </c>
      <c r="AI634">
        <v>1.7083855538525301</v>
      </c>
      <c r="AJ634">
        <v>1.8463663426644801</v>
      </c>
      <c r="AK634">
        <v>1.7407667956384101</v>
      </c>
      <c r="AL634">
        <v>1.6271589025962001</v>
      </c>
      <c r="AM634">
        <v>1.67516111213404</v>
      </c>
      <c r="AN634">
        <v>1.8811454516780901</v>
      </c>
      <c r="AO634">
        <v>1.7868708762896</v>
      </c>
      <c r="AP634">
        <v>1.782471718769</v>
      </c>
      <c r="AQ634">
        <v>1.7155820459797999</v>
      </c>
      <c r="AR634">
        <v>1.6276000087487099</v>
      </c>
      <c r="AS634">
        <v>1.6895737188600399</v>
      </c>
      <c r="AT634">
        <v>1.7445417340820399</v>
      </c>
      <c r="AU634">
        <v>1.6748358237365499</v>
      </c>
      <c r="AV634">
        <v>1.7613910659474901</v>
      </c>
      <c r="AW634">
        <v>1.64540930357302</v>
      </c>
      <c r="AX634">
        <v>1.6488805334797401</v>
      </c>
      <c r="AY634">
        <v>1.7082645575822399</v>
      </c>
      <c r="AZ634">
        <v>1.7425930067306701</v>
      </c>
      <c r="BA634">
        <v>1.4616863489131999</v>
      </c>
      <c r="BB634">
        <v>1.65652515465942</v>
      </c>
      <c r="BC634">
        <v>1.7277339530620901</v>
      </c>
      <c r="BD634">
        <v>1.6429972467653899</v>
      </c>
      <c r="BE634">
        <v>1.72181533533677</v>
      </c>
      <c r="BF634">
        <v>1.6306569883712301</v>
      </c>
      <c r="BG634">
        <v>1.7103547885341801</v>
      </c>
      <c r="BH634">
        <v>1.71328812089681</v>
      </c>
      <c r="BI634">
        <v>1.68583550105289</v>
      </c>
      <c r="BJ634">
        <v>1.57921024246119</v>
      </c>
      <c r="BK634">
        <v>1.63654270037049</v>
      </c>
      <c r="BL634">
        <v>1.6962798661374401</v>
      </c>
      <c r="BM634">
        <v>1.7594949023270201</v>
      </c>
      <c r="BN634">
        <v>1.5984792739759599</v>
      </c>
      <c r="BO634">
        <v>1.66263709310066</v>
      </c>
      <c r="BP634">
        <v>1.65052558737272</v>
      </c>
      <c r="BQ634">
        <v>1.70715391966256</v>
      </c>
      <c r="BR634">
        <v>1.6849928599246999</v>
      </c>
      <c r="BS634">
        <v>1.77085226535116</v>
      </c>
      <c r="BT634">
        <v>1.67744151433042</v>
      </c>
      <c r="BU634">
        <v>1.7115406632828301</v>
      </c>
      <c r="BV634">
        <v>1.5668336460166701</v>
      </c>
      <c r="BW634">
        <v>1.62048623870955</v>
      </c>
      <c r="BX634">
        <v>1.5751546801384999</v>
      </c>
      <c r="BY634">
        <v>1.6196003859907999</v>
      </c>
      <c r="BZ634">
        <v>1.5776331287582901</v>
      </c>
      <c r="CA634">
        <v>1.6037319447027401</v>
      </c>
      <c r="CB634">
        <v>1.60302842842279</v>
      </c>
      <c r="CC634">
        <v>1.6880465652504</v>
      </c>
      <c r="CD634">
        <v>1.5509668016743201</v>
      </c>
      <c r="CE634">
        <v>1.62895490518395</v>
      </c>
      <c r="CF634">
        <v>1.58249041313942</v>
      </c>
      <c r="CG634">
        <v>1.64899790174372</v>
      </c>
      <c r="CH634">
        <v>1.57723739951299</v>
      </c>
      <c r="CI634">
        <v>1.6243370359251399</v>
      </c>
      <c r="CJ634">
        <v>1.53850348615276</v>
      </c>
      <c r="CK634">
        <v>1.61570521559615</v>
      </c>
      <c r="CL634">
        <v>1.5720753477679501</v>
      </c>
      <c r="CM634">
        <v>1.6629055337915499</v>
      </c>
      <c r="CN634">
        <v>1.63039315083924</v>
      </c>
      <c r="CO634">
        <v>1.68567646727498</v>
      </c>
      <c r="CP634">
        <v>1.59707598002867</v>
      </c>
      <c r="CQ634">
        <v>1.67442780167086</v>
      </c>
      <c r="CR634">
        <v>1.59002564694728</v>
      </c>
      <c r="CS634">
        <v>1.66205588846616</v>
      </c>
      <c r="CT634">
        <v>1.6033943015144001</v>
      </c>
      <c r="CU634">
        <v>1.6823245244640701</v>
      </c>
      <c r="CV634">
        <v>1.64153978611564</v>
      </c>
      <c r="CW634">
        <v>1.69838680442269</v>
      </c>
      <c r="CX634">
        <v>1.59346753246753</v>
      </c>
      <c r="CY634">
        <v>1.6560649350649299</v>
      </c>
      <c r="CZ634">
        <v>1.6420153444593799</v>
      </c>
      <c r="DA634">
        <v>1.72558728149964</v>
      </c>
      <c r="DB634">
        <v>1.61166621014898</v>
      </c>
      <c r="DC634">
        <v>1.6701282616203501</v>
      </c>
      <c r="DD634">
        <v>1.6063737451484501</v>
      </c>
      <c r="DE634">
        <v>1.6846208014673301</v>
      </c>
      <c r="DF634">
        <v>1.59249533457744</v>
      </c>
      <c r="DG634">
        <v>1.64308184484137</v>
      </c>
      <c r="DH634">
        <v>1.6341802026933201</v>
      </c>
      <c r="DI634">
        <v>1.7085473645240401</v>
      </c>
      <c r="DJ634">
        <v>1.65404605500613</v>
      </c>
      <c r="DK634">
        <v>1.7322511369378399</v>
      </c>
      <c r="DL634">
        <v>1.7627970911670801</v>
      </c>
      <c r="DM634">
        <v>1.7139411138701599</v>
      </c>
      <c r="DN634">
        <v>1.7173291651914</v>
      </c>
      <c r="DO634">
        <v>1.73493726197981</v>
      </c>
    </row>
    <row r="635" spans="1:119" x14ac:dyDescent="0.45">
      <c r="A635" t="s">
        <v>133</v>
      </c>
      <c r="B635" t="s">
        <v>131</v>
      </c>
      <c r="C635" t="s">
        <v>33</v>
      </c>
      <c r="D635">
        <v>40</v>
      </c>
      <c r="E635" t="s">
        <v>244</v>
      </c>
      <c r="F635" s="1" cm="1">
        <f t="array" ref="F635">SUMPRODUCT($H635:$FZZ635,$H$2:$FZZ$2)/SUMPRODUCT(--($H635:$FZZ635&lt;&gt;""),$H$2:$FZZ$2)</f>
        <v>2.1229550845126051</v>
      </c>
      <c r="G635" s="1" cm="1">
        <f t="array" ref="G635">SUMPRODUCT($H635:$FZZ635,$G$2:$FZY$2)/SUMPRODUCT(--($H635:$FZZ635&lt;&gt;""),$G$2:$FZY$2)</f>
        <v>2.1120795088970397</v>
      </c>
      <c r="H635">
        <v>1.85266215418567</v>
      </c>
      <c r="I635">
        <v>1.89973286166615</v>
      </c>
      <c r="J635">
        <v>1.8495710017957101</v>
      </c>
      <c r="K635">
        <v>1.9056814045191699</v>
      </c>
      <c r="L635">
        <v>1.86267161726908</v>
      </c>
      <c r="M635">
        <v>1.90332294953964</v>
      </c>
      <c r="N635">
        <v>2.3788800878362402</v>
      </c>
      <c r="O635">
        <v>2.3969414163595002</v>
      </c>
      <c r="P635">
        <v>1.97424262474227</v>
      </c>
      <c r="Q635">
        <v>2.06795780810456</v>
      </c>
      <c r="R635">
        <v>1.91852185386081</v>
      </c>
      <c r="S635">
        <v>2.0394406165574099</v>
      </c>
      <c r="T635">
        <v>1.81044411723624</v>
      </c>
      <c r="U635">
        <v>1.76368260545674</v>
      </c>
      <c r="V635">
        <v>1.9081758192595899</v>
      </c>
      <c r="W635">
        <v>2.0090131927660999</v>
      </c>
      <c r="X635">
        <v>2.12024048096192</v>
      </c>
      <c r="Y635">
        <v>2.26621649504933</v>
      </c>
      <c r="Z635">
        <v>2.6605340485229299</v>
      </c>
      <c r="AA635">
        <v>2.3927182437466898</v>
      </c>
      <c r="AB635">
        <v>2.2142001241057598</v>
      </c>
      <c r="AC635">
        <v>2.35204310892063</v>
      </c>
      <c r="AD635">
        <v>2.0728199082285301</v>
      </c>
      <c r="AE635">
        <v>2.0419853176035501</v>
      </c>
      <c r="AF635">
        <v>1.8891917703791801</v>
      </c>
      <c r="AG635">
        <v>1.9860170108523401</v>
      </c>
      <c r="AH635">
        <v>2.1685616722619598</v>
      </c>
      <c r="AI635">
        <v>2.3718868009812599</v>
      </c>
      <c r="AJ635">
        <v>2.7196108542161701</v>
      </c>
      <c r="AK635">
        <v>2.4245858462805501</v>
      </c>
      <c r="AL635">
        <v>1.9453093352973601</v>
      </c>
      <c r="AM635">
        <v>2.03422021727122</v>
      </c>
      <c r="AN635">
        <v>2.2379914986008198</v>
      </c>
      <c r="AO635">
        <v>2.09087108167284</v>
      </c>
      <c r="AP635">
        <v>2.5251307626809298</v>
      </c>
      <c r="AQ635">
        <v>2.37037465028585</v>
      </c>
      <c r="AR635">
        <v>1.9135790993197801</v>
      </c>
      <c r="AS635">
        <v>2.0757255965530002</v>
      </c>
      <c r="AT635">
        <v>2.5124964309507898</v>
      </c>
      <c r="AU635">
        <v>2.22393642333682</v>
      </c>
      <c r="AV635">
        <v>2.17233736627231</v>
      </c>
      <c r="AW635">
        <v>1.9781304943826901</v>
      </c>
      <c r="AX635">
        <v>1.91696870080723</v>
      </c>
      <c r="AY635">
        <v>1.99775515948445</v>
      </c>
      <c r="AZ635">
        <v>2.23285287971586</v>
      </c>
      <c r="BA635">
        <v>1.70386094258362</v>
      </c>
      <c r="BB635">
        <v>2.0117999410821201</v>
      </c>
      <c r="BC635">
        <v>2.1234165821086002</v>
      </c>
      <c r="BD635">
        <v>2.0178330424142001</v>
      </c>
      <c r="BE635">
        <v>2.1513019380612102</v>
      </c>
      <c r="BF635">
        <v>1.96927388094709</v>
      </c>
      <c r="BG635">
        <v>2.0941782090215502</v>
      </c>
      <c r="BH635">
        <v>2.3970952557909002</v>
      </c>
      <c r="BI635">
        <v>2.2892357240183299</v>
      </c>
      <c r="BJ635">
        <v>2.1236458284481499</v>
      </c>
      <c r="BK635">
        <v>2.2850208694836498</v>
      </c>
      <c r="BL635">
        <v>2.3189936960074702</v>
      </c>
      <c r="BM635">
        <v>2.46198147715775</v>
      </c>
      <c r="BN635">
        <v>1.9028230374808699</v>
      </c>
      <c r="BO635">
        <v>1.9955849889624699</v>
      </c>
      <c r="BP635">
        <v>2.00192770290308</v>
      </c>
      <c r="BQ635">
        <v>2.0776353511055401</v>
      </c>
      <c r="BR635">
        <v>2.0949792288718601</v>
      </c>
      <c r="BS635">
        <v>2.2217642476956998</v>
      </c>
      <c r="BT635">
        <v>1.99727130481242</v>
      </c>
      <c r="BU635">
        <v>2.0740373239705301</v>
      </c>
      <c r="BV635">
        <v>2.12351314237084</v>
      </c>
      <c r="BW635">
        <v>2.24772256928998</v>
      </c>
      <c r="BX635">
        <v>2.1178123403530602</v>
      </c>
      <c r="BY635">
        <v>2.2045183629448801</v>
      </c>
      <c r="BZ635">
        <v>2.2044262599962798</v>
      </c>
      <c r="CA635">
        <v>2.28717376480069</v>
      </c>
      <c r="CB635">
        <v>1.9353260411101401</v>
      </c>
      <c r="CC635">
        <v>2.0574473469617298</v>
      </c>
      <c r="CD635">
        <v>1.8751037977257701</v>
      </c>
      <c r="CE635">
        <v>1.9953566405124601</v>
      </c>
      <c r="CF635">
        <v>1.91401490485493</v>
      </c>
      <c r="CG635">
        <v>2.0359742420953602</v>
      </c>
      <c r="CH635">
        <v>1.96186219242358</v>
      </c>
      <c r="CI635">
        <v>2.0499794300454699</v>
      </c>
      <c r="CJ635">
        <v>2.1331165037198598</v>
      </c>
      <c r="CK635">
        <v>2.3050481050130398</v>
      </c>
      <c r="CL635">
        <v>2.23258814422107</v>
      </c>
      <c r="CM635">
        <v>2.3823453517558399</v>
      </c>
      <c r="CN635">
        <v>1.9577419173143999</v>
      </c>
      <c r="CO635">
        <v>2.0701813675791301</v>
      </c>
      <c r="CP635">
        <v>1.95198724603292</v>
      </c>
      <c r="CQ635">
        <v>2.0667729497256402</v>
      </c>
      <c r="CR635">
        <v>2.1526540336205899</v>
      </c>
      <c r="CS635">
        <v>2.3255946809933001</v>
      </c>
      <c r="CT635">
        <v>1.9097554386689699</v>
      </c>
      <c r="CU635">
        <v>2.0310826486993201</v>
      </c>
      <c r="CV635">
        <v>2.3707630958854402</v>
      </c>
      <c r="CW635">
        <v>2.5628285299981801</v>
      </c>
      <c r="CX635">
        <v>1.9041038961038901</v>
      </c>
      <c r="CY635">
        <v>2.0032337662337598</v>
      </c>
      <c r="CZ635">
        <v>2.0176856758680599</v>
      </c>
      <c r="DA635">
        <v>2.1405046270663601</v>
      </c>
      <c r="DB635">
        <v>1.93888220652859</v>
      </c>
      <c r="DC635">
        <v>2.0311067179554301</v>
      </c>
      <c r="DD635">
        <v>1.95465339076036</v>
      </c>
      <c r="DE635">
        <v>2.0787547287227901</v>
      </c>
      <c r="DF635">
        <v>1.9153292455345201</v>
      </c>
      <c r="DG635">
        <v>2.0098507064782698</v>
      </c>
      <c r="DH635">
        <v>1.9652459623305101</v>
      </c>
      <c r="DI635">
        <v>2.1072469804248199</v>
      </c>
      <c r="DJ635">
        <v>2.0196347361582299</v>
      </c>
      <c r="DK635">
        <v>2.1291777954233702</v>
      </c>
      <c r="DL635">
        <v>2.1174796026959899</v>
      </c>
      <c r="DM635">
        <v>2.0640564029797801</v>
      </c>
      <c r="DN635">
        <v>2.0343267213015599</v>
      </c>
      <c r="DO635">
        <v>2.0656914135700601</v>
      </c>
    </row>
    <row r="636" spans="1:119" x14ac:dyDescent="0.45">
      <c r="A636" t="s">
        <v>136</v>
      </c>
      <c r="B636" t="s">
        <v>34</v>
      </c>
      <c r="C636" t="s">
        <v>15</v>
      </c>
      <c r="D636">
        <v>40</v>
      </c>
      <c r="E636" t="s">
        <v>244</v>
      </c>
      <c r="F636" s="1" cm="1">
        <f t="array" ref="F636">SUMPRODUCT($H636:$FZZ636,$H$2:$FZZ$2)/SUMPRODUCT(--($H636:$FZZ636&lt;&gt;""),$H$2:$FZZ$2)</f>
        <v>1.9305473645495683</v>
      </c>
      <c r="G636" s="1" cm="1">
        <f t="array" ref="G636">SUMPRODUCT($H636:$FZZ636,$G$2:$FZY$2)/SUMPRODUCT(--($H636:$FZZ636&lt;&gt;""),$G$2:$FZY$2)</f>
        <v>1.9435292067631909</v>
      </c>
      <c r="H636">
        <v>1.86432942598726</v>
      </c>
      <c r="I636">
        <v>1.87080200323324</v>
      </c>
      <c r="J636">
        <v>1.8710748037020499</v>
      </c>
      <c r="K636">
        <v>1.8739971569590399</v>
      </c>
      <c r="L636">
        <v>1.86284242118619</v>
      </c>
      <c r="M636">
        <v>1.8730438884731699</v>
      </c>
      <c r="N636">
        <v>1.91205918490053</v>
      </c>
      <c r="O636">
        <v>1.9858651609024101</v>
      </c>
      <c r="P636">
        <v>1.8813384956224399</v>
      </c>
      <c r="Q636">
        <v>1.96658456521089</v>
      </c>
      <c r="R636">
        <v>1.84579781775534</v>
      </c>
      <c r="S636">
        <v>1.9273911495528699</v>
      </c>
      <c r="T636">
        <v>2.0800513897942001</v>
      </c>
      <c r="U636">
        <v>2.0418873382065299</v>
      </c>
      <c r="V636">
        <v>1.84853119240625</v>
      </c>
      <c r="W636">
        <v>1.9249816429443201</v>
      </c>
      <c r="X636">
        <v>1.87844801026594</v>
      </c>
      <c r="Y636">
        <v>1.96750623955951</v>
      </c>
      <c r="Z636">
        <v>2.0554036097028101</v>
      </c>
      <c r="AA636">
        <v>1.99941187005423</v>
      </c>
      <c r="AB636">
        <v>2.1002795945878399</v>
      </c>
      <c r="AC636">
        <v>2.0275386403999902</v>
      </c>
      <c r="AD636">
        <v>2.07014259115472</v>
      </c>
      <c r="AE636">
        <v>1.9319608296307</v>
      </c>
      <c r="AF636">
        <v>1.8389236738644399</v>
      </c>
      <c r="AG636">
        <v>1.8888277415652299</v>
      </c>
      <c r="AH636">
        <v>1.8524155671251099</v>
      </c>
      <c r="AI636">
        <v>1.9603713033008801</v>
      </c>
      <c r="AJ636">
        <v>1.91559928965452</v>
      </c>
      <c r="AK636">
        <v>1.9670993368392999</v>
      </c>
      <c r="AL636">
        <v>1.8985223715706101</v>
      </c>
      <c r="AM636">
        <v>1.9728180813846401</v>
      </c>
      <c r="AN636">
        <v>1.90316180165113</v>
      </c>
      <c r="AO636">
        <v>1.9519953348663699</v>
      </c>
      <c r="AP636">
        <v>1.8896302153022699</v>
      </c>
      <c r="AQ636">
        <v>1.9452134776791099</v>
      </c>
      <c r="AR636">
        <v>1.9687834911747299</v>
      </c>
      <c r="AS636">
        <v>2.02311301152643</v>
      </c>
      <c r="AT636">
        <v>2.0505567716760198</v>
      </c>
      <c r="AU636">
        <v>1.98002760064718</v>
      </c>
      <c r="AV636">
        <v>1.9981933724707199</v>
      </c>
      <c r="AW636">
        <v>1.88750484250677</v>
      </c>
      <c r="AX636">
        <v>1.94916096479492</v>
      </c>
      <c r="AY636">
        <v>1.96954175368609</v>
      </c>
      <c r="AZ636">
        <v>2.0217959538976098</v>
      </c>
      <c r="BA636">
        <v>1.66872145954017</v>
      </c>
      <c r="BB636">
        <v>1.9545514058459601</v>
      </c>
      <c r="BC636">
        <v>2.0374946810251702</v>
      </c>
      <c r="BD636">
        <v>1.9151355923053299</v>
      </c>
      <c r="BE636">
        <v>2.01056306346835</v>
      </c>
      <c r="BF636">
        <v>1.8848356911833599</v>
      </c>
      <c r="BG636">
        <v>1.9530281707527799</v>
      </c>
      <c r="BH636">
        <v>1.9735228539576299</v>
      </c>
      <c r="BI636">
        <v>1.9653629381890201</v>
      </c>
      <c r="BJ636">
        <v>1.79561975331801</v>
      </c>
      <c r="BK636">
        <v>1.8953477465647399</v>
      </c>
      <c r="BL636">
        <v>2.0193205696941399</v>
      </c>
      <c r="BM636">
        <v>2.0878473032920799</v>
      </c>
      <c r="BN636">
        <v>1.9112092224674999</v>
      </c>
      <c r="BO636">
        <v>1.9612343343027601</v>
      </c>
      <c r="BP636">
        <v>1.9104853857053401</v>
      </c>
      <c r="BQ636">
        <v>1.9635384057732199</v>
      </c>
      <c r="BR636">
        <v>1.9677560690639999</v>
      </c>
      <c r="BS636">
        <v>2.0516357263403799</v>
      </c>
      <c r="BT636">
        <v>1.88091058275769</v>
      </c>
      <c r="BU636">
        <v>1.95246727473953</v>
      </c>
      <c r="BV636">
        <v>1.8454828539929899</v>
      </c>
      <c r="BW636">
        <v>1.87377908438581</v>
      </c>
      <c r="BX636">
        <v>1.86425043991599</v>
      </c>
      <c r="BY636">
        <v>1.8873956973377899</v>
      </c>
      <c r="BZ636">
        <v>1.8456140350877099</v>
      </c>
      <c r="CA636">
        <v>1.89122807017543</v>
      </c>
      <c r="CB636">
        <v>1.9940949863622299</v>
      </c>
      <c r="CC636">
        <v>1.96911115485195</v>
      </c>
      <c r="CD636">
        <v>1.8113847040281901</v>
      </c>
      <c r="CE636">
        <v>1.8883390669219899</v>
      </c>
      <c r="CF636">
        <v>1.83896968381448</v>
      </c>
      <c r="CG636">
        <v>1.9309746038636799</v>
      </c>
      <c r="CH636">
        <v>1.82308727220165</v>
      </c>
      <c r="CI636">
        <v>1.87421194836385</v>
      </c>
      <c r="CJ636">
        <v>1.82068710318233</v>
      </c>
      <c r="CK636">
        <v>1.8980446383359899</v>
      </c>
      <c r="CL636">
        <v>1.7985174411785401</v>
      </c>
      <c r="CM636">
        <v>1.9011236482206899</v>
      </c>
      <c r="CN636">
        <v>1.8607074462093001</v>
      </c>
      <c r="CO636">
        <v>1.92097555480455</v>
      </c>
      <c r="CP636">
        <v>1.85425626575708</v>
      </c>
      <c r="CQ636">
        <v>1.93089129467596</v>
      </c>
      <c r="CR636">
        <v>1.85510082532119</v>
      </c>
      <c r="CS636">
        <v>1.9202756742959199</v>
      </c>
      <c r="CT636">
        <v>1.8511338174768299</v>
      </c>
      <c r="CU636">
        <v>1.92825247501152</v>
      </c>
      <c r="CV636">
        <v>1.91915896320464</v>
      </c>
      <c r="CW636">
        <v>1.99286296900489</v>
      </c>
      <c r="CX636">
        <v>1.8228831168831101</v>
      </c>
      <c r="CY636">
        <v>1.8896883116883101</v>
      </c>
      <c r="CZ636">
        <v>1.9218223522897999</v>
      </c>
      <c r="DA636">
        <v>2.00052202799968</v>
      </c>
      <c r="DB636">
        <v>1.82886541461729</v>
      </c>
      <c r="DC636">
        <v>1.8927699508151801</v>
      </c>
      <c r="DD636">
        <v>1.87462129276321</v>
      </c>
      <c r="DE636">
        <v>1.9631364328644101</v>
      </c>
      <c r="DF636">
        <v>1.86022394028259</v>
      </c>
      <c r="DG636">
        <v>1.9193148493734999</v>
      </c>
      <c r="DH636">
        <v>1.91762691471146</v>
      </c>
      <c r="DI636">
        <v>2.0184413901615001</v>
      </c>
      <c r="DJ636">
        <v>2.0324117519670799</v>
      </c>
      <c r="DK636">
        <v>2.0512795062441298</v>
      </c>
      <c r="DL636">
        <v>1.96562610854913</v>
      </c>
      <c r="DM636">
        <v>2.0144909542390899</v>
      </c>
      <c r="DN636">
        <v>1.9328059827805</v>
      </c>
      <c r="DO636">
        <v>1.98086339260269</v>
      </c>
    </row>
    <row r="637" spans="1:119" x14ac:dyDescent="0.45">
      <c r="A637" t="s">
        <v>22</v>
      </c>
      <c r="B637" t="s">
        <v>260</v>
      </c>
      <c r="C637" t="s">
        <v>23</v>
      </c>
      <c r="D637">
        <v>40</v>
      </c>
      <c r="E637" t="s">
        <v>244</v>
      </c>
      <c r="F637" s="1" cm="1">
        <f t="array" ref="F637">SUMPRODUCT($H637:$FZZ637,$H$2:$FZZ$2)/SUMPRODUCT(--($H637:$FZZ637&lt;&gt;""),$H$2:$FZZ$2)</f>
        <v>1.6499389901726418</v>
      </c>
      <c r="G637" s="1" cm="1">
        <f t="array" ref="G637">SUMPRODUCT($H637:$FZZ637,$G$2:$FZY$2)/SUMPRODUCT(--($H637:$FZZ637&lt;&gt;""),$G$2:$FZY$2)</f>
        <v>1.7265591016571391</v>
      </c>
      <c r="H637">
        <v>1.55687896422537</v>
      </c>
      <c r="I637">
        <v>1.61433500404662</v>
      </c>
      <c r="J637">
        <v>1.562348620271</v>
      </c>
      <c r="K637">
        <v>1.62184098086946</v>
      </c>
      <c r="L637">
        <v>1.6494635943650899</v>
      </c>
      <c r="M637">
        <v>1.7204285551615299</v>
      </c>
      <c r="N637">
        <v>1.54498209290774</v>
      </c>
      <c r="O637">
        <v>1.6388518547564801</v>
      </c>
      <c r="P637">
        <v>1.6352347575161199</v>
      </c>
      <c r="Q637">
        <v>1.7204637522784201</v>
      </c>
      <c r="R637">
        <v>1.62129049823032</v>
      </c>
      <c r="S637">
        <v>1.7458035770382601</v>
      </c>
      <c r="T637">
        <v>1.56817441102523</v>
      </c>
      <c r="U637">
        <v>1.6417075030263499</v>
      </c>
      <c r="V637">
        <v>1.7039578298313001</v>
      </c>
      <c r="W637">
        <v>1.8119751219346101</v>
      </c>
      <c r="X637">
        <v>1.53681976081924</v>
      </c>
      <c r="Y637">
        <v>1.62168342326401</v>
      </c>
      <c r="Z637">
        <v>1.7621124920127</v>
      </c>
      <c r="AA637">
        <v>1.8862963511622199</v>
      </c>
      <c r="AB637">
        <v>1.7774120382588099</v>
      </c>
      <c r="AC637">
        <v>1.8836365840959099</v>
      </c>
      <c r="AD637">
        <v>1.50912650907457</v>
      </c>
      <c r="AE637">
        <v>1.57020880995723</v>
      </c>
      <c r="AF637">
        <v>1.6102364902483099</v>
      </c>
      <c r="AG637">
        <v>1.6997426102150699</v>
      </c>
      <c r="AH637">
        <v>1.7020081443464099</v>
      </c>
      <c r="AI637">
        <v>1.8361926207783501</v>
      </c>
      <c r="AJ637">
        <v>1.7084151917846999</v>
      </c>
      <c r="AK637">
        <v>1.8376586052177699</v>
      </c>
      <c r="AL637">
        <v>1.63512244522187</v>
      </c>
      <c r="AM637">
        <v>1.7542671699502801</v>
      </c>
      <c r="AN637">
        <v>1.65167735759789</v>
      </c>
      <c r="AO637">
        <v>1.7240126017288799</v>
      </c>
      <c r="AP637">
        <v>1.76193285488383</v>
      </c>
      <c r="AQ637">
        <v>1.8240785792482599</v>
      </c>
      <c r="AR637">
        <v>1.65065287285929</v>
      </c>
      <c r="AS637">
        <v>1.7324752302005599</v>
      </c>
      <c r="AT637">
        <v>1.67850956505187</v>
      </c>
      <c r="AU637">
        <v>1.7019939088226801</v>
      </c>
      <c r="AV637">
        <v>1.6748703698185099</v>
      </c>
      <c r="AW637">
        <v>1.67240441636618</v>
      </c>
      <c r="AX637">
        <v>1.71410600790211</v>
      </c>
      <c r="AY637">
        <v>1.83854175716107</v>
      </c>
      <c r="AZ637">
        <v>1.59306324048891</v>
      </c>
      <c r="BA637">
        <v>1.44492818444801</v>
      </c>
      <c r="BB637">
        <v>1.79468757160158</v>
      </c>
      <c r="BC637">
        <v>1.90708978429511</v>
      </c>
      <c r="BD637">
        <v>1.6542621151319901</v>
      </c>
      <c r="BE637">
        <v>1.75839916503212</v>
      </c>
      <c r="BF637">
        <v>1.72177369577562</v>
      </c>
      <c r="BG637">
        <v>1.8083475298125999</v>
      </c>
      <c r="BH637">
        <v>1.6274464263594699</v>
      </c>
      <c r="BI637">
        <v>1.70557723275114</v>
      </c>
      <c r="BJ637">
        <v>1.6965717769544599</v>
      </c>
      <c r="BK637">
        <v>1.79876190029545</v>
      </c>
      <c r="BL637">
        <v>1.70449062183827</v>
      </c>
      <c r="BM637">
        <v>1.81648377305626</v>
      </c>
      <c r="BN637">
        <v>1.6517280446640199</v>
      </c>
      <c r="BO637">
        <v>1.74322856442061</v>
      </c>
      <c r="BP637">
        <v>1.76470491317098</v>
      </c>
      <c r="BQ637">
        <v>1.8260289320196299</v>
      </c>
      <c r="BR637">
        <v>1.78337985200571</v>
      </c>
      <c r="BS637">
        <v>1.9051505906789501</v>
      </c>
      <c r="BT637">
        <v>1.6539136740067899</v>
      </c>
      <c r="BU637">
        <v>1.7624890279738901</v>
      </c>
      <c r="BV637">
        <v>1.6686846024408599</v>
      </c>
      <c r="BW637">
        <v>1.7616192483995099</v>
      </c>
      <c r="BX637">
        <v>1.60079752511778</v>
      </c>
      <c r="BY637">
        <v>1.6482374978713701</v>
      </c>
      <c r="BZ637">
        <v>1.60732750604426</v>
      </c>
      <c r="CA637">
        <v>1.68721096026284</v>
      </c>
      <c r="CB637">
        <v>1.6804262857464201</v>
      </c>
      <c r="CC637">
        <v>1.7410651519838001</v>
      </c>
      <c r="CD637">
        <v>1.6227016217865</v>
      </c>
      <c r="CE637">
        <v>1.69175888423799</v>
      </c>
      <c r="CF637">
        <v>1.60091165617538</v>
      </c>
      <c r="CG637">
        <v>1.70735836770132</v>
      </c>
      <c r="CH637">
        <v>1.68137696387471</v>
      </c>
      <c r="CI637">
        <v>1.77032811857188</v>
      </c>
      <c r="CJ637">
        <v>1.59804074319323</v>
      </c>
      <c r="CK637">
        <v>1.70472870330697</v>
      </c>
      <c r="CL637">
        <v>1.74081024654577</v>
      </c>
      <c r="CM637">
        <v>1.8264327101269</v>
      </c>
      <c r="CN637">
        <v>1.6755942322856801</v>
      </c>
      <c r="CO637">
        <v>1.72634335924298</v>
      </c>
      <c r="CP637">
        <v>1.6297147659300999</v>
      </c>
      <c r="CQ637">
        <v>1.7164096099658901</v>
      </c>
      <c r="CR637">
        <v>1.51071458958806</v>
      </c>
      <c r="CS637">
        <v>1.5872421630951301</v>
      </c>
      <c r="CT637">
        <v>1.6563905353652499</v>
      </c>
      <c r="CU637">
        <v>1.75089386451397</v>
      </c>
      <c r="CV637">
        <v>1.88798259923871</v>
      </c>
      <c r="CW637">
        <v>1.98346021388435</v>
      </c>
      <c r="CX637">
        <v>1.6628571428571399</v>
      </c>
      <c r="CY637">
        <v>1.77238961038961</v>
      </c>
      <c r="CZ637">
        <v>1.6623269793561599</v>
      </c>
      <c r="DA637">
        <v>1.76704895989875</v>
      </c>
      <c r="DB637">
        <v>1.71680024771046</v>
      </c>
      <c r="DC637">
        <v>1.7910657504555201</v>
      </c>
      <c r="DD637">
        <v>1.7294269852447399</v>
      </c>
      <c r="DE637">
        <v>1.8393298724268301</v>
      </c>
      <c r="DF637">
        <v>1.72183417755265</v>
      </c>
      <c r="DG637">
        <v>1.8002266062383301</v>
      </c>
      <c r="DH637">
        <v>1.7746540793187999</v>
      </c>
      <c r="DI637">
        <v>1.8983525382942199</v>
      </c>
      <c r="DJ637">
        <v>1.77684436584133</v>
      </c>
      <c r="DK637">
        <v>1.89900202122284</v>
      </c>
      <c r="DL637">
        <v>1.7065182688896701</v>
      </c>
      <c r="DM637">
        <v>1.7584515785739601</v>
      </c>
      <c r="DN637">
        <v>1.6854376980802901</v>
      </c>
      <c r="DO637">
        <v>1.7935560756137701</v>
      </c>
    </row>
    <row r="638" spans="1:119" x14ac:dyDescent="0.45">
      <c r="A638" t="s">
        <v>22</v>
      </c>
      <c r="B638" t="s">
        <v>32</v>
      </c>
      <c r="C638" t="s">
        <v>23</v>
      </c>
      <c r="D638">
        <v>40</v>
      </c>
      <c r="E638" t="s">
        <v>244</v>
      </c>
      <c r="F638" s="1" cm="1">
        <f t="array" ref="F638">SUMPRODUCT($H638:$FZZ638,$H$2:$FZZ$2)/SUMPRODUCT(--($H638:$FZZ638&lt;&gt;""),$H$2:$FZZ$2)</f>
        <v>1.5115121638125653</v>
      </c>
      <c r="G638" s="1" cm="1">
        <f t="array" ref="G638">SUMPRODUCT($H638:$FZZ638,$G$2:$FZY$2)/SUMPRODUCT(--($H638:$FZZ638&lt;&gt;""),$G$2:$FZY$2)</f>
        <v>1.5713286090377363</v>
      </c>
      <c r="H638">
        <v>1.4431007519223999</v>
      </c>
      <c r="I638">
        <v>1.4810112717366799</v>
      </c>
      <c r="J638">
        <v>1.44741899468607</v>
      </c>
      <c r="K638">
        <v>1.4843053157544699</v>
      </c>
      <c r="L638">
        <v>1.4447062985977801</v>
      </c>
      <c r="M638">
        <v>1.4811993688388501</v>
      </c>
      <c r="N638">
        <v>1.52397459022821</v>
      </c>
      <c r="O638">
        <v>1.61777899772566</v>
      </c>
      <c r="P638">
        <v>1.5171879468802101</v>
      </c>
      <c r="Q638">
        <v>1.59336728377934</v>
      </c>
      <c r="R638">
        <v>1.4811671448616699</v>
      </c>
      <c r="S638">
        <v>1.58741544325535</v>
      </c>
      <c r="T638">
        <v>1.5314478768972899</v>
      </c>
      <c r="U638">
        <v>1.5954319536269601</v>
      </c>
      <c r="V638">
        <v>1.52533273683033</v>
      </c>
      <c r="W638">
        <v>1.60214303428757</v>
      </c>
      <c r="X638">
        <v>1.49552419366236</v>
      </c>
      <c r="Y638">
        <v>1.5844213108869301</v>
      </c>
      <c r="Z638">
        <v>1.51691094695554</v>
      </c>
      <c r="AA638">
        <v>1.5892509302844899</v>
      </c>
      <c r="AB638">
        <v>1.5256699214709999</v>
      </c>
      <c r="AC638">
        <v>1.5866814547477499</v>
      </c>
      <c r="AD638">
        <v>1.4831142053613799</v>
      </c>
      <c r="AE638">
        <v>1.5424047033527399</v>
      </c>
      <c r="AF638">
        <v>1.4932419121362901</v>
      </c>
      <c r="AG638">
        <v>1.5617799724194601</v>
      </c>
      <c r="AH638">
        <v>1.5140594759182899</v>
      </c>
      <c r="AI638">
        <v>1.6130531437094899</v>
      </c>
      <c r="AJ638">
        <v>1.51154311402417</v>
      </c>
      <c r="AK638">
        <v>1.60746549076465</v>
      </c>
      <c r="AL638">
        <v>1.5111995949180601</v>
      </c>
      <c r="AM638">
        <v>1.60912815319462</v>
      </c>
      <c r="AN638">
        <v>1.52614418637062</v>
      </c>
      <c r="AO638">
        <v>1.5948742211023901</v>
      </c>
      <c r="AP638">
        <v>1.56893321980294</v>
      </c>
      <c r="AQ638">
        <v>1.59839435591777</v>
      </c>
      <c r="AR638">
        <v>1.54483716454145</v>
      </c>
      <c r="AS638">
        <v>1.61122897574418</v>
      </c>
      <c r="AT638">
        <v>1.5587941372418299</v>
      </c>
      <c r="AU638">
        <v>1.5625249833444299</v>
      </c>
      <c r="AV638">
        <v>1.5223984563578301</v>
      </c>
      <c r="AW638">
        <v>1.5217316804243499</v>
      </c>
      <c r="AX638">
        <v>1.53312529754561</v>
      </c>
      <c r="AY638">
        <v>1.6110275184087299</v>
      </c>
      <c r="AZ638">
        <v>1.38089655819187</v>
      </c>
      <c r="BA638">
        <v>1.2857304313742399</v>
      </c>
      <c r="BB638">
        <v>1.5697685836797399</v>
      </c>
      <c r="BC638">
        <v>1.65174626035154</v>
      </c>
      <c r="BD638">
        <v>1.5427471163016599</v>
      </c>
      <c r="BE638">
        <v>1.62636986917636</v>
      </c>
      <c r="BF638">
        <v>1.53180011357183</v>
      </c>
      <c r="BG638">
        <v>1.6102881268054201</v>
      </c>
      <c r="BH638">
        <v>1.5082373343242901</v>
      </c>
      <c r="BI638">
        <v>1.5640561129691499</v>
      </c>
      <c r="BJ638">
        <v>1.4586362144163501</v>
      </c>
      <c r="BK638">
        <v>1.53643952539511</v>
      </c>
      <c r="BL638">
        <v>1.5882169818662899</v>
      </c>
      <c r="BM638">
        <v>1.66567437154642</v>
      </c>
      <c r="BN638">
        <v>1.5281427753833901</v>
      </c>
      <c r="BO638">
        <v>1.5959797703726999</v>
      </c>
      <c r="BP638">
        <v>1.5374336837249101</v>
      </c>
      <c r="BQ638">
        <v>1.6195011038982401</v>
      </c>
      <c r="BR638">
        <v>1.5955634168505699</v>
      </c>
      <c r="BS638">
        <v>1.66261521485135</v>
      </c>
      <c r="BT638">
        <v>1.54925008586803</v>
      </c>
      <c r="BU638">
        <v>1.6166851123917101</v>
      </c>
      <c r="BV638">
        <v>1.48343423012204</v>
      </c>
      <c r="BW638">
        <v>1.5261590236543301</v>
      </c>
      <c r="BX638">
        <v>1.47085201793721</v>
      </c>
      <c r="BY638">
        <v>1.5123886019185999</v>
      </c>
      <c r="BZ638">
        <v>1.4821771743847201</v>
      </c>
      <c r="CA638">
        <v>1.5342384229124</v>
      </c>
      <c r="CB638">
        <v>1.5252931417484401</v>
      </c>
      <c r="CC638">
        <v>1.58733796361386</v>
      </c>
      <c r="CD638">
        <v>1.4830788523784499</v>
      </c>
      <c r="CE638">
        <v>1.5546611533833801</v>
      </c>
      <c r="CF638">
        <v>1.48811229288763</v>
      </c>
      <c r="CG638">
        <v>1.5598726575501001</v>
      </c>
      <c r="CH638">
        <v>1.48650722172187</v>
      </c>
      <c r="CI638">
        <v>1.54122330075497</v>
      </c>
      <c r="CJ638">
        <v>1.46691076227943</v>
      </c>
      <c r="CK638">
        <v>1.5326023448759301</v>
      </c>
      <c r="CL638">
        <v>1.47622510497548</v>
      </c>
      <c r="CM638">
        <v>1.54793685050083</v>
      </c>
      <c r="CN638">
        <v>1.5203334459840001</v>
      </c>
      <c r="CO638">
        <v>1.57788385715895</v>
      </c>
      <c r="CP638">
        <v>1.51798161055909</v>
      </c>
      <c r="CQ638">
        <v>1.59443126204953</v>
      </c>
      <c r="CR638">
        <v>1.5121974936490299</v>
      </c>
      <c r="CS638">
        <v>1.5727048413171101</v>
      </c>
      <c r="CT638">
        <v>1.5191247278679101</v>
      </c>
      <c r="CU638">
        <v>1.5992785520189401</v>
      </c>
      <c r="CV638">
        <v>1.56146909552292</v>
      </c>
      <c r="CW638">
        <v>1.65517944535073</v>
      </c>
      <c r="CX638">
        <v>1.47457142857142</v>
      </c>
      <c r="CY638">
        <v>1.53371428571428</v>
      </c>
      <c r="CZ638">
        <v>1.5418176065807101</v>
      </c>
      <c r="DA638">
        <v>1.6207229296844099</v>
      </c>
      <c r="DB638">
        <v>1.52313353737688</v>
      </c>
      <c r="DC638">
        <v>1.5689123366956801</v>
      </c>
      <c r="DD638">
        <v>1.53428426379313</v>
      </c>
      <c r="DE638">
        <v>1.6047360922326099</v>
      </c>
      <c r="DF638">
        <v>1.5178752332711201</v>
      </c>
      <c r="DG638">
        <v>1.5626766195681101</v>
      </c>
      <c r="DH638">
        <v>1.5322550789022999</v>
      </c>
      <c r="DI638">
        <v>1.6224721180989401</v>
      </c>
      <c r="DJ638">
        <v>1.56892008951129</v>
      </c>
      <c r="DK638">
        <v>1.6462499097668299</v>
      </c>
      <c r="DL638">
        <v>1.5768889677190401</v>
      </c>
      <c r="DM638">
        <v>1.6060925860234101</v>
      </c>
      <c r="DN638">
        <v>1.55723279130217</v>
      </c>
      <c r="DO638">
        <v>1.64188809920638</v>
      </c>
    </row>
    <row r="639" spans="1:119" x14ac:dyDescent="0.45">
      <c r="A639" t="s">
        <v>22</v>
      </c>
      <c r="B639" t="s">
        <v>32</v>
      </c>
      <c r="C639" t="s">
        <v>44</v>
      </c>
      <c r="D639">
        <v>40</v>
      </c>
      <c r="E639" t="s">
        <v>244</v>
      </c>
      <c r="F639" s="1" cm="1">
        <f t="array" ref="F639">SUMPRODUCT($H639:$FZZ639,$H$2:$FZZ$2)/SUMPRODUCT(--($H639:$FZZ639&lt;&gt;""),$H$2:$FZZ$2)</f>
        <v>1.3756340579341069</v>
      </c>
      <c r="G639" s="1" cm="1">
        <f t="array" ref="G639">SUMPRODUCT($H639:$FZZ639,$G$2:$FZY$2)/SUMPRODUCT(--($H639:$FZZ639&lt;&gt;""),$G$2:$FZY$2)</f>
        <v>1.4322438186860691</v>
      </c>
      <c r="H639">
        <v>1.3172698746255</v>
      </c>
      <c r="I639">
        <v>1.3553994600438499</v>
      </c>
      <c r="J639">
        <v>1.31875613907717</v>
      </c>
      <c r="K639">
        <v>1.3575947629477301</v>
      </c>
      <c r="L639">
        <v>1.31851473793799</v>
      </c>
      <c r="M639">
        <v>1.3547841363828601</v>
      </c>
      <c r="N639">
        <v>1.38065511201735</v>
      </c>
      <c r="O639">
        <v>1.4698873290983701</v>
      </c>
      <c r="P639">
        <v>1.386377703692</v>
      </c>
      <c r="Q639">
        <v>1.45744739886367</v>
      </c>
      <c r="R639">
        <v>1.3434836331650899</v>
      </c>
      <c r="S639">
        <v>1.4362133238392401</v>
      </c>
      <c r="T639">
        <v>1.38253823680044</v>
      </c>
      <c r="U639">
        <v>1.4497349031567099</v>
      </c>
      <c r="V639">
        <v>1.4005631118005399</v>
      </c>
      <c r="W639">
        <v>1.4664661573698099</v>
      </c>
      <c r="X639">
        <v>1.3660946717129601</v>
      </c>
      <c r="Y639">
        <v>1.43925368367199</v>
      </c>
      <c r="Z639">
        <v>1.3739400947640901</v>
      </c>
      <c r="AA639">
        <v>1.43450421308876</v>
      </c>
      <c r="AB639">
        <v>1.3845317147279299</v>
      </c>
      <c r="AC639">
        <v>1.44417380512542</v>
      </c>
      <c r="AD639">
        <v>1.3582722865222601</v>
      </c>
      <c r="AE639">
        <v>1.41108632594712</v>
      </c>
      <c r="AF639">
        <v>1.3533349322049799</v>
      </c>
      <c r="AG639">
        <v>1.4157230468783399</v>
      </c>
      <c r="AH639">
        <v>1.37743416105424</v>
      </c>
      <c r="AI639">
        <v>1.4731815959138499</v>
      </c>
      <c r="AJ639">
        <v>1.3880219280560699</v>
      </c>
      <c r="AK639">
        <v>1.4647872824138</v>
      </c>
      <c r="AL639">
        <v>1.3821994107899001</v>
      </c>
      <c r="AM639">
        <v>1.4748250782544601</v>
      </c>
      <c r="AN639">
        <v>1.3870850616699799</v>
      </c>
      <c r="AO639">
        <v>1.4393881046427599</v>
      </c>
      <c r="AP639">
        <v>1.4271013258727601</v>
      </c>
      <c r="AQ639">
        <v>1.4513258727648699</v>
      </c>
      <c r="AR639">
        <v>1.3900723956168901</v>
      </c>
      <c r="AS639">
        <v>1.4671759147875101</v>
      </c>
      <c r="AT639">
        <v>1.4232702008185001</v>
      </c>
      <c r="AU639">
        <v>1.42520224612163</v>
      </c>
      <c r="AV639">
        <v>1.38272566081592</v>
      </c>
      <c r="AW639">
        <v>1.38346693685371</v>
      </c>
      <c r="AX639">
        <v>1.39274979063213</v>
      </c>
      <c r="AY639">
        <v>1.47083271073179</v>
      </c>
      <c r="AZ639">
        <v>1.24254731794823</v>
      </c>
      <c r="BA639">
        <v>1.1643377410985001</v>
      </c>
      <c r="BB639">
        <v>1.4373015613236799</v>
      </c>
      <c r="BC639">
        <v>1.5248764361231999</v>
      </c>
      <c r="BD639">
        <v>1.4048154613017501</v>
      </c>
      <c r="BE639">
        <v>1.4799985604001999</v>
      </c>
      <c r="BF639">
        <v>1.39955065056909</v>
      </c>
      <c r="BG639">
        <v>1.47152062810162</v>
      </c>
      <c r="BH639">
        <v>1.3826489533011199</v>
      </c>
      <c r="BI639">
        <v>1.43337359098228</v>
      </c>
      <c r="BJ639">
        <v>1.32335975238005</v>
      </c>
      <c r="BK639">
        <v>1.40524316465788</v>
      </c>
      <c r="BL639">
        <v>1.4622344151295801</v>
      </c>
      <c r="BM639">
        <v>1.53936103976963</v>
      </c>
      <c r="BN639">
        <v>1.39069343705105</v>
      </c>
      <c r="BO639">
        <v>1.4636579184040499</v>
      </c>
      <c r="BP639">
        <v>1.3974692720862001</v>
      </c>
      <c r="BQ639">
        <v>1.46078689821069</v>
      </c>
      <c r="BR639">
        <v>1.43072504219135</v>
      </c>
      <c r="BS639">
        <v>1.5465565364143801</v>
      </c>
      <c r="BT639">
        <v>1.42601992138304</v>
      </c>
      <c r="BU639">
        <v>1.49253902224936</v>
      </c>
      <c r="BV639">
        <v>1.33659555538363</v>
      </c>
      <c r="BW639">
        <v>1.4032067771696</v>
      </c>
      <c r="BX639">
        <v>1.3391468467957</v>
      </c>
      <c r="BY639">
        <v>1.38664358290287</v>
      </c>
      <c r="BZ639">
        <v>1.35048044138615</v>
      </c>
      <c r="CA639">
        <v>1.4151633500712899</v>
      </c>
      <c r="CB639">
        <v>1.3856395692151899</v>
      </c>
      <c r="CC639">
        <v>1.44343840508393</v>
      </c>
      <c r="CD639">
        <v>1.36535104814519</v>
      </c>
      <c r="CE639">
        <v>1.43201884458302</v>
      </c>
      <c r="CF639">
        <v>1.3632732797916201</v>
      </c>
      <c r="CG639">
        <v>1.4363938933506899</v>
      </c>
      <c r="CH639">
        <v>1.34834384068848</v>
      </c>
      <c r="CI639">
        <v>1.4185930151105699</v>
      </c>
      <c r="CJ639">
        <v>1.3514392552487</v>
      </c>
      <c r="CK639">
        <v>1.4264791804619601</v>
      </c>
      <c r="CL639">
        <v>1.3437565976213299</v>
      </c>
      <c r="CM639">
        <v>1.41037791175021</v>
      </c>
      <c r="CN639">
        <v>1.3981356314069999</v>
      </c>
      <c r="CO639">
        <v>1.4472513236453699</v>
      </c>
      <c r="CP639">
        <v>1.38861288249542</v>
      </c>
      <c r="CQ639">
        <v>1.4598966829798801</v>
      </c>
      <c r="CR639">
        <v>1.3845097300385301</v>
      </c>
      <c r="CS639">
        <v>1.4474602229218001</v>
      </c>
      <c r="CT639">
        <v>1.3880087082267301</v>
      </c>
      <c r="CU639">
        <v>1.47273911868931</v>
      </c>
      <c r="CV639">
        <v>1.4418615189414501</v>
      </c>
      <c r="CW639">
        <v>1.53065524741707</v>
      </c>
      <c r="CX639">
        <v>1.3398701298701201</v>
      </c>
      <c r="CY639">
        <v>1.4169350649350601</v>
      </c>
      <c r="CZ639">
        <v>1.3988610298188699</v>
      </c>
      <c r="DA639">
        <v>1.4866091908565999</v>
      </c>
      <c r="DB639">
        <v>1.38333194393168</v>
      </c>
      <c r="DC639">
        <v>1.43614905500839</v>
      </c>
      <c r="DD639">
        <v>1.39701619638733</v>
      </c>
      <c r="DE639">
        <v>1.45590619524098</v>
      </c>
      <c r="DF639">
        <v>1.3859237536656801</v>
      </c>
      <c r="DG639">
        <v>1.4322447347374001</v>
      </c>
      <c r="DH639">
        <v>1.4297514924337</v>
      </c>
      <c r="DI639">
        <v>1.5072423527234</v>
      </c>
      <c r="DJ639">
        <v>1.4266314155778499</v>
      </c>
      <c r="DK639">
        <v>1.5020573161048101</v>
      </c>
      <c r="DL639">
        <v>1.42629478538488</v>
      </c>
      <c r="DM639">
        <v>1.4674973394820801</v>
      </c>
      <c r="DN639">
        <v>1.4229742916605499</v>
      </c>
      <c r="DO639">
        <v>1.5126728210088101</v>
      </c>
    </row>
    <row r="640" spans="1:119" x14ac:dyDescent="0.45">
      <c r="A640" t="s">
        <v>22</v>
      </c>
      <c r="B640" t="s">
        <v>32</v>
      </c>
      <c r="C640" t="s">
        <v>33</v>
      </c>
      <c r="D640">
        <v>40</v>
      </c>
      <c r="E640" t="s">
        <v>244</v>
      </c>
      <c r="F640" s="1" cm="1">
        <f t="array" ref="F640">SUMPRODUCT($H640:$FZZ640,$H$2:$FZZ$2)/SUMPRODUCT(--($H640:$FZZ640&lt;&gt;""),$H$2:$FZZ$2)</f>
        <v>1.429272489286125</v>
      </c>
      <c r="G640" s="1" cm="1">
        <f t="array" ref="G640">SUMPRODUCT($H640:$FZZ640,$G$2:$FZY$2)/SUMPRODUCT(--($H640:$FZZ640&lt;&gt;""),$G$2:$FZY$2)</f>
        <v>1.4827720894819203</v>
      </c>
      <c r="H640">
        <v>1.3594907130382501</v>
      </c>
      <c r="I640">
        <v>1.39888601083563</v>
      </c>
      <c r="J640">
        <v>1.36404346314113</v>
      </c>
      <c r="K640">
        <v>1.4055888735009401</v>
      </c>
      <c r="L640">
        <v>1.3651259068874599</v>
      </c>
      <c r="M640">
        <v>1.40443724176074</v>
      </c>
      <c r="N640">
        <v>1.4338509397955701</v>
      </c>
      <c r="O640">
        <v>1.5211512822523701</v>
      </c>
      <c r="P640">
        <v>1.4373417910638799</v>
      </c>
      <c r="Q640">
        <v>1.50494956523223</v>
      </c>
      <c r="R640">
        <v>1.40096651238769</v>
      </c>
      <c r="S640">
        <v>1.4890756874489499</v>
      </c>
      <c r="T640">
        <v>1.4364218619052</v>
      </c>
      <c r="U640">
        <v>1.50172851289691</v>
      </c>
      <c r="V640">
        <v>1.4572633155517001</v>
      </c>
      <c r="W640">
        <v>1.5155512222638201</v>
      </c>
      <c r="X640">
        <v>1.41948495015418</v>
      </c>
      <c r="Y640">
        <v>1.4962308255438901</v>
      </c>
      <c r="Z640">
        <v>1.4197479000886599</v>
      </c>
      <c r="AA640">
        <v>1.48981496016856</v>
      </c>
      <c r="AB640">
        <v>1.4397552120853301</v>
      </c>
      <c r="AC640">
        <v>1.4939730248282801</v>
      </c>
      <c r="AD640">
        <v>1.41184719297197</v>
      </c>
      <c r="AE640">
        <v>1.45624495243931</v>
      </c>
      <c r="AF640">
        <v>1.4042090296276599</v>
      </c>
      <c r="AG640">
        <v>1.4635478676476801</v>
      </c>
      <c r="AH640">
        <v>1.43090249384653</v>
      </c>
      <c r="AI640">
        <v>1.5245830234345099</v>
      </c>
      <c r="AJ640">
        <v>1.4428678053927899</v>
      </c>
      <c r="AK640">
        <v>1.5212031262064201</v>
      </c>
      <c r="AL640">
        <v>1.4329221137911901</v>
      </c>
      <c r="AM640">
        <v>1.5272095378383299</v>
      </c>
      <c r="AN640">
        <v>1.44723301095499</v>
      </c>
      <c r="AO640">
        <v>1.49283909323298</v>
      </c>
      <c r="AP640">
        <v>1.47801970563191</v>
      </c>
      <c r="AQ640">
        <v>1.5119146089283499</v>
      </c>
      <c r="AR640">
        <v>1.4418921283436399</v>
      </c>
      <c r="AS640">
        <v>1.52165853765228</v>
      </c>
      <c r="AT640">
        <v>1.4803226420481499</v>
      </c>
      <c r="AU640">
        <v>1.4788664699723899</v>
      </c>
      <c r="AV640">
        <v>1.4446426974997699</v>
      </c>
      <c r="AW640">
        <v>1.4375018625025999</v>
      </c>
      <c r="AX640">
        <v>1.4511538688748999</v>
      </c>
      <c r="AY640">
        <v>1.51824541041314</v>
      </c>
      <c r="AZ640">
        <v>1.30170827952878</v>
      </c>
      <c r="BA640">
        <v>1.19995455168483</v>
      </c>
      <c r="BB640">
        <v>1.4851723347844501</v>
      </c>
      <c r="BC640">
        <v>1.5723544237504401</v>
      </c>
      <c r="BD640">
        <v>1.45172841949937</v>
      </c>
      <c r="BE640">
        <v>1.5313382879559401</v>
      </c>
      <c r="BF640">
        <v>1.44452262795348</v>
      </c>
      <c r="BG640">
        <v>1.51681356936523</v>
      </c>
      <c r="BH640">
        <v>1.4346587390065599</v>
      </c>
      <c r="BI640">
        <v>1.47629443825096</v>
      </c>
      <c r="BJ640">
        <v>1.3661070205880901</v>
      </c>
      <c r="BK640">
        <v>1.4423158092200901</v>
      </c>
      <c r="BL640">
        <v>1.5157599813214999</v>
      </c>
      <c r="BM640">
        <v>1.59201105144369</v>
      </c>
      <c r="BN640">
        <v>1.4440823668196701</v>
      </c>
      <c r="BO640">
        <v>1.50767954962215</v>
      </c>
      <c r="BP640">
        <v>1.4454970837315</v>
      </c>
      <c r="BQ640">
        <v>1.5109895541569101</v>
      </c>
      <c r="BR640">
        <v>1.48434051668181</v>
      </c>
      <c r="BS640">
        <v>1.58910489419706</v>
      </c>
      <c r="BT640">
        <v>1.47368621913521</v>
      </c>
      <c r="BU640">
        <v>1.53894592222264</v>
      </c>
      <c r="BV640">
        <v>1.3925304140958901</v>
      </c>
      <c r="BW640">
        <v>1.4586387637081</v>
      </c>
      <c r="BX640">
        <v>1.3947323607878701</v>
      </c>
      <c r="BY640">
        <v>1.4319833115740399</v>
      </c>
      <c r="BZ640">
        <v>1.40605046184365</v>
      </c>
      <c r="CA640">
        <v>1.4607897836463899</v>
      </c>
      <c r="CB640">
        <v>1.4408655062846201</v>
      </c>
      <c r="CC640">
        <v>1.49865028259708</v>
      </c>
      <c r="CD640">
        <v>1.4140724296293701</v>
      </c>
      <c r="CE640">
        <v>1.47479198088427</v>
      </c>
      <c r="CF640">
        <v>1.4097388032703799</v>
      </c>
      <c r="CG640">
        <v>1.48239635337529</v>
      </c>
      <c r="CH640">
        <v>1.3956658549873799</v>
      </c>
      <c r="CI640">
        <v>1.4614452338859401</v>
      </c>
      <c r="CJ640">
        <v>1.3998558797179901</v>
      </c>
      <c r="CK640">
        <v>1.47697970630623</v>
      </c>
      <c r="CL640">
        <v>1.3860752070186899</v>
      </c>
      <c r="CM640">
        <v>1.4610711018320801</v>
      </c>
      <c r="CN640">
        <v>1.4491945477075501</v>
      </c>
      <c r="CO640">
        <v>1.49974653599188</v>
      </c>
      <c r="CP640">
        <v>1.4366750704434199</v>
      </c>
      <c r="CQ640">
        <v>1.50489396411093</v>
      </c>
      <c r="CR640">
        <v>1.4320720545514201</v>
      </c>
      <c r="CS640">
        <v>1.4960921831508001</v>
      </c>
      <c r="CT640">
        <v>1.4420219612579199</v>
      </c>
      <c r="CU640">
        <v>1.5236059686313099</v>
      </c>
      <c r="CV640">
        <v>1.49612561174551</v>
      </c>
      <c r="CW640">
        <v>1.5723445713249899</v>
      </c>
      <c r="CX640">
        <v>1.3893376623376601</v>
      </c>
      <c r="CY640">
        <v>1.46783116883116</v>
      </c>
      <c r="CZ640">
        <v>1.44502096021513</v>
      </c>
      <c r="DA640">
        <v>1.5388752669461301</v>
      </c>
      <c r="DB640">
        <v>1.43733997070347</v>
      </c>
      <c r="DC640">
        <v>1.48480987030928</v>
      </c>
      <c r="DD640">
        <v>1.44722663478702</v>
      </c>
      <c r="DE640">
        <v>1.5038894256751201</v>
      </c>
      <c r="DF640">
        <v>1.43964276193015</v>
      </c>
      <c r="DG640">
        <v>1.4817781924819999</v>
      </c>
      <c r="DH640">
        <v>1.4775787866166801</v>
      </c>
      <c r="DI640">
        <v>1.5525012726178899</v>
      </c>
      <c r="DJ640">
        <v>1.4772071031545499</v>
      </c>
      <c r="DK640">
        <v>1.55356240525517</v>
      </c>
      <c r="DL640">
        <v>1.4841433132316399</v>
      </c>
      <c r="DM640">
        <v>1.5133114579638101</v>
      </c>
      <c r="DN640">
        <v>1.47170528242903</v>
      </c>
      <c r="DO640">
        <v>1.5494952460729301</v>
      </c>
    </row>
    <row r="641" spans="1:119" x14ac:dyDescent="0.45">
      <c r="A641" t="s">
        <v>22</v>
      </c>
      <c r="B641" t="s">
        <v>261</v>
      </c>
      <c r="C641" t="s">
        <v>23</v>
      </c>
      <c r="D641">
        <v>40</v>
      </c>
      <c r="E641" t="s">
        <v>244</v>
      </c>
      <c r="F641" s="1" cm="1">
        <f t="array" ref="F641">SUMPRODUCT($H641:$FZZ641,$H$2:$FZZ$2)/SUMPRODUCT(--($H641:$FZZ641&lt;&gt;""),$H$2:$FZZ$2)</f>
        <v>1.6132900427970505</v>
      </c>
      <c r="G641" s="1" cm="1">
        <f t="array" ref="G641">SUMPRODUCT($H641:$FZZ641,$G$2:$FZY$2)/SUMPRODUCT(--($H641:$FZZ641&lt;&gt;""),$G$2:$FZY$2)</f>
        <v>1.6936562230587349</v>
      </c>
      <c r="H641">
        <v>1.54623602696129</v>
      </c>
      <c r="I641">
        <v>1.6083005580087699</v>
      </c>
      <c r="J641">
        <v>1.5523674721949301</v>
      </c>
      <c r="K641">
        <v>1.6099665058050501</v>
      </c>
      <c r="L641">
        <v>1.6037593128802401</v>
      </c>
      <c r="M641">
        <v>1.6702142369131601</v>
      </c>
      <c r="N641">
        <v>1.48718531879852</v>
      </c>
      <c r="O641">
        <v>1.58176613598933</v>
      </c>
      <c r="P641">
        <v>1.6181983497180501</v>
      </c>
      <c r="Q641">
        <v>1.71649385519693</v>
      </c>
      <c r="R641">
        <v>1.5867164757377099</v>
      </c>
      <c r="S641">
        <v>1.72550734046786</v>
      </c>
      <c r="T641">
        <v>1.4829069280193601</v>
      </c>
      <c r="U641">
        <v>1.55178263804823</v>
      </c>
      <c r="V641">
        <v>1.6954965644344799</v>
      </c>
      <c r="W641">
        <v>1.80659200653559</v>
      </c>
      <c r="X641">
        <v>1.4756593582086599</v>
      </c>
      <c r="Y641">
        <v>1.55717075900743</v>
      </c>
      <c r="Z641">
        <v>1.76245077728226</v>
      </c>
      <c r="AA641">
        <v>1.89747745317623</v>
      </c>
      <c r="AB641">
        <v>1.7542598945814201</v>
      </c>
      <c r="AC641">
        <v>1.8678166658345301</v>
      </c>
      <c r="AD641">
        <v>1.476082028217</v>
      </c>
      <c r="AE641">
        <v>1.5335833201328499</v>
      </c>
      <c r="AF641">
        <v>1.5984162605247101</v>
      </c>
      <c r="AG641">
        <v>1.6968839133525699</v>
      </c>
      <c r="AH641">
        <v>1.6880698885186001</v>
      </c>
      <c r="AI641">
        <v>1.8407620018162401</v>
      </c>
      <c r="AJ641">
        <v>1.6931444798091999</v>
      </c>
      <c r="AK641">
        <v>1.8347932019594499</v>
      </c>
      <c r="AL641">
        <v>1.6069048057447901</v>
      </c>
      <c r="AM641">
        <v>1.7366691217087</v>
      </c>
      <c r="AN641">
        <v>1.6164724694767401</v>
      </c>
      <c r="AO641">
        <v>1.71314196016298</v>
      </c>
      <c r="AP641">
        <v>1.7130154482422999</v>
      </c>
      <c r="AQ641">
        <v>1.7736406763167401</v>
      </c>
      <c r="AR641">
        <v>1.6258229260077399</v>
      </c>
      <c r="AS641">
        <v>1.7282047636753299</v>
      </c>
      <c r="AT641">
        <v>1.62805748548586</v>
      </c>
      <c r="AU641">
        <v>1.6332730560578601</v>
      </c>
      <c r="AV641">
        <v>1.6089415025181</v>
      </c>
      <c r="AW641">
        <v>1.60314166939833</v>
      </c>
      <c r="AX641">
        <v>1.6717250869614999</v>
      </c>
      <c r="AY641">
        <v>1.7799674046377101</v>
      </c>
      <c r="AZ641">
        <v>1.4947866694560801</v>
      </c>
      <c r="BA641">
        <v>1.3458857251410901</v>
      </c>
      <c r="BB641">
        <v>1.7259009525056399</v>
      </c>
      <c r="BC641">
        <v>1.87275375601453</v>
      </c>
      <c r="BD641">
        <v>1.6561695848554101</v>
      </c>
      <c r="BE641">
        <v>1.78807291572942</v>
      </c>
      <c r="BF641">
        <v>1.70697232303779</v>
      </c>
      <c r="BG641">
        <v>1.8177912747203899</v>
      </c>
      <c r="BH641">
        <v>1.6145020438498701</v>
      </c>
      <c r="BI641">
        <v>1.67146661711879</v>
      </c>
      <c r="BJ641">
        <v>1.69886976504244</v>
      </c>
      <c r="BK641">
        <v>1.84268161140552</v>
      </c>
      <c r="BL641">
        <v>1.68443069499571</v>
      </c>
      <c r="BM641">
        <v>1.75346330453731</v>
      </c>
      <c r="BN641">
        <v>1.6312764988261601</v>
      </c>
      <c r="BO641">
        <v>1.7138769169674199</v>
      </c>
      <c r="BP641">
        <v>1.7320492964708201</v>
      </c>
      <c r="BQ641">
        <v>1.84451510857745</v>
      </c>
      <c r="BR641">
        <v>1.79206153446709</v>
      </c>
      <c r="BS641">
        <v>1.889685836687</v>
      </c>
      <c r="BT641">
        <v>1.6356905697820801</v>
      </c>
      <c r="BU641">
        <v>1.70890737701789</v>
      </c>
      <c r="BV641">
        <v>1.6498075546873401</v>
      </c>
      <c r="BW641">
        <v>1.7017387772469601</v>
      </c>
      <c r="BX641">
        <v>1.57210364988363</v>
      </c>
      <c r="BY641">
        <v>1.6317477436566901</v>
      </c>
      <c r="BZ641">
        <v>1.5733060566610799</v>
      </c>
      <c r="CA641">
        <v>1.6463827413055601</v>
      </c>
      <c r="CB641">
        <v>1.6255940162528399</v>
      </c>
      <c r="CC641">
        <v>1.69267215926665</v>
      </c>
      <c r="CD641">
        <v>1.56542222372858</v>
      </c>
      <c r="CE641">
        <v>1.6908098764595201</v>
      </c>
      <c r="CF641">
        <v>1.5909702626438</v>
      </c>
      <c r="CG641">
        <v>1.67579769915346</v>
      </c>
      <c r="CH641">
        <v>1.6481759453839899</v>
      </c>
      <c r="CI641">
        <v>1.72739806753616</v>
      </c>
      <c r="CJ641">
        <v>1.55758968566197</v>
      </c>
      <c r="CK641">
        <v>1.64612628052818</v>
      </c>
      <c r="CL641">
        <v>1.7423115719345901</v>
      </c>
      <c r="CM641">
        <v>1.8435337446339299</v>
      </c>
      <c r="CN641">
        <v>1.64475611129886</v>
      </c>
      <c r="CO641">
        <v>1.73313056212684</v>
      </c>
      <c r="CP641">
        <v>1.5872015423401999</v>
      </c>
      <c r="CQ641">
        <v>1.6938182806861399</v>
      </c>
      <c r="CR641">
        <v>1.4772884734596601</v>
      </c>
      <c r="CS641">
        <v>1.5530745949362399</v>
      </c>
      <c r="CT641">
        <v>1.6088289977593699</v>
      </c>
      <c r="CU641">
        <v>1.73527308554084</v>
      </c>
      <c r="CV641">
        <v>1.8675457676273299</v>
      </c>
      <c r="CW641">
        <v>1.9236450969729899</v>
      </c>
      <c r="CX641">
        <v>1.66728571428571</v>
      </c>
      <c r="CY641">
        <v>1.75085714285714</v>
      </c>
      <c r="CZ641">
        <v>1.6591315352368901</v>
      </c>
      <c r="DA641">
        <v>1.7600411294787599</v>
      </c>
      <c r="DB641">
        <v>1.6844668865890899</v>
      </c>
      <c r="DC641">
        <v>1.7540759089664</v>
      </c>
      <c r="DD641">
        <v>1.7314249218020701</v>
      </c>
      <c r="DE641">
        <v>1.8215285852316401</v>
      </c>
      <c r="DF641">
        <v>1.70038656358304</v>
      </c>
      <c r="DG641">
        <v>1.7599840042655199</v>
      </c>
      <c r="DH641">
        <v>1.6932759498357099</v>
      </c>
      <c r="DI641">
        <v>1.8347216437595399</v>
      </c>
      <c r="DJ641">
        <v>1.75301378762722</v>
      </c>
      <c r="DK641">
        <v>1.8788800259871501</v>
      </c>
      <c r="DL641">
        <v>1.6633646683220999</v>
      </c>
      <c r="DM641">
        <v>1.73994324228449</v>
      </c>
      <c r="DN641">
        <v>1.6504028532198001</v>
      </c>
      <c r="DO641">
        <v>1.7492551749151499</v>
      </c>
    </row>
    <row r="642" spans="1:119" x14ac:dyDescent="0.45">
      <c r="A642" t="s">
        <v>148</v>
      </c>
      <c r="B642" t="s">
        <v>17</v>
      </c>
      <c r="C642" t="s">
        <v>15</v>
      </c>
      <c r="D642">
        <v>40</v>
      </c>
      <c r="E642" t="s">
        <v>244</v>
      </c>
      <c r="F642" s="1" cm="1">
        <f t="array" ref="F642">SUMPRODUCT($H642:$FZZ642,$H$2:$FZZ$2)/SUMPRODUCT(--($H642:$FZZ642&lt;&gt;""),$H$2:$FZZ$2)</f>
        <v>1.989910736922947</v>
      </c>
      <c r="G642" s="1" cm="1">
        <f t="array" ref="G642">SUMPRODUCT($H642:$FZZ642,$G$2:$FZY$2)/SUMPRODUCT(--($H642:$FZZ642&lt;&gt;""),$G$2:$FZY$2)</f>
        <v>2.0477978513695332</v>
      </c>
      <c r="H642">
        <v>1.8958951568246001</v>
      </c>
      <c r="I642">
        <v>1.9521686480609599</v>
      </c>
      <c r="J642">
        <v>1.90176256337357</v>
      </c>
      <c r="K642">
        <v>1.9540395381990401</v>
      </c>
      <c r="L642">
        <v>1.9020744542408099</v>
      </c>
      <c r="M642">
        <v>1.95506636952207</v>
      </c>
      <c r="N642">
        <v>1.97793114265547</v>
      </c>
      <c r="O642">
        <v>2.0808250333307101</v>
      </c>
      <c r="P642">
        <v>1.9751988150070601</v>
      </c>
      <c r="Q642">
        <v>2.0611662960006401</v>
      </c>
      <c r="R642">
        <v>1.91153217868437</v>
      </c>
      <c r="S642">
        <v>2.0380531529456101</v>
      </c>
      <c r="T642">
        <v>2.0991930696526602</v>
      </c>
      <c r="U642">
        <v>2.1504664656858101</v>
      </c>
      <c r="V642">
        <v>1.9839600667175601</v>
      </c>
      <c r="W642">
        <v>2.0776150902291799</v>
      </c>
      <c r="X642">
        <v>1.96995401239714</v>
      </c>
      <c r="Y642">
        <v>2.0591761802872299</v>
      </c>
      <c r="Z642">
        <v>1.99137483113374</v>
      </c>
      <c r="AA642">
        <v>2.0952549410653898</v>
      </c>
      <c r="AB642">
        <v>2.0021540195288199</v>
      </c>
      <c r="AC642">
        <v>2.05372210295072</v>
      </c>
      <c r="AD642">
        <v>2.0780291206922001</v>
      </c>
      <c r="AE642">
        <v>2.06860527621031</v>
      </c>
      <c r="AF642">
        <v>1.9725736408877099</v>
      </c>
      <c r="AG642">
        <v>2.0313364568433099</v>
      </c>
      <c r="AH642">
        <v>1.9660296105753201</v>
      </c>
      <c r="AI642">
        <v>2.0892549689964199</v>
      </c>
      <c r="AJ642">
        <v>2.0438303749903399</v>
      </c>
      <c r="AK642">
        <v>2.0916414299563302</v>
      </c>
      <c r="AL642">
        <v>1.9602559381329401</v>
      </c>
      <c r="AM642">
        <v>2.0542579635426201</v>
      </c>
      <c r="AN642">
        <v>2.0079329277014302</v>
      </c>
      <c r="AO642">
        <v>2.0384396741741502</v>
      </c>
      <c r="AP642">
        <v>2.0085086972387698</v>
      </c>
      <c r="AQ642">
        <v>2.0832927867655999</v>
      </c>
      <c r="AR642">
        <v>2.04609479232737</v>
      </c>
      <c r="AS642">
        <v>2.1154721025349401</v>
      </c>
      <c r="AT642">
        <v>2.1439944798705599</v>
      </c>
      <c r="AU642">
        <v>2.0988769391834001</v>
      </c>
      <c r="AV642">
        <v>1.93840703876985</v>
      </c>
      <c r="AW642">
        <v>1.9718277855588899</v>
      </c>
      <c r="AX642">
        <v>2.0217047582973899</v>
      </c>
      <c r="AY642">
        <v>2.0572434331464899</v>
      </c>
      <c r="AZ642">
        <v>1.83500337856522</v>
      </c>
      <c r="BA642">
        <v>1.7240686101231899</v>
      </c>
      <c r="BB642">
        <v>2.0244509181368802</v>
      </c>
      <c r="BC642">
        <v>2.1263461097836398</v>
      </c>
      <c r="BD642">
        <v>2.03311079519893</v>
      </c>
      <c r="BE642">
        <v>2.14523762394054</v>
      </c>
      <c r="BF642">
        <v>2.0084561637409499</v>
      </c>
      <c r="BG642">
        <v>2.0983260499222198</v>
      </c>
      <c r="BH642">
        <v>2.0416976340889299</v>
      </c>
      <c r="BI642">
        <v>2.0620122630992102</v>
      </c>
      <c r="BJ642">
        <v>1.9171786334005501</v>
      </c>
      <c r="BK642">
        <v>1.99667026215823</v>
      </c>
      <c r="BL642">
        <v>2.0839559498793601</v>
      </c>
      <c r="BM642">
        <v>2.16847614600358</v>
      </c>
      <c r="BN642">
        <v>1.9505705642570901</v>
      </c>
      <c r="BO642">
        <v>2.0237803240010699</v>
      </c>
      <c r="BP642">
        <v>2.0216001581704899</v>
      </c>
      <c r="BQ642">
        <v>2.0868290111048799</v>
      </c>
      <c r="BR642">
        <v>2.0584837076463698</v>
      </c>
      <c r="BS642">
        <v>2.1546799948072102</v>
      </c>
      <c r="BT642">
        <v>1.98355150173644</v>
      </c>
      <c r="BU642">
        <v>2.0696294317444499</v>
      </c>
      <c r="BV642">
        <v>1.90718140146606</v>
      </c>
      <c r="BW642">
        <v>1.96127884262035</v>
      </c>
      <c r="BX642">
        <v>1.89806720781063</v>
      </c>
      <c r="BY642">
        <v>1.9494522336379601</v>
      </c>
      <c r="BZ642">
        <v>1.90443245923997</v>
      </c>
      <c r="CA642">
        <v>1.96354844708945</v>
      </c>
      <c r="CB642">
        <v>1.97127632651913</v>
      </c>
      <c r="CC642">
        <v>2.0472963473272698</v>
      </c>
      <c r="CD642">
        <v>1.9181650256740399</v>
      </c>
      <c r="CE642">
        <v>2.0173193919571499</v>
      </c>
      <c r="CF642">
        <v>1.92698068157152</v>
      </c>
      <c r="CG642">
        <v>2.03923015700745</v>
      </c>
      <c r="CH642">
        <v>1.93089607169463</v>
      </c>
      <c r="CI642">
        <v>2.0050702158177298</v>
      </c>
      <c r="CJ642">
        <v>1.8902933042496</v>
      </c>
      <c r="CK642">
        <v>1.9892104545631499</v>
      </c>
      <c r="CL642">
        <v>1.9285932111942501</v>
      </c>
      <c r="CM642">
        <v>2.0055361373712701</v>
      </c>
      <c r="CN642">
        <v>1.9880871916187901</v>
      </c>
      <c r="CO642">
        <v>2.0760110397656799</v>
      </c>
      <c r="CP642">
        <v>1.9522467744327401</v>
      </c>
      <c r="CQ642">
        <v>2.0378540708883199</v>
      </c>
      <c r="CR642">
        <v>1.9364660694533899</v>
      </c>
      <c r="CS642">
        <v>2.0178799333908599</v>
      </c>
      <c r="CT642">
        <v>1.95601392045003</v>
      </c>
      <c r="CU642">
        <v>2.0456387357180299</v>
      </c>
      <c r="CV642">
        <v>2.0262370853724798</v>
      </c>
      <c r="CW642">
        <v>2.14163041508065</v>
      </c>
      <c r="CX642">
        <v>1.94593506493506</v>
      </c>
      <c r="CY642">
        <v>2.0201428571428499</v>
      </c>
      <c r="CZ642">
        <v>2.0169421814442701</v>
      </c>
      <c r="DA642">
        <v>2.1132958949616301</v>
      </c>
      <c r="DB642">
        <v>1.9617477878740901</v>
      </c>
      <c r="DC642">
        <v>2.0386213959913699</v>
      </c>
      <c r="DD642">
        <v>2.0014575110950901</v>
      </c>
      <c r="DE642">
        <v>2.0897597563172399</v>
      </c>
      <c r="DF642">
        <v>1.9626499600106599</v>
      </c>
      <c r="DG642">
        <v>2.01656891495601</v>
      </c>
      <c r="DH642">
        <v>2.0124485168216899</v>
      </c>
      <c r="DI642">
        <v>2.1076866120597901</v>
      </c>
      <c r="DJ642">
        <v>2.05966216703963</v>
      </c>
      <c r="DK642">
        <v>2.17251678336822</v>
      </c>
      <c r="DL642">
        <v>2.0482884001418902</v>
      </c>
      <c r="DM642">
        <v>2.1115111741752299</v>
      </c>
      <c r="DN642">
        <v>2.0266150830318002</v>
      </c>
      <c r="DO642">
        <v>2.1186106961200002</v>
      </c>
    </row>
    <row r="643" spans="1:119" x14ac:dyDescent="0.45">
      <c r="A643" t="s">
        <v>43</v>
      </c>
      <c r="B643" t="s">
        <v>239</v>
      </c>
      <c r="C643" t="s">
        <v>44</v>
      </c>
      <c r="D643">
        <v>40</v>
      </c>
      <c r="E643" t="s">
        <v>244</v>
      </c>
      <c r="F643" s="1" cm="1">
        <f t="array" ref="F643">SUMPRODUCT($H643:$FZZ643,$H$2:$FZZ$2)/SUMPRODUCT(--($H643:$FZZ643&lt;&gt;""),$H$2:$FZZ$2)</f>
        <v>1.7159451313443506</v>
      </c>
      <c r="G643" s="1" cm="1">
        <f t="array" ref="G643">SUMPRODUCT($H643:$FZZ643,$G$2:$FZY$2)/SUMPRODUCT(--($H643:$FZZ643&lt;&gt;""),$G$2:$FZY$2)</f>
        <v>1.756413557511773</v>
      </c>
      <c r="H643">
        <v>1.6380508840716901</v>
      </c>
      <c r="I643">
        <v>1.68385993594359</v>
      </c>
      <c r="J643">
        <v>1.6357267345498601</v>
      </c>
      <c r="K643">
        <v>1.6857666957478401</v>
      </c>
      <c r="L643">
        <v>1.63888798516445</v>
      </c>
      <c r="M643">
        <v>1.68293099521749</v>
      </c>
      <c r="N643">
        <v>1.69620421927691</v>
      </c>
      <c r="O643">
        <v>1.7869761848743799</v>
      </c>
      <c r="P643">
        <v>1.6721462629608601</v>
      </c>
      <c r="Q643">
        <v>1.75696546189539</v>
      </c>
      <c r="R643">
        <v>1.6347567488324299</v>
      </c>
      <c r="S643">
        <v>1.7393793587300199</v>
      </c>
      <c r="T643">
        <v>1.8115993691218899</v>
      </c>
      <c r="U643">
        <v>1.8231402481609</v>
      </c>
      <c r="V643">
        <v>1.68159139868607</v>
      </c>
      <c r="W643">
        <v>1.7772474628360799</v>
      </c>
      <c r="X643">
        <v>1.70631813697917</v>
      </c>
      <c r="Y643">
        <v>1.76978781257861</v>
      </c>
      <c r="Z643">
        <v>1.7221616649826099</v>
      </c>
      <c r="AA643">
        <v>1.7820845890054999</v>
      </c>
      <c r="AB643">
        <v>1.7086795574987601</v>
      </c>
      <c r="AC643">
        <v>1.75786894716946</v>
      </c>
      <c r="AD643">
        <v>1.6983460880268599</v>
      </c>
      <c r="AE643">
        <v>1.75382705726238</v>
      </c>
      <c r="AF643">
        <v>1.69201877532141</v>
      </c>
      <c r="AG643">
        <v>1.74728477331711</v>
      </c>
      <c r="AH643">
        <v>1.6755328547536701</v>
      </c>
      <c r="AI643">
        <v>1.8027769673609699</v>
      </c>
      <c r="AJ643">
        <v>1.90770656211662</v>
      </c>
      <c r="AK643">
        <v>1.8225423161723699</v>
      </c>
      <c r="AL643">
        <v>1.69112502301601</v>
      </c>
      <c r="AM643">
        <v>1.7934358313386101</v>
      </c>
      <c r="AN643">
        <v>1.7159329717121199</v>
      </c>
      <c r="AO643">
        <v>1.78438427204477</v>
      </c>
      <c r="AP643">
        <v>1.7504318209463501</v>
      </c>
      <c r="AQ643">
        <v>1.78587154847342</v>
      </c>
      <c r="AR643">
        <v>1.6917444937774699</v>
      </c>
      <c r="AS643">
        <v>1.78637278274753</v>
      </c>
      <c r="AT643">
        <v>1.81635576282478</v>
      </c>
      <c r="AU643">
        <v>1.7640715713333901</v>
      </c>
      <c r="AV643">
        <v>1.83849122388771</v>
      </c>
      <c r="AW643">
        <v>1.7036944601722399</v>
      </c>
      <c r="AX643">
        <v>1.7085182315104701</v>
      </c>
      <c r="AY643">
        <v>1.7801793787421201</v>
      </c>
      <c r="AZ643">
        <v>1.67050813140093</v>
      </c>
      <c r="BA643">
        <v>1.4700185400269801</v>
      </c>
      <c r="BB643">
        <v>1.7158194494451899</v>
      </c>
      <c r="BC643">
        <v>1.8195312755719899</v>
      </c>
      <c r="BD643">
        <v>1.7154091162656699</v>
      </c>
      <c r="BE643">
        <v>1.8154792967555</v>
      </c>
      <c r="BF643">
        <v>1.689282275387</v>
      </c>
      <c r="BG643">
        <v>1.77184406093375</v>
      </c>
      <c r="BH643">
        <v>1.72239254304471</v>
      </c>
      <c r="BI643">
        <v>1.7409884801189099</v>
      </c>
      <c r="BJ643">
        <v>1.6288749237912099</v>
      </c>
      <c r="BK643">
        <v>1.69298410167424</v>
      </c>
      <c r="BL643">
        <v>1.7481905206630799</v>
      </c>
      <c r="BM643">
        <v>1.8586660440501199</v>
      </c>
      <c r="BN643">
        <v>1.69894997488816</v>
      </c>
      <c r="BO643">
        <v>1.75945197799502</v>
      </c>
      <c r="BP643">
        <v>1.7031831812040701</v>
      </c>
      <c r="BQ643">
        <v>1.77864368800869</v>
      </c>
      <c r="BR643">
        <v>1.7630793197455501</v>
      </c>
      <c r="BS643">
        <v>1.8661398156562301</v>
      </c>
      <c r="BT643">
        <v>1.6970957523947601</v>
      </c>
      <c r="BU643">
        <v>1.7887264817005599</v>
      </c>
      <c r="BV643">
        <v>1.6297506914492299</v>
      </c>
      <c r="BW643">
        <v>1.6878711099936099</v>
      </c>
      <c r="BX643">
        <v>1.64327070443321</v>
      </c>
      <c r="BY643">
        <v>1.69293863881478</v>
      </c>
      <c r="BZ643">
        <v>1.6431963300477299</v>
      </c>
      <c r="CA643">
        <v>1.69658421672555</v>
      </c>
      <c r="CB643">
        <v>1.7091499592272801</v>
      </c>
      <c r="CC643">
        <v>1.7670612715462699</v>
      </c>
      <c r="CD643">
        <v>1.6252266603399399</v>
      </c>
      <c r="CE643">
        <v>1.73061736345303</v>
      </c>
      <c r="CF643">
        <v>1.6609073149555</v>
      </c>
      <c r="CG643">
        <v>1.7666015483684201</v>
      </c>
      <c r="CH643">
        <v>1.64892091130458</v>
      </c>
      <c r="CI643">
        <v>1.7035035636056299</v>
      </c>
      <c r="CJ643">
        <v>1.61843181552603</v>
      </c>
      <c r="CK643">
        <v>1.71349277451018</v>
      </c>
      <c r="CL643">
        <v>1.61802997959135</v>
      </c>
      <c r="CM643">
        <v>1.7107837387693801</v>
      </c>
      <c r="CN643">
        <v>1.7084741466711699</v>
      </c>
      <c r="CO643">
        <v>1.78513292779092</v>
      </c>
      <c r="CP643">
        <v>1.66618468535271</v>
      </c>
      <c r="CQ643">
        <v>1.7547209451777099</v>
      </c>
      <c r="CR643">
        <v>1.6640979202878201</v>
      </c>
      <c r="CS643">
        <v>1.74261890581128</v>
      </c>
      <c r="CT643">
        <v>1.68723482019418</v>
      </c>
      <c r="CU643">
        <v>1.7629868582052699</v>
      </c>
      <c r="CV643">
        <v>1.6989305782127899</v>
      </c>
      <c r="CW643">
        <v>1.78552655428675</v>
      </c>
      <c r="CX643">
        <v>1.6429480519480499</v>
      </c>
      <c r="CY643">
        <v>1.7164285714285701</v>
      </c>
      <c r="CZ643">
        <v>1.71698172902001</v>
      </c>
      <c r="DA643">
        <v>1.8095388752669399</v>
      </c>
      <c r="DB643">
        <v>1.67137872310019</v>
      </c>
      <c r="DC643">
        <v>1.7344853457823699</v>
      </c>
      <c r="DD643">
        <v>1.6828685128473799</v>
      </c>
      <c r="DE643">
        <v>1.7744133108429001</v>
      </c>
      <c r="DF643">
        <v>1.6676219674753301</v>
      </c>
      <c r="DG643">
        <v>1.7274326846174299</v>
      </c>
      <c r="DH643">
        <v>1.7147947614419901</v>
      </c>
      <c r="DI643">
        <v>1.80103197741681</v>
      </c>
      <c r="DJ643">
        <v>1.74483866310546</v>
      </c>
      <c r="DK643">
        <v>1.87317729011766</v>
      </c>
      <c r="DL643">
        <v>1.82077864490954</v>
      </c>
      <c r="DM643">
        <v>1.82777580702376</v>
      </c>
      <c r="DN643">
        <v>1.7324242869109401</v>
      </c>
      <c r="DO643">
        <v>1.8282023160821701</v>
      </c>
    </row>
    <row r="644" spans="1:119" x14ac:dyDescent="0.45">
      <c r="A644" t="s">
        <v>46</v>
      </c>
      <c r="B644" t="s">
        <v>17</v>
      </c>
      <c r="C644" t="s">
        <v>15</v>
      </c>
      <c r="D644">
        <v>40</v>
      </c>
      <c r="E644" t="s">
        <v>244</v>
      </c>
      <c r="F644" s="1" cm="1">
        <f t="array" ref="F644">SUMPRODUCT($H644:$FZZ644,$H$2:$FZZ$2)/SUMPRODUCT(--($H644:$FZZ644&lt;&gt;""),$H$2:$FZZ$2)</f>
        <v>2.2582314119297351</v>
      </c>
      <c r="G644" s="1" cm="1">
        <f t="array" ref="G644">SUMPRODUCT($H644:$FZZ644,$G$2:$FZY$2)/SUMPRODUCT(--($H644:$FZZ644&lt;&gt;""),$G$2:$FZY$2)</f>
        <v>2.3442650115063572</v>
      </c>
      <c r="H644">
        <v>2.1655223193367901</v>
      </c>
      <c r="I644">
        <v>2.2403352515096202</v>
      </c>
      <c r="J644">
        <v>2.1718189157804999</v>
      </c>
      <c r="K644">
        <v>2.2488453959208998</v>
      </c>
      <c r="L644">
        <v>2.1723940202361902</v>
      </c>
      <c r="M644">
        <v>2.2455021635162802</v>
      </c>
      <c r="N644">
        <v>2.2855828301048202</v>
      </c>
      <c r="O644">
        <v>2.3836143570438901</v>
      </c>
      <c r="P644">
        <v>2.2708921169796299</v>
      </c>
      <c r="Q644">
        <v>2.36597755514101</v>
      </c>
      <c r="R644">
        <v>2.2550498439757898</v>
      </c>
      <c r="S644">
        <v>2.3916417097740199</v>
      </c>
      <c r="T644">
        <v>2.2998125989384399</v>
      </c>
      <c r="U644">
        <v>2.3829921896824602</v>
      </c>
      <c r="V644">
        <v>2.2786649679298501</v>
      </c>
      <c r="W644">
        <v>2.3753592390696499</v>
      </c>
      <c r="X644">
        <v>2.27868996102218</v>
      </c>
      <c r="Y644">
        <v>2.3825535414976602</v>
      </c>
      <c r="Z644">
        <v>2.3076140717828002</v>
      </c>
      <c r="AA644">
        <v>2.4155712930678002</v>
      </c>
      <c r="AB644">
        <v>2.2726082894089199</v>
      </c>
      <c r="AC644">
        <v>2.3480595992953002</v>
      </c>
      <c r="AD644">
        <v>2.2709283876111099</v>
      </c>
      <c r="AE644">
        <v>2.3371030442471401</v>
      </c>
      <c r="AF644">
        <v>2.2900902791458502</v>
      </c>
      <c r="AG644">
        <v>2.3654977772828798</v>
      </c>
      <c r="AH644">
        <v>2.2607711241417001</v>
      </c>
      <c r="AI644">
        <v>2.4014234115031701</v>
      </c>
      <c r="AJ644">
        <v>2.2850733079965302</v>
      </c>
      <c r="AK644">
        <v>2.3875415011624601</v>
      </c>
      <c r="AL644">
        <v>2.2661388326275</v>
      </c>
      <c r="AM644">
        <v>2.3729331614803901</v>
      </c>
      <c r="AN644">
        <v>2.2822699249250902</v>
      </c>
      <c r="AO644">
        <v>2.3581223570661001</v>
      </c>
      <c r="AP644">
        <v>2.29719620484126</v>
      </c>
      <c r="AQ644">
        <v>2.3623281839192298</v>
      </c>
      <c r="AR644">
        <v>2.3304881782988098</v>
      </c>
      <c r="AS644">
        <v>2.42752783184969</v>
      </c>
      <c r="AT644">
        <v>2.2870610069477402</v>
      </c>
      <c r="AU644">
        <v>2.32790996478538</v>
      </c>
      <c r="AV644">
        <v>2.1508925112495101</v>
      </c>
      <c r="AW644">
        <v>2.2388138093393302</v>
      </c>
      <c r="AX644">
        <v>2.3468834594173802</v>
      </c>
      <c r="AY644">
        <v>2.3805143673267901</v>
      </c>
      <c r="AZ644">
        <v>1.91517637072359</v>
      </c>
      <c r="BA644">
        <v>1.94653210117901</v>
      </c>
      <c r="BB644">
        <v>2.3517560799973798</v>
      </c>
      <c r="BC644">
        <v>2.45867565709796</v>
      </c>
      <c r="BD644">
        <v>2.3153623292724599</v>
      </c>
      <c r="BE644">
        <v>2.4304043475913599</v>
      </c>
      <c r="BF644">
        <v>2.3019529417574001</v>
      </c>
      <c r="BG644">
        <v>2.38566279041058</v>
      </c>
      <c r="BH644">
        <v>2.2685649696519201</v>
      </c>
      <c r="BI644">
        <v>2.3343707419794302</v>
      </c>
      <c r="BJ644">
        <v>2.18280729728462</v>
      </c>
      <c r="BK644">
        <v>2.2858415795150702</v>
      </c>
      <c r="BL644">
        <v>2.37555451786131</v>
      </c>
      <c r="BM644">
        <v>2.4901548758658199</v>
      </c>
      <c r="BN644">
        <v>2.30045434901947</v>
      </c>
      <c r="BO644">
        <v>2.3792120723688002</v>
      </c>
      <c r="BP644">
        <v>2.3196691600487598</v>
      </c>
      <c r="BQ644">
        <v>2.3947177645236701</v>
      </c>
      <c r="BR644">
        <v>2.3685901596780399</v>
      </c>
      <c r="BS644">
        <v>2.4797319226275398</v>
      </c>
      <c r="BT644">
        <v>2.2834599091707002</v>
      </c>
      <c r="BU644">
        <v>2.37047284662061</v>
      </c>
      <c r="BV644">
        <v>2.1883256290737401</v>
      </c>
      <c r="BW644">
        <v>2.2648395644353299</v>
      </c>
      <c r="BX644">
        <v>2.1928109212692202</v>
      </c>
      <c r="BY644">
        <v>2.2499858091616001</v>
      </c>
      <c r="BZ644">
        <v>2.2151137561217502</v>
      </c>
      <c r="CA644">
        <v>2.2801934164031898</v>
      </c>
      <c r="CB644">
        <v>2.2753704693079801</v>
      </c>
      <c r="CC644">
        <v>2.35420240137221</v>
      </c>
      <c r="CD644">
        <v>2.2235252249656798</v>
      </c>
      <c r="CE644">
        <v>2.3247131793455198</v>
      </c>
      <c r="CF644">
        <v>2.2558714998914602</v>
      </c>
      <c r="CG644">
        <v>2.36982852181462</v>
      </c>
      <c r="CH644">
        <v>2.2164848727442501</v>
      </c>
      <c r="CI644">
        <v>2.2744921445011501</v>
      </c>
      <c r="CJ644">
        <v>2.1476843376309702</v>
      </c>
      <c r="CK644">
        <v>2.25803373193627</v>
      </c>
      <c r="CL644">
        <v>2.1998639423866302</v>
      </c>
      <c r="CM644">
        <v>2.2964179314551099</v>
      </c>
      <c r="CN644">
        <v>2.2914554466599002</v>
      </c>
      <c r="CO644">
        <v>2.3919961698772099</v>
      </c>
      <c r="CP644">
        <v>2.2733451974887502</v>
      </c>
      <c r="CQ644">
        <v>2.3759825003707502</v>
      </c>
      <c r="CR644">
        <v>2.26214583510593</v>
      </c>
      <c r="CS644">
        <v>2.3608561947709399</v>
      </c>
      <c r="CT644">
        <v>2.2663477887778201</v>
      </c>
      <c r="CU644">
        <v>2.3773776796071702</v>
      </c>
      <c r="CV644">
        <v>2.3163857168751099</v>
      </c>
      <c r="CW644">
        <v>2.4212434294000298</v>
      </c>
      <c r="CX644">
        <v>2.2446103896103899</v>
      </c>
      <c r="CY644">
        <v>2.3446883116883099</v>
      </c>
      <c r="CZ644">
        <v>2.3092462232065101</v>
      </c>
      <c r="DA644">
        <v>2.41070948350866</v>
      </c>
      <c r="DB644">
        <v>2.2345508461455998</v>
      </c>
      <c r="DC644">
        <v>2.31614048041539</v>
      </c>
      <c r="DD644">
        <v>2.2828226585657401</v>
      </c>
      <c r="DE644">
        <v>2.3831616527193198</v>
      </c>
      <c r="DF644">
        <v>2.25135963743001</v>
      </c>
      <c r="DG644">
        <v>2.3211810183950901</v>
      </c>
      <c r="DH644">
        <v>2.3314591142579402</v>
      </c>
      <c r="DI644">
        <v>2.42063492063492</v>
      </c>
      <c r="DJ644">
        <v>2.3640547173897302</v>
      </c>
      <c r="DK644">
        <v>2.49809608027142</v>
      </c>
      <c r="DL644">
        <v>2.3456633557999198</v>
      </c>
      <c r="DM644">
        <v>2.43524299396949</v>
      </c>
      <c r="DN644">
        <v>2.3372481627647899</v>
      </c>
      <c r="DO644">
        <v>2.4205994870422001</v>
      </c>
    </row>
    <row r="645" spans="1:119" x14ac:dyDescent="0.45">
      <c r="A645" t="s">
        <v>46</v>
      </c>
      <c r="B645" t="s">
        <v>17</v>
      </c>
      <c r="C645" t="s">
        <v>44</v>
      </c>
      <c r="D645">
        <v>40</v>
      </c>
      <c r="E645" t="s">
        <v>244</v>
      </c>
      <c r="F645" s="1" cm="1">
        <f t="array" ref="F645">SUMPRODUCT($H645:$FZZ645,$H$2:$FZZ$2)/SUMPRODUCT(--($H645:$FZZ645&lt;&gt;""),$H$2:$FZZ$2)</f>
        <v>1.8296191521252294</v>
      </c>
      <c r="G645" s="1" cm="1">
        <f t="array" ref="G645">SUMPRODUCT($H645:$FZZ645,$G$2:$FZY$2)/SUMPRODUCT(--($H645:$FZZ645&lt;&gt;""),$G$2:$FZY$2)</f>
        <v>1.9197405389184157</v>
      </c>
      <c r="H645">
        <v>1.7670115597673799</v>
      </c>
      <c r="I645">
        <v>1.8467270990237299</v>
      </c>
      <c r="J645">
        <v>1.7728658381581599</v>
      </c>
      <c r="K645">
        <v>1.8522615190949401</v>
      </c>
      <c r="L645">
        <v>1.7731073299280899</v>
      </c>
      <c r="M645">
        <v>1.84712032729283</v>
      </c>
      <c r="N645">
        <v>1.8565837973492201</v>
      </c>
      <c r="O645">
        <v>1.9444461872271399</v>
      </c>
      <c r="P645">
        <v>1.8541895220329201</v>
      </c>
      <c r="Q645">
        <v>1.9449806414158399</v>
      </c>
      <c r="R645">
        <v>1.8336116986743101</v>
      </c>
      <c r="S645">
        <v>1.9515801378039299</v>
      </c>
      <c r="T645">
        <v>1.8689283802029899</v>
      </c>
      <c r="U645">
        <v>1.9571116374895201</v>
      </c>
      <c r="V645">
        <v>1.8532651245118901</v>
      </c>
      <c r="W645">
        <v>1.9582553259775399</v>
      </c>
      <c r="X645">
        <v>1.8579019816784399</v>
      </c>
      <c r="Y645">
        <v>1.9542752642096599</v>
      </c>
      <c r="Z645">
        <v>1.8719623419953499</v>
      </c>
      <c r="AA645">
        <v>1.96699175954771</v>
      </c>
      <c r="AB645">
        <v>1.84911521151473</v>
      </c>
      <c r="AC645">
        <v>1.93368187556614</v>
      </c>
      <c r="AD645">
        <v>1.8355124945791399</v>
      </c>
      <c r="AE645">
        <v>1.9154009353730399</v>
      </c>
      <c r="AF645">
        <v>1.8553221012599601</v>
      </c>
      <c r="AG645">
        <v>1.9307895570839999</v>
      </c>
      <c r="AH645">
        <v>1.8590107618785401</v>
      </c>
      <c r="AI645">
        <v>1.9809622820606501</v>
      </c>
      <c r="AJ645">
        <v>1.87010457863987</v>
      </c>
      <c r="AK645">
        <v>1.9720494496538299</v>
      </c>
      <c r="AL645">
        <v>1.83175750322224</v>
      </c>
      <c r="AM645">
        <v>1.9379396059657501</v>
      </c>
      <c r="AN645">
        <v>1.82343276082754</v>
      </c>
      <c r="AO645">
        <v>1.9071337668386701</v>
      </c>
      <c r="AP645">
        <v>1.87274662449823</v>
      </c>
      <c r="AQ645">
        <v>1.94862547135385</v>
      </c>
      <c r="AR645">
        <v>1.8515343058988201</v>
      </c>
      <c r="AS645">
        <v>1.97199317600227</v>
      </c>
      <c r="AT645">
        <v>1.8305129913391001</v>
      </c>
      <c r="AU645">
        <v>1.8997477871894899</v>
      </c>
      <c r="AV645">
        <v>1.73589713025598</v>
      </c>
      <c r="AW645">
        <v>1.8304377626128601</v>
      </c>
      <c r="AX645">
        <v>1.89842270416407</v>
      </c>
      <c r="AY645">
        <v>1.94166542146359</v>
      </c>
      <c r="AZ645">
        <v>1.50326915261736</v>
      </c>
      <c r="BA645">
        <v>1.57368278037883</v>
      </c>
      <c r="BB645">
        <v>1.9106739550260201</v>
      </c>
      <c r="BC645">
        <v>2.0361853949134199</v>
      </c>
      <c r="BD645">
        <v>1.87797592269349</v>
      </c>
      <c r="BE645">
        <v>1.99989203001565</v>
      </c>
      <c r="BF645">
        <v>1.8641458657383401</v>
      </c>
      <c r="BG645">
        <v>1.94691751228304</v>
      </c>
      <c r="BH645">
        <v>1.83602749907097</v>
      </c>
      <c r="BI645">
        <v>1.90951319212188</v>
      </c>
      <c r="BJ645">
        <v>1.7849739717675699</v>
      </c>
      <c r="BK645">
        <v>1.86549735027904</v>
      </c>
      <c r="BL645">
        <v>1.94225231535528</v>
      </c>
      <c r="BM645">
        <v>2.0572612654681302</v>
      </c>
      <c r="BN645">
        <v>1.8482894752210399</v>
      </c>
      <c r="BO645">
        <v>1.9407360687713799</v>
      </c>
      <c r="BP645">
        <v>1.8850957261014201</v>
      </c>
      <c r="BQ645">
        <v>1.9494678221899999</v>
      </c>
      <c r="BR645">
        <v>1.9295242113462201</v>
      </c>
      <c r="BS645">
        <v>2.0487147864468298</v>
      </c>
      <c r="BT645">
        <v>1.85730641529595</v>
      </c>
      <c r="BU645">
        <v>1.9401404419341199</v>
      </c>
      <c r="BV645">
        <v>1.8076320522986999</v>
      </c>
      <c r="BW645">
        <v>1.86167146974063</v>
      </c>
      <c r="BX645">
        <v>1.77483396719078</v>
      </c>
      <c r="BY645">
        <v>1.8434750525061001</v>
      </c>
      <c r="BZ645">
        <v>1.8020953443679799</v>
      </c>
      <c r="CA645">
        <v>1.8601202653276301</v>
      </c>
      <c r="CB645">
        <v>1.84135196693192</v>
      </c>
      <c r="CC645">
        <v>1.93169867558979</v>
      </c>
      <c r="CD645">
        <v>1.81433340676845</v>
      </c>
      <c r="CE645">
        <v>1.91136945211747</v>
      </c>
      <c r="CF645">
        <v>1.85607409015266</v>
      </c>
      <c r="CG645">
        <v>1.95218869835757</v>
      </c>
      <c r="CH645">
        <v>1.8123130635889499</v>
      </c>
      <c r="CI645">
        <v>1.8768804830047701</v>
      </c>
      <c r="CJ645">
        <v>1.7647139017644899</v>
      </c>
      <c r="CK645">
        <v>1.85455536945429</v>
      </c>
      <c r="CL645">
        <v>1.7804546200942999</v>
      </c>
      <c r="CM645">
        <v>1.8764221539327599</v>
      </c>
      <c r="CN645">
        <v>1.87533795201081</v>
      </c>
      <c r="CO645">
        <v>1.9886222823025701</v>
      </c>
      <c r="CP645">
        <v>1.841873053537</v>
      </c>
      <c r="CQ645">
        <v>1.9543724356122401</v>
      </c>
      <c r="CR645">
        <v>1.8234736419880599</v>
      </c>
      <c r="CS645">
        <v>1.91659272404614</v>
      </c>
      <c r="CT645">
        <v>1.87094980056889</v>
      </c>
      <c r="CU645">
        <v>1.9597959605269399</v>
      </c>
      <c r="CV645">
        <v>1.9024152619176999</v>
      </c>
      <c r="CW645">
        <v>2.01567881094797</v>
      </c>
      <c r="CX645">
        <v>1.8294935064935001</v>
      </c>
      <c r="CY645">
        <v>1.9260389610389601</v>
      </c>
      <c r="CZ645">
        <v>1.8822905955864899</v>
      </c>
      <c r="DA645">
        <v>1.9883255556434301</v>
      </c>
      <c r="DB645">
        <v>1.81552715883242</v>
      </c>
      <c r="DC645">
        <v>1.9015469994879</v>
      </c>
      <c r="DD645">
        <v>1.85629595663495</v>
      </c>
      <c r="DE645">
        <v>1.96709955292075</v>
      </c>
      <c r="DF645">
        <v>1.8227139429485399</v>
      </c>
      <c r="DG645">
        <v>1.90065315915755</v>
      </c>
      <c r="DH645">
        <v>1.89270674256097</v>
      </c>
      <c r="DI645">
        <v>1.9843352306909099</v>
      </c>
      <c r="DJ645">
        <v>1.93667436656319</v>
      </c>
      <c r="DK645">
        <v>2.0529488197502301</v>
      </c>
      <c r="DL645">
        <v>1.9175062078751299</v>
      </c>
      <c r="DM645">
        <v>1.99686058886129</v>
      </c>
      <c r="DN645">
        <v>1.88382455807044</v>
      </c>
      <c r="DO645">
        <v>1.979455781138</v>
      </c>
    </row>
    <row r="646" spans="1:119" x14ac:dyDescent="0.45">
      <c r="A646" t="s">
        <v>46</v>
      </c>
      <c r="B646" t="s">
        <v>17</v>
      </c>
      <c r="C646" t="s">
        <v>33</v>
      </c>
      <c r="D646">
        <v>40</v>
      </c>
      <c r="E646" t="s">
        <v>244</v>
      </c>
      <c r="F646" s="1" cm="1">
        <f t="array" ref="F646">SUMPRODUCT($H646:$FZZ646,$H$2:$FZZ$2)/SUMPRODUCT(--($H646:$FZZ646&lt;&gt;""),$H$2:$FZZ$2)</f>
        <v>1.887403202415213</v>
      </c>
      <c r="G646" s="1" cm="1">
        <f t="array" ref="G646">SUMPRODUCT($H646:$FZZ646,$G$2:$FZY$2)/SUMPRODUCT(--($H646:$FZZ646&lt;&gt;""),$G$2:$FZY$2)</f>
        <v>1.9745726278496258</v>
      </c>
      <c r="H646">
        <v>1.82657509183514</v>
      </c>
      <c r="I646">
        <v>1.90604519647953</v>
      </c>
      <c r="J646">
        <v>1.8321934732076901</v>
      </c>
      <c r="K646">
        <v>1.9109790595187901</v>
      </c>
      <c r="L646">
        <v>1.8303673097569699</v>
      </c>
      <c r="M646">
        <v>1.91063498389563</v>
      </c>
      <c r="N646">
        <v>1.9090032154340799</v>
      </c>
      <c r="O646">
        <v>1.9986667712336199</v>
      </c>
      <c r="P646">
        <v>1.9088631153874001</v>
      </c>
      <c r="Q646">
        <v>2.0006744556331899</v>
      </c>
      <c r="R646">
        <v>1.8867751157092201</v>
      </c>
      <c r="S646">
        <v>2.00679595384196</v>
      </c>
      <c r="T646">
        <v>1.92579034360741</v>
      </c>
      <c r="U646">
        <v>2.01484367725114</v>
      </c>
      <c r="V646">
        <v>1.91034462636705</v>
      </c>
      <c r="W646">
        <v>2.0095724143296798</v>
      </c>
      <c r="X646">
        <v>1.92019016877195</v>
      </c>
      <c r="Y646">
        <v>2.0058169936487902</v>
      </c>
      <c r="Z646">
        <v>1.9341029138964401</v>
      </c>
      <c r="AA646">
        <v>2.0189904064066302</v>
      </c>
      <c r="AB646">
        <v>1.9088642896371599</v>
      </c>
      <c r="AC646">
        <v>1.9845688038059099</v>
      </c>
      <c r="AD646">
        <v>1.89906436727285</v>
      </c>
      <c r="AE646">
        <v>1.97735576635929</v>
      </c>
      <c r="AF646">
        <v>1.9143568681530401</v>
      </c>
      <c r="AG646">
        <v>1.98608981661513</v>
      </c>
      <c r="AH646">
        <v>1.9128817919205701</v>
      </c>
      <c r="AI646">
        <v>2.0337115126212701</v>
      </c>
      <c r="AJ646">
        <v>1.91861053679126</v>
      </c>
      <c r="AK646">
        <v>2.0197661350514302</v>
      </c>
      <c r="AL646">
        <v>1.89066930583686</v>
      </c>
      <c r="AM646">
        <v>1.9994614251519001</v>
      </c>
      <c r="AN646">
        <v>1.8860196361049</v>
      </c>
      <c r="AO646">
        <v>1.9693025405173401</v>
      </c>
      <c r="AP646">
        <v>1.92830555893443</v>
      </c>
      <c r="AQ646">
        <v>1.99889916068604</v>
      </c>
      <c r="AR646">
        <v>1.9157280024496399</v>
      </c>
      <c r="AS646">
        <v>2.02743815752061</v>
      </c>
      <c r="AT646">
        <v>1.8918054630246499</v>
      </c>
      <c r="AU646">
        <v>1.95349766822118</v>
      </c>
      <c r="AV646">
        <v>1.7927183598056999</v>
      </c>
      <c r="AW646">
        <v>1.8850277140387901</v>
      </c>
      <c r="AX646">
        <v>1.9650068978458499</v>
      </c>
      <c r="AY646">
        <v>1.99649373981394</v>
      </c>
      <c r="AZ646">
        <v>1.5579093294088999</v>
      </c>
      <c r="BA646">
        <v>1.6225818009556101</v>
      </c>
      <c r="BB646">
        <v>1.9704264999509</v>
      </c>
      <c r="BC646">
        <v>2.0952505646296302</v>
      </c>
      <c r="BD646">
        <v>1.93894297385326</v>
      </c>
      <c r="BE646">
        <v>2.0505119576757602</v>
      </c>
      <c r="BF646">
        <v>1.9191417919660201</v>
      </c>
      <c r="BG646">
        <v>1.99683974026615</v>
      </c>
      <c r="BH646">
        <v>1.89652235847888</v>
      </c>
      <c r="BI646">
        <v>1.9665242165242101</v>
      </c>
      <c r="BJ646">
        <v>1.8423064296768701</v>
      </c>
      <c r="BK646">
        <v>1.92046147352623</v>
      </c>
      <c r="BL646">
        <v>1.9981710638960199</v>
      </c>
      <c r="BM646">
        <v>2.1186862790878598</v>
      </c>
      <c r="BN646">
        <v>1.91284441174065</v>
      </c>
      <c r="BO646">
        <v>1.9947557144025101</v>
      </c>
      <c r="BP646">
        <v>1.94492042046989</v>
      </c>
      <c r="BQ646">
        <v>2.0012357069891502</v>
      </c>
      <c r="BR646">
        <v>1.99100999610541</v>
      </c>
      <c r="BS646">
        <v>2.1110119433986698</v>
      </c>
      <c r="BT646">
        <v>1.9110407205281801</v>
      </c>
      <c r="BU646">
        <v>2.0025378773422799</v>
      </c>
      <c r="BV646">
        <v>1.8554242500435101</v>
      </c>
      <c r="BW646">
        <v>1.9099858808966499</v>
      </c>
      <c r="BX646">
        <v>1.8271697791905499</v>
      </c>
      <c r="BY646">
        <v>1.89409377306011</v>
      </c>
      <c r="BZ646">
        <v>1.85626433575103</v>
      </c>
      <c r="CA646">
        <v>1.91240468662823</v>
      </c>
      <c r="CB646">
        <v>1.89999437617748</v>
      </c>
      <c r="CC646">
        <v>1.9862216348452</v>
      </c>
      <c r="CD646">
        <v>1.8661221169652</v>
      </c>
      <c r="CE646">
        <v>1.9563286956227</v>
      </c>
      <c r="CF646">
        <v>1.90855943853556</v>
      </c>
      <c r="CG646">
        <v>2.0035887417697702</v>
      </c>
      <c r="CH646">
        <v>1.8639936844680101</v>
      </c>
      <c r="CI646">
        <v>1.9323415279584499</v>
      </c>
      <c r="CJ646">
        <v>1.81727885326997</v>
      </c>
      <c r="CK646">
        <v>1.9091847466209599</v>
      </c>
      <c r="CL646">
        <v>1.8298576086701499</v>
      </c>
      <c r="CM646">
        <v>1.93297989631471</v>
      </c>
      <c r="CN646">
        <v>1.9311141151289799</v>
      </c>
      <c r="CO646">
        <v>2.0388363185760898</v>
      </c>
      <c r="CP646">
        <v>1.89689307429927</v>
      </c>
      <c r="CQ646">
        <v>2.0083419842799901</v>
      </c>
      <c r="CR646">
        <v>1.87747809070024</v>
      </c>
      <c r="CS646">
        <v>1.97526467406498</v>
      </c>
      <c r="CT646">
        <v>1.9231197063357099</v>
      </c>
      <c r="CU646">
        <v>2.0142700503742299</v>
      </c>
      <c r="CV646">
        <v>1.9519213340583601</v>
      </c>
      <c r="CW646">
        <v>2.07200471270618</v>
      </c>
      <c r="CX646">
        <v>1.8885064935064899</v>
      </c>
      <c r="CY646">
        <v>1.98103896103896</v>
      </c>
      <c r="CZ646">
        <v>1.94067863639958</v>
      </c>
      <c r="DA646">
        <v>2.03912046191568</v>
      </c>
      <c r="DB646">
        <v>1.8671295359001501</v>
      </c>
      <c r="DC646">
        <v>1.9547809310578901</v>
      </c>
      <c r="DD646">
        <v>1.9149239310220501</v>
      </c>
      <c r="DE646">
        <v>2.0155413261713302</v>
      </c>
      <c r="DF646">
        <v>1.88213809650759</v>
      </c>
      <c r="DG646">
        <v>1.95534524126899</v>
      </c>
      <c r="DH646">
        <v>1.9543940024989499</v>
      </c>
      <c r="DI646">
        <v>2.03843306029894</v>
      </c>
      <c r="DJ646">
        <v>1.99446870713924</v>
      </c>
      <c r="DK646">
        <v>2.1097054789576202</v>
      </c>
      <c r="DL646">
        <v>1.96699184107839</v>
      </c>
      <c r="DM646">
        <v>2.0616619368570399</v>
      </c>
      <c r="DN646">
        <v>1.94469727717855</v>
      </c>
      <c r="DO646">
        <v>2.0417447473639601</v>
      </c>
    </row>
    <row r="647" spans="1:119" x14ac:dyDescent="0.45">
      <c r="A647" t="s">
        <v>46</v>
      </c>
      <c r="B647" t="s">
        <v>130</v>
      </c>
      <c r="C647" t="s">
        <v>15</v>
      </c>
      <c r="D647">
        <v>40</v>
      </c>
      <c r="E647" t="s">
        <v>244</v>
      </c>
      <c r="F647" s="1" cm="1">
        <f t="array" ref="F647">SUMPRODUCT($H647:$FZZ647,$H$2:$FZZ$2)/SUMPRODUCT(--($H647:$FZZ647&lt;&gt;""),$H$2:$FZZ$2)</f>
        <v>2.4243658924225624</v>
      </c>
      <c r="G647" s="1" cm="1">
        <f t="array" ref="G647">SUMPRODUCT($H647:$FZZ647,$G$2:$FZY$2)/SUMPRODUCT(--($H647:$FZZ647&lt;&gt;""),$G$2:$FZY$2)</f>
        <v>2.538726317693079</v>
      </c>
      <c r="H647">
        <v>2.4680742307856098</v>
      </c>
      <c r="I647">
        <v>2.5723230893118298</v>
      </c>
      <c r="J647">
        <v>2.0676615276362602</v>
      </c>
      <c r="K647">
        <v>2.1323640963380002</v>
      </c>
      <c r="L647">
        <v>2.4695176009369799</v>
      </c>
      <c r="M647">
        <v>2.5829151348537498</v>
      </c>
      <c r="N647">
        <v>2.18248503385355</v>
      </c>
      <c r="O647">
        <v>2.2682064151831201</v>
      </c>
      <c r="P647">
        <v>2.1655190960586999</v>
      </c>
      <c r="Q647">
        <v>2.2596611500749102</v>
      </c>
      <c r="R647">
        <v>2.1664799262811698</v>
      </c>
      <c r="S647">
        <v>2.2887652097426101</v>
      </c>
      <c r="T647">
        <v>2.18648879085575</v>
      </c>
      <c r="U647">
        <v>2.2720720039109699</v>
      </c>
      <c r="V647">
        <v>2.6512183735891801</v>
      </c>
      <c r="W647">
        <v>2.80788307892804</v>
      </c>
      <c r="X647">
        <v>2.15522158562541</v>
      </c>
      <c r="Y647">
        <v>2.2455206605029501</v>
      </c>
      <c r="Z647">
        <v>2.6811738719955001</v>
      </c>
      <c r="AA647">
        <v>2.8247129549992098</v>
      </c>
      <c r="AB647">
        <v>2.6462129911628098</v>
      </c>
      <c r="AC647">
        <v>2.7713173041946302</v>
      </c>
      <c r="AD647">
        <v>2.1586810253267399</v>
      </c>
      <c r="AE647">
        <v>2.2322332356064898</v>
      </c>
      <c r="AF647">
        <v>2.1776246477485799</v>
      </c>
      <c r="AG647">
        <v>2.2424174939399899</v>
      </c>
      <c r="AH647">
        <v>2.6386120916012898</v>
      </c>
      <c r="AI647">
        <v>2.8296467358922399</v>
      </c>
      <c r="AJ647">
        <v>2.6245806988495399</v>
      </c>
      <c r="AK647">
        <v>2.7887837478445099</v>
      </c>
      <c r="AL647">
        <v>2.1779000184128101</v>
      </c>
      <c r="AM647">
        <v>2.28514546124102</v>
      </c>
      <c r="AN647">
        <v>2.23043266180348</v>
      </c>
      <c r="AO647">
        <v>2.3087643630735601</v>
      </c>
      <c r="AP647">
        <v>2.6316324048169299</v>
      </c>
      <c r="AQ647">
        <v>2.73498357864006</v>
      </c>
      <c r="AR647">
        <v>2.98339931322587</v>
      </c>
      <c r="AS647">
        <v>3.1925482819710802</v>
      </c>
      <c r="AT647">
        <v>2.5899876272960798</v>
      </c>
      <c r="AU647">
        <v>2.6986152089083402</v>
      </c>
      <c r="AV647">
        <v>2.0729020770629001</v>
      </c>
      <c r="AW647">
        <v>2.1642056798879499</v>
      </c>
      <c r="AX647">
        <v>3.1270697881301399</v>
      </c>
      <c r="AY647">
        <v>3.2419319528374899</v>
      </c>
      <c r="AZ647">
        <v>1.8319975376150901</v>
      </c>
      <c r="BA647">
        <v>1.87143777788999</v>
      </c>
      <c r="BB647">
        <v>3.1219763673856802</v>
      </c>
      <c r="BC647">
        <v>3.3183856502242102</v>
      </c>
      <c r="BD647">
        <v>3.0989185006568101</v>
      </c>
      <c r="BE647">
        <v>3.3269691025894699</v>
      </c>
      <c r="BF647">
        <v>2.66391378416413</v>
      </c>
      <c r="BG647">
        <v>2.7997185393674502</v>
      </c>
      <c r="BH647">
        <v>2.6408243527808701</v>
      </c>
      <c r="BI647">
        <v>2.74236653041</v>
      </c>
      <c r="BJ647">
        <v>2.5188294330066099</v>
      </c>
      <c r="BK647">
        <v>2.6539183041785801</v>
      </c>
      <c r="BL647">
        <v>2.74926064285158</v>
      </c>
      <c r="BM647">
        <v>2.9079111214880502</v>
      </c>
      <c r="BN647">
        <v>2.20323066680682</v>
      </c>
      <c r="BO647">
        <v>2.29068993307403</v>
      </c>
      <c r="BP647">
        <v>3.1463077075163901</v>
      </c>
      <c r="BQ647">
        <v>3.2860414538504599</v>
      </c>
      <c r="BR647">
        <v>2.7832987147864401</v>
      </c>
      <c r="BS647">
        <v>2.9673666104115202</v>
      </c>
      <c r="BT647">
        <v>2.2027248788306601</v>
      </c>
      <c r="BU647">
        <v>2.2958439873296901</v>
      </c>
      <c r="BV647">
        <v>2.5240121462971201</v>
      </c>
      <c r="BW647">
        <v>2.6496528247877298</v>
      </c>
      <c r="BX647">
        <v>2.57288414599534</v>
      </c>
      <c r="BY647">
        <v>2.6622296645285801</v>
      </c>
      <c r="BZ647">
        <v>2.5708387576715599</v>
      </c>
      <c r="CA647">
        <v>2.6641745707023698</v>
      </c>
      <c r="CB647">
        <v>2.2071675617917399</v>
      </c>
      <c r="CC647">
        <v>2.29291679554593</v>
      </c>
      <c r="CD647">
        <v>2.1161009337558601</v>
      </c>
      <c r="CE647">
        <v>2.2145943839075302</v>
      </c>
      <c r="CF647">
        <v>2.1524636422834802</v>
      </c>
      <c r="CG647">
        <v>2.2685912741480299</v>
      </c>
      <c r="CH647">
        <v>2.5922701446568102</v>
      </c>
      <c r="CI647">
        <v>2.6750169563138599</v>
      </c>
      <c r="CJ647">
        <v>2.5319791220348198</v>
      </c>
      <c r="CK647">
        <v>2.6730417169789198</v>
      </c>
      <c r="CL647">
        <v>2.93434047244833</v>
      </c>
      <c r="CM647">
        <v>3.08484834267751</v>
      </c>
      <c r="CN647">
        <v>2.17669257632082</v>
      </c>
      <c r="CO647">
        <v>2.2724034020502399</v>
      </c>
      <c r="CP647">
        <v>2.6484131692125099</v>
      </c>
      <c r="CQ647">
        <v>2.7914751099905999</v>
      </c>
      <c r="CR647">
        <v>2.1404869273498499</v>
      </c>
      <c r="CS647">
        <v>2.2493345164152601</v>
      </c>
      <c r="CT647">
        <v>2.1608002669675299</v>
      </c>
      <c r="CU647">
        <v>2.26744426258163</v>
      </c>
      <c r="CV647">
        <v>3.13571687511328</v>
      </c>
      <c r="CW647">
        <v>3.36145096972992</v>
      </c>
      <c r="CX647">
        <v>2.6051298701298702</v>
      </c>
      <c r="CY647">
        <v>2.7402467532467498</v>
      </c>
      <c r="CZ647">
        <v>3.1146405125365799</v>
      </c>
      <c r="DA647">
        <v>3.3090405758127002</v>
      </c>
      <c r="DB647">
        <v>2.9724183925019898</v>
      </c>
      <c r="DC647">
        <v>3.13413283473662</v>
      </c>
      <c r="DD647">
        <v>3.0705992172019001</v>
      </c>
      <c r="DE647">
        <v>3.2724726921376202</v>
      </c>
      <c r="DF647">
        <v>3.00765129298853</v>
      </c>
      <c r="DG647">
        <v>3.1411223673687001</v>
      </c>
      <c r="DH647">
        <v>3.0372529964366701</v>
      </c>
      <c r="DI647">
        <v>3.2403165347771701</v>
      </c>
      <c r="DJ647">
        <v>2.7502977694362198</v>
      </c>
      <c r="DK647">
        <v>2.90618458095719</v>
      </c>
      <c r="DL647">
        <v>2.2220645619013801</v>
      </c>
      <c r="DM647">
        <v>2.3175948918056002</v>
      </c>
      <c r="DN647">
        <v>2.2652872650022799</v>
      </c>
      <c r="DO647">
        <v>2.3805300563908101</v>
      </c>
    </row>
    <row r="648" spans="1:119" x14ac:dyDescent="0.45">
      <c r="A648" t="s">
        <v>42</v>
      </c>
      <c r="B648" t="s">
        <v>17</v>
      </c>
      <c r="C648" t="s">
        <v>18</v>
      </c>
      <c r="D648">
        <v>40</v>
      </c>
      <c r="E648" t="s">
        <v>244</v>
      </c>
      <c r="F648" s="1" cm="1">
        <f t="array" ref="F648">SUMPRODUCT($H648:$FZZ648,$H$2:$FZZ$2)/SUMPRODUCT(--($H648:$FZZ648&lt;&gt;""),$H$2:$FZZ$2)</f>
        <v>1.9310789268198161</v>
      </c>
      <c r="G648" s="1" cm="1">
        <f t="array" ref="G648">SUMPRODUCT($H648:$FZZ648,$G$2:$FZY$2)/SUMPRODUCT(--($H648:$FZZ648&lt;&gt;""),$G$2:$FZY$2)</f>
        <v>1.98399672900445</v>
      </c>
      <c r="H648">
        <v>1.92677529345663</v>
      </c>
      <c r="I648">
        <v>1.9120512451242599</v>
      </c>
      <c r="J648">
        <v>1.9265507080148101</v>
      </c>
      <c r="K648">
        <v>1.9219546618347101</v>
      </c>
      <c r="L648">
        <v>1.9343136935940299</v>
      </c>
      <c r="M648">
        <v>1.9139371929596201</v>
      </c>
      <c r="N648">
        <v>1.89781716466682</v>
      </c>
      <c r="O648">
        <v>2.00121297675999</v>
      </c>
      <c r="P648">
        <v>1.91471978075923</v>
      </c>
      <c r="Q648">
        <v>1.98215680666601</v>
      </c>
      <c r="R648">
        <v>1.8988669919788801</v>
      </c>
      <c r="S648">
        <v>2.0211627468638</v>
      </c>
      <c r="T648">
        <v>2.02174317906695</v>
      </c>
      <c r="U648">
        <v>2.07475527283732</v>
      </c>
      <c r="V648">
        <v>1.94919836804559</v>
      </c>
      <c r="W648">
        <v>2.0155074570979798</v>
      </c>
      <c r="X648">
        <v>1.9272536610597699</v>
      </c>
      <c r="Y648">
        <v>2.01536217710456</v>
      </c>
      <c r="Z648">
        <v>1.96200371008289</v>
      </c>
      <c r="AA648">
        <v>2.0420667682259399</v>
      </c>
      <c r="AB648">
        <v>1.9325299743942701</v>
      </c>
      <c r="AC648">
        <v>2.0019257790489502</v>
      </c>
      <c r="AD648">
        <v>1.88093080264979</v>
      </c>
      <c r="AE648">
        <v>1.97580287052016</v>
      </c>
      <c r="AF648">
        <v>1.88883416560313</v>
      </c>
      <c r="AG648">
        <v>1.9351407720836999</v>
      </c>
      <c r="AH648">
        <v>1.90512781528523</v>
      </c>
      <c r="AI648">
        <v>2.01637498510431</v>
      </c>
      <c r="AJ648">
        <v>2.0072492986625199</v>
      </c>
      <c r="AK648">
        <v>2.0354057462488</v>
      </c>
      <c r="AL648">
        <v>1.9344549806665401</v>
      </c>
      <c r="AM648">
        <v>2.0049852697477402</v>
      </c>
      <c r="AN648">
        <v>1.96373885520848</v>
      </c>
      <c r="AO648">
        <v>2.0171495006619899</v>
      </c>
      <c r="AP648">
        <v>1.94926407979564</v>
      </c>
      <c r="AQ648">
        <v>1.9857864006811801</v>
      </c>
      <c r="AR648">
        <v>1.9230331795017599</v>
      </c>
      <c r="AS648">
        <v>2.01492749502416</v>
      </c>
      <c r="AT648">
        <v>2.0686066431902499</v>
      </c>
      <c r="AU648">
        <v>1.9998810316931499</v>
      </c>
      <c r="AV648">
        <v>1.9599226688917299</v>
      </c>
      <c r="AW648">
        <v>1.9290759007062599</v>
      </c>
      <c r="AX648">
        <v>1.95302167348342</v>
      </c>
      <c r="AY648">
        <v>1.9981964826198599</v>
      </c>
      <c r="AZ648">
        <v>1.8129032335634601</v>
      </c>
      <c r="BA648">
        <v>1.7606653248592601</v>
      </c>
      <c r="BB648">
        <v>1.9502962259827801</v>
      </c>
      <c r="BC648">
        <v>2.0514385781152802</v>
      </c>
      <c r="BD648">
        <v>1.8986881646902101</v>
      </c>
      <c r="BE648">
        <v>2.02549891130265</v>
      </c>
      <c r="BF648">
        <v>1.9010196775547401</v>
      </c>
      <c r="BG648">
        <v>1.9744833716021</v>
      </c>
      <c r="BH648">
        <v>1.9066022544283401</v>
      </c>
      <c r="BI648">
        <v>1.96881580577232</v>
      </c>
      <c r="BJ648">
        <v>1.84436992918444</v>
      </c>
      <c r="BK648">
        <v>1.90423486376213</v>
      </c>
      <c r="BL648">
        <v>1.9839676239396</v>
      </c>
      <c r="BM648">
        <v>2.0625340493423598</v>
      </c>
      <c r="BN648">
        <v>1.90685261104687</v>
      </c>
      <c r="BO648">
        <v>1.97147762710676</v>
      </c>
      <c r="BP648">
        <v>1.90522951197811</v>
      </c>
      <c r="BQ648">
        <v>1.97367120308432</v>
      </c>
      <c r="BR648">
        <v>1.9685512138128001</v>
      </c>
      <c r="BS648">
        <v>2.0725691289108101</v>
      </c>
      <c r="BT648">
        <v>1.93405335266954</v>
      </c>
      <c r="BU648">
        <v>2.0205510819371799</v>
      </c>
      <c r="BV648">
        <v>1.8646500203082901</v>
      </c>
      <c r="BW648">
        <v>1.9047830880219701</v>
      </c>
      <c r="BX648">
        <v>1.8507691434409901</v>
      </c>
      <c r="BY648">
        <v>1.8880059033887699</v>
      </c>
      <c r="BZ648">
        <v>1.84885004029508</v>
      </c>
      <c r="CA648">
        <v>1.89287706899758</v>
      </c>
      <c r="CB648">
        <v>1.8949329359165401</v>
      </c>
      <c r="CC648">
        <v>1.99048168039816</v>
      </c>
      <c r="CD648">
        <v>1.806216000949</v>
      </c>
      <c r="CE648">
        <v>1.9012523513362301</v>
      </c>
      <c r="CF648">
        <v>1.8610086100861001</v>
      </c>
      <c r="CG648">
        <v>1.9603936039360299</v>
      </c>
      <c r="CH648">
        <v>1.86002423918965</v>
      </c>
      <c r="CI648">
        <v>1.9020091842067199</v>
      </c>
      <c r="CJ648">
        <v>1.7942585595762</v>
      </c>
      <c r="CK648">
        <v>1.8792700502473401</v>
      </c>
      <c r="CL648">
        <v>1.82429801308968</v>
      </c>
      <c r="CM648">
        <v>1.89671350489103</v>
      </c>
      <c r="CN648">
        <v>1.8838853216176601</v>
      </c>
      <c r="CO648">
        <v>1.9699645150388601</v>
      </c>
      <c r="CP648">
        <v>1.8719165554402</v>
      </c>
      <c r="CQ648">
        <v>1.9710193286865301</v>
      </c>
      <c r="CR648">
        <v>1.88754239039272</v>
      </c>
      <c r="CS648">
        <v>1.9658810516463801</v>
      </c>
      <c r="CT648">
        <v>1.9096283112714301</v>
      </c>
      <c r="CU648">
        <v>1.9784677970411</v>
      </c>
      <c r="CV648">
        <v>1.95772158781946</v>
      </c>
      <c r="CW648">
        <v>2.0467418887076301</v>
      </c>
      <c r="CX648">
        <v>1.8568181818181799</v>
      </c>
      <c r="CY648">
        <v>1.9093116883116801</v>
      </c>
      <c r="CZ648">
        <v>1.9614806612354601</v>
      </c>
      <c r="DA648">
        <v>2.0462232065174399</v>
      </c>
      <c r="DB648">
        <v>1.87332229751455</v>
      </c>
      <c r="DC648">
        <v>1.90560802200812</v>
      </c>
      <c r="DD648">
        <v>1.90486874211879</v>
      </c>
      <c r="DE648">
        <v>1.98542488904901</v>
      </c>
      <c r="DF648">
        <v>1.9024126899493401</v>
      </c>
      <c r="DG648">
        <v>1.9453079178885599</v>
      </c>
      <c r="DH648">
        <v>1.9241288352075501</v>
      </c>
      <c r="DI648">
        <v>2.0102040816326499</v>
      </c>
      <c r="DJ648">
        <v>1.9622915613946399</v>
      </c>
      <c r="DK648">
        <v>2.0649588536779002</v>
      </c>
      <c r="DL648">
        <v>1.9911404753458599</v>
      </c>
      <c r="DM648">
        <v>2.0711688542036102</v>
      </c>
      <c r="DN648">
        <v>1.95760757864921</v>
      </c>
      <c r="DO648">
        <v>2.05322153041045</v>
      </c>
    </row>
    <row r="649" spans="1:119" x14ac:dyDescent="0.45">
      <c r="A649" t="s">
        <v>42</v>
      </c>
      <c r="B649" t="s">
        <v>142</v>
      </c>
      <c r="C649" t="s">
        <v>18</v>
      </c>
      <c r="D649">
        <v>40</v>
      </c>
      <c r="E649" t="s">
        <v>244</v>
      </c>
      <c r="F649" s="1" cm="1">
        <f t="array" ref="F649">SUMPRODUCT($H649:$FZZ649,$H$2:$FZZ$2)/SUMPRODUCT(--($H649:$FZZ649&lt;&gt;""),$H$2:$FZZ$2)</f>
        <v>2.797286047376907</v>
      </c>
      <c r="G649" s="1" cm="1">
        <f t="array" ref="G649">SUMPRODUCT($H649:$FZZ649,$G$2:$FZY$2)/SUMPRODUCT(--($H649:$FZZ649&lt;&gt;""),$G$2:$FZY$2)</f>
        <v>2.8973639996807061</v>
      </c>
      <c r="H649">
        <v>2.4165167351922801</v>
      </c>
      <c r="I649">
        <v>2.39441139303411</v>
      </c>
      <c r="J649">
        <v>2.7438721078972601</v>
      </c>
      <c r="K649">
        <v>2.7095664870954801</v>
      </c>
      <c r="L649">
        <v>2.4274998373296</v>
      </c>
      <c r="M649">
        <v>2.3923223639262101</v>
      </c>
      <c r="N649">
        <v>2.9359448932109902</v>
      </c>
      <c r="O649">
        <v>3.1853684678325802</v>
      </c>
      <c r="P649">
        <v>2.8997963826980699</v>
      </c>
      <c r="Q649">
        <v>3.12610612858197</v>
      </c>
      <c r="R649">
        <v>2.40389065739596</v>
      </c>
      <c r="S649">
        <v>2.5975256026304199</v>
      </c>
      <c r="T649">
        <v>1.61816888211192</v>
      </c>
      <c r="U649">
        <v>1.6663620914424</v>
      </c>
      <c r="V649">
        <v>2.59678423286958</v>
      </c>
      <c r="W649">
        <v>2.7326094250716002</v>
      </c>
      <c r="X649">
        <v>2.9971452071985998</v>
      </c>
      <c r="Y649">
        <v>3.2294348923516898</v>
      </c>
      <c r="Z649">
        <v>3.4259055764005102</v>
      </c>
      <c r="AA649">
        <v>3.7178435530123899</v>
      </c>
      <c r="AB649">
        <v>3.22132550658687</v>
      </c>
      <c r="AC649">
        <v>3.3987075882826998</v>
      </c>
      <c r="AD649">
        <v>2.8334168642410602</v>
      </c>
      <c r="AE649">
        <v>3.07533362590791</v>
      </c>
      <c r="AF649">
        <v>2.7809831347591798</v>
      </c>
      <c r="AG649">
        <v>2.8660245483901301</v>
      </c>
      <c r="AH649">
        <v>3.3047144342308998</v>
      </c>
      <c r="AI649">
        <v>3.6277844665699601</v>
      </c>
      <c r="AJ649">
        <v>3.60932714497739</v>
      </c>
      <c r="AK649">
        <v>3.6811252284172502</v>
      </c>
      <c r="AL649">
        <v>2.5134321487755402</v>
      </c>
      <c r="AM649">
        <v>2.6599567298839899</v>
      </c>
      <c r="AN649">
        <v>2.5290562273299</v>
      </c>
      <c r="AO649">
        <v>2.5939243236106302</v>
      </c>
      <c r="AP649">
        <v>3.29376596521104</v>
      </c>
      <c r="AQ649">
        <v>3.36186595304707</v>
      </c>
      <c r="AR649">
        <v>2.4663338509656301</v>
      </c>
      <c r="AS649">
        <v>2.63907722928194</v>
      </c>
      <c r="AT649">
        <v>3.58886456647949</v>
      </c>
      <c r="AU649">
        <v>3.1631150661463701</v>
      </c>
      <c r="AV649">
        <v>2.98806880829633</v>
      </c>
      <c r="AW649">
        <v>2.91227240218136</v>
      </c>
      <c r="AX649">
        <v>2.4617143492568698</v>
      </c>
      <c r="AY649">
        <v>2.5443911999471802</v>
      </c>
      <c r="AZ649">
        <v>2.4051573016685999</v>
      </c>
      <c r="BA649">
        <v>2.2364009743733999</v>
      </c>
      <c r="BB649">
        <v>2.68431475238126</v>
      </c>
      <c r="BC649">
        <v>2.8338843245720202</v>
      </c>
      <c r="BD649">
        <v>2.5662665778913398</v>
      </c>
      <c r="BE649">
        <v>2.7342318835363701</v>
      </c>
      <c r="BF649">
        <v>2.5398118657877098</v>
      </c>
      <c r="BG649">
        <v>2.7029726193121402</v>
      </c>
      <c r="BH649">
        <v>2.9824569552830398</v>
      </c>
      <c r="BI649">
        <v>3.12052520748172</v>
      </c>
      <c r="BJ649">
        <v>3.3049055011020898</v>
      </c>
      <c r="BK649">
        <v>3.4993199831168198</v>
      </c>
      <c r="BL649">
        <v>3.0351194645497701</v>
      </c>
      <c r="BM649">
        <v>3.2065335823799499</v>
      </c>
      <c r="BN649">
        <v>2.4686452456871799</v>
      </c>
      <c r="BO649">
        <v>2.6163612366702802</v>
      </c>
      <c r="BP649">
        <v>2.4795531683527199</v>
      </c>
      <c r="BQ649">
        <v>2.61012620687382</v>
      </c>
      <c r="BR649">
        <v>2.6827697001168298</v>
      </c>
      <c r="BS649">
        <v>2.84369726080747</v>
      </c>
      <c r="BT649">
        <v>2.9321833377857498</v>
      </c>
      <c r="BU649">
        <v>3.15185284127771</v>
      </c>
      <c r="BV649">
        <v>3.35620757016033</v>
      </c>
      <c r="BW649">
        <v>3.5019437943639602</v>
      </c>
      <c r="BX649">
        <v>2.8580206618606998</v>
      </c>
      <c r="BY649">
        <v>2.9191264119884202</v>
      </c>
      <c r="BZ649">
        <v>2.51011096646209</v>
      </c>
      <c r="CA649">
        <v>2.5946686504246399</v>
      </c>
      <c r="CB649">
        <v>2.8986446587745598</v>
      </c>
      <c r="CC649">
        <v>3.0922588083120002</v>
      </c>
      <c r="CD649">
        <v>2.7957938619532601</v>
      </c>
      <c r="CE649">
        <v>3.0016099239099101</v>
      </c>
      <c r="CF649">
        <v>2.4655668909630202</v>
      </c>
      <c r="CG649">
        <v>2.6630200419651202</v>
      </c>
      <c r="CH649">
        <v>2.38452472286155</v>
      </c>
      <c r="CI649">
        <v>2.46663775754139</v>
      </c>
      <c r="CJ649">
        <v>2.9513496669652901</v>
      </c>
      <c r="CK649">
        <v>3.1302340980796899</v>
      </c>
      <c r="CL649">
        <v>2.92896854254146</v>
      </c>
      <c r="CM649">
        <v>3.1157897206127201</v>
      </c>
      <c r="CN649">
        <v>2.8901655964852901</v>
      </c>
      <c r="CO649">
        <v>3.0627323420074299</v>
      </c>
      <c r="CP649">
        <v>2.5064511345098599</v>
      </c>
      <c r="CQ649">
        <v>2.6546665677986998</v>
      </c>
      <c r="CR649">
        <v>3.0285155157953501</v>
      </c>
      <c r="CS649">
        <v>3.2266776871558598</v>
      </c>
      <c r="CT649">
        <v>3.00858109933416</v>
      </c>
      <c r="CU649">
        <v>3.2005752514738801</v>
      </c>
      <c r="CV649">
        <v>3.0679037520391499</v>
      </c>
      <c r="CW649">
        <v>3.2174188870762999</v>
      </c>
      <c r="CX649">
        <v>2.5907922077921999</v>
      </c>
      <c r="CY649">
        <v>2.6953246753246698</v>
      </c>
      <c r="CZ649">
        <v>2.6539587123309301</v>
      </c>
      <c r="DA649">
        <v>2.7958237760025302</v>
      </c>
      <c r="DB649">
        <v>2.5226095344710502</v>
      </c>
      <c r="DC649">
        <v>2.59412402196048</v>
      </c>
      <c r="DD649">
        <v>2.4963070926747699</v>
      </c>
      <c r="DE649">
        <v>2.6119090120039901</v>
      </c>
      <c r="DF649">
        <v>2.4317915222607298</v>
      </c>
      <c r="DG649">
        <v>2.4957211410290498</v>
      </c>
      <c r="DH649">
        <v>2.5745985469017501</v>
      </c>
      <c r="DI649">
        <v>2.7202091721042101</v>
      </c>
      <c r="DJ649">
        <v>2.5099256478741001</v>
      </c>
      <c r="DK649">
        <v>2.6458799538006201</v>
      </c>
      <c r="DL649">
        <v>3.05897481376374</v>
      </c>
      <c r="DM649">
        <v>3.1634444838595202</v>
      </c>
      <c r="DN649">
        <v>2.9790067271738101</v>
      </c>
      <c r="DO649">
        <v>3.13579564590367</v>
      </c>
    </row>
    <row r="650" spans="1:119" x14ac:dyDescent="0.45">
      <c r="A650" t="s">
        <v>53</v>
      </c>
      <c r="B650" t="s">
        <v>234</v>
      </c>
      <c r="C650" t="s">
        <v>233</v>
      </c>
      <c r="D650">
        <v>40</v>
      </c>
      <c r="E650" t="s">
        <v>244</v>
      </c>
      <c r="F650" s="1" cm="1">
        <f t="array" ref="F650">SUMPRODUCT($H650:$FZZ650,$H$2:$FZZ$2)/SUMPRODUCT(--($H650:$FZZ650&lt;&gt;""),$H$2:$FZZ$2)</f>
        <v>2.2900699660461377</v>
      </c>
      <c r="G650" s="1" cm="1">
        <f t="array" ref="G650">SUMPRODUCT($H650:$FZZ650,$G$2:$FZY$2)/SUMPRODUCT(--($H650:$FZZ650&lt;&gt;""),$G$2:$FZY$2)</f>
        <v>2.3331569435628703</v>
      </c>
      <c r="H650">
        <v>2.1981042711707599</v>
      </c>
      <c r="I650">
        <v>2.1850637825733301</v>
      </c>
      <c r="J650">
        <v>2.2006540214387198</v>
      </c>
      <c r="K650">
        <v>2.1820908756281399</v>
      </c>
      <c r="L650">
        <v>2.1865483781761301</v>
      </c>
      <c r="M650">
        <v>2.1890535022936501</v>
      </c>
      <c r="N650">
        <v>2.3110684129349299</v>
      </c>
      <c r="O650">
        <v>2.38376336496483</v>
      </c>
      <c r="P650">
        <v>2.2457024796916198</v>
      </c>
      <c r="Q650">
        <v>2.3445016925421398</v>
      </c>
      <c r="R650">
        <v>2.0608075561791801</v>
      </c>
      <c r="S650">
        <v>2.1546995748601998</v>
      </c>
      <c r="T650">
        <v>2.3715866235217402</v>
      </c>
      <c r="U650">
        <v>2.3937226464289001</v>
      </c>
      <c r="V650">
        <v>2.2764061990925999</v>
      </c>
      <c r="W650">
        <v>2.3166507004857899</v>
      </c>
      <c r="X650">
        <v>2.26573881189741</v>
      </c>
      <c r="Y650">
        <v>2.3550514286683302</v>
      </c>
      <c r="Z650">
        <v>2.5714721600067199</v>
      </c>
      <c r="AA650">
        <v>2.58736714564618</v>
      </c>
      <c r="AB650">
        <v>2.4466701853740598</v>
      </c>
      <c r="AC650">
        <v>2.4680641641048999</v>
      </c>
      <c r="AD650">
        <v>2.3784287706414302</v>
      </c>
      <c r="AE650">
        <v>2.3534474027946901</v>
      </c>
      <c r="AF650">
        <v>2.26145191821771</v>
      </c>
      <c r="AG650">
        <v>2.2856234314640802</v>
      </c>
      <c r="AH650">
        <v>2.4199310483688699</v>
      </c>
      <c r="AI650">
        <v>2.5648157660082398</v>
      </c>
      <c r="AJ650">
        <v>2.4642210650034699</v>
      </c>
      <c r="AK650">
        <v>2.5747535667407302</v>
      </c>
      <c r="AL650">
        <v>2.0094135518320702</v>
      </c>
      <c r="AM650">
        <v>2.1057540047873302</v>
      </c>
      <c r="AN650">
        <v>2.0586955963632398</v>
      </c>
      <c r="AO650">
        <v>2.1327619278151202</v>
      </c>
      <c r="AP650">
        <v>2.5288955114949498</v>
      </c>
      <c r="AQ650">
        <v>2.5392348862668701</v>
      </c>
      <c r="AR650">
        <v>2.2753275300190201</v>
      </c>
      <c r="AS650">
        <v>2.38426543601408</v>
      </c>
      <c r="AT650">
        <v>2.5795326924907198</v>
      </c>
      <c r="AU650">
        <v>2.3715903683258701</v>
      </c>
      <c r="AV650">
        <v>2.5714418750186199</v>
      </c>
      <c r="AW650">
        <v>2.57773340882677</v>
      </c>
      <c r="AX650">
        <v>2.3532357325790199</v>
      </c>
      <c r="AY650">
        <v>2.3887361825896201</v>
      </c>
      <c r="AZ650">
        <v>1.84681272649011</v>
      </c>
      <c r="BA650">
        <v>1.78825173076321</v>
      </c>
      <c r="BB650">
        <v>2.2314817845569701</v>
      </c>
      <c r="BC650">
        <v>2.28853392687637</v>
      </c>
      <c r="BD650">
        <v>2.2804700293318398</v>
      </c>
      <c r="BE650">
        <v>2.3622752874700801</v>
      </c>
      <c r="BF650">
        <v>2.2128113966866598</v>
      </c>
      <c r="BG650">
        <v>2.3111621361380599</v>
      </c>
      <c r="BH650">
        <v>2.2699275362318798</v>
      </c>
      <c r="BI650">
        <v>2.2966988727858202</v>
      </c>
      <c r="BJ650">
        <v>2.4057590395347699</v>
      </c>
      <c r="BK650">
        <v>2.48872109928246</v>
      </c>
      <c r="BL650">
        <v>2.37222741069343</v>
      </c>
      <c r="BM650">
        <v>2.47062028173398</v>
      </c>
      <c r="BN650">
        <v>1.99421843792704</v>
      </c>
      <c r="BO650">
        <v>2.0961958489552299</v>
      </c>
      <c r="BP650">
        <v>2.2023099482650599</v>
      </c>
      <c r="BQ650">
        <v>2.2589382805549101</v>
      </c>
      <c r="BR650">
        <v>2.3334415162923499</v>
      </c>
      <c r="BS650">
        <v>2.4176619498896499</v>
      </c>
      <c r="BT650">
        <v>2.2921802847002199</v>
      </c>
      <c r="BU650">
        <v>2.3709117276647702</v>
      </c>
      <c r="BV650">
        <v>2.4237858538189201</v>
      </c>
      <c r="BW650">
        <v>2.46121114828926</v>
      </c>
      <c r="BX650">
        <v>2.21355792700232</v>
      </c>
      <c r="BY650">
        <v>2.2368309019696802</v>
      </c>
      <c r="BZ650">
        <v>2.2115057962928502</v>
      </c>
      <c r="CA650">
        <v>2.2633314735602199</v>
      </c>
      <c r="CB650">
        <v>2.2239265528779901</v>
      </c>
      <c r="CC650">
        <v>2.3395523437280299</v>
      </c>
      <c r="CD650">
        <v>2.18092155433916</v>
      </c>
      <c r="CE650">
        <v>2.2726363775017302</v>
      </c>
      <c r="CF650">
        <v>1.9357644164676899</v>
      </c>
      <c r="CG650">
        <v>2.0157152159756802</v>
      </c>
      <c r="CH650">
        <v>2.1336046343551498</v>
      </c>
      <c r="CI650">
        <v>2.1792476956091398</v>
      </c>
      <c r="CJ650">
        <v>2.1297666809488498</v>
      </c>
      <c r="CK650">
        <v>2.26284423324114</v>
      </c>
      <c r="CL650">
        <v>2.3189378122874098</v>
      </c>
      <c r="CM650">
        <v>2.4069530132069699</v>
      </c>
      <c r="CN650">
        <v>2.1997859637264798</v>
      </c>
      <c r="CO650">
        <v>2.2845415117719901</v>
      </c>
      <c r="CP650">
        <v>2.1950664887043301</v>
      </c>
      <c r="CQ650">
        <v>2.2999406792228898</v>
      </c>
      <c r="CR650">
        <v>2.1998517095938999</v>
      </c>
      <c r="CS650">
        <v>2.2891662918889999</v>
      </c>
      <c r="CT650">
        <v>2.1679829649287199</v>
      </c>
      <c r="CU650">
        <v>2.2339461933289799</v>
      </c>
      <c r="CV650">
        <v>2.4626608664129002</v>
      </c>
      <c r="CW650">
        <v>2.50740891789015</v>
      </c>
      <c r="CX650">
        <v>2.1614805194805098</v>
      </c>
      <c r="CY650">
        <v>2.2473636363636298</v>
      </c>
      <c r="CZ650">
        <v>2.2996124337578099</v>
      </c>
      <c r="DA650">
        <v>2.42086530095705</v>
      </c>
      <c r="DB650">
        <v>2.2148531005490102</v>
      </c>
      <c r="DC650">
        <v>2.2780669056437399</v>
      </c>
      <c r="DD650">
        <v>2.2279285328267502</v>
      </c>
      <c r="DE650">
        <v>2.3127589538673101</v>
      </c>
      <c r="DF650">
        <v>2.2198213809650702</v>
      </c>
      <c r="DG650">
        <v>2.24534790722474</v>
      </c>
      <c r="DH650">
        <v>2.27909667268267</v>
      </c>
      <c r="DI650">
        <v>2.4054329214679</v>
      </c>
      <c r="DJ650">
        <v>2.2719807983830198</v>
      </c>
      <c r="DK650">
        <v>2.42137984552082</v>
      </c>
      <c r="DL650">
        <v>2.4043809861652998</v>
      </c>
      <c r="DM650">
        <v>2.4041770131252198</v>
      </c>
      <c r="DN650">
        <v>2.2822649591101798</v>
      </c>
      <c r="DO650">
        <v>2.4175770084370298</v>
      </c>
    </row>
    <row r="651" spans="1:119" x14ac:dyDescent="0.45">
      <c r="A651" t="s">
        <v>53</v>
      </c>
      <c r="B651" t="s">
        <v>234</v>
      </c>
      <c r="C651" t="s">
        <v>18</v>
      </c>
      <c r="D651">
        <v>40</v>
      </c>
      <c r="E651" t="s">
        <v>244</v>
      </c>
      <c r="F651" s="1" cm="1">
        <f t="array" ref="F651">SUMPRODUCT($H651:$FZZ651,$H$2:$FZZ$2)/SUMPRODUCT(--($H651:$FZZ651&lt;&gt;""),$H$2:$FZZ$2)</f>
        <v>2.7759843397751158</v>
      </c>
      <c r="G651" s="1" cm="1">
        <f t="array" ref="G651">SUMPRODUCT($H651:$FZZ651,$G$2:$FZY$2)/SUMPRODUCT(--($H651:$FZZ651&lt;&gt;""),$G$2:$FZY$2)</f>
        <v>2.9152047437918829</v>
      </c>
      <c r="H651">
        <v>2.6304971775019599</v>
      </c>
      <c r="I651">
        <v>2.7061742017796999</v>
      </c>
      <c r="J651">
        <v>2.6395804989353802</v>
      </c>
      <c r="K651">
        <v>2.7195598370640601</v>
      </c>
      <c r="L651">
        <v>2.6249145980414399</v>
      </c>
      <c r="M651">
        <v>2.7164329635292899</v>
      </c>
      <c r="N651">
        <v>2.8083287585287402</v>
      </c>
      <c r="O651">
        <v>2.9845946723132801</v>
      </c>
      <c r="P651">
        <v>2.7541310407533399</v>
      </c>
      <c r="Q651">
        <v>2.94486965504582</v>
      </c>
      <c r="R651">
        <v>2.4776120965884099</v>
      </c>
      <c r="S651">
        <v>2.6644092022869499</v>
      </c>
      <c r="T651">
        <v>2.8642418986870202</v>
      </c>
      <c r="U651">
        <v>3.0063102360554899</v>
      </c>
      <c r="V651">
        <v>2.7786333597545201</v>
      </c>
      <c r="W651">
        <v>2.9120441736407199</v>
      </c>
      <c r="X651">
        <v>2.7547959105799702</v>
      </c>
      <c r="Y651">
        <v>2.9093165173789002</v>
      </c>
      <c r="Z651">
        <v>3.13903082375779</v>
      </c>
      <c r="AA651">
        <v>3.3140879232158702</v>
      </c>
      <c r="AB651">
        <v>3.0016012496166198</v>
      </c>
      <c r="AC651">
        <v>3.13562477265108</v>
      </c>
      <c r="AD651">
        <v>2.8514257817064701</v>
      </c>
      <c r="AE651">
        <v>2.9154528716887298</v>
      </c>
      <c r="AF651">
        <v>2.7176742413211201</v>
      </c>
      <c r="AG651">
        <v>2.84279308602214</v>
      </c>
      <c r="AH651">
        <v>3.0040968281427798</v>
      </c>
      <c r="AI651">
        <v>3.26440361770059</v>
      </c>
      <c r="AJ651">
        <v>3.01960313306967</v>
      </c>
      <c r="AK651">
        <v>3.25432598680541</v>
      </c>
      <c r="AL651">
        <v>2.4165761369913401</v>
      </c>
      <c r="AM651">
        <v>2.5843537101822802</v>
      </c>
      <c r="AN651">
        <v>2.4484653104037601</v>
      </c>
      <c r="AO651">
        <v>2.5962458877507202</v>
      </c>
      <c r="AP651">
        <v>3.1413270891619001</v>
      </c>
      <c r="AQ651">
        <v>3.17045371609293</v>
      </c>
      <c r="AR651">
        <v>2.76079919511821</v>
      </c>
      <c r="AS651">
        <v>2.9793366286826601</v>
      </c>
      <c r="AT651">
        <v>2.9721804511278198</v>
      </c>
      <c r="AU651">
        <v>2.9277672028171602</v>
      </c>
      <c r="AV651">
        <v>3.1394045951664298</v>
      </c>
      <c r="AW651">
        <v>3.34068525195935</v>
      </c>
      <c r="AX651">
        <v>2.8439627342574401</v>
      </c>
      <c r="AY651">
        <v>2.9736700362440902</v>
      </c>
      <c r="AZ651">
        <v>2.16683018441435</v>
      </c>
      <c r="BA651">
        <v>2.1725304611921801</v>
      </c>
      <c r="BB651">
        <v>2.7686491440542</v>
      </c>
      <c r="BC651">
        <v>2.9465156623351101</v>
      </c>
      <c r="BD651">
        <v>2.8082273128070301</v>
      </c>
      <c r="BE651">
        <v>2.9994421550808799</v>
      </c>
      <c r="BF651">
        <v>2.7611905290966101</v>
      </c>
      <c r="BG651">
        <v>2.8916746907636401</v>
      </c>
      <c r="BH651">
        <v>2.72524154589372</v>
      </c>
      <c r="BI651">
        <v>2.8412145423014898</v>
      </c>
      <c r="BJ651">
        <v>2.9737138301364698</v>
      </c>
      <c r="BK651">
        <v>3.1717863340055299</v>
      </c>
      <c r="BL651">
        <v>2.8600669312786899</v>
      </c>
      <c r="BM651">
        <v>3.0508405323371401</v>
      </c>
      <c r="BN651">
        <v>2.4216802737774001</v>
      </c>
      <c r="BO651">
        <v>2.5682516322692899</v>
      </c>
      <c r="BP651">
        <v>2.79492206807921</v>
      </c>
      <c r="BQ651">
        <v>2.91717467953998</v>
      </c>
      <c r="BR651">
        <v>2.90740620537452</v>
      </c>
      <c r="BS651">
        <v>3.0506296248214899</v>
      </c>
      <c r="BT651">
        <v>2.7894515895126499</v>
      </c>
      <c r="BU651">
        <v>2.9380986909895799</v>
      </c>
      <c r="BV651">
        <v>2.8634508635862499</v>
      </c>
      <c r="BW651">
        <v>2.9981432412045699</v>
      </c>
      <c r="BX651">
        <v>2.7282170630640801</v>
      </c>
      <c r="BY651">
        <v>2.8182863143554502</v>
      </c>
      <c r="BZ651">
        <v>2.70562271402888</v>
      </c>
      <c r="CA651">
        <v>2.8225156530903202</v>
      </c>
      <c r="CB651">
        <v>2.72500913871158</v>
      </c>
      <c r="CC651">
        <v>2.9061665213845802</v>
      </c>
      <c r="CD651">
        <v>2.6437662051551398</v>
      </c>
      <c r="CE651">
        <v>2.8244674541171602</v>
      </c>
      <c r="CF651">
        <v>2.3657333043918598</v>
      </c>
      <c r="CG651">
        <v>2.4864626293321699</v>
      </c>
      <c r="CH651">
        <v>2.6064022593593199</v>
      </c>
      <c r="CI651">
        <v>2.6995229994329302</v>
      </c>
      <c r="CJ651">
        <v>2.6002804502785</v>
      </c>
      <c r="CK651">
        <v>2.7926615510458399</v>
      </c>
      <c r="CL651">
        <v>2.9021792676347</v>
      </c>
      <c r="CM651">
        <v>3.04961411245865</v>
      </c>
      <c r="CN651">
        <v>2.7283992339754399</v>
      </c>
      <c r="CO651">
        <v>2.8693674664864202</v>
      </c>
      <c r="CP651">
        <v>2.7072272480102799</v>
      </c>
      <c r="CQ651">
        <v>2.87744080280785</v>
      </c>
      <c r="CR651">
        <v>2.7029572996560098</v>
      </c>
      <c r="CS651">
        <v>2.8504576339171699</v>
      </c>
      <c r="CT651">
        <v>2.6831667434728002</v>
      </c>
      <c r="CU651">
        <v>2.8663891051820301</v>
      </c>
      <c r="CV651">
        <v>3.02920518397679</v>
      </c>
      <c r="CW651">
        <v>3.188168388617</v>
      </c>
      <c r="CX651">
        <v>2.6763636363636301</v>
      </c>
      <c r="CY651">
        <v>2.8302857142857101</v>
      </c>
      <c r="CZ651">
        <v>2.84543225500276</v>
      </c>
      <c r="DA651">
        <v>3.0095388752669399</v>
      </c>
      <c r="DB651">
        <v>2.6947921256654199</v>
      </c>
      <c r="DC651">
        <v>2.82786504543343</v>
      </c>
      <c r="DD651">
        <v>2.77017178979087</v>
      </c>
      <c r="DE651">
        <v>2.9209668702815099</v>
      </c>
      <c r="DF651">
        <v>2.7378032524660001</v>
      </c>
      <c r="DG651">
        <v>2.8062783257797901</v>
      </c>
      <c r="DH651">
        <v>2.79695960016659</v>
      </c>
      <c r="DI651">
        <v>2.9382201860335901</v>
      </c>
      <c r="DJ651">
        <v>2.79593770302461</v>
      </c>
      <c r="DK651">
        <v>2.9822060203566001</v>
      </c>
      <c r="DL651">
        <v>2.89826179496275</v>
      </c>
      <c r="DM651">
        <v>3.02141716920893</v>
      </c>
      <c r="DN651">
        <v>2.79699306557051</v>
      </c>
      <c r="DO651">
        <v>2.9854748313888702</v>
      </c>
    </row>
    <row r="652" spans="1:119" x14ac:dyDescent="0.45">
      <c r="A652" t="s">
        <v>53</v>
      </c>
      <c r="B652" t="s">
        <v>38</v>
      </c>
      <c r="C652" t="s">
        <v>233</v>
      </c>
      <c r="D652">
        <v>40</v>
      </c>
      <c r="E652" t="s">
        <v>244</v>
      </c>
      <c r="F652" s="1" cm="1">
        <f t="array" ref="F652">SUMPRODUCT($H652:$FZZ652,$H$2:$FZZ$2)/SUMPRODUCT(--($H652:$FZZ652&lt;&gt;""),$H$2:$FZZ$2)</f>
        <v>1.7507853219947134</v>
      </c>
      <c r="G652" s="1" cm="1">
        <f t="array" ref="G652">SUMPRODUCT($H652:$FZZ652,$G$2:$FZY$2)/SUMPRODUCT(--($H652:$FZZ652&lt;&gt;""),$G$2:$FZY$2)</f>
        <v>1.8147501108755066</v>
      </c>
      <c r="H652">
        <v>1.7264702243191199</v>
      </c>
      <c r="I652">
        <v>1.7433017648979801</v>
      </c>
      <c r="J652">
        <v>1.73460680418199</v>
      </c>
      <c r="K652">
        <v>1.7471198449546099</v>
      </c>
      <c r="L652">
        <v>1.73194358590623</v>
      </c>
      <c r="M652">
        <v>1.74541066141783</v>
      </c>
      <c r="N652">
        <v>1.7404046741432</v>
      </c>
      <c r="O652">
        <v>1.8241366690194201</v>
      </c>
      <c r="P652">
        <v>1.7272381895561799</v>
      </c>
      <c r="Q652">
        <v>1.8013984282622499</v>
      </c>
      <c r="R652">
        <v>1.68689134850991</v>
      </c>
      <c r="S652">
        <v>1.81120547027162</v>
      </c>
      <c r="T652">
        <v>1.8278150898593899</v>
      </c>
      <c r="U652">
        <v>1.89313047071421</v>
      </c>
      <c r="V652">
        <v>1.7749206148519501</v>
      </c>
      <c r="W652">
        <v>1.8469459208434</v>
      </c>
      <c r="X652">
        <v>1.72099629442241</v>
      </c>
      <c r="Y652">
        <v>1.82993066527978</v>
      </c>
      <c r="Z652">
        <v>1.7604608639319299</v>
      </c>
      <c r="AA652">
        <v>1.84173334718902</v>
      </c>
      <c r="AB652">
        <v>1.7613353494575701</v>
      </c>
      <c r="AC652">
        <v>1.8169440026247601</v>
      </c>
      <c r="AD652">
        <v>1.77456003448571</v>
      </c>
      <c r="AE652">
        <v>1.8353852506057</v>
      </c>
      <c r="AF652">
        <v>1.72315608699003</v>
      </c>
      <c r="AG652">
        <v>1.7998869369330699</v>
      </c>
      <c r="AH652">
        <v>1.7140068787264899</v>
      </c>
      <c r="AI652">
        <v>1.8447889743136601</v>
      </c>
      <c r="AJ652">
        <v>1.79116872420922</v>
      </c>
      <c r="AK652">
        <v>1.84813362730883</v>
      </c>
      <c r="AL652">
        <v>1.72695636162769</v>
      </c>
      <c r="AM652">
        <v>1.82909224820475</v>
      </c>
      <c r="AN652">
        <v>1.8156538705572101</v>
      </c>
      <c r="AO652">
        <v>1.87085428425774</v>
      </c>
      <c r="AP652">
        <v>1.85504804768276</v>
      </c>
      <c r="AQ652">
        <v>1.8791448728865101</v>
      </c>
      <c r="AR652">
        <v>1.7432525535312</v>
      </c>
      <c r="AS652">
        <v>1.8541315806740799</v>
      </c>
      <c r="AT652">
        <v>1.9250594841534201</v>
      </c>
      <c r="AU652">
        <v>1.8281716950604301</v>
      </c>
      <c r="AV652">
        <v>1.74209553893375</v>
      </c>
      <c r="AW652">
        <v>1.78004961706946</v>
      </c>
      <c r="AX652">
        <v>1.7888459921256801</v>
      </c>
      <c r="AY652">
        <v>1.8392228542834399</v>
      </c>
      <c r="AZ652">
        <v>1.54878600095705</v>
      </c>
      <c r="BA652">
        <v>1.5644404206253499</v>
      </c>
      <c r="BB652">
        <v>1.77498281561978</v>
      </c>
      <c r="BC652">
        <v>1.8711171483748399</v>
      </c>
      <c r="BD652">
        <v>1.70659156754422</v>
      </c>
      <c r="BE652">
        <v>1.8052761332349601</v>
      </c>
      <c r="BF652">
        <v>1.7129101548033401</v>
      </c>
      <c r="BG652">
        <v>1.8023850085178801</v>
      </c>
      <c r="BH652">
        <v>1.7703301127214099</v>
      </c>
      <c r="BI652">
        <v>1.80340331970766</v>
      </c>
      <c r="BJ652">
        <v>1.66034329128171</v>
      </c>
      <c r="BK652">
        <v>1.75273179196173</v>
      </c>
      <c r="BL652">
        <v>1.8129037279165601</v>
      </c>
      <c r="BM652">
        <v>1.93087010662308</v>
      </c>
      <c r="BN652">
        <v>1.7674994452036299</v>
      </c>
      <c r="BO652">
        <v>1.8178632748169099</v>
      </c>
      <c r="BP652">
        <v>1.7464494019178101</v>
      </c>
      <c r="BQ652">
        <v>1.8126173921639701</v>
      </c>
      <c r="BR652">
        <v>1.79696222251071</v>
      </c>
      <c r="BS652">
        <v>1.8751622744385299</v>
      </c>
      <c r="BT652">
        <v>1.72669160019845</v>
      </c>
      <c r="BU652">
        <v>1.83387398389497</v>
      </c>
      <c r="BV652">
        <v>1.64541709378566</v>
      </c>
      <c r="BW652">
        <v>1.71566446821267</v>
      </c>
      <c r="BX652">
        <v>1.69222909689504</v>
      </c>
      <c r="BY652">
        <v>1.7275500936595301</v>
      </c>
      <c r="BZ652">
        <v>1.6904965594197501</v>
      </c>
      <c r="CA652">
        <v>1.75309652222428</v>
      </c>
      <c r="CB652">
        <v>1.7534937997356801</v>
      </c>
      <c r="CC652">
        <v>1.8400163090852799</v>
      </c>
      <c r="CD652">
        <v>1.66323781118134</v>
      </c>
      <c r="CE652">
        <v>1.7516311071192501</v>
      </c>
      <c r="CF652">
        <v>1.67520439910281</v>
      </c>
      <c r="CG652">
        <v>1.7720280732219</v>
      </c>
      <c r="CH652">
        <v>1.66295295595805</v>
      </c>
      <c r="CI652">
        <v>1.7141221076976101</v>
      </c>
      <c r="CJ652">
        <v>1.63372025084719</v>
      </c>
      <c r="CK652">
        <v>1.69329645931523</v>
      </c>
      <c r="CL652">
        <v>1.6275305543174801</v>
      </c>
      <c r="CM652">
        <v>1.682516596683</v>
      </c>
      <c r="CN652">
        <v>1.71531767489016</v>
      </c>
      <c r="CO652">
        <v>1.7924129773572099</v>
      </c>
      <c r="CP652">
        <v>1.68634139107222</v>
      </c>
      <c r="CQ652">
        <v>1.7811804834643299</v>
      </c>
      <c r="CR652">
        <v>1.6949350317851899</v>
      </c>
      <c r="CS652">
        <v>1.7698459967667799</v>
      </c>
      <c r="CT652">
        <v>1.7244831476743601</v>
      </c>
      <c r="CU652">
        <v>1.81315450746078</v>
      </c>
      <c r="CV652">
        <v>1.7896275149537699</v>
      </c>
      <c r="CW652">
        <v>1.8574632952691601</v>
      </c>
      <c r="CX652">
        <v>1.66631168831168</v>
      </c>
      <c r="CY652">
        <v>1.72920779220779</v>
      </c>
      <c r="CZ652">
        <v>1.74668986791109</v>
      </c>
      <c r="DA652">
        <v>1.84785256663766</v>
      </c>
      <c r="DB652">
        <v>1.6938632114232599</v>
      </c>
      <c r="DC652">
        <v>1.7544927294596799</v>
      </c>
      <c r="DD652">
        <v>1.74606553886969</v>
      </c>
      <c r="DE652">
        <v>1.8431128506624299</v>
      </c>
      <c r="DF652">
        <v>1.7152226073047101</v>
      </c>
      <c r="DG652">
        <v>1.7727139429485399</v>
      </c>
      <c r="DH652">
        <v>1.77113702623906</v>
      </c>
      <c r="DI652">
        <v>1.87477439955574</v>
      </c>
      <c r="DJ652">
        <v>1.75963690175413</v>
      </c>
      <c r="DK652">
        <v>1.8615552587887101</v>
      </c>
      <c r="DL652">
        <v>1.8044341965235899</v>
      </c>
      <c r="DM652">
        <v>1.88214792479602</v>
      </c>
      <c r="DN652">
        <v>1.7333396661456399</v>
      </c>
      <c r="DO652">
        <v>1.8381074102539701</v>
      </c>
    </row>
    <row r="653" spans="1:119" x14ac:dyDescent="0.45">
      <c r="A653" t="s">
        <v>53</v>
      </c>
      <c r="B653" t="s">
        <v>38</v>
      </c>
      <c r="C653" t="s">
        <v>18</v>
      </c>
      <c r="D653">
        <v>40</v>
      </c>
      <c r="E653" t="s">
        <v>244</v>
      </c>
      <c r="F653" s="1" cm="1">
        <f t="array" ref="F653">SUMPRODUCT($H653:$FZZ653,$H$2:$FZZ$2)/SUMPRODUCT(--($H653:$FZZ653&lt;&gt;""),$H$2:$FZZ$2)</f>
        <v>1.9774623763801706</v>
      </c>
      <c r="G653" s="1" cm="1">
        <f t="array" ref="G653">SUMPRODUCT($H653:$FZZ653,$G$2:$FZY$2)/SUMPRODUCT(--($H653:$FZZ653&lt;&gt;""),$G$2:$FZY$2)</f>
        <v>2.0680606110875766</v>
      </c>
      <c r="H653">
        <v>1.9300044827313401</v>
      </c>
      <c r="I653">
        <v>1.9773429370612301</v>
      </c>
      <c r="J653">
        <v>1.94332831022091</v>
      </c>
      <c r="K653">
        <v>1.9817480024485099</v>
      </c>
      <c r="L653">
        <v>1.9348200052054501</v>
      </c>
      <c r="M653">
        <v>1.9823461951393999</v>
      </c>
      <c r="N653">
        <v>1.96642877682796</v>
      </c>
      <c r="O653">
        <v>2.0815753012835598</v>
      </c>
      <c r="P653">
        <v>1.9737346486641001</v>
      </c>
      <c r="Q653">
        <v>2.0571110247883699</v>
      </c>
      <c r="R653">
        <v>1.9321268508241001</v>
      </c>
      <c r="S653">
        <v>2.0793550650275399</v>
      </c>
      <c r="T653">
        <v>2.0718569582828898</v>
      </c>
      <c r="U653">
        <v>2.1686347658068699</v>
      </c>
      <c r="V653">
        <v>2.0190013761713201</v>
      </c>
      <c r="W653">
        <v>2.1246626435132701</v>
      </c>
      <c r="X653">
        <v>1.96131897080479</v>
      </c>
      <c r="Y653">
        <v>2.0882413628385099</v>
      </c>
      <c r="Z653">
        <v>1.9897232030529599</v>
      </c>
      <c r="AA653">
        <v>2.0927078519769702</v>
      </c>
      <c r="AB653">
        <v>2.0036625464504998</v>
      </c>
      <c r="AC653">
        <v>2.0833113414120898</v>
      </c>
      <c r="AD653">
        <v>2.00062842941984</v>
      </c>
      <c r="AE653">
        <v>2.0705087421803299</v>
      </c>
      <c r="AF653">
        <v>1.9596334872247201</v>
      </c>
      <c r="AG653">
        <v>2.0438290691997301</v>
      </c>
      <c r="AH653">
        <v>1.93822295456506</v>
      </c>
      <c r="AI653">
        <v>2.1057367921465802</v>
      </c>
      <c r="AJ653">
        <v>2.0255312577747602</v>
      </c>
      <c r="AK653">
        <v>2.1148735018831002</v>
      </c>
      <c r="AL653">
        <v>1.9620926164610499</v>
      </c>
      <c r="AM653">
        <v>2.0887819922666102</v>
      </c>
      <c r="AN653">
        <v>2.0317793890582001</v>
      </c>
      <c r="AO653">
        <v>2.1212678014090698</v>
      </c>
      <c r="AP653">
        <v>2.0797530714025001</v>
      </c>
      <c r="AQ653">
        <v>2.1347707091594699</v>
      </c>
      <c r="AR653">
        <v>1.9696692985717701</v>
      </c>
      <c r="AS653">
        <v>2.1055805866013402</v>
      </c>
      <c r="AT653">
        <v>2.1299229085371598</v>
      </c>
      <c r="AU653">
        <v>2.0651518035595302</v>
      </c>
      <c r="AV653">
        <v>1.9672683791757299</v>
      </c>
      <c r="AW653">
        <v>2.0295281163393599</v>
      </c>
      <c r="AX653">
        <v>2.0134134433281998</v>
      </c>
      <c r="AY653">
        <v>2.0911036900869</v>
      </c>
      <c r="AZ653">
        <v>1.69997378906691</v>
      </c>
      <c r="BA653">
        <v>1.7739331068131501</v>
      </c>
      <c r="BB653">
        <v>2.0220942031357398</v>
      </c>
      <c r="BC653">
        <v>2.1293411017642598</v>
      </c>
      <c r="BD653">
        <v>1.95539040146839</v>
      </c>
      <c r="BE653">
        <v>2.0933400514656899</v>
      </c>
      <c r="BF653">
        <v>1.97154531763079</v>
      </c>
      <c r="BG653">
        <v>2.0750685134434401</v>
      </c>
      <c r="BH653">
        <v>1.9696054750402501</v>
      </c>
      <c r="BI653">
        <v>2.0406911928651001</v>
      </c>
      <c r="BJ653">
        <v>1.8573840453969801</v>
      </c>
      <c r="BK653">
        <v>1.9945833137926099</v>
      </c>
      <c r="BL653">
        <v>2.0399252860144701</v>
      </c>
      <c r="BM653">
        <v>2.1544867304848601</v>
      </c>
      <c r="BN653">
        <v>1.9974654566265999</v>
      </c>
      <c r="BO653">
        <v>2.0720651272527602</v>
      </c>
      <c r="BP653">
        <v>1.9644610669917899</v>
      </c>
      <c r="BQ653">
        <v>2.0646521896727799</v>
      </c>
      <c r="BR653">
        <v>2.0325197974815001</v>
      </c>
      <c r="BS653">
        <v>2.1476372841749898</v>
      </c>
      <c r="BT653">
        <v>1.96924016334007</v>
      </c>
      <c r="BU653">
        <v>2.0749150860588399</v>
      </c>
      <c r="BV653">
        <v>1.8877627990638799</v>
      </c>
      <c r="BW653">
        <v>1.98276695742993</v>
      </c>
      <c r="BX653">
        <v>1.92371005278991</v>
      </c>
      <c r="BY653">
        <v>1.9746551626269999</v>
      </c>
      <c r="BZ653">
        <v>1.9126650548633</v>
      </c>
      <c r="CA653">
        <v>1.9878866778252999</v>
      </c>
      <c r="CB653">
        <v>1.98295981778815</v>
      </c>
      <c r="CC653">
        <v>2.08545398307229</v>
      </c>
      <c r="CD653">
        <v>1.8981680760561901</v>
      </c>
      <c r="CE653">
        <v>2.01179481096103</v>
      </c>
      <c r="CF653">
        <v>1.9066058895883</v>
      </c>
      <c r="CG653">
        <v>2.0264669705520499</v>
      </c>
      <c r="CH653">
        <v>1.89716134627572</v>
      </c>
      <c r="CI653">
        <v>1.9675217096411901</v>
      </c>
      <c r="CJ653">
        <v>1.86774042768667</v>
      </c>
      <c r="CK653">
        <v>1.9854126903750999</v>
      </c>
      <c r="CL653">
        <v>1.8787679748527899</v>
      </c>
      <c r="CM653">
        <v>1.98287550728377</v>
      </c>
      <c r="CN653">
        <v>1.9574180466373701</v>
      </c>
      <c r="CO653">
        <v>2.0540300777289602</v>
      </c>
      <c r="CP653">
        <v>1.93448761678778</v>
      </c>
      <c r="CQ653">
        <v>2.0402021849819501</v>
      </c>
      <c r="CR653">
        <v>1.9164225547276601</v>
      </c>
      <c r="CS653">
        <v>2.0125317548103201</v>
      </c>
      <c r="CT653">
        <v>1.9526291534904401</v>
      </c>
      <c r="CU653">
        <v>2.0697770503265498</v>
      </c>
      <c r="CV653">
        <v>1.97086278774696</v>
      </c>
      <c r="CW653">
        <v>2.0795495740438601</v>
      </c>
      <c r="CX653">
        <v>1.9000649350649299</v>
      </c>
      <c r="CY653">
        <v>2.0052467532467499</v>
      </c>
      <c r="CZ653">
        <v>1.9929921695799999</v>
      </c>
      <c r="DA653">
        <v>2.1033773629676502</v>
      </c>
      <c r="DB653">
        <v>1.9186366397122701</v>
      </c>
      <c r="DC653">
        <v>2.0063952172825599</v>
      </c>
      <c r="DD653">
        <v>1.9745181206295099</v>
      </c>
      <c r="DE653">
        <v>2.0975386076674898</v>
      </c>
      <c r="DF653">
        <v>1.9632098107171401</v>
      </c>
      <c r="DG653">
        <v>2.0252466009064198</v>
      </c>
      <c r="DH653">
        <v>1.9699893562867301</v>
      </c>
      <c r="DI653">
        <v>2.0878569114720702</v>
      </c>
      <c r="DJ653">
        <v>2.0396123583339301</v>
      </c>
      <c r="DK653">
        <v>2.1587111095069602</v>
      </c>
      <c r="DL653">
        <v>2.03172224192976</v>
      </c>
      <c r="DM653">
        <v>2.1177101809152101</v>
      </c>
      <c r="DN653">
        <v>1.99587215779065</v>
      </c>
      <c r="DO653">
        <v>2.1218404304009502</v>
      </c>
    </row>
    <row r="654" spans="1:119" x14ac:dyDescent="0.45">
      <c r="A654" t="s">
        <v>39</v>
      </c>
      <c r="B654" t="s">
        <v>267</v>
      </c>
      <c r="C654" t="s">
        <v>23</v>
      </c>
      <c r="D654">
        <v>40</v>
      </c>
      <c r="E654" t="s">
        <v>244</v>
      </c>
      <c r="F654" s="1" cm="1">
        <f t="array" ref="F654">SUMPRODUCT($H654:$FZZ654,$H$2:$FZZ$2)/SUMPRODUCT(--($H654:$FZZ654&lt;&gt;""),$H$2:$FZZ$2)</f>
        <v>2.445478447291749</v>
      </c>
      <c r="G654" s="1" cm="1">
        <f t="array" ref="G654">SUMPRODUCT($H654:$FZZ654,$G$2:$FZY$2)/SUMPRODUCT(--($H654:$FZZ654&lt;&gt;""),$G$2:$FZY$2)</f>
        <v>2.5134075390948363</v>
      </c>
      <c r="H654">
        <v>2.31510964436321</v>
      </c>
      <c r="I654">
        <v>2.4094437559203401</v>
      </c>
      <c r="J654">
        <v>2.26224307390076</v>
      </c>
      <c r="K654">
        <v>2.34027214287602</v>
      </c>
      <c r="L654">
        <v>2.3217254449035298</v>
      </c>
      <c r="M654">
        <v>2.4118163776555899</v>
      </c>
      <c r="N654">
        <v>2.1723864794918</v>
      </c>
      <c r="O654">
        <v>2.3256868742320802</v>
      </c>
      <c r="P654">
        <v>2.32933070950171</v>
      </c>
      <c r="Q654">
        <v>2.4667147607603401</v>
      </c>
      <c r="R654">
        <v>2.2786890824938699</v>
      </c>
      <c r="S654">
        <v>2.4407500680642502</v>
      </c>
      <c r="T654">
        <v>2.4032251024303899</v>
      </c>
      <c r="U654">
        <v>2.3997520718875101</v>
      </c>
      <c r="V654">
        <v>2.43092397990692</v>
      </c>
      <c r="W654">
        <v>2.58537368157437</v>
      </c>
      <c r="X654">
        <v>2.2326712663691199</v>
      </c>
      <c r="Y654">
        <v>2.3352063789073201</v>
      </c>
      <c r="Z654">
        <v>2.5233671102699402</v>
      </c>
      <c r="AA654">
        <v>2.7263205838847901</v>
      </c>
      <c r="AB654">
        <v>2.4816587376874901</v>
      </c>
      <c r="AC654">
        <v>2.6337096923746199</v>
      </c>
      <c r="AD654">
        <v>2.4432712607800302</v>
      </c>
      <c r="AE654">
        <v>2.57194348290126</v>
      </c>
      <c r="AF654">
        <v>2.3034287231582198</v>
      </c>
      <c r="AG654">
        <v>2.4520252850131401</v>
      </c>
      <c r="AH654">
        <v>2.5099010104413599</v>
      </c>
      <c r="AI654">
        <v>2.6976236753109601</v>
      </c>
      <c r="AJ654">
        <v>2.8444703722450502</v>
      </c>
      <c r="AK654">
        <v>2.7610219366351201</v>
      </c>
      <c r="AL654">
        <v>2.3104170502669801</v>
      </c>
      <c r="AM654">
        <v>2.4876311913091498</v>
      </c>
      <c r="AN654">
        <v>2.3914751284562099</v>
      </c>
      <c r="AO654">
        <v>2.5351920516685502</v>
      </c>
      <c r="AP654">
        <v>2.5800632526456599</v>
      </c>
      <c r="AQ654">
        <v>2.6715180634959199</v>
      </c>
      <c r="AR654">
        <v>2.5050141073029901</v>
      </c>
      <c r="AS654">
        <v>2.66503904114083</v>
      </c>
      <c r="AT654">
        <v>2.6948415342152798</v>
      </c>
      <c r="AU654">
        <v>2.54559341391453</v>
      </c>
      <c r="AV654">
        <v>2.5737625532675699</v>
      </c>
      <c r="AW654">
        <v>2.3624206573889199</v>
      </c>
      <c r="AX654">
        <v>2.4962730782462401</v>
      </c>
      <c r="AY654">
        <v>2.6388274009542299</v>
      </c>
      <c r="AZ654">
        <v>2.6238238144362098</v>
      </c>
      <c r="BA654">
        <v>2.0886650940106799</v>
      </c>
      <c r="BB654">
        <v>2.5615364472521298</v>
      </c>
      <c r="BC654">
        <v>2.7587803999868998</v>
      </c>
      <c r="BD654">
        <v>2.5927372190531002</v>
      </c>
      <c r="BE654">
        <v>2.7667848338161898</v>
      </c>
      <c r="BF654">
        <v>2.4532874108090699</v>
      </c>
      <c r="BG654">
        <v>2.5907340197022402</v>
      </c>
      <c r="BH654">
        <v>2.4754428341384802</v>
      </c>
      <c r="BI654">
        <v>2.4934349064783801</v>
      </c>
      <c r="BJ654">
        <v>2.4160530882145999</v>
      </c>
      <c r="BK654">
        <v>2.5007972611733802</v>
      </c>
      <c r="BL654">
        <v>2.5329013931045199</v>
      </c>
      <c r="BM654">
        <v>2.6815510934703002</v>
      </c>
      <c r="BN654">
        <v>2.35420535641286</v>
      </c>
      <c r="BO654">
        <v>2.4690540430054702</v>
      </c>
      <c r="BP654">
        <v>2.5312386726859302</v>
      </c>
      <c r="BQ654">
        <v>2.6446600981975101</v>
      </c>
      <c r="BR654">
        <v>2.5418668051408502</v>
      </c>
      <c r="BS654">
        <v>2.6719459950668498</v>
      </c>
      <c r="BT654">
        <v>2.37238102507346</v>
      </c>
      <c r="BU654">
        <v>2.50759455024233</v>
      </c>
      <c r="BV654">
        <v>2.3551631433379101</v>
      </c>
      <c r="BW654">
        <v>2.4882308570102301</v>
      </c>
      <c r="BX654">
        <v>2.3228273826417598</v>
      </c>
      <c r="BY654">
        <v>2.4670914457626099</v>
      </c>
      <c r="BZ654">
        <v>2.2820159940487201</v>
      </c>
      <c r="CA654">
        <v>2.39091190874713</v>
      </c>
      <c r="CB654">
        <v>2.3539071506903202</v>
      </c>
      <c r="CC654">
        <v>2.4787700700165902</v>
      </c>
      <c r="CD654">
        <v>2.2433866020437501</v>
      </c>
      <c r="CE654">
        <v>2.4100391465708602</v>
      </c>
      <c r="CF654">
        <v>2.2892699515230399</v>
      </c>
      <c r="CG654">
        <v>2.4409087620287901</v>
      </c>
      <c r="CH654">
        <v>2.4510713054693798</v>
      </c>
      <c r="CI654">
        <v>2.5426465192301202</v>
      </c>
      <c r="CJ654">
        <v>2.3062750749814902</v>
      </c>
      <c r="CK654">
        <v>2.47357145639387</v>
      </c>
      <c r="CL654">
        <v>2.4776325975275002</v>
      </c>
      <c r="CM654">
        <v>2.6337235215463601</v>
      </c>
      <c r="CN654">
        <v>2.36450940633096</v>
      </c>
      <c r="CO654">
        <v>2.4953249971837299</v>
      </c>
      <c r="CP654">
        <v>2.40430817143704</v>
      </c>
      <c r="CQ654">
        <v>2.5458623757971202</v>
      </c>
      <c r="CR654">
        <v>2.1632896160250801</v>
      </c>
      <c r="CS654">
        <v>2.2733040804171498</v>
      </c>
      <c r="CT654">
        <v>2.3250011918193501</v>
      </c>
      <c r="CU654">
        <v>2.4815585818938799</v>
      </c>
      <c r="CV654">
        <v>2.6131502628239902</v>
      </c>
      <c r="CW654">
        <v>2.7930034439006701</v>
      </c>
      <c r="CX654">
        <v>2.3728571428571401</v>
      </c>
      <c r="CY654">
        <v>2.50520779220779</v>
      </c>
      <c r="CZ654">
        <v>2.56051570038756</v>
      </c>
      <c r="DA654">
        <v>2.72914656331566</v>
      </c>
      <c r="DB654">
        <v>2.5093665519417798</v>
      </c>
      <c r="DC654">
        <v>2.6461074920506298</v>
      </c>
      <c r="DD654">
        <v>2.4917216645104201</v>
      </c>
      <c r="DE654">
        <v>2.6500499484139302</v>
      </c>
      <c r="DF654">
        <v>2.4778325779791999</v>
      </c>
      <c r="DG654">
        <v>2.5930951746201001</v>
      </c>
      <c r="DH654">
        <v>2.5366745337590801</v>
      </c>
      <c r="DI654">
        <v>2.6875838770882501</v>
      </c>
      <c r="DJ654">
        <v>2.5529127264852298</v>
      </c>
      <c r="DK654">
        <v>2.6769923482278202</v>
      </c>
      <c r="DL654">
        <v>2.54231997162114</v>
      </c>
      <c r="DM654">
        <v>2.5339304717985098</v>
      </c>
      <c r="DN654">
        <v>2.44048739626421</v>
      </c>
      <c r="DO654">
        <v>2.5296418794635498</v>
      </c>
    </row>
    <row r="655" spans="1:119" x14ac:dyDescent="0.45">
      <c r="A655" t="s">
        <v>39</v>
      </c>
      <c r="B655" t="s">
        <v>32</v>
      </c>
      <c r="C655" t="s">
        <v>20</v>
      </c>
      <c r="D655">
        <v>40</v>
      </c>
      <c r="E655" t="s">
        <v>244</v>
      </c>
      <c r="F655" s="1" cm="1">
        <f t="array" ref="F655">SUMPRODUCT($H655:$FZZ655,$H$2:$FZZ$2)/SUMPRODUCT(--($H655:$FZZ655&lt;&gt;""),$H$2:$FZZ$2)</f>
        <v>2.096223919020145</v>
      </c>
      <c r="G655" s="1" cm="1">
        <f t="array" ref="G655">SUMPRODUCT($H655:$FZZ655,$G$2:$FZY$2)/SUMPRODUCT(--($H655:$FZZ655&lt;&gt;""),$G$2:$FZY$2)</f>
        <v>2.0966158331609659</v>
      </c>
      <c r="H655">
        <v>2.0650543708658899</v>
      </c>
      <c r="I655">
        <v>2.0169593288478902</v>
      </c>
      <c r="J655">
        <v>2.0709397694248999</v>
      </c>
      <c r="K655">
        <v>2.0241211078504899</v>
      </c>
      <c r="L655">
        <v>2.0673516445977098</v>
      </c>
      <c r="M655">
        <v>2.0235404398607502</v>
      </c>
      <c r="N655">
        <v>2.0730243379604198</v>
      </c>
      <c r="O655">
        <v>2.16135989334169</v>
      </c>
      <c r="P655">
        <v>2.0494358904308401</v>
      </c>
      <c r="Q655">
        <v>2.13751638116134</v>
      </c>
      <c r="R655">
        <v>1.93045927663406</v>
      </c>
      <c r="S655">
        <v>2.0449878531487502</v>
      </c>
      <c r="T655">
        <v>2.2476225672781398</v>
      </c>
      <c r="U655">
        <v>2.20439519508334</v>
      </c>
      <c r="V655">
        <v>1.98327441245264</v>
      </c>
      <c r="W655">
        <v>2.0496296980689799</v>
      </c>
      <c r="X655">
        <v>2.0683850069673899</v>
      </c>
      <c r="Y655">
        <v>2.1738540550777099</v>
      </c>
      <c r="Z655">
        <v>2.09695742248734</v>
      </c>
      <c r="AA655">
        <v>2.1367092581824099</v>
      </c>
      <c r="AB655">
        <v>2.0969415775696598</v>
      </c>
      <c r="AC655">
        <v>2.1293089306220199</v>
      </c>
      <c r="AD655">
        <v>1.9906488663600601</v>
      </c>
      <c r="AE655">
        <v>2.0616146481184701</v>
      </c>
      <c r="AF655">
        <v>2.0070386041850399</v>
      </c>
      <c r="AG655">
        <v>2.04171341938688</v>
      </c>
      <c r="AH655">
        <v>2.0259739726083601</v>
      </c>
      <c r="AI655">
        <v>2.1120320185405101</v>
      </c>
      <c r="AJ655">
        <v>2.3813731630105601</v>
      </c>
      <c r="AK655">
        <v>2.1492926571896702</v>
      </c>
      <c r="AL655">
        <v>2.0624838887865899</v>
      </c>
      <c r="AM655">
        <v>2.1505247652366002</v>
      </c>
      <c r="AN655">
        <v>2.0182901111636702</v>
      </c>
      <c r="AO655">
        <v>2.1409552521262598</v>
      </c>
      <c r="AP655">
        <v>2.1275574747597599</v>
      </c>
      <c r="AQ655">
        <v>2.11345335117382</v>
      </c>
      <c r="AR655">
        <v>2.0451871131427501</v>
      </c>
      <c r="AS655">
        <v>2.1607029592528599</v>
      </c>
      <c r="AT655">
        <v>2.3295374512229898</v>
      </c>
      <c r="AU655">
        <v>2.0906205386884902</v>
      </c>
      <c r="AV655">
        <v>2.4016673123342298</v>
      </c>
      <c r="AW655">
        <v>2.0792532109544899</v>
      </c>
      <c r="AX655">
        <v>2.0617087892803601</v>
      </c>
      <c r="AY655">
        <v>2.1245260988772299</v>
      </c>
      <c r="AZ655">
        <v>2.2020983174504698</v>
      </c>
      <c r="BA655">
        <v>1.8090617688291799</v>
      </c>
      <c r="BB655">
        <v>2.0746620405224001</v>
      </c>
      <c r="BC655">
        <v>2.1779156165100901</v>
      </c>
      <c r="BD655">
        <v>2.03903114934048</v>
      </c>
      <c r="BE655">
        <v>2.1565024923071299</v>
      </c>
      <c r="BF655">
        <v>2.0079006493346099</v>
      </c>
      <c r="BG655">
        <v>2.0688220625632598</v>
      </c>
      <c r="BH655">
        <v>2.0789824105041399</v>
      </c>
      <c r="BI655">
        <v>2.0659760931500002</v>
      </c>
      <c r="BJ655">
        <v>2.0161797120480198</v>
      </c>
      <c r="BK655">
        <v>2.0778736575528698</v>
      </c>
      <c r="BL655">
        <v>2.1033738034088199</v>
      </c>
      <c r="BM655">
        <v>2.2076815316367</v>
      </c>
      <c r="BN655">
        <v>2.0508193466250799</v>
      </c>
      <c r="BO655">
        <v>2.1284207575598302</v>
      </c>
      <c r="BP655">
        <v>2.02637822519524</v>
      </c>
      <c r="BQ655">
        <v>2.0895805186674101</v>
      </c>
      <c r="BR655">
        <v>2.0922367908606998</v>
      </c>
      <c r="BS655">
        <v>2.18317538621316</v>
      </c>
      <c r="BT655">
        <v>2.0371522344769599</v>
      </c>
      <c r="BU655">
        <v>2.12080677784986</v>
      </c>
      <c r="BV655">
        <v>1.9295785544359101</v>
      </c>
      <c r="BW655">
        <v>2.0097479836759899</v>
      </c>
      <c r="BX655">
        <v>1.96998637679514</v>
      </c>
      <c r="BY655">
        <v>2.0300136232048498</v>
      </c>
      <c r="BZ655">
        <v>2.0022441262166</v>
      </c>
      <c r="CA655">
        <v>2.01541131981898</v>
      </c>
      <c r="CB655">
        <v>2.00393667575851</v>
      </c>
      <c r="CC655">
        <v>2.0850181368276002</v>
      </c>
      <c r="CD655">
        <v>1.9514650307580199</v>
      </c>
      <c r="CE655">
        <v>2.0572285583554999</v>
      </c>
      <c r="CF655">
        <v>2.0005788293176998</v>
      </c>
      <c r="CG655">
        <v>2.09701179364734</v>
      </c>
      <c r="CH655">
        <v>1.9591380633109801</v>
      </c>
      <c r="CI655">
        <v>1.9842222889355801</v>
      </c>
      <c r="CJ655">
        <v>1.92295407626689</v>
      </c>
      <c r="CK655">
        <v>2.0243056908035602</v>
      </c>
      <c r="CL655">
        <v>1.96725233995636</v>
      </c>
      <c r="CM655">
        <v>2.0479954960238298</v>
      </c>
      <c r="CN655">
        <v>2.0323025797003398</v>
      </c>
      <c r="CO655">
        <v>2.08792384814689</v>
      </c>
      <c r="CP655">
        <v>1.9887043353601199</v>
      </c>
      <c r="CQ655">
        <v>2.0774383311087998</v>
      </c>
      <c r="CR655">
        <v>1.9822902359276</v>
      </c>
      <c r="CS655">
        <v>2.0646643410193102</v>
      </c>
      <c r="CT655">
        <v>1.9944699582068599</v>
      </c>
      <c r="CU655">
        <v>2.0549984903621499</v>
      </c>
      <c r="CV655">
        <v>1.9991843393148401</v>
      </c>
      <c r="CW655">
        <v>2.08138481058546</v>
      </c>
      <c r="CX655">
        <v>1.96268831168831</v>
      </c>
      <c r="CY655">
        <v>2.0190649350649301</v>
      </c>
      <c r="CZ655">
        <v>2.0529937514830299</v>
      </c>
      <c r="DA655">
        <v>2.1277861267104301</v>
      </c>
      <c r="DB655">
        <v>1.9765389608069599</v>
      </c>
      <c r="DC655">
        <v>2.0275935166549499</v>
      </c>
      <c r="DD655">
        <v>2.0061903280218698</v>
      </c>
      <c r="DE655">
        <v>2.09653963938882</v>
      </c>
      <c r="DF655">
        <v>1.9822980538523001</v>
      </c>
      <c r="DG655">
        <v>2.03592375366568</v>
      </c>
      <c r="DH655">
        <v>2.02390207783793</v>
      </c>
      <c r="DI655">
        <v>2.1409597852746498</v>
      </c>
      <c r="DJ655">
        <v>2.1349888110878501</v>
      </c>
      <c r="DK655">
        <v>2.1922597993214401</v>
      </c>
      <c r="DL655">
        <v>2.2212220645618999</v>
      </c>
      <c r="DM655">
        <v>2.2022437034409301</v>
      </c>
      <c r="DN655">
        <v>2.10916329156555</v>
      </c>
      <c r="DO655">
        <v>2.1452603217644302</v>
      </c>
    </row>
    <row r="656" spans="1:119" x14ac:dyDescent="0.45">
      <c r="A656" t="s">
        <v>39</v>
      </c>
      <c r="B656" t="s">
        <v>32</v>
      </c>
      <c r="C656" t="s">
        <v>23</v>
      </c>
      <c r="D656">
        <v>40</v>
      </c>
      <c r="E656" t="s">
        <v>244</v>
      </c>
      <c r="F656" s="1" cm="1">
        <f t="array" ref="F656">SUMPRODUCT($H656:$FZZ656,$H$2:$FZZ$2)/SUMPRODUCT(--($H656:$FZZ656&lt;&gt;""),$H$2:$FZZ$2)</f>
        <v>2.1091373773474338</v>
      </c>
      <c r="G656" s="1" cm="1">
        <f t="array" ref="G656">SUMPRODUCT($H656:$FZZ656,$G$2:$FZY$2)/SUMPRODUCT(--($H656:$FZZ656&lt;&gt;""),$G$2:$FZY$2)</f>
        <v>2.1539891635266115</v>
      </c>
      <c r="H656">
        <v>2.0115780228517801</v>
      </c>
      <c r="I656">
        <v>2.0618880615330899</v>
      </c>
      <c r="J656">
        <v>2.0206354338891201</v>
      </c>
      <c r="K656">
        <v>2.0679340365690702</v>
      </c>
      <c r="L656">
        <v>2.0205574714513399</v>
      </c>
      <c r="M656">
        <v>2.06852490483781</v>
      </c>
      <c r="N656">
        <v>2.0770580085221999</v>
      </c>
      <c r="O656">
        <v>2.2144746817243002</v>
      </c>
      <c r="P656">
        <v>2.09769788656339</v>
      </c>
      <c r="Q656">
        <v>2.1971544802209402</v>
      </c>
      <c r="R656">
        <v>1.99820938658401</v>
      </c>
      <c r="S656">
        <v>2.1260811744748498</v>
      </c>
      <c r="T656">
        <v>2.2434671524350498</v>
      </c>
      <c r="U656">
        <v>2.2461370355712802</v>
      </c>
      <c r="V656">
        <v>2.0712034934327899</v>
      </c>
      <c r="W656">
        <v>2.1505764844901099</v>
      </c>
      <c r="X656">
        <v>2.0982614029186699</v>
      </c>
      <c r="Y656">
        <v>2.1909799853585801</v>
      </c>
      <c r="Z656">
        <v>2.1172257954678599</v>
      </c>
      <c r="AA656">
        <v>2.2039705404383501</v>
      </c>
      <c r="AB656">
        <v>2.1129683387659299</v>
      </c>
      <c r="AC656">
        <v>2.1910087515958998</v>
      </c>
      <c r="AD656">
        <v>2.0457481036752698</v>
      </c>
      <c r="AE656">
        <v>2.1229358560532998</v>
      </c>
      <c r="AF656">
        <v>2.0258117842551102</v>
      </c>
      <c r="AG656">
        <v>2.1103992325415999</v>
      </c>
      <c r="AH656">
        <v>2.0729210754482001</v>
      </c>
      <c r="AI656">
        <v>2.1925139403104001</v>
      </c>
      <c r="AJ656">
        <v>2.2585811964345401</v>
      </c>
      <c r="AK656">
        <v>2.2212280054562701</v>
      </c>
      <c r="AL656">
        <v>2.0714048978088702</v>
      </c>
      <c r="AM656">
        <v>2.1923402688270999</v>
      </c>
      <c r="AN656">
        <v>2.1039826011053999</v>
      </c>
      <c r="AO656">
        <v>2.18904793864909</v>
      </c>
      <c r="AP656">
        <v>2.1613550662936301</v>
      </c>
      <c r="AQ656">
        <v>2.1797956452986198</v>
      </c>
      <c r="AR656">
        <v>2.1154447628004598</v>
      </c>
      <c r="AS656">
        <v>2.2117571794142701</v>
      </c>
      <c r="AT656">
        <v>2.2444655943656602</v>
      </c>
      <c r="AU656">
        <v>2.1429094889121498</v>
      </c>
      <c r="AV656">
        <v>2.27540826057156</v>
      </c>
      <c r="AW656">
        <v>2.09624295974014</v>
      </c>
      <c r="AX656">
        <v>2.10140702155533</v>
      </c>
      <c r="AY656">
        <v>2.1876596321380499</v>
      </c>
      <c r="AZ656">
        <v>2.06103420166066</v>
      </c>
      <c r="BA656">
        <v>1.80805060393356</v>
      </c>
      <c r="BB656">
        <v>2.1532519393800502</v>
      </c>
      <c r="BC656">
        <v>2.2686327779778002</v>
      </c>
      <c r="BD656">
        <v>2.1343326555217601</v>
      </c>
      <c r="BE656">
        <v>2.2330532112072801</v>
      </c>
      <c r="BF656">
        <v>2.08316667901143</v>
      </c>
      <c r="BG656">
        <v>2.17675233933288</v>
      </c>
      <c r="BH656">
        <v>2.1461817168338899</v>
      </c>
      <c r="BI656">
        <v>2.1475597671249802</v>
      </c>
      <c r="BJ656">
        <v>2.0277868967781201</v>
      </c>
      <c r="BK656">
        <v>2.10244806077944</v>
      </c>
      <c r="BL656">
        <v>2.1479103432173701</v>
      </c>
      <c r="BM656">
        <v>2.2765584870417901</v>
      </c>
      <c r="BN656">
        <v>2.09890559117932</v>
      </c>
      <c r="BO656">
        <v>2.1746849340668302</v>
      </c>
      <c r="BP656">
        <v>2.0874880548324302</v>
      </c>
      <c r="BQ656">
        <v>2.1758822947902501</v>
      </c>
      <c r="BR656">
        <v>2.1614468388939301</v>
      </c>
      <c r="BS656">
        <v>2.2688887446449399</v>
      </c>
      <c r="BT656">
        <v>2.0879479448918001</v>
      </c>
      <c r="BU656">
        <v>2.1734343395794302</v>
      </c>
      <c r="BV656">
        <v>2.0030559155174701</v>
      </c>
      <c r="BW656">
        <v>2.0647544629905399</v>
      </c>
      <c r="BX656">
        <v>2.0058324345802299</v>
      </c>
      <c r="BY656">
        <v>2.0910058466254098</v>
      </c>
      <c r="BZ656">
        <v>2.0524332031492101</v>
      </c>
      <c r="CA656">
        <v>2.1139916930134501</v>
      </c>
      <c r="CB656">
        <v>2.08449793324522</v>
      </c>
      <c r="CC656">
        <v>2.1583527823861801</v>
      </c>
      <c r="CD656">
        <v>2.02872443186632</v>
      </c>
      <c r="CE656">
        <v>2.1306580352149602</v>
      </c>
      <c r="CF656">
        <v>2.0608639027566702</v>
      </c>
      <c r="CG656">
        <v>2.1678315606685401</v>
      </c>
      <c r="CH656">
        <v>2.0478668401214102</v>
      </c>
      <c r="CI656">
        <v>2.1064078188064901</v>
      </c>
      <c r="CJ656">
        <v>1.9937093444474701</v>
      </c>
      <c r="CK656">
        <v>2.0860047520741598</v>
      </c>
      <c r="CL656">
        <v>1.98892772525745</v>
      </c>
      <c r="CM656">
        <v>2.1216308147035998</v>
      </c>
      <c r="CN656">
        <v>2.0721949983102399</v>
      </c>
      <c r="CO656">
        <v>2.17027148811535</v>
      </c>
      <c r="CP656">
        <v>2.0552671906668598</v>
      </c>
      <c r="CQ656">
        <v>2.15095901922981</v>
      </c>
      <c r="CR656">
        <v>2.0331708621506901</v>
      </c>
      <c r="CS656">
        <v>2.1311397697852201</v>
      </c>
      <c r="CT656">
        <v>2.0561585278647301</v>
      </c>
      <c r="CU656">
        <v>2.14557676111172</v>
      </c>
      <c r="CV656">
        <v>2.1303244516947601</v>
      </c>
      <c r="CW656">
        <v>2.20967011056733</v>
      </c>
      <c r="CX656">
        <v>2.0209220779220698</v>
      </c>
      <c r="CY656">
        <v>2.09280519480519</v>
      </c>
      <c r="CZ656">
        <v>2.1175353950802802</v>
      </c>
      <c r="DA656">
        <v>2.2192833979277</v>
      </c>
      <c r="DB656">
        <v>2.038228393812</v>
      </c>
      <c r="DC656">
        <v>2.1169955578844499</v>
      </c>
      <c r="DD656">
        <v>2.0864516974272398</v>
      </c>
      <c r="DE656">
        <v>2.16992286654766</v>
      </c>
      <c r="DF656">
        <v>2.0542655291922101</v>
      </c>
      <c r="DG656">
        <v>2.1317515329245502</v>
      </c>
      <c r="DH656">
        <v>2.0968577907353398</v>
      </c>
      <c r="DI656">
        <v>2.20204544402795</v>
      </c>
      <c r="DJ656">
        <v>2.1819912654298701</v>
      </c>
      <c r="DK656">
        <v>2.2662961091460301</v>
      </c>
      <c r="DL656">
        <v>2.2947321745299698</v>
      </c>
      <c r="DM656">
        <v>2.2452110677545201</v>
      </c>
      <c r="DN656">
        <v>2.1764436653166199</v>
      </c>
      <c r="DO656">
        <v>2.2229207506109701</v>
      </c>
    </row>
    <row r="657" spans="1:119" x14ac:dyDescent="0.45">
      <c r="A657" t="s">
        <v>39</v>
      </c>
      <c r="B657" t="s">
        <v>32</v>
      </c>
      <c r="C657" t="s">
        <v>44</v>
      </c>
      <c r="D657">
        <v>40</v>
      </c>
      <c r="E657" t="s">
        <v>244</v>
      </c>
      <c r="F657" s="1" cm="1">
        <f t="array" ref="F657">SUMPRODUCT($H657:$FZZ657,$H$2:$FZZ$2)/SUMPRODUCT(--($H657:$FZZ657&lt;&gt;""),$H$2:$FZZ$2)</f>
        <v>1.9174494829658109</v>
      </c>
      <c r="G657" s="1" cm="1">
        <f t="array" ref="G657">SUMPRODUCT($H657:$FZZ657,$G$2:$FZY$2)/SUMPRODUCT(--($H657:$FZZ657&lt;&gt;""),$G$2:$FZY$2)</f>
        <v>1.9633756212538063</v>
      </c>
      <c r="H657">
        <v>1.8622685866008899</v>
      </c>
      <c r="I657">
        <v>1.8982805378466201</v>
      </c>
      <c r="J657">
        <v>1.8681870224738499</v>
      </c>
      <c r="K657">
        <v>1.8990130702605299</v>
      </c>
      <c r="L657">
        <v>1.86392824608777</v>
      </c>
      <c r="M657">
        <v>1.90388009565019</v>
      </c>
      <c r="N657">
        <v>1.91008025514338</v>
      </c>
      <c r="O657">
        <v>2.0302381512561101</v>
      </c>
      <c r="P657">
        <v>1.9078471632310601</v>
      </c>
      <c r="Q657">
        <v>1.99689665034597</v>
      </c>
      <c r="R657">
        <v>1.82657490209219</v>
      </c>
      <c r="S657">
        <v>1.94155898552849</v>
      </c>
      <c r="T657">
        <v>2.0425071584877501</v>
      </c>
      <c r="U657">
        <v>2.0563803659558602</v>
      </c>
      <c r="V657">
        <v>1.88413901761791</v>
      </c>
      <c r="W657">
        <v>1.96092013829792</v>
      </c>
      <c r="X657">
        <v>1.92669118208207</v>
      </c>
      <c r="Y657">
        <v>2.0062098809749198</v>
      </c>
      <c r="Z657">
        <v>1.90120743520068</v>
      </c>
      <c r="AA657">
        <v>2.01209646215516</v>
      </c>
      <c r="AB657">
        <v>1.9270486366197499</v>
      </c>
      <c r="AC657">
        <v>2.0016583097365901</v>
      </c>
      <c r="AD657">
        <v>1.8659601596522299</v>
      </c>
      <c r="AE657">
        <v>1.9324464341823999</v>
      </c>
      <c r="AF657">
        <v>1.82764306332388</v>
      </c>
      <c r="AG657">
        <v>1.90123898277501</v>
      </c>
      <c r="AH657">
        <v>1.8730846198414599</v>
      </c>
      <c r="AI657">
        <v>1.9974687601444701</v>
      </c>
      <c r="AJ657">
        <v>2.0592469308442598</v>
      </c>
      <c r="AK657">
        <v>2.0255226787230902</v>
      </c>
      <c r="AL657">
        <v>1.8846114895967501</v>
      </c>
      <c r="AM657">
        <v>1.9965199779046201</v>
      </c>
      <c r="AN657">
        <v>1.89373251033334</v>
      </c>
      <c r="AO657">
        <v>1.9652645592878999</v>
      </c>
      <c r="AP657">
        <v>1.9036187811701699</v>
      </c>
      <c r="AQ657">
        <v>1.97457122004622</v>
      </c>
      <c r="AR657">
        <v>1.90246276328164</v>
      </c>
      <c r="AS657">
        <v>2.0174154108615299</v>
      </c>
      <c r="AT657">
        <v>1.99917673931664</v>
      </c>
      <c r="AU657">
        <v>1.94360902255639</v>
      </c>
      <c r="AV657">
        <v>2.0682420955389298</v>
      </c>
      <c r="AW657">
        <v>1.9137959293143001</v>
      </c>
      <c r="AX657">
        <v>1.9099214305819501</v>
      </c>
      <c r="AY657">
        <v>1.9896514937224301</v>
      </c>
      <c r="AZ657">
        <v>1.9430898121229101</v>
      </c>
      <c r="BA657">
        <v>1.6599936997573601</v>
      </c>
      <c r="BB657">
        <v>1.9603940951196299</v>
      </c>
      <c r="BC657">
        <v>2.0735000490982198</v>
      </c>
      <c r="BD657">
        <v>1.9543466916197201</v>
      </c>
      <c r="BE657">
        <v>2.0392650843065598</v>
      </c>
      <c r="BF657">
        <v>1.89283509863466</v>
      </c>
      <c r="BG657">
        <v>1.97063180505147</v>
      </c>
      <c r="BH657">
        <v>1.93091168091168</v>
      </c>
      <c r="BI657">
        <v>1.95828688219992</v>
      </c>
      <c r="BJ657">
        <v>1.83409932936266</v>
      </c>
      <c r="BK657">
        <v>1.91373165126858</v>
      </c>
      <c r="BL657">
        <v>1.9669624095260301</v>
      </c>
      <c r="BM657">
        <v>2.0981010195345902</v>
      </c>
      <c r="BN657">
        <v>1.9038975904318001</v>
      </c>
      <c r="BO657">
        <v>1.98452410152189</v>
      </c>
      <c r="BP657">
        <v>1.9130886084291601</v>
      </c>
      <c r="BQ657">
        <v>2.0062773915049199</v>
      </c>
      <c r="BR657">
        <v>1.97742762560041</v>
      </c>
      <c r="BS657">
        <v>2.0930319356095</v>
      </c>
      <c r="BT657">
        <v>1.91884517040033</v>
      </c>
      <c r="BU657">
        <v>2.0022707323588902</v>
      </c>
      <c r="BV657">
        <v>1.8161808792526499</v>
      </c>
      <c r="BW657">
        <v>1.8790785834477599</v>
      </c>
      <c r="BX657">
        <v>1.8382528239768401</v>
      </c>
      <c r="BY657">
        <v>1.8987625588919701</v>
      </c>
      <c r="BZ657">
        <v>1.86072779120947</v>
      </c>
      <c r="CA657">
        <v>1.9179096150269599</v>
      </c>
      <c r="CB657">
        <v>1.87385766105221</v>
      </c>
      <c r="CC657">
        <v>1.9551078367966701</v>
      </c>
      <c r="CD657">
        <v>1.8406853191885899</v>
      </c>
      <c r="CE657">
        <v>1.9574641156433701</v>
      </c>
      <c r="CF657">
        <v>1.87785254323131</v>
      </c>
      <c r="CG657">
        <v>1.99411041169235</v>
      </c>
      <c r="CH657">
        <v>1.8498059752938101</v>
      </c>
      <c r="CI657">
        <v>1.9059119161190601</v>
      </c>
      <c r="CJ657">
        <v>1.82915903867876</v>
      </c>
      <c r="CK657">
        <v>1.89416897129279</v>
      </c>
      <c r="CL657">
        <v>1.82317201904806</v>
      </c>
      <c r="CM657">
        <v>1.9507377606793399</v>
      </c>
      <c r="CN657">
        <v>1.8940379632758799</v>
      </c>
      <c r="CO657">
        <v>1.9710769404077899</v>
      </c>
      <c r="CP657">
        <v>1.86844381828068</v>
      </c>
      <c r="CQ657">
        <v>1.9606629096841099</v>
      </c>
      <c r="CR657">
        <v>1.85565995308188</v>
      </c>
      <c r="CS657">
        <v>1.93092341165173</v>
      </c>
      <c r="CT657">
        <v>1.8770360247262701</v>
      </c>
      <c r="CU657">
        <v>1.95812741343418</v>
      </c>
      <c r="CV657">
        <v>1.9182073590719499</v>
      </c>
      <c r="CW657">
        <v>2.0290239260467602</v>
      </c>
      <c r="CX657">
        <v>1.8487532467532399</v>
      </c>
      <c r="CY657">
        <v>1.92015584415584</v>
      </c>
      <c r="CZ657">
        <v>1.93106066598117</v>
      </c>
      <c r="DA657">
        <v>2.03684252155342</v>
      </c>
      <c r="DB657">
        <v>1.86584334694946</v>
      </c>
      <c r="DC657">
        <v>1.9330586287796601</v>
      </c>
      <c r="DD657">
        <v>1.8931922768288401</v>
      </c>
      <c r="DE657">
        <v>1.99055074267559</v>
      </c>
      <c r="DF657">
        <v>1.8766062383364399</v>
      </c>
      <c r="DG657">
        <v>1.9366968808317699</v>
      </c>
      <c r="DH657">
        <v>1.91302235179786</v>
      </c>
      <c r="DI657">
        <v>2.0233004766532399</v>
      </c>
      <c r="DJ657">
        <v>1.99193315527322</v>
      </c>
      <c r="DK657">
        <v>2.0852613152385699</v>
      </c>
      <c r="DL657">
        <v>2.0760553387726102</v>
      </c>
      <c r="DM657">
        <v>2.0536271727562898</v>
      </c>
      <c r="DN657">
        <v>1.99090665722501</v>
      </c>
      <c r="DO657">
        <v>2.0453458147306902</v>
      </c>
    </row>
    <row r="658" spans="1:119" x14ac:dyDescent="0.45">
      <c r="A658" t="s">
        <v>39</v>
      </c>
      <c r="B658" t="s">
        <v>32</v>
      </c>
      <c r="C658" t="s">
        <v>33</v>
      </c>
      <c r="D658">
        <v>40</v>
      </c>
      <c r="E658" t="s">
        <v>244</v>
      </c>
      <c r="F658" s="1" cm="1">
        <f t="array" ref="F658">SUMPRODUCT($H658:$FZZ658,$H$2:$FZZ$2)/SUMPRODUCT(--($H658:$FZZ658&lt;&gt;""),$H$2:$FZZ$2)</f>
        <v>1.9933123372753154</v>
      </c>
      <c r="G658" s="1" cm="1">
        <f t="array" ref="G658">SUMPRODUCT($H658:$FZZ658,$G$2:$FZY$2)/SUMPRODUCT(--($H658:$FZZ658&lt;&gt;""),$G$2:$FZY$2)</f>
        <v>2.0331054255819665</v>
      </c>
      <c r="H658">
        <v>1.9219883043307999</v>
      </c>
      <c r="I658">
        <v>1.9611685932945599</v>
      </c>
      <c r="J658">
        <v>1.92460247251015</v>
      </c>
      <c r="K658">
        <v>1.9643826757530001</v>
      </c>
      <c r="L658">
        <v>1.92575316393922</v>
      </c>
      <c r="M658">
        <v>1.96787259654488</v>
      </c>
      <c r="N658">
        <v>1.9893054139544599</v>
      </c>
      <c r="O658">
        <v>2.09375473819046</v>
      </c>
      <c r="P658">
        <v>1.97783260694177</v>
      </c>
      <c r="Q658">
        <v>2.0726704601238701</v>
      </c>
      <c r="R658">
        <v>1.88472009885023</v>
      </c>
      <c r="S658">
        <v>2.0137123290540102</v>
      </c>
      <c r="T658">
        <v>2.1209377036968</v>
      </c>
      <c r="U658">
        <v>2.1273788876990398</v>
      </c>
      <c r="V658">
        <v>1.95436752041158</v>
      </c>
      <c r="W658">
        <v>2.02100241680971</v>
      </c>
      <c r="X658">
        <v>1.99819667543832</v>
      </c>
      <c r="Y658">
        <v>2.0707621166168702</v>
      </c>
      <c r="Z658">
        <v>1.9774277495627699</v>
      </c>
      <c r="AA658">
        <v>2.0833994795270998</v>
      </c>
      <c r="AB658">
        <v>2.00672952789883</v>
      </c>
      <c r="AC658">
        <v>2.0682795660577802</v>
      </c>
      <c r="AD658">
        <v>1.9522523481706699</v>
      </c>
      <c r="AE658">
        <v>1.99571525395559</v>
      </c>
      <c r="AF658">
        <v>1.9037122373639099</v>
      </c>
      <c r="AG658">
        <v>1.9692267171453199</v>
      </c>
      <c r="AH658">
        <v>1.9450770261218999</v>
      </c>
      <c r="AI658">
        <v>2.06552870450651</v>
      </c>
      <c r="AJ658">
        <v>2.1599221022108201</v>
      </c>
      <c r="AK658">
        <v>2.0996199480109401</v>
      </c>
      <c r="AL658">
        <v>1.95518320751242</v>
      </c>
      <c r="AM658">
        <v>2.07500920640766</v>
      </c>
      <c r="AN658">
        <v>1.9574379907650801</v>
      </c>
      <c r="AO658">
        <v>2.03063144344075</v>
      </c>
      <c r="AP658">
        <v>1.98115192798929</v>
      </c>
      <c r="AQ658">
        <v>2.04978104853424</v>
      </c>
      <c r="AR658">
        <v>1.98148553181251</v>
      </c>
      <c r="AS658">
        <v>2.0921075654513199</v>
      </c>
      <c r="AT658">
        <v>2.0866279623108399</v>
      </c>
      <c r="AU658">
        <v>2.0339773484343699</v>
      </c>
      <c r="AV658">
        <v>2.1530343892481398</v>
      </c>
      <c r="AW658">
        <v>1.99037458652442</v>
      </c>
      <c r="AX658">
        <v>1.9912569369394399</v>
      </c>
      <c r="AY658">
        <v>2.0670463667290999</v>
      </c>
      <c r="AZ658">
        <v>2.03595827411826</v>
      </c>
      <c r="BA658">
        <v>1.7128844771159299</v>
      </c>
      <c r="BB658">
        <v>2.0334195280023502</v>
      </c>
      <c r="BC658">
        <v>2.1371313541291599</v>
      </c>
      <c r="BD658">
        <v>2.01651940760468</v>
      </c>
      <c r="BE658">
        <v>2.1052527397383498</v>
      </c>
      <c r="BF658">
        <v>1.9525220354047801</v>
      </c>
      <c r="BG658">
        <v>2.0283435794879301</v>
      </c>
      <c r="BH658">
        <v>2.0015948222469899</v>
      </c>
      <c r="BI658">
        <v>2.0319583797844598</v>
      </c>
      <c r="BJ658">
        <v>1.9164986165173701</v>
      </c>
      <c r="BK658">
        <v>1.97331519954978</v>
      </c>
      <c r="BL658">
        <v>2.04041170519106</v>
      </c>
      <c r="BM658">
        <v>2.16322281889641</v>
      </c>
      <c r="BN658">
        <v>1.9790228576100499</v>
      </c>
      <c r="BO658">
        <v>2.0592872910753699</v>
      </c>
      <c r="BP658">
        <v>1.9802451642666401</v>
      </c>
      <c r="BQ658">
        <v>2.0649652354433701</v>
      </c>
      <c r="BR658">
        <v>2.0531286511748599</v>
      </c>
      <c r="BS658">
        <v>2.15979163962092</v>
      </c>
      <c r="BT658">
        <v>1.98971491813914</v>
      </c>
      <c r="BU658">
        <v>2.0724726176392001</v>
      </c>
      <c r="BV658">
        <v>1.8907993733438999</v>
      </c>
      <c r="BW658">
        <v>1.9465021372067299</v>
      </c>
      <c r="BX658">
        <v>1.9214962820003401</v>
      </c>
      <c r="BY658">
        <v>1.97625872736561</v>
      </c>
      <c r="BZ658">
        <v>1.9303452978736499</v>
      </c>
      <c r="CA658">
        <v>1.9781910606905899</v>
      </c>
      <c r="CB658">
        <v>1.94387425132862</v>
      </c>
      <c r="CC658">
        <v>2.0207519050698699</v>
      </c>
      <c r="CD658">
        <v>1.91338609364673</v>
      </c>
      <c r="CE658">
        <v>2.0184717585452998</v>
      </c>
      <c r="CF658">
        <v>1.9426669560813199</v>
      </c>
      <c r="CG658">
        <v>2.05617538528326</v>
      </c>
      <c r="CH658">
        <v>1.92662641626916</v>
      </c>
      <c r="CI658">
        <v>1.9740929761944399</v>
      </c>
      <c r="CJ658">
        <v>1.8888131500019401</v>
      </c>
      <c r="CK658">
        <v>1.95756241966268</v>
      </c>
      <c r="CL658">
        <v>1.8866733913533</v>
      </c>
      <c r="CM658">
        <v>2.0095944075629202</v>
      </c>
      <c r="CN658">
        <v>1.9602906387293</v>
      </c>
      <c r="CO658">
        <v>2.0354145544665898</v>
      </c>
      <c r="CP658">
        <v>1.93511790004449</v>
      </c>
      <c r="CQ658">
        <v>2.0260022739631198</v>
      </c>
      <c r="CR658">
        <v>1.9174921904437701</v>
      </c>
      <c r="CS658">
        <v>1.9999027603894399</v>
      </c>
      <c r="CT658">
        <v>1.94525576443293</v>
      </c>
      <c r="CU658">
        <v>2.0236933687171201</v>
      </c>
      <c r="CV658">
        <v>1.99095976073953</v>
      </c>
      <c r="CW658">
        <v>2.1050389704549501</v>
      </c>
      <c r="CX658">
        <v>1.91462337662337</v>
      </c>
      <c r="CY658">
        <v>1.98310389610389</v>
      </c>
      <c r="CZ658">
        <v>2.0095705133275299</v>
      </c>
      <c r="DA658">
        <v>2.1061298742386998</v>
      </c>
      <c r="DB658">
        <v>1.9206373780799999</v>
      </c>
      <c r="DC658">
        <v>1.9943550596053301</v>
      </c>
      <c r="DD658">
        <v>1.96292353798535</v>
      </c>
      <c r="DE658">
        <v>2.0518317147863598</v>
      </c>
      <c r="DF658">
        <v>1.9485870434550701</v>
      </c>
      <c r="DG658">
        <v>2.0073846974140199</v>
      </c>
      <c r="DH658">
        <v>1.97956869822759</v>
      </c>
      <c r="DI658">
        <v>2.0893609144337999</v>
      </c>
      <c r="DJ658">
        <v>2.0724752761134702</v>
      </c>
      <c r="DK658">
        <v>2.1566086768209001</v>
      </c>
      <c r="DL658">
        <v>2.1478715856686699</v>
      </c>
      <c r="DM658">
        <v>2.13875487761617</v>
      </c>
      <c r="DN658">
        <v>2.0577811552776701</v>
      </c>
      <c r="DO658">
        <v>2.1114603753054801</v>
      </c>
    </row>
    <row r="659" spans="1:119" x14ac:dyDescent="0.45">
      <c r="A659" t="s">
        <v>39</v>
      </c>
      <c r="B659" t="s">
        <v>266</v>
      </c>
      <c r="C659" t="s">
        <v>23</v>
      </c>
      <c r="D659">
        <v>40</v>
      </c>
      <c r="E659" t="s">
        <v>244</v>
      </c>
      <c r="F659" s="1" cm="1">
        <f t="array" ref="F659">SUMPRODUCT($H659:$FZZ659,$H$2:$FZZ$2)/SUMPRODUCT(--($H659:$FZZ659&lt;&gt;""),$H$2:$FZZ$2)</f>
        <v>2.6606881414498034</v>
      </c>
      <c r="G659" s="1" cm="1">
        <f t="array" ref="G659">SUMPRODUCT($H659:$FZZ659,$G$2:$FZY$2)/SUMPRODUCT(--($H659:$FZZ659&lt;&gt;""),$G$2:$FZY$2)</f>
        <v>2.7687165366814557</v>
      </c>
      <c r="H659">
        <v>2.5698869986592299</v>
      </c>
      <c r="I659">
        <v>2.7129530651943199</v>
      </c>
      <c r="J659">
        <v>2.3502614255470999</v>
      </c>
      <c r="K659">
        <v>2.4571744077506401</v>
      </c>
      <c r="L659">
        <v>2.3572343592412999</v>
      </c>
      <c r="M659">
        <v>2.4547979633666199</v>
      </c>
      <c r="N659">
        <v>2.4405118552793201</v>
      </c>
      <c r="O659">
        <v>2.66286827176953</v>
      </c>
      <c r="P659">
        <v>2.4594664970567202</v>
      </c>
      <c r="Q659">
        <v>2.6277004904743801</v>
      </c>
      <c r="R659">
        <v>2.7163108127918898</v>
      </c>
      <c r="S659">
        <v>2.9933689710779201</v>
      </c>
      <c r="T659">
        <v>2.3314729025048799</v>
      </c>
      <c r="U659">
        <v>2.3594230142471302</v>
      </c>
      <c r="V659">
        <v>2.5315230763993899</v>
      </c>
      <c r="W659">
        <v>2.70305821253337</v>
      </c>
      <c r="X659">
        <v>2.4432532201214801</v>
      </c>
      <c r="Y659">
        <v>2.6009451908047398</v>
      </c>
      <c r="Z659">
        <v>2.7337296945925198</v>
      </c>
      <c r="AA659">
        <v>2.9677435045911702</v>
      </c>
      <c r="AB659">
        <v>2.71541978417009</v>
      </c>
      <c r="AC659">
        <v>2.8803698922276899</v>
      </c>
      <c r="AD659">
        <v>2.6635825151199599</v>
      </c>
      <c r="AE659">
        <v>2.8078590032901598</v>
      </c>
      <c r="AF659">
        <v>2.3882774156523801</v>
      </c>
      <c r="AG659">
        <v>2.5633217415138398</v>
      </c>
      <c r="AH659">
        <v>2.8344462296442701</v>
      </c>
      <c r="AI659">
        <v>3.1311272646583799</v>
      </c>
      <c r="AJ659">
        <v>3.3140705026466302</v>
      </c>
      <c r="AK659">
        <v>3.1832056484476201</v>
      </c>
      <c r="AL659">
        <v>2.65432240839624</v>
      </c>
      <c r="AM659">
        <v>2.9115172159823199</v>
      </c>
      <c r="AN659">
        <v>2.7014094424945201</v>
      </c>
      <c r="AO659">
        <v>2.8805146317221699</v>
      </c>
      <c r="AP659">
        <v>2.9251794185622102</v>
      </c>
      <c r="AQ659">
        <v>3.0908526943194201</v>
      </c>
      <c r="AR659">
        <v>2.8304006911484798</v>
      </c>
      <c r="AS659">
        <v>3.0715590210187802</v>
      </c>
      <c r="AT659">
        <v>2.77695345959836</v>
      </c>
      <c r="AU659">
        <v>2.6286190158941598</v>
      </c>
      <c r="AV659">
        <v>2.3658476621867202</v>
      </c>
      <c r="AW659">
        <v>2.2238653634115</v>
      </c>
      <c r="AX659">
        <v>2.6729448068081898</v>
      </c>
      <c r="AY659">
        <v>2.8695907509790701</v>
      </c>
      <c r="AZ659">
        <v>3.0092519784445102</v>
      </c>
      <c r="BA659">
        <v>2.43505700276777</v>
      </c>
      <c r="BB659">
        <v>2.8513305620110598</v>
      </c>
      <c r="BC659">
        <v>3.09402310889987</v>
      </c>
      <c r="BD659">
        <v>3.0534451422504501</v>
      </c>
      <c r="BE659">
        <v>3.2947220672653001</v>
      </c>
      <c r="BF659">
        <v>2.5662790410586802</v>
      </c>
      <c r="BG659">
        <v>2.7120707108115401</v>
      </c>
      <c r="BH659">
        <v>2.5520717205499799</v>
      </c>
      <c r="BI659">
        <v>2.5610522730087899</v>
      </c>
      <c r="BJ659">
        <v>2.59754724944895</v>
      </c>
      <c r="BK659">
        <v>2.7700136003376601</v>
      </c>
      <c r="BL659">
        <v>2.58220484084364</v>
      </c>
      <c r="BM659">
        <v>2.79342750408592</v>
      </c>
      <c r="BN659">
        <v>2.7239566908441</v>
      </c>
      <c r="BO659">
        <v>2.8798836679631301</v>
      </c>
      <c r="BP659">
        <v>2.8365077272877</v>
      </c>
      <c r="BQ659">
        <v>2.9888621610043802</v>
      </c>
      <c r="BR659">
        <v>2.6104926651953702</v>
      </c>
      <c r="BS659">
        <v>2.7780734778657599</v>
      </c>
      <c r="BT659">
        <v>2.52020760981567</v>
      </c>
      <c r="BU659">
        <v>2.6941189940083099</v>
      </c>
      <c r="BV659">
        <v>2.7343481035916599</v>
      </c>
      <c r="BW659">
        <v>2.8956540239444499</v>
      </c>
      <c r="BX659">
        <v>2.3753476755406702</v>
      </c>
      <c r="BY659">
        <v>2.5181075097916699</v>
      </c>
      <c r="BZ659">
        <v>2.4410265947554399</v>
      </c>
      <c r="CA659">
        <v>2.5587006385221001</v>
      </c>
      <c r="CB659">
        <v>2.4669600427410501</v>
      </c>
      <c r="CC659">
        <v>2.6080195709023402</v>
      </c>
      <c r="CD659">
        <v>2.4328322798217199</v>
      </c>
      <c r="CE659">
        <v>2.6191597891847</v>
      </c>
      <c r="CF659">
        <v>2.6855075609579599</v>
      </c>
      <c r="CG659">
        <v>2.9130164242818899</v>
      </c>
      <c r="CH659">
        <v>2.5344407752093101</v>
      </c>
      <c r="CI659">
        <v>2.62579361108331</v>
      </c>
      <c r="CJ659">
        <v>2.3915007985042598</v>
      </c>
      <c r="CK659">
        <v>2.5545904257391001</v>
      </c>
      <c r="CL659">
        <v>2.8449412371859499</v>
      </c>
      <c r="CM659">
        <v>3.0357737690304698</v>
      </c>
      <c r="CN659">
        <v>2.5295989636138301</v>
      </c>
      <c r="CO659">
        <v>2.70102512109947</v>
      </c>
      <c r="CP659">
        <v>2.6970562064363</v>
      </c>
      <c r="CQ659">
        <v>2.8853996737357201</v>
      </c>
      <c r="CR659">
        <v>2.4765956412344501</v>
      </c>
      <c r="CS659">
        <v>2.6345978534355901</v>
      </c>
      <c r="CT659">
        <v>2.5002939821068102</v>
      </c>
      <c r="CU659">
        <v>2.6559138076244602</v>
      </c>
      <c r="CV659">
        <v>3.0771252492296499</v>
      </c>
      <c r="CW659">
        <v>3.3354857712524901</v>
      </c>
      <c r="CX659">
        <v>2.4634545454545398</v>
      </c>
      <c r="CY659">
        <v>2.6009740259740202</v>
      </c>
      <c r="CZ659">
        <v>3.0016609981808098</v>
      </c>
      <c r="DA659">
        <v>3.2221782804713999</v>
      </c>
      <c r="DB659">
        <v>2.7745001131369902</v>
      </c>
      <c r="DC659">
        <v>2.93154616584691</v>
      </c>
      <c r="DD659">
        <v>2.7222704420025199</v>
      </c>
      <c r="DE659">
        <v>2.9303669980184401</v>
      </c>
      <c r="DF659">
        <v>2.7284057584644001</v>
      </c>
      <c r="DG659">
        <v>2.8822047454012201</v>
      </c>
      <c r="DH659">
        <v>2.7794206117821201</v>
      </c>
      <c r="DI659">
        <v>2.9623999259567699</v>
      </c>
      <c r="DJ659">
        <v>2.6152638417671201</v>
      </c>
      <c r="DK659">
        <v>2.7964700786833099</v>
      </c>
      <c r="DL659">
        <v>2.7444838595246499</v>
      </c>
      <c r="DM659">
        <v>2.7377172756296502</v>
      </c>
      <c r="DN659">
        <v>2.6315598580298598</v>
      </c>
      <c r="DO659">
        <v>2.7187626836155698</v>
      </c>
    </row>
    <row r="660" spans="1:119" x14ac:dyDescent="0.45">
      <c r="A660" t="s">
        <v>41</v>
      </c>
      <c r="B660" t="s">
        <v>17</v>
      </c>
      <c r="C660" t="s">
        <v>44</v>
      </c>
      <c r="D660">
        <v>40</v>
      </c>
      <c r="E660" t="s">
        <v>244</v>
      </c>
      <c r="F660" s="1" cm="1">
        <f t="array" ref="F660">SUMPRODUCT($H660:$FZZ660,$H$2:$FZZ$2)/SUMPRODUCT(--($H660:$FZZ660&lt;&gt;""),$H$2:$FZZ$2)</f>
        <v>1.8966918709165879</v>
      </c>
      <c r="G660" s="1" cm="1">
        <f t="array" ref="G660">SUMPRODUCT($H660:$FZZ660,$G$2:$FZY$2)/SUMPRODUCT(--($H660:$FZZ660&lt;&gt;""),$G$2:$FZY$2)</f>
        <v>1.938091324284388</v>
      </c>
      <c r="H660">
        <v>1.80811272953714</v>
      </c>
      <c r="I660">
        <v>1.8496763711377</v>
      </c>
      <c r="J660">
        <v>1.8125321570708901</v>
      </c>
      <c r="K660">
        <v>1.85392504377428</v>
      </c>
      <c r="L660">
        <v>1.81163581351465</v>
      </c>
      <c r="M660">
        <v>1.85442626150893</v>
      </c>
      <c r="N660">
        <v>1.8694193919431099</v>
      </c>
      <c r="O660">
        <v>1.9650615637989099</v>
      </c>
      <c r="P660">
        <v>1.8750080038247601</v>
      </c>
      <c r="Q660">
        <v>1.96043335908786</v>
      </c>
      <c r="R660">
        <v>1.81462439003958</v>
      </c>
      <c r="S660">
        <v>1.93689134850991</v>
      </c>
      <c r="T660">
        <v>1.9496257798677701</v>
      </c>
      <c r="U660">
        <v>1.9729999883601801</v>
      </c>
      <c r="V660">
        <v>1.8604596314973001</v>
      </c>
      <c r="W660">
        <v>1.94964574529646</v>
      </c>
      <c r="X660">
        <v>1.8849179317732701</v>
      </c>
      <c r="Y660">
        <v>1.96730555610515</v>
      </c>
      <c r="Z660">
        <v>1.87786132957166</v>
      </c>
      <c r="AA660">
        <v>1.9510481315819099</v>
      </c>
      <c r="AB660">
        <v>1.8781552463214</v>
      </c>
      <c r="AC660">
        <v>1.94762950864104</v>
      </c>
      <c r="AD660">
        <v>1.8936941522305299</v>
      </c>
      <c r="AE660">
        <v>1.94142622316515</v>
      </c>
      <c r="AF660">
        <v>1.86606523396345</v>
      </c>
      <c r="AG660">
        <v>1.9373720545786199</v>
      </c>
      <c r="AH660">
        <v>1.86773449923775</v>
      </c>
      <c r="AI660">
        <v>1.9848618707341801</v>
      </c>
      <c r="AJ660">
        <v>2.0549831421634601</v>
      </c>
      <c r="AK660">
        <v>2.0122337276837401</v>
      </c>
      <c r="AL660">
        <v>1.8688501196832901</v>
      </c>
      <c r="AM660">
        <v>1.9758055606702201</v>
      </c>
      <c r="AN660">
        <v>1.87062689566898</v>
      </c>
      <c r="AO660">
        <v>1.9459145238959701</v>
      </c>
      <c r="AP660">
        <v>1.90363094514049</v>
      </c>
      <c r="AQ660">
        <v>1.9708186352025301</v>
      </c>
      <c r="AR660">
        <v>1.87363027930272</v>
      </c>
      <c r="AS660">
        <v>1.98455305002077</v>
      </c>
      <c r="AT660">
        <v>2.0475920814694901</v>
      </c>
      <c r="AU660">
        <v>1.95594365660987</v>
      </c>
      <c r="AV660">
        <v>2.0107652650713699</v>
      </c>
      <c r="AW660">
        <v>1.8604948296927599</v>
      </c>
      <c r="AX660">
        <v>1.8741707816284401</v>
      </c>
      <c r="AY660">
        <v>1.95380354518002</v>
      </c>
      <c r="AZ660">
        <v>1.95707659123208</v>
      </c>
      <c r="BA660">
        <v>1.6669768694527201</v>
      </c>
      <c r="BB660">
        <v>1.91836601093253</v>
      </c>
      <c r="BC660">
        <v>2.0379201990114799</v>
      </c>
      <c r="BD660">
        <v>1.8941534253477501</v>
      </c>
      <c r="BE660">
        <v>1.99409764085584</v>
      </c>
      <c r="BF660">
        <v>1.87877441177196</v>
      </c>
      <c r="BG660">
        <v>1.96023751327062</v>
      </c>
      <c r="BH660">
        <v>1.9252601263470801</v>
      </c>
      <c r="BI660">
        <v>1.92131178000743</v>
      </c>
      <c r="BJ660">
        <v>1.8095718238521701</v>
      </c>
      <c r="BK660">
        <v>1.87361065516109</v>
      </c>
      <c r="BL660">
        <v>1.9352673359794501</v>
      </c>
      <c r="BM660">
        <v>2.05515993462526</v>
      </c>
      <c r="BN660">
        <v>1.8879544950185101</v>
      </c>
      <c r="BO660">
        <v>1.9633484004344901</v>
      </c>
      <c r="BP660">
        <v>1.87842290835996</v>
      </c>
      <c r="BQ660">
        <v>1.9551355982469401</v>
      </c>
      <c r="BR660">
        <v>1.9284369726080699</v>
      </c>
      <c r="BS660">
        <v>2.0378099441775901</v>
      </c>
      <c r="BT660">
        <v>1.88581460138152</v>
      </c>
      <c r="BU660">
        <v>1.98269282143266</v>
      </c>
      <c r="BV660">
        <v>1.7997214861806801</v>
      </c>
      <c r="BW660">
        <v>1.8705104152563601</v>
      </c>
      <c r="BX660">
        <v>1.7952971561559801</v>
      </c>
      <c r="BY660">
        <v>1.8528268150082301</v>
      </c>
      <c r="BZ660">
        <v>1.8173702808257299</v>
      </c>
      <c r="CA660">
        <v>1.87039861136941</v>
      </c>
      <c r="CB660">
        <v>1.8458369653853699</v>
      </c>
      <c r="CC660">
        <v>1.9331327503303899</v>
      </c>
      <c r="CD660">
        <v>1.79230286905387</v>
      </c>
      <c r="CE660">
        <v>1.8884068531918801</v>
      </c>
      <c r="CF660">
        <v>1.85895376600824</v>
      </c>
      <c r="CG660">
        <v>1.96318645539396</v>
      </c>
      <c r="CH660">
        <v>1.8036069693229699</v>
      </c>
      <c r="CI660">
        <v>1.86422718124909</v>
      </c>
      <c r="CJ660">
        <v>1.78339111128422</v>
      </c>
      <c r="CK660">
        <v>1.8798543216608801</v>
      </c>
      <c r="CL660">
        <v>1.81395294283234</v>
      </c>
      <c r="CM660">
        <v>1.9046189213915401</v>
      </c>
      <c r="CN660">
        <v>1.8568069167511501</v>
      </c>
      <c r="CO660">
        <v>1.94175960346964</v>
      </c>
      <c r="CP660">
        <v>1.8584952296208399</v>
      </c>
      <c r="CQ660">
        <v>1.9548544169261901</v>
      </c>
      <c r="CR660">
        <v>1.8473459663794001</v>
      </c>
      <c r="CS660">
        <v>1.9354572084938799</v>
      </c>
      <c r="CT660">
        <v>1.8830904670342701</v>
      </c>
      <c r="CU660">
        <v>1.9589219596688301</v>
      </c>
      <c r="CV660">
        <v>1.9081702011963</v>
      </c>
      <c r="CW660">
        <v>1.9775693311582301</v>
      </c>
      <c r="CX660">
        <v>1.80946753246753</v>
      </c>
      <c r="CY660">
        <v>1.8789220779220701</v>
      </c>
      <c r="CZ660">
        <v>1.8991536818793</v>
      </c>
      <c r="DA660">
        <v>1.9895910780669099</v>
      </c>
      <c r="DB660">
        <v>1.8360704545725199</v>
      </c>
      <c r="DC660">
        <v>1.9033929188152701</v>
      </c>
      <c r="DD660">
        <v>1.8571311596220299</v>
      </c>
      <c r="DE660">
        <v>1.9585673812292199</v>
      </c>
      <c r="DF660">
        <v>1.8277659290855699</v>
      </c>
      <c r="DG660">
        <v>1.8941882164756001</v>
      </c>
      <c r="DH660">
        <v>1.90101346661113</v>
      </c>
      <c r="DI660">
        <v>1.9987505206164</v>
      </c>
      <c r="DJ660">
        <v>1.9353298924420701</v>
      </c>
      <c r="DK660">
        <v>2.0488522341731001</v>
      </c>
      <c r="DL660">
        <v>1.99897126640652</v>
      </c>
      <c r="DM660">
        <v>1.9825558708761899</v>
      </c>
      <c r="DN660">
        <v>1.91630324959628</v>
      </c>
      <c r="DO660">
        <v>1.9707251357956399</v>
      </c>
    </row>
    <row r="661" spans="1:119" x14ac:dyDescent="0.45">
      <c r="A661" t="s">
        <v>41</v>
      </c>
      <c r="B661" t="s">
        <v>17</v>
      </c>
      <c r="C661" t="s">
        <v>33</v>
      </c>
      <c r="D661">
        <v>40</v>
      </c>
      <c r="E661" t="s">
        <v>244</v>
      </c>
      <c r="F661" s="1" cm="1">
        <f t="array" ref="F661">SUMPRODUCT($H661:$FZZ661,$H$2:$FZZ$2)/SUMPRODUCT(--($H661:$FZZ661&lt;&gt;""),$H$2:$FZZ$2)</f>
        <v>1.9674021906592603</v>
      </c>
      <c r="G661" s="1" cm="1">
        <f t="array" ref="G661">SUMPRODUCT($H661:$FZZ661,$G$2:$FZY$2)/SUMPRODUCT(--($H661:$FZZ661&lt;&gt;""),$G$2:$FZY$2)</f>
        <v>1.9985219321333605</v>
      </c>
      <c r="H661">
        <v>1.8820250586710401</v>
      </c>
      <c r="I661">
        <v>1.9070492471648199</v>
      </c>
      <c r="J661">
        <v>1.88434436181051</v>
      </c>
      <c r="K661">
        <v>1.91301270827105</v>
      </c>
      <c r="L661">
        <v>1.8808968018999901</v>
      </c>
      <c r="M661">
        <v>1.91155000488011</v>
      </c>
      <c r="N661">
        <v>1.9209526050244401</v>
      </c>
      <c r="O661">
        <v>2.0338117271847902</v>
      </c>
      <c r="P661">
        <v>1.9328361713117299</v>
      </c>
      <c r="Q661">
        <v>2.0233583621826701</v>
      </c>
      <c r="R661">
        <v>1.87709690255293</v>
      </c>
      <c r="S661">
        <v>1.9986910720643301</v>
      </c>
      <c r="T661">
        <v>2.0105282149175898</v>
      </c>
      <c r="U661">
        <v>2.0349980212310199</v>
      </c>
      <c r="V661">
        <v>1.9285801121360799</v>
      </c>
      <c r="W661">
        <v>2.0083445582879</v>
      </c>
      <c r="X661">
        <v>1.9429606745225201</v>
      </c>
      <c r="Y661">
        <v>2.0340116057220201</v>
      </c>
      <c r="Z661">
        <v>1.9559322633495499</v>
      </c>
      <c r="AA661">
        <v>2.0300985449311302</v>
      </c>
      <c r="AB661">
        <v>1.9454469590522301</v>
      </c>
      <c r="AC661">
        <v>2.0013694428792501</v>
      </c>
      <c r="AD661">
        <v>1.9459862316827099</v>
      </c>
      <c r="AE661">
        <v>1.9982419557139</v>
      </c>
      <c r="AF661">
        <v>1.9267702507087801</v>
      </c>
      <c r="AG661">
        <v>1.9975802790602</v>
      </c>
      <c r="AH661">
        <v>1.9414774058078801</v>
      </c>
      <c r="AI661">
        <v>2.04747307475786</v>
      </c>
      <c r="AJ661">
        <v>2.15305028182184</v>
      </c>
      <c r="AK661">
        <v>2.0761047673790101</v>
      </c>
      <c r="AL661">
        <v>1.9340084698950399</v>
      </c>
      <c r="AM661">
        <v>2.0303903516847699</v>
      </c>
      <c r="AN661">
        <v>1.9383190115197899</v>
      </c>
      <c r="AO661">
        <v>2.0175345942397298</v>
      </c>
      <c r="AP661">
        <v>2.00234764627174</v>
      </c>
      <c r="AQ661">
        <v>2.0420934192920499</v>
      </c>
      <c r="AR661">
        <v>1.95550184816605</v>
      </c>
      <c r="AS661">
        <v>2.0404245313969498</v>
      </c>
      <c r="AT661">
        <v>2.16593699438469</v>
      </c>
      <c r="AU661">
        <v>2.0186827829066298</v>
      </c>
      <c r="AV661">
        <v>2.0717138003993201</v>
      </c>
      <c r="AW661">
        <v>1.92119006466609</v>
      </c>
      <c r="AX661">
        <v>1.94062292586813</v>
      </c>
      <c r="AY661">
        <v>2.01695097838211</v>
      </c>
      <c r="AZ661">
        <v>2.0489146509497198</v>
      </c>
      <c r="BA661">
        <v>1.6998980418749701</v>
      </c>
      <c r="BB661">
        <v>1.98018068148342</v>
      </c>
      <c r="BC661">
        <v>2.0918791528918801</v>
      </c>
      <c r="BD661">
        <v>1.95449065159885</v>
      </c>
      <c r="BE661">
        <v>2.0430620287560002</v>
      </c>
      <c r="BF661">
        <v>1.93806631607535</v>
      </c>
      <c r="BG661">
        <v>2.0145668222106998</v>
      </c>
      <c r="BH661">
        <v>2.0038089929394198</v>
      </c>
      <c r="BI661">
        <v>1.9767279821627599</v>
      </c>
      <c r="BJ661">
        <v>1.8754631149462999</v>
      </c>
      <c r="BK661">
        <v>1.9359377198330401</v>
      </c>
      <c r="BL661">
        <v>1.99667289283212</v>
      </c>
      <c r="BM661">
        <v>2.11010584481282</v>
      </c>
      <c r="BN661">
        <v>1.9409930270857401</v>
      </c>
      <c r="BO661">
        <v>2.0189097959517301</v>
      </c>
      <c r="BP661">
        <v>1.94183939104359</v>
      </c>
      <c r="BQ661">
        <v>2.0116485978844598</v>
      </c>
      <c r="BR661">
        <v>1.99261651304686</v>
      </c>
      <c r="BS661">
        <v>2.1021842139426199</v>
      </c>
      <c r="BT661">
        <v>1.9491088806625101</v>
      </c>
      <c r="BU661">
        <v>2.0300538106323698</v>
      </c>
      <c r="BV661">
        <v>1.8656751058932699</v>
      </c>
      <c r="BW661">
        <v>1.94073844844593</v>
      </c>
      <c r="BX661">
        <v>1.8408781290798599</v>
      </c>
      <c r="BY661">
        <v>1.9178492365328901</v>
      </c>
      <c r="BZ661">
        <v>1.87990825119335</v>
      </c>
      <c r="CA661">
        <v>1.92720848056537</v>
      </c>
      <c r="CB661">
        <v>1.9342293957202701</v>
      </c>
      <c r="CC661">
        <v>1.9882321513932999</v>
      </c>
      <c r="CD661">
        <v>1.8553271534850599</v>
      </c>
      <c r="CE661">
        <v>1.9443135792845101</v>
      </c>
      <c r="CF661">
        <v>1.9204688517473401</v>
      </c>
      <c r="CG661">
        <v>2.0186093625642099</v>
      </c>
      <c r="CH661">
        <v>1.8636378798492199</v>
      </c>
      <c r="CI661">
        <v>1.91633032011296</v>
      </c>
      <c r="CJ661">
        <v>1.8443500954309899</v>
      </c>
      <c r="CK661">
        <v>1.9345616016827001</v>
      </c>
      <c r="CL661">
        <v>1.86757840906425</v>
      </c>
      <c r="CM661">
        <v>1.9577283070210401</v>
      </c>
      <c r="CN661">
        <v>1.9256083136194599</v>
      </c>
      <c r="CO661">
        <v>2.00050692801622</v>
      </c>
      <c r="CP661">
        <v>1.92257402738642</v>
      </c>
      <c r="CQ661">
        <v>2.0056231153294699</v>
      </c>
      <c r="CR661">
        <v>1.9009249917954001</v>
      </c>
      <c r="CS661">
        <v>1.9871522164553701</v>
      </c>
      <c r="CT661">
        <v>1.94086986921768</v>
      </c>
      <c r="CU661">
        <v>2.0192121279537201</v>
      </c>
      <c r="CV661">
        <v>1.9603045133224499</v>
      </c>
      <c r="CW661">
        <v>2.0320373391335802</v>
      </c>
      <c r="CX661">
        <v>1.8724935064935</v>
      </c>
      <c r="CY661">
        <v>1.9364935064935</v>
      </c>
      <c r="CZ661">
        <v>1.9581428458435399</v>
      </c>
      <c r="DA661">
        <v>2.04448311318516</v>
      </c>
      <c r="DB661">
        <v>1.89606878729054</v>
      </c>
      <c r="DC661">
        <v>1.9549238409412899</v>
      </c>
      <c r="DD661">
        <v>1.91785532974141</v>
      </c>
      <c r="DE661">
        <v>2.0174082504953899</v>
      </c>
      <c r="DF661">
        <v>1.88633697680618</v>
      </c>
      <c r="DG661">
        <v>1.95414556118368</v>
      </c>
      <c r="DH661">
        <v>1.9722569299828701</v>
      </c>
      <c r="DI661">
        <v>2.0574529131380399</v>
      </c>
      <c r="DJ661">
        <v>1.9926820905219</v>
      </c>
      <c r="DK661">
        <v>2.1010701653071502</v>
      </c>
      <c r="DL661">
        <v>2.0737318197942498</v>
      </c>
      <c r="DM661">
        <v>2.04879389854558</v>
      </c>
      <c r="DN661">
        <v>1.9888168291608701</v>
      </c>
      <c r="DO661">
        <v>2.0436186840991701</v>
      </c>
    </row>
    <row r="662" spans="1:119" x14ac:dyDescent="0.45">
      <c r="A662" t="s">
        <v>41</v>
      </c>
      <c r="B662" t="s">
        <v>131</v>
      </c>
      <c r="C662" t="s">
        <v>33</v>
      </c>
      <c r="D662">
        <v>40</v>
      </c>
      <c r="E662" t="s">
        <v>244</v>
      </c>
      <c r="F662" s="1" cm="1">
        <f t="array" ref="F662">SUMPRODUCT($H662:$FZZ662,$H$2:$FZZ$2)/SUMPRODUCT(--($H662:$FZZ662&lt;&gt;""),$H$2:$FZZ$2)</f>
        <v>2.4426508953049182</v>
      </c>
      <c r="G662" s="1" cm="1">
        <f t="array" ref="G662">SUMPRODUCT($H662:$FZZ662,$G$2:$FZY$2)/SUMPRODUCT(--($H662:$FZZ662&lt;&gt;""),$G$2:$FZY$2)</f>
        <v>2.5020811092167969</v>
      </c>
      <c r="H662">
        <v>2.1993618700089002</v>
      </c>
      <c r="I662">
        <v>2.24183017141883</v>
      </c>
      <c r="J662">
        <v>2.20432882473404</v>
      </c>
      <c r="K662">
        <v>2.2471045925889701</v>
      </c>
      <c r="L662">
        <v>2.2031021244753801</v>
      </c>
      <c r="M662">
        <v>2.25033144093437</v>
      </c>
      <c r="N662">
        <v>2.4953493843620098</v>
      </c>
      <c r="O662">
        <v>2.6930332261521901</v>
      </c>
      <c r="P662">
        <v>2.3016054605293998</v>
      </c>
      <c r="Q662">
        <v>2.4542928247311702</v>
      </c>
      <c r="R662">
        <v>2.2674741879411</v>
      </c>
      <c r="S662">
        <v>2.4187234287628998</v>
      </c>
      <c r="T662">
        <v>2.0331705698854599</v>
      </c>
      <c r="U662">
        <v>2.0650011057826601</v>
      </c>
      <c r="V662">
        <v>2.3630636588651202</v>
      </c>
      <c r="W662">
        <v>2.50203994300802</v>
      </c>
      <c r="X662">
        <v>2.5178791998665799</v>
      </c>
      <c r="Y662">
        <v>2.7218866505931398</v>
      </c>
      <c r="Z662">
        <v>2.6114672073334901</v>
      </c>
      <c r="AA662">
        <v>2.7627072550029701</v>
      </c>
      <c r="AB662">
        <v>2.6418264944401999</v>
      </c>
      <c r="AC662">
        <v>2.7944801466445002</v>
      </c>
      <c r="AD662">
        <v>2.2680640998008199</v>
      </c>
      <c r="AE662">
        <v>2.36884652039668</v>
      </c>
      <c r="AF662">
        <v>2.2250490368225799</v>
      </c>
      <c r="AG662">
        <v>2.3520308525126499</v>
      </c>
      <c r="AH662">
        <v>2.59790679613246</v>
      </c>
      <c r="AI662">
        <v>2.8264374853611298</v>
      </c>
      <c r="AJ662">
        <v>3.11609172722047</v>
      </c>
      <c r="AK662">
        <v>2.85295505434829</v>
      </c>
      <c r="AL662">
        <v>2.3161204198121799</v>
      </c>
      <c r="AM662">
        <v>2.4933759896888201</v>
      </c>
      <c r="AN662">
        <v>2.2840560256142202</v>
      </c>
      <c r="AO662">
        <v>2.41122492765742</v>
      </c>
      <c r="AP662">
        <v>2.6585147792239301</v>
      </c>
      <c r="AQ662">
        <v>2.7760673883955702</v>
      </c>
      <c r="AR662">
        <v>2.2840981168390799</v>
      </c>
      <c r="AS662">
        <v>2.4279652676013201</v>
      </c>
      <c r="AT662">
        <v>2.8881364804416099</v>
      </c>
      <c r="AU662">
        <v>2.6900590082801901</v>
      </c>
      <c r="AV662">
        <v>2.59977053967875</v>
      </c>
      <c r="AW662">
        <v>2.3686898411657702</v>
      </c>
      <c r="AX662">
        <v>2.2701974834156302</v>
      </c>
      <c r="AY662">
        <v>2.3765563590493799</v>
      </c>
      <c r="AZ662">
        <v>2.5280444960647501</v>
      </c>
      <c r="BA662">
        <v>1.98490226207566</v>
      </c>
      <c r="BB662">
        <v>2.3897744754672501</v>
      </c>
      <c r="BC662">
        <v>2.5425354325553902</v>
      </c>
      <c r="BD662">
        <v>2.40537330622087</v>
      </c>
      <c r="BE662">
        <v>2.5383923269331099</v>
      </c>
      <c r="BF662">
        <v>2.3447522405747701</v>
      </c>
      <c r="BG662">
        <v>2.4635829444732402</v>
      </c>
      <c r="BH662">
        <v>2.7905673231760102</v>
      </c>
      <c r="BI662">
        <v>2.7337885544407201</v>
      </c>
      <c r="BJ662">
        <v>2.53332082727571</v>
      </c>
      <c r="BK662">
        <v>2.6974393847019602</v>
      </c>
      <c r="BL662">
        <v>2.75597322748852</v>
      </c>
      <c r="BM662">
        <v>3.00264612032064</v>
      </c>
      <c r="BN662">
        <v>2.3393017741803601</v>
      </c>
      <c r="BO662">
        <v>2.4737143324339699</v>
      </c>
      <c r="BP662">
        <v>2.3871387616568298</v>
      </c>
      <c r="BQ662">
        <v>2.51405410749003</v>
      </c>
      <c r="BR662">
        <v>2.4317311437102398</v>
      </c>
      <c r="BS662">
        <v>2.5612586005452398</v>
      </c>
      <c r="BT662">
        <v>2.3312025340609801</v>
      </c>
      <c r="BU662">
        <v>2.4613784681143298</v>
      </c>
      <c r="BV662">
        <v>2.5213043730537801</v>
      </c>
      <c r="BW662">
        <v>2.6890702667156599</v>
      </c>
      <c r="BX662">
        <v>2.4924079014588099</v>
      </c>
      <c r="BY662">
        <v>2.6547227110177598</v>
      </c>
      <c r="BZ662">
        <v>2.6291860393032001</v>
      </c>
      <c r="CA662">
        <v>2.7528857479387501</v>
      </c>
      <c r="CB662">
        <v>2.3152433709192102</v>
      </c>
      <c r="CC662">
        <v>2.4191013131625501</v>
      </c>
      <c r="CD662">
        <v>2.2502160687352699</v>
      </c>
      <c r="CE662">
        <v>2.3974478469385998</v>
      </c>
      <c r="CF662">
        <v>2.3185442442659698</v>
      </c>
      <c r="CG662">
        <v>2.49087620287967</v>
      </c>
      <c r="CH662">
        <v>2.33089829547349</v>
      </c>
      <c r="CI662">
        <v>2.4123441964931001</v>
      </c>
      <c r="CJ662">
        <v>2.5634908269387999</v>
      </c>
      <c r="CK662">
        <v>2.7260546099014502</v>
      </c>
      <c r="CL662">
        <v>2.6370545872528002</v>
      </c>
      <c r="CM662">
        <v>2.85720988059771</v>
      </c>
      <c r="CN662">
        <v>2.3171820434831498</v>
      </c>
      <c r="CO662">
        <v>2.4354089219330799</v>
      </c>
      <c r="CP662">
        <v>2.30688615354194</v>
      </c>
      <c r="CQ662">
        <v>2.4408275248405702</v>
      </c>
      <c r="CR662">
        <v>2.5931616243876898</v>
      </c>
      <c r="CS662">
        <v>2.77982521180002</v>
      </c>
      <c r="CT662">
        <v>2.3081568116448601</v>
      </c>
      <c r="CU662">
        <v>2.4373818112475898</v>
      </c>
      <c r="CV662">
        <v>2.7606262461482598</v>
      </c>
      <c r="CW662">
        <v>2.9912089903933299</v>
      </c>
      <c r="CX662">
        <v>2.3485454545454498</v>
      </c>
      <c r="CY662">
        <v>2.45488311688311</v>
      </c>
      <c r="CZ662">
        <v>2.3685201297160399</v>
      </c>
      <c r="DA662">
        <v>2.4954045716997499</v>
      </c>
      <c r="DB662">
        <v>2.2788171825316401</v>
      </c>
      <c r="DC662">
        <v>2.3949790994295501</v>
      </c>
      <c r="DD662">
        <v>2.3499664281152199</v>
      </c>
      <c r="DE662">
        <v>2.4937359775968999</v>
      </c>
      <c r="DF662">
        <v>2.3395227939216201</v>
      </c>
      <c r="DG662">
        <v>2.4402026126366301</v>
      </c>
      <c r="DH662">
        <v>2.3835207552408701</v>
      </c>
      <c r="DI662">
        <v>2.5392197695404599</v>
      </c>
      <c r="DJ662">
        <v>2.4386775427705101</v>
      </c>
      <c r="DK662">
        <v>2.5817422219013899</v>
      </c>
      <c r="DL662">
        <v>2.5607041504079402</v>
      </c>
      <c r="DM662">
        <v>2.5134799574317102</v>
      </c>
      <c r="DN662">
        <v>2.4410487137194599</v>
      </c>
      <c r="DO662">
        <v>2.5368699211564798</v>
      </c>
    </row>
    <row r="663" spans="1:119" x14ac:dyDescent="0.45">
      <c r="A663" t="s">
        <v>50</v>
      </c>
      <c r="B663" t="s">
        <v>62</v>
      </c>
      <c r="C663" t="s">
        <v>15</v>
      </c>
      <c r="D663">
        <v>40</v>
      </c>
      <c r="E663" t="s">
        <v>244</v>
      </c>
      <c r="F663" s="1" cm="1">
        <f t="array" ref="F663">SUMPRODUCT($H663:$FZZ663,$H$2:$FZZ$2)/SUMPRODUCT(--($H663:$FZZ663&lt;&gt;""),$H$2:$FZZ$2)</f>
        <v>2.2430786623795145</v>
      </c>
      <c r="G663" s="1" cm="1">
        <f t="array" ref="G663">SUMPRODUCT($H663:$FZZ663,$G$2:$FZY$2)/SUMPRODUCT(--($H663:$FZZ663&lt;&gt;""),$G$2:$FZY$2)</f>
        <v>2.2967645574311977</v>
      </c>
      <c r="H663">
        <v>2.1439301586399999</v>
      </c>
      <c r="I663">
        <v>2.1844005006054701</v>
      </c>
      <c r="J663">
        <v>2.1506913388933202</v>
      </c>
      <c r="K663">
        <v>2.1859710774474399</v>
      </c>
      <c r="L663">
        <v>2.1291053941503701</v>
      </c>
      <c r="M663">
        <v>2.1656981000097599</v>
      </c>
      <c r="N663">
        <v>2.2129270906856902</v>
      </c>
      <c r="O663">
        <v>2.31326954748647</v>
      </c>
      <c r="P663">
        <v>2.2556485659280301</v>
      </c>
      <c r="Q663">
        <v>2.35713279519172</v>
      </c>
      <c r="R663">
        <v>2.2005565561582401</v>
      </c>
      <c r="S663">
        <v>2.3146060650484799</v>
      </c>
      <c r="T663">
        <v>2.0304366677530399</v>
      </c>
      <c r="U663">
        <v>2.0631503748021198</v>
      </c>
      <c r="V663">
        <v>2.1817397139703201</v>
      </c>
      <c r="W663">
        <v>2.2721585466074701</v>
      </c>
      <c r="X663">
        <v>2.2639043955329501</v>
      </c>
      <c r="Y663">
        <v>2.35693106947322</v>
      </c>
      <c r="Z663">
        <v>2.4860451798771099</v>
      </c>
      <c r="AA663">
        <v>2.4332417236187198</v>
      </c>
      <c r="AB663">
        <v>2.3211379214424799</v>
      </c>
      <c r="AC663">
        <v>2.35427558611442</v>
      </c>
      <c r="AD663">
        <v>2.34781490935814</v>
      </c>
      <c r="AE663">
        <v>2.31682191297031</v>
      </c>
      <c r="AF663">
        <v>2.2178091461168798</v>
      </c>
      <c r="AG663">
        <v>2.2950838979348802</v>
      </c>
      <c r="AH663">
        <v>2.2281074462008799</v>
      </c>
      <c r="AI663">
        <v>2.35708151331982</v>
      </c>
      <c r="AJ663">
        <v>2.2443142335046198</v>
      </c>
      <c r="AK663">
        <v>2.3522215454303601</v>
      </c>
      <c r="AL663">
        <v>2.2414242312649599</v>
      </c>
      <c r="AM663">
        <v>2.3700055238445898</v>
      </c>
      <c r="AN663">
        <v>2.25747723363444</v>
      </c>
      <c r="AO663">
        <v>2.3380168047502199</v>
      </c>
      <c r="AP663">
        <v>2.2712018002676002</v>
      </c>
      <c r="AQ663">
        <v>2.32915095487167</v>
      </c>
      <c r="AR663">
        <v>2.3099943133352201</v>
      </c>
      <c r="AS663">
        <v>2.3784584764112702</v>
      </c>
      <c r="AT663">
        <v>2.4177500713809801</v>
      </c>
      <c r="AU663">
        <v>2.3411106881126802</v>
      </c>
      <c r="AV663">
        <v>2.2048790118306099</v>
      </c>
      <c r="AW663">
        <v>2.2103398694758098</v>
      </c>
      <c r="AX663">
        <v>2.2198762210229601</v>
      </c>
      <c r="AY663">
        <v>2.3035747173968102</v>
      </c>
      <c r="AZ663">
        <v>2.21180958839216</v>
      </c>
      <c r="BA663">
        <v>1.99009635523749</v>
      </c>
      <c r="BB663">
        <v>2.2873064711466</v>
      </c>
      <c r="BC663">
        <v>2.40394749762691</v>
      </c>
      <c r="BD663">
        <v>2.2868942434003299</v>
      </c>
      <c r="BE663">
        <v>2.4074427309208</v>
      </c>
      <c r="BF663">
        <v>2.22488457645112</v>
      </c>
      <c r="BG663">
        <v>2.3335431943312801</v>
      </c>
      <c r="BH663">
        <v>2.2720642883686302</v>
      </c>
      <c r="BI663">
        <v>2.2926576241793599</v>
      </c>
      <c r="BJ663">
        <v>2.1646813300192198</v>
      </c>
      <c r="BK663">
        <v>2.2472916568963002</v>
      </c>
      <c r="BL663">
        <v>2.3940384465717099</v>
      </c>
      <c r="BM663">
        <v>2.47527044906218</v>
      </c>
      <c r="BN663">
        <v>2.2703902262401101</v>
      </c>
      <c r="BO663">
        <v>2.36068771388859</v>
      </c>
      <c r="BP663">
        <v>2.26508386331433</v>
      </c>
      <c r="BQ663">
        <v>2.34807394470623</v>
      </c>
      <c r="BR663">
        <v>2.28868622614565</v>
      </c>
      <c r="BS663">
        <v>2.3804686485784701</v>
      </c>
      <c r="BT663">
        <v>2.2648360874709002</v>
      </c>
      <c r="BU663">
        <v>2.3657978094111298</v>
      </c>
      <c r="BV663">
        <v>2.2471810146413098</v>
      </c>
      <c r="BW663">
        <v>2.2505463899580298</v>
      </c>
      <c r="BX663">
        <v>2.1944854401998</v>
      </c>
      <c r="BY663">
        <v>2.2253221320315602</v>
      </c>
      <c r="BZ663">
        <v>2.15675407600272</v>
      </c>
      <c r="CA663">
        <v>2.2384229124046802</v>
      </c>
      <c r="CB663">
        <v>2.2664567106262101</v>
      </c>
      <c r="CC663">
        <v>2.3637347805303199</v>
      </c>
      <c r="CD663">
        <v>2.1664491857174299</v>
      </c>
      <c r="CE663">
        <v>2.26958599535664</v>
      </c>
      <c r="CF663">
        <v>2.1844439620866698</v>
      </c>
      <c r="CG663">
        <v>2.2829751826929998</v>
      </c>
      <c r="CH663">
        <v>2.1946918398434399</v>
      </c>
      <c r="CI663">
        <v>2.2580361808821698</v>
      </c>
      <c r="CJ663">
        <v>2.1451914462664998</v>
      </c>
      <c r="CK663">
        <v>2.2353640010906299</v>
      </c>
      <c r="CL663">
        <v>2.1454408970419099</v>
      </c>
      <c r="CM663">
        <v>2.2771118252832498</v>
      </c>
      <c r="CN663">
        <v>2.2495634786526901</v>
      </c>
      <c r="CO663">
        <v>2.3269685704629901</v>
      </c>
      <c r="CP663">
        <v>2.2092787582183901</v>
      </c>
      <c r="CQ663">
        <v>2.3075535122843398</v>
      </c>
      <c r="CR663">
        <v>2.2009456552126498</v>
      </c>
      <c r="CS663">
        <v>2.2995709302184202</v>
      </c>
      <c r="CT663">
        <v>2.2286862972556301</v>
      </c>
      <c r="CU663">
        <v>2.3249853008946499</v>
      </c>
      <c r="CV663">
        <v>2.2919838680442202</v>
      </c>
      <c r="CW663">
        <v>2.3880279137212201</v>
      </c>
      <c r="CX663">
        <v>2.15398701298701</v>
      </c>
      <c r="CY663">
        <v>2.2379350649350598</v>
      </c>
      <c r="CZ663">
        <v>2.3192913074428501</v>
      </c>
      <c r="DA663">
        <v>2.4258324764691901</v>
      </c>
      <c r="DB663">
        <v>2.2072550584144102</v>
      </c>
      <c r="DC663">
        <v>2.2718979623432398</v>
      </c>
      <c r="DD663">
        <v>2.2562435517416399</v>
      </c>
      <c r="DE663">
        <v>2.3549285164502201</v>
      </c>
      <c r="DF663">
        <v>2.2043988269794701</v>
      </c>
      <c r="DG663">
        <v>2.2672487336710199</v>
      </c>
      <c r="DH663">
        <v>2.2727104447221</v>
      </c>
      <c r="DI663">
        <v>2.3686426951733002</v>
      </c>
      <c r="DJ663">
        <v>2.27364108857287</v>
      </c>
      <c r="DK663">
        <v>2.3732224066989098</v>
      </c>
      <c r="DL663">
        <v>2.3100390209294002</v>
      </c>
      <c r="DM663">
        <v>2.3964881163533098</v>
      </c>
      <c r="DN663">
        <v>2.3280857347645401</v>
      </c>
      <c r="DO663">
        <v>2.43556507396436</v>
      </c>
    </row>
    <row r="664" spans="1:119" x14ac:dyDescent="0.45">
      <c r="A664" t="s">
        <v>37</v>
      </c>
      <c r="B664" t="s">
        <v>38</v>
      </c>
      <c r="C664" t="s">
        <v>18</v>
      </c>
      <c r="D664">
        <v>40</v>
      </c>
      <c r="E664" t="s">
        <v>244</v>
      </c>
      <c r="F664" s="1" cm="1">
        <f t="array" ref="F664">SUMPRODUCT($H664:$FZZ664,$H$2:$FZZ$2)/SUMPRODUCT(--($H664:$FZZ664&lt;&gt;""),$H$2:$FZZ$2)</f>
        <v>1.8412651703015497</v>
      </c>
      <c r="G664" s="1" cm="1">
        <f t="array" ref="G664">SUMPRODUCT($H664:$FZZ664,$G$2:$FZY$2)/SUMPRODUCT(--($H664:$FZZ664&lt;&gt;""),$G$2:$FZY$2)</f>
        <v>1.9396415943738492</v>
      </c>
      <c r="H664">
        <v>1.77793035742176</v>
      </c>
      <c r="I664">
        <v>1.8439279274162601</v>
      </c>
      <c r="J664">
        <v>1.7855293689384499</v>
      </c>
      <c r="K664">
        <v>1.84663034569995</v>
      </c>
      <c r="L664">
        <v>1.77572632332368</v>
      </c>
      <c r="M664">
        <v>1.84706745941373</v>
      </c>
      <c r="N664">
        <v>1.8685697853763099</v>
      </c>
      <c r="O664">
        <v>1.9840927508953501</v>
      </c>
      <c r="P664">
        <v>1.8566440282929799</v>
      </c>
      <c r="Q664">
        <v>1.9629049401740699</v>
      </c>
      <c r="R664">
        <v>1.78384364070451</v>
      </c>
      <c r="S664">
        <v>1.9340614463130099</v>
      </c>
      <c r="T664">
        <v>1.9309933420243901</v>
      </c>
      <c r="U664">
        <v>2.0363991642611001</v>
      </c>
      <c r="V664">
        <v>1.84240893198406</v>
      </c>
      <c r="W664">
        <v>1.96044115287172</v>
      </c>
      <c r="X664">
        <v>1.83840176827562</v>
      </c>
      <c r="Y664">
        <v>1.9556348239497301</v>
      </c>
      <c r="Z664">
        <v>1.88236958881757</v>
      </c>
      <c r="AA664">
        <v>1.99870434530745</v>
      </c>
      <c r="AB664">
        <v>1.8589901785268499</v>
      </c>
      <c r="AC664">
        <v>1.94951962511501</v>
      </c>
      <c r="AD664">
        <v>1.8358890328678901</v>
      </c>
      <c r="AE664">
        <v>1.9130014775881801</v>
      </c>
      <c r="AF664">
        <v>1.8382919768049399</v>
      </c>
      <c r="AG664">
        <v>1.92832058518702</v>
      </c>
      <c r="AH664">
        <v>1.8648334353773599</v>
      </c>
      <c r="AI664">
        <v>2.0104167094703702</v>
      </c>
      <c r="AJ664">
        <v>1.9744515841218899</v>
      </c>
      <c r="AK664">
        <v>2.0185993840240899</v>
      </c>
      <c r="AL664">
        <v>1.83464831522739</v>
      </c>
      <c r="AM664">
        <v>1.97763763579451</v>
      </c>
      <c r="AN664">
        <v>1.89491713152962</v>
      </c>
      <c r="AO664">
        <v>1.9715397508261101</v>
      </c>
      <c r="AP664">
        <v>1.90986497992944</v>
      </c>
      <c r="AQ664">
        <v>1.9662510643474</v>
      </c>
      <c r="AR664">
        <v>1.8397071367642801</v>
      </c>
      <c r="AS664">
        <v>1.9670665558496001</v>
      </c>
      <c r="AT664">
        <v>1.8703150280765199</v>
      </c>
      <c r="AU664">
        <v>1.9267012467878499</v>
      </c>
      <c r="AV664">
        <v>1.8337008671812101</v>
      </c>
      <c r="AW664">
        <v>1.8894269451977199</v>
      </c>
      <c r="AX664">
        <v>1.86007624117788</v>
      </c>
      <c r="AY664">
        <v>1.9576885787657501</v>
      </c>
      <c r="AZ664">
        <v>1.5247981878386001</v>
      </c>
      <c r="BA664">
        <v>1.6061807303953</v>
      </c>
      <c r="BB664">
        <v>1.8735720598343699</v>
      </c>
      <c r="BC664">
        <v>1.99618670419953</v>
      </c>
      <c r="BD664">
        <v>1.8727933634449601</v>
      </c>
      <c r="BE664">
        <v>2.0179590073959401</v>
      </c>
      <c r="BF664">
        <v>1.85660321457669</v>
      </c>
      <c r="BG664">
        <v>1.9569908401846701</v>
      </c>
      <c r="BH664">
        <v>1.8316920599529201</v>
      </c>
      <c r="BI664">
        <v>1.90064102564102</v>
      </c>
      <c r="BJ664">
        <v>1.7833091028466901</v>
      </c>
      <c r="BK664">
        <v>1.9022651596867199</v>
      </c>
      <c r="BL664">
        <v>1.91205541287259</v>
      </c>
      <c r="BM664">
        <v>2.0451007860533799</v>
      </c>
      <c r="BN664">
        <v>1.8360956352126301</v>
      </c>
      <c r="BO664">
        <v>1.9284721492226999</v>
      </c>
      <c r="BP664">
        <v>1.8400500873232899</v>
      </c>
      <c r="BQ664">
        <v>1.96081985039707</v>
      </c>
      <c r="BR664">
        <v>1.89379137998182</v>
      </c>
      <c r="BS664">
        <v>2.0441061923925701</v>
      </c>
      <c r="BT664">
        <v>1.8779719879403101</v>
      </c>
      <c r="BU664">
        <v>1.97712094035034</v>
      </c>
      <c r="BV664">
        <v>1.7876912364853099</v>
      </c>
      <c r="BW664">
        <v>1.88248264123938</v>
      </c>
      <c r="BX664">
        <v>1.80322983481864</v>
      </c>
      <c r="BY664">
        <v>1.8702247828801699</v>
      </c>
      <c r="BZ664">
        <v>1.78534498791147</v>
      </c>
      <c r="CA664">
        <v>1.85580559171781</v>
      </c>
      <c r="CB664">
        <v>1.8479599583837101</v>
      </c>
      <c r="CC664">
        <v>1.96570874223209</v>
      </c>
      <c r="CD664">
        <v>1.7820163025978999</v>
      </c>
      <c r="CE664">
        <v>1.9076073141385199</v>
      </c>
      <c r="CF664">
        <v>1.7868605744880901</v>
      </c>
      <c r="CG664">
        <v>1.90135301353013</v>
      </c>
      <c r="CH664">
        <v>1.79422262250241</v>
      </c>
      <c r="CI664">
        <v>1.8695864883196001</v>
      </c>
      <c r="CJ664">
        <v>1.74479024656253</v>
      </c>
      <c r="CK664">
        <v>1.8863786857788301</v>
      </c>
      <c r="CL664">
        <v>1.7819090290647199</v>
      </c>
      <c r="CM664">
        <v>1.9163480259916901</v>
      </c>
      <c r="CN664">
        <v>1.8551171566970801</v>
      </c>
      <c r="CO664">
        <v>1.96003717472118</v>
      </c>
      <c r="CP664">
        <v>1.8340006920757299</v>
      </c>
      <c r="CQ664">
        <v>1.9492189431014799</v>
      </c>
      <c r="CR664">
        <v>1.80170412417498</v>
      </c>
      <c r="CS664">
        <v>1.9311786656294401</v>
      </c>
      <c r="CT664">
        <v>1.8156970554116501</v>
      </c>
      <c r="CU664">
        <v>1.93332167998855</v>
      </c>
      <c r="CV664">
        <v>1.89108664129055</v>
      </c>
      <c r="CW664">
        <v>1.99324814210621</v>
      </c>
      <c r="CX664">
        <v>1.77953246753246</v>
      </c>
      <c r="CY664">
        <v>1.8699350649350599</v>
      </c>
      <c r="CZ664">
        <v>1.87208732104721</v>
      </c>
      <c r="DA664">
        <v>1.97745788183184</v>
      </c>
      <c r="DB664">
        <v>1.8268051304648101</v>
      </c>
      <c r="DC664">
        <v>1.90176136431302</v>
      </c>
      <c r="DD664">
        <v>1.85996429916643</v>
      </c>
      <c r="DE664">
        <v>1.97091528421466</v>
      </c>
      <c r="DF664">
        <v>1.8343241802186001</v>
      </c>
      <c r="DG664">
        <v>1.9263396427619299</v>
      </c>
      <c r="DH664">
        <v>1.85279281780739</v>
      </c>
      <c r="DI664">
        <v>1.96823082974686</v>
      </c>
      <c r="DJ664">
        <v>1.8871183137226499</v>
      </c>
      <c r="DK664">
        <v>2.01820002887461</v>
      </c>
      <c r="DL664">
        <v>1.9279797800638501</v>
      </c>
      <c r="DM664">
        <v>2.00537424618659</v>
      </c>
      <c r="DN664">
        <v>1.85415245382084</v>
      </c>
      <c r="DO664">
        <v>1.9939032288707099</v>
      </c>
    </row>
    <row r="665" spans="1:119" x14ac:dyDescent="0.45">
      <c r="A665" t="s">
        <v>37</v>
      </c>
      <c r="B665" t="s">
        <v>38</v>
      </c>
      <c r="C665" t="s">
        <v>160</v>
      </c>
      <c r="D665">
        <v>40</v>
      </c>
      <c r="E665" t="s">
        <v>244</v>
      </c>
      <c r="F665" s="1" cm="1">
        <f t="array" ref="F665">SUMPRODUCT($H665:$FZZ665,$H$2:$FZZ$2)/SUMPRODUCT(--($H665:$FZZ665&lt;&gt;""),$H$2:$FZZ$2)</f>
        <v>1.5213481542165486</v>
      </c>
      <c r="G665" s="1" cm="1">
        <f t="array" ref="G665">SUMPRODUCT($H665:$FZZ665,$G$2:$FZY$2)/SUMPRODUCT(--($H665:$FZZ665&lt;&gt;""),$G$2:$FZY$2)</f>
        <v>1.6079134333763259</v>
      </c>
      <c r="H665">
        <v>1.4567761250945701</v>
      </c>
      <c r="I665">
        <v>1.53408194270623</v>
      </c>
      <c r="J665">
        <v>1.46307402278093</v>
      </c>
      <c r="K665">
        <v>1.53408903720967</v>
      </c>
      <c r="L665">
        <v>1.46217709926147</v>
      </c>
      <c r="M665">
        <v>1.5343864885967999</v>
      </c>
      <c r="N665">
        <v>1.55134237837555</v>
      </c>
      <c r="O665">
        <v>1.6380754450631301</v>
      </c>
      <c r="P665">
        <v>1.5318680286686299</v>
      </c>
      <c r="Q665">
        <v>1.61764341786795</v>
      </c>
      <c r="R665">
        <v>1.4913898720392</v>
      </c>
      <c r="S665">
        <v>1.6185155710067201</v>
      </c>
      <c r="T665">
        <v>1.58001501536455</v>
      </c>
      <c r="U665">
        <v>1.66532178275444</v>
      </c>
      <c r="V665">
        <v>1.53393988611331</v>
      </c>
      <c r="W665">
        <v>1.63855565227116</v>
      </c>
      <c r="X665">
        <v>1.5261100480226999</v>
      </c>
      <c r="Y665">
        <v>1.62160145396575</v>
      </c>
      <c r="Z665">
        <v>1.55999920403466</v>
      </c>
      <c r="AA665">
        <v>1.6371879428939</v>
      </c>
      <c r="AB665">
        <v>1.5448421217805599</v>
      </c>
      <c r="AC665">
        <v>1.6231856664978599</v>
      </c>
      <c r="AD665">
        <v>1.49890284533105</v>
      </c>
      <c r="AE665">
        <v>1.59210775746779</v>
      </c>
      <c r="AF665">
        <v>1.51647337450427</v>
      </c>
      <c r="AG665">
        <v>1.59628990398204</v>
      </c>
      <c r="AH665">
        <v>1.52745943236124</v>
      </c>
      <c r="AI665">
        <v>1.6591085597820501</v>
      </c>
      <c r="AJ665">
        <v>1.6118150699621601</v>
      </c>
      <c r="AK665">
        <v>1.6672957971225799</v>
      </c>
      <c r="AL665">
        <v>1.52551555882894</v>
      </c>
      <c r="AM665">
        <v>1.6422528079543299</v>
      </c>
      <c r="AN665">
        <v>1.5524515790670399</v>
      </c>
      <c r="AO665">
        <v>1.6162194079828001</v>
      </c>
      <c r="AP665">
        <v>1.5716032112881599</v>
      </c>
      <c r="AQ665">
        <v>1.6350200705510201</v>
      </c>
      <c r="AR665">
        <v>1.52162026202401</v>
      </c>
      <c r="AS665">
        <v>1.62888497626911</v>
      </c>
      <c r="AT665">
        <v>1.5301275340249301</v>
      </c>
      <c r="AU665">
        <v>1.5901065956029301</v>
      </c>
      <c r="AV665">
        <v>1.4840458026641199</v>
      </c>
      <c r="AW665">
        <v>1.5657239920135799</v>
      </c>
      <c r="AX665">
        <v>1.53295502326502</v>
      </c>
      <c r="AY665">
        <v>1.6278881471725699</v>
      </c>
      <c r="AZ665">
        <v>1.26781561931144</v>
      </c>
      <c r="BA665">
        <v>1.30900766369208</v>
      </c>
      <c r="BB665">
        <v>1.59402310889987</v>
      </c>
      <c r="BC665">
        <v>1.68552584203463</v>
      </c>
      <c r="BD665">
        <v>1.56691439779741</v>
      </c>
      <c r="BE665">
        <v>1.67619801695128</v>
      </c>
      <c r="BF665">
        <v>1.55668715897587</v>
      </c>
      <c r="BG665">
        <v>1.6459151173987101</v>
      </c>
      <c r="BH665">
        <v>1.52294685990338</v>
      </c>
      <c r="BI665">
        <v>1.5904248730335599</v>
      </c>
      <c r="BJ665">
        <v>1.48768934952867</v>
      </c>
      <c r="BK665">
        <v>1.57362941424752</v>
      </c>
      <c r="BL665">
        <v>1.5882753521674799</v>
      </c>
      <c r="BM665">
        <v>1.68612343373025</v>
      </c>
      <c r="BN665">
        <v>1.54148124788301</v>
      </c>
      <c r="BO665">
        <v>1.61306749827721</v>
      </c>
      <c r="BP665">
        <v>1.5597587899957099</v>
      </c>
      <c r="BQ665">
        <v>1.6426500148284799</v>
      </c>
      <c r="BR665">
        <v>1.6045858756328699</v>
      </c>
      <c r="BS665">
        <v>1.74831234583928</v>
      </c>
      <c r="BT665">
        <v>1.55367705987863</v>
      </c>
      <c r="BU665">
        <v>1.6570812502385199</v>
      </c>
      <c r="BV665">
        <v>1.4808425043034199</v>
      </c>
      <c r="BW665">
        <v>1.5557124344815501</v>
      </c>
      <c r="BX665">
        <v>1.4794516660044199</v>
      </c>
      <c r="BY665">
        <v>1.5478373162286401</v>
      </c>
      <c r="BZ665">
        <v>1.4945012708449501</v>
      </c>
      <c r="CA665">
        <v>1.55433637096274</v>
      </c>
      <c r="CB665">
        <v>1.5409836065573701</v>
      </c>
      <c r="CC665">
        <v>1.61985771729044</v>
      </c>
      <c r="CD665">
        <v>1.4849090816655</v>
      </c>
      <c r="CE665">
        <v>1.6010608551237899</v>
      </c>
      <c r="CF665">
        <v>1.5099196874321601</v>
      </c>
      <c r="CG665">
        <v>1.62001302365964</v>
      </c>
      <c r="CH665">
        <v>1.50907857722628</v>
      </c>
      <c r="CI665">
        <v>1.5805730678141301</v>
      </c>
      <c r="CJ665">
        <v>1.4578350796556601</v>
      </c>
      <c r="CK665">
        <v>1.5540451057531199</v>
      </c>
      <c r="CL665">
        <v>1.5019353022590201</v>
      </c>
      <c r="CM665">
        <v>1.5868540195641401</v>
      </c>
      <c r="CN665">
        <v>1.54841162554917</v>
      </c>
      <c r="CO665">
        <v>1.6388419511096</v>
      </c>
      <c r="CP665">
        <v>1.53794058035493</v>
      </c>
      <c r="CQ665">
        <v>1.63060457758663</v>
      </c>
      <c r="CR665">
        <v>1.50930461523501</v>
      </c>
      <c r="CS665">
        <v>1.6071033535510599</v>
      </c>
      <c r="CT665">
        <v>1.52770582720208</v>
      </c>
      <c r="CU665">
        <v>1.6199685359691001</v>
      </c>
      <c r="CV665">
        <v>1.5920790284574899</v>
      </c>
      <c r="CW665">
        <v>1.6911138299800601</v>
      </c>
      <c r="CX665">
        <v>1.4965584415584401</v>
      </c>
      <c r="CY665">
        <v>1.57994805194805</v>
      </c>
      <c r="CZ665">
        <v>1.57905560389148</v>
      </c>
      <c r="DA665">
        <v>1.6826386142529399</v>
      </c>
      <c r="DB665">
        <v>1.5348640569734</v>
      </c>
      <c r="DC665">
        <v>1.59929259607712</v>
      </c>
      <c r="DD665">
        <v>1.55545911599495</v>
      </c>
      <c r="DE665">
        <v>1.6379476933658601</v>
      </c>
      <c r="DF665">
        <v>1.55186616902159</v>
      </c>
      <c r="DG665">
        <v>1.6093441748866899</v>
      </c>
      <c r="DH665">
        <v>1.55004859086491</v>
      </c>
      <c r="DI665">
        <v>1.6234902124114901</v>
      </c>
      <c r="DJ665">
        <v>1.5928318775716399</v>
      </c>
      <c r="DK665">
        <v>1.7324496498953199</v>
      </c>
      <c r="DL665">
        <v>1.6320858460446901</v>
      </c>
      <c r="DM665">
        <v>1.6905019510464701</v>
      </c>
      <c r="DN665">
        <v>1.5808944809540599</v>
      </c>
      <c r="DO665">
        <v>1.68164664634409</v>
      </c>
    </row>
    <row r="666" spans="1:119" x14ac:dyDescent="0.45">
      <c r="A666" t="s">
        <v>37</v>
      </c>
      <c r="B666" t="s">
        <v>224</v>
      </c>
      <c r="C666" t="s">
        <v>18</v>
      </c>
      <c r="D666">
        <v>40</v>
      </c>
      <c r="E666" t="s">
        <v>244</v>
      </c>
      <c r="F666" s="1" cm="1">
        <f t="array" ref="F666">SUMPRODUCT($H666:$FZZ666,$H$2:$FZZ$2)/SUMPRODUCT(--($H666:$FZZ666&lt;&gt;""),$H$2:$FZZ$2)</f>
        <v>1.8243306302101383</v>
      </c>
      <c r="G666" s="1" cm="1">
        <f t="array" ref="G666">SUMPRODUCT($H666:$FZZ666,$G$2:$FZY$2)/SUMPRODUCT(--($H666:$FZZ666&lt;&gt;""),$G$2:$FZY$2)</f>
        <v>1.920679482949756</v>
      </c>
      <c r="H666">
        <v>1.77793035742176</v>
      </c>
      <c r="I666">
        <v>1.8439279274162601</v>
      </c>
      <c r="J666">
        <v>1.7855293689384499</v>
      </c>
      <c r="K666">
        <v>1.84663034569995</v>
      </c>
      <c r="L666">
        <v>1.77572632332368</v>
      </c>
      <c r="M666">
        <v>1.84706745941373</v>
      </c>
      <c r="N666">
        <v>1.8685697853763099</v>
      </c>
      <c r="O666">
        <v>1.9840927508953501</v>
      </c>
      <c r="P666">
        <v>1.8566440282929799</v>
      </c>
      <c r="Q666">
        <v>1.9629049401740699</v>
      </c>
      <c r="R666">
        <v>1.78384364070451</v>
      </c>
      <c r="S666">
        <v>1.9340614463130099</v>
      </c>
      <c r="T666">
        <v>1.52456437983052</v>
      </c>
      <c r="U666">
        <v>1.58130849008287</v>
      </c>
      <c r="V666">
        <v>1.84240893198406</v>
      </c>
      <c r="W666">
        <v>1.96044115287172</v>
      </c>
      <c r="X666">
        <v>1.83840176827562</v>
      </c>
      <c r="Y666">
        <v>1.9556348239497301</v>
      </c>
      <c r="Z666">
        <v>1.88236958881757</v>
      </c>
      <c r="AA666">
        <v>1.99870434530745</v>
      </c>
      <c r="AB666">
        <v>1.8589901785268499</v>
      </c>
      <c r="AC666">
        <v>1.94951962511501</v>
      </c>
      <c r="AD666">
        <v>1.8358890328678901</v>
      </c>
      <c r="AE666">
        <v>1.9130014775881801</v>
      </c>
      <c r="AF666">
        <v>1.8382919768049399</v>
      </c>
      <c r="AG666">
        <v>1.92832058518702</v>
      </c>
      <c r="AH666">
        <v>1.8648334353773599</v>
      </c>
      <c r="AI666">
        <v>2.0104167094703702</v>
      </c>
      <c r="AJ666">
        <v>1.9744515841218899</v>
      </c>
      <c r="AK666">
        <v>2.0185993840240899</v>
      </c>
      <c r="AL666">
        <v>1.83464831522739</v>
      </c>
      <c r="AM666">
        <v>1.97763763579451</v>
      </c>
      <c r="AN666">
        <v>1.89491713152962</v>
      </c>
      <c r="AO666">
        <v>1.9715397508261101</v>
      </c>
      <c r="AP666">
        <v>1.90986497992944</v>
      </c>
      <c r="AQ666">
        <v>1.9662510643474</v>
      </c>
      <c r="AR666">
        <v>1.8397071367642801</v>
      </c>
      <c r="AS666">
        <v>1.9670665558496001</v>
      </c>
      <c r="AT666">
        <v>1.8703150280765199</v>
      </c>
      <c r="AU666">
        <v>1.9267012467878499</v>
      </c>
      <c r="AV666">
        <v>1.8337008671812101</v>
      </c>
      <c r="AW666">
        <v>1.8894269451977199</v>
      </c>
      <c r="AX666">
        <v>1.86007624117788</v>
      </c>
      <c r="AY666">
        <v>1.9576885787657501</v>
      </c>
      <c r="AZ666">
        <v>1.5247981878386001</v>
      </c>
      <c r="BA666">
        <v>1.6061807303953</v>
      </c>
      <c r="BB666">
        <v>1.8735720598343699</v>
      </c>
      <c r="BC666">
        <v>1.99618670419953</v>
      </c>
      <c r="BD666">
        <v>1.8727933634449601</v>
      </c>
      <c r="BE666">
        <v>2.0179590073959401</v>
      </c>
      <c r="BF666">
        <v>1.85660321457669</v>
      </c>
      <c r="BG666">
        <v>1.9569908401846701</v>
      </c>
      <c r="BH666">
        <v>1.8316920599529201</v>
      </c>
      <c r="BI666">
        <v>1.90064102564102</v>
      </c>
      <c r="BJ666">
        <v>1.7833091028466901</v>
      </c>
      <c r="BK666">
        <v>1.9022651596867199</v>
      </c>
      <c r="BL666">
        <v>1.91205541287259</v>
      </c>
      <c r="BM666">
        <v>2.0451007860533799</v>
      </c>
      <c r="BN666">
        <v>1.8360956352126301</v>
      </c>
      <c r="BO666">
        <v>1.9284721492226999</v>
      </c>
      <c r="BP666">
        <v>1.8400500873232899</v>
      </c>
      <c r="BQ666">
        <v>1.96081985039707</v>
      </c>
      <c r="BR666">
        <v>1.89379137998182</v>
      </c>
      <c r="BS666">
        <v>2.0441061923925701</v>
      </c>
      <c r="BT666">
        <v>1.8779719879403101</v>
      </c>
      <c r="BU666">
        <v>1.97712094035034</v>
      </c>
      <c r="BV666">
        <v>1.7876912364853099</v>
      </c>
      <c r="BW666">
        <v>1.88248264123938</v>
      </c>
      <c r="BX666">
        <v>1.80322983481864</v>
      </c>
      <c r="BY666">
        <v>1.8702247828801699</v>
      </c>
      <c r="BZ666">
        <v>1.78534498791147</v>
      </c>
      <c r="CA666">
        <v>1.85580559171781</v>
      </c>
      <c r="CB666">
        <v>1.8479599583837101</v>
      </c>
      <c r="CC666">
        <v>1.96570874223209</v>
      </c>
      <c r="CD666">
        <v>1.7820163025978999</v>
      </c>
      <c r="CE666">
        <v>1.9076073141385199</v>
      </c>
      <c r="CF666">
        <v>1.7868605744880901</v>
      </c>
      <c r="CG666">
        <v>1.90135301353013</v>
      </c>
      <c r="CH666">
        <v>1.79422262250241</v>
      </c>
      <c r="CI666">
        <v>1.8695864883196001</v>
      </c>
      <c r="CJ666">
        <v>1.74479024656253</v>
      </c>
      <c r="CK666">
        <v>1.8863786857788301</v>
      </c>
      <c r="CL666">
        <v>1.7819090290647199</v>
      </c>
      <c r="CM666">
        <v>1.9163480259916901</v>
      </c>
      <c r="CN666">
        <v>1.8551171566970801</v>
      </c>
      <c r="CO666">
        <v>1.96003717472118</v>
      </c>
      <c r="CP666">
        <v>1.8340006920757299</v>
      </c>
      <c r="CQ666">
        <v>1.9492189431014799</v>
      </c>
      <c r="CR666">
        <v>1.80170412417498</v>
      </c>
      <c r="CS666">
        <v>1.9311786656294401</v>
      </c>
      <c r="CT666">
        <v>1.8156970554116501</v>
      </c>
      <c r="CU666">
        <v>1.93332167998855</v>
      </c>
      <c r="CV666">
        <v>1.89108664129055</v>
      </c>
      <c r="CW666">
        <v>1.99324814210621</v>
      </c>
      <c r="CX666">
        <v>1.77953246753246</v>
      </c>
      <c r="CY666">
        <v>1.8699350649350599</v>
      </c>
      <c r="CZ666">
        <v>1.87208732104721</v>
      </c>
      <c r="DA666">
        <v>1.97745788183184</v>
      </c>
      <c r="DB666">
        <v>1.8268051304648101</v>
      </c>
      <c r="DC666">
        <v>1.90176136431302</v>
      </c>
      <c r="DD666">
        <v>1.85996429916643</v>
      </c>
      <c r="DE666">
        <v>1.97091528421466</v>
      </c>
      <c r="DF666">
        <v>1.8343241802186001</v>
      </c>
      <c r="DG666">
        <v>1.9263396427619299</v>
      </c>
      <c r="DH666">
        <v>1.85279281780739</v>
      </c>
      <c r="DI666">
        <v>1.96823082974686</v>
      </c>
      <c r="DJ666">
        <v>1.8871183137226499</v>
      </c>
      <c r="DK666">
        <v>2.01820002887461</v>
      </c>
      <c r="DL666">
        <v>1.9279797800638501</v>
      </c>
      <c r="DM666">
        <v>2.00537424618659</v>
      </c>
      <c r="DN666">
        <v>1.85415245382084</v>
      </c>
      <c r="DO666">
        <v>1.9939032288707099</v>
      </c>
    </row>
    <row r="667" spans="1:119" x14ac:dyDescent="0.45">
      <c r="A667" t="s">
        <v>37</v>
      </c>
      <c r="B667" t="s">
        <v>224</v>
      </c>
      <c r="C667" t="s">
        <v>160</v>
      </c>
      <c r="D667">
        <v>40</v>
      </c>
      <c r="E667" t="s">
        <v>244</v>
      </c>
      <c r="F667" s="1" cm="1">
        <f t="array" ref="F667">SUMPRODUCT($H667:$FZZ667,$H$2:$FZZ$2)/SUMPRODUCT(--($H667:$FZZ667&lt;&gt;""),$H$2:$FZZ$2)</f>
        <v>1.5106723197386331</v>
      </c>
      <c r="G667" s="1" cm="1">
        <f t="array" ref="G667">SUMPRODUCT($H667:$FZZ667,$G$2:$FZY$2)/SUMPRODUCT(--($H667:$FZZ667&lt;&gt;""),$G$2:$FZY$2)</f>
        <v>1.5956524618783592</v>
      </c>
      <c r="H667">
        <v>1.4567761250945701</v>
      </c>
      <c r="I667">
        <v>1.53408194270623</v>
      </c>
      <c r="J667">
        <v>1.46307402278093</v>
      </c>
      <c r="K667">
        <v>1.53408903720967</v>
      </c>
      <c r="L667">
        <v>1.46217709926147</v>
      </c>
      <c r="M667">
        <v>1.5343864885967999</v>
      </c>
      <c r="N667">
        <v>1.55134237837555</v>
      </c>
      <c r="O667">
        <v>1.6380754450631301</v>
      </c>
      <c r="P667">
        <v>1.5318680286686299</v>
      </c>
      <c r="Q667">
        <v>1.61764341786795</v>
      </c>
      <c r="R667">
        <v>1.4913898720392</v>
      </c>
      <c r="S667">
        <v>1.6185155710067201</v>
      </c>
      <c r="T667">
        <v>1.3237949878945801</v>
      </c>
      <c r="U667">
        <v>1.37105846680324</v>
      </c>
      <c r="V667">
        <v>1.53393988611331</v>
      </c>
      <c r="W667">
        <v>1.63855565227116</v>
      </c>
      <c r="X667">
        <v>1.5261100480226999</v>
      </c>
      <c r="Y667">
        <v>1.62160145396575</v>
      </c>
      <c r="Z667">
        <v>1.55999920403466</v>
      </c>
      <c r="AA667">
        <v>1.6371879428939</v>
      </c>
      <c r="AB667">
        <v>1.5448421217805599</v>
      </c>
      <c r="AC667">
        <v>1.6231856664978599</v>
      </c>
      <c r="AD667">
        <v>1.49890284533105</v>
      </c>
      <c r="AE667">
        <v>1.59210775746779</v>
      </c>
      <c r="AF667">
        <v>1.51647337450427</v>
      </c>
      <c r="AG667">
        <v>1.59628990398204</v>
      </c>
      <c r="AH667">
        <v>1.52745943236124</v>
      </c>
      <c r="AI667">
        <v>1.6591085597820501</v>
      </c>
      <c r="AJ667">
        <v>1.6118150699621601</v>
      </c>
      <c r="AK667">
        <v>1.6672957971225799</v>
      </c>
      <c r="AL667">
        <v>1.52551555882894</v>
      </c>
      <c r="AM667">
        <v>1.6422528079543299</v>
      </c>
      <c r="AN667">
        <v>1.5524515790670399</v>
      </c>
      <c r="AO667">
        <v>1.6162194079828001</v>
      </c>
      <c r="AP667">
        <v>1.5716032112881599</v>
      </c>
      <c r="AQ667">
        <v>1.6350200705510201</v>
      </c>
      <c r="AR667">
        <v>1.52162026202401</v>
      </c>
      <c r="AS667">
        <v>1.62888497626911</v>
      </c>
      <c r="AT667">
        <v>1.5301275340249301</v>
      </c>
      <c r="AU667">
        <v>1.5901065956029301</v>
      </c>
      <c r="AV667">
        <v>1.4840458026641199</v>
      </c>
      <c r="AW667">
        <v>1.5657239920135799</v>
      </c>
      <c r="AX667">
        <v>1.53295502326502</v>
      </c>
      <c r="AY667">
        <v>1.6278881471725699</v>
      </c>
      <c r="AZ667">
        <v>1.26781561931144</v>
      </c>
      <c r="BA667">
        <v>1.30900766369208</v>
      </c>
      <c r="BB667">
        <v>1.59402310889987</v>
      </c>
      <c r="BC667">
        <v>1.68552584203463</v>
      </c>
      <c r="BD667">
        <v>1.56691439779741</v>
      </c>
      <c r="BE667">
        <v>1.67619801695128</v>
      </c>
      <c r="BF667">
        <v>1.55668715897587</v>
      </c>
      <c r="BG667">
        <v>1.6459151173987101</v>
      </c>
      <c r="BH667">
        <v>1.52294685990338</v>
      </c>
      <c r="BI667">
        <v>1.5904248730335599</v>
      </c>
      <c r="BJ667">
        <v>1.48768934952867</v>
      </c>
      <c r="BK667">
        <v>1.57362941424752</v>
      </c>
      <c r="BL667">
        <v>1.5882753521674799</v>
      </c>
      <c r="BM667">
        <v>1.68612343373025</v>
      </c>
      <c r="BN667">
        <v>1.54148124788301</v>
      </c>
      <c r="BO667">
        <v>1.61306749827721</v>
      </c>
      <c r="BP667">
        <v>1.5597587899957099</v>
      </c>
      <c r="BQ667">
        <v>1.6426500148284799</v>
      </c>
      <c r="BR667">
        <v>1.6045858756328699</v>
      </c>
      <c r="BS667">
        <v>1.74831234583928</v>
      </c>
      <c r="BT667">
        <v>1.55367705987863</v>
      </c>
      <c r="BU667">
        <v>1.6570812502385199</v>
      </c>
      <c r="BV667">
        <v>1.4808425043034199</v>
      </c>
      <c r="BW667">
        <v>1.5557124344815501</v>
      </c>
      <c r="BX667">
        <v>1.4794516660044199</v>
      </c>
      <c r="BY667">
        <v>1.5478373162286401</v>
      </c>
      <c r="BZ667">
        <v>1.4945012708449501</v>
      </c>
      <c r="CA667">
        <v>1.55433637096274</v>
      </c>
      <c r="CB667">
        <v>1.5409836065573701</v>
      </c>
      <c r="CC667">
        <v>1.61985771729044</v>
      </c>
      <c r="CD667">
        <v>1.4849090816655</v>
      </c>
      <c r="CE667">
        <v>1.6010608551237899</v>
      </c>
      <c r="CF667">
        <v>1.5099196874321601</v>
      </c>
      <c r="CG667">
        <v>1.62001302365964</v>
      </c>
      <c r="CH667">
        <v>1.50907857722628</v>
      </c>
      <c r="CI667">
        <v>1.5805730678141301</v>
      </c>
      <c r="CJ667">
        <v>1.4578350796556601</v>
      </c>
      <c r="CK667">
        <v>1.5540451057531199</v>
      </c>
      <c r="CL667">
        <v>1.5019353022590201</v>
      </c>
      <c r="CM667">
        <v>1.5868540195641401</v>
      </c>
      <c r="CN667">
        <v>1.54841162554917</v>
      </c>
      <c r="CO667">
        <v>1.6388419511096</v>
      </c>
      <c r="CP667">
        <v>1.53794058035493</v>
      </c>
      <c r="CQ667">
        <v>1.63060457758663</v>
      </c>
      <c r="CR667">
        <v>1.50930461523501</v>
      </c>
      <c r="CS667">
        <v>1.6071033535510599</v>
      </c>
      <c r="CT667">
        <v>1.52770582720208</v>
      </c>
      <c r="CU667">
        <v>1.6199685359691001</v>
      </c>
      <c r="CV667">
        <v>1.5920790284574899</v>
      </c>
      <c r="CW667">
        <v>1.6911138299800601</v>
      </c>
      <c r="CX667">
        <v>1.4965584415584401</v>
      </c>
      <c r="CY667">
        <v>1.57994805194805</v>
      </c>
      <c r="CZ667">
        <v>1.57905560389148</v>
      </c>
      <c r="DA667">
        <v>1.6826386142529399</v>
      </c>
      <c r="DB667">
        <v>1.5348640569734</v>
      </c>
      <c r="DC667">
        <v>1.59929259607712</v>
      </c>
      <c r="DD667">
        <v>1.55545911599495</v>
      </c>
      <c r="DE667">
        <v>1.6379476933658601</v>
      </c>
      <c r="DF667">
        <v>1.55186616902159</v>
      </c>
      <c r="DG667">
        <v>1.6093441748866899</v>
      </c>
      <c r="DH667">
        <v>1.55004859086491</v>
      </c>
      <c r="DI667">
        <v>1.6234902124114901</v>
      </c>
      <c r="DJ667">
        <v>1.5928318775716399</v>
      </c>
      <c r="DK667">
        <v>1.7324496498953199</v>
      </c>
      <c r="DL667">
        <v>1.6320858460446901</v>
      </c>
      <c r="DM667">
        <v>1.6905019510464701</v>
      </c>
      <c r="DN667">
        <v>1.5808944809540599</v>
      </c>
      <c r="DO667">
        <v>1.68164664634409</v>
      </c>
    </row>
    <row r="668" spans="1:119" x14ac:dyDescent="0.45">
      <c r="A668" t="s">
        <v>37</v>
      </c>
      <c r="B668" t="s">
        <v>135</v>
      </c>
      <c r="C668" t="s">
        <v>18</v>
      </c>
      <c r="D668">
        <v>40</v>
      </c>
      <c r="E668" t="s">
        <v>244</v>
      </c>
      <c r="F668" s="1" cm="1">
        <f t="array" ref="F668">SUMPRODUCT($H668:$FZZ668,$H$2:$FZZ$2)/SUMPRODUCT(--($H668:$FZZ668&lt;&gt;""),$H$2:$FZZ$2)</f>
        <v>2.364031597675111</v>
      </c>
      <c r="G668" s="1" cm="1">
        <f t="array" ref="G668">SUMPRODUCT($H668:$FZZ668,$G$2:$FZY$2)/SUMPRODUCT(--($H668:$FZZ668&lt;&gt;""),$G$2:$FZY$2)</f>
        <v>2.5141050736149961</v>
      </c>
      <c r="H668">
        <v>2.0892509781887698</v>
      </c>
      <c r="I668">
        <v>2.1925525808159301</v>
      </c>
      <c r="J668">
        <v>2.4031993362170398</v>
      </c>
      <c r="K668">
        <v>2.5442328771859102</v>
      </c>
      <c r="L668">
        <v>2.0903024042684701</v>
      </c>
      <c r="M668">
        <v>2.1985697205322499</v>
      </c>
      <c r="N668">
        <v>2.5466996052597102</v>
      </c>
      <c r="O668">
        <v>2.7116435312262999</v>
      </c>
      <c r="P668">
        <v>2.4781292820462402</v>
      </c>
      <c r="Q668">
        <v>2.6866598651942399</v>
      </c>
      <c r="R668">
        <v>2.1311571970093599</v>
      </c>
      <c r="S668">
        <v>2.32290990387233</v>
      </c>
      <c r="T668">
        <v>1.52456437983052</v>
      </c>
      <c r="U668">
        <v>1.58130849008287</v>
      </c>
      <c r="V668">
        <v>2.18444342866034</v>
      </c>
      <c r="W668">
        <v>2.3221213462165</v>
      </c>
      <c r="X668">
        <v>2.5055301011048798</v>
      </c>
      <c r="Y668">
        <v>2.6825724792320802</v>
      </c>
      <c r="Z668">
        <v>2.88024038153271</v>
      </c>
      <c r="AA668">
        <v>3.0959315116045101</v>
      </c>
      <c r="AB668">
        <v>2.7433043515473901</v>
      </c>
      <c r="AC668">
        <v>2.95072145389185</v>
      </c>
      <c r="AD668">
        <v>2.5530931971216799</v>
      </c>
      <c r="AE668">
        <v>2.68963896470148</v>
      </c>
      <c r="AF668">
        <v>2.5243406795775498</v>
      </c>
      <c r="AG668">
        <v>2.6712884050398702</v>
      </c>
      <c r="AH668">
        <v>2.7327117550614499</v>
      </c>
      <c r="AI668">
        <v>3.0677887400917898</v>
      </c>
      <c r="AJ668">
        <v>2.9477106800614199</v>
      </c>
      <c r="AK668">
        <v>3.0505992467592602</v>
      </c>
      <c r="AL668">
        <v>2.17639016755661</v>
      </c>
      <c r="AM668">
        <v>2.3714693426624902</v>
      </c>
      <c r="AN668">
        <v>2.2474207899186101</v>
      </c>
      <c r="AO668">
        <v>2.3684318622758598</v>
      </c>
      <c r="AP668">
        <v>2.7578214329157</v>
      </c>
      <c r="AQ668">
        <v>2.8833231966913999</v>
      </c>
      <c r="AR668">
        <v>2.2339898514905601</v>
      </c>
      <c r="AS668">
        <v>2.3757846503794702</v>
      </c>
      <c r="AT668">
        <v>2.4843628057485398</v>
      </c>
      <c r="AU668">
        <v>2.62779099647853</v>
      </c>
      <c r="AV668">
        <v>2.4076086956521698</v>
      </c>
      <c r="AW668">
        <v>2.53194936972911</v>
      </c>
      <c r="AX668">
        <v>2.1632200603952398</v>
      </c>
      <c r="AY668">
        <v>2.2899249750669801</v>
      </c>
      <c r="AZ668">
        <v>1.7772888276498799</v>
      </c>
      <c r="BA668">
        <v>1.86177219573074</v>
      </c>
      <c r="BB668">
        <v>2.2351805178226498</v>
      </c>
      <c r="BC668">
        <v>2.3349481195378199</v>
      </c>
      <c r="BD668">
        <v>2.2433103597199899</v>
      </c>
      <c r="BE668">
        <v>2.3655143870004101</v>
      </c>
      <c r="BF668">
        <v>2.19380045922524</v>
      </c>
      <c r="BG668">
        <v>2.3165074192035102</v>
      </c>
      <c r="BH668">
        <v>2.5266010157314498</v>
      </c>
      <c r="BI668">
        <v>2.56507803790412</v>
      </c>
      <c r="BJ668">
        <v>2.5684472166205499</v>
      </c>
      <c r="BK668">
        <v>2.7959011396145002</v>
      </c>
      <c r="BL668">
        <v>2.5483500661530001</v>
      </c>
      <c r="BM668">
        <v>2.7856253404934201</v>
      </c>
      <c r="BN668">
        <v>2.19514815982807</v>
      </c>
      <c r="BO668">
        <v>2.3257180232897601</v>
      </c>
      <c r="BP668">
        <v>2.2156720598411699</v>
      </c>
      <c r="BQ668">
        <v>2.3088443668237302</v>
      </c>
      <c r="BR668">
        <v>2.2844184084123</v>
      </c>
      <c r="BS668">
        <v>2.39027002466571</v>
      </c>
      <c r="BT668">
        <v>2.4838377285043598</v>
      </c>
      <c r="BU668">
        <v>2.69020722817997</v>
      </c>
      <c r="BV668">
        <v>2.6807341933736901</v>
      </c>
      <c r="BW668">
        <v>2.7312535055992799</v>
      </c>
      <c r="BX668">
        <v>2.4626780950218499</v>
      </c>
      <c r="BY668">
        <v>2.5694499631038199</v>
      </c>
      <c r="BZ668">
        <v>2.1575103837331802</v>
      </c>
      <c r="CA668">
        <v>2.24669270349017</v>
      </c>
      <c r="CB668">
        <v>2.49285774540955</v>
      </c>
      <c r="CC668">
        <v>2.68243680229451</v>
      </c>
      <c r="CD668">
        <v>2.41776678133844</v>
      </c>
      <c r="CE668">
        <v>2.6039078784592098</v>
      </c>
      <c r="CF668">
        <v>2.12815281093987</v>
      </c>
      <c r="CG668">
        <v>2.2508935677592001</v>
      </c>
      <c r="CH668">
        <v>2.1351056850906698</v>
      </c>
      <c r="CI668">
        <v>2.23267398289914</v>
      </c>
      <c r="CJ668">
        <v>2.3533868266271898</v>
      </c>
      <c r="CK668">
        <v>2.5401978732520498</v>
      </c>
      <c r="CL668">
        <v>2.4439231509066599</v>
      </c>
      <c r="CM668">
        <v>2.56468601186985</v>
      </c>
      <c r="CN668">
        <v>2.5145741804663699</v>
      </c>
      <c r="CO668">
        <v>2.6835501858735999</v>
      </c>
      <c r="CP668">
        <v>2.1726728953482599</v>
      </c>
      <c r="CQ668">
        <v>2.3229892728261401</v>
      </c>
      <c r="CR668">
        <v>2.4730220855465399</v>
      </c>
      <c r="CS668">
        <v>2.6325436666626101</v>
      </c>
      <c r="CT668">
        <v>2.4499038599056</v>
      </c>
      <c r="CU668">
        <v>2.6691986206677298</v>
      </c>
      <c r="CV668">
        <v>2.5423237266630401</v>
      </c>
      <c r="CW668">
        <v>2.6801930396954798</v>
      </c>
      <c r="CX668">
        <v>2.1075714285714202</v>
      </c>
      <c r="CY668">
        <v>2.2208311688311602</v>
      </c>
      <c r="CZ668">
        <v>2.2170054575654499</v>
      </c>
      <c r="DA668">
        <v>2.33071264731471</v>
      </c>
      <c r="DB668">
        <v>2.1380866748442799</v>
      </c>
      <c r="DC668">
        <v>2.2548321404327698</v>
      </c>
      <c r="DD668">
        <v>2.1977629661169602</v>
      </c>
      <c r="DE668">
        <v>2.3312808083454701</v>
      </c>
      <c r="DF668">
        <v>2.2099440149293499</v>
      </c>
      <c r="DG668">
        <v>2.2674753399093501</v>
      </c>
      <c r="DH668">
        <v>2.2270350316997498</v>
      </c>
      <c r="DI668">
        <v>2.3911333240779298</v>
      </c>
      <c r="DJ668">
        <v>2.2672435573521899</v>
      </c>
      <c r="DK668">
        <v>2.4386324261892698</v>
      </c>
      <c r="DL668">
        <v>2.5745654487406799</v>
      </c>
      <c r="DM668">
        <v>2.7308176658389498</v>
      </c>
      <c r="DN668">
        <v>2.5250045337179001</v>
      </c>
      <c r="DO668">
        <v>2.70334804272921</v>
      </c>
    </row>
    <row r="669" spans="1:119" x14ac:dyDescent="0.45">
      <c r="A669" t="s">
        <v>37</v>
      </c>
      <c r="B669" t="s">
        <v>135</v>
      </c>
      <c r="C669" t="s">
        <v>160</v>
      </c>
      <c r="D669">
        <v>40</v>
      </c>
      <c r="E669" t="s">
        <v>244</v>
      </c>
      <c r="F669" s="1" cm="1">
        <f t="array" ref="F669">SUMPRODUCT($H669:$FZZ669,$H$2:$FZZ$2)/SUMPRODUCT(--($H669:$FZZ669&lt;&gt;""),$H$2:$FZZ$2)</f>
        <v>1.7346182756151047</v>
      </c>
      <c r="G669" s="1" cm="1">
        <f t="array" ref="G669">SUMPRODUCT($H669:$FZZ669,$G$2:$FZY$2)/SUMPRODUCT(--($H669:$FZZ669&lt;&gt;""),$G$2:$FZY$2)</f>
        <v>1.8380809285943531</v>
      </c>
      <c r="H669">
        <v>1.6183978596479101</v>
      </c>
      <c r="I669">
        <v>1.6746855495808299</v>
      </c>
      <c r="J669">
        <v>1.76678522838892</v>
      </c>
      <c r="K669">
        <v>1.83997624698257</v>
      </c>
      <c r="L669">
        <v>1.6198189478478699</v>
      </c>
      <c r="M669">
        <v>1.6799276930084199</v>
      </c>
      <c r="N669">
        <v>1.8194965100776399</v>
      </c>
      <c r="O669">
        <v>1.94485661255326</v>
      </c>
      <c r="P669">
        <v>1.81273611283045</v>
      </c>
      <c r="Q669">
        <v>1.93012554265931</v>
      </c>
      <c r="R669">
        <v>1.63879348258602</v>
      </c>
      <c r="S669">
        <v>1.76078818404573</v>
      </c>
      <c r="T669">
        <v>1.3237949878945801</v>
      </c>
      <c r="U669">
        <v>1.37105846680324</v>
      </c>
      <c r="V669">
        <v>1.6827365871923601</v>
      </c>
      <c r="W669">
        <v>1.78931449161897</v>
      </c>
      <c r="X669">
        <v>1.78890927129293</v>
      </c>
      <c r="Y669">
        <v>1.91487912355034</v>
      </c>
      <c r="Z669">
        <v>1.9709870633522</v>
      </c>
      <c r="AA669">
        <v>2.1000882194918602</v>
      </c>
      <c r="AB669">
        <v>1.9333894424513001</v>
      </c>
      <c r="AC669">
        <v>2.0530587790560801</v>
      </c>
      <c r="AD669">
        <v>1.7802574483168701</v>
      </c>
      <c r="AE669">
        <v>1.8904299547894301</v>
      </c>
      <c r="AF669">
        <v>1.8085551053970399</v>
      </c>
      <c r="AG669">
        <v>1.9194682609701099</v>
      </c>
      <c r="AH669">
        <v>1.9100053829938399</v>
      </c>
      <c r="AI669">
        <v>2.0790971363294499</v>
      </c>
      <c r="AJ669">
        <v>1.99734049398179</v>
      </c>
      <c r="AK669">
        <v>2.0796564947710601</v>
      </c>
      <c r="AL669">
        <v>1.6825308414656599</v>
      </c>
      <c r="AM669">
        <v>1.7987985638004</v>
      </c>
      <c r="AN669">
        <v>1.68783947832656</v>
      </c>
      <c r="AO669">
        <v>1.7719109076838999</v>
      </c>
      <c r="AP669">
        <v>1.89172241819729</v>
      </c>
      <c r="AQ669">
        <v>2.0040506021165299</v>
      </c>
      <c r="AR669">
        <v>1.6637376697797499</v>
      </c>
      <c r="AS669">
        <v>1.7869141094901599</v>
      </c>
      <c r="AT669">
        <v>1.7645236508994</v>
      </c>
      <c r="AU669">
        <v>1.85418768440087</v>
      </c>
      <c r="AV669">
        <v>1.73055919778287</v>
      </c>
      <c r="AW669">
        <v>1.81412968978156</v>
      </c>
      <c r="AX669">
        <v>1.6667002581914001</v>
      </c>
      <c r="AY669">
        <v>1.7745811773945199</v>
      </c>
      <c r="AZ669">
        <v>1.3437888504942801</v>
      </c>
      <c r="BA669">
        <v>1.4021911378190099</v>
      </c>
      <c r="BB669">
        <v>1.75657097967333</v>
      </c>
      <c r="BC669">
        <v>1.8464698373212001</v>
      </c>
      <c r="BD669">
        <v>1.7302369941156299</v>
      </c>
      <c r="BE669">
        <v>1.8533227762681901</v>
      </c>
      <c r="BF669">
        <v>1.7086388662568199</v>
      </c>
      <c r="BG669">
        <v>1.7930400217267799</v>
      </c>
      <c r="BH669">
        <v>1.8267527561005801</v>
      </c>
      <c r="BI669">
        <v>1.9088628762541799</v>
      </c>
      <c r="BJ669">
        <v>1.8171458049992899</v>
      </c>
      <c r="BK669">
        <v>1.9550485391361401</v>
      </c>
      <c r="BL669">
        <v>1.9123667211456099</v>
      </c>
      <c r="BM669">
        <v>2.0221223441512901</v>
      </c>
      <c r="BN669">
        <v>1.69613511335365</v>
      </c>
      <c r="BO669">
        <v>1.7747526776224301</v>
      </c>
      <c r="BP669">
        <v>1.72438791313803</v>
      </c>
      <c r="BQ669">
        <v>1.80515372194945</v>
      </c>
      <c r="BR669">
        <v>1.75864922757367</v>
      </c>
      <c r="BS669">
        <v>1.8911787615214799</v>
      </c>
      <c r="BT669">
        <v>1.8080372476433899</v>
      </c>
      <c r="BU669">
        <v>1.9349311147578501</v>
      </c>
      <c r="BV669">
        <v>1.8164516565769799</v>
      </c>
      <c r="BW669">
        <v>1.93474266483569</v>
      </c>
      <c r="BX669">
        <v>1.7478288017256001</v>
      </c>
      <c r="BY669">
        <v>1.84602940341715</v>
      </c>
      <c r="BZ669">
        <v>1.65791333457318</v>
      </c>
      <c r="CA669">
        <v>1.71417767032422</v>
      </c>
      <c r="CB669">
        <v>1.81432949976098</v>
      </c>
      <c r="CC669">
        <v>1.92932261057841</v>
      </c>
      <c r="CD669">
        <v>1.79767493094273</v>
      </c>
      <c r="CE669">
        <v>1.8839329593790699</v>
      </c>
      <c r="CF669">
        <v>1.6535417118877</v>
      </c>
      <c r="CG669">
        <v>1.76385210910932</v>
      </c>
      <c r="CH669">
        <v>1.665721560648</v>
      </c>
      <c r="CI669">
        <v>1.73925080889956</v>
      </c>
      <c r="CJ669">
        <v>1.74153780236045</v>
      </c>
      <c r="CK669">
        <v>1.89709032836053</v>
      </c>
      <c r="CL669">
        <v>1.8335874639330001</v>
      </c>
      <c r="CM669">
        <v>1.9088648572567899</v>
      </c>
      <c r="CN669">
        <v>1.82440576771431</v>
      </c>
      <c r="CO669">
        <v>1.9453221809169701</v>
      </c>
      <c r="CP669">
        <v>1.6706584606258299</v>
      </c>
      <c r="CQ669">
        <v>1.78340501260566</v>
      </c>
      <c r="CR669">
        <v>1.7975714407263701</v>
      </c>
      <c r="CS669">
        <v>1.9140280293177401</v>
      </c>
      <c r="CT669">
        <v>1.8013634413386499</v>
      </c>
      <c r="CU669">
        <v>1.91790748303643</v>
      </c>
      <c r="CV669">
        <v>1.9412044589450701</v>
      </c>
      <c r="CW669">
        <v>2.0745876382091701</v>
      </c>
      <c r="CX669">
        <v>1.63216883116883</v>
      </c>
      <c r="CY669">
        <v>1.7219870129870101</v>
      </c>
      <c r="CZ669">
        <v>1.71165071581112</v>
      </c>
      <c r="DA669">
        <v>1.83549790397848</v>
      </c>
      <c r="DB669">
        <v>1.6708428110374001</v>
      </c>
      <c r="DC669">
        <v>1.7373554526075099</v>
      </c>
      <c r="DD669">
        <v>1.7111016491164801</v>
      </c>
      <c r="DE669">
        <v>1.7936066030165501</v>
      </c>
      <c r="DF669">
        <v>1.67951213009864</v>
      </c>
      <c r="DG669">
        <v>1.7545721141029</v>
      </c>
      <c r="DH669">
        <v>1.70817714841038</v>
      </c>
      <c r="DI669">
        <v>1.79513165810541</v>
      </c>
      <c r="DJ669">
        <v>1.7673067205659401</v>
      </c>
      <c r="DK669">
        <v>1.88024254674077</v>
      </c>
      <c r="DL669">
        <v>1.90814118481731</v>
      </c>
      <c r="DM669">
        <v>1.97320858460446</v>
      </c>
      <c r="DN669">
        <v>1.8683062893461899</v>
      </c>
      <c r="DO669">
        <v>1.9707424071019599</v>
      </c>
    </row>
    <row r="670" spans="1:119" x14ac:dyDescent="0.45">
      <c r="A670" t="s">
        <v>37</v>
      </c>
      <c r="B670" t="s">
        <v>232</v>
      </c>
      <c r="C670" t="s">
        <v>18</v>
      </c>
      <c r="D670">
        <v>40</v>
      </c>
      <c r="E670" t="s">
        <v>244</v>
      </c>
      <c r="F670" s="1" cm="1">
        <f t="array" ref="F670">SUMPRODUCT($H670:$FZZ670,$H$2:$FZZ$2)/SUMPRODUCT(--($H670:$FZZ670&lt;&gt;""),$H$2:$FZZ$2)</f>
        <v>2.4715973650596359</v>
      </c>
      <c r="G670" s="1" cm="1">
        <f t="array" ref="G670">SUMPRODUCT($H670:$FZZ670,$G$2:$FZY$2)/SUMPRODUCT(--($H670:$FZZ670&lt;&gt;""),$G$2:$FZY$2)</f>
        <v>2.6142436526641029</v>
      </c>
      <c r="H670">
        <v>2.16532962274063</v>
      </c>
      <c r="I670">
        <v>2.25193761498408</v>
      </c>
      <c r="J670">
        <v>2.52842329178588</v>
      </c>
      <c r="K670">
        <v>2.64406672808285</v>
      </c>
      <c r="L670">
        <v>2.1717087711878098</v>
      </c>
      <c r="M670">
        <v>2.26148656342518</v>
      </c>
      <c r="N670">
        <v>2.5774658196742699</v>
      </c>
      <c r="O670">
        <v>2.74520429770214</v>
      </c>
      <c r="P670">
        <v>2.6036591352454201</v>
      </c>
      <c r="Q670">
        <v>2.8115238001732998</v>
      </c>
      <c r="R670">
        <v>2.2301173846572699</v>
      </c>
      <c r="S670">
        <v>2.4287419631824698</v>
      </c>
      <c r="T670">
        <v>1.5677961169568799</v>
      </c>
      <c r="U670">
        <v>1.6321846773442501</v>
      </c>
      <c r="V670">
        <v>2.35801364500615</v>
      </c>
      <c r="W670">
        <v>2.49915387346031</v>
      </c>
      <c r="X670">
        <v>2.5935085968834701</v>
      </c>
      <c r="Y670">
        <v>2.8226438773173901</v>
      </c>
      <c r="Z670">
        <v>2.8640778630983799</v>
      </c>
      <c r="AA670">
        <v>3.0469707991270898</v>
      </c>
      <c r="AB670">
        <v>2.8940750197927199</v>
      </c>
      <c r="AC670">
        <v>3.1013815681547401</v>
      </c>
      <c r="AD670">
        <v>2.5615640102106698</v>
      </c>
      <c r="AE670">
        <v>2.6899116303588499</v>
      </c>
      <c r="AF670">
        <v>2.6319754344790902</v>
      </c>
      <c r="AG670">
        <v>2.7881459370101598</v>
      </c>
      <c r="AH670">
        <v>2.8176233465785101</v>
      </c>
      <c r="AI670">
        <v>3.0886344864993598</v>
      </c>
      <c r="AJ670">
        <v>3.16800356888549</v>
      </c>
      <c r="AK670">
        <v>3.2088484338941101</v>
      </c>
      <c r="AL670">
        <v>2.31302706683852</v>
      </c>
      <c r="AM670">
        <v>2.4853526054133601</v>
      </c>
      <c r="AN670">
        <v>2.3136605528476699</v>
      </c>
      <c r="AO670">
        <v>2.4247508811307799</v>
      </c>
      <c r="AP670">
        <v>2.9805984673397399</v>
      </c>
      <c r="AQ670">
        <v>3.08769006203624</v>
      </c>
      <c r="AR670">
        <v>2.3457874937118599</v>
      </c>
      <c r="AS670">
        <v>2.5075949782375702</v>
      </c>
      <c r="AT670">
        <v>2.6337394118206898</v>
      </c>
      <c r="AU670">
        <v>2.73060816598458</v>
      </c>
      <c r="AV670">
        <v>2.4510012814017901</v>
      </c>
      <c r="AW670">
        <v>2.52897309056232</v>
      </c>
      <c r="AX670">
        <v>2.2333035642924401</v>
      </c>
      <c r="AY670">
        <v>2.3610440245889901</v>
      </c>
      <c r="AZ670">
        <v>1.88495083646541</v>
      </c>
      <c r="BA670">
        <v>1.97439744912313</v>
      </c>
      <c r="BB670">
        <v>2.41659847468167</v>
      </c>
      <c r="BC670">
        <v>2.5475598180092298</v>
      </c>
      <c r="BD670">
        <v>2.3545914235842398</v>
      </c>
      <c r="BE670">
        <v>2.5032121070342401</v>
      </c>
      <c r="BF670">
        <v>2.3925388242846202</v>
      </c>
      <c r="BG670">
        <v>2.5241340147643299</v>
      </c>
      <c r="BH670">
        <v>2.6984082744952298</v>
      </c>
      <c r="BI670">
        <v>2.7540412486064598</v>
      </c>
      <c r="BJ670">
        <v>2.7256952586408998</v>
      </c>
      <c r="BK670">
        <v>2.9489049383295001</v>
      </c>
      <c r="BL670">
        <v>2.6796443302980699</v>
      </c>
      <c r="BM670">
        <v>2.93192077204451</v>
      </c>
      <c r="BN670">
        <v>2.3231250802994698</v>
      </c>
      <c r="BO670">
        <v>2.4524919116530599</v>
      </c>
      <c r="BP670">
        <v>2.3957887105809399</v>
      </c>
      <c r="BQ670">
        <v>2.4768840412561302</v>
      </c>
      <c r="BR670">
        <v>2.4448916006750601</v>
      </c>
      <c r="BS670">
        <v>2.5896079449565099</v>
      </c>
      <c r="BT670">
        <v>2.65141396023356</v>
      </c>
      <c r="BU670">
        <v>2.8072930580467799</v>
      </c>
      <c r="BV670">
        <v>2.8177281782488399</v>
      </c>
      <c r="BW670">
        <v>2.9066978705297499</v>
      </c>
      <c r="BX670">
        <v>2.5180081739229099</v>
      </c>
      <c r="BY670">
        <v>2.63103820173695</v>
      </c>
      <c r="BZ670">
        <v>2.22897526501766</v>
      </c>
      <c r="CA670">
        <v>2.3083999752030202</v>
      </c>
      <c r="CB670">
        <v>2.58718330849478</v>
      </c>
      <c r="CC670">
        <v>2.7460562944633402</v>
      </c>
      <c r="CD670">
        <v>2.5549661915978898</v>
      </c>
      <c r="CE670">
        <v>2.7349387381585801</v>
      </c>
      <c r="CF670">
        <v>2.2215613920844999</v>
      </c>
      <c r="CG670">
        <v>2.39133203096736</v>
      </c>
      <c r="CH670">
        <v>2.2554565973959502</v>
      </c>
      <c r="CI670">
        <v>2.3577393064033698</v>
      </c>
      <c r="CJ670">
        <v>2.45337514119892</v>
      </c>
      <c r="CK670">
        <v>2.6837144081330502</v>
      </c>
      <c r="CL670">
        <v>2.53454221304745</v>
      </c>
      <c r="CM670">
        <v>2.6788805742569601</v>
      </c>
      <c r="CN670">
        <v>2.6052298073673499</v>
      </c>
      <c r="CO670">
        <v>2.75909654162442</v>
      </c>
      <c r="CP670">
        <v>2.2555118888724102</v>
      </c>
      <c r="CQ670">
        <v>2.3891566562855302</v>
      </c>
      <c r="CR670">
        <v>2.6167543848986798</v>
      </c>
      <c r="CS670">
        <v>2.8060799066499702</v>
      </c>
      <c r="CT670">
        <v>2.6166632236329801</v>
      </c>
      <c r="CU670">
        <v>2.8299353239364899</v>
      </c>
      <c r="CV670">
        <v>2.7123663222765999</v>
      </c>
      <c r="CW670">
        <v>2.8563530904476999</v>
      </c>
      <c r="CX670">
        <v>2.25644155844155</v>
      </c>
      <c r="CY670">
        <v>2.38633766233766</v>
      </c>
      <c r="CZ670">
        <v>2.37434153286403</v>
      </c>
      <c r="DA670">
        <v>2.5253974531361201</v>
      </c>
      <c r="DB670">
        <v>2.35139158498969</v>
      </c>
      <c r="DC670">
        <v>2.4474865724255301</v>
      </c>
      <c r="DD670">
        <v>2.2633673419255498</v>
      </c>
      <c r="DE670">
        <v>2.4393495242618202</v>
      </c>
      <c r="DF670">
        <v>2.3336976806185001</v>
      </c>
      <c r="DG670">
        <v>2.40670487869901</v>
      </c>
      <c r="DH670">
        <v>2.3549909759822198</v>
      </c>
      <c r="DI670">
        <v>2.51665972511453</v>
      </c>
      <c r="DJ670">
        <v>2.3982079693929101</v>
      </c>
      <c r="DK670">
        <v>2.57649065184436</v>
      </c>
      <c r="DL670">
        <v>2.7010198652004198</v>
      </c>
      <c r="DM670">
        <v>2.8695636750620701</v>
      </c>
      <c r="DN670">
        <v>2.7379511049318199</v>
      </c>
      <c r="DO670">
        <v>2.9461912451748198</v>
      </c>
    </row>
    <row r="671" spans="1:119" x14ac:dyDescent="0.45">
      <c r="A671" t="s">
        <v>37</v>
      </c>
      <c r="B671" t="s">
        <v>232</v>
      </c>
      <c r="C671" t="s">
        <v>160</v>
      </c>
      <c r="D671">
        <v>40</v>
      </c>
      <c r="E671" t="s">
        <v>244</v>
      </c>
      <c r="F671" s="1" cm="1">
        <f t="array" ref="F671">SUMPRODUCT($H671:$FZZ671,$H$2:$FZZ$2)/SUMPRODUCT(--($H671:$FZZ671&lt;&gt;""),$H$2:$FZZ$2)</f>
        <v>1.8108723460266978</v>
      </c>
      <c r="G671" s="1" cm="1">
        <f t="array" ref="G671">SUMPRODUCT($H671:$FZZ671,$G$2:$FZY$2)/SUMPRODUCT(--($H671:$FZZ671&lt;&gt;""),$G$2:$FZY$2)</f>
        <v>1.9355438817922503</v>
      </c>
      <c r="H671">
        <v>1.6766956793366301</v>
      </c>
      <c r="I671">
        <v>1.75370129593531</v>
      </c>
      <c r="J671">
        <v>1.85413654324452</v>
      </c>
      <c r="K671">
        <v>1.94604729860267</v>
      </c>
      <c r="L671">
        <v>1.6804746722191399</v>
      </c>
      <c r="M671">
        <v>1.75371498519699</v>
      </c>
      <c r="N671">
        <v>1.8784958042506399</v>
      </c>
      <c r="O671">
        <v>2.00960186129192</v>
      </c>
      <c r="P671">
        <v>1.9191421607338699</v>
      </c>
      <c r="Q671">
        <v>2.0470155338230902</v>
      </c>
      <c r="R671">
        <v>1.7236905484931599</v>
      </c>
      <c r="S671">
        <v>1.8678951391652101</v>
      </c>
      <c r="T671">
        <v>1.3593968246577799</v>
      </c>
      <c r="U671">
        <v>1.41758718223298</v>
      </c>
      <c r="V671">
        <v>1.8034749541681401</v>
      </c>
      <c r="W671">
        <v>1.92140748773359</v>
      </c>
      <c r="X671">
        <v>1.8769669098422499</v>
      </c>
      <c r="Y671">
        <v>2.0284631321882101</v>
      </c>
      <c r="Z671">
        <v>2.0034978254669098</v>
      </c>
      <c r="AA671">
        <v>2.14124626062116</v>
      </c>
      <c r="AB671">
        <v>2.0322603653274101</v>
      </c>
      <c r="AC671">
        <v>2.18062737601905</v>
      </c>
      <c r="AD671">
        <v>1.8317523053232101</v>
      </c>
      <c r="AE671">
        <v>1.96292006741333</v>
      </c>
      <c r="AF671">
        <v>1.8840910842919401</v>
      </c>
      <c r="AG671">
        <v>2.0194905309681399</v>
      </c>
      <c r="AH671">
        <v>1.97511906278378</v>
      </c>
      <c r="AI671">
        <v>2.1759006241807302</v>
      </c>
      <c r="AJ671">
        <v>2.0610571107469702</v>
      </c>
      <c r="AK671">
        <v>2.1872635398883</v>
      </c>
      <c r="AL671">
        <v>1.7619222979193501</v>
      </c>
      <c r="AM671">
        <v>1.9096529184312201</v>
      </c>
      <c r="AN671">
        <v>1.74468662551666</v>
      </c>
      <c r="AO671">
        <v>1.8422656705579401</v>
      </c>
      <c r="AP671">
        <v>2.0017698576815399</v>
      </c>
      <c r="AQ671">
        <v>2.1382313587154802</v>
      </c>
      <c r="AR671">
        <v>1.74749021237505</v>
      </c>
      <c r="AS671">
        <v>1.8949005927254401</v>
      </c>
      <c r="AT671">
        <v>1.83942609688778</v>
      </c>
      <c r="AU671">
        <v>1.9443561435233601</v>
      </c>
      <c r="AV671">
        <v>1.75843713681199</v>
      </c>
      <c r="AW671">
        <v>1.87273519682927</v>
      </c>
      <c r="AX671">
        <v>1.7294550180525401</v>
      </c>
      <c r="AY671">
        <v>1.8485601398334</v>
      </c>
      <c r="AZ671">
        <v>1.3980009955345201</v>
      </c>
      <c r="BA671">
        <v>1.4784276806690699</v>
      </c>
      <c r="BB671">
        <v>1.87982390101796</v>
      </c>
      <c r="BC671">
        <v>1.9881018624594899</v>
      </c>
      <c r="BD671">
        <v>1.8476723470875001</v>
      </c>
      <c r="BE671">
        <v>1.9957171906210001</v>
      </c>
      <c r="BF671">
        <v>1.8465545762042299</v>
      </c>
      <c r="BG671">
        <v>1.9345974372268699</v>
      </c>
      <c r="BH671">
        <v>1.93414777653908</v>
      </c>
      <c r="BI671">
        <v>2.03643317230273</v>
      </c>
      <c r="BJ671">
        <v>1.9186090137410301</v>
      </c>
      <c r="BK671">
        <v>2.0848145195328902</v>
      </c>
      <c r="BL671">
        <v>1.99595299245077</v>
      </c>
      <c r="BM671">
        <v>2.1443302980776702</v>
      </c>
      <c r="BN671">
        <v>1.78280014483105</v>
      </c>
      <c r="BO671">
        <v>1.8780966396860399</v>
      </c>
      <c r="BP671">
        <v>1.83352555442053</v>
      </c>
      <c r="BQ671">
        <v>1.93238211355323</v>
      </c>
      <c r="BR671">
        <v>1.8740425808126699</v>
      </c>
      <c r="BS671">
        <v>2.0398059197715099</v>
      </c>
      <c r="BT671">
        <v>1.94061748654734</v>
      </c>
      <c r="BU671">
        <v>2.06999198565049</v>
      </c>
      <c r="BV671">
        <v>1.9182832717637199</v>
      </c>
      <c r="BW671">
        <v>2.0518345163723501</v>
      </c>
      <c r="BX671">
        <v>1.8386927399670701</v>
      </c>
      <c r="BY671">
        <v>1.96839700289493</v>
      </c>
      <c r="BZ671">
        <v>1.7146612113322099</v>
      </c>
      <c r="CA671">
        <v>1.7999132105883</v>
      </c>
      <c r="CB671">
        <v>1.8910243792705901</v>
      </c>
      <c r="CC671">
        <v>2.03808733796361</v>
      </c>
      <c r="CD671">
        <v>1.87742547746953</v>
      </c>
      <c r="CE671">
        <v>2.00003389313494</v>
      </c>
      <c r="CF671">
        <v>1.7572968670863101</v>
      </c>
      <c r="CG671">
        <v>1.8941610592576501</v>
      </c>
      <c r="CH671">
        <v>1.7644573423618699</v>
      </c>
      <c r="CI671">
        <v>1.85682199762055</v>
      </c>
      <c r="CJ671">
        <v>1.8538152923304601</v>
      </c>
      <c r="CK671">
        <v>2.0350173333852601</v>
      </c>
      <c r="CL671">
        <v>1.90569799901475</v>
      </c>
      <c r="CM671">
        <v>1.98233596847216</v>
      </c>
      <c r="CN671">
        <v>1.90803480905711</v>
      </c>
      <c r="CO671">
        <v>2.0695899515602099</v>
      </c>
      <c r="CP671">
        <v>1.7478866973157301</v>
      </c>
      <c r="CQ671">
        <v>1.8451233377823899</v>
      </c>
      <c r="CR671">
        <v>1.90999258547969</v>
      </c>
      <c r="CS671">
        <v>2.04067046711477</v>
      </c>
      <c r="CT671">
        <v>1.93603902811104</v>
      </c>
      <c r="CU671">
        <v>2.0634047895247001</v>
      </c>
      <c r="CV671">
        <v>2.06690683342396</v>
      </c>
      <c r="CW671">
        <v>2.2173735725938002</v>
      </c>
      <c r="CX671">
        <v>1.7301038961038899</v>
      </c>
      <c r="CY671">
        <v>1.8517402597402599</v>
      </c>
      <c r="CZ671">
        <v>1.8327928497982999</v>
      </c>
      <c r="DA671">
        <v>1.97410424740963</v>
      </c>
      <c r="DB671">
        <v>1.79924734128071</v>
      </c>
      <c r="DC671">
        <v>1.8982719813264399</v>
      </c>
      <c r="DD671">
        <v>1.77953916446948</v>
      </c>
      <c r="DE671">
        <v>1.90807854183384</v>
      </c>
      <c r="DF671">
        <v>1.7790322580645099</v>
      </c>
      <c r="DG671">
        <v>1.8777659290855699</v>
      </c>
      <c r="DH671">
        <v>1.80255911888564</v>
      </c>
      <c r="DI671">
        <v>1.9237354805867899</v>
      </c>
      <c r="DJ671">
        <v>1.84595394499386</v>
      </c>
      <c r="DK671">
        <v>1.99256478741066</v>
      </c>
      <c r="DL671">
        <v>2.0148545583540201</v>
      </c>
      <c r="DM671">
        <v>2.09885597729691</v>
      </c>
      <c r="DN671">
        <v>2.0033938116909402</v>
      </c>
      <c r="DO671">
        <v>2.1518493251236999</v>
      </c>
    </row>
    <row r="672" spans="1:119" x14ac:dyDescent="0.45">
      <c r="A672" t="s">
        <v>49</v>
      </c>
      <c r="B672" t="s">
        <v>260</v>
      </c>
      <c r="C672" t="s">
        <v>23</v>
      </c>
      <c r="D672">
        <v>40</v>
      </c>
      <c r="E672" t="s">
        <v>244</v>
      </c>
      <c r="F672" s="1" cm="1">
        <f t="array" ref="F672">SUMPRODUCT($H672:$FZZ672,$H$2:$FZZ$2)/SUMPRODUCT(--($H672:$FZZ672&lt;&gt;""),$H$2:$FZZ$2)</f>
        <v>1.9491862005750191</v>
      </c>
      <c r="G672" s="1" cm="1">
        <f t="array" ref="G672">SUMPRODUCT($H672:$FZZ672,$G$2:$FZY$2)/SUMPRODUCT(--($H672:$FZZ672&lt;&gt;""),$G$2:$FZY$2)</f>
        <v>2.0528164025795097</v>
      </c>
      <c r="H672">
        <v>1.83736001606481</v>
      </c>
      <c r="I672">
        <v>1.92701058614247</v>
      </c>
      <c r="J672">
        <v>1.8430978978172801</v>
      </c>
      <c r="K672">
        <v>1.9300607857612</v>
      </c>
      <c r="L672">
        <v>1.93682695123141</v>
      </c>
      <c r="M672">
        <v>2.0284144516380902</v>
      </c>
      <c r="N672">
        <v>1.8492719525265899</v>
      </c>
      <c r="O672">
        <v>1.9578464434162</v>
      </c>
      <c r="P672">
        <v>1.96809995603232</v>
      </c>
      <c r="Q672">
        <v>2.07537255136321</v>
      </c>
      <c r="R672">
        <v>1.9029979685438401</v>
      </c>
      <c r="S672">
        <v>2.0569043330750301</v>
      </c>
      <c r="T672">
        <v>1.8559849031567099</v>
      </c>
      <c r="U672">
        <v>1.95210360601545</v>
      </c>
      <c r="V672">
        <v>2.05681934225818</v>
      </c>
      <c r="W672">
        <v>2.18766989394241</v>
      </c>
      <c r="X672">
        <v>1.83035181788117</v>
      </c>
      <c r="Y672">
        <v>1.92595063187022</v>
      </c>
      <c r="Z672">
        <v>2.14021813872349</v>
      </c>
      <c r="AA672">
        <v>2.2580055319591099</v>
      </c>
      <c r="AB672">
        <v>2.1522863276819999</v>
      </c>
      <c r="AC672">
        <v>2.2371311598182602</v>
      </c>
      <c r="AD672">
        <v>1.76430520895278</v>
      </c>
      <c r="AE672">
        <v>1.8562350845393301</v>
      </c>
      <c r="AF672">
        <v>1.9206845454779</v>
      </c>
      <c r="AG672">
        <v>2.0192228627225899</v>
      </c>
      <c r="AH672">
        <v>2.05132746271968</v>
      </c>
      <c r="AI672">
        <v>2.21077913699513</v>
      </c>
      <c r="AJ672">
        <v>2.10879095424791</v>
      </c>
      <c r="AK672">
        <v>2.20903717303089</v>
      </c>
      <c r="AL672">
        <v>1.95939974222058</v>
      </c>
      <c r="AM672">
        <v>2.0772463634689702</v>
      </c>
      <c r="AN672">
        <v>1.9523034097285601</v>
      </c>
      <c r="AO672">
        <v>2.04421241028236</v>
      </c>
      <c r="AP672">
        <v>2.08106069821189</v>
      </c>
      <c r="AQ672">
        <v>2.1714329157036798</v>
      </c>
      <c r="AR672">
        <v>1.9533912206644599</v>
      </c>
      <c r="AS672">
        <v>2.09129284136392</v>
      </c>
      <c r="AT672">
        <v>1.98579994289521</v>
      </c>
      <c r="AU672">
        <v>1.98865518225944</v>
      </c>
      <c r="AV672">
        <v>1.84128870280418</v>
      </c>
      <c r="AW672">
        <v>1.9792219209106801</v>
      </c>
      <c r="AX672">
        <v>2.03766189087851</v>
      </c>
      <c r="AY672">
        <v>2.1323621907697401</v>
      </c>
      <c r="AZ672">
        <v>1.63621629550542</v>
      </c>
      <c r="BA672">
        <v>1.6726158270751701</v>
      </c>
      <c r="BB672">
        <v>2.1239239304769</v>
      </c>
      <c r="BC672">
        <v>2.2449837975843598</v>
      </c>
      <c r="BD672">
        <v>1.98376851235356</v>
      </c>
      <c r="BE672">
        <v>2.1287542063306399</v>
      </c>
      <c r="BF672">
        <v>2.0676369651630702</v>
      </c>
      <c r="BG672">
        <v>2.1794311532478998</v>
      </c>
      <c r="BH672">
        <v>1.9530998389694001</v>
      </c>
      <c r="BI672">
        <v>2.0287377678682001</v>
      </c>
      <c r="BJ672">
        <v>2.0186183932842399</v>
      </c>
      <c r="BK672">
        <v>2.16960559020775</v>
      </c>
      <c r="BL672">
        <v>2.0335045528834899</v>
      </c>
      <c r="BM672">
        <v>2.1882636781072402</v>
      </c>
      <c r="BN672">
        <v>1.9583493932279801</v>
      </c>
      <c r="BO672">
        <v>2.0586332153661</v>
      </c>
      <c r="BP672">
        <v>2.1217583286650998</v>
      </c>
      <c r="BQ672">
        <v>2.2328236728506901</v>
      </c>
      <c r="BR672">
        <v>2.1770414124367101</v>
      </c>
      <c r="BS672">
        <v>2.3138387641178699</v>
      </c>
      <c r="BT672">
        <v>2.0102660000763199</v>
      </c>
      <c r="BU672">
        <v>2.1147960157233898</v>
      </c>
      <c r="BV672">
        <v>1.96098872405856</v>
      </c>
      <c r="BW672">
        <v>2.04601280389919</v>
      </c>
      <c r="BX672">
        <v>1.87749049213827</v>
      </c>
      <c r="BY672">
        <v>1.9671198274393999</v>
      </c>
      <c r="BZ672">
        <v>1.9055111276424199</v>
      </c>
      <c r="CA672">
        <v>1.9782902485896701</v>
      </c>
      <c r="CB672">
        <v>1.9358743638050699</v>
      </c>
      <c r="CC672">
        <v>2.0654753535978401</v>
      </c>
      <c r="CD672">
        <v>1.93628090630242</v>
      </c>
      <c r="CE672">
        <v>2.0291142029181901</v>
      </c>
      <c r="CF672">
        <v>1.9397728094928</v>
      </c>
      <c r="CG672">
        <v>2.07053035236234</v>
      </c>
      <c r="CH672">
        <v>2.0064044831381902</v>
      </c>
      <c r="CI672">
        <v>2.1021604011697002</v>
      </c>
      <c r="CJ672">
        <v>1.8877809371713401</v>
      </c>
      <c r="CK672">
        <v>2.0010906399719501</v>
      </c>
      <c r="CL672">
        <v>2.05390696474231</v>
      </c>
      <c r="CM672">
        <v>2.1555748434164501</v>
      </c>
      <c r="CN672">
        <v>1.9978596372648401</v>
      </c>
      <c r="CO672">
        <v>2.0932747549847899</v>
      </c>
      <c r="CP672">
        <v>1.9371694102526</v>
      </c>
      <c r="CQ672">
        <v>2.0602847397300899</v>
      </c>
      <c r="CR672">
        <v>1.8130446937560001</v>
      </c>
      <c r="CS672">
        <v>1.9009979215033199</v>
      </c>
      <c r="CT672">
        <v>1.9509606063976801</v>
      </c>
      <c r="CU672">
        <v>2.0406807672138401</v>
      </c>
      <c r="CV672">
        <v>2.2171696574225099</v>
      </c>
      <c r="CW672">
        <v>2.3376835236541602</v>
      </c>
      <c r="CX672">
        <v>2.0105454545454502</v>
      </c>
      <c r="CY672">
        <v>2.1305714285714199</v>
      </c>
      <c r="CZ672">
        <v>2.0370956260381199</v>
      </c>
      <c r="DA672">
        <v>2.1414537688839599</v>
      </c>
      <c r="DB672">
        <v>2.0136478938655902</v>
      </c>
      <c r="DC672">
        <v>2.1386940418487699</v>
      </c>
      <c r="DD672">
        <v>2.1006501482075799</v>
      </c>
      <c r="DE672">
        <v>2.2389826900086698</v>
      </c>
      <c r="DF672">
        <v>2.0420554518794898</v>
      </c>
      <c r="DG672">
        <v>2.1392162090109301</v>
      </c>
      <c r="DH672">
        <v>2.1095839696422698</v>
      </c>
      <c r="DI672">
        <v>2.2517238187792099</v>
      </c>
      <c r="DJ672">
        <v>2.1248375803075099</v>
      </c>
      <c r="DK672">
        <v>2.2887010033927599</v>
      </c>
      <c r="DL672">
        <v>2.0066424263923301</v>
      </c>
      <c r="DM672">
        <v>2.1016051791415302</v>
      </c>
      <c r="DN672">
        <v>1.9954576464390801</v>
      </c>
      <c r="DO672">
        <v>2.11424105562224</v>
      </c>
    </row>
    <row r="673" spans="1:119" x14ac:dyDescent="0.45">
      <c r="A673" t="s">
        <v>49</v>
      </c>
      <c r="B673" t="s">
        <v>32</v>
      </c>
      <c r="C673" t="s">
        <v>23</v>
      </c>
      <c r="D673">
        <v>40</v>
      </c>
      <c r="E673" t="s">
        <v>244</v>
      </c>
      <c r="F673" s="1" cm="1">
        <f t="array" ref="F673">SUMPRODUCT($H673:$FZZ673,$H$2:$FZZ$2)/SUMPRODUCT(--($H673:$FZZ673&lt;&gt;""),$H$2:$FZZ$2)</f>
        <v>1.7939560230007794</v>
      </c>
      <c r="G673" s="1" cm="1">
        <f t="array" ref="G673">SUMPRODUCT($H673:$FZZ673,$G$2:$FZY$2)/SUMPRODUCT(--($H673:$FZZ673&lt;&gt;""),$G$2:$FZY$2)</f>
        <v>1.8763162031821632</v>
      </c>
      <c r="H673">
        <v>1.7030748291592499</v>
      </c>
      <c r="I673">
        <v>1.76972756758072</v>
      </c>
      <c r="J673">
        <v>1.7128142241528299</v>
      </c>
      <c r="K673">
        <v>1.7732176593922999</v>
      </c>
      <c r="L673">
        <v>1.7106683313270601</v>
      </c>
      <c r="M673">
        <v>1.7703500666948599</v>
      </c>
      <c r="N673">
        <v>1.81259247640707</v>
      </c>
      <c r="O673">
        <v>1.90137244137714</v>
      </c>
      <c r="P673">
        <v>1.8294950547034701</v>
      </c>
      <c r="Q673">
        <v>1.91150117602865</v>
      </c>
      <c r="R673">
        <v>1.78079383861442</v>
      </c>
      <c r="S673">
        <v>1.90874154432553</v>
      </c>
      <c r="T673">
        <v>1.8458073377409401</v>
      </c>
      <c r="U673">
        <v>1.9493522441568101</v>
      </c>
      <c r="V673">
        <v>1.81842562110064</v>
      </c>
      <c r="W673">
        <v>1.9085745685483999</v>
      </c>
      <c r="X673">
        <v>1.80004013669087</v>
      </c>
      <c r="Y673">
        <v>1.8949634106011699</v>
      </c>
      <c r="Z673">
        <v>1.8355314505805</v>
      </c>
      <c r="AA673">
        <v>1.92517262498314</v>
      </c>
      <c r="AB673">
        <v>1.85989244167385</v>
      </c>
      <c r="AC673">
        <v>1.9187178591042899</v>
      </c>
      <c r="AD673">
        <v>1.75530464544375</v>
      </c>
      <c r="AE673">
        <v>1.85312150241374</v>
      </c>
      <c r="AF673">
        <v>1.78646283908213</v>
      </c>
      <c r="AG673">
        <v>1.8645234648690701</v>
      </c>
      <c r="AH673">
        <v>1.8249294252524</v>
      </c>
      <c r="AI673">
        <v>1.9475466286432701</v>
      </c>
      <c r="AJ673">
        <v>1.84912021825107</v>
      </c>
      <c r="AK673">
        <v>1.91988023643866</v>
      </c>
      <c r="AL673">
        <v>1.7973347449824999</v>
      </c>
      <c r="AM673">
        <v>1.8915991530104901</v>
      </c>
      <c r="AN673">
        <v>1.8458965528623399</v>
      </c>
      <c r="AO673">
        <v>1.8974367437954001</v>
      </c>
      <c r="AP673">
        <v>1.8464785305923801</v>
      </c>
      <c r="AQ673">
        <v>1.89730568057413</v>
      </c>
      <c r="AR673">
        <v>1.8091139738850801</v>
      </c>
      <c r="AS673">
        <v>1.9250071083309599</v>
      </c>
      <c r="AT673">
        <v>1.8130151327686299</v>
      </c>
      <c r="AU673">
        <v>1.8324164842485899</v>
      </c>
      <c r="AV673">
        <v>1.6941286467801</v>
      </c>
      <c r="AW673">
        <v>1.79213353398694</v>
      </c>
      <c r="AX673">
        <v>1.8374054369620201</v>
      </c>
      <c r="AY673">
        <v>1.91322614161955</v>
      </c>
      <c r="AZ673">
        <v>1.4965613179530399</v>
      </c>
      <c r="BA673">
        <v>1.53572502086053</v>
      </c>
      <c r="BB673">
        <v>1.87322837223004</v>
      </c>
      <c r="BC673">
        <v>1.97546725148112</v>
      </c>
      <c r="BD673">
        <v>1.8373252235878399</v>
      </c>
      <c r="BE673">
        <v>1.9487862374259901</v>
      </c>
      <c r="BF673">
        <v>1.8458756141520301</v>
      </c>
      <c r="BG673">
        <v>1.9353381231019899</v>
      </c>
      <c r="BH673">
        <v>1.8002291589248101</v>
      </c>
      <c r="BI673">
        <v>1.8707419794376301</v>
      </c>
      <c r="BJ673">
        <v>1.72691459925901</v>
      </c>
      <c r="BK673">
        <v>1.8321061764291999</v>
      </c>
      <c r="BL673">
        <v>1.8859249747061999</v>
      </c>
      <c r="BM673">
        <v>1.9894738890185999</v>
      </c>
      <c r="BN673">
        <v>1.80302977212469</v>
      </c>
      <c r="BO673">
        <v>1.8773140848195999</v>
      </c>
      <c r="BP673">
        <v>1.8540712426269399</v>
      </c>
      <c r="BQ673">
        <v>1.9374567502553699</v>
      </c>
      <c r="BR673">
        <v>1.9148221472153699</v>
      </c>
      <c r="BS673">
        <v>2.0182234194469602</v>
      </c>
      <c r="BT673">
        <v>1.8482425676449199</v>
      </c>
      <c r="BU673">
        <v>1.92546654963172</v>
      </c>
      <c r="BV673">
        <v>1.76819526913331</v>
      </c>
      <c r="BW673">
        <v>1.82846256503491</v>
      </c>
      <c r="BX673">
        <v>1.76155134245331</v>
      </c>
      <c r="BY673">
        <v>1.8098143838337899</v>
      </c>
      <c r="BZ673">
        <v>1.7634492591903701</v>
      </c>
      <c r="CA673">
        <v>1.83560845576839</v>
      </c>
      <c r="CB673">
        <v>1.7948288952000599</v>
      </c>
      <c r="CC673">
        <v>1.89285212158704</v>
      </c>
      <c r="CD673">
        <v>1.7751359962039599</v>
      </c>
      <c r="CE673">
        <v>1.87928959989154</v>
      </c>
      <c r="CF673">
        <v>1.80915997395268</v>
      </c>
      <c r="CG673">
        <v>1.90177266478547</v>
      </c>
      <c r="CH673">
        <v>1.8015722116592701</v>
      </c>
      <c r="CI673">
        <v>1.86339326417381</v>
      </c>
      <c r="CJ673">
        <v>1.75729365481244</v>
      </c>
      <c r="CK673">
        <v>1.8466677053714</v>
      </c>
      <c r="CL673">
        <v>1.77726430364305</v>
      </c>
      <c r="CM673">
        <v>1.8304909803185601</v>
      </c>
      <c r="CN673">
        <v>1.8374873267995899</v>
      </c>
      <c r="CO673">
        <v>1.91852540272614</v>
      </c>
      <c r="CP673">
        <v>1.79717237629146</v>
      </c>
      <c r="CQ673">
        <v>1.89101043056997</v>
      </c>
      <c r="CR673">
        <v>1.8165331647846701</v>
      </c>
      <c r="CS673">
        <v>1.9105638681917001</v>
      </c>
      <c r="CT673">
        <v>1.79424430707622</v>
      </c>
      <c r="CU673">
        <v>1.8855058875875901</v>
      </c>
      <c r="CV673">
        <v>1.8737991662135201</v>
      </c>
      <c r="CW673">
        <v>1.9458038789197001</v>
      </c>
      <c r="CX673">
        <v>1.7550909090908999</v>
      </c>
      <c r="CY673">
        <v>1.8370909090909</v>
      </c>
      <c r="CZ673">
        <v>1.8665981175353901</v>
      </c>
      <c r="DA673">
        <v>1.96171794668986</v>
      </c>
      <c r="DB673">
        <v>1.80270099679643</v>
      </c>
      <c r="DC673">
        <v>1.88346889923662</v>
      </c>
      <c r="DD673">
        <v>1.8326973781176801</v>
      </c>
      <c r="DE673">
        <v>1.93018685619769</v>
      </c>
      <c r="DF673">
        <v>1.7954145561183601</v>
      </c>
      <c r="DG673">
        <v>1.8600373233804299</v>
      </c>
      <c r="DH673">
        <v>1.8260447035957199</v>
      </c>
      <c r="DI673">
        <v>1.9463418020269301</v>
      </c>
      <c r="DJ673">
        <v>1.90838627012199</v>
      </c>
      <c r="DK673">
        <v>2.02143037609182</v>
      </c>
      <c r="DL673">
        <v>1.86247782901738</v>
      </c>
      <c r="DM673">
        <v>1.9419652358992501</v>
      </c>
      <c r="DN673">
        <v>1.8609487128558899</v>
      </c>
      <c r="DO673">
        <v>1.9498182195010301</v>
      </c>
    </row>
    <row r="674" spans="1:119" x14ac:dyDescent="0.45">
      <c r="A674" t="s">
        <v>49</v>
      </c>
      <c r="B674" t="s">
        <v>32</v>
      </c>
      <c r="C674" t="s">
        <v>44</v>
      </c>
      <c r="D674">
        <v>40</v>
      </c>
      <c r="E674" t="s">
        <v>244</v>
      </c>
      <c r="F674" s="1" cm="1">
        <f t="array" ref="F674">SUMPRODUCT($H674:$FZZ674,$H$2:$FZZ$2)/SUMPRODUCT(--($H674:$FZZ674&lt;&gt;""),$H$2:$FZZ$2)</f>
        <v>1.6338249075803402</v>
      </c>
      <c r="G674" s="1" cm="1">
        <f t="array" ref="G674">SUMPRODUCT($H674:$FZZ674,$G$2:$FZY$2)/SUMPRODUCT(--($H674:$FZZ674&lt;&gt;""),$G$2:$FZY$2)</f>
        <v>1.7122522809616412</v>
      </c>
      <c r="H674">
        <v>1.5502502013172299</v>
      </c>
      <c r="I674">
        <v>1.6138826741419401</v>
      </c>
      <c r="J674">
        <v>1.55570875709489</v>
      </c>
      <c r="K674">
        <v>1.61979513022469</v>
      </c>
      <c r="L674">
        <v>1.5556251423365901</v>
      </c>
      <c r="M674">
        <v>1.6169376484367299</v>
      </c>
      <c r="N674">
        <v>1.6491334013018499</v>
      </c>
      <c r="O674">
        <v>1.73071915928162</v>
      </c>
      <c r="P674">
        <v>1.6576454668470899</v>
      </c>
      <c r="Q674">
        <v>1.7420207203015401</v>
      </c>
      <c r="R674">
        <v>1.61500502628327</v>
      </c>
      <c r="S674">
        <v>1.7288581959831599</v>
      </c>
      <c r="T674">
        <v>1.6909206513641799</v>
      </c>
      <c r="U674">
        <v>1.7802256960610801</v>
      </c>
      <c r="V674">
        <v>1.6596990901708299</v>
      </c>
      <c r="W674">
        <v>1.74547881522833</v>
      </c>
      <c r="X674">
        <v>1.6352281431692699</v>
      </c>
      <c r="Y674">
        <v>1.73068845730954</v>
      </c>
      <c r="Z674">
        <v>1.6734552192110601</v>
      </c>
      <c r="AA674">
        <v>1.7570669561622001</v>
      </c>
      <c r="AB674">
        <v>1.6910051853384001</v>
      </c>
      <c r="AC674">
        <v>1.7480332089898201</v>
      </c>
      <c r="AD674">
        <v>1.6043725184179101</v>
      </c>
      <c r="AE674">
        <v>1.7062014557749201</v>
      </c>
      <c r="AF674">
        <v>1.61190674010055</v>
      </c>
      <c r="AG674">
        <v>1.68852195736151</v>
      </c>
      <c r="AH674">
        <v>1.6569060523752901</v>
      </c>
      <c r="AI674">
        <v>1.7744689943663401</v>
      </c>
      <c r="AJ674">
        <v>1.68491716925611</v>
      </c>
      <c r="AK674">
        <v>1.7527345727203301</v>
      </c>
      <c r="AL674">
        <v>1.63906278770023</v>
      </c>
      <c r="AM674">
        <v>1.72710366415024</v>
      </c>
      <c r="AN674">
        <v>1.6644734670524901</v>
      </c>
      <c r="AO674">
        <v>1.71049398337129</v>
      </c>
      <c r="AP674">
        <v>1.6883955723148001</v>
      </c>
      <c r="AQ674">
        <v>1.7292786765600201</v>
      </c>
      <c r="AR674">
        <v>1.6472463419435199</v>
      </c>
      <c r="AS674">
        <v>1.75651779269919</v>
      </c>
      <c r="AT674">
        <v>1.6396402398401</v>
      </c>
      <c r="AU674">
        <v>1.6672646806890601</v>
      </c>
      <c r="AV674">
        <v>1.56069150996811</v>
      </c>
      <c r="AW674">
        <v>1.6440161516226099</v>
      </c>
      <c r="AX674">
        <v>1.6958692849522701</v>
      </c>
      <c r="AY674">
        <v>1.75949974111359</v>
      </c>
      <c r="AZ674">
        <v>1.34596147233303</v>
      </c>
      <c r="BA674">
        <v>1.39528732232474</v>
      </c>
      <c r="BB674">
        <v>1.6986350692284999</v>
      </c>
      <c r="BC674">
        <v>1.8110700140748199</v>
      </c>
      <c r="BD674">
        <v>1.6989616886505501</v>
      </c>
      <c r="BE674">
        <v>1.7752424825898301</v>
      </c>
      <c r="BF674">
        <v>1.69240550082709</v>
      </c>
      <c r="BG674">
        <v>1.7725724020442899</v>
      </c>
      <c r="BH674">
        <v>1.6559054874272201</v>
      </c>
      <c r="BI674">
        <v>1.7388826954044301</v>
      </c>
      <c r="BJ674">
        <v>1.59766449373915</v>
      </c>
      <c r="BK674">
        <v>1.6765933499038499</v>
      </c>
      <c r="BL674">
        <v>1.7157755467351501</v>
      </c>
      <c r="BM674">
        <v>1.82282667911899</v>
      </c>
      <c r="BN674">
        <v>1.6342899190581299</v>
      </c>
      <c r="BO674">
        <v>1.7185255264725401</v>
      </c>
      <c r="BP674">
        <v>1.69425313869575</v>
      </c>
      <c r="BQ674">
        <v>1.7819553827396399</v>
      </c>
      <c r="BR674">
        <v>1.75420290795793</v>
      </c>
      <c r="BS674">
        <v>1.8336524730624399</v>
      </c>
      <c r="BT674">
        <v>1.6701141090714799</v>
      </c>
      <c r="BU674">
        <v>1.7855779872533599</v>
      </c>
      <c r="BV674">
        <v>1.6165406262692601</v>
      </c>
      <c r="BW674">
        <v>1.6840415449780399</v>
      </c>
      <c r="BX674">
        <v>1.60035760912754</v>
      </c>
      <c r="BY674">
        <v>1.6685162059374401</v>
      </c>
      <c r="BZ674">
        <v>1.6065711983138</v>
      </c>
      <c r="CA674">
        <v>1.6700886491847899</v>
      </c>
      <c r="CB674">
        <v>1.6334392486573099</v>
      </c>
      <c r="CC674">
        <v>1.7263026178893699</v>
      </c>
      <c r="CD674">
        <v>1.63127658492772</v>
      </c>
      <c r="CE674">
        <v>1.73029537867105</v>
      </c>
      <c r="CF674">
        <v>1.65028579697561</v>
      </c>
      <c r="CG674">
        <v>1.7280659865422101</v>
      </c>
      <c r="CH674">
        <v>1.6457075508411401</v>
      </c>
      <c r="CI674">
        <v>1.7129879804752199</v>
      </c>
      <c r="CJ674">
        <v>1.59778755891403</v>
      </c>
      <c r="CK674">
        <v>1.67504771549877</v>
      </c>
      <c r="CL674">
        <v>1.65352225011142</v>
      </c>
      <c r="CM674">
        <v>1.7246944568251601</v>
      </c>
      <c r="CN674">
        <v>1.6835501858735999</v>
      </c>
      <c r="CO674">
        <v>1.7472823025797</v>
      </c>
      <c r="CP674">
        <v>1.6241040090958501</v>
      </c>
      <c r="CQ674">
        <v>1.70538583222106</v>
      </c>
      <c r="CR674">
        <v>1.6687046468378799</v>
      </c>
      <c r="CS674">
        <v>1.75203899308383</v>
      </c>
      <c r="CT674">
        <v>1.6374803349806899</v>
      </c>
      <c r="CU674">
        <v>1.7391027983918299</v>
      </c>
      <c r="CV674">
        <v>1.7275919883994899</v>
      </c>
      <c r="CW674">
        <v>1.78881185426862</v>
      </c>
      <c r="CX674">
        <v>1.5998961038960999</v>
      </c>
      <c r="CY674">
        <v>1.6844285714285701</v>
      </c>
      <c r="CZ674">
        <v>1.70644625484457</v>
      </c>
      <c r="DA674">
        <v>1.7881990034010899</v>
      </c>
      <c r="DB674">
        <v>1.6426657456918601</v>
      </c>
      <c r="DC674">
        <v>1.71639533637413</v>
      </c>
      <c r="DD674">
        <v>1.67481126050144</v>
      </c>
      <c r="DE674">
        <v>1.7701226602033899</v>
      </c>
      <c r="DF674">
        <v>1.62965875766462</v>
      </c>
      <c r="DG674">
        <v>1.71167688616368</v>
      </c>
      <c r="DH674">
        <v>1.68813920125873</v>
      </c>
      <c r="DI674">
        <v>1.75121477162293</v>
      </c>
      <c r="DJ674">
        <v>1.7344167328376501</v>
      </c>
      <c r="DK674">
        <v>1.8461253880025901</v>
      </c>
      <c r="DL674">
        <v>1.6959028024122</v>
      </c>
      <c r="DM674">
        <v>1.7812256119191201</v>
      </c>
      <c r="DN674">
        <v>1.6974412559693901</v>
      </c>
      <c r="DO674">
        <v>1.80069776077513</v>
      </c>
    </row>
    <row r="675" spans="1:119" x14ac:dyDescent="0.45">
      <c r="A675" t="s">
        <v>49</v>
      </c>
      <c r="B675" t="s">
        <v>32</v>
      </c>
      <c r="C675" t="s">
        <v>33</v>
      </c>
      <c r="D675">
        <v>40</v>
      </c>
      <c r="E675" t="s">
        <v>244</v>
      </c>
      <c r="F675" s="1" cm="1">
        <f t="array" ref="F675">SUMPRODUCT($H675:$FZZ675,$H$2:$FZZ$2)/SUMPRODUCT(--($H675:$FZZ675&lt;&gt;""),$H$2:$FZZ$2)</f>
        <v>1.6933725352108298</v>
      </c>
      <c r="G675" s="1" cm="1">
        <f t="array" ref="G675">SUMPRODUCT($H675:$FZZ675,$G$2:$FZY$2)/SUMPRODUCT(--($H675:$FZZ675&lt;&gt;""),$G$2:$FZY$2)</f>
        <v>1.7701499588476817</v>
      </c>
      <c r="H675">
        <v>1.61071027965347</v>
      </c>
      <c r="I675">
        <v>1.6678965442400899</v>
      </c>
      <c r="J675">
        <v>1.61193711144598</v>
      </c>
      <c r="K675">
        <v>1.67341838052415</v>
      </c>
      <c r="L675">
        <v>1.6163845690861101</v>
      </c>
      <c r="M675">
        <v>1.66885187233627</v>
      </c>
      <c r="N675">
        <v>1.70725956134159</v>
      </c>
      <c r="O675">
        <v>1.79204245418659</v>
      </c>
      <c r="P675">
        <v>1.7152217806482399</v>
      </c>
      <c r="Q675">
        <v>1.8016758941872999</v>
      </c>
      <c r="R675">
        <v>1.6806242015539501</v>
      </c>
      <c r="S675">
        <v>1.7886159919579401</v>
      </c>
      <c r="T675">
        <v>1.7555885673712599</v>
      </c>
      <c r="U675">
        <v>1.84109466663562</v>
      </c>
      <c r="V675">
        <v>1.71642117650491</v>
      </c>
      <c r="W675">
        <v>1.80220576435862</v>
      </c>
      <c r="X675">
        <v>1.7030619772690601</v>
      </c>
      <c r="Y675">
        <v>1.78421158254449</v>
      </c>
      <c r="Z675">
        <v>1.73755253923998</v>
      </c>
      <c r="AA675">
        <v>1.81028829422416</v>
      </c>
      <c r="AB675">
        <v>1.7554617233582701</v>
      </c>
      <c r="AC675">
        <v>1.8033102002096899</v>
      </c>
      <c r="AD675">
        <v>1.6578409554204601</v>
      </c>
      <c r="AE675">
        <v>1.7583688880694399</v>
      </c>
      <c r="AF675">
        <v>1.6724661453203</v>
      </c>
      <c r="AG675">
        <v>1.7387001173457499</v>
      </c>
      <c r="AH675">
        <v>1.71729420321418</v>
      </c>
      <c r="AI675">
        <v>1.8282372955181401</v>
      </c>
      <c r="AJ675">
        <v>1.74975764179027</v>
      </c>
      <c r="AK675">
        <v>1.8180211559414201</v>
      </c>
      <c r="AL675">
        <v>1.69351868900754</v>
      </c>
      <c r="AM675">
        <v>1.785173080464</v>
      </c>
      <c r="AN675">
        <v>1.7259637425227601</v>
      </c>
      <c r="AO675">
        <v>1.77613960192326</v>
      </c>
      <c r="AP675">
        <v>1.74002554433767</v>
      </c>
      <c r="AQ675">
        <v>1.7908526943194201</v>
      </c>
      <c r="AR675">
        <v>1.7053651494936599</v>
      </c>
      <c r="AS675">
        <v>1.81383828000262</v>
      </c>
      <c r="AT675">
        <v>1.6998857904254301</v>
      </c>
      <c r="AU675">
        <v>1.72686304368516</v>
      </c>
      <c r="AV675">
        <v>1.61937524212533</v>
      </c>
      <c r="AW675">
        <v>1.70128438179813</v>
      </c>
      <c r="AX675">
        <v>1.75807499713313</v>
      </c>
      <c r="AY675">
        <v>1.82571906133696</v>
      </c>
      <c r="AZ675">
        <v>1.40282236441853</v>
      </c>
      <c r="BA675">
        <v>1.45169493359496</v>
      </c>
      <c r="BB675">
        <v>1.7571601584236101</v>
      </c>
      <c r="BC675">
        <v>1.86558541455271</v>
      </c>
      <c r="BD675">
        <v>1.7560238253765399</v>
      </c>
      <c r="BE675">
        <v>1.8292454697594001</v>
      </c>
      <c r="BF675">
        <v>1.7478458385798501</v>
      </c>
      <c r="BG675">
        <v>1.8306051403599699</v>
      </c>
      <c r="BH675">
        <v>1.72150997150997</v>
      </c>
      <c r="BI675">
        <v>1.7885079895949401</v>
      </c>
      <c r="BJ675">
        <v>1.6581859963419701</v>
      </c>
      <c r="BK675">
        <v>1.73577826759836</v>
      </c>
      <c r="BL675">
        <v>1.7746906374036799</v>
      </c>
      <c r="BM675">
        <v>1.88012685812125</v>
      </c>
      <c r="BN675">
        <v>1.6927245757267799</v>
      </c>
      <c r="BO675">
        <v>1.77315252811941</v>
      </c>
      <c r="BP675">
        <v>1.7462681648927401</v>
      </c>
      <c r="BQ675">
        <v>1.8367054404059699</v>
      </c>
      <c r="BR675">
        <v>1.8142606776580501</v>
      </c>
      <c r="BS675">
        <v>1.8908704400882701</v>
      </c>
      <c r="BT675">
        <v>1.73794985307025</v>
      </c>
      <c r="BU675">
        <v>1.8358966530549901</v>
      </c>
      <c r="BV675">
        <v>1.6703672900992199</v>
      </c>
      <c r="BW675">
        <v>1.74305166044523</v>
      </c>
      <c r="BX675">
        <v>1.65740477947437</v>
      </c>
      <c r="BY675">
        <v>1.7268689334165801</v>
      </c>
      <c r="BZ675">
        <v>1.6620420308722299</v>
      </c>
      <c r="CA675">
        <v>1.72330295703924</v>
      </c>
      <c r="CB675">
        <v>1.6925737423726901</v>
      </c>
      <c r="CC675">
        <v>1.7829907488119601</v>
      </c>
      <c r="CD675">
        <v>1.68001491297937</v>
      </c>
      <c r="CE675">
        <v>1.78804928061821</v>
      </c>
      <c r="CF675">
        <v>1.7034512698068101</v>
      </c>
      <c r="CG675">
        <v>1.7862383329715601</v>
      </c>
      <c r="CH675">
        <v>1.7008795045420599</v>
      </c>
      <c r="CI675">
        <v>1.77032811857188</v>
      </c>
      <c r="CJ675">
        <v>1.6558836131344199</v>
      </c>
      <c r="CK675">
        <v>1.73281268258481</v>
      </c>
      <c r="CL675">
        <v>1.7170001642074599</v>
      </c>
      <c r="CM675">
        <v>1.77724084543385</v>
      </c>
      <c r="CN675">
        <v>1.7416497690661199</v>
      </c>
      <c r="CO675">
        <v>1.80840937253576</v>
      </c>
      <c r="CP675">
        <v>1.68199120075139</v>
      </c>
      <c r="CQ675">
        <v>1.7570072667951899</v>
      </c>
      <c r="CR675">
        <v>1.7257356784286</v>
      </c>
      <c r="CS675">
        <v>1.80983578660767</v>
      </c>
      <c r="CT675">
        <v>1.69349584452319</v>
      </c>
      <c r="CU675">
        <v>1.7943873253984599</v>
      </c>
      <c r="CV675">
        <v>1.78409914808772</v>
      </c>
      <c r="CW675">
        <v>1.8415805691499001</v>
      </c>
      <c r="CX675">
        <v>1.6529220779220699</v>
      </c>
      <c r="CY675">
        <v>1.7383636363636299</v>
      </c>
      <c r="CZ675">
        <v>1.76103772838724</v>
      </c>
      <c r="DA675">
        <v>1.8426164676105301</v>
      </c>
      <c r="DB675">
        <v>1.70707046648167</v>
      </c>
      <c r="DC675">
        <v>1.77336874322666</v>
      </c>
      <c r="DD675">
        <v>1.73173607585608</v>
      </c>
      <c r="DE675">
        <v>1.8243781013052001</v>
      </c>
      <c r="DF675">
        <v>1.6864036256998101</v>
      </c>
      <c r="DG675">
        <v>1.7649160223940199</v>
      </c>
      <c r="DH675">
        <v>1.7399694571706199</v>
      </c>
      <c r="DI675">
        <v>1.81202276829099</v>
      </c>
      <c r="DJ675">
        <v>1.7989153973868399</v>
      </c>
      <c r="DK675">
        <v>1.90926153179816</v>
      </c>
      <c r="DL675">
        <v>1.7589836821567899</v>
      </c>
      <c r="DM675">
        <v>1.84062610854913</v>
      </c>
      <c r="DN675">
        <v>1.7644539244725701</v>
      </c>
      <c r="DO675">
        <v>1.86311626179846</v>
      </c>
    </row>
    <row r="676" spans="1:119" x14ac:dyDescent="0.45">
      <c r="A676" t="s">
        <v>49</v>
      </c>
      <c r="B676" t="s">
        <v>261</v>
      </c>
      <c r="C676" t="s">
        <v>23</v>
      </c>
      <c r="D676">
        <v>40</v>
      </c>
      <c r="E676" t="s">
        <v>244</v>
      </c>
      <c r="F676" s="1" cm="1">
        <f t="array" ref="F676">SUMPRODUCT($H676:$FZZ676,$H$2:$FZZ$2)/SUMPRODUCT(--($H676:$FZZ676&lt;&gt;""),$H$2:$FZZ$2)</f>
        <v>1.910793013072098</v>
      </c>
      <c r="G676" s="1" cm="1">
        <f t="array" ref="G676">SUMPRODUCT($H676:$FZZ676,$G$2:$FZY$2)/SUMPRODUCT(--($H676:$FZZ676&lt;&gt;""),$G$2:$FZY$2)</f>
        <v>2.0200235865625356</v>
      </c>
      <c r="H676">
        <v>1.7984535591061299</v>
      </c>
      <c r="I676">
        <v>1.8697188455242599</v>
      </c>
      <c r="J676">
        <v>1.79936021410254</v>
      </c>
      <c r="K676">
        <v>1.87229906025091</v>
      </c>
      <c r="L676">
        <v>1.95425911767576</v>
      </c>
      <c r="M676">
        <v>2.0583498714903801</v>
      </c>
      <c r="N676">
        <v>1.7664836744830399</v>
      </c>
      <c r="O676">
        <v>1.8648994850077101</v>
      </c>
      <c r="P676">
        <v>1.94222732569804</v>
      </c>
      <c r="Q676">
        <v>2.0571835927995399</v>
      </c>
      <c r="R676">
        <v>1.9061027456072299</v>
      </c>
      <c r="S676">
        <v>2.0734832143081499</v>
      </c>
      <c r="T676">
        <v>1.7849529169382601</v>
      </c>
      <c r="U676">
        <v>1.87938384626129</v>
      </c>
      <c r="V676">
        <v>2.0094386874340402</v>
      </c>
      <c r="W676">
        <v>2.13761470120548</v>
      </c>
      <c r="X676">
        <v>1.77926233284622</v>
      </c>
      <c r="Y676">
        <v>1.88237405699975</v>
      </c>
      <c r="Z676">
        <v>2.1187646617921101</v>
      </c>
      <c r="AA676">
        <v>2.2591729477913001</v>
      </c>
      <c r="AB676">
        <v>2.1125867492136399</v>
      </c>
      <c r="AC676">
        <v>2.2108371432850902</v>
      </c>
      <c r="AD676">
        <v>1.7141710834175099</v>
      </c>
      <c r="AE676">
        <v>1.8055686117682399</v>
      </c>
      <c r="AF676">
        <v>1.8734357467729901</v>
      </c>
      <c r="AG676">
        <v>1.97444089456869</v>
      </c>
      <c r="AH676">
        <v>2.0597347950969498</v>
      </c>
      <c r="AI676">
        <v>2.2319782707851301</v>
      </c>
      <c r="AJ676">
        <v>2.0601391522181101</v>
      </c>
      <c r="AK676">
        <v>2.1796110257971999</v>
      </c>
      <c r="AL676">
        <v>1.8853664150248499</v>
      </c>
      <c r="AM676">
        <v>2.0184496409501</v>
      </c>
      <c r="AN676">
        <v>1.8878570826044001</v>
      </c>
      <c r="AO676">
        <v>1.99303530757974</v>
      </c>
      <c r="AP676">
        <v>2.0341442646879901</v>
      </c>
      <c r="AQ676">
        <v>2.13656489478165</v>
      </c>
      <c r="AR676">
        <v>1.93028914503182</v>
      </c>
      <c r="AS676">
        <v>2.0699951882067298</v>
      </c>
      <c r="AT676">
        <v>1.9441943466260501</v>
      </c>
      <c r="AU676">
        <v>1.9503902160464399</v>
      </c>
      <c r="AV676">
        <v>1.8023288732604199</v>
      </c>
      <c r="AW676">
        <v>1.9210634144887799</v>
      </c>
      <c r="AX676">
        <v>2.0584318781253099</v>
      </c>
      <c r="AY676">
        <v>2.1674803923953401</v>
      </c>
      <c r="AZ676">
        <v>1.56128548996409</v>
      </c>
      <c r="BA676">
        <v>1.60400089453826</v>
      </c>
      <c r="BB676">
        <v>2.1290628784655099</v>
      </c>
      <c r="BC676">
        <v>2.27306798468135</v>
      </c>
      <c r="BD676">
        <v>1.9852620971369901</v>
      </c>
      <c r="BE676">
        <v>2.0801137283835001</v>
      </c>
      <c r="BF676">
        <v>2.0672666222255098</v>
      </c>
      <c r="BG676">
        <v>2.2063550848085298</v>
      </c>
      <c r="BH676">
        <v>1.9099931871671001</v>
      </c>
      <c r="BI676">
        <v>1.9947355382137899</v>
      </c>
      <c r="BJ676">
        <v>2.03564226422173</v>
      </c>
      <c r="BK676">
        <v>2.2164564085728999</v>
      </c>
      <c r="BL676">
        <v>2.0093781617246398</v>
      </c>
      <c r="BM676">
        <v>2.1267219238851198</v>
      </c>
      <c r="BN676">
        <v>1.8879895347886499</v>
      </c>
      <c r="BO676">
        <v>1.99560834880923</v>
      </c>
      <c r="BP676">
        <v>2.0852308300655702</v>
      </c>
      <c r="BQ676">
        <v>2.1856361419580099</v>
      </c>
      <c r="BR676">
        <v>2.12290665974295</v>
      </c>
      <c r="BS676">
        <v>2.2713390886667502</v>
      </c>
      <c r="BT676">
        <v>1.94550242338663</v>
      </c>
      <c r="BU676">
        <v>2.0770522459260299</v>
      </c>
      <c r="BV676">
        <v>1.95957681372454</v>
      </c>
      <c r="BW676">
        <v>2.0730518538576099</v>
      </c>
      <c r="BX676">
        <v>1.83635125163194</v>
      </c>
      <c r="BY676">
        <v>1.9289180904807799</v>
      </c>
      <c r="BZ676">
        <v>1.87613911102845</v>
      </c>
      <c r="CA676">
        <v>1.95320810861074</v>
      </c>
      <c r="CB676">
        <v>1.8923319180046601</v>
      </c>
      <c r="CC676">
        <v>2.0185445547338499</v>
      </c>
      <c r="CD676">
        <v>1.89440593807724</v>
      </c>
      <c r="CE676">
        <v>1.9963903811282999</v>
      </c>
      <c r="CF676">
        <v>1.8976629766297599</v>
      </c>
      <c r="CG676">
        <v>2.0435569061572898</v>
      </c>
      <c r="CH676">
        <v>2.0088506398923598</v>
      </c>
      <c r="CI676">
        <v>2.10601865750469</v>
      </c>
      <c r="CJ676">
        <v>1.8729988704086</v>
      </c>
      <c r="CK676">
        <v>1.9514470455342099</v>
      </c>
      <c r="CL676">
        <v>2.0722982007553501</v>
      </c>
      <c r="CM676">
        <v>2.1913251542377199</v>
      </c>
      <c r="CN676">
        <v>1.95419342120085</v>
      </c>
      <c r="CO676">
        <v>2.0842345386955001</v>
      </c>
      <c r="CP676">
        <v>1.92012704533096</v>
      </c>
      <c r="CQ676">
        <v>2.0334791635770402</v>
      </c>
      <c r="CR676">
        <v>1.79814272343839</v>
      </c>
      <c r="CS676">
        <v>1.8940452893486099</v>
      </c>
      <c r="CT676">
        <v>1.9265680369940701</v>
      </c>
      <c r="CU676">
        <v>2.0556818001239399</v>
      </c>
      <c r="CV676">
        <v>2.2379916621352098</v>
      </c>
      <c r="CW676">
        <v>2.3422149719050198</v>
      </c>
      <c r="CX676">
        <v>2.0060779220779201</v>
      </c>
      <c r="CY676">
        <v>2.1254935064935001</v>
      </c>
      <c r="CZ676">
        <v>1.9838171320097999</v>
      </c>
      <c r="DA676">
        <v>2.1175986712014501</v>
      </c>
      <c r="DB676">
        <v>2.0230799461706099</v>
      </c>
      <c r="DC676">
        <v>2.1480427300551299</v>
      </c>
      <c r="DD676">
        <v>2.0506689812161198</v>
      </c>
      <c r="DE676">
        <v>2.2077854019619001</v>
      </c>
      <c r="DF676">
        <v>2.03301786190349</v>
      </c>
      <c r="DG676">
        <v>2.1678619034923998</v>
      </c>
      <c r="DH676">
        <v>2.0366282567448701</v>
      </c>
      <c r="DI676">
        <v>2.1733536952195802</v>
      </c>
      <c r="DJ676">
        <v>2.1000324839384898</v>
      </c>
      <c r="DK676">
        <v>2.2497022305637699</v>
      </c>
      <c r="DL676">
        <v>1.9253015253636001</v>
      </c>
      <c r="DM676">
        <v>2.0480400851365701</v>
      </c>
      <c r="DN676">
        <v>1.9437300840249001</v>
      </c>
      <c r="DO676">
        <v>2.0686879852157598</v>
      </c>
    </row>
    <row r="677" spans="1:119" x14ac:dyDescent="0.45">
      <c r="A677" t="s">
        <v>59</v>
      </c>
      <c r="B677" t="s">
        <v>58</v>
      </c>
      <c r="C677" t="s">
        <v>20</v>
      </c>
      <c r="D677">
        <v>40</v>
      </c>
      <c r="E677" t="s">
        <v>244</v>
      </c>
      <c r="F677" s="1" cm="1">
        <f t="array" ref="F677">SUMPRODUCT($H677:$FZZ677,$H$2:$FZZ$2)/SUMPRODUCT(--($H677:$FZZ677&lt;&gt;""),$H$2:$FZZ$2)</f>
        <v>2.2312333669001827</v>
      </c>
      <c r="G677" s="1" cm="1">
        <f t="array" ref="G677">SUMPRODUCT($H677:$FZZ677,$G$2:$FZY$2)/SUMPRODUCT(--($H677:$FZZ677&lt;&gt;""),$G$2:$FZY$2)</f>
        <v>2.3081428059625777</v>
      </c>
      <c r="H677">
        <v>2.3648659338786899</v>
      </c>
      <c r="I677">
        <v>2.35714387133546</v>
      </c>
      <c r="J677">
        <v>1.95604674951751</v>
      </c>
      <c r="K677">
        <v>1.9810850329552701</v>
      </c>
      <c r="L677">
        <v>1.96939966489898</v>
      </c>
      <c r="M677">
        <v>1.97516226372124</v>
      </c>
      <c r="N677">
        <v>1.9568033879695701</v>
      </c>
      <c r="O677">
        <v>2.0514966146445999</v>
      </c>
      <c r="P677">
        <v>1.9446604884254</v>
      </c>
      <c r="Q677">
        <v>2.0509256690130302</v>
      </c>
      <c r="R677">
        <v>2.5387207061927999</v>
      </c>
      <c r="S677">
        <v>2.8176480135709601</v>
      </c>
      <c r="T677">
        <v>1.5889878596703599</v>
      </c>
      <c r="U677">
        <v>1.6344500768227901</v>
      </c>
      <c r="V677">
        <v>1.9974324436037201</v>
      </c>
      <c r="W677">
        <v>2.0780940756553798</v>
      </c>
      <c r="X677">
        <v>1.927061457188</v>
      </c>
      <c r="Y677">
        <v>2.0353909511547701</v>
      </c>
      <c r="Z677">
        <v>2.30127730326942</v>
      </c>
      <c r="AA677">
        <v>2.4283509588065799</v>
      </c>
      <c r="AB677">
        <v>2.3554381860587799</v>
      </c>
      <c r="AC677">
        <v>2.4755033772458499</v>
      </c>
      <c r="AD677">
        <v>2.5634570889175601</v>
      </c>
      <c r="AE677">
        <v>2.5166624684811398</v>
      </c>
      <c r="AF677">
        <v>1.98257372654155</v>
      </c>
      <c r="AG677">
        <v>2.0591868024565501</v>
      </c>
      <c r="AH677">
        <v>2.6501916921091802</v>
      </c>
      <c r="AI677">
        <v>2.8559576592605902</v>
      </c>
      <c r="AJ677">
        <v>2.71133206935305</v>
      </c>
      <c r="AK677">
        <v>2.8257766186525699</v>
      </c>
      <c r="AL677">
        <v>2.2855643527895402</v>
      </c>
      <c r="AM677">
        <v>2.4414978825262299</v>
      </c>
      <c r="AN677">
        <v>2.33610967465094</v>
      </c>
      <c r="AO677">
        <v>2.5594016012557699</v>
      </c>
      <c r="AP677">
        <v>2.5517090378299399</v>
      </c>
      <c r="AQ677">
        <v>2.6642196813039698</v>
      </c>
      <c r="AR677">
        <v>2.6331226351129602</v>
      </c>
      <c r="AS677">
        <v>2.8515671135801899</v>
      </c>
      <c r="AT677">
        <v>2.3913676596554598</v>
      </c>
      <c r="AU677">
        <v>2.09419434662605</v>
      </c>
      <c r="AV677">
        <v>1.54624593974431</v>
      </c>
      <c r="AW677">
        <v>1.5907783770897199</v>
      </c>
      <c r="AX677">
        <v>2.42190491745172</v>
      </c>
      <c r="AY677">
        <v>2.45856253757327</v>
      </c>
      <c r="AZ677">
        <v>2.3453759345159502</v>
      </c>
      <c r="BA677">
        <v>2.0774821633398002</v>
      </c>
      <c r="BB677">
        <v>2.4010016038754798</v>
      </c>
      <c r="BC677">
        <v>2.5651042519066398</v>
      </c>
      <c r="BD677">
        <v>2.6151229958071598</v>
      </c>
      <c r="BE677">
        <v>2.84061830811034</v>
      </c>
      <c r="BF677">
        <v>1.9667555489716799</v>
      </c>
      <c r="BG677">
        <v>2.0858208033972701</v>
      </c>
      <c r="BH677">
        <v>1.9427876873529</v>
      </c>
      <c r="BI677">
        <v>2.0047380156075798</v>
      </c>
      <c r="BJ677">
        <v>2.2268911504009701</v>
      </c>
      <c r="BK677">
        <v>2.3454954743703902</v>
      </c>
      <c r="BL677">
        <v>2.0334267258152301</v>
      </c>
      <c r="BM677">
        <v>2.1681259241964299</v>
      </c>
      <c r="BN677">
        <v>2.3405048062884699</v>
      </c>
      <c r="BO677">
        <v>2.44882441571183</v>
      </c>
      <c r="BP677">
        <v>2.4219362704715399</v>
      </c>
      <c r="BQ677">
        <v>2.51151678913895</v>
      </c>
      <c r="BR677">
        <v>2.02408152667791</v>
      </c>
      <c r="BS677">
        <v>2.1193041672075799</v>
      </c>
      <c r="BT677">
        <v>1.9822539403885</v>
      </c>
      <c r="BU677">
        <v>2.1059802312712201</v>
      </c>
      <c r="BV677">
        <v>2.5695801017348998</v>
      </c>
      <c r="BW677">
        <v>2.6938088698914902</v>
      </c>
      <c r="BX677">
        <v>1.88311006414258</v>
      </c>
      <c r="BY677">
        <v>1.97361923142419</v>
      </c>
      <c r="BZ677">
        <v>1.9514103279399899</v>
      </c>
      <c r="CA677">
        <v>2.00335999008121</v>
      </c>
      <c r="CB677">
        <v>2.01909287742878</v>
      </c>
      <c r="CC677">
        <v>2.0914995922728599</v>
      </c>
      <c r="CD677">
        <v>1.93936518158247</v>
      </c>
      <c r="CE677">
        <v>2.0364690132013701</v>
      </c>
      <c r="CF677">
        <v>2.3333912162650998</v>
      </c>
      <c r="CG677">
        <v>2.4959699008754699</v>
      </c>
      <c r="CH677">
        <v>1.9410476222244399</v>
      </c>
      <c r="CI677">
        <v>2.0065823854475902</v>
      </c>
      <c r="CJ677">
        <v>1.8554512522883899</v>
      </c>
      <c r="CK677">
        <v>1.95941261247224</v>
      </c>
      <c r="CL677">
        <v>2.4695629735625899</v>
      </c>
      <c r="CM677">
        <v>2.6378990827840201</v>
      </c>
      <c r="CN677">
        <v>2.0021403627351502</v>
      </c>
      <c r="CO677">
        <v>2.0809254252562801</v>
      </c>
      <c r="CP677">
        <v>2.2925873745612702</v>
      </c>
      <c r="CQ677">
        <v>2.4508255474813301</v>
      </c>
      <c r="CR677">
        <v>1.9459833963364901</v>
      </c>
      <c r="CS677">
        <v>2.04071908692005</v>
      </c>
      <c r="CT677">
        <v>1.9415372880547901</v>
      </c>
      <c r="CU677">
        <v>2.0545853263201299</v>
      </c>
      <c r="CV677">
        <v>2.72113467464201</v>
      </c>
      <c r="CW677">
        <v>2.8837003806416499</v>
      </c>
      <c r="CX677">
        <v>1.91444155844155</v>
      </c>
      <c r="CY677">
        <v>2.0056363636363601</v>
      </c>
      <c r="CZ677">
        <v>2.5827730760104401</v>
      </c>
      <c r="DA677">
        <v>2.7656252471723399</v>
      </c>
      <c r="DB677">
        <v>2.3127582798413702</v>
      </c>
      <c r="DC677">
        <v>2.3943717324250602</v>
      </c>
      <c r="DD677">
        <v>2.3690778376430899</v>
      </c>
      <c r="DE677">
        <v>2.50420057972913</v>
      </c>
      <c r="DF677">
        <v>2.2989202879232198</v>
      </c>
      <c r="DG677">
        <v>2.36728872300719</v>
      </c>
      <c r="DH677">
        <v>2.3902540608079899</v>
      </c>
      <c r="DI677">
        <v>2.5250358646860098</v>
      </c>
      <c r="DJ677">
        <v>2.0471017108207601</v>
      </c>
      <c r="DK677">
        <v>2.1664892081137599</v>
      </c>
      <c r="DL677">
        <v>1.9646151117417501</v>
      </c>
      <c r="DM677">
        <v>2.0496363958850599</v>
      </c>
      <c r="DN677">
        <v>2.0408120968229402</v>
      </c>
      <c r="DO677">
        <v>2.1396816898246098</v>
      </c>
    </row>
    <row r="678" spans="1:119" x14ac:dyDescent="0.45">
      <c r="A678" t="s">
        <v>59</v>
      </c>
      <c r="B678" t="s">
        <v>32</v>
      </c>
      <c r="C678" t="s">
        <v>20</v>
      </c>
      <c r="D678">
        <v>40</v>
      </c>
      <c r="E678" t="s">
        <v>244</v>
      </c>
      <c r="F678" s="1" cm="1">
        <f t="array" ref="F678">SUMPRODUCT($H678:$FZZ678,$H$2:$FZZ$2)/SUMPRODUCT(--($H678:$FZZ678&lt;&gt;""),$H$2:$FZZ$2)</f>
        <v>1.7675340174303791</v>
      </c>
      <c r="G678" s="1" cm="1">
        <f t="array" ref="G678">SUMPRODUCT($H678:$FZZ678,$G$2:$FZY$2)/SUMPRODUCT(--($H678:$FZZ678&lt;&gt;""),$G$2:$FZY$2)</f>
        <v>1.8134846642060451</v>
      </c>
      <c r="H678">
        <v>1.6930120100688999</v>
      </c>
      <c r="I678">
        <v>1.71458794368391</v>
      </c>
      <c r="J678">
        <v>1.6968826198276601</v>
      </c>
      <c r="K678">
        <v>1.72193717245544</v>
      </c>
      <c r="L678">
        <v>1.69159929401047</v>
      </c>
      <c r="M678">
        <v>1.7209430002927999</v>
      </c>
      <c r="N678">
        <v>1.7509737798342599</v>
      </c>
      <c r="O678">
        <v>1.81891354926411</v>
      </c>
      <c r="P678">
        <v>1.74093646884057</v>
      </c>
      <c r="Q678">
        <v>1.81260805163427</v>
      </c>
      <c r="R678">
        <v>1.6964700831431001</v>
      </c>
      <c r="S678">
        <v>1.8142133866677801</v>
      </c>
      <c r="T678">
        <v>1.8163411397709199</v>
      </c>
      <c r="U678">
        <v>1.88104979513921</v>
      </c>
      <c r="V678">
        <v>1.76547706462169</v>
      </c>
      <c r="W678">
        <v>1.82554718614297</v>
      </c>
      <c r="X678">
        <v>1.7492983145416301</v>
      </c>
      <c r="Y678">
        <v>1.8262561794958001</v>
      </c>
      <c r="Z678">
        <v>1.77842535945573</v>
      </c>
      <c r="AA678">
        <v>1.8599410543445301</v>
      </c>
      <c r="AB678">
        <v>1.7737601905808</v>
      </c>
      <c r="AC678">
        <v>1.84242491244837</v>
      </c>
      <c r="AD678">
        <v>1.86102880647749</v>
      </c>
      <c r="AE678">
        <v>1.8480369371077101</v>
      </c>
      <c r="AF678">
        <v>1.76052471541512</v>
      </c>
      <c r="AG678">
        <v>1.78889540809771</v>
      </c>
      <c r="AH678">
        <v>1.7428079503942699</v>
      </c>
      <c r="AI678">
        <v>1.8464737281136001</v>
      </c>
      <c r="AJ678">
        <v>1.79345075195387</v>
      </c>
      <c r="AK678">
        <v>1.8378730815095601</v>
      </c>
      <c r="AL678">
        <v>1.7492819002025399</v>
      </c>
      <c r="AM678">
        <v>1.8535858957834599</v>
      </c>
      <c r="AN678">
        <v>1.7436120310568799</v>
      </c>
      <c r="AO678">
        <v>1.84698948511154</v>
      </c>
      <c r="AP678">
        <v>1.76029071889064</v>
      </c>
      <c r="AQ678">
        <v>1.8047561123950799</v>
      </c>
      <c r="AR678">
        <v>1.75610222873515</v>
      </c>
      <c r="AS678">
        <v>1.87787887404037</v>
      </c>
      <c r="AT678">
        <v>2.0216331969163401</v>
      </c>
      <c r="AU678">
        <v>1.8326544208622799</v>
      </c>
      <c r="AV678">
        <v>1.6974960514944699</v>
      </c>
      <c r="AW678">
        <v>1.73231740024436</v>
      </c>
      <c r="AX678">
        <v>1.8351640714317901</v>
      </c>
      <c r="AY678">
        <v>1.8668350876217501</v>
      </c>
      <c r="AZ678">
        <v>1.69787450974734</v>
      </c>
      <c r="BA678">
        <v>1.54036724162392</v>
      </c>
      <c r="BB678">
        <v>1.78704461392425</v>
      </c>
      <c r="BC678">
        <v>1.9118195803738001</v>
      </c>
      <c r="BD678">
        <v>1.75739144517824</v>
      </c>
      <c r="BE678">
        <v>1.86858253405553</v>
      </c>
      <c r="BF678">
        <v>1.7846949608670899</v>
      </c>
      <c r="BG678">
        <v>1.85739327951015</v>
      </c>
      <c r="BH678">
        <v>1.75763346958999</v>
      </c>
      <c r="BI678">
        <v>1.8329926916883399</v>
      </c>
      <c r="BJ678">
        <v>1.71823852178398</v>
      </c>
      <c r="BK678">
        <v>1.8241101158373501</v>
      </c>
      <c r="BL678">
        <v>1.8194022881158001</v>
      </c>
      <c r="BM678">
        <v>1.92312631333177</v>
      </c>
      <c r="BN678">
        <v>1.74940724388848</v>
      </c>
      <c r="BO678">
        <v>1.8218694885361499</v>
      </c>
      <c r="BP678">
        <v>1.79299436517612</v>
      </c>
      <c r="BQ678">
        <v>1.8651761294361799</v>
      </c>
      <c r="BR678">
        <v>1.8308938076074199</v>
      </c>
      <c r="BS678">
        <v>1.93453849149681</v>
      </c>
      <c r="BT678">
        <v>1.7752165782543901</v>
      </c>
      <c r="BU678">
        <v>1.85129565316948</v>
      </c>
      <c r="BV678">
        <v>1.6762083438098301</v>
      </c>
      <c r="BW678">
        <v>1.7275399880084299</v>
      </c>
      <c r="BX678">
        <v>1.72157575069535</v>
      </c>
      <c r="BY678">
        <v>1.7562013963784899</v>
      </c>
      <c r="BZ678">
        <v>1.7147356022565201</v>
      </c>
      <c r="CA678">
        <v>1.7537784390304301</v>
      </c>
      <c r="CB678">
        <v>1.77347242921013</v>
      </c>
      <c r="CC678">
        <v>1.84074740601186</v>
      </c>
      <c r="CD678">
        <v>1.68445491365723</v>
      </c>
      <c r="CE678">
        <v>1.79142164754528</v>
      </c>
      <c r="CF678">
        <v>1.73984516315751</v>
      </c>
      <c r="CG678">
        <v>1.82506330945662</v>
      </c>
      <c r="CH678">
        <v>1.7263751292571401</v>
      </c>
      <c r="CI678">
        <v>1.7706283287189899</v>
      </c>
      <c r="CJ678">
        <v>1.67382074553032</v>
      </c>
      <c r="CK678">
        <v>1.7427258209013301</v>
      </c>
      <c r="CL678">
        <v>1.6844401698374301</v>
      </c>
      <c r="CM678">
        <v>1.7956086232377</v>
      </c>
      <c r="CN678">
        <v>1.7544497014757201</v>
      </c>
      <c r="CO678">
        <v>1.8142531260560999</v>
      </c>
      <c r="CP678">
        <v>1.68902318453705</v>
      </c>
      <c r="CQ678">
        <v>1.79673982895842</v>
      </c>
      <c r="CR678">
        <v>1.7651663405088001</v>
      </c>
      <c r="CS678">
        <v>1.8320064178142901</v>
      </c>
      <c r="CT678">
        <v>1.73079184477744</v>
      </c>
      <c r="CU678">
        <v>1.8306504155476799</v>
      </c>
      <c r="CV678">
        <v>1.75459941997462</v>
      </c>
      <c r="CW678">
        <v>1.8382046402029999</v>
      </c>
      <c r="CX678">
        <v>1.6875714285714201</v>
      </c>
      <c r="CY678">
        <v>1.74551948051948</v>
      </c>
      <c r="CZ678">
        <v>1.77124100292652</v>
      </c>
      <c r="DA678">
        <v>1.8671201455350701</v>
      </c>
      <c r="DB678">
        <v>1.7484190594147799</v>
      </c>
      <c r="DC678">
        <v>1.8143957889221001</v>
      </c>
      <c r="DD678">
        <v>1.7745770761344799</v>
      </c>
      <c r="DE678">
        <v>1.8577207146717301</v>
      </c>
      <c r="DF678">
        <v>1.74394828045854</v>
      </c>
      <c r="DG678">
        <v>1.7781391628898899</v>
      </c>
      <c r="DH678">
        <v>1.78682493405525</v>
      </c>
      <c r="DI678">
        <v>1.8571891341570601</v>
      </c>
      <c r="DJ678">
        <v>1.81262181476936</v>
      </c>
      <c r="DK678">
        <v>1.8941384537645201</v>
      </c>
      <c r="DL678">
        <v>1.7734036892514999</v>
      </c>
      <c r="DM678">
        <v>1.84969847463639</v>
      </c>
      <c r="DN678">
        <v>1.7808616654720599</v>
      </c>
      <c r="DO678">
        <v>1.8487638062504801</v>
      </c>
    </row>
    <row r="679" spans="1:119" x14ac:dyDescent="0.45">
      <c r="A679" t="s">
        <v>59</v>
      </c>
      <c r="B679" t="s">
        <v>32</v>
      </c>
      <c r="C679" t="s">
        <v>23</v>
      </c>
      <c r="D679">
        <v>40</v>
      </c>
      <c r="E679" t="s">
        <v>244</v>
      </c>
      <c r="F679" s="1" cm="1">
        <f t="array" ref="F679">SUMPRODUCT($H679:$FZZ679,$H$2:$FZZ$2)/SUMPRODUCT(--($H679:$FZZ679&lt;&gt;""),$H$2:$FZZ$2)</f>
        <v>1.8145195836259345</v>
      </c>
      <c r="G679" s="1" cm="1">
        <f t="array" ref="G679">SUMPRODUCT($H679:$FZZ679,$G$2:$FZY$2)/SUMPRODUCT(--($H679:$FZZ679&lt;&gt;""),$G$2:$FZY$2)</f>
        <v>1.8864334447111015</v>
      </c>
      <c r="H679">
        <v>1.7083242901158799</v>
      </c>
      <c r="I679">
        <v>1.78899519881217</v>
      </c>
      <c r="J679">
        <v>1.71343448702227</v>
      </c>
      <c r="K679">
        <v>1.7950549796940101</v>
      </c>
      <c r="L679">
        <v>1.7148245599765699</v>
      </c>
      <c r="M679">
        <v>1.78952280638969</v>
      </c>
      <c r="N679">
        <v>1.8121245392518199</v>
      </c>
      <c r="O679">
        <v>1.8998457637309401</v>
      </c>
      <c r="P679">
        <v>1.82598617792822</v>
      </c>
      <c r="Q679">
        <v>1.9129994920239199</v>
      </c>
      <c r="R679">
        <v>1.78079383861442</v>
      </c>
      <c r="S679">
        <v>1.90874154432553</v>
      </c>
      <c r="T679">
        <v>1.84921925924201</v>
      </c>
      <c r="U679">
        <v>1.9485330920011099</v>
      </c>
      <c r="V679">
        <v>1.81770592726229</v>
      </c>
      <c r="W679">
        <v>1.90845786143948</v>
      </c>
      <c r="X679">
        <v>1.8210440627375999</v>
      </c>
      <c r="Y679">
        <v>1.91407356320539</v>
      </c>
      <c r="Z679">
        <v>1.8202710261983099</v>
      </c>
      <c r="AA679">
        <v>1.91363776059573</v>
      </c>
      <c r="AB679">
        <v>1.8316690798342401</v>
      </c>
      <c r="AC679">
        <v>1.9147807108264401</v>
      </c>
      <c r="AD679">
        <v>1.8790559016533901</v>
      </c>
      <c r="AE679">
        <v>1.90522920794521</v>
      </c>
      <c r="AF679">
        <v>1.78273689710404</v>
      </c>
      <c r="AG679">
        <v>1.86293244481751</v>
      </c>
      <c r="AH679">
        <v>1.8238363898602401</v>
      </c>
      <c r="AI679">
        <v>1.94264851515662</v>
      </c>
      <c r="AJ679">
        <v>1.8442301587982399</v>
      </c>
      <c r="AK679">
        <v>1.91567650111956</v>
      </c>
      <c r="AL679">
        <v>1.84632664334376</v>
      </c>
      <c r="AM679">
        <v>1.9096068863929201</v>
      </c>
      <c r="AN679">
        <v>1.8403695431323099</v>
      </c>
      <c r="AO679">
        <v>1.9055163738121601</v>
      </c>
      <c r="AP679">
        <v>1.821445079674</v>
      </c>
      <c r="AQ679">
        <v>1.88944775574747</v>
      </c>
      <c r="AR679">
        <v>1.8142101003915001</v>
      </c>
      <c r="AS679">
        <v>1.9237549484919401</v>
      </c>
      <c r="AT679">
        <v>1.90586275816122</v>
      </c>
      <c r="AU679">
        <v>1.87398876939183</v>
      </c>
      <c r="AV679">
        <v>1.71571505200107</v>
      </c>
      <c r="AW679">
        <v>1.8055063027088201</v>
      </c>
      <c r="AX679">
        <v>1.8648300210931601</v>
      </c>
      <c r="AY679">
        <v>1.9349969246379899</v>
      </c>
      <c r="AZ679">
        <v>1.6655028050507701</v>
      </c>
      <c r="BA679">
        <v>1.5735673560863399</v>
      </c>
      <c r="BB679">
        <v>1.8684167457693599</v>
      </c>
      <c r="BC679">
        <v>1.9752381264115699</v>
      </c>
      <c r="BD679">
        <v>1.8908243508304601</v>
      </c>
      <c r="BE679">
        <v>1.9791797880189299</v>
      </c>
      <c r="BF679">
        <v>1.86122015653161</v>
      </c>
      <c r="BG679">
        <v>1.94225119126978</v>
      </c>
      <c r="BH679">
        <v>1.81256967670011</v>
      </c>
      <c r="BI679">
        <v>1.8998978075065001</v>
      </c>
      <c r="BJ679">
        <v>1.7626506589129101</v>
      </c>
      <c r="BK679">
        <v>1.8482389907611401</v>
      </c>
      <c r="BL679">
        <v>1.8910226476768599</v>
      </c>
      <c r="BM679">
        <v>1.98752821231224</v>
      </c>
      <c r="BN679">
        <v>1.82915776072508</v>
      </c>
      <c r="BO679">
        <v>1.90158496560262</v>
      </c>
      <c r="BP679">
        <v>1.8651596533429899</v>
      </c>
      <c r="BQ679">
        <v>1.93376610538109</v>
      </c>
      <c r="BR679">
        <v>1.9190250551732999</v>
      </c>
      <c r="BS679">
        <v>2.0242600285602999</v>
      </c>
      <c r="BT679">
        <v>1.85663855283746</v>
      </c>
      <c r="BU679">
        <v>1.9353509140174701</v>
      </c>
      <c r="BV679">
        <v>1.77167669187474</v>
      </c>
      <c r="BW679">
        <v>1.83803647757383</v>
      </c>
      <c r="BX679">
        <v>1.7649855253448301</v>
      </c>
      <c r="BY679">
        <v>1.8302775727989999</v>
      </c>
      <c r="BZ679">
        <v>1.7627425454094601</v>
      </c>
      <c r="CA679">
        <v>1.8364887483726899</v>
      </c>
      <c r="CB679">
        <v>1.84645558586171</v>
      </c>
      <c r="CC679">
        <v>1.9351573264347699</v>
      </c>
      <c r="CD679">
        <v>1.7798471419613899</v>
      </c>
      <c r="CE679">
        <v>1.8966428849836401</v>
      </c>
      <c r="CF679">
        <v>1.7992041096881499</v>
      </c>
      <c r="CG679">
        <v>1.8991968743216801</v>
      </c>
      <c r="CH679">
        <v>1.80114969367446</v>
      </c>
      <c r="CI679">
        <v>1.8647608881772699</v>
      </c>
      <c r="CJ679">
        <v>1.7579947805087</v>
      </c>
      <c r="CK679">
        <v>1.84623923966813</v>
      </c>
      <c r="CL679">
        <v>1.76391658260808</v>
      </c>
      <c r="CM679">
        <v>1.85111074620563</v>
      </c>
      <c r="CN679">
        <v>1.8309535879238401</v>
      </c>
      <c r="CO679">
        <v>1.9178354173707299</v>
      </c>
      <c r="CP679">
        <v>1.80044737752731</v>
      </c>
      <c r="CQ679">
        <v>1.893111374759</v>
      </c>
      <c r="CR679">
        <v>1.8204713690121599</v>
      </c>
      <c r="CS679">
        <v>1.9096522468427499</v>
      </c>
      <c r="CT679">
        <v>1.8179694576427401</v>
      </c>
      <c r="CU679">
        <v>1.90422539687584</v>
      </c>
      <c r="CV679">
        <v>1.8428267174188799</v>
      </c>
      <c r="CW679">
        <v>1.9677360884538699</v>
      </c>
      <c r="CX679">
        <v>1.76364935064935</v>
      </c>
      <c r="CY679">
        <v>1.84550649350649</v>
      </c>
      <c r="CZ679">
        <v>1.86506367159693</v>
      </c>
      <c r="DA679">
        <v>1.94778138100134</v>
      </c>
      <c r="DB679">
        <v>1.80177208255427</v>
      </c>
      <c r="DC679">
        <v>1.88252807583751</v>
      </c>
      <c r="DD679">
        <v>1.8288816468237701</v>
      </c>
      <c r="DE679">
        <v>1.9273537166532899</v>
      </c>
      <c r="DF679">
        <v>1.7928552386030301</v>
      </c>
      <c r="DG679">
        <v>1.8603572380698401</v>
      </c>
      <c r="DH679">
        <v>1.8571891341570601</v>
      </c>
      <c r="DI679">
        <v>1.95418575593502</v>
      </c>
      <c r="DJ679">
        <v>1.8972154046055001</v>
      </c>
      <c r="DK679">
        <v>2.0228199667941902</v>
      </c>
      <c r="DL679">
        <v>1.8825203973039999</v>
      </c>
      <c r="DM679">
        <v>1.97380276693863</v>
      </c>
      <c r="DN679">
        <v>1.8698347999550899</v>
      </c>
      <c r="DO679">
        <v>1.9506126995915301</v>
      </c>
    </row>
    <row r="680" spans="1:119" x14ac:dyDescent="0.45">
      <c r="A680" t="s">
        <v>59</v>
      </c>
      <c r="B680" t="s">
        <v>32</v>
      </c>
      <c r="C680" t="s">
        <v>44</v>
      </c>
      <c r="D680">
        <v>40</v>
      </c>
      <c r="E680" t="s">
        <v>244</v>
      </c>
      <c r="F680" s="1" cm="1">
        <f t="array" ref="F680">SUMPRODUCT($H680:$FZZ680,$H$2:$FZZ$2)/SUMPRODUCT(--($H680:$FZZ680&lt;&gt;""),$H$2:$FZZ$2)</f>
        <v>1.6531985716763786</v>
      </c>
      <c r="G680" s="1" cm="1">
        <f t="array" ref="G680">SUMPRODUCT($H680:$FZZ680,$G$2:$FZY$2)/SUMPRODUCT(--($H680:$FZZ680&lt;&gt;""),$G$2:$FZY$2)</f>
        <v>1.7240068255087617</v>
      </c>
      <c r="H680">
        <v>1.54825427025799</v>
      </c>
      <c r="I680">
        <v>1.61730658839804</v>
      </c>
      <c r="J680">
        <v>1.55123269619117</v>
      </c>
      <c r="K680">
        <v>1.6213285013838901</v>
      </c>
      <c r="L680">
        <v>1.5534250252139099</v>
      </c>
      <c r="M680">
        <v>1.61842811595145</v>
      </c>
      <c r="N680">
        <v>1.6474237314720399</v>
      </c>
      <c r="O680">
        <v>1.7362507515750401</v>
      </c>
      <c r="P680">
        <v>1.6671262640707201</v>
      </c>
      <c r="Q680">
        <v>1.74525639985827</v>
      </c>
      <c r="R680">
        <v>1.61500502628327</v>
      </c>
      <c r="S680">
        <v>1.7288581959831599</v>
      </c>
      <c r="T680">
        <v>1.68796413772232</v>
      </c>
      <c r="U680">
        <v>1.7818581804637299</v>
      </c>
      <c r="V680">
        <v>1.66204538933977</v>
      </c>
      <c r="W680">
        <v>1.7442339393998301</v>
      </c>
      <c r="X680">
        <v>1.65094928926965</v>
      </c>
      <c r="Y680">
        <v>1.74168082285869</v>
      </c>
      <c r="Z680">
        <v>1.6577857570846399</v>
      </c>
      <c r="AA680">
        <v>1.74395342718354</v>
      </c>
      <c r="AB680">
        <v>1.6781630920879</v>
      </c>
      <c r="AC680">
        <v>1.7553119405433499</v>
      </c>
      <c r="AD680">
        <v>1.6819523899794</v>
      </c>
      <c r="AE680">
        <v>1.7490151576137301</v>
      </c>
      <c r="AF680">
        <v>1.6227933429836601</v>
      </c>
      <c r="AG680">
        <v>1.70652853557632</v>
      </c>
      <c r="AH680">
        <v>1.6625479230272899</v>
      </c>
      <c r="AI680">
        <v>1.77770289983111</v>
      </c>
      <c r="AJ680">
        <v>1.6956066676389501</v>
      </c>
      <c r="AK680">
        <v>1.7534208968540601</v>
      </c>
      <c r="AL680">
        <v>1.66457374332535</v>
      </c>
      <c r="AM680">
        <v>1.7403885104032399</v>
      </c>
      <c r="AN680">
        <v>1.6470599022229</v>
      </c>
      <c r="AO680">
        <v>1.7359174946178499</v>
      </c>
      <c r="AP680">
        <v>1.6724242792847499</v>
      </c>
      <c r="AQ680">
        <v>1.73124923975185</v>
      </c>
      <c r="AR680">
        <v>1.6540484678812799</v>
      </c>
      <c r="AS680">
        <v>1.76985958312372</v>
      </c>
      <c r="AT680">
        <v>1.8004092509755401</v>
      </c>
      <c r="AU680">
        <v>1.7146426192062401</v>
      </c>
      <c r="AV680">
        <v>1.56171216139702</v>
      </c>
      <c r="AW680">
        <v>1.6437554012575599</v>
      </c>
      <c r="AX680">
        <v>1.6971098547108601</v>
      </c>
      <c r="AY680">
        <v>1.7607993856225901</v>
      </c>
      <c r="AZ680">
        <v>1.4943586377047799</v>
      </c>
      <c r="BA680">
        <v>1.43979781511433</v>
      </c>
      <c r="BB680">
        <v>1.6963274524565399</v>
      </c>
      <c r="BC680">
        <v>1.81061176393571</v>
      </c>
      <c r="BD680">
        <v>1.73777689802234</v>
      </c>
      <c r="BE680">
        <v>1.82552050529952</v>
      </c>
      <c r="BF680">
        <v>1.6861590499469099</v>
      </c>
      <c r="BG680">
        <v>1.7736957756215499</v>
      </c>
      <c r="BH680">
        <v>1.65407840951319</v>
      </c>
      <c r="BI680">
        <v>1.7453548866592301</v>
      </c>
      <c r="BJ680">
        <v>1.6159077052947499</v>
      </c>
      <c r="BK680">
        <v>1.71990339070487</v>
      </c>
      <c r="BL680">
        <v>1.71425791890419</v>
      </c>
      <c r="BM680">
        <v>1.8377111059226401</v>
      </c>
      <c r="BN680">
        <v>1.65963535279208</v>
      </c>
      <c r="BO680">
        <v>1.73076608617447</v>
      </c>
      <c r="BP680">
        <v>1.7025406135697101</v>
      </c>
      <c r="BQ680">
        <v>1.7777539789765</v>
      </c>
      <c r="BR680">
        <v>1.76359859794885</v>
      </c>
      <c r="BS680">
        <v>1.8473971180059701</v>
      </c>
      <c r="BT680">
        <v>1.67055299011563</v>
      </c>
      <c r="BU680">
        <v>1.78136091287257</v>
      </c>
      <c r="BV680">
        <v>1.62062162737171</v>
      </c>
      <c r="BW680">
        <v>1.6991857339032499</v>
      </c>
      <c r="BX680">
        <v>1.6047851507066999</v>
      </c>
      <c r="BY680">
        <v>1.68032298348186</v>
      </c>
      <c r="BZ680">
        <v>1.60908809125286</v>
      </c>
      <c r="CA680">
        <v>1.6696547021263399</v>
      </c>
      <c r="CB680">
        <v>1.6768410988949101</v>
      </c>
      <c r="CC680">
        <v>1.7667519613081</v>
      </c>
      <c r="CD680">
        <v>1.6357504787405299</v>
      </c>
      <c r="CE680">
        <v>1.74281889203341</v>
      </c>
      <c r="CF680">
        <v>1.6509659214239201</v>
      </c>
      <c r="CG680">
        <v>1.74062658273641</v>
      </c>
      <c r="CH680">
        <v>1.6478423785538701</v>
      </c>
      <c r="CI680">
        <v>1.7117315454151201</v>
      </c>
      <c r="CJ680">
        <v>1.6046624858801</v>
      </c>
      <c r="CK680">
        <v>1.6972110777860001</v>
      </c>
      <c r="CL680">
        <v>1.64650824556053</v>
      </c>
      <c r="CM680">
        <v>1.72549203593797</v>
      </c>
      <c r="CN680">
        <v>1.6975611129886199</v>
      </c>
      <c r="CO680">
        <v>1.7705024219894101</v>
      </c>
      <c r="CP680">
        <v>1.6366849572396001</v>
      </c>
      <c r="CQ680">
        <v>1.7212541400959001</v>
      </c>
      <c r="CR680">
        <v>1.66829137849302</v>
      </c>
      <c r="CS680">
        <v>1.7554180695506301</v>
      </c>
      <c r="CT680">
        <v>1.6360978245324</v>
      </c>
      <c r="CU680">
        <v>1.7372435602027601</v>
      </c>
      <c r="CV680">
        <v>1.7309452601051201</v>
      </c>
      <c r="CW680">
        <v>1.8118089541417399</v>
      </c>
      <c r="CX680">
        <v>1.6151948051948</v>
      </c>
      <c r="CY680">
        <v>1.6960389610389599</v>
      </c>
      <c r="CZ680">
        <v>1.70026101399984</v>
      </c>
      <c r="DA680">
        <v>1.7916475520050601</v>
      </c>
      <c r="DB680">
        <v>1.6487036882659001</v>
      </c>
      <c r="DC680">
        <v>1.72180209362979</v>
      </c>
      <c r="DD680">
        <v>1.6748603900889201</v>
      </c>
      <c r="DE680">
        <v>1.77981756546517</v>
      </c>
      <c r="DF680">
        <v>1.65499866702212</v>
      </c>
      <c r="DG680">
        <v>1.7194214876033</v>
      </c>
      <c r="DH680">
        <v>1.7142162987644001</v>
      </c>
      <c r="DI680">
        <v>1.7948539960201699</v>
      </c>
      <c r="DJ680">
        <v>1.7348588753338601</v>
      </c>
      <c r="DK680">
        <v>1.85010467046849</v>
      </c>
      <c r="DL680">
        <v>1.7056935083362801</v>
      </c>
      <c r="DM680">
        <v>1.7899077687123</v>
      </c>
      <c r="DN680">
        <v>1.7040475306349701</v>
      </c>
      <c r="DO680">
        <v>1.7964835620342099</v>
      </c>
    </row>
    <row r="681" spans="1:119" x14ac:dyDescent="0.45">
      <c r="A681" t="s">
        <v>132</v>
      </c>
      <c r="B681" t="s">
        <v>34</v>
      </c>
      <c r="C681" t="s">
        <v>44</v>
      </c>
      <c r="D681">
        <v>45</v>
      </c>
      <c r="E681" t="s">
        <v>244</v>
      </c>
      <c r="F681" s="1" cm="1">
        <f t="array" ref="F681">SUMPRODUCT($H681:$FZZ681,$H$2:$FZZ$2)/SUMPRODUCT(--($H681:$FZZ681&lt;&gt;""),$H$2:$FZZ$2)</f>
        <v>1.7657486959022219</v>
      </c>
      <c r="G681" s="1" cm="1">
        <f t="array" ref="G681">SUMPRODUCT($H681:$FZZ681,$G$2:$FZY$2)/SUMPRODUCT(--($H681:$FZZ681&lt;&gt;""),$G$2:$FZY$2)</f>
        <v>1.8324400440912398</v>
      </c>
      <c r="H681">
        <v>1.6769796532678301</v>
      </c>
      <c r="I681">
        <v>1.72714973336876</v>
      </c>
      <c r="J681">
        <v>1.68082899657736</v>
      </c>
      <c r="K681">
        <v>1.7317983352551301</v>
      </c>
      <c r="L681">
        <v>1.6815238962813499</v>
      </c>
      <c r="M681">
        <v>1.7293998275693701</v>
      </c>
      <c r="N681">
        <v>1.87041800643086</v>
      </c>
      <c r="O681">
        <v>1.85788304185292</v>
      </c>
      <c r="P681">
        <v>1.7926176989110501</v>
      </c>
      <c r="Q681">
        <v>1.8913101940980801</v>
      </c>
      <c r="R681">
        <v>1.71930825776456</v>
      </c>
      <c r="S681">
        <v>1.82904877589059</v>
      </c>
      <c r="T681">
        <v>1.8474485520067001</v>
      </c>
      <c r="U681">
        <v>1.92373446084365</v>
      </c>
      <c r="V681">
        <v>1.7666927636729599</v>
      </c>
      <c r="W681">
        <v>1.8489202161026601</v>
      </c>
      <c r="X681">
        <v>1.7761785913152099</v>
      </c>
      <c r="Y681">
        <v>1.8726960267502499</v>
      </c>
      <c r="Z681">
        <v>1.7957199174849201</v>
      </c>
      <c r="AA681">
        <v>1.8864069019039</v>
      </c>
      <c r="AB681">
        <v>1.7694735490681299</v>
      </c>
      <c r="AC681">
        <v>1.85122286969608</v>
      </c>
      <c r="AD681">
        <v>1.72478946316027</v>
      </c>
      <c r="AE681">
        <v>1.7826231474965299</v>
      </c>
      <c r="AF681">
        <v>1.7448457802636399</v>
      </c>
      <c r="AG681">
        <v>1.8193132275222901</v>
      </c>
      <c r="AH681">
        <v>1.7493949268364799</v>
      </c>
      <c r="AI681">
        <v>1.8827164805904</v>
      </c>
      <c r="AJ681">
        <v>1.85605209200175</v>
      </c>
      <c r="AK681">
        <v>1.9083070957336301</v>
      </c>
      <c r="AL681">
        <v>1.7561360707052101</v>
      </c>
      <c r="AM681">
        <v>1.8710964831522701</v>
      </c>
      <c r="AN681">
        <v>1.7742288042661001</v>
      </c>
      <c r="AO681">
        <v>1.85619138784057</v>
      </c>
      <c r="AP681">
        <v>1.78606617199854</v>
      </c>
      <c r="AQ681">
        <v>1.86529011069213</v>
      </c>
      <c r="AR681">
        <v>1.7524004286870301</v>
      </c>
      <c r="AS681">
        <v>1.8555532468668601</v>
      </c>
      <c r="AT681">
        <v>1.7795041400970699</v>
      </c>
      <c r="AU681">
        <v>1.7822689635481099</v>
      </c>
      <c r="AV681">
        <v>1.6741179187650801</v>
      </c>
      <c r="AW681">
        <v>1.7427958399141701</v>
      </c>
      <c r="AX681">
        <v>1.7718637388756999</v>
      </c>
      <c r="AY681">
        <v>1.8269665810661899</v>
      </c>
      <c r="AZ681">
        <v>1.67104918277196</v>
      </c>
      <c r="BA681">
        <v>1.5419723606912901</v>
      </c>
      <c r="BB681">
        <v>1.8028542437235999</v>
      </c>
      <c r="BC681">
        <v>1.9088409544695699</v>
      </c>
      <c r="BD681">
        <v>1.8281657699159599</v>
      </c>
      <c r="BE681">
        <v>1.9209659714599301</v>
      </c>
      <c r="BF681">
        <v>1.76737525615386</v>
      </c>
      <c r="BG681">
        <v>1.8571710737476199</v>
      </c>
      <c r="BH681">
        <v>1.7736900780378999</v>
      </c>
      <c r="BI681">
        <v>1.8446674098847999</v>
      </c>
      <c r="BJ681">
        <v>1.69969047507386</v>
      </c>
      <c r="BK681">
        <v>1.77587581484781</v>
      </c>
      <c r="BL681">
        <v>1.8539185928866</v>
      </c>
      <c r="BM681">
        <v>1.94816717254261</v>
      </c>
      <c r="BN681">
        <v>1.77462419846525</v>
      </c>
      <c r="BO681">
        <v>1.8615111484868601</v>
      </c>
      <c r="BP681">
        <v>1.79212113223712</v>
      </c>
      <c r="BQ681">
        <v>1.8847826803308301</v>
      </c>
      <c r="BR681">
        <v>1.8727443853044199</v>
      </c>
      <c r="BS681">
        <v>1.9761618849798701</v>
      </c>
      <c r="BT681">
        <v>1.7944128534900501</v>
      </c>
      <c r="BU681">
        <v>1.8962523375186</v>
      </c>
      <c r="BV681">
        <v>1.72616676014931</v>
      </c>
      <c r="BW681">
        <v>1.80730325126201</v>
      </c>
      <c r="BX681">
        <v>1.7008429358006401</v>
      </c>
      <c r="BY681">
        <v>1.7740108985638801</v>
      </c>
      <c r="BZ681">
        <v>1.73836711921145</v>
      </c>
      <c r="CA681">
        <v>1.8032360052073599</v>
      </c>
      <c r="CB681">
        <v>1.7934651182408601</v>
      </c>
      <c r="CC681">
        <v>1.8664201557798801</v>
      </c>
      <c r="CD681">
        <v>1.7191784304089199</v>
      </c>
      <c r="CE681">
        <v>1.8366859292650199</v>
      </c>
      <c r="CF681">
        <v>1.7283409304681201</v>
      </c>
      <c r="CG681">
        <v>1.8347731712611199</v>
      </c>
      <c r="CH681">
        <v>1.73166772296162</v>
      </c>
      <c r="CI681">
        <v>1.78566107386281</v>
      </c>
      <c r="CJ681">
        <v>1.72580142562224</v>
      </c>
      <c r="CK681">
        <v>1.8103260234487499</v>
      </c>
      <c r="CL681">
        <v>1.73632972858851</v>
      </c>
      <c r="CM681">
        <v>1.8011682188181699</v>
      </c>
      <c r="CN681">
        <v>1.79187788667342</v>
      </c>
      <c r="CO681">
        <v>1.8682832037850601</v>
      </c>
      <c r="CP681">
        <v>1.74830688615354</v>
      </c>
      <c r="CQ681">
        <v>1.84249097829848</v>
      </c>
      <c r="CR681">
        <v>1.74072273340545</v>
      </c>
      <c r="CS681">
        <v>1.82660961942847</v>
      </c>
      <c r="CT681">
        <v>1.76038074655564</v>
      </c>
      <c r="CU681">
        <v>1.8344006737752001</v>
      </c>
      <c r="CV681">
        <v>1.82642287475077</v>
      </c>
      <c r="CW681">
        <v>1.9003081384810501</v>
      </c>
      <c r="CX681">
        <v>1.7119480519480501</v>
      </c>
      <c r="CY681">
        <v>1.77661038961038</v>
      </c>
      <c r="CZ681">
        <v>1.8233172506525299</v>
      </c>
      <c r="DA681">
        <v>1.92936802973977</v>
      </c>
      <c r="DB681">
        <v>1.77501220688587</v>
      </c>
      <c r="DC681">
        <v>1.8437161333349199</v>
      </c>
      <c r="DD681">
        <v>1.78861176162324</v>
      </c>
      <c r="DE681">
        <v>1.8909978219216199</v>
      </c>
      <c r="DF681">
        <v>1.7469208211143601</v>
      </c>
      <c r="DG681">
        <v>1.8019994668088499</v>
      </c>
      <c r="DH681">
        <v>1.80836688416863</v>
      </c>
      <c r="DI681">
        <v>1.92625757786107</v>
      </c>
      <c r="DJ681">
        <v>1.8966469356818001</v>
      </c>
      <c r="DK681">
        <v>1.9671370822204499</v>
      </c>
      <c r="DL681">
        <v>1.87914153955303</v>
      </c>
      <c r="DM681">
        <v>1.9379301170627801</v>
      </c>
      <c r="DN681">
        <v>1.8478570626689299</v>
      </c>
      <c r="DO681">
        <v>1.91784903151149</v>
      </c>
    </row>
    <row r="682" spans="1:119" x14ac:dyDescent="0.45">
      <c r="A682" t="s">
        <v>132</v>
      </c>
      <c r="B682" t="s">
        <v>34</v>
      </c>
      <c r="C682" t="s">
        <v>33</v>
      </c>
      <c r="D682">
        <v>45</v>
      </c>
      <c r="E682" t="s">
        <v>244</v>
      </c>
      <c r="F682" s="1" cm="1">
        <f t="array" ref="F682">SUMPRODUCT($H682:$FZZ682,$H$2:$FZZ$2)/SUMPRODUCT(--($H682:$FZZ682&lt;&gt;""),$H$2:$FZZ$2)</f>
        <v>1.8400006896113621</v>
      </c>
      <c r="G682" s="1" cm="1">
        <f t="array" ref="G682">SUMPRODUCT($H682:$FZZ682,$G$2:$FZY$2)/SUMPRODUCT(--($H682:$FZZ682&lt;&gt;""),$G$2:$FZY$2)</f>
        <v>1.8977131706472978</v>
      </c>
      <c r="H682">
        <v>1.7459812617773101</v>
      </c>
      <c r="I682">
        <v>1.7895043235031001</v>
      </c>
      <c r="J682">
        <v>1.74939753155714</v>
      </c>
      <c r="K682">
        <v>1.7933690848783901</v>
      </c>
      <c r="L682">
        <v>1.7480560887529599</v>
      </c>
      <c r="M682">
        <v>1.79307715456941</v>
      </c>
      <c r="N682">
        <v>1.9675398007999301</v>
      </c>
      <c r="O682">
        <v>1.9376833189553699</v>
      </c>
      <c r="P682">
        <v>1.8634013907445901</v>
      </c>
      <c r="Q682">
        <v>1.95004759607791</v>
      </c>
      <c r="R682">
        <v>1.7740292990429101</v>
      </c>
      <c r="S682">
        <v>1.88748193679448</v>
      </c>
      <c r="T682">
        <v>1.9246700111742201</v>
      </c>
      <c r="U682">
        <v>1.99505307756774</v>
      </c>
      <c r="V682">
        <v>1.83953501942687</v>
      </c>
      <c r="W682">
        <v>1.91647174958544</v>
      </c>
      <c r="X682">
        <v>1.8585831748122399</v>
      </c>
      <c r="Y682">
        <v>1.9451936312681699</v>
      </c>
      <c r="Z682">
        <v>1.8669234391893501</v>
      </c>
      <c r="AA682">
        <v>1.94718548866744</v>
      </c>
      <c r="AB682">
        <v>1.84239638238839</v>
      </c>
      <c r="AC682">
        <v>1.9195131345263601</v>
      </c>
      <c r="AD682">
        <v>1.7954488206561099</v>
      </c>
      <c r="AE682">
        <v>1.8498157559200901</v>
      </c>
      <c r="AF682">
        <v>1.81449305775638</v>
      </c>
      <c r="AG682">
        <v>1.88642515139315</v>
      </c>
      <c r="AH682">
        <v>1.8256814007289599</v>
      </c>
      <c r="AI682">
        <v>1.9455208149277401</v>
      </c>
      <c r="AJ682">
        <v>1.92555098959361</v>
      </c>
      <c r="AK682">
        <v>1.9636762952223199</v>
      </c>
      <c r="AL682">
        <v>1.82743049162216</v>
      </c>
      <c r="AM682">
        <v>1.93390259620696</v>
      </c>
      <c r="AN682">
        <v>1.86681263547041</v>
      </c>
      <c r="AO682">
        <v>1.9373764491437999</v>
      </c>
      <c r="AP682">
        <v>1.8546709646028401</v>
      </c>
      <c r="AQ682">
        <v>1.9396667072132301</v>
      </c>
      <c r="AR682">
        <v>1.8208427199755</v>
      </c>
      <c r="AS682">
        <v>1.92150215437107</v>
      </c>
      <c r="AT682">
        <v>1.8466831636052099</v>
      </c>
      <c r="AU682">
        <v>1.8423051299133899</v>
      </c>
      <c r="AV682">
        <v>1.7473440712816899</v>
      </c>
      <c r="AW682">
        <v>1.7994345442083599</v>
      </c>
      <c r="AX682">
        <v>1.85099957952677</v>
      </c>
      <c r="AY682">
        <v>1.89842270416407</v>
      </c>
      <c r="AZ682">
        <v>1.7704860084115399</v>
      </c>
      <c r="BA682">
        <v>1.5934684278489899</v>
      </c>
      <c r="BB682">
        <v>1.8730319793132699</v>
      </c>
      <c r="BC682">
        <v>1.97676017151648</v>
      </c>
      <c r="BD682">
        <v>1.89600691007899</v>
      </c>
      <c r="BE682">
        <v>1.98337262241096</v>
      </c>
      <c r="BF682">
        <v>1.8340740192084499</v>
      </c>
      <c r="BG682">
        <v>1.9215366762955799</v>
      </c>
      <c r="BH682">
        <v>1.8388919856311099</v>
      </c>
      <c r="BI682">
        <v>1.9089557785209901</v>
      </c>
      <c r="BJ682">
        <v>1.7722177929934799</v>
      </c>
      <c r="BK682">
        <v>1.8441823383201199</v>
      </c>
      <c r="BL682">
        <v>1.9159078527511799</v>
      </c>
      <c r="BM682">
        <v>2.01130438166394</v>
      </c>
      <c r="BN682">
        <v>1.85449151453566</v>
      </c>
      <c r="BO682">
        <v>1.92132403611432</v>
      </c>
      <c r="BP682">
        <v>1.8522918245625499</v>
      </c>
      <c r="BQ682">
        <v>1.94431080502191</v>
      </c>
      <c r="BR682">
        <v>1.9485752304296999</v>
      </c>
      <c r="BS682">
        <v>2.0474328183824402</v>
      </c>
      <c r="BT682">
        <v>1.8668282257756701</v>
      </c>
      <c r="BU682">
        <v>1.96920199977101</v>
      </c>
      <c r="BV682">
        <v>1.7973038314991301</v>
      </c>
      <c r="BW682">
        <v>1.8674158172639801</v>
      </c>
      <c r="BX682">
        <v>1.7686183799738799</v>
      </c>
      <c r="BY682">
        <v>1.8328886870636301</v>
      </c>
      <c r="BZ682">
        <v>1.8123240964602301</v>
      </c>
      <c r="CA682">
        <v>1.87933792077366</v>
      </c>
      <c r="CB682">
        <v>1.86211793155808</v>
      </c>
      <c r="CC682">
        <v>1.93609931670556</v>
      </c>
      <c r="CD682">
        <v>1.7903031740920801</v>
      </c>
      <c r="CE682">
        <v>1.8967784575234199</v>
      </c>
      <c r="CF682">
        <v>1.7874828160046301</v>
      </c>
      <c r="CG682">
        <v>1.89172997612329</v>
      </c>
      <c r="CH682">
        <v>1.80053815448591</v>
      </c>
      <c r="CI682">
        <v>1.8447579972647501</v>
      </c>
      <c r="CJ682">
        <v>1.7931484438904599</v>
      </c>
      <c r="CK682">
        <v>1.8699606590581499</v>
      </c>
      <c r="CL682">
        <v>1.8020830889769801</v>
      </c>
      <c r="CM682">
        <v>1.8549578925144801</v>
      </c>
      <c r="CN682">
        <v>1.86680466373774</v>
      </c>
      <c r="CO682">
        <v>1.9395629153993399</v>
      </c>
      <c r="CP682">
        <v>1.8106060606060601</v>
      </c>
      <c r="CQ682">
        <v>1.8964728854614601</v>
      </c>
      <c r="CR682">
        <v>1.8132877927823801</v>
      </c>
      <c r="CS682">
        <v>1.8894993375551501</v>
      </c>
      <c r="CT682">
        <v>1.82461186416437</v>
      </c>
      <c r="CU682">
        <v>1.9014285941298901</v>
      </c>
      <c r="CV682">
        <v>1.8940094254123601</v>
      </c>
      <c r="CW682">
        <v>1.9621850643465599</v>
      </c>
      <c r="CX682">
        <v>1.78162337662337</v>
      </c>
      <c r="CY682">
        <v>1.83693506493506</v>
      </c>
      <c r="CZ682">
        <v>1.8895040734002999</v>
      </c>
      <c r="DA682">
        <v>1.99411532073083</v>
      </c>
      <c r="DB682">
        <v>1.8467767866712701</v>
      </c>
      <c r="DC682">
        <v>1.9083114006359401</v>
      </c>
      <c r="DD682">
        <v>1.8590308370044</v>
      </c>
      <c r="DE682">
        <v>1.9552756988683799</v>
      </c>
      <c r="DF682">
        <v>1.81532924553452</v>
      </c>
      <c r="DG682">
        <v>1.86502266062383</v>
      </c>
      <c r="DH682">
        <v>1.87755102040816</v>
      </c>
      <c r="DI682">
        <v>1.9785737424221299</v>
      </c>
      <c r="DJ682">
        <v>1.9717479968237901</v>
      </c>
      <c r="DK682">
        <v>2.0396755215476698</v>
      </c>
      <c r="DL682">
        <v>1.95734302944306</v>
      </c>
      <c r="DM682">
        <v>2.0033167789996398</v>
      </c>
      <c r="DN682">
        <v>1.92126011450876</v>
      </c>
      <c r="DO682">
        <v>1.98010345512482</v>
      </c>
    </row>
    <row r="683" spans="1:119" x14ac:dyDescent="0.45">
      <c r="A683" t="s">
        <v>61</v>
      </c>
      <c r="B683" t="s">
        <v>34</v>
      </c>
      <c r="C683" t="s">
        <v>141</v>
      </c>
      <c r="D683">
        <v>45</v>
      </c>
      <c r="E683" t="s">
        <v>244</v>
      </c>
      <c r="F683" s="1" cm="1">
        <f t="array" ref="F683">SUMPRODUCT($H683:$FZZ683,$H$2:$FZZ$2)/SUMPRODUCT(--($H683:$FZZ683&lt;&gt;""),$H$2:$FZZ$2)</f>
        <v>1.7213161797680026</v>
      </c>
      <c r="G683" s="1" cm="1">
        <f t="array" ref="G683">SUMPRODUCT($H683:$FZZ683,$G$2:$FZY$2)/SUMPRODUCT(--($H683:$FZZ683&lt;&gt;""),$G$2:$FZY$2)</f>
        <v>1.7319620915111771</v>
      </c>
      <c r="H683">
        <v>1.6135419054245099</v>
      </c>
      <c r="I683">
        <v>1.63498802238525</v>
      </c>
      <c r="J683">
        <v>1.6155061650061899</v>
      </c>
      <c r="K683">
        <v>1.6390029426897399</v>
      </c>
      <c r="L683">
        <v>1.6115939258873599</v>
      </c>
      <c r="M683">
        <v>1.63869481406773</v>
      </c>
      <c r="N683">
        <v>1.8683920215407901</v>
      </c>
      <c r="O683">
        <v>1.8020207565419699</v>
      </c>
      <c r="P683">
        <v>1.66793731831317</v>
      </c>
      <c r="Q683">
        <v>1.7377392076426901</v>
      </c>
      <c r="R683">
        <v>1.6248795786299099</v>
      </c>
      <c r="S683">
        <v>1.7414134327420401</v>
      </c>
      <c r="T683">
        <v>1.69255895567557</v>
      </c>
      <c r="U683">
        <v>1.7391953394170701</v>
      </c>
      <c r="V683">
        <v>1.87178751525702</v>
      </c>
      <c r="W683">
        <v>1.77629435477988</v>
      </c>
      <c r="X683">
        <v>1.7363528184719199</v>
      </c>
      <c r="Y683">
        <v>1.79185451297517</v>
      </c>
      <c r="Z683">
        <v>1.7074141960418401</v>
      </c>
      <c r="AA683">
        <v>1.7651946466908801</v>
      </c>
      <c r="AB683">
        <v>1.7593810403486301</v>
      </c>
      <c r="AC683">
        <v>1.78024364671226</v>
      </c>
      <c r="AD683">
        <v>1.6789141155115499</v>
      </c>
      <c r="AE683">
        <v>1.71356602533972</v>
      </c>
      <c r="AF683">
        <v>1.72086056411618</v>
      </c>
      <c r="AG683">
        <v>1.74410273321398</v>
      </c>
      <c r="AH683">
        <v>1.6764409781434</v>
      </c>
      <c r="AI683">
        <v>1.76937775056603</v>
      </c>
      <c r="AJ683">
        <v>1.9254480409735499</v>
      </c>
      <c r="AK683">
        <v>1.7921381570481101</v>
      </c>
      <c r="AL683">
        <v>1.6996041244706299</v>
      </c>
      <c r="AM683">
        <v>1.7624562695636099</v>
      </c>
      <c r="AN683">
        <v>1.76044978929879</v>
      </c>
      <c r="AO683">
        <v>1.81111710145565</v>
      </c>
      <c r="AP683">
        <v>1.7718404087094</v>
      </c>
      <c r="AQ683">
        <v>1.7660686047926</v>
      </c>
      <c r="AR683">
        <v>1.6646562848581601</v>
      </c>
      <c r="AS683">
        <v>1.7576332538658299</v>
      </c>
      <c r="AT683">
        <v>1.70561054535071</v>
      </c>
      <c r="AU683">
        <v>1.70254592176644</v>
      </c>
      <c r="AV683">
        <v>1.7288456953839699</v>
      </c>
      <c r="AW683">
        <v>1.6770010728014999</v>
      </c>
      <c r="AX683">
        <v>1.7485709122878901</v>
      </c>
      <c r="AY683">
        <v>1.7258792581601301</v>
      </c>
      <c r="AZ683">
        <v>1.70750281947881</v>
      </c>
      <c r="BA683">
        <v>1.4331512996053899</v>
      </c>
      <c r="BB683">
        <v>1.66968348008248</v>
      </c>
      <c r="BC683">
        <v>1.77414814572354</v>
      </c>
      <c r="BD683">
        <v>1.6905400298716899</v>
      </c>
      <c r="BE683">
        <v>1.7757283475193799</v>
      </c>
      <c r="BF683">
        <v>1.66881465570451</v>
      </c>
      <c r="BG683">
        <v>1.72230452065279</v>
      </c>
      <c r="BH683">
        <v>1.6850613154960901</v>
      </c>
      <c r="BI683">
        <v>1.71633841199058</v>
      </c>
      <c r="BJ683">
        <v>1.6296721849645901</v>
      </c>
      <c r="BK683">
        <v>1.7088355297097</v>
      </c>
      <c r="BL683">
        <v>1.7156977196669001</v>
      </c>
      <c r="BM683">
        <v>1.80673593275741</v>
      </c>
      <c r="BN683">
        <v>1.7009589217094701</v>
      </c>
      <c r="BO683">
        <v>1.7415700153006901</v>
      </c>
      <c r="BP683">
        <v>1.6778759020661</v>
      </c>
      <c r="BQ683">
        <v>1.73771707252776</v>
      </c>
      <c r="BR683">
        <v>1.7473386992080999</v>
      </c>
      <c r="BS683">
        <v>1.8195021420225801</v>
      </c>
      <c r="BT683">
        <v>1.7413464107163299</v>
      </c>
      <c r="BU683">
        <v>1.7854253329771399</v>
      </c>
      <c r="BV683">
        <v>1.63771928127961</v>
      </c>
      <c r="BW683">
        <v>1.65429472177629</v>
      </c>
      <c r="BX683">
        <v>1.6567661917465999</v>
      </c>
      <c r="BY683">
        <v>1.6753703808821001</v>
      </c>
      <c r="BZ683">
        <v>1.6905213563945101</v>
      </c>
      <c r="CA683">
        <v>1.69538156344925</v>
      </c>
      <c r="CB683">
        <v>1.6751258330287</v>
      </c>
      <c r="CC683">
        <v>1.7380142282709501</v>
      </c>
      <c r="CD683">
        <v>1.6269382636546901</v>
      </c>
      <c r="CE683">
        <v>1.7065362910742401</v>
      </c>
      <c r="CF683">
        <v>1.6490268432096</v>
      </c>
      <c r="CG683">
        <v>1.7404963461399301</v>
      </c>
      <c r="CH683">
        <v>1.6098268788151699</v>
      </c>
      <c r="CI683">
        <v>1.6392363543369199</v>
      </c>
      <c r="CJ683">
        <v>1.58766018774588</v>
      </c>
      <c r="CK683">
        <v>1.6795466053830801</v>
      </c>
      <c r="CL683">
        <v>1.58136479861127</v>
      </c>
      <c r="CM683">
        <v>1.6529827112998099</v>
      </c>
      <c r="CN683">
        <v>1.67369325222485</v>
      </c>
      <c r="CO683">
        <v>1.72993409935789</v>
      </c>
      <c r="CP683">
        <v>1.63134608730041</v>
      </c>
      <c r="CQ683">
        <v>1.7079440407336</v>
      </c>
      <c r="CR683">
        <v>1.64163557024954</v>
      </c>
      <c r="CS683">
        <v>1.70706567320197</v>
      </c>
      <c r="CT683">
        <v>1.6481749272990101</v>
      </c>
      <c r="CU683">
        <v>1.7007262152584599</v>
      </c>
      <c r="CV683">
        <v>1.72283396773608</v>
      </c>
      <c r="CW683">
        <v>1.8043547217690701</v>
      </c>
      <c r="CX683">
        <v>1.6195844155844099</v>
      </c>
      <c r="CY683">
        <v>1.67723376623376</v>
      </c>
      <c r="CZ683">
        <v>1.68787471328007</v>
      </c>
      <c r="DA683">
        <v>1.7726488966226299</v>
      </c>
      <c r="DB683">
        <v>1.71144112708261</v>
      </c>
      <c r="DC683">
        <v>1.7271373959437399</v>
      </c>
      <c r="DD683">
        <v>1.68496470857966</v>
      </c>
      <c r="DE683">
        <v>1.7590357499631499</v>
      </c>
      <c r="DF683">
        <v>1.6785523860303899</v>
      </c>
      <c r="DG683">
        <v>1.70526526259664</v>
      </c>
      <c r="DH683">
        <v>1.7151649775556399</v>
      </c>
      <c r="DI683">
        <v>1.7832384654542</v>
      </c>
      <c r="DJ683">
        <v>1.73588753338627</v>
      </c>
      <c r="DK683">
        <v>1.7875911354941101</v>
      </c>
      <c r="DL683">
        <v>1.74480312167435</v>
      </c>
      <c r="DM683">
        <v>1.74427101809152</v>
      </c>
      <c r="DN683">
        <v>1.6879420374959999</v>
      </c>
      <c r="DO683">
        <v>1.74511869705265</v>
      </c>
    </row>
    <row r="684" spans="1:119" x14ac:dyDescent="0.45">
      <c r="A684" t="s">
        <v>61</v>
      </c>
      <c r="B684" t="s">
        <v>34</v>
      </c>
      <c r="C684" t="s">
        <v>33</v>
      </c>
      <c r="D684">
        <v>45</v>
      </c>
      <c r="E684" t="s">
        <v>244</v>
      </c>
      <c r="F684" s="1" cm="1">
        <f t="array" ref="F684">SUMPRODUCT($H684:$FZZ684,$H$2:$FZZ$2)/SUMPRODUCT(--($H684:$FZZ684&lt;&gt;""),$H$2:$FZZ$2)</f>
        <v>1.4594675083241395</v>
      </c>
      <c r="G684" s="1" cm="1">
        <f t="array" ref="G684">SUMPRODUCT($H684:$FZZ684,$G$2:$FZY$2)/SUMPRODUCT(--($H684:$FZZ684&lt;&gt;""),$G$2:$FZY$2)</f>
        <v>1.4831164060385098</v>
      </c>
      <c r="H684">
        <v>1.3674257560298799</v>
      </c>
      <c r="I684">
        <v>1.4034985588322899</v>
      </c>
      <c r="J684">
        <v>1.3684117406609699</v>
      </c>
      <c r="K684">
        <v>1.4067277168022001</v>
      </c>
      <c r="L684">
        <v>1.36884902560432</v>
      </c>
      <c r="M684">
        <v>1.4080647916192199</v>
      </c>
      <c r="N684">
        <v>1.56520272919771</v>
      </c>
      <c r="O684">
        <v>1.54610618774998</v>
      </c>
      <c r="P684">
        <v>1.4399755829985901</v>
      </c>
      <c r="Q684">
        <v>1.4974707913755001</v>
      </c>
      <c r="R684">
        <v>1.4222444449098399</v>
      </c>
      <c r="S684">
        <v>1.50249481664537</v>
      </c>
      <c r="T684">
        <v>1.44479525561039</v>
      </c>
      <c r="U684">
        <v>1.4984795488406699</v>
      </c>
      <c r="V684">
        <v>1.54240844570444</v>
      </c>
      <c r="W684">
        <v>1.51154184679274</v>
      </c>
      <c r="X684">
        <v>1.4689491818616001</v>
      </c>
      <c r="Y684">
        <v>1.5115195129327701</v>
      </c>
      <c r="Z684">
        <v>1.4338541747276501</v>
      </c>
      <c r="AA684">
        <v>1.5021634780147699</v>
      </c>
      <c r="AB684">
        <v>1.46975457015898</v>
      </c>
      <c r="AC684">
        <v>1.5177385647953301</v>
      </c>
      <c r="AD684">
        <v>1.4149192260450201</v>
      </c>
      <c r="AE684">
        <v>1.47194530067231</v>
      </c>
      <c r="AF684">
        <v>1.43986672262717</v>
      </c>
      <c r="AG684">
        <v>1.48813051931922</v>
      </c>
      <c r="AH684">
        <v>1.45745996655147</v>
      </c>
      <c r="AI684">
        <v>1.5143347893441299</v>
      </c>
      <c r="AJ684">
        <v>1.5761519521631999</v>
      </c>
      <c r="AK684">
        <v>1.53710010895395</v>
      </c>
      <c r="AL684">
        <v>1.43979469710918</v>
      </c>
      <c r="AM684">
        <v>1.51415485177683</v>
      </c>
      <c r="AN684">
        <v>1.5106414191981901</v>
      </c>
      <c r="AO684">
        <v>1.53495366040614</v>
      </c>
      <c r="AP684">
        <v>1.44870453716092</v>
      </c>
      <c r="AQ684">
        <v>1.5038498966062499</v>
      </c>
      <c r="AR684">
        <v>1.42085146869053</v>
      </c>
      <c r="AS684">
        <v>1.50812536908641</v>
      </c>
      <c r="AT684">
        <v>1.4664461787379801</v>
      </c>
      <c r="AU684">
        <v>1.4492433615684699</v>
      </c>
      <c r="AV684">
        <v>1.4637556992579701</v>
      </c>
      <c r="AW684">
        <v>1.41996081294513</v>
      </c>
      <c r="AX684">
        <v>1.49933801529688</v>
      </c>
      <c r="AY684">
        <v>1.4806808191235299</v>
      </c>
      <c r="AZ684">
        <v>1.4175702224562701</v>
      </c>
      <c r="BA684">
        <v>1.23144374147844</v>
      </c>
      <c r="BB684">
        <v>1.4548296291447</v>
      </c>
      <c r="BC684">
        <v>1.52630028476972</v>
      </c>
      <c r="BD684">
        <v>1.46270536790772</v>
      </c>
      <c r="BE684">
        <v>1.5626135934210199</v>
      </c>
      <c r="BF684">
        <v>1.43273337777448</v>
      </c>
      <c r="BG684">
        <v>1.4874330296521201</v>
      </c>
      <c r="BH684">
        <v>1.4415799578843</v>
      </c>
      <c r="BI684">
        <v>1.4912981543416299</v>
      </c>
      <c r="BJ684">
        <v>1.4264409323265901</v>
      </c>
      <c r="BK684">
        <v>1.44426206443746</v>
      </c>
      <c r="BL684">
        <v>1.4718849715931199</v>
      </c>
      <c r="BM684">
        <v>1.5555101564324001</v>
      </c>
      <c r="BN684">
        <v>1.44363852973124</v>
      </c>
      <c r="BO684">
        <v>1.50009927934872</v>
      </c>
      <c r="BP684">
        <v>1.4491712525125999</v>
      </c>
      <c r="BQ684">
        <v>1.5214189211454101</v>
      </c>
      <c r="BR684">
        <v>1.5171848630403699</v>
      </c>
      <c r="BS684">
        <v>1.58733610281708</v>
      </c>
      <c r="BT684">
        <v>1.4579819104682601</v>
      </c>
      <c r="BU684">
        <v>1.5223829332519101</v>
      </c>
      <c r="BV684">
        <v>1.3975397945960499</v>
      </c>
      <c r="BW684">
        <v>1.42840840957004</v>
      </c>
      <c r="BX684">
        <v>1.4137197025600201</v>
      </c>
      <c r="BY684">
        <v>1.4420020434807199</v>
      </c>
      <c r="BZ684">
        <v>1.4392412125720599</v>
      </c>
      <c r="CA684">
        <v>1.4589796044882499</v>
      </c>
      <c r="CB684">
        <v>1.43552287489806</v>
      </c>
      <c r="CC684">
        <v>1.4884430447375001</v>
      </c>
      <c r="CD684">
        <v>1.3865173109186699</v>
      </c>
      <c r="CE684">
        <v>1.4737582402684299</v>
      </c>
      <c r="CF684">
        <v>1.4310107806960399</v>
      </c>
      <c r="CG684">
        <v>1.4873164025757899</v>
      </c>
      <c r="CH684">
        <v>1.3944872521876399</v>
      </c>
      <c r="CI684">
        <v>1.4370392608158999</v>
      </c>
      <c r="CJ684">
        <v>1.3676625248315299</v>
      </c>
      <c r="CK684">
        <v>1.4305106532154399</v>
      </c>
      <c r="CL684">
        <v>1.38973468765394</v>
      </c>
      <c r="CM684">
        <v>1.4252738745924101</v>
      </c>
      <c r="CN684">
        <v>1.43615523262363</v>
      </c>
      <c r="CO684">
        <v>1.4894108369944801</v>
      </c>
      <c r="CP684">
        <v>1.41811261060853</v>
      </c>
      <c r="CQ684">
        <v>1.48572593800978</v>
      </c>
      <c r="CR684">
        <v>1.4290576266242001</v>
      </c>
      <c r="CS684">
        <v>1.4796222241129899</v>
      </c>
      <c r="CT684">
        <v>1.4285146752689499</v>
      </c>
      <c r="CU684">
        <v>1.4741057382128999</v>
      </c>
      <c r="CV684">
        <v>1.47670835599057</v>
      </c>
      <c r="CW684">
        <v>1.5112153344208801</v>
      </c>
      <c r="CX684">
        <v>1.38671428571428</v>
      </c>
      <c r="CY684">
        <v>1.45167532467532</v>
      </c>
      <c r="CZ684">
        <v>1.47697540140789</v>
      </c>
      <c r="DA684">
        <v>1.5440797279126699</v>
      </c>
      <c r="DB684">
        <v>1.4409722635734601</v>
      </c>
      <c r="DC684">
        <v>1.49413474020174</v>
      </c>
      <c r="DD684">
        <v>1.46756628400176</v>
      </c>
      <c r="DE684">
        <v>1.5141411329282799</v>
      </c>
      <c r="DF684">
        <v>1.4312050119968001</v>
      </c>
      <c r="DG684">
        <v>1.4808451079711999</v>
      </c>
      <c r="DH684">
        <v>1.45383867832847</v>
      </c>
      <c r="DI684">
        <v>1.5324170484520301</v>
      </c>
      <c r="DJ684">
        <v>1.4861221396087401</v>
      </c>
      <c r="DK684">
        <v>1.5361474048942401</v>
      </c>
      <c r="DL684">
        <v>1.51310748492373</v>
      </c>
      <c r="DM684">
        <v>1.50172046825115</v>
      </c>
      <c r="DN684">
        <v>1.46829419943177</v>
      </c>
      <c r="DO684">
        <v>1.50602336807744</v>
      </c>
    </row>
    <row r="685" spans="1:119" x14ac:dyDescent="0.45">
      <c r="A685" t="s">
        <v>69</v>
      </c>
      <c r="B685" t="s">
        <v>268</v>
      </c>
      <c r="C685" t="s">
        <v>20</v>
      </c>
      <c r="D685">
        <v>45</v>
      </c>
      <c r="E685" t="s">
        <v>244</v>
      </c>
      <c r="F685" s="1" cm="1">
        <f t="array" ref="F685">SUMPRODUCT($H685:$FZZ685,$H$2:$FZZ$2)/SUMPRODUCT(--($H685:$FZZ685&lt;&gt;""),$H$2:$FZZ$2)</f>
        <v>1.7598629521734068</v>
      </c>
      <c r="G685" s="1" cm="1">
        <f t="array" ref="G685">SUMPRODUCT($H685:$FZZ685,$G$2:$FZY$2)/SUMPRODUCT(--($H685:$FZZ685&lt;&gt;""),$G$2:$FZY$2)</f>
        <v>1.8325495413185056</v>
      </c>
      <c r="H685">
        <v>1.9125522562743</v>
      </c>
      <c r="I685">
        <v>1.95962904891045</v>
      </c>
      <c r="J685">
        <v>1.5458191232126699</v>
      </c>
      <c r="K685">
        <v>1.5862643295975201</v>
      </c>
      <c r="L685">
        <v>1.9117696099163799</v>
      </c>
      <c r="M685">
        <v>1.9638790382926099</v>
      </c>
      <c r="N685">
        <v>1.6042192769194501</v>
      </c>
      <c r="O685">
        <v>1.66575170574856</v>
      </c>
      <c r="P685">
        <v>1.55657103341116</v>
      </c>
      <c r="Q685">
        <v>1.6521089544656999</v>
      </c>
      <c r="R685">
        <v>1.60353619971098</v>
      </c>
      <c r="S685">
        <v>1.65628337766235</v>
      </c>
      <c r="T685">
        <v>2.0520401690101502</v>
      </c>
      <c r="U685">
        <v>2.1137137419685201</v>
      </c>
      <c r="V685">
        <v>2.0040142382672799</v>
      </c>
      <c r="W685">
        <v>2.0813472863165701</v>
      </c>
      <c r="X685">
        <v>1.5833924548674201</v>
      </c>
      <c r="Y685">
        <v>1.6572552721804601</v>
      </c>
      <c r="Z685">
        <v>2.0340606835131201</v>
      </c>
      <c r="AA685">
        <v>2.1124345263232298</v>
      </c>
      <c r="AB685">
        <v>1.9439883597355201</v>
      </c>
      <c r="AC685">
        <v>2.0549417630150502</v>
      </c>
      <c r="AD685">
        <v>1.6052216771794401</v>
      </c>
      <c r="AE685">
        <v>1.6463318678636201</v>
      </c>
      <c r="AF685">
        <v>1.6069859270743201</v>
      </c>
      <c r="AG685">
        <v>1.6560227496595199</v>
      </c>
      <c r="AH685">
        <v>1.97744484485882</v>
      </c>
      <c r="AI685">
        <v>2.1144687478170101</v>
      </c>
      <c r="AJ685">
        <v>2.0134776901761202</v>
      </c>
      <c r="AK685">
        <v>2.0837315443150901</v>
      </c>
      <c r="AL685">
        <v>1.9553443196464699</v>
      </c>
      <c r="AM685">
        <v>2.0800359049898698</v>
      </c>
      <c r="AN685">
        <v>1.95606999167464</v>
      </c>
      <c r="AO685">
        <v>2.0289260290250501</v>
      </c>
      <c r="AP685">
        <v>2.0169200827149898</v>
      </c>
      <c r="AQ685">
        <v>2.0304220897701</v>
      </c>
      <c r="AR685">
        <v>1.5610714988736001</v>
      </c>
      <c r="AS685">
        <v>1.6620480741890999</v>
      </c>
      <c r="AT685">
        <v>1.6013038926429899</v>
      </c>
      <c r="AU685">
        <v>1.64352812410773</v>
      </c>
      <c r="AV685">
        <v>1.5686704711386501</v>
      </c>
      <c r="AW685">
        <v>1.6134040587656799</v>
      </c>
      <c r="AX685">
        <v>1.5941946895274299</v>
      </c>
      <c r="AY685">
        <v>1.65243196847493</v>
      </c>
      <c r="AZ685">
        <v>1.6015168675770699</v>
      </c>
      <c r="BA685">
        <v>1.6947364117954</v>
      </c>
      <c r="BB685">
        <v>1.6472619554187999</v>
      </c>
      <c r="BC685">
        <v>1.73045072174396</v>
      </c>
      <c r="BD685">
        <v>1.6290871137823599</v>
      </c>
      <c r="BE685">
        <v>1.72710586456964</v>
      </c>
      <c r="BF685">
        <v>1.9969755326765899</v>
      </c>
      <c r="BG685">
        <v>2.0908945016418499</v>
      </c>
      <c r="BH685">
        <v>1.59627771584293</v>
      </c>
      <c r="BI685">
        <v>1.6542177629134101</v>
      </c>
      <c r="BJ685">
        <v>1.88289640294517</v>
      </c>
      <c r="BK685">
        <v>1.9579561975331801</v>
      </c>
      <c r="BL685">
        <v>1.6455171608685499</v>
      </c>
      <c r="BM685">
        <v>1.7265351389213099</v>
      </c>
      <c r="BN685">
        <v>1.9848861791466601</v>
      </c>
      <c r="BO685">
        <v>2.0752070266419</v>
      </c>
      <c r="BP685">
        <v>1.6183642534682099</v>
      </c>
      <c r="BQ685">
        <v>1.68178073615184</v>
      </c>
      <c r="BR685">
        <v>2.05426457224458</v>
      </c>
      <c r="BS685">
        <v>2.15977541217707</v>
      </c>
      <c r="BT685">
        <v>1.5746288592909199</v>
      </c>
      <c r="BU685">
        <v>1.64681525016219</v>
      </c>
      <c r="BV685">
        <v>1.8802197164574499</v>
      </c>
      <c r="BW685">
        <v>1.93263446995338</v>
      </c>
      <c r="BX685">
        <v>1.5204631889652001</v>
      </c>
      <c r="BY685">
        <v>1.5666827496168401</v>
      </c>
      <c r="BZ685">
        <v>1.93482115181947</v>
      </c>
      <c r="CA685">
        <v>1.9810055173268799</v>
      </c>
      <c r="CB685">
        <v>1.5973343081292299</v>
      </c>
      <c r="CC685">
        <v>1.66820853133875</v>
      </c>
      <c r="CD685">
        <v>1.5292243556067699</v>
      </c>
      <c r="CE685">
        <v>1.6483417783727901</v>
      </c>
      <c r="CF685">
        <v>1.90181607698429</v>
      </c>
      <c r="CG685">
        <v>2.0433109036972699</v>
      </c>
      <c r="CH685">
        <v>1.92259025762478</v>
      </c>
      <c r="CI685">
        <v>1.99279495646952</v>
      </c>
      <c r="CJ685">
        <v>1.4814396447629801</v>
      </c>
      <c r="CK685">
        <v>1.6035718459081501</v>
      </c>
      <c r="CL685">
        <v>2.1439864880715001</v>
      </c>
      <c r="CM685">
        <v>2.2715756879119802</v>
      </c>
      <c r="CN685">
        <v>1.5775740678157</v>
      </c>
      <c r="CO685">
        <v>1.6567252450151999</v>
      </c>
      <c r="CP685">
        <v>1.9306688417618201</v>
      </c>
      <c r="CQ685">
        <v>2.0345296356715599</v>
      </c>
      <c r="CR685">
        <v>1.5750142820677999</v>
      </c>
      <c r="CS685">
        <v>1.6551761860193701</v>
      </c>
      <c r="CT685">
        <v>1.5844841011298401</v>
      </c>
      <c r="CU685">
        <v>1.64923961925344</v>
      </c>
      <c r="CV685">
        <v>2.3824768896139199</v>
      </c>
      <c r="CW685">
        <v>2.5868452057277498</v>
      </c>
      <c r="CX685">
        <v>1.92271428571428</v>
      </c>
      <c r="CY685">
        <v>1.97057142857142</v>
      </c>
      <c r="CZ685">
        <v>1.63802894882543</v>
      </c>
      <c r="DA685">
        <v>1.7331329589496101</v>
      </c>
      <c r="DB685">
        <v>1.5829532327406499</v>
      </c>
      <c r="DC685">
        <v>1.61968107277685</v>
      </c>
      <c r="DD685">
        <v>1.6047360922326099</v>
      </c>
      <c r="DE685">
        <v>1.67733324599184</v>
      </c>
      <c r="DF685">
        <v>1.56610237270061</v>
      </c>
      <c r="DG685">
        <v>1.59842708611037</v>
      </c>
      <c r="DH685">
        <v>1.6000046277014199</v>
      </c>
      <c r="DI685">
        <v>1.6631958906011299</v>
      </c>
      <c r="DJ685">
        <v>2.0359940085180099</v>
      </c>
      <c r="DK685">
        <v>2.1281220674222099</v>
      </c>
      <c r="DL685">
        <v>1.6366796736431299</v>
      </c>
      <c r="DM685">
        <v>1.7290883291947401</v>
      </c>
      <c r="DN685">
        <v>1.5969999740930401</v>
      </c>
      <c r="DO685">
        <v>1.7131840516757399</v>
      </c>
    </row>
    <row r="686" spans="1:119" x14ac:dyDescent="0.45">
      <c r="A686" t="s">
        <v>69</v>
      </c>
      <c r="B686" t="s">
        <v>158</v>
      </c>
      <c r="C686" t="s">
        <v>20</v>
      </c>
      <c r="D686">
        <v>45</v>
      </c>
      <c r="E686" t="s">
        <v>244</v>
      </c>
      <c r="F686" s="1" cm="1">
        <f t="array" ref="F686">SUMPRODUCT($H686:$FZZ686,$H$2:$FZZ$2)/SUMPRODUCT(--($H686:$FZZ686&lt;&gt;""),$H$2:$FZZ$2)</f>
        <v>1.6865720634407952</v>
      </c>
      <c r="G686" s="1" cm="1">
        <f t="array" ref="G686">SUMPRODUCT($H686:$FZZ686,$G$2:$FZY$2)/SUMPRODUCT(--($H686:$FZZ686&lt;&gt;""),$G$2:$FZY$2)</f>
        <v>1.7687457621957996</v>
      </c>
      <c r="H686">
        <v>1.73578456926225</v>
      </c>
      <c r="I686">
        <v>1.7994494962505301</v>
      </c>
      <c r="J686">
        <v>1.5344408584438101</v>
      </c>
      <c r="K686">
        <v>1.57985223508166</v>
      </c>
      <c r="L686">
        <v>1.73977209877346</v>
      </c>
      <c r="M686">
        <v>1.8052286332433201</v>
      </c>
      <c r="N686">
        <v>1.6042192769194501</v>
      </c>
      <c r="O686">
        <v>1.66575170574856</v>
      </c>
      <c r="P686">
        <v>1.55657103341116</v>
      </c>
      <c r="Q686">
        <v>1.6521089544656999</v>
      </c>
      <c r="R686">
        <v>1.5977638275147099</v>
      </c>
      <c r="S686">
        <v>1.65628337766235</v>
      </c>
      <c r="T686">
        <v>1.8008470877176599</v>
      </c>
      <c r="U686">
        <v>1.9047833829965499</v>
      </c>
      <c r="V686">
        <v>1.85991499832233</v>
      </c>
      <c r="W686">
        <v>1.96044358426982</v>
      </c>
      <c r="X686">
        <v>1.5833924548674201</v>
      </c>
      <c r="Y686">
        <v>1.6572552721804601</v>
      </c>
      <c r="Z686">
        <v>1.8494453669289601</v>
      </c>
      <c r="AA686">
        <v>1.9540772219040801</v>
      </c>
      <c r="AB686">
        <v>1.81592048672282</v>
      </c>
      <c r="AC686">
        <v>1.9314280008273701</v>
      </c>
      <c r="AD686">
        <v>1.6052216771794401</v>
      </c>
      <c r="AE686">
        <v>1.6463318678636201</v>
      </c>
      <c r="AF686">
        <v>1.5902084814430899</v>
      </c>
      <c r="AG686">
        <v>1.6560227496595199</v>
      </c>
      <c r="AH686">
        <v>1.82087779782132</v>
      </c>
      <c r="AI686">
        <v>1.9778475421085699</v>
      </c>
      <c r="AJ686">
        <v>1.9063768091075199</v>
      </c>
      <c r="AK686">
        <v>1.9835711160488301</v>
      </c>
      <c r="AL686">
        <v>1.7897624746823699</v>
      </c>
      <c r="AM686">
        <v>1.92677683667832</v>
      </c>
      <c r="AN686">
        <v>1.8006975695093901</v>
      </c>
      <c r="AO686">
        <v>1.90431708238435</v>
      </c>
      <c r="AP686">
        <v>1.8818331103272099</v>
      </c>
      <c r="AQ686">
        <v>1.9388273932611599</v>
      </c>
      <c r="AR686">
        <v>1.5610714988736001</v>
      </c>
      <c r="AS686">
        <v>1.6620480741890999</v>
      </c>
      <c r="AT686">
        <v>1.59924812030075</v>
      </c>
      <c r="AU686">
        <v>1.64352812410773</v>
      </c>
      <c r="AV686">
        <v>1.5686704711386501</v>
      </c>
      <c r="AW686">
        <v>1.6134040587656799</v>
      </c>
      <c r="AX686">
        <v>1.5941946895274299</v>
      </c>
      <c r="AY686">
        <v>1.65243196847493</v>
      </c>
      <c r="AZ686">
        <v>1.50559447117639</v>
      </c>
      <c r="BA686">
        <v>1.57012626936663</v>
      </c>
      <c r="BB686">
        <v>1.64047003371411</v>
      </c>
      <c r="BC686">
        <v>1.73045072174396</v>
      </c>
      <c r="BD686">
        <v>1.6290871137823599</v>
      </c>
      <c r="BE686">
        <v>1.7109283619153799</v>
      </c>
      <c r="BF686">
        <v>1.8288768733180201</v>
      </c>
      <c r="BG686">
        <v>1.96429894081919</v>
      </c>
      <c r="BH686">
        <v>1.59627771584293</v>
      </c>
      <c r="BI686">
        <v>1.6530100334448099</v>
      </c>
      <c r="BJ686">
        <v>1.82345354781222</v>
      </c>
      <c r="BK686">
        <v>1.9579561975331801</v>
      </c>
      <c r="BL686">
        <v>1.6455171608685499</v>
      </c>
      <c r="BM686">
        <v>1.7265351389213099</v>
      </c>
      <c r="BN686">
        <v>1.8136585024002201</v>
      </c>
      <c r="BO686">
        <v>1.8986416249109399</v>
      </c>
      <c r="BP686">
        <v>1.6183642534682099</v>
      </c>
      <c r="BQ686">
        <v>1.68178073615184</v>
      </c>
      <c r="BR686">
        <v>1.9131994028300601</v>
      </c>
      <c r="BS686">
        <v>2.07622030377774</v>
      </c>
      <c r="BT686">
        <v>1.5746288592909199</v>
      </c>
      <c r="BU686">
        <v>1.64681525016219</v>
      </c>
      <c r="BV686">
        <v>1.74628164709978</v>
      </c>
      <c r="BW686">
        <v>1.81095874514051</v>
      </c>
      <c r="BX686">
        <v>1.5204631889652001</v>
      </c>
      <c r="BY686">
        <v>1.5666827496168401</v>
      </c>
      <c r="BZ686">
        <v>1.80670758167503</v>
      </c>
      <c r="CA686">
        <v>1.8627735416279201</v>
      </c>
      <c r="CB686">
        <v>1.59581587605095</v>
      </c>
      <c r="CC686">
        <v>1.66820853133875</v>
      </c>
      <c r="CD686">
        <v>1.5292243556067699</v>
      </c>
      <c r="CE686">
        <v>1.62788727143317</v>
      </c>
      <c r="CF686">
        <v>1.80241661240141</v>
      </c>
      <c r="CG686">
        <v>1.9022646697055201</v>
      </c>
      <c r="CH686">
        <v>1.7753538588122699</v>
      </c>
      <c r="CI686">
        <v>1.85488731000589</v>
      </c>
      <c r="CJ686">
        <v>1.4814396447629801</v>
      </c>
      <c r="CK686">
        <v>1.6035718459081501</v>
      </c>
      <c r="CL686">
        <v>2.0204086420042602</v>
      </c>
      <c r="CM686">
        <v>2.1294893147857001</v>
      </c>
      <c r="CN686">
        <v>1.5775740678157</v>
      </c>
      <c r="CO686">
        <v>1.6536977582516601</v>
      </c>
      <c r="CP686">
        <v>1.8160437985070901</v>
      </c>
      <c r="CQ686">
        <v>1.95743734242918</v>
      </c>
      <c r="CR686">
        <v>1.5750142820677999</v>
      </c>
      <c r="CS686">
        <v>1.6551761860193701</v>
      </c>
      <c r="CT686">
        <v>1.5677986302022899</v>
      </c>
      <c r="CU686">
        <v>1.64923961925344</v>
      </c>
      <c r="CV686">
        <v>2.0004984593075901</v>
      </c>
      <c r="CW686">
        <v>2.1382771433750198</v>
      </c>
      <c r="CX686">
        <v>1.8250649350649299</v>
      </c>
      <c r="CY686">
        <v>1.93224675324675</v>
      </c>
      <c r="CZ686">
        <v>1.63802894882543</v>
      </c>
      <c r="DA686">
        <v>1.7331329589496101</v>
      </c>
      <c r="DB686">
        <v>1.5829532327406499</v>
      </c>
      <c r="DC686">
        <v>1.61968107277685</v>
      </c>
      <c r="DD686">
        <v>1.6047360922326099</v>
      </c>
      <c r="DE686">
        <v>1.67733324599184</v>
      </c>
      <c r="DF686">
        <v>1.56610237270061</v>
      </c>
      <c r="DG686">
        <v>1.59842708611037</v>
      </c>
      <c r="DH686">
        <v>1.6000046277014199</v>
      </c>
      <c r="DI686">
        <v>1.6631958906011299</v>
      </c>
      <c r="DJ686">
        <v>1.81652891070526</v>
      </c>
      <c r="DK686">
        <v>1.9789395798743901</v>
      </c>
      <c r="DL686">
        <v>1.6366796736431299</v>
      </c>
      <c r="DM686">
        <v>1.7290883291947401</v>
      </c>
      <c r="DN686">
        <v>1.5969999740930401</v>
      </c>
      <c r="DO686">
        <v>1.7131840516757399</v>
      </c>
    </row>
    <row r="687" spans="1:119" x14ac:dyDescent="0.45">
      <c r="A687" t="s">
        <v>69</v>
      </c>
      <c r="B687" t="s">
        <v>38</v>
      </c>
      <c r="C687" t="s">
        <v>20</v>
      </c>
      <c r="D687">
        <v>45</v>
      </c>
      <c r="E687" t="s">
        <v>244</v>
      </c>
      <c r="F687" s="1" cm="1">
        <f t="array" ref="F687">SUMPRODUCT($H687:$FZZ687,$H$2:$FZZ$2)/SUMPRODUCT(--($H687:$FZZ687&lt;&gt;""),$H$2:$FZZ$2)</f>
        <v>1.5678272000664191</v>
      </c>
      <c r="G687" s="1" cm="1">
        <f t="array" ref="G687">SUMPRODUCT($H687:$FZZ687,$G$2:$FZY$2)/SUMPRODUCT(--($H687:$FZZ687&lt;&gt;""),$G$2:$FZY$2)</f>
        <v>1.6390899882512158</v>
      </c>
      <c r="H687">
        <v>1.5647004176445101</v>
      </c>
      <c r="I687">
        <v>1.6067508716985399</v>
      </c>
      <c r="J687">
        <v>1.56799809650476</v>
      </c>
      <c r="K687">
        <v>1.6075871367649099</v>
      </c>
      <c r="L687">
        <v>1.5709832612161201</v>
      </c>
      <c r="M687">
        <v>1.6083832189218199</v>
      </c>
      <c r="N687">
        <v>1.6187331712545401</v>
      </c>
      <c r="O687">
        <v>1.6679789820406199</v>
      </c>
      <c r="P687">
        <v>1.55905542061699</v>
      </c>
      <c r="Q687">
        <v>1.6375398590473</v>
      </c>
      <c r="R687">
        <v>1.5652945611426401</v>
      </c>
      <c r="S687">
        <v>1.64219407736287</v>
      </c>
      <c r="T687">
        <v>1.6364477604991099</v>
      </c>
      <c r="U687">
        <v>1.6906136511779399</v>
      </c>
      <c r="V687">
        <v>1.56648658111387</v>
      </c>
      <c r="W687">
        <v>1.65106033271251</v>
      </c>
      <c r="X687">
        <v>1.5787343375043399</v>
      </c>
      <c r="Y687">
        <v>1.6525038794090201</v>
      </c>
      <c r="Z687">
        <v>1.6155155754939901</v>
      </c>
      <c r="AA687">
        <v>1.67158248964692</v>
      </c>
      <c r="AB687">
        <v>1.5635328773278701</v>
      </c>
      <c r="AC687">
        <v>1.64295343180959</v>
      </c>
      <c r="AD687">
        <v>1.5825125231441199</v>
      </c>
      <c r="AE687">
        <v>1.6400761386388001</v>
      </c>
      <c r="AF687">
        <v>1.5776237912102</v>
      </c>
      <c r="AG687">
        <v>1.6426521854576901</v>
      </c>
      <c r="AH687">
        <v>1.5715095804963</v>
      </c>
      <c r="AI687">
        <v>1.68627829667281</v>
      </c>
      <c r="AJ687">
        <v>1.5980027967708399</v>
      </c>
      <c r="AK687">
        <v>1.6835531000403201</v>
      </c>
      <c r="AL687">
        <v>1.55758147670778</v>
      </c>
      <c r="AM687">
        <v>1.6479745903148499</v>
      </c>
      <c r="AN687">
        <v>1.5869009502642399</v>
      </c>
      <c r="AO687">
        <v>1.65249155544797</v>
      </c>
      <c r="AP687">
        <v>1.60380124072497</v>
      </c>
      <c r="AQ687">
        <v>1.6494830312613999</v>
      </c>
      <c r="AR687">
        <v>1.57015922661359</v>
      </c>
      <c r="AS687">
        <v>1.6834441503904101</v>
      </c>
      <c r="AT687">
        <v>1.5976682211858699</v>
      </c>
      <c r="AU687">
        <v>1.64403730846102</v>
      </c>
      <c r="AV687">
        <v>1.54375763626069</v>
      </c>
      <c r="AW687">
        <v>1.5985338379473699</v>
      </c>
      <c r="AX687">
        <v>1.6016589579909</v>
      </c>
      <c r="AY687">
        <v>1.6712768138554599</v>
      </c>
      <c r="AZ687">
        <v>1.2966248013139099</v>
      </c>
      <c r="BA687">
        <v>1.35660816097841</v>
      </c>
      <c r="BB687">
        <v>1.6131714182841801</v>
      </c>
      <c r="BC687">
        <v>1.71820889659912</v>
      </c>
      <c r="BD687">
        <v>1.6140253009663299</v>
      </c>
      <c r="BE687">
        <v>1.7136636015187701</v>
      </c>
      <c r="BF687">
        <v>1.5712169468928201</v>
      </c>
      <c r="BG687">
        <v>1.65187763869343</v>
      </c>
      <c r="BH687">
        <v>1.5777437136132699</v>
      </c>
      <c r="BI687">
        <v>1.6543261488913601</v>
      </c>
      <c r="BJ687">
        <v>1.5179618252591001</v>
      </c>
      <c r="BK687">
        <v>1.5522440557144801</v>
      </c>
      <c r="BL687">
        <v>1.6454587905673499</v>
      </c>
      <c r="BM687">
        <v>1.7727255039302601</v>
      </c>
      <c r="BN687">
        <v>1.5885863788733501</v>
      </c>
      <c r="BO687">
        <v>1.6612121424483399</v>
      </c>
      <c r="BP687">
        <v>1.5900583253698799</v>
      </c>
      <c r="BQ687">
        <v>1.6771344778726001</v>
      </c>
      <c r="BR687">
        <v>1.6492113462287401</v>
      </c>
      <c r="BS687">
        <v>1.75900623133843</v>
      </c>
      <c r="BT687">
        <v>1.5733694615120399</v>
      </c>
      <c r="BU687">
        <v>1.6613746517574299</v>
      </c>
      <c r="BV687">
        <v>1.5091193934587901</v>
      </c>
      <c r="BW687">
        <v>1.5555383633444799</v>
      </c>
      <c r="BX687">
        <v>1.5259124709087799</v>
      </c>
      <c r="BY687">
        <v>1.57071294772095</v>
      </c>
      <c r="BZ687">
        <v>1.5220631083007801</v>
      </c>
      <c r="CA687">
        <v>1.5713470956543301</v>
      </c>
      <c r="CB687">
        <v>1.5959845907263099</v>
      </c>
      <c r="CC687">
        <v>1.67537890504175</v>
      </c>
      <c r="CD687">
        <v>1.49636496127709</v>
      </c>
      <c r="CE687">
        <v>1.5702181023233699</v>
      </c>
      <c r="CF687">
        <v>1.5241299471818199</v>
      </c>
      <c r="CG687">
        <v>1.6176108819911701</v>
      </c>
      <c r="CH687">
        <v>1.55414345597473</v>
      </c>
      <c r="CI687">
        <v>1.6108720548828599</v>
      </c>
      <c r="CJ687">
        <v>1.4683324893857299</v>
      </c>
      <c r="CK687">
        <v>1.5435476960230501</v>
      </c>
      <c r="CL687">
        <v>1.51481385910999</v>
      </c>
      <c r="CM687">
        <v>1.5436674564263699</v>
      </c>
      <c r="CN687">
        <v>1.5805874732454599</v>
      </c>
      <c r="CO687">
        <v>1.66690604934099</v>
      </c>
      <c r="CP687">
        <v>1.5566637006278099</v>
      </c>
      <c r="CQ687">
        <v>1.63651193830639</v>
      </c>
      <c r="CR687">
        <v>1.54968336351812</v>
      </c>
      <c r="CS687">
        <v>1.63074473386734</v>
      </c>
      <c r="CT687">
        <v>1.5581369479889999</v>
      </c>
      <c r="CU687">
        <v>1.6502407475090899</v>
      </c>
      <c r="CV687">
        <v>1.6199021207177799</v>
      </c>
      <c r="CW687">
        <v>1.7292686242523101</v>
      </c>
      <c r="CX687">
        <v>1.5324025974025901</v>
      </c>
      <c r="CY687">
        <v>1.59592207792207</v>
      </c>
      <c r="CZ687">
        <v>1.6078146009649601</v>
      </c>
      <c r="DA687">
        <v>1.7142450367792399</v>
      </c>
      <c r="DB687">
        <v>1.55602662887494</v>
      </c>
      <c r="DC687">
        <v>1.6181805190010501</v>
      </c>
      <c r="DD687">
        <v>1.58012216890752</v>
      </c>
      <c r="DE687">
        <v>1.6595319587966499</v>
      </c>
      <c r="DF687">
        <v>1.5430018661690199</v>
      </c>
      <c r="DG687">
        <v>1.61584910690482</v>
      </c>
      <c r="DH687">
        <v>1.5843167198852299</v>
      </c>
      <c r="DI687">
        <v>1.66347355268638</v>
      </c>
      <c r="DJ687">
        <v>1.58298743954378</v>
      </c>
      <c r="DK687">
        <v>1.70792427633003</v>
      </c>
      <c r="DL687">
        <v>1.5977296913799199</v>
      </c>
      <c r="DM687">
        <v>1.6911404753458601</v>
      </c>
      <c r="DN687">
        <v>1.5987184690714</v>
      </c>
      <c r="DO687">
        <v>1.6961286366894299</v>
      </c>
    </row>
    <row r="688" spans="1:119" x14ac:dyDescent="0.45">
      <c r="A688" t="s">
        <v>69</v>
      </c>
      <c r="B688" t="s">
        <v>38</v>
      </c>
      <c r="C688" t="s">
        <v>44</v>
      </c>
      <c r="D688">
        <v>45</v>
      </c>
      <c r="E688" t="s">
        <v>244</v>
      </c>
      <c r="F688" s="1" cm="1">
        <f t="array" ref="F688">SUMPRODUCT($H688:$FZZ688,$H$2:$FZZ$2)/SUMPRODUCT(--($H688:$FZZ688&lt;&gt;""),$H$2:$FZZ$2)</f>
        <v>1.4898937094896791</v>
      </c>
      <c r="G688" s="1" cm="1">
        <f t="array" ref="G688">SUMPRODUCT($H688:$FZZ688,$G$2:$FZY$2)/SUMPRODUCT(--($H688:$FZZ688&lt;&gt;""),$G$2:$FZY$2)</f>
        <v>1.5734491021782278</v>
      </c>
      <c r="H688">
        <v>1.44173362028222</v>
      </c>
      <c r="I688">
        <v>1.51337415796658</v>
      </c>
      <c r="J688">
        <v>1.4448687991507401</v>
      </c>
      <c r="K688">
        <v>1.5160749765621899</v>
      </c>
      <c r="L688">
        <v>1.4417782314474401</v>
      </c>
      <c r="M688">
        <v>1.5139205192439</v>
      </c>
      <c r="N688">
        <v>1.5202127937678001</v>
      </c>
      <c r="O688">
        <v>1.6012861736334401</v>
      </c>
      <c r="P688">
        <v>1.50588441196433</v>
      </c>
      <c r="Q688">
        <v>1.59091704622582</v>
      </c>
      <c r="R688">
        <v>1.4747167479947201</v>
      </c>
      <c r="S688">
        <v>1.58325567027581</v>
      </c>
      <c r="T688">
        <v>1.5415701531799899</v>
      </c>
      <c r="U688">
        <v>1.6238316533196699</v>
      </c>
      <c r="V688">
        <v>1.5043060060395901</v>
      </c>
      <c r="W688">
        <v>1.6080586258710401</v>
      </c>
      <c r="X688">
        <v>1.5023898290233499</v>
      </c>
      <c r="Y688">
        <v>1.5823522927378</v>
      </c>
      <c r="Z688">
        <v>1.5337036046174799</v>
      </c>
      <c r="AA688">
        <v>1.5832657131296599</v>
      </c>
      <c r="AB688">
        <v>1.5008059741945601</v>
      </c>
      <c r="AC688">
        <v>1.58293688437479</v>
      </c>
      <c r="AD688">
        <v>1.49442333810281</v>
      </c>
      <c r="AE688">
        <v>1.5674561852256701</v>
      </c>
      <c r="AF688">
        <v>1.4874474299565701</v>
      </c>
      <c r="AG688">
        <v>1.56245235505229</v>
      </c>
      <c r="AH688">
        <v>1.511199503614</v>
      </c>
      <c r="AI688">
        <v>1.63482755928484</v>
      </c>
      <c r="AJ688">
        <v>1.5370314765405799</v>
      </c>
      <c r="AK688">
        <v>1.6103394730746401</v>
      </c>
      <c r="AL688">
        <v>1.4951436199594901</v>
      </c>
      <c r="AM688">
        <v>1.5984579267169901</v>
      </c>
      <c r="AN688">
        <v>1.50727460106139</v>
      </c>
      <c r="AO688">
        <v>1.58267225602488</v>
      </c>
      <c r="AP688">
        <v>1.5193954506751</v>
      </c>
      <c r="AQ688">
        <v>1.58335968860236</v>
      </c>
      <c r="AR688">
        <v>1.49962271166422</v>
      </c>
      <c r="AS688">
        <v>1.6019006583408</v>
      </c>
      <c r="AT688">
        <v>1.5015037593984899</v>
      </c>
      <c r="AU688">
        <v>1.5715998857904201</v>
      </c>
      <c r="AV688">
        <v>1.4528861340405801</v>
      </c>
      <c r="AW688">
        <v>1.53712712697797</v>
      </c>
      <c r="AX688">
        <v>1.50858842621389</v>
      </c>
      <c r="AY688">
        <v>1.58736981836251</v>
      </c>
      <c r="AZ688">
        <v>1.2246505409311299</v>
      </c>
      <c r="BA688">
        <v>1.2853504930781401</v>
      </c>
      <c r="BB688">
        <v>1.54553042453602</v>
      </c>
      <c r="BC688">
        <v>1.65433210042224</v>
      </c>
      <c r="BD688">
        <v>1.54182937143474</v>
      </c>
      <c r="BE688">
        <v>1.6427813067967101</v>
      </c>
      <c r="BF688">
        <v>1.5136162753376201</v>
      </c>
      <c r="BG688">
        <v>1.59996790361207</v>
      </c>
      <c r="BH688">
        <v>1.5021832032701501</v>
      </c>
      <c r="BI688">
        <v>1.5651864238820701</v>
      </c>
      <c r="BJ688">
        <v>1.4693054448248299</v>
      </c>
      <c r="BK688">
        <v>1.52970970313745</v>
      </c>
      <c r="BL688">
        <v>1.58273017355436</v>
      </c>
      <c r="BM688">
        <v>1.6842944976262699</v>
      </c>
      <c r="BN688">
        <v>1.49967880210705</v>
      </c>
      <c r="BO688">
        <v>1.5812280271441399</v>
      </c>
      <c r="BP688">
        <v>1.51593238211355</v>
      </c>
      <c r="BQ688">
        <v>1.60903878472336</v>
      </c>
      <c r="BR688">
        <v>1.57239062702843</v>
      </c>
      <c r="BS688">
        <v>1.71269310658185</v>
      </c>
      <c r="BT688">
        <v>1.5098080372476399</v>
      </c>
      <c r="BU688">
        <v>1.5833301530359101</v>
      </c>
      <c r="BV688">
        <v>1.45165657698779</v>
      </c>
      <c r="BW688">
        <v>1.5079976016865499</v>
      </c>
      <c r="BX688">
        <v>1.4612306295055899</v>
      </c>
      <c r="BY688">
        <v>1.5223789521484901</v>
      </c>
      <c r="BZ688">
        <v>1.47003905523526</v>
      </c>
      <c r="CA688">
        <v>1.52885747938751</v>
      </c>
      <c r="CB688">
        <v>1.5085763293310399</v>
      </c>
      <c r="CC688">
        <v>1.59393189550937</v>
      </c>
      <c r="CD688">
        <v>1.4600484671829701</v>
      </c>
      <c r="CE688">
        <v>1.5542713823315</v>
      </c>
      <c r="CF688">
        <v>1.4707184718905999</v>
      </c>
      <c r="CG688">
        <v>1.5712900658418301</v>
      </c>
      <c r="CH688">
        <v>1.4876191111555801</v>
      </c>
      <c r="CI688">
        <v>1.55106352224334</v>
      </c>
      <c r="CJ688">
        <v>1.4381061815915499</v>
      </c>
      <c r="CK688">
        <v>1.5423207260545999</v>
      </c>
      <c r="CL688">
        <v>1.5015365127026199</v>
      </c>
      <c r="CM688">
        <v>1.5723333880691499</v>
      </c>
      <c r="CN688">
        <v>1.5279373662273199</v>
      </c>
      <c r="CO688">
        <v>1.6114537568998499</v>
      </c>
      <c r="CP688">
        <v>1.4761357457116</v>
      </c>
      <c r="CQ688">
        <v>1.5723960650551101</v>
      </c>
      <c r="CR688">
        <v>1.4905738352517801</v>
      </c>
      <c r="CS688">
        <v>1.58014367152459</v>
      </c>
      <c r="CT688">
        <v>1.49498641325938</v>
      </c>
      <c r="CU688">
        <v>1.58799599548697</v>
      </c>
      <c r="CV688">
        <v>1.54773880732282</v>
      </c>
      <c r="CW688">
        <v>1.6400670654341101</v>
      </c>
      <c r="CX688">
        <v>1.4757922077922001</v>
      </c>
      <c r="CY688">
        <v>1.55946753246753</v>
      </c>
      <c r="CZ688">
        <v>1.5276595744680801</v>
      </c>
      <c r="DA688">
        <v>1.6451158743968901</v>
      </c>
      <c r="DB688">
        <v>1.5034953375650499</v>
      </c>
      <c r="DC688">
        <v>1.5707344377091501</v>
      </c>
      <c r="DD688">
        <v>1.5199220477212001</v>
      </c>
      <c r="DE688">
        <v>1.59787432651523</v>
      </c>
      <c r="DF688">
        <v>1.48117835243934</v>
      </c>
      <c r="DG688">
        <v>1.5448013862969801</v>
      </c>
      <c r="DH688">
        <v>1.5082373085288501</v>
      </c>
      <c r="DI688">
        <v>1.58885186727752</v>
      </c>
      <c r="DJ688">
        <v>1.56015844943333</v>
      </c>
      <c r="DK688">
        <v>1.6831913664910101</v>
      </c>
      <c r="DL688">
        <v>1.5388169563675</v>
      </c>
      <c r="DM688">
        <v>1.62302234835047</v>
      </c>
      <c r="DN688">
        <v>1.5620860283767499</v>
      </c>
      <c r="DO688">
        <v>1.6606706448242201</v>
      </c>
    </row>
    <row r="689" spans="1:119" x14ac:dyDescent="0.45">
      <c r="A689" t="s">
        <v>69</v>
      </c>
      <c r="B689" t="s">
        <v>269</v>
      </c>
      <c r="C689" t="s">
        <v>20</v>
      </c>
      <c r="D689">
        <v>45</v>
      </c>
      <c r="E689" t="s">
        <v>244</v>
      </c>
      <c r="F689" s="1" cm="1">
        <f t="array" ref="F689">SUMPRODUCT($H689:$FZZ689,$H$2:$FZZ$2)/SUMPRODUCT(--($H689:$FZZ689&lt;&gt;""),$H$2:$FZZ$2)</f>
        <v>1.6980178446035525</v>
      </c>
      <c r="G689" s="1" cm="1">
        <f t="array" ref="G689">SUMPRODUCT($H689:$FZZ689,$G$2:$FZY$2)/SUMPRODUCT(--($H689:$FZZ689&lt;&gt;""),$G$2:$FZY$2)</f>
        <v>1.7899605162993322</v>
      </c>
      <c r="H689">
        <v>1.73578456926225</v>
      </c>
      <c r="I689">
        <v>1.7994494962505301</v>
      </c>
      <c r="J689">
        <v>1.5344408584438101</v>
      </c>
      <c r="K689">
        <v>1.57985223508166</v>
      </c>
      <c r="L689">
        <v>1.73977209877346</v>
      </c>
      <c r="M689">
        <v>1.8052286332433201</v>
      </c>
      <c r="N689">
        <v>1.64096672156432</v>
      </c>
      <c r="O689">
        <v>1.70726478968969</v>
      </c>
      <c r="P689">
        <v>1.6033304448418999</v>
      </c>
      <c r="Q689">
        <v>1.7012673789714901</v>
      </c>
      <c r="R689">
        <v>1.5977638275147099</v>
      </c>
      <c r="S689">
        <v>1.7243266874698899</v>
      </c>
      <c r="T689">
        <v>1.8008470877176599</v>
      </c>
      <c r="U689">
        <v>1.9047833829965499</v>
      </c>
      <c r="V689">
        <v>1.85991499832233</v>
      </c>
      <c r="W689">
        <v>1.96044358426982</v>
      </c>
      <c r="X689">
        <v>1.6344678072647401</v>
      </c>
      <c r="Y689">
        <v>1.7417656186844701</v>
      </c>
      <c r="Z689">
        <v>1.8494453669289601</v>
      </c>
      <c r="AA689">
        <v>1.9540772219040801</v>
      </c>
      <c r="AB689">
        <v>1.81592048672282</v>
      </c>
      <c r="AC689">
        <v>1.9314280008273701</v>
      </c>
      <c r="AD689">
        <v>1.60819503125267</v>
      </c>
      <c r="AE689">
        <v>1.67318813670677</v>
      </c>
      <c r="AF689">
        <v>1.5902084814430899</v>
      </c>
      <c r="AG689">
        <v>1.66444466333758</v>
      </c>
      <c r="AH689">
        <v>1.82087779782132</v>
      </c>
      <c r="AI689">
        <v>1.9778475421085699</v>
      </c>
      <c r="AJ689">
        <v>1.9063768091075199</v>
      </c>
      <c r="AK689">
        <v>1.9835711160488301</v>
      </c>
      <c r="AL689">
        <v>1.7897624746823699</v>
      </c>
      <c r="AM689">
        <v>1.92677683667832</v>
      </c>
      <c r="AN689">
        <v>1.8006975695093901</v>
      </c>
      <c r="AO689">
        <v>1.90431708238435</v>
      </c>
      <c r="AP689">
        <v>1.8818331103272099</v>
      </c>
      <c r="AQ689">
        <v>1.9388273932611599</v>
      </c>
      <c r="AR689">
        <v>1.61833183876118</v>
      </c>
      <c r="AS689">
        <v>1.70926926357691</v>
      </c>
      <c r="AT689">
        <v>1.59924812030075</v>
      </c>
      <c r="AU689">
        <v>1.66318644713048</v>
      </c>
      <c r="AV689">
        <v>1.5797411866376601</v>
      </c>
      <c r="AW689">
        <v>1.65929612301457</v>
      </c>
      <c r="AX689">
        <v>1.5968912781343401</v>
      </c>
      <c r="AY689">
        <v>1.6677497037575</v>
      </c>
      <c r="AZ689">
        <v>1.50559447117639</v>
      </c>
      <c r="BA689">
        <v>1.57012626936663</v>
      </c>
      <c r="BB689">
        <v>1.64047003371411</v>
      </c>
      <c r="BC689">
        <v>1.7597950967235101</v>
      </c>
      <c r="BD689">
        <v>1.6321282683414</v>
      </c>
      <c r="BE689">
        <v>1.7109283619153799</v>
      </c>
      <c r="BF689">
        <v>1.8288768733180201</v>
      </c>
      <c r="BG689">
        <v>1.96429894081919</v>
      </c>
      <c r="BH689">
        <v>1.6007525083612</v>
      </c>
      <c r="BI689">
        <v>1.6530100334448099</v>
      </c>
      <c r="BJ689">
        <v>1.82345354781222</v>
      </c>
      <c r="BK689">
        <v>1.96482671293907</v>
      </c>
      <c r="BL689">
        <v>1.7325278231768999</v>
      </c>
      <c r="BM689">
        <v>1.8569733053155799</v>
      </c>
      <c r="BN689">
        <v>1.8136585024002201</v>
      </c>
      <c r="BO689">
        <v>1.8986416249109399</v>
      </c>
      <c r="BP689">
        <v>1.6186608231456101</v>
      </c>
      <c r="BQ689">
        <v>1.72363001285135</v>
      </c>
      <c r="BR689">
        <v>1.9131994028300601</v>
      </c>
      <c r="BS689">
        <v>2.07622030377774</v>
      </c>
      <c r="BT689">
        <v>1.63996488951646</v>
      </c>
      <c r="BU689">
        <v>1.7190016410334601</v>
      </c>
      <c r="BV689">
        <v>1.74628164709978</v>
      </c>
      <c r="BW689">
        <v>1.81095874514051</v>
      </c>
      <c r="BX689">
        <v>1.5611341318045</v>
      </c>
      <c r="BY689">
        <v>1.62841289663393</v>
      </c>
      <c r="BZ689">
        <v>1.80670758167503</v>
      </c>
      <c r="CA689">
        <v>1.8627735416279201</v>
      </c>
      <c r="CB689">
        <v>1.59581587605095</v>
      </c>
      <c r="CC689">
        <v>1.67582881084272</v>
      </c>
      <c r="CD689">
        <v>1.5367316849971999</v>
      </c>
      <c r="CE689">
        <v>1.62788727143317</v>
      </c>
      <c r="CF689">
        <v>1.80241661240141</v>
      </c>
      <c r="CG689">
        <v>1.9022646697055201</v>
      </c>
      <c r="CH689">
        <v>1.7753538588122699</v>
      </c>
      <c r="CI689">
        <v>1.85488731000589</v>
      </c>
      <c r="CJ689">
        <v>1.5310248120593599</v>
      </c>
      <c r="CK689">
        <v>1.63366182370583</v>
      </c>
      <c r="CL689">
        <v>2.0204086420042602</v>
      </c>
      <c r="CM689">
        <v>2.1294893147857001</v>
      </c>
      <c r="CN689">
        <v>1.5917539709361199</v>
      </c>
      <c r="CO689">
        <v>1.6536977582516601</v>
      </c>
      <c r="CP689">
        <v>1.8160437985070901</v>
      </c>
      <c r="CQ689">
        <v>1.95743734242918</v>
      </c>
      <c r="CR689">
        <v>1.57506290187307</v>
      </c>
      <c r="CS689">
        <v>1.6790971302159901</v>
      </c>
      <c r="CT689">
        <v>1.5677986302022899</v>
      </c>
      <c r="CU689">
        <v>1.6802428133292999</v>
      </c>
      <c r="CV689">
        <v>2.0004984593075901</v>
      </c>
      <c r="CW689">
        <v>2.1382771433750198</v>
      </c>
      <c r="CX689">
        <v>1.8250649350649299</v>
      </c>
      <c r="CY689">
        <v>1.93224675324675</v>
      </c>
      <c r="CZ689">
        <v>1.7103851933876399</v>
      </c>
      <c r="DA689">
        <v>1.82795222652851</v>
      </c>
      <c r="DB689">
        <v>1.6516333408757899</v>
      </c>
      <c r="DC689">
        <v>1.7352713501411201</v>
      </c>
      <c r="DD689">
        <v>1.63174098881483</v>
      </c>
      <c r="DE689">
        <v>1.73864697116093</v>
      </c>
      <c r="DF689">
        <v>1.6316049053585699</v>
      </c>
      <c r="DG689">
        <v>1.6868568381764799</v>
      </c>
      <c r="DH689">
        <v>1.62897403859503</v>
      </c>
      <c r="DI689">
        <v>1.69896802258318</v>
      </c>
      <c r="DJ689">
        <v>1.81652891070526</v>
      </c>
      <c r="DK689">
        <v>1.9789395798743901</v>
      </c>
      <c r="DL689">
        <v>1.64216920893934</v>
      </c>
      <c r="DM689">
        <v>1.7568197942532799</v>
      </c>
      <c r="DN689">
        <v>1.6303508665877899</v>
      </c>
      <c r="DO689">
        <v>1.73591309078662</v>
      </c>
    </row>
    <row r="690" spans="1:119" x14ac:dyDescent="0.45">
      <c r="A690" t="s">
        <v>221</v>
      </c>
      <c r="B690" t="s">
        <v>34</v>
      </c>
      <c r="C690" t="s">
        <v>44</v>
      </c>
      <c r="D690">
        <v>45</v>
      </c>
      <c r="E690" t="s">
        <v>244</v>
      </c>
      <c r="F690" s="1" cm="1">
        <f t="array" ref="F690">SUMPRODUCT($H690:$FZZ690,$H$2:$FZZ$2)/SUMPRODUCT(--($H690:$FZZ690&lt;&gt;""),$H$2:$FZZ$2)</f>
        <v>1.9815953989846111</v>
      </c>
      <c r="G690" s="1" cm="1">
        <f t="array" ref="G690">SUMPRODUCT($H690:$FZZ690,$G$2:$FZY$2)/SUMPRODUCT(--($H690:$FZZ690&lt;&gt;""),$G$2:$FZY$2)</f>
        <v>2.0410127414844865</v>
      </c>
      <c r="H690">
        <v>1.8899580732774399</v>
      </c>
      <c r="I690">
        <v>1.95493130873442</v>
      </c>
      <c r="J690">
        <v>1.8955172280554</v>
      </c>
      <c r="K690">
        <v>1.9547716517498499</v>
      </c>
      <c r="L690">
        <v>1.89496982464131</v>
      </c>
      <c r="M690">
        <v>1.957723997137</v>
      </c>
      <c r="N690">
        <v>1.94834392073824</v>
      </c>
      <c r="O690">
        <v>2.0641439887067601</v>
      </c>
      <c r="P690">
        <v>1.9914967365738501</v>
      </c>
      <c r="Q690">
        <v>2.0812932473331198</v>
      </c>
      <c r="R690">
        <v>1.9274408888144201</v>
      </c>
      <c r="S690">
        <v>2.0438962072504099</v>
      </c>
      <c r="T690">
        <v>2.0136927902970401</v>
      </c>
      <c r="U690">
        <v>2.08008194431511</v>
      </c>
      <c r="V690">
        <v>1.9774512139970699</v>
      </c>
      <c r="W690">
        <v>2.0566515757891102</v>
      </c>
      <c r="X690">
        <v>2.0313207515171299</v>
      </c>
      <c r="Y690">
        <v>2.1034876523145001</v>
      </c>
      <c r="Z690">
        <v>2.01399793491214</v>
      </c>
      <c r="AA690">
        <v>2.10259772132811</v>
      </c>
      <c r="AB690">
        <v>1.9605322282690101</v>
      </c>
      <c r="AC690">
        <v>2.0458014450475299</v>
      </c>
      <c r="AD690">
        <v>1.93829186651328</v>
      </c>
      <c r="AE690">
        <v>2.0158717380747699</v>
      </c>
      <c r="AF690">
        <v>2.0457755526813899</v>
      </c>
      <c r="AG690">
        <v>2.0615337176335502</v>
      </c>
      <c r="AH690">
        <v>1.9889299347877001</v>
      </c>
      <c r="AI690">
        <v>2.1196216289514598</v>
      </c>
      <c r="AJ690">
        <v>2.0921819102116399</v>
      </c>
      <c r="AK690">
        <v>2.1058054442661902</v>
      </c>
      <c r="AL690">
        <v>1.9566055974958501</v>
      </c>
      <c r="AM690">
        <v>2.0809657521634999</v>
      </c>
      <c r="AN690">
        <v>1.9978398084067699</v>
      </c>
      <c r="AO690">
        <v>2.0950337598703102</v>
      </c>
      <c r="AP690">
        <v>2.0438876049142398</v>
      </c>
      <c r="AQ690">
        <v>2.0695110083931398</v>
      </c>
      <c r="AR690">
        <v>1.9716979068699201</v>
      </c>
      <c r="AS690">
        <v>2.0794492683887</v>
      </c>
      <c r="AT690">
        <v>2.0883982107166599</v>
      </c>
      <c r="AU690">
        <v>2.0004282859046301</v>
      </c>
      <c r="AV690">
        <v>1.9513998569597899</v>
      </c>
      <c r="AW690">
        <v>1.9601498942098501</v>
      </c>
      <c r="AX690">
        <v>1.9626508578001201</v>
      </c>
      <c r="AY690">
        <v>2.0602180205788598</v>
      </c>
      <c r="AZ690">
        <v>1.8350129972562601</v>
      </c>
      <c r="BA690">
        <v>1.6463087070795901</v>
      </c>
      <c r="BB690">
        <v>2.0614055186409601</v>
      </c>
      <c r="BC690">
        <v>2.1590618965009298</v>
      </c>
      <c r="BD690">
        <v>1.9978585953104999</v>
      </c>
      <c r="BE690">
        <v>2.1065123895557001</v>
      </c>
      <c r="BF690">
        <v>1.96898995136162</v>
      </c>
      <c r="BG690">
        <v>2.0653284941856098</v>
      </c>
      <c r="BH690">
        <v>1.9733835005574101</v>
      </c>
      <c r="BI690">
        <v>2.04569243156199</v>
      </c>
      <c r="BJ690">
        <v>1.9257843643014501</v>
      </c>
      <c r="BK690">
        <v>1.9998593068517501</v>
      </c>
      <c r="BL690">
        <v>2.03515837808389</v>
      </c>
      <c r="BM690">
        <v>2.1483189353257002</v>
      </c>
      <c r="BN690">
        <v>1.9975822558603999</v>
      </c>
      <c r="BO690">
        <v>2.0851232815912701</v>
      </c>
      <c r="BP690">
        <v>2.0095890862358701</v>
      </c>
      <c r="BQ690">
        <v>2.0838138860513302</v>
      </c>
      <c r="BR690">
        <v>2.0664513825782098</v>
      </c>
      <c r="BS690">
        <v>2.1763111774633201</v>
      </c>
      <c r="BT690">
        <v>1.9947715910391901</v>
      </c>
      <c r="BU690">
        <v>2.08054421249475</v>
      </c>
      <c r="BV690">
        <v>1.8896582403342099</v>
      </c>
      <c r="BW690">
        <v>1.9576040075043999</v>
      </c>
      <c r="BX690">
        <v>1.8890844071067701</v>
      </c>
      <c r="BY690">
        <v>1.9494806153147499</v>
      </c>
      <c r="BZ690">
        <v>1.9236749116607701</v>
      </c>
      <c r="CA690">
        <v>1.9830760647201</v>
      </c>
      <c r="CB690">
        <v>1.99946573686134</v>
      </c>
      <c r="CC690">
        <v>2.0833028709613899</v>
      </c>
      <c r="CD690">
        <v>1.9058787642563</v>
      </c>
      <c r="CE690">
        <v>1.98759511260994</v>
      </c>
      <c r="CF690">
        <v>1.9701034657405301</v>
      </c>
      <c r="CG690">
        <v>2.0822371753129199</v>
      </c>
      <c r="CH690">
        <v>1.92036647875735</v>
      </c>
      <c r="CI690">
        <v>1.99100481448124</v>
      </c>
      <c r="CJ690">
        <v>1.88575546293771</v>
      </c>
      <c r="CK690">
        <v>1.99256027733416</v>
      </c>
      <c r="CL690">
        <v>1.9067536184287599</v>
      </c>
      <c r="CM690">
        <v>1.98850547749184</v>
      </c>
      <c r="CN690">
        <v>1.9865804889039</v>
      </c>
      <c r="CO690">
        <v>2.0705334009237299</v>
      </c>
      <c r="CP690">
        <v>1.9496020564536001</v>
      </c>
      <c r="CQ690">
        <v>2.0457758663305099</v>
      </c>
      <c r="CR690">
        <v>1.9312880601913101</v>
      </c>
      <c r="CS690">
        <v>2.02007997957968</v>
      </c>
      <c r="CT690">
        <v>1.9984267984554001</v>
      </c>
      <c r="CU690">
        <v>2.0874318676603698</v>
      </c>
      <c r="CV690">
        <v>2.05571415624433</v>
      </c>
      <c r="CW690">
        <v>2.1538653253579798</v>
      </c>
      <c r="CX690">
        <v>1.9532467532467499</v>
      </c>
      <c r="CY690">
        <v>2.0286623376623298</v>
      </c>
      <c r="CZ690">
        <v>2.0339318199794301</v>
      </c>
      <c r="DA690">
        <v>2.1341137388278</v>
      </c>
      <c r="DB690">
        <v>1.99872572020626</v>
      </c>
      <c r="DC690">
        <v>2.0675130107539599</v>
      </c>
      <c r="DD690">
        <v>1.9925159261745999</v>
      </c>
      <c r="DE690">
        <v>2.0775101125067499</v>
      </c>
      <c r="DF690">
        <v>1.9488003199146799</v>
      </c>
      <c r="DG690">
        <v>2.0051186350306498</v>
      </c>
      <c r="DH690">
        <v>1.97586653709102</v>
      </c>
      <c r="DI690">
        <v>2.0974131149058199</v>
      </c>
      <c r="DJ690">
        <v>2.0655453692340999</v>
      </c>
      <c r="DK690">
        <v>2.15354977261243</v>
      </c>
      <c r="DL690">
        <v>2.0660783965945302</v>
      </c>
      <c r="DM690">
        <v>2.10937389145086</v>
      </c>
      <c r="DN690">
        <v>2.0321678080121499</v>
      </c>
      <c r="DO690">
        <v>2.0936795654539302</v>
      </c>
    </row>
    <row r="691" spans="1:119" x14ac:dyDescent="0.45">
      <c r="A691" t="s">
        <v>27</v>
      </c>
      <c r="B691" t="s">
        <v>17</v>
      </c>
      <c r="C691" t="s">
        <v>44</v>
      </c>
      <c r="D691">
        <v>45</v>
      </c>
      <c r="E691" t="s">
        <v>244</v>
      </c>
      <c r="F691" s="1" cm="1">
        <f t="array" ref="F691">SUMPRODUCT($H691:$FZZ691,$H$2:$FZZ$2)/SUMPRODUCT(--($H691:$FZZ691&lt;&gt;""),$H$2:$FZZ$2)</f>
        <v>1.7077126098259443</v>
      </c>
      <c r="G691" s="1" cm="1">
        <f t="array" ref="G691">SUMPRODUCT($H691:$FZZ691,$G$2:$FZY$2)/SUMPRODUCT(--($H691:$FZZ691&lt;&gt;""),$G$2:$FZY$2)</f>
        <v>1.796624180657779</v>
      </c>
      <c r="H691">
        <v>1.62475887570663</v>
      </c>
      <c r="I691">
        <v>1.7083668862055601</v>
      </c>
      <c r="J691">
        <v>1.6303802719801801</v>
      </c>
      <c r="K691">
        <v>1.71528307373807</v>
      </c>
      <c r="L691">
        <v>1.62763119367537</v>
      </c>
      <c r="M691">
        <v>1.7113413800956501</v>
      </c>
      <c r="N691">
        <v>1.7284369853344801</v>
      </c>
      <c r="O691">
        <v>1.8180116592162701</v>
      </c>
      <c r="P691">
        <v>1.73682997314983</v>
      </c>
      <c r="Q691">
        <v>1.8388819403832399</v>
      </c>
      <c r="R691">
        <v>1.6830404825231899</v>
      </c>
      <c r="S691">
        <v>1.8196323483214301</v>
      </c>
      <c r="T691">
        <v>1.7757269066021</v>
      </c>
      <c r="U691">
        <v>1.88887757239966</v>
      </c>
      <c r="V691">
        <v>1.71246042899588</v>
      </c>
      <c r="W691">
        <v>1.81073997169852</v>
      </c>
      <c r="X691">
        <v>1.7306997634196399</v>
      </c>
      <c r="Y691">
        <v>1.8286474217829101</v>
      </c>
      <c r="Z691">
        <v>1.74197456890738</v>
      </c>
      <c r="AA691">
        <v>1.8036972590049101</v>
      </c>
      <c r="AB691">
        <v>1.74462386682168</v>
      </c>
      <c r="AC691">
        <v>1.80699414420518</v>
      </c>
      <c r="AD691">
        <v>1.69626863539927</v>
      </c>
      <c r="AE691">
        <v>1.7893696749046299</v>
      </c>
      <c r="AF691">
        <v>1.7182695354992299</v>
      </c>
      <c r="AG691">
        <v>1.7930431952307899</v>
      </c>
      <c r="AH691">
        <v>1.7221964258564499</v>
      </c>
      <c r="AI691">
        <v>1.8549057154245301</v>
      </c>
      <c r="AJ691">
        <v>1.7553082882218101</v>
      </c>
      <c r="AK691">
        <v>1.8563266216552401</v>
      </c>
      <c r="AL691">
        <v>1.71569692505984</v>
      </c>
      <c r="AM691">
        <v>1.82999907935923</v>
      </c>
      <c r="AN691">
        <v>1.7496048206380801</v>
      </c>
      <c r="AO691">
        <v>1.82972262259729</v>
      </c>
      <c r="AP691">
        <v>1.7266877508818801</v>
      </c>
      <c r="AQ691">
        <v>1.7941065563800001</v>
      </c>
      <c r="AR691">
        <v>1.68157958049911</v>
      </c>
      <c r="AS691">
        <v>1.8004308742153401</v>
      </c>
      <c r="AT691">
        <v>1.7887455981726399</v>
      </c>
      <c r="AU691">
        <v>1.78141239173884</v>
      </c>
      <c r="AV691">
        <v>1.6451485532079699</v>
      </c>
      <c r="AW691">
        <v>1.74770912179277</v>
      </c>
      <c r="AX691">
        <v>1.7075695605186001</v>
      </c>
      <c r="AY691">
        <v>1.793283548377</v>
      </c>
      <c r="AZ691">
        <v>1.4461726026013699</v>
      </c>
      <c r="BA691">
        <v>1.4705030815881399</v>
      </c>
      <c r="BB691">
        <v>1.7668161434977501</v>
      </c>
      <c r="BC691">
        <v>1.8796929724067899</v>
      </c>
      <c r="BD691">
        <v>1.77180543808821</v>
      </c>
      <c r="BE691">
        <v>1.8782818376491299</v>
      </c>
      <c r="BF691">
        <v>1.73874774708046</v>
      </c>
      <c r="BG691">
        <v>1.8349751870231801</v>
      </c>
      <c r="BH691">
        <v>1.7273008794747899</v>
      </c>
      <c r="BI691">
        <v>1.7942834138486301</v>
      </c>
      <c r="BJ691">
        <v>1.6304694461379701</v>
      </c>
      <c r="BK691">
        <v>1.7425080898560199</v>
      </c>
      <c r="BL691">
        <v>1.7972994007315699</v>
      </c>
      <c r="BM691">
        <v>1.9190014787142899</v>
      </c>
      <c r="BN691">
        <v>1.73562493430043</v>
      </c>
      <c r="BO691">
        <v>1.8167770419425999</v>
      </c>
      <c r="BP691">
        <v>1.7614426467196</v>
      </c>
      <c r="BQ691">
        <v>1.8553563778956701</v>
      </c>
      <c r="BR691">
        <v>1.8121997922887101</v>
      </c>
      <c r="BS691">
        <v>1.90878553810203</v>
      </c>
      <c r="BT691">
        <v>1.7571079647368599</v>
      </c>
      <c r="BU691">
        <v>1.8373087051101</v>
      </c>
      <c r="BV691">
        <v>1.6701545364872401</v>
      </c>
      <c r="BW691">
        <v>1.74413476974256</v>
      </c>
      <c r="BX691">
        <v>1.66941022875631</v>
      </c>
      <c r="BY691">
        <v>1.73024635295453</v>
      </c>
      <c r="BZ691">
        <v>1.6797842663195</v>
      </c>
      <c r="CA691">
        <v>1.7525137933172099</v>
      </c>
      <c r="CB691">
        <v>1.71651716671821</v>
      </c>
      <c r="CC691">
        <v>1.8086353794674199</v>
      </c>
      <c r="CD691">
        <v>1.6703553695199</v>
      </c>
      <c r="CE691">
        <v>1.7844905014489301</v>
      </c>
      <c r="CF691">
        <v>1.70275667462556</v>
      </c>
      <c r="CG691">
        <v>1.80215613920845</v>
      </c>
      <c r="CH691">
        <v>1.68368969389683</v>
      </c>
      <c r="CI691">
        <v>1.75688537531827</v>
      </c>
      <c r="CJ691">
        <v>1.6537412846180799</v>
      </c>
      <c r="CK691">
        <v>1.78670198262766</v>
      </c>
      <c r="CL691">
        <v>1.7005090431396399</v>
      </c>
      <c r="CM691">
        <v>1.7756926036266301</v>
      </c>
      <c r="CN691">
        <v>1.7333699448011699</v>
      </c>
      <c r="CO691">
        <v>1.8072406218317001</v>
      </c>
      <c r="CP691">
        <v>1.7242201789510101</v>
      </c>
      <c r="CQ691">
        <v>1.8164887043353599</v>
      </c>
      <c r="CR691">
        <v>1.70757618115739</v>
      </c>
      <c r="CS691">
        <v>1.81037060446572</v>
      </c>
      <c r="CT691">
        <v>1.6947830094233101</v>
      </c>
      <c r="CU691">
        <v>1.7886348106596299</v>
      </c>
      <c r="CV691">
        <v>1.80215696936741</v>
      </c>
      <c r="CW691">
        <v>1.9178221859706299</v>
      </c>
      <c r="CX691">
        <v>1.6585454545454501</v>
      </c>
      <c r="CY691">
        <v>1.7599870129870101</v>
      </c>
      <c r="CZ691">
        <v>1.7535869651190299</v>
      </c>
      <c r="DA691">
        <v>1.8637981491734501</v>
      </c>
      <c r="DB691">
        <v>1.6933868451452301</v>
      </c>
      <c r="DC691">
        <v>1.78246733913706</v>
      </c>
      <c r="DD691">
        <v>1.73571557244157</v>
      </c>
      <c r="DE691">
        <v>1.8466829340189601</v>
      </c>
      <c r="DF691">
        <v>1.71159690749133</v>
      </c>
      <c r="DG691">
        <v>1.7880698480405199</v>
      </c>
      <c r="DH691">
        <v>1.7649127678282099</v>
      </c>
      <c r="DI691">
        <v>1.8674163542968201</v>
      </c>
      <c r="DJ691">
        <v>1.80506027575254</v>
      </c>
      <c r="DK691">
        <v>1.9212084025120899</v>
      </c>
      <c r="DL691">
        <v>1.77879567222419</v>
      </c>
      <c r="DM691">
        <v>1.8342852075203899</v>
      </c>
      <c r="DN691">
        <v>1.81373759704315</v>
      </c>
      <c r="DO691">
        <v>1.86551697337628</v>
      </c>
    </row>
    <row r="692" spans="1:119" x14ac:dyDescent="0.45">
      <c r="A692" t="s">
        <v>65</v>
      </c>
      <c r="B692" t="s">
        <v>238</v>
      </c>
      <c r="C692" t="s">
        <v>44</v>
      </c>
      <c r="D692">
        <v>45</v>
      </c>
      <c r="E692" t="s">
        <v>244</v>
      </c>
      <c r="F692" s="1" cm="1">
        <f t="array" ref="F692">SUMPRODUCT($H692:$FZZ692,$H$2:$FZZ$2)/SUMPRODUCT(--($H692:$FZZ692&lt;&gt;""),$H$2:$FZZ$2)</f>
        <v>1.8147861240631036</v>
      </c>
      <c r="G692" s="1" cm="1">
        <f t="array" ref="G692">SUMPRODUCT($H692:$FZZ692,$G$2:$FZY$2)/SUMPRODUCT(--($H692:$FZZ692&lt;&gt;""),$G$2:$FZY$2)</f>
        <v>1.9168408972753714</v>
      </c>
      <c r="H692">
        <v>1.72156153207992</v>
      </c>
      <c r="I692">
        <v>1.8235669965497101</v>
      </c>
      <c r="J692">
        <v>1.7282028442611399</v>
      </c>
      <c r="K692">
        <v>1.8262084449297999</v>
      </c>
      <c r="L692">
        <v>1.72433467807528</v>
      </c>
      <c r="M692">
        <v>1.8238177928880499</v>
      </c>
      <c r="N692">
        <v>1.8181658954853199</v>
      </c>
      <c r="O692">
        <v>1.9258463388492399</v>
      </c>
      <c r="P692">
        <v>1.88211966891912</v>
      </c>
      <c r="Q692">
        <v>1.9693891054071699</v>
      </c>
      <c r="R692">
        <v>1.7665239062598099</v>
      </c>
      <c r="S692">
        <v>1.91039341138034</v>
      </c>
      <c r="T692">
        <v>1.84172758171151</v>
      </c>
      <c r="U692">
        <v>1.9470766598379701</v>
      </c>
      <c r="V692">
        <v>1.83855273459344</v>
      </c>
      <c r="W692">
        <v>1.9472970147294</v>
      </c>
      <c r="X692">
        <v>1.81976364576826</v>
      </c>
      <c r="Y692">
        <v>1.92578951980123</v>
      </c>
      <c r="Z692">
        <v>1.8636666143393099</v>
      </c>
      <c r="AA692">
        <v>1.9758645620753399</v>
      </c>
      <c r="AB692">
        <v>1.8985578054677801</v>
      </c>
      <c r="AC692">
        <v>1.96416981091702</v>
      </c>
      <c r="AD692">
        <v>1.79384398850129</v>
      </c>
      <c r="AE692">
        <v>1.8953379366221099</v>
      </c>
      <c r="AF692">
        <v>1.8281120180900901</v>
      </c>
      <c r="AG692">
        <v>1.9182241389647801</v>
      </c>
      <c r="AH692">
        <v>1.85122391199832</v>
      </c>
      <c r="AI692">
        <v>2.0035585287579201</v>
      </c>
      <c r="AJ692">
        <v>1.88313615812908</v>
      </c>
      <c r="AK692">
        <v>1.9632301845354001</v>
      </c>
      <c r="AL692">
        <v>1.8221828392561199</v>
      </c>
      <c r="AM692">
        <v>1.9396980298287601</v>
      </c>
      <c r="AN692">
        <v>1.85125118737186</v>
      </c>
      <c r="AO692">
        <v>1.9562900451476299</v>
      </c>
      <c r="AP692">
        <v>1.8509001338036699</v>
      </c>
      <c r="AQ692">
        <v>1.9320094878968399</v>
      </c>
      <c r="AR692">
        <v>1.82320487303427</v>
      </c>
      <c r="AS692">
        <v>1.9398252444172199</v>
      </c>
      <c r="AT692">
        <v>1.84743980203673</v>
      </c>
      <c r="AU692">
        <v>1.87172361282954</v>
      </c>
      <c r="AV692">
        <v>1.7589884375838101</v>
      </c>
      <c r="AW692">
        <v>1.88095255833358</v>
      </c>
      <c r="AX692">
        <v>1.8229182231704999</v>
      </c>
      <c r="AY692">
        <v>1.91819884560987</v>
      </c>
      <c r="AZ692">
        <v>1.46090723493893</v>
      </c>
      <c r="BA692">
        <v>1.55175937882493</v>
      </c>
      <c r="BB692">
        <v>1.8949952538378401</v>
      </c>
      <c r="BC692">
        <v>2.0088867794834799</v>
      </c>
      <c r="BD692">
        <v>1.8897806409818001</v>
      </c>
      <c r="BE692">
        <v>2.0132263230821801</v>
      </c>
      <c r="BF692">
        <v>1.84715946966891</v>
      </c>
      <c r="BG692">
        <v>1.95712663259511</v>
      </c>
      <c r="BH692">
        <v>1.85251765143069</v>
      </c>
      <c r="BI692">
        <v>1.9360522730087899</v>
      </c>
      <c r="BJ692">
        <v>1.7434929418937199</v>
      </c>
      <c r="BK692">
        <v>1.8928152698963501</v>
      </c>
      <c r="BL692">
        <v>1.92762082652346</v>
      </c>
      <c r="BM692">
        <v>2.0483889796871302</v>
      </c>
      <c r="BN692">
        <v>1.8319025427193101</v>
      </c>
      <c r="BO692">
        <v>1.92728079703797</v>
      </c>
      <c r="BP692">
        <v>1.88964312782153</v>
      </c>
      <c r="BQ692">
        <v>1.98630836656012</v>
      </c>
      <c r="BR692">
        <v>1.9501655199273</v>
      </c>
      <c r="BS692">
        <v>2.0809749448266901</v>
      </c>
      <c r="BT692">
        <v>1.87133152692439</v>
      </c>
      <c r="BU692">
        <v>1.99383658359729</v>
      </c>
      <c r="BV692">
        <v>1.7757963754521</v>
      </c>
      <c r="BW692">
        <v>1.86847958532386</v>
      </c>
      <c r="BX692">
        <v>1.7849378441278301</v>
      </c>
      <c r="BY692">
        <v>1.87140262246693</v>
      </c>
      <c r="BZ692">
        <v>1.82436302771061</v>
      </c>
      <c r="CA692">
        <v>1.8995226582356901</v>
      </c>
      <c r="CB692">
        <v>1.8578297668925501</v>
      </c>
      <c r="CC692">
        <v>1.95342069004302</v>
      </c>
      <c r="CD692">
        <v>1.8186547814740099</v>
      </c>
      <c r="CE692">
        <v>1.93262044772831</v>
      </c>
      <c r="CF692">
        <v>1.84497503798567</v>
      </c>
      <c r="CG692">
        <v>1.9432602561319701</v>
      </c>
      <c r="CH692">
        <v>1.8364299454062201</v>
      </c>
      <c r="CI692">
        <v>1.9186764068180999</v>
      </c>
      <c r="CJ692">
        <v>1.7882795154442399</v>
      </c>
      <c r="CK692">
        <v>1.9061270595567299</v>
      </c>
      <c r="CL692">
        <v>1.79943231133735</v>
      </c>
      <c r="CM692">
        <v>1.9267869290858299</v>
      </c>
      <c r="CN692">
        <v>1.88661710037174</v>
      </c>
      <c r="CO692">
        <v>1.9741889151740399</v>
      </c>
      <c r="CP692">
        <v>1.8287483316031401</v>
      </c>
      <c r="CQ692">
        <v>1.9374165801572001</v>
      </c>
      <c r="CR692">
        <v>1.81390769529968</v>
      </c>
      <c r="CS692">
        <v>1.9179662335452301</v>
      </c>
      <c r="CT692">
        <v>1.84541308458739</v>
      </c>
      <c r="CU692">
        <v>1.9550763558931401</v>
      </c>
      <c r="CV692">
        <v>1.92548033351459</v>
      </c>
      <c r="CW692">
        <v>2.0708945078847201</v>
      </c>
      <c r="CX692">
        <v>1.8020519480519399</v>
      </c>
      <c r="CY692">
        <v>1.91668831168831</v>
      </c>
      <c r="CZ692">
        <v>1.8980779878193399</v>
      </c>
      <c r="DA692">
        <v>2.00569485090563</v>
      </c>
      <c r="DB692">
        <v>1.8350700853886499</v>
      </c>
      <c r="DC692">
        <v>1.9274851433267</v>
      </c>
      <c r="DD692">
        <v>1.87650459361642</v>
      </c>
      <c r="DE692">
        <v>1.98473707482436</v>
      </c>
      <c r="DF692">
        <v>1.83147160757131</v>
      </c>
      <c r="DG692">
        <v>1.9017595307917801</v>
      </c>
      <c r="DH692">
        <v>1.8964783192188399</v>
      </c>
      <c r="DI692">
        <v>2.0121014392151402</v>
      </c>
      <c r="DJ692">
        <v>1.9131596044178101</v>
      </c>
      <c r="DK692">
        <v>2.0585522991409801</v>
      </c>
      <c r="DL692">
        <v>1.8857662291592701</v>
      </c>
      <c r="DM692">
        <v>1.9707875133025801</v>
      </c>
      <c r="DN692">
        <v>1.9304743564279401</v>
      </c>
      <c r="DO692">
        <v>2.05030267964317</v>
      </c>
    </row>
    <row r="693" spans="1:119" x14ac:dyDescent="0.45">
      <c r="A693" t="s">
        <v>145</v>
      </c>
      <c r="B693" t="s">
        <v>17</v>
      </c>
      <c r="C693" t="s">
        <v>141</v>
      </c>
      <c r="D693">
        <v>45</v>
      </c>
      <c r="E693" t="s">
        <v>244</v>
      </c>
      <c r="F693" s="1" cm="1">
        <f t="array" ref="F693">SUMPRODUCT($H693:$FZZ693,$H$2:$FZZ$2)/SUMPRODUCT(--($H693:$FZZ693&lt;&gt;""),$H$2:$FZZ$2)</f>
        <v>2.1348555579957793</v>
      </c>
      <c r="G693" s="1" cm="1">
        <f t="array" ref="G693">SUMPRODUCT($H693:$FZZ693,$G$2:$FZY$2)/SUMPRODUCT(--($H693:$FZZ693&lt;&gt;""),$G$2:$FZY$2)</f>
        <v>2.1971640195716255</v>
      </c>
      <c r="H693">
        <v>2.0555716699492699</v>
      </c>
      <c r="I693">
        <v>2.0581538043379002</v>
      </c>
      <c r="J693">
        <v>2.06459885261537</v>
      </c>
      <c r="K693">
        <v>2.0588456602952401</v>
      </c>
      <c r="L693">
        <v>2.0643198750691298</v>
      </c>
      <c r="M693">
        <v>2.0611010345837202</v>
      </c>
      <c r="N693">
        <v>2.3962774161503599</v>
      </c>
      <c r="O693">
        <v>2.32920816667973</v>
      </c>
      <c r="P693">
        <v>2.1625950320793201</v>
      </c>
      <c r="Q693">
        <v>2.2391628212735202</v>
      </c>
      <c r="R693">
        <v>2.0619096735010101</v>
      </c>
      <c r="S693">
        <v>2.2087661521707198</v>
      </c>
      <c r="T693">
        <v>2.17850096610485</v>
      </c>
      <c r="U693">
        <v>2.2590936074122299</v>
      </c>
      <c r="V693">
        <v>2.1489936443253601</v>
      </c>
      <c r="W693">
        <v>2.2369081369168899</v>
      </c>
      <c r="X693">
        <v>2.14299120101981</v>
      </c>
      <c r="Y693">
        <v>2.2194798624046399</v>
      </c>
      <c r="Z693">
        <v>2.4894081334391598</v>
      </c>
      <c r="AA693">
        <v>2.3048458812110102</v>
      </c>
      <c r="AB693">
        <v>2.19777394206971</v>
      </c>
      <c r="AC693">
        <v>2.24878568932191</v>
      </c>
      <c r="AD693">
        <v>2.0949032296597898</v>
      </c>
      <c r="AE693">
        <v>2.19692952501642</v>
      </c>
      <c r="AF693">
        <v>2.0745745145568599</v>
      </c>
      <c r="AG693">
        <v>2.1504381193843201</v>
      </c>
      <c r="AH693">
        <v>2.0972267308790702</v>
      </c>
      <c r="AI693">
        <v>2.2215163606030499</v>
      </c>
      <c r="AJ693">
        <v>2.1871176960098802</v>
      </c>
      <c r="AK693">
        <v>2.2546605698206101</v>
      </c>
      <c r="AL693">
        <v>2.1021819186153499</v>
      </c>
      <c r="AM693">
        <v>2.1897210458479099</v>
      </c>
      <c r="AN693">
        <v>2.1926091373537102</v>
      </c>
      <c r="AO693">
        <v>2.2271685352874</v>
      </c>
      <c r="AP693">
        <v>2.1917224181972998</v>
      </c>
      <c r="AQ693">
        <v>2.2019583992215002</v>
      </c>
      <c r="AR693">
        <v>2.1140504363421599</v>
      </c>
      <c r="AS693">
        <v>2.2360676713107699</v>
      </c>
      <c r="AT693">
        <v>2.1163224516988599</v>
      </c>
      <c r="AU693">
        <v>2.1728514323784101</v>
      </c>
      <c r="AV693">
        <v>2.09873126322376</v>
      </c>
      <c r="AW693">
        <v>2.11843281580594</v>
      </c>
      <c r="AX693">
        <v>2.1553040438404101</v>
      </c>
      <c r="AY693">
        <v>2.2268435665859299</v>
      </c>
      <c r="AZ693">
        <v>1.81934054254226</v>
      </c>
      <c r="BA693">
        <v>1.8761894112639601</v>
      </c>
      <c r="BB693">
        <v>2.1629733887597702</v>
      </c>
      <c r="BC693">
        <v>2.2595496055775501</v>
      </c>
      <c r="BD693">
        <v>2.1583379820409898</v>
      </c>
      <c r="BE693">
        <v>2.2496445988015301</v>
      </c>
      <c r="BF693">
        <v>2.15335901044367</v>
      </c>
      <c r="BG693">
        <v>2.2504876182011202</v>
      </c>
      <c r="BH693">
        <v>2.1539390561129599</v>
      </c>
      <c r="BI693">
        <v>2.2085655890003699</v>
      </c>
      <c r="BJ693">
        <v>2.0866669793181001</v>
      </c>
      <c r="BK693">
        <v>2.1591005018055598</v>
      </c>
      <c r="BL693">
        <v>2.2259514359093999</v>
      </c>
      <c r="BM693">
        <v>2.33632967546112</v>
      </c>
      <c r="BN693">
        <v>2.10639242206571</v>
      </c>
      <c r="BO693">
        <v>2.1801511382085299</v>
      </c>
      <c r="BP693">
        <v>2.15365604507859</v>
      </c>
      <c r="BQ693">
        <v>2.23443832998319</v>
      </c>
      <c r="BR693">
        <v>2.21491626638971</v>
      </c>
      <c r="BS693">
        <v>2.32419187329611</v>
      </c>
      <c r="BT693">
        <v>2.1609357707132699</v>
      </c>
      <c r="BU693">
        <v>2.24443765980994</v>
      </c>
      <c r="BV693">
        <v>2.0839022880683902</v>
      </c>
      <c r="BW693">
        <v>2.1109413380267998</v>
      </c>
      <c r="BX693">
        <v>2.0386416529488498</v>
      </c>
      <c r="BY693">
        <v>2.0918005335755199</v>
      </c>
      <c r="BZ693">
        <v>2.0698778748992601</v>
      </c>
      <c r="CA693">
        <v>2.14305374744281</v>
      </c>
      <c r="CB693">
        <v>2.1595900233388599</v>
      </c>
      <c r="CC693">
        <v>2.2312234625875198</v>
      </c>
      <c r="CD693">
        <v>2.06188886441051</v>
      </c>
      <c r="CE693">
        <v>2.1568574285278501</v>
      </c>
      <c r="CF693">
        <v>2.0651617104406301</v>
      </c>
      <c r="CG693">
        <v>2.1901599015990101</v>
      </c>
      <c r="CH693">
        <v>2.0727509256479499</v>
      </c>
      <c r="CI693">
        <v>2.1506498993740002</v>
      </c>
      <c r="CJ693">
        <v>2.0345109648268598</v>
      </c>
      <c r="CK693">
        <v>2.13853075215206</v>
      </c>
      <c r="CL693">
        <v>2.0168429942058199</v>
      </c>
      <c r="CM693">
        <v>2.1097844190574402</v>
      </c>
      <c r="CN693">
        <v>2.1404753858285401</v>
      </c>
      <c r="CO693">
        <v>2.20040554241297</v>
      </c>
      <c r="CP693">
        <v>2.07581936823372</v>
      </c>
      <c r="CQ693">
        <v>2.1741806317662702</v>
      </c>
      <c r="CR693">
        <v>2.1419576764595001</v>
      </c>
      <c r="CS693">
        <v>2.2376414532459799</v>
      </c>
      <c r="CT693">
        <v>2.0922468178423301</v>
      </c>
      <c r="CU693">
        <v>2.1835719620524698</v>
      </c>
      <c r="CV693">
        <v>2.1654431756389299</v>
      </c>
      <c r="CW693">
        <v>2.3012053652347202</v>
      </c>
      <c r="CX693">
        <v>2.0498831168831102</v>
      </c>
      <c r="CY693">
        <v>2.1540909090909</v>
      </c>
      <c r="CZ693">
        <v>2.1708771652297698</v>
      </c>
      <c r="DA693">
        <v>2.2759313454085199</v>
      </c>
      <c r="DB693">
        <v>2.0973335397587198</v>
      </c>
      <c r="DC693">
        <v>2.1777203491764801</v>
      </c>
      <c r="DD693">
        <v>2.1433273831944</v>
      </c>
      <c r="DE693">
        <v>2.2409642500368401</v>
      </c>
      <c r="DF693">
        <v>2.1238603039189501</v>
      </c>
      <c r="DG693">
        <v>2.1776459610770398</v>
      </c>
      <c r="DH693">
        <v>2.1574344023323602</v>
      </c>
      <c r="DI693">
        <v>2.25674487482067</v>
      </c>
      <c r="DJ693">
        <v>2.2261694217858898</v>
      </c>
      <c r="DK693">
        <v>2.3215458745398099</v>
      </c>
      <c r="DL693">
        <v>2.2507715501951</v>
      </c>
      <c r="DM693">
        <v>2.3023855977296899</v>
      </c>
      <c r="DN693">
        <v>2.1694228792994701</v>
      </c>
      <c r="DO693">
        <v>2.26511455193913</v>
      </c>
    </row>
    <row r="694" spans="1:119" x14ac:dyDescent="0.45">
      <c r="A694" t="s">
        <v>145</v>
      </c>
      <c r="B694" t="s">
        <v>17</v>
      </c>
      <c r="C694" t="s">
        <v>44</v>
      </c>
      <c r="D694">
        <v>45</v>
      </c>
      <c r="E694" t="s">
        <v>244</v>
      </c>
      <c r="F694" s="1" cm="1">
        <f t="array" ref="F694">SUMPRODUCT($H694:$FZZ694,$H$2:$FZZ$2)/SUMPRODUCT(--($H694:$FZZ694&lt;&gt;""),$H$2:$FZZ$2)</f>
        <v>1.8034814129314949</v>
      </c>
      <c r="G694" s="1" cm="1">
        <f t="array" ref="G694">SUMPRODUCT($H694:$FZZ694,$G$2:$FZY$2)/SUMPRODUCT(--($H694:$FZZ694&lt;&gt;""),$G$2:$FZY$2)</f>
        <v>1.8825949155641482</v>
      </c>
      <c r="H694">
        <v>1.71196321320559</v>
      </c>
      <c r="I694">
        <v>1.77431577495471</v>
      </c>
      <c r="J694">
        <v>1.71672289705466</v>
      </c>
      <c r="K694">
        <v>1.7755156824823499</v>
      </c>
      <c r="L694">
        <v>1.7163048605914599</v>
      </c>
      <c r="M694">
        <v>1.77402641767251</v>
      </c>
      <c r="N694">
        <v>2.0077457977152098</v>
      </c>
      <c r="O694">
        <v>1.9873055708048999</v>
      </c>
      <c r="P694">
        <v>1.8485761729338299</v>
      </c>
      <c r="Q694">
        <v>1.92844367228286</v>
      </c>
      <c r="R694">
        <v>1.7633981863494499</v>
      </c>
      <c r="S694">
        <v>1.87710999183228</v>
      </c>
      <c r="T694">
        <v>1.8316242201322199</v>
      </c>
      <c r="U694">
        <v>1.93764113278703</v>
      </c>
      <c r="V694">
        <v>1.83749750781694</v>
      </c>
      <c r="W694">
        <v>1.93342588855443</v>
      </c>
      <c r="X694">
        <v>1.7989999745612499</v>
      </c>
      <c r="Y694">
        <v>1.89054837460534</v>
      </c>
      <c r="Z694">
        <v>2.10412111054853</v>
      </c>
      <c r="AA694">
        <v>1.97184935913735</v>
      </c>
      <c r="AB694">
        <v>1.83278531843113</v>
      </c>
      <c r="AC694">
        <v>1.92578618146544</v>
      </c>
      <c r="AD694">
        <v>1.75945176025157</v>
      </c>
      <c r="AE694">
        <v>1.8565337183545501</v>
      </c>
      <c r="AF694">
        <v>1.75683945901035</v>
      </c>
      <c r="AG694">
        <v>1.84313141868452</v>
      </c>
      <c r="AH694">
        <v>1.8015154565888201</v>
      </c>
      <c r="AI694">
        <v>1.9228629308963301</v>
      </c>
      <c r="AJ694">
        <v>1.8572445801841</v>
      </c>
      <c r="AK694">
        <v>1.94275198819522</v>
      </c>
      <c r="AL694">
        <v>1.7817022647762799</v>
      </c>
      <c r="AM694">
        <v>1.88266433437672</v>
      </c>
      <c r="AN694">
        <v>1.8346224799292801</v>
      </c>
      <c r="AO694">
        <v>1.90732814740648</v>
      </c>
      <c r="AP694">
        <v>1.8490633742853599</v>
      </c>
      <c r="AQ694">
        <v>1.8903965454324201</v>
      </c>
      <c r="AR694">
        <v>1.8100818004855499</v>
      </c>
      <c r="AS694">
        <v>1.91243629841866</v>
      </c>
      <c r="AT694">
        <v>1.75008089844865</v>
      </c>
      <c r="AU694">
        <v>1.8452888550490101</v>
      </c>
      <c r="AV694">
        <v>1.7286929701701499</v>
      </c>
      <c r="AW694">
        <v>1.8128110379354501</v>
      </c>
      <c r="AX694">
        <v>1.81940501301382</v>
      </c>
      <c r="AY694">
        <v>1.91276396857223</v>
      </c>
      <c r="AZ694">
        <v>1.50624012581247</v>
      </c>
      <c r="BA694">
        <v>1.56592410371834</v>
      </c>
      <c r="BB694">
        <v>1.8584007070145001</v>
      </c>
      <c r="BC694">
        <v>1.9602795325848501</v>
      </c>
      <c r="BD694">
        <v>1.87009411383635</v>
      </c>
      <c r="BE694">
        <v>1.9678789296575501</v>
      </c>
      <c r="BF694">
        <v>1.8481964298940801</v>
      </c>
      <c r="BG694">
        <v>1.9479050934498601</v>
      </c>
      <c r="BH694">
        <v>1.84397064288368</v>
      </c>
      <c r="BI694">
        <v>1.89241917502787</v>
      </c>
      <c r="BJ694">
        <v>1.7650658912910899</v>
      </c>
      <c r="BK694">
        <v>1.8239694226891101</v>
      </c>
      <c r="BL694">
        <v>1.9168028640361101</v>
      </c>
      <c r="BM694">
        <v>1.9982099774301501</v>
      </c>
      <c r="BN694">
        <v>1.7889321046053901</v>
      </c>
      <c r="BO694">
        <v>1.87935807141105</v>
      </c>
      <c r="BP694">
        <v>1.8421260750650801</v>
      </c>
      <c r="BQ694">
        <v>1.9203380894322299</v>
      </c>
      <c r="BR694">
        <v>1.9043879008178599</v>
      </c>
      <c r="BS694">
        <v>2.0018499285992402</v>
      </c>
      <c r="BT694">
        <v>1.8394840285463401</v>
      </c>
      <c r="BU694">
        <v>1.9268213563332399</v>
      </c>
      <c r="BV694">
        <v>1.7720635166237899</v>
      </c>
      <c r="BW694">
        <v>1.8312477032280501</v>
      </c>
      <c r="BX694">
        <v>1.7551087018221001</v>
      </c>
      <c r="BY694">
        <v>1.8267014815235201</v>
      </c>
      <c r="BZ694">
        <v>1.77331845514847</v>
      </c>
      <c r="CA694">
        <v>1.8405926476969801</v>
      </c>
      <c r="CB694">
        <v>1.8249304051964099</v>
      </c>
      <c r="CC694">
        <v>1.92320670359643</v>
      </c>
      <c r="CD694">
        <v>1.7572743140876801</v>
      </c>
      <c r="CE694">
        <v>1.8619024216644899</v>
      </c>
      <c r="CF694">
        <v>1.7946458288112199</v>
      </c>
      <c r="CG694">
        <v>1.89460965197887</v>
      </c>
      <c r="CH694">
        <v>1.77834484138897</v>
      </c>
      <c r="CI694">
        <v>1.8504953467427101</v>
      </c>
      <c r="CJ694">
        <v>1.7388306781443501</v>
      </c>
      <c r="CK694">
        <v>1.8300938729404399</v>
      </c>
      <c r="CL694">
        <v>1.7468155481010501</v>
      </c>
      <c r="CM694">
        <v>1.8291304041849401</v>
      </c>
      <c r="CN694">
        <v>1.83077053058465</v>
      </c>
      <c r="CO694">
        <v>1.9069787090233099</v>
      </c>
      <c r="CP694">
        <v>1.7880147313263099</v>
      </c>
      <c r="CQ694">
        <v>1.87803401057887</v>
      </c>
      <c r="CR694">
        <v>1.8175420257441799</v>
      </c>
      <c r="CS694">
        <v>1.9138700149505901</v>
      </c>
      <c r="CT694">
        <v>1.8062578461440599</v>
      </c>
      <c r="CU694">
        <v>1.88752403502359</v>
      </c>
      <c r="CV694">
        <v>1.8159099148087701</v>
      </c>
      <c r="CW694">
        <v>1.9966693855356099</v>
      </c>
      <c r="CX694">
        <v>1.7811558441558399</v>
      </c>
      <c r="CY694">
        <v>1.8728181818181799</v>
      </c>
      <c r="CZ694">
        <v>1.8613461994779701</v>
      </c>
      <c r="DA694">
        <v>1.95964565372142</v>
      </c>
      <c r="DB694">
        <v>1.79379294739725</v>
      </c>
      <c r="DC694">
        <v>1.8817301623217999</v>
      </c>
      <c r="DD694">
        <v>1.8399685570640101</v>
      </c>
      <c r="DE694">
        <v>1.94436893044888</v>
      </c>
      <c r="DF694">
        <v>1.8068648360437201</v>
      </c>
      <c r="DG694">
        <v>1.8773527059450801</v>
      </c>
      <c r="DH694">
        <v>1.86283492989032</v>
      </c>
      <c r="DI694">
        <v>1.9592762274977999</v>
      </c>
      <c r="DJ694">
        <v>1.8899606583411499</v>
      </c>
      <c r="DK694">
        <v>2.0013534974373699</v>
      </c>
      <c r="DL694">
        <v>1.9003369989357899</v>
      </c>
      <c r="DM694">
        <v>1.95770663355799</v>
      </c>
      <c r="DN694">
        <v>1.85861708650333</v>
      </c>
      <c r="DO694">
        <v>1.9580911752260299</v>
      </c>
    </row>
    <row r="695" spans="1:119" x14ac:dyDescent="0.45">
      <c r="A695" t="s">
        <v>145</v>
      </c>
      <c r="B695" t="s">
        <v>17</v>
      </c>
      <c r="C695" t="s">
        <v>18</v>
      </c>
      <c r="D695">
        <v>45</v>
      </c>
      <c r="E695" t="s">
        <v>244</v>
      </c>
      <c r="F695" s="1" cm="1">
        <f t="array" ref="F695">SUMPRODUCT($H695:$FZZ695,$H$2:$FZZ$2)/SUMPRODUCT(--($H695:$FZZ695&lt;&gt;""),$H$2:$FZZ$2)</f>
        <v>2.1617151736716331</v>
      </c>
      <c r="G695" s="1" cm="1">
        <f t="array" ref="G695">SUMPRODUCT($H695:$FZZ695,$G$2:$FZY$2)/SUMPRODUCT(--($H695:$FZZ695&lt;&gt;""),$G$2:$FZY$2)</f>
        <v>2.238325565154224</v>
      </c>
      <c r="H695">
        <v>2.0902590856445</v>
      </c>
      <c r="I695">
        <v>2.1158248529927799</v>
      </c>
      <c r="J695">
        <v>2.0948798825364401</v>
      </c>
      <c r="K695">
        <v>2.1165646791817401</v>
      </c>
      <c r="L695">
        <v>2.0969515567557</v>
      </c>
      <c r="M695">
        <v>2.1114170218303601</v>
      </c>
      <c r="N695">
        <v>2.4312916633989401</v>
      </c>
      <c r="O695">
        <v>2.3807622931534702</v>
      </c>
      <c r="P695">
        <v>2.1852405202699501</v>
      </c>
      <c r="Q695">
        <v>2.2780934249113098</v>
      </c>
      <c r="R695">
        <v>2.1154029403757102</v>
      </c>
      <c r="S695">
        <v>2.2532644662715402</v>
      </c>
      <c r="T695">
        <v>2.20391068768041</v>
      </c>
      <c r="U695">
        <v>2.3009794906415801</v>
      </c>
      <c r="V695">
        <v>2.1653180511857899</v>
      </c>
      <c r="W695">
        <v>2.2585864823991</v>
      </c>
      <c r="X695">
        <v>2.1643456164797801</v>
      </c>
      <c r="Y695">
        <v>2.2720871927211199</v>
      </c>
      <c r="Z695">
        <v>2.5103442328994499</v>
      </c>
      <c r="AA695">
        <v>2.3667233423469001</v>
      </c>
      <c r="AB695">
        <v>2.22104020598703</v>
      </c>
      <c r="AC695">
        <v>2.2943517613745699</v>
      </c>
      <c r="AD695">
        <v>2.1262338120996001</v>
      </c>
      <c r="AE695">
        <v>2.2302155097419498</v>
      </c>
      <c r="AF695">
        <v>2.09726635774182</v>
      </c>
      <c r="AG695">
        <v>2.1877467901223899</v>
      </c>
      <c r="AH695">
        <v>2.13631301903771</v>
      </c>
      <c r="AI695">
        <v>2.26179019473288</v>
      </c>
      <c r="AJ695">
        <v>2.20931170268438</v>
      </c>
      <c r="AK695">
        <v>2.2926571896742498</v>
      </c>
      <c r="AL695">
        <v>2.12815319462345</v>
      </c>
      <c r="AM695">
        <v>2.2461885472288698</v>
      </c>
      <c r="AN695">
        <v>2.2492839093232901</v>
      </c>
      <c r="AO695">
        <v>2.28761722431884</v>
      </c>
      <c r="AP695">
        <v>2.2202104366865298</v>
      </c>
      <c r="AQ695">
        <v>2.2535275513927702</v>
      </c>
      <c r="AR695">
        <v>2.1237833818157901</v>
      </c>
      <c r="AS695">
        <v>2.2591588110496201</v>
      </c>
      <c r="AT695">
        <v>2.1423384410392998</v>
      </c>
      <c r="AU695">
        <v>2.19944798705624</v>
      </c>
      <c r="AV695">
        <v>2.1295221563310101</v>
      </c>
      <c r="AW695">
        <v>2.1505684357958099</v>
      </c>
      <c r="AX695">
        <v>2.1740376896907598</v>
      </c>
      <c r="AY695">
        <v>2.2623926663909799</v>
      </c>
      <c r="AZ695">
        <v>1.8340342954429001</v>
      </c>
      <c r="BA695">
        <v>1.9352457695794401</v>
      </c>
      <c r="BB695">
        <v>2.1857386010277802</v>
      </c>
      <c r="BC695">
        <v>2.3065038787601</v>
      </c>
      <c r="BD695">
        <v>2.1854744381061999</v>
      </c>
      <c r="BE695">
        <v>2.3117093448021402</v>
      </c>
      <c r="BF695">
        <v>2.1778386786163901</v>
      </c>
      <c r="BG695">
        <v>2.2733501222131598</v>
      </c>
      <c r="BH695">
        <v>2.1817942524464198</v>
      </c>
      <c r="BI695">
        <v>2.2448129567694699</v>
      </c>
      <c r="BJ695">
        <v>2.0987196923509801</v>
      </c>
      <c r="BK695">
        <v>2.2192702715377699</v>
      </c>
      <c r="BL695">
        <v>2.2557786598178802</v>
      </c>
      <c r="BM695">
        <v>2.3667989726826901</v>
      </c>
      <c r="BN695">
        <v>2.1244028639172101</v>
      </c>
      <c r="BO695">
        <v>2.2206220727192001</v>
      </c>
      <c r="BP695">
        <v>2.18402148482551</v>
      </c>
      <c r="BQ695">
        <v>2.2703726892279299</v>
      </c>
      <c r="BR695">
        <v>2.2170582889783201</v>
      </c>
      <c r="BS695">
        <v>2.3400298584966799</v>
      </c>
      <c r="BT695">
        <v>2.2058352097088099</v>
      </c>
      <c r="BU695">
        <v>2.29195130328588</v>
      </c>
      <c r="BV695">
        <v>2.1044426822428099</v>
      </c>
      <c r="BW695">
        <v>2.1408622323656199</v>
      </c>
      <c r="BX695">
        <v>2.05911903275245</v>
      </c>
      <c r="BY695">
        <v>2.1230203780439298</v>
      </c>
      <c r="BZ695">
        <v>2.1076560659599499</v>
      </c>
      <c r="CA695">
        <v>2.1864856487508502</v>
      </c>
      <c r="CB695">
        <v>2.1724826364479899</v>
      </c>
      <c r="CC695">
        <v>2.2642493602901799</v>
      </c>
      <c r="CD695">
        <v>2.0674303919741002</v>
      </c>
      <c r="CE695">
        <v>2.1806165161246498</v>
      </c>
      <c r="CF695">
        <v>2.0874321684393302</v>
      </c>
      <c r="CG695">
        <v>2.21464438173793</v>
      </c>
      <c r="CH695">
        <v>2.08851751781802</v>
      </c>
      <c r="CI695">
        <v>2.1641259993106199</v>
      </c>
      <c r="CJ695">
        <v>2.0375102247497301</v>
      </c>
      <c r="CK695">
        <v>2.1796439839520101</v>
      </c>
      <c r="CL695">
        <v>2.0383541720424998</v>
      </c>
      <c r="CM695">
        <v>2.2027258439090698</v>
      </c>
      <c r="CN695">
        <v>2.1597808944463202</v>
      </c>
      <c r="CO695">
        <v>2.2325673087754798</v>
      </c>
      <c r="CP695">
        <v>2.0958524890009298</v>
      </c>
      <c r="CQ695">
        <v>2.2033961144891001</v>
      </c>
      <c r="CR695">
        <v>2.1822027202781</v>
      </c>
      <c r="CS695">
        <v>2.2793694011255399</v>
      </c>
      <c r="CT695">
        <v>2.1197222266363598</v>
      </c>
      <c r="CU695">
        <v>2.2203117799424699</v>
      </c>
      <c r="CV695">
        <v>2.1583967736088399</v>
      </c>
      <c r="CW695">
        <v>2.2525829255029901</v>
      </c>
      <c r="CX695">
        <v>2.0801168831168799</v>
      </c>
      <c r="CY695">
        <v>2.1744155844155801</v>
      </c>
      <c r="CZ695">
        <v>2.18028948825437</v>
      </c>
      <c r="DA695">
        <v>2.3014158032112602</v>
      </c>
      <c r="DB695">
        <v>2.1298455382343402</v>
      </c>
      <c r="DC695">
        <v>2.21392418630685</v>
      </c>
      <c r="DD695">
        <v>2.1836791510407201</v>
      </c>
      <c r="DE695">
        <v>2.2827407759199501</v>
      </c>
      <c r="DF695">
        <v>2.1398427086110301</v>
      </c>
      <c r="DG695">
        <v>2.2005865102639199</v>
      </c>
      <c r="DH695">
        <v>2.1714331991299902</v>
      </c>
      <c r="DI695">
        <v>2.26930908417788</v>
      </c>
      <c r="DJ695">
        <v>2.2398397459034101</v>
      </c>
      <c r="DK695">
        <v>2.3450516133689399</v>
      </c>
      <c r="DL695">
        <v>2.2827687123093199</v>
      </c>
      <c r="DM695">
        <v>2.3380365377793502</v>
      </c>
      <c r="DN695">
        <v>2.2042331971778601</v>
      </c>
      <c r="DO695">
        <v>2.2936640212782402</v>
      </c>
    </row>
    <row r="696" spans="1:119" x14ac:dyDescent="0.45">
      <c r="A696" t="s">
        <v>145</v>
      </c>
      <c r="B696" t="s">
        <v>34</v>
      </c>
      <c r="C696" t="s">
        <v>141</v>
      </c>
      <c r="D696">
        <v>45</v>
      </c>
      <c r="E696" t="s">
        <v>244</v>
      </c>
      <c r="F696" s="1" cm="1">
        <f t="array" ref="F696">SUMPRODUCT($H696:$FZZ696,$H$2:$FZZ$2)/SUMPRODUCT(--($H696:$FZZ696&lt;&gt;""),$H$2:$FZZ$2)</f>
        <v>2.1065057636151243</v>
      </c>
      <c r="G696" s="1" cm="1">
        <f t="array" ref="G696">SUMPRODUCT($H696:$FZZ696,$G$2:$FZY$2)/SUMPRODUCT(--($H696:$FZZ696&lt;&gt;""),$G$2:$FZY$2)</f>
        <v>2.1805911447362796</v>
      </c>
      <c r="H696">
        <v>2.0425311813518299</v>
      </c>
      <c r="I696">
        <v>2.06347425877733</v>
      </c>
      <c r="J696">
        <v>2.0455394965092402</v>
      </c>
      <c r="K696">
        <v>2.0732520280562099</v>
      </c>
      <c r="L696">
        <v>2.0448299280996798</v>
      </c>
      <c r="M696">
        <v>2.0673577447376101</v>
      </c>
      <c r="N696">
        <v>2.2694899746425099</v>
      </c>
      <c r="O696">
        <v>2.2178966355579899</v>
      </c>
      <c r="P696">
        <v>2.1330854637736198</v>
      </c>
      <c r="Q696">
        <v>2.24573662934394</v>
      </c>
      <c r="R696">
        <v>2.0569802508952999</v>
      </c>
      <c r="S696">
        <v>2.1543435464616998</v>
      </c>
      <c r="T696">
        <v>2.2032006588136701</v>
      </c>
      <c r="U696">
        <v>2.2934834481795301</v>
      </c>
      <c r="V696">
        <v>2.0878488448427599</v>
      </c>
      <c r="W696">
        <v>2.1755080406335199</v>
      </c>
      <c r="X696">
        <v>2.1655129723480799</v>
      </c>
      <c r="Y696">
        <v>2.25783866746186</v>
      </c>
      <c r="Z696">
        <v>2.5013520355707999</v>
      </c>
      <c r="AA696">
        <v>2.3367751464244502</v>
      </c>
      <c r="AB696">
        <v>2.15038907869303</v>
      </c>
      <c r="AC696">
        <v>2.2241143199503499</v>
      </c>
      <c r="AD696">
        <v>2.0762165432746298</v>
      </c>
      <c r="AE696">
        <v>2.1406980760191798</v>
      </c>
      <c r="AF696">
        <v>2.0676965113191499</v>
      </c>
      <c r="AG696">
        <v>2.1555773496989201</v>
      </c>
      <c r="AH696">
        <v>2.0818872529883801</v>
      </c>
      <c r="AI696">
        <v>2.22235462834742</v>
      </c>
      <c r="AJ696">
        <v>2.13823425958494</v>
      </c>
      <c r="AK696">
        <v>2.2159690467815598</v>
      </c>
      <c r="AL696">
        <v>2.1162354999079298</v>
      </c>
      <c r="AM696">
        <v>2.2488307862272099</v>
      </c>
      <c r="AN696">
        <v>2.1451472707867998</v>
      </c>
      <c r="AO696">
        <v>2.2344669754750401</v>
      </c>
      <c r="AP696">
        <v>2.1713781778372399</v>
      </c>
      <c r="AQ696">
        <v>2.2043425374041998</v>
      </c>
      <c r="AR696">
        <v>2.1129076354410401</v>
      </c>
      <c r="AS696">
        <v>2.2397475995713099</v>
      </c>
      <c r="AT696">
        <v>2.0952079566003601</v>
      </c>
      <c r="AU696">
        <v>2.1533549062529702</v>
      </c>
      <c r="AV696">
        <v>2.0206812289537202</v>
      </c>
      <c r="AW696">
        <v>2.0677205948088302</v>
      </c>
      <c r="AX696">
        <v>2.0696143808792402</v>
      </c>
      <c r="AY696">
        <v>2.1537750503004101</v>
      </c>
      <c r="AZ696">
        <v>1.78920879052174</v>
      </c>
      <c r="BA696">
        <v>1.82961931625534</v>
      </c>
      <c r="BB696">
        <v>2.1514353049000001</v>
      </c>
      <c r="BC696">
        <v>2.2498117901214298</v>
      </c>
      <c r="BD696">
        <v>2.15538680246891</v>
      </c>
      <c r="BE696">
        <v>2.2577423476273499</v>
      </c>
      <c r="BF696">
        <v>2.0762906451373899</v>
      </c>
      <c r="BG696">
        <v>2.1817025899316098</v>
      </c>
      <c r="BH696">
        <v>2.0935990338164201</v>
      </c>
      <c r="BI696">
        <v>2.1340424873033501</v>
      </c>
      <c r="BJ696">
        <v>2.0534164986165102</v>
      </c>
      <c r="BK696">
        <v>2.1521127421094501</v>
      </c>
      <c r="BL696">
        <v>2.2315160712895898</v>
      </c>
      <c r="BM696">
        <v>2.3499688691726899</v>
      </c>
      <c r="BN696">
        <v>2.1368653421633499</v>
      </c>
      <c r="BO696">
        <v>2.22676571241692</v>
      </c>
      <c r="BP696">
        <v>2.1358453883415098</v>
      </c>
      <c r="BQ696">
        <v>2.2125580782284899</v>
      </c>
      <c r="BR696">
        <v>2.20154485265481</v>
      </c>
      <c r="BS696">
        <v>2.3494255484875999</v>
      </c>
      <c r="BT696">
        <v>2.13565240621302</v>
      </c>
      <c r="BU696">
        <v>2.2649505781780701</v>
      </c>
      <c r="BV696">
        <v>2.0813492447246702</v>
      </c>
      <c r="BW696">
        <v>2.11881322166992</v>
      </c>
      <c r="BX696">
        <v>2.00647102230799</v>
      </c>
      <c r="BY696">
        <v>2.0622977805528699</v>
      </c>
      <c r="BZ696">
        <v>2.0567478767590299</v>
      </c>
      <c r="CA696">
        <v>2.1197569896472599</v>
      </c>
      <c r="CB696">
        <v>2.1430841042656601</v>
      </c>
      <c r="CC696">
        <v>2.2534235019542699</v>
      </c>
      <c r="CD696">
        <v>2.0366215323086299</v>
      </c>
      <c r="CE696">
        <v>2.1511633818570002</v>
      </c>
      <c r="CF696">
        <v>2.03390492728456</v>
      </c>
      <c r="CG696">
        <v>2.1520295202952</v>
      </c>
      <c r="CH696">
        <v>2.0400947329797501</v>
      </c>
      <c r="CI696">
        <v>2.1199617510034798</v>
      </c>
      <c r="CJ696">
        <v>1.9614380867058701</v>
      </c>
      <c r="CK696">
        <v>2.1073890858099902</v>
      </c>
      <c r="CL696">
        <v>2.0342724436416502</v>
      </c>
      <c r="CM696">
        <v>2.1390837223486301</v>
      </c>
      <c r="CN696">
        <v>2.1240283879689001</v>
      </c>
      <c r="CO696">
        <v>2.2097414667117201</v>
      </c>
      <c r="CP696">
        <v>2.06157002323397</v>
      </c>
      <c r="CQ696">
        <v>2.1769242177072501</v>
      </c>
      <c r="CR696">
        <v>2.0495192716753099</v>
      </c>
      <c r="CS696">
        <v>2.16748307423028</v>
      </c>
      <c r="CT696">
        <v>2.0748621462282801</v>
      </c>
      <c r="CU696">
        <v>2.17265489678844</v>
      </c>
      <c r="CV696">
        <v>2.14577669023019</v>
      </c>
      <c r="CW696">
        <v>2.2362243973173799</v>
      </c>
      <c r="CX696">
        <v>1.9961428571428499</v>
      </c>
      <c r="CY696">
        <v>2.0935194805194799</v>
      </c>
      <c r="CZ696">
        <v>2.1588230641461599</v>
      </c>
      <c r="DA696">
        <v>2.2888080360673801</v>
      </c>
      <c r="DB696">
        <v>2.02306803701366</v>
      </c>
      <c r="DC696">
        <v>2.1141254510593099</v>
      </c>
      <c r="DD696">
        <v>2.1052683294302601</v>
      </c>
      <c r="DE696">
        <v>2.2171855296988299</v>
      </c>
      <c r="DF696">
        <v>2.0564782724606698</v>
      </c>
      <c r="DG696">
        <v>2.1304052252732602</v>
      </c>
      <c r="DH696">
        <v>2.0867231246239899</v>
      </c>
      <c r="DI696">
        <v>2.2223379147577398</v>
      </c>
      <c r="DJ696">
        <v>2.2494044611275501</v>
      </c>
      <c r="DK696">
        <v>2.3664819894607598</v>
      </c>
      <c r="DL696">
        <v>2.2246097907059199</v>
      </c>
      <c r="DM696">
        <v>2.2945282014898898</v>
      </c>
      <c r="DN696">
        <v>2.1728253266435802</v>
      </c>
      <c r="DO696">
        <v>2.2869454831216101</v>
      </c>
    </row>
    <row r="697" spans="1:119" x14ac:dyDescent="0.45">
      <c r="A697" t="s">
        <v>145</v>
      </c>
      <c r="B697" t="s">
        <v>34</v>
      </c>
      <c r="C697" t="s">
        <v>44</v>
      </c>
      <c r="D697">
        <v>45</v>
      </c>
      <c r="E697" t="s">
        <v>244</v>
      </c>
      <c r="F697" s="1" cm="1">
        <f t="array" ref="F697">SUMPRODUCT($H697:$FZZ697,$H$2:$FZZ$2)/SUMPRODUCT(--($H697:$FZZ697&lt;&gt;""),$H$2:$FZZ$2)</f>
        <v>1.742832377937038</v>
      </c>
      <c r="G697" s="1" cm="1">
        <f t="array" ref="G697">SUMPRODUCT($H697:$FZZ697,$G$2:$FZY$2)/SUMPRODUCT(--($H697:$FZZ697&lt;&gt;""),$G$2:$FZY$2)</f>
        <v>1.8195179259057661</v>
      </c>
      <c r="H697">
        <v>1.6708762421323999</v>
      </c>
      <c r="I697">
        <v>1.7220544296890601</v>
      </c>
      <c r="J697">
        <v>1.6732841597065</v>
      </c>
      <c r="K697">
        <v>1.72553469709818</v>
      </c>
      <c r="L697">
        <v>1.6746307381982599</v>
      </c>
      <c r="M697">
        <v>1.72561977421348</v>
      </c>
      <c r="N697">
        <v>1.84488275429378</v>
      </c>
      <c r="O697">
        <v>1.84581078608213</v>
      </c>
      <c r="P697">
        <v>1.7857578875025</v>
      </c>
      <c r="Q697">
        <v>1.8730145178709301</v>
      </c>
      <c r="R697">
        <v>1.7006089132756701</v>
      </c>
      <c r="S697">
        <v>1.8189019665333299</v>
      </c>
      <c r="T697">
        <v>1.8029946340441301</v>
      </c>
      <c r="U697">
        <v>1.89976953161374</v>
      </c>
      <c r="V697">
        <v>1.7568431699595899</v>
      </c>
      <c r="W697">
        <v>1.8445315425275799</v>
      </c>
      <c r="X697">
        <v>1.7685667526873201</v>
      </c>
      <c r="Y697">
        <v>1.8569664010672899</v>
      </c>
      <c r="Z697">
        <v>2.0470172304385899</v>
      </c>
      <c r="AA697">
        <v>1.93561524804269</v>
      </c>
      <c r="AB697">
        <v>1.7578011882769899</v>
      </c>
      <c r="AC697">
        <v>1.8550458977340001</v>
      </c>
      <c r="AD697">
        <v>1.70538865243438</v>
      </c>
      <c r="AE697">
        <v>1.7871987369088</v>
      </c>
      <c r="AF697">
        <v>1.7207749102776</v>
      </c>
      <c r="AG697">
        <v>1.80095760991528</v>
      </c>
      <c r="AH697">
        <v>1.7482073808653</v>
      </c>
      <c r="AI697">
        <v>1.8624583434349999</v>
      </c>
      <c r="AJ697">
        <v>1.78472585640383</v>
      </c>
      <c r="AK697">
        <v>1.8541303844273</v>
      </c>
      <c r="AL697">
        <v>1.7571395691401199</v>
      </c>
      <c r="AM697">
        <v>1.85673448720309</v>
      </c>
      <c r="AN697">
        <v>1.7844062773920699</v>
      </c>
      <c r="AO697">
        <v>1.8484601758227199</v>
      </c>
      <c r="AP697">
        <v>1.8017820216518601</v>
      </c>
      <c r="AQ697">
        <v>1.8453533633377901</v>
      </c>
      <c r="AR697">
        <v>1.75461494717963</v>
      </c>
      <c r="AS697">
        <v>1.86251941121147</v>
      </c>
      <c r="AT697">
        <v>1.69773960216998</v>
      </c>
      <c r="AU697">
        <v>1.7858427714856699</v>
      </c>
      <c r="AV697">
        <v>1.65712816997943</v>
      </c>
      <c r="AW697">
        <v>1.7288792204309</v>
      </c>
      <c r="AX697">
        <v>1.72621633173599</v>
      </c>
      <c r="AY697">
        <v>1.8105160005698899</v>
      </c>
      <c r="AZ697">
        <v>1.4358337120692899</v>
      </c>
      <c r="BA697">
        <v>1.50168327093207</v>
      </c>
      <c r="BB697">
        <v>1.80247782396648</v>
      </c>
      <c r="BC697">
        <v>1.9004451572779899</v>
      </c>
      <c r="BD697">
        <v>1.82260531572222</v>
      </c>
      <c r="BE697">
        <v>1.8988141296719501</v>
      </c>
      <c r="BF697">
        <v>1.74357455003333</v>
      </c>
      <c r="BG697">
        <v>1.8495420092338799</v>
      </c>
      <c r="BH697">
        <v>1.7510683760683701</v>
      </c>
      <c r="BI697">
        <v>1.7903041000866999</v>
      </c>
      <c r="BJ697">
        <v>1.69797870843689</v>
      </c>
      <c r="BK697">
        <v>1.78992168081414</v>
      </c>
      <c r="BL697">
        <v>1.8583741925441599</v>
      </c>
      <c r="BM697">
        <v>1.9309284769242701</v>
      </c>
      <c r="BN697">
        <v>1.76118060665522</v>
      </c>
      <c r="BO697">
        <v>1.84804419683006</v>
      </c>
      <c r="BP697">
        <v>1.7831910897287999</v>
      </c>
      <c r="BQ697">
        <v>1.87402379147856</v>
      </c>
      <c r="BR697">
        <v>1.8590646501363099</v>
      </c>
      <c r="BS697">
        <v>1.9571108658964</v>
      </c>
      <c r="BT697">
        <v>1.7937068274625001</v>
      </c>
      <c r="BU697">
        <v>1.8708544823111799</v>
      </c>
      <c r="BV697">
        <v>1.7369011469353799</v>
      </c>
      <c r="BW697">
        <v>1.7883488385586901</v>
      </c>
      <c r="BX697">
        <v>1.69563489810978</v>
      </c>
      <c r="BY697">
        <v>1.7550093659533399</v>
      </c>
      <c r="BZ697">
        <v>1.7196578017481801</v>
      </c>
      <c r="CA697">
        <v>1.7821089827041099</v>
      </c>
      <c r="CB697">
        <v>1.78041785001265</v>
      </c>
      <c r="CC697">
        <v>1.87105980935241</v>
      </c>
      <c r="CD697">
        <v>1.7132810249284001</v>
      </c>
      <c r="CE697">
        <v>1.8231456218542901</v>
      </c>
      <c r="CF697">
        <v>1.7285724621952101</v>
      </c>
      <c r="CG697">
        <v>1.8133564865060401</v>
      </c>
      <c r="CH697">
        <v>1.7119650421962</v>
      </c>
      <c r="CI697">
        <v>1.7897528269788801</v>
      </c>
      <c r="CJ697">
        <v>1.6541697503213399</v>
      </c>
      <c r="CK697">
        <v>1.7464262065204601</v>
      </c>
      <c r="CL697">
        <v>1.7002510028384401</v>
      </c>
      <c r="CM697">
        <v>1.7992211874545401</v>
      </c>
      <c r="CN697">
        <v>1.7820068716908799</v>
      </c>
      <c r="CO697">
        <v>1.85905993015658</v>
      </c>
      <c r="CP697">
        <v>1.7321172574027299</v>
      </c>
      <c r="CQ697">
        <v>1.83613871175045</v>
      </c>
      <c r="CR697">
        <v>1.7250428462034</v>
      </c>
      <c r="CS697">
        <v>1.81829563272599</v>
      </c>
      <c r="CT697">
        <v>1.7277566781611</v>
      </c>
      <c r="CU697">
        <v>1.8357196205247099</v>
      </c>
      <c r="CV697">
        <v>1.76513503715787</v>
      </c>
      <c r="CW697">
        <v>1.9346112017400701</v>
      </c>
      <c r="CX697">
        <v>1.6997792207792199</v>
      </c>
      <c r="CY697">
        <v>1.78562337662337</v>
      </c>
      <c r="CZ697">
        <v>1.81118405441746</v>
      </c>
      <c r="DA697">
        <v>1.9128055050225401</v>
      </c>
      <c r="DB697">
        <v>1.71571651442794</v>
      </c>
      <c r="DC697">
        <v>1.78798127880527</v>
      </c>
      <c r="DD697">
        <v>1.7829782355927399</v>
      </c>
      <c r="DE697">
        <v>1.8709529502317199</v>
      </c>
      <c r="DF697">
        <v>1.72843241802186</v>
      </c>
      <c r="DG697">
        <v>1.79845374566782</v>
      </c>
      <c r="DH697">
        <v>1.7955712897403799</v>
      </c>
      <c r="DI697">
        <v>1.89675598130408</v>
      </c>
      <c r="DJ697">
        <v>1.8732043600664099</v>
      </c>
      <c r="DK697">
        <v>1.95053418032195</v>
      </c>
      <c r="DL697">
        <v>1.8280684639943201</v>
      </c>
      <c r="DM697">
        <v>1.9091521816246799</v>
      </c>
      <c r="DN697">
        <v>1.8198602751319</v>
      </c>
      <c r="DO697">
        <v>1.91104413682328</v>
      </c>
    </row>
    <row r="698" spans="1:119" x14ac:dyDescent="0.45">
      <c r="A698" t="s">
        <v>145</v>
      </c>
      <c r="B698" t="s">
        <v>34</v>
      </c>
      <c r="C698" t="s">
        <v>18</v>
      </c>
      <c r="D698">
        <v>45</v>
      </c>
      <c r="E698" t="s">
        <v>244</v>
      </c>
      <c r="F698" s="1" cm="1">
        <f t="array" ref="F698">SUMPRODUCT($H698:$FZZ698,$H$2:$FZZ$2)/SUMPRODUCT(--($H698:$FZZ698&lt;&gt;""),$H$2:$FZZ$2)</f>
        <v>2.140000598127231</v>
      </c>
      <c r="G698" s="1" cm="1">
        <f t="array" ref="G698">SUMPRODUCT($H698:$FZZ698,$G$2:$FZY$2)/SUMPRODUCT(--($H698:$FZZ698&lt;&gt;""),$G$2:$FZY$2)</f>
        <v>2.2216440589576445</v>
      </c>
      <c r="H698">
        <v>2.0938614978002099</v>
      </c>
      <c r="I698">
        <v>2.11407435654549</v>
      </c>
      <c r="J698">
        <v>2.0945178930585402</v>
      </c>
      <c r="K698">
        <v>2.1178377433006501</v>
      </c>
      <c r="L698">
        <v>2.0960304356313202</v>
      </c>
      <c r="M698">
        <v>2.1135602043140098</v>
      </c>
      <c r="N698">
        <v>2.3205578647426299</v>
      </c>
      <c r="O698">
        <v>2.2567772462290501</v>
      </c>
      <c r="P698">
        <v>2.1613613758894901</v>
      </c>
      <c r="Q698">
        <v>2.26817721962068</v>
      </c>
      <c r="R698">
        <v>2.0642055331001599</v>
      </c>
      <c r="S698">
        <v>2.2352038786152502</v>
      </c>
      <c r="T698">
        <v>2.2486017669242901</v>
      </c>
      <c r="U698">
        <v>2.34982307477418</v>
      </c>
      <c r="V698">
        <v>2.1121360804889999</v>
      </c>
      <c r="W698">
        <v>2.2068390365828101</v>
      </c>
      <c r="X698">
        <v>2.19787953904989</v>
      </c>
      <c r="Y698">
        <v>2.2970595634145501</v>
      </c>
      <c r="Z698">
        <v>2.5337566689734898</v>
      </c>
      <c r="AA698">
        <v>2.3789789975700901</v>
      </c>
      <c r="AB698">
        <v>2.17859104298766</v>
      </c>
      <c r="AC698">
        <v>2.25416360562898</v>
      </c>
      <c r="AD698">
        <v>2.0912365257720902</v>
      </c>
      <c r="AE698">
        <v>2.1801514982328598</v>
      </c>
      <c r="AF698">
        <v>2.0973156086990001</v>
      </c>
      <c r="AG698">
        <v>2.1897575139829799</v>
      </c>
      <c r="AH698">
        <v>2.11510155778089</v>
      </c>
      <c r="AI698">
        <v>2.2608943988099801</v>
      </c>
      <c r="AJ698">
        <v>2.1888335063442002</v>
      </c>
      <c r="AK698">
        <v>2.2567367003251402</v>
      </c>
      <c r="AL698">
        <v>2.1561038482783998</v>
      </c>
      <c r="AM698">
        <v>2.28727214141042</v>
      </c>
      <c r="AN698">
        <v>2.18696476577141</v>
      </c>
      <c r="AO698">
        <v>2.3085223042532599</v>
      </c>
      <c r="AP698">
        <v>2.2166159834569998</v>
      </c>
      <c r="AQ698">
        <v>2.24667923610266</v>
      </c>
      <c r="AR698">
        <v>2.1458793552197002</v>
      </c>
      <c r="AS698">
        <v>2.27034623039741</v>
      </c>
      <c r="AT698">
        <v>2.1388836014085801</v>
      </c>
      <c r="AU698">
        <v>2.1979537451222901</v>
      </c>
      <c r="AV698">
        <v>2.0448863128408301</v>
      </c>
      <c r="AW698">
        <v>2.0917692284769198</v>
      </c>
      <c r="AX698">
        <v>2.10971571145111</v>
      </c>
      <c r="AY698">
        <v>2.1900608469929201</v>
      </c>
      <c r="AZ698">
        <v>1.79601160976008</v>
      </c>
      <c r="BA698">
        <v>1.87831995132942</v>
      </c>
      <c r="BB698">
        <v>2.18192530522732</v>
      </c>
      <c r="BC698">
        <v>2.2978625904225698</v>
      </c>
      <c r="BD698">
        <v>2.1614331215921898</v>
      </c>
      <c r="BE698">
        <v>2.3102157600187101</v>
      </c>
      <c r="BF698">
        <v>2.1074611757153701</v>
      </c>
      <c r="BG698">
        <v>2.2112065772905698</v>
      </c>
      <c r="BH698">
        <v>2.1187445807011001</v>
      </c>
      <c r="BI698">
        <v>2.16443701226309</v>
      </c>
      <c r="BJ698">
        <v>2.06258500211039</v>
      </c>
      <c r="BK698">
        <v>2.17476433897669</v>
      </c>
      <c r="BL698">
        <v>2.2742042182270898</v>
      </c>
      <c r="BM698">
        <v>2.35722624328741</v>
      </c>
      <c r="BN698">
        <v>2.1832930375976698</v>
      </c>
      <c r="BO698">
        <v>2.2661387341299002</v>
      </c>
      <c r="BP698">
        <v>2.1680396744323902</v>
      </c>
      <c r="BQ698">
        <v>2.26131083797409</v>
      </c>
      <c r="BR698">
        <v>2.25279112034272</v>
      </c>
      <c r="BS698">
        <v>2.36002206932364</v>
      </c>
      <c r="BT698">
        <v>2.1775941686066398</v>
      </c>
      <c r="BU698">
        <v>2.2848147158722201</v>
      </c>
      <c r="BV698">
        <v>2.1105351720402998</v>
      </c>
      <c r="BW698">
        <v>2.1748061040945399</v>
      </c>
      <c r="BX698">
        <v>2.0434381563262698</v>
      </c>
      <c r="BY698">
        <v>2.1011948685928301</v>
      </c>
      <c r="BZ698">
        <v>2.0982208170603101</v>
      </c>
      <c r="CA698">
        <v>2.1636104395263702</v>
      </c>
      <c r="CB698">
        <v>2.18357562635323</v>
      </c>
      <c r="CC698">
        <v>2.2678907853668102</v>
      </c>
      <c r="CD698">
        <v>2.0462641292006301</v>
      </c>
      <c r="CE698">
        <v>2.2042739243166198</v>
      </c>
      <c r="CF698">
        <v>2.05006873598147</v>
      </c>
      <c r="CG698">
        <v>2.1880471745893901</v>
      </c>
      <c r="CH698">
        <v>2.0730400169007099</v>
      </c>
      <c r="CI698">
        <v>2.14828157488019</v>
      </c>
      <c r="CJ698">
        <v>2.0110427297160398</v>
      </c>
      <c r="CK698">
        <v>2.1142055856347102</v>
      </c>
      <c r="CL698">
        <v>2.0278214361115601</v>
      </c>
      <c r="CM698">
        <v>2.11994182364118</v>
      </c>
      <c r="CN698">
        <v>2.1547820209530202</v>
      </c>
      <c r="CO698">
        <v>2.2372704742593199</v>
      </c>
      <c r="CP698">
        <v>2.09806465964704</v>
      </c>
      <c r="CQ698">
        <v>2.2157793267091801</v>
      </c>
      <c r="CR698">
        <v>2.0809398208360101</v>
      </c>
      <c r="CS698">
        <v>2.20422749206889</v>
      </c>
      <c r="CT698">
        <v>2.0988892243639601</v>
      </c>
      <c r="CU698">
        <v>2.2167204309618702</v>
      </c>
      <c r="CV698">
        <v>2.1406334964654699</v>
      </c>
      <c r="CW698">
        <v>2.31389342033714</v>
      </c>
      <c r="CX698">
        <v>2.0176233766233702</v>
      </c>
      <c r="CY698">
        <v>2.1289350649350598</v>
      </c>
      <c r="CZ698">
        <v>2.2139049276279299</v>
      </c>
      <c r="DA698">
        <v>2.3141184845368898</v>
      </c>
      <c r="DB698">
        <v>2.0508878276506799</v>
      </c>
      <c r="DC698">
        <v>2.1511033833914799</v>
      </c>
      <c r="DD698">
        <v>2.1509752223113798</v>
      </c>
      <c r="DE698">
        <v>2.2565055762081698</v>
      </c>
      <c r="DF698">
        <v>2.0941348973606999</v>
      </c>
      <c r="DG698">
        <v>2.1643828312450002</v>
      </c>
      <c r="DH698">
        <v>2.1626637049377502</v>
      </c>
      <c r="DI698">
        <v>2.2808783377296402</v>
      </c>
      <c r="DJ698">
        <v>2.2885115137515299</v>
      </c>
      <c r="DK698">
        <v>2.3963852595105699</v>
      </c>
      <c r="DL698">
        <v>2.2638169563675001</v>
      </c>
      <c r="DM698">
        <v>2.3280152536360399</v>
      </c>
      <c r="DN698">
        <v>2.2245356177514402</v>
      </c>
      <c r="DO698">
        <v>2.3383880689815899</v>
      </c>
    </row>
    <row r="699" spans="1:119" x14ac:dyDescent="0.45">
      <c r="A699" t="s">
        <v>28</v>
      </c>
      <c r="B699" t="s">
        <v>243</v>
      </c>
      <c r="C699" t="s">
        <v>18</v>
      </c>
      <c r="D699">
        <v>45</v>
      </c>
      <c r="E699" t="s">
        <v>244</v>
      </c>
      <c r="F699" s="1" t="e" cm="1">
        <f t="array" ref="F699">SUMPRODUCT($H699:$FZZ699,$H$2:$FZZ$2)/SUMPRODUCT(--($H699:$FZZ699&lt;&gt;""),$H$2:$FZZ$2)</f>
        <v>#DIV/0!</v>
      </c>
      <c r="G699" s="1" t="e" cm="1">
        <f t="array" ref="G699">SUMPRODUCT($H699:$FZZ699,$G$2:$FZY$2)/SUMPRODUCT(--($H699:$FZZ699&lt;&gt;""),$G$2:$FZY$2)</f>
        <v>#DIV/0!</v>
      </c>
    </row>
    <row r="700" spans="1:119" x14ac:dyDescent="0.45">
      <c r="A700" t="s">
        <v>28</v>
      </c>
      <c r="B700" t="s">
        <v>54</v>
      </c>
      <c r="C700" t="s">
        <v>18</v>
      </c>
      <c r="D700">
        <v>45</v>
      </c>
      <c r="E700" t="s">
        <v>244</v>
      </c>
      <c r="F700" s="1" t="e" cm="1">
        <f t="array" ref="F700">SUMPRODUCT($H700:$FZZ700,$H$2:$FZZ$2)/SUMPRODUCT(--($H700:$FZZ700&lt;&gt;""),$H$2:$FZZ$2)</f>
        <v>#DIV/0!</v>
      </c>
      <c r="G700" s="1" t="e" cm="1">
        <f t="array" ref="G700">SUMPRODUCT($H700:$FZZ700,$G$2:$FZY$2)/SUMPRODUCT(--($H700:$FZZ700&lt;&gt;""),$G$2:$FZY$2)</f>
        <v>#DIV/0!</v>
      </c>
    </row>
    <row r="701" spans="1:119" x14ac:dyDescent="0.45">
      <c r="A701" t="s">
        <v>28</v>
      </c>
      <c r="B701" t="s">
        <v>131</v>
      </c>
      <c r="C701" t="s">
        <v>18</v>
      </c>
      <c r="D701">
        <v>45</v>
      </c>
      <c r="E701" t="s">
        <v>244</v>
      </c>
      <c r="F701" s="1" t="e" cm="1">
        <f t="array" ref="F701">SUMPRODUCT($H701:$FZZ701,$H$2:$FZZ$2)/SUMPRODUCT(--($H701:$FZZ701&lt;&gt;""),$H$2:$FZZ$2)</f>
        <v>#DIV/0!</v>
      </c>
      <c r="G701" s="1" t="e" cm="1">
        <f t="array" ref="G701">SUMPRODUCT($H701:$FZZ701,$G$2:$FZY$2)/SUMPRODUCT(--($H701:$FZZ701&lt;&gt;""),$G$2:$FZY$2)</f>
        <v>#DIV/0!</v>
      </c>
    </row>
    <row r="702" spans="1:119" x14ac:dyDescent="0.45">
      <c r="A702" t="s">
        <v>28</v>
      </c>
      <c r="B702" t="s">
        <v>34</v>
      </c>
      <c r="C702" t="s">
        <v>44</v>
      </c>
      <c r="D702">
        <v>45</v>
      </c>
      <c r="E702" t="s">
        <v>244</v>
      </c>
      <c r="F702" s="1" cm="1">
        <f t="array" ref="F702">SUMPRODUCT($H702:$FZZ702,$H$2:$FZZ$2)/SUMPRODUCT(--($H702:$FZZ702&lt;&gt;""),$H$2:$FZZ$2)</f>
        <v>1.4804542633446249</v>
      </c>
      <c r="G702" s="1" cm="1">
        <f t="array" ref="G702">SUMPRODUCT($H702:$FZZ702,$G$2:$FZY$2)/SUMPRODUCT(--($H702:$FZZ702&lt;&gt;""),$G$2:$FZY$2)</f>
        <v>1.5526681039700274</v>
      </c>
      <c r="H702">
        <v>1.43663628821731</v>
      </c>
      <c r="I702">
        <v>1.48019788926233</v>
      </c>
      <c r="J702">
        <v>1.44004701795915</v>
      </c>
      <c r="K702">
        <v>1.4801790424361401</v>
      </c>
      <c r="L702">
        <v>1.43898030061489</v>
      </c>
      <c r="M702">
        <v>1.4809797638025799</v>
      </c>
      <c r="N702">
        <v>1.4915091626800501</v>
      </c>
      <c r="O702">
        <v>1.5733354246725699</v>
      </c>
      <c r="P702">
        <v>1.4984568625860599</v>
      </c>
      <c r="Q702">
        <v>1.57612597806738</v>
      </c>
      <c r="R702">
        <v>1.4780492785189201</v>
      </c>
      <c r="S702">
        <v>1.57685763052629</v>
      </c>
      <c r="T702">
        <v>1.5237859670360301</v>
      </c>
      <c r="U702">
        <v>1.61303281264549</v>
      </c>
      <c r="V702">
        <v>1.5198013061470601</v>
      </c>
      <c r="W702">
        <v>1.5975331034851601</v>
      </c>
      <c r="X702">
        <v>1.49701942672368</v>
      </c>
      <c r="Y702">
        <v>1.57491569881653</v>
      </c>
      <c r="Z702">
        <v>1.5229381733922001</v>
      </c>
      <c r="AA702">
        <v>1.5713969855023699</v>
      </c>
      <c r="AB702">
        <v>1.49342025491608</v>
      </c>
      <c r="AC702">
        <v>1.57250201493548</v>
      </c>
      <c r="AD702">
        <v>1.46940821165087</v>
      </c>
      <c r="AE702">
        <v>1.54465354582211</v>
      </c>
      <c r="AF702">
        <v>1.48707911845069</v>
      </c>
      <c r="AG702">
        <v>1.5590433322769299</v>
      </c>
      <c r="AH702">
        <v>1.50497824202104</v>
      </c>
      <c r="AI702">
        <v>1.6053525860970801</v>
      </c>
      <c r="AJ702">
        <v>1.4939131628389699</v>
      </c>
      <c r="AK702">
        <v>1.59116529258855</v>
      </c>
      <c r="AL702">
        <v>1.46819186153562</v>
      </c>
      <c r="AM702">
        <v>1.5607761001657099</v>
      </c>
      <c r="AN702">
        <v>1.50178426691019</v>
      </c>
      <c r="AO702">
        <v>1.58695963119037</v>
      </c>
      <c r="AP702">
        <v>1.5018063495925</v>
      </c>
      <c r="AQ702">
        <v>1.5686230385597799</v>
      </c>
      <c r="AR702">
        <v>1.4751536493077499</v>
      </c>
      <c r="AS702">
        <v>1.57429846241333</v>
      </c>
      <c r="AT702">
        <v>1.4460645284096301</v>
      </c>
      <c r="AU702">
        <v>1.50299324260017</v>
      </c>
      <c r="AV702">
        <v>1.43847781386893</v>
      </c>
      <c r="AW702">
        <v>1.4990203236284501</v>
      </c>
      <c r="AX702">
        <v>1.4830055843014001</v>
      </c>
      <c r="AY702">
        <v>1.5671141289428001</v>
      </c>
      <c r="AZ702">
        <v>1.3264066734478399</v>
      </c>
      <c r="BA702">
        <v>1.25829071050866</v>
      </c>
      <c r="BB702">
        <v>1.5579195443684299</v>
      </c>
      <c r="BC702">
        <v>1.64389054368105</v>
      </c>
      <c r="BD702">
        <v>1.5167623400694601</v>
      </c>
      <c r="BE702">
        <v>1.6123517662089899</v>
      </c>
      <c r="BF702">
        <v>1.54031800113571</v>
      </c>
      <c r="BG702">
        <v>1.59965928449744</v>
      </c>
      <c r="BH702">
        <v>1.4726867335562901</v>
      </c>
      <c r="BI702">
        <v>1.55475040257648</v>
      </c>
      <c r="BJ702">
        <v>1.44501242789476</v>
      </c>
      <c r="BK702">
        <v>1.5056746236458201</v>
      </c>
      <c r="BL702">
        <v>1.5496731263133301</v>
      </c>
      <c r="BM702">
        <v>1.6184527978831</v>
      </c>
      <c r="BN702">
        <v>1.4792272562691899</v>
      </c>
      <c r="BO702">
        <v>1.5519931789247401</v>
      </c>
      <c r="BP702">
        <v>1.54039938049889</v>
      </c>
      <c r="BQ702">
        <v>1.6030414868026399</v>
      </c>
      <c r="BR702">
        <v>1.5577047903414201</v>
      </c>
      <c r="BS702">
        <v>1.66014864338569</v>
      </c>
      <c r="BT702">
        <v>1.50641147960157</v>
      </c>
      <c r="BU702">
        <v>1.5813265656604201</v>
      </c>
      <c r="BV702">
        <v>1.45184998936231</v>
      </c>
      <c r="BW702">
        <v>1.5089066398468101</v>
      </c>
      <c r="BX702">
        <v>1.4404410512573</v>
      </c>
      <c r="BY702">
        <v>1.5160782199012299</v>
      </c>
      <c r="BZ702">
        <v>1.4650424648192899</v>
      </c>
      <c r="CA702">
        <v>1.5184675469592701</v>
      </c>
      <c r="CB702">
        <v>1.4931389365351599</v>
      </c>
      <c r="CC702">
        <v>1.58371059809352</v>
      </c>
      <c r="CD702">
        <v>1.43017166872849</v>
      </c>
      <c r="CE702">
        <v>1.51668389567693</v>
      </c>
      <c r="CF702">
        <v>1.47377179654149</v>
      </c>
      <c r="CG702">
        <v>1.5704218218652699</v>
      </c>
      <c r="CH702">
        <v>1.4963585621045801</v>
      </c>
      <c r="CI702">
        <v>1.5594916441508999</v>
      </c>
      <c r="CJ702">
        <v>1.44708448564639</v>
      </c>
      <c r="CK702">
        <v>1.50652436411794</v>
      </c>
      <c r="CL702">
        <v>1.4747472377958599</v>
      </c>
      <c r="CM702">
        <v>1.52558117713293</v>
      </c>
      <c r="CN702">
        <v>1.5131238030866201</v>
      </c>
      <c r="CO702">
        <v>1.5960487777402199</v>
      </c>
      <c r="CP702">
        <v>1.4746527262840401</v>
      </c>
      <c r="CQ702">
        <v>1.55158435908843</v>
      </c>
      <c r="CR702">
        <v>1.49687010003524</v>
      </c>
      <c r="CS702">
        <v>1.57484411274932</v>
      </c>
      <c r="CT702">
        <v>1.5047275500961399</v>
      </c>
      <c r="CU702">
        <v>1.5804001334837601</v>
      </c>
      <c r="CV702">
        <v>1.52680351640384</v>
      </c>
      <c r="CW702">
        <v>1.62810404205183</v>
      </c>
      <c r="CX702">
        <v>1.4721038961038899</v>
      </c>
      <c r="CY702">
        <v>1.56353246753246</v>
      </c>
      <c r="CZ702">
        <v>1.5050858182393401</v>
      </c>
      <c r="DA702">
        <v>1.6104880170845499</v>
      </c>
      <c r="DB702">
        <v>1.49982731722421</v>
      </c>
      <c r="DC702">
        <v>1.55875382581667</v>
      </c>
      <c r="DD702">
        <v>1.52131405269967</v>
      </c>
      <c r="DE702">
        <v>1.59084879550628</v>
      </c>
      <c r="DF702">
        <v>1.4714476139696</v>
      </c>
      <c r="DG702">
        <v>1.5221674220207899</v>
      </c>
      <c r="DH702">
        <v>1.5090934332916801</v>
      </c>
      <c r="DI702">
        <v>1.61754361608589</v>
      </c>
      <c r="DJ702">
        <v>1.5625947448206099</v>
      </c>
      <c r="DK702">
        <v>1.65909008878943</v>
      </c>
      <c r="DL702">
        <v>1.5308087974458999</v>
      </c>
      <c r="DM702">
        <v>1.6181269953884301</v>
      </c>
      <c r="DN702">
        <v>1.54745723192773</v>
      </c>
      <c r="DO702">
        <v>1.61799324691923</v>
      </c>
    </row>
    <row r="703" spans="1:119" x14ac:dyDescent="0.45">
      <c r="A703" t="s">
        <v>223</v>
      </c>
      <c r="B703" t="s">
        <v>34</v>
      </c>
      <c r="C703" t="s">
        <v>20</v>
      </c>
      <c r="D703">
        <v>45</v>
      </c>
      <c r="E703" t="s">
        <v>244</v>
      </c>
      <c r="F703" s="1" cm="1">
        <f t="array" ref="F703">SUMPRODUCT($H703:$FZZ703,$H$2:$FZZ$2)/SUMPRODUCT(--($H703:$FZZ703&lt;&gt;""),$H$2:$FZZ$2)</f>
        <v>1.9015000619969615</v>
      </c>
      <c r="G703" s="1" cm="1">
        <f t="array" ref="G703">SUMPRODUCT($H703:$FZZ703,$G$2:$FZY$2)/SUMPRODUCT(--($H703:$FZZ703&lt;&gt;""),$G$2:$FZY$2)</f>
        <v>1.8995508998088821</v>
      </c>
      <c r="H703">
        <v>1.8818526459271001</v>
      </c>
      <c r="I703">
        <v>1.8180781861367901</v>
      </c>
      <c r="J703">
        <v>1.8761202862563899</v>
      </c>
      <c r="K703">
        <v>1.8200790275905101</v>
      </c>
      <c r="L703">
        <v>1.88187079090347</v>
      </c>
      <c r="M703">
        <v>1.81761395061326</v>
      </c>
      <c r="N703">
        <v>1.8007816380414601</v>
      </c>
      <c r="O703">
        <v>1.8970276841032001</v>
      </c>
      <c r="P703">
        <v>1.7962204872301599</v>
      </c>
      <c r="Q703">
        <v>1.8743548917242501</v>
      </c>
      <c r="R703">
        <v>1.7891578881233099</v>
      </c>
      <c r="S703">
        <v>1.89992198789503</v>
      </c>
      <c r="T703">
        <v>1.9598280798957</v>
      </c>
      <c r="U703">
        <v>1.9915363977092799</v>
      </c>
      <c r="V703">
        <v>1.8507802356511001</v>
      </c>
      <c r="W703">
        <v>1.88555409131358</v>
      </c>
      <c r="X703">
        <v>1.8664635335551201</v>
      </c>
      <c r="Y703">
        <v>1.9527065414326501</v>
      </c>
      <c r="Z703">
        <v>1.81831870010015</v>
      </c>
      <c r="AA703">
        <v>1.8787391024606299</v>
      </c>
      <c r="AB703">
        <v>1.8197399485032399</v>
      </c>
      <c r="AC703">
        <v>1.89141459169917</v>
      </c>
      <c r="AD703">
        <v>1.98308693879564</v>
      </c>
      <c r="AE703">
        <v>1.90830124101826</v>
      </c>
      <c r="AF703">
        <v>1.98118185166468</v>
      </c>
      <c r="AG703">
        <v>1.8972239590917199</v>
      </c>
      <c r="AH703">
        <v>1.7930053953213101</v>
      </c>
      <c r="AI703">
        <v>1.9146733837663601</v>
      </c>
      <c r="AJ703">
        <v>1.86356734126609</v>
      </c>
      <c r="AK703">
        <v>1.9293000351741101</v>
      </c>
      <c r="AL703">
        <v>1.8549714601362499</v>
      </c>
      <c r="AM703">
        <v>1.9712161664518499</v>
      </c>
      <c r="AN703">
        <v>2.4591122309387798</v>
      </c>
      <c r="AO703">
        <v>2.00531795893068</v>
      </c>
      <c r="AP703">
        <v>1.90119206909135</v>
      </c>
      <c r="AQ703">
        <v>1.9249726310667801</v>
      </c>
      <c r="AR703">
        <v>1.8397946239146099</v>
      </c>
      <c r="AS703">
        <v>1.95130246495046</v>
      </c>
      <c r="AT703">
        <v>2.1401589416579401</v>
      </c>
      <c r="AU703">
        <v>1.93913105548681</v>
      </c>
      <c r="AV703">
        <v>1.9172676341746799</v>
      </c>
      <c r="AW703">
        <v>1.7992184939058899</v>
      </c>
      <c r="AX703">
        <v>1.8366617901039299</v>
      </c>
      <c r="AY703">
        <v>1.89059703722751</v>
      </c>
      <c r="AZ703">
        <v>1.95821881079313</v>
      </c>
      <c r="BA703">
        <v>1.65283378661414</v>
      </c>
      <c r="BB703">
        <v>1.84941573107263</v>
      </c>
      <c r="BC703">
        <v>1.9759909659258199</v>
      </c>
      <c r="BD703">
        <v>1.8443072825754401</v>
      </c>
      <c r="BE703">
        <v>1.9609868456569</v>
      </c>
      <c r="BF703">
        <v>1.86512110214058</v>
      </c>
      <c r="BG703">
        <v>1.9047477964595201</v>
      </c>
      <c r="BH703">
        <v>1.86378979313761</v>
      </c>
      <c r="BI703">
        <v>1.8739780750650299</v>
      </c>
      <c r="BJ703">
        <v>1.79240725976644</v>
      </c>
      <c r="BK703">
        <v>1.8836233175444299</v>
      </c>
      <c r="BL703">
        <v>1.9278932212623501</v>
      </c>
      <c r="BM703">
        <v>2.0024904661841298</v>
      </c>
      <c r="BN703">
        <v>1.8540476774472301</v>
      </c>
      <c r="BO703">
        <v>1.93878552156697</v>
      </c>
      <c r="BP703">
        <v>1.8840742083237201</v>
      </c>
      <c r="BQ703">
        <v>1.9466668863479</v>
      </c>
      <c r="BR703">
        <v>1.8521842139426199</v>
      </c>
      <c r="BS703">
        <v>1.9823607685317399</v>
      </c>
      <c r="BT703">
        <v>1.82068847078578</v>
      </c>
      <c r="BU703">
        <v>1.8812922184482599</v>
      </c>
      <c r="BV703">
        <v>1.72293677349476</v>
      </c>
      <c r="BW703">
        <v>1.80502098524263</v>
      </c>
      <c r="BX703">
        <v>1.7735567917352499</v>
      </c>
      <c r="BY703">
        <v>1.8093318953283699</v>
      </c>
      <c r="BZ703">
        <v>1.80002479697476</v>
      </c>
      <c r="CA703">
        <v>1.84318393156034</v>
      </c>
      <c r="CB703">
        <v>1.84123949048168</v>
      </c>
      <c r="CC703">
        <v>1.9091612068723101</v>
      </c>
      <c r="CD703">
        <v>1.7500720229117499</v>
      </c>
      <c r="CE703">
        <v>1.8808995238014501</v>
      </c>
      <c r="CF703">
        <v>1.79078214311554</v>
      </c>
      <c r="CG703">
        <v>1.8894146588524701</v>
      </c>
      <c r="CH703">
        <v>1.78093554376952</v>
      </c>
      <c r="CI703">
        <v>1.8309705682866799</v>
      </c>
      <c r="CJ703">
        <v>1.7277684727145199</v>
      </c>
      <c r="CK703">
        <v>1.8528804580687801</v>
      </c>
      <c r="CL703">
        <v>1.773276408079</v>
      </c>
      <c r="CM703">
        <v>1.86293368364259</v>
      </c>
      <c r="CN703">
        <v>1.8480483271375401</v>
      </c>
      <c r="CO703">
        <v>1.91263940520446</v>
      </c>
      <c r="CP703">
        <v>1.7733328389935199</v>
      </c>
      <c r="CQ703">
        <v>1.86399475999802</v>
      </c>
      <c r="CR703">
        <v>1.78756791579049</v>
      </c>
      <c r="CS703">
        <v>1.8626490500905499</v>
      </c>
      <c r="CT703">
        <v>1.80083904082378</v>
      </c>
      <c r="CU703">
        <v>1.8986635732333199</v>
      </c>
      <c r="CV703">
        <v>1.8264681892332699</v>
      </c>
      <c r="CW703">
        <v>1.9069920246510701</v>
      </c>
      <c r="CX703">
        <v>1.7493766233766199</v>
      </c>
      <c r="CY703">
        <v>1.8270129870129801</v>
      </c>
      <c r="CZ703">
        <v>1.8294708534366799</v>
      </c>
      <c r="DA703">
        <v>1.92466977774262</v>
      </c>
      <c r="DB703">
        <v>1.8017839917112199</v>
      </c>
      <c r="DC703">
        <v>1.8454786885636301</v>
      </c>
      <c r="DD703">
        <v>1.8428344496667299</v>
      </c>
      <c r="DE703">
        <v>1.9509686716997201</v>
      </c>
      <c r="DF703">
        <v>1.8216742202079399</v>
      </c>
      <c r="DG703">
        <v>1.85330578512396</v>
      </c>
      <c r="DH703">
        <v>1.8139201258734701</v>
      </c>
      <c r="DI703">
        <v>1.9686935998889299</v>
      </c>
      <c r="DJ703">
        <v>1.8885710676387699</v>
      </c>
      <c r="DK703">
        <v>2.0024633653360202</v>
      </c>
      <c r="DL703">
        <v>1.8422135509045701</v>
      </c>
      <c r="DM703">
        <v>1.9019510464703699</v>
      </c>
      <c r="DN703">
        <v>1.9029179872019599</v>
      </c>
      <c r="DO703">
        <v>1.9791189906648501</v>
      </c>
    </row>
    <row r="704" spans="1:119" x14ac:dyDescent="0.45">
      <c r="A704" t="s">
        <v>225</v>
      </c>
      <c r="B704" t="s">
        <v>34</v>
      </c>
      <c r="C704" t="s">
        <v>33</v>
      </c>
      <c r="D704">
        <v>45</v>
      </c>
      <c r="E704" t="s">
        <v>244</v>
      </c>
      <c r="F704" s="1" cm="1">
        <f t="array" ref="F704">SUMPRODUCT($H704:$FZZ704,$H$2:$FZZ$2)/SUMPRODUCT(--($H704:$FZZ704&lt;&gt;""),$H$2:$FZZ$2)</f>
        <v>2.0962352093075571</v>
      </c>
      <c r="G704" s="1" cm="1">
        <f t="array" ref="G704">SUMPRODUCT($H704:$FZZ704,$G$2:$FZY$2)/SUMPRODUCT(--($H704:$FZZ704&lt;&gt;""),$G$2:$FZY$2)</f>
        <v>2.1325070912711843</v>
      </c>
      <c r="H704">
        <v>2.0333912775378602</v>
      </c>
      <c r="I704">
        <v>2.0509388381003699</v>
      </c>
      <c r="J704">
        <v>2.03504383529885</v>
      </c>
      <c r="K704">
        <v>2.0545892334567699</v>
      </c>
      <c r="L704">
        <v>2.0333718319940099</v>
      </c>
      <c r="M704">
        <v>2.0555702410775201</v>
      </c>
      <c r="N704">
        <v>2.0194468407706498</v>
      </c>
      <c r="O704">
        <v>2.12797427652733</v>
      </c>
      <c r="P704">
        <v>2.0435536128197702</v>
      </c>
      <c r="Q704">
        <v>2.1389634726781401</v>
      </c>
      <c r="R704">
        <v>2.0047514084064502</v>
      </c>
      <c r="S704">
        <v>2.1239450040838501</v>
      </c>
      <c r="T704">
        <v>2.06209988127386</v>
      </c>
      <c r="U704">
        <v>2.14942906695223</v>
      </c>
      <c r="V704">
        <v>2.0629902306424199</v>
      </c>
      <c r="W704">
        <v>2.1513423748924101</v>
      </c>
      <c r="X704">
        <v>2.0741906945060702</v>
      </c>
      <c r="Y704">
        <v>2.1742582485139499</v>
      </c>
      <c r="Z704">
        <v>2.0881443173602201</v>
      </c>
      <c r="AA704">
        <v>2.15992049190658</v>
      </c>
      <c r="AB704">
        <v>2.0820809825752602</v>
      </c>
      <c r="AC704">
        <v>2.1703636869396501</v>
      </c>
      <c r="AD704">
        <v>2.18636308158935</v>
      </c>
      <c r="AE704">
        <v>2.1184199934040802</v>
      </c>
      <c r="AF704">
        <v>2.1405472423746601</v>
      </c>
      <c r="AG704">
        <v>2.1304636442282101</v>
      </c>
      <c r="AH704">
        <v>2.0590156928652701</v>
      </c>
      <c r="AI704">
        <v>2.1963066909380702</v>
      </c>
      <c r="AJ704">
        <v>2.0988478333604998</v>
      </c>
      <c r="AK704">
        <v>2.1815927867333502</v>
      </c>
      <c r="AL704">
        <v>2.0616461056895599</v>
      </c>
      <c r="AM704">
        <v>2.1904299392377098</v>
      </c>
      <c r="AN704">
        <v>2.50022555480981</v>
      </c>
      <c r="AO704">
        <v>2.2657329064295899</v>
      </c>
      <c r="AP704">
        <v>2.0790962170052301</v>
      </c>
      <c r="AQ704">
        <v>2.1386023598102399</v>
      </c>
      <c r="AR704">
        <v>2.0660637343890098</v>
      </c>
      <c r="AS704">
        <v>2.1542999934384599</v>
      </c>
      <c r="AT704">
        <v>2.2239506995336402</v>
      </c>
      <c r="AU704">
        <v>2.1214142952317498</v>
      </c>
      <c r="AV704">
        <v>2.07479437971213</v>
      </c>
      <c r="AW704">
        <v>2.0414593080430299</v>
      </c>
      <c r="AX704">
        <v>2.0478401228754799</v>
      </c>
      <c r="AY704">
        <v>2.1545742969235899</v>
      </c>
      <c r="AZ704">
        <v>2.0484709888254802</v>
      </c>
      <c r="BA704">
        <v>1.7578422390388999</v>
      </c>
      <c r="BB704">
        <v>2.14947137573238</v>
      </c>
      <c r="BC704">
        <v>2.2556217472423099</v>
      </c>
      <c r="BD704">
        <v>2.1353403753756401</v>
      </c>
      <c r="BE704">
        <v>2.25448525309963</v>
      </c>
      <c r="BF704">
        <v>2.1392489445226199</v>
      </c>
      <c r="BG704">
        <v>2.2212799051921999</v>
      </c>
      <c r="BH704">
        <v>2.1535209959123001</v>
      </c>
      <c r="BI704">
        <v>2.14960361699492</v>
      </c>
      <c r="BJ704">
        <v>1.98257749847582</v>
      </c>
      <c r="BK704">
        <v>2.0563476058715899</v>
      </c>
      <c r="BL704">
        <v>2.17193945054089</v>
      </c>
      <c r="BM704">
        <v>2.2846330453731798</v>
      </c>
      <c r="BN704">
        <v>2.0943621009846098</v>
      </c>
      <c r="BO704">
        <v>2.1793569034187099</v>
      </c>
      <c r="BP704">
        <v>2.12683296536725</v>
      </c>
      <c r="BQ704">
        <v>2.2003328170824101</v>
      </c>
      <c r="BR704">
        <v>2.1425094119174299</v>
      </c>
      <c r="BS704">
        <v>2.2623004024406002</v>
      </c>
      <c r="BT704">
        <v>2.1162653131320801</v>
      </c>
      <c r="BU704">
        <v>2.2215013548067</v>
      </c>
      <c r="BV704">
        <v>2.02705839119586</v>
      </c>
      <c r="BW704">
        <v>2.0790089549929398</v>
      </c>
      <c r="BX704">
        <v>2.0281688142135401</v>
      </c>
      <c r="BY704">
        <v>2.08836635068399</v>
      </c>
      <c r="BZ704">
        <v>2.0008183001673698</v>
      </c>
      <c r="CA704">
        <v>2.0644845328869801</v>
      </c>
      <c r="CB704">
        <v>2.05477603126845</v>
      </c>
      <c r="CC704">
        <v>2.15780445969125</v>
      </c>
      <c r="CD704">
        <v>2.0215221406903998</v>
      </c>
      <c r="CE704">
        <v>2.14794353403718</v>
      </c>
      <c r="CF704">
        <v>2.0636856956804799</v>
      </c>
      <c r="CG704">
        <v>2.1845018450184499</v>
      </c>
      <c r="CH704">
        <v>2.0034579761388498</v>
      </c>
      <c r="CI704">
        <v>2.0766425386659502</v>
      </c>
      <c r="CJ704">
        <v>1.9510964826860899</v>
      </c>
      <c r="CK704">
        <v>2.0828691621547901</v>
      </c>
      <c r="CL704">
        <v>2.0382603392057002</v>
      </c>
      <c r="CM704">
        <v>2.1133266086466902</v>
      </c>
      <c r="CN704">
        <v>2.0666751154669298</v>
      </c>
      <c r="CO704">
        <v>2.1545567196124802</v>
      </c>
      <c r="CP704">
        <v>2.0111226457066498</v>
      </c>
      <c r="CQ704">
        <v>2.1123387216372498</v>
      </c>
      <c r="CR704">
        <v>2.0122521909299702</v>
      </c>
      <c r="CS704">
        <v>2.1032684664097898</v>
      </c>
      <c r="CT704">
        <v>2.0743854184875001</v>
      </c>
      <c r="CU704">
        <v>2.17411686186019</v>
      </c>
      <c r="CV704">
        <v>2.13626064890338</v>
      </c>
      <c r="CW704">
        <v>2.24098241798078</v>
      </c>
      <c r="CX704">
        <v>2.0315194805194801</v>
      </c>
      <c r="CY704">
        <v>2.12671428571428</v>
      </c>
      <c r="CZ704">
        <v>2.0939966780036299</v>
      </c>
      <c r="DA704">
        <v>2.20591631732974</v>
      </c>
      <c r="DB704">
        <v>2.0907954125927399</v>
      </c>
      <c r="DC704">
        <v>2.1521275708892502</v>
      </c>
      <c r="DD704">
        <v>2.0543864533350802</v>
      </c>
      <c r="DE704">
        <v>2.1533661955685099</v>
      </c>
      <c r="DF704">
        <v>2.09357504665422</v>
      </c>
      <c r="DG704">
        <v>2.1635030658490999</v>
      </c>
      <c r="DH704">
        <v>2.1225415336202502</v>
      </c>
      <c r="DI704">
        <v>2.2279837104909901</v>
      </c>
      <c r="DJ704">
        <v>2.1150382588608898</v>
      </c>
      <c r="DK704">
        <v>2.22013282321518</v>
      </c>
      <c r="DL704">
        <v>2.1501064207165599</v>
      </c>
      <c r="DM704">
        <v>2.20611919120255</v>
      </c>
      <c r="DN704">
        <v>2.1277472171607701</v>
      </c>
      <c r="DO704">
        <v>2.2065130096114798</v>
      </c>
    </row>
    <row r="705" spans="1:119" x14ac:dyDescent="0.45">
      <c r="A705" t="s">
        <v>40</v>
      </c>
      <c r="B705" t="s">
        <v>38</v>
      </c>
      <c r="C705" t="s">
        <v>44</v>
      </c>
      <c r="D705">
        <v>45</v>
      </c>
      <c r="E705" t="s">
        <v>244</v>
      </c>
      <c r="F705" s="1" cm="1">
        <f t="array" ref="F705">SUMPRODUCT($H705:$FZZ705,$H$2:$FZZ$2)/SUMPRODUCT(--($H705:$FZZ705&lt;&gt;""),$H$2:$FZZ$2)</f>
        <v>1.6151755554156415</v>
      </c>
      <c r="G705" s="1" cm="1">
        <f t="array" ref="G705">SUMPRODUCT($H705:$FZZ705,$G$2:$FZY$2)/SUMPRODUCT(--($H705:$FZZ705&lt;&gt;""),$G$2:$FZY$2)</f>
        <v>1.6311975340637452</v>
      </c>
      <c r="H705">
        <v>1.5221002711950999</v>
      </c>
      <c r="I705">
        <v>1.54915487329691</v>
      </c>
      <c r="J705">
        <v>1.52191561577867</v>
      </c>
      <c r="K705">
        <v>1.5547651440738399</v>
      </c>
      <c r="L705">
        <v>1.51813774929238</v>
      </c>
      <c r="M705">
        <v>1.5518776230601501</v>
      </c>
      <c r="N705">
        <v>1.59344103730426</v>
      </c>
      <c r="O705">
        <v>1.6695997699526799</v>
      </c>
      <c r="P705">
        <v>1.5715456559507901</v>
      </c>
      <c r="Q705">
        <v>1.6382783452785901</v>
      </c>
      <c r="R705">
        <v>1.5400819912458901</v>
      </c>
      <c r="S705">
        <v>1.60357808540493</v>
      </c>
      <c r="T705">
        <v>1.7211696270602399</v>
      </c>
      <c r="U705">
        <v>1.68261709656392</v>
      </c>
      <c r="V705">
        <v>1.57133235753222</v>
      </c>
      <c r="W705">
        <v>1.65969422737462</v>
      </c>
      <c r="X705">
        <v>1.5577558502053399</v>
      </c>
      <c r="Y705">
        <v>1.63866520064105</v>
      </c>
      <c r="Z705">
        <v>1.6031228373511099</v>
      </c>
      <c r="AA705">
        <v>1.6653540608603901</v>
      </c>
      <c r="AB705">
        <v>1.5854439633959301</v>
      </c>
      <c r="AC705">
        <v>1.6350399064214001</v>
      </c>
      <c r="AD705">
        <v>1.60140435797624</v>
      </c>
      <c r="AE705">
        <v>1.63825836758966</v>
      </c>
      <c r="AF705">
        <v>1.6405515250665901</v>
      </c>
      <c r="AG705">
        <v>1.6281060223213899</v>
      </c>
      <c r="AH705">
        <v>1.56320908616488</v>
      </c>
      <c r="AI705">
        <v>1.67043750179775</v>
      </c>
      <c r="AJ705">
        <v>1.7486337860212899</v>
      </c>
      <c r="AK705">
        <v>1.7012002093288601</v>
      </c>
      <c r="AL705">
        <v>1.5673586816424201</v>
      </c>
      <c r="AM705">
        <v>1.65400939053581</v>
      </c>
      <c r="AN705">
        <v>1.58842665434367</v>
      </c>
      <c r="AO705">
        <v>1.6266792830657799</v>
      </c>
      <c r="AP705">
        <v>1.7569821189636201</v>
      </c>
      <c r="AQ705">
        <v>1.6871730932976501</v>
      </c>
      <c r="AR705">
        <v>1.5680868747402701</v>
      </c>
      <c r="AS705">
        <v>1.6477548610047901</v>
      </c>
      <c r="AT705">
        <v>1.74660702388883</v>
      </c>
      <c r="AU705">
        <v>1.6533120776625101</v>
      </c>
      <c r="AV705">
        <v>1.7002413803379299</v>
      </c>
      <c r="AW705">
        <v>1.5781766844473499</v>
      </c>
      <c r="AX705">
        <v>1.5986183458374801</v>
      </c>
      <c r="AY705">
        <v>1.64024171997873</v>
      </c>
      <c r="AZ705">
        <v>1.72318609522023</v>
      </c>
      <c r="BA705">
        <v>1.3931976616962001</v>
      </c>
      <c r="BB705">
        <v>1.58930967889758</v>
      </c>
      <c r="BC705">
        <v>1.6922522994337299</v>
      </c>
      <c r="BD705">
        <v>1.5910816792931499</v>
      </c>
      <c r="BE705">
        <v>1.6870849903726699</v>
      </c>
      <c r="BF705">
        <v>1.5766733328395399</v>
      </c>
      <c r="BG705">
        <v>1.6485939313137199</v>
      </c>
      <c r="BH705">
        <v>1.61115756224451</v>
      </c>
      <c r="BI705">
        <v>1.61897683636814</v>
      </c>
      <c r="BJ705">
        <v>1.5145851897012601</v>
      </c>
      <c r="BK705">
        <v>1.5721521361909601</v>
      </c>
      <c r="BL705">
        <v>1.60716787298622</v>
      </c>
      <c r="BM705">
        <v>1.7080317534438401</v>
      </c>
      <c r="BN705">
        <v>1.5501127112606099</v>
      </c>
      <c r="BO705">
        <v>1.6205893689337301</v>
      </c>
      <c r="BP705">
        <v>1.5935018288463401</v>
      </c>
      <c r="BQ705">
        <v>1.6609055260816501</v>
      </c>
      <c r="BR705">
        <v>1.61424120472543</v>
      </c>
      <c r="BS705">
        <v>1.72080682850837</v>
      </c>
      <c r="BT705">
        <v>1.6008090676640001</v>
      </c>
      <c r="BU705">
        <v>1.6716215700492301</v>
      </c>
      <c r="BV705">
        <v>1.5221167050267801</v>
      </c>
      <c r="BW705">
        <v>1.5673945419027899</v>
      </c>
      <c r="BX705">
        <v>1.50767724357155</v>
      </c>
      <c r="BY705">
        <v>1.5569478344780601</v>
      </c>
      <c r="BZ705">
        <v>1.52438162544169</v>
      </c>
      <c r="CA705">
        <v>1.5648750852396001</v>
      </c>
      <c r="CB705">
        <v>1.57295503753901</v>
      </c>
      <c r="CC705">
        <v>1.6411298259426901</v>
      </c>
      <c r="CD705">
        <v>1.4903828229592</v>
      </c>
      <c r="CE705">
        <v>1.5877408530902</v>
      </c>
      <c r="CF705">
        <v>1.5264742059185199</v>
      </c>
      <c r="CG705">
        <v>1.6333839808986299</v>
      </c>
      <c r="CH705">
        <v>1.53759854120106</v>
      </c>
      <c r="CI705">
        <v>1.5911804930117699</v>
      </c>
      <c r="CJ705">
        <v>1.4817317804697501</v>
      </c>
      <c r="CK705">
        <v>1.56960620106726</v>
      </c>
      <c r="CL705">
        <v>1.51978699946046</v>
      </c>
      <c r="CM705">
        <v>1.58227966877008</v>
      </c>
      <c r="CN705">
        <v>1.5886138335022999</v>
      </c>
      <c r="CO705">
        <v>1.6529373662273199</v>
      </c>
      <c r="CP705">
        <v>1.5399426565821299</v>
      </c>
      <c r="CQ705">
        <v>1.6254881605615701</v>
      </c>
      <c r="CR705">
        <v>1.5315603311008701</v>
      </c>
      <c r="CS705">
        <v>1.6232937487085299</v>
      </c>
      <c r="CT705">
        <v>1.5275628088798401</v>
      </c>
      <c r="CU705">
        <v>1.6074782691604801</v>
      </c>
      <c r="CV705">
        <v>1.58872575675185</v>
      </c>
      <c r="CW705">
        <v>1.7164899401848801</v>
      </c>
      <c r="CX705">
        <v>1.52825974025974</v>
      </c>
      <c r="CY705">
        <v>1.5923376623376599</v>
      </c>
      <c r="CZ705">
        <v>1.58762951831052</v>
      </c>
      <c r="DA705">
        <v>1.6727200822589501</v>
      </c>
      <c r="DB705">
        <v>1.5447486572425499</v>
      </c>
      <c r="DC705">
        <v>1.61554859531493</v>
      </c>
      <c r="DD705">
        <v>1.55665460262352</v>
      </c>
      <c r="DE705">
        <v>1.64729869151532</v>
      </c>
      <c r="DF705">
        <v>1.59570781125033</v>
      </c>
      <c r="DG705">
        <v>1.61126366302319</v>
      </c>
      <c r="DH705">
        <v>1.5771900596973401</v>
      </c>
      <c r="DI705">
        <v>1.68112823360636</v>
      </c>
      <c r="DJ705">
        <v>1.60207175341081</v>
      </c>
      <c r="DK705">
        <v>1.7135458023532799</v>
      </c>
      <c r="DL705">
        <v>1.67343916282369</v>
      </c>
      <c r="DM705">
        <v>1.67523944661227</v>
      </c>
      <c r="DN705">
        <v>1.61710377464399</v>
      </c>
      <c r="DO705">
        <v>1.6760507430979501</v>
      </c>
    </row>
    <row r="706" spans="1:119" x14ac:dyDescent="0.45">
      <c r="A706" t="s">
        <v>40</v>
      </c>
      <c r="B706" t="s">
        <v>38</v>
      </c>
      <c r="C706" t="s">
        <v>33</v>
      </c>
      <c r="D706">
        <v>45</v>
      </c>
      <c r="E706" t="s">
        <v>244</v>
      </c>
      <c r="F706" s="1" cm="1">
        <f t="array" ref="F706">SUMPRODUCT($H706:$FZZ706,$H$2:$FZZ$2)/SUMPRODUCT(--($H706:$FZZ706&lt;&gt;""),$H$2:$FZZ$2)</f>
        <v>1.6810392069014226</v>
      </c>
      <c r="G706" s="1" cm="1">
        <f t="array" ref="G706">SUMPRODUCT($H706:$FZZ706,$G$2:$FZY$2)/SUMPRODUCT(--($H706:$FZZ706&lt;&gt;""),$G$2:$FZY$2)</f>
        <v>1.6982258144369304</v>
      </c>
      <c r="H706">
        <v>1.5823879367874001</v>
      </c>
      <c r="I706">
        <v>1.60409368705667</v>
      </c>
      <c r="J706">
        <v>1.5853247838739699</v>
      </c>
      <c r="K706">
        <v>1.6054335027362701</v>
      </c>
      <c r="L706">
        <v>1.5845296385463701</v>
      </c>
      <c r="M706">
        <v>1.6067443146696101</v>
      </c>
      <c r="N706">
        <v>1.6673907928789899</v>
      </c>
      <c r="O706">
        <v>1.73666117690115</v>
      </c>
      <c r="P706">
        <v>1.6313203536196399</v>
      </c>
      <c r="Q706">
        <v>1.70215953863819</v>
      </c>
      <c r="R706">
        <v>1.59137625918867</v>
      </c>
      <c r="S706">
        <v>1.6732287587174599</v>
      </c>
      <c r="T706">
        <v>1.7918087694384901</v>
      </c>
      <c r="U706">
        <v>1.7508278820188099</v>
      </c>
      <c r="V706">
        <v>1.63100129836658</v>
      </c>
      <c r="W706">
        <v>1.7154656370506101</v>
      </c>
      <c r="X706">
        <v>1.63449889906752</v>
      </c>
      <c r="Y706">
        <v>1.7134042414871999</v>
      </c>
      <c r="Z706">
        <v>1.6678414525483001</v>
      </c>
      <c r="AA706">
        <v>1.71876554619804</v>
      </c>
      <c r="AB706">
        <v>1.64323873240943</v>
      </c>
      <c r="AC706">
        <v>1.70541999814554</v>
      </c>
      <c r="AD706">
        <v>1.68401426171228</v>
      </c>
      <c r="AE706">
        <v>1.72009182340613</v>
      </c>
      <c r="AF706">
        <v>1.7164322606617599</v>
      </c>
      <c r="AG706">
        <v>1.6949738327523101</v>
      </c>
      <c r="AH706">
        <v>1.6301554493567101</v>
      </c>
      <c r="AI706">
        <v>1.7294285397293701</v>
      </c>
      <c r="AJ706">
        <v>1.8074431852302999</v>
      </c>
      <c r="AK706">
        <v>1.7694208282216399</v>
      </c>
      <c r="AL706">
        <v>1.6270944577425801</v>
      </c>
      <c r="AM706">
        <v>1.7145139016755599</v>
      </c>
      <c r="AN706">
        <v>1.6567459225925201</v>
      </c>
      <c r="AO706">
        <v>1.7017798658407299</v>
      </c>
      <c r="AP706">
        <v>1.83646758301909</v>
      </c>
      <c r="AQ706">
        <v>1.77562948546405</v>
      </c>
      <c r="AR706">
        <v>1.6396568316528499</v>
      </c>
      <c r="AS706">
        <v>1.72262198989523</v>
      </c>
      <c r="AT706">
        <v>1.8186161606547999</v>
      </c>
      <c r="AU706">
        <v>1.7237651089749599</v>
      </c>
      <c r="AV706">
        <v>1.76817430044402</v>
      </c>
      <c r="AW706">
        <v>1.6510377864529</v>
      </c>
      <c r="AX706">
        <v>1.66150863012603</v>
      </c>
      <c r="AY706">
        <v>1.70451504842392</v>
      </c>
      <c r="AZ706">
        <v>1.78334860300536</v>
      </c>
      <c r="BA706">
        <v>1.45603536792695</v>
      </c>
      <c r="BB706">
        <v>1.6472783214952</v>
      </c>
      <c r="BC706">
        <v>1.734411312232</v>
      </c>
      <c r="BD706">
        <v>1.64294326177322</v>
      </c>
      <c r="BE706">
        <v>1.74691835669683</v>
      </c>
      <c r="BF706">
        <v>1.63352097375503</v>
      </c>
      <c r="BG706">
        <v>1.70010863392835</v>
      </c>
      <c r="BH706">
        <v>1.6645299145299099</v>
      </c>
      <c r="BI706">
        <v>1.67858912424129</v>
      </c>
      <c r="BJ706">
        <v>1.5817427191295701</v>
      </c>
      <c r="BK706">
        <v>1.63630821179008</v>
      </c>
      <c r="BL706">
        <v>1.6696824655615199</v>
      </c>
      <c r="BM706">
        <v>1.7804692972215701</v>
      </c>
      <c r="BN706">
        <v>1.6100423981218599</v>
      </c>
      <c r="BO706">
        <v>1.68837964422953</v>
      </c>
      <c r="BP706">
        <v>1.65423270834019</v>
      </c>
      <c r="BQ706">
        <v>1.72432200876528</v>
      </c>
      <c r="BR706">
        <v>1.6813254576139101</v>
      </c>
      <c r="BS706">
        <v>1.7875016227443801</v>
      </c>
      <c r="BT706">
        <v>1.65738655879097</v>
      </c>
      <c r="BU706">
        <v>1.73308399801549</v>
      </c>
      <c r="BV706">
        <v>1.57457014099762</v>
      </c>
      <c r="BW706">
        <v>1.62878362957662</v>
      </c>
      <c r="BX706">
        <v>1.5659448260203199</v>
      </c>
      <c r="BY706">
        <v>1.6211471873758301</v>
      </c>
      <c r="BZ706">
        <v>1.58084433699088</v>
      </c>
      <c r="CA706">
        <v>1.6246109974583101</v>
      </c>
      <c r="CB706">
        <v>1.6341703455838901</v>
      </c>
      <c r="CC706">
        <v>1.7049742710119999</v>
      </c>
      <c r="CD706">
        <v>1.55411886322425</v>
      </c>
      <c r="CE706">
        <v>1.6569845277838899</v>
      </c>
      <c r="CF706">
        <v>1.5807394544533599</v>
      </c>
      <c r="CG706">
        <v>1.6852036755661599</v>
      </c>
      <c r="CH706">
        <v>1.5900018902120301</v>
      </c>
      <c r="CI706">
        <v>1.6454962918487299</v>
      </c>
      <c r="CJ706">
        <v>1.5247536322206201</v>
      </c>
      <c r="CK706">
        <v>1.62976668094885</v>
      </c>
      <c r="CL706">
        <v>1.5728025522531599</v>
      </c>
      <c r="CM706">
        <v>1.6466959112341299</v>
      </c>
      <c r="CN706">
        <v>1.65051537681649</v>
      </c>
      <c r="CO706">
        <v>1.7151909428861101</v>
      </c>
      <c r="CP706">
        <v>1.59734786692372</v>
      </c>
      <c r="CQ706">
        <v>1.6835978051312399</v>
      </c>
      <c r="CR706">
        <v>1.58850627803235</v>
      </c>
      <c r="CS706">
        <v>1.6879580897278501</v>
      </c>
      <c r="CT706">
        <v>1.58850450507715</v>
      </c>
      <c r="CU706">
        <v>1.6840566352555999</v>
      </c>
      <c r="CV706">
        <v>1.6454594888526299</v>
      </c>
      <c r="CW706">
        <v>1.7698704005800201</v>
      </c>
      <c r="CX706">
        <v>1.5792077922077901</v>
      </c>
      <c r="CY706">
        <v>1.6514415584415501</v>
      </c>
      <c r="CZ706">
        <v>1.64068654591473</v>
      </c>
      <c r="DA706">
        <v>1.73238946452582</v>
      </c>
      <c r="DB706">
        <v>1.60690254736867</v>
      </c>
      <c r="DC706">
        <v>1.67137872310019</v>
      </c>
      <c r="DD706">
        <v>1.6151024351898799</v>
      </c>
      <c r="DE706">
        <v>1.70473117927386</v>
      </c>
      <c r="DF706">
        <v>1.66363636363636</v>
      </c>
      <c r="DG706">
        <v>1.6710610503865599</v>
      </c>
      <c r="DH706">
        <v>1.6395946133555399</v>
      </c>
      <c r="DI706">
        <v>1.7338377527881901</v>
      </c>
      <c r="DJ706">
        <v>1.65909008878943</v>
      </c>
      <c r="DK706">
        <v>1.78698657330542</v>
      </c>
      <c r="DL706">
        <v>1.74161936857041</v>
      </c>
      <c r="DM706">
        <v>1.75285562256119</v>
      </c>
      <c r="DN706">
        <v>1.6844791405797901</v>
      </c>
      <c r="DO706">
        <v>1.7261548027185001</v>
      </c>
    </row>
    <row r="707" spans="1:119" x14ac:dyDescent="0.45">
      <c r="A707" t="s">
        <v>40</v>
      </c>
      <c r="B707" t="s">
        <v>32</v>
      </c>
      <c r="C707" t="s">
        <v>20</v>
      </c>
      <c r="D707">
        <v>45</v>
      </c>
      <c r="E707" t="s">
        <v>244</v>
      </c>
      <c r="F707" s="1" cm="1">
        <f t="array" ref="F707">SUMPRODUCT($H707:$FZZ707,$H$2:$FZZ$2)/SUMPRODUCT(--($H707:$FZZ707&lt;&gt;""),$H$2:$FZZ$2)</f>
        <v>1.8693899701578764</v>
      </c>
      <c r="G707" s="1" cm="1">
        <f t="array" ref="G707">SUMPRODUCT($H707:$FZZ707,$G$2:$FZY$2)/SUMPRODUCT(--($H707:$FZZ707&lt;&gt;""),$G$2:$FZY$2)</f>
        <v>1.8418104003473588</v>
      </c>
      <c r="H707">
        <v>1.7046062600024701</v>
      </c>
      <c r="I707">
        <v>1.7012756514666201</v>
      </c>
      <c r="J707">
        <v>1.71366632298002</v>
      </c>
      <c r="K707">
        <v>1.70302220541072</v>
      </c>
      <c r="L707">
        <v>1.7115792855516101</v>
      </c>
      <c r="M707">
        <v>1.7020162995738</v>
      </c>
      <c r="N707">
        <v>1.8339816484981499</v>
      </c>
      <c r="O707">
        <v>1.90393171777376</v>
      </c>
      <c r="P707">
        <v>1.8041645500996699</v>
      </c>
      <c r="Q707">
        <v>1.85946564331541</v>
      </c>
      <c r="R707">
        <v>1.69448313053676</v>
      </c>
      <c r="S707">
        <v>1.87739272026639</v>
      </c>
      <c r="T707">
        <v>2.0415803380202999</v>
      </c>
      <c r="U707">
        <v>1.90519077660862</v>
      </c>
      <c r="V707">
        <v>1.8096896077182301</v>
      </c>
      <c r="W707">
        <v>1.8411737817479801</v>
      </c>
      <c r="X707">
        <v>1.7859357643354401</v>
      </c>
      <c r="Y707">
        <v>1.87784030684782</v>
      </c>
      <c r="Z707">
        <v>1.84645828588864</v>
      </c>
      <c r="AA707">
        <v>1.88916624841636</v>
      </c>
      <c r="AB707">
        <v>1.84729998644822</v>
      </c>
      <c r="AC707">
        <v>1.87711746538947</v>
      </c>
      <c r="AD707">
        <v>1.84441437908836</v>
      </c>
      <c r="AE707">
        <v>1.8436794802213501</v>
      </c>
      <c r="AF707">
        <v>1.9221642155393099</v>
      </c>
      <c r="AG707">
        <v>1.81836461126005</v>
      </c>
      <c r="AH707">
        <v>1.81414700093277</v>
      </c>
      <c r="AI707">
        <v>1.86634149548609</v>
      </c>
      <c r="AJ707">
        <v>2.12626648250302</v>
      </c>
      <c r="AK707">
        <v>1.91783842214081</v>
      </c>
      <c r="AL707">
        <v>1.73853802246363</v>
      </c>
      <c r="AM707">
        <v>1.83091511692137</v>
      </c>
      <c r="AN707">
        <v>1.8741954294893599</v>
      </c>
      <c r="AO707">
        <v>1.85642977910298</v>
      </c>
      <c r="AP707">
        <v>2.0872582410898901</v>
      </c>
      <c r="AQ707">
        <v>1.8939909986619601</v>
      </c>
      <c r="AR707">
        <v>1.75735438857417</v>
      </c>
      <c r="AS707">
        <v>1.8992366746134099</v>
      </c>
      <c r="AT707">
        <v>2.1411392405063201</v>
      </c>
      <c r="AU707">
        <v>1.8654087751023101</v>
      </c>
      <c r="AV707">
        <v>2.0226443067020199</v>
      </c>
      <c r="AW707">
        <v>1.7521195279673301</v>
      </c>
      <c r="AX707">
        <v>1.82950679533378</v>
      </c>
      <c r="AY707">
        <v>1.8717973666561201</v>
      </c>
      <c r="AZ707">
        <v>2.0263984975604501</v>
      </c>
      <c r="BA707">
        <v>1.59029666447841</v>
      </c>
      <c r="BB707">
        <v>1.81097181761644</v>
      </c>
      <c r="BC707">
        <v>1.9063860430100401</v>
      </c>
      <c r="BD707">
        <v>1.8047362833132301</v>
      </c>
      <c r="BE707">
        <v>1.87333321336668</v>
      </c>
      <c r="BF707">
        <v>1.8022492161074399</v>
      </c>
      <c r="BG707">
        <v>1.8741945041107999</v>
      </c>
      <c r="BH707">
        <v>1.82263408893843</v>
      </c>
      <c r="BI707">
        <v>1.8142109500805099</v>
      </c>
      <c r="BJ707">
        <v>1.7125873469962001</v>
      </c>
      <c r="BK707">
        <v>1.8083290343760201</v>
      </c>
      <c r="BL707">
        <v>1.82393571484162</v>
      </c>
      <c r="BM707">
        <v>1.9374854074247001</v>
      </c>
      <c r="BN707">
        <v>1.7376922807386299</v>
      </c>
      <c r="BO707">
        <v>1.81284090776364</v>
      </c>
      <c r="BP707">
        <v>1.75084851879922</v>
      </c>
      <c r="BQ707">
        <v>1.84670642897156</v>
      </c>
      <c r="BR707">
        <v>1.8300012981955001</v>
      </c>
      <c r="BS707">
        <v>1.90010385564065</v>
      </c>
      <c r="BT707">
        <v>1.7976949204289501</v>
      </c>
      <c r="BU707">
        <v>1.87967026676334</v>
      </c>
      <c r="BV707">
        <v>1.73699785312264</v>
      </c>
      <c r="BW707">
        <v>1.7969943716999</v>
      </c>
      <c r="BX707">
        <v>1.73106942158142</v>
      </c>
      <c r="BY707">
        <v>1.7651700062439599</v>
      </c>
      <c r="BZ707">
        <v>1.7158514661211299</v>
      </c>
      <c r="CA707">
        <v>1.7591221870931699</v>
      </c>
      <c r="CB707">
        <v>1.8030115569552601</v>
      </c>
      <c r="CC707">
        <v>1.8777521581418799</v>
      </c>
      <c r="CD707">
        <v>1.7175007202291099</v>
      </c>
      <c r="CE707">
        <v>1.8067921842430801</v>
      </c>
      <c r="CF707">
        <v>1.73592359453006</v>
      </c>
      <c r="CG707">
        <v>1.8415165328123799</v>
      </c>
      <c r="CH707">
        <v>1.74108542646519</v>
      </c>
      <c r="CI707">
        <v>1.78160267742975</v>
      </c>
      <c r="CJ707">
        <v>1.64969033615081</v>
      </c>
      <c r="CK707">
        <v>1.73715576675885</v>
      </c>
      <c r="CL707">
        <v>1.71920523587229</v>
      </c>
      <c r="CM707">
        <v>1.7702972155105601</v>
      </c>
      <c r="CN707">
        <v>1.81780162216965</v>
      </c>
      <c r="CO707">
        <v>1.87183169989861</v>
      </c>
      <c r="CP707">
        <v>1.71016856987493</v>
      </c>
      <c r="CQ707">
        <v>1.8043279450294101</v>
      </c>
      <c r="CR707">
        <v>1.7545307581043099</v>
      </c>
      <c r="CS707">
        <v>1.8542621336801499</v>
      </c>
      <c r="CT707">
        <v>1.7217022358531</v>
      </c>
      <c r="CU707">
        <v>1.8236742996074899</v>
      </c>
      <c r="CV707">
        <v>1.8023155700561899</v>
      </c>
      <c r="CW707">
        <v>1.88861700199383</v>
      </c>
      <c r="CX707">
        <v>1.69996103896103</v>
      </c>
      <c r="CY707">
        <v>1.76320779220779</v>
      </c>
      <c r="CZ707">
        <v>1.78505101637269</v>
      </c>
      <c r="DA707">
        <v>1.8764691924385</v>
      </c>
      <c r="DB707">
        <v>1.7403327418451999</v>
      </c>
      <c r="DC707">
        <v>1.8197191820791001</v>
      </c>
      <c r="DD707">
        <v>1.77282478751453</v>
      </c>
      <c r="DE707">
        <v>1.8713132338732099</v>
      </c>
      <c r="DF707">
        <v>1.78495067981871</v>
      </c>
      <c r="DG707">
        <v>1.7915889096241</v>
      </c>
      <c r="DH707">
        <v>1.8101254107085001</v>
      </c>
      <c r="DI707">
        <v>1.8805590263316201</v>
      </c>
      <c r="DJ707">
        <v>1.85522089078178</v>
      </c>
      <c r="DK707">
        <v>1.8864325416877199</v>
      </c>
      <c r="DL707">
        <v>1.96079283433841</v>
      </c>
      <c r="DM707">
        <v>1.8843738914508601</v>
      </c>
      <c r="DN707">
        <v>1.83134569383155</v>
      </c>
      <c r="DO707">
        <v>1.866104197791</v>
      </c>
    </row>
    <row r="708" spans="1:119" x14ac:dyDescent="0.45">
      <c r="A708" t="s">
        <v>40</v>
      </c>
      <c r="B708" t="s">
        <v>32</v>
      </c>
      <c r="C708" t="s">
        <v>44</v>
      </c>
      <c r="D708">
        <v>45</v>
      </c>
      <c r="E708" t="s">
        <v>244</v>
      </c>
      <c r="F708" s="1" cm="1">
        <f t="array" ref="F708">SUMPRODUCT($H708:$FZZ708,$H$2:$FZZ$2)/SUMPRODUCT(--($H708:$FZZ708&lt;&gt;""),$H$2:$FZZ$2)</f>
        <v>1.6819681203631442</v>
      </c>
      <c r="G708" s="1" cm="1">
        <f t="array" ref="G708">SUMPRODUCT($H708:$FZZ708,$G$2:$FZY$2)/SUMPRODUCT(--($H708:$FZZ708&lt;&gt;""),$G$2:$FZY$2)</f>
        <v>1.7123115291643178</v>
      </c>
      <c r="H708">
        <v>1.56681399504668</v>
      </c>
      <c r="I708">
        <v>1.6124425206337401</v>
      </c>
      <c r="J708">
        <v>1.5709733246293101</v>
      </c>
      <c r="K708">
        <v>1.6172957759081701</v>
      </c>
      <c r="L708">
        <v>1.5705379510036701</v>
      </c>
      <c r="M708">
        <v>1.6152743436249399</v>
      </c>
      <c r="N708">
        <v>1.64672313282618</v>
      </c>
      <c r="O708">
        <v>1.7473087078137599</v>
      </c>
      <c r="P708">
        <v>1.63281013220184</v>
      </c>
      <c r="Q708">
        <v>1.7290780020745899</v>
      </c>
      <c r="R708">
        <v>1.6065388803953999</v>
      </c>
      <c r="S708">
        <v>1.71396259607531</v>
      </c>
      <c r="T708">
        <v>1.7825798491479601</v>
      </c>
      <c r="U708">
        <v>1.7601586507123499</v>
      </c>
      <c r="V708">
        <v>1.6601561930141</v>
      </c>
      <c r="W708">
        <v>1.7435409909406101</v>
      </c>
      <c r="X708">
        <v>1.61252547407932</v>
      </c>
      <c r="Y708">
        <v>1.72655890059385</v>
      </c>
      <c r="Z708">
        <v>1.6729886950811499</v>
      </c>
      <c r="AA708">
        <v>1.7466287551323101</v>
      </c>
      <c r="AB708">
        <v>1.6698251820574399</v>
      </c>
      <c r="AC708">
        <v>1.7442173134668999</v>
      </c>
      <c r="AD708">
        <v>1.64148620960977</v>
      </c>
      <c r="AE708">
        <v>1.7140516298914199</v>
      </c>
      <c r="AF708">
        <v>1.6935134348045799</v>
      </c>
      <c r="AG708">
        <v>1.6950680519747401</v>
      </c>
      <c r="AH708">
        <v>1.63960650725882</v>
      </c>
      <c r="AI708">
        <v>1.75253843087783</v>
      </c>
      <c r="AJ708">
        <v>1.7905767696438799</v>
      </c>
      <c r="AK708">
        <v>1.7777596664464701</v>
      </c>
      <c r="AL708">
        <v>1.6322040139937299</v>
      </c>
      <c r="AM708">
        <v>1.7223439513901599</v>
      </c>
      <c r="AN708">
        <v>1.656291145415</v>
      </c>
      <c r="AO708">
        <v>1.7205871026659401</v>
      </c>
      <c r="AP708">
        <v>1.80799781048534</v>
      </c>
      <c r="AQ708">
        <v>1.74464785305923</v>
      </c>
      <c r="AR708">
        <v>1.63211653288423</v>
      </c>
      <c r="AS708">
        <v>1.7412567529144101</v>
      </c>
      <c r="AT708">
        <v>1.81677928999714</v>
      </c>
      <c r="AU708">
        <v>1.70844674978585</v>
      </c>
      <c r="AV708">
        <v>1.7394694102571699</v>
      </c>
      <c r="AW708">
        <v>1.6212936198110599</v>
      </c>
      <c r="AX708">
        <v>1.68793241848553</v>
      </c>
      <c r="AY708">
        <v>1.7494674584999801</v>
      </c>
      <c r="AZ708">
        <v>1.7872093051217099</v>
      </c>
      <c r="BA708">
        <v>1.43206198284506</v>
      </c>
      <c r="BB708">
        <v>1.7208111027462201</v>
      </c>
      <c r="BC708">
        <v>1.81904029328008</v>
      </c>
      <c r="BD708">
        <v>1.7030465530582399</v>
      </c>
      <c r="BE708">
        <v>1.79935577909341</v>
      </c>
      <c r="BF708">
        <v>1.6856035355405701</v>
      </c>
      <c r="BG708">
        <v>1.76301755425524</v>
      </c>
      <c r="BH708">
        <v>1.7073423758206301</v>
      </c>
      <c r="BI708">
        <v>1.71155394524959</v>
      </c>
      <c r="BJ708">
        <v>1.6018618393284201</v>
      </c>
      <c r="BK708">
        <v>1.66962903906579</v>
      </c>
      <c r="BL708">
        <v>1.69703868005292</v>
      </c>
      <c r="BM708">
        <v>1.8051988481593899</v>
      </c>
      <c r="BN708">
        <v>1.6238247077099099</v>
      </c>
      <c r="BO708">
        <v>1.71109709520305</v>
      </c>
      <c r="BP708">
        <v>1.68158302303357</v>
      </c>
      <c r="BQ708">
        <v>1.75289155435463</v>
      </c>
      <c r="BR708">
        <v>1.71908671945995</v>
      </c>
      <c r="BS708">
        <v>1.8333116967415199</v>
      </c>
      <c r="BT708">
        <v>1.6785673396176</v>
      </c>
      <c r="BU708">
        <v>1.75970308743273</v>
      </c>
      <c r="BV708">
        <v>1.60830125911455</v>
      </c>
      <c r="BW708">
        <v>1.66702125601996</v>
      </c>
      <c r="BX708">
        <v>1.58909008344212</v>
      </c>
      <c r="BY708">
        <v>1.6501390702162599</v>
      </c>
      <c r="BZ708">
        <v>1.6135763436860699</v>
      </c>
      <c r="CA708">
        <v>1.6770194036327499</v>
      </c>
      <c r="CB708">
        <v>1.65801535303545</v>
      </c>
      <c r="CC708">
        <v>1.74453786238506</v>
      </c>
      <c r="CD708">
        <v>1.59624802996153</v>
      </c>
      <c r="CE708">
        <v>1.6904878916775401</v>
      </c>
      <c r="CF708">
        <v>1.6316764344114001</v>
      </c>
      <c r="CG708">
        <v>1.7383402069314799</v>
      </c>
      <c r="CH708">
        <v>1.65753805441586</v>
      </c>
      <c r="CI708">
        <v>1.7082846881706</v>
      </c>
      <c r="CJ708">
        <v>1.5663732325789701</v>
      </c>
      <c r="CK708">
        <v>1.6666926342850401</v>
      </c>
      <c r="CL708">
        <v>1.61519153627812</v>
      </c>
      <c r="CM708">
        <v>1.6937061624715499</v>
      </c>
      <c r="CN708">
        <v>1.6838458938830601</v>
      </c>
      <c r="CO708">
        <v>1.7442970598175001</v>
      </c>
      <c r="CP708">
        <v>1.6111028721142899</v>
      </c>
      <c r="CQ708">
        <v>1.71276385387315</v>
      </c>
      <c r="CR708">
        <v>1.6349868118778099</v>
      </c>
      <c r="CS708">
        <v>1.73409828493636</v>
      </c>
      <c r="CT708">
        <v>1.6251966501930699</v>
      </c>
      <c r="CU708">
        <v>1.7164423397797499</v>
      </c>
      <c r="CV708">
        <v>1.6761600507522201</v>
      </c>
      <c r="CW708">
        <v>1.8159552292912799</v>
      </c>
      <c r="CX708">
        <v>1.6017792207792201</v>
      </c>
      <c r="CY708">
        <v>1.6826363636363599</v>
      </c>
      <c r="CZ708">
        <v>1.6909436051569999</v>
      </c>
      <c r="DA708">
        <v>1.78951198291544</v>
      </c>
      <c r="DB708">
        <v>1.6371875334945001</v>
      </c>
      <c r="DC708">
        <v>1.7169788850647201</v>
      </c>
      <c r="DD708">
        <v>1.6489199679019999</v>
      </c>
      <c r="DE708">
        <v>1.7505527078590899</v>
      </c>
      <c r="DF708">
        <v>1.66065049320181</v>
      </c>
      <c r="DG708">
        <v>1.6989336177019401</v>
      </c>
      <c r="DH708">
        <v>1.6792308760238699</v>
      </c>
      <c r="DI708">
        <v>1.79522421213383</v>
      </c>
      <c r="DJ708">
        <v>1.72330000721865</v>
      </c>
      <c r="DK708">
        <v>1.82265574243846</v>
      </c>
      <c r="DL708">
        <v>1.7964703795672201</v>
      </c>
      <c r="DM708">
        <v>1.78440049663001</v>
      </c>
      <c r="DN708">
        <v>1.71758823478613</v>
      </c>
      <c r="DO708">
        <v>1.7845577250235301</v>
      </c>
    </row>
    <row r="709" spans="1:119" x14ac:dyDescent="0.45">
      <c r="A709" t="s">
        <v>40</v>
      </c>
      <c r="B709" t="s">
        <v>32</v>
      </c>
      <c r="C709" t="s">
        <v>33</v>
      </c>
      <c r="D709">
        <v>45</v>
      </c>
      <c r="E709" t="s">
        <v>244</v>
      </c>
      <c r="F709" s="1" cm="1">
        <f t="array" ref="F709">SUMPRODUCT($H709:$FZZ709,$H$2:$FZZ$2)/SUMPRODUCT(--($H709:$FZZ709&lt;&gt;""),$H$2:$FZZ$2)</f>
        <v>1.7562768936274611</v>
      </c>
      <c r="G709" s="1" cm="1">
        <f t="array" ref="G709">SUMPRODUCT($H709:$FZZ709,$G$2:$FZY$2)/SUMPRODUCT(--($H709:$FZZ709&lt;&gt;""),$G$2:$FZY$2)</f>
        <v>1.7736048812397101</v>
      </c>
      <c r="H709">
        <v>1.63417261152569</v>
      </c>
      <c r="I709">
        <v>1.6694482589355399</v>
      </c>
      <c r="J709">
        <v>1.6362961562004901</v>
      </c>
      <c r="K709">
        <v>1.67153928907706</v>
      </c>
      <c r="L709">
        <v>1.6378204606825599</v>
      </c>
      <c r="M709">
        <v>1.6700535998958901</v>
      </c>
      <c r="N709">
        <v>1.72645544140328</v>
      </c>
      <c r="O709">
        <v>1.8123441298721601</v>
      </c>
      <c r="P709">
        <v>1.70981332946303</v>
      </c>
      <c r="Q709">
        <v>1.7785651169839001</v>
      </c>
      <c r="R709">
        <v>1.6843179961884001</v>
      </c>
      <c r="S709">
        <v>1.7767623405725701</v>
      </c>
      <c r="T709">
        <v>1.86045313809479</v>
      </c>
      <c r="U709">
        <v>1.8222963613930501</v>
      </c>
      <c r="V709">
        <v>1.72622700505244</v>
      </c>
      <c r="W709">
        <v>1.7987580418492199</v>
      </c>
      <c r="X709">
        <v>1.69827101311226</v>
      </c>
      <c r="Y709">
        <v>1.7924735225033901</v>
      </c>
      <c r="Z709">
        <v>1.74922669756191</v>
      </c>
      <c r="AA709">
        <v>1.8241115589644401</v>
      </c>
      <c r="AB709">
        <v>1.73416403357988</v>
      </c>
      <c r="AC709">
        <v>1.8049150160838201</v>
      </c>
      <c r="AD709">
        <v>1.72830035810089</v>
      </c>
      <c r="AE709">
        <v>1.77478076382739</v>
      </c>
      <c r="AF709">
        <v>1.7665269081533801</v>
      </c>
      <c r="AG709">
        <v>1.75822705119529</v>
      </c>
      <c r="AH709">
        <v>1.7268438808509201</v>
      </c>
      <c r="AI709">
        <v>1.8138141593283901</v>
      </c>
      <c r="AJ709">
        <v>1.8852466048403</v>
      </c>
      <c r="AK709">
        <v>1.84927464118116</v>
      </c>
      <c r="AL709">
        <v>1.68435831338611</v>
      </c>
      <c r="AM709">
        <v>1.77733382434174</v>
      </c>
      <c r="AN709">
        <v>1.7260957746065599</v>
      </c>
      <c r="AO709">
        <v>1.77843182560028</v>
      </c>
      <c r="AP709">
        <v>1.8775574747597601</v>
      </c>
      <c r="AQ709">
        <v>1.8076693832866999</v>
      </c>
      <c r="AR709">
        <v>1.7029100413376701</v>
      </c>
      <c r="AS709">
        <v>1.81161282561623</v>
      </c>
      <c r="AT709">
        <v>1.91481393356809</v>
      </c>
      <c r="AU709">
        <v>1.78123631864471</v>
      </c>
      <c r="AV709">
        <v>1.8174821944750701</v>
      </c>
      <c r="AW709">
        <v>1.68147107905951</v>
      </c>
      <c r="AX709">
        <v>1.7469480941443001</v>
      </c>
      <c r="AY709">
        <v>1.8114577215911201</v>
      </c>
      <c r="AZ709">
        <v>1.87110713538548</v>
      </c>
      <c r="BA709">
        <v>1.47610596911919</v>
      </c>
      <c r="BB709">
        <v>1.78197113024123</v>
      </c>
      <c r="BC709">
        <v>1.8781381951490901</v>
      </c>
      <c r="BD709">
        <v>1.7542063306400799</v>
      </c>
      <c r="BE709">
        <v>1.86021486026884</v>
      </c>
      <c r="BF709">
        <v>1.7423771078685499</v>
      </c>
      <c r="BG709">
        <v>1.8188158901809699</v>
      </c>
      <c r="BH709">
        <v>1.7736591106156301</v>
      </c>
      <c r="BI709">
        <v>1.7726062182583899</v>
      </c>
      <c r="BJ709">
        <v>1.65696665572386</v>
      </c>
      <c r="BK709">
        <v>1.7335975238005901</v>
      </c>
      <c r="BL709">
        <v>1.76381430461514</v>
      </c>
      <c r="BM709">
        <v>1.8663125535061</v>
      </c>
      <c r="BN709">
        <v>1.68118481142763</v>
      </c>
      <c r="BO709">
        <v>1.7692864734807301</v>
      </c>
      <c r="BP709">
        <v>1.74934919431904</v>
      </c>
      <c r="BQ709">
        <v>1.80465943915378</v>
      </c>
      <c r="BR709">
        <v>1.7825197974814999</v>
      </c>
      <c r="BS709">
        <v>1.8956575360249199</v>
      </c>
      <c r="BT709">
        <v>1.7489409609586599</v>
      </c>
      <c r="BU709">
        <v>1.8170629317253699</v>
      </c>
      <c r="BV709">
        <v>1.6696710055509301</v>
      </c>
      <c r="BW709">
        <v>1.7410208305127299</v>
      </c>
      <c r="BX709">
        <v>1.65385706987568</v>
      </c>
      <c r="BY709">
        <v>1.7070017596639599</v>
      </c>
      <c r="BZ709">
        <v>1.6805901679994999</v>
      </c>
      <c r="CA709">
        <v>1.7283243444299701</v>
      </c>
      <c r="CB709">
        <v>1.7277648117425399</v>
      </c>
      <c r="CC709">
        <v>1.79828754604504</v>
      </c>
      <c r="CD709">
        <v>1.6563744513548699</v>
      </c>
      <c r="CE709">
        <v>1.7627819485163201</v>
      </c>
      <c r="CF709">
        <v>1.6957673106142801</v>
      </c>
      <c r="CG709">
        <v>1.7982779827798201</v>
      </c>
      <c r="CH709">
        <v>1.7119872799848701</v>
      </c>
      <c r="CI709">
        <v>1.7646574824599399</v>
      </c>
      <c r="CJ709">
        <v>1.6256962567678099</v>
      </c>
      <c r="CK709">
        <v>1.7248081642192099</v>
      </c>
      <c r="CL709">
        <v>1.67353210255929</v>
      </c>
      <c r="CM709">
        <v>1.74477468390063</v>
      </c>
      <c r="CN709">
        <v>1.74991551199729</v>
      </c>
      <c r="CO709">
        <v>1.81839303818857</v>
      </c>
      <c r="CP709">
        <v>1.6775545009639601</v>
      </c>
      <c r="CQ709">
        <v>1.7725418952988199</v>
      </c>
      <c r="CR709">
        <v>1.6970378383634499</v>
      </c>
      <c r="CS709">
        <v>1.8007195731181</v>
      </c>
      <c r="CT709">
        <v>1.6832144162468801</v>
      </c>
      <c r="CU709">
        <v>1.7735066503519801</v>
      </c>
      <c r="CV709">
        <v>1.7369947435200199</v>
      </c>
      <c r="CW709">
        <v>1.8742069965560899</v>
      </c>
      <c r="CX709">
        <v>1.66192207792207</v>
      </c>
      <c r="CY709">
        <v>1.74053246753246</v>
      </c>
      <c r="CZ709">
        <v>1.7529858419678801</v>
      </c>
      <c r="DA709">
        <v>1.8462073874871401</v>
      </c>
      <c r="DB709">
        <v>1.70096106896592</v>
      </c>
      <c r="DC709">
        <v>1.7760363943836399</v>
      </c>
      <c r="DD709">
        <v>1.71401667130668</v>
      </c>
      <c r="DE709">
        <v>1.81114586574521</v>
      </c>
      <c r="DF709">
        <v>1.73444414822713</v>
      </c>
      <c r="DG709">
        <v>1.76121034390829</v>
      </c>
      <c r="DH709">
        <v>1.75126104863714</v>
      </c>
      <c r="DI709">
        <v>1.8599657550094799</v>
      </c>
      <c r="DJ709">
        <v>1.7769887389013199</v>
      </c>
      <c r="DK709">
        <v>1.88400526961668</v>
      </c>
      <c r="DL709">
        <v>1.8808531394111301</v>
      </c>
      <c r="DM709">
        <v>1.8620610145441601</v>
      </c>
      <c r="DN709">
        <v>1.80384977417767</v>
      </c>
      <c r="DO709">
        <v>1.8586257221564899</v>
      </c>
    </row>
    <row r="710" spans="1:119" x14ac:dyDescent="0.45">
      <c r="A710" t="s">
        <v>40</v>
      </c>
      <c r="B710" t="s">
        <v>236</v>
      </c>
      <c r="C710" t="s">
        <v>235</v>
      </c>
      <c r="D710">
        <v>45</v>
      </c>
      <c r="E710" t="s">
        <v>244</v>
      </c>
      <c r="F710" s="1" cm="1">
        <f t="array" ref="F710">SUMPRODUCT($H710:$FZZ710,$H$2:$FZZ$2)/SUMPRODUCT(--($H710:$FZZ710&lt;&gt;""),$H$2:$FZZ$2)</f>
        <v>1.7376258442009163</v>
      </c>
      <c r="G710" s="1" cm="1">
        <f t="array" ref="G710">SUMPRODUCT($H710:$FZZ710,$G$2:$FZY$2)/SUMPRODUCT(--($H710:$FZZ710&lt;&gt;""),$G$2:$FZY$2)</f>
        <v>1.7560717392843759</v>
      </c>
      <c r="H710">
        <v>1.63417261152569</v>
      </c>
      <c r="I710">
        <v>1.6694482589355399</v>
      </c>
      <c r="J710">
        <v>1.6362961562004901</v>
      </c>
      <c r="K710">
        <v>1.67153928907706</v>
      </c>
      <c r="L710">
        <v>1.6378204606825599</v>
      </c>
      <c r="M710">
        <v>1.6700535998958901</v>
      </c>
      <c r="N710">
        <v>1.72645544140328</v>
      </c>
      <c r="O710">
        <v>1.8123441298721601</v>
      </c>
      <c r="P710">
        <v>1.70981332946303</v>
      </c>
      <c r="Q710">
        <v>1.7785651169839001</v>
      </c>
      <c r="R710">
        <v>1.6843179961884001</v>
      </c>
      <c r="S710">
        <v>1.7767623405725701</v>
      </c>
      <c r="T710">
        <v>1.41282795185771</v>
      </c>
      <c r="U710">
        <v>1.4015009544650301</v>
      </c>
      <c r="V710">
        <v>1.72622700505244</v>
      </c>
      <c r="W710">
        <v>1.7987580418492199</v>
      </c>
      <c r="X710">
        <v>1.69827101311226</v>
      </c>
      <c r="Y710">
        <v>1.7924735225033901</v>
      </c>
      <c r="Z710">
        <v>1.74922669756191</v>
      </c>
      <c r="AA710">
        <v>1.8241115589644401</v>
      </c>
      <c r="AB710">
        <v>1.73416403357988</v>
      </c>
      <c r="AC710">
        <v>1.8049150160838201</v>
      </c>
      <c r="AD710">
        <v>1.72830035810089</v>
      </c>
      <c r="AE710">
        <v>1.77478076382739</v>
      </c>
      <c r="AF710">
        <v>1.7665269081533801</v>
      </c>
      <c r="AG710">
        <v>1.75822705119529</v>
      </c>
      <c r="AH710">
        <v>1.7268438808509201</v>
      </c>
      <c r="AI710">
        <v>1.8138141593283901</v>
      </c>
      <c r="AJ710">
        <v>1.8852466048403</v>
      </c>
      <c r="AK710">
        <v>1.84927464118116</v>
      </c>
      <c r="AL710">
        <v>1.68435831338611</v>
      </c>
      <c r="AM710">
        <v>1.77733382434174</v>
      </c>
      <c r="AN710">
        <v>1.7260957746065599</v>
      </c>
      <c r="AO710">
        <v>1.77843182560028</v>
      </c>
      <c r="AP710">
        <v>1.8775574747597601</v>
      </c>
      <c r="AQ710">
        <v>1.8076693832866999</v>
      </c>
      <c r="AR710">
        <v>1.7029100413376701</v>
      </c>
      <c r="AS710">
        <v>1.81161282561623</v>
      </c>
      <c r="AT710">
        <v>1.91481393356809</v>
      </c>
      <c r="AU710">
        <v>1.78123631864471</v>
      </c>
      <c r="AV710">
        <v>1.8174821944750701</v>
      </c>
      <c r="AW710">
        <v>1.68147107905951</v>
      </c>
      <c r="AX710">
        <v>1.7469480941443001</v>
      </c>
      <c r="AY710">
        <v>1.8114577215911201</v>
      </c>
      <c r="AZ710">
        <v>1.87110713538548</v>
      </c>
      <c r="BA710">
        <v>1.47610596911919</v>
      </c>
      <c r="BB710">
        <v>1.78197113024123</v>
      </c>
      <c r="BC710">
        <v>1.8781381951490901</v>
      </c>
      <c r="BD710">
        <v>1.7542063306400799</v>
      </c>
      <c r="BE710">
        <v>1.86021486026884</v>
      </c>
      <c r="BF710">
        <v>1.7423771078685499</v>
      </c>
      <c r="BG710">
        <v>1.8188158901809699</v>
      </c>
      <c r="BH710">
        <v>1.7736591106156301</v>
      </c>
      <c r="BI710">
        <v>1.7726062182583899</v>
      </c>
      <c r="BJ710">
        <v>1.65696665572386</v>
      </c>
      <c r="BK710">
        <v>1.7335975238005901</v>
      </c>
      <c r="BL710">
        <v>1.76381430461514</v>
      </c>
      <c r="BM710">
        <v>1.8663125535061</v>
      </c>
      <c r="BN710">
        <v>1.68118481142763</v>
      </c>
      <c r="BO710">
        <v>1.7692864734807301</v>
      </c>
      <c r="BP710">
        <v>1.74934919431904</v>
      </c>
      <c r="BQ710">
        <v>1.80465943915378</v>
      </c>
      <c r="BR710">
        <v>1.7825197974814999</v>
      </c>
      <c r="BS710">
        <v>1.8956575360249199</v>
      </c>
      <c r="BT710">
        <v>1.7489409609586599</v>
      </c>
      <c r="BU710">
        <v>1.8170629317253699</v>
      </c>
      <c r="BV710">
        <v>1.6696710055509301</v>
      </c>
      <c r="BW710">
        <v>1.7410208305127299</v>
      </c>
      <c r="BX710">
        <v>1.65385706987568</v>
      </c>
      <c r="BY710">
        <v>1.7070017596639599</v>
      </c>
      <c r="BZ710">
        <v>1.6805901679994999</v>
      </c>
      <c r="CA710">
        <v>1.7283243444299701</v>
      </c>
      <c r="CB710">
        <v>1.7277648117425399</v>
      </c>
      <c r="CC710">
        <v>1.79828754604504</v>
      </c>
      <c r="CD710">
        <v>1.6563744513548699</v>
      </c>
      <c r="CE710">
        <v>1.7627819485163201</v>
      </c>
      <c r="CF710">
        <v>1.6957673106142801</v>
      </c>
      <c r="CG710">
        <v>1.7982779827798201</v>
      </c>
      <c r="CH710">
        <v>1.7119872799848701</v>
      </c>
      <c r="CI710">
        <v>1.7646574824599399</v>
      </c>
      <c r="CJ710">
        <v>1.6256962567678099</v>
      </c>
      <c r="CK710">
        <v>1.7248081642192099</v>
      </c>
      <c r="CL710">
        <v>1.67353210255929</v>
      </c>
      <c r="CM710">
        <v>1.74477468390063</v>
      </c>
      <c r="CN710">
        <v>1.74991551199729</v>
      </c>
      <c r="CO710">
        <v>1.81839303818857</v>
      </c>
      <c r="CP710">
        <v>1.6775545009639601</v>
      </c>
      <c r="CQ710">
        <v>1.7725418952988199</v>
      </c>
      <c r="CR710">
        <v>1.6970378383634499</v>
      </c>
      <c r="CS710">
        <v>1.8007195731181</v>
      </c>
      <c r="CT710">
        <v>1.6832144162468801</v>
      </c>
      <c r="CU710">
        <v>1.7735066503519801</v>
      </c>
      <c r="CV710">
        <v>1.7369947435200199</v>
      </c>
      <c r="CW710">
        <v>1.8742069965560899</v>
      </c>
      <c r="CX710">
        <v>1.66192207792207</v>
      </c>
      <c r="CY710">
        <v>1.74053246753246</v>
      </c>
      <c r="CZ710">
        <v>1.7529858419678801</v>
      </c>
      <c r="DA710">
        <v>1.8462073874871401</v>
      </c>
      <c r="DB710">
        <v>1.70096106896592</v>
      </c>
      <c r="DC710">
        <v>1.7760363943836399</v>
      </c>
      <c r="DD710">
        <v>1.71401667130668</v>
      </c>
      <c r="DE710">
        <v>1.81114586574521</v>
      </c>
      <c r="DF710">
        <v>1.73444414822713</v>
      </c>
      <c r="DG710">
        <v>1.76121034390829</v>
      </c>
      <c r="DH710">
        <v>1.75126104863714</v>
      </c>
      <c r="DI710">
        <v>1.8599657550094799</v>
      </c>
      <c r="DJ710">
        <v>1.7769887389013199</v>
      </c>
      <c r="DK710">
        <v>1.88400526961668</v>
      </c>
      <c r="DL710">
        <v>1.8808531394111301</v>
      </c>
      <c r="DM710">
        <v>1.8620610145441601</v>
      </c>
      <c r="DN710">
        <v>1.80384977417767</v>
      </c>
      <c r="DO710">
        <v>1.8586257221564899</v>
      </c>
    </row>
    <row r="711" spans="1:119" x14ac:dyDescent="0.45">
      <c r="A711" t="s">
        <v>40</v>
      </c>
      <c r="B711" t="s">
        <v>135</v>
      </c>
      <c r="C711" t="s">
        <v>20</v>
      </c>
      <c r="D711">
        <v>45</v>
      </c>
      <c r="E711" t="s">
        <v>244</v>
      </c>
      <c r="F711" s="1" cm="1">
        <f t="array" ref="F711">SUMPRODUCT($H711:$FZZ711,$H$2:$FZZ$2)/SUMPRODUCT(--($H711:$FZZ711&lt;&gt;""),$H$2:$FZZ$2)</f>
        <v>2.1320965057008312</v>
      </c>
      <c r="G711" s="1" cm="1">
        <f t="array" ref="G711">SUMPRODUCT($H711:$FZZ711,$G$2:$FZY$2)/SUMPRODUCT(--($H711:$FZZ711&lt;&gt;""),$G$2:$FZY$2)</f>
        <v>2.1194709627995332</v>
      </c>
      <c r="H711">
        <v>1.82365218872907</v>
      </c>
      <c r="I711">
        <v>1.8528690494783999</v>
      </c>
      <c r="J711">
        <v>2.0646110545078802</v>
      </c>
      <c r="K711">
        <v>2.0974524482080499</v>
      </c>
      <c r="L711">
        <v>1.81755701597423</v>
      </c>
      <c r="M711">
        <v>1.85090241402869</v>
      </c>
      <c r="N711">
        <v>2.2317909706428201</v>
      </c>
      <c r="O711">
        <v>2.32279821190494</v>
      </c>
      <c r="P711">
        <v>2.15274712609332</v>
      </c>
      <c r="Q711">
        <v>2.2355813764871102</v>
      </c>
      <c r="R711">
        <v>1.7939485643678399</v>
      </c>
      <c r="S711">
        <v>1.90774152338268</v>
      </c>
      <c r="T711">
        <v>1.41282795185771</v>
      </c>
      <c r="U711">
        <v>1.4015009544650301</v>
      </c>
      <c r="V711">
        <v>1.90009871476296</v>
      </c>
      <c r="W711">
        <v>1.97983641553566</v>
      </c>
      <c r="X711">
        <v>2.07235062508656</v>
      </c>
      <c r="Y711">
        <v>2.2181457414122998</v>
      </c>
      <c r="Z711">
        <v>2.4970715108527601</v>
      </c>
      <c r="AA711">
        <v>2.54341438176708</v>
      </c>
      <c r="AB711">
        <v>2.4285642960564302</v>
      </c>
      <c r="AC711">
        <v>2.4663559267633302</v>
      </c>
      <c r="AD711">
        <v>2.15989633511388</v>
      </c>
      <c r="AE711">
        <v>2.2651374884117002</v>
      </c>
      <c r="AF711">
        <v>2.3799668519644701</v>
      </c>
      <c r="AG711">
        <v>2.2761308448038098</v>
      </c>
      <c r="AH711">
        <v>2.33376616439087</v>
      </c>
      <c r="AI711">
        <v>2.4339884697093499</v>
      </c>
      <c r="AJ711">
        <v>2.9790928510762398</v>
      </c>
      <c r="AK711">
        <v>2.5779621320659198</v>
      </c>
      <c r="AL711">
        <v>1.89896888234211</v>
      </c>
      <c r="AM711">
        <v>2.00186890075492</v>
      </c>
      <c r="AN711">
        <v>1.9973336854188899</v>
      </c>
      <c r="AO711">
        <v>2.0142924730709502</v>
      </c>
      <c r="AP711">
        <v>2.6362668775088101</v>
      </c>
      <c r="AQ711">
        <v>2.4655455540688398</v>
      </c>
      <c r="AR711">
        <v>1.8549900483366499</v>
      </c>
      <c r="AS711">
        <v>1.99536864897968</v>
      </c>
      <c r="AT711">
        <v>2.5276958218330599</v>
      </c>
      <c r="AU711">
        <v>2.2488816979156701</v>
      </c>
      <c r="AV711">
        <v>2.2977508418511698</v>
      </c>
      <c r="AW711">
        <v>2.1267544774562599</v>
      </c>
      <c r="AX711">
        <v>1.8995868242456599</v>
      </c>
      <c r="AY711">
        <v>1.96643859179694</v>
      </c>
      <c r="AZ711">
        <v>2.2283958187550001</v>
      </c>
      <c r="BA711">
        <v>1.64369963713488</v>
      </c>
      <c r="BB711">
        <v>1.8707243625413199</v>
      </c>
      <c r="BC711">
        <v>1.9903603810022501</v>
      </c>
      <c r="BD711">
        <v>1.89165212071044</v>
      </c>
      <c r="BE711">
        <v>2.0123085782152499</v>
      </c>
      <c r="BF711">
        <v>1.8834407327852201</v>
      </c>
      <c r="BG711">
        <v>1.95263313828605</v>
      </c>
      <c r="BH711">
        <v>2.2210919113092999</v>
      </c>
      <c r="BI711">
        <v>2.1765297906602199</v>
      </c>
      <c r="BJ711">
        <v>2.2699901514796199</v>
      </c>
      <c r="BK711">
        <v>2.3714299113633102</v>
      </c>
      <c r="BL711">
        <v>2.2156977196668999</v>
      </c>
      <c r="BM711">
        <v>2.3717799050509698</v>
      </c>
      <c r="BN711">
        <v>1.88371468283168</v>
      </c>
      <c r="BO711">
        <v>1.96819556863706</v>
      </c>
      <c r="BP711">
        <v>1.8948166210827999</v>
      </c>
      <c r="BQ711">
        <v>2.0028833163080302</v>
      </c>
      <c r="BR711">
        <v>1.90529663767363</v>
      </c>
      <c r="BS711">
        <v>1.9880566013241501</v>
      </c>
      <c r="BT711">
        <v>2.1380376292790899</v>
      </c>
      <c r="BU711">
        <v>2.2084684959737402</v>
      </c>
      <c r="BV711">
        <v>2.2239135059861099</v>
      </c>
      <c r="BW711">
        <v>2.3189370055896101</v>
      </c>
      <c r="BX711">
        <v>1.9967502980076</v>
      </c>
      <c r="BY711">
        <v>2.1228784696599798</v>
      </c>
      <c r="BZ711">
        <v>1.8683528609509601</v>
      </c>
      <c r="CA711">
        <v>1.9072717128510299</v>
      </c>
      <c r="CB711">
        <v>2.15992745268959</v>
      </c>
      <c r="CC711">
        <v>2.23732531001321</v>
      </c>
      <c r="CD711">
        <v>1.99630564829093</v>
      </c>
      <c r="CE711">
        <v>2.1289972716026302</v>
      </c>
      <c r="CF711">
        <v>1.80952174227624</v>
      </c>
      <c r="CG711">
        <v>1.9547355473554699</v>
      </c>
      <c r="CH711">
        <v>1.81997398178725</v>
      </c>
      <c r="CI711">
        <v>1.8736671225413299</v>
      </c>
      <c r="CJ711">
        <v>2.01094535114711</v>
      </c>
      <c r="CK711">
        <v>2.2191602072215901</v>
      </c>
      <c r="CL711">
        <v>2.0376035093480902</v>
      </c>
      <c r="CM711">
        <v>2.08555208895352</v>
      </c>
      <c r="CN711">
        <v>2.1435169539258698</v>
      </c>
      <c r="CO711">
        <v>2.2038836318575998</v>
      </c>
      <c r="CP711">
        <v>1.8326536160957001</v>
      </c>
      <c r="CQ711">
        <v>1.9458450739038</v>
      </c>
      <c r="CR711">
        <v>2.05027287865712</v>
      </c>
      <c r="CS711">
        <v>2.2032794058659699</v>
      </c>
      <c r="CT711">
        <v>2.0788507683262001</v>
      </c>
      <c r="CU711">
        <v>2.1627071779306801</v>
      </c>
      <c r="CV711">
        <v>2.0682662678992201</v>
      </c>
      <c r="CW711">
        <v>2.2588816385716801</v>
      </c>
      <c r="CX711">
        <v>1.8052337662337601</v>
      </c>
      <c r="CY711">
        <v>1.8924415584415499</v>
      </c>
      <c r="CZ711">
        <v>1.8531203037253801</v>
      </c>
      <c r="DA711">
        <v>1.9615755754172199</v>
      </c>
      <c r="DB711">
        <v>1.83397444294918</v>
      </c>
      <c r="DC711">
        <v>1.8964141528421199</v>
      </c>
      <c r="DD711">
        <v>1.8999885364295801</v>
      </c>
      <c r="DE711">
        <v>2.0228616347051398</v>
      </c>
      <c r="DF711">
        <v>1.93095174620101</v>
      </c>
      <c r="DG711">
        <v>1.9613436416955401</v>
      </c>
      <c r="DH711">
        <v>1.9053635059465901</v>
      </c>
      <c r="DI711">
        <v>2.0299643666990601</v>
      </c>
      <c r="DJ711">
        <v>1.91001949036309</v>
      </c>
      <c r="DK711">
        <v>2.0454865372121498</v>
      </c>
      <c r="DL711">
        <v>2.2344448385952398</v>
      </c>
      <c r="DM711">
        <v>2.2418499467896398</v>
      </c>
      <c r="DN711">
        <v>2.18172868504909</v>
      </c>
      <c r="DO711">
        <v>2.2510211659858799</v>
      </c>
    </row>
    <row r="712" spans="1:119" x14ac:dyDescent="0.45">
      <c r="A712" t="s">
        <v>40</v>
      </c>
      <c r="B712" t="s">
        <v>135</v>
      </c>
      <c r="C712" t="s">
        <v>33</v>
      </c>
      <c r="D712">
        <v>45</v>
      </c>
      <c r="E712" t="s">
        <v>244</v>
      </c>
      <c r="F712" s="1" cm="1">
        <f t="array" ref="F712">SUMPRODUCT($H712:$FZZ712,$H$2:$FZZ$2)/SUMPRODUCT(--($H712:$FZZ712&lt;&gt;""),$H$2:$FZZ$2)</f>
        <v>1.9334358952335071</v>
      </c>
      <c r="G712" s="1" cm="1">
        <f t="array" ref="G712">SUMPRODUCT($H712:$FZZ712,$G$2:$FZY$2)/SUMPRODUCT(--($H712:$FZZ712&lt;&gt;""),$G$2:$FZY$2)</f>
        <v>1.9509710951170196</v>
      </c>
      <c r="H712">
        <v>1.7209773571357501</v>
      </c>
      <c r="I712">
        <v>1.7669649069072599</v>
      </c>
      <c r="J712">
        <v>1.87836340083013</v>
      </c>
      <c r="K712">
        <v>1.94464814826112</v>
      </c>
      <c r="L712">
        <v>1.72337492273156</v>
      </c>
      <c r="M712">
        <v>1.77031549923544</v>
      </c>
      <c r="N712">
        <v>1.96960499830078</v>
      </c>
      <c r="O712">
        <v>2.09215486367082</v>
      </c>
      <c r="P712">
        <v>1.91973124223628</v>
      </c>
      <c r="Q712">
        <v>2.0420339532918099</v>
      </c>
      <c r="R712">
        <v>1.7190595614567801</v>
      </c>
      <c r="S712">
        <v>1.84615122829797</v>
      </c>
      <c r="T712">
        <v>1.46201200065182</v>
      </c>
      <c r="U712">
        <v>1.4383031474066399</v>
      </c>
      <c r="V712">
        <v>1.8061421978866199</v>
      </c>
      <c r="W712">
        <v>1.8904387701015799</v>
      </c>
      <c r="X712">
        <v>1.90607449030642</v>
      </c>
      <c r="Y712">
        <v>2.0269650725993502</v>
      </c>
      <c r="Z712">
        <v>2.1365898633813898</v>
      </c>
      <c r="AA712">
        <v>2.2208958589903101</v>
      </c>
      <c r="AB712">
        <v>2.06812621698537</v>
      </c>
      <c r="AC712">
        <v>2.17617668666148</v>
      </c>
      <c r="AD712">
        <v>1.9662310075385501</v>
      </c>
      <c r="AE712">
        <v>2.0281494831038098</v>
      </c>
      <c r="AF712">
        <v>2.05773711123864</v>
      </c>
      <c r="AG712">
        <v>2.03261484038407</v>
      </c>
      <c r="AH712">
        <v>2.0218689261543599</v>
      </c>
      <c r="AI712">
        <v>2.1837450022394802</v>
      </c>
      <c r="AJ712">
        <v>2.3528992905124202</v>
      </c>
      <c r="AK712">
        <v>2.24922145106079</v>
      </c>
      <c r="AL712">
        <v>1.79013073098876</v>
      </c>
      <c r="AM712">
        <v>1.8853572086171899</v>
      </c>
      <c r="AN712">
        <v>1.8353413212744001</v>
      </c>
      <c r="AO712">
        <v>1.8858289230949701</v>
      </c>
      <c r="AP712">
        <v>2.36634837610996</v>
      </c>
      <c r="AQ712">
        <v>2.1774297530714</v>
      </c>
      <c r="AR712">
        <v>1.7562717350889001</v>
      </c>
      <c r="AS712">
        <v>1.8907558889788001</v>
      </c>
      <c r="AT712">
        <v>2.1817597791948198</v>
      </c>
      <c r="AU712">
        <v>2.0045731417150399</v>
      </c>
      <c r="AV712">
        <v>2.1080326012456401</v>
      </c>
      <c r="AW712">
        <v>1.9307298030217199</v>
      </c>
      <c r="AX712">
        <v>1.8127747410267101</v>
      </c>
      <c r="AY712">
        <v>1.8604619645481899</v>
      </c>
      <c r="AZ712">
        <v>1.96947267931043</v>
      </c>
      <c r="BA712">
        <v>1.52995019922713</v>
      </c>
      <c r="BB712">
        <v>1.84213282707603</v>
      </c>
      <c r="BC712">
        <v>1.9299368269451</v>
      </c>
      <c r="BD712">
        <v>1.8336002591279601</v>
      </c>
      <c r="BE712">
        <v>1.9484983174677399</v>
      </c>
      <c r="BF712">
        <v>1.80366886403476</v>
      </c>
      <c r="BG712">
        <v>1.871836654075</v>
      </c>
      <c r="BH712">
        <v>2.0204849498327699</v>
      </c>
      <c r="BI712">
        <v>2.0106527932614799</v>
      </c>
      <c r="BJ712">
        <v>1.9794822492144599</v>
      </c>
      <c r="BK712">
        <v>2.1104675702293298</v>
      </c>
      <c r="BL712">
        <v>2.0127052688925202</v>
      </c>
      <c r="BM712">
        <v>2.1274223674994102</v>
      </c>
      <c r="BN712">
        <v>1.79247112138944</v>
      </c>
      <c r="BO712">
        <v>1.8718829204480401</v>
      </c>
      <c r="BP712">
        <v>1.8234751375753699</v>
      </c>
      <c r="BQ712">
        <v>1.88801199459584</v>
      </c>
      <c r="BR712">
        <v>1.8326301440996999</v>
      </c>
      <c r="BS712">
        <v>1.9591230689341801</v>
      </c>
      <c r="BT712">
        <v>1.9473724382704201</v>
      </c>
      <c r="BU712">
        <v>2.04907834980727</v>
      </c>
      <c r="BV712">
        <v>1.9593447188751101</v>
      </c>
      <c r="BW712">
        <v>2.0807690076010998</v>
      </c>
      <c r="BX712">
        <v>1.8499318839757</v>
      </c>
      <c r="BY712">
        <v>1.9370636317193599</v>
      </c>
      <c r="BZ712">
        <v>1.7680243010352701</v>
      </c>
      <c r="CA712">
        <v>1.81472940301283</v>
      </c>
      <c r="CB712">
        <v>1.9278463571689599</v>
      </c>
      <c r="CC712">
        <v>2.0304670584596298</v>
      </c>
      <c r="CD712">
        <v>1.8637834906539601</v>
      </c>
      <c r="CE712">
        <v>1.9675473232896601</v>
      </c>
      <c r="CF712">
        <v>1.75174010563635</v>
      </c>
      <c r="CG712">
        <v>1.8649446494464901</v>
      </c>
      <c r="CH712">
        <v>1.7620111856077001</v>
      </c>
      <c r="CI712">
        <v>1.8180281752782499</v>
      </c>
      <c r="CJ712">
        <v>1.84896583959802</v>
      </c>
      <c r="CK712">
        <v>1.9999220971448599</v>
      </c>
      <c r="CL712">
        <v>1.8815360435384301</v>
      </c>
      <c r="CM712">
        <v>1.9671350489103601</v>
      </c>
      <c r="CN712">
        <v>1.94892700236566</v>
      </c>
      <c r="CO712">
        <v>2.0297961022868001</v>
      </c>
      <c r="CP712">
        <v>1.7643729299520401</v>
      </c>
      <c r="CQ712">
        <v>1.8664293835582499</v>
      </c>
      <c r="CR712">
        <v>1.89054466336862</v>
      </c>
      <c r="CS712">
        <v>2.0124709800537199</v>
      </c>
      <c r="CT712">
        <v>1.91344213319773</v>
      </c>
      <c r="CU712">
        <v>2.0049420775794902</v>
      </c>
      <c r="CV712">
        <v>2.02095794816023</v>
      </c>
      <c r="CW712">
        <v>2.1103860793909699</v>
      </c>
      <c r="CX712">
        <v>1.7415064935064899</v>
      </c>
      <c r="CY712">
        <v>1.8167272727272701</v>
      </c>
      <c r="CZ712">
        <v>1.79909831527327</v>
      </c>
      <c r="DA712">
        <v>1.91210946768963</v>
      </c>
      <c r="DB712">
        <v>1.7496457025807099</v>
      </c>
      <c r="DC712">
        <v>1.8283175933975599</v>
      </c>
      <c r="DD712">
        <v>1.7890047983230399</v>
      </c>
      <c r="DE712">
        <v>1.8872148436860201</v>
      </c>
      <c r="DF712">
        <v>1.8279258864302801</v>
      </c>
      <c r="DG712">
        <v>1.8334710743801601</v>
      </c>
      <c r="DH712">
        <v>1.8038317367763399</v>
      </c>
      <c r="DI712">
        <v>1.92875653662825</v>
      </c>
      <c r="DJ712">
        <v>1.8580993286652701</v>
      </c>
      <c r="DK712">
        <v>1.96182234894968</v>
      </c>
      <c r="DL712">
        <v>2.1025452288045399</v>
      </c>
      <c r="DM712">
        <v>2.0667435260730702</v>
      </c>
      <c r="DN712">
        <v>2.0114076978212201</v>
      </c>
      <c r="DO712">
        <v>2.06642544408846</v>
      </c>
    </row>
    <row r="713" spans="1:119" x14ac:dyDescent="0.45">
      <c r="A713" t="s">
        <v>48</v>
      </c>
      <c r="B713" t="s">
        <v>25</v>
      </c>
      <c r="C713" t="s">
        <v>20</v>
      </c>
      <c r="D713">
        <v>45</v>
      </c>
      <c r="E713" t="s">
        <v>244</v>
      </c>
      <c r="F713" s="1" cm="1">
        <f t="array" ref="F713">SUMPRODUCT($H713:$FZZ713,$H$2:$FZZ$2)/SUMPRODUCT(--($H713:$FZZ713&lt;&gt;""),$H$2:$FZZ$2)</f>
        <v>1.9092062078274346</v>
      </c>
      <c r="G713" s="1" cm="1">
        <f t="array" ref="G713">SUMPRODUCT($H713:$FZZ713,$G$2:$FZY$2)/SUMPRODUCT(--($H713:$FZZ713&lt;&gt;""),$G$2:$FZY$2)</f>
        <v>2.0026093261860911</v>
      </c>
      <c r="H713">
        <v>1.96970606669736</v>
      </c>
      <c r="I713">
        <v>2.0588353417727601</v>
      </c>
      <c r="J713">
        <v>1.7460928523347301</v>
      </c>
      <c r="K713">
        <v>1.8160096964372501</v>
      </c>
      <c r="L713">
        <v>1.97316955135504</v>
      </c>
      <c r="M713">
        <v>2.0634516218238601</v>
      </c>
      <c r="N713">
        <v>1.8000209133924101</v>
      </c>
      <c r="O713">
        <v>1.8698585731838</v>
      </c>
      <c r="P713">
        <v>1.8158906869629401</v>
      </c>
      <c r="Q713">
        <v>1.8876519125939599</v>
      </c>
      <c r="R713">
        <v>1.72180307440993</v>
      </c>
      <c r="S713">
        <v>1.85722214077781</v>
      </c>
      <c r="T713">
        <v>2.0987332968619001</v>
      </c>
      <c r="U713">
        <v>2.1650060527050901</v>
      </c>
      <c r="V713">
        <v>2.1291023764485</v>
      </c>
      <c r="W713">
        <v>2.2306375612104401</v>
      </c>
      <c r="X713">
        <v>1.7840985214434499</v>
      </c>
      <c r="Y713">
        <v>1.8740753721830099</v>
      </c>
      <c r="Z713">
        <v>2.1576387245982001</v>
      </c>
      <c r="AA713">
        <v>2.2616470733902099</v>
      </c>
      <c r="AB713">
        <v>2.1352538818712801</v>
      </c>
      <c r="AC713">
        <v>2.1790368251749199</v>
      </c>
      <c r="AD713">
        <v>1.7784812263202801</v>
      </c>
      <c r="AE713">
        <v>1.8440248567206801</v>
      </c>
      <c r="AF713">
        <v>1.72369142348114</v>
      </c>
      <c r="AG713">
        <v>1.81609050184584</v>
      </c>
      <c r="AH713">
        <v>2.11384826531995</v>
      </c>
      <c r="AI713">
        <v>2.2562798170603902</v>
      </c>
      <c r="AJ713">
        <v>2.1287372493844501</v>
      </c>
      <c r="AK713">
        <v>2.2097578133712998</v>
      </c>
      <c r="AL713">
        <v>2.0331614803903499</v>
      </c>
      <c r="AM713">
        <v>2.1811406739090402</v>
      </c>
      <c r="AN713">
        <v>2.0848416165128101</v>
      </c>
      <c r="AO713">
        <v>2.1844158130425599</v>
      </c>
      <c r="AP713">
        <v>2.09619267728986</v>
      </c>
      <c r="AQ713">
        <v>2.1942342780683601</v>
      </c>
      <c r="AR713">
        <v>1.7760602349029899</v>
      </c>
      <c r="AS713">
        <v>1.89566063734389</v>
      </c>
      <c r="AT713">
        <v>1.79145331683639</v>
      </c>
      <c r="AU713">
        <v>1.8537308461025901</v>
      </c>
      <c r="AV713">
        <v>1.75752451053431</v>
      </c>
      <c r="AW713">
        <v>1.8285044849062699</v>
      </c>
      <c r="AX713">
        <v>1.8009111411504199</v>
      </c>
      <c r="AY713">
        <v>1.879779407932</v>
      </c>
      <c r="AZ713">
        <v>1.6796266505072599</v>
      </c>
      <c r="BA713">
        <v>1.7906155240863999</v>
      </c>
      <c r="BB713">
        <v>1.8541946253805099</v>
      </c>
      <c r="BC713">
        <v>1.95009983306602</v>
      </c>
      <c r="BD713">
        <v>1.8237929855500099</v>
      </c>
      <c r="BE713">
        <v>1.9465908477443199</v>
      </c>
      <c r="BF713">
        <v>2.1247068118410901</v>
      </c>
      <c r="BG713">
        <v>2.2155766239537802</v>
      </c>
      <c r="BH713">
        <v>1.7761519881085099</v>
      </c>
      <c r="BI713">
        <v>1.86628267063049</v>
      </c>
      <c r="BJ713">
        <v>2.0252544201097402</v>
      </c>
      <c r="BK713">
        <v>2.1018149416123402</v>
      </c>
      <c r="BL713">
        <v>1.88049653669546</v>
      </c>
      <c r="BM713">
        <v>1.9438283134874299</v>
      </c>
      <c r="BN713">
        <v>2.06739315790088</v>
      </c>
      <c r="BO713">
        <v>2.1790415454874599</v>
      </c>
      <c r="BP713">
        <v>1.8053679111609</v>
      </c>
      <c r="BQ713">
        <v>1.8653573664612599</v>
      </c>
      <c r="BR713">
        <v>2.24587822926132</v>
      </c>
      <c r="BS713">
        <v>2.3525249902635301</v>
      </c>
      <c r="BT713">
        <v>1.75712704652139</v>
      </c>
      <c r="BU713">
        <v>1.82570698011678</v>
      </c>
      <c r="BV713">
        <v>1.98054271512291</v>
      </c>
      <c r="BW713">
        <v>2.0515830802854702</v>
      </c>
      <c r="BX713">
        <v>1.7167366748027399</v>
      </c>
      <c r="BY713">
        <v>1.7593801441789101</v>
      </c>
      <c r="BZ713">
        <v>2.0625255718802298</v>
      </c>
      <c r="CA713">
        <v>2.1333209348459401</v>
      </c>
      <c r="CB713">
        <v>1.7886286308804</v>
      </c>
      <c r="CC713">
        <v>1.89778702584146</v>
      </c>
      <c r="CD713">
        <v>1.7593587418868299</v>
      </c>
      <c r="CE713">
        <v>1.83831279974241</v>
      </c>
      <c r="CF713">
        <v>2.0219086896751302</v>
      </c>
      <c r="CG713">
        <v>2.1265320888503001</v>
      </c>
      <c r="CH713">
        <v>2.0880949998332099</v>
      </c>
      <c r="CI713">
        <v>2.1381856188220598</v>
      </c>
      <c r="CJ713">
        <v>1.7420441709188601</v>
      </c>
      <c r="CK713">
        <v>1.83280099715654</v>
      </c>
      <c r="CL713">
        <v>2.3240517018930702</v>
      </c>
      <c r="CM713">
        <v>2.4016279997184999</v>
      </c>
      <c r="CN713">
        <v>1.76701025121099</v>
      </c>
      <c r="CO713">
        <v>1.88274473358116</v>
      </c>
      <c r="CP713">
        <v>2.0740521034158799</v>
      </c>
      <c r="CQ713">
        <v>2.1757501606604301</v>
      </c>
      <c r="CR713">
        <v>1.7914696551640299</v>
      </c>
      <c r="CS713">
        <v>1.8707199377666399</v>
      </c>
      <c r="CT713">
        <v>1.7960240906418301</v>
      </c>
      <c r="CU713">
        <v>1.89337189531058</v>
      </c>
      <c r="CV713">
        <v>2.2852999818741999</v>
      </c>
      <c r="CW713">
        <v>2.58496465470364</v>
      </c>
      <c r="CX713">
        <v>2.0115714285714201</v>
      </c>
      <c r="CY713">
        <v>2.0838441558441501</v>
      </c>
      <c r="CZ713">
        <v>1.8037965672704199</v>
      </c>
      <c r="DA713">
        <v>1.9304753618603101</v>
      </c>
      <c r="DB713">
        <v>1.76376996272433</v>
      </c>
      <c r="DC713">
        <v>1.83285498219581</v>
      </c>
      <c r="DD713">
        <v>1.7773938391497299</v>
      </c>
      <c r="DE713">
        <v>1.8560011791100901</v>
      </c>
      <c r="DF713">
        <v>1.79142895227939</v>
      </c>
      <c r="DG713">
        <v>1.86103705678485</v>
      </c>
      <c r="DH713">
        <v>1.8222962654449499</v>
      </c>
      <c r="DI713">
        <v>1.95476421861261</v>
      </c>
      <c r="DJ713">
        <v>2.15890962246444</v>
      </c>
      <c r="DK713">
        <v>2.2829802208907801</v>
      </c>
      <c r="DL713">
        <v>1.82934551259311</v>
      </c>
      <c r="DM713">
        <v>1.92782901738205</v>
      </c>
      <c r="DN713">
        <v>1.85265848582457</v>
      </c>
      <c r="DO713">
        <v>1.92910128757588</v>
      </c>
    </row>
    <row r="714" spans="1:119" x14ac:dyDescent="0.45">
      <c r="A714" t="s">
        <v>48</v>
      </c>
      <c r="B714" t="s">
        <v>159</v>
      </c>
      <c r="C714" t="s">
        <v>20</v>
      </c>
      <c r="D714">
        <v>45</v>
      </c>
      <c r="E714" t="s">
        <v>244</v>
      </c>
      <c r="F714" s="1" cm="1">
        <f t="array" ref="F714">SUMPRODUCT($H714:$FZZ714,$H$2:$FZZ$2)/SUMPRODUCT(--($H714:$FZZ714&lt;&gt;""),$H$2:$FZZ$2)</f>
        <v>1.8363002837213871</v>
      </c>
      <c r="G714" s="1" cm="1">
        <f t="array" ref="G714">SUMPRODUCT($H714:$FZZ714,$G$2:$FZY$2)/SUMPRODUCT(--($H714:$FZZ714&lt;&gt;""),$G$2:$FZY$2)</f>
        <v>1.9342992646792481</v>
      </c>
      <c r="H714">
        <v>1.62783593608963</v>
      </c>
      <c r="I714">
        <v>1.7343930969994099</v>
      </c>
      <c r="J714">
        <v>1.7460928523347301</v>
      </c>
      <c r="K714">
        <v>1.8160096964372501</v>
      </c>
      <c r="L714">
        <v>1.6346422877964599</v>
      </c>
      <c r="M714">
        <v>1.73516852653154</v>
      </c>
      <c r="N714">
        <v>1.8000209133924101</v>
      </c>
      <c r="O714">
        <v>1.8698585731838</v>
      </c>
      <c r="P714">
        <v>1.8158906869629401</v>
      </c>
      <c r="Q714">
        <v>1.8876519125939599</v>
      </c>
      <c r="R714">
        <v>1.72180307440993</v>
      </c>
      <c r="S714">
        <v>1.85722214077781</v>
      </c>
      <c r="T714">
        <v>1.7347911234751801</v>
      </c>
      <c r="U714">
        <v>1.8218976976440999</v>
      </c>
      <c r="V714">
        <v>1.6885792368327599</v>
      </c>
      <c r="W714">
        <v>1.8128820334268601</v>
      </c>
      <c r="X714">
        <v>1.7840985214434499</v>
      </c>
      <c r="Y714">
        <v>1.8740753721830099</v>
      </c>
      <c r="Z714">
        <v>2.1576387245982001</v>
      </c>
      <c r="AA714">
        <v>2.2616470733902099</v>
      </c>
      <c r="AB714">
        <v>2.1352538818712801</v>
      </c>
      <c r="AC714">
        <v>2.1790368251749199</v>
      </c>
      <c r="AD714">
        <v>1.7784812263202801</v>
      </c>
      <c r="AE714">
        <v>1.8440248567206801</v>
      </c>
      <c r="AF714">
        <v>1.72369142348114</v>
      </c>
      <c r="AG714">
        <v>1.81609050184584</v>
      </c>
      <c r="AH714">
        <v>2.11384826531995</v>
      </c>
      <c r="AI714">
        <v>2.2562798170603902</v>
      </c>
      <c r="AJ714">
        <v>2.1287372493844501</v>
      </c>
      <c r="AK714">
        <v>2.2097578133712998</v>
      </c>
      <c r="AL714">
        <v>2.0331614803903499</v>
      </c>
      <c r="AM714">
        <v>2.1811406739090402</v>
      </c>
      <c r="AN714">
        <v>2.0848416165128101</v>
      </c>
      <c r="AO714">
        <v>2.1844158130425599</v>
      </c>
      <c r="AP714">
        <v>2.09619267728986</v>
      </c>
      <c r="AQ714">
        <v>2.1942342780683601</v>
      </c>
      <c r="AR714">
        <v>1.69882548500688</v>
      </c>
      <c r="AS714">
        <v>1.8305756654491301</v>
      </c>
      <c r="AT714">
        <v>1.79145331683639</v>
      </c>
      <c r="AU714">
        <v>1.8537308461025901</v>
      </c>
      <c r="AV714">
        <v>1.75752451053431</v>
      </c>
      <c r="AW714">
        <v>1.8285044849062699</v>
      </c>
      <c r="AX714">
        <v>1.6834531624103799</v>
      </c>
      <c r="AY714">
        <v>1.8019432117899301</v>
      </c>
      <c r="AZ714">
        <v>1.6796266505072599</v>
      </c>
      <c r="BA714">
        <v>1.7906155240863999</v>
      </c>
      <c r="BB714">
        <v>1.7409250106379399</v>
      </c>
      <c r="BC714">
        <v>1.85661680468724</v>
      </c>
      <c r="BD714">
        <v>1.73702110813193</v>
      </c>
      <c r="BE714">
        <v>1.8561659858559301</v>
      </c>
      <c r="BF714">
        <v>1.6981828506530301</v>
      </c>
      <c r="BG714">
        <v>1.8055699577808999</v>
      </c>
      <c r="BH714">
        <v>1.7761519881085099</v>
      </c>
      <c r="BI714">
        <v>1.86628267063049</v>
      </c>
      <c r="BJ714">
        <v>2.0225109037189801</v>
      </c>
      <c r="BK714">
        <v>2.1018149416123402</v>
      </c>
      <c r="BL714">
        <v>1.88049653669546</v>
      </c>
      <c r="BM714">
        <v>1.9438283134874299</v>
      </c>
      <c r="BN714">
        <v>2.06739315790088</v>
      </c>
      <c r="BO714">
        <v>2.1790415454874599</v>
      </c>
      <c r="BP714">
        <v>1.7016344284443199</v>
      </c>
      <c r="BQ714">
        <v>1.7575707648202401</v>
      </c>
      <c r="BR714">
        <v>1.7854894197066</v>
      </c>
      <c r="BS714">
        <v>1.9149844216539</v>
      </c>
      <c r="BT714">
        <v>1.75712704652139</v>
      </c>
      <c r="BU714">
        <v>1.82570698011678</v>
      </c>
      <c r="BV714">
        <v>1.98054271512291</v>
      </c>
      <c r="BW714">
        <v>2.0515830802854702</v>
      </c>
      <c r="BX714">
        <v>1.7167366748027399</v>
      </c>
      <c r="BY714">
        <v>1.7593801441789101</v>
      </c>
      <c r="BZ714">
        <v>2.0495815510507698</v>
      </c>
      <c r="CA714">
        <v>2.1333209348459401</v>
      </c>
      <c r="CB714">
        <v>1.7886286308804</v>
      </c>
      <c r="CC714">
        <v>1.89778702584146</v>
      </c>
      <c r="CD714">
        <v>1.7593587418868299</v>
      </c>
      <c r="CE714">
        <v>1.83831279974241</v>
      </c>
      <c r="CF714">
        <v>2.0219086896751302</v>
      </c>
      <c r="CG714">
        <v>2.1265320888503001</v>
      </c>
      <c r="CH714">
        <v>1.6258158488719801</v>
      </c>
      <c r="CI714">
        <v>1.68570221377186</v>
      </c>
      <c r="CJ714">
        <v>1.7420441709188601</v>
      </c>
      <c r="CK714">
        <v>1.83280099715654</v>
      </c>
      <c r="CL714">
        <v>1.5887775927185701</v>
      </c>
      <c r="CM714">
        <v>1.7127542283421999</v>
      </c>
      <c r="CN714">
        <v>1.76701025121099</v>
      </c>
      <c r="CO714">
        <v>1.88274473358116</v>
      </c>
      <c r="CP714">
        <v>1.6623411933362899</v>
      </c>
      <c r="CQ714">
        <v>1.7617776459538199</v>
      </c>
      <c r="CR714">
        <v>1.7914696551640299</v>
      </c>
      <c r="CS714">
        <v>1.8707199377666399</v>
      </c>
      <c r="CT714">
        <v>1.7960240906418301</v>
      </c>
      <c r="CU714">
        <v>1.89337189531058</v>
      </c>
      <c r="CV714">
        <v>1.6819149900308099</v>
      </c>
      <c r="CW714">
        <v>1.8306824361065701</v>
      </c>
      <c r="CX714">
        <v>1.6663896103896101</v>
      </c>
      <c r="CY714">
        <v>1.7384545454545399</v>
      </c>
      <c r="CZ714">
        <v>1.7359487463418399</v>
      </c>
      <c r="DA714">
        <v>1.846792691608</v>
      </c>
      <c r="DB714">
        <v>1.6753087448939401</v>
      </c>
      <c r="DC714">
        <v>1.74896688063451</v>
      </c>
      <c r="DD714">
        <v>1.66629546533907</v>
      </c>
      <c r="DE714">
        <v>1.7730376823935901</v>
      </c>
      <c r="DF714">
        <v>1.6618768328445701</v>
      </c>
      <c r="DG714">
        <v>1.75302585977072</v>
      </c>
      <c r="DH714">
        <v>1.6906381600259099</v>
      </c>
      <c r="DI714">
        <v>1.80429450691841</v>
      </c>
      <c r="DJ714">
        <v>1.73960513968093</v>
      </c>
      <c r="DK714">
        <v>1.90266548762001</v>
      </c>
      <c r="DL714">
        <v>1.82934551259311</v>
      </c>
      <c r="DM714">
        <v>1.92782901738205</v>
      </c>
      <c r="DN714">
        <v>1.85265848582457</v>
      </c>
      <c r="DO714">
        <v>1.92910128757588</v>
      </c>
    </row>
    <row r="715" spans="1:119" x14ac:dyDescent="0.45">
      <c r="A715" t="s">
        <v>48</v>
      </c>
      <c r="B715" t="s">
        <v>38</v>
      </c>
      <c r="C715" t="s">
        <v>20</v>
      </c>
      <c r="D715">
        <v>45</v>
      </c>
      <c r="E715" t="s">
        <v>244</v>
      </c>
      <c r="F715" s="1" cm="1">
        <f t="array" ref="F715">SUMPRODUCT($H715:$FZZ715,$H$2:$FZZ$2)/SUMPRODUCT(--($H715:$FZZ715&lt;&gt;""),$H$2:$FZZ$2)</f>
        <v>1.619611573353428</v>
      </c>
      <c r="G715" s="1" cm="1">
        <f t="array" ref="G715">SUMPRODUCT($H715:$FZZ715,$G$2:$FZY$2)/SUMPRODUCT(--($H715:$FZZ715&lt;&gt;""),$G$2:$FZY$2)</f>
        <v>1.7006168496229914</v>
      </c>
      <c r="H715">
        <v>1.5683920787500201</v>
      </c>
      <c r="I715">
        <v>1.6537140747622201</v>
      </c>
      <c r="J715">
        <v>1.5700561490420399</v>
      </c>
      <c r="K715">
        <v>1.6585646100376801</v>
      </c>
      <c r="L715">
        <v>1.57107679669453</v>
      </c>
      <c r="M715">
        <v>1.65613511403194</v>
      </c>
      <c r="N715">
        <v>1.6446971479360999</v>
      </c>
      <c r="O715">
        <v>1.72977544244895</v>
      </c>
      <c r="P715">
        <v>1.6468114896505199</v>
      </c>
      <c r="Q715">
        <v>1.7207668304427</v>
      </c>
      <c r="R715">
        <v>1.6318221324006701</v>
      </c>
      <c r="S715">
        <v>1.74432187061509</v>
      </c>
      <c r="T715">
        <v>1.6940794068349001</v>
      </c>
      <c r="U715">
        <v>1.7525025607598399</v>
      </c>
      <c r="V715">
        <v>1.6485827380460301</v>
      </c>
      <c r="W715">
        <v>1.74019052435531</v>
      </c>
      <c r="X715">
        <v>1.6450503263226</v>
      </c>
      <c r="Y715">
        <v>1.7255978812349599</v>
      </c>
      <c r="Z715">
        <v>1.6852841485713499</v>
      </c>
      <c r="AA715">
        <v>1.75083631636084</v>
      </c>
      <c r="AB715">
        <v>1.68040983431167</v>
      </c>
      <c r="AC715">
        <v>1.7196778956227701</v>
      </c>
      <c r="AD715">
        <v>1.6086676517254499</v>
      </c>
      <c r="AE715">
        <v>1.70716487443097</v>
      </c>
      <c r="AF715">
        <v>1.57398136172472</v>
      </c>
      <c r="AG715">
        <v>1.6644360979537201</v>
      </c>
      <c r="AH715">
        <v>1.6384888169330001</v>
      </c>
      <c r="AI715">
        <v>1.7536561212036501</v>
      </c>
      <c r="AJ715">
        <v>1.6507811226547</v>
      </c>
      <c r="AK715">
        <v>1.73670032514605</v>
      </c>
      <c r="AL715">
        <v>1.6238584054501899</v>
      </c>
      <c r="AM715">
        <v>1.72141870742036</v>
      </c>
      <c r="AN715">
        <v>1.67268146159516</v>
      </c>
      <c r="AO715">
        <v>1.73701776198282</v>
      </c>
      <c r="AP715">
        <v>1.64023233183311</v>
      </c>
      <c r="AQ715">
        <v>1.7152597007663299</v>
      </c>
      <c r="AR715">
        <v>1.6457098488659401</v>
      </c>
      <c r="AS715">
        <v>1.7404256249863299</v>
      </c>
      <c r="AT715">
        <v>1.62738174550299</v>
      </c>
      <c r="AU715">
        <v>1.6893309222423101</v>
      </c>
      <c r="AV715">
        <v>1.59091992728789</v>
      </c>
      <c r="AW715">
        <v>1.6540587656822701</v>
      </c>
      <c r="AX715">
        <v>1.6047794948066301</v>
      </c>
      <c r="AY715">
        <v>1.69766932734709</v>
      </c>
      <c r="AZ715">
        <v>1.34234003515631</v>
      </c>
      <c r="BA715">
        <v>1.38761280921085</v>
      </c>
      <c r="BB715">
        <v>1.68038689404602</v>
      </c>
      <c r="BC715">
        <v>1.73923930476907</v>
      </c>
      <c r="BD715">
        <v>1.6555937449389</v>
      </c>
      <c r="BE715">
        <v>1.75586187040002</v>
      </c>
      <c r="BF715">
        <v>1.6284349307458701</v>
      </c>
      <c r="BG715">
        <v>1.7106140285904701</v>
      </c>
      <c r="BH715">
        <v>1.61397559767125</v>
      </c>
      <c r="BI715">
        <v>1.6850922829183601</v>
      </c>
      <c r="BJ715">
        <v>1.5560427707170601</v>
      </c>
      <c r="BK715">
        <v>1.63197017305257</v>
      </c>
      <c r="BL715">
        <v>1.7617518873064</v>
      </c>
      <c r="BM715">
        <v>1.8144991828157799</v>
      </c>
      <c r="BN715">
        <v>1.6339044815866</v>
      </c>
      <c r="BO715">
        <v>1.7006786035483601</v>
      </c>
      <c r="BP715">
        <v>1.66754539163673</v>
      </c>
      <c r="BQ715">
        <v>1.7183906152173101</v>
      </c>
      <c r="BR715">
        <v>1.6708425288848501</v>
      </c>
      <c r="BS715">
        <v>1.7363202648318801</v>
      </c>
      <c r="BT715">
        <v>1.67154524291111</v>
      </c>
      <c r="BU715">
        <v>1.75998931420066</v>
      </c>
      <c r="BV715">
        <v>1.57576929771966</v>
      </c>
      <c r="BW715">
        <v>1.6276038140920199</v>
      </c>
      <c r="BX715">
        <v>1.5480785604813501</v>
      </c>
      <c r="BY715">
        <v>1.6130867911676201</v>
      </c>
      <c r="BZ715">
        <v>1.5934783956357299</v>
      </c>
      <c r="CA715">
        <v>1.6416465191246601</v>
      </c>
      <c r="CB715">
        <v>1.63664482748924</v>
      </c>
      <c r="CC715">
        <v>1.7108652250934899</v>
      </c>
      <c r="CD715">
        <v>1.57840329441271</v>
      </c>
      <c r="CE715">
        <v>1.6640342998525599</v>
      </c>
      <c r="CF715">
        <v>1.63433904927284</v>
      </c>
      <c r="CG715">
        <v>1.7235945300629401</v>
      </c>
      <c r="CH715">
        <v>1.58159600609315</v>
      </c>
      <c r="CI715">
        <v>1.62409242024973</v>
      </c>
      <c r="CJ715">
        <v>1.51830717095781</v>
      </c>
      <c r="CK715">
        <v>1.6025785845051199</v>
      </c>
      <c r="CL715">
        <v>1.56306739543503</v>
      </c>
      <c r="CM715">
        <v>1.6692392502756299</v>
      </c>
      <c r="CN715">
        <v>1.6388560324433901</v>
      </c>
      <c r="CO715">
        <v>1.7277937366227301</v>
      </c>
      <c r="CP715">
        <v>1.6116466459043901</v>
      </c>
      <c r="CQ715">
        <v>1.6942879035048599</v>
      </c>
      <c r="CR715">
        <v>1.5996280584896201</v>
      </c>
      <c r="CS715">
        <v>1.68070158379015</v>
      </c>
      <c r="CT715">
        <v>1.60177342719572</v>
      </c>
      <c r="CU715">
        <v>1.70611323872936</v>
      </c>
      <c r="CV715">
        <v>1.64858618814573</v>
      </c>
      <c r="CW715">
        <v>1.7840764908464699</v>
      </c>
      <c r="CX715">
        <v>1.5865584415584399</v>
      </c>
      <c r="CY715">
        <v>1.6624935064935</v>
      </c>
      <c r="CZ715">
        <v>1.6360990271296301</v>
      </c>
      <c r="DA715">
        <v>1.70587676975401</v>
      </c>
      <c r="DB715">
        <v>1.5997213257273499</v>
      </c>
      <c r="DC715">
        <v>1.6707475377818</v>
      </c>
      <c r="DD715">
        <v>1.6259273209635901</v>
      </c>
      <c r="DE715">
        <v>1.72546386518841</v>
      </c>
      <c r="DF715">
        <v>1.60063982937883</v>
      </c>
      <c r="DG715">
        <v>1.66822180751799</v>
      </c>
      <c r="DH715">
        <v>1.6958906011384101</v>
      </c>
      <c r="DI715">
        <v>1.79818594104308</v>
      </c>
      <c r="DJ715">
        <v>1.6710730527683499</v>
      </c>
      <c r="DK715">
        <v>1.7722875911354901</v>
      </c>
      <c r="DL715">
        <v>1.66278822277403</v>
      </c>
      <c r="DM715">
        <v>1.76617594891805</v>
      </c>
      <c r="DN715">
        <v>1.6736154889074999</v>
      </c>
      <c r="DO715">
        <v>1.7765092962806199</v>
      </c>
    </row>
    <row r="716" spans="1:119" x14ac:dyDescent="0.45">
      <c r="A716" t="s">
        <v>48</v>
      </c>
      <c r="B716" t="s">
        <v>38</v>
      </c>
      <c r="C716" t="s">
        <v>44</v>
      </c>
      <c r="D716">
        <v>45</v>
      </c>
      <c r="E716" t="s">
        <v>244</v>
      </c>
      <c r="F716" s="1" cm="1">
        <f t="array" ref="F716">SUMPRODUCT($H716:$FZZ716,$H$2:$FZZ$2)/SUMPRODUCT(--($H716:$FZZ716&lt;&gt;""),$H$2:$FZZ$2)</f>
        <v>1.5463932854148583</v>
      </c>
      <c r="G716" s="1" cm="1">
        <f t="array" ref="G716">SUMPRODUCT($H716:$FZZ716,$G$2:$FZY$2)/SUMPRODUCT(--($H716:$FZZ716&lt;&gt;""),$G$2:$FZY$2)</f>
        <v>1.6359882002369304</v>
      </c>
      <c r="H716">
        <v>1.4876603184970401</v>
      </c>
      <c r="I716">
        <v>1.57420543079859</v>
      </c>
      <c r="J716">
        <v>1.4879414797235</v>
      </c>
      <c r="K716">
        <v>1.5777677451106</v>
      </c>
      <c r="L716">
        <v>1.4891031167648101</v>
      </c>
      <c r="M716">
        <v>1.5785820021472401</v>
      </c>
      <c r="N716">
        <v>1.5736334405144601</v>
      </c>
      <c r="O716">
        <v>1.6583117663974001</v>
      </c>
      <c r="P716">
        <v>1.57743220226839</v>
      </c>
      <c r="Q716">
        <v>1.66259289772605</v>
      </c>
      <c r="R716">
        <v>1.54913453684893</v>
      </c>
      <c r="S716">
        <v>1.6597886866740601</v>
      </c>
      <c r="T716">
        <v>1.60984350265387</v>
      </c>
      <c r="U716">
        <v>1.6882056639351799</v>
      </c>
      <c r="V716">
        <v>1.5869589531372299</v>
      </c>
      <c r="W716">
        <v>1.69514158031151</v>
      </c>
      <c r="X716">
        <v>1.5812782122778699</v>
      </c>
      <c r="Y716">
        <v>1.6690786368223001</v>
      </c>
      <c r="Z716">
        <v>1.59061954846655</v>
      </c>
      <c r="AA716">
        <v>1.6628180268461401</v>
      </c>
      <c r="AB716">
        <v>1.5934002838740899</v>
      </c>
      <c r="AC716">
        <v>1.63985435404377</v>
      </c>
      <c r="AD716">
        <v>1.5510988425992001</v>
      </c>
      <c r="AE716">
        <v>1.63582515119959</v>
      </c>
      <c r="AF716">
        <v>1.5275013062210301</v>
      </c>
      <c r="AG716">
        <v>1.61022792486445</v>
      </c>
      <c r="AH716">
        <v>1.5707822599534</v>
      </c>
      <c r="AI716">
        <v>1.6996289432484499</v>
      </c>
      <c r="AJ716">
        <v>1.5705584104732999</v>
      </c>
      <c r="AK716">
        <v>1.67393598311642</v>
      </c>
      <c r="AL716">
        <v>1.5518090591051299</v>
      </c>
      <c r="AM716">
        <v>1.6618440434542401</v>
      </c>
      <c r="AN716">
        <v>1.5628087625292899</v>
      </c>
      <c r="AO716">
        <v>1.6375132490528499</v>
      </c>
      <c r="AP716">
        <v>1.5740968252037399</v>
      </c>
      <c r="AQ716">
        <v>1.64270161780805</v>
      </c>
      <c r="AR716">
        <v>1.5562597056057299</v>
      </c>
      <c r="AS716">
        <v>1.6670512455983</v>
      </c>
      <c r="AT716">
        <v>1.5278147901399</v>
      </c>
      <c r="AU716">
        <v>1.60254592176644</v>
      </c>
      <c r="AV716">
        <v>1.4973217212504</v>
      </c>
      <c r="AW716">
        <v>1.58250886551241</v>
      </c>
      <c r="AX716">
        <v>1.5550559298886899</v>
      </c>
      <c r="AY716">
        <v>1.64176028856278</v>
      </c>
      <c r="AZ716">
        <v>1.2633489396595401</v>
      </c>
      <c r="BA716">
        <v>1.32054768826784</v>
      </c>
      <c r="BB716">
        <v>1.60140420935484</v>
      </c>
      <c r="BC716">
        <v>1.69892965860364</v>
      </c>
      <c r="BD716">
        <v>1.60792499685087</v>
      </c>
      <c r="BE716">
        <v>1.70844505227546</v>
      </c>
      <c r="BF716">
        <v>1.58273461225094</v>
      </c>
      <c r="BG716">
        <v>1.66517295015184</v>
      </c>
      <c r="BH716">
        <v>1.5603245385854001</v>
      </c>
      <c r="BI716">
        <v>1.6466152607456901</v>
      </c>
      <c r="BJ716">
        <v>1.49967171598743</v>
      </c>
      <c r="BK716">
        <v>1.6009707827228801</v>
      </c>
      <c r="BL716">
        <v>1.6379290217137501</v>
      </c>
      <c r="BM716">
        <v>1.7358743871118301</v>
      </c>
      <c r="BN716">
        <v>1.5744186318137701</v>
      </c>
      <c r="BO716">
        <v>1.6493803800647</v>
      </c>
      <c r="BP716">
        <v>1.6072593666589701</v>
      </c>
      <c r="BQ716">
        <v>1.6875473687679099</v>
      </c>
      <c r="BR716">
        <v>1.62576268986109</v>
      </c>
      <c r="BS716">
        <v>1.7337238738153899</v>
      </c>
      <c r="BT716">
        <v>1.5926420638858101</v>
      </c>
      <c r="BU716">
        <v>1.6902263099645001</v>
      </c>
      <c r="BV716">
        <v>1.51567607295514</v>
      </c>
      <c r="BW716">
        <v>1.5785737771502599</v>
      </c>
      <c r="BX716">
        <v>1.4862206959187101</v>
      </c>
      <c r="BY716">
        <v>1.5569336436396599</v>
      </c>
      <c r="BZ716">
        <v>1.5262413985493699</v>
      </c>
      <c r="CA716">
        <v>1.59344120017357</v>
      </c>
      <c r="CB716">
        <v>1.5580237887692201</v>
      </c>
      <c r="CC716">
        <v>1.6501841801872701</v>
      </c>
      <c r="CD716">
        <v>1.5447304648443401</v>
      </c>
      <c r="CE716">
        <v>1.6460200986290201</v>
      </c>
      <c r="CF716">
        <v>1.54068446566818</v>
      </c>
      <c r="CG716">
        <v>1.63714637146371</v>
      </c>
      <c r="CH716">
        <v>1.53888833294417</v>
      </c>
      <c r="CI716">
        <v>1.6125398890334299</v>
      </c>
      <c r="CJ716">
        <v>1.4979745257663599</v>
      </c>
      <c r="CK716">
        <v>1.6372453550422601</v>
      </c>
      <c r="CL716">
        <v>1.4998240634309901</v>
      </c>
      <c r="CM716">
        <v>1.63430997677637</v>
      </c>
      <c r="CN716">
        <v>1.5728427396643001</v>
      </c>
      <c r="CO716">
        <v>1.6771854230032599</v>
      </c>
      <c r="CP716">
        <v>1.55317860497305</v>
      </c>
      <c r="CQ716">
        <v>1.65288694448563</v>
      </c>
      <c r="CR716">
        <v>1.5542657801655499</v>
      </c>
      <c r="CS716">
        <v>1.6378189155352401</v>
      </c>
      <c r="CT716">
        <v>1.5590586216211899</v>
      </c>
      <c r="CU716">
        <v>1.66196824993246</v>
      </c>
      <c r="CV716">
        <v>1.6408147543955001</v>
      </c>
      <c r="CW716">
        <v>1.7853906108392199</v>
      </c>
      <c r="CX716">
        <v>1.5264675324675301</v>
      </c>
      <c r="CY716">
        <v>1.61405194805194</v>
      </c>
      <c r="CZ716">
        <v>1.5914735426718301</v>
      </c>
      <c r="DA716">
        <v>1.6788262279522199</v>
      </c>
      <c r="DB716">
        <v>1.5487501339780101</v>
      </c>
      <c r="DC716">
        <v>1.63679453131512</v>
      </c>
      <c r="DD716">
        <v>1.5627630479996</v>
      </c>
      <c r="DE716">
        <v>1.6632494309156101</v>
      </c>
      <c r="DF716">
        <v>1.54236203679018</v>
      </c>
      <c r="DG716">
        <v>1.6356704878699</v>
      </c>
      <c r="DH716">
        <v>1.6030357721319799</v>
      </c>
      <c r="DI716">
        <v>1.70713591559072</v>
      </c>
      <c r="DJ716">
        <v>1.6328322385042899</v>
      </c>
      <c r="DK716">
        <v>1.75112791453114</v>
      </c>
      <c r="DL716">
        <v>1.60471798510109</v>
      </c>
      <c r="DM716">
        <v>1.7118393047179801</v>
      </c>
      <c r="DN716">
        <v>1.6277169923747099</v>
      </c>
      <c r="DO716">
        <v>1.71731189388509</v>
      </c>
    </row>
    <row r="717" spans="1:119" x14ac:dyDescent="0.45">
      <c r="A717" t="s">
        <v>48</v>
      </c>
      <c r="B717" t="s">
        <v>38</v>
      </c>
      <c r="C717" t="s">
        <v>33</v>
      </c>
      <c r="D717">
        <v>45</v>
      </c>
      <c r="E717" t="s">
        <v>244</v>
      </c>
      <c r="F717" s="1" cm="1">
        <f t="array" ref="F717">SUMPRODUCT($H717:$FZZ717,$H$2:$FZZ$2)/SUMPRODUCT(--($H717:$FZZ717&lt;&gt;""),$H$2:$FZZ$2)</f>
        <v>1.6004578939203706</v>
      </c>
      <c r="G717" s="1" cm="1">
        <f t="array" ref="G717">SUMPRODUCT($H717:$FZZ717,$G$2:$FZY$2)/SUMPRODUCT(--($H717:$FZZ717&lt;&gt;""),$G$2:$FZY$2)</f>
        <v>1.6922574642534107</v>
      </c>
      <c r="H717">
        <v>1.53921375731993</v>
      </c>
      <c r="I717">
        <v>1.62790490118721</v>
      </c>
      <c r="J717">
        <v>1.5423822568213601</v>
      </c>
      <c r="K717">
        <v>1.6335649659262099</v>
      </c>
      <c r="L717">
        <v>1.5430019195106801</v>
      </c>
      <c r="M717">
        <v>1.6337211666720799</v>
      </c>
      <c r="N717">
        <v>1.6328758528742799</v>
      </c>
      <c r="O717">
        <v>1.7155987765665399</v>
      </c>
      <c r="P717">
        <v>1.63349739395465</v>
      </c>
      <c r="Q717">
        <v>1.7214540921955199</v>
      </c>
      <c r="R717">
        <v>1.60177961842132</v>
      </c>
      <c r="S717">
        <v>1.7194810362520601</v>
      </c>
      <c r="T717">
        <v>1.66501914749976</v>
      </c>
      <c r="U717">
        <v>1.7452131250581899</v>
      </c>
      <c r="V717">
        <v>1.63723540310149</v>
      </c>
      <c r="W717">
        <v>1.7497386247039699</v>
      </c>
      <c r="X717">
        <v>1.6383005785901801</v>
      </c>
      <c r="Y717">
        <v>1.7302136006851501</v>
      </c>
      <c r="Z717">
        <v>1.65421717914305</v>
      </c>
      <c r="AA717">
        <v>1.72308808019793</v>
      </c>
      <c r="AB717">
        <v>1.64810310763678</v>
      </c>
      <c r="AC717">
        <v>1.70121894681283</v>
      </c>
      <c r="AD717">
        <v>1.6032922430515699</v>
      </c>
      <c r="AE717">
        <v>1.6934251221152601</v>
      </c>
      <c r="AF717">
        <v>1.57861737573769</v>
      </c>
      <c r="AG717">
        <v>1.6613525597649601</v>
      </c>
      <c r="AH717">
        <v>1.6241848462559401</v>
      </c>
      <c r="AI717">
        <v>1.7552258186465199</v>
      </c>
      <c r="AJ717">
        <v>1.62530991824163</v>
      </c>
      <c r="AK717">
        <v>1.7312440482828999</v>
      </c>
      <c r="AL717">
        <v>1.6059519425520099</v>
      </c>
      <c r="AM717">
        <v>1.7196925059841599</v>
      </c>
      <c r="AN717">
        <v>1.6219224604912299</v>
      </c>
      <c r="AO717">
        <v>1.6974338097491</v>
      </c>
      <c r="AP717">
        <v>1.6305133195474999</v>
      </c>
      <c r="AQ717">
        <v>1.69754895998053</v>
      </c>
      <c r="AR717">
        <v>1.60821613700487</v>
      </c>
      <c r="AS717">
        <v>1.7262144310054399</v>
      </c>
      <c r="AT717">
        <v>1.58464357095269</v>
      </c>
      <c r="AU717">
        <v>1.6589797278005101</v>
      </c>
      <c r="AV717">
        <v>1.5507271210179601</v>
      </c>
      <c r="AW717">
        <v>1.63749366749113</v>
      </c>
      <c r="AX717">
        <v>1.6077297573417699</v>
      </c>
      <c r="AY717">
        <v>1.69752337796372</v>
      </c>
      <c r="AZ717">
        <v>1.31391199378632</v>
      </c>
      <c r="BA717">
        <v>1.3651026675034901</v>
      </c>
      <c r="BB717">
        <v>1.6538738502831301</v>
      </c>
      <c r="BC717">
        <v>1.7540342378318201</v>
      </c>
      <c r="BD717">
        <v>1.6568174047614701</v>
      </c>
      <c r="BE717">
        <v>1.7625740044267599</v>
      </c>
      <c r="BF717">
        <v>1.6360146162012601</v>
      </c>
      <c r="BG717">
        <v>1.72335382564254</v>
      </c>
      <c r="BH717">
        <v>1.61454849498327</v>
      </c>
      <c r="BI717">
        <v>1.6959308807134801</v>
      </c>
      <c r="BJ717">
        <v>1.5531116634619799</v>
      </c>
      <c r="BK717">
        <v>1.6590301552314399</v>
      </c>
      <c r="BL717">
        <v>1.7033426725815199</v>
      </c>
      <c r="BM717">
        <v>1.7991477936026099</v>
      </c>
      <c r="BN717">
        <v>1.6306574628870401</v>
      </c>
      <c r="BO717">
        <v>1.7061214478433</v>
      </c>
      <c r="BP717">
        <v>1.65550136751573</v>
      </c>
      <c r="BQ717">
        <v>1.73770059643457</v>
      </c>
      <c r="BR717">
        <v>1.6823640140205101</v>
      </c>
      <c r="BS717">
        <v>1.7915909385953499</v>
      </c>
      <c r="BT717">
        <v>1.6433232835934799</v>
      </c>
      <c r="BU717">
        <v>1.7472045185665701</v>
      </c>
      <c r="BV717">
        <v>1.5667175985919499</v>
      </c>
      <c r="BW717">
        <v>1.6325745121172801</v>
      </c>
      <c r="BX717">
        <v>1.5393228131918</v>
      </c>
      <c r="BY717">
        <v>1.6109723562467999</v>
      </c>
      <c r="BZ717">
        <v>1.57727357262413</v>
      </c>
      <c r="CA717">
        <v>1.6463579443307901</v>
      </c>
      <c r="CB717">
        <v>1.6095520625369</v>
      </c>
      <c r="CC717">
        <v>1.70459466299243</v>
      </c>
      <c r="CD717">
        <v>1.5882831432493301</v>
      </c>
      <c r="CE717">
        <v>1.6988594960090799</v>
      </c>
      <c r="CF717">
        <v>1.5914477968309</v>
      </c>
      <c r="CG717">
        <v>1.6894580710512901</v>
      </c>
      <c r="CH717">
        <v>1.5883785316388099</v>
      </c>
      <c r="CI717">
        <v>1.6608070093509899</v>
      </c>
      <c r="CJ717">
        <v>1.5547267557355899</v>
      </c>
      <c r="CK717">
        <v>1.6798387410898601</v>
      </c>
      <c r="CL717">
        <v>1.54864059677684</v>
      </c>
      <c r="CM717">
        <v>1.68835769077388</v>
      </c>
      <c r="CN717">
        <v>1.61986031316886</v>
      </c>
      <c r="CO717">
        <v>1.7337923848146799</v>
      </c>
      <c r="CP717">
        <v>1.6054550397943499</v>
      </c>
      <c r="CQ717">
        <v>1.7046566810025201</v>
      </c>
      <c r="CR717">
        <v>1.6045751236766199</v>
      </c>
      <c r="CS717">
        <v>1.69619914672241</v>
      </c>
      <c r="CT717">
        <v>1.6061116496368899</v>
      </c>
      <c r="CU717">
        <v>1.72167045400371</v>
      </c>
      <c r="CV717">
        <v>1.6917708899764301</v>
      </c>
      <c r="CW717">
        <v>1.83664129055646</v>
      </c>
      <c r="CX717">
        <v>1.57528571428571</v>
      </c>
      <c r="CY717">
        <v>1.6662337662337601</v>
      </c>
      <c r="CZ717">
        <v>1.64022779403622</v>
      </c>
      <c r="DA717">
        <v>1.72944712489124</v>
      </c>
      <c r="DB717">
        <v>1.60224606700091</v>
      </c>
      <c r="DC717">
        <v>1.6894330050375701</v>
      </c>
      <c r="DD717">
        <v>1.6116469875374599</v>
      </c>
      <c r="DE717">
        <v>1.71490100388123</v>
      </c>
      <c r="DF717">
        <v>1.59606771527592</v>
      </c>
      <c r="DG717">
        <v>1.69354838709677</v>
      </c>
      <c r="DH717">
        <v>1.65833680410939</v>
      </c>
      <c r="DI717">
        <v>1.7605627284927501</v>
      </c>
      <c r="DJ717">
        <v>1.6880459106330701</v>
      </c>
      <c r="DK717">
        <v>1.8261477658268901</v>
      </c>
      <c r="DL717">
        <v>1.6588151826888899</v>
      </c>
      <c r="DM717">
        <v>1.7799130897481299</v>
      </c>
      <c r="DN717">
        <v>1.6745395037953601</v>
      </c>
      <c r="DO717">
        <v>1.7758098083748499</v>
      </c>
    </row>
    <row r="718" spans="1:119" x14ac:dyDescent="0.45">
      <c r="A718" t="s">
        <v>48</v>
      </c>
      <c r="B718" t="s">
        <v>129</v>
      </c>
      <c r="C718" t="s">
        <v>20</v>
      </c>
      <c r="D718">
        <v>45</v>
      </c>
      <c r="E718" t="s">
        <v>244</v>
      </c>
      <c r="F718" s="1" cm="1">
        <f t="array" ref="F718">SUMPRODUCT($H718:$FZZ718,$H$2:$FZZ$2)/SUMPRODUCT(--($H718:$FZZ718&lt;&gt;""),$H$2:$FZZ$2)</f>
        <v>1.7861141734833839</v>
      </c>
      <c r="G718" s="1" cm="1">
        <f t="array" ref="G718">SUMPRODUCT($H718:$FZZ718,$G$2:$FZY$2)/SUMPRODUCT(--($H718:$FZZ718&lt;&gt;""),$G$2:$FZY$2)</f>
        <v>1.8619358676765867</v>
      </c>
      <c r="H718">
        <v>1.7449832962476901</v>
      </c>
      <c r="I718">
        <v>1.7836666308318601</v>
      </c>
      <c r="J718">
        <v>1.7470649364383</v>
      </c>
      <c r="K718">
        <v>1.7840448053493001</v>
      </c>
      <c r="L718">
        <v>1.74433703679604</v>
      </c>
      <c r="M718">
        <v>1.7844393564759</v>
      </c>
      <c r="N718">
        <v>1.81298983086293</v>
      </c>
      <c r="O718">
        <v>1.89058635923979</v>
      </c>
      <c r="P718">
        <v>1.8061110802815601</v>
      </c>
      <c r="Q718">
        <v>1.9081715849280501</v>
      </c>
      <c r="R718">
        <v>1.7800346604117301</v>
      </c>
      <c r="S718">
        <v>1.8903380175500999</v>
      </c>
      <c r="T718">
        <v>1.89215854595399</v>
      </c>
      <c r="U718">
        <v>1.94601016156066</v>
      </c>
      <c r="V718">
        <v>1.8015201100936999</v>
      </c>
      <c r="W718">
        <v>1.92306813263762</v>
      </c>
      <c r="X718">
        <v>1.80734953687346</v>
      </c>
      <c r="Y718">
        <v>1.89736595899839</v>
      </c>
      <c r="Z718">
        <v>1.87856443228877</v>
      </c>
      <c r="AA718">
        <v>1.9607367985831801</v>
      </c>
      <c r="AB718">
        <v>1.8675206664621999</v>
      </c>
      <c r="AC718">
        <v>1.9010898482914</v>
      </c>
      <c r="AD718">
        <v>1.7826569061017301</v>
      </c>
      <c r="AE718">
        <v>1.8465593489263401</v>
      </c>
      <c r="AF718">
        <v>1.75004282691928</v>
      </c>
      <c r="AG718">
        <v>1.81730892769959</v>
      </c>
      <c r="AH718">
        <v>1.7754757374907</v>
      </c>
      <c r="AI718">
        <v>1.9065619105929901</v>
      </c>
      <c r="AJ718">
        <v>1.81064317150382</v>
      </c>
      <c r="AK718">
        <v>1.8835222154543001</v>
      </c>
      <c r="AL718">
        <v>1.7831062419443899</v>
      </c>
      <c r="AM718">
        <v>1.8878061130546799</v>
      </c>
      <c r="AN718">
        <v>1.8189913482309501</v>
      </c>
      <c r="AO718">
        <v>1.86801192689823</v>
      </c>
      <c r="AP718">
        <v>1.8361634837610901</v>
      </c>
      <c r="AQ718">
        <v>1.85566232818391</v>
      </c>
      <c r="AR718">
        <v>1.77707727302552</v>
      </c>
      <c r="AS718">
        <v>1.88146584720369</v>
      </c>
      <c r="AT718">
        <v>1.80094222899019</v>
      </c>
      <c r="AU718">
        <v>1.83884553155039</v>
      </c>
      <c r="AV718">
        <v>1.77426468397055</v>
      </c>
      <c r="AW718">
        <v>1.7952662633727601</v>
      </c>
      <c r="AX718">
        <v>1.7957021381584599</v>
      </c>
      <c r="AY718">
        <v>1.88872749512633</v>
      </c>
      <c r="AZ718">
        <v>1.50513397634282</v>
      </c>
      <c r="BA718">
        <v>1.5450094623873101</v>
      </c>
      <c r="BB718">
        <v>1.8309056986678001</v>
      </c>
      <c r="BC718">
        <v>1.9533566822689901</v>
      </c>
      <c r="BD718">
        <v>1.7926076550718899</v>
      </c>
      <c r="BE718">
        <v>1.91200446275935</v>
      </c>
      <c r="BF718">
        <v>1.7875836357800601</v>
      </c>
      <c r="BG718">
        <v>1.8748117423400701</v>
      </c>
      <c r="BH718">
        <v>1.76260374086461</v>
      </c>
      <c r="BI718">
        <v>1.83427783971262</v>
      </c>
      <c r="BJ718">
        <v>1.7178398911972901</v>
      </c>
      <c r="BK718">
        <v>1.8442995826103199</v>
      </c>
      <c r="BL718">
        <v>1.8948750875554501</v>
      </c>
      <c r="BM718">
        <v>1.9815744415907799</v>
      </c>
      <c r="BN718">
        <v>1.794795426142</v>
      </c>
      <c r="BO718">
        <v>1.8718011609843801</v>
      </c>
      <c r="BP718">
        <v>1.8277918739908301</v>
      </c>
      <c r="BQ718">
        <v>1.91778429498797</v>
      </c>
      <c r="BR718">
        <v>1.86385174607295</v>
      </c>
      <c r="BS718">
        <v>1.96176814228222</v>
      </c>
      <c r="BT718">
        <v>1.83471358241422</v>
      </c>
      <c r="BU718">
        <v>1.9452734419722899</v>
      </c>
      <c r="BV718">
        <v>1.74866061930642</v>
      </c>
      <c r="BW718">
        <v>1.8091019863450799</v>
      </c>
      <c r="BX718">
        <v>1.74419594709655</v>
      </c>
      <c r="BY718">
        <v>1.80422319350627</v>
      </c>
      <c r="BZ718">
        <v>1.7318331163598</v>
      </c>
      <c r="CA718">
        <v>1.79227574235943</v>
      </c>
      <c r="CB718">
        <v>1.79813289092596</v>
      </c>
      <c r="CC718">
        <v>1.8884655400275501</v>
      </c>
      <c r="CD718">
        <v>1.7014862139673601</v>
      </c>
      <c r="CE718">
        <v>1.7935060753444301</v>
      </c>
      <c r="CF718">
        <v>1.7743578612256701</v>
      </c>
      <c r="CG718">
        <v>1.89048549309022</v>
      </c>
      <c r="CH718">
        <v>1.76285622157732</v>
      </c>
      <c r="CI718">
        <v>1.8214305569454099</v>
      </c>
      <c r="CJ718">
        <v>1.66092782300471</v>
      </c>
      <c r="CK718">
        <v>1.79686830522338</v>
      </c>
      <c r="CL718">
        <v>1.6654155621759801</v>
      </c>
      <c r="CM718">
        <v>1.84219662670951</v>
      </c>
      <c r="CN718">
        <v>1.7808803649881699</v>
      </c>
      <c r="CO718">
        <v>1.89009518981637</v>
      </c>
      <c r="CP718">
        <v>1.7891393543922001</v>
      </c>
      <c r="CQ718">
        <v>1.88343467299421</v>
      </c>
      <c r="CR718">
        <v>1.78589053250841</v>
      </c>
      <c r="CS718">
        <v>1.8741840988926799</v>
      </c>
      <c r="CT718">
        <v>1.7591730362789799</v>
      </c>
      <c r="CU718">
        <v>1.9024773951596201</v>
      </c>
      <c r="CV718">
        <v>1.87577034620264</v>
      </c>
      <c r="CW718">
        <v>1.99145822004712</v>
      </c>
      <c r="CX718">
        <v>1.7370909090908999</v>
      </c>
      <c r="CY718">
        <v>1.82331168831168</v>
      </c>
      <c r="CZ718">
        <v>1.82088111998734</v>
      </c>
      <c r="DA718">
        <v>1.9021276595744601</v>
      </c>
      <c r="DB718">
        <v>1.76610415748669</v>
      </c>
      <c r="DC718">
        <v>1.84769379175648</v>
      </c>
      <c r="DD718">
        <v>1.8052830683065</v>
      </c>
      <c r="DE718">
        <v>1.8984327661595399</v>
      </c>
      <c r="DF718">
        <v>1.7834710743801601</v>
      </c>
      <c r="DG718">
        <v>1.84337509997334</v>
      </c>
      <c r="DH718">
        <v>1.80380859826923</v>
      </c>
      <c r="DI718">
        <v>1.89180434078393</v>
      </c>
      <c r="DJ718">
        <v>1.88557532664404</v>
      </c>
      <c r="DK718">
        <v>1.9677235977766501</v>
      </c>
      <c r="DL718">
        <v>1.83510109968073</v>
      </c>
      <c r="DM718">
        <v>1.9144377438808</v>
      </c>
      <c r="DN718">
        <v>1.8483406592457601</v>
      </c>
      <c r="DO718">
        <v>1.9213291997340201</v>
      </c>
    </row>
    <row r="719" spans="1:119" x14ac:dyDescent="0.45">
      <c r="A719" t="s">
        <v>48</v>
      </c>
      <c r="B719" t="s">
        <v>143</v>
      </c>
      <c r="C719" t="s">
        <v>20</v>
      </c>
      <c r="D719">
        <v>45</v>
      </c>
      <c r="E719" t="s">
        <v>244</v>
      </c>
      <c r="F719" s="1" cm="1">
        <f t="array" ref="F719">SUMPRODUCT($H719:$FZZ719,$H$2:$FZZ$2)/SUMPRODUCT(--($H719:$FZZ719&lt;&gt;""),$H$2:$FZZ$2)</f>
        <v>2.0387687760602815</v>
      </c>
      <c r="G719" s="1" cm="1">
        <f t="array" ref="G719">SUMPRODUCT($H719:$FZZ719,$G$2:$FZY$2)/SUMPRODUCT(--($H719:$FZZ719&lt;&gt;""),$G$2:$FZY$2)</f>
        <v>2.1689787256637341</v>
      </c>
      <c r="H719">
        <v>1.62783593608963</v>
      </c>
      <c r="I719">
        <v>1.7343930969994099</v>
      </c>
      <c r="J719">
        <v>2.0157140039086698</v>
      </c>
      <c r="K719">
        <v>2.1397767460399701</v>
      </c>
      <c r="L719">
        <v>1.6346422877964599</v>
      </c>
      <c r="M719">
        <v>1.73516852653154</v>
      </c>
      <c r="N719">
        <v>2.5329333647034198</v>
      </c>
      <c r="O719">
        <v>2.6904608788853102</v>
      </c>
      <c r="P719">
        <v>2.1778257770113001</v>
      </c>
      <c r="Q719">
        <v>2.27096041628426</v>
      </c>
      <c r="R719">
        <v>2.0628442480470701</v>
      </c>
      <c r="S719">
        <v>2.27058420071624</v>
      </c>
      <c r="T719">
        <v>1.7347911234751801</v>
      </c>
      <c r="U719">
        <v>1.8218976976440999</v>
      </c>
      <c r="V719">
        <v>1.6885792368327599</v>
      </c>
      <c r="W719">
        <v>1.8128820334268601</v>
      </c>
      <c r="X719">
        <v>2.4971635796275198</v>
      </c>
      <c r="Y719">
        <v>2.6898423080293101</v>
      </c>
      <c r="Z719">
        <v>2.1885022806618002</v>
      </c>
      <c r="AA719">
        <v>2.3014364963374501</v>
      </c>
      <c r="AB719">
        <v>2.2018323431025002</v>
      </c>
      <c r="AC719">
        <v>2.2707609680249301</v>
      </c>
      <c r="AD719">
        <v>2.0532061586083099</v>
      </c>
      <c r="AE719">
        <v>2.2042785136865102</v>
      </c>
      <c r="AF719">
        <v>2.0350495507456099</v>
      </c>
      <c r="AG719">
        <v>2.1847167855827401</v>
      </c>
      <c r="AH719">
        <v>2.1214502031977398</v>
      </c>
      <c r="AI719">
        <v>2.3034200502138802</v>
      </c>
      <c r="AJ719">
        <v>2.1517720031227698</v>
      </c>
      <c r="AK719">
        <v>2.2734486929814701</v>
      </c>
      <c r="AL719">
        <v>2.1041014546124099</v>
      </c>
      <c r="AM719">
        <v>2.2771727122076899</v>
      </c>
      <c r="AN719">
        <v>2.1347607468614802</v>
      </c>
      <c r="AO719">
        <v>2.2495516410487699</v>
      </c>
      <c r="AP719">
        <v>2.1400620362486298</v>
      </c>
      <c r="AQ719">
        <v>2.2483700279771299</v>
      </c>
      <c r="AR719">
        <v>1.69882548500688</v>
      </c>
      <c r="AS719">
        <v>1.8305756654491301</v>
      </c>
      <c r="AT719">
        <v>2.5044874845341201</v>
      </c>
      <c r="AU719">
        <v>2.6417578757019098</v>
      </c>
      <c r="AV719">
        <v>2.0834587418422301</v>
      </c>
      <c r="AW719">
        <v>2.20618276365586</v>
      </c>
      <c r="AX719">
        <v>1.6834531624103799</v>
      </c>
      <c r="AY719">
        <v>1.8019432117899301</v>
      </c>
      <c r="AZ719">
        <v>1.7140591597592401</v>
      </c>
      <c r="BA719">
        <v>1.7932161776764599</v>
      </c>
      <c r="BB719">
        <v>1.7409250106379399</v>
      </c>
      <c r="BC719">
        <v>1.85661680468724</v>
      </c>
      <c r="BD719">
        <v>1.73702110813193</v>
      </c>
      <c r="BE719">
        <v>1.8561659858559301</v>
      </c>
      <c r="BF719">
        <v>1.6981828506530301</v>
      </c>
      <c r="BG719">
        <v>1.8055699577808999</v>
      </c>
      <c r="BH719">
        <v>2.47104546017589</v>
      </c>
      <c r="BI719">
        <v>2.5968660968660902</v>
      </c>
      <c r="BJ719">
        <v>2.0225109037189801</v>
      </c>
      <c r="BK719">
        <v>2.11743188106739</v>
      </c>
      <c r="BL719">
        <v>2.6224608918982</v>
      </c>
      <c r="BM719">
        <v>2.77097439489454</v>
      </c>
      <c r="BN719">
        <v>2.1299625074459501</v>
      </c>
      <c r="BO719">
        <v>2.2401509046100601</v>
      </c>
      <c r="BP719">
        <v>1.7016344284443199</v>
      </c>
      <c r="BQ719">
        <v>1.7575707648202401</v>
      </c>
      <c r="BR719">
        <v>1.7854894197066</v>
      </c>
      <c r="BS719">
        <v>1.9149844216539</v>
      </c>
      <c r="BT719">
        <v>2.1444109453115998</v>
      </c>
      <c r="BU719">
        <v>2.30807541121245</v>
      </c>
      <c r="BV719">
        <v>2.0170202889580802</v>
      </c>
      <c r="BW719">
        <v>2.1210954876893</v>
      </c>
      <c r="BX719">
        <v>2.41953794630186</v>
      </c>
      <c r="BY719">
        <v>2.5346398365215399</v>
      </c>
      <c r="BZ719">
        <v>2.0495815510507698</v>
      </c>
      <c r="CA719">
        <v>2.1491662017233799</v>
      </c>
      <c r="CB719">
        <v>2.1218682338385402</v>
      </c>
      <c r="CC719">
        <v>2.22387031465286</v>
      </c>
      <c r="CD719">
        <v>2.03026656950634</v>
      </c>
      <c r="CE719">
        <v>2.1610601772610898</v>
      </c>
      <c r="CF719">
        <v>2.09316257868461</v>
      </c>
      <c r="CG719">
        <v>2.2296071196006002</v>
      </c>
      <c r="CH719">
        <v>1.6258158488719801</v>
      </c>
      <c r="CI719">
        <v>1.68570221377186</v>
      </c>
      <c r="CJ719">
        <v>2.4934172087406998</v>
      </c>
      <c r="CK719">
        <v>2.6106025785845</v>
      </c>
      <c r="CL719">
        <v>1.5887775927185701</v>
      </c>
      <c r="CM719">
        <v>1.7127542283421999</v>
      </c>
      <c r="CN719">
        <v>2.1107215275430802</v>
      </c>
      <c r="CO719">
        <v>2.2154021628928602</v>
      </c>
      <c r="CP719">
        <v>1.6623411933362899</v>
      </c>
      <c r="CQ719">
        <v>1.7617776459538199</v>
      </c>
      <c r="CR719">
        <v>2.5175092073756198</v>
      </c>
      <c r="CS719">
        <v>2.6581419941413098</v>
      </c>
      <c r="CT719">
        <v>2.0737179996503898</v>
      </c>
      <c r="CU719">
        <v>2.2054696562792899</v>
      </c>
      <c r="CV719">
        <v>1.6819149900308099</v>
      </c>
      <c r="CW719">
        <v>1.8306824361065701</v>
      </c>
      <c r="CX719">
        <v>1.6663896103896101</v>
      </c>
      <c r="CY719">
        <v>1.7384545454545399</v>
      </c>
      <c r="CZ719">
        <v>1.7359487463418399</v>
      </c>
      <c r="DA719">
        <v>1.846792691608</v>
      </c>
      <c r="DB719">
        <v>1.6753087448939401</v>
      </c>
      <c r="DC719">
        <v>1.74896688063451</v>
      </c>
      <c r="DD719">
        <v>1.66629546533907</v>
      </c>
      <c r="DE719">
        <v>1.7730376823935901</v>
      </c>
      <c r="DF719">
        <v>1.6618768328445701</v>
      </c>
      <c r="DG719">
        <v>1.75302585977072</v>
      </c>
      <c r="DH719">
        <v>1.6906381600259099</v>
      </c>
      <c r="DI719">
        <v>1.80429450691841</v>
      </c>
      <c r="DJ719">
        <v>1.73960513968093</v>
      </c>
      <c r="DK719">
        <v>1.90266548762001</v>
      </c>
      <c r="DL719">
        <v>2.1280329904221298</v>
      </c>
      <c r="DM719">
        <v>2.30496630010642</v>
      </c>
      <c r="DN719">
        <v>2.1573761431445799</v>
      </c>
      <c r="DO719">
        <v>2.3326021813659801</v>
      </c>
    </row>
    <row r="720" spans="1:119" x14ac:dyDescent="0.45">
      <c r="A720" t="s">
        <v>48</v>
      </c>
      <c r="B720" t="s">
        <v>131</v>
      </c>
      <c r="C720" t="s">
        <v>20</v>
      </c>
      <c r="D720">
        <v>45</v>
      </c>
      <c r="E720" t="s">
        <v>244</v>
      </c>
      <c r="F720" s="1" cm="1">
        <f t="array" ref="F720">SUMPRODUCT($H720:$FZZ720,$H$2:$FZZ$2)/SUMPRODUCT(--($H720:$FZZ720&lt;&gt;""),$H$2:$FZZ$2)</f>
        <v>2.3278489467323715</v>
      </c>
      <c r="G720" s="1" cm="1">
        <f t="array" ref="G720">SUMPRODUCT($H720:$FZZ720,$G$2:$FZY$2)/SUMPRODUCT(--($H720:$FZZ720&lt;&gt;""),$G$2:$FZY$2)</f>
        <v>2.4568861473966073</v>
      </c>
      <c r="H720">
        <v>2.1381472323697799</v>
      </c>
      <c r="I720">
        <v>2.2271832017249298</v>
      </c>
      <c r="J720">
        <v>2.1424164221203998</v>
      </c>
      <c r="K720">
        <v>2.2332168052598198</v>
      </c>
      <c r="L720">
        <v>2.1487132771578201</v>
      </c>
      <c r="M720">
        <v>2.23238889611868</v>
      </c>
      <c r="N720">
        <v>2.5898230204166901</v>
      </c>
      <c r="O720">
        <v>2.77059315609233</v>
      </c>
      <c r="P720">
        <v>2.2595245514656601</v>
      </c>
      <c r="Q720">
        <v>2.3863606288658401</v>
      </c>
      <c r="R720">
        <v>2.1320472680056102</v>
      </c>
      <c r="S720">
        <v>2.2978308446250102</v>
      </c>
      <c r="T720">
        <v>1.7727209237359101</v>
      </c>
      <c r="U720">
        <v>1.8305504469689899</v>
      </c>
      <c r="V720">
        <v>2.2381821895226102</v>
      </c>
      <c r="W720">
        <v>2.35688790768467</v>
      </c>
      <c r="X720">
        <v>2.6393209550271202</v>
      </c>
      <c r="Y720">
        <v>2.83398673227979</v>
      </c>
      <c r="Z720">
        <v>2.7122673736017999</v>
      </c>
      <c r="AA720">
        <v>2.8882309891417002</v>
      </c>
      <c r="AB720">
        <v>2.7648160167756699</v>
      </c>
      <c r="AC720">
        <v>2.8507770875088201</v>
      </c>
      <c r="AD720">
        <v>2.1501504854747102</v>
      </c>
      <c r="AE720">
        <v>2.2496734504150999</v>
      </c>
      <c r="AF720">
        <v>2.2250961464337999</v>
      </c>
      <c r="AG720">
        <v>2.34208644185389</v>
      </c>
      <c r="AH720">
        <v>2.6853825007499199</v>
      </c>
      <c r="AI720">
        <v>2.88443410763522</v>
      </c>
      <c r="AJ720">
        <v>2.6873107246724901</v>
      </c>
      <c r="AK720">
        <v>2.8538987500321702</v>
      </c>
      <c r="AL720">
        <v>2.1963404529552499</v>
      </c>
      <c r="AM720">
        <v>2.3562143251703098</v>
      </c>
      <c r="AN720">
        <v>2.2911564176761599</v>
      </c>
      <c r="AO720">
        <v>2.3964410018301101</v>
      </c>
      <c r="AP720">
        <v>2.62038073227101</v>
      </c>
      <c r="AQ720">
        <v>2.73412601873251</v>
      </c>
      <c r="AR720">
        <v>2.2657476870584601</v>
      </c>
      <c r="AS720">
        <v>2.43199514446315</v>
      </c>
      <c r="AT720">
        <v>2.67388407728181</v>
      </c>
      <c r="AU720">
        <v>2.8069525078519</v>
      </c>
      <c r="AV720">
        <v>2.1404550466370602</v>
      </c>
      <c r="AW720">
        <v>2.2070842149179</v>
      </c>
      <c r="AX720">
        <v>2.2208248920148299</v>
      </c>
      <c r="AY720">
        <v>2.3621143200669898</v>
      </c>
      <c r="AZ720">
        <v>1.7491938334571699</v>
      </c>
      <c r="BA720">
        <v>1.79514111822092</v>
      </c>
      <c r="BB720">
        <v>2.26197178488429</v>
      </c>
      <c r="BC720">
        <v>2.4052240515858698</v>
      </c>
      <c r="BD720">
        <v>2.2584801425203702</v>
      </c>
      <c r="BE720">
        <v>2.3620773424987802</v>
      </c>
      <c r="BF720">
        <v>2.3074587067624601</v>
      </c>
      <c r="BG720">
        <v>2.4202034417203602</v>
      </c>
      <c r="BH720">
        <v>2.5699244394896499</v>
      </c>
      <c r="BI720">
        <v>2.7024340393905599</v>
      </c>
      <c r="BJ720">
        <v>2.5863386953055301</v>
      </c>
      <c r="BK720">
        <v>2.6675655395582201</v>
      </c>
      <c r="BL720">
        <v>2.74379329130671</v>
      </c>
      <c r="BM720">
        <v>2.8956922717721199</v>
      </c>
      <c r="BN720">
        <v>2.24220657112489</v>
      </c>
      <c r="BO720">
        <v>2.3556887066820802</v>
      </c>
      <c r="BP720">
        <v>2.24737206313638</v>
      </c>
      <c r="BQ720">
        <v>2.3812732724816201</v>
      </c>
      <c r="BR720">
        <v>2.4264572244579998</v>
      </c>
      <c r="BS720">
        <v>2.5547676230040199</v>
      </c>
      <c r="BT720">
        <v>2.2626798458191799</v>
      </c>
      <c r="BU720">
        <v>2.4239590886539699</v>
      </c>
      <c r="BV720">
        <v>2.5739899038740499</v>
      </c>
      <c r="BW720">
        <v>2.6910043904609</v>
      </c>
      <c r="BX720">
        <v>2.5561105750127702</v>
      </c>
      <c r="BY720">
        <v>2.6852613952432298</v>
      </c>
      <c r="BZ720">
        <v>2.5057714958775001</v>
      </c>
      <c r="CA720">
        <v>2.61238608889715</v>
      </c>
      <c r="CB720">
        <v>2.34130978826308</v>
      </c>
      <c r="CC720">
        <v>2.4263560442032399</v>
      </c>
      <c r="CD720">
        <v>2.16965208696978</v>
      </c>
      <c r="CE720">
        <v>2.2722127133149099</v>
      </c>
      <c r="CF720">
        <v>2.1874394038057998</v>
      </c>
      <c r="CG720">
        <v>2.3673395557484902</v>
      </c>
      <c r="CH720">
        <v>2.1624248084770401</v>
      </c>
      <c r="CI720">
        <v>2.2425697988592002</v>
      </c>
      <c r="CJ720">
        <v>2.55831028707202</v>
      </c>
      <c r="CK720">
        <v>2.6719510770069701</v>
      </c>
      <c r="CL720">
        <v>2.5848835299913202</v>
      </c>
      <c r="CM720">
        <v>2.6714912383588598</v>
      </c>
      <c r="CN720">
        <v>2.32905260786301</v>
      </c>
      <c r="CO720">
        <v>2.4292553790695002</v>
      </c>
      <c r="CP720">
        <v>2.2719486875278001</v>
      </c>
      <c r="CQ720">
        <v>2.4153443076770902</v>
      </c>
      <c r="CR720">
        <v>2.7158050832006402</v>
      </c>
      <c r="CS720">
        <v>2.8660645914113099</v>
      </c>
      <c r="CT720">
        <v>2.1948227367350501</v>
      </c>
      <c r="CU720">
        <v>2.3359818207821501</v>
      </c>
      <c r="CV720">
        <v>2.7155836505347102</v>
      </c>
      <c r="CW720">
        <v>2.9976663041507998</v>
      </c>
      <c r="CX720">
        <v>2.1674285714285699</v>
      </c>
      <c r="CY720">
        <v>2.3082857142857098</v>
      </c>
      <c r="CZ720">
        <v>2.35285928972554</v>
      </c>
      <c r="DA720">
        <v>2.4881278177647701</v>
      </c>
      <c r="DB720">
        <v>2.25549905322202</v>
      </c>
      <c r="DC720">
        <v>2.34834284081029</v>
      </c>
      <c r="DD720">
        <v>2.2267985523148202</v>
      </c>
      <c r="DE720">
        <v>2.3740726790364</v>
      </c>
      <c r="DF720">
        <v>2.20782458011197</v>
      </c>
      <c r="DG720">
        <v>2.3308451079712</v>
      </c>
      <c r="DH720">
        <v>2.3639224397241798</v>
      </c>
      <c r="DI720">
        <v>2.4914156138645902</v>
      </c>
      <c r="DJ720">
        <v>2.3326355302100601</v>
      </c>
      <c r="DK720">
        <v>2.5140853966649801</v>
      </c>
      <c r="DL720">
        <v>2.31506739978715</v>
      </c>
      <c r="DM720">
        <v>2.4787868038311398</v>
      </c>
      <c r="DN720">
        <v>2.2994240019343799</v>
      </c>
      <c r="DO720">
        <v>2.4402283266694802</v>
      </c>
    </row>
    <row r="721" spans="1:119" x14ac:dyDescent="0.45">
      <c r="A721" t="s">
        <v>29</v>
      </c>
      <c r="B721" t="s">
        <v>54</v>
      </c>
      <c r="C721" t="s">
        <v>64</v>
      </c>
      <c r="D721">
        <v>45</v>
      </c>
      <c r="E721" t="s">
        <v>244</v>
      </c>
      <c r="F721" s="1" cm="1">
        <f t="array" ref="F721">SUMPRODUCT($H721:$FZZ721,$H$2:$FZZ$2)/SUMPRODUCT(--($H721:$FZZ721&lt;&gt;""),$H$2:$FZZ$2)</f>
        <v>2.4552296332911046</v>
      </c>
      <c r="G721" s="1" cm="1">
        <f t="array" ref="G721">SUMPRODUCT($H721:$FZZ721,$G$2:$FZY$2)/SUMPRODUCT(--($H721:$FZZ721&lt;&gt;""),$G$2:$FZY$2)</f>
        <v>2.580056303941483</v>
      </c>
      <c r="H721">
        <v>2.3268215406397101</v>
      </c>
      <c r="I721">
        <v>2.3802228384005701</v>
      </c>
      <c r="J721">
        <v>2.3389279010507802</v>
      </c>
      <c r="K721">
        <v>2.38766022610106</v>
      </c>
      <c r="L721">
        <v>2.3264245860038302</v>
      </c>
      <c r="M721">
        <v>2.3885036763509699</v>
      </c>
      <c r="N721">
        <v>2.4527801741039901</v>
      </c>
      <c r="O721">
        <v>2.5885028625205799</v>
      </c>
      <c r="P721">
        <v>2.4635857988670802</v>
      </c>
      <c r="Q721">
        <v>2.5536427007252498</v>
      </c>
      <c r="R721">
        <v>2.4269408783430002</v>
      </c>
      <c r="S721">
        <v>2.6110834781880201</v>
      </c>
      <c r="T721">
        <v>2.1041472669708501</v>
      </c>
      <c r="U721">
        <v>2.1943471226371098</v>
      </c>
      <c r="V721">
        <v>2.4017933992404301</v>
      </c>
      <c r="W721">
        <v>2.5212212426389402</v>
      </c>
      <c r="X721">
        <v>2.4158415561729898</v>
      </c>
      <c r="Y721">
        <v>2.54267915238092</v>
      </c>
      <c r="Z721">
        <v>2.9059213188261199</v>
      </c>
      <c r="AA721">
        <v>3.0743122085605998</v>
      </c>
      <c r="AB721">
        <v>2.7666990007346399</v>
      </c>
      <c r="AC721">
        <v>2.9018851237134702</v>
      </c>
      <c r="AD721">
        <v>2.43909298418279</v>
      </c>
      <c r="AE721">
        <v>2.5371175864155302</v>
      </c>
      <c r="AF721">
        <v>2.3781252944350699</v>
      </c>
      <c r="AG721">
        <v>2.5087473982646502</v>
      </c>
      <c r="AH721">
        <v>2.7734745787088202</v>
      </c>
      <c r="AI721">
        <v>3.0300749099067601</v>
      </c>
      <c r="AJ721">
        <v>2.8084297761725399</v>
      </c>
      <c r="AK721">
        <v>2.95414496881514</v>
      </c>
      <c r="AL721">
        <v>2.3878705579082999</v>
      </c>
      <c r="AM721">
        <v>2.5492312649604099</v>
      </c>
      <c r="AN721">
        <v>2.4283707607615299</v>
      </c>
      <c r="AO721">
        <v>2.5399818822640499</v>
      </c>
      <c r="AP721">
        <v>2.8083505656246199</v>
      </c>
      <c r="AQ721">
        <v>2.9226736406763099</v>
      </c>
      <c r="AR721">
        <v>2.4702762406771499</v>
      </c>
      <c r="AS721">
        <v>2.67022812274447</v>
      </c>
      <c r="AT721">
        <v>2.47899495574379</v>
      </c>
      <c r="AU721">
        <v>2.5440611021223898</v>
      </c>
      <c r="AV721">
        <v>2.2875666775933401</v>
      </c>
      <c r="AW721">
        <v>2.3999389099144701</v>
      </c>
      <c r="AX721">
        <v>2.3814908382011999</v>
      </c>
      <c r="AY721">
        <v>2.4801769462524001</v>
      </c>
      <c r="AZ721">
        <v>1.98008089319165</v>
      </c>
      <c r="BA721">
        <v>2.0701515184306101</v>
      </c>
      <c r="BB721">
        <v>2.5191319433079098</v>
      </c>
      <c r="BC721">
        <v>2.6117966678668401</v>
      </c>
      <c r="BD721">
        <v>2.53767252703748</v>
      </c>
      <c r="BE721">
        <v>2.6767018768782198</v>
      </c>
      <c r="BF721">
        <v>2.4751006098313701</v>
      </c>
      <c r="BG721">
        <v>2.6240401945534799</v>
      </c>
      <c r="BH721">
        <v>2.4187414839588701</v>
      </c>
      <c r="BI721">
        <v>2.4713086832652</v>
      </c>
      <c r="BJ721">
        <v>2.6451718801294302</v>
      </c>
      <c r="BK721">
        <v>2.7463302537166401</v>
      </c>
      <c r="BL721">
        <v>2.4833644641606298</v>
      </c>
      <c r="BM721">
        <v>2.6605766985757602</v>
      </c>
      <c r="BN721">
        <v>2.4259668056577501</v>
      </c>
      <c r="BO721">
        <v>2.5060326804256099</v>
      </c>
      <c r="BP721">
        <v>2.4582166276732398</v>
      </c>
      <c r="BQ721">
        <v>2.5195241704287001</v>
      </c>
      <c r="BR721">
        <v>2.5238381150201201</v>
      </c>
      <c r="BS721">
        <v>2.64340192132935</v>
      </c>
      <c r="BT721">
        <v>2.4355226500782301</v>
      </c>
      <c r="BU721">
        <v>2.56251192611533</v>
      </c>
      <c r="BV721">
        <v>2.7759704465891701</v>
      </c>
      <c r="BW721">
        <v>2.8709552637177702</v>
      </c>
      <c r="BX721">
        <v>2.3111767043196898</v>
      </c>
      <c r="BY721">
        <v>2.3655559970483</v>
      </c>
      <c r="BZ721">
        <v>2.32710929266629</v>
      </c>
      <c r="CA721">
        <v>2.40545533444919</v>
      </c>
      <c r="CB721">
        <v>2.4312768889013801</v>
      </c>
      <c r="CC721">
        <v>2.5040632117650299</v>
      </c>
      <c r="CD721">
        <v>2.4197156365977999</v>
      </c>
      <c r="CE721">
        <v>2.5278177905065302</v>
      </c>
      <c r="CF721">
        <v>2.3274582157586199</v>
      </c>
      <c r="CG721">
        <v>2.4944794153823802</v>
      </c>
      <c r="CH721">
        <v>2.34416313641771</v>
      </c>
      <c r="CI721">
        <v>2.4431546527013301</v>
      </c>
      <c r="CJ721">
        <v>2.3526077980757898</v>
      </c>
      <c r="CK721">
        <v>2.4442605071475798</v>
      </c>
      <c r="CL721">
        <v>2.6278355110370799</v>
      </c>
      <c r="CM721">
        <v>2.7357432733585099</v>
      </c>
      <c r="CN721">
        <v>2.4738228004956602</v>
      </c>
      <c r="CO721">
        <v>2.5703785062521098</v>
      </c>
      <c r="CP721">
        <v>2.4647782885955798</v>
      </c>
      <c r="CQ721">
        <v>2.5698378565425801</v>
      </c>
      <c r="CR721">
        <v>2.4463662773030501</v>
      </c>
      <c r="CS721">
        <v>2.5677456211787799</v>
      </c>
      <c r="CT721">
        <v>2.4002765020896502</v>
      </c>
      <c r="CU721">
        <v>2.5031702394762299</v>
      </c>
      <c r="CV721">
        <v>2.90368406742795</v>
      </c>
      <c r="CW721">
        <v>3.0770346202646301</v>
      </c>
      <c r="CX721">
        <v>2.3706623376623299</v>
      </c>
      <c r="CY721">
        <v>2.4953116883116802</v>
      </c>
      <c r="CZ721">
        <v>2.4742703472277099</v>
      </c>
      <c r="DA721">
        <v>2.5877086134619902</v>
      </c>
      <c r="DB721">
        <v>2.41735640534006</v>
      </c>
      <c r="DC721">
        <v>2.5179292357893899</v>
      </c>
      <c r="DD721">
        <v>2.4162422416193099</v>
      </c>
      <c r="DE721">
        <v>2.5268820726135299</v>
      </c>
      <c r="DF721">
        <v>2.4129165555851699</v>
      </c>
      <c r="DG721">
        <v>2.5185283924286801</v>
      </c>
      <c r="DH721">
        <v>2.5650423434679901</v>
      </c>
      <c r="DI721">
        <v>2.6898514507843898</v>
      </c>
      <c r="DJ721">
        <v>2.50139861401862</v>
      </c>
      <c r="DK721">
        <v>2.6855554753483002</v>
      </c>
      <c r="DL721">
        <v>2.5254877616175899</v>
      </c>
      <c r="DM721">
        <v>2.6624955658034701</v>
      </c>
      <c r="DN721">
        <v>2.4636913962987501</v>
      </c>
      <c r="DO721">
        <v>2.6560246634254101</v>
      </c>
    </row>
    <row r="722" spans="1:119" x14ac:dyDescent="0.45">
      <c r="A722" t="s">
        <v>29</v>
      </c>
      <c r="B722" t="s">
        <v>54</v>
      </c>
      <c r="C722" t="s">
        <v>30</v>
      </c>
      <c r="D722">
        <v>45</v>
      </c>
      <c r="E722" t="s">
        <v>244</v>
      </c>
      <c r="F722" s="1" cm="1">
        <f t="array" ref="F722">SUMPRODUCT($H722:$FZZ722,$H$2:$FZZ$2)/SUMPRODUCT(--($H722:$FZZ722&lt;&gt;""),$H$2:$FZZ$2)</f>
        <v>2.0985015475278419</v>
      </c>
      <c r="G722" s="1" cm="1">
        <f t="array" ref="G722">SUMPRODUCT($H722:$FZZ722,$G$2:$FZY$2)/SUMPRODUCT(--($H722:$FZZ722&lt;&gt;""),$G$2:$FZY$2)</f>
        <v>2.2105514073560633</v>
      </c>
      <c r="H722">
        <v>2.0012190595188999</v>
      </c>
      <c r="I722">
        <v>2.0445088569440699</v>
      </c>
      <c r="J722">
        <v>2.0073109672643499</v>
      </c>
      <c r="K722">
        <v>2.0554820052590101</v>
      </c>
      <c r="L722">
        <v>2.0020435468653401</v>
      </c>
      <c r="M722">
        <v>2.0552815011224199</v>
      </c>
      <c r="N722">
        <v>2.1063315295532301</v>
      </c>
      <c r="O722">
        <v>2.2272867487517298</v>
      </c>
      <c r="P722">
        <v>2.116860110218</v>
      </c>
      <c r="Q722">
        <v>2.2046375227842199</v>
      </c>
      <c r="R722">
        <v>2.0693915055812599</v>
      </c>
      <c r="S722">
        <v>2.23730078116819</v>
      </c>
      <c r="T722">
        <v>1.8548616607691499</v>
      </c>
      <c r="U722">
        <v>1.9359067999813699</v>
      </c>
      <c r="V722">
        <v>2.0621684180837598</v>
      </c>
      <c r="W722">
        <v>2.1747737584065501</v>
      </c>
      <c r="X722">
        <v>2.0773055278398802</v>
      </c>
      <c r="Y722">
        <v>2.1849905735306998</v>
      </c>
      <c r="Z722">
        <v>2.4192681098697402</v>
      </c>
      <c r="AA722">
        <v>2.5662232107915202</v>
      </c>
      <c r="AB722">
        <v>2.3296826744078198</v>
      </c>
      <c r="AC722">
        <v>2.44413814255044</v>
      </c>
      <c r="AD722">
        <v>2.0748064723036599</v>
      </c>
      <c r="AE722">
        <v>2.16983954275267</v>
      </c>
      <c r="AF722">
        <v>2.04615671226306</v>
      </c>
      <c r="AG722">
        <v>2.16271873849026</v>
      </c>
      <c r="AH722">
        <v>2.3332525199396699</v>
      </c>
      <c r="AI722">
        <v>2.5511528236062699</v>
      </c>
      <c r="AJ722">
        <v>2.35959095081629</v>
      </c>
      <c r="AK722">
        <v>2.4607379700247898</v>
      </c>
      <c r="AL722">
        <v>2.0539035168477202</v>
      </c>
      <c r="AM722">
        <v>2.1983106241944301</v>
      </c>
      <c r="AN722">
        <v>2.0829748295502402</v>
      </c>
      <c r="AO722">
        <v>2.19107609815851</v>
      </c>
      <c r="AP722">
        <v>2.3517820216518599</v>
      </c>
      <c r="AQ722">
        <v>2.4518124315776602</v>
      </c>
      <c r="AR722">
        <v>2.1105837580105402</v>
      </c>
      <c r="AS722">
        <v>2.2898941405481001</v>
      </c>
      <c r="AT722">
        <v>2.1300323593794599</v>
      </c>
      <c r="AU722">
        <v>2.1778195488721801</v>
      </c>
      <c r="AV722">
        <v>1.97106788449503</v>
      </c>
      <c r="AW722">
        <v>2.0751147301606201</v>
      </c>
      <c r="AX722">
        <v>2.0583102536391702</v>
      </c>
      <c r="AY722">
        <v>2.15175955881586</v>
      </c>
      <c r="AZ722">
        <v>1.6961780131150801</v>
      </c>
      <c r="BA722">
        <v>1.77931115744113</v>
      </c>
      <c r="BB722">
        <v>2.1313213970082798</v>
      </c>
      <c r="BC722">
        <v>2.2526431213380902</v>
      </c>
      <c r="BD722">
        <v>2.1672994907415699</v>
      </c>
      <c r="BE722">
        <v>2.2376599305393099</v>
      </c>
      <c r="BF722">
        <v>2.1553094832481499</v>
      </c>
      <c r="BG722">
        <v>2.2640298249512298</v>
      </c>
      <c r="BH722">
        <v>2.0219094512572702</v>
      </c>
      <c r="BI722">
        <v>2.0856713737148498</v>
      </c>
      <c r="BJ722">
        <v>2.19823664587534</v>
      </c>
      <c r="BK722">
        <v>2.3439009520236298</v>
      </c>
      <c r="BL722">
        <v>2.1759670013230599</v>
      </c>
      <c r="BM722">
        <v>2.2872013386255698</v>
      </c>
      <c r="BN722">
        <v>2.0795519581391502</v>
      </c>
      <c r="BO722">
        <v>2.1624210145181402</v>
      </c>
      <c r="BP722">
        <v>2.1028437736843801</v>
      </c>
      <c r="BQ722">
        <v>2.1509869179819998</v>
      </c>
      <c r="BR722">
        <v>2.1171945995066799</v>
      </c>
      <c r="BS722">
        <v>2.19326885628975</v>
      </c>
      <c r="BT722">
        <v>2.11189558447506</v>
      </c>
      <c r="BU722">
        <v>2.2096324848299802</v>
      </c>
      <c r="BV722">
        <v>2.2301027019708699</v>
      </c>
      <c r="BW722">
        <v>2.2909889174709401</v>
      </c>
      <c r="BX722">
        <v>2.0558551399216598</v>
      </c>
      <c r="BY722">
        <v>2.10448714310041</v>
      </c>
      <c r="BZ722">
        <v>1.9806583596801099</v>
      </c>
      <c r="CA722">
        <v>2.0796478829582701</v>
      </c>
      <c r="CB722">
        <v>2.0429800635491899</v>
      </c>
      <c r="CC722">
        <v>2.1433371762787101</v>
      </c>
      <c r="CD722">
        <v>2.0363164940941201</v>
      </c>
      <c r="CE722">
        <v>2.1162873459980598</v>
      </c>
      <c r="CF722">
        <v>2.0773171261124301</v>
      </c>
      <c r="CG722">
        <v>2.22267563852109</v>
      </c>
      <c r="CH722">
        <v>1.9979318856532899</v>
      </c>
      <c r="CI722">
        <v>2.10551830725952</v>
      </c>
      <c r="CJ722">
        <v>2.0428076188992299</v>
      </c>
      <c r="CK722">
        <v>2.11274490710084</v>
      </c>
      <c r="CL722">
        <v>2.1639728823101598</v>
      </c>
      <c r="CM722">
        <v>2.3109385629501</v>
      </c>
      <c r="CN722">
        <v>2.0969640644361802</v>
      </c>
      <c r="CO722">
        <v>2.1415455671961201</v>
      </c>
      <c r="CP722">
        <v>2.10934796579168</v>
      </c>
      <c r="CQ722">
        <v>2.1991818676157902</v>
      </c>
      <c r="CR722">
        <v>2.0965467783301501</v>
      </c>
      <c r="CS722">
        <v>2.2019788260748001</v>
      </c>
      <c r="CT722">
        <v>2.0343085064119801</v>
      </c>
      <c r="CU722">
        <v>2.1906752053902001</v>
      </c>
      <c r="CV722">
        <v>2.5151123799166202</v>
      </c>
      <c r="CW722">
        <v>2.6841127424324802</v>
      </c>
      <c r="CX722">
        <v>2.0514805194805099</v>
      </c>
      <c r="CY722">
        <v>2.1882077922077898</v>
      </c>
      <c r="CZ722">
        <v>2.0833030135252701</v>
      </c>
      <c r="DA722">
        <v>2.2095863323578202</v>
      </c>
      <c r="DB722">
        <v>2.0912241422429698</v>
      </c>
      <c r="DC722">
        <v>2.17605306720337</v>
      </c>
      <c r="DD722">
        <v>2.0584642090955199</v>
      </c>
      <c r="DE722">
        <v>2.2202970702389302</v>
      </c>
      <c r="DF722">
        <v>2.1192748600373199</v>
      </c>
      <c r="DG722">
        <v>2.18784324180218</v>
      </c>
      <c r="DH722">
        <v>2.1732842796982701</v>
      </c>
      <c r="DI722">
        <v>2.3069091582211101</v>
      </c>
      <c r="DJ722">
        <v>2.0977495849274499</v>
      </c>
      <c r="DK722">
        <v>2.3811809716306902</v>
      </c>
      <c r="DL722">
        <v>2.1818641362185098</v>
      </c>
      <c r="DM722">
        <v>2.3177633912735001</v>
      </c>
      <c r="DN722">
        <v>2.1391980932477801</v>
      </c>
      <c r="DO722">
        <v>2.3098472352956398</v>
      </c>
    </row>
    <row r="723" spans="1:119" x14ac:dyDescent="0.45">
      <c r="A723" t="s">
        <v>29</v>
      </c>
      <c r="B723" t="s">
        <v>54</v>
      </c>
      <c r="C723" t="s">
        <v>33</v>
      </c>
      <c r="D723">
        <v>45</v>
      </c>
      <c r="E723" t="s">
        <v>244</v>
      </c>
      <c r="F723" s="1" cm="1">
        <f t="array" ref="F723">SUMPRODUCT($H723:$FZZ723,$H$2:$FZZ$2)/SUMPRODUCT(--($H723:$FZZ723&lt;&gt;""),$H$2:$FZZ$2)</f>
        <v>2.5267546569269843</v>
      </c>
      <c r="G723" s="1" cm="1">
        <f t="array" ref="G723">SUMPRODUCT($H723:$FZZ723,$G$2:$FZY$2)/SUMPRODUCT(--($H723:$FZZ723&lt;&gt;""),$G$2:$FZY$2)</f>
        <v>2.6861145427651176</v>
      </c>
      <c r="H723">
        <v>2.3251785486092298</v>
      </c>
      <c r="I723">
        <v>2.4736522901483302</v>
      </c>
      <c r="J723">
        <v>2.3323144753084502</v>
      </c>
      <c r="K723">
        <v>2.4819300140118399</v>
      </c>
      <c r="L723">
        <v>2.3309407229072399</v>
      </c>
      <c r="M723">
        <v>2.4817280476298902</v>
      </c>
      <c r="N723">
        <v>2.5306799466708401</v>
      </c>
      <c r="O723">
        <v>2.6954356521057101</v>
      </c>
      <c r="P723">
        <v>2.6228170901935002</v>
      </c>
      <c r="Q723">
        <v>2.7278187336455102</v>
      </c>
      <c r="R723">
        <v>2.4919317682045699</v>
      </c>
      <c r="S723">
        <v>2.68587038472009</v>
      </c>
      <c r="T723">
        <v>2.19431220318465</v>
      </c>
      <c r="U723">
        <v>2.3133802611975001</v>
      </c>
      <c r="V723">
        <v>2.4942497434874999</v>
      </c>
      <c r="W723">
        <v>2.6555049284439498</v>
      </c>
      <c r="X723">
        <v>2.5396378087628002</v>
      </c>
      <c r="Y723">
        <v>2.6680667399679399</v>
      </c>
      <c r="Z723">
        <v>2.9729194903168601</v>
      </c>
      <c r="AA723">
        <v>3.1738189311512</v>
      </c>
      <c r="AB723">
        <v>2.8745176636733798</v>
      </c>
      <c r="AC723">
        <v>3.0307090433157602</v>
      </c>
      <c r="AD723">
        <v>2.4841009953594901</v>
      </c>
      <c r="AE723">
        <v>2.63677039214515</v>
      </c>
      <c r="AF723">
        <v>2.4491087718096001</v>
      </c>
      <c r="AG723">
        <v>2.6030008822345301</v>
      </c>
      <c r="AH723">
        <v>2.874510496838</v>
      </c>
      <c r="AI723">
        <v>3.1400400231756298</v>
      </c>
      <c r="AJ723">
        <v>2.82931118794128</v>
      </c>
      <c r="AK723">
        <v>3.0661015931298898</v>
      </c>
      <c r="AL723">
        <v>2.5092386300865401</v>
      </c>
      <c r="AM723">
        <v>2.6799070152826299</v>
      </c>
      <c r="AN723">
        <v>2.4839636031555599</v>
      </c>
      <c r="AO723">
        <v>2.61974759866647</v>
      </c>
      <c r="AP723">
        <v>2.8784576085634299</v>
      </c>
      <c r="AQ723">
        <v>3.0434618659530401</v>
      </c>
      <c r="AR723">
        <v>2.5069169528225501</v>
      </c>
      <c r="AS723">
        <v>2.6930294612978698</v>
      </c>
      <c r="AT723">
        <v>2.4601027886171098</v>
      </c>
      <c r="AU723">
        <v>2.57058151708384</v>
      </c>
      <c r="AV723">
        <v>2.3273609083052702</v>
      </c>
      <c r="AW723">
        <v>2.4866086062520401</v>
      </c>
      <c r="AX723">
        <v>2.4522137393969499</v>
      </c>
      <c r="AY723">
        <v>2.5940000903496099</v>
      </c>
      <c r="AZ723">
        <v>1.94224456964773</v>
      </c>
      <c r="BA723">
        <v>2.1025809352734202</v>
      </c>
      <c r="BB723">
        <v>2.5873948479591502</v>
      </c>
      <c r="BC723">
        <v>2.7839186933324598</v>
      </c>
      <c r="BD723">
        <v>2.6090406866891001</v>
      </c>
      <c r="BE723">
        <v>2.79395727987619</v>
      </c>
      <c r="BF723">
        <v>2.6060785620818199</v>
      </c>
      <c r="BG723">
        <v>2.7693627632520998</v>
      </c>
      <c r="BH723">
        <v>2.4812027746810301</v>
      </c>
      <c r="BI723">
        <v>2.6035705437879302</v>
      </c>
      <c r="BJ723">
        <v>2.8292923134643302</v>
      </c>
      <c r="BK723">
        <v>3.0002110397223598</v>
      </c>
      <c r="BL723">
        <v>2.6103587827846502</v>
      </c>
      <c r="BM723">
        <v>2.8155303914701499</v>
      </c>
      <c r="BN723">
        <v>2.5393321419811401</v>
      </c>
      <c r="BO723">
        <v>2.6516579651237402</v>
      </c>
      <c r="BP723">
        <v>2.59539657956305</v>
      </c>
      <c r="BQ723">
        <v>2.7106798036049602</v>
      </c>
      <c r="BR723">
        <v>2.6317343891990101</v>
      </c>
      <c r="BS723">
        <v>2.8017980007789101</v>
      </c>
      <c r="BT723">
        <v>2.60145784833797</v>
      </c>
      <c r="BU723">
        <v>2.72369576002747</v>
      </c>
      <c r="BV723">
        <v>2.79519563661683</v>
      </c>
      <c r="BW723">
        <v>2.9307583699205</v>
      </c>
      <c r="BX723">
        <v>2.4603366066867198</v>
      </c>
      <c r="BY723">
        <v>2.5611625134812899</v>
      </c>
      <c r="BZ723">
        <v>2.4320748868637998</v>
      </c>
      <c r="CA723">
        <v>2.5418386956791199</v>
      </c>
      <c r="CB723">
        <v>2.5019402187666899</v>
      </c>
      <c r="CC723">
        <v>2.6545707617467502</v>
      </c>
      <c r="CD723">
        <v>2.4947719839346498</v>
      </c>
      <c r="CE723">
        <v>2.6545781152027601</v>
      </c>
      <c r="CF723">
        <v>2.5399319875551698</v>
      </c>
      <c r="CG723">
        <v>2.6999638231676402</v>
      </c>
      <c r="CH723">
        <v>2.47959126944416</v>
      </c>
      <c r="CI723">
        <v>2.57309005192523</v>
      </c>
      <c r="CJ723">
        <v>2.4541152183227499</v>
      </c>
      <c r="CK723">
        <v>2.5944572118568101</v>
      </c>
      <c r="CL723">
        <v>2.8422670013371101</v>
      </c>
      <c r="CM723">
        <v>3.0260855286307402</v>
      </c>
      <c r="CN723">
        <v>2.6502478314745899</v>
      </c>
      <c r="CO723">
        <v>2.7544637828095002</v>
      </c>
      <c r="CP723">
        <v>2.5697019130950598</v>
      </c>
      <c r="CQ723">
        <v>2.7099955509417102</v>
      </c>
      <c r="CR723">
        <v>2.5546790485104101</v>
      </c>
      <c r="CS723">
        <v>2.7000887311446302</v>
      </c>
      <c r="CT723">
        <v>2.52614851658217</v>
      </c>
      <c r="CU723">
        <v>2.66829283796024</v>
      </c>
      <c r="CV723">
        <v>3.0263730288200099</v>
      </c>
      <c r="CW723">
        <v>3.1900715968823601</v>
      </c>
      <c r="CX723">
        <v>2.5109740259740199</v>
      </c>
      <c r="CY723">
        <v>2.6430649350649298</v>
      </c>
      <c r="CZ723">
        <v>2.5754330459542798</v>
      </c>
      <c r="DA723">
        <v>2.74069445542988</v>
      </c>
      <c r="DB723">
        <v>2.5324584072693401</v>
      </c>
      <c r="DC723">
        <v>2.6577546475484999</v>
      </c>
      <c r="DD723">
        <v>2.58523164600494</v>
      </c>
      <c r="DE723">
        <v>2.71855296988356</v>
      </c>
      <c r="DF723">
        <v>2.5285790455878399</v>
      </c>
      <c r="DG723">
        <v>2.6470541189016199</v>
      </c>
      <c r="DH723">
        <v>2.6189087880049899</v>
      </c>
      <c r="DI723">
        <v>2.7690545605997499</v>
      </c>
      <c r="DJ723">
        <v>2.6450137154406899</v>
      </c>
      <c r="DK723">
        <v>2.8385277557207802</v>
      </c>
      <c r="DL723">
        <v>2.5924263923376998</v>
      </c>
      <c r="DM723">
        <v>2.73793898545583</v>
      </c>
      <c r="DN723">
        <v>2.6065164638727398</v>
      </c>
      <c r="DO723">
        <v>2.7533657458181802</v>
      </c>
    </row>
    <row r="724" spans="1:119" x14ac:dyDescent="0.45">
      <c r="A724" t="s">
        <v>29</v>
      </c>
      <c r="B724" t="s">
        <v>25</v>
      </c>
      <c r="C724" t="s">
        <v>64</v>
      </c>
      <c r="D724">
        <v>45</v>
      </c>
      <c r="E724" t="s">
        <v>244</v>
      </c>
      <c r="F724" s="1" cm="1">
        <f t="array" ref="F724">SUMPRODUCT($H724:$FZZ724,$H$2:$FZZ$2)/SUMPRODUCT(--($H724:$FZZ724&lt;&gt;""),$H$2:$FZZ$2)</f>
        <v>2.0222987999092283</v>
      </c>
      <c r="G724" s="1" cm="1">
        <f t="array" ref="G724">SUMPRODUCT($H724:$FZZ724,$G$2:$FZY$2)/SUMPRODUCT(--($H724:$FZZ724&lt;&gt;""),$G$2:$FZY$2)</f>
        <v>2.1047356229168557</v>
      </c>
      <c r="H724">
        <v>2.0646953466814599</v>
      </c>
      <c r="I724">
        <v>2.1437334052733901</v>
      </c>
      <c r="J724">
        <v>1.84052533214568</v>
      </c>
      <c r="K724">
        <v>1.9044652825653201</v>
      </c>
      <c r="L724">
        <v>2.07535096138204</v>
      </c>
      <c r="M724">
        <v>2.1461410515014401</v>
      </c>
      <c r="N724">
        <v>1.93539068831202</v>
      </c>
      <c r="O724">
        <v>2.0177084150262701</v>
      </c>
      <c r="P724">
        <v>1.86472895847829</v>
      </c>
      <c r="Q724">
        <v>1.9532149763300199</v>
      </c>
      <c r="R724">
        <v>1.8834739994554801</v>
      </c>
      <c r="S724">
        <v>1.9632793356928899</v>
      </c>
      <c r="T724">
        <v>2.1913542345655999</v>
      </c>
      <c r="U724">
        <v>2.2732141610019498</v>
      </c>
      <c r="V724">
        <v>2.2384642317025101</v>
      </c>
      <c r="W724">
        <v>2.3233589278506899</v>
      </c>
      <c r="X724">
        <v>1.91357892088832</v>
      </c>
      <c r="Y724">
        <v>1.9912066728661799</v>
      </c>
      <c r="Z724">
        <v>2.2437665964300901</v>
      </c>
      <c r="AA724">
        <v>2.3411065244836702</v>
      </c>
      <c r="AB724">
        <v>2.1887299130546398</v>
      </c>
      <c r="AC724">
        <v>2.25520138656091</v>
      </c>
      <c r="AD724">
        <v>1.8522437786785799</v>
      </c>
      <c r="AE724">
        <v>1.91797697663125</v>
      </c>
      <c r="AF724">
        <v>1.91766953036</v>
      </c>
      <c r="AG724">
        <v>1.99485648699346</v>
      </c>
      <c r="AH724">
        <v>2.2028772307578501</v>
      </c>
      <c r="AI724">
        <v>2.35247514988145</v>
      </c>
      <c r="AJ724">
        <v>2.2231840292373999</v>
      </c>
      <c r="AK724">
        <v>2.3119171606770501</v>
      </c>
      <c r="AL724">
        <v>2.2179570981403001</v>
      </c>
      <c r="AM724">
        <v>2.3410329589394201</v>
      </c>
      <c r="AN724">
        <v>2.1697675868569299</v>
      </c>
      <c r="AO724">
        <v>2.26735396701398</v>
      </c>
      <c r="AP724">
        <v>2.2221809998783599</v>
      </c>
      <c r="AQ724">
        <v>2.3117199854032302</v>
      </c>
      <c r="AR724">
        <v>1.8991655913037699</v>
      </c>
      <c r="AS724">
        <v>2.00889634959865</v>
      </c>
      <c r="AT724">
        <v>1.95024269534596</v>
      </c>
      <c r="AU724">
        <v>1.9628105072808599</v>
      </c>
      <c r="AV724">
        <v>1.8646444855022699</v>
      </c>
      <c r="AW724">
        <v>1.91815791042107</v>
      </c>
      <c r="AX724">
        <v>1.8946592950644701</v>
      </c>
      <c r="AY724">
        <v>1.9632589802308</v>
      </c>
      <c r="AZ724">
        <v>1.81601247544227</v>
      </c>
      <c r="BA724">
        <v>1.86237576859353</v>
      </c>
      <c r="BB724">
        <v>1.9520964943864301</v>
      </c>
      <c r="BC724">
        <v>2.0571667048541702</v>
      </c>
      <c r="BD724">
        <v>1.90385272894135</v>
      </c>
      <c r="BE724">
        <v>1.97858595310503</v>
      </c>
      <c r="BF724">
        <v>2.1911957138977298</v>
      </c>
      <c r="BG724">
        <v>2.30347134780139</v>
      </c>
      <c r="BH724">
        <v>1.87958317849622</v>
      </c>
      <c r="BI724">
        <v>1.943825095999</v>
      </c>
      <c r="BJ724">
        <v>2.1071612812456002</v>
      </c>
      <c r="BK724">
        <v>2.2437274304741299</v>
      </c>
      <c r="BL724">
        <v>2.0295159156354501</v>
      </c>
      <c r="BM724">
        <v>2.1089968090902</v>
      </c>
      <c r="BN724">
        <v>2.2408166602427002</v>
      </c>
      <c r="BO724">
        <v>2.32220236635247</v>
      </c>
      <c r="BP724">
        <v>1.9481167825485199</v>
      </c>
      <c r="BQ724">
        <v>1.9795366922595301</v>
      </c>
      <c r="BR724">
        <v>2.32380241464364</v>
      </c>
      <c r="BS724">
        <v>2.4396176814228201</v>
      </c>
      <c r="BT724">
        <v>1.95349769110407</v>
      </c>
      <c r="BU724">
        <v>2.02992023814067</v>
      </c>
      <c r="BV724">
        <v>2.10465543585478</v>
      </c>
      <c r="BW724">
        <v>2.1560644450031901</v>
      </c>
      <c r="BX724">
        <v>1.83032014531418</v>
      </c>
      <c r="BY724">
        <v>1.8752483396719</v>
      </c>
      <c r="BZ724">
        <v>2.1392846072779101</v>
      </c>
      <c r="CA724">
        <v>2.20287644907321</v>
      </c>
      <c r="CB724">
        <v>1.8811545707617401</v>
      </c>
      <c r="CC724">
        <v>1.9549250625650201</v>
      </c>
      <c r="CD724">
        <v>1.7512921757697899</v>
      </c>
      <c r="CE724">
        <v>1.8909996780152101</v>
      </c>
      <c r="CF724">
        <v>2.06042978076839</v>
      </c>
      <c r="CG724">
        <v>2.2540481875406901</v>
      </c>
      <c r="CH724">
        <v>2.1663053026007</v>
      </c>
      <c r="CI724">
        <v>2.21698522298942</v>
      </c>
      <c r="CJ724">
        <v>1.7867214583414399</v>
      </c>
      <c r="CK724">
        <v>1.8972656097845899</v>
      </c>
      <c r="CL724">
        <v>2.4634169227521099</v>
      </c>
      <c r="CM724">
        <v>2.5368880339674802</v>
      </c>
      <c r="CN724">
        <v>1.8514700912470401</v>
      </c>
      <c r="CO724">
        <v>1.9015714768502801</v>
      </c>
      <c r="CP724">
        <v>2.1420485441692598</v>
      </c>
      <c r="CQ724">
        <v>2.2590834939937698</v>
      </c>
      <c r="CR724">
        <v>1.8729564488094199</v>
      </c>
      <c r="CS724">
        <v>1.93808267797887</v>
      </c>
      <c r="CT724">
        <v>1.8736353668419901</v>
      </c>
      <c r="CU724">
        <v>1.99839501660601</v>
      </c>
      <c r="CV724">
        <v>2.4649719050208398</v>
      </c>
      <c r="CW724">
        <v>2.55489849555918</v>
      </c>
      <c r="CX724">
        <v>2.0946103896103798</v>
      </c>
      <c r="CY724">
        <v>2.16957142857142</v>
      </c>
      <c r="CZ724">
        <v>1.9324685596772899</v>
      </c>
      <c r="DA724">
        <v>2.0088586569643199</v>
      </c>
      <c r="DB724">
        <v>1.8723695649584899</v>
      </c>
      <c r="DC724">
        <v>1.9245197632459501</v>
      </c>
      <c r="DD724">
        <v>1.9301541031393801</v>
      </c>
      <c r="DE724">
        <v>2.0323927746753299</v>
      </c>
      <c r="DF724">
        <v>1.90429218874966</v>
      </c>
      <c r="DG724">
        <v>1.9584777392695201</v>
      </c>
      <c r="DH724">
        <v>1.87463556851311</v>
      </c>
      <c r="DI724">
        <v>1.9579110555786901</v>
      </c>
      <c r="DJ724">
        <v>2.2406969609470799</v>
      </c>
      <c r="DK724">
        <v>2.3604905074713001</v>
      </c>
      <c r="DL724">
        <v>1.9168942887548699</v>
      </c>
      <c r="DM724">
        <v>2.0388169563675</v>
      </c>
      <c r="DN724">
        <v>1.9212342075492801</v>
      </c>
      <c r="DO724">
        <v>2.0257342464097201</v>
      </c>
    </row>
    <row r="725" spans="1:119" x14ac:dyDescent="0.45">
      <c r="A725" t="s">
        <v>29</v>
      </c>
      <c r="B725" t="s">
        <v>25</v>
      </c>
      <c r="C725" t="s">
        <v>30</v>
      </c>
      <c r="D725">
        <v>45</v>
      </c>
      <c r="E725" t="s">
        <v>244</v>
      </c>
      <c r="F725" s="1" cm="1">
        <f t="array" ref="F725">SUMPRODUCT($H725:$FZZ725,$H$2:$FZZ$2)/SUMPRODUCT(--($H725:$FZZ725&lt;&gt;""),$H$2:$FZZ$2)</f>
        <v>1.7299823411829869</v>
      </c>
      <c r="G725" s="1" cm="1">
        <f t="array" ref="G725">SUMPRODUCT($H725:$FZZ725,$G$2:$FZY$2)/SUMPRODUCT(--($H725:$FZZ725&lt;&gt;""),$G$2:$FZY$2)</f>
        <v>1.804908813860242</v>
      </c>
      <c r="H725">
        <v>1.7523098236724699</v>
      </c>
      <c r="I725">
        <v>1.8244736847443099</v>
      </c>
      <c r="J725">
        <v>1.5919422769138101</v>
      </c>
      <c r="K725">
        <v>1.6492342295623299</v>
      </c>
      <c r="L725">
        <v>1.76071997917818</v>
      </c>
      <c r="M725">
        <v>1.8272501382698301</v>
      </c>
      <c r="N725">
        <v>1.6769874258228099</v>
      </c>
      <c r="O725">
        <v>1.7566700650929301</v>
      </c>
      <c r="P725">
        <v>1.6054135736330499</v>
      </c>
      <c r="Q725">
        <v>1.7001447091516699</v>
      </c>
      <c r="R725">
        <v>1.6407071352279601</v>
      </c>
      <c r="S725">
        <v>1.70521895746507</v>
      </c>
      <c r="T725">
        <v>1.8727913446317099</v>
      </c>
      <c r="U725">
        <v>1.9476280961914501</v>
      </c>
      <c r="V725">
        <v>1.8897968810025101</v>
      </c>
      <c r="W725">
        <v>1.9610465709992499</v>
      </c>
      <c r="X725">
        <v>1.65365992916722</v>
      </c>
      <c r="Y725">
        <v>1.7282943884949</v>
      </c>
      <c r="Z725">
        <v>1.86543984823594</v>
      </c>
      <c r="AA725">
        <v>1.9512559669762799</v>
      </c>
      <c r="AB725">
        <v>1.8524496622754101</v>
      </c>
      <c r="AC725">
        <v>1.91771217448984</v>
      </c>
      <c r="AD725">
        <v>1.59879455811284</v>
      </c>
      <c r="AE725">
        <v>1.6624866588589</v>
      </c>
      <c r="AF725">
        <v>1.6581405408183301</v>
      </c>
      <c r="AG725">
        <v>1.7252396166134101</v>
      </c>
      <c r="AH725">
        <v>1.8625651814808499</v>
      </c>
      <c r="AI725">
        <v>1.98964081870816</v>
      </c>
      <c r="AJ725">
        <v>1.87247239690124</v>
      </c>
      <c r="AK725">
        <v>1.9625781766083501</v>
      </c>
      <c r="AL725">
        <v>1.8713358497514201</v>
      </c>
      <c r="AM725">
        <v>1.9820797274903299</v>
      </c>
      <c r="AN725">
        <v>1.8406189370683701</v>
      </c>
      <c r="AO725">
        <v>1.92562926124381</v>
      </c>
      <c r="AP725">
        <v>1.88463082350079</v>
      </c>
      <c r="AQ725">
        <v>1.9502736893321899</v>
      </c>
      <c r="AR725">
        <v>1.6420244526585099</v>
      </c>
      <c r="AS725">
        <v>1.7500054679468899</v>
      </c>
      <c r="AT725">
        <v>1.68807461692205</v>
      </c>
      <c r="AU725">
        <v>1.7006995336442301</v>
      </c>
      <c r="AV725">
        <v>1.60595032333045</v>
      </c>
      <c r="AW725">
        <v>1.6661464076049699</v>
      </c>
      <c r="AX725">
        <v>1.6437340802235101</v>
      </c>
      <c r="AY725">
        <v>1.71100632099829</v>
      </c>
      <c r="AZ725">
        <v>1.5401436070572301</v>
      </c>
      <c r="BA725">
        <v>1.5832966620737401</v>
      </c>
      <c r="BB725">
        <v>1.72400248764361</v>
      </c>
      <c r="BC725">
        <v>1.8007266537920099</v>
      </c>
      <c r="BD725">
        <v>1.64915153587302</v>
      </c>
      <c r="BE725">
        <v>1.7211855104281</v>
      </c>
      <c r="BF725">
        <v>1.85282571661358</v>
      </c>
      <c r="BG725">
        <v>1.91366071649013</v>
      </c>
      <c r="BH725">
        <v>1.66579957884305</v>
      </c>
      <c r="BI725">
        <v>1.70828688219992</v>
      </c>
      <c r="BJ725">
        <v>1.7757116728415301</v>
      </c>
      <c r="BK725">
        <v>1.90437555691037</v>
      </c>
      <c r="BL725">
        <v>1.7700404700754899</v>
      </c>
      <c r="BM725">
        <v>1.84784808156276</v>
      </c>
      <c r="BN725">
        <v>1.86985061377997</v>
      </c>
      <c r="BO725">
        <v>1.9499048086244499</v>
      </c>
      <c r="BP725">
        <v>1.7116518931031</v>
      </c>
      <c r="BQ725">
        <v>1.7428576136026599</v>
      </c>
      <c r="BR725">
        <v>1.930984681293</v>
      </c>
      <c r="BS725">
        <v>1.9772166688303201</v>
      </c>
      <c r="BT725">
        <v>1.7053963286646501</v>
      </c>
      <c r="BU725">
        <v>1.79563408769988</v>
      </c>
      <c r="BV725">
        <v>1.80786414714813</v>
      </c>
      <c r="BW725">
        <v>1.84447710964547</v>
      </c>
      <c r="BX725">
        <v>1.5541522393142899</v>
      </c>
      <c r="BY725">
        <v>1.6024294715331699</v>
      </c>
      <c r="BZ725">
        <v>1.80595127394457</v>
      </c>
      <c r="CA725">
        <v>1.86157088835162</v>
      </c>
      <c r="CB725">
        <v>1.6784298287546</v>
      </c>
      <c r="CC725">
        <v>1.73068919944886</v>
      </c>
      <c r="CD725">
        <v>1.5012964124116599</v>
      </c>
      <c r="CE725">
        <v>1.6537816265315399</v>
      </c>
      <c r="CF725">
        <v>1.8005788293177001</v>
      </c>
      <c r="CG725">
        <v>1.87854713841256</v>
      </c>
      <c r="CH725">
        <v>1.78915240668467</v>
      </c>
      <c r="CI725">
        <v>1.8344396633198701</v>
      </c>
      <c r="CJ725">
        <v>1.5104000311611401</v>
      </c>
      <c r="CK725">
        <v>1.6275659252911601</v>
      </c>
      <c r="CL725">
        <v>2.0017828238992199</v>
      </c>
      <c r="CM725">
        <v>2.0583874826995698</v>
      </c>
      <c r="CN725">
        <v>1.63706770305283</v>
      </c>
      <c r="CO725">
        <v>1.70127858510758</v>
      </c>
      <c r="CP725">
        <v>1.80474813386722</v>
      </c>
      <c r="CQ725">
        <v>1.88643778733501</v>
      </c>
      <c r="CR725">
        <v>1.6072613679182199</v>
      </c>
      <c r="CS725">
        <v>1.6982411785440701</v>
      </c>
      <c r="CT725">
        <v>1.6567401357084901</v>
      </c>
      <c r="CU725">
        <v>1.7585056174418701</v>
      </c>
      <c r="CV725">
        <v>2.0454277687148799</v>
      </c>
      <c r="CW725">
        <v>2.1822095341671202</v>
      </c>
      <c r="CX725">
        <v>1.7700519480519401</v>
      </c>
      <c r="CY725">
        <v>1.8284155844155801</v>
      </c>
      <c r="CZ725">
        <v>1.6888713121885599</v>
      </c>
      <c r="DA725">
        <v>1.7365973265838801</v>
      </c>
      <c r="DB725">
        <v>1.5883838083102</v>
      </c>
      <c r="DC725">
        <v>1.62165799283068</v>
      </c>
      <c r="DD725">
        <v>1.69452860160817</v>
      </c>
      <c r="DE725">
        <v>1.77932626959042</v>
      </c>
      <c r="DF725">
        <v>1.6075979738736299</v>
      </c>
      <c r="DG725">
        <v>1.65890429218874</v>
      </c>
      <c r="DH725">
        <v>1.7317090101346599</v>
      </c>
      <c r="DI725">
        <v>1.77479291036142</v>
      </c>
      <c r="DJ725">
        <v>1.8626921966361001</v>
      </c>
      <c r="DK725">
        <v>1.96787699415289</v>
      </c>
      <c r="DL725">
        <v>1.6446080170273101</v>
      </c>
      <c r="DM725">
        <v>1.7652270308619999</v>
      </c>
      <c r="DN725">
        <v>1.6206012141728301</v>
      </c>
      <c r="DO725">
        <v>1.72260554927071</v>
      </c>
    </row>
    <row r="726" spans="1:119" x14ac:dyDescent="0.45">
      <c r="A726" t="s">
        <v>29</v>
      </c>
      <c r="B726" t="s">
        <v>25</v>
      </c>
      <c r="C726" t="s">
        <v>33</v>
      </c>
      <c r="D726">
        <v>45</v>
      </c>
      <c r="E726" t="s">
        <v>244</v>
      </c>
      <c r="F726" s="1" cm="1">
        <f t="array" ref="F726">SUMPRODUCT($H726:$FZZ726,$H$2:$FZZ$2)/SUMPRODUCT(--($H726:$FZZ726&lt;&gt;""),$H$2:$FZZ$2)</f>
        <v>2.1127752494191907</v>
      </c>
      <c r="G726" s="1" cm="1">
        <f t="array" ref="G726">SUMPRODUCT($H726:$FZZ726,$G$2:$FZY$2)/SUMPRODUCT(--($H726:$FZZ726&lt;&gt;""),$G$2:$FZY$2)</f>
        <v>2.2288642057389079</v>
      </c>
      <c r="H726">
        <v>2.11215753250994</v>
      </c>
      <c r="I726">
        <v>2.2398849499901599</v>
      </c>
      <c r="J726">
        <v>1.90037154762703</v>
      </c>
      <c r="K726">
        <v>1.99930449212672</v>
      </c>
      <c r="L726">
        <v>2.1183955818720102</v>
      </c>
      <c r="M726">
        <v>2.2461670787650001</v>
      </c>
      <c r="N726">
        <v>2.02803701670457</v>
      </c>
      <c r="O726">
        <v>2.1342822785141</v>
      </c>
      <c r="P726">
        <v>2.0359638525930199</v>
      </c>
      <c r="Q726">
        <v>2.12039886793902</v>
      </c>
      <c r="R726">
        <v>1.94397003078598</v>
      </c>
      <c r="S726">
        <v>2.0736586106515298</v>
      </c>
      <c r="T726">
        <v>2.2788565625290902</v>
      </c>
      <c r="U726">
        <v>2.4071084365397102</v>
      </c>
      <c r="V726">
        <v>2.34967638091255</v>
      </c>
      <c r="W726">
        <v>2.48718653199963</v>
      </c>
      <c r="X726">
        <v>2.0384803457408398</v>
      </c>
      <c r="Y726">
        <v>2.1367728404622999</v>
      </c>
      <c r="Z726">
        <v>2.3416482231179199</v>
      </c>
      <c r="AA726">
        <v>2.4831244292817898</v>
      </c>
      <c r="AB726">
        <v>2.2972903575529702</v>
      </c>
      <c r="AC726">
        <v>2.3923667824511599</v>
      </c>
      <c r="AD726">
        <v>1.93796207090865</v>
      </c>
      <c r="AE726">
        <v>2.0306580071516298</v>
      </c>
      <c r="AF726">
        <v>1.9987837154921999</v>
      </c>
      <c r="AG726">
        <v>2.09923853737505</v>
      </c>
      <c r="AH726">
        <v>2.31743227084266</v>
      </c>
      <c r="AI726">
        <v>2.4998623432870701</v>
      </c>
      <c r="AJ726">
        <v>2.3154774671207798</v>
      </c>
      <c r="AK726">
        <v>2.4652505512040599</v>
      </c>
      <c r="AL726">
        <v>2.3375713496593602</v>
      </c>
      <c r="AM726">
        <v>2.4917556619407102</v>
      </c>
      <c r="AN726">
        <v>2.2524086686398102</v>
      </c>
      <c r="AO726">
        <v>2.3766581946079501</v>
      </c>
      <c r="AP726">
        <v>2.3119571828244698</v>
      </c>
      <c r="AQ726">
        <v>2.4115922637148701</v>
      </c>
      <c r="AR726">
        <v>1.9732726755757699</v>
      </c>
      <c r="AS726">
        <v>2.0950985324030502</v>
      </c>
      <c r="AT726">
        <v>1.9519272865708499</v>
      </c>
      <c r="AU726">
        <v>2.02725801846388</v>
      </c>
      <c r="AV726">
        <v>1.9198565127991101</v>
      </c>
      <c r="AW726">
        <v>2.0326086956521698</v>
      </c>
      <c r="AX726">
        <v>1.9931577539084799</v>
      </c>
      <c r="AY726">
        <v>2.0866313839823998</v>
      </c>
      <c r="AZ726">
        <v>1.7832704511406501</v>
      </c>
      <c r="BA726">
        <v>1.9118302685779001</v>
      </c>
      <c r="BB726">
        <v>2.0752348531962901</v>
      </c>
      <c r="BC726">
        <v>2.2030539098556501</v>
      </c>
      <c r="BD726">
        <v>2.0579079016033499</v>
      </c>
      <c r="BE726">
        <v>2.1712583901675302</v>
      </c>
      <c r="BF726">
        <v>2.34861615188998</v>
      </c>
      <c r="BG726">
        <v>2.4858035207268498</v>
      </c>
      <c r="BH726">
        <v>1.9784621578099799</v>
      </c>
      <c r="BI726">
        <v>2.0657438374829602</v>
      </c>
      <c r="BJ726">
        <v>2.2217324016320399</v>
      </c>
      <c r="BK726">
        <v>2.33787459550719</v>
      </c>
      <c r="BL726">
        <v>2.0853373803408801</v>
      </c>
      <c r="BM726">
        <v>2.2107167872986202</v>
      </c>
      <c r="BN726">
        <v>2.37407290608173</v>
      </c>
      <c r="BO726">
        <v>2.47727670906478</v>
      </c>
      <c r="BP726">
        <v>2.0661020858733901</v>
      </c>
      <c r="BQ726">
        <v>2.1400467921046502</v>
      </c>
      <c r="BR726">
        <v>2.4528268207192001</v>
      </c>
      <c r="BS726">
        <v>2.5861352719719499</v>
      </c>
      <c r="BT726">
        <v>2.0491546769453799</v>
      </c>
      <c r="BU726">
        <v>2.14979200854863</v>
      </c>
      <c r="BV726">
        <v>2.2378585381892702</v>
      </c>
      <c r="BW726">
        <v>2.32456530568825</v>
      </c>
      <c r="BX726">
        <v>1.9260373502866499</v>
      </c>
      <c r="BY726">
        <v>1.9834960549469201</v>
      </c>
      <c r="BZ726">
        <v>2.2642241646519099</v>
      </c>
      <c r="CA726">
        <v>2.3590973901184</v>
      </c>
      <c r="CB726">
        <v>2.0037539015268599</v>
      </c>
      <c r="CC726">
        <v>2.1005117678485998</v>
      </c>
      <c r="CD726">
        <v>1.9513464047857101</v>
      </c>
      <c r="CE726">
        <v>2.0768018437865399</v>
      </c>
      <c r="CF726">
        <v>2.27067505969177</v>
      </c>
      <c r="CG726">
        <v>2.3913030895014802</v>
      </c>
      <c r="CH726">
        <v>2.3100948441686899</v>
      </c>
      <c r="CI726">
        <v>2.4059953078265899</v>
      </c>
      <c r="CJ726">
        <v>1.9437930900167399</v>
      </c>
      <c r="CK726">
        <v>2.0310442877731401</v>
      </c>
      <c r="CL726">
        <v>2.5305543174834</v>
      </c>
      <c r="CM726">
        <v>2.6508714724717901</v>
      </c>
      <c r="CN726">
        <v>2.0223329953813201</v>
      </c>
      <c r="CO726">
        <v>2.0823476399684502</v>
      </c>
      <c r="CP726">
        <v>2.3139181373275899</v>
      </c>
      <c r="CQ726">
        <v>2.4410129022690099</v>
      </c>
      <c r="CR726">
        <v>1.98394330930704</v>
      </c>
      <c r="CS726">
        <v>2.0848780250635</v>
      </c>
      <c r="CT726">
        <v>2.0077070984760601</v>
      </c>
      <c r="CU726">
        <v>2.11655993262247</v>
      </c>
      <c r="CV726">
        <v>2.6593936922240302</v>
      </c>
      <c r="CW726">
        <v>2.7739487040058002</v>
      </c>
      <c r="CX726">
        <v>2.24371428571428</v>
      </c>
      <c r="CY726">
        <v>2.3842857142857099</v>
      </c>
      <c r="CZ726">
        <v>2.08551767776635</v>
      </c>
      <c r="DA726">
        <v>2.1959028711539901</v>
      </c>
      <c r="DB726">
        <v>1.96660672391001</v>
      </c>
      <c r="DC726">
        <v>2.0605104264669101</v>
      </c>
      <c r="DD726">
        <v>2.04829438448815</v>
      </c>
      <c r="DE726">
        <v>2.1474378920131598</v>
      </c>
      <c r="DF726">
        <v>2.0029192215409202</v>
      </c>
      <c r="DG726">
        <v>2.0818448413756299</v>
      </c>
      <c r="DH726">
        <v>2.0331343421722399</v>
      </c>
      <c r="DI726">
        <v>2.15391734925262</v>
      </c>
      <c r="DJ726">
        <v>2.3818938136143699</v>
      </c>
      <c r="DK726">
        <v>2.5355518660217999</v>
      </c>
      <c r="DL726">
        <v>2.0640830081589199</v>
      </c>
      <c r="DM726">
        <v>2.1683132316424198</v>
      </c>
      <c r="DN726">
        <v>2.0736621214345501</v>
      </c>
      <c r="DO726">
        <v>2.1809082979991099</v>
      </c>
    </row>
    <row r="727" spans="1:119" x14ac:dyDescent="0.45">
      <c r="A727" t="s">
        <v>29</v>
      </c>
      <c r="B727" t="s">
        <v>38</v>
      </c>
      <c r="C727" t="s">
        <v>64</v>
      </c>
      <c r="D727">
        <v>45</v>
      </c>
      <c r="E727" t="s">
        <v>244</v>
      </c>
      <c r="F727" s="1" cm="1">
        <f t="array" ref="F727">SUMPRODUCT($H727:$FZZ727,$H$2:$FZZ$2)/SUMPRODUCT(--($H727:$FZZ727&lt;&gt;""),$H$2:$FZZ$2)</f>
        <v>1.8657404487720906</v>
      </c>
      <c r="G727" s="1" cm="1">
        <f t="array" ref="G727">SUMPRODUCT($H727:$FZZ727,$G$2:$FZY$2)/SUMPRODUCT(--($H727:$FZZ727&lt;&gt;""),$G$2:$FZY$2)</f>
        <v>1.9584890215726323</v>
      </c>
      <c r="H727">
        <v>1.80346975576213</v>
      </c>
      <c r="I727">
        <v>1.8862481567049201</v>
      </c>
      <c r="J727">
        <v>1.8076493664167299</v>
      </c>
      <c r="K727">
        <v>1.8860709296011799</v>
      </c>
      <c r="L727">
        <v>1.80294108078211</v>
      </c>
      <c r="M727">
        <v>1.88460568695708</v>
      </c>
      <c r="N727">
        <v>1.8925679031709901</v>
      </c>
      <c r="O727">
        <v>2.0067367265312499</v>
      </c>
      <c r="P727">
        <v>1.8420023648634201</v>
      </c>
      <c r="Q727">
        <v>1.91448500189957</v>
      </c>
      <c r="R727">
        <v>1.8623819347002</v>
      </c>
      <c r="S727">
        <v>1.99582975559697</v>
      </c>
      <c r="T727">
        <v>1.9388342140795201</v>
      </c>
      <c r="U727">
        <v>2.0305210564298299</v>
      </c>
      <c r="V727">
        <v>1.8935290770899</v>
      </c>
      <c r="W727">
        <v>1.9950326536765099</v>
      </c>
      <c r="X727">
        <v>1.8887817949015</v>
      </c>
      <c r="Y727">
        <v>1.9831228041414199</v>
      </c>
      <c r="Z727">
        <v>1.9216217351602201</v>
      </c>
      <c r="AA727">
        <v>2.0154085623760398</v>
      </c>
      <c r="AB727">
        <v>1.8801773143228</v>
      </c>
      <c r="AC727">
        <v>1.95680192292604</v>
      </c>
      <c r="AD727">
        <v>1.8490367111847399</v>
      </c>
      <c r="AE727">
        <v>1.94135351232318</v>
      </c>
      <c r="AF727">
        <v>1.8902945635508599</v>
      </c>
      <c r="AG727">
        <v>1.9797835527499099</v>
      </c>
      <c r="AH727">
        <v>1.87020821091473</v>
      </c>
      <c r="AI727">
        <v>2.016757136576</v>
      </c>
      <c r="AJ727">
        <v>1.92380944210426</v>
      </c>
      <c r="AK727">
        <v>1.9983442430273699</v>
      </c>
      <c r="AL727">
        <v>1.8553259068311501</v>
      </c>
      <c r="AM727">
        <v>1.9803259068311501</v>
      </c>
      <c r="AN727">
        <v>1.8768287360495199</v>
      </c>
      <c r="AO727">
        <v>1.9626312527277401</v>
      </c>
      <c r="AP727">
        <v>1.9357499087702199</v>
      </c>
      <c r="AQ727">
        <v>1.98626079552365</v>
      </c>
      <c r="AR727">
        <v>1.9080892806369001</v>
      </c>
      <c r="AS727">
        <v>2.0450066708952099</v>
      </c>
      <c r="AT727">
        <v>1.9169363281621701</v>
      </c>
      <c r="AU727">
        <v>1.95716665080422</v>
      </c>
      <c r="AV727">
        <v>1.81866674613344</v>
      </c>
      <c r="AW727">
        <v>1.9060702684983699</v>
      </c>
      <c r="AX727">
        <v>1.90485837697335</v>
      </c>
      <c r="AY727">
        <v>1.9882128498006999</v>
      </c>
      <c r="AZ727">
        <v>1.5496120060501499</v>
      </c>
      <c r="BA727">
        <v>1.6213938926121201</v>
      </c>
      <c r="BB727">
        <v>1.94250597361788</v>
      </c>
      <c r="BC727">
        <v>2.02179961376059</v>
      </c>
      <c r="BD727">
        <v>1.8985082147162999</v>
      </c>
      <c r="BE727">
        <v>1.9792877580032699</v>
      </c>
      <c r="BF727">
        <v>1.91272251438165</v>
      </c>
      <c r="BG727">
        <v>2.00753030639705</v>
      </c>
      <c r="BH727">
        <v>1.8558466493249099</v>
      </c>
      <c r="BI727">
        <v>1.9168060200668799</v>
      </c>
      <c r="BJ727">
        <v>1.7558973877972099</v>
      </c>
      <c r="BK727">
        <v>1.8548984664446799</v>
      </c>
      <c r="BL727">
        <v>1.9762432874153599</v>
      </c>
      <c r="BM727">
        <v>2.0721067787376399</v>
      </c>
      <c r="BN727">
        <v>1.89740355303269</v>
      </c>
      <c r="BO727">
        <v>1.9638272772930601</v>
      </c>
      <c r="BP727">
        <v>1.93262925495106</v>
      </c>
      <c r="BQ727">
        <v>1.9549708373150501</v>
      </c>
      <c r="BR727">
        <v>1.9424250292093901</v>
      </c>
      <c r="BS727">
        <v>2.0323250681552598</v>
      </c>
      <c r="BT727">
        <v>1.8802808838682501</v>
      </c>
      <c r="BU727">
        <v>1.9837614013662499</v>
      </c>
      <c r="BV727">
        <v>1.8149623812931499</v>
      </c>
      <c r="BW727">
        <v>1.88064522368141</v>
      </c>
      <c r="BX727">
        <v>1.81746324572855</v>
      </c>
      <c r="BY727">
        <v>1.8809104841913999</v>
      </c>
      <c r="BZ727">
        <v>1.78889095530345</v>
      </c>
      <c r="CA727">
        <v>1.85504928398735</v>
      </c>
      <c r="CB727">
        <v>1.86488766414531</v>
      </c>
      <c r="CC727">
        <v>1.94618001855861</v>
      </c>
      <c r="CD727">
        <v>1.7812706536291001</v>
      </c>
      <c r="CE727">
        <v>1.88935586097036</v>
      </c>
      <c r="CF727">
        <v>1.8309963099630899</v>
      </c>
      <c r="CG727">
        <v>1.95406989364011</v>
      </c>
      <c r="CH727">
        <v>1.8226425164281601</v>
      </c>
      <c r="CI727">
        <v>1.9042774386515</v>
      </c>
      <c r="CJ727">
        <v>1.77228995442682</v>
      </c>
      <c r="CK727">
        <v>1.86162505355821</v>
      </c>
      <c r="CL727">
        <v>1.79112810528044</v>
      </c>
      <c r="CM727">
        <v>1.8835065331112599</v>
      </c>
      <c r="CN727">
        <v>1.84009237354962</v>
      </c>
      <c r="CO727">
        <v>1.8979948180691599</v>
      </c>
      <c r="CP727">
        <v>1.82711701023283</v>
      </c>
      <c r="CQ727">
        <v>1.9213999703396101</v>
      </c>
      <c r="CR727">
        <v>1.82530903963729</v>
      </c>
      <c r="CS727">
        <v>1.9045714771912301</v>
      </c>
      <c r="CT727">
        <v>1.8214654610751699</v>
      </c>
      <c r="CU727">
        <v>1.94125125141031</v>
      </c>
      <c r="CV727">
        <v>1.90574587638209</v>
      </c>
      <c r="CW727">
        <v>2.0434565887257499</v>
      </c>
      <c r="CX727">
        <v>1.81470129870129</v>
      </c>
      <c r="CY727">
        <v>1.91501298701298</v>
      </c>
      <c r="CZ727">
        <v>1.9088032903583001</v>
      </c>
      <c r="DA727">
        <v>2.0055208415724102</v>
      </c>
      <c r="DB727">
        <v>1.8627707844561601</v>
      </c>
      <c r="DC727">
        <v>1.9453488787528701</v>
      </c>
      <c r="DD727">
        <v>1.8760460507999901</v>
      </c>
      <c r="DE727">
        <v>1.99264693840787</v>
      </c>
      <c r="DF727">
        <v>1.85234604105571</v>
      </c>
      <c r="DG727">
        <v>1.92872567315382</v>
      </c>
      <c r="DH727">
        <v>1.9385209866259401</v>
      </c>
      <c r="DI727">
        <v>2.0531954278309898</v>
      </c>
      <c r="DJ727">
        <v>1.9435862268100701</v>
      </c>
      <c r="DK727">
        <v>2.0926694578791598</v>
      </c>
      <c r="DL727">
        <v>1.9238559772969099</v>
      </c>
      <c r="DM727">
        <v>2.0651294785384802</v>
      </c>
      <c r="DN727">
        <v>1.9473484226979501</v>
      </c>
      <c r="DO727">
        <v>2.0806570004922298</v>
      </c>
    </row>
    <row r="728" spans="1:119" x14ac:dyDescent="0.45">
      <c r="A728" t="s">
        <v>29</v>
      </c>
      <c r="B728" t="s">
        <v>38</v>
      </c>
      <c r="C728" t="s">
        <v>30</v>
      </c>
      <c r="D728">
        <v>45</v>
      </c>
      <c r="E728" t="s">
        <v>244</v>
      </c>
      <c r="F728" s="1" cm="1">
        <f t="array" ref="F728">SUMPRODUCT($H728:$FZZ728,$H$2:$FZZ$2)/SUMPRODUCT(--($H728:$FZZ728&lt;&gt;""),$H$2:$FZZ$2)</f>
        <v>1.6367021243201116</v>
      </c>
      <c r="G728" s="1" cm="1">
        <f t="array" ref="G728">SUMPRODUCT($H728:$FZZ728,$G$2:$FZY$2)/SUMPRODUCT(--($H728:$FZZ728&lt;&gt;""),$G$2:$FZY$2)</f>
        <v>1.7198733697975133</v>
      </c>
      <c r="H728">
        <v>1.5816354058697399</v>
      </c>
      <c r="I728">
        <v>1.65440778250842</v>
      </c>
      <c r="J728">
        <v>1.5853593559027599</v>
      </c>
      <c r="K728">
        <v>1.6550667341837999</v>
      </c>
      <c r="L728">
        <v>1.58158530435631</v>
      </c>
      <c r="M728">
        <v>1.6510252301786099</v>
      </c>
      <c r="N728">
        <v>1.6719211565106</v>
      </c>
      <c r="O728">
        <v>1.7600684913601501</v>
      </c>
      <c r="P728">
        <v>1.6036975536042799</v>
      </c>
      <c r="Q728">
        <v>1.6789121628255399</v>
      </c>
      <c r="R728">
        <v>1.6366520764832699</v>
      </c>
      <c r="S728">
        <v>1.7580315818132299</v>
      </c>
      <c r="T728">
        <v>1.70439956001489</v>
      </c>
      <c r="U728">
        <v>1.7823164982773001</v>
      </c>
      <c r="V728">
        <v>1.6575375772576699</v>
      </c>
      <c r="W728">
        <v>1.74667749449288</v>
      </c>
      <c r="X728">
        <v>1.6565599464090299</v>
      </c>
      <c r="Y728">
        <v>1.74244115876322</v>
      </c>
      <c r="Z728">
        <v>1.666037264444</v>
      </c>
      <c r="AA728">
        <v>1.7362347743991</v>
      </c>
      <c r="AB728">
        <v>1.6465910144575999</v>
      </c>
      <c r="AC728">
        <v>1.7142286541657401</v>
      </c>
      <c r="AD728">
        <v>1.6199715908353101</v>
      </c>
      <c r="AE728">
        <v>1.70617548761708</v>
      </c>
      <c r="AF728">
        <v>1.6520184327060601</v>
      </c>
      <c r="AG728">
        <v>1.7386936933078601</v>
      </c>
      <c r="AH728">
        <v>1.6445416031459601</v>
      </c>
      <c r="AI728">
        <v>1.7704338035577001</v>
      </c>
      <c r="AJ728">
        <v>1.6961986222043</v>
      </c>
      <c r="AK728">
        <v>1.7566037250242299</v>
      </c>
      <c r="AL728">
        <v>1.6300497146013599</v>
      </c>
      <c r="AM728">
        <v>1.74026422389983</v>
      </c>
      <c r="AN728">
        <v>1.6447016625039801</v>
      </c>
      <c r="AO728">
        <v>1.7273757523078099</v>
      </c>
      <c r="AP728">
        <v>1.70589344361999</v>
      </c>
      <c r="AQ728">
        <v>1.74174066415277</v>
      </c>
      <c r="AR728">
        <v>1.6722075195205699</v>
      </c>
      <c r="AS728">
        <v>1.7947387414973399</v>
      </c>
      <c r="AT728">
        <v>1.6825211763586101</v>
      </c>
      <c r="AU728">
        <v>1.7233225468735101</v>
      </c>
      <c r="AV728">
        <v>1.5914488780284199</v>
      </c>
      <c r="AW728">
        <v>1.6764236969931701</v>
      </c>
      <c r="AX728">
        <v>1.6764997167886899</v>
      </c>
      <c r="AY728">
        <v>1.75071497822921</v>
      </c>
      <c r="AZ728">
        <v>1.3578201160495</v>
      </c>
      <c r="BA728">
        <v>1.4252663776250001</v>
      </c>
      <c r="BB728">
        <v>1.6858367974861701</v>
      </c>
      <c r="BC728">
        <v>1.76151353474518</v>
      </c>
      <c r="BD728">
        <v>1.67362473232441</v>
      </c>
      <c r="BE728">
        <v>1.7538284356948699</v>
      </c>
      <c r="BF728">
        <v>1.65100116040787</v>
      </c>
      <c r="BG728">
        <v>1.72882255635385</v>
      </c>
      <c r="BH728">
        <v>1.63325281803542</v>
      </c>
      <c r="BI728">
        <v>1.6828471448036599</v>
      </c>
      <c r="BJ728">
        <v>1.62906251465553</v>
      </c>
      <c r="BK728">
        <v>1.7387093748534399</v>
      </c>
      <c r="BL728">
        <v>1.68258230212467</v>
      </c>
      <c r="BM728">
        <v>1.7696902482683401</v>
      </c>
      <c r="BN728">
        <v>1.6750645315766699</v>
      </c>
      <c r="BO728">
        <v>1.73682796640854</v>
      </c>
      <c r="BP728">
        <v>1.6684680528553</v>
      </c>
      <c r="BQ728">
        <v>1.7013872870464899</v>
      </c>
      <c r="BR728">
        <v>1.71697715175905</v>
      </c>
      <c r="BS728">
        <v>1.7820329741659</v>
      </c>
      <c r="BT728">
        <v>1.60017936877456</v>
      </c>
      <c r="BU728">
        <v>1.69345113154982</v>
      </c>
      <c r="BV728">
        <v>1.6477380422799399</v>
      </c>
      <c r="BW728">
        <v>1.7113900547356999</v>
      </c>
      <c r="BX728">
        <v>1.60587784526309</v>
      </c>
      <c r="BY728">
        <v>1.6757535335187601</v>
      </c>
      <c r="BZ728">
        <v>1.5895232781600599</v>
      </c>
      <c r="CA728">
        <v>1.64705225962432</v>
      </c>
      <c r="CB728">
        <v>1.6336501420015099</v>
      </c>
      <c r="CC728">
        <v>1.70335742203976</v>
      </c>
      <c r="CD728">
        <v>1.6214475757935201</v>
      </c>
      <c r="CE728">
        <v>1.7298886610516999</v>
      </c>
      <c r="CF728">
        <v>1.6131394255119</v>
      </c>
      <c r="CG728">
        <v>1.7309022501989699</v>
      </c>
      <c r="CH728">
        <v>1.5928594460566801</v>
      </c>
      <c r="CI728">
        <v>1.6374795690316499</v>
      </c>
      <c r="CJ728">
        <v>1.6292992638180099</v>
      </c>
      <c r="CK728">
        <v>1.7416157052155901</v>
      </c>
      <c r="CL728">
        <v>1.6047526331839801</v>
      </c>
      <c r="CM728">
        <v>1.7291984329916199</v>
      </c>
      <c r="CN728">
        <v>1.5885011828320299</v>
      </c>
      <c r="CO728">
        <v>1.64619240734482</v>
      </c>
      <c r="CP728">
        <v>1.6036012655099099</v>
      </c>
      <c r="CQ728">
        <v>1.69489346977112</v>
      </c>
      <c r="CR728">
        <v>1.58917480035492</v>
      </c>
      <c r="CS728">
        <v>1.6638912861153901</v>
      </c>
      <c r="CT728">
        <v>1.5957984395111899</v>
      </c>
      <c r="CU728">
        <v>1.70434934608844</v>
      </c>
      <c r="CV728">
        <v>1.6331792640928</v>
      </c>
      <c r="CW728">
        <v>1.7510875475801999</v>
      </c>
      <c r="CX728">
        <v>1.59661038961038</v>
      </c>
      <c r="CY728">
        <v>1.6753766233766201</v>
      </c>
      <c r="CZ728">
        <v>1.6866408289171799</v>
      </c>
      <c r="DA728">
        <v>1.75202088111998</v>
      </c>
      <c r="DB728">
        <v>1.6129166716288099</v>
      </c>
      <c r="DC728">
        <v>1.67308173254415</v>
      </c>
      <c r="DD728">
        <v>1.63914317999443</v>
      </c>
      <c r="DE728">
        <v>1.7309008728690001</v>
      </c>
      <c r="DF728">
        <v>1.6212876566248999</v>
      </c>
      <c r="DG728">
        <v>1.6771527592641899</v>
      </c>
      <c r="DH728">
        <v>1.61462816419084</v>
      </c>
      <c r="DI728">
        <v>1.71678467305289</v>
      </c>
      <c r="DJ728">
        <v>1.69066267234534</v>
      </c>
      <c r="DK728">
        <v>1.83122789287518</v>
      </c>
      <c r="DL728">
        <v>1.68202376729336</v>
      </c>
      <c r="DM728">
        <v>1.8381961688541999</v>
      </c>
      <c r="DN728">
        <v>1.67380547327697</v>
      </c>
      <c r="DO728">
        <v>1.81359079093947</v>
      </c>
    </row>
    <row r="729" spans="1:119" x14ac:dyDescent="0.45">
      <c r="A729" t="s">
        <v>137</v>
      </c>
      <c r="B729" t="s">
        <v>34</v>
      </c>
      <c r="C729" t="s">
        <v>44</v>
      </c>
      <c r="D729">
        <v>45</v>
      </c>
      <c r="E729" t="s">
        <v>244</v>
      </c>
      <c r="F729" s="1" cm="1">
        <f t="array" ref="F729">SUMPRODUCT($H729:$FZZ729,$H$2:$FZZ$2)/SUMPRODUCT(--($H729:$FZZ729&lt;&gt;""),$H$2:$FZZ$2)</f>
        <v>1.3510260355753931</v>
      </c>
      <c r="G729" s="1" cm="1">
        <f t="array" ref="G729">SUMPRODUCT($H729:$FZZ729,$G$2:$FZY$2)/SUMPRODUCT(--($H729:$FZZ729&lt;&gt;""),$G$2:$FZY$2)</f>
        <v>1.416437244779728</v>
      </c>
      <c r="H729">
        <v>1.28350537420664</v>
      </c>
      <c r="I729">
        <v>1.34470986991965</v>
      </c>
      <c r="J729">
        <v>1.28679734893548</v>
      </c>
      <c r="K729">
        <v>1.34653171373546</v>
      </c>
      <c r="L729">
        <v>1.28598065848976</v>
      </c>
      <c r="M729">
        <v>1.34803331489735</v>
      </c>
      <c r="N729">
        <v>1.37047290408595</v>
      </c>
      <c r="O729">
        <v>1.45804773481818</v>
      </c>
      <c r="P729">
        <v>1.3820364291416001</v>
      </c>
      <c r="Q729">
        <v>1.4361252097002</v>
      </c>
      <c r="R729">
        <v>1.35754937276173</v>
      </c>
      <c r="S729">
        <v>1.4412788749502601</v>
      </c>
      <c r="T729">
        <v>1.3704764759288499</v>
      </c>
      <c r="U729">
        <v>1.44685986823726</v>
      </c>
      <c r="V729">
        <v>1.3968066017321199</v>
      </c>
      <c r="W729">
        <v>1.4574797099828301</v>
      </c>
      <c r="X729">
        <v>1.37373477561611</v>
      </c>
      <c r="Y729">
        <v>1.44652351246922</v>
      </c>
      <c r="Z729">
        <v>1.36379153667741</v>
      </c>
      <c r="AA729">
        <v>1.4203360300344201</v>
      </c>
      <c r="AB729">
        <v>1.3831159105012001</v>
      </c>
      <c r="AC729">
        <v>1.4502007802971399</v>
      </c>
      <c r="AD729">
        <v>1.3290710930257299</v>
      </c>
      <c r="AE729">
        <v>1.4072222640598</v>
      </c>
      <c r="AF729">
        <v>1.3627375823347501</v>
      </c>
      <c r="AG729">
        <v>1.4247038518531201</v>
      </c>
      <c r="AH729">
        <v>1.3764520728635401</v>
      </c>
      <c r="AI729">
        <v>1.46025419236601</v>
      </c>
      <c r="AJ729">
        <v>1.39865995212889</v>
      </c>
      <c r="AK729">
        <v>1.45424362790937</v>
      </c>
      <c r="AL729">
        <v>1.35697385380224</v>
      </c>
      <c r="AM729">
        <v>1.4327057632111899</v>
      </c>
      <c r="AN729">
        <v>1.36612496836731</v>
      </c>
      <c r="AO729">
        <v>1.4426779040640201</v>
      </c>
      <c r="AP729">
        <v>1.3825872764870399</v>
      </c>
      <c r="AQ729">
        <v>1.4205388638851699</v>
      </c>
      <c r="AR729">
        <v>1.36711248660353</v>
      </c>
      <c r="AS729">
        <v>1.4577218346055401</v>
      </c>
      <c r="AT729">
        <v>1.33235937946131</v>
      </c>
      <c r="AU729">
        <v>1.38267821452365</v>
      </c>
      <c r="AV729">
        <v>1.30494010191614</v>
      </c>
      <c r="AW729">
        <v>1.36365363411508</v>
      </c>
      <c r="AX729">
        <v>1.3548029509575299</v>
      </c>
      <c r="AY729">
        <v>1.4159765924988901</v>
      </c>
      <c r="AZ729">
        <v>1.1246606405567201</v>
      </c>
      <c r="BA729">
        <v>1.14255741757382</v>
      </c>
      <c r="BB729">
        <v>1.3902163595299599</v>
      </c>
      <c r="BC729">
        <v>1.4802461457889999</v>
      </c>
      <c r="BD729">
        <v>1.4177718594230799</v>
      </c>
      <c r="BE729">
        <v>1.50612729661154</v>
      </c>
      <c r="BF729">
        <v>1.3660593042490601</v>
      </c>
      <c r="BG729">
        <v>1.4345233686393599</v>
      </c>
      <c r="BH729">
        <v>1.3769509476031201</v>
      </c>
      <c r="BI729">
        <v>1.4292239563978599</v>
      </c>
      <c r="BJ729">
        <v>1.32502462130094</v>
      </c>
      <c r="BK729">
        <v>1.37405618346386</v>
      </c>
      <c r="BL729">
        <v>1.4030080161880301</v>
      </c>
      <c r="BM729">
        <v>1.50095338158611</v>
      </c>
      <c r="BN729">
        <v>1.36407489166871</v>
      </c>
      <c r="BO729">
        <v>1.42839622972073</v>
      </c>
      <c r="BP729">
        <v>1.38684219197943</v>
      </c>
      <c r="BQ729">
        <v>1.4687778034072501</v>
      </c>
      <c r="BR729">
        <v>1.4562670388160399</v>
      </c>
      <c r="BS729">
        <v>1.52541217707386</v>
      </c>
      <c r="BT729">
        <v>1.3779719879403101</v>
      </c>
      <c r="BU729">
        <v>1.4448536427126599</v>
      </c>
      <c r="BV729">
        <v>1.3326112604684399</v>
      </c>
      <c r="BW729">
        <v>1.3757615612246801</v>
      </c>
      <c r="BX729">
        <v>1.33664925923823</v>
      </c>
      <c r="BY729">
        <v>1.3771357211784001</v>
      </c>
      <c r="BZ729">
        <v>1.3469716694563201</v>
      </c>
      <c r="CA729">
        <v>1.3905151571508201</v>
      </c>
      <c r="CB729">
        <v>1.3566347046087199</v>
      </c>
      <c r="CC729">
        <v>1.42867587098951</v>
      </c>
      <c r="CD729">
        <v>1.33340676845904</v>
      </c>
      <c r="CE729">
        <v>1.4158857123489601</v>
      </c>
      <c r="CF729">
        <v>1.3671659069531801</v>
      </c>
      <c r="CG729">
        <v>1.4298820635265099</v>
      </c>
      <c r="CH729">
        <v>1.34410754194602</v>
      </c>
      <c r="CI729">
        <v>1.3840910859824</v>
      </c>
      <c r="CJ729">
        <v>1.31410431192303</v>
      </c>
      <c r="CK729">
        <v>1.36069021929653</v>
      </c>
      <c r="CL729">
        <v>1.3102817330924901</v>
      </c>
      <c r="CM729">
        <v>1.36690985010204</v>
      </c>
      <c r="CN729">
        <v>1.3561310127295201</v>
      </c>
      <c r="CO729">
        <v>1.4203137321167001</v>
      </c>
      <c r="CP729">
        <v>1.35358890701468</v>
      </c>
      <c r="CQ729">
        <v>1.43681101389094</v>
      </c>
      <c r="CR729">
        <v>1.34885925781867</v>
      </c>
      <c r="CS729">
        <v>1.4090019569471599</v>
      </c>
      <c r="CT729">
        <v>1.3445947019657001</v>
      </c>
      <c r="CU729">
        <v>1.4219835052201599</v>
      </c>
      <c r="CV729">
        <v>1.4012597426137301</v>
      </c>
      <c r="CW729">
        <v>1.4734683704911999</v>
      </c>
      <c r="CX729">
        <v>1.33772727272727</v>
      </c>
      <c r="CY729">
        <v>1.40315584415584</v>
      </c>
      <c r="CZ729">
        <v>1.4145693269002599</v>
      </c>
      <c r="DA729">
        <v>1.48251206201059</v>
      </c>
      <c r="DB729">
        <v>1.3689218640212399</v>
      </c>
      <c r="DC729">
        <v>1.4331360382998399</v>
      </c>
      <c r="DD729">
        <v>1.3749897646692699</v>
      </c>
      <c r="DE729">
        <v>1.4628498436041399</v>
      </c>
      <c r="DF729">
        <v>1.36130365235937</v>
      </c>
      <c r="DG729">
        <v>1.4225939749400101</v>
      </c>
      <c r="DH729">
        <v>1.3790087463556799</v>
      </c>
      <c r="DI729">
        <v>1.46894812346707</v>
      </c>
      <c r="DJ729">
        <v>1.4097487908756201</v>
      </c>
      <c r="DK729">
        <v>1.4991427849563199</v>
      </c>
      <c r="DL729">
        <v>1.41125399077687</v>
      </c>
      <c r="DM729">
        <v>1.4572809506917299</v>
      </c>
      <c r="DN729">
        <v>1.4117306712493201</v>
      </c>
      <c r="DO729">
        <v>1.4657553174034299</v>
      </c>
    </row>
    <row r="730" spans="1:119" x14ac:dyDescent="0.45">
      <c r="A730" t="s">
        <v>137</v>
      </c>
      <c r="B730" t="s">
        <v>34</v>
      </c>
      <c r="C730" t="s">
        <v>33</v>
      </c>
      <c r="D730">
        <v>45</v>
      </c>
      <c r="E730" t="s">
        <v>244</v>
      </c>
      <c r="F730" s="1" cm="1">
        <f t="array" ref="F730">SUMPRODUCT($H730:$FZZ730,$H$2:$FZZ$2)/SUMPRODUCT(--($H730:$FZZ730&lt;&gt;""),$H$2:$FZZ$2)</f>
        <v>1.404740113035851</v>
      </c>
      <c r="G730" s="1" cm="1">
        <f t="array" ref="G730">SUMPRODUCT($H730:$FZZ730,$G$2:$FZY$2)/SUMPRODUCT(--($H730:$FZZ730&lt;&gt;""),$G$2:$FZY$2)</f>
        <v>1.4659861861348451</v>
      </c>
      <c r="H730">
        <v>1.3362717873927701</v>
      </c>
      <c r="I730">
        <v>1.3911254089731699</v>
      </c>
      <c r="J730">
        <v>1.3372786119127</v>
      </c>
      <c r="K730">
        <v>1.3941841712983001</v>
      </c>
      <c r="L730">
        <v>1.33740280443764</v>
      </c>
      <c r="M730">
        <v>1.39081562937176</v>
      </c>
      <c r="N730">
        <v>1.42399550362063</v>
      </c>
      <c r="O730">
        <v>1.50691449036676</v>
      </c>
      <c r="P730">
        <v>1.4318436970413499</v>
      </c>
      <c r="Q730">
        <v>1.48755031737833</v>
      </c>
      <c r="R730">
        <v>1.41212381411129</v>
      </c>
      <c r="S730">
        <v>1.49211501811556</v>
      </c>
      <c r="T730">
        <v>1.4211649711332499</v>
      </c>
      <c r="U730">
        <v>1.4949323144613</v>
      </c>
      <c r="V730">
        <v>1.44630014150736</v>
      </c>
      <c r="W730">
        <v>1.50524452570717</v>
      </c>
      <c r="X730">
        <v>1.4241713327925201</v>
      </c>
      <c r="Y730">
        <v>1.4982376600874501</v>
      </c>
      <c r="Z730">
        <v>1.4222927781622401</v>
      </c>
      <c r="AA730">
        <v>1.46463150121274</v>
      </c>
      <c r="AB730">
        <v>1.4432644094634199</v>
      </c>
      <c r="AC730">
        <v>1.50185088764149</v>
      </c>
      <c r="AD730">
        <v>1.38854596493779</v>
      </c>
      <c r="AE730">
        <v>1.45391560868063</v>
      </c>
      <c r="AF730">
        <v>1.4223076857189301</v>
      </c>
      <c r="AG730">
        <v>1.4739847878782599</v>
      </c>
      <c r="AH730">
        <v>1.42318139045607</v>
      </c>
      <c r="AI730">
        <v>1.5063424816834301</v>
      </c>
      <c r="AJ730">
        <v>1.4607637071798001</v>
      </c>
      <c r="AK730">
        <v>1.4988546966018299</v>
      </c>
      <c r="AL730">
        <v>1.41616645185048</v>
      </c>
      <c r="AM730">
        <v>1.4875621432517001</v>
      </c>
      <c r="AN730">
        <v>1.43071066269103</v>
      </c>
      <c r="AO730">
        <v>1.4990886118660101</v>
      </c>
      <c r="AP730">
        <v>1.4400072983821901</v>
      </c>
      <c r="AQ730">
        <v>1.4825811945018801</v>
      </c>
      <c r="AR730">
        <v>1.4215130902648601</v>
      </c>
      <c r="AS730">
        <v>1.50992432361496</v>
      </c>
      <c r="AT730">
        <v>1.3806605120395901</v>
      </c>
      <c r="AU730">
        <v>1.43426763110307</v>
      </c>
      <c r="AV730">
        <v>1.35670277438388</v>
      </c>
      <c r="AW730">
        <v>1.4119818517745899</v>
      </c>
      <c r="AX730">
        <v>1.39945303731091</v>
      </c>
      <c r="AY730">
        <v>1.46704497673497</v>
      </c>
      <c r="AZ730">
        <v>1.17872129121308</v>
      </c>
      <c r="BA730">
        <v>1.1798923668472501</v>
      </c>
      <c r="BB730">
        <v>1.4434879382016901</v>
      </c>
      <c r="BC730">
        <v>1.5301299466465901</v>
      </c>
      <c r="BD730">
        <v>1.4678879271562499</v>
      </c>
      <c r="BE730">
        <v>1.55532561947778</v>
      </c>
      <c r="BF730">
        <v>1.4182900032096299</v>
      </c>
      <c r="BG730">
        <v>1.4828160876972001</v>
      </c>
      <c r="BH730">
        <v>1.4289607333085499</v>
      </c>
      <c r="BI730">
        <v>1.4784621578099799</v>
      </c>
      <c r="BJ730">
        <v>1.3723444168268999</v>
      </c>
      <c r="BK730">
        <v>1.4211649392674499</v>
      </c>
      <c r="BL730">
        <v>1.4563195579422501</v>
      </c>
      <c r="BM730">
        <v>1.54815549848237</v>
      </c>
      <c r="BN730">
        <v>1.41680974572806</v>
      </c>
      <c r="BO730">
        <v>1.47816438324164</v>
      </c>
      <c r="BP730">
        <v>1.4342439120835599</v>
      </c>
      <c r="BQ730">
        <v>1.5208257817906199</v>
      </c>
      <c r="BR730">
        <v>1.5100123328573201</v>
      </c>
      <c r="BS730">
        <v>1.5760093470076499</v>
      </c>
      <c r="BT730">
        <v>1.4355417318627599</v>
      </c>
      <c r="BU730">
        <v>1.49500057245353</v>
      </c>
      <c r="BV730">
        <v>1.38307254898168</v>
      </c>
      <c r="BW730">
        <v>1.41641684234957</v>
      </c>
      <c r="BX730">
        <v>1.3833513083953</v>
      </c>
      <c r="BY730">
        <v>1.4234404268604099</v>
      </c>
      <c r="BZ730">
        <v>1.39818982084185</v>
      </c>
      <c r="CA730">
        <v>1.4465439216415501</v>
      </c>
      <c r="CB730">
        <v>1.41482720805331</v>
      </c>
      <c r="CC730">
        <v>1.47888254646683</v>
      </c>
      <c r="CD730">
        <v>1.3801454015489101</v>
      </c>
      <c r="CE730">
        <v>1.4714874002270799</v>
      </c>
      <c r="CF730">
        <v>1.4191303089501399</v>
      </c>
      <c r="CG730">
        <v>1.4737283843426601</v>
      </c>
      <c r="CH730">
        <v>1.3921856410598501</v>
      </c>
      <c r="CI730">
        <v>1.4310795334511901</v>
      </c>
      <c r="CJ730">
        <v>1.3581973279320601</v>
      </c>
      <c r="CK730">
        <v>1.4109959880029601</v>
      </c>
      <c r="CL730">
        <v>1.3533744633934599</v>
      </c>
      <c r="CM730">
        <v>1.4126533580426399</v>
      </c>
      <c r="CN730">
        <v>1.40710544102737</v>
      </c>
      <c r="CO730">
        <v>1.47487890052945</v>
      </c>
      <c r="CP730">
        <v>1.4038879825992301</v>
      </c>
      <c r="CQ730">
        <v>1.4873078253991701</v>
      </c>
      <c r="CR730">
        <v>1.40111339354085</v>
      </c>
      <c r="CS730">
        <v>1.46437991515843</v>
      </c>
      <c r="CT730">
        <v>1.3986079549968999</v>
      </c>
      <c r="CU730">
        <v>1.47987414387643</v>
      </c>
      <c r="CV730">
        <v>1.44802428856262</v>
      </c>
      <c r="CW730">
        <v>1.5225212978067699</v>
      </c>
      <c r="CX730">
        <v>1.3909480519480499</v>
      </c>
      <c r="CY730">
        <v>1.4512467532467499</v>
      </c>
      <c r="CZ730">
        <v>1.4666139365656801</v>
      </c>
      <c r="DA730">
        <v>1.52884600174009</v>
      </c>
      <c r="DB730">
        <v>1.4248353559051501</v>
      </c>
      <c r="DC730">
        <v>1.4787242911074301</v>
      </c>
      <c r="DD730">
        <v>1.43224211060707</v>
      </c>
      <c r="DE730">
        <v>1.5122578320750699</v>
      </c>
      <c r="DF730">
        <v>1.41247667288723</v>
      </c>
      <c r="DG730">
        <v>1.46430285257264</v>
      </c>
      <c r="DH730">
        <v>1.4342866398259899</v>
      </c>
      <c r="DI730">
        <v>1.5093710953769199</v>
      </c>
      <c r="DJ730">
        <v>1.4633021728145501</v>
      </c>
      <c r="DK730">
        <v>1.5481574388219099</v>
      </c>
      <c r="DL730">
        <v>1.47445015963107</v>
      </c>
      <c r="DM730">
        <v>1.50805250088683</v>
      </c>
      <c r="DN730">
        <v>1.45837183395366</v>
      </c>
      <c r="DO730">
        <v>1.5085190718399899</v>
      </c>
    </row>
    <row r="731" spans="1:119" x14ac:dyDescent="0.45">
      <c r="A731" t="s">
        <v>147</v>
      </c>
      <c r="B731" t="s">
        <v>17</v>
      </c>
      <c r="C731" t="s">
        <v>141</v>
      </c>
      <c r="D731">
        <v>45</v>
      </c>
      <c r="E731" t="s">
        <v>244</v>
      </c>
      <c r="F731" s="1" cm="1">
        <f t="array" ref="F731">SUMPRODUCT($H731:$FZZ731,$H$2:$FZZ$2)/SUMPRODUCT(--($H731:$FZZ731&lt;&gt;""),$H$2:$FZZ$2)</f>
        <v>1.5107705713693287</v>
      </c>
      <c r="G731" s="1" cm="1">
        <f t="array" ref="G731">SUMPRODUCT($H731:$FZZ731,$G$2:$FZY$2)/SUMPRODUCT(--($H731:$FZZ731&lt;&gt;""),$G$2:$FZY$2)</f>
        <v>1.5660885593970906</v>
      </c>
      <c r="H731">
        <v>1.47097887842467</v>
      </c>
      <c r="I731">
        <v>1.5007778857329399</v>
      </c>
      <c r="J731">
        <v>1.4744990614711</v>
      </c>
      <c r="K731">
        <v>1.5023641166744901</v>
      </c>
      <c r="L731">
        <v>1.47409067247942</v>
      </c>
      <c r="M731">
        <v>1.4998373296027501</v>
      </c>
      <c r="N731">
        <v>1.5506234805113299</v>
      </c>
      <c r="O731">
        <v>1.5987765665438001</v>
      </c>
      <c r="P731">
        <v>1.5274243051612899</v>
      </c>
      <c r="Q731">
        <v>1.58492805095128</v>
      </c>
      <c r="R731">
        <v>1.4953428344049</v>
      </c>
      <c r="S731">
        <v>1.58683951496366</v>
      </c>
      <c r="T731">
        <v>1.5287387093770299</v>
      </c>
      <c r="U731">
        <v>1.5765943640003699</v>
      </c>
      <c r="V731">
        <v>1.51948522439373</v>
      </c>
      <c r="W731">
        <v>1.58908399507885</v>
      </c>
      <c r="X731">
        <v>1.5254797323843701</v>
      </c>
      <c r="Y731">
        <v>1.5817728545949401</v>
      </c>
      <c r="Z731">
        <v>1.54625995785805</v>
      </c>
      <c r="AA731">
        <v>1.5597758915364499</v>
      </c>
      <c r="AB731">
        <v>1.5451595186978799</v>
      </c>
      <c r="AC731">
        <v>1.5885394749042401</v>
      </c>
      <c r="AD731">
        <v>1.5440692622706</v>
      </c>
      <c r="AE731">
        <v>1.58591435182179</v>
      </c>
      <c r="AF731">
        <v>1.5043983246109101</v>
      </c>
      <c r="AG731">
        <v>1.5543130990415299</v>
      </c>
      <c r="AH731">
        <v>1.5087874292711501</v>
      </c>
      <c r="AI731">
        <v>1.5946646723564699</v>
      </c>
      <c r="AJ731">
        <v>1.54077194306941</v>
      </c>
      <c r="AK731">
        <v>1.60034487787719</v>
      </c>
      <c r="AL731">
        <v>1.5225510955625099</v>
      </c>
      <c r="AM731">
        <v>1.6018965199779001</v>
      </c>
      <c r="AN731">
        <v>1.5666376929593799</v>
      </c>
      <c r="AO731">
        <v>1.6055284767531799</v>
      </c>
      <c r="AP731">
        <v>1.5367351903661299</v>
      </c>
      <c r="AQ731">
        <v>1.5684223330495</v>
      </c>
      <c r="AR731">
        <v>1.52650313860151</v>
      </c>
      <c r="AS731">
        <v>1.5984667876905501</v>
      </c>
      <c r="AT731">
        <v>1.5249405158465701</v>
      </c>
      <c r="AU731">
        <v>1.5541734082040499</v>
      </c>
      <c r="AV731">
        <v>1.44946657925321</v>
      </c>
      <c r="AW731">
        <v>1.5017433024406199</v>
      </c>
      <c r="AX731">
        <v>1.55853091520688</v>
      </c>
      <c r="AY731">
        <v>1.60165548300558</v>
      </c>
      <c r="AZ731">
        <v>1.2528657687618501</v>
      </c>
      <c r="BA731">
        <v>1.2938774626854901</v>
      </c>
      <c r="BB731">
        <v>1.5695558246865799</v>
      </c>
      <c r="BC731">
        <v>1.6504533403161901</v>
      </c>
      <c r="BD731">
        <v>1.4931529034928199</v>
      </c>
      <c r="BE731">
        <v>1.60420003239099</v>
      </c>
      <c r="BF731">
        <v>1.53624422882255</v>
      </c>
      <c r="BG731">
        <v>1.6141767276498</v>
      </c>
      <c r="BH731">
        <v>1.5063018704322999</v>
      </c>
      <c r="BI731">
        <v>1.5663631859284</v>
      </c>
      <c r="BJ731">
        <v>1.48560240116306</v>
      </c>
      <c r="BK731">
        <v>1.5364864231111901</v>
      </c>
      <c r="BL731">
        <v>1.59557163981632</v>
      </c>
      <c r="BM731">
        <v>1.67896334345085</v>
      </c>
      <c r="BN731">
        <v>1.5354544074190799</v>
      </c>
      <c r="BO731">
        <v>1.58717310814441</v>
      </c>
      <c r="BP731">
        <v>1.5331004712162599</v>
      </c>
      <c r="BQ731">
        <v>1.58437407321975</v>
      </c>
      <c r="BR731">
        <v>1.57101129430092</v>
      </c>
      <c r="BS731">
        <v>1.6781611060625701</v>
      </c>
      <c r="BT731">
        <v>1.5301301377704799</v>
      </c>
      <c r="BU731">
        <v>1.6272564210204901</v>
      </c>
      <c r="BV731">
        <v>1.4807651393536101</v>
      </c>
      <c r="BW731">
        <v>1.5088486161344601</v>
      </c>
      <c r="BX731">
        <v>1.45143895101322</v>
      </c>
      <c r="BY731">
        <v>1.49094624510416</v>
      </c>
      <c r="BZ731">
        <v>1.46586076498667</v>
      </c>
      <c r="CA731">
        <v>1.50773045688426</v>
      </c>
      <c r="CB731">
        <v>1.5477040744594099</v>
      </c>
      <c r="CC731">
        <v>1.61050811236397</v>
      </c>
      <c r="CD731">
        <v>1.4743852632649199</v>
      </c>
      <c r="CE731">
        <v>1.53608771543323</v>
      </c>
      <c r="CF731">
        <v>1.46377252007814</v>
      </c>
      <c r="CG731">
        <v>1.5387453874538699</v>
      </c>
      <c r="CH731">
        <v>1.4462790620100701</v>
      </c>
      <c r="CI731">
        <v>1.5012842322959401</v>
      </c>
      <c r="CJ731">
        <v>1.45643282826315</v>
      </c>
      <c r="CK731">
        <v>1.50823822693101</v>
      </c>
      <c r="CL731">
        <v>1.4826761125055701</v>
      </c>
      <c r="CM731">
        <v>1.5428698773135601</v>
      </c>
      <c r="CN731">
        <v>1.5342176410949599</v>
      </c>
      <c r="CO731">
        <v>1.5954010363861599</v>
      </c>
      <c r="CP731">
        <v>1.50556132285332</v>
      </c>
      <c r="CQ731">
        <v>1.5713332344653701</v>
      </c>
      <c r="CR731">
        <v>1.5045398743178</v>
      </c>
      <c r="CS731">
        <v>1.5684870732092699</v>
      </c>
      <c r="CT731">
        <v>1.52188974876448</v>
      </c>
      <c r="CU731">
        <v>1.60379157463172</v>
      </c>
      <c r="CV731">
        <v>1.54728566249773</v>
      </c>
      <c r="CW731">
        <v>1.6953054196121</v>
      </c>
      <c r="CX731">
        <v>1.46624675324675</v>
      </c>
      <c r="CY731">
        <v>1.54311688311688</v>
      </c>
      <c r="CZ731">
        <v>1.5504706161512201</v>
      </c>
      <c r="DA731">
        <v>1.6303567191331101</v>
      </c>
      <c r="DB731">
        <v>1.5074849051435599</v>
      </c>
      <c r="DC731">
        <v>1.5668758708571</v>
      </c>
      <c r="DD731">
        <v>1.52155970063704</v>
      </c>
      <c r="DE731">
        <v>1.5934035340549899</v>
      </c>
      <c r="DF731">
        <v>1.4908691015729101</v>
      </c>
      <c r="DG731">
        <v>1.5521994134897299</v>
      </c>
      <c r="DH731">
        <v>1.5589337775926599</v>
      </c>
      <c r="DI731">
        <v>1.65151094451386</v>
      </c>
      <c r="DJ731">
        <v>1.5711668952573401</v>
      </c>
      <c r="DK731">
        <v>1.6742402367718101</v>
      </c>
      <c r="DL731">
        <v>1.5562167435260701</v>
      </c>
      <c r="DM731">
        <v>1.6211599858105701</v>
      </c>
      <c r="DN731">
        <v>1.5819825732519199</v>
      </c>
      <c r="DO731">
        <v>1.65377939360443</v>
      </c>
    </row>
    <row r="732" spans="1:119" x14ac:dyDescent="0.45">
      <c r="A732" t="s">
        <v>147</v>
      </c>
      <c r="B732" t="s">
        <v>17</v>
      </c>
      <c r="C732" t="s">
        <v>44</v>
      </c>
      <c r="D732">
        <v>45</v>
      </c>
      <c r="E732" t="s">
        <v>244</v>
      </c>
      <c r="F732" s="1" cm="1">
        <f t="array" ref="F732">SUMPRODUCT($H732:$FZZ732,$H$2:$FZZ$2)/SUMPRODUCT(--($H732:$FZZ732&lt;&gt;""),$H$2:$FZZ$2)</f>
        <v>1.2829016935531983</v>
      </c>
      <c r="G732" s="1" cm="1">
        <f t="array" ref="G732">SUMPRODUCT($H732:$FZZ732,$G$2:$FZY$2)/SUMPRODUCT(--($H732:$FZZ732&lt;&gt;""),$G$2:$FZY$2)</f>
        <v>1.3447066928770484</v>
      </c>
      <c r="H732">
        <v>1.22980184704758</v>
      </c>
      <c r="I732">
        <v>1.28307941330985</v>
      </c>
      <c r="J732">
        <v>1.2331476612022501</v>
      </c>
      <c r="K732">
        <v>1.2865024698664</v>
      </c>
      <c r="L732">
        <v>1.23413963626899</v>
      </c>
      <c r="M732">
        <v>1.2864280020821801</v>
      </c>
      <c r="N732">
        <v>1.29941442501241</v>
      </c>
      <c r="O732">
        <v>1.37388178704938</v>
      </c>
      <c r="P732">
        <v>1.307492006847</v>
      </c>
      <c r="Q732">
        <v>1.3661226911633499</v>
      </c>
      <c r="R732">
        <v>1.2799299461768801</v>
      </c>
      <c r="S732">
        <v>1.35626662338478</v>
      </c>
      <c r="T732">
        <v>1.3091142680882699</v>
      </c>
      <c r="U732">
        <v>1.3715691637955101</v>
      </c>
      <c r="V732">
        <v>1.30673545902364</v>
      </c>
      <c r="W732">
        <v>1.37430887508935</v>
      </c>
      <c r="X732">
        <v>1.29382884245218</v>
      </c>
      <c r="Y732">
        <v>1.3597462908892499</v>
      </c>
      <c r="Z732">
        <v>1.2987501133145101</v>
      </c>
      <c r="AA732">
        <v>1.3350439218096699</v>
      </c>
      <c r="AB732">
        <v>1.3134597690491601</v>
      </c>
      <c r="AC732">
        <v>1.36342660285443</v>
      </c>
      <c r="AD732">
        <v>1.3005918143172801</v>
      </c>
      <c r="AE732">
        <v>1.34893413696125</v>
      </c>
      <c r="AF732">
        <v>1.2756254871562001</v>
      </c>
      <c r="AG732">
        <v>1.33802216721342</v>
      </c>
      <c r="AH732">
        <v>1.3000012327466799</v>
      </c>
      <c r="AI732">
        <v>1.38187204911262</v>
      </c>
      <c r="AJ732">
        <v>1.31348712713296</v>
      </c>
      <c r="AK732">
        <v>1.3764916826094</v>
      </c>
      <c r="AL732">
        <v>1.299106978457</v>
      </c>
      <c r="AM732">
        <v>1.37656048609832</v>
      </c>
      <c r="AN732">
        <v>1.31433905105607</v>
      </c>
      <c r="AO732">
        <v>1.36439388104642</v>
      </c>
      <c r="AP732">
        <v>1.3038073227101299</v>
      </c>
      <c r="AQ732">
        <v>1.35709767668166</v>
      </c>
      <c r="AR732">
        <v>1.28441525775901</v>
      </c>
      <c r="AS732">
        <v>1.3655595896852599</v>
      </c>
      <c r="AT732">
        <v>1.2777243742266999</v>
      </c>
      <c r="AU732">
        <v>1.3206338631388499</v>
      </c>
      <c r="AV732">
        <v>1.22629406681169</v>
      </c>
      <c r="AW732">
        <v>1.2892503799505299</v>
      </c>
      <c r="AX732">
        <v>1.3168526362976101</v>
      </c>
      <c r="AY732">
        <v>1.3740752195321899</v>
      </c>
      <c r="AZ732">
        <v>1.0554325164659899</v>
      </c>
      <c r="BA732">
        <v>1.0959692875195</v>
      </c>
      <c r="BB732">
        <v>1.3367483879414701</v>
      </c>
      <c r="BC732">
        <v>1.4034728814114099</v>
      </c>
      <c r="BD732">
        <v>1.31773766892803</v>
      </c>
      <c r="BE732">
        <v>1.40713681596516</v>
      </c>
      <c r="BF732">
        <v>1.32286497296496</v>
      </c>
      <c r="BG732">
        <v>1.3811816408661</v>
      </c>
      <c r="BH732">
        <v>1.2778242289111801</v>
      </c>
      <c r="BI732">
        <v>1.3410132540567301</v>
      </c>
      <c r="BJ732">
        <v>1.2352389438634299</v>
      </c>
      <c r="BK732">
        <v>1.2887726867701499</v>
      </c>
      <c r="BL732">
        <v>1.3645809012374499</v>
      </c>
      <c r="BM732">
        <v>1.42505253327107</v>
      </c>
      <c r="BN732">
        <v>1.31450529684525</v>
      </c>
      <c r="BO732">
        <v>1.3698214139715199</v>
      </c>
      <c r="BP732">
        <v>1.3299667182917501</v>
      </c>
      <c r="BQ732">
        <v>1.3824925033775901</v>
      </c>
      <c r="BR732">
        <v>1.3672108269505301</v>
      </c>
      <c r="BS732">
        <v>1.4170453070232301</v>
      </c>
      <c r="BT732">
        <v>1.31981070869747</v>
      </c>
      <c r="BU732">
        <v>1.37507155669198</v>
      </c>
      <c r="BV732">
        <v>1.2548788271473601</v>
      </c>
      <c r="BW732">
        <v>1.30427634760071</v>
      </c>
      <c r="BX732">
        <v>1.24497644320826</v>
      </c>
      <c r="BY732">
        <v>1.30557132315377</v>
      </c>
      <c r="BZ732">
        <v>1.26767094414481</v>
      </c>
      <c r="CA732">
        <v>1.31135081520054</v>
      </c>
      <c r="CB732">
        <v>1.31070213424064</v>
      </c>
      <c r="CC732">
        <v>1.3803391164974801</v>
      </c>
      <c r="CD732">
        <v>1.2725855377993101</v>
      </c>
      <c r="CE732">
        <v>1.3288142486739301</v>
      </c>
      <c r="CF732">
        <v>1.28663627812748</v>
      </c>
      <c r="CG732">
        <v>1.3571955719557101</v>
      </c>
      <c r="CH732">
        <v>1.25692429144845</v>
      </c>
      <c r="CI732">
        <v>1.30290091953256</v>
      </c>
      <c r="CJ732">
        <v>1.2628247575273599</v>
      </c>
      <c r="CK732">
        <v>1.3469403653643901</v>
      </c>
      <c r="CL732">
        <v>1.27166952074878</v>
      </c>
      <c r="CM732">
        <v>1.3263271481854999</v>
      </c>
      <c r="CN732">
        <v>1.3164075701250399</v>
      </c>
      <c r="CO732">
        <v>1.3889123577785201</v>
      </c>
      <c r="CP732">
        <v>1.2865935043748999</v>
      </c>
      <c r="CQ732">
        <v>1.363401552227</v>
      </c>
      <c r="CR732">
        <v>1.2808279952838699</v>
      </c>
      <c r="CS732">
        <v>1.3432315153577801</v>
      </c>
      <c r="CT732">
        <v>1.2952533807942199</v>
      </c>
      <c r="CU732">
        <v>1.36647650526784</v>
      </c>
      <c r="CV732">
        <v>1.34031176363965</v>
      </c>
      <c r="CW732">
        <v>1.4613014319376401</v>
      </c>
      <c r="CX732">
        <v>1.26733766233766</v>
      </c>
      <c r="CY732">
        <v>1.3307922077922001</v>
      </c>
      <c r="CZ732">
        <v>1.3284979830736301</v>
      </c>
      <c r="DA732">
        <v>1.3884046507948999</v>
      </c>
      <c r="DB732">
        <v>1.29795519775155</v>
      </c>
      <c r="DC732">
        <v>1.35508342364444</v>
      </c>
      <c r="DD732">
        <v>1.31161259682622</v>
      </c>
      <c r="DE732">
        <v>1.3825065915529799</v>
      </c>
      <c r="DF732">
        <v>1.2850573180485201</v>
      </c>
      <c r="DG732">
        <v>1.3427486003732301</v>
      </c>
      <c r="DH732">
        <v>1.3220648803739099</v>
      </c>
      <c r="DI732">
        <v>1.41545189504373</v>
      </c>
      <c r="DJ732">
        <v>1.3357936908972701</v>
      </c>
      <c r="DK732">
        <v>1.42709160470656</v>
      </c>
      <c r="DL732">
        <v>1.31111209648811</v>
      </c>
      <c r="DM732">
        <v>1.37723483504788</v>
      </c>
      <c r="DN732">
        <v>1.33406160674962</v>
      </c>
      <c r="DO732">
        <v>1.4067651706836799</v>
      </c>
    </row>
    <row r="733" spans="1:119" x14ac:dyDescent="0.45">
      <c r="A733" t="s">
        <v>147</v>
      </c>
      <c r="B733" t="s">
        <v>17</v>
      </c>
      <c r="C733" t="s">
        <v>18</v>
      </c>
      <c r="D733">
        <v>45</v>
      </c>
      <c r="E733" t="s">
        <v>244</v>
      </c>
      <c r="F733" s="1" cm="1">
        <f t="array" ref="F733">SUMPRODUCT($H733:$FZZ733,$H$2:$FZZ$2)/SUMPRODUCT(--($H733:$FZZ733&lt;&gt;""),$H$2:$FZZ$2)</f>
        <v>1.5271345595394437</v>
      </c>
      <c r="G733" s="1" cm="1">
        <f t="array" ref="G733">SUMPRODUCT($H733:$FZZ733,$G$2:$FZY$2)/SUMPRODUCT(--($H733:$FZZ733&lt;&gt;""),$G$2:$FZY$2)</f>
        <v>1.592714053462545</v>
      </c>
      <c r="H733">
        <v>1.48128510374176</v>
      </c>
      <c r="I733">
        <v>1.52508199747263</v>
      </c>
      <c r="J733">
        <v>1.4863776038330201</v>
      </c>
      <c r="K733">
        <v>1.5257917503004701</v>
      </c>
      <c r="L733">
        <v>1.4842494387871199</v>
      </c>
      <c r="M733">
        <v>1.52371734391775</v>
      </c>
      <c r="N733">
        <v>1.5584581601442999</v>
      </c>
      <c r="O733">
        <v>1.6347554440174601</v>
      </c>
      <c r="P733">
        <v>1.53615381003402</v>
      </c>
      <c r="Q733">
        <v>1.6068009032582999</v>
      </c>
      <c r="R733">
        <v>1.5065367861107</v>
      </c>
      <c r="S733">
        <v>1.62485078221533</v>
      </c>
      <c r="T733">
        <v>1.56030734938076</v>
      </c>
      <c r="U733">
        <v>1.6089370518670201</v>
      </c>
      <c r="V733">
        <v>1.5305918509261101</v>
      </c>
      <c r="W733">
        <v>1.6112948167455201</v>
      </c>
      <c r="X733">
        <v>1.5486007275481799</v>
      </c>
      <c r="Y733">
        <v>1.62317017674276</v>
      </c>
      <c r="Z733">
        <v>1.5560282213933301</v>
      </c>
      <c r="AA733">
        <v>1.5994613967865099</v>
      </c>
      <c r="AB733">
        <v>1.5656227042217301</v>
      </c>
      <c r="AC733">
        <v>1.62193034385854</v>
      </c>
      <c r="AD733">
        <v>1.5496030767073401</v>
      </c>
      <c r="AE733">
        <v>1.6115371331673101</v>
      </c>
      <c r="AF733">
        <v>1.5167110639063199</v>
      </c>
      <c r="AG733">
        <v>1.5732468800589201</v>
      </c>
      <c r="AH733">
        <v>1.52134911796974</v>
      </c>
      <c r="AI733">
        <v>1.6116395941797901</v>
      </c>
      <c r="AJ733">
        <v>1.5660286711906799</v>
      </c>
      <c r="AK733">
        <v>1.62060001887391</v>
      </c>
      <c r="AL733">
        <v>1.54872491253912</v>
      </c>
      <c r="AM733">
        <v>1.6315963910881901</v>
      </c>
      <c r="AN733">
        <v>1.57678949318017</v>
      </c>
      <c r="AO733">
        <v>1.64794378367276</v>
      </c>
      <c r="AP733">
        <v>1.5454141831893899</v>
      </c>
      <c r="AQ733">
        <v>1.59638730081498</v>
      </c>
      <c r="AR733">
        <v>1.5393036022834099</v>
      </c>
      <c r="AS733">
        <v>1.6327289429364999</v>
      </c>
      <c r="AT733">
        <v>1.54299514609308</v>
      </c>
      <c r="AU733">
        <v>1.58129342343199</v>
      </c>
      <c r="AV733">
        <v>1.4696151324611799</v>
      </c>
      <c r="AW733">
        <v>1.52459248442947</v>
      </c>
      <c r="AX733">
        <v>1.5774730601763201</v>
      </c>
      <c r="AY733">
        <v>1.6251985085363001</v>
      </c>
      <c r="AZ733">
        <v>1.2822328348446701</v>
      </c>
      <c r="BA733">
        <v>1.31994291306867</v>
      </c>
      <c r="BB733">
        <v>1.5880985892442101</v>
      </c>
      <c r="BC733">
        <v>1.65804719976432</v>
      </c>
      <c r="BD733">
        <v>1.53500926742365</v>
      </c>
      <c r="BE733">
        <v>1.642979251768</v>
      </c>
      <c r="BF733">
        <v>1.5564402636841701</v>
      </c>
      <c r="BG733">
        <v>1.62199096363232</v>
      </c>
      <c r="BH733">
        <v>1.53050291093769</v>
      </c>
      <c r="BI733">
        <v>1.5829926916883399</v>
      </c>
      <c r="BJ733">
        <v>1.4750035173286999</v>
      </c>
      <c r="BK733">
        <v>1.52816207850677</v>
      </c>
      <c r="BL733">
        <v>1.6187835629231799</v>
      </c>
      <c r="BM733">
        <v>1.68707681531636</v>
      </c>
      <c r="BN733">
        <v>1.55256549517035</v>
      </c>
      <c r="BO733">
        <v>1.62923251223471</v>
      </c>
      <c r="BP733">
        <v>1.53881767555277</v>
      </c>
      <c r="BQ733">
        <v>1.58559330411572</v>
      </c>
      <c r="BR733">
        <v>1.6084155523821799</v>
      </c>
      <c r="BS733">
        <v>1.68974750097364</v>
      </c>
      <c r="BT733">
        <v>1.57214822730221</v>
      </c>
      <c r="BU733">
        <v>1.64278899362668</v>
      </c>
      <c r="BV733">
        <v>1.4940912519583001</v>
      </c>
      <c r="BW733">
        <v>1.5310716979672301</v>
      </c>
      <c r="BX733">
        <v>1.45291479820627</v>
      </c>
      <c r="BY733">
        <v>1.52033547141965</v>
      </c>
      <c r="BZ733">
        <v>1.48216477589734</v>
      </c>
      <c r="CA733">
        <v>1.5337176864422499</v>
      </c>
      <c r="CB733">
        <v>1.55975311419171</v>
      </c>
      <c r="CC733">
        <v>1.6177769029609399</v>
      </c>
      <c r="CD733">
        <v>1.4909081665508599</v>
      </c>
      <c r="CE733">
        <v>1.5847582572150001</v>
      </c>
      <c r="CF733">
        <v>1.4845959047825701</v>
      </c>
      <c r="CG733">
        <v>1.5883510599811801</v>
      </c>
      <c r="CH733">
        <v>1.47742308504842</v>
      </c>
      <c r="CI733">
        <v>1.5394887532383701</v>
      </c>
      <c r="CJ733">
        <v>1.4448837299887001</v>
      </c>
      <c r="CK733">
        <v>1.5146846881938201</v>
      </c>
      <c r="CL733">
        <v>1.46515283023294</v>
      </c>
      <c r="CM733">
        <v>1.5194585845316499</v>
      </c>
      <c r="CN733">
        <v>1.5370620705193101</v>
      </c>
      <c r="CO733">
        <v>1.6114819195674199</v>
      </c>
      <c r="CP733">
        <v>1.5014706609323201</v>
      </c>
      <c r="CQ733">
        <v>1.5883755993870099</v>
      </c>
      <c r="CR733">
        <v>1.5130483402413899</v>
      </c>
      <c r="CS733">
        <v>1.5942677249577599</v>
      </c>
      <c r="CT733">
        <v>1.5373198366412899</v>
      </c>
      <c r="CU733">
        <v>1.6057779402183401</v>
      </c>
      <c r="CV733">
        <v>1.5918751132861999</v>
      </c>
      <c r="CW733">
        <v>1.67987583831792</v>
      </c>
      <c r="CX733">
        <v>1.4845454545454499</v>
      </c>
      <c r="CY733">
        <v>1.54458441558441</v>
      </c>
      <c r="CZ733">
        <v>1.5783279284979801</v>
      </c>
      <c r="DA733">
        <v>1.6459859210630301</v>
      </c>
      <c r="DB733">
        <v>1.5140111231525899</v>
      </c>
      <c r="DC733">
        <v>1.5678643308840099</v>
      </c>
      <c r="DD733">
        <v>1.53058316820333</v>
      </c>
      <c r="DE733">
        <v>1.59513944614578</v>
      </c>
      <c r="DF733">
        <v>1.53009864036257</v>
      </c>
      <c r="DG733">
        <v>1.5760597174086901</v>
      </c>
      <c r="DH733">
        <v>1.59442824748947</v>
      </c>
      <c r="DI733">
        <v>1.6656022953398999</v>
      </c>
      <c r="DJ733">
        <v>1.6071248105103499</v>
      </c>
      <c r="DK733">
        <v>1.7051090016602899</v>
      </c>
      <c r="DL733">
        <v>1.5904576090812299</v>
      </c>
      <c r="DM733">
        <v>1.6576622915927599</v>
      </c>
      <c r="DN733">
        <v>1.61162877054206</v>
      </c>
      <c r="DO733">
        <v>1.68216478553355</v>
      </c>
    </row>
    <row r="734" spans="1:119" x14ac:dyDescent="0.45">
      <c r="A734" t="s">
        <v>147</v>
      </c>
      <c r="B734" t="s">
        <v>34</v>
      </c>
      <c r="C734" t="s">
        <v>141</v>
      </c>
      <c r="D734">
        <v>45</v>
      </c>
      <c r="E734" t="s">
        <v>244</v>
      </c>
      <c r="F734" s="1" cm="1">
        <f t="array" ref="F734">SUMPRODUCT($H734:$FZZ734,$H$2:$FZZ$2)/SUMPRODUCT(--($H734:$FZZ734&lt;&gt;""),$H$2:$FZZ$2)</f>
        <v>1.4996503271703772</v>
      </c>
      <c r="G734" s="1" cm="1">
        <f t="array" ref="G734">SUMPRODUCT($H734:$FZZ734,$G$2:$FZY$2)/SUMPRODUCT(--($H734:$FZZ734&lt;&gt;""),$G$2:$FZY$2)</f>
        <v>1.5631789291976845</v>
      </c>
      <c r="H734">
        <v>1.45598505485767</v>
      </c>
      <c r="I734">
        <v>1.4841796094547</v>
      </c>
      <c r="J734">
        <v>1.4541930786798301</v>
      </c>
      <c r="K734">
        <v>1.4877482830920401</v>
      </c>
      <c r="L734">
        <v>1.4535596349676201</v>
      </c>
      <c r="M734">
        <v>1.48631738621205</v>
      </c>
      <c r="N734">
        <v>1.55790918359344</v>
      </c>
      <c r="O734">
        <v>1.6075052937024501</v>
      </c>
      <c r="P734">
        <v>1.51631713074621</v>
      </c>
      <c r="Q734">
        <v>1.5978707691782299</v>
      </c>
      <c r="R734">
        <v>1.5267413977255999</v>
      </c>
      <c r="S734">
        <v>1.60140788288759</v>
      </c>
      <c r="T734">
        <v>1.5783519764409999</v>
      </c>
      <c r="U734">
        <v>1.6414281474066399</v>
      </c>
      <c r="V734">
        <v>1.5146029770038301</v>
      </c>
      <c r="W734">
        <v>1.5893854884435601</v>
      </c>
      <c r="X734">
        <v>1.53904706450983</v>
      </c>
      <c r="Y734">
        <v>1.6078786628263499</v>
      </c>
      <c r="Z734">
        <v>1.5441196954990299</v>
      </c>
      <c r="AA734">
        <v>1.5827660237772501</v>
      </c>
      <c r="AB734">
        <v>1.5318181493976499</v>
      </c>
      <c r="AC734">
        <v>1.58514083150859</v>
      </c>
      <c r="AD734">
        <v>1.55199734086063</v>
      </c>
      <c r="AE734">
        <v>1.59082233365447</v>
      </c>
      <c r="AF734">
        <v>1.4862846790978901</v>
      </c>
      <c r="AG734">
        <v>1.5491653033430599</v>
      </c>
      <c r="AH734">
        <v>1.47868786443073</v>
      </c>
      <c r="AI734">
        <v>1.5909458865297701</v>
      </c>
      <c r="AJ734">
        <v>1.5218894503401501</v>
      </c>
      <c r="AK734">
        <v>1.58315245832725</v>
      </c>
      <c r="AL734">
        <v>1.49531393850119</v>
      </c>
      <c r="AM734">
        <v>1.59496409501012</v>
      </c>
      <c r="AN734">
        <v>1.53782169067083</v>
      </c>
      <c r="AO734">
        <v>1.6007313110419099</v>
      </c>
      <c r="AP734">
        <v>1.53966670721323</v>
      </c>
      <c r="AQ734">
        <v>1.5787981997323901</v>
      </c>
      <c r="AR734">
        <v>1.4801076091948899</v>
      </c>
      <c r="AS734">
        <v>1.57972266573347</v>
      </c>
      <c r="AT734">
        <v>1.51800228419149</v>
      </c>
      <c r="AU734">
        <v>1.53593794613115</v>
      </c>
      <c r="AV734">
        <v>1.45610081354113</v>
      </c>
      <c r="AW734">
        <v>1.5054161575826199</v>
      </c>
      <c r="AX734">
        <v>1.4906297020895001</v>
      </c>
      <c r="AY734">
        <v>1.55544512824433</v>
      </c>
      <c r="AZ734">
        <v>1.22360330594411</v>
      </c>
      <c r="BA734">
        <v>1.25639823304645</v>
      </c>
      <c r="BB734">
        <v>1.5596216163137</v>
      </c>
      <c r="BC734">
        <v>1.6379169257962001</v>
      </c>
      <c r="BD734">
        <v>1.5456443108815701</v>
      </c>
      <c r="BE734">
        <v>1.6280973889258701</v>
      </c>
      <c r="BF734">
        <v>1.4988642816581399</v>
      </c>
      <c r="BG734">
        <v>1.5764017480186601</v>
      </c>
      <c r="BH734">
        <v>1.5017186919360801</v>
      </c>
      <c r="BI734">
        <v>1.5408924811098701</v>
      </c>
      <c r="BJ734">
        <v>1.4747221310322101</v>
      </c>
      <c r="BK734">
        <v>1.5400506495333599</v>
      </c>
      <c r="BL734">
        <v>1.5366565491477899</v>
      </c>
      <c r="BM734">
        <v>1.6185111681842901</v>
      </c>
      <c r="BN734">
        <v>1.52032890664237</v>
      </c>
      <c r="BO734">
        <v>1.5776539705899499</v>
      </c>
      <c r="BP734">
        <v>1.5387352950868201</v>
      </c>
      <c r="BQ734">
        <v>1.5923155501367501</v>
      </c>
      <c r="BR734">
        <v>1.5562443203946501</v>
      </c>
      <c r="BS734">
        <v>1.62642801505906</v>
      </c>
      <c r="BT734">
        <v>1.4820440407586899</v>
      </c>
      <c r="BU734">
        <v>1.5914971568141001</v>
      </c>
      <c r="BV734">
        <v>1.4766647970137099</v>
      </c>
      <c r="BW734">
        <v>1.52760961646326</v>
      </c>
      <c r="BX734">
        <v>1.4203893966055501</v>
      </c>
      <c r="BY734">
        <v>1.48580916160526</v>
      </c>
      <c r="BZ734">
        <v>1.4803669952265801</v>
      </c>
      <c r="CA734">
        <v>1.52627859401153</v>
      </c>
      <c r="CB734">
        <v>1.5164496808480701</v>
      </c>
      <c r="CC734">
        <v>1.57362989624047</v>
      </c>
      <c r="CD734">
        <v>1.4733345760816099</v>
      </c>
      <c r="CE734">
        <v>1.55901642122388</v>
      </c>
      <c r="CF734">
        <v>1.4563490340785701</v>
      </c>
      <c r="CG734">
        <v>1.55680486216626</v>
      </c>
      <c r="CH734">
        <v>1.44885864549629</v>
      </c>
      <c r="CI734">
        <v>1.4917664587433399</v>
      </c>
      <c r="CJ734">
        <v>1.4670860437035</v>
      </c>
      <c r="CK734">
        <v>1.5534803100533601</v>
      </c>
      <c r="CL734">
        <v>1.4763189378122801</v>
      </c>
      <c r="CM734">
        <v>1.5436205400079701</v>
      </c>
      <c r="CN734">
        <v>1.51077222034471</v>
      </c>
      <c r="CO734">
        <v>1.57565900642108</v>
      </c>
      <c r="CP734">
        <v>1.4899649018735399</v>
      </c>
      <c r="CQ734">
        <v>1.5674650254585001</v>
      </c>
      <c r="CR734">
        <v>1.4785647433482001</v>
      </c>
      <c r="CS734">
        <v>1.5614615113466399</v>
      </c>
      <c r="CT734">
        <v>1.49654372387929</v>
      </c>
      <c r="CU734">
        <v>1.57173957952613</v>
      </c>
      <c r="CV734">
        <v>1.4817156063077701</v>
      </c>
      <c r="CW734">
        <v>1.6250679717237599</v>
      </c>
      <c r="CX734">
        <v>1.4561038961038899</v>
      </c>
      <c r="CY734">
        <v>1.54216883116883</v>
      </c>
      <c r="CZ734">
        <v>1.5231669698647401</v>
      </c>
      <c r="DA734">
        <v>1.5872814996440701</v>
      </c>
      <c r="DB734">
        <v>1.4576927199323499</v>
      </c>
      <c r="DC734">
        <v>1.53243458895544</v>
      </c>
      <c r="DD734">
        <v>1.47511586394379</v>
      </c>
      <c r="DE734">
        <v>1.56386027545322</v>
      </c>
      <c r="DF734">
        <v>1.4998933617701899</v>
      </c>
      <c r="DG734">
        <v>1.56630231938149</v>
      </c>
      <c r="DH734">
        <v>1.50795964644361</v>
      </c>
      <c r="DI734">
        <v>1.6257346476005301</v>
      </c>
      <c r="DJ734">
        <v>1.5799195120190499</v>
      </c>
      <c r="DK734">
        <v>1.6549754565798001</v>
      </c>
      <c r="DL734">
        <v>1.5443597020219899</v>
      </c>
      <c r="DM734">
        <v>1.61127172756296</v>
      </c>
      <c r="DN734">
        <v>1.55794955051425</v>
      </c>
      <c r="DO734">
        <v>1.6318275632777399</v>
      </c>
    </row>
    <row r="735" spans="1:119" x14ac:dyDescent="0.45">
      <c r="A735" t="s">
        <v>147</v>
      </c>
      <c r="B735" t="s">
        <v>34</v>
      </c>
      <c r="C735" t="s">
        <v>44</v>
      </c>
      <c r="D735">
        <v>45</v>
      </c>
      <c r="E735" t="s">
        <v>244</v>
      </c>
      <c r="F735" s="1" cm="1">
        <f t="array" ref="F735">SUMPRODUCT($H735:$FZZ735,$H$2:$FZZ$2)/SUMPRODUCT(--($H735:$FZZ735&lt;&gt;""),$H$2:$FZZ$2)</f>
        <v>1.243974853502184</v>
      </c>
      <c r="G735" s="1" cm="1">
        <f t="array" ref="G735">SUMPRODUCT($H735:$FZZ735,$G$2:$FZY$2)/SUMPRODUCT(--($H735:$FZZ735&lt;&gt;""),$G$2:$FZY$2)</f>
        <v>1.3050999397339866</v>
      </c>
      <c r="H735">
        <v>1.1957107766078501</v>
      </c>
      <c r="I735">
        <v>1.2407409285541799</v>
      </c>
      <c r="J735">
        <v>1.2007618048225901</v>
      </c>
      <c r="K735">
        <v>1.2434358902399001</v>
      </c>
      <c r="L735">
        <v>1.1985778540521099</v>
      </c>
      <c r="M735">
        <v>1.2430133064384901</v>
      </c>
      <c r="N735">
        <v>1.26908477766449</v>
      </c>
      <c r="O735">
        <v>1.34687214074713</v>
      </c>
      <c r="P735">
        <v>1.2738247183720799</v>
      </c>
      <c r="Q735">
        <v>1.3357977999086399</v>
      </c>
      <c r="R735">
        <v>1.2469475800540299</v>
      </c>
      <c r="S735">
        <v>1.3264963664160501</v>
      </c>
      <c r="T735">
        <v>1.3072198877921499</v>
      </c>
      <c r="U735">
        <v>1.3722486381413499</v>
      </c>
      <c r="V735">
        <v>1.27291714281546</v>
      </c>
      <c r="W735">
        <v>1.3375826067505301</v>
      </c>
      <c r="X735">
        <v>1.2691362979838301</v>
      </c>
      <c r="Y735">
        <v>1.3349124200446001</v>
      </c>
      <c r="Z735">
        <v>1.2638116569124</v>
      </c>
      <c r="AA735">
        <v>1.3074305575516101</v>
      </c>
      <c r="AB735">
        <v>1.2653152928253999</v>
      </c>
      <c r="AC735">
        <v>1.32314215815638</v>
      </c>
      <c r="AD735">
        <v>1.25653164090192</v>
      </c>
      <c r="AE735">
        <v>1.3142458717120999</v>
      </c>
      <c r="AF735">
        <v>1.2363639088985701</v>
      </c>
      <c r="AG735">
        <v>1.29423592493297</v>
      </c>
      <c r="AH735">
        <v>1.25576206345358</v>
      </c>
      <c r="AI735">
        <v>1.3347359251147399</v>
      </c>
      <c r="AJ735">
        <v>1.26546159587519</v>
      </c>
      <c r="AK735">
        <v>1.3311170783181601</v>
      </c>
      <c r="AL735">
        <v>1.24841189467869</v>
      </c>
      <c r="AM735">
        <v>1.32081108451482</v>
      </c>
      <c r="AN735">
        <v>1.2629088868595</v>
      </c>
      <c r="AO735">
        <v>1.31886114992609</v>
      </c>
      <c r="AP735">
        <v>1.27516117260673</v>
      </c>
      <c r="AQ735">
        <v>1.3227891983943501</v>
      </c>
      <c r="AR735">
        <v>1.2400702084381301</v>
      </c>
      <c r="AS735">
        <v>1.3187649001552799</v>
      </c>
      <c r="AT735">
        <v>1.23505758066051</v>
      </c>
      <c r="AU735">
        <v>1.27937565432568</v>
      </c>
      <c r="AV735">
        <v>1.19367792114908</v>
      </c>
      <c r="AW735">
        <v>1.2527788538903899</v>
      </c>
      <c r="AX735">
        <v>1.2450872395064101</v>
      </c>
      <c r="AY735">
        <v>1.3030951694229</v>
      </c>
      <c r="AZ735">
        <v>1.0118225736250599</v>
      </c>
      <c r="BA735">
        <v>1.0433237867824701</v>
      </c>
      <c r="BB735">
        <v>1.29426205361526</v>
      </c>
      <c r="BC735">
        <v>1.37160813066675</v>
      </c>
      <c r="BD735">
        <v>1.3040074859189099</v>
      </c>
      <c r="BE735">
        <v>1.38228572456856</v>
      </c>
      <c r="BF735">
        <v>1.2721403352838001</v>
      </c>
      <c r="BG735">
        <v>1.3380737229341</v>
      </c>
      <c r="BH735">
        <v>1.2431252322556601</v>
      </c>
      <c r="BI735">
        <v>1.3019633345720301</v>
      </c>
      <c r="BJ735">
        <v>1.2287670590442199</v>
      </c>
      <c r="BK735">
        <v>1.30131782582188</v>
      </c>
      <c r="BL735">
        <v>1.29115106233948</v>
      </c>
      <c r="BM735">
        <v>1.37386177912678</v>
      </c>
      <c r="BN735">
        <v>1.2662555333637</v>
      </c>
      <c r="BO735">
        <v>1.32549610474555</v>
      </c>
      <c r="BP735">
        <v>1.30549971990641</v>
      </c>
      <c r="BQ735">
        <v>1.36245757406003</v>
      </c>
      <c r="BR735">
        <v>1.29944502142022</v>
      </c>
      <c r="BS735">
        <v>1.3557380241464301</v>
      </c>
      <c r="BT735">
        <v>1.2600847231233001</v>
      </c>
      <c r="BU735">
        <v>1.3214708239514501</v>
      </c>
      <c r="BV735">
        <v>1.23236562675279</v>
      </c>
      <c r="BW735">
        <v>1.2597141365104501</v>
      </c>
      <c r="BX735">
        <v>1.19894136345575</v>
      </c>
      <c r="BY735">
        <v>1.25796106033944</v>
      </c>
      <c r="BZ735">
        <v>1.23445539644163</v>
      </c>
      <c r="CA735">
        <v>1.27212200111586</v>
      </c>
      <c r="CB735">
        <v>1.2646711469786001</v>
      </c>
      <c r="CC735">
        <v>1.3376261845176101</v>
      </c>
      <c r="CD735">
        <v>1.2285244623701399</v>
      </c>
      <c r="CE735">
        <v>1.29751393855174</v>
      </c>
      <c r="CF735">
        <v>1.23969322046161</v>
      </c>
      <c r="CG735">
        <v>1.3073583677013201</v>
      </c>
      <c r="CH735">
        <v>1.2182972525211999</v>
      </c>
      <c r="CI735">
        <v>1.2765157832705101</v>
      </c>
      <c r="CJ735">
        <v>1.2025279476492801</v>
      </c>
      <c r="CK735">
        <v>1.2634090289409099</v>
      </c>
      <c r="CL735">
        <v>1.2388280278683499</v>
      </c>
      <c r="CM735">
        <v>1.3133313002885301</v>
      </c>
      <c r="CN735">
        <v>1.27161484735834</v>
      </c>
      <c r="CO735">
        <v>1.33834628816041</v>
      </c>
      <c r="CP735">
        <v>1.2613327401255601</v>
      </c>
      <c r="CQ735">
        <v>1.3210613475703199</v>
      </c>
      <c r="CR735">
        <v>1.24742618905811</v>
      </c>
      <c r="CS735">
        <v>1.3143878158767901</v>
      </c>
      <c r="CT735">
        <v>1.25533537796564</v>
      </c>
      <c r="CU735">
        <v>1.3233962084253601</v>
      </c>
      <c r="CV735">
        <v>1.3062579300344299</v>
      </c>
      <c r="CW735">
        <v>1.37228113104948</v>
      </c>
      <c r="CX735">
        <v>1.2405194805194799</v>
      </c>
      <c r="CY735">
        <v>1.2869740259740201</v>
      </c>
      <c r="CZ735">
        <v>1.27022067547259</v>
      </c>
      <c r="DA735">
        <v>1.3309815708296999</v>
      </c>
      <c r="DB735">
        <v>1.23008491228905</v>
      </c>
      <c r="DC735">
        <v>1.29459681549143</v>
      </c>
      <c r="DD735">
        <v>1.26566005600772</v>
      </c>
      <c r="DE735">
        <v>1.34005862797438</v>
      </c>
      <c r="DF735">
        <v>1.2564516129032199</v>
      </c>
      <c r="DG735">
        <v>1.2980271927486</v>
      </c>
      <c r="DH735">
        <v>1.25313526771252</v>
      </c>
      <c r="DI735">
        <v>1.3387246054884501</v>
      </c>
      <c r="DJ735">
        <v>1.3334476286724899</v>
      </c>
      <c r="DK735">
        <v>1.4011856637551401</v>
      </c>
      <c r="DL735">
        <v>1.3012415750266</v>
      </c>
      <c r="DM735">
        <v>1.3599503369989301</v>
      </c>
      <c r="DN735">
        <v>1.31396644185182</v>
      </c>
      <c r="DO735">
        <v>1.3731120303284099</v>
      </c>
    </row>
    <row r="736" spans="1:119" x14ac:dyDescent="0.45">
      <c r="A736" t="s">
        <v>147</v>
      </c>
      <c r="B736" t="s">
        <v>34</v>
      </c>
      <c r="C736" t="s">
        <v>18</v>
      </c>
      <c r="D736">
        <v>45</v>
      </c>
      <c r="E736" t="s">
        <v>244</v>
      </c>
      <c r="F736" s="1" cm="1">
        <f t="array" ref="F736">SUMPRODUCT($H736:$FZZ736,$H$2:$FZZ$2)/SUMPRODUCT(--($H736:$FZZ736&lt;&gt;""),$H$2:$FZZ$2)</f>
        <v>1.5223978361014896</v>
      </c>
      <c r="G736" s="1" cm="1">
        <f t="array" ref="G736">SUMPRODUCT($H736:$FZZ736,$G$2:$FZY$2)/SUMPRODUCT(--($H736:$FZZ736&lt;&gt;""),$G$2:$FZY$2)</f>
        <v>1.5915524909267653</v>
      </c>
      <c r="H736">
        <v>1.4923702289844001</v>
      </c>
      <c r="I736">
        <v>1.50752023821356</v>
      </c>
      <c r="J736">
        <v>1.4931252503929999</v>
      </c>
      <c r="K736">
        <v>1.51101932576409</v>
      </c>
      <c r="L736">
        <v>1.4906728860981799</v>
      </c>
      <c r="M736">
        <v>1.5121372450141499</v>
      </c>
      <c r="N736">
        <v>1.5632028860481499</v>
      </c>
      <c r="O736">
        <v>1.6464852429874699</v>
      </c>
      <c r="P736">
        <v>1.5419677883404499</v>
      </c>
      <c r="Q736">
        <v>1.6270046913084799</v>
      </c>
      <c r="R736">
        <v>1.55616347986345</v>
      </c>
      <c r="S736">
        <v>1.61859410668286</v>
      </c>
      <c r="T736">
        <v>1.6062176995064701</v>
      </c>
      <c r="U736">
        <v>1.6706717338672099</v>
      </c>
      <c r="V736">
        <v>1.5361597525809201</v>
      </c>
      <c r="W736">
        <v>1.6230652149599001</v>
      </c>
      <c r="X736">
        <v>1.55136789799627</v>
      </c>
      <c r="Y736">
        <v>1.6373480388138699</v>
      </c>
      <c r="Z736">
        <v>1.5771168808771501</v>
      </c>
      <c r="AA736">
        <v>1.6187480791808599</v>
      </c>
      <c r="AB736">
        <v>1.5501380141651699</v>
      </c>
      <c r="AC736">
        <v>1.6141131074227999</v>
      </c>
      <c r="AD736">
        <v>1.5876697992921001</v>
      </c>
      <c r="AE736">
        <v>1.6254352912458701</v>
      </c>
      <c r="AF736">
        <v>1.5025674738113299</v>
      </c>
      <c r="AG736">
        <v>1.5729278195102301</v>
      </c>
      <c r="AH736">
        <v>1.49446702197165</v>
      </c>
      <c r="AI736">
        <v>1.6129380873524299</v>
      </c>
      <c r="AJ736">
        <v>1.54269365064385</v>
      </c>
      <c r="AK736">
        <v>1.6193646354331901</v>
      </c>
      <c r="AL736">
        <v>1.52227030012888</v>
      </c>
      <c r="AM736">
        <v>1.6176348738722099</v>
      </c>
      <c r="AN736">
        <v>1.5769325279376201</v>
      </c>
      <c r="AO736">
        <v>1.6305632268641199</v>
      </c>
      <c r="AP736">
        <v>1.5633742853667401</v>
      </c>
      <c r="AQ736">
        <v>1.6113489843084701</v>
      </c>
      <c r="AR736">
        <v>1.50680212593775</v>
      </c>
      <c r="AS736">
        <v>1.6044541895409099</v>
      </c>
      <c r="AT736">
        <v>1.5397021033596601</v>
      </c>
      <c r="AU736">
        <v>1.5646283430094201</v>
      </c>
      <c r="AV736">
        <v>1.47819754447656</v>
      </c>
      <c r="AW736">
        <v>1.5343966981553701</v>
      </c>
      <c r="AX736">
        <v>1.50992282057608</v>
      </c>
      <c r="AY736">
        <v>1.58465237984369</v>
      </c>
      <c r="AZ736">
        <v>1.2441175692605799</v>
      </c>
      <c r="BA736">
        <v>1.2981601848712401</v>
      </c>
      <c r="BB736">
        <v>1.55821413374357</v>
      </c>
      <c r="BC736">
        <v>1.6837583057837699</v>
      </c>
      <c r="BD736">
        <v>1.51593457018948</v>
      </c>
      <c r="BE736">
        <v>1.6114520163394499</v>
      </c>
      <c r="BF736">
        <v>1.50232081574204</v>
      </c>
      <c r="BG736">
        <v>1.58095696615065</v>
      </c>
      <c r="BH736">
        <v>1.5130218010652701</v>
      </c>
      <c r="BI736">
        <v>1.5644432057475499</v>
      </c>
      <c r="BJ736">
        <v>1.4664446841438801</v>
      </c>
      <c r="BK736">
        <v>1.53050696431083</v>
      </c>
      <c r="BL736">
        <v>1.5944626040937</v>
      </c>
      <c r="BM736">
        <v>1.67983889796871</v>
      </c>
      <c r="BN736">
        <v>1.5400446173073099</v>
      </c>
      <c r="BO736">
        <v>1.60320964294474</v>
      </c>
      <c r="BP736">
        <v>1.56895244999505</v>
      </c>
      <c r="BQ736">
        <v>1.6493228325699401</v>
      </c>
      <c r="BR736">
        <v>1.5488283785538099</v>
      </c>
      <c r="BS736">
        <v>1.6601810982734</v>
      </c>
      <c r="BT736">
        <v>1.55064305613861</v>
      </c>
      <c r="BU736">
        <v>1.6322558485669501</v>
      </c>
      <c r="BV736">
        <v>1.4846914105564399</v>
      </c>
      <c r="BW736">
        <v>1.52012455756919</v>
      </c>
      <c r="BX736">
        <v>1.45704433217914</v>
      </c>
      <c r="BY736">
        <v>1.51079922801839</v>
      </c>
      <c r="BZ736">
        <v>1.4797098753952</v>
      </c>
      <c r="CA736">
        <v>1.5590973901184</v>
      </c>
      <c r="CB736">
        <v>1.53599246407783</v>
      </c>
      <c r="CC736">
        <v>1.6136996316396199</v>
      </c>
      <c r="CD736">
        <v>1.4647935060753401</v>
      </c>
      <c r="CE736">
        <v>1.5371045094816</v>
      </c>
      <c r="CF736">
        <v>1.4936401128717101</v>
      </c>
      <c r="CG736">
        <v>1.5661674263801399</v>
      </c>
      <c r="CH736">
        <v>1.4726864360607901</v>
      </c>
      <c r="CI736">
        <v>1.5224212504308501</v>
      </c>
      <c r="CJ736">
        <v>1.4496942312935699</v>
      </c>
      <c r="CK736">
        <v>1.5083356054999399</v>
      </c>
      <c r="CL736">
        <v>1.4476999225878999</v>
      </c>
      <c r="CM736">
        <v>1.5100283844331299</v>
      </c>
      <c r="CN736">
        <v>1.51472907513799</v>
      </c>
      <c r="CO736">
        <v>1.60804607412414</v>
      </c>
      <c r="CP736">
        <v>1.4899525433783101</v>
      </c>
      <c r="CQ736">
        <v>1.59048890207128</v>
      </c>
      <c r="CR736">
        <v>1.4967242406194099</v>
      </c>
      <c r="CS736">
        <v>1.5873515576570101</v>
      </c>
      <c r="CT736">
        <v>1.4969727788460001</v>
      </c>
      <c r="CU736">
        <v>1.62777097999332</v>
      </c>
      <c r="CV736">
        <v>1.5677224941091099</v>
      </c>
      <c r="CW736">
        <v>1.7105537429762501</v>
      </c>
      <c r="CX736">
        <v>1.48307792207792</v>
      </c>
      <c r="CY736">
        <v>1.5412857142857099</v>
      </c>
      <c r="CZ736">
        <v>1.52756466028632</v>
      </c>
      <c r="DA736">
        <v>1.6233963458039999</v>
      </c>
      <c r="DB736">
        <v>1.47530636306255</v>
      </c>
      <c r="DC736">
        <v>1.5248246376638901</v>
      </c>
      <c r="DD736">
        <v>1.5260796226847599</v>
      </c>
      <c r="DE736">
        <v>1.60270540261696</v>
      </c>
      <c r="DF736">
        <v>1.5148893628365701</v>
      </c>
      <c r="DG736">
        <v>1.5599706744868</v>
      </c>
      <c r="DH736">
        <v>1.5837845342218499</v>
      </c>
      <c r="DI736">
        <v>1.66159933361099</v>
      </c>
      <c r="DJ736">
        <v>1.59387858225655</v>
      </c>
      <c r="DK736">
        <v>1.6910596982602999</v>
      </c>
      <c r="DL736">
        <v>1.5676835757360701</v>
      </c>
      <c r="DM736">
        <v>1.6625753813409001</v>
      </c>
      <c r="DN736">
        <v>1.57599806561369</v>
      </c>
      <c r="DO736">
        <v>1.66051520306738</v>
      </c>
    </row>
    <row r="737" spans="1:119" x14ac:dyDescent="0.45">
      <c r="A737" t="s">
        <v>52</v>
      </c>
      <c r="B737" t="s">
        <v>17</v>
      </c>
      <c r="C737" t="s">
        <v>15</v>
      </c>
      <c r="D737">
        <v>45</v>
      </c>
      <c r="E737" t="s">
        <v>244</v>
      </c>
      <c r="F737" s="1" cm="1">
        <f t="array" ref="F737">SUMPRODUCT($H737:$FZZ737,$H$2:$FZZ$2)/SUMPRODUCT(--($H737:$FZZ737&lt;&gt;""),$H$2:$FZZ$2)</f>
        <v>1.8082746296282495</v>
      </c>
      <c r="G737" s="1" cm="1">
        <f t="array" ref="G737">SUMPRODUCT($H737:$FZZ737,$G$2:$FZY$2)/SUMPRODUCT(--($H737:$FZZ737&lt;&gt;""),$G$2:$FZY$2)</f>
        <v>1.8692004666287259</v>
      </c>
      <c r="H737">
        <v>1.71630598596763</v>
      </c>
      <c r="I737">
        <v>1.76369920669853</v>
      </c>
      <c r="J737">
        <v>1.72240084437096</v>
      </c>
      <c r="K737">
        <v>1.7680094849377801</v>
      </c>
      <c r="L737">
        <v>1.72131104206656</v>
      </c>
      <c r="M737">
        <v>1.76611860298662</v>
      </c>
      <c r="N737">
        <v>1.84166993438423</v>
      </c>
      <c r="O737">
        <v>1.9146942723446501</v>
      </c>
      <c r="P737">
        <v>1.81428565330419</v>
      </c>
      <c r="Q737">
        <v>1.89227492177595</v>
      </c>
      <c r="R737">
        <v>1.79174432972418</v>
      </c>
      <c r="S737">
        <v>1.89568629709522</v>
      </c>
      <c r="T737">
        <v>1.8739465965173601</v>
      </c>
      <c r="U737">
        <v>1.94918492178042</v>
      </c>
      <c r="V737">
        <v>1.8112213885228201</v>
      </c>
      <c r="W737">
        <v>1.8791643771001201</v>
      </c>
      <c r="X737">
        <v>1.84186426449513</v>
      </c>
      <c r="Y737">
        <v>1.90536220536983</v>
      </c>
      <c r="Z737">
        <v>1.83105856757192</v>
      </c>
      <c r="AA737">
        <v>1.8957462285614399</v>
      </c>
      <c r="AB737">
        <v>1.8389906064777499</v>
      </c>
      <c r="AC737">
        <v>1.89550508904944</v>
      </c>
      <c r="AD737">
        <v>1.7913120931114199</v>
      </c>
      <c r="AE737">
        <v>1.85144915304853</v>
      </c>
      <c r="AF737">
        <v>1.7963280199402101</v>
      </c>
      <c r="AG737">
        <v>1.8444098022252799</v>
      </c>
      <c r="AH737">
        <v>1.8052013691706399</v>
      </c>
      <c r="AI737">
        <v>1.9125325136937601</v>
      </c>
      <c r="AJ737">
        <v>1.8468982438681201</v>
      </c>
      <c r="AK737">
        <v>1.9143553271621301</v>
      </c>
      <c r="AL737">
        <v>1.8090821211563199</v>
      </c>
      <c r="AM737">
        <v>1.8846391088197301</v>
      </c>
      <c r="AN737">
        <v>1.8631450775871801</v>
      </c>
      <c r="AO737">
        <v>1.9078819486468499</v>
      </c>
      <c r="AP737">
        <v>1.8407857924826601</v>
      </c>
      <c r="AQ737">
        <v>1.9016725459189801</v>
      </c>
      <c r="AR737">
        <v>1.8030828284595699</v>
      </c>
      <c r="AS737">
        <v>1.8900177161479399</v>
      </c>
      <c r="AT737">
        <v>1.90691443799371</v>
      </c>
      <c r="AU737">
        <v>1.8779147235176501</v>
      </c>
      <c r="AV737">
        <v>1.73674270643978</v>
      </c>
      <c r="AW737">
        <v>1.8246528295139599</v>
      </c>
      <c r="AX737">
        <v>1.8385660820583001</v>
      </c>
      <c r="AY737">
        <v>1.8974358083337</v>
      </c>
      <c r="AZ737">
        <v>1.601738097471</v>
      </c>
      <c r="BA737">
        <v>1.5648311799488701</v>
      </c>
      <c r="BB737">
        <v>1.87268829170894</v>
      </c>
      <c r="BC737">
        <v>1.95216195869202</v>
      </c>
      <c r="BD737">
        <v>1.83226862932104</v>
      </c>
      <c r="BE737">
        <v>1.9344982094977501</v>
      </c>
      <c r="BF737">
        <v>1.8064711255956301</v>
      </c>
      <c r="BG737">
        <v>1.87745352196133</v>
      </c>
      <c r="BH737">
        <v>1.8010962467484199</v>
      </c>
      <c r="BI737">
        <v>1.8472686733556201</v>
      </c>
      <c r="BJ737">
        <v>1.7424142944238601</v>
      </c>
      <c r="BK737">
        <v>1.8252356610233</v>
      </c>
      <c r="BL737">
        <v>1.86751887306405</v>
      </c>
      <c r="BM737">
        <v>1.9510078605338901</v>
      </c>
      <c r="BN737">
        <v>1.80912669212889</v>
      </c>
      <c r="BO737">
        <v>1.8696053353889901</v>
      </c>
      <c r="BP737">
        <v>1.83654067947408</v>
      </c>
      <c r="BQ737">
        <v>1.89110950011533</v>
      </c>
      <c r="BR737">
        <v>1.87715825003245</v>
      </c>
      <c r="BS737">
        <v>1.9548390237569699</v>
      </c>
      <c r="BT737">
        <v>1.8436820211426099</v>
      </c>
      <c r="BU737">
        <v>1.9133496164561301</v>
      </c>
      <c r="BV737">
        <v>1.74779026362106</v>
      </c>
      <c r="BW737">
        <v>1.7916368489255901</v>
      </c>
      <c r="BX737">
        <v>1.7659079298404901</v>
      </c>
      <c r="BY737">
        <v>1.81601578021229</v>
      </c>
      <c r="BZ737">
        <v>1.7341268365259399</v>
      </c>
      <c r="CA737">
        <v>1.78044758539458</v>
      </c>
      <c r="CB737">
        <v>1.83186176644265</v>
      </c>
      <c r="CC737">
        <v>1.89271152602423</v>
      </c>
      <c r="CD737">
        <v>1.7681370638377101</v>
      </c>
      <c r="CE737">
        <v>1.8431256249046699</v>
      </c>
      <c r="CF737">
        <v>1.77269372693726</v>
      </c>
      <c r="CG737">
        <v>1.8615874394037999</v>
      </c>
      <c r="CH737">
        <v>1.7609104150683199</v>
      </c>
      <c r="CI737">
        <v>1.8083436183105901</v>
      </c>
      <c r="CJ737">
        <v>1.73807112530674</v>
      </c>
      <c r="CK737">
        <v>1.8348654228177399</v>
      </c>
      <c r="CL737">
        <v>1.7372211405381299</v>
      </c>
      <c r="CM737">
        <v>1.7783433812662699</v>
      </c>
      <c r="CN737">
        <v>1.8247296383913401</v>
      </c>
      <c r="CO737">
        <v>1.88327982426495</v>
      </c>
      <c r="CP737">
        <v>1.7853700133471699</v>
      </c>
      <c r="CQ737">
        <v>1.86422957140738</v>
      </c>
      <c r="CR737">
        <v>1.7813445807149499</v>
      </c>
      <c r="CS737">
        <v>1.8501902249881399</v>
      </c>
      <c r="CT737">
        <v>1.8148389454782301</v>
      </c>
      <c r="CU737">
        <v>1.8984887730616999</v>
      </c>
      <c r="CV737">
        <v>1.84221497190502</v>
      </c>
      <c r="CW737">
        <v>1.9016449157150599</v>
      </c>
      <c r="CX737">
        <v>1.7396623376623299</v>
      </c>
      <c r="CY737">
        <v>1.8180909090909001</v>
      </c>
      <c r="CZ737">
        <v>1.8287589970734699</v>
      </c>
      <c r="DA737">
        <v>1.9101637269635301</v>
      </c>
      <c r="DB737">
        <v>1.7827055222760699</v>
      </c>
      <c r="DC737">
        <v>1.84682442329907</v>
      </c>
      <c r="DD737">
        <v>1.82468925535921</v>
      </c>
      <c r="DE737">
        <v>1.9057039451058699</v>
      </c>
      <c r="DF737">
        <v>1.7933084510797099</v>
      </c>
      <c r="DG737">
        <v>1.8484537456678201</v>
      </c>
      <c r="DH737">
        <v>1.8328011476699499</v>
      </c>
      <c r="DI737">
        <v>1.9149659863945501</v>
      </c>
      <c r="DJ737">
        <v>1.8771295026348001</v>
      </c>
      <c r="DK737">
        <v>1.96365408214827</v>
      </c>
      <c r="DL737">
        <v>1.9065803476409999</v>
      </c>
      <c r="DM737">
        <v>1.9447321745299699</v>
      </c>
      <c r="DN737">
        <v>1.88627708356721</v>
      </c>
      <c r="DO737">
        <v>1.93425677251098</v>
      </c>
    </row>
    <row r="738" spans="1:119" x14ac:dyDescent="0.45">
      <c r="A738" t="s">
        <v>52</v>
      </c>
      <c r="B738" t="s">
        <v>17</v>
      </c>
      <c r="C738" t="s">
        <v>63</v>
      </c>
      <c r="D738">
        <v>45</v>
      </c>
      <c r="E738" t="s">
        <v>244</v>
      </c>
      <c r="F738" s="1" t="e" cm="1">
        <f t="array" ref="F738">SUMPRODUCT($H738:$FZZ738,$H$2:$FZZ$2)/SUMPRODUCT(--($H738:$FZZ738&lt;&gt;""),$H$2:$FZZ$2)</f>
        <v>#DIV/0!</v>
      </c>
      <c r="G738" s="1" t="e" cm="1">
        <f t="array" ref="G738">SUMPRODUCT($H738:$FZZ738,$G$2:$FZY$2)/SUMPRODUCT(--($H738:$FZZ738&lt;&gt;""),$G$2:$FZY$2)</f>
        <v>#DIV/0!</v>
      </c>
    </row>
    <row r="739" spans="1:119" x14ac:dyDescent="0.45">
      <c r="A739" t="s">
        <v>52</v>
      </c>
      <c r="B739" t="s">
        <v>17</v>
      </c>
      <c r="C739" t="s">
        <v>20</v>
      </c>
      <c r="D739">
        <v>45</v>
      </c>
      <c r="E739" t="s">
        <v>244</v>
      </c>
      <c r="F739" s="1" cm="1">
        <f t="array" ref="F739">SUMPRODUCT($H739:$FZZ739,$H$2:$FZZ$2)/SUMPRODUCT(--($H739:$FZZ739&lt;&gt;""),$H$2:$FZZ$2)</f>
        <v>1.5632111529505825</v>
      </c>
      <c r="G739" s="1" cm="1">
        <f t="array" ref="G739">SUMPRODUCT($H739:$FZZ739,$G$2:$FZY$2)/SUMPRODUCT(--($H739:$FZZ739&lt;&gt;""),$G$2:$FZY$2)</f>
        <v>1.6058994623315879</v>
      </c>
      <c r="H739">
        <v>1.4932850307198899</v>
      </c>
      <c r="I739">
        <v>1.5117210240099901</v>
      </c>
      <c r="J739">
        <v>1.5016909789374999</v>
      </c>
      <c r="K739">
        <v>1.51839740343727</v>
      </c>
      <c r="L739">
        <v>1.49825739336955</v>
      </c>
      <c r="M739">
        <v>1.5117773367602501</v>
      </c>
      <c r="N739">
        <v>1.5778213473453</v>
      </c>
      <c r="O739">
        <v>1.6469035108357499</v>
      </c>
      <c r="P739">
        <v>1.5459504915415501</v>
      </c>
      <c r="Q739">
        <v>1.6189325672427901</v>
      </c>
      <c r="R739">
        <v>1.54818687302351</v>
      </c>
      <c r="S739">
        <v>1.6219501979099</v>
      </c>
      <c r="T739">
        <v>1.6094404739733601</v>
      </c>
      <c r="U739">
        <v>1.6617367189682399</v>
      </c>
      <c r="V739">
        <v>1.5403466201134901</v>
      </c>
      <c r="W739">
        <v>1.6107696347553699</v>
      </c>
      <c r="X739">
        <v>1.5739235876548501</v>
      </c>
      <c r="Y739">
        <v>1.6276360902340601</v>
      </c>
      <c r="Z739">
        <v>1.5841169538406401</v>
      </c>
      <c r="AA739">
        <v>1.6372542733389199</v>
      </c>
      <c r="AB739">
        <v>1.5855473848633701</v>
      </c>
      <c r="AC739">
        <v>1.6203041304394299</v>
      </c>
      <c r="AD739">
        <v>1.5605590425020801</v>
      </c>
      <c r="AE739">
        <v>1.5957588804607701</v>
      </c>
      <c r="AF739">
        <v>1.55712254494685</v>
      </c>
      <c r="AG739">
        <v>1.58930483344611</v>
      </c>
      <c r="AH739">
        <v>1.53167131686109</v>
      </c>
      <c r="AI739">
        <v>1.62475601888567</v>
      </c>
      <c r="AJ739">
        <v>1.6293420725273</v>
      </c>
      <c r="AK739">
        <v>1.6523596681622801</v>
      </c>
      <c r="AL739">
        <v>1.54352329221137</v>
      </c>
      <c r="AM739">
        <v>1.6247836494199901</v>
      </c>
      <c r="AN739">
        <v>1.6319862393228199</v>
      </c>
      <c r="AO739">
        <v>1.66412871661147</v>
      </c>
      <c r="AP739">
        <v>1.5962534971414599</v>
      </c>
      <c r="AQ739">
        <v>1.6361817297165699</v>
      </c>
      <c r="AR739">
        <v>1.5468931125740899</v>
      </c>
      <c r="AS739">
        <v>1.61162266792064</v>
      </c>
      <c r="AT739">
        <v>1.70283620443513</v>
      </c>
      <c r="AU739">
        <v>1.6043970686209099</v>
      </c>
      <c r="AV739">
        <v>1.55733155526417</v>
      </c>
      <c r="AW739">
        <v>1.5728760020264001</v>
      </c>
      <c r="AX739">
        <v>1.59334331812448</v>
      </c>
      <c r="AY739">
        <v>1.6344593444092601</v>
      </c>
      <c r="AZ739">
        <v>1.3966531764524801</v>
      </c>
      <c r="BA739">
        <v>1.3555609259913799</v>
      </c>
      <c r="BB739">
        <v>1.5776897646558199</v>
      </c>
      <c r="BC739">
        <v>1.68441294883964</v>
      </c>
      <c r="BD739">
        <v>1.53099638300552</v>
      </c>
      <c r="BE739">
        <v>1.62618991920246</v>
      </c>
      <c r="BF739">
        <v>1.54282398834654</v>
      </c>
      <c r="BG739">
        <v>1.6065106288422999</v>
      </c>
      <c r="BH739">
        <v>1.5421931128452799</v>
      </c>
      <c r="BI739">
        <v>1.60158862876254</v>
      </c>
      <c r="BJ739">
        <v>1.5156169394550401</v>
      </c>
      <c r="BK739">
        <v>1.59060638746893</v>
      </c>
      <c r="BL739">
        <v>1.5905128803797901</v>
      </c>
      <c r="BM739">
        <v>1.69806988870729</v>
      </c>
      <c r="BN739">
        <v>1.54018477638786</v>
      </c>
      <c r="BO739">
        <v>1.59583961129215</v>
      </c>
      <c r="BP739">
        <v>1.56898540218143</v>
      </c>
      <c r="BQ739">
        <v>1.6328302632879601</v>
      </c>
      <c r="BR739">
        <v>1.5941354017915099</v>
      </c>
      <c r="BS739">
        <v>1.68239646890821</v>
      </c>
      <c r="BT739">
        <v>1.58588711216272</v>
      </c>
      <c r="BU739">
        <v>1.6695034919665599</v>
      </c>
      <c r="BV739">
        <v>1.5094675357329299</v>
      </c>
      <c r="BW739">
        <v>1.5465060054542199</v>
      </c>
      <c r="BX739">
        <v>1.5354629051484301</v>
      </c>
      <c r="BY739">
        <v>1.5593744678435599</v>
      </c>
      <c r="BZ739">
        <v>1.4928522720228099</v>
      </c>
      <c r="CA739">
        <v>1.50973901184055</v>
      </c>
      <c r="CB739">
        <v>1.56475831622753</v>
      </c>
      <c r="CC739">
        <v>1.6255940162528399</v>
      </c>
      <c r="CD739">
        <v>1.4938229761561701</v>
      </c>
      <c r="CE739">
        <v>1.5652019183514301</v>
      </c>
      <c r="CF739">
        <v>1.50954344837566</v>
      </c>
      <c r="CG739">
        <v>1.58992836987193</v>
      </c>
      <c r="CH739">
        <v>1.48404994607336</v>
      </c>
      <c r="CI739">
        <v>1.53171664609671</v>
      </c>
      <c r="CJ739">
        <v>1.4784598605538799</v>
      </c>
      <c r="CK739">
        <v>1.54522260740856</v>
      </c>
      <c r="CL739">
        <v>1.5017007201670201</v>
      </c>
      <c r="CM739">
        <v>1.5419315489455501</v>
      </c>
      <c r="CN739">
        <v>1.58234763996845</v>
      </c>
      <c r="CO739">
        <v>1.62771769742029</v>
      </c>
      <c r="CP739">
        <v>1.5223812348608401</v>
      </c>
      <c r="CQ739">
        <v>1.59399871471649</v>
      </c>
      <c r="CR739">
        <v>1.51921090056034</v>
      </c>
      <c r="CS739">
        <v>1.59103450790679</v>
      </c>
      <c r="CT739">
        <v>1.5603298955966201</v>
      </c>
      <c r="CU739">
        <v>1.6259911964277201</v>
      </c>
      <c r="CV739">
        <v>1.5329662860250099</v>
      </c>
      <c r="CW739">
        <v>1.6950561899583101</v>
      </c>
      <c r="CX739">
        <v>1.47332467532467</v>
      </c>
      <c r="CY739">
        <v>1.5497662337662299</v>
      </c>
      <c r="CZ739">
        <v>1.56263545044688</v>
      </c>
      <c r="DA739">
        <v>1.6544491022700301</v>
      </c>
      <c r="DB739">
        <v>1.51604758899117</v>
      </c>
      <c r="DC739">
        <v>1.57466445950291</v>
      </c>
      <c r="DD739">
        <v>1.5666934149976199</v>
      </c>
      <c r="DE739">
        <v>1.61904917871706</v>
      </c>
      <c r="DF739">
        <v>1.5394694748067099</v>
      </c>
      <c r="DG739">
        <v>1.56654225539856</v>
      </c>
      <c r="DH739">
        <v>1.5824425008098399</v>
      </c>
      <c r="DI739">
        <v>1.6748345596742</v>
      </c>
      <c r="DJ739">
        <v>1.59172200967299</v>
      </c>
      <c r="DK739">
        <v>1.7061647296614399</v>
      </c>
      <c r="DL739">
        <v>1.6686413621851699</v>
      </c>
      <c r="DM739">
        <v>1.7007804185881501</v>
      </c>
      <c r="DN739">
        <v>1.61557526403509</v>
      </c>
      <c r="DO739">
        <v>1.6707570877123199</v>
      </c>
    </row>
    <row r="740" spans="1:119" x14ac:dyDescent="0.45">
      <c r="A740" t="s">
        <v>52</v>
      </c>
      <c r="B740" t="s">
        <v>17</v>
      </c>
      <c r="C740" t="s">
        <v>18</v>
      </c>
      <c r="D740">
        <v>45</v>
      </c>
      <c r="E740" t="s">
        <v>244</v>
      </c>
      <c r="F740" s="1" cm="1">
        <f t="array" ref="F740">SUMPRODUCT($H740:$FZZ740,$H$2:$FZZ$2)/SUMPRODUCT(--($H740:$FZZ740&lt;&gt;""),$H$2:$FZZ$2)</f>
        <v>1.7629586829709327</v>
      </c>
      <c r="G740" s="1" cm="1">
        <f t="array" ref="G740">SUMPRODUCT($H740:$FZZ740,$G$2:$FZY$2)/SUMPRODUCT(--($H740:$FZZ740&lt;&gt;""),$G$2:$FZY$2)</f>
        <v>1.8196745654351276</v>
      </c>
      <c r="H740">
        <v>1.6855556659898601</v>
      </c>
      <c r="I740">
        <v>1.70845004999969</v>
      </c>
      <c r="J740">
        <v>1.6881908050605301</v>
      </c>
      <c r="K740">
        <v>1.71578945227738</v>
      </c>
      <c r="L740">
        <v>1.6864548426977199</v>
      </c>
      <c r="M740">
        <v>1.7127708462114</v>
      </c>
      <c r="N740">
        <v>1.79398217133296</v>
      </c>
      <c r="O740">
        <v>1.8693069824588899</v>
      </c>
      <c r="P740">
        <v>1.7663096605097599</v>
      </c>
      <c r="Q740">
        <v>1.8358682335665399</v>
      </c>
      <c r="R740">
        <v>1.75042147479528</v>
      </c>
      <c r="S740">
        <v>1.8720732371358499</v>
      </c>
      <c r="T740">
        <v>1.81479886395381</v>
      </c>
      <c r="U740">
        <v>1.89534640096843</v>
      </c>
      <c r="V740">
        <v>1.74795397849671</v>
      </c>
      <c r="W740">
        <v>1.81882437038946</v>
      </c>
      <c r="X740">
        <v>1.7752543168141599</v>
      </c>
      <c r="Y740">
        <v>1.8571416457739101</v>
      </c>
      <c r="Z740">
        <v>1.79095739153313</v>
      </c>
      <c r="AA740">
        <v>1.8525385766813101</v>
      </c>
      <c r="AB740">
        <v>1.78607447772158</v>
      </c>
      <c r="AC740">
        <v>1.8491009464847401</v>
      </c>
      <c r="AD740">
        <v>1.7507913796103201</v>
      </c>
      <c r="AE740">
        <v>1.80262122585285</v>
      </c>
      <c r="AF740">
        <v>1.7573255445442699</v>
      </c>
      <c r="AG740">
        <v>1.799289501409</v>
      </c>
      <c r="AH740">
        <v>1.7476115533019101</v>
      </c>
      <c r="AI740">
        <v>1.8440616537707599</v>
      </c>
      <c r="AJ740">
        <v>1.8214098813517099</v>
      </c>
      <c r="AK740">
        <v>1.8764530768768799</v>
      </c>
      <c r="AL740">
        <v>1.7547827287792299</v>
      </c>
      <c r="AM740">
        <v>1.83573927453507</v>
      </c>
      <c r="AN740">
        <v>1.8414514727078599</v>
      </c>
      <c r="AO740">
        <v>1.8852787894124901</v>
      </c>
      <c r="AP740">
        <v>1.8186716944410599</v>
      </c>
      <c r="AQ740">
        <v>1.85537039289624</v>
      </c>
      <c r="AR740">
        <v>1.73284705058944</v>
      </c>
      <c r="AS740">
        <v>1.8235220139542001</v>
      </c>
      <c r="AT740">
        <v>1.88453887884267</v>
      </c>
      <c r="AU740">
        <v>1.81012658227848</v>
      </c>
      <c r="AV740">
        <v>1.75514423220192</v>
      </c>
      <c r="AW740">
        <v>1.7910197574276601</v>
      </c>
      <c r="AX740">
        <v>1.7920499285890501</v>
      </c>
      <c r="AY740">
        <v>1.84098467183976</v>
      </c>
      <c r="AZ740">
        <v>1.54762213934116</v>
      </c>
      <c r="BA740">
        <v>1.5364921114710099</v>
      </c>
      <c r="BB740">
        <v>1.78895944486268</v>
      </c>
      <c r="BC740">
        <v>1.87416123858466</v>
      </c>
      <c r="BD740">
        <v>1.7678645336596399</v>
      </c>
      <c r="BE740">
        <v>1.8724874484893099</v>
      </c>
      <c r="BF740">
        <v>1.723637755228</v>
      </c>
      <c r="BG740">
        <v>1.7932005036663901</v>
      </c>
      <c r="BH740">
        <v>1.7427381394772701</v>
      </c>
      <c r="BI740">
        <v>1.79869627152235</v>
      </c>
      <c r="BJ740">
        <v>1.6957041692069501</v>
      </c>
      <c r="BK740">
        <v>1.7999577920555201</v>
      </c>
      <c r="BL740">
        <v>1.7906451863958199</v>
      </c>
      <c r="BM740">
        <v>1.88183905362285</v>
      </c>
      <c r="BN740">
        <v>1.7534251375310901</v>
      </c>
      <c r="BO740">
        <v>1.8069659063036501</v>
      </c>
      <c r="BP740">
        <v>1.7573071473292201</v>
      </c>
      <c r="BQ740">
        <v>1.8249415098691699</v>
      </c>
      <c r="BR740">
        <v>1.80473516811631</v>
      </c>
      <c r="BS740">
        <v>1.8680871089186</v>
      </c>
      <c r="BT740">
        <v>1.7829828645574901</v>
      </c>
      <c r="BU740">
        <v>1.8549402740144201</v>
      </c>
      <c r="BV740">
        <v>1.67698199330793</v>
      </c>
      <c r="BW740">
        <v>1.7503626482022301</v>
      </c>
      <c r="BX740">
        <v>1.7193761707441599</v>
      </c>
      <c r="BY740">
        <v>1.7545836408014901</v>
      </c>
      <c r="BZ740">
        <v>1.68645465253239</v>
      </c>
      <c r="CA740">
        <v>1.7233525509887699</v>
      </c>
      <c r="CB740">
        <v>1.7797008126423499</v>
      </c>
      <c r="CC740">
        <v>1.8434609003739799</v>
      </c>
      <c r="CD740">
        <v>1.6882170516361901</v>
      </c>
      <c r="CE740">
        <v>1.78099950854954</v>
      </c>
      <c r="CF740">
        <v>1.7155343318139</v>
      </c>
      <c r="CG740">
        <v>1.8235149410317599</v>
      </c>
      <c r="CH740">
        <v>1.6886598396655399</v>
      </c>
      <c r="CI740">
        <v>1.7335245783159301</v>
      </c>
      <c r="CJ740">
        <v>1.6701008841974001</v>
      </c>
      <c r="CK740">
        <v>1.79036341681922</v>
      </c>
      <c r="CL740">
        <v>1.68277463698421</v>
      </c>
      <c r="CM740">
        <v>1.76926505430575</v>
      </c>
      <c r="CN740">
        <v>1.77531823814351</v>
      </c>
      <c r="CO740">
        <v>1.83769854680635</v>
      </c>
      <c r="CP740">
        <v>1.7291882940333101</v>
      </c>
      <c r="CQ740">
        <v>1.8070962479608399</v>
      </c>
      <c r="CR740">
        <v>1.7189289056897299</v>
      </c>
      <c r="CS740">
        <v>1.7980819486817901</v>
      </c>
      <c r="CT740">
        <v>1.7634953677954499</v>
      </c>
      <c r="CU740">
        <v>1.8396446789238601</v>
      </c>
      <c r="CV740">
        <v>1.75808863512778</v>
      </c>
      <c r="CW740">
        <v>1.81409733550842</v>
      </c>
      <c r="CX740">
        <v>1.67688311688311</v>
      </c>
      <c r="CY740">
        <v>1.7461168831168801</v>
      </c>
      <c r="CZ740">
        <v>1.74986949300007</v>
      </c>
      <c r="DA740">
        <v>1.8361148461599299</v>
      </c>
      <c r="DB740">
        <v>1.73529516845502</v>
      </c>
      <c r="DC740">
        <v>1.78519453607879</v>
      </c>
      <c r="DD740">
        <v>1.7454104777033499</v>
      </c>
      <c r="DE740">
        <v>1.83184579860144</v>
      </c>
      <c r="DF740">
        <v>1.7331511596907401</v>
      </c>
      <c r="DG740">
        <v>1.77991202346041</v>
      </c>
      <c r="DH740">
        <v>1.7497107686611999</v>
      </c>
      <c r="DI740">
        <v>1.8239159609422</v>
      </c>
      <c r="DJ740">
        <v>1.8141557785317199</v>
      </c>
      <c r="DK740">
        <v>1.9150454775138901</v>
      </c>
      <c r="DL740">
        <v>1.8487318197942499</v>
      </c>
      <c r="DM740">
        <v>1.9168233416105001</v>
      </c>
      <c r="DN740">
        <v>1.8199725386229499</v>
      </c>
      <c r="DO740">
        <v>1.87908358448691</v>
      </c>
    </row>
    <row r="741" spans="1:119" x14ac:dyDescent="0.45">
      <c r="A741" t="s">
        <v>52</v>
      </c>
      <c r="B741" t="s">
        <v>38</v>
      </c>
      <c r="C741" t="s">
        <v>15</v>
      </c>
      <c r="D741">
        <v>45</v>
      </c>
      <c r="E741" t="s">
        <v>244</v>
      </c>
      <c r="F741" s="1" cm="1">
        <f t="array" ref="F741">SUMPRODUCT($H741:$FZZ741,$H$2:$FZZ$2)/SUMPRODUCT(--($H741:$FZZ741&lt;&gt;""),$H$2:$FZZ$2)</f>
        <v>1.7460961821823988</v>
      </c>
      <c r="G741" s="1" cm="1">
        <f t="array" ref="G741">SUMPRODUCT($H741:$FZZ741,$G$2:$FZY$2)/SUMPRODUCT(--($H741:$FZZ741&lt;&gt;""),$G$2:$FZY$2)</f>
        <v>1.817732592754701</v>
      </c>
      <c r="H741">
        <v>1.6778417169875199</v>
      </c>
      <c r="I741">
        <v>1.73692857852791</v>
      </c>
      <c r="J741">
        <v>1.67746534154113</v>
      </c>
      <c r="K741">
        <v>1.7432274412427999</v>
      </c>
      <c r="L741">
        <v>1.6777397761655299</v>
      </c>
      <c r="M741">
        <v>1.73750284673195</v>
      </c>
      <c r="N741">
        <v>1.76322379944056</v>
      </c>
      <c r="O741">
        <v>1.8428750686220601</v>
      </c>
      <c r="P741">
        <v>1.7524491703768801</v>
      </c>
      <c r="Q741">
        <v>1.8294950547034701</v>
      </c>
      <c r="R741">
        <v>1.7082347274288401</v>
      </c>
      <c r="S741">
        <v>1.8246455423150201</v>
      </c>
      <c r="T741">
        <v>1.7954767669242899</v>
      </c>
      <c r="U741">
        <v>1.8751775072166801</v>
      </c>
      <c r="V741">
        <v>1.74417801724347</v>
      </c>
      <c r="W741">
        <v>1.8362502005903401</v>
      </c>
      <c r="X741">
        <v>1.7709099440064799</v>
      </c>
      <c r="Y741">
        <v>1.8417709890867699</v>
      </c>
      <c r="Z741">
        <v>1.7646905353088</v>
      </c>
      <c r="AA741">
        <v>1.8304903367596601</v>
      </c>
      <c r="AB741">
        <v>1.76372474198127</v>
      </c>
      <c r="AC741">
        <v>1.8213447643773599</v>
      </c>
      <c r="AD741">
        <v>1.74893205950863</v>
      </c>
      <c r="AE741">
        <v>1.8232892826815701</v>
      </c>
      <c r="AF741">
        <v>1.7336872264430501</v>
      </c>
      <c r="AG741">
        <v>1.79121234443121</v>
      </c>
      <c r="AH741">
        <v>1.7394384427943901</v>
      </c>
      <c r="AI741">
        <v>1.8647101607090699</v>
      </c>
      <c r="AJ741">
        <v>1.7848974374372599</v>
      </c>
      <c r="AK741">
        <v>1.8709796419103799</v>
      </c>
      <c r="AL741">
        <v>1.7498158718468</v>
      </c>
      <c r="AM741">
        <v>1.8471322040139899</v>
      </c>
      <c r="AN741">
        <v>1.82039235534234</v>
      </c>
      <c r="AO741">
        <v>1.85989195374476</v>
      </c>
      <c r="AP741">
        <v>1.77482058143778</v>
      </c>
      <c r="AQ741">
        <v>1.8349410047439401</v>
      </c>
      <c r="AR741">
        <v>1.74506244395354</v>
      </c>
      <c r="AS741">
        <v>1.85064303055488</v>
      </c>
      <c r="AT741">
        <v>1.8702150946987699</v>
      </c>
      <c r="AU741">
        <v>1.84316170172266</v>
      </c>
      <c r="AV741">
        <v>1.6851066841493501</v>
      </c>
      <c r="AW741">
        <v>1.7776283636796999</v>
      </c>
      <c r="AX741">
        <v>1.7727811349997</v>
      </c>
      <c r="AY741">
        <v>1.8370961632687099</v>
      </c>
      <c r="AZ741">
        <v>1.5793037029555801</v>
      </c>
      <c r="BA741">
        <v>1.56606838408395</v>
      </c>
      <c r="BB741">
        <v>1.76103891852967</v>
      </c>
      <c r="BC741">
        <v>1.8651435304899999</v>
      </c>
      <c r="BD741">
        <v>1.7350056684241699</v>
      </c>
      <c r="BE741">
        <v>1.84526101743715</v>
      </c>
      <c r="BF741">
        <v>1.7312544749771599</v>
      </c>
      <c r="BG741">
        <v>1.81456929116361</v>
      </c>
      <c r="BH741">
        <v>1.7417781493868401</v>
      </c>
      <c r="BI741">
        <v>1.7888176638176601</v>
      </c>
      <c r="BJ741">
        <v>1.6666744829526801</v>
      </c>
      <c r="BK741">
        <v>1.7497537869905699</v>
      </c>
      <c r="BL741">
        <v>1.79253249280099</v>
      </c>
      <c r="BM741">
        <v>1.8934742003268701</v>
      </c>
      <c r="BN741">
        <v>1.7427847273321799</v>
      </c>
      <c r="BO741">
        <v>1.81761799642594</v>
      </c>
      <c r="BP741">
        <v>1.75312221965927</v>
      </c>
      <c r="BQ741">
        <v>1.81706593732494</v>
      </c>
      <c r="BR741">
        <v>1.79873101389069</v>
      </c>
      <c r="BS741">
        <v>1.89802674282747</v>
      </c>
      <c r="BT741">
        <v>1.7826775560050301</v>
      </c>
      <c r="BU741">
        <v>1.8552837461359299</v>
      </c>
      <c r="BV741">
        <v>1.65543585478598</v>
      </c>
      <c r="BW741">
        <v>1.72245324255845</v>
      </c>
      <c r="BX741">
        <v>1.6907674405403801</v>
      </c>
      <c r="BY741">
        <v>1.7533206561843599</v>
      </c>
      <c r="BZ741">
        <v>1.6688364019589601</v>
      </c>
      <c r="CA741">
        <v>1.7358626247597699</v>
      </c>
      <c r="CB741">
        <v>1.76945139611393</v>
      </c>
      <c r="CC741">
        <v>1.8438405083935501</v>
      </c>
      <c r="CD741">
        <v>1.6746089579555601</v>
      </c>
      <c r="CE741">
        <v>1.7603077496652999</v>
      </c>
      <c r="CF741">
        <v>1.6993560523840501</v>
      </c>
      <c r="CG741">
        <v>1.7954996020548399</v>
      </c>
      <c r="CH741">
        <v>1.67690716835117</v>
      </c>
      <c r="CI741">
        <v>1.74343151317033</v>
      </c>
      <c r="CJ741">
        <v>1.6523195575117799</v>
      </c>
      <c r="CK741">
        <v>1.7498734078603899</v>
      </c>
      <c r="CL741">
        <v>1.67196040254286</v>
      </c>
      <c r="CM741">
        <v>1.7424288629806</v>
      </c>
      <c r="CN741">
        <v>1.76158893770417</v>
      </c>
      <c r="CO741">
        <v>1.8212937929480599</v>
      </c>
      <c r="CP741">
        <v>1.7014187552523601</v>
      </c>
      <c r="CQ741">
        <v>1.7883978446784301</v>
      </c>
      <c r="CR741">
        <v>1.7084148727984301</v>
      </c>
      <c r="CS741">
        <v>1.79145750021271</v>
      </c>
      <c r="CT741">
        <v>1.73473279410128</v>
      </c>
      <c r="CU741">
        <v>1.81863687647984</v>
      </c>
      <c r="CV741">
        <v>1.75881366684792</v>
      </c>
      <c r="CW741">
        <v>1.86625430487583</v>
      </c>
      <c r="CX741">
        <v>1.6759090909090899</v>
      </c>
      <c r="CY741">
        <v>1.76048051948051</v>
      </c>
      <c r="CZ741">
        <v>1.7534287748160999</v>
      </c>
      <c r="DA741">
        <v>1.85180732421102</v>
      </c>
      <c r="DB741">
        <v>1.70163989091212</v>
      </c>
      <c r="DC741">
        <v>1.7745953863925901</v>
      </c>
      <c r="DD741">
        <v>1.74390383702078</v>
      </c>
      <c r="DE741">
        <v>1.83228796488872</v>
      </c>
      <c r="DF741">
        <v>1.7122767262063401</v>
      </c>
      <c r="DG741">
        <v>1.77625966408957</v>
      </c>
      <c r="DH741">
        <v>1.7479291036142299</v>
      </c>
      <c r="DI741">
        <v>1.86882780323013</v>
      </c>
      <c r="DJ741">
        <v>1.7941330397747699</v>
      </c>
      <c r="DK741">
        <v>1.91621850862629</v>
      </c>
      <c r="DL741">
        <v>1.80116175948918</v>
      </c>
      <c r="DM741">
        <v>1.86653955303299</v>
      </c>
      <c r="DN741">
        <v>1.8075717406886</v>
      </c>
      <c r="DO741">
        <v>1.8658537638494199</v>
      </c>
    </row>
    <row r="742" spans="1:119" x14ac:dyDescent="0.45">
      <c r="A742" t="s">
        <v>52</v>
      </c>
      <c r="B742" t="s">
        <v>38</v>
      </c>
      <c r="C742" t="s">
        <v>63</v>
      </c>
      <c r="D742">
        <v>45</v>
      </c>
      <c r="E742" t="s">
        <v>244</v>
      </c>
      <c r="F742" s="1" cm="1">
        <f t="array" ref="F742">SUMPRODUCT($H742:$FZZ742,$H$2:$FZZ$2)/SUMPRODUCT(--($H742:$FZZ742&lt;&gt;""),$H$2:$FZZ$2)</f>
        <v>1.8616754008700107</v>
      </c>
      <c r="G742" s="1" cm="1">
        <f t="array" ref="G742">SUMPRODUCT($H742:$FZZ742,$G$2:$FZY$2)/SUMPRODUCT(--($H742:$FZZ742&lt;&gt;""),$G$2:$FZY$2)</f>
        <v>1.9393927677032907</v>
      </c>
      <c r="H742">
        <v>1.7911878832380299</v>
      </c>
      <c r="I742">
        <v>1.8531672221061499</v>
      </c>
      <c r="J742">
        <v>1.79290948026038</v>
      </c>
      <c r="K742">
        <v>1.8606686230367599</v>
      </c>
      <c r="L742">
        <v>1.7944476526661599</v>
      </c>
      <c r="M742">
        <v>1.8605345349253299</v>
      </c>
      <c r="N742">
        <v>1.8762659137845299</v>
      </c>
      <c r="O742">
        <v>1.9606148537369601</v>
      </c>
      <c r="P742">
        <v>1.8664663220397499</v>
      </c>
      <c r="Q742">
        <v>1.9525191771641199</v>
      </c>
      <c r="R742">
        <v>1.8370280005863899</v>
      </c>
      <c r="S742">
        <v>1.9532372405704801</v>
      </c>
      <c r="T742">
        <v>1.9011168404879399</v>
      </c>
      <c r="U742">
        <v>1.99231044557221</v>
      </c>
      <c r="V742">
        <v>1.86192090175692</v>
      </c>
      <c r="W742">
        <v>1.9534995112889799</v>
      </c>
      <c r="X742">
        <v>1.8901130893663201</v>
      </c>
      <c r="Y742">
        <v>1.9676108210779799</v>
      </c>
      <c r="Z742">
        <v>1.8779033388535</v>
      </c>
      <c r="AA742">
        <v>1.9457925493222099</v>
      </c>
      <c r="AB742">
        <v>1.8874524796188299</v>
      </c>
      <c r="AC742">
        <v>1.9481501822357501</v>
      </c>
      <c r="AD742">
        <v>1.88040364904554</v>
      </c>
      <c r="AE742">
        <v>1.9496451451230501</v>
      </c>
      <c r="AF742">
        <v>1.85258117842551</v>
      </c>
      <c r="AG742">
        <v>1.9254918671680199</v>
      </c>
      <c r="AH742">
        <v>1.8511006373300301</v>
      </c>
      <c r="AI742">
        <v>1.9842578248595599</v>
      </c>
      <c r="AJ742">
        <v>1.90313392757564</v>
      </c>
      <c r="AK742">
        <v>1.9909491004864299</v>
      </c>
      <c r="AL742">
        <v>1.8665162953415499</v>
      </c>
      <c r="AM742">
        <v>1.97548333640213</v>
      </c>
      <c r="AN742">
        <v>1.9249214225723501</v>
      </c>
      <c r="AO742">
        <v>1.9933653877892299</v>
      </c>
      <c r="AP742">
        <v>1.8981510765113701</v>
      </c>
      <c r="AQ742">
        <v>1.9744982362243</v>
      </c>
      <c r="AR742">
        <v>1.8584075151462101</v>
      </c>
      <c r="AS742">
        <v>1.96689704949585</v>
      </c>
      <c r="AT742">
        <v>2.0105310745217402</v>
      </c>
      <c r="AU742">
        <v>1.9696725992195601</v>
      </c>
      <c r="AV742">
        <v>1.8121442620019601</v>
      </c>
      <c r="AW742">
        <v>1.90696054474476</v>
      </c>
      <c r="AX742">
        <v>1.8801025815665899</v>
      </c>
      <c r="AY742">
        <v>1.9514718300315099</v>
      </c>
      <c r="AZ742">
        <v>1.66790747781088</v>
      </c>
      <c r="BA742">
        <v>1.67809607629545</v>
      </c>
      <c r="BB742">
        <v>1.8781054629963001</v>
      </c>
      <c r="BC742">
        <v>1.97597459984943</v>
      </c>
      <c r="BD742">
        <v>1.8458368573536501</v>
      </c>
      <c r="BE742">
        <v>1.9602850407586601</v>
      </c>
      <c r="BF742">
        <v>1.8402217119719499</v>
      </c>
      <c r="BG742">
        <v>1.9268696145964399</v>
      </c>
      <c r="BH742">
        <v>1.85711631363805</v>
      </c>
      <c r="BI742">
        <v>1.9203982410504099</v>
      </c>
      <c r="BJ742">
        <v>1.8036158139098599</v>
      </c>
      <c r="BK742">
        <v>1.8820756929137501</v>
      </c>
      <c r="BL742">
        <v>1.9071328508055101</v>
      </c>
      <c r="BM742">
        <v>2.0216164682076401</v>
      </c>
      <c r="BN742">
        <v>1.86339161615099</v>
      </c>
      <c r="BO742">
        <v>1.9382015253979901</v>
      </c>
      <c r="BP742">
        <v>1.86262233499192</v>
      </c>
      <c r="BQ742">
        <v>1.93351896398326</v>
      </c>
      <c r="BR742">
        <v>1.8886635077242599</v>
      </c>
      <c r="BS742">
        <v>1.9858334415162899</v>
      </c>
      <c r="BT742">
        <v>1.89409609586688</v>
      </c>
      <c r="BU742">
        <v>1.96609166889287</v>
      </c>
      <c r="BV742">
        <v>1.7591048875307</v>
      </c>
      <c r="BW742">
        <v>1.8259868866410001</v>
      </c>
      <c r="BX742">
        <v>1.7995969801895799</v>
      </c>
      <c r="BY742">
        <v>1.85323834932167</v>
      </c>
      <c r="BZ742">
        <v>1.7853077924493199</v>
      </c>
      <c r="CA742">
        <v>1.8408902113942001</v>
      </c>
      <c r="CB742">
        <v>1.8714394173719799</v>
      </c>
      <c r="CC742">
        <v>1.94362117931558</v>
      </c>
      <c r="CD742">
        <v>1.77554271382331</v>
      </c>
      <c r="CE742">
        <v>1.87637479028622</v>
      </c>
      <c r="CF742">
        <v>1.79856739743868</v>
      </c>
      <c r="CG742">
        <v>1.9002821792923801</v>
      </c>
      <c r="CH742">
        <v>1.78379309961417</v>
      </c>
      <c r="CI742">
        <v>1.8488719881694899</v>
      </c>
      <c r="CJ742">
        <v>1.75008764071203</v>
      </c>
      <c r="CK742">
        <v>1.86540334203248</v>
      </c>
      <c r="CL742">
        <v>1.7597175631612201</v>
      </c>
      <c r="CM742">
        <v>1.83443195946421</v>
      </c>
      <c r="CN742">
        <v>1.8708037625323799</v>
      </c>
      <c r="CO742">
        <v>1.9279458150275901</v>
      </c>
      <c r="CP742">
        <v>1.8086657768550101</v>
      </c>
      <c r="CQ742">
        <v>1.9034554352662001</v>
      </c>
      <c r="CR742">
        <v>1.8208724824057001</v>
      </c>
      <c r="CS742">
        <v>1.91046662858115</v>
      </c>
      <c r="CT742">
        <v>1.84350617362424</v>
      </c>
      <c r="CU742">
        <v>1.9371831746889301</v>
      </c>
      <c r="CV742">
        <v>1.86849737176001</v>
      </c>
      <c r="CW742">
        <v>1.9746918615189399</v>
      </c>
      <c r="CX742">
        <v>1.7892207792207699</v>
      </c>
      <c r="CY742">
        <v>1.8775584415584401</v>
      </c>
      <c r="CZ742">
        <v>1.84807403306177</v>
      </c>
      <c r="DA742">
        <v>1.9339555485248701</v>
      </c>
      <c r="DB742">
        <v>1.8226250163750899</v>
      </c>
      <c r="DC742">
        <v>1.89196012814252</v>
      </c>
      <c r="DD742">
        <v>1.84227764767535</v>
      </c>
      <c r="DE742">
        <v>1.9437466223408599</v>
      </c>
      <c r="DF742">
        <v>1.8239269528125801</v>
      </c>
      <c r="DG742">
        <v>1.88061850173287</v>
      </c>
      <c r="DH742">
        <v>1.86024341709472</v>
      </c>
      <c r="DI742">
        <v>1.9678837521403101</v>
      </c>
      <c r="DJ742">
        <v>1.90794412762578</v>
      </c>
      <c r="DK742">
        <v>2.0238486248465999</v>
      </c>
      <c r="DL742">
        <v>1.92197587797091</v>
      </c>
      <c r="DM742">
        <v>1.98897658744235</v>
      </c>
      <c r="DN742">
        <v>1.93016347291427</v>
      </c>
      <c r="DO742">
        <v>1.99791880758901</v>
      </c>
    </row>
    <row r="743" spans="1:119" x14ac:dyDescent="0.45">
      <c r="A743" t="s">
        <v>52</v>
      </c>
      <c r="B743" t="s">
        <v>38</v>
      </c>
      <c r="C743" t="s">
        <v>20</v>
      </c>
      <c r="D743">
        <v>45</v>
      </c>
      <c r="E743" t="s">
        <v>244</v>
      </c>
      <c r="F743" s="1" cm="1">
        <f t="array" ref="F743">SUMPRODUCT($H743:$FZZ743,$H$2:$FZZ$2)/SUMPRODUCT(--($H743:$FZZ743&lt;&gt;""),$H$2:$FZZ$2)</f>
        <v>1.4586584173912127</v>
      </c>
      <c r="G743" s="1" cm="1">
        <f t="array" ref="G743">SUMPRODUCT($H743:$FZZ743,$G$2:$FZY$2)/SUMPRODUCT(--($H743:$FZZ743&lt;&gt;""),$G$2:$FZY$2)</f>
        <v>1.5088837431853035</v>
      </c>
      <c r="H743">
        <v>1.4245126297405899</v>
      </c>
      <c r="I743">
        <v>1.45482887528067</v>
      </c>
      <c r="J743">
        <v>1.4304522631460099</v>
      </c>
      <c r="K743">
        <v>1.45433950138999</v>
      </c>
      <c r="L743">
        <v>1.4305600741777</v>
      </c>
      <c r="M743">
        <v>1.45449905651169</v>
      </c>
      <c r="N743">
        <v>1.47064282539931</v>
      </c>
      <c r="O743">
        <v>1.53538807413797</v>
      </c>
      <c r="P743">
        <v>1.45333236575985</v>
      </c>
      <c r="Q743">
        <v>1.52808595467487</v>
      </c>
      <c r="R743">
        <v>1.4119143856415799</v>
      </c>
      <c r="S743">
        <v>1.51060231627887</v>
      </c>
      <c r="T743">
        <v>1.49659680836204</v>
      </c>
      <c r="U743">
        <v>1.55088782707887</v>
      </c>
      <c r="V743">
        <v>1.44723379837874</v>
      </c>
      <c r="W743">
        <v>1.52576309429448</v>
      </c>
      <c r="X743">
        <v>1.47601832720447</v>
      </c>
      <c r="Y743">
        <v>1.5243802131766999</v>
      </c>
      <c r="Z743">
        <v>1.48080949675091</v>
      </c>
      <c r="AA743">
        <v>1.5308668725858401</v>
      </c>
      <c r="AB743">
        <v>1.4804176800781701</v>
      </c>
      <c r="AC743">
        <v>1.5200138370790901</v>
      </c>
      <c r="AD743">
        <v>1.4937429723672799</v>
      </c>
      <c r="AE743">
        <v>1.50938359383723</v>
      </c>
      <c r="AF743">
        <v>1.4547833386153199</v>
      </c>
      <c r="AG743">
        <v>1.494342563962</v>
      </c>
      <c r="AH743">
        <v>1.43724703010778</v>
      </c>
      <c r="AI743">
        <v>1.5436864878636001</v>
      </c>
      <c r="AJ743">
        <v>1.5097672503281401</v>
      </c>
      <c r="AK743">
        <v>1.55188181498417</v>
      </c>
      <c r="AL743">
        <v>1.46597311728963</v>
      </c>
      <c r="AM743">
        <v>1.5445037746271399</v>
      </c>
      <c r="AN743">
        <v>1.4903928321248701</v>
      </c>
      <c r="AO743">
        <v>1.53341695365307</v>
      </c>
      <c r="AP743">
        <v>1.47930908648582</v>
      </c>
      <c r="AQ743">
        <v>1.5141527794672101</v>
      </c>
      <c r="AR743">
        <v>1.44681874849631</v>
      </c>
      <c r="AS743">
        <v>1.5276787471840001</v>
      </c>
      <c r="AT743">
        <v>1.5871990101836799</v>
      </c>
      <c r="AU743">
        <v>1.52013419625011</v>
      </c>
      <c r="AV743">
        <v>1.43907753970855</v>
      </c>
      <c r="AW743">
        <v>1.4822727001817799</v>
      </c>
      <c r="AX743">
        <v>1.4975900976818299</v>
      </c>
      <c r="AY743">
        <v>1.5359504606093</v>
      </c>
      <c r="AZ743">
        <v>1.29064918950504</v>
      </c>
      <c r="BA743">
        <v>1.2786618957959099</v>
      </c>
      <c r="BB743">
        <v>1.4656803377958101</v>
      </c>
      <c r="BC743">
        <v>1.5531570161369499</v>
      </c>
      <c r="BD743">
        <v>1.4214068488960001</v>
      </c>
      <c r="BE743">
        <v>1.5011786723290901</v>
      </c>
      <c r="BF743">
        <v>1.42403031874182</v>
      </c>
      <c r="BG743">
        <v>1.4940992025282001</v>
      </c>
      <c r="BH743">
        <v>1.46475907345472</v>
      </c>
      <c r="BI743">
        <v>1.49163879598662</v>
      </c>
      <c r="BJ743">
        <v>1.42146977442198</v>
      </c>
      <c r="BK743">
        <v>1.4987103128077599</v>
      </c>
      <c r="BL743">
        <v>1.48951280255272</v>
      </c>
      <c r="BM743">
        <v>1.59520196124212</v>
      </c>
      <c r="BN743">
        <v>1.46022402093042</v>
      </c>
      <c r="BO743">
        <v>1.5193945127719899</v>
      </c>
      <c r="BP743">
        <v>1.44496984874946</v>
      </c>
      <c r="BQ743">
        <v>1.5332981843345299</v>
      </c>
      <c r="BR743">
        <v>1.4635856159937599</v>
      </c>
      <c r="BS743">
        <v>1.5545404387900801</v>
      </c>
      <c r="BT743">
        <v>1.47152997748349</v>
      </c>
      <c r="BU743">
        <v>1.5598595580658701</v>
      </c>
      <c r="BV743">
        <v>1.3822408757712299</v>
      </c>
      <c r="BW743">
        <v>1.4345202406049899</v>
      </c>
      <c r="BX743">
        <v>1.4163024351478599</v>
      </c>
      <c r="BY743">
        <v>1.45206334790259</v>
      </c>
      <c r="BZ743">
        <v>1.3929576591655799</v>
      </c>
      <c r="CA743">
        <v>1.4438410513917299</v>
      </c>
      <c r="CB743">
        <v>1.4746787391389899</v>
      </c>
      <c r="CC743">
        <v>1.5297359615330499</v>
      </c>
      <c r="CD743">
        <v>1.3946516633055901</v>
      </c>
      <c r="CE743">
        <v>1.4855361046619999</v>
      </c>
      <c r="CF743">
        <v>1.3933145213805</v>
      </c>
      <c r="CG743">
        <v>1.4733666160190999</v>
      </c>
      <c r="CH743">
        <v>1.4019035547105101</v>
      </c>
      <c r="CI743">
        <v>1.45539655536653</v>
      </c>
      <c r="CJ743">
        <v>1.3781015074202401</v>
      </c>
      <c r="CK743">
        <v>1.4660927823004699</v>
      </c>
      <c r="CL743">
        <v>1.3970771071336401</v>
      </c>
      <c r="CM743">
        <v>1.4660207839733499</v>
      </c>
      <c r="CN743">
        <v>1.4721471217753701</v>
      </c>
      <c r="CO743">
        <v>1.5211220006759001</v>
      </c>
      <c r="CP743">
        <v>1.4162464778288499</v>
      </c>
      <c r="CQ743">
        <v>1.51448415640911</v>
      </c>
      <c r="CR743">
        <v>1.4166474213270699</v>
      </c>
      <c r="CS743">
        <v>1.4993618650557301</v>
      </c>
      <c r="CT743">
        <v>1.4390344674156501</v>
      </c>
      <c r="CU743">
        <v>1.52179440321632</v>
      </c>
      <c r="CV743">
        <v>1.4025965198477399</v>
      </c>
      <c r="CW743">
        <v>1.4876518035163999</v>
      </c>
      <c r="CX743">
        <v>1.3916493506493499</v>
      </c>
      <c r="CY743">
        <v>1.4555974025973999</v>
      </c>
      <c r="CZ743">
        <v>1.4340267341611901</v>
      </c>
      <c r="DA743">
        <v>1.5121411057502101</v>
      </c>
      <c r="DB743">
        <v>1.40841262847003</v>
      </c>
      <c r="DC743">
        <v>1.4633257511700699</v>
      </c>
      <c r="DD743">
        <v>1.4603114815845899</v>
      </c>
      <c r="DE743">
        <v>1.52391792083585</v>
      </c>
      <c r="DF743">
        <v>1.42263396427619</v>
      </c>
      <c r="DG743">
        <v>1.47094108237803</v>
      </c>
      <c r="DH743">
        <v>1.4438891202739501</v>
      </c>
      <c r="DI743">
        <v>1.52725716136794</v>
      </c>
      <c r="DJ743">
        <v>1.4633111961308001</v>
      </c>
      <c r="DK743">
        <v>1.5862087634447399</v>
      </c>
      <c r="DL743">
        <v>1.5124512238382399</v>
      </c>
      <c r="DM743">
        <v>1.5715235899255</v>
      </c>
      <c r="DN743">
        <v>1.5090372110294501</v>
      </c>
      <c r="DO743">
        <v>1.56803599340236</v>
      </c>
    </row>
    <row r="744" spans="1:119" x14ac:dyDescent="0.45">
      <c r="A744" t="s">
        <v>52</v>
      </c>
      <c r="B744" t="s">
        <v>38</v>
      </c>
      <c r="C744" t="s">
        <v>44</v>
      </c>
      <c r="D744">
        <v>45</v>
      </c>
      <c r="E744" t="s">
        <v>244</v>
      </c>
      <c r="F744" s="1" cm="1">
        <f t="array" ref="F744">SUMPRODUCT($H744:$FZZ744,$H$2:$FZZ$2)/SUMPRODUCT(--($H744:$FZZ744&lt;&gt;""),$H$2:$FZZ$2)</f>
        <v>1.3709016541565735</v>
      </c>
      <c r="G744" s="1" cm="1">
        <f t="array" ref="G744">SUMPRODUCT($H744:$FZZ744,$G$2:$FZY$2)/SUMPRODUCT(--($H744:$FZZ744&lt;&gt;""),$G$2:$FZY$2)</f>
        <v>1.4309105495946566</v>
      </c>
      <c r="H744">
        <v>1.3101968953535701</v>
      </c>
      <c r="I744">
        <v>1.37268738729784</v>
      </c>
      <c r="J744">
        <v>1.3137798005804</v>
      </c>
      <c r="K744">
        <v>1.3762514566009101</v>
      </c>
      <c r="L744">
        <v>1.31471231740247</v>
      </c>
      <c r="M744">
        <v>1.3763928652763699</v>
      </c>
      <c r="N744">
        <v>1.3829425143126</v>
      </c>
      <c r="O744">
        <v>1.4538415287689801</v>
      </c>
      <c r="P744">
        <v>1.3737124513901</v>
      </c>
      <c r="Q744">
        <v>1.4387035084499</v>
      </c>
      <c r="R744">
        <v>1.3459627426752301</v>
      </c>
      <c r="S744">
        <v>1.43507717439108</v>
      </c>
      <c r="T744">
        <v>1.4050321840953499</v>
      </c>
      <c r="U744">
        <v>1.4740563017971799</v>
      </c>
      <c r="V744">
        <v>1.3791473573134001</v>
      </c>
      <c r="W744">
        <v>1.4587148602189199</v>
      </c>
      <c r="X744">
        <v>1.3794924121868499</v>
      </c>
      <c r="Y744">
        <v>1.44475975929291</v>
      </c>
      <c r="Z744">
        <v>1.38679935703688</v>
      </c>
      <c r="AA744">
        <v>1.4493445446525499</v>
      </c>
      <c r="AB744">
        <v>1.3925700591285399</v>
      </c>
      <c r="AC744">
        <v>1.4379007581863399</v>
      </c>
      <c r="AD744">
        <v>1.3620636375676101</v>
      </c>
      <c r="AE744">
        <v>1.4342914717972799</v>
      </c>
      <c r="AF744">
        <v>1.3653692965250199</v>
      </c>
      <c r="AG744">
        <v>1.4097636810593599</v>
      </c>
      <c r="AH744">
        <v>1.3663106768190201</v>
      </c>
      <c r="AI744">
        <v>1.4713653491344001</v>
      </c>
      <c r="AJ744">
        <v>1.4194040990708801</v>
      </c>
      <c r="AK744">
        <v>1.4788397690519199</v>
      </c>
      <c r="AL744">
        <v>1.3802568587737001</v>
      </c>
      <c r="AM744">
        <v>1.45076413183575</v>
      </c>
      <c r="AN744">
        <v>1.4042125569846799</v>
      </c>
      <c r="AO744">
        <v>1.44455569370023</v>
      </c>
      <c r="AP744">
        <v>1.3910533998297001</v>
      </c>
      <c r="AQ744">
        <v>1.43398005108867</v>
      </c>
      <c r="AR744">
        <v>1.36765381334616</v>
      </c>
      <c r="AS744">
        <v>1.4563001684127601</v>
      </c>
      <c r="AT744">
        <v>1.4579375654325599</v>
      </c>
      <c r="AU744">
        <v>1.43501475207004</v>
      </c>
      <c r="AV744">
        <v>1.3283480346872401</v>
      </c>
      <c r="AW744">
        <v>1.3996781595494201</v>
      </c>
      <c r="AX744">
        <v>1.4022399755360999</v>
      </c>
      <c r="AY744">
        <v>1.4560535981735401</v>
      </c>
      <c r="AZ744">
        <v>1.2194564477693</v>
      </c>
      <c r="BA744">
        <v>1.19922232882938</v>
      </c>
      <c r="BB744">
        <v>1.3859611796667799</v>
      </c>
      <c r="BC744">
        <v>1.48674347811855</v>
      </c>
      <c r="BD744">
        <v>1.39196703316478</v>
      </c>
      <c r="BE744">
        <v>1.4885101941660199</v>
      </c>
      <c r="BF744">
        <v>1.37788558872182</v>
      </c>
      <c r="BG744">
        <v>1.4455472434140599</v>
      </c>
      <c r="BH744">
        <v>1.37761674718196</v>
      </c>
      <c r="BI744">
        <v>1.43267682398117</v>
      </c>
      <c r="BJ744">
        <v>1.3185058387656501</v>
      </c>
      <c r="BK744">
        <v>1.393190451625</v>
      </c>
      <c r="BL744">
        <v>1.40392248424001</v>
      </c>
      <c r="BM744">
        <v>1.50103120865437</v>
      </c>
      <c r="BN744">
        <v>1.3777053622528199</v>
      </c>
      <c r="BO744">
        <v>1.43535746405503</v>
      </c>
      <c r="BP744">
        <v>1.37702244043892</v>
      </c>
      <c r="BQ744">
        <v>1.45927109763732</v>
      </c>
      <c r="BR744">
        <v>1.41255030507594</v>
      </c>
      <c r="BS744">
        <v>1.5081786317019299</v>
      </c>
      <c r="BT744">
        <v>1.39235965347479</v>
      </c>
      <c r="BU744">
        <v>1.45906957218639</v>
      </c>
      <c r="BV744">
        <v>1.30831866622826</v>
      </c>
      <c r="BW744">
        <v>1.3549697309633799</v>
      </c>
      <c r="BX744">
        <v>1.3327467786796801</v>
      </c>
      <c r="BY744">
        <v>1.3733041948118201</v>
      </c>
      <c r="BZ744">
        <v>1.3352179034157801</v>
      </c>
      <c r="CA744">
        <v>1.38329923749302</v>
      </c>
      <c r="CB744">
        <v>1.3749121277732399</v>
      </c>
      <c r="CC744">
        <v>1.4407952085032101</v>
      </c>
      <c r="CD744">
        <v>1.32549272144927</v>
      </c>
      <c r="CE744">
        <v>1.4237150265213701</v>
      </c>
      <c r="CF744">
        <v>1.33697995803487</v>
      </c>
      <c r="CG744">
        <v>1.41950654800665</v>
      </c>
      <c r="CH744">
        <v>1.3367913094721799</v>
      </c>
      <c r="CI744">
        <v>1.3954323582063</v>
      </c>
      <c r="CJ744">
        <v>1.3031784364896899</v>
      </c>
      <c r="CK744">
        <v>1.39097495423207</v>
      </c>
      <c r="CL744">
        <v>1.33186328555678</v>
      </c>
      <c r="CM744">
        <v>1.4239132984587899</v>
      </c>
      <c r="CN744">
        <v>1.37384533062971</v>
      </c>
      <c r="CO744">
        <v>1.44881435169539</v>
      </c>
      <c r="CP744">
        <v>1.34577833802956</v>
      </c>
      <c r="CQ744">
        <v>1.43065648326659</v>
      </c>
      <c r="CR744">
        <v>1.3494791603359599</v>
      </c>
      <c r="CS744">
        <v>1.4219226701997001</v>
      </c>
      <c r="CT744">
        <v>1.36450603060592</v>
      </c>
      <c r="CU744">
        <v>1.4325668610656399</v>
      </c>
      <c r="CV744">
        <v>1.39575403298894</v>
      </c>
      <c r="CW744">
        <v>1.4910050752220401</v>
      </c>
      <c r="CX744">
        <v>1.33642857142857</v>
      </c>
      <c r="CY744">
        <v>1.4150779220779199</v>
      </c>
      <c r="CZ744">
        <v>1.38408605552479</v>
      </c>
      <c r="DA744">
        <v>1.4644467294154799</v>
      </c>
      <c r="DB744">
        <v>1.3497719396443899</v>
      </c>
      <c r="DC744">
        <v>1.4069716204789799</v>
      </c>
      <c r="DD744">
        <v>1.3794933101878299</v>
      </c>
      <c r="DE744">
        <v>1.4620473936753799</v>
      </c>
      <c r="DF744">
        <v>1.35789122900559</v>
      </c>
      <c r="DG744">
        <v>1.4125699813382999</v>
      </c>
      <c r="DH744">
        <v>1.3755611087972599</v>
      </c>
      <c r="DI744">
        <v>1.43243555925771</v>
      </c>
      <c r="DJ744">
        <v>1.4268840684328301</v>
      </c>
      <c r="DK744">
        <v>1.5242997906590601</v>
      </c>
      <c r="DL744">
        <v>1.42719049308265</v>
      </c>
      <c r="DM744">
        <v>1.47518623625399</v>
      </c>
      <c r="DN744">
        <v>1.4406255667147301</v>
      </c>
      <c r="DO744">
        <v>1.4898056114474201</v>
      </c>
    </row>
    <row r="745" spans="1:119" x14ac:dyDescent="0.45">
      <c r="A745" t="s">
        <v>52</v>
      </c>
      <c r="B745" t="s">
        <v>38</v>
      </c>
      <c r="C745" t="s">
        <v>18</v>
      </c>
      <c r="D745">
        <v>45</v>
      </c>
      <c r="E745" t="s">
        <v>244</v>
      </c>
      <c r="F745" s="1" cm="1">
        <f t="array" ref="F745">SUMPRODUCT($H745:$FZZ745,$H$2:$FZZ$2)/SUMPRODUCT(--($H745:$FZZ745&lt;&gt;""),$H$2:$FZZ$2)</f>
        <v>1.6560675299240435</v>
      </c>
      <c r="G745" s="1" cm="1">
        <f t="array" ref="G745">SUMPRODUCT($H745:$FZZ745,$G$2:$FZY$2)/SUMPRODUCT(--($H745:$FZZ745&lt;&gt;""),$G$2:$FZY$2)</f>
        <v>1.7267339429877646</v>
      </c>
      <c r="H745">
        <v>1.6105540939913101</v>
      </c>
      <c r="I745">
        <v>1.6571035064695301</v>
      </c>
      <c r="J745">
        <v>1.61376536167426</v>
      </c>
      <c r="K745">
        <v>1.6587984796441899</v>
      </c>
      <c r="L745">
        <v>1.6127468523278099</v>
      </c>
      <c r="M745">
        <v>1.6575300126882899</v>
      </c>
      <c r="N745">
        <v>1.6642720832353</v>
      </c>
      <c r="O745">
        <v>1.7510940318406401</v>
      </c>
      <c r="P745">
        <v>1.6591992760273699</v>
      </c>
      <c r="Q745">
        <v>1.7406718090351401</v>
      </c>
      <c r="R745">
        <v>1.6295184192339101</v>
      </c>
      <c r="S745">
        <v>1.7320676872814</v>
      </c>
      <c r="T745">
        <v>1.69278738709377</v>
      </c>
      <c r="U745">
        <v>1.7757312715336599</v>
      </c>
      <c r="V745">
        <v>1.65358898673915</v>
      </c>
      <c r="W745">
        <v>1.75135550444216</v>
      </c>
      <c r="X745">
        <v>1.6616052980431899</v>
      </c>
      <c r="Y745">
        <v>1.73777738834509</v>
      </c>
      <c r="Z745">
        <v>1.6761791894861799</v>
      </c>
      <c r="AA745">
        <v>1.7510154085623699</v>
      </c>
      <c r="AB745">
        <v>1.6785161515802001</v>
      </c>
      <c r="AC745">
        <v>1.7452871907163101</v>
      </c>
      <c r="AD745">
        <v>1.6940068088509801</v>
      </c>
      <c r="AE745">
        <v>1.7346262013519</v>
      </c>
      <c r="AF745">
        <v>1.6470269552629999</v>
      </c>
      <c r="AG745">
        <v>1.7086270546214499</v>
      </c>
      <c r="AH745">
        <v>1.6404077926026901</v>
      </c>
      <c r="AI745">
        <v>1.76918872940799</v>
      </c>
      <c r="AJ745">
        <v>1.70459751379082</v>
      </c>
      <c r="AK745">
        <v>1.7706218954556701</v>
      </c>
      <c r="AL745">
        <v>1.6652135886577</v>
      </c>
      <c r="AM745">
        <v>1.7670870926164599</v>
      </c>
      <c r="AN745">
        <v>1.7075856099698801</v>
      </c>
      <c r="AO745">
        <v>1.7794550742497</v>
      </c>
      <c r="AP745">
        <v>1.6847038073227101</v>
      </c>
      <c r="AQ745">
        <v>1.7298747111057</v>
      </c>
      <c r="AR745">
        <v>1.6436265610988301</v>
      </c>
      <c r="AS745">
        <v>1.75048117932678</v>
      </c>
      <c r="AT745">
        <v>1.7960454934805301</v>
      </c>
      <c r="AU745">
        <v>1.73829827733891</v>
      </c>
      <c r="AV745">
        <v>1.64310352534493</v>
      </c>
      <c r="AW745">
        <v>1.69498912298477</v>
      </c>
      <c r="AX745">
        <v>1.6957893602899501</v>
      </c>
      <c r="AY745">
        <v>1.759329466833</v>
      </c>
      <c r="AZ745">
        <v>1.4453357764808501</v>
      </c>
      <c r="BA745">
        <v>1.4822523126940199</v>
      </c>
      <c r="BB745">
        <v>1.65429936826945</v>
      </c>
      <c r="BC745">
        <v>1.7546397826585001</v>
      </c>
      <c r="BD745">
        <v>1.62879919382411</v>
      </c>
      <c r="BE745">
        <v>1.7577153551312701</v>
      </c>
      <c r="BF745">
        <v>1.61790484655457</v>
      </c>
      <c r="BG745">
        <v>1.7105029257091999</v>
      </c>
      <c r="BH745">
        <v>1.64559333581072</v>
      </c>
      <c r="BI745">
        <v>1.68996965192617</v>
      </c>
      <c r="BJ745">
        <v>1.5908877737654099</v>
      </c>
      <c r="BK745">
        <v>1.6989401116165599</v>
      </c>
      <c r="BL745">
        <v>1.6970970503541101</v>
      </c>
      <c r="BM745">
        <v>1.7956066619970401</v>
      </c>
      <c r="BN745">
        <v>1.66262541317728</v>
      </c>
      <c r="BO745">
        <v>1.7392690703948901</v>
      </c>
      <c r="BP745">
        <v>1.6355158664777401</v>
      </c>
      <c r="BQ745">
        <v>1.71100932546874</v>
      </c>
      <c r="BR745">
        <v>1.69437232247176</v>
      </c>
      <c r="BS745">
        <v>1.79597234843567</v>
      </c>
      <c r="BT745">
        <v>1.66700377819333</v>
      </c>
      <c r="BU745">
        <v>1.72942029538602</v>
      </c>
      <c r="BV745">
        <v>1.56284935110148</v>
      </c>
      <c r="BW745">
        <v>1.6427286617797801</v>
      </c>
      <c r="BX745">
        <v>1.62045183629448</v>
      </c>
      <c r="BY745">
        <v>1.66600442754157</v>
      </c>
      <c r="BZ745">
        <v>1.5941603124418799</v>
      </c>
      <c r="CA745">
        <v>1.6441882090384901</v>
      </c>
      <c r="CB745">
        <v>1.66469364226865</v>
      </c>
      <c r="CC745">
        <v>1.7449737086297501</v>
      </c>
      <c r="CD745">
        <v>1.57133657577657</v>
      </c>
      <c r="CE745">
        <v>1.6773712484536201</v>
      </c>
      <c r="CF745">
        <v>1.59552854352072</v>
      </c>
      <c r="CG745">
        <v>1.6946675349106399</v>
      </c>
      <c r="CH745">
        <v>1.5724451560536801</v>
      </c>
      <c r="CI745">
        <v>1.63971446679342</v>
      </c>
      <c r="CJ745">
        <v>1.5565379971175901</v>
      </c>
      <c r="CK745">
        <v>1.68457133953959</v>
      </c>
      <c r="CL745">
        <v>1.55621759834854</v>
      </c>
      <c r="CM745">
        <v>1.6129630064040901</v>
      </c>
      <c r="CN745">
        <v>1.6637377492395999</v>
      </c>
      <c r="CO745">
        <v>1.7260194885659501</v>
      </c>
      <c r="CP745">
        <v>1.5906619210044901</v>
      </c>
      <c r="CQ745">
        <v>1.69336101636264</v>
      </c>
      <c r="CR745">
        <v>1.61875995186639</v>
      </c>
      <c r="CS745">
        <v>1.7100679461778701</v>
      </c>
      <c r="CT745">
        <v>1.62433854025965</v>
      </c>
      <c r="CU745">
        <v>1.7161404122105799</v>
      </c>
      <c r="CV745">
        <v>1.66392514047489</v>
      </c>
      <c r="CW745">
        <v>1.76119267717962</v>
      </c>
      <c r="CX745">
        <v>1.56911688311688</v>
      </c>
      <c r="CY745">
        <v>1.6597792207792199</v>
      </c>
      <c r="CZ745">
        <v>1.65223443802894</v>
      </c>
      <c r="DA745">
        <v>1.7524954520287901</v>
      </c>
      <c r="DB745">
        <v>1.60303207135966</v>
      </c>
      <c r="DC745">
        <v>1.69064773904655</v>
      </c>
      <c r="DD745">
        <v>1.6397163585149701</v>
      </c>
      <c r="DE745">
        <v>1.7356828193832601</v>
      </c>
      <c r="DF745">
        <v>1.6150093308450999</v>
      </c>
      <c r="DG745">
        <v>1.68444414822713</v>
      </c>
      <c r="DH745">
        <v>1.63924753574899</v>
      </c>
      <c r="DI745">
        <v>1.73802582257392</v>
      </c>
      <c r="DJ745">
        <v>1.6733018118819001</v>
      </c>
      <c r="DK745">
        <v>1.8054663249837499</v>
      </c>
      <c r="DL745">
        <v>1.7060216388790299</v>
      </c>
      <c r="DM745">
        <v>1.79380986165306</v>
      </c>
      <c r="DN745">
        <v>1.70071416851613</v>
      </c>
      <c r="DO745">
        <v>1.7654642958920199</v>
      </c>
    </row>
    <row r="746" spans="1:119" x14ac:dyDescent="0.45">
      <c r="A746" t="s">
        <v>52</v>
      </c>
      <c r="B746" t="s">
        <v>131</v>
      </c>
      <c r="C746" t="s">
        <v>15</v>
      </c>
      <c r="D746">
        <v>45</v>
      </c>
      <c r="E746" t="s">
        <v>244</v>
      </c>
      <c r="F746" s="1" t="e" cm="1">
        <f t="array" ref="F746">SUMPRODUCT($H746:$FZZ746,$H$2:$FZZ$2)/SUMPRODUCT(--($H746:$FZZ746&lt;&gt;""),$H$2:$FZZ$2)</f>
        <v>#DIV/0!</v>
      </c>
      <c r="G746" s="1" t="e" cm="1">
        <f t="array" ref="G746">SUMPRODUCT($H746:$FZZ746,$G$2:$FZY$2)/SUMPRODUCT(--($H746:$FZZ746&lt;&gt;""),$G$2:$FZY$2)</f>
        <v>#DIV/0!</v>
      </c>
    </row>
    <row r="747" spans="1:119" x14ac:dyDescent="0.45">
      <c r="A747" t="s">
        <v>52</v>
      </c>
      <c r="B747" t="s">
        <v>131</v>
      </c>
      <c r="C747" t="s">
        <v>20</v>
      </c>
      <c r="D747">
        <v>45</v>
      </c>
      <c r="E747" t="s">
        <v>244</v>
      </c>
      <c r="F747" s="1" cm="1">
        <f t="array" ref="F747">SUMPRODUCT($H747:$FZZ747,$H$2:$FZZ$2)/SUMPRODUCT(--($H747:$FZZ747&lt;&gt;""),$H$2:$FZZ$2)</f>
        <v>2.0932267869597334</v>
      </c>
      <c r="G747" s="1" cm="1">
        <f t="array" ref="G747">SUMPRODUCT($H747:$FZZ747,$G$2:$FZY$2)/SUMPRODUCT(--($H747:$FZZ747&lt;&gt;""),$G$2:$FZY$2)</f>
        <v>2.1530023499000217</v>
      </c>
      <c r="H747">
        <v>1.9430490280992201</v>
      </c>
      <c r="I747">
        <v>1.9412863613406</v>
      </c>
      <c r="J747">
        <v>1.9486157969767699</v>
      </c>
      <c r="K747">
        <v>1.94133330079495</v>
      </c>
      <c r="L747">
        <v>1.94834401535608</v>
      </c>
      <c r="M747">
        <v>1.94226420925919</v>
      </c>
      <c r="N747">
        <v>2.2804041513083901</v>
      </c>
      <c r="O747">
        <v>2.38855776017567</v>
      </c>
      <c r="P747">
        <v>1.98020600777758</v>
      </c>
      <c r="Q747">
        <v>2.0660753085207602</v>
      </c>
      <c r="R747">
        <v>1.8767984669836</v>
      </c>
      <c r="S747">
        <v>2.0324404699574798</v>
      </c>
      <c r="T747">
        <v>1.6752359972995601</v>
      </c>
      <c r="U747">
        <v>1.73756867492317</v>
      </c>
      <c r="V747">
        <v>1.9839065759593</v>
      </c>
      <c r="W747">
        <v>2.0626887372776999</v>
      </c>
      <c r="X747">
        <v>2.32425923779858</v>
      </c>
      <c r="Y747">
        <v>2.4447512797103301</v>
      </c>
      <c r="Z747">
        <v>2.4235906438696202</v>
      </c>
      <c r="AA747">
        <v>2.5123452013239498</v>
      </c>
      <c r="AB747">
        <v>2.35744955528769</v>
      </c>
      <c r="AC747">
        <v>2.4568625493035099</v>
      </c>
      <c r="AD747">
        <v>1.9535092070103599</v>
      </c>
      <c r="AE747">
        <v>2.01119487284691</v>
      </c>
      <c r="AF747">
        <v>1.99578583114202</v>
      </c>
      <c r="AG747">
        <v>2.0536557058304501</v>
      </c>
      <c r="AH747">
        <v>2.3502726424746898</v>
      </c>
      <c r="AI747">
        <v>2.5476436047156601</v>
      </c>
      <c r="AJ747">
        <v>2.4206223244082499</v>
      </c>
      <c r="AK747">
        <v>2.4977565779878601</v>
      </c>
      <c r="AL747">
        <v>2.0092570429018499</v>
      </c>
      <c r="AM747">
        <v>2.08758055606702</v>
      </c>
      <c r="AN747">
        <v>2.0481183594279999</v>
      </c>
      <c r="AO747">
        <v>2.12050494936936</v>
      </c>
      <c r="AP747">
        <v>2.34201435348497</v>
      </c>
      <c r="AQ747">
        <v>2.4038681425617301</v>
      </c>
      <c r="AR747">
        <v>1.92526410183504</v>
      </c>
      <c r="AS747">
        <v>2.0619080947485799</v>
      </c>
      <c r="AT747">
        <v>2.8336775483011301</v>
      </c>
      <c r="AU747">
        <v>2.4092985628628498</v>
      </c>
      <c r="AV747">
        <v>1.93809413833179</v>
      </c>
      <c r="AW747">
        <v>1.9469894507852299</v>
      </c>
      <c r="AX747">
        <v>1.9787921646030999</v>
      </c>
      <c r="AY747">
        <v>2.0508425101903902</v>
      </c>
      <c r="AZ747">
        <v>1.6693526861396999</v>
      </c>
      <c r="BA747">
        <v>1.6497606148267301</v>
      </c>
      <c r="BB747">
        <v>2.0072665379201902</v>
      </c>
      <c r="BC747">
        <v>2.1401590782625699</v>
      </c>
      <c r="BD747">
        <v>1.95931331089956</v>
      </c>
      <c r="BE747">
        <v>2.05977938133198</v>
      </c>
      <c r="BF747">
        <v>1.92912870651556</v>
      </c>
      <c r="BG747">
        <v>2.0121719378811398</v>
      </c>
      <c r="BH747">
        <v>2.2730087947479198</v>
      </c>
      <c r="BI747">
        <v>2.37411742846525</v>
      </c>
      <c r="BJ747">
        <v>2.2347230689865398</v>
      </c>
      <c r="BK747">
        <v>2.3409229470524702</v>
      </c>
      <c r="BL747">
        <v>2.4458323604949799</v>
      </c>
      <c r="BM747">
        <v>2.5307027784263298</v>
      </c>
      <c r="BN747">
        <v>2.0049172477428501</v>
      </c>
      <c r="BO747">
        <v>2.0624058306177502</v>
      </c>
      <c r="BP747">
        <v>1.97174350018123</v>
      </c>
      <c r="BQ747">
        <v>2.081078854582</v>
      </c>
      <c r="BR747">
        <v>2.0340614046475398</v>
      </c>
      <c r="BS747">
        <v>2.12401012592496</v>
      </c>
      <c r="BT747">
        <v>2.00583902606571</v>
      </c>
      <c r="BU747">
        <v>2.0953707590733801</v>
      </c>
      <c r="BV747">
        <v>2.24830280641355</v>
      </c>
      <c r="BW747">
        <v>2.3357832234106302</v>
      </c>
      <c r="BX747">
        <v>2.2683913265595699</v>
      </c>
      <c r="BY747">
        <v>2.3271130158369702</v>
      </c>
      <c r="BZ747">
        <v>2.2863182691711601</v>
      </c>
      <c r="CA747">
        <v>2.35914698406794</v>
      </c>
      <c r="CB747">
        <v>1.9806962292270001</v>
      </c>
      <c r="CC747">
        <v>2.0660939740741702</v>
      </c>
      <c r="CD747">
        <v>1.94792319815621</v>
      </c>
      <c r="CE747">
        <v>2.05944855869443</v>
      </c>
      <c r="CF747">
        <v>1.9713479487736001</v>
      </c>
      <c r="CG747">
        <v>2.1196874321684298</v>
      </c>
      <c r="CH747">
        <v>1.8948597351479299</v>
      </c>
      <c r="CI747">
        <v>1.9654424764001399</v>
      </c>
      <c r="CJ747">
        <v>2.2558719277061501</v>
      </c>
      <c r="CK747">
        <v>2.3675846219763899</v>
      </c>
      <c r="CL747">
        <v>2.2110535081751799</v>
      </c>
      <c r="CM747">
        <v>2.2844073283445501</v>
      </c>
      <c r="CN747">
        <v>1.97849780331192</v>
      </c>
      <c r="CO747">
        <v>2.0449476174383201</v>
      </c>
      <c r="CP747">
        <v>1.9096223243857799</v>
      </c>
      <c r="CQ747">
        <v>2.0070690592713398</v>
      </c>
      <c r="CR747">
        <v>2.2996681698289798</v>
      </c>
      <c r="CS747">
        <v>2.42696697499726</v>
      </c>
      <c r="CT747">
        <v>1.9793735797486001</v>
      </c>
      <c r="CU747">
        <v>2.0885442323888799</v>
      </c>
      <c r="CV747">
        <v>2.4005347108935999</v>
      </c>
      <c r="CW747">
        <v>2.5389477977161499</v>
      </c>
      <c r="CX747">
        <v>1.9470259740259701</v>
      </c>
      <c r="CY747">
        <v>2.0441818181818099</v>
      </c>
      <c r="CZ747">
        <v>1.9978960689709699</v>
      </c>
      <c r="DA747">
        <v>2.0867673811595302</v>
      </c>
      <c r="DB747">
        <v>1.96795245864545</v>
      </c>
      <c r="DC747">
        <v>2.0738486822517799</v>
      </c>
      <c r="DD747">
        <v>1.9707842719813899</v>
      </c>
      <c r="DE747">
        <v>2.0915284214663501</v>
      </c>
      <c r="DF747">
        <v>2.00143961610237</v>
      </c>
      <c r="DG747">
        <v>2.0802585977072701</v>
      </c>
      <c r="DH747">
        <v>2.0559720486834099</v>
      </c>
      <c r="DI747">
        <v>2.20621037530658</v>
      </c>
      <c r="DJ747">
        <v>2.0003338627012202</v>
      </c>
      <c r="DK747">
        <v>2.1741770735580701</v>
      </c>
      <c r="DL747">
        <v>2.0384622206456098</v>
      </c>
      <c r="DM747">
        <v>2.1271638879035102</v>
      </c>
      <c r="DN747">
        <v>2.0651646387274498</v>
      </c>
      <c r="DO747">
        <v>2.1358042815568301</v>
      </c>
    </row>
    <row r="748" spans="1:119" x14ac:dyDescent="0.45">
      <c r="A748" t="s">
        <v>52</v>
      </c>
      <c r="B748" t="s">
        <v>131</v>
      </c>
      <c r="C748" t="s">
        <v>18</v>
      </c>
      <c r="D748">
        <v>45</v>
      </c>
      <c r="E748" t="s">
        <v>244</v>
      </c>
      <c r="F748" s="1" cm="1">
        <f t="array" ref="F748">SUMPRODUCT($H748:$FZZ748,$H$2:$FZZ$2)/SUMPRODUCT(--($H748:$FZZ748&lt;&gt;""),$H$2:$FZZ$2)</f>
        <v>2.4040548290284143</v>
      </c>
      <c r="G748" s="1" cm="1">
        <f t="array" ref="G748">SUMPRODUCT($H748:$FZZ748,$G$2:$FZY$2)/SUMPRODUCT(--($H748:$FZZ748&lt;&gt;""),$G$2:$FZY$2)</f>
        <v>2.4955334694372855</v>
      </c>
      <c r="H748">
        <v>2.21128877511901</v>
      </c>
      <c r="I748">
        <v>2.22658279969898</v>
      </c>
      <c r="J748">
        <v>2.2300992217226199</v>
      </c>
      <c r="K748">
        <v>2.2305608599893798</v>
      </c>
      <c r="L748">
        <v>2.2189706217262501</v>
      </c>
      <c r="M748">
        <v>2.22711227510817</v>
      </c>
      <c r="N748">
        <v>2.6494340313178002</v>
      </c>
      <c r="O748">
        <v>2.7965414477295898</v>
      </c>
      <c r="P748">
        <v>2.2790880335349502</v>
      </c>
      <c r="Q748">
        <v>2.3698407345590198</v>
      </c>
      <c r="R748">
        <v>2.1407594923453801</v>
      </c>
      <c r="S748">
        <v>2.3442140149531898</v>
      </c>
      <c r="T748">
        <v>1.88725090790576</v>
      </c>
      <c r="U748">
        <v>1.9661441358599401</v>
      </c>
      <c r="V748">
        <v>2.2549734248187301</v>
      </c>
      <c r="W748">
        <v>2.3604888082745301</v>
      </c>
      <c r="X748">
        <v>2.69650160688089</v>
      </c>
      <c r="Y748">
        <v>2.8764637879425901</v>
      </c>
      <c r="Z748">
        <v>2.8115353065903701</v>
      </c>
      <c r="AA748">
        <v>2.95308889827341</v>
      </c>
      <c r="AB748">
        <v>2.7491244837842199</v>
      </c>
      <c r="AC748">
        <v>2.8901592690598599</v>
      </c>
      <c r="AD748">
        <v>2.2166107918470299</v>
      </c>
      <c r="AE748">
        <v>2.3069228511998499</v>
      </c>
      <c r="AF748">
        <v>2.2919211299454298</v>
      </c>
      <c r="AG748">
        <v>2.3638082553169601</v>
      </c>
      <c r="AH748">
        <v>2.7886620178419501</v>
      </c>
      <c r="AI748">
        <v>3.0015779157540901</v>
      </c>
      <c r="AJ748">
        <v>2.8192994346404898</v>
      </c>
      <c r="AK748">
        <v>3.0130487375925399</v>
      </c>
      <c r="AL748">
        <v>2.3087322776652499</v>
      </c>
      <c r="AM748">
        <v>2.4304640029460498</v>
      </c>
      <c r="AN748">
        <v>2.3685785645911901</v>
      </c>
      <c r="AO748">
        <v>2.4297497625256201</v>
      </c>
      <c r="AP748">
        <v>2.70082714998175</v>
      </c>
      <c r="AQ748">
        <v>2.8036431091108098</v>
      </c>
      <c r="AR748">
        <v>2.2052175149274902</v>
      </c>
      <c r="AS748">
        <v>2.35507206754008</v>
      </c>
      <c r="AT748">
        <v>3.16820690967926</v>
      </c>
      <c r="AU748">
        <v>2.82069096792614</v>
      </c>
      <c r="AV748">
        <v>2.1973619513067302</v>
      </c>
      <c r="AW748">
        <v>2.2415926632297198</v>
      </c>
      <c r="AX748">
        <v>2.2659197764889401</v>
      </c>
      <c r="AY748">
        <v>2.3501603705724299</v>
      </c>
      <c r="AZ748">
        <v>1.89699223531165</v>
      </c>
      <c r="BA748">
        <v>1.9028704578737401</v>
      </c>
      <c r="BB748">
        <v>2.3115446302903302</v>
      </c>
      <c r="BC748">
        <v>2.4895911754115998</v>
      </c>
      <c r="BD748">
        <v>2.2638786417375898</v>
      </c>
      <c r="BE748">
        <v>2.4318079573878402</v>
      </c>
      <c r="BF748">
        <v>2.2145149741994401</v>
      </c>
      <c r="BG748">
        <v>2.3296175591931401</v>
      </c>
      <c r="BH748">
        <v>2.6094233865972898</v>
      </c>
      <c r="BI748">
        <v>2.7209061067756699</v>
      </c>
      <c r="BJ748">
        <v>2.6315480936078401</v>
      </c>
      <c r="BK748">
        <v>2.8146836749050301</v>
      </c>
      <c r="BL748">
        <v>2.8549108880068399</v>
      </c>
      <c r="BM748">
        <v>3.0179780527667499</v>
      </c>
      <c r="BN748">
        <v>2.2939369517735901</v>
      </c>
      <c r="BO748">
        <v>2.38680402256561</v>
      </c>
      <c r="BP748">
        <v>2.2493327182258498</v>
      </c>
      <c r="BQ748">
        <v>2.3299337661053801</v>
      </c>
      <c r="BR748">
        <v>2.3106744125665299</v>
      </c>
      <c r="BS748">
        <v>2.4501655199273</v>
      </c>
      <c r="BT748">
        <v>2.2719917566690802</v>
      </c>
      <c r="BU748">
        <v>2.3630691142235598</v>
      </c>
      <c r="BV748">
        <v>2.5912809701564701</v>
      </c>
      <c r="BW748">
        <v>2.69040481209987</v>
      </c>
      <c r="BX748">
        <v>2.6629533972867101</v>
      </c>
      <c r="BY748">
        <v>2.745685985128</v>
      </c>
      <c r="BZ748">
        <v>2.67806087657305</v>
      </c>
      <c r="CA748">
        <v>2.7584278717996402</v>
      </c>
      <c r="CB748">
        <v>2.2655568990242601</v>
      </c>
      <c r="CC748">
        <v>2.38011416359699</v>
      </c>
      <c r="CD748">
        <v>2.1998508702062298</v>
      </c>
      <c r="CE748">
        <v>2.3441339456693</v>
      </c>
      <c r="CF748">
        <v>2.2665074886042902</v>
      </c>
      <c r="CG748">
        <v>2.4019969611460801</v>
      </c>
      <c r="CH748">
        <v>2.1893658894559498</v>
      </c>
      <c r="CI748">
        <v>2.25437806464525</v>
      </c>
      <c r="CJ748">
        <v>2.5902894091068398</v>
      </c>
      <c r="CK748">
        <v>2.7036380633350201</v>
      </c>
      <c r="CL748">
        <v>2.5572028431349501</v>
      </c>
      <c r="CM748">
        <v>2.7807595768139</v>
      </c>
      <c r="CN748">
        <v>2.2535907401149</v>
      </c>
      <c r="CO748">
        <v>2.3742536893094499</v>
      </c>
      <c r="CP748">
        <v>2.2007637550051902</v>
      </c>
      <c r="CQ748">
        <v>2.3165999307924201</v>
      </c>
      <c r="CR748">
        <v>2.6799115119543901</v>
      </c>
      <c r="CS748">
        <v>2.8395667975349701</v>
      </c>
      <c r="CT748">
        <v>2.2688108821052202</v>
      </c>
      <c r="CU748">
        <v>2.4168666274690498</v>
      </c>
      <c r="CV748">
        <v>2.8136668479245901</v>
      </c>
      <c r="CW748">
        <v>2.9724034801522499</v>
      </c>
      <c r="CX748">
        <v>2.2252077922077902</v>
      </c>
      <c r="CY748">
        <v>2.3301688311688298</v>
      </c>
      <c r="CZ748">
        <v>2.27958554140631</v>
      </c>
      <c r="DA748">
        <v>2.42380764059163</v>
      </c>
      <c r="DB748">
        <v>2.2704093177243898</v>
      </c>
      <c r="DC748">
        <v>2.3613357310435901</v>
      </c>
      <c r="DD748">
        <v>2.2652015131912902</v>
      </c>
      <c r="DE748">
        <v>2.36247809639225</v>
      </c>
      <c r="DF748">
        <v>2.2815649160223899</v>
      </c>
      <c r="DG748">
        <v>2.36798187150093</v>
      </c>
      <c r="DH748">
        <v>2.3237308528853702</v>
      </c>
      <c r="DI748">
        <v>2.4363228284510998</v>
      </c>
      <c r="DJ748">
        <v>2.2876633220241098</v>
      </c>
      <c r="DK748">
        <v>2.4549916985490499</v>
      </c>
      <c r="DL748">
        <v>2.3431358637814799</v>
      </c>
      <c r="DM748">
        <v>2.4002926569705498</v>
      </c>
      <c r="DN748">
        <v>2.3725248059136899</v>
      </c>
      <c r="DO748">
        <v>2.4438034870767402</v>
      </c>
    </row>
    <row r="749" spans="1:119" x14ac:dyDescent="0.45">
      <c r="A749" t="s">
        <v>52</v>
      </c>
      <c r="B749" t="s">
        <v>34</v>
      </c>
      <c r="C749" t="s">
        <v>15</v>
      </c>
      <c r="D749">
        <v>45</v>
      </c>
      <c r="E749" t="s">
        <v>244</v>
      </c>
      <c r="F749" s="1" cm="1">
        <f t="array" ref="F749">SUMPRODUCT($H749:$FZZ749,$H$2:$FZZ$2)/SUMPRODUCT(--($H749:$FZZ749&lt;&gt;""),$H$2:$FZZ$2)</f>
        <v>1.8101901279016477</v>
      </c>
      <c r="G749" s="1" cm="1">
        <f t="array" ref="G749">SUMPRODUCT($H749:$FZZ749,$G$2:$FZY$2)/SUMPRODUCT(--($H749:$FZZ749&lt;&gt;""),$G$2:$FZY$2)</f>
        <v>1.8687025600676115</v>
      </c>
      <c r="H749">
        <v>1.7201092082603899</v>
      </c>
      <c r="I749">
        <v>1.7593767177887301</v>
      </c>
      <c r="J749">
        <v>1.72515643843026</v>
      </c>
      <c r="K749">
        <v>1.7653820107498599</v>
      </c>
      <c r="L749">
        <v>1.72384056674366</v>
      </c>
      <c r="M749">
        <v>1.76447969873442</v>
      </c>
      <c r="N749">
        <v>1.8316890178548</v>
      </c>
      <c r="O749">
        <v>1.8948788330327</v>
      </c>
      <c r="P749">
        <v>1.82948224858385</v>
      </c>
      <c r="Q749">
        <v>1.89806328784315</v>
      </c>
      <c r="R749">
        <v>1.7672411987685599</v>
      </c>
      <c r="S749">
        <v>1.87825137699218</v>
      </c>
      <c r="T749">
        <v>1.8269988476580601</v>
      </c>
      <c r="U749">
        <v>1.8909159954371899</v>
      </c>
      <c r="V749">
        <v>1.8198625773792401</v>
      </c>
      <c r="W749">
        <v>1.8826777473582801</v>
      </c>
      <c r="X749">
        <v>1.82077836915014</v>
      </c>
      <c r="Y749">
        <v>1.8992314671656401</v>
      </c>
      <c r="Z749">
        <v>1.8329335081508999</v>
      </c>
      <c r="AA749">
        <v>1.8945301704029101</v>
      </c>
      <c r="AB749">
        <v>1.8313017553119399</v>
      </c>
      <c r="AC749">
        <v>1.8846494012253601</v>
      </c>
      <c r="AD749">
        <v>1.7972068649421999</v>
      </c>
      <c r="AE749">
        <v>1.8685180231999501</v>
      </c>
      <c r="AF749">
        <v>1.79299394427361</v>
      </c>
      <c r="AG749">
        <v>1.8443969541495</v>
      </c>
      <c r="AH749">
        <v>1.82849617232154</v>
      </c>
      <c r="AI749">
        <v>1.93645601765293</v>
      </c>
      <c r="AJ749">
        <v>1.8572617382874399</v>
      </c>
      <c r="AK749">
        <v>1.9153676552593799</v>
      </c>
      <c r="AL749">
        <v>1.8045847910145401</v>
      </c>
      <c r="AM749">
        <v>1.88416958202909</v>
      </c>
      <c r="AN749">
        <v>1.86215850451659</v>
      </c>
      <c r="AO749">
        <v>1.9118245733713199</v>
      </c>
      <c r="AP749">
        <v>1.8518610874589401</v>
      </c>
      <c r="AQ749">
        <v>1.9061610509670299</v>
      </c>
      <c r="AR749">
        <v>1.81567551015944</v>
      </c>
      <c r="AS749">
        <v>1.8947529581592699</v>
      </c>
      <c r="AT749">
        <v>1.9289759208146899</v>
      </c>
      <c r="AU749">
        <v>1.87827638717045</v>
      </c>
      <c r="AV749">
        <v>1.7090994427392101</v>
      </c>
      <c r="AW749">
        <v>1.79055040677056</v>
      </c>
      <c r="AX749">
        <v>1.85659083090373</v>
      </c>
      <c r="AY749">
        <v>1.9205548856556001</v>
      </c>
      <c r="AZ749">
        <v>1.62067970480237</v>
      </c>
      <c r="BA749">
        <v>1.57135024780152</v>
      </c>
      <c r="BB749">
        <v>1.86497986972603</v>
      </c>
      <c r="BC749">
        <v>1.9595921573761901</v>
      </c>
      <c r="BD749">
        <v>1.8292094797646199</v>
      </c>
      <c r="BE749">
        <v>1.9182667218513201</v>
      </c>
      <c r="BF749">
        <v>1.836468903538</v>
      </c>
      <c r="BG749">
        <v>1.90172332913611</v>
      </c>
      <c r="BH749">
        <v>1.80309364548495</v>
      </c>
      <c r="BI749">
        <v>1.84762479871175</v>
      </c>
      <c r="BJ749">
        <v>1.73584861417248</v>
      </c>
      <c r="BK749">
        <v>1.8250011724429001</v>
      </c>
      <c r="BL749">
        <v>1.8861389991438999</v>
      </c>
      <c r="BM749">
        <v>1.97992061639038</v>
      </c>
      <c r="BN749">
        <v>1.81141595711132</v>
      </c>
      <c r="BO749">
        <v>1.8709018068841401</v>
      </c>
      <c r="BP749">
        <v>1.8561142781823501</v>
      </c>
      <c r="BQ749">
        <v>1.91717467953998</v>
      </c>
      <c r="BR749">
        <v>1.88718681033363</v>
      </c>
      <c r="BS749">
        <v>1.96003180578995</v>
      </c>
      <c r="BT749">
        <v>1.84673510666717</v>
      </c>
      <c r="BU749">
        <v>1.9247986871732199</v>
      </c>
      <c r="BV749">
        <v>1.7581958493704399</v>
      </c>
      <c r="BW749">
        <v>1.81155832350153</v>
      </c>
      <c r="BX749">
        <v>1.7634671056366</v>
      </c>
      <c r="BY749">
        <v>1.8065504910029999</v>
      </c>
      <c r="BZ749">
        <v>1.74388444609757</v>
      </c>
      <c r="CA749">
        <v>1.79252371210712</v>
      </c>
      <c r="CB749">
        <v>1.84077552512442</v>
      </c>
      <c r="CC749">
        <v>1.9066445462981101</v>
      </c>
      <c r="CD749">
        <v>1.74600484671829</v>
      </c>
      <c r="CE749">
        <v>1.83331356233794</v>
      </c>
      <c r="CF749">
        <v>1.7726792562043201</v>
      </c>
      <c r="CG749">
        <v>1.86284639316981</v>
      </c>
      <c r="CH749">
        <v>1.7731300799448499</v>
      </c>
      <c r="CI749">
        <v>1.82923602077009</v>
      </c>
      <c r="CJ749">
        <v>1.7344486425427399</v>
      </c>
      <c r="CK749">
        <v>1.81669458185642</v>
      </c>
      <c r="CL749">
        <v>1.77257266180299</v>
      </c>
      <c r="CM749">
        <v>1.79990147552135</v>
      </c>
      <c r="CN749">
        <v>1.84034583755773</v>
      </c>
      <c r="CO749">
        <v>1.8993466261124199</v>
      </c>
      <c r="CP749">
        <v>1.8124969103761901</v>
      </c>
      <c r="CQ749">
        <v>1.89109694003658</v>
      </c>
      <c r="CR749">
        <v>1.8015096449538699</v>
      </c>
      <c r="CS749">
        <v>1.8763476802275401</v>
      </c>
      <c r="CT749">
        <v>1.8247707734112999</v>
      </c>
      <c r="CU749">
        <v>1.8959462251108301</v>
      </c>
      <c r="CV749">
        <v>1.8890474895776601</v>
      </c>
      <c r="CW749">
        <v>1.9623663222765899</v>
      </c>
      <c r="CX749">
        <v>1.77298701298701</v>
      </c>
      <c r="CY749">
        <v>1.84331168831168</v>
      </c>
      <c r="CZ749">
        <v>1.83236573598038</v>
      </c>
      <c r="DA749">
        <v>1.91924385035197</v>
      </c>
      <c r="DB749">
        <v>1.7885171908680499</v>
      </c>
      <c r="DC749">
        <v>1.8442044087699001</v>
      </c>
      <c r="DD749">
        <v>1.8394936377184199</v>
      </c>
      <c r="DE749">
        <v>1.9252902739793301</v>
      </c>
      <c r="DF749">
        <v>1.8210477206078299</v>
      </c>
      <c r="DG749">
        <v>1.8675686483604299</v>
      </c>
      <c r="DH749">
        <v>1.85457448285436</v>
      </c>
      <c r="DI749">
        <v>1.93518904160303</v>
      </c>
      <c r="DJ749">
        <v>1.8570796939291101</v>
      </c>
      <c r="DK749">
        <v>1.94952356890204</v>
      </c>
      <c r="DL749">
        <v>1.8772437034409299</v>
      </c>
      <c r="DM749">
        <v>1.9198297268534901</v>
      </c>
      <c r="DN749">
        <v>1.9246798331591799</v>
      </c>
      <c r="DO749">
        <v>1.96563010043264</v>
      </c>
    </row>
    <row r="750" spans="1:119" x14ac:dyDescent="0.45">
      <c r="A750" t="s">
        <v>52</v>
      </c>
      <c r="B750" t="s">
        <v>34</v>
      </c>
      <c r="C750" t="s">
        <v>63</v>
      </c>
      <c r="D750">
        <v>45</v>
      </c>
      <c r="E750" t="s">
        <v>244</v>
      </c>
      <c r="F750" s="1" t="e" cm="1">
        <f t="array" ref="F750">SUMPRODUCT($H750:$FZZ750,$H$2:$FZZ$2)/SUMPRODUCT(--($H750:$FZZ750&lt;&gt;""),$H$2:$FZZ$2)</f>
        <v>#DIV/0!</v>
      </c>
      <c r="G750" s="1" t="e" cm="1">
        <f t="array" ref="G750">SUMPRODUCT($H750:$FZZ750,$G$2:$FZY$2)/SUMPRODUCT(--($H750:$FZZ750&lt;&gt;""),$G$2:$FZY$2)</f>
        <v>#DIV/0!</v>
      </c>
    </row>
    <row r="751" spans="1:119" x14ac:dyDescent="0.45">
      <c r="A751" t="s">
        <v>52</v>
      </c>
      <c r="B751" t="s">
        <v>34</v>
      </c>
      <c r="C751" t="s">
        <v>20</v>
      </c>
      <c r="D751">
        <v>45</v>
      </c>
      <c r="E751" t="s">
        <v>244</v>
      </c>
      <c r="F751" s="1" cm="1">
        <f t="array" ref="F751">SUMPRODUCT($H751:$FZZ751,$H$2:$FZZ$2)/SUMPRODUCT(--($H751:$FZZ751&lt;&gt;""),$H$2:$FZZ$2)</f>
        <v>1.4953983608470556</v>
      </c>
      <c r="G751" s="1" cm="1">
        <f t="array" ref="G751">SUMPRODUCT($H751:$FZZ751,$G$2:$FZY$2)/SUMPRODUCT(--($H751:$FZZ751&lt;&gt;""),$G$2:$FZY$2)</f>
        <v>1.5424873155023544</v>
      </c>
      <c r="H751">
        <v>1.4180116551014901</v>
      </c>
      <c r="I751">
        <v>1.4433725555422501</v>
      </c>
      <c r="J751">
        <v>1.4189499458032599</v>
      </c>
      <c r="K751">
        <v>1.44804129120426</v>
      </c>
      <c r="L751">
        <v>1.4172048345642001</v>
      </c>
      <c r="M751">
        <v>1.44506620685167</v>
      </c>
      <c r="N751">
        <v>1.50617990745823</v>
      </c>
      <c r="O751">
        <v>1.5570465061563801</v>
      </c>
      <c r="P751">
        <v>1.4898554189095099</v>
      </c>
      <c r="Q751">
        <v>1.5679556737512901</v>
      </c>
      <c r="R751">
        <v>1.4393181009026299</v>
      </c>
      <c r="S751">
        <v>1.55335713836939</v>
      </c>
      <c r="T751">
        <v>1.5061647383368999</v>
      </c>
      <c r="U751">
        <v>1.54744535105689</v>
      </c>
      <c r="V751">
        <v>1.48856999751997</v>
      </c>
      <c r="W751">
        <v>1.5427707240217201</v>
      </c>
      <c r="X751">
        <v>1.5132945722191899</v>
      </c>
      <c r="Y751">
        <v>1.57859866418309</v>
      </c>
      <c r="Z751">
        <v>1.53506558975504</v>
      </c>
      <c r="AA751">
        <v>1.56023136059219</v>
      </c>
      <c r="AB751">
        <v>1.5146430532870101</v>
      </c>
      <c r="AC751">
        <v>1.54888269152585</v>
      </c>
      <c r="AD751">
        <v>1.4859707027243101</v>
      </c>
      <c r="AE751">
        <v>1.54053239917213</v>
      </c>
      <c r="AF751">
        <v>1.50891228190391</v>
      </c>
      <c r="AG751">
        <v>1.5288717676382599</v>
      </c>
      <c r="AH751">
        <v>1.49056743329813</v>
      </c>
      <c r="AI751">
        <v>1.59166909791706</v>
      </c>
      <c r="AJ751">
        <v>1.5823803436768</v>
      </c>
      <c r="AK751">
        <v>1.5947427571356201</v>
      </c>
      <c r="AL751">
        <v>1.47974590314859</v>
      </c>
      <c r="AM751">
        <v>1.55174921745534</v>
      </c>
      <c r="AN751">
        <v>1.51305833984324</v>
      </c>
      <c r="AO751">
        <v>1.5809448362618701</v>
      </c>
      <c r="AP751">
        <v>1.5526517455297399</v>
      </c>
      <c r="AQ751">
        <v>1.5807018610874499</v>
      </c>
      <c r="AR751">
        <v>1.4726274578421199</v>
      </c>
      <c r="AS751">
        <v>1.5650029526913201</v>
      </c>
      <c r="AT751">
        <v>1.6144665461121099</v>
      </c>
      <c r="AU751">
        <v>1.5629342343199699</v>
      </c>
      <c r="AV751">
        <v>1.44247846946985</v>
      </c>
      <c r="AW751">
        <v>1.49059063682689</v>
      </c>
      <c r="AX751">
        <v>1.5575996191415999</v>
      </c>
      <c r="AY751">
        <v>1.59578623280316</v>
      </c>
      <c r="AZ751">
        <v>1.35652279509542</v>
      </c>
      <c r="BA751">
        <v>1.29565571819159</v>
      </c>
      <c r="BB751">
        <v>1.51289646820071</v>
      </c>
      <c r="BC751">
        <v>1.5920591797322501</v>
      </c>
      <c r="BD751">
        <v>1.4962480430440299</v>
      </c>
      <c r="BE751">
        <v>1.56153389357758</v>
      </c>
      <c r="BF751">
        <v>1.5109621509517801</v>
      </c>
      <c r="BG751">
        <v>1.5765745747228599</v>
      </c>
      <c r="BH751">
        <v>1.4810943887030801</v>
      </c>
      <c r="BI751">
        <v>1.5144153350675</v>
      </c>
      <c r="BJ751">
        <v>1.46058246963372</v>
      </c>
      <c r="BK751">
        <v>1.5112320030014501</v>
      </c>
      <c r="BL751">
        <v>1.5330570472410301</v>
      </c>
      <c r="BM751">
        <v>1.6396217604482799</v>
      </c>
      <c r="BN751">
        <v>1.4797178130511399</v>
      </c>
      <c r="BO751">
        <v>1.5512690236752</v>
      </c>
      <c r="BP751">
        <v>1.4949088872046601</v>
      </c>
      <c r="BQ751">
        <v>1.5663327511780401</v>
      </c>
      <c r="BR751">
        <v>1.5138257821627901</v>
      </c>
      <c r="BS751">
        <v>1.5871576009346999</v>
      </c>
      <c r="BT751">
        <v>1.52476815631797</v>
      </c>
      <c r="BU751">
        <v>1.5985001717360601</v>
      </c>
      <c r="BV751">
        <v>1.4740343887201901</v>
      </c>
      <c r="BW751">
        <v>1.51434152757093</v>
      </c>
      <c r="BX751">
        <v>1.4324090367258899</v>
      </c>
      <c r="BY751">
        <v>1.47151898734177</v>
      </c>
      <c r="BZ751">
        <v>1.4299175500588901</v>
      </c>
      <c r="CA751">
        <v>1.4775773355650601</v>
      </c>
      <c r="CB751">
        <v>1.50511767848606</v>
      </c>
      <c r="CC751">
        <v>1.5580378483255</v>
      </c>
      <c r="CD751">
        <v>1.4424409835787699</v>
      </c>
      <c r="CE751">
        <v>1.51970038468708</v>
      </c>
      <c r="CF751">
        <v>1.4464799942116999</v>
      </c>
      <c r="CG751">
        <v>1.5576441646769399</v>
      </c>
      <c r="CH751">
        <v>1.4556189332532701</v>
      </c>
      <c r="CI751">
        <v>1.49356771962596</v>
      </c>
      <c r="CJ751">
        <v>1.4293421103883399</v>
      </c>
      <c r="CK751">
        <v>1.4888404160012401</v>
      </c>
      <c r="CL751">
        <v>1.4393957165310001</v>
      </c>
      <c r="CM751">
        <v>1.48279340355157</v>
      </c>
      <c r="CN751">
        <v>1.5020558747324499</v>
      </c>
      <c r="CO751">
        <v>1.5566492058127701</v>
      </c>
      <c r="CP751">
        <v>1.4960823570122099</v>
      </c>
      <c r="CQ751">
        <v>1.56110040041524</v>
      </c>
      <c r="CR751">
        <v>1.4839736966853401</v>
      </c>
      <c r="CS751">
        <v>1.54693634451994</v>
      </c>
      <c r="CT751">
        <v>1.48810564286735</v>
      </c>
      <c r="CU751">
        <v>1.5558963276072999</v>
      </c>
      <c r="CV751">
        <v>1.4653797353634199</v>
      </c>
      <c r="CW751">
        <v>1.6177949972811301</v>
      </c>
      <c r="CX751">
        <v>1.4588961038960999</v>
      </c>
      <c r="CY751">
        <v>1.54124675324675</v>
      </c>
      <c r="CZ751">
        <v>1.48085106382978</v>
      </c>
      <c r="DA751">
        <v>1.55980384402436</v>
      </c>
      <c r="DB751">
        <v>1.4716502518786601</v>
      </c>
      <c r="DC751">
        <v>1.5279924734128001</v>
      </c>
      <c r="DD751">
        <v>1.50664068257373</v>
      </c>
      <c r="DE751">
        <v>1.5727854838445501</v>
      </c>
      <c r="DF751">
        <v>1.5021860837110099</v>
      </c>
      <c r="DG751">
        <v>1.5563583044521401</v>
      </c>
      <c r="DH751">
        <v>1.5310750150400201</v>
      </c>
      <c r="DI751">
        <v>1.62335138136887</v>
      </c>
      <c r="DJ751">
        <v>1.4902638417671199</v>
      </c>
      <c r="DK751">
        <v>1.54913195697682</v>
      </c>
      <c r="DL751">
        <v>1.51115643845335</v>
      </c>
      <c r="DM751">
        <v>1.5422844980489501</v>
      </c>
      <c r="DN751">
        <v>1.5614642613494001</v>
      </c>
      <c r="DO751">
        <v>1.5953937426057201</v>
      </c>
    </row>
    <row r="752" spans="1:119" x14ac:dyDescent="0.45">
      <c r="A752" t="s">
        <v>52</v>
      </c>
      <c r="B752" t="s">
        <v>34</v>
      </c>
      <c r="C752" t="s">
        <v>18</v>
      </c>
      <c r="D752">
        <v>45</v>
      </c>
      <c r="E752" t="s">
        <v>244</v>
      </c>
      <c r="F752" s="1" cm="1">
        <f t="array" ref="F752">SUMPRODUCT($H752:$FZZ752,$H$2:$FZZ$2)/SUMPRODUCT(--($H752:$FZZ752&lt;&gt;""),$H$2:$FZZ$2)</f>
        <v>1.7383590468494472</v>
      </c>
      <c r="G752" s="1" cm="1">
        <f t="array" ref="G752">SUMPRODUCT($H752:$FZZ752,$G$2:$FZY$2)/SUMPRODUCT(--($H752:$FZZ752&lt;&gt;""),$G$2:$FZY$2)</f>
        <v>1.8016232917854893</v>
      </c>
      <c r="H752">
        <v>1.64922322987892</v>
      </c>
      <c r="I752">
        <v>1.6847828512199701</v>
      </c>
      <c r="J752">
        <v>1.6520854051129901</v>
      </c>
      <c r="K752">
        <v>1.6919489879546901</v>
      </c>
      <c r="L752">
        <v>1.6495449295637099</v>
      </c>
      <c r="M752">
        <v>1.6853324169567601</v>
      </c>
      <c r="N752">
        <v>1.75444801714898</v>
      </c>
      <c r="O752">
        <v>1.8260345593809599</v>
      </c>
      <c r="P752">
        <v>1.7335388004080801</v>
      </c>
      <c r="Q752">
        <v>1.8230023520573</v>
      </c>
      <c r="R752">
        <v>1.6941951663909101</v>
      </c>
      <c r="S752">
        <v>1.8203103729921</v>
      </c>
      <c r="T752">
        <v>1.74454674550703</v>
      </c>
      <c r="U752">
        <v>1.80047752351243</v>
      </c>
      <c r="V752">
        <v>1.7347636437904499</v>
      </c>
      <c r="W752">
        <v>1.8000831538151001</v>
      </c>
      <c r="X752">
        <v>1.7701693937946399</v>
      </c>
      <c r="Y752">
        <v>1.83584093433693</v>
      </c>
      <c r="Z752">
        <v>1.76742556065808</v>
      </c>
      <c r="AA752">
        <v>1.8233421258023199</v>
      </c>
      <c r="AB752">
        <v>1.7681718650813401</v>
      </c>
      <c r="AC752">
        <v>1.8126751923995901</v>
      </c>
      <c r="AD752">
        <v>1.73897067415934</v>
      </c>
      <c r="AE752">
        <v>1.80054637004105</v>
      </c>
      <c r="AF752">
        <v>1.74703637718524</v>
      </c>
      <c r="AG752">
        <v>1.77940282143744</v>
      </c>
      <c r="AH752">
        <v>1.7469458700931499</v>
      </c>
      <c r="AI752">
        <v>1.86021885362776</v>
      </c>
      <c r="AJ752">
        <v>1.8114496023609501</v>
      </c>
      <c r="AK752">
        <v>1.8680541852903501</v>
      </c>
      <c r="AL752">
        <v>1.72598508561959</v>
      </c>
      <c r="AM752">
        <v>1.81102927637635</v>
      </c>
      <c r="AN752">
        <v>1.76322246305852</v>
      </c>
      <c r="AO752">
        <v>1.8633871364074801</v>
      </c>
      <c r="AP752">
        <v>1.8061488869967099</v>
      </c>
      <c r="AQ752">
        <v>1.8320520617929601</v>
      </c>
      <c r="AR752">
        <v>1.73105356400778</v>
      </c>
      <c r="AS752">
        <v>1.8290829159467199</v>
      </c>
      <c r="AT752">
        <v>1.8582944703530899</v>
      </c>
      <c r="AU752">
        <v>1.83988769391834</v>
      </c>
      <c r="AV752">
        <v>1.6691077867509001</v>
      </c>
      <c r="AW752">
        <v>1.7291399707959501</v>
      </c>
      <c r="AX752">
        <v>1.8059637698030699</v>
      </c>
      <c r="AY752">
        <v>1.8519135006654499</v>
      </c>
      <c r="AZ752">
        <v>1.5580139326739699</v>
      </c>
      <c r="BA752">
        <v>1.5331808770803399</v>
      </c>
      <c r="BB752">
        <v>1.75989329318189</v>
      </c>
      <c r="BC752">
        <v>1.87838368629504</v>
      </c>
      <c r="BD752">
        <v>1.70004138849399</v>
      </c>
      <c r="BE752">
        <v>1.8515232765291201</v>
      </c>
      <c r="BF752">
        <v>1.74759894328815</v>
      </c>
      <c r="BG752">
        <v>1.8179764461891701</v>
      </c>
      <c r="BH752">
        <v>1.71900161030595</v>
      </c>
      <c r="BI752">
        <v>1.77734423386597</v>
      </c>
      <c r="BJ752">
        <v>1.66313370538854</v>
      </c>
      <c r="BK752">
        <v>1.79362660038456</v>
      </c>
      <c r="BL752">
        <v>1.81091913767608</v>
      </c>
      <c r="BM752">
        <v>1.90687991283368</v>
      </c>
      <c r="BN752">
        <v>1.70662368454862</v>
      </c>
      <c r="BO752">
        <v>1.7894460212340999</v>
      </c>
      <c r="BP752">
        <v>1.77678188947836</v>
      </c>
      <c r="BQ752">
        <v>1.8559989455300301</v>
      </c>
      <c r="BR752">
        <v>1.7687264702064101</v>
      </c>
      <c r="BS752">
        <v>1.8792840451771999</v>
      </c>
      <c r="BT752">
        <v>1.77487310613288</v>
      </c>
      <c r="BU752">
        <v>1.8575735602793499</v>
      </c>
      <c r="BV752">
        <v>1.67767827785621</v>
      </c>
      <c r="BW752">
        <v>1.7299576426899701</v>
      </c>
      <c r="BX752">
        <v>1.66345007663052</v>
      </c>
      <c r="BY752">
        <v>1.7147925299426601</v>
      </c>
      <c r="BZ752">
        <v>1.67410575909739</v>
      </c>
      <c r="CA752">
        <v>1.71575227822205</v>
      </c>
      <c r="CB752">
        <v>1.7499367319967301</v>
      </c>
      <c r="CC752">
        <v>1.8245086185079999</v>
      </c>
      <c r="CD752">
        <v>1.658780863936</v>
      </c>
      <c r="CE752">
        <v>1.7632564524055601</v>
      </c>
      <c r="CF752">
        <v>1.68698357571811</v>
      </c>
      <c r="CG752">
        <v>1.7841256059619399</v>
      </c>
      <c r="CH752">
        <v>1.6989448169274</v>
      </c>
      <c r="CI752">
        <v>1.74097423752182</v>
      </c>
      <c r="CJ752">
        <v>1.6338760565574699</v>
      </c>
      <c r="CK752">
        <v>1.73861644529271</v>
      </c>
      <c r="CL752">
        <v>1.6223462900842101</v>
      </c>
      <c r="CM752">
        <v>1.74346102418541</v>
      </c>
      <c r="CN752">
        <v>1.75898389095415</v>
      </c>
      <c r="CO752">
        <v>1.82754590514813</v>
      </c>
      <c r="CP752">
        <v>1.7357753719907001</v>
      </c>
      <c r="CQ752">
        <v>1.81737851599189</v>
      </c>
      <c r="CR752">
        <v>1.72242953166972</v>
      </c>
      <c r="CS752">
        <v>1.8039892550230301</v>
      </c>
      <c r="CT752">
        <v>1.7245467113731301</v>
      </c>
      <c r="CU752">
        <v>1.8365459486087401</v>
      </c>
      <c r="CV752">
        <v>1.81466376653978</v>
      </c>
      <c r="CW752">
        <v>1.8818878013413001</v>
      </c>
      <c r="CX752">
        <v>1.68916883116883</v>
      </c>
      <c r="CY752">
        <v>1.7729999999999999</v>
      </c>
      <c r="CZ752">
        <v>1.72623586174167</v>
      </c>
      <c r="DA752">
        <v>1.8485802420311599</v>
      </c>
      <c r="DB752">
        <v>1.71479950934273</v>
      </c>
      <c r="DC752">
        <v>1.7659493384463301</v>
      </c>
      <c r="DD752">
        <v>1.7470481306191901</v>
      </c>
      <c r="DE752">
        <v>1.8626336734192499</v>
      </c>
      <c r="DF752">
        <v>1.7411223673687</v>
      </c>
      <c r="DG752">
        <v>1.78894961343641</v>
      </c>
      <c r="DH752">
        <v>1.7641491970937999</v>
      </c>
      <c r="DI752">
        <v>1.83853949743162</v>
      </c>
      <c r="DJ752">
        <v>1.7289846964556399</v>
      </c>
      <c r="DK752">
        <v>1.81634844438027</v>
      </c>
      <c r="DL752">
        <v>1.7763923377084001</v>
      </c>
      <c r="DM752">
        <v>1.8307378503015199</v>
      </c>
      <c r="DN752">
        <v>1.8125804195200299</v>
      </c>
      <c r="DO752">
        <v>1.86954982340089</v>
      </c>
    </row>
    <row r="753" spans="1:119" x14ac:dyDescent="0.45">
      <c r="A753" t="s">
        <v>146</v>
      </c>
      <c r="B753" t="s">
        <v>220</v>
      </c>
      <c r="C753" t="s">
        <v>128</v>
      </c>
      <c r="D753">
        <v>45</v>
      </c>
      <c r="E753" t="s">
        <v>244</v>
      </c>
      <c r="F753" s="1" cm="1">
        <f t="array" ref="F753">SUMPRODUCT($H753:$FZZ753,$H$2:$FZZ$2)/SUMPRODUCT(--($H753:$FZZ753&lt;&gt;""),$H$2:$FZZ$2)</f>
        <v>0.96301297781599926</v>
      </c>
      <c r="G753" s="1" cm="1">
        <f t="array" ref="G753">SUMPRODUCT($H753:$FZZ753,$G$2:$FZY$2)/SUMPRODUCT(--($H753:$FZZ753&lt;&gt;""),$G$2:$FZY$2)</f>
        <v>0.994844983823999</v>
      </c>
      <c r="H753">
        <v>0.94402265300616806</v>
      </c>
      <c r="I753">
        <v>0.95386234972200901</v>
      </c>
      <c r="J753">
        <v>0.94430039432449298</v>
      </c>
      <c r="K753">
        <v>0.95732998188018903</v>
      </c>
      <c r="L753">
        <v>0.94525937794840098</v>
      </c>
      <c r="M753">
        <v>0.95761419461886299</v>
      </c>
      <c r="N753">
        <v>0.96437403602331795</v>
      </c>
      <c r="O753">
        <v>1.00191096123179</v>
      </c>
      <c r="P753">
        <v>0.96217926006240795</v>
      </c>
      <c r="Q753">
        <v>1.0095192155824799</v>
      </c>
      <c r="R753">
        <v>0.94351714172024503</v>
      </c>
      <c r="S753">
        <v>1.0005837818593</v>
      </c>
      <c r="T753">
        <v>0.96098915169010102</v>
      </c>
      <c r="U753">
        <v>0.98577468805289103</v>
      </c>
      <c r="V753">
        <v>0.96543524457433505</v>
      </c>
      <c r="W753">
        <v>1.0126335445407799</v>
      </c>
      <c r="X753">
        <v>0.96619190425985901</v>
      </c>
      <c r="Y753">
        <v>1.0001752447066199</v>
      </c>
      <c r="Z753">
        <v>0.94646027580198999</v>
      </c>
      <c r="AA753">
        <v>0.972623214329144</v>
      </c>
      <c r="AB753">
        <v>0.96693009422052301</v>
      </c>
      <c r="AC753">
        <v>1.0028993673459199</v>
      </c>
      <c r="AD753">
        <v>0.96300056870265605</v>
      </c>
      <c r="AE753">
        <v>0.98953483238852502</v>
      </c>
      <c r="AF753">
        <v>0.95816024120120902</v>
      </c>
      <c r="AG753">
        <v>0.997646660785103</v>
      </c>
      <c r="AH753">
        <v>0.96268064875348702</v>
      </c>
      <c r="AI753">
        <v>1.0260150641644601</v>
      </c>
      <c r="AJ753">
        <v>0.96150579514940404</v>
      </c>
      <c r="AK753">
        <v>1.0077897789178301</v>
      </c>
      <c r="AL753">
        <v>0.95878291290738304</v>
      </c>
      <c r="AM753">
        <v>1.00010127048425</v>
      </c>
      <c r="AN753">
        <v>0.95850158255122597</v>
      </c>
      <c r="AO753">
        <v>1.01307117629584</v>
      </c>
      <c r="AP753">
        <v>0.96895146575842295</v>
      </c>
      <c r="AQ753">
        <v>1.0033329278676499</v>
      </c>
      <c r="AR753">
        <v>0.96236412151965101</v>
      </c>
      <c r="AS753">
        <v>1.01405262352092</v>
      </c>
      <c r="AT753">
        <v>0.95896545160369195</v>
      </c>
      <c r="AU753">
        <v>0.99072998953078895</v>
      </c>
      <c r="AV753">
        <v>0.97977322168251002</v>
      </c>
      <c r="AW753">
        <v>0.98160964925350802</v>
      </c>
      <c r="AX753">
        <v>0.97472643178082496</v>
      </c>
      <c r="AY753">
        <v>1.0184000472598</v>
      </c>
      <c r="AZ753">
        <v>0.97004258675458099</v>
      </c>
      <c r="BA753">
        <v>0.841409426798154</v>
      </c>
      <c r="BB753">
        <v>0.99229157801708601</v>
      </c>
      <c r="BC753">
        <v>1.0640731890936399</v>
      </c>
      <c r="BD753">
        <v>0.94650087275737305</v>
      </c>
      <c r="BE753">
        <v>1.0229796116679499</v>
      </c>
      <c r="BF753">
        <v>0.97410068389995796</v>
      </c>
      <c r="BG753">
        <v>1.0322939041552399</v>
      </c>
      <c r="BH753">
        <v>0.957125603864734</v>
      </c>
      <c r="BI753">
        <v>0.97644927536231796</v>
      </c>
      <c r="BJ753">
        <v>0.97582422736012697</v>
      </c>
      <c r="BK753">
        <v>0.99978896027763398</v>
      </c>
      <c r="BL753">
        <v>0.99178924429916704</v>
      </c>
      <c r="BM753">
        <v>1.08862557397462</v>
      </c>
      <c r="BN753">
        <v>0.96340680005139101</v>
      </c>
      <c r="BO753">
        <v>0.99602882605090104</v>
      </c>
      <c r="BP753">
        <v>0.99398622598609399</v>
      </c>
      <c r="BQ753">
        <v>1.0501861798530301</v>
      </c>
      <c r="BR753">
        <v>0.97299753342853401</v>
      </c>
      <c r="BS753">
        <v>1.06552641827859</v>
      </c>
      <c r="BT753">
        <v>0.97498378048315004</v>
      </c>
      <c r="BU753">
        <v>1.01104835324199</v>
      </c>
      <c r="BV753">
        <v>0.969556892249966</v>
      </c>
      <c r="BW753">
        <v>0.97228400673074999</v>
      </c>
      <c r="BX753">
        <v>0.94288187546120195</v>
      </c>
      <c r="BY753">
        <v>0.94112221150025499</v>
      </c>
      <c r="BZ753">
        <v>0.95503068625627596</v>
      </c>
      <c r="CA753">
        <v>0.97159506540202101</v>
      </c>
      <c r="CB753">
        <v>0.97659083879312703</v>
      </c>
      <c r="CC753">
        <v>1.0411663807890199</v>
      </c>
      <c r="CD753">
        <v>0.89510074734362499</v>
      </c>
      <c r="CE753">
        <v>0.95207510718703903</v>
      </c>
      <c r="CF753">
        <v>0.96247738947977701</v>
      </c>
      <c r="CG753">
        <v>0.993980175095868</v>
      </c>
      <c r="CH753">
        <v>0.959794078076876</v>
      </c>
      <c r="CI753">
        <v>0.97271423329664097</v>
      </c>
      <c r="CJ753">
        <v>0.90756826237681598</v>
      </c>
      <c r="CK753">
        <v>0.95321933548864501</v>
      </c>
      <c r="CL753">
        <v>0.99793567759037205</v>
      </c>
      <c r="CM753">
        <v>1.03408477796805</v>
      </c>
      <c r="CN753">
        <v>0.98984735834178195</v>
      </c>
      <c r="CO753">
        <v>1.0225301340542901</v>
      </c>
      <c r="CP753">
        <v>1.0017549063225999</v>
      </c>
      <c r="CQ753">
        <v>1.0317118987592</v>
      </c>
      <c r="CR753">
        <v>0.97534975872421603</v>
      </c>
      <c r="CS753">
        <v>1.01249528995636</v>
      </c>
      <c r="CT753">
        <v>0.97679924994835399</v>
      </c>
      <c r="CU753">
        <v>1.0282540641039899</v>
      </c>
      <c r="CV753">
        <v>1.00564165307232</v>
      </c>
      <c r="CW753">
        <v>1.11908646003262</v>
      </c>
      <c r="CX753">
        <v>0.93266233766233697</v>
      </c>
      <c r="CY753">
        <v>0.973012987012987</v>
      </c>
      <c r="CZ753">
        <v>0.96627382741437895</v>
      </c>
      <c r="DA753">
        <v>1.01110495926599</v>
      </c>
      <c r="DB753">
        <v>0.96462980385618502</v>
      </c>
      <c r="DC753">
        <v>0.99290214245733499</v>
      </c>
      <c r="DD753">
        <v>0.99477588719846699</v>
      </c>
      <c r="DE753">
        <v>1.0466567315723101</v>
      </c>
      <c r="DF753">
        <v>0.96299653425753096</v>
      </c>
      <c r="DG753">
        <v>0.98099173553718999</v>
      </c>
      <c r="DH753">
        <v>0.99143875237169699</v>
      </c>
      <c r="DI753">
        <v>1.0705955851728399</v>
      </c>
      <c r="DJ753">
        <v>0.95757236699631798</v>
      </c>
      <c r="DK753">
        <v>1.01140547173897</v>
      </c>
      <c r="DL753">
        <v>0.94741042923022301</v>
      </c>
      <c r="DM753">
        <v>0.977350124157502</v>
      </c>
      <c r="DN753">
        <v>0.96270261401221002</v>
      </c>
      <c r="DO753">
        <v>0.99354053143809495</v>
      </c>
    </row>
    <row r="754" spans="1:119" x14ac:dyDescent="0.45">
      <c r="A754" t="s">
        <v>149</v>
      </c>
      <c r="B754" t="s">
        <v>17</v>
      </c>
      <c r="C754" t="s">
        <v>15</v>
      </c>
      <c r="D754">
        <v>45</v>
      </c>
      <c r="E754" t="s">
        <v>244</v>
      </c>
      <c r="F754" s="1" cm="1">
        <f t="array" ref="F754">SUMPRODUCT($H754:$FZZ754,$H$2:$FZZ$2)/SUMPRODUCT(--($H754:$FZZ754&lt;&gt;""),$H$2:$FZZ$2)</f>
        <v>1.6036810040066172</v>
      </c>
      <c r="G754" s="1" cm="1">
        <f t="array" ref="G754">SUMPRODUCT($H754:$FZZ754,$G$2:$FZY$2)/SUMPRODUCT(--($H754:$FZZ754&lt;&gt;""),$G$2:$FZY$2)</f>
        <v>1.6738408875275159</v>
      </c>
      <c r="H754">
        <v>1.54973499147064</v>
      </c>
      <c r="I754">
        <v>1.62177917781433</v>
      </c>
      <c r="J754">
        <v>1.5543706162158999</v>
      </c>
      <c r="K754">
        <v>1.6233804529749201</v>
      </c>
      <c r="L754">
        <v>1.55197115853856</v>
      </c>
      <c r="M754">
        <v>1.6224216742037201</v>
      </c>
      <c r="N754">
        <v>1.6235615507280401</v>
      </c>
      <c r="O754">
        <v>1.70208349671921</v>
      </c>
      <c r="P754">
        <v>1.63207591467709</v>
      </c>
      <c r="Q754">
        <v>1.7024967664547901</v>
      </c>
      <c r="R754">
        <v>1.61955747764351</v>
      </c>
      <c r="S754">
        <v>1.71465894573708</v>
      </c>
      <c r="T754">
        <v>1.67861299934817</v>
      </c>
      <c r="U754">
        <v>1.7438949157277199</v>
      </c>
      <c r="V754">
        <v>1.61618192693162</v>
      </c>
      <c r="W754">
        <v>1.69602904061893</v>
      </c>
      <c r="X754">
        <v>1.6207704548730699</v>
      </c>
      <c r="Y754">
        <v>1.6914421226091101</v>
      </c>
      <c r="Z754">
        <v>1.59919607500646</v>
      </c>
      <c r="AA754">
        <v>1.6494546531912599</v>
      </c>
      <c r="AB754">
        <v>1.6317518170081899</v>
      </c>
      <c r="AC754">
        <v>1.6896036461416599</v>
      </c>
      <c r="AD754">
        <v>1.5758023511570101</v>
      </c>
      <c r="AE754">
        <v>1.64920134930548</v>
      </c>
      <c r="AF754">
        <v>1.63329664493914</v>
      </c>
      <c r="AG754">
        <v>1.69249629547148</v>
      </c>
      <c r="AH754">
        <v>1.6112738793305299</v>
      </c>
      <c r="AI754">
        <v>1.71523962540937</v>
      </c>
      <c r="AJ754">
        <v>1.6370374818767499</v>
      </c>
      <c r="AK754">
        <v>1.7010972607088</v>
      </c>
      <c r="AL754">
        <v>1.61482231633216</v>
      </c>
      <c r="AM754">
        <v>1.68891548517768</v>
      </c>
      <c r="AN754">
        <v>1.6140298759265099</v>
      </c>
      <c r="AO754">
        <v>1.68305331528894</v>
      </c>
      <c r="AP754">
        <v>1.63734338888213</v>
      </c>
      <c r="AQ754">
        <v>1.6913818270283401</v>
      </c>
      <c r="AR754">
        <v>1.6233295422234799</v>
      </c>
      <c r="AS754">
        <v>1.7103191093807999</v>
      </c>
      <c r="AT754">
        <v>1.59640239840106</v>
      </c>
      <c r="AU754">
        <v>1.65581041210621</v>
      </c>
      <c r="AV754">
        <v>1.5686034210447799</v>
      </c>
      <c r="AW754">
        <v>1.6283823047352199</v>
      </c>
      <c r="AX754">
        <v>1.62176174805661</v>
      </c>
      <c r="AY754">
        <v>1.6913830789064901</v>
      </c>
      <c r="AZ754">
        <v>1.3347472809162699</v>
      </c>
      <c r="BA754">
        <v>1.3678488037955301</v>
      </c>
      <c r="BB754">
        <v>1.68128702824784</v>
      </c>
      <c r="BC754">
        <v>1.7528067821020501</v>
      </c>
      <c r="BD754">
        <v>1.6497813607817</v>
      </c>
      <c r="BE754">
        <v>1.7312986989616801</v>
      </c>
      <c r="BF754">
        <v>1.6374219193639901</v>
      </c>
      <c r="BG754">
        <v>1.70403426906648</v>
      </c>
      <c r="BH754">
        <v>1.6114982038895</v>
      </c>
      <c r="BI754">
        <v>1.6695156695156601</v>
      </c>
      <c r="BJ754">
        <v>1.5430755522206001</v>
      </c>
      <c r="BK754">
        <v>1.6255217370913999</v>
      </c>
      <c r="BL754">
        <v>1.6964355202739501</v>
      </c>
      <c r="BM754">
        <v>1.7651179080084001</v>
      </c>
      <c r="BN754">
        <v>1.6163028370533801</v>
      </c>
      <c r="BO754">
        <v>1.6718642325706301</v>
      </c>
      <c r="BP754">
        <v>1.6629320855438701</v>
      </c>
      <c r="BQ754">
        <v>1.7149800639272399</v>
      </c>
      <c r="BR754">
        <v>1.7101940802284801</v>
      </c>
      <c r="BS754">
        <v>1.7890919122419799</v>
      </c>
      <c r="BT754">
        <v>1.6367591497156799</v>
      </c>
      <c r="BU754">
        <v>1.71749418005571</v>
      </c>
      <c r="BV754">
        <v>1.5621143840782901</v>
      </c>
      <c r="BW754">
        <v>1.6133880045645299</v>
      </c>
      <c r="BX754">
        <v>1.5501362320485801</v>
      </c>
      <c r="BY754">
        <v>1.6054521201112499</v>
      </c>
      <c r="BZ754">
        <v>1.5755377843903</v>
      </c>
      <c r="CA754">
        <v>1.6216973529229399</v>
      </c>
      <c r="CB754">
        <v>1.610058206563</v>
      </c>
      <c r="CC754">
        <v>1.68304136321457</v>
      </c>
      <c r="CD754">
        <v>1.5975698622243999</v>
      </c>
      <c r="CE754">
        <v>1.66410208612245</v>
      </c>
      <c r="CF754">
        <v>1.5890456551624299</v>
      </c>
      <c r="CG754">
        <v>1.6707184718906001</v>
      </c>
      <c r="CH754">
        <v>1.5905022404572</v>
      </c>
      <c r="CI754">
        <v>1.6415935599364</v>
      </c>
      <c r="CJ754">
        <v>1.5594983056128999</v>
      </c>
      <c r="CK754">
        <v>1.6309741752035201</v>
      </c>
      <c r="CL754">
        <v>1.5398672265359199</v>
      </c>
      <c r="CM754">
        <v>1.64085481714325</v>
      </c>
      <c r="CN754">
        <v>1.6376168750704001</v>
      </c>
      <c r="CO754">
        <v>1.71528951222259</v>
      </c>
      <c r="CP754">
        <v>1.60503485095654</v>
      </c>
      <c r="CQ754">
        <v>1.6909016758119499</v>
      </c>
      <c r="CR754">
        <v>1.59427987990908</v>
      </c>
      <c r="CS754">
        <v>1.6744296289093299</v>
      </c>
      <c r="CT754">
        <v>1.62317850275707</v>
      </c>
      <c r="CU754">
        <v>1.7027443626944601</v>
      </c>
      <c r="CV754">
        <v>1.6310494834148901</v>
      </c>
      <c r="CW754">
        <v>1.7657241254304801</v>
      </c>
      <c r="CX754">
        <v>1.57283116883116</v>
      </c>
      <c r="CY754">
        <v>1.6464415584415499</v>
      </c>
      <c r="CZ754">
        <v>1.66555406153602</v>
      </c>
      <c r="DA754">
        <v>1.7382266867041001</v>
      </c>
      <c r="DB754">
        <v>1.6160487799068699</v>
      </c>
      <c r="DC754">
        <v>1.67498719765627</v>
      </c>
      <c r="DD754">
        <v>1.63046361954047</v>
      </c>
      <c r="DE754">
        <v>1.71116715523312</v>
      </c>
      <c r="DF754">
        <v>1.60657158091175</v>
      </c>
      <c r="DG754">
        <v>1.67051452945881</v>
      </c>
      <c r="DH754">
        <v>1.6398491369336801</v>
      </c>
      <c r="DI754">
        <v>1.73221805729094</v>
      </c>
      <c r="DJ754">
        <v>1.68742330181188</v>
      </c>
      <c r="DK754">
        <v>1.7819876561033701</v>
      </c>
      <c r="DL754">
        <v>1.6586112096488099</v>
      </c>
      <c r="DM754">
        <v>1.7457963816956299</v>
      </c>
      <c r="DN754">
        <v>1.6630540850957201</v>
      </c>
      <c r="DO754">
        <v>1.73927235986493</v>
      </c>
    </row>
    <row r="755" spans="1:119" x14ac:dyDescent="0.45">
      <c r="A755" t="s">
        <v>149</v>
      </c>
      <c r="B755" t="s">
        <v>17</v>
      </c>
      <c r="C755" t="s">
        <v>44</v>
      </c>
      <c r="D755">
        <v>45</v>
      </c>
      <c r="E755" t="s">
        <v>244</v>
      </c>
      <c r="F755" s="1" cm="1">
        <f t="array" ref="F755">SUMPRODUCT($H755:$FZZ755,$H$2:$FZZ$2)/SUMPRODUCT(--($H755:$FZZ755&lt;&gt;""),$H$2:$FZZ$2)</f>
        <v>1.2992807394587538</v>
      </c>
      <c r="G755" s="1" cm="1">
        <f t="array" ref="G755">SUMPRODUCT($H755:$FZZ755,$G$2:$FZY$2)/SUMPRODUCT(--($H755:$FZZ755&lt;&gt;""),$G$2:$FZY$2)</f>
        <v>1.3707014124725547</v>
      </c>
      <c r="H755">
        <v>1.2454995202868899</v>
      </c>
      <c r="I755">
        <v>1.31834289040837</v>
      </c>
      <c r="J755">
        <v>1.25010829179605</v>
      </c>
      <c r="K755">
        <v>1.32351284350869</v>
      </c>
      <c r="L755">
        <v>1.2483570289878601</v>
      </c>
      <c r="M755">
        <v>1.32091819305722</v>
      </c>
      <c r="N755">
        <v>1.31993046297022</v>
      </c>
      <c r="O755">
        <v>1.3928685331869299</v>
      </c>
      <c r="P755">
        <v>1.3351617626343</v>
      </c>
      <c r="Q755">
        <v>1.4019328703209599</v>
      </c>
      <c r="R755">
        <v>1.3217423401537201</v>
      </c>
      <c r="S755">
        <v>1.4015319692559001</v>
      </c>
      <c r="T755">
        <v>1.35833905624359</v>
      </c>
      <c r="U755">
        <v>1.42615699785827</v>
      </c>
      <c r="V755">
        <v>1.3186128387545399</v>
      </c>
      <c r="W755">
        <v>1.3947982668994301</v>
      </c>
      <c r="X755">
        <v>1.32344802439858</v>
      </c>
      <c r="Y755">
        <v>1.3932293359638801</v>
      </c>
      <c r="Z755">
        <v>1.2968022092460201</v>
      </c>
      <c r="AA755">
        <v>1.3523318467943599</v>
      </c>
      <c r="AB755">
        <v>1.33043515473991</v>
      </c>
      <c r="AC755">
        <v>1.3889396089955199</v>
      </c>
      <c r="AD755">
        <v>1.2635560275989499</v>
      </c>
      <c r="AE755">
        <v>1.3412267877129</v>
      </c>
      <c r="AF755">
        <v>1.3243967828418199</v>
      </c>
      <c r="AG755">
        <v>1.3858041610634699</v>
      </c>
      <c r="AH755">
        <v>1.31773223920216</v>
      </c>
      <c r="AI755">
        <v>1.4117702653281701</v>
      </c>
      <c r="AJ755">
        <v>1.32585811964345</v>
      </c>
      <c r="AK755">
        <v>1.39548570301038</v>
      </c>
      <c r="AL755">
        <v>1.3061360707052101</v>
      </c>
      <c r="AM755">
        <v>1.3882250046032001</v>
      </c>
      <c r="AN755">
        <v>1.30064805747796</v>
      </c>
      <c r="AO755">
        <v>1.3633999728600701</v>
      </c>
      <c r="AP755">
        <v>1.3249543851112999</v>
      </c>
      <c r="AQ755">
        <v>1.3839922150589901</v>
      </c>
      <c r="AR755">
        <v>1.30248682224798</v>
      </c>
      <c r="AS755">
        <v>1.39707683558977</v>
      </c>
      <c r="AT755">
        <v>1.28683734653088</v>
      </c>
      <c r="AU755">
        <v>1.3585419244313299</v>
      </c>
      <c r="AV755">
        <v>1.2598377387728299</v>
      </c>
      <c r="AW755">
        <v>1.3303297374616301</v>
      </c>
      <c r="AX755">
        <v>1.3140517981311499</v>
      </c>
      <c r="AY755">
        <v>1.38536544683098</v>
      </c>
      <c r="AZ755">
        <v>1.0367169483740799</v>
      </c>
      <c r="BA755">
        <v>1.09420425771358</v>
      </c>
      <c r="BB755">
        <v>1.36216490458577</v>
      </c>
      <c r="BC755">
        <v>1.42769467447874</v>
      </c>
      <c r="BD755">
        <v>1.34636770977668</v>
      </c>
      <c r="BE755">
        <v>1.4213708589012199</v>
      </c>
      <c r="BF755">
        <v>1.3509246228674401</v>
      </c>
      <c r="BG755">
        <v>1.4103276300520899</v>
      </c>
      <c r="BH755">
        <v>1.3091322928279401</v>
      </c>
      <c r="BI755">
        <v>1.3662671869193601</v>
      </c>
      <c r="BJ755">
        <v>1.2815973362097199</v>
      </c>
      <c r="BK755">
        <v>1.32692397880223</v>
      </c>
      <c r="BL755">
        <v>1.3650478636469701</v>
      </c>
      <c r="BM755">
        <v>1.4620203906918801</v>
      </c>
      <c r="BN755">
        <v>1.3168880012147099</v>
      </c>
      <c r="BO755">
        <v>1.3784762371958801</v>
      </c>
      <c r="BP755">
        <v>1.34636043101459</v>
      </c>
      <c r="BQ755">
        <v>1.40485056183477</v>
      </c>
      <c r="BR755">
        <v>1.41675321303388</v>
      </c>
      <c r="BS755">
        <v>1.4886732441905699</v>
      </c>
      <c r="BT755">
        <v>1.36520627409075</v>
      </c>
      <c r="BU755">
        <v>1.4276800366370199</v>
      </c>
      <c r="BV755">
        <v>1.2658066263079499</v>
      </c>
      <c r="BW755">
        <v>1.3160164787343001</v>
      </c>
      <c r="BX755">
        <v>1.2736845092808</v>
      </c>
      <c r="BY755">
        <v>1.31161662030992</v>
      </c>
      <c r="BZ755">
        <v>1.2942285041224899</v>
      </c>
      <c r="CA755">
        <v>1.3426693943338901</v>
      </c>
      <c r="CB755">
        <v>1.30488147794055</v>
      </c>
      <c r="CC755">
        <v>1.39389252875179</v>
      </c>
      <c r="CD755">
        <v>1.2956159229947899</v>
      </c>
      <c r="CE755">
        <v>1.3538443288311901</v>
      </c>
      <c r="CF755">
        <v>1.3055929382823199</v>
      </c>
      <c r="CG755">
        <v>1.37461833441863</v>
      </c>
      <c r="CH755">
        <v>1.31801149693674</v>
      </c>
      <c r="CI755">
        <v>1.36584498037515</v>
      </c>
      <c r="CJ755">
        <v>1.2465235850893901</v>
      </c>
      <c r="CK755">
        <v>1.3713629104506599</v>
      </c>
      <c r="CL755">
        <v>1.2937906120246701</v>
      </c>
      <c r="CM755">
        <v>1.35766731567712</v>
      </c>
      <c r="CN755">
        <v>1.34112031091585</v>
      </c>
      <c r="CO755">
        <v>1.4046552889489601</v>
      </c>
      <c r="CP755">
        <v>1.3265608779475</v>
      </c>
      <c r="CQ755">
        <v>1.39487863957684</v>
      </c>
      <c r="CR755">
        <v>1.30918549671208</v>
      </c>
      <c r="CS755">
        <v>1.38121573823096</v>
      </c>
      <c r="CT755">
        <v>1.33032465159147</v>
      </c>
      <c r="CU755">
        <v>1.38546616027586</v>
      </c>
      <c r="CV755">
        <v>1.34502446982055</v>
      </c>
      <c r="CW755">
        <v>1.4591489940184801</v>
      </c>
      <c r="CX755">
        <v>1.3057012987012899</v>
      </c>
      <c r="CY755">
        <v>1.3644935064935</v>
      </c>
      <c r="CZ755">
        <v>1.37046587044214</v>
      </c>
      <c r="DA755">
        <v>1.4438345329431299</v>
      </c>
      <c r="DB755">
        <v>1.32523907632578</v>
      </c>
      <c r="DC755">
        <v>1.3849992259047901</v>
      </c>
      <c r="DD755">
        <v>1.33173935116191</v>
      </c>
      <c r="DE755">
        <v>1.4048769303833699</v>
      </c>
      <c r="DF755">
        <v>1.32174086910157</v>
      </c>
      <c r="DG755">
        <v>1.3763396427619301</v>
      </c>
      <c r="DH755">
        <v>1.3288907399694501</v>
      </c>
      <c r="DI755">
        <v>1.4213984913693301</v>
      </c>
      <c r="DJ755">
        <v>1.37135458023532</v>
      </c>
      <c r="DK755">
        <v>1.47240669890998</v>
      </c>
      <c r="DL755">
        <v>1.3520131252217</v>
      </c>
      <c r="DM755">
        <v>1.4277935438098599</v>
      </c>
      <c r="DN755">
        <v>1.34464891752087</v>
      </c>
      <c r="DO755">
        <v>1.4325425953591999</v>
      </c>
    </row>
    <row r="756" spans="1:119" x14ac:dyDescent="0.45">
      <c r="A756" t="s">
        <v>149</v>
      </c>
      <c r="B756" t="s">
        <v>17</v>
      </c>
      <c r="C756" t="s">
        <v>18</v>
      </c>
      <c r="D756">
        <v>45</v>
      </c>
      <c r="E756" t="s">
        <v>244</v>
      </c>
      <c r="F756" s="1" cm="1">
        <f t="array" ref="F756">SUMPRODUCT($H756:$FZZ756,$H$2:$FZZ$2)/SUMPRODUCT(--($H756:$FZZ756&lt;&gt;""),$H$2:$FZZ$2)</f>
        <v>1.5449882874378218</v>
      </c>
      <c r="G756" s="1" cm="1">
        <f t="array" ref="G756">SUMPRODUCT($H756:$FZZ756,$G$2:$FZY$2)/SUMPRODUCT(--($H756:$FZZ756&lt;&gt;""),$G$2:$FZY$2)</f>
        <v>1.6185463701664249</v>
      </c>
      <c r="H756">
        <v>1.4972342967487</v>
      </c>
      <c r="I756">
        <v>1.5739336271787301</v>
      </c>
      <c r="J756">
        <v>1.4982703817362</v>
      </c>
      <c r="K756">
        <v>1.5747335411722301</v>
      </c>
      <c r="L756">
        <v>1.50107159124182</v>
      </c>
      <c r="M756">
        <v>1.5773701076877999</v>
      </c>
      <c r="N756">
        <v>1.56363161059263</v>
      </c>
      <c r="O756">
        <v>1.6442213682586899</v>
      </c>
      <c r="P756">
        <v>1.5734665738934399</v>
      </c>
      <c r="Q756">
        <v>1.6486299586362301</v>
      </c>
      <c r="R756">
        <v>1.5708051477517799</v>
      </c>
      <c r="S756">
        <v>1.6732130515822301</v>
      </c>
      <c r="T756">
        <v>1.6481705116863701</v>
      </c>
      <c r="U756">
        <v>1.69567842676226</v>
      </c>
      <c r="V756">
        <v>1.53923060838443</v>
      </c>
      <c r="W756">
        <v>1.6184625783518001</v>
      </c>
      <c r="X756">
        <v>1.55954786865691</v>
      </c>
      <c r="Y756">
        <v>1.6319352386013199</v>
      </c>
      <c r="Z756">
        <v>1.5389547648475099</v>
      </c>
      <c r="AA756">
        <v>1.60440080392499</v>
      </c>
      <c r="AB756">
        <v>1.5665820274887099</v>
      </c>
      <c r="AC756">
        <v>1.6303788078714401</v>
      </c>
      <c r="AD756">
        <v>1.5035355646905699</v>
      </c>
      <c r="AE756">
        <v>1.5923674390462399</v>
      </c>
      <c r="AF756">
        <v>1.59580810114005</v>
      </c>
      <c r="AG756">
        <v>1.6392667174879401</v>
      </c>
      <c r="AH756">
        <v>1.54071145920224</v>
      </c>
      <c r="AI756">
        <v>1.64125016950266</v>
      </c>
      <c r="AJ756">
        <v>1.58176265195645</v>
      </c>
      <c r="AK756">
        <v>1.6451189485514199</v>
      </c>
      <c r="AL756">
        <v>1.54194899650156</v>
      </c>
      <c r="AM756">
        <v>1.62688731357024</v>
      </c>
      <c r="AN756">
        <v>1.56800569204983</v>
      </c>
      <c r="AO756">
        <v>1.6358628480053901</v>
      </c>
      <c r="AP756">
        <v>1.57137817783724</v>
      </c>
      <c r="AQ756">
        <v>1.63165065077241</v>
      </c>
      <c r="AR756">
        <v>1.55516064827978</v>
      </c>
      <c r="AS756">
        <v>1.66527416285733</v>
      </c>
      <c r="AT756">
        <v>1.5520510136099701</v>
      </c>
      <c r="AU756">
        <v>1.6019463214999501</v>
      </c>
      <c r="AV756">
        <v>1.5406435319009399</v>
      </c>
      <c r="AW756">
        <v>1.58626367076913</v>
      </c>
      <c r="AX756">
        <v>1.5361624347137099</v>
      </c>
      <c r="AY756">
        <v>1.63009823783494</v>
      </c>
      <c r="AZ756">
        <v>1.2681366431249199</v>
      </c>
      <c r="BA756">
        <v>1.3082465847635101</v>
      </c>
      <c r="BB756">
        <v>1.61849039311315</v>
      </c>
      <c r="BC756">
        <v>1.69820955124218</v>
      </c>
      <c r="BD756">
        <v>1.5457882708607</v>
      </c>
      <c r="BE756">
        <v>1.6793831314894401</v>
      </c>
      <c r="BF756">
        <v>1.56579759523985</v>
      </c>
      <c r="BG756">
        <v>1.62479322519319</v>
      </c>
      <c r="BH756">
        <v>1.5440976093150001</v>
      </c>
      <c r="BI756">
        <v>1.6187445807011001</v>
      </c>
      <c r="BJ756">
        <v>1.50391595929278</v>
      </c>
      <c r="BK756">
        <v>1.56762650658912</v>
      </c>
      <c r="BL756">
        <v>1.6243481983033701</v>
      </c>
      <c r="BM756">
        <v>1.7125846369367199</v>
      </c>
      <c r="BN756">
        <v>1.5512807035985801</v>
      </c>
      <c r="BO756">
        <v>1.6193279372087299</v>
      </c>
      <c r="BP756">
        <v>1.5870761525027099</v>
      </c>
      <c r="BQ756">
        <v>1.63650443206906</v>
      </c>
      <c r="BR756">
        <v>1.6447487991691501</v>
      </c>
      <c r="BS756">
        <v>1.7504868233155899</v>
      </c>
      <c r="BT756">
        <v>1.6012670304926899</v>
      </c>
      <c r="BU756">
        <v>1.68919589359996</v>
      </c>
      <c r="BV756">
        <v>1.5006285902172001</v>
      </c>
      <c r="BW756">
        <v>1.5389048991354399</v>
      </c>
      <c r="BX756">
        <v>1.47986320031787</v>
      </c>
      <c r="BY756">
        <v>1.5335755236419299</v>
      </c>
      <c r="BZ756">
        <v>1.5220507098134</v>
      </c>
      <c r="CA756">
        <v>1.56822267683342</v>
      </c>
      <c r="CB756">
        <v>1.54757753845288</v>
      </c>
      <c r="CC756">
        <v>1.61665213845851</v>
      </c>
      <c r="CD756">
        <v>1.49099289938822</v>
      </c>
      <c r="CE756">
        <v>1.5926892507922501</v>
      </c>
      <c r="CF756">
        <v>1.5201649663555401</v>
      </c>
      <c r="CG756">
        <v>1.60703277621011</v>
      </c>
      <c r="CH756">
        <v>1.5137151561648701</v>
      </c>
      <c r="CI756">
        <v>1.56094821930907</v>
      </c>
      <c r="CJ756">
        <v>1.4586920110621999</v>
      </c>
      <c r="CK756">
        <v>1.5335177034238301</v>
      </c>
      <c r="CL756">
        <v>1.5067442351450799</v>
      </c>
      <c r="CM756">
        <v>1.5789486030636399</v>
      </c>
      <c r="CN756">
        <v>1.5871071307874201</v>
      </c>
      <c r="CO756">
        <v>1.6544863129435601</v>
      </c>
      <c r="CP756">
        <v>1.5486430372237801</v>
      </c>
      <c r="CQ756">
        <v>1.6271071234366501</v>
      </c>
      <c r="CR756">
        <v>1.54017819158634</v>
      </c>
      <c r="CS756">
        <v>1.6149919169573701</v>
      </c>
      <c r="CT756">
        <v>1.58265664479016</v>
      </c>
      <c r="CU756">
        <v>1.65750290009375</v>
      </c>
      <c r="CV756">
        <v>1.5885671560630701</v>
      </c>
      <c r="CW756">
        <v>1.73758383179264</v>
      </c>
      <c r="CX756">
        <v>1.5262467532467501</v>
      </c>
      <c r="CY756">
        <v>1.6109480519480499</v>
      </c>
      <c r="CZ756">
        <v>1.60412876690658</v>
      </c>
      <c r="DA756">
        <v>1.69980226212133</v>
      </c>
      <c r="DB756">
        <v>1.5514654217627899</v>
      </c>
      <c r="DC756">
        <v>1.62284890852576</v>
      </c>
      <c r="DD756">
        <v>1.5631888377577201</v>
      </c>
      <c r="DE756">
        <v>1.63732538525784</v>
      </c>
      <c r="DF756">
        <v>1.5567848573713601</v>
      </c>
      <c r="DG756">
        <v>1.62068781658224</v>
      </c>
      <c r="DH756">
        <v>1.6033134342172199</v>
      </c>
      <c r="DI756">
        <v>1.70722846961914</v>
      </c>
      <c r="DJ756">
        <v>1.62902439904713</v>
      </c>
      <c r="DK756">
        <v>1.7502165595899799</v>
      </c>
      <c r="DL756">
        <v>1.6268357573607599</v>
      </c>
      <c r="DM756">
        <v>1.7362096488116301</v>
      </c>
      <c r="DN756">
        <v>1.60117099456817</v>
      </c>
      <c r="DO756">
        <v>1.69455694781474</v>
      </c>
    </row>
    <row r="757" spans="1:119" x14ac:dyDescent="0.45">
      <c r="A757" t="s">
        <v>35</v>
      </c>
      <c r="B757" t="s">
        <v>265</v>
      </c>
      <c r="C757" t="s">
        <v>33</v>
      </c>
      <c r="D757">
        <v>45</v>
      </c>
      <c r="E757" t="s">
        <v>244</v>
      </c>
      <c r="F757" s="1" cm="1">
        <f t="array" ref="F757">SUMPRODUCT($H757:$FZZ757,$H$2:$FZZ$2)/SUMPRODUCT(--($H757:$FZZ757&lt;&gt;""),$H$2:$FZZ$2)</f>
        <v>1.7899436520783125</v>
      </c>
      <c r="G757" s="1" cm="1">
        <f t="array" ref="G757">SUMPRODUCT($H757:$FZZ757,$G$2:$FZY$2)/SUMPRODUCT(--($H757:$FZZ757&lt;&gt;""),$G$2:$FZY$2)</f>
        <v>1.88298627135448</v>
      </c>
      <c r="H757">
        <v>1.4941044983498999</v>
      </c>
      <c r="I757">
        <v>1.5522867000809299</v>
      </c>
      <c r="J757">
        <v>1.73482440459848</v>
      </c>
      <c r="K757">
        <v>1.8222448635116599</v>
      </c>
      <c r="L757">
        <v>1.4976921137391399</v>
      </c>
      <c r="M757">
        <v>1.5532074535575999</v>
      </c>
      <c r="N757">
        <v>2.1589234831255002</v>
      </c>
      <c r="O757">
        <v>2.27914411941547</v>
      </c>
      <c r="P757">
        <v>1.8479913601379601</v>
      </c>
      <c r="Q757">
        <v>1.95478159162992</v>
      </c>
      <c r="R757">
        <v>1.8058231586001801</v>
      </c>
      <c r="S757">
        <v>1.93339651092169</v>
      </c>
      <c r="T757">
        <v>1.6075941079243801</v>
      </c>
      <c r="U757">
        <v>1.6816000675109399</v>
      </c>
      <c r="V757">
        <v>1.57045462281721</v>
      </c>
      <c r="W757">
        <v>1.65098009657513</v>
      </c>
      <c r="X757">
        <v>2.0713896057276702</v>
      </c>
      <c r="Y757">
        <v>2.2034845431342198</v>
      </c>
      <c r="Z757">
        <v>1.87561051647095</v>
      </c>
      <c r="AA757">
        <v>1.96886670012669</v>
      </c>
      <c r="AB757">
        <v>1.84759241956306</v>
      </c>
      <c r="AC757">
        <v>1.9489347588853301</v>
      </c>
      <c r="AD757">
        <v>1.8193135577155199</v>
      </c>
      <c r="AE757">
        <v>1.9038217337900201</v>
      </c>
      <c r="AF757">
        <v>1.8176408363240699</v>
      </c>
      <c r="AG757">
        <v>1.9117187299248799</v>
      </c>
      <c r="AH757">
        <v>1.86641956944267</v>
      </c>
      <c r="AI757">
        <v>2.0021038876721202</v>
      </c>
      <c r="AJ757">
        <v>1.90984274598285</v>
      </c>
      <c r="AK757">
        <v>1.99253622504568</v>
      </c>
      <c r="AL757">
        <v>1.8691447247284101</v>
      </c>
      <c r="AM757">
        <v>1.9749907935923401</v>
      </c>
      <c r="AN757">
        <v>1.85265586204114</v>
      </c>
      <c r="AO757">
        <v>1.9199225411775001</v>
      </c>
      <c r="AP757">
        <v>1.87120788225276</v>
      </c>
      <c r="AQ757">
        <v>1.9493309816324</v>
      </c>
      <c r="AR757">
        <v>1.56974366264954</v>
      </c>
      <c r="AS757">
        <v>1.6543765446949901</v>
      </c>
      <c r="AT757">
        <v>2.0479013990672801</v>
      </c>
      <c r="AU757">
        <v>2.1566479489863899</v>
      </c>
      <c r="AV757">
        <v>1.7320901749262401</v>
      </c>
      <c r="AW757">
        <v>1.8310561134785499</v>
      </c>
      <c r="AX757">
        <v>1.56100162976811</v>
      </c>
      <c r="AY757">
        <v>1.6222412960305199</v>
      </c>
      <c r="AZ757">
        <v>1.5089898691136601</v>
      </c>
      <c r="BA757">
        <v>1.56860170683672</v>
      </c>
      <c r="BB757">
        <v>1.6283100389512599</v>
      </c>
      <c r="BC757">
        <v>1.7240515858728001</v>
      </c>
      <c r="BD757">
        <v>1.6101743715247101</v>
      </c>
      <c r="BE757">
        <v>1.6805348113224501</v>
      </c>
      <c r="BF757">
        <v>1.59980742167246</v>
      </c>
      <c r="BG757">
        <v>1.6909611633706101</v>
      </c>
      <c r="BH757">
        <v>2.1262232131797298</v>
      </c>
      <c r="BI757">
        <v>2.1918122135513398</v>
      </c>
      <c r="BJ757">
        <v>1.7906485954133999</v>
      </c>
      <c r="BK757">
        <v>1.89387046850818</v>
      </c>
      <c r="BL757">
        <v>2.19770021013308</v>
      </c>
      <c r="BM757">
        <v>2.3577904895322499</v>
      </c>
      <c r="BN757">
        <v>1.8693717369214</v>
      </c>
      <c r="BO757">
        <v>1.96797365009285</v>
      </c>
      <c r="BP757">
        <v>1.6001746465878</v>
      </c>
      <c r="BQ757">
        <v>1.66807262661877</v>
      </c>
      <c r="BR757">
        <v>1.6327891730494599</v>
      </c>
      <c r="BS757">
        <v>1.72285148643385</v>
      </c>
      <c r="BT757">
        <v>1.8658168911956601</v>
      </c>
      <c r="BU757">
        <v>1.98784490325535</v>
      </c>
      <c r="BV757">
        <v>1.79558246136587</v>
      </c>
      <c r="BW757">
        <v>1.88975494652147</v>
      </c>
      <c r="BX757">
        <v>2.01745473122552</v>
      </c>
      <c r="BY757">
        <v>2.1005278991882799</v>
      </c>
      <c r="BZ757">
        <v>1.7931064410141899</v>
      </c>
      <c r="CA757">
        <v>1.85658669642303</v>
      </c>
      <c r="CB757">
        <v>1.8623428844585601</v>
      </c>
      <c r="CC757">
        <v>1.95590923150465</v>
      </c>
      <c r="CD757">
        <v>1.82533172905827</v>
      </c>
      <c r="CE757">
        <v>1.93551831076615</v>
      </c>
      <c r="CF757">
        <v>1.86791114969973</v>
      </c>
      <c r="CG757">
        <v>1.99228709934158</v>
      </c>
      <c r="CH757">
        <v>1.5345186074696699</v>
      </c>
      <c r="CI757">
        <v>1.59571700190133</v>
      </c>
      <c r="CJ757">
        <v>2.0683987068126002</v>
      </c>
      <c r="CK757">
        <v>2.20819538036069</v>
      </c>
      <c r="CL757">
        <v>1.5003401440334001</v>
      </c>
      <c r="CM757">
        <v>1.5892232986933701</v>
      </c>
      <c r="CN757">
        <v>1.8583981074687299</v>
      </c>
      <c r="CO757">
        <v>1.95254590514813</v>
      </c>
      <c r="CP757">
        <v>1.5509046418507999</v>
      </c>
      <c r="CQ757">
        <v>1.62941816204458</v>
      </c>
      <c r="CR757">
        <v>2.0976164140462599</v>
      </c>
      <c r="CS757">
        <v>2.2432327308529101</v>
      </c>
      <c r="CT757">
        <v>1.8488614152457501</v>
      </c>
      <c r="CU757">
        <v>1.93427513547013</v>
      </c>
      <c r="CV757">
        <v>1.6046537973536299</v>
      </c>
      <c r="CW757">
        <v>1.71909552292912</v>
      </c>
      <c r="CX757">
        <v>1.54241558441558</v>
      </c>
      <c r="CY757">
        <v>1.6106883116883099</v>
      </c>
      <c r="CZ757">
        <v>1.5947480819425699</v>
      </c>
      <c r="DA757">
        <v>1.6689867911097001</v>
      </c>
      <c r="DB757">
        <v>1.5650656790005799</v>
      </c>
      <c r="DC757">
        <v>1.6291964891805299</v>
      </c>
      <c r="DD757">
        <v>1.5836431226765799</v>
      </c>
      <c r="DE757">
        <v>1.6512454350424901</v>
      </c>
      <c r="DF757">
        <v>1.5763263129831999</v>
      </c>
      <c r="DG757">
        <v>1.6309917355371899</v>
      </c>
      <c r="DH757">
        <v>1.6013003840992099</v>
      </c>
      <c r="DI757">
        <v>1.6897357582488699</v>
      </c>
      <c r="DJ757">
        <v>1.62721071248105</v>
      </c>
      <c r="DK757">
        <v>1.7217479968237901</v>
      </c>
      <c r="DL757">
        <v>1.8844714437743799</v>
      </c>
      <c r="DM757">
        <v>1.9641184817311099</v>
      </c>
      <c r="DN757">
        <v>1.928505427508</v>
      </c>
      <c r="DO757">
        <v>2.0465375348664399</v>
      </c>
    </row>
    <row r="758" spans="1:119" x14ac:dyDescent="0.45">
      <c r="A758" t="s">
        <v>35</v>
      </c>
      <c r="B758" t="s">
        <v>70</v>
      </c>
      <c r="C758" t="s">
        <v>33</v>
      </c>
      <c r="D758">
        <v>45</v>
      </c>
      <c r="E758" t="s">
        <v>244</v>
      </c>
      <c r="F758" s="1" cm="1">
        <f t="array" ref="F758">SUMPRODUCT($H758:$FZZ758,$H$2:$FZZ$2)/SUMPRODUCT(--($H758:$FZZ758&lt;&gt;""),$H$2:$FZZ$2)</f>
        <v>1.5870060460080833</v>
      </c>
      <c r="G758" s="1" cm="1">
        <f t="array" ref="G758">SUMPRODUCT($H758:$FZZ758,$G$2:$FZY$2)/SUMPRODUCT(--($H758:$FZZ758&lt;&gt;""),$G$2:$FZY$2)</f>
        <v>1.663270096370246</v>
      </c>
      <c r="H758">
        <v>1.4941044983498999</v>
      </c>
      <c r="I758">
        <v>1.5522867000809299</v>
      </c>
      <c r="J758">
        <v>1.53082096366479</v>
      </c>
      <c r="K758">
        <v>1.5857945567357401</v>
      </c>
      <c r="L758">
        <v>1.4976921137391399</v>
      </c>
      <c r="M758">
        <v>1.5532074535575999</v>
      </c>
      <c r="N758">
        <v>1.6342195383368601</v>
      </c>
      <c r="O758">
        <v>1.7106867435233799</v>
      </c>
      <c r="P758">
        <v>1.6244605422111</v>
      </c>
      <c r="Q758">
        <v>1.7116659481010601</v>
      </c>
      <c r="R758">
        <v>1.57199103646149</v>
      </c>
      <c r="S758">
        <v>1.6896191543278301</v>
      </c>
      <c r="T758">
        <v>1.6075941079243801</v>
      </c>
      <c r="U758">
        <v>1.6816000675109399</v>
      </c>
      <c r="V758">
        <v>1.57045462281721</v>
      </c>
      <c r="W758">
        <v>1.65098009657513</v>
      </c>
      <c r="X758">
        <v>1.6415115138598699</v>
      </c>
      <c r="Y758">
        <v>1.72553287110186</v>
      </c>
      <c r="Z758">
        <v>1.6571821500350401</v>
      </c>
      <c r="AA758">
        <v>1.73060774164733</v>
      </c>
      <c r="AB758">
        <v>1.6439947789990199</v>
      </c>
      <c r="AC758">
        <v>1.7215644458392401</v>
      </c>
      <c r="AD758">
        <v>1.5825644594598101</v>
      </c>
      <c r="AE758">
        <v>1.65763840378927</v>
      </c>
      <c r="AF758">
        <v>1.594968693522</v>
      </c>
      <c r="AG758">
        <v>1.66986869266546</v>
      </c>
      <c r="AH758">
        <v>1.63471250292777</v>
      </c>
      <c r="AI758">
        <v>1.74644044395317</v>
      </c>
      <c r="AJ758">
        <v>1.6564347177062999</v>
      </c>
      <c r="AK758">
        <v>1.72155829894563</v>
      </c>
      <c r="AL758">
        <v>1.62410237525317</v>
      </c>
      <c r="AM758">
        <v>1.7245903148591399</v>
      </c>
      <c r="AN758">
        <v>1.6441698666109099</v>
      </c>
      <c r="AO758">
        <v>1.68497144806187</v>
      </c>
      <c r="AP758">
        <v>1.62818391923123</v>
      </c>
      <c r="AQ758">
        <v>1.6733365770587501</v>
      </c>
      <c r="AR758">
        <v>1.56974366264954</v>
      </c>
      <c r="AS758">
        <v>1.6543765446949901</v>
      </c>
      <c r="AT758">
        <v>1.57650613876463</v>
      </c>
      <c r="AU758">
        <v>1.64679737317978</v>
      </c>
      <c r="AV758">
        <v>1.5122627171678</v>
      </c>
      <c r="AW758">
        <v>1.5924695294573401</v>
      </c>
      <c r="AX758">
        <v>1.56100162976811</v>
      </c>
      <c r="AY758">
        <v>1.6222412960305199</v>
      </c>
      <c r="AZ758">
        <v>1.31740598330676</v>
      </c>
      <c r="BA758">
        <v>1.37095684333797</v>
      </c>
      <c r="BB758">
        <v>1.6283100389512599</v>
      </c>
      <c r="BC758">
        <v>1.7240515858728001</v>
      </c>
      <c r="BD758">
        <v>1.6101743715247101</v>
      </c>
      <c r="BE758">
        <v>1.6805348113224501</v>
      </c>
      <c r="BF758">
        <v>1.59980742167246</v>
      </c>
      <c r="BG758">
        <v>1.6909611633706101</v>
      </c>
      <c r="BH758">
        <v>1.6176916883438599</v>
      </c>
      <c r="BI758">
        <v>1.68275424253685</v>
      </c>
      <c r="BJ758">
        <v>1.56804858603386</v>
      </c>
      <c r="BK758">
        <v>1.6746705435445199</v>
      </c>
      <c r="BL758">
        <v>1.6962604093703699</v>
      </c>
      <c r="BM758">
        <v>1.79947855864269</v>
      </c>
      <c r="BN758">
        <v>1.63622878633916</v>
      </c>
      <c r="BO758">
        <v>1.7179181704568001</v>
      </c>
      <c r="BP758">
        <v>1.6001746465878</v>
      </c>
      <c r="BQ758">
        <v>1.66807262661877</v>
      </c>
      <c r="BR758">
        <v>1.6327891730494599</v>
      </c>
      <c r="BS758">
        <v>1.72285148643385</v>
      </c>
      <c r="BT758">
        <v>1.6258634507499099</v>
      </c>
      <c r="BU758">
        <v>1.7410792657329299</v>
      </c>
      <c r="BV758">
        <v>1.56714310581591</v>
      </c>
      <c r="BW758">
        <v>1.65073593408506</v>
      </c>
      <c r="BX758">
        <v>1.5638303910995</v>
      </c>
      <c r="BY758">
        <v>1.64073054436056</v>
      </c>
      <c r="BZ758">
        <v>1.58509701816378</v>
      </c>
      <c r="CA758">
        <v>1.64242762382989</v>
      </c>
      <c r="CB758">
        <v>1.62037792087281</v>
      </c>
      <c r="CC758">
        <v>1.68339285212158</v>
      </c>
      <c r="CD758">
        <v>1.5777254317138001</v>
      </c>
      <c r="CE758">
        <v>1.6808791879204801</v>
      </c>
      <c r="CF758">
        <v>1.61014398379277</v>
      </c>
      <c r="CG758">
        <v>1.70034006222415</v>
      </c>
      <c r="CH758">
        <v>1.5345186074696699</v>
      </c>
      <c r="CI758">
        <v>1.59571700190133</v>
      </c>
      <c r="CJ758">
        <v>1.5701709967670301</v>
      </c>
      <c r="CK758">
        <v>1.6381607135901499</v>
      </c>
      <c r="CL758">
        <v>1.5003401440334001</v>
      </c>
      <c r="CM758">
        <v>1.5892232986933701</v>
      </c>
      <c r="CN758">
        <v>1.6115664075701199</v>
      </c>
      <c r="CO758">
        <v>1.67231328151402</v>
      </c>
      <c r="CP758">
        <v>1.5509046418507999</v>
      </c>
      <c r="CQ758">
        <v>1.62941816204458</v>
      </c>
      <c r="CR758">
        <v>1.6041253904778101</v>
      </c>
      <c r="CS758">
        <v>1.68461547811501</v>
      </c>
      <c r="CT758">
        <v>1.6326812757234299</v>
      </c>
      <c r="CU758">
        <v>1.6982790128557499</v>
      </c>
      <c r="CV758">
        <v>1.6046537973536299</v>
      </c>
      <c r="CW758">
        <v>1.71909552292912</v>
      </c>
      <c r="CX758">
        <v>1.54241558441558</v>
      </c>
      <c r="CY758">
        <v>1.6106883116883099</v>
      </c>
      <c r="CZ758">
        <v>1.5947480819425699</v>
      </c>
      <c r="DA758">
        <v>1.6689867911097001</v>
      </c>
      <c r="DB758">
        <v>1.5650656790005799</v>
      </c>
      <c r="DC758">
        <v>1.6291964891805299</v>
      </c>
      <c r="DD758">
        <v>1.5836431226765799</v>
      </c>
      <c r="DE758">
        <v>1.6512454350424901</v>
      </c>
      <c r="DF758">
        <v>1.5763263129831999</v>
      </c>
      <c r="DG758">
        <v>1.6309917355371899</v>
      </c>
      <c r="DH758">
        <v>1.6013003840992099</v>
      </c>
      <c r="DI758">
        <v>1.6897357582488699</v>
      </c>
      <c r="DJ758">
        <v>1.62721071248105</v>
      </c>
      <c r="DK758">
        <v>1.7217479968237901</v>
      </c>
      <c r="DL758">
        <v>1.67644554806669</v>
      </c>
      <c r="DM758">
        <v>1.75398190847818</v>
      </c>
      <c r="DN758">
        <v>1.64810576947987</v>
      </c>
      <c r="DO758">
        <v>1.72653477145743</v>
      </c>
    </row>
    <row r="759" spans="1:119" x14ac:dyDescent="0.45">
      <c r="A759" t="s">
        <v>35</v>
      </c>
      <c r="B759" t="s">
        <v>34</v>
      </c>
      <c r="C759" t="s">
        <v>44</v>
      </c>
      <c r="D759">
        <v>45</v>
      </c>
      <c r="E759" t="s">
        <v>244</v>
      </c>
      <c r="F759" s="1" cm="1">
        <f t="array" ref="F759">SUMPRODUCT($H759:$FZZ759,$H$2:$FZZ$2)/SUMPRODUCT(--($H759:$FZZ759&lt;&gt;""),$H$2:$FZZ$2)</f>
        <v>1.5408472938531073</v>
      </c>
      <c r="G759" s="1" cm="1">
        <f t="array" ref="G759">SUMPRODUCT($H759:$FZZ759,$G$2:$FZY$2)/SUMPRODUCT(--($H759:$FZZ759&lt;&gt;""),$G$2:$FZY$2)</f>
        <v>1.6210017217028616</v>
      </c>
      <c r="H759">
        <v>1.47008436054141</v>
      </c>
      <c r="I759">
        <v>1.5301083360547501</v>
      </c>
      <c r="J759">
        <v>1.47533489110827</v>
      </c>
      <c r="K759">
        <v>1.53350334636902</v>
      </c>
      <c r="L759">
        <v>1.4722280964310099</v>
      </c>
      <c r="M759">
        <v>1.5324466441097</v>
      </c>
      <c r="N759">
        <v>1.56143047604109</v>
      </c>
      <c r="O759">
        <v>1.6463414634146301</v>
      </c>
      <c r="P759">
        <v>1.5673537861292599</v>
      </c>
      <c r="Q759">
        <v>1.65620264403683</v>
      </c>
      <c r="R759">
        <v>1.51878311587677</v>
      </c>
      <c r="S759">
        <v>1.6295053299545501</v>
      </c>
      <c r="T759">
        <v>1.5805693616723999</v>
      </c>
      <c r="U759">
        <v>1.66869150991712</v>
      </c>
      <c r="V759">
        <v>1.56123962400859</v>
      </c>
      <c r="W759">
        <v>1.6467348754880999</v>
      </c>
      <c r="X759">
        <v>1.5833783222297899</v>
      </c>
      <c r="Y759">
        <v>1.6692708406940799</v>
      </c>
      <c r="Z759">
        <v>1.5937591895304</v>
      </c>
      <c r="AA759">
        <v>1.6596430095449499</v>
      </c>
      <c r="AB759">
        <v>1.5861786124405299</v>
      </c>
      <c r="AC759">
        <v>1.6617262112793501</v>
      </c>
      <c r="AD759">
        <v>1.53175516182057</v>
      </c>
      <c r="AE759">
        <v>1.59812198282466</v>
      </c>
      <c r="AF759">
        <v>1.53636861985969</v>
      </c>
      <c r="AG759">
        <v>1.61294315154733</v>
      </c>
      <c r="AH759">
        <v>1.57771851462243</v>
      </c>
      <c r="AI759">
        <v>1.6923146462633301</v>
      </c>
      <c r="AJ759">
        <v>1.59807142918421</v>
      </c>
      <c r="AK759">
        <v>1.6711735284781599</v>
      </c>
      <c r="AL759">
        <v>1.56827932240839</v>
      </c>
      <c r="AM759">
        <v>1.6614527711286999</v>
      </c>
      <c r="AN759">
        <v>1.57176493888014</v>
      </c>
      <c r="AO759">
        <v>1.6277245370625</v>
      </c>
      <c r="AP759">
        <v>1.55849045128329</v>
      </c>
      <c r="AQ759">
        <v>1.62500304099258</v>
      </c>
      <c r="AR759">
        <v>1.5694483935171999</v>
      </c>
      <c r="AS759">
        <v>1.6731425384396601</v>
      </c>
      <c r="AT759">
        <v>1.5208860759493601</v>
      </c>
      <c r="AU759">
        <v>1.58635195583896</v>
      </c>
      <c r="AV759">
        <v>1.4601685192359199</v>
      </c>
      <c r="AW759">
        <v>1.53389009744613</v>
      </c>
      <c r="AX759">
        <v>1.5354917625472999</v>
      </c>
      <c r="AY759">
        <v>1.6110692182325499</v>
      </c>
      <c r="AZ759">
        <v>1.2668441315163601</v>
      </c>
      <c r="BA759">
        <v>1.32146386858944</v>
      </c>
      <c r="BB759">
        <v>1.6374259435042999</v>
      </c>
      <c r="BC759">
        <v>1.71856895027985</v>
      </c>
      <c r="BD759">
        <v>1.61127206636555</v>
      </c>
      <c r="BE759">
        <v>1.6943009843263499</v>
      </c>
      <c r="BF759">
        <v>1.5751672715601299</v>
      </c>
      <c r="BG759">
        <v>1.6680122460064599</v>
      </c>
      <c r="BH759">
        <v>1.55953486931747</v>
      </c>
      <c r="BI759">
        <v>1.62298711755233</v>
      </c>
      <c r="BJ759">
        <v>1.5142334568306499</v>
      </c>
      <c r="BK759">
        <v>1.61562631899826</v>
      </c>
      <c r="BL759">
        <v>1.62711105922639</v>
      </c>
      <c r="BM759">
        <v>1.73780060705113</v>
      </c>
      <c r="BN759">
        <v>1.5820573017041</v>
      </c>
      <c r="BO759">
        <v>1.6624151745564499</v>
      </c>
      <c r="BP759">
        <v>1.5651299963752501</v>
      </c>
      <c r="BQ759">
        <v>1.66683691962961</v>
      </c>
      <c r="BR759">
        <v>1.6458035830196001</v>
      </c>
      <c r="BS759">
        <v>1.74167532130338</v>
      </c>
      <c r="BT759">
        <v>1.5683509521810399</v>
      </c>
      <c r="BU759">
        <v>1.69245887875434</v>
      </c>
      <c r="BV759">
        <v>1.51103417596657</v>
      </c>
      <c r="BW759">
        <v>1.5885345144382299</v>
      </c>
      <c r="BX759">
        <v>1.5157518306181501</v>
      </c>
      <c r="BY759">
        <v>1.58616677073281</v>
      </c>
      <c r="BZ759">
        <v>1.53280019837579</v>
      </c>
      <c r="CA759">
        <v>1.5855433637096199</v>
      </c>
      <c r="CB759">
        <v>1.5594016252847001</v>
      </c>
      <c r="CC759">
        <v>1.6254112420211999</v>
      </c>
      <c r="CD759">
        <v>1.5217509193512799</v>
      </c>
      <c r="CE759">
        <v>1.62897185175142</v>
      </c>
      <c r="CF759">
        <v>1.56226032848563</v>
      </c>
      <c r="CG759">
        <v>1.65050285796975</v>
      </c>
      <c r="CH759">
        <v>1.54896205121362</v>
      </c>
      <c r="CI759">
        <v>1.59851896327429</v>
      </c>
      <c r="CJ759">
        <v>1.51655435671717</v>
      </c>
      <c r="CK759">
        <v>1.5899193705449299</v>
      </c>
      <c r="CL759">
        <v>1.5433390414975701</v>
      </c>
      <c r="CM759">
        <v>1.63970536489244</v>
      </c>
      <c r="CN759">
        <v>1.5551002590965399</v>
      </c>
      <c r="CO759">
        <v>1.6176354624310001</v>
      </c>
      <c r="CP759">
        <v>1.55049681150823</v>
      </c>
      <c r="CQ759">
        <v>1.65221958574324</v>
      </c>
      <c r="CR759">
        <v>1.5442865651322999</v>
      </c>
      <c r="CS759">
        <v>1.6270860935201901</v>
      </c>
      <c r="CT759">
        <v>1.57564874700058</v>
      </c>
      <c r="CU759">
        <v>1.64563237934815</v>
      </c>
      <c r="CV759">
        <v>1.63544498821823</v>
      </c>
      <c r="CW759">
        <v>1.7405292731557001</v>
      </c>
      <c r="CX759">
        <v>1.5289480519480501</v>
      </c>
      <c r="CY759">
        <v>1.6033246753246699</v>
      </c>
      <c r="CZ759">
        <v>1.5970576603654101</v>
      </c>
      <c r="DA759">
        <v>1.69010519655145</v>
      </c>
      <c r="DB759">
        <v>1.5354714239778899</v>
      </c>
      <c r="DC759">
        <v>1.6059259964987</v>
      </c>
      <c r="DD759">
        <v>1.57027987488331</v>
      </c>
      <c r="DE759">
        <v>1.6632985605030799</v>
      </c>
      <c r="DF759">
        <v>1.54701412956544</v>
      </c>
      <c r="DG759">
        <v>1.61979472140762</v>
      </c>
      <c r="DH759">
        <v>1.5933407376555999</v>
      </c>
      <c r="DI759">
        <v>1.6695589800546</v>
      </c>
      <c r="DJ759">
        <v>1.63836353136504</v>
      </c>
      <c r="DK759">
        <v>1.7233090305348999</v>
      </c>
      <c r="DL759">
        <v>1.60893047179851</v>
      </c>
      <c r="DM759">
        <v>1.67908832919474</v>
      </c>
      <c r="DN759">
        <v>1.5877339182549</v>
      </c>
      <c r="DO759">
        <v>1.67126659124862</v>
      </c>
    </row>
    <row r="760" spans="1:119" x14ac:dyDescent="0.45">
      <c r="A760" t="s">
        <v>35</v>
      </c>
      <c r="B760" t="s">
        <v>34</v>
      </c>
      <c r="C760" t="s">
        <v>33</v>
      </c>
      <c r="D760">
        <v>45</v>
      </c>
      <c r="E760" t="s">
        <v>244</v>
      </c>
      <c r="F760" s="1" cm="1">
        <f t="array" ref="F760">SUMPRODUCT($H760:$FZZ760,$H$2:$FZZ$2)/SUMPRODUCT(--($H760:$FZZ760&lt;&gt;""),$H$2:$FZZ$2)</f>
        <v>1.5990149895568482</v>
      </c>
      <c r="G760" s="1" cm="1">
        <f t="array" ref="G760">SUMPRODUCT($H760:$FZZ760,$G$2:$FZY$2)/SUMPRODUCT(--($H760:$FZZ760&lt;&gt;""),$G$2:$FZY$2)</f>
        <v>1.6771030741630255</v>
      </c>
      <c r="H760">
        <v>1.52763979123859</v>
      </c>
      <c r="I760">
        <v>1.5817449386717699</v>
      </c>
      <c r="J760">
        <v>1.53082096366479</v>
      </c>
      <c r="K760">
        <v>1.5857945567357401</v>
      </c>
      <c r="L760">
        <v>1.5297503822754299</v>
      </c>
      <c r="M760">
        <v>1.5850623840973399</v>
      </c>
      <c r="N760">
        <v>1.6342195383368601</v>
      </c>
      <c r="O760">
        <v>1.7106867435233799</v>
      </c>
      <c r="P760">
        <v>1.6244605422111</v>
      </c>
      <c r="Q760">
        <v>1.7116659481010601</v>
      </c>
      <c r="R760">
        <v>1.57199103646149</v>
      </c>
      <c r="S760">
        <v>1.6896191543278301</v>
      </c>
      <c r="T760">
        <v>1.63787509311854</v>
      </c>
      <c r="U760">
        <v>1.7238933443523601</v>
      </c>
      <c r="V760">
        <v>1.6162475746803899</v>
      </c>
      <c r="W760">
        <v>1.6973444269924001</v>
      </c>
      <c r="X760">
        <v>1.6415115138598699</v>
      </c>
      <c r="Y760">
        <v>1.72553287110186</v>
      </c>
      <c r="Z760">
        <v>1.6571821500350401</v>
      </c>
      <c r="AA760">
        <v>1.73060774164733</v>
      </c>
      <c r="AB760">
        <v>1.6439947789990199</v>
      </c>
      <c r="AC760">
        <v>1.7215644458392401</v>
      </c>
      <c r="AD760">
        <v>1.5825644594598101</v>
      </c>
      <c r="AE760">
        <v>1.65763840378927</v>
      </c>
      <c r="AF760">
        <v>1.594968693522</v>
      </c>
      <c r="AG760">
        <v>1.66986869266546</v>
      </c>
      <c r="AH760">
        <v>1.63471250292777</v>
      </c>
      <c r="AI760">
        <v>1.74644044395317</v>
      </c>
      <c r="AJ760">
        <v>1.6564347177062999</v>
      </c>
      <c r="AK760">
        <v>1.72155829894563</v>
      </c>
      <c r="AL760">
        <v>1.62410237525317</v>
      </c>
      <c r="AM760">
        <v>1.7245903148591399</v>
      </c>
      <c r="AN760">
        <v>1.6441698666109099</v>
      </c>
      <c r="AO760">
        <v>1.68497144806187</v>
      </c>
      <c r="AP760">
        <v>1.62818391923123</v>
      </c>
      <c r="AQ760">
        <v>1.6733365770587501</v>
      </c>
      <c r="AR760">
        <v>1.6249371186107</v>
      </c>
      <c r="AS760">
        <v>1.7255200017497401</v>
      </c>
      <c r="AT760">
        <v>1.57650613876463</v>
      </c>
      <c r="AU760">
        <v>1.64679737317978</v>
      </c>
      <c r="AV760">
        <v>1.5122627171678</v>
      </c>
      <c r="AW760">
        <v>1.5924695294573401</v>
      </c>
      <c r="AX760">
        <v>1.5956020585813</v>
      </c>
      <c r="AY760">
        <v>1.6665855836759</v>
      </c>
      <c r="AZ760">
        <v>1.31740598330676</v>
      </c>
      <c r="BA760">
        <v>1.37095684333797</v>
      </c>
      <c r="BB760">
        <v>1.6872442800562899</v>
      </c>
      <c r="BC760">
        <v>1.7736244312788401</v>
      </c>
      <c r="BD760">
        <v>1.67234708750967</v>
      </c>
      <c r="BE760">
        <v>1.7476201615950699</v>
      </c>
      <c r="BF760">
        <v>1.63408883292595</v>
      </c>
      <c r="BG760">
        <v>1.7177246129916299</v>
      </c>
      <c r="BH760">
        <v>1.6176916883438599</v>
      </c>
      <c r="BI760">
        <v>1.68275424253685</v>
      </c>
      <c r="BJ760">
        <v>1.56804858603386</v>
      </c>
      <c r="BK760">
        <v>1.6746705435445199</v>
      </c>
      <c r="BL760">
        <v>1.6962604093703699</v>
      </c>
      <c r="BM760">
        <v>1.79947855864269</v>
      </c>
      <c r="BN760">
        <v>1.63622878633916</v>
      </c>
      <c r="BO760">
        <v>1.7179181704568001</v>
      </c>
      <c r="BP760">
        <v>1.6295844729297699</v>
      </c>
      <c r="BQ760">
        <v>1.7181105216331101</v>
      </c>
      <c r="BR760">
        <v>1.6979423601194299</v>
      </c>
      <c r="BS760">
        <v>1.79730299883162</v>
      </c>
      <c r="BT760">
        <v>1.6258634507499099</v>
      </c>
      <c r="BU760">
        <v>1.7410792657329299</v>
      </c>
      <c r="BV760">
        <v>1.56714310581591</v>
      </c>
      <c r="BW760">
        <v>1.65073593408506</v>
      </c>
      <c r="BX760">
        <v>1.5638303910995</v>
      </c>
      <c r="BY760">
        <v>1.64073054436056</v>
      </c>
      <c r="BZ760">
        <v>1.58509701816378</v>
      </c>
      <c r="CA760">
        <v>1.64242762382989</v>
      </c>
      <c r="CB760">
        <v>1.62037792087281</v>
      </c>
      <c r="CC760">
        <v>1.68339285212158</v>
      </c>
      <c r="CD760">
        <v>1.5777254317138001</v>
      </c>
      <c r="CE760">
        <v>1.6808791879204801</v>
      </c>
      <c r="CF760">
        <v>1.61014398379277</v>
      </c>
      <c r="CG760">
        <v>1.70034006222415</v>
      </c>
      <c r="CH760">
        <v>1.6004425319946101</v>
      </c>
      <c r="CI760">
        <v>1.6488764357272301</v>
      </c>
      <c r="CJ760">
        <v>1.5701709967670301</v>
      </c>
      <c r="CK760">
        <v>1.6381607135901499</v>
      </c>
      <c r="CL760">
        <v>1.5986300405827001</v>
      </c>
      <c r="CM760">
        <v>1.6952778624879701</v>
      </c>
      <c r="CN760">
        <v>1.6115664075701199</v>
      </c>
      <c r="CO760">
        <v>1.67231328151402</v>
      </c>
      <c r="CP760">
        <v>1.60937268278214</v>
      </c>
      <c r="CQ760">
        <v>1.70259281229917</v>
      </c>
      <c r="CR760">
        <v>1.6041253904778101</v>
      </c>
      <c r="CS760">
        <v>1.68461547811501</v>
      </c>
      <c r="CT760">
        <v>1.6326812757234299</v>
      </c>
      <c r="CU760">
        <v>1.6982790128557499</v>
      </c>
      <c r="CV760">
        <v>1.69020754032988</v>
      </c>
      <c r="CW760">
        <v>1.7918932390792</v>
      </c>
      <c r="CX760">
        <v>1.58654545454545</v>
      </c>
      <c r="CY760">
        <v>1.6539740259740201</v>
      </c>
      <c r="CZ760">
        <v>1.6522502570592399</v>
      </c>
      <c r="DA760">
        <v>1.75096100609032</v>
      </c>
      <c r="DB760">
        <v>1.59076563970036</v>
      </c>
      <c r="DC760">
        <v>1.6578380116471501</v>
      </c>
      <c r="DD760">
        <v>1.6266642647757199</v>
      </c>
      <c r="DE760">
        <v>1.7161292435681099</v>
      </c>
      <c r="DF760">
        <v>1.6091175686483601</v>
      </c>
      <c r="DG760">
        <v>1.68176486270327</v>
      </c>
      <c r="DH760">
        <v>1.6519737146559299</v>
      </c>
      <c r="DI760">
        <v>1.7212735434309701</v>
      </c>
      <c r="DJ760">
        <v>1.69513823720493</v>
      </c>
      <c r="DK760">
        <v>1.7791994513823699</v>
      </c>
      <c r="DL760">
        <v>1.67644554806669</v>
      </c>
      <c r="DM760">
        <v>1.75398190847818</v>
      </c>
      <c r="DN760">
        <v>1.64810576947987</v>
      </c>
      <c r="DO760">
        <v>1.72653477145743</v>
      </c>
    </row>
    <row r="761" spans="1:119" x14ac:dyDescent="0.45">
      <c r="A761" t="s">
        <v>66</v>
      </c>
      <c r="B761" t="s">
        <v>222</v>
      </c>
      <c r="C761" t="s">
        <v>20</v>
      </c>
      <c r="D761">
        <v>45</v>
      </c>
      <c r="E761" t="s">
        <v>244</v>
      </c>
      <c r="F761" s="1" cm="1">
        <f t="array" ref="F761">SUMPRODUCT($H761:$FZZ761,$H$2:$FZZ$2)/SUMPRODUCT(--($H761:$FZZ761&lt;&gt;""),$H$2:$FZZ$2)</f>
        <v>1.9572961423183406</v>
      </c>
      <c r="G761" s="1" cm="1">
        <f t="array" ref="G761">SUMPRODUCT($H761:$FZZ761,$G$2:$FZY$2)/SUMPRODUCT(--($H761:$FZZ761&lt;&gt;""),$G$2:$FZY$2)</f>
        <v>2.0449907823398945</v>
      </c>
      <c r="H761">
        <v>1.90557461110784</v>
      </c>
      <c r="I761">
        <v>1.97540988594389</v>
      </c>
      <c r="J761">
        <v>1.9179931140653199</v>
      </c>
      <c r="K761">
        <v>1.98218116963274</v>
      </c>
      <c r="L761">
        <v>1.9096426944724501</v>
      </c>
      <c r="M761">
        <v>1.97784022513582</v>
      </c>
      <c r="N761">
        <v>1.9922332888923699</v>
      </c>
      <c r="O761">
        <v>2.0818968446919199</v>
      </c>
      <c r="P761">
        <v>2.0180352851282501</v>
      </c>
      <c r="Q761">
        <v>2.1056248746067401</v>
      </c>
      <c r="R761">
        <v>1.9350457601206299</v>
      </c>
      <c r="S761">
        <v>2.0713653689082401</v>
      </c>
      <c r="T761">
        <v>1.6010714451997301</v>
      </c>
      <c r="U761">
        <v>1.6578926692429401</v>
      </c>
      <c r="V761">
        <v>2.00128864099434</v>
      </c>
      <c r="W761">
        <v>2.0996994791945198</v>
      </c>
      <c r="X761">
        <v>2.0359732158251602</v>
      </c>
      <c r="Y761">
        <v>2.1546675862302802</v>
      </c>
      <c r="Z761">
        <v>1.99956885210742</v>
      </c>
      <c r="AA761">
        <v>2.12748269328138</v>
      </c>
      <c r="AB761">
        <v>1.9797365248960399</v>
      </c>
      <c r="AC761">
        <v>2.0686611556100698</v>
      </c>
      <c r="AD761">
        <v>1.9670048586423301</v>
      </c>
      <c r="AE761">
        <v>2.0410115116843701</v>
      </c>
      <c r="AF761">
        <v>2.0318589452586302</v>
      </c>
      <c r="AG761">
        <v>2.0993027777539801</v>
      </c>
      <c r="AH761">
        <v>1.9725549496833801</v>
      </c>
      <c r="AI761">
        <v>2.09080001150563</v>
      </c>
      <c r="AJ761">
        <v>2.0821701569108502</v>
      </c>
      <c r="AK761">
        <v>2.1476025840103601</v>
      </c>
      <c r="AL761">
        <v>1.98555054317805</v>
      </c>
      <c r="AM761">
        <v>2.1244614251519001</v>
      </c>
      <c r="AN761">
        <v>1.9031251260723001</v>
      </c>
      <c r="AO761">
        <v>2.01149412640605</v>
      </c>
      <c r="AP761">
        <v>2.0849714146697398</v>
      </c>
      <c r="AQ761">
        <v>2.1045189149738399</v>
      </c>
      <c r="AR761">
        <v>1.9894249907044901</v>
      </c>
      <c r="AS761">
        <v>2.1231600358697298</v>
      </c>
      <c r="AT761">
        <v>1.9925858951175399</v>
      </c>
      <c r="AU761">
        <v>2.0496050252212799</v>
      </c>
      <c r="AV761">
        <v>1.94989122984772</v>
      </c>
      <c r="AW761">
        <v>1.9839638525493899</v>
      </c>
      <c r="AX761">
        <v>1.9906696644206601</v>
      </c>
      <c r="AY761">
        <v>2.08615531099381</v>
      </c>
      <c r="AZ761">
        <v>1.61971783569832</v>
      </c>
      <c r="BA761">
        <v>1.65582519952772</v>
      </c>
      <c r="BB761">
        <v>2.01793721973094</v>
      </c>
      <c r="BC761">
        <v>2.1469019017380702</v>
      </c>
      <c r="BD761">
        <v>2.0119306832700499</v>
      </c>
      <c r="BE761">
        <v>2.1627467564017202</v>
      </c>
      <c r="BF761">
        <v>1.9781374219193599</v>
      </c>
      <c r="BG761">
        <v>2.0831543342468399</v>
      </c>
      <c r="BH761">
        <v>2.0428279450018501</v>
      </c>
      <c r="BI761">
        <v>2.0790443453486902</v>
      </c>
      <c r="BJ761">
        <v>1.92737888664822</v>
      </c>
      <c r="BK761">
        <v>2.0138113773859199</v>
      </c>
      <c r="BL761">
        <v>2.05730017900225</v>
      </c>
      <c r="BM761">
        <v>2.1726398941551799</v>
      </c>
      <c r="BN761">
        <v>1.99900720651272</v>
      </c>
      <c r="BO761">
        <v>2.1118119065138901</v>
      </c>
      <c r="BP761">
        <v>2.0221109170593401</v>
      </c>
      <c r="BQ761">
        <v>2.1123669555475</v>
      </c>
      <c r="BR761">
        <v>2.0795631572114699</v>
      </c>
      <c r="BS761">
        <v>2.1854796832402901</v>
      </c>
      <c r="BT761">
        <v>2.0125748960042702</v>
      </c>
      <c r="BU761">
        <v>2.0889401976872799</v>
      </c>
      <c r="BV761">
        <v>1.8934684641123301</v>
      </c>
      <c r="BW761">
        <v>2.0088582867531799</v>
      </c>
      <c r="BX761">
        <v>1.9035022989158199</v>
      </c>
      <c r="BY761">
        <v>1.96230913322359</v>
      </c>
      <c r="BZ761">
        <v>1.9611555390242299</v>
      </c>
      <c r="CA761">
        <v>2.01816378401834</v>
      </c>
      <c r="CB761">
        <v>2.0184320782835998</v>
      </c>
      <c r="CC761">
        <v>2.0963360796333199</v>
      </c>
      <c r="CD761">
        <v>1.8914572353369801</v>
      </c>
      <c r="CE761">
        <v>2.0647867274483498</v>
      </c>
      <c r="CF761">
        <v>1.92557702047608</v>
      </c>
      <c r="CG761">
        <v>2.0540915997395199</v>
      </c>
      <c r="CH761">
        <v>1.93046243481548</v>
      </c>
      <c r="CI761">
        <v>2.0182683433959299</v>
      </c>
      <c r="CJ761">
        <v>1.92688817045144</v>
      </c>
      <c r="CK761">
        <v>2.04565107311182</v>
      </c>
      <c r="CL761">
        <v>1.92092237678575</v>
      </c>
      <c r="CM761">
        <v>1.9860423655258099</v>
      </c>
      <c r="CN761">
        <v>2.0311901543314099</v>
      </c>
      <c r="CO761">
        <v>2.09634448574969</v>
      </c>
      <c r="CP761">
        <v>1.9473280933313499</v>
      </c>
      <c r="CQ761">
        <v>2.0713950269415098</v>
      </c>
      <c r="CR761">
        <v>1.94982436095343</v>
      </c>
      <c r="CS761">
        <v>2.0526552491157202</v>
      </c>
      <c r="CT761">
        <v>1.9402024503805799</v>
      </c>
      <c r="CU761">
        <v>2.0822196443610999</v>
      </c>
      <c r="CV761">
        <v>2.03917437012869</v>
      </c>
      <c r="CW761">
        <v>2.16607757839405</v>
      </c>
      <c r="CX761">
        <v>1.9224805194805099</v>
      </c>
      <c r="CY761">
        <v>2.0195324675324602</v>
      </c>
      <c r="CZ761">
        <v>2.03832951040101</v>
      </c>
      <c r="DA761">
        <v>2.1399035039152099</v>
      </c>
      <c r="DB761">
        <v>1.9267110481248999</v>
      </c>
      <c r="DC761">
        <v>2.0111707892198298</v>
      </c>
      <c r="DD761">
        <v>2.0034554476524198</v>
      </c>
      <c r="DE761">
        <v>2.11437367964233</v>
      </c>
      <c r="DF761">
        <v>1.9786723540389199</v>
      </c>
      <c r="DG761">
        <v>2.0290589176219598</v>
      </c>
      <c r="DH761">
        <v>2.0358415475033498</v>
      </c>
      <c r="DI761">
        <v>2.1652552177333502</v>
      </c>
      <c r="DJ761">
        <v>2.0594365841334001</v>
      </c>
      <c r="DK761">
        <v>2.1945878149137301</v>
      </c>
      <c r="DL761">
        <v>2.0834161050017701</v>
      </c>
      <c r="DM761">
        <v>2.1421958141184798</v>
      </c>
      <c r="DN761">
        <v>2.0229362947866498</v>
      </c>
      <c r="DO761">
        <v>2.1200355788910001</v>
      </c>
    </row>
    <row r="762" spans="1:119" x14ac:dyDescent="0.45">
      <c r="A762" t="s">
        <v>242</v>
      </c>
      <c r="B762" t="s">
        <v>241</v>
      </c>
      <c r="C762" t="s">
        <v>15</v>
      </c>
      <c r="D762">
        <v>45</v>
      </c>
      <c r="E762" t="s">
        <v>244</v>
      </c>
      <c r="F762" s="1" cm="1">
        <f t="array" ref="F762">SUMPRODUCT($H762:$FZZ762,$H$2:$FZZ$2)/SUMPRODUCT(--($H762:$FZZ762&lt;&gt;""),$H$2:$FZZ$2)</f>
        <v>3.046464126503607</v>
      </c>
      <c r="G762" s="1" cm="1">
        <f t="array" ref="G762">SUMPRODUCT($H762:$FZZ762,$G$2:$FZY$2)/SUMPRODUCT(--($H762:$FZZ762&lt;&gt;""),$G$2:$FZY$2)</f>
        <v>2.9748552059330922</v>
      </c>
      <c r="H762">
        <v>2.8871589016699599</v>
      </c>
      <c r="I762">
        <v>2.6920018742279401</v>
      </c>
      <c r="J762">
        <v>3.1481025040317001</v>
      </c>
      <c r="K762">
        <v>2.9400846404610599</v>
      </c>
      <c r="L762">
        <v>2.65101099651885</v>
      </c>
      <c r="M762">
        <v>2.49832449490841</v>
      </c>
      <c r="N762">
        <v>3.00076072464904</v>
      </c>
      <c r="O762">
        <v>2.9904399654929001</v>
      </c>
      <c r="P762">
        <v>3.0185517986194998</v>
      </c>
      <c r="Q762">
        <v>3.17887161011341</v>
      </c>
      <c r="R762">
        <v>3.0379877065488201</v>
      </c>
      <c r="S762">
        <v>3.23785838446878</v>
      </c>
      <c r="T762">
        <v>2.54941830012105</v>
      </c>
      <c r="U762">
        <v>2.4384893844864499</v>
      </c>
      <c r="V762">
        <v>2.6361996275098099</v>
      </c>
      <c r="W762">
        <v>2.7206931429710699</v>
      </c>
      <c r="X762">
        <v>2.8687812861265498</v>
      </c>
      <c r="Y762">
        <v>3.0320697813115598</v>
      </c>
      <c r="Z762">
        <v>3.27113232702678</v>
      </c>
      <c r="AA762">
        <v>3.1993229872579199</v>
      </c>
      <c r="AB762">
        <v>3.2836886514553898</v>
      </c>
      <c r="AC762">
        <v>3.1427572876471901</v>
      </c>
      <c r="AD762">
        <v>3.9940480982219602</v>
      </c>
      <c r="AE762">
        <v>3.1903336129238302</v>
      </c>
      <c r="AF762">
        <v>3.1848367009567502</v>
      </c>
      <c r="AG762">
        <v>3.0952920367626202</v>
      </c>
      <c r="AH762">
        <v>2.9555142813703199</v>
      </c>
      <c r="AI762">
        <v>3.1795618818289002</v>
      </c>
      <c r="AJ762">
        <v>3.09709770681948</v>
      </c>
      <c r="AK762">
        <v>3.24493192522498</v>
      </c>
      <c r="AL762">
        <v>2.7197293316148001</v>
      </c>
      <c r="AM762">
        <v>2.8160375621432499</v>
      </c>
      <c r="AN762">
        <v>3.5182992800583799</v>
      </c>
      <c r="AO762">
        <v>2.9495930844528502</v>
      </c>
      <c r="AP762">
        <v>3.0447330008514699</v>
      </c>
      <c r="AQ762">
        <v>3.0686352025300998</v>
      </c>
      <c r="AR762">
        <v>3.0195861857789601</v>
      </c>
      <c r="AS762">
        <v>3.1235318562586101</v>
      </c>
      <c r="AT762">
        <v>3.4493956410012299</v>
      </c>
      <c r="AU762">
        <v>3.2507756733606099</v>
      </c>
      <c r="AV762">
        <v>2.9930267902374998</v>
      </c>
      <c r="AW762">
        <v>2.8403351014691398</v>
      </c>
      <c r="AX762">
        <v>2.81804281876909</v>
      </c>
      <c r="AY762">
        <v>2.8840223650054999</v>
      </c>
      <c r="AZ762">
        <v>3.51189471380787</v>
      </c>
      <c r="BA762">
        <v>2.4540972016823002</v>
      </c>
      <c r="BB762">
        <v>2.9104284638800602</v>
      </c>
      <c r="BC762">
        <v>3.0829596412556</v>
      </c>
      <c r="BD762">
        <v>3.0520955174461402</v>
      </c>
      <c r="BE762">
        <v>3.2525417933814298</v>
      </c>
      <c r="BF762">
        <v>2.6070414537194702</v>
      </c>
      <c r="BG762">
        <v>2.68198651951707</v>
      </c>
      <c r="BH762">
        <v>3.0730986002725098</v>
      </c>
      <c r="BI762">
        <v>3.1037253808992902</v>
      </c>
      <c r="BJ762">
        <v>2.896074661164</v>
      </c>
      <c r="BK762">
        <v>3.0619987806593798</v>
      </c>
      <c r="BL762">
        <v>3.3640750252937899</v>
      </c>
      <c r="BM762">
        <v>3.29617090824188</v>
      </c>
      <c r="BN762">
        <v>2.6667951458238401</v>
      </c>
      <c r="BO762">
        <v>2.80195521917376</v>
      </c>
      <c r="BP762">
        <v>2.8560154216232201</v>
      </c>
      <c r="BQ762">
        <v>2.9930635647675201</v>
      </c>
      <c r="BR762">
        <v>2.6721894067246499</v>
      </c>
      <c r="BS762">
        <v>2.7905848370764601</v>
      </c>
      <c r="BT762">
        <v>2.9244552150517098</v>
      </c>
      <c r="BU762">
        <v>3.05478380338129</v>
      </c>
      <c r="BV762">
        <v>2.9559019786085901</v>
      </c>
      <c r="BW762">
        <v>3.03723188209581</v>
      </c>
      <c r="BX762">
        <v>2.8623062950559102</v>
      </c>
      <c r="BY762">
        <v>2.9312311971391201</v>
      </c>
      <c r="BZ762">
        <v>2.5532577025602801</v>
      </c>
      <c r="CA762">
        <v>2.56814828590911</v>
      </c>
      <c r="CB762">
        <v>3.12868711863453</v>
      </c>
      <c r="CC762">
        <v>3.0758091274639301</v>
      </c>
      <c r="CD762">
        <v>2.8596824213255601</v>
      </c>
      <c r="CE762">
        <v>3.0662949719534298</v>
      </c>
      <c r="CF762">
        <v>2.7327110918168001</v>
      </c>
      <c r="CG762">
        <v>2.9078069604225401</v>
      </c>
      <c r="CH762">
        <v>2.43570499349544</v>
      </c>
      <c r="CI762">
        <v>2.4895426798759099</v>
      </c>
      <c r="CJ762">
        <v>3.0054531998597702</v>
      </c>
      <c r="CK762">
        <v>3.0876796634596602</v>
      </c>
      <c r="CL762">
        <v>2.6984447207300102</v>
      </c>
      <c r="CM762">
        <v>2.8036782472025998</v>
      </c>
      <c r="CN762">
        <v>2.9173144080207201</v>
      </c>
      <c r="CO762">
        <v>3.0647037287371801</v>
      </c>
      <c r="CP762">
        <v>2.6759849720697999</v>
      </c>
      <c r="CQ762">
        <v>2.8142641751940198</v>
      </c>
      <c r="CR762">
        <v>2.8564257150150101</v>
      </c>
      <c r="CS762">
        <v>2.98908485371516</v>
      </c>
      <c r="CT762">
        <v>2.9355781912949501</v>
      </c>
      <c r="CU762">
        <v>3.11700487851388</v>
      </c>
      <c r="CV762">
        <v>2.8707177814029299</v>
      </c>
      <c r="CW762">
        <v>3.0567110748595199</v>
      </c>
      <c r="CX762">
        <v>2.5317012987012899</v>
      </c>
      <c r="CY762">
        <v>2.63064935064935</v>
      </c>
      <c r="CZ762">
        <v>3.0284109784070199</v>
      </c>
      <c r="DA762">
        <v>3.20003163806058</v>
      </c>
      <c r="DB762">
        <v>2.7187771677642898</v>
      </c>
      <c r="DC762">
        <v>2.7748573878455098</v>
      </c>
      <c r="DD762">
        <v>2.85695101780128</v>
      </c>
      <c r="DE762">
        <v>2.9745017441003498</v>
      </c>
      <c r="DF762">
        <v>2.7388163156491601</v>
      </c>
      <c r="DG762">
        <v>2.8020661157024702</v>
      </c>
      <c r="DH762">
        <v>2.8137350178166498</v>
      </c>
      <c r="DI762">
        <v>2.9745939192003301</v>
      </c>
      <c r="DJ762">
        <v>2.7592579224716598</v>
      </c>
      <c r="DK762">
        <v>2.7774579513462698</v>
      </c>
      <c r="DL762">
        <v>3.1250443419652298</v>
      </c>
      <c r="DM762">
        <v>3.1978183753103901</v>
      </c>
      <c r="DN762">
        <v>3.0646292282316701</v>
      </c>
      <c r="DO762">
        <v>3.1679720895689898</v>
      </c>
    </row>
    <row r="763" spans="1:119" x14ac:dyDescent="0.45">
      <c r="A763" t="s">
        <v>16</v>
      </c>
      <c r="B763" t="s">
        <v>17</v>
      </c>
      <c r="C763" t="s">
        <v>15</v>
      </c>
      <c r="D763">
        <v>45</v>
      </c>
      <c r="E763" t="s">
        <v>244</v>
      </c>
      <c r="F763" s="1" cm="1">
        <f t="array" ref="F763">SUMPRODUCT($H763:$FZZ763,$H$2:$FZZ$2)/SUMPRODUCT(--($H763:$FZZ763&lt;&gt;""),$H$2:$FZZ$2)</f>
        <v>1.76378715602002</v>
      </c>
      <c r="G763" s="1" cm="1">
        <f t="array" ref="G763">SUMPRODUCT($H763:$FZZ763,$G$2:$FZY$2)/SUMPRODUCT(--($H763:$FZZ763&lt;&gt;""),$G$2:$FZY$2)</f>
        <v>1.8297187620841138</v>
      </c>
      <c r="H763">
        <v>1.7013932978095401</v>
      </c>
      <c r="I763">
        <v>1.7460421133339901</v>
      </c>
      <c r="J763">
        <v>1.70571272270995</v>
      </c>
      <c r="K763">
        <v>1.7522263369715301</v>
      </c>
      <c r="L763">
        <v>1.7069065783908599</v>
      </c>
      <c r="M763">
        <v>1.74928221687217</v>
      </c>
      <c r="N763">
        <v>1.7517528037016701</v>
      </c>
      <c r="O763">
        <v>1.8343058060805599</v>
      </c>
      <c r="P763">
        <v>1.76897760209678</v>
      </c>
      <c r="Q763">
        <v>1.85148743079359</v>
      </c>
      <c r="R763">
        <v>1.73326666527047</v>
      </c>
      <c r="S763">
        <v>1.84011183480282</v>
      </c>
      <c r="T763">
        <v>1.8494884300214101</v>
      </c>
      <c r="U763">
        <v>1.9161598496135499</v>
      </c>
      <c r="V763">
        <v>1.76958855881308</v>
      </c>
      <c r="W763">
        <v>1.8544005874257801</v>
      </c>
      <c r="X763">
        <v>1.7757150408009199</v>
      </c>
      <c r="Y763">
        <v>1.85706250300318</v>
      </c>
      <c r="Z763">
        <v>1.80006235061831</v>
      </c>
      <c r="AA763">
        <v>1.88366082148045</v>
      </c>
      <c r="AB763">
        <v>1.7826330392359599</v>
      </c>
      <c r="AC763">
        <v>1.83976448435482</v>
      </c>
      <c r="AD763">
        <v>1.7416843466541301</v>
      </c>
      <c r="AE763">
        <v>1.81069472612682</v>
      </c>
      <c r="AF763">
        <v>1.7774670446856</v>
      </c>
      <c r="AG763">
        <v>1.84086587465417</v>
      </c>
      <c r="AH763">
        <v>1.77279656803323</v>
      </c>
      <c r="AI763">
        <v>1.8755213491179601</v>
      </c>
      <c r="AJ763">
        <v>1.81024853512692</v>
      </c>
      <c r="AK763">
        <v>1.8646139855700301</v>
      </c>
      <c r="AL763">
        <v>1.78045939974222</v>
      </c>
      <c r="AM763">
        <v>1.86747376173816</v>
      </c>
      <c r="AN763">
        <v>1.8181478099178101</v>
      </c>
      <c r="AO763">
        <v>1.86669894117603</v>
      </c>
      <c r="AP763">
        <v>1.8036856830069301</v>
      </c>
      <c r="AQ763">
        <v>1.8568726432307501</v>
      </c>
      <c r="AR763">
        <v>1.7729599090133601</v>
      </c>
      <c r="AS763">
        <v>1.86055095032917</v>
      </c>
      <c r="AT763">
        <v>1.7451460930808</v>
      </c>
      <c r="AU763">
        <v>1.8032454554106701</v>
      </c>
      <c r="AV763">
        <v>1.7169145036803</v>
      </c>
      <c r="AW763">
        <v>1.7617188664064101</v>
      </c>
      <c r="AX763">
        <v>1.7944407184879601</v>
      </c>
      <c r="AY763">
        <v>1.8586688721240101</v>
      </c>
      <c r="AZ763">
        <v>1.5762076867769399</v>
      </c>
      <c r="BA763">
        <v>1.5225582351625599</v>
      </c>
      <c r="BB763">
        <v>1.8119210500474601</v>
      </c>
      <c r="BC763">
        <v>1.8964354685607601</v>
      </c>
      <c r="BD763">
        <v>1.80259487862374</v>
      </c>
      <c r="BE763">
        <v>1.8884310161775</v>
      </c>
      <c r="BF763">
        <v>1.78100387625607</v>
      </c>
      <c r="BG763">
        <v>1.8608991926523899</v>
      </c>
      <c r="BH763">
        <v>1.77031462901028</v>
      </c>
      <c r="BI763">
        <v>1.8197231512448899</v>
      </c>
      <c r="BJ763">
        <v>1.6843549219153</v>
      </c>
      <c r="BK763">
        <v>1.7587815973362</v>
      </c>
      <c r="BL763">
        <v>1.8165810568915799</v>
      </c>
      <c r="BM763">
        <v>1.9299556385710901</v>
      </c>
      <c r="BN763">
        <v>1.77802305616875</v>
      </c>
      <c r="BO763">
        <v>1.8417487181284</v>
      </c>
      <c r="BP763">
        <v>1.81652222624971</v>
      </c>
      <c r="BQ763">
        <v>1.8697894355290401</v>
      </c>
      <c r="BR763">
        <v>1.8381961573412899</v>
      </c>
      <c r="BS763">
        <v>1.93109827339997</v>
      </c>
      <c r="BT763">
        <v>1.7955768423462899</v>
      </c>
      <c r="BU763">
        <v>1.8734496050070599</v>
      </c>
      <c r="BV763">
        <v>1.70663211032241</v>
      </c>
      <c r="BW763">
        <v>1.7569580101734901</v>
      </c>
      <c r="BX763">
        <v>1.6947550661293</v>
      </c>
      <c r="BY763">
        <v>1.73864732928421</v>
      </c>
      <c r="BZ763">
        <v>1.7192610501518799</v>
      </c>
      <c r="CA763">
        <v>1.7675159630524999</v>
      </c>
      <c r="CB763">
        <v>1.7880662486291901</v>
      </c>
      <c r="CC763">
        <v>1.8619210977701499</v>
      </c>
      <c r="CD763">
        <v>1.70933247470724</v>
      </c>
      <c r="CE763">
        <v>1.7950143198495101</v>
      </c>
      <c r="CF763">
        <v>1.7530714130670699</v>
      </c>
      <c r="CG763">
        <v>1.83927356920628</v>
      </c>
      <c r="CH763">
        <v>1.7278428233096501</v>
      </c>
      <c r="CI763">
        <v>1.7891412877903401</v>
      </c>
      <c r="CJ763">
        <v>1.69859385346472</v>
      </c>
      <c r="CK763">
        <v>1.7618704475519</v>
      </c>
      <c r="CL763">
        <v>1.7300663867320301</v>
      </c>
      <c r="CM763">
        <v>1.7708132961129699</v>
      </c>
      <c r="CN763">
        <v>1.77882449025571</v>
      </c>
      <c r="CO763">
        <v>1.8459642897375199</v>
      </c>
      <c r="CP763">
        <v>1.75910821098423</v>
      </c>
      <c r="CQ763">
        <v>1.8426269217460001</v>
      </c>
      <c r="CR763">
        <v>1.7522091624023</v>
      </c>
      <c r="CS763">
        <v>1.8274240011668701</v>
      </c>
      <c r="CT763">
        <v>1.7580129987763899</v>
      </c>
      <c r="CU763">
        <v>1.8380396955298799</v>
      </c>
      <c r="CV763">
        <v>1.82284303063259</v>
      </c>
      <c r="CW763">
        <v>1.90565524741707</v>
      </c>
      <c r="CX763">
        <v>1.72587012987013</v>
      </c>
      <c r="CY763">
        <v>1.79720779220779</v>
      </c>
      <c r="CZ763">
        <v>1.80404967175512</v>
      </c>
      <c r="DA763">
        <v>1.8892035118247199</v>
      </c>
      <c r="DB763">
        <v>1.73666472150436</v>
      </c>
      <c r="DC763">
        <v>1.7996641617739799</v>
      </c>
      <c r="DD763">
        <v>1.79665263744002</v>
      </c>
      <c r="DE763">
        <v>1.87751993842425</v>
      </c>
      <c r="DF763">
        <v>1.7649960010663801</v>
      </c>
      <c r="DG763">
        <v>1.82867235403892</v>
      </c>
      <c r="DH763">
        <v>1.80420195288999</v>
      </c>
      <c r="DI763">
        <v>1.8765097875885</v>
      </c>
      <c r="DJ763">
        <v>1.8466577636613</v>
      </c>
      <c r="DK763">
        <v>1.9498213383382601</v>
      </c>
      <c r="DL763">
        <v>1.85970202199361</v>
      </c>
      <c r="DM763">
        <v>1.9363072011351501</v>
      </c>
      <c r="DN763">
        <v>1.8098342818158999</v>
      </c>
      <c r="DO763">
        <v>1.89556904636482</v>
      </c>
    </row>
    <row r="764" spans="1:119" x14ac:dyDescent="0.45">
      <c r="A764" t="s">
        <v>16</v>
      </c>
      <c r="B764" t="s">
        <v>17</v>
      </c>
      <c r="C764" t="s">
        <v>128</v>
      </c>
      <c r="D764">
        <v>45</v>
      </c>
      <c r="E764" t="s">
        <v>244</v>
      </c>
      <c r="F764" s="1" cm="1">
        <f t="array" ref="F764">SUMPRODUCT($H764:$FZZ764,$H$2:$FZZ$2)/SUMPRODUCT(--($H764:$FZZ764&lt;&gt;""),$H$2:$FZZ$2)</f>
        <v>1.2850130731567091</v>
      </c>
      <c r="G764" s="1" cm="1">
        <f t="array" ref="G764">SUMPRODUCT($H764:$FZZ764,$G$2:$FZY$2)/SUMPRODUCT(--($H764:$FZZ764&lt;&gt;""),$G$2:$FZY$2)</f>
        <v>1.3177374187432231</v>
      </c>
      <c r="H764">
        <v>1.2500877276608799</v>
      </c>
      <c r="I764">
        <v>1.2670450281235599</v>
      </c>
      <c r="J764">
        <v>1.2558472485749199</v>
      </c>
      <c r="K764">
        <v>1.26926322939354</v>
      </c>
      <c r="L764">
        <v>1.2473871067443101</v>
      </c>
      <c r="M764">
        <v>1.26555128997625</v>
      </c>
      <c r="N764">
        <v>1.2677306355057101</v>
      </c>
      <c r="O764">
        <v>1.3189161634381601</v>
      </c>
      <c r="P764">
        <v>1.26585504326334</v>
      </c>
      <c r="Q764">
        <v>1.3197816129734501</v>
      </c>
      <c r="R764">
        <v>1.2534608054618901</v>
      </c>
      <c r="S764">
        <v>1.3147081614274601</v>
      </c>
      <c r="T764">
        <v>1.3474718316416701</v>
      </c>
      <c r="U764">
        <v>1.37887751420057</v>
      </c>
      <c r="V764">
        <v>1.2774638572671999</v>
      </c>
      <c r="W764">
        <v>1.3354818787899401</v>
      </c>
      <c r="X764">
        <v>1.28305129299501</v>
      </c>
      <c r="Y764">
        <v>1.32516090007942</v>
      </c>
      <c r="Z764">
        <v>1.30552245175012</v>
      </c>
      <c r="AA764">
        <v>1.3304206897924</v>
      </c>
      <c r="AB764">
        <v>1.2929894510103199</v>
      </c>
      <c r="AC764">
        <v>1.3178926271192399</v>
      </c>
      <c r="AD764">
        <v>1.25958289944869</v>
      </c>
      <c r="AE764">
        <v>1.29989586768704</v>
      </c>
      <c r="AF764">
        <v>1.27009224918414</v>
      </c>
      <c r="AG764">
        <v>1.32033893223924</v>
      </c>
      <c r="AH764">
        <v>1.2688373966033699</v>
      </c>
      <c r="AI764">
        <v>1.34842352245037</v>
      </c>
      <c r="AJ764">
        <v>1.3059032454552399</v>
      </c>
      <c r="AK764">
        <v>1.3368736219898201</v>
      </c>
      <c r="AL764">
        <v>1.28370465844227</v>
      </c>
      <c r="AM764">
        <v>1.3338795801878101</v>
      </c>
      <c r="AN764">
        <v>1.3273222059627101</v>
      </c>
      <c r="AO764">
        <v>1.3502334400592599</v>
      </c>
      <c r="AP764">
        <v>1.3178932003405901</v>
      </c>
      <c r="AQ764">
        <v>1.3249543851112999</v>
      </c>
      <c r="AR764">
        <v>1.2755079722665701</v>
      </c>
      <c r="AS764">
        <v>1.3421841167078501</v>
      </c>
      <c r="AT764">
        <v>1.27571143047492</v>
      </c>
      <c r="AU764">
        <v>1.3099362329875299</v>
      </c>
      <c r="AV764">
        <v>1.2904237565932499</v>
      </c>
      <c r="AW764">
        <v>1.3014423220192499</v>
      </c>
      <c r="AX764">
        <v>1.2996896838110801</v>
      </c>
      <c r="AY764">
        <v>1.3383697453878201</v>
      </c>
      <c r="AZ764">
        <v>1.29600920508732</v>
      </c>
      <c r="BA764">
        <v>1.1241075658219</v>
      </c>
      <c r="BB764">
        <v>1.31237930018657</v>
      </c>
      <c r="BC764">
        <v>1.3894144217865201</v>
      </c>
      <c r="BD764">
        <v>1.2784905796188599</v>
      </c>
      <c r="BE764">
        <v>1.35482535855032</v>
      </c>
      <c r="BF764">
        <v>1.2951880107646301</v>
      </c>
      <c r="BG764">
        <v>1.33001259165987</v>
      </c>
      <c r="BH764">
        <v>1.27251331599157</v>
      </c>
      <c r="BI764">
        <v>1.30925616251703</v>
      </c>
      <c r="BJ764">
        <v>1.20949209773484</v>
      </c>
      <c r="BK764">
        <v>1.28905407306664</v>
      </c>
      <c r="BL764">
        <v>1.36617635613666</v>
      </c>
      <c r="BM764">
        <v>1.4025605105455601</v>
      </c>
      <c r="BN764">
        <v>1.2834600605019999</v>
      </c>
      <c r="BO764">
        <v>1.31868670941518</v>
      </c>
      <c r="BP764">
        <v>1.3278248261772101</v>
      </c>
      <c r="BQ764">
        <v>1.3692292483606201</v>
      </c>
      <c r="BR764">
        <v>1.31578605738024</v>
      </c>
      <c r="BS764">
        <v>1.37678501882383</v>
      </c>
      <c r="BT764">
        <v>1.31364729229477</v>
      </c>
      <c r="BU764">
        <v>1.3917299545853501</v>
      </c>
      <c r="BV764">
        <v>1.2329071814014601</v>
      </c>
      <c r="BW764">
        <v>1.2437189331373399</v>
      </c>
      <c r="BX764">
        <v>1.2505534426973901</v>
      </c>
      <c r="BY764">
        <v>1.2782255775671201</v>
      </c>
      <c r="BZ764">
        <v>1.25245800012398</v>
      </c>
      <c r="CA764">
        <v>1.2901122063108299</v>
      </c>
      <c r="CB764">
        <v>1.2954193965638401</v>
      </c>
      <c r="CC764">
        <v>1.32983719033827</v>
      </c>
      <c r="CD764">
        <v>1.2145096510701701</v>
      </c>
      <c r="CE764">
        <v>1.2625192767205</v>
      </c>
      <c r="CF764">
        <v>1.2751320454381001</v>
      </c>
      <c r="CG764">
        <v>1.3382967947326501</v>
      </c>
      <c r="CH764">
        <v>1.25982632287045</v>
      </c>
      <c r="CI764">
        <v>1.2783059252587901</v>
      </c>
      <c r="CJ764">
        <v>1.1784949168387</v>
      </c>
      <c r="CK764">
        <v>1.2724457601371</v>
      </c>
      <c r="CL764">
        <v>1.1900584109409</v>
      </c>
      <c r="CM764">
        <v>1.30500363602242</v>
      </c>
      <c r="CN764">
        <v>1.2796834516165301</v>
      </c>
      <c r="CO764">
        <v>1.33362904134279</v>
      </c>
      <c r="CP764">
        <v>1.2852464283948699</v>
      </c>
      <c r="CQ764">
        <v>1.3245217262346101</v>
      </c>
      <c r="CR764">
        <v>1.28148436265512</v>
      </c>
      <c r="CS764">
        <v>1.3177912022462299</v>
      </c>
      <c r="CT764">
        <v>1.2788221646617599</v>
      </c>
      <c r="CU764">
        <v>1.34810659632283</v>
      </c>
      <c r="CV764">
        <v>1.3208038789197001</v>
      </c>
      <c r="CW764">
        <v>1.3715560993293401</v>
      </c>
      <c r="CX764">
        <v>1.26096103896103</v>
      </c>
      <c r="CY764">
        <v>1.29261038961038</v>
      </c>
      <c r="CZ764">
        <v>1.2829233567982199</v>
      </c>
      <c r="DA764">
        <v>1.3490943605157</v>
      </c>
      <c r="DB764">
        <v>1.2668246614822101</v>
      </c>
      <c r="DC764">
        <v>1.2974431040026599</v>
      </c>
      <c r="DD764">
        <v>1.29513780849286</v>
      </c>
      <c r="DE764">
        <v>1.3596285803186801</v>
      </c>
      <c r="DF764">
        <v>1.2893894961343599</v>
      </c>
      <c r="DG764">
        <v>1.32259397494001</v>
      </c>
      <c r="DH764">
        <v>1.2820584015919201</v>
      </c>
      <c r="DI764">
        <v>1.3240779304919199</v>
      </c>
      <c r="DJ764">
        <v>1.3265808850068499</v>
      </c>
      <c r="DK764">
        <v>1.4040641016386299</v>
      </c>
      <c r="DL764">
        <v>1.3348350478893201</v>
      </c>
      <c r="DM764">
        <v>1.3684107839659401</v>
      </c>
      <c r="DN764">
        <v>1.31191979205347</v>
      </c>
      <c r="DO764">
        <v>1.3595972331367201</v>
      </c>
    </row>
    <row r="765" spans="1:119" x14ac:dyDescent="0.45">
      <c r="A765" t="s">
        <v>16</v>
      </c>
      <c r="B765" t="s">
        <v>17</v>
      </c>
      <c r="C765" t="s">
        <v>18</v>
      </c>
      <c r="D765">
        <v>45</v>
      </c>
      <c r="E765" t="s">
        <v>244</v>
      </c>
      <c r="F765" s="1" cm="1">
        <f t="array" ref="F765">SUMPRODUCT($H765:$FZZ765,$H$2:$FZZ$2)/SUMPRODUCT(--($H765:$FZZ765&lt;&gt;""),$H$2:$FZZ$2)</f>
        <v>1.7124549991385638</v>
      </c>
      <c r="G765" s="1" cm="1">
        <f t="array" ref="G765">SUMPRODUCT($H765:$FZZ765,$G$2:$FZY$2)/SUMPRODUCT(--($H765:$FZZ765&lt;&gt;""),$G$2:$FZY$2)</f>
        <v>1.7776493488580967</v>
      </c>
      <c r="H765">
        <v>1.68500191682403</v>
      </c>
      <c r="I765">
        <v>1.7084175958361301</v>
      </c>
      <c r="J765">
        <v>1.68877852954993</v>
      </c>
      <c r="K765">
        <v>1.71501666575152</v>
      </c>
      <c r="L765">
        <v>1.69226014249926</v>
      </c>
      <c r="M765">
        <v>1.7127972801509499</v>
      </c>
      <c r="N765">
        <v>1.6648262881342599</v>
      </c>
      <c r="O765">
        <v>1.77576399236661</v>
      </c>
      <c r="P765">
        <v>1.7038542151342699</v>
      </c>
      <c r="Q765">
        <v>1.78560848277363</v>
      </c>
      <c r="R765">
        <v>1.6964884081342</v>
      </c>
      <c r="S765">
        <v>1.79985444721355</v>
      </c>
      <c r="T765">
        <v>1.8131911141633299</v>
      </c>
      <c r="U765">
        <v>1.87028878387186</v>
      </c>
      <c r="V765">
        <v>1.7087112131217601</v>
      </c>
      <c r="W765">
        <v>1.7855239419771101</v>
      </c>
      <c r="X765">
        <v>1.70887614439033</v>
      </c>
      <c r="Y765">
        <v>1.7955911823647199</v>
      </c>
      <c r="Z765">
        <v>1.75313798280272</v>
      </c>
      <c r="AA765">
        <v>1.8337847488618799</v>
      </c>
      <c r="AB765">
        <v>1.73937076952704</v>
      </c>
      <c r="AC765">
        <v>1.7818591613588799</v>
      </c>
      <c r="AD765">
        <v>1.68285088824083</v>
      </c>
      <c r="AE765">
        <v>1.7604437438812499</v>
      </c>
      <c r="AF765">
        <v>1.7234837129225899</v>
      </c>
      <c r="AG765">
        <v>1.7824606634746301</v>
      </c>
      <c r="AH765">
        <v>1.6987947846597</v>
      </c>
      <c r="AI765">
        <v>1.8088379718851499</v>
      </c>
      <c r="AJ765">
        <v>1.77423367620943</v>
      </c>
      <c r="AK765">
        <v>1.81710319741255</v>
      </c>
      <c r="AL765">
        <v>1.7262336586264</v>
      </c>
      <c r="AM765">
        <v>1.8110338795801799</v>
      </c>
      <c r="AN765">
        <v>1.79492483340118</v>
      </c>
      <c r="AO765">
        <v>1.84355298337496</v>
      </c>
      <c r="AP765">
        <v>1.7545067510035199</v>
      </c>
      <c r="AQ765">
        <v>1.8195110083931301</v>
      </c>
      <c r="AR765">
        <v>1.7185866450864999</v>
      </c>
      <c r="AS765">
        <v>1.8077469871612599</v>
      </c>
      <c r="AT765">
        <v>1.7177548301132499</v>
      </c>
      <c r="AU765">
        <v>1.76218235462072</v>
      </c>
      <c r="AV765">
        <v>1.64775978186369</v>
      </c>
      <c r="AW765">
        <v>1.7154654766516599</v>
      </c>
      <c r="AX765">
        <v>1.7479871147544399</v>
      </c>
      <c r="AY765">
        <v>1.8013107644620201</v>
      </c>
      <c r="AZ765">
        <v>1.5750654672158899</v>
      </c>
      <c r="BA765">
        <v>1.48275849631002</v>
      </c>
      <c r="BB765">
        <v>1.73311839219665</v>
      </c>
      <c r="BC765">
        <v>1.8215606690452</v>
      </c>
      <c r="BD765">
        <v>1.7288693743139401</v>
      </c>
      <c r="BE765">
        <v>1.80196505371506</v>
      </c>
      <c r="BF765">
        <v>1.70457743870824</v>
      </c>
      <c r="BG765">
        <v>1.7817322173666099</v>
      </c>
      <c r="BH765">
        <v>1.7223460919113001</v>
      </c>
      <c r="BI765">
        <v>1.7612411742846501</v>
      </c>
      <c r="BJ765">
        <v>1.6553721333771001</v>
      </c>
      <c r="BK765">
        <v>1.74053838578061</v>
      </c>
      <c r="BL765">
        <v>1.75007782706825</v>
      </c>
      <c r="BM765">
        <v>1.8684333411160401</v>
      </c>
      <c r="BN765">
        <v>1.71547706647044</v>
      </c>
      <c r="BO765">
        <v>1.78169055210997</v>
      </c>
      <c r="BP765">
        <v>1.7567634362539899</v>
      </c>
      <c r="BQ765">
        <v>1.8008040333476101</v>
      </c>
      <c r="BR765">
        <v>1.7694891600675</v>
      </c>
      <c r="BS765">
        <v>1.8510969752044599</v>
      </c>
      <c r="BT765">
        <v>1.70919360378582</v>
      </c>
      <c r="BU765">
        <v>1.79519520665572</v>
      </c>
      <c r="BV765">
        <v>1.6445660793377499</v>
      </c>
      <c r="BW765">
        <v>1.70630330928572</v>
      </c>
      <c r="BX765">
        <v>1.6247942328432701</v>
      </c>
      <c r="BY765">
        <v>1.68608446387012</v>
      </c>
      <c r="BZ765">
        <v>1.66221560969561</v>
      </c>
      <c r="CA765">
        <v>1.7194470274626401</v>
      </c>
      <c r="CB765">
        <v>1.72277366926299</v>
      </c>
      <c r="CC765">
        <v>1.81330315215251</v>
      </c>
      <c r="CD765">
        <v>1.64058025047026</v>
      </c>
      <c r="CE765">
        <v>1.73243064617261</v>
      </c>
      <c r="CF765">
        <v>1.68694016351928</v>
      </c>
      <c r="CG765">
        <v>1.80523840532522</v>
      </c>
      <c r="CH765">
        <v>1.6518007049379</v>
      </c>
      <c r="CI765">
        <v>1.73206800315776</v>
      </c>
      <c r="CJ765">
        <v>1.6549682545865301</v>
      </c>
      <c r="CK765">
        <v>1.73374751684649</v>
      </c>
      <c r="CL765">
        <v>1.6536395411574201</v>
      </c>
      <c r="CM765">
        <v>1.7405052898261699</v>
      </c>
      <c r="CN765">
        <v>1.71899290300777</v>
      </c>
      <c r="CO765">
        <v>1.78510476512335</v>
      </c>
      <c r="CP765">
        <v>1.6888378071086001</v>
      </c>
      <c r="CQ765">
        <v>1.77235651787038</v>
      </c>
      <c r="CR765">
        <v>1.6816982897983399</v>
      </c>
      <c r="CS765">
        <v>1.7661387366143499</v>
      </c>
      <c r="CT765">
        <v>1.69978865070158</v>
      </c>
      <c r="CU765">
        <v>1.7776859635462099</v>
      </c>
      <c r="CV765">
        <v>1.7083333333333299</v>
      </c>
      <c r="CW765">
        <v>1.7996646728294301</v>
      </c>
      <c r="CX765">
        <v>1.6492077922077899</v>
      </c>
      <c r="CY765">
        <v>1.7290909090908999</v>
      </c>
      <c r="CZ765">
        <v>1.74466503203353</v>
      </c>
      <c r="DA765">
        <v>1.8249149727121701</v>
      </c>
      <c r="DB765">
        <v>1.6612202122211699</v>
      </c>
      <c r="DC765">
        <v>1.72922149841012</v>
      </c>
      <c r="DD765">
        <v>1.70638520871886</v>
      </c>
      <c r="DE765">
        <v>1.7968655323190801</v>
      </c>
      <c r="DF765">
        <v>1.7059450813116499</v>
      </c>
      <c r="DG765">
        <v>1.7530125299920001</v>
      </c>
      <c r="DH765">
        <v>1.7165532879818499</v>
      </c>
      <c r="DI765">
        <v>1.8035540746911001</v>
      </c>
      <c r="DJ765">
        <v>1.7366906085324401</v>
      </c>
      <c r="DK765">
        <v>1.8872446401501399</v>
      </c>
      <c r="DL765">
        <v>1.7761883646683201</v>
      </c>
      <c r="DM765">
        <v>1.8804451933309601</v>
      </c>
      <c r="DN765">
        <v>1.73365054965932</v>
      </c>
      <c r="DO765">
        <v>1.83894506861026</v>
      </c>
    </row>
    <row r="766" spans="1:119" x14ac:dyDescent="0.45">
      <c r="A766" t="s">
        <v>16</v>
      </c>
      <c r="B766" t="s">
        <v>54</v>
      </c>
      <c r="C766" t="s">
        <v>15</v>
      </c>
      <c r="D766">
        <v>45</v>
      </c>
      <c r="E766" t="s">
        <v>244</v>
      </c>
      <c r="F766" s="1" cm="1">
        <f t="array" ref="F766">SUMPRODUCT($H766:$FZZ766,$H$2:$FZZ$2)/SUMPRODUCT(--($H766:$FZZ766&lt;&gt;""),$H$2:$FZZ$2)</f>
        <v>1.9898153360570703</v>
      </c>
      <c r="G766" s="1" cm="1">
        <f t="array" ref="G766">SUMPRODUCT($H766:$FZZ766,$G$2:$FZY$2)/SUMPRODUCT(--($H766:$FZZ766&lt;&gt;""),$G$2:$FZY$2)</f>
        <v>2.0845220127299808</v>
      </c>
      <c r="H766">
        <v>1.8983413894033101</v>
      </c>
      <c r="I766">
        <v>1.9778824875305001</v>
      </c>
      <c r="J766">
        <v>1.90255161908945</v>
      </c>
      <c r="K766">
        <v>1.9805440823871701</v>
      </c>
      <c r="L766">
        <v>1.9035079871164999</v>
      </c>
      <c r="M766">
        <v>1.97711430848814</v>
      </c>
      <c r="N766">
        <v>1.95510678901001</v>
      </c>
      <c r="O766">
        <v>2.0675816275847598</v>
      </c>
      <c r="P766">
        <v>2.0001323299027098</v>
      </c>
      <c r="Q766">
        <v>2.0955293836414599</v>
      </c>
      <c r="R766">
        <v>1.9333781859305901</v>
      </c>
      <c r="S766">
        <v>2.0655039896123402</v>
      </c>
      <c r="T766">
        <v>1.7331426343234899</v>
      </c>
      <c r="U766">
        <v>1.77777405950274</v>
      </c>
      <c r="V766">
        <v>1.97644947797882</v>
      </c>
      <c r="W766">
        <v>2.0831295011257298</v>
      </c>
      <c r="X766">
        <v>1.9703186344480199</v>
      </c>
      <c r="Y766">
        <v>2.0738317255102499</v>
      </c>
      <c r="Z766">
        <v>2.24484114963927</v>
      </c>
      <c r="AA766">
        <v>2.3974299163573001</v>
      </c>
      <c r="AB766">
        <v>2.25352524553682</v>
      </c>
      <c r="AC766">
        <v>2.3598924416738498</v>
      </c>
      <c r="AD766">
        <v>1.92674122990389</v>
      </c>
      <c r="AE766">
        <v>2.0243503416111102</v>
      </c>
      <c r="AF766">
        <v>1.93778533434975</v>
      </c>
      <c r="AG766">
        <v>2.0264135024711099</v>
      </c>
      <c r="AH766">
        <v>2.2092957318200601</v>
      </c>
      <c r="AI766">
        <v>2.40377384851186</v>
      </c>
      <c r="AJ766">
        <v>2.2926743477775902</v>
      </c>
      <c r="AK766">
        <v>2.4083971757761802</v>
      </c>
      <c r="AL766">
        <v>1.96233198306021</v>
      </c>
      <c r="AM766">
        <v>2.0770346160928002</v>
      </c>
      <c r="AN766">
        <v>1.96703232218762</v>
      </c>
      <c r="AO766">
        <v>2.0352562339315101</v>
      </c>
      <c r="AP766">
        <v>2.22523415642865</v>
      </c>
      <c r="AQ766">
        <v>2.3495377691278398</v>
      </c>
      <c r="AR766">
        <v>1.9411047439907201</v>
      </c>
      <c r="AS766">
        <v>2.0637070492771299</v>
      </c>
      <c r="AT766">
        <v>1.9045350718568499</v>
      </c>
      <c r="AU766">
        <v>1.9855286951556099</v>
      </c>
      <c r="AV766">
        <v>1.89694028071639</v>
      </c>
      <c r="AW766">
        <v>1.9546629615281399</v>
      </c>
      <c r="AX766">
        <v>1.9793759621365501</v>
      </c>
      <c r="AY766">
        <v>2.0757546799364701</v>
      </c>
      <c r="AZ766">
        <v>1.7763726473282799</v>
      </c>
      <c r="BA766">
        <v>1.6863789716176401</v>
      </c>
      <c r="BB766">
        <v>2.0371673594972299</v>
      </c>
      <c r="BC766">
        <v>2.1525154659421899</v>
      </c>
      <c r="BD766">
        <v>2.0353061848806</v>
      </c>
      <c r="BE766">
        <v>2.1448597289953302</v>
      </c>
      <c r="BF766">
        <v>2.0206898254450198</v>
      </c>
      <c r="BG766">
        <v>2.1257437720662602</v>
      </c>
      <c r="BH766">
        <v>1.9617242660720899</v>
      </c>
      <c r="BI766">
        <v>2.0194010900532602</v>
      </c>
      <c r="BJ766">
        <v>2.1530975941471602</v>
      </c>
      <c r="BK766">
        <v>2.2941190264034099</v>
      </c>
      <c r="BL766">
        <v>2.0349638104132599</v>
      </c>
      <c r="BM766">
        <v>2.1527161646820701</v>
      </c>
      <c r="BN766">
        <v>1.9699008374505</v>
      </c>
      <c r="BO766">
        <v>2.0540079657077399</v>
      </c>
      <c r="BP766">
        <v>2.04374402741621</v>
      </c>
      <c r="BQ766">
        <v>2.11035687217846</v>
      </c>
      <c r="BR766">
        <v>2.0578670647799502</v>
      </c>
      <c r="BS766">
        <v>2.1583311696741498</v>
      </c>
      <c r="BT766">
        <v>1.9862038697858999</v>
      </c>
      <c r="BU766">
        <v>2.0852764950578102</v>
      </c>
      <c r="BV766">
        <v>2.13328046728429</v>
      </c>
      <c r="BW766">
        <v>2.2671411716921601</v>
      </c>
      <c r="BX766">
        <v>1.8787676675938001</v>
      </c>
      <c r="BY766">
        <v>1.95372367599477</v>
      </c>
      <c r="BZ766">
        <v>1.9335317091314801</v>
      </c>
      <c r="CA766">
        <v>2.0000247969747602</v>
      </c>
      <c r="CB766">
        <v>1.9596490734752401</v>
      </c>
      <c r="CC766">
        <v>2.06953856536287</v>
      </c>
      <c r="CD766">
        <v>1.9160128116049999</v>
      </c>
      <c r="CE766">
        <v>2.04353573183751</v>
      </c>
      <c r="CF766">
        <v>1.9670501410896399</v>
      </c>
      <c r="CG766">
        <v>2.08510238043556</v>
      </c>
      <c r="CH766">
        <v>1.9639747823476399</v>
      </c>
      <c r="CI766">
        <v>2.0541934909992499</v>
      </c>
      <c r="CJ766">
        <v>1.8831067658629601</v>
      </c>
      <c r="CK766">
        <v>1.98233552759708</v>
      </c>
      <c r="CL766">
        <v>2.20927068427596</v>
      </c>
      <c r="CM766">
        <v>2.3501841469422202</v>
      </c>
      <c r="CN766">
        <v>1.9786526979835499</v>
      </c>
      <c r="CO766">
        <v>2.06429537005745</v>
      </c>
      <c r="CP766">
        <v>1.9517771516140101</v>
      </c>
      <c r="CQ766">
        <v>2.0496687923278398</v>
      </c>
      <c r="CR766">
        <v>1.9334637964774899</v>
      </c>
      <c r="CS766">
        <v>2.0342040330128399</v>
      </c>
      <c r="CT766">
        <v>1.96505585660029</v>
      </c>
      <c r="CU766">
        <v>2.0689983950166</v>
      </c>
      <c r="CV766">
        <v>2.3558546311401098</v>
      </c>
      <c r="CW766">
        <v>2.5084284937465999</v>
      </c>
      <c r="CX766">
        <v>1.93062337662337</v>
      </c>
      <c r="CY766">
        <v>2.0226103896103802</v>
      </c>
      <c r="CZ766">
        <v>2.0090010282369599</v>
      </c>
      <c r="DA766">
        <v>2.11356481847662</v>
      </c>
      <c r="DB766">
        <v>1.96665436053781</v>
      </c>
      <c r="DC766">
        <v>2.0625111648346399</v>
      </c>
      <c r="DD766">
        <v>1.98167466387173</v>
      </c>
      <c r="DE766">
        <v>2.0880729738139299</v>
      </c>
      <c r="DF766">
        <v>1.97206078379098</v>
      </c>
      <c r="DG766">
        <v>2.0500266595574499</v>
      </c>
      <c r="DH766">
        <v>2.0154102457309402</v>
      </c>
      <c r="DI766">
        <v>2.1070618723679901</v>
      </c>
      <c r="DJ766">
        <v>2.0397928246589099</v>
      </c>
      <c r="DK766">
        <v>2.1640168194614802</v>
      </c>
      <c r="DL766">
        <v>2.0305959560127702</v>
      </c>
      <c r="DM766">
        <v>2.1237761617594799</v>
      </c>
      <c r="DN766">
        <v>2.03867045483985</v>
      </c>
      <c r="DO766">
        <v>2.15962141296556</v>
      </c>
    </row>
    <row r="767" spans="1:119" x14ac:dyDescent="0.45">
      <c r="A767" t="s">
        <v>16</v>
      </c>
      <c r="B767" t="s">
        <v>54</v>
      </c>
      <c r="C767" t="s">
        <v>128</v>
      </c>
      <c r="D767">
        <v>45</v>
      </c>
      <c r="E767" t="s">
        <v>244</v>
      </c>
      <c r="F767" s="1" cm="1">
        <f t="array" ref="F767">SUMPRODUCT($H767:$FZZ767,$H$2:$FZZ$2)/SUMPRODUCT(--($H767:$FZZ767&lt;&gt;""),$H$2:$FZZ$2)</f>
        <v>1.4107563600197166</v>
      </c>
      <c r="G767" s="1" cm="1">
        <f t="array" ref="G767">SUMPRODUCT($H767:$FZZ767,$G$2:$FZY$2)/SUMPRODUCT(--($H767:$FZZ767&lt;&gt;""),$G$2:$FZY$2)</f>
        <v>1.4531063765471319</v>
      </c>
      <c r="H767">
        <v>1.3631174658166301</v>
      </c>
      <c r="I767">
        <v>1.3910381884085801</v>
      </c>
      <c r="J767">
        <v>1.36536533483009</v>
      </c>
      <c r="K767">
        <v>1.3933971492311701</v>
      </c>
      <c r="L767">
        <v>1.3615613918079099</v>
      </c>
      <c r="M767">
        <v>1.3938738328398901</v>
      </c>
      <c r="N767">
        <v>1.3816641832013099</v>
      </c>
      <c r="O767">
        <v>1.45152014221106</v>
      </c>
      <c r="P767">
        <v>1.38194251759774</v>
      </c>
      <c r="Q767">
        <v>1.4566448820342901</v>
      </c>
      <c r="R767">
        <v>1.3462219104065001</v>
      </c>
      <c r="S767">
        <v>1.43749869107206</v>
      </c>
      <c r="T767">
        <v>1.2729959144240599</v>
      </c>
      <c r="U767">
        <v>1.30727517692522</v>
      </c>
      <c r="V767">
        <v>1.38724148159674</v>
      </c>
      <c r="W767">
        <v>1.45356759043585</v>
      </c>
      <c r="X767">
        <v>1.37894971890183</v>
      </c>
      <c r="Y767">
        <v>1.4412831304357601</v>
      </c>
      <c r="Z767">
        <v>1.5418268731164899</v>
      </c>
      <c r="AA767">
        <v>1.5779460114397901</v>
      </c>
      <c r="AB767">
        <v>1.55645385619423</v>
      </c>
      <c r="AC767">
        <v>1.5797165538540501</v>
      </c>
      <c r="AD767">
        <v>1.3600926543871901</v>
      </c>
      <c r="AE767">
        <v>1.4212944087959301</v>
      </c>
      <c r="AF767">
        <v>1.3654806465151701</v>
      </c>
      <c r="AG767">
        <v>1.42117063101182</v>
      </c>
      <c r="AH767">
        <v>1.50080744907728</v>
      </c>
      <c r="AI767">
        <v>1.6216412789335899</v>
      </c>
      <c r="AJ767">
        <v>1.55682334874702</v>
      </c>
      <c r="AK767">
        <v>1.6185067302660301</v>
      </c>
      <c r="AL767">
        <v>1.3863745166635899</v>
      </c>
      <c r="AM767">
        <v>1.4516801693979</v>
      </c>
      <c r="AN767">
        <v>1.40370643399679</v>
      </c>
      <c r="AO767">
        <v>1.4345359255632399</v>
      </c>
      <c r="AP767">
        <v>1.5635384989660599</v>
      </c>
      <c r="AQ767">
        <v>1.58565259700766</v>
      </c>
      <c r="AR767">
        <v>1.3753034710526799</v>
      </c>
      <c r="AS767">
        <v>1.4518547275868801</v>
      </c>
      <c r="AT767">
        <v>1.3617731036451799</v>
      </c>
      <c r="AU767">
        <v>1.4079328067002901</v>
      </c>
      <c r="AV767">
        <v>1.39511130315582</v>
      </c>
      <c r="AW767">
        <v>1.4009632863485999</v>
      </c>
      <c r="AX767">
        <v>1.4020175764757301</v>
      </c>
      <c r="AY767">
        <v>1.4505526964148501</v>
      </c>
      <c r="AZ767">
        <v>1.4683232457311</v>
      </c>
      <c r="BA767">
        <v>1.2090057399538701</v>
      </c>
      <c r="BB767">
        <v>1.4666950345324199</v>
      </c>
      <c r="BC767">
        <v>1.53955680665117</v>
      </c>
      <c r="BD767">
        <v>1.46113980313472</v>
      </c>
      <c r="BE767">
        <v>1.54258516132515</v>
      </c>
      <c r="BF767">
        <v>1.42267239463743</v>
      </c>
      <c r="BG767">
        <v>1.4764338444065801</v>
      </c>
      <c r="BH767">
        <v>1.4088783599653101</v>
      </c>
      <c r="BI767">
        <v>1.44097609315</v>
      </c>
      <c r="BJ767">
        <v>1.42681611405524</v>
      </c>
      <c r="BK767">
        <v>1.5389251043474099</v>
      </c>
      <c r="BL767">
        <v>1.42598645809012</v>
      </c>
      <c r="BM767">
        <v>1.47960930811736</v>
      </c>
      <c r="BN767">
        <v>1.3846899564338799</v>
      </c>
      <c r="BO767">
        <v>1.4309190931707401</v>
      </c>
      <c r="BP767">
        <v>1.4553333113652001</v>
      </c>
      <c r="BQ767">
        <v>1.4817939170263901</v>
      </c>
      <c r="BR767">
        <v>1.47593470076593</v>
      </c>
      <c r="BS767">
        <v>1.54871478644683</v>
      </c>
      <c r="BT767">
        <v>1.35791703240087</v>
      </c>
      <c r="BU767">
        <v>1.44159065755829</v>
      </c>
      <c r="BV767">
        <v>1.50935148830822</v>
      </c>
      <c r="BW767">
        <v>1.52041467613097</v>
      </c>
      <c r="BX767">
        <v>1.3419282511210699</v>
      </c>
      <c r="BY767">
        <v>1.35271328830107</v>
      </c>
      <c r="BZ767">
        <v>1.3676151509515799</v>
      </c>
      <c r="CA767">
        <v>1.41766784452296</v>
      </c>
      <c r="CB767">
        <v>1.38774850265725</v>
      </c>
      <c r="CC767">
        <v>1.45786350982762</v>
      </c>
      <c r="CD767">
        <v>1.3685200562626001</v>
      </c>
      <c r="CE767">
        <v>1.44193258655459</v>
      </c>
      <c r="CF767">
        <v>1.3961652557702</v>
      </c>
      <c r="CG767">
        <v>1.4474495333188599</v>
      </c>
      <c r="CH767">
        <v>1.3814892647075101</v>
      </c>
      <c r="CI767">
        <v>1.40430523588734</v>
      </c>
      <c r="CJ767">
        <v>1.3650917306119199</v>
      </c>
      <c r="CK767">
        <v>1.40523117672262</v>
      </c>
      <c r="CL767">
        <v>1.45553496446081</v>
      </c>
      <c r="CM767">
        <v>1.5276454995425599</v>
      </c>
      <c r="CN767">
        <v>1.3935028725920899</v>
      </c>
      <c r="CO767">
        <v>1.46944350568885</v>
      </c>
      <c r="CP767">
        <v>1.36005240001977</v>
      </c>
      <c r="CQ767">
        <v>1.4278263878590101</v>
      </c>
      <c r="CR767">
        <v>1.37461559966452</v>
      </c>
      <c r="CS767">
        <v>1.4199171032319999</v>
      </c>
      <c r="CT767">
        <v>1.4111617855042899</v>
      </c>
      <c r="CU767">
        <v>1.47987414387643</v>
      </c>
      <c r="CV767">
        <v>1.6231647634584001</v>
      </c>
      <c r="CW767">
        <v>1.7710259198839899</v>
      </c>
      <c r="CX767">
        <v>1.3568961038961</v>
      </c>
      <c r="CY767">
        <v>1.38877922077922</v>
      </c>
      <c r="CZ767">
        <v>1.3965039943051401</v>
      </c>
      <c r="DA767">
        <v>1.5059084078145999</v>
      </c>
      <c r="DB767">
        <v>1.4074718050709101</v>
      </c>
      <c r="DC767">
        <v>1.4555728899951099</v>
      </c>
      <c r="DD767">
        <v>1.3778065276845199</v>
      </c>
      <c r="DE767">
        <v>1.42811522525915</v>
      </c>
      <c r="DF767">
        <v>1.39102905891762</v>
      </c>
      <c r="DG767">
        <v>1.4173953612370001</v>
      </c>
      <c r="DH767">
        <v>1.4319959276227401</v>
      </c>
      <c r="DI767">
        <v>1.5131426720348</v>
      </c>
      <c r="DJ767">
        <v>1.4127896484515901</v>
      </c>
      <c r="DK767">
        <v>1.5177398397459001</v>
      </c>
      <c r="DL767">
        <v>1.4254788932245399</v>
      </c>
      <c r="DM767">
        <v>1.4908389499822601</v>
      </c>
      <c r="DN767">
        <v>1.43167039439027</v>
      </c>
      <c r="DO767">
        <v>1.50008203870499</v>
      </c>
    </row>
    <row r="768" spans="1:119" x14ac:dyDescent="0.45">
      <c r="A768" t="s">
        <v>16</v>
      </c>
      <c r="B768" t="s">
        <v>54</v>
      </c>
      <c r="C768" t="s">
        <v>18</v>
      </c>
      <c r="D768">
        <v>45</v>
      </c>
      <c r="E768" t="s">
        <v>244</v>
      </c>
      <c r="F768" s="1" cm="1">
        <f t="array" ref="F768">SUMPRODUCT($H768:$FZZ768,$H$2:$FZZ$2)/SUMPRODUCT(--($H768:$FZZ768&lt;&gt;""),$H$2:$FZZ$2)</f>
        <v>2.0655146391162145</v>
      </c>
      <c r="G768" s="1" cm="1">
        <f t="array" ref="G768">SUMPRODUCT($H768:$FZZ768,$G$2:$FZY$2)/SUMPRODUCT(--($H768:$FZZ768&lt;&gt;""),$G$2:$FZY$2)</f>
        <v>2.1548458397711623</v>
      </c>
      <c r="H768">
        <v>2.0278943535840499</v>
      </c>
      <c r="I768">
        <v>2.0412614122023598</v>
      </c>
      <c r="J768">
        <v>2.0363046975252499</v>
      </c>
      <c r="K768">
        <v>2.0478232840580199</v>
      </c>
      <c r="L768">
        <v>2.0318284966001801</v>
      </c>
      <c r="M768">
        <v>2.0430080196505802</v>
      </c>
      <c r="N768">
        <v>1.96131545238281</v>
      </c>
      <c r="O768">
        <v>2.10563615925548</v>
      </c>
      <c r="P768">
        <v>2.0178474620405198</v>
      </c>
      <c r="Q768">
        <v>2.1345709736492702</v>
      </c>
      <c r="R768">
        <v>1.9862981423694701</v>
      </c>
      <c r="S768">
        <v>2.1264555278644499</v>
      </c>
      <c r="T768">
        <v>1.63435986823726</v>
      </c>
      <c r="U768">
        <v>1.6880979956234199</v>
      </c>
      <c r="V768">
        <v>1.9925039996498699</v>
      </c>
      <c r="W768">
        <v>2.09491448772873</v>
      </c>
      <c r="X768">
        <v>1.98594367861251</v>
      </c>
      <c r="Y768">
        <v>2.1088891464169501</v>
      </c>
      <c r="Z768">
        <v>2.47931042869366</v>
      </c>
      <c r="AA768">
        <v>2.6481037231278699</v>
      </c>
      <c r="AB768">
        <v>2.4785703586941699</v>
      </c>
      <c r="AC768">
        <v>2.5637753828377399</v>
      </c>
      <c r="AD768">
        <v>1.9881974722595099</v>
      </c>
      <c r="AE768">
        <v>2.0867933739648401</v>
      </c>
      <c r="AF768">
        <v>1.9719547919039899</v>
      </c>
      <c r="AG768">
        <v>2.0508783801146002</v>
      </c>
      <c r="AH768">
        <v>2.3613755809318699</v>
      </c>
      <c r="AI768">
        <v>2.5722040277943199</v>
      </c>
      <c r="AJ768">
        <v>2.5728661753729698</v>
      </c>
      <c r="AK768">
        <v>2.6744936214750799</v>
      </c>
      <c r="AL768">
        <v>2.0223439513901602</v>
      </c>
      <c r="AM768">
        <v>2.1287055790830398</v>
      </c>
      <c r="AN768">
        <v>2.0271252581043799</v>
      </c>
      <c r="AO768">
        <v>2.0931229622131502</v>
      </c>
      <c r="AP768">
        <v>2.4881279649677599</v>
      </c>
      <c r="AQ768">
        <v>2.5950127721688299</v>
      </c>
      <c r="AR768">
        <v>1.9965661293497501</v>
      </c>
      <c r="AS768">
        <v>2.1166969226394801</v>
      </c>
      <c r="AT768">
        <v>1.9901256305320201</v>
      </c>
      <c r="AU768">
        <v>2.0356571809270001</v>
      </c>
      <c r="AV768">
        <v>1.9498428047799199</v>
      </c>
      <c r="AW768">
        <v>2.0036989301785</v>
      </c>
      <c r="AX768">
        <v>2.0278971821343998</v>
      </c>
      <c r="AY768">
        <v>2.0932616559695001</v>
      </c>
      <c r="AZ768">
        <v>1.8972795937064899</v>
      </c>
      <c r="BA768">
        <v>1.76648343060234</v>
      </c>
      <c r="BB768">
        <v>2.0603253575987601</v>
      </c>
      <c r="BC768">
        <v>2.16546103237209</v>
      </c>
      <c r="BD768">
        <v>2.0701984848212098</v>
      </c>
      <c r="BE768">
        <v>2.1566644472836498</v>
      </c>
      <c r="BF768">
        <v>2.0355899562995301</v>
      </c>
      <c r="BG768">
        <v>2.1523837740414198</v>
      </c>
      <c r="BH768">
        <v>1.9931252322556601</v>
      </c>
      <c r="BI768">
        <v>2.0506627028366098</v>
      </c>
      <c r="BJ768">
        <v>2.39040003751817</v>
      </c>
      <c r="BK768">
        <v>2.56896309149744</v>
      </c>
      <c r="BL768">
        <v>2.0391859288660599</v>
      </c>
      <c r="BM768">
        <v>2.1735349054401101</v>
      </c>
      <c r="BN768">
        <v>1.9906677412196101</v>
      </c>
      <c r="BO768">
        <v>2.0840720884870998</v>
      </c>
      <c r="BP768">
        <v>2.0641743829703101</v>
      </c>
      <c r="BQ768">
        <v>2.1158434112103301</v>
      </c>
      <c r="BR768">
        <v>2.0594898091652598</v>
      </c>
      <c r="BS768">
        <v>2.1544690380371199</v>
      </c>
      <c r="BT768">
        <v>2.02043659123001</v>
      </c>
      <c r="BU768">
        <v>2.0868984467427301</v>
      </c>
      <c r="BV768">
        <v>2.2936773494768099</v>
      </c>
      <c r="BW768">
        <v>2.4428949964218698</v>
      </c>
      <c r="BX768">
        <v>1.89562638360674</v>
      </c>
      <c r="BY768">
        <v>1.97544984957711</v>
      </c>
      <c r="BZ768">
        <v>1.95878742793379</v>
      </c>
      <c r="CA768">
        <v>2.0159568532639001</v>
      </c>
      <c r="CB768">
        <v>1.9974692798695199</v>
      </c>
      <c r="CC768">
        <v>2.0898265050755001</v>
      </c>
      <c r="CD768">
        <v>1.9444491518242899</v>
      </c>
      <c r="CE768">
        <v>2.06541375044484</v>
      </c>
      <c r="CF768">
        <v>1.98749728673757</v>
      </c>
      <c r="CG768">
        <v>2.1218725128427698</v>
      </c>
      <c r="CH768">
        <v>1.9817316566040599</v>
      </c>
      <c r="CI768">
        <v>2.0614541290014099</v>
      </c>
      <c r="CJ768">
        <v>1.9217855334398</v>
      </c>
      <c r="CK768">
        <v>1.9990846414521</v>
      </c>
      <c r="CL768">
        <v>2.3724694456825102</v>
      </c>
      <c r="CM768">
        <v>2.5590794998709798</v>
      </c>
      <c r="CN768">
        <v>1.9851160301903701</v>
      </c>
      <c r="CO768">
        <v>2.0564520671397899</v>
      </c>
      <c r="CP768">
        <v>1.97026546047753</v>
      </c>
      <c r="CQ768">
        <v>2.0609273814820299</v>
      </c>
      <c r="CR768">
        <v>1.9485845559188499</v>
      </c>
      <c r="CS768">
        <v>2.0404881428449801</v>
      </c>
      <c r="CT768">
        <v>2.0011759284272701</v>
      </c>
      <c r="CU768">
        <v>2.1028460646124998</v>
      </c>
      <c r="CV768">
        <v>2.55505709624796</v>
      </c>
      <c r="CW768">
        <v>2.6474306688417601</v>
      </c>
      <c r="CX768">
        <v>1.93336363636363</v>
      </c>
      <c r="CY768">
        <v>2.0505194805194802</v>
      </c>
      <c r="CZ768">
        <v>2.0352131614331999</v>
      </c>
      <c r="DA768">
        <v>2.1282132405283498</v>
      </c>
      <c r="DB768">
        <v>1.9911872238564201</v>
      </c>
      <c r="DC768">
        <v>2.0854958377496402</v>
      </c>
      <c r="DD768">
        <v>1.9674434600330799</v>
      </c>
      <c r="DE768">
        <v>2.0801794867595702</v>
      </c>
      <c r="DF768">
        <v>1.9744868035190599</v>
      </c>
      <c r="DG768">
        <v>2.0617168754998598</v>
      </c>
      <c r="DH768">
        <v>2.0294553195427798</v>
      </c>
      <c r="DI768">
        <v>2.1600953306492601</v>
      </c>
      <c r="DJ768">
        <v>2.0032213239009602</v>
      </c>
      <c r="DK768">
        <v>2.16072330903053</v>
      </c>
      <c r="DL768">
        <v>2.0264366796736399</v>
      </c>
      <c r="DM768">
        <v>2.14935260730755</v>
      </c>
      <c r="DN768">
        <v>2.05533726543407</v>
      </c>
      <c r="DO768">
        <v>2.2092159690498101</v>
      </c>
    </row>
    <row r="769" spans="1:119" x14ac:dyDescent="0.45">
      <c r="A769" t="s">
        <v>139</v>
      </c>
      <c r="B769" t="s">
        <v>17</v>
      </c>
      <c r="C769" t="s">
        <v>15</v>
      </c>
      <c r="D769">
        <v>45</v>
      </c>
      <c r="E769" t="s">
        <v>244</v>
      </c>
      <c r="F769" s="1" cm="1">
        <f t="array" ref="F769">SUMPRODUCT($H769:$FZZ769,$H$2:$FZZ$2)/SUMPRODUCT(--($H769:$FZZ769&lt;&gt;""),$H$2:$FZZ$2)</f>
        <v>1.8046428287156502</v>
      </c>
      <c r="G769" s="1" cm="1">
        <f t="array" ref="G769">SUMPRODUCT($H769:$FZZ769,$G$2:$FZY$2)/SUMPRODUCT(--($H769:$FZZ769&lt;&gt;""),$G$2:$FZY$2)</f>
        <v>1.8701230974376839</v>
      </c>
      <c r="H769">
        <v>1.73835453333955</v>
      </c>
      <c r="I769">
        <v>1.77431171818427</v>
      </c>
      <c r="J769">
        <v>1.7441059775037699</v>
      </c>
      <c r="K769">
        <v>1.77848480966064</v>
      </c>
      <c r="L769">
        <v>1.74496331782542</v>
      </c>
      <c r="M769">
        <v>1.77922170348439</v>
      </c>
      <c r="N769">
        <v>1.8120121297676</v>
      </c>
      <c r="O769">
        <v>1.89720283376467</v>
      </c>
      <c r="P769">
        <v>1.82060760768879</v>
      </c>
      <c r="Q769">
        <v>1.8979907198319801</v>
      </c>
      <c r="R769">
        <v>1.78944847012502</v>
      </c>
      <c r="S769">
        <v>1.90760015916563</v>
      </c>
      <c r="T769">
        <v>1.8726196573237699</v>
      </c>
      <c r="U769">
        <v>1.94261715476301</v>
      </c>
      <c r="V769">
        <v>1.8013985401885699</v>
      </c>
      <c r="W769">
        <v>1.88510671406272</v>
      </c>
      <c r="X769">
        <v>1.79992707558982</v>
      </c>
      <c r="Y769">
        <v>1.88023437566246</v>
      </c>
      <c r="Z769">
        <v>1.83249572721383</v>
      </c>
      <c r="AA769">
        <v>1.9276976039232201</v>
      </c>
      <c r="AB769">
        <v>1.8353423250572301</v>
      </c>
      <c r="AC769">
        <v>1.8872349379114499</v>
      </c>
      <c r="AD769">
        <v>1.7961239927600701</v>
      </c>
      <c r="AE769">
        <v>1.8730105145071101</v>
      </c>
      <c r="AF769">
        <v>1.7945999537469199</v>
      </c>
      <c r="AG769">
        <v>1.85314006972222</v>
      </c>
      <c r="AH769">
        <v>1.8172165401731499</v>
      </c>
      <c r="AI769">
        <v>1.93163186896724</v>
      </c>
      <c r="AJ769">
        <v>1.86458824841502</v>
      </c>
      <c r="AK769">
        <v>1.9183016909310799</v>
      </c>
      <c r="AL769">
        <v>1.8270898545387499</v>
      </c>
      <c r="AM769">
        <v>1.9070290922482001</v>
      </c>
      <c r="AN769">
        <v>1.87114768888839</v>
      </c>
      <c r="AO769">
        <v>1.90195150754966</v>
      </c>
      <c r="AP769">
        <v>1.8260856343510501</v>
      </c>
      <c r="AQ769">
        <v>1.8850079065806999</v>
      </c>
      <c r="AR769">
        <v>1.81698234946742</v>
      </c>
      <c r="AS769">
        <v>1.91078497845628</v>
      </c>
      <c r="AT769">
        <v>1.7850766155896001</v>
      </c>
      <c r="AU769">
        <v>1.83212144284762</v>
      </c>
      <c r="AV769">
        <v>1.7808802932324099</v>
      </c>
      <c r="AW769">
        <v>1.8269213576898999</v>
      </c>
      <c r="AX769">
        <v>1.8292357464789699</v>
      </c>
      <c r="AY769">
        <v>1.8929669772145199</v>
      </c>
      <c r="AZ769">
        <v>1.6048052575765199</v>
      </c>
      <c r="BA769">
        <v>1.53705480489687</v>
      </c>
      <c r="BB769">
        <v>1.85664953684003</v>
      </c>
      <c r="BC769">
        <v>1.95348761088016</v>
      </c>
      <c r="BD769">
        <v>1.84655665724928</v>
      </c>
      <c r="BE769">
        <v>1.93689154415072</v>
      </c>
      <c r="BF769">
        <v>1.8343085697355701</v>
      </c>
      <c r="BG769">
        <v>1.91719131916154</v>
      </c>
      <c r="BH769">
        <v>1.7911247367769101</v>
      </c>
      <c r="BI769">
        <v>1.8445590239068499</v>
      </c>
      <c r="BJ769">
        <v>1.7287905079022601</v>
      </c>
      <c r="BK769">
        <v>1.7969094405102399</v>
      </c>
      <c r="BL769">
        <v>1.8781617246478299</v>
      </c>
      <c r="BM769">
        <v>1.9876254961475599</v>
      </c>
      <c r="BN769">
        <v>1.83256829835196</v>
      </c>
      <c r="BO769">
        <v>1.8939696555590499</v>
      </c>
      <c r="BP769">
        <v>1.8345965004778</v>
      </c>
      <c r="BQ769">
        <v>1.8849144890763501</v>
      </c>
      <c r="BR769">
        <v>1.89241204725431</v>
      </c>
      <c r="BS769">
        <v>1.98890042840451</v>
      </c>
      <c r="BT769">
        <v>1.8277296492768</v>
      </c>
      <c r="BU769">
        <v>1.9052971033851001</v>
      </c>
      <c r="BV769">
        <v>1.7376361139585701</v>
      </c>
      <c r="BW769">
        <v>1.80260333056108</v>
      </c>
      <c r="BX769">
        <v>1.74030765737639</v>
      </c>
      <c r="BY769">
        <v>1.7961486064596599</v>
      </c>
      <c r="BZ769">
        <v>1.7723017791829301</v>
      </c>
      <c r="CA769">
        <v>1.8262228008182999</v>
      </c>
      <c r="CB769">
        <v>1.81659308832213</v>
      </c>
      <c r="CC769">
        <v>1.88535837808958</v>
      </c>
      <c r="CD769">
        <v>1.7521903438458499</v>
      </c>
      <c r="CE769">
        <v>1.84365096849633</v>
      </c>
      <c r="CF769">
        <v>1.7734462050502799</v>
      </c>
      <c r="CG769">
        <v>1.8653643007018299</v>
      </c>
      <c r="CH769">
        <v>1.75340516139075</v>
      </c>
      <c r="CI769">
        <v>1.8230983910959799</v>
      </c>
      <c r="CJ769">
        <v>1.7244770770848701</v>
      </c>
      <c r="CK769">
        <v>1.81231254625482</v>
      </c>
      <c r="CL769">
        <v>1.75652724670998</v>
      </c>
      <c r="CM769">
        <v>1.80060522179736</v>
      </c>
      <c r="CN769">
        <v>1.80567759378168</v>
      </c>
      <c r="CO769">
        <v>1.8772670947392101</v>
      </c>
      <c r="CP769">
        <v>1.7811681249691</v>
      </c>
      <c r="CQ769">
        <v>1.86311730683671</v>
      </c>
      <c r="CR769">
        <v>1.77036865967351</v>
      </c>
      <c r="CS769">
        <v>1.8505427185764101</v>
      </c>
      <c r="CT769">
        <v>1.81617378315244</v>
      </c>
      <c r="CU769">
        <v>1.89119483862765</v>
      </c>
      <c r="CV769">
        <v>1.8669793365959699</v>
      </c>
      <c r="CW769">
        <v>1.9529635671560599</v>
      </c>
      <c r="CX769">
        <v>1.7722337662337599</v>
      </c>
      <c r="CY769">
        <v>1.84884415584415</v>
      </c>
      <c r="CZ769">
        <v>1.8536739697856499</v>
      </c>
      <c r="DA769">
        <v>1.94053626512694</v>
      </c>
      <c r="DB769">
        <v>1.7947456799533099</v>
      </c>
      <c r="DC769">
        <v>1.8578403934785399</v>
      </c>
      <c r="DD769">
        <v>1.81243961154872</v>
      </c>
      <c r="DE769">
        <v>1.89148911779637</v>
      </c>
      <c r="DF769">
        <v>1.7882298053852299</v>
      </c>
      <c r="DG769">
        <v>1.85291922154092</v>
      </c>
      <c r="DH769">
        <v>1.837058632977</v>
      </c>
      <c r="DI769">
        <v>1.9172566985977999</v>
      </c>
      <c r="DJ769">
        <v>1.8896448422724299</v>
      </c>
      <c r="DK769">
        <v>1.98651014220746</v>
      </c>
      <c r="DL769">
        <v>1.8704948563320301</v>
      </c>
      <c r="DM769">
        <v>1.9507272082298599</v>
      </c>
      <c r="DN769">
        <v>1.8491265036830999</v>
      </c>
      <c r="DO769">
        <v>1.92918764410746</v>
      </c>
    </row>
    <row r="770" spans="1:119" x14ac:dyDescent="0.45">
      <c r="A770" t="s">
        <v>139</v>
      </c>
      <c r="B770" t="s">
        <v>17</v>
      </c>
      <c r="C770" t="s">
        <v>44</v>
      </c>
      <c r="D770">
        <v>45</v>
      </c>
      <c r="E770" t="s">
        <v>244</v>
      </c>
      <c r="F770" s="1" cm="1">
        <f t="array" ref="F770">SUMPRODUCT($H770:$FZZ770,$H$2:$FZZ$2)/SUMPRODUCT(--($H770:$FZZ770&lt;&gt;""),$H$2:$FZZ$2)</f>
        <v>1.4506304125210172</v>
      </c>
      <c r="G770" s="1" cm="1">
        <f t="array" ref="G770">SUMPRODUCT($H770:$FZZ770,$G$2:$FZY$2)/SUMPRODUCT(--($H770:$FZZ770&lt;&gt;""),$G$2:$FZY$2)</f>
        <v>1.5212886899935616</v>
      </c>
      <c r="H770">
        <v>1.38608690007971</v>
      </c>
      <c r="I770">
        <v>1.4303949468867301</v>
      </c>
      <c r="J770">
        <v>1.3903629452928099</v>
      </c>
      <c r="K770">
        <v>1.43191038930138</v>
      </c>
      <c r="L770">
        <v>1.3852807691056299</v>
      </c>
      <c r="M770">
        <v>1.43303673097569</v>
      </c>
      <c r="N770">
        <v>1.46149583039238</v>
      </c>
      <c r="O770">
        <v>1.54862102318772</v>
      </c>
      <c r="P770">
        <v>1.4786031084721001</v>
      </c>
      <c r="Q770">
        <v>1.5568314245100501</v>
      </c>
      <c r="R770">
        <v>1.44361662024335</v>
      </c>
      <c r="S770">
        <v>1.5497523508345701</v>
      </c>
      <c r="T770">
        <v>1.48716710121985</v>
      </c>
      <c r="U770">
        <v>1.5699232936027501</v>
      </c>
      <c r="V770">
        <v>1.4590892955267101</v>
      </c>
      <c r="W770">
        <v>1.5443803095655999</v>
      </c>
      <c r="X770">
        <v>1.4521709144664501</v>
      </c>
      <c r="Y770">
        <v>1.53024525779344</v>
      </c>
      <c r="Z770">
        <v>1.4924615449245</v>
      </c>
      <c r="AA770">
        <v>1.5420612406888601</v>
      </c>
      <c r="AB770">
        <v>1.4896328894531501</v>
      </c>
      <c r="AC770">
        <v>1.5487222099384399</v>
      </c>
      <c r="AD770">
        <v>1.43449662024425</v>
      </c>
      <c r="AE770">
        <v>1.5174674813743301</v>
      </c>
      <c r="AF770">
        <v>1.43817077662335</v>
      </c>
      <c r="AG770">
        <v>1.5002698095915099</v>
      </c>
      <c r="AH770">
        <v>1.4695162291100801</v>
      </c>
      <c r="AI770">
        <v>1.5805045221257401</v>
      </c>
      <c r="AJ770">
        <v>1.50067345555622</v>
      </c>
      <c r="AK770">
        <v>1.5591740089050501</v>
      </c>
      <c r="AL770">
        <v>1.46830233842754</v>
      </c>
      <c r="AM770">
        <v>1.5567529000184099</v>
      </c>
      <c r="AN770">
        <v>1.4604655597976901</v>
      </c>
      <c r="AO770">
        <v>1.52795962752282</v>
      </c>
      <c r="AP770">
        <v>1.4627174309694599</v>
      </c>
      <c r="AQ770">
        <v>1.5202651745529701</v>
      </c>
      <c r="AR770">
        <v>1.44875440169725</v>
      </c>
      <c r="AS770">
        <v>1.55341637322018</v>
      </c>
      <c r="AT770">
        <v>1.4136956314837701</v>
      </c>
      <c r="AU770">
        <v>1.48491005996002</v>
      </c>
      <c r="AV770">
        <v>1.41048439967815</v>
      </c>
      <c r="AW770">
        <v>1.4744352892093999</v>
      </c>
      <c r="AX770">
        <v>1.47589576434039</v>
      </c>
      <c r="AY770">
        <v>1.54522172143822</v>
      </c>
      <c r="AZ770">
        <v>1.3114772626167099</v>
      </c>
      <c r="BA770">
        <v>1.2493429231683</v>
      </c>
      <c r="BB770">
        <v>1.5185754967104099</v>
      </c>
      <c r="BC770">
        <v>1.61467709731269</v>
      </c>
      <c r="BD770">
        <v>1.5167443450720699</v>
      </c>
      <c r="BE770">
        <v>1.59257526407658</v>
      </c>
      <c r="BF770">
        <v>1.49918524553736</v>
      </c>
      <c r="BG770">
        <v>1.5742784485099801</v>
      </c>
      <c r="BH770">
        <v>1.45119534249969</v>
      </c>
      <c r="BI770">
        <v>1.5066425120772899</v>
      </c>
      <c r="BJ770">
        <v>1.4070956244430799</v>
      </c>
      <c r="BK770">
        <v>1.4853210148665701</v>
      </c>
      <c r="BL770">
        <v>1.5278037201338599</v>
      </c>
      <c r="BM770">
        <v>1.6309245855708601</v>
      </c>
      <c r="BN770">
        <v>1.4696613990212199</v>
      </c>
      <c r="BO770">
        <v>1.5451954635177501</v>
      </c>
      <c r="BP770">
        <v>1.50275150756252</v>
      </c>
      <c r="BQ770">
        <v>1.55720499555145</v>
      </c>
      <c r="BR770">
        <v>1.5453394781254</v>
      </c>
      <c r="BS770">
        <v>1.6387446449435199</v>
      </c>
      <c r="BT770">
        <v>1.47107201465481</v>
      </c>
      <c r="BU770">
        <v>1.5839216883562901</v>
      </c>
      <c r="BV770">
        <v>1.4150436144904499</v>
      </c>
      <c r="BW770">
        <v>1.46235228129895</v>
      </c>
      <c r="BX770">
        <v>1.4087245274450799</v>
      </c>
      <c r="BY770">
        <v>1.47181699494806</v>
      </c>
      <c r="BZ770">
        <v>1.4439402392908001</v>
      </c>
      <c r="CA770">
        <v>1.50177918293968</v>
      </c>
      <c r="CB770">
        <v>1.45451733543289</v>
      </c>
      <c r="CC770">
        <v>1.5376514917189199</v>
      </c>
      <c r="CD770">
        <v>1.42662983612669</v>
      </c>
      <c r="CE770">
        <v>1.5087529020996699</v>
      </c>
      <c r="CF770">
        <v>1.44795600897185</v>
      </c>
      <c r="CG770">
        <v>1.5418276535706501</v>
      </c>
      <c r="CH770">
        <v>1.4450559836329799</v>
      </c>
      <c r="CI770">
        <v>1.49218897672815</v>
      </c>
      <c r="CJ770">
        <v>1.39753826977758</v>
      </c>
      <c r="CK770">
        <v>1.47896622911229</v>
      </c>
      <c r="CL770">
        <v>1.4498111614159299</v>
      </c>
      <c r="CM770">
        <v>1.4935841797837099</v>
      </c>
      <c r="CN770">
        <v>1.46219161879013</v>
      </c>
      <c r="CO770">
        <v>1.53151402500844</v>
      </c>
      <c r="CP770">
        <v>1.4510232834050101</v>
      </c>
      <c r="CQ770">
        <v>1.52910425626575</v>
      </c>
      <c r="CR770">
        <v>1.4419175651201499</v>
      </c>
      <c r="CS770">
        <v>1.51934460502485</v>
      </c>
      <c r="CT770">
        <v>1.46180616250059</v>
      </c>
      <c r="CU770">
        <v>1.5531471976354301</v>
      </c>
      <c r="CV770">
        <v>1.48701740076128</v>
      </c>
      <c r="CW770">
        <v>1.6147815841943001</v>
      </c>
      <c r="CX770">
        <v>1.4384545454545401</v>
      </c>
      <c r="CY770">
        <v>1.5218571428571399</v>
      </c>
      <c r="CZ770">
        <v>1.5048959898758201</v>
      </c>
      <c r="DA770">
        <v>1.59389385430673</v>
      </c>
      <c r="DB770">
        <v>1.4611582846050299</v>
      </c>
      <c r="DC770">
        <v>1.5360668818254299</v>
      </c>
      <c r="DD770">
        <v>1.4821250184235899</v>
      </c>
      <c r="DE770">
        <v>1.5542636293663901</v>
      </c>
      <c r="DF770">
        <v>1.4544254865369199</v>
      </c>
      <c r="DG770">
        <v>1.5187683284457401</v>
      </c>
      <c r="DH770">
        <v>1.49231801564163</v>
      </c>
      <c r="DI770">
        <v>1.5794807719005901</v>
      </c>
      <c r="DJ770">
        <v>1.5327636613008</v>
      </c>
      <c r="DK770">
        <v>1.62171551288529</v>
      </c>
      <c r="DL770">
        <v>1.50295317488471</v>
      </c>
      <c r="DM770">
        <v>1.57121319616885</v>
      </c>
      <c r="DN770">
        <v>1.4966623200545699</v>
      </c>
      <c r="DO770">
        <v>1.5825611620134801</v>
      </c>
    </row>
    <row r="771" spans="1:119" x14ac:dyDescent="0.45">
      <c r="A771" t="s">
        <v>139</v>
      </c>
      <c r="B771" t="s">
        <v>17</v>
      </c>
      <c r="C771" t="s">
        <v>18</v>
      </c>
      <c r="D771">
        <v>45</v>
      </c>
      <c r="E771" t="s">
        <v>244</v>
      </c>
      <c r="F771" s="1" cm="1">
        <f t="array" ref="F771">SUMPRODUCT($H771:$FZZ771,$H$2:$FZZ$2)/SUMPRODUCT(--($H771:$FZZ771&lt;&gt;""),$H$2:$FZZ$2)</f>
        <v>1.7484452255832792</v>
      </c>
      <c r="G771" s="1" cm="1">
        <f t="array" ref="G771">SUMPRODUCT($H771:$FZZ771,$G$2:$FZY$2)/SUMPRODUCT(--($H771:$FZZ771&lt;&gt;""),$G$2:$FZY$2)</f>
        <v>1.8164483531528806</v>
      </c>
      <c r="H771">
        <v>1.71149465621913</v>
      </c>
      <c r="I771">
        <v>1.7205006866083901</v>
      </c>
      <c r="J771">
        <v>1.71701167517748</v>
      </c>
      <c r="K771">
        <v>1.7269724867660301</v>
      </c>
      <c r="L771">
        <v>1.7190499235449099</v>
      </c>
      <c r="M771">
        <v>1.727181410027</v>
      </c>
      <c r="N771">
        <v>1.73143544297179</v>
      </c>
      <c r="O771">
        <v>1.8346927038402201</v>
      </c>
      <c r="P771">
        <v>1.7518472827548499</v>
      </c>
      <c r="Q771">
        <v>1.84532341855094</v>
      </c>
      <c r="R771">
        <v>1.7429553498502499</v>
      </c>
      <c r="S771">
        <v>1.85704412657856</v>
      </c>
      <c r="T771">
        <v>1.8272491037340499</v>
      </c>
      <c r="U771">
        <v>1.88110362929509</v>
      </c>
      <c r="V771">
        <v>1.72065424060143</v>
      </c>
      <c r="W771">
        <v>1.8022470981263601</v>
      </c>
      <c r="X771">
        <v>1.7186050521353</v>
      </c>
      <c r="Y771">
        <v>1.81687493463655</v>
      </c>
      <c r="Z771">
        <v>1.7780008446076601</v>
      </c>
      <c r="AA771">
        <v>1.8608652585450101</v>
      </c>
      <c r="AB771">
        <v>1.7927077166679699</v>
      </c>
      <c r="AC771">
        <v>1.8372110439862199</v>
      </c>
      <c r="AD771">
        <v>1.74894764040333</v>
      </c>
      <c r="AE771">
        <v>1.8223180735781701</v>
      </c>
      <c r="AF771">
        <v>1.7474603636861901</v>
      </c>
      <c r="AG771">
        <v>1.8057991931408399</v>
      </c>
      <c r="AH771">
        <v>1.7395576083070601</v>
      </c>
      <c r="AI771">
        <v>1.86031747336239</v>
      </c>
      <c r="AJ771">
        <v>1.83164468999596</v>
      </c>
      <c r="AK771">
        <v>1.87026758062163</v>
      </c>
      <c r="AL771">
        <v>1.77993463450561</v>
      </c>
      <c r="AM771">
        <v>1.87643159639108</v>
      </c>
      <c r="AN771">
        <v>1.81915638833569</v>
      </c>
      <c r="AO771">
        <v>1.8608565214680499</v>
      </c>
      <c r="AP771">
        <v>1.7709159469650799</v>
      </c>
      <c r="AQ771">
        <v>1.8324169809025601</v>
      </c>
      <c r="AR771">
        <v>1.76282780341637</v>
      </c>
      <c r="AS771">
        <v>1.86747337109862</v>
      </c>
      <c r="AT771">
        <v>1.7332302274674001</v>
      </c>
      <c r="AU771">
        <v>1.79139145331683</v>
      </c>
      <c r="AV771">
        <v>1.7246401644962299</v>
      </c>
      <c r="AW771">
        <v>1.77960261644366</v>
      </c>
      <c r="AX771">
        <v>1.7686076776325601</v>
      </c>
      <c r="AY771">
        <v>1.8266051825931</v>
      </c>
      <c r="AZ771">
        <v>1.58848354121729</v>
      </c>
      <c r="BA771">
        <v>1.5147947491565601</v>
      </c>
      <c r="BB771">
        <v>1.7935419462538</v>
      </c>
      <c r="BC771">
        <v>1.8915583777945</v>
      </c>
      <c r="BD771">
        <v>1.7722553130229699</v>
      </c>
      <c r="BE771">
        <v>1.8683485990894499</v>
      </c>
      <c r="BF771">
        <v>1.77480680443423</v>
      </c>
      <c r="BG771">
        <v>1.85225785744265</v>
      </c>
      <c r="BH771">
        <v>1.7376749659358299</v>
      </c>
      <c r="BI771">
        <v>1.7824074074073999</v>
      </c>
      <c r="BJ771">
        <v>1.6631102565305</v>
      </c>
      <c r="BK771">
        <v>1.77074051493692</v>
      </c>
      <c r="BL771">
        <v>1.80665810568915</v>
      </c>
      <c r="BM771">
        <v>1.9153825200404699</v>
      </c>
      <c r="BN771">
        <v>1.77921440835348</v>
      </c>
      <c r="BO771">
        <v>1.8455797329969501</v>
      </c>
      <c r="BP771">
        <v>1.7709658285827199</v>
      </c>
      <c r="BQ771">
        <v>1.80765808811414</v>
      </c>
      <c r="BR771">
        <v>1.82797286771387</v>
      </c>
      <c r="BS771">
        <v>1.9253699857198401</v>
      </c>
      <c r="BT771">
        <v>1.7744151433041999</v>
      </c>
      <c r="BU771">
        <v>1.8427851772697701</v>
      </c>
      <c r="BV771">
        <v>1.67529930564957</v>
      </c>
      <c r="BW771">
        <v>1.73895131810533</v>
      </c>
      <c r="BX771">
        <v>1.6624425271045</v>
      </c>
      <c r="BY771">
        <v>1.7431600158937299</v>
      </c>
      <c r="BZ771">
        <v>1.71225590477961</v>
      </c>
      <c r="CA771">
        <v>1.76560659599528</v>
      </c>
      <c r="CB771">
        <v>1.7483901808058899</v>
      </c>
      <c r="CC771">
        <v>1.82380564069397</v>
      </c>
      <c r="CD771">
        <v>1.67084681997661</v>
      </c>
      <c r="CE771">
        <v>1.7858801199816901</v>
      </c>
      <c r="CF771">
        <v>1.70342232834093</v>
      </c>
      <c r="CG771">
        <v>1.81850806743361</v>
      </c>
      <c r="CH771">
        <v>1.66362008961828</v>
      </c>
      <c r="CI771">
        <v>1.7397845158277401</v>
      </c>
      <c r="CJ771">
        <v>1.67163946558641</v>
      </c>
      <c r="CK771">
        <v>1.7738674872433999</v>
      </c>
      <c r="CL771">
        <v>1.6742358488353</v>
      </c>
      <c r="CM771">
        <v>1.7668488587581199</v>
      </c>
      <c r="CN771">
        <v>1.7337923848146799</v>
      </c>
      <c r="CO771">
        <v>1.79703165483834</v>
      </c>
      <c r="CP771">
        <v>1.7153097038904499</v>
      </c>
      <c r="CQ771">
        <v>1.7998294527658301</v>
      </c>
      <c r="CR771">
        <v>1.70619051670698</v>
      </c>
      <c r="CS771">
        <v>1.7793268587959301</v>
      </c>
      <c r="CT771">
        <v>1.74830364378903</v>
      </c>
      <c r="CU771">
        <v>1.8349727470641499</v>
      </c>
      <c r="CV771">
        <v>1.7574768896139199</v>
      </c>
      <c r="CW771">
        <v>1.8378194671016801</v>
      </c>
      <c r="CX771">
        <v>1.70492207792207</v>
      </c>
      <c r="CY771">
        <v>1.79498701298701</v>
      </c>
      <c r="CZ771">
        <v>1.7985604682432901</v>
      </c>
      <c r="DA771">
        <v>1.8960373329114899</v>
      </c>
      <c r="DB771">
        <v>1.7252438399885599</v>
      </c>
      <c r="DC771">
        <v>1.7904345651371301</v>
      </c>
      <c r="DD771">
        <v>1.72485793360955</v>
      </c>
      <c r="DE771">
        <v>1.8224292943353499</v>
      </c>
      <c r="DF771">
        <v>1.7318315115969001</v>
      </c>
      <c r="DG771">
        <v>1.7781791522260699</v>
      </c>
      <c r="DH771">
        <v>1.76389467351566</v>
      </c>
      <c r="DI771">
        <v>1.85001619695497</v>
      </c>
      <c r="DJ771">
        <v>1.7997545657980201</v>
      </c>
      <c r="DK771">
        <v>1.92736230419403</v>
      </c>
      <c r="DL771">
        <v>1.78151826888967</v>
      </c>
      <c r="DM771">
        <v>1.8926747073430199</v>
      </c>
      <c r="DN771">
        <v>1.77165605920603</v>
      </c>
      <c r="DO771">
        <v>1.85354795809981</v>
      </c>
    </row>
    <row r="772" spans="1:119" x14ac:dyDescent="0.45">
      <c r="A772" t="s">
        <v>134</v>
      </c>
      <c r="B772" t="s">
        <v>34</v>
      </c>
      <c r="C772" t="s">
        <v>44</v>
      </c>
      <c r="D772">
        <v>45</v>
      </c>
      <c r="E772" t="s">
        <v>244</v>
      </c>
      <c r="F772" s="1" cm="1">
        <f t="array" ref="F772">SUMPRODUCT($H772:$FZZ772,$H$2:$FZZ$2)/SUMPRODUCT(--($H772:$FZZ772&lt;&gt;""),$H$2:$FZZ$2)</f>
        <v>1.5082667376147059</v>
      </c>
      <c r="G772" s="1" cm="1">
        <f t="array" ref="G772">SUMPRODUCT($H772:$FZZ772,$G$2:$FZY$2)/SUMPRODUCT(--($H772:$FZZ772&lt;&gt;""),$G$2:$FZY$2)</f>
        <v>1.5440348001604456</v>
      </c>
      <c r="H772">
        <v>1.4342732194327401</v>
      </c>
      <c r="I772">
        <v>1.4747253059312</v>
      </c>
      <c r="J772">
        <v>1.4327258824510301</v>
      </c>
      <c r="K772">
        <v>1.47677674807362</v>
      </c>
      <c r="L772">
        <v>1.4347163028272101</v>
      </c>
      <c r="M772">
        <v>1.4804998861307199</v>
      </c>
      <c r="N772">
        <v>1.6066792147021101</v>
      </c>
      <c r="O772">
        <v>1.6043813557106601</v>
      </c>
      <c r="P772">
        <v>1.5029005860933999</v>
      </c>
      <c r="Q772">
        <v>1.5781066579015799</v>
      </c>
      <c r="R772">
        <v>1.47068786780875</v>
      </c>
      <c r="S772">
        <v>1.5655851431443499</v>
      </c>
      <c r="T772">
        <v>1.52664499720644</v>
      </c>
      <c r="U772">
        <v>1.6059106993202299</v>
      </c>
      <c r="V772">
        <v>1.61748515631458</v>
      </c>
      <c r="W772">
        <v>1.5985615848825301</v>
      </c>
      <c r="X772">
        <v>1.49045905633552</v>
      </c>
      <c r="Y772">
        <v>1.57584845290015</v>
      </c>
      <c r="Z772">
        <v>1.48525363656664</v>
      </c>
      <c r="AA772">
        <v>1.56337100165605</v>
      </c>
      <c r="AB772">
        <v>1.50465753229246</v>
      </c>
      <c r="AC772">
        <v>1.56386097301769</v>
      </c>
      <c r="AD772">
        <v>1.42595828994486</v>
      </c>
      <c r="AE772">
        <v>1.48321548117698</v>
      </c>
      <c r="AF772">
        <v>1.49898714335882</v>
      </c>
      <c r="AG772">
        <v>1.5528120155204701</v>
      </c>
      <c r="AH772">
        <v>1.4894168697274299</v>
      </c>
      <c r="AI772">
        <v>1.5680291256949599</v>
      </c>
      <c r="AJ772">
        <v>1.6313581496701299</v>
      </c>
      <c r="AK772">
        <v>1.6003620359805399</v>
      </c>
      <c r="AL772">
        <v>1.4729009390535801</v>
      </c>
      <c r="AM772">
        <v>1.5671745534892201</v>
      </c>
      <c r="AN772">
        <v>1.51038469014637</v>
      </c>
      <c r="AO772">
        <v>1.55654090610685</v>
      </c>
      <c r="AP772">
        <v>1.52450431820946</v>
      </c>
      <c r="AQ772">
        <v>1.55665977375015</v>
      </c>
      <c r="AR772">
        <v>1.4760886682268499</v>
      </c>
      <c r="AS772">
        <v>1.5740578727499399</v>
      </c>
      <c r="AT772">
        <v>1.5035309793470999</v>
      </c>
      <c r="AU772">
        <v>1.5017226610830801</v>
      </c>
      <c r="AV772">
        <v>1.52419390887147</v>
      </c>
      <c r="AW772">
        <v>1.4846604285245999</v>
      </c>
      <c r="AX772">
        <v>1.56850759805539</v>
      </c>
      <c r="AY772">
        <v>1.5564667739278799</v>
      </c>
      <c r="AZ772">
        <v>1.4452131381700899</v>
      </c>
      <c r="BA772">
        <v>1.2669703768362599</v>
      </c>
      <c r="BB772">
        <v>1.53634905567739</v>
      </c>
      <c r="BC772">
        <v>1.62310562665706</v>
      </c>
      <c r="BD772">
        <v>1.5044537618542</v>
      </c>
      <c r="BE772">
        <v>1.60715121196307</v>
      </c>
      <c r="BF772">
        <v>1.488210749821</v>
      </c>
      <c r="BG772">
        <v>1.56405698343332</v>
      </c>
      <c r="BH772">
        <v>1.49040009909575</v>
      </c>
      <c r="BI772">
        <v>1.53234547256286</v>
      </c>
      <c r="BJ772">
        <v>1.4620597476902799</v>
      </c>
      <c r="BK772">
        <v>1.49118322937672</v>
      </c>
      <c r="BL772">
        <v>1.5292824344306899</v>
      </c>
      <c r="BM772">
        <v>1.6258269126002001</v>
      </c>
      <c r="BN772">
        <v>1.50370837567305</v>
      </c>
      <c r="BO772">
        <v>1.5602742446009501</v>
      </c>
      <c r="BP772">
        <v>1.4919761426170599</v>
      </c>
      <c r="BQ772">
        <v>1.56669522522819</v>
      </c>
      <c r="BR772">
        <v>1.55751006101518</v>
      </c>
      <c r="BS772">
        <v>1.64830260937297</v>
      </c>
      <c r="BT772">
        <v>1.5228599778651299</v>
      </c>
      <c r="BU772">
        <v>1.59044765866503</v>
      </c>
      <c r="BV772">
        <v>1.42113610428795</v>
      </c>
      <c r="BW772">
        <v>1.46664603601338</v>
      </c>
      <c r="BX772">
        <v>1.4678861327127199</v>
      </c>
      <c r="BY772">
        <v>1.5064142589544101</v>
      </c>
      <c r="BZ772">
        <v>1.4865910358936201</v>
      </c>
      <c r="CA772">
        <v>1.5163350071291299</v>
      </c>
      <c r="CB772">
        <v>1.5237465905576</v>
      </c>
      <c r="CC772">
        <v>1.58517279194668</v>
      </c>
      <c r="CD772">
        <v>1.4233930417393901</v>
      </c>
      <c r="CE772">
        <v>1.51846328526157</v>
      </c>
      <c r="CF772">
        <v>1.4534693582229901</v>
      </c>
      <c r="CG772">
        <v>1.5578756964040199</v>
      </c>
      <c r="CH772">
        <v>1.44721304913439</v>
      </c>
      <c r="CI772">
        <v>1.4946017767993101</v>
      </c>
      <c r="CJ772">
        <v>1.3906049156701501</v>
      </c>
      <c r="CK772">
        <v>1.5099520897440799</v>
      </c>
      <c r="CL772">
        <v>1.4397710478782</v>
      </c>
      <c r="CM772">
        <v>1.49201247976729</v>
      </c>
      <c r="CN772">
        <v>1.52264278472456</v>
      </c>
      <c r="CO772">
        <v>1.5826574293116999</v>
      </c>
      <c r="CP772">
        <v>1.47266300855207</v>
      </c>
      <c r="CQ772">
        <v>1.5426986010183401</v>
      </c>
      <c r="CR772">
        <v>1.47623099269487</v>
      </c>
      <c r="CS772">
        <v>1.5316332608087899</v>
      </c>
      <c r="CT772">
        <v>1.4963689237076701</v>
      </c>
      <c r="CU772">
        <v>1.5732174355225701</v>
      </c>
      <c r="CV772">
        <v>1.53647815841943</v>
      </c>
      <c r="CW772">
        <v>1.5834239622983499</v>
      </c>
      <c r="CX772">
        <v>1.44253246753246</v>
      </c>
      <c r="CY772">
        <v>1.51324675324675</v>
      </c>
      <c r="CZ772">
        <v>1.5123942102349099</v>
      </c>
      <c r="DA772">
        <v>1.60009491418176</v>
      </c>
      <c r="DB772">
        <v>1.50530552942157</v>
      </c>
      <c r="DC772">
        <v>1.54589193630982</v>
      </c>
      <c r="DD772">
        <v>1.51283101059561</v>
      </c>
      <c r="DE772">
        <v>1.56428606521133</v>
      </c>
      <c r="DF772">
        <v>1.49872034124233</v>
      </c>
      <c r="DG772">
        <v>1.5200346574246799</v>
      </c>
      <c r="DH772">
        <v>1.5049285020130501</v>
      </c>
      <c r="DI772">
        <v>1.6123374519875899</v>
      </c>
      <c r="DJ772">
        <v>1.5710315455135999</v>
      </c>
      <c r="DK772">
        <v>1.6316501840756501</v>
      </c>
      <c r="DL772">
        <v>1.5829726853494099</v>
      </c>
      <c r="DM772">
        <v>1.60604824405817</v>
      </c>
      <c r="DN772">
        <v>1.5626991597509401</v>
      </c>
      <c r="DO772">
        <v>1.61231098714151</v>
      </c>
    </row>
    <row r="773" spans="1:119" x14ac:dyDescent="0.45">
      <c r="A773" t="s">
        <v>134</v>
      </c>
      <c r="B773" t="s">
        <v>34</v>
      </c>
      <c r="C773" t="s">
        <v>33</v>
      </c>
      <c r="D773">
        <v>45</v>
      </c>
      <c r="E773" t="s">
        <v>244</v>
      </c>
      <c r="F773" s="1" cm="1">
        <f t="array" ref="F773">SUMPRODUCT($H773:$FZZ773,$H$2:$FZZ$2)/SUMPRODUCT(--($H773:$FZZ773&lt;&gt;""),$H$2:$FZZ$2)</f>
        <v>1.5735307357701389</v>
      </c>
      <c r="G773" s="1" cm="1">
        <f t="array" ref="G773">SUMPRODUCT($H773:$FZZ773,$G$2:$FZY$2)/SUMPRODUCT(--($H773:$FZZ773&lt;&gt;""),$G$2:$FZY$2)</f>
        <v>1.6001266763618704</v>
      </c>
      <c r="H773">
        <v>1.4841613539877001</v>
      </c>
      <c r="I773">
        <v>1.5260617075352401</v>
      </c>
      <c r="J773">
        <v>1.4827231370252101</v>
      </c>
      <c r="K773">
        <v>1.5333406544688399</v>
      </c>
      <c r="L773">
        <v>1.4885785047336999</v>
      </c>
      <c r="M773">
        <v>1.5313811530077699</v>
      </c>
      <c r="N773">
        <v>1.69041382375238</v>
      </c>
      <c r="O773">
        <v>1.66198468094005</v>
      </c>
      <c r="P773">
        <v>1.5683782756986799</v>
      </c>
      <c r="Q773">
        <v>1.6311239931188399</v>
      </c>
      <c r="R773">
        <v>1.51624379568158</v>
      </c>
      <c r="S773">
        <v>1.61890563153155</v>
      </c>
      <c r="T773">
        <v>1.59892535385045</v>
      </c>
      <c r="U773">
        <v>1.65953679346307</v>
      </c>
      <c r="V773">
        <v>1.6826101544910299</v>
      </c>
      <c r="W773">
        <v>1.6518140661242999</v>
      </c>
      <c r="X773">
        <v>1.5733922004799401</v>
      </c>
      <c r="Y773">
        <v>1.6357651833992299</v>
      </c>
      <c r="Z773">
        <v>1.5448581744534899</v>
      </c>
      <c r="AA773">
        <v>1.6300087777288801</v>
      </c>
      <c r="AB773">
        <v>1.57011618866928</v>
      </c>
      <c r="AC773">
        <v>1.62124562241892</v>
      </c>
      <c r="AD773">
        <v>1.4848956209895401</v>
      </c>
      <c r="AE773">
        <v>1.5364553983904901</v>
      </c>
      <c r="AF773">
        <v>1.55654652288242</v>
      </c>
      <c r="AG773">
        <v>1.6099409845052199</v>
      </c>
      <c r="AH773">
        <v>1.55021182697167</v>
      </c>
      <c r="AI773">
        <v>1.61819780653273</v>
      </c>
      <c r="AJ773">
        <v>1.70190369156593</v>
      </c>
      <c r="AK773">
        <v>1.65315751996774</v>
      </c>
      <c r="AL773">
        <v>1.5401675566194</v>
      </c>
      <c r="AM773">
        <v>1.62407475603019</v>
      </c>
      <c r="AN773">
        <v>1.59191450189062</v>
      </c>
      <c r="AO773">
        <v>1.6157719659210501</v>
      </c>
      <c r="AP773">
        <v>1.57536187811701</v>
      </c>
      <c r="AQ773">
        <v>1.62404816932246</v>
      </c>
      <c r="AR773">
        <v>1.5346230397410301</v>
      </c>
      <c r="AS773">
        <v>1.62420441372673</v>
      </c>
      <c r="AT773">
        <v>1.5653516703150201</v>
      </c>
      <c r="AU773">
        <v>1.5542447891881599</v>
      </c>
      <c r="AV773">
        <v>1.58786169800637</v>
      </c>
      <c r="AW773">
        <v>1.54553446374824</v>
      </c>
      <c r="AX773">
        <v>1.6316376563309001</v>
      </c>
      <c r="AY773">
        <v>1.61366155727992</v>
      </c>
      <c r="AZ773">
        <v>1.54660015341812</v>
      </c>
      <c r="BA773">
        <v>1.33510677949391</v>
      </c>
      <c r="BB773">
        <v>1.59471048410853</v>
      </c>
      <c r="BC773">
        <v>1.67966678668456</v>
      </c>
      <c r="BD773">
        <v>1.55429990462651</v>
      </c>
      <c r="BE773">
        <v>1.6615500890752299</v>
      </c>
      <c r="BF773">
        <v>1.5437498456904399</v>
      </c>
      <c r="BG773">
        <v>1.61573216798755</v>
      </c>
      <c r="BH773">
        <v>1.5499814195466299</v>
      </c>
      <c r="BI773">
        <v>1.5920971138362401</v>
      </c>
      <c r="BJ773">
        <v>1.5201660179149199</v>
      </c>
      <c r="BK773">
        <v>1.54490456314777</v>
      </c>
      <c r="BL773">
        <v>1.59084364541987</v>
      </c>
      <c r="BM773">
        <v>1.6851895089111899</v>
      </c>
      <c r="BN773">
        <v>1.5575761823002401</v>
      </c>
      <c r="BO773">
        <v>1.61288061950313</v>
      </c>
      <c r="BP773">
        <v>1.55351435067716</v>
      </c>
      <c r="BQ773">
        <v>1.6178205423929799</v>
      </c>
      <c r="BR773">
        <v>1.6181357912501599</v>
      </c>
      <c r="BS773">
        <v>1.69398286381929</v>
      </c>
      <c r="BT773">
        <v>1.5873373277868901</v>
      </c>
      <c r="BU773">
        <v>1.6470633133610599</v>
      </c>
      <c r="BV773">
        <v>1.4891785776453901</v>
      </c>
      <c r="BW773">
        <v>1.5226776009128999</v>
      </c>
      <c r="BX773">
        <v>1.51989555542941</v>
      </c>
      <c r="BY773">
        <v>1.55490435374921</v>
      </c>
      <c r="BZ773">
        <v>1.5570268427251801</v>
      </c>
      <c r="CA773">
        <v>1.5637964168371401</v>
      </c>
      <c r="CB773">
        <v>1.58136265219469</v>
      </c>
      <c r="CC773">
        <v>1.64015971655934</v>
      </c>
      <c r="CD773">
        <v>1.48087579860699</v>
      </c>
      <c r="CE773">
        <v>1.56877764408819</v>
      </c>
      <c r="CF773">
        <v>1.51557774401273</v>
      </c>
      <c r="CG773">
        <v>1.6123869473988801</v>
      </c>
      <c r="CH773">
        <v>1.50524255867996</v>
      </c>
      <c r="CI773">
        <v>1.5443365911693701</v>
      </c>
      <c r="CJ773">
        <v>1.44909048416624</v>
      </c>
      <c r="CK773">
        <v>1.55460990145288</v>
      </c>
      <c r="CL773">
        <v>1.49951910671139</v>
      </c>
      <c r="CM773">
        <v>1.5454737385348001</v>
      </c>
      <c r="CN773">
        <v>1.5821927452968301</v>
      </c>
      <c r="CO773">
        <v>1.6458685366677901</v>
      </c>
      <c r="CP773">
        <v>1.5294873696178699</v>
      </c>
      <c r="CQ773">
        <v>1.59245390281279</v>
      </c>
      <c r="CR773">
        <v>1.5357173244521101</v>
      </c>
      <c r="CS773">
        <v>1.59156932576485</v>
      </c>
      <c r="CT773">
        <v>1.55778734764575</v>
      </c>
      <c r="CU773">
        <v>1.62807290756249</v>
      </c>
      <c r="CV773">
        <v>1.59144462570237</v>
      </c>
      <c r="CW773">
        <v>1.63682707993474</v>
      </c>
      <c r="CX773">
        <v>1.4986753246753199</v>
      </c>
      <c r="CY773">
        <v>1.5579220779220699</v>
      </c>
      <c r="CZ773">
        <v>1.57147828838092</v>
      </c>
      <c r="DA773">
        <v>1.6577552796013599</v>
      </c>
      <c r="DB773">
        <v>1.5669711441127001</v>
      </c>
      <c r="DC773">
        <v>1.5956603032071299</v>
      </c>
      <c r="DD773">
        <v>1.5663658844144499</v>
      </c>
      <c r="DE773">
        <v>1.62129276321176</v>
      </c>
      <c r="DF773">
        <v>1.56091708877632</v>
      </c>
      <c r="DG773">
        <v>1.5660090642495299</v>
      </c>
      <c r="DH773">
        <v>1.56564394465269</v>
      </c>
      <c r="DI773">
        <v>1.66969781109722</v>
      </c>
      <c r="DJ773">
        <v>1.6304410596982599</v>
      </c>
      <c r="DK773">
        <v>1.6857178950407801</v>
      </c>
      <c r="DL773">
        <v>1.64957431713373</v>
      </c>
      <c r="DM773">
        <v>1.64816424263923</v>
      </c>
      <c r="DN773">
        <v>1.6253767303690001</v>
      </c>
      <c r="DO773">
        <v>1.6738918298085399</v>
      </c>
    </row>
    <row r="774" spans="1:119" x14ac:dyDescent="0.45">
      <c r="A774" t="s">
        <v>68</v>
      </c>
      <c r="B774" t="s">
        <v>34</v>
      </c>
      <c r="C774" t="s">
        <v>141</v>
      </c>
      <c r="D774">
        <v>45</v>
      </c>
      <c r="E774" t="s">
        <v>244</v>
      </c>
      <c r="F774" s="1" cm="1">
        <f t="array" ref="F774">SUMPRODUCT($H774:$FZZ774,$H$2:$FZZ$2)/SUMPRODUCT(--($H774:$FZZ774&lt;&gt;""),$H$2:$FZZ$2)</f>
        <v>1.4762799265173481</v>
      </c>
      <c r="G774" s="1" cm="1">
        <f t="array" ref="G774">SUMPRODUCT($H774:$FZZ774,$G$2:$FZY$2)/SUMPRODUCT(--($H774:$FZZ774&lt;&gt;""),$G$2:$FZY$2)</f>
        <v>1.4635623233880648</v>
      </c>
      <c r="H774">
        <v>1.37958592544061</v>
      </c>
      <c r="I774">
        <v>1.38471368328387</v>
      </c>
      <c r="J774">
        <v>1.3831963670898599</v>
      </c>
      <c r="K774">
        <v>1.38340176561384</v>
      </c>
      <c r="L774">
        <v>1.3804941926668099</v>
      </c>
      <c r="M774">
        <v>1.38367236555291</v>
      </c>
      <c r="N774">
        <v>1.53401301858677</v>
      </c>
      <c r="O774">
        <v>1.48762711421326</v>
      </c>
      <c r="P774">
        <v>1.46069588454002</v>
      </c>
      <c r="Q774">
        <v>1.5040403307393799</v>
      </c>
      <c r="R774">
        <v>1.32861159396008</v>
      </c>
      <c r="S774">
        <v>1.42226015204506</v>
      </c>
      <c r="T774">
        <v>1.46940037480212</v>
      </c>
      <c r="U774">
        <v>1.48477511872613</v>
      </c>
      <c r="V774">
        <v>1.5989408829865299</v>
      </c>
      <c r="W774">
        <v>1.49752726812972</v>
      </c>
      <c r="X774">
        <v>1.4437167706357701</v>
      </c>
      <c r="Y774">
        <v>1.4954224386714099</v>
      </c>
      <c r="Z774">
        <v>1.6106778750378601</v>
      </c>
      <c r="AA774">
        <v>1.5043767038633</v>
      </c>
      <c r="AB774">
        <v>1.43457700619815</v>
      </c>
      <c r="AC774">
        <v>1.4751182214360601</v>
      </c>
      <c r="AD774">
        <v>1.42861483249239</v>
      </c>
      <c r="AE774">
        <v>1.44104319283694</v>
      </c>
      <c r="AF774">
        <v>1.4535542060317399</v>
      </c>
      <c r="AG774">
        <v>1.48226109003074</v>
      </c>
      <c r="AH774">
        <v>1.40237262644899</v>
      </c>
      <c r="AI774">
        <v>1.47183790202951</v>
      </c>
      <c r="AJ774">
        <v>1.70471762051422</v>
      </c>
      <c r="AK774">
        <v>1.52059401353774</v>
      </c>
      <c r="AL774">
        <v>1.3857300681274101</v>
      </c>
      <c r="AM774">
        <v>1.46388326275087</v>
      </c>
      <c r="AN774">
        <v>1.61906910045807</v>
      </c>
      <c r="AO774">
        <v>1.56112535346089</v>
      </c>
      <c r="AP774">
        <v>1.6194258606009</v>
      </c>
      <c r="AQ774">
        <v>1.5200644690426901</v>
      </c>
      <c r="AR774">
        <v>1.4036930513330801</v>
      </c>
      <c r="AS774">
        <v>1.48532403053301</v>
      </c>
      <c r="AT774">
        <v>1.52192347958503</v>
      </c>
      <c r="AU774">
        <v>1.45511563719425</v>
      </c>
      <c r="AV774">
        <v>1.4434581458414</v>
      </c>
      <c r="AW774">
        <v>1.4107824000953599</v>
      </c>
      <c r="AX774">
        <v>1.47703208453944</v>
      </c>
      <c r="AY774">
        <v>1.46019925565814</v>
      </c>
      <c r="AZ774">
        <v>1.5507277742108401</v>
      </c>
      <c r="BA774">
        <v>1.2622512065445499</v>
      </c>
      <c r="BB774">
        <v>1.44484632254263</v>
      </c>
      <c r="BC774">
        <v>1.5139929953193001</v>
      </c>
      <c r="BD774">
        <v>1.40137841680012</v>
      </c>
      <c r="BE774">
        <v>1.49685987295531</v>
      </c>
      <c r="BF774">
        <v>1.4205367503641699</v>
      </c>
      <c r="BG774">
        <v>1.4857664864330999</v>
      </c>
      <c r="BH774">
        <v>1.3980707295924599</v>
      </c>
      <c r="BI774">
        <v>1.4284497708410699</v>
      </c>
      <c r="BJ774">
        <v>1.3544998358579901</v>
      </c>
      <c r="BK774">
        <v>1.4186324625990701</v>
      </c>
      <c r="BL774">
        <v>1.45797338314265</v>
      </c>
      <c r="BM774">
        <v>1.51091524632267</v>
      </c>
      <c r="BN774">
        <v>1.43010149853416</v>
      </c>
      <c r="BO774">
        <v>1.4555987712720599</v>
      </c>
      <c r="BP774">
        <v>1.44309157412594</v>
      </c>
      <c r="BQ774">
        <v>1.4914489076350199</v>
      </c>
      <c r="BR774">
        <v>1.48542775541996</v>
      </c>
      <c r="BS774">
        <v>1.5517330910035001</v>
      </c>
      <c r="BT774">
        <v>1.45279166507651</v>
      </c>
      <c r="BU774">
        <v>1.50183185131473</v>
      </c>
      <c r="BV774">
        <v>1.3602692300253301</v>
      </c>
      <c r="BW774">
        <v>1.3834593737307299</v>
      </c>
      <c r="BX774">
        <v>1.3734035306805901</v>
      </c>
      <c r="BY774">
        <v>1.3769370494408799</v>
      </c>
      <c r="BZ774">
        <v>1.42819416031244</v>
      </c>
      <c r="CA774">
        <v>1.42007315107556</v>
      </c>
      <c r="CB774">
        <v>1.40986418468633</v>
      </c>
      <c r="CC774">
        <v>1.4656243848944099</v>
      </c>
      <c r="CD774">
        <v>1.3361182192546801</v>
      </c>
      <c r="CE774">
        <v>1.43293395922655</v>
      </c>
      <c r="CF774">
        <v>1.39020331379784</v>
      </c>
      <c r="CG774">
        <v>1.4493307286014001</v>
      </c>
      <c r="CH774">
        <v>1.4066290848037999</v>
      </c>
      <c r="CI774">
        <v>1.4032155842423</v>
      </c>
      <c r="CJ774">
        <v>1.2893117282748401</v>
      </c>
      <c r="CK774">
        <v>1.3807696802087699</v>
      </c>
      <c r="CL774">
        <v>1.34173919163011</v>
      </c>
      <c r="CM774">
        <v>1.37413497853573</v>
      </c>
      <c r="CN774">
        <v>1.4175115466937001</v>
      </c>
      <c r="CO774">
        <v>1.47221752844429</v>
      </c>
      <c r="CP774">
        <v>1.36718325176726</v>
      </c>
      <c r="CQ774">
        <v>1.4284566711157201</v>
      </c>
      <c r="CR774">
        <v>1.41665957627839</v>
      </c>
      <c r="CS774">
        <v>1.4799260978959701</v>
      </c>
      <c r="CT774">
        <v>1.4058701075815601</v>
      </c>
      <c r="CU774">
        <v>1.4829569832668501</v>
      </c>
      <c r="CV774">
        <v>1.4478883451150899</v>
      </c>
      <c r="CW774">
        <v>1.49922965379735</v>
      </c>
      <c r="CX774">
        <v>1.3977532467532401</v>
      </c>
      <c r="CY774">
        <v>1.4128051948051901</v>
      </c>
      <c r="CZ774">
        <v>1.42383927865221</v>
      </c>
      <c r="DA774">
        <v>1.5132009807798701</v>
      </c>
      <c r="DB774">
        <v>1.40826971858662</v>
      </c>
      <c r="DC774">
        <v>1.43271921780657</v>
      </c>
      <c r="DD774">
        <v>1.40890555655634</v>
      </c>
      <c r="DE774">
        <v>1.4456381114586501</v>
      </c>
      <c r="DF774">
        <v>1.40230605171954</v>
      </c>
      <c r="DG774">
        <v>1.43284457478005</v>
      </c>
      <c r="DH774">
        <v>1.44467582951547</v>
      </c>
      <c r="DI774">
        <v>1.4907677356656901</v>
      </c>
      <c r="DJ774">
        <v>1.4781816213094601</v>
      </c>
      <c r="DK774">
        <v>1.4955515050891499</v>
      </c>
      <c r="DL774">
        <v>1.4836910251862301</v>
      </c>
      <c r="DM774">
        <v>1.4697321745299701</v>
      </c>
      <c r="DN774">
        <v>1.44175683727838</v>
      </c>
      <c r="DO774">
        <v>1.47909740153196</v>
      </c>
    </row>
    <row r="775" spans="1:119" x14ac:dyDescent="0.45">
      <c r="A775" t="s">
        <v>68</v>
      </c>
      <c r="B775" t="s">
        <v>34</v>
      </c>
      <c r="C775" t="s">
        <v>33</v>
      </c>
      <c r="D775">
        <v>45</v>
      </c>
      <c r="E775" t="s">
        <v>244</v>
      </c>
      <c r="F775" s="1" cm="1">
        <f t="array" ref="F775">SUMPRODUCT($H775:$FZZ775,$H$2:$FZZ$2)/SUMPRODUCT(--($H775:$FZZ775&lt;&gt;""),$H$2:$FZZ$2)</f>
        <v>1.2470534099185668</v>
      </c>
      <c r="G775" s="1" cm="1">
        <f t="array" ref="G775">SUMPRODUCT($H775:$FZZ775,$G$2:$FZY$2)/SUMPRODUCT(--($H775:$FZZ775&lt;&gt;""),$G$2:$FZY$2)</f>
        <v>1.2459239698470921</v>
      </c>
      <c r="H775">
        <v>1.1576014750417301</v>
      </c>
      <c r="I775">
        <v>1.1779624059082801</v>
      </c>
      <c r="J775">
        <v>1.1601315364012901</v>
      </c>
      <c r="K775">
        <v>1.18311380095052</v>
      </c>
      <c r="L775">
        <v>1.16118196310635</v>
      </c>
      <c r="M775">
        <v>1.1823474151673801</v>
      </c>
      <c r="N775">
        <v>1.28390714453768</v>
      </c>
      <c r="O775">
        <v>1.2717094084124101</v>
      </c>
      <c r="P775">
        <v>1.2239833008200101</v>
      </c>
      <c r="Q775">
        <v>1.27079820543577</v>
      </c>
      <c r="R775">
        <v>1.15833577666548</v>
      </c>
      <c r="S775">
        <v>1.23370908291273</v>
      </c>
      <c r="T775">
        <v>1.2436504795604799</v>
      </c>
      <c r="U775">
        <v>1.27476662165937</v>
      </c>
      <c r="V775">
        <v>1.31107793603477</v>
      </c>
      <c r="W775">
        <v>1.2752366966052799</v>
      </c>
      <c r="X775">
        <v>1.23523492683533</v>
      </c>
      <c r="Y775">
        <v>1.25210646963885</v>
      </c>
      <c r="Z775">
        <v>1.35947784673687</v>
      </c>
      <c r="AA775">
        <v>1.2858178875521999</v>
      </c>
      <c r="AB775">
        <v>1.19652931820289</v>
      </c>
      <c r="AC775">
        <v>1.2566671183926099</v>
      </c>
      <c r="AD775">
        <v>1.1809487206786999</v>
      </c>
      <c r="AE775">
        <v>1.2201087027087301</v>
      </c>
      <c r="AF775">
        <v>1.23619902525931</v>
      </c>
      <c r="AG775">
        <v>1.2500642403789299</v>
      </c>
      <c r="AH775">
        <v>1.20189514256715</v>
      </c>
      <c r="AI775">
        <v>1.2608697438763301</v>
      </c>
      <c r="AJ775">
        <v>1.40859449396463</v>
      </c>
      <c r="AK775">
        <v>1.2912159089934101</v>
      </c>
      <c r="AL775">
        <v>1.2122353157797801</v>
      </c>
      <c r="AM775">
        <v>1.2538114527711199</v>
      </c>
      <c r="AN775">
        <v>1.32940904639827</v>
      </c>
      <c r="AO775">
        <v>1.3199540821753</v>
      </c>
      <c r="AP775">
        <v>1.3193042208976999</v>
      </c>
      <c r="AQ775">
        <v>1.28267242427928</v>
      </c>
      <c r="AR775">
        <v>1.18529778438791</v>
      </c>
      <c r="AS775">
        <v>1.26128584239189</v>
      </c>
      <c r="AT775">
        <v>1.2746311982487799</v>
      </c>
      <c r="AU775">
        <v>1.2286903968782701</v>
      </c>
      <c r="AV775">
        <v>1.22714336800071</v>
      </c>
      <c r="AW775">
        <v>1.1992393539350901</v>
      </c>
      <c r="AX775">
        <v>1.27940271952351</v>
      </c>
      <c r="AY775">
        <v>1.2523430088507801</v>
      </c>
      <c r="AZ775">
        <v>1.2807623774518599</v>
      </c>
      <c r="BA775">
        <v>1.03938493280141</v>
      </c>
      <c r="BB775">
        <v>1.2283067657359801</v>
      </c>
      <c r="BC775">
        <v>1.2979771529573401</v>
      </c>
      <c r="BD775">
        <v>1.2171816235086601</v>
      </c>
      <c r="BE775">
        <v>1.29725936189739</v>
      </c>
      <c r="BF775">
        <v>1.21595931165592</v>
      </c>
      <c r="BG775">
        <v>1.27128854652741</v>
      </c>
      <c r="BH775">
        <v>1.2218351294438199</v>
      </c>
      <c r="BI775">
        <v>1.21517713365539</v>
      </c>
      <c r="BJ775">
        <v>1.1532148384373599</v>
      </c>
      <c r="BK775">
        <v>1.2141349716268801</v>
      </c>
      <c r="BL775">
        <v>1.24624484395672</v>
      </c>
      <c r="BM775">
        <v>1.2822204062572899</v>
      </c>
      <c r="BN775">
        <v>1.1942137659576899</v>
      </c>
      <c r="BO775">
        <v>1.24560542882838</v>
      </c>
      <c r="BP775">
        <v>1.2355916565064</v>
      </c>
      <c r="BQ775">
        <v>1.2844762249975199</v>
      </c>
      <c r="BR775">
        <v>1.2760288199402801</v>
      </c>
      <c r="BS775">
        <v>1.3200863300012899</v>
      </c>
      <c r="BT775">
        <v>1.2497805594779201</v>
      </c>
      <c r="BU775">
        <v>1.2758653589283599</v>
      </c>
      <c r="BV775">
        <v>1.16264046573699</v>
      </c>
      <c r="BW775">
        <v>1.2054426242190901</v>
      </c>
      <c r="BX775">
        <v>1.2209087812907899</v>
      </c>
      <c r="BY775">
        <v>1.1960748141000099</v>
      </c>
      <c r="BZ775">
        <v>1.2610253549067001</v>
      </c>
      <c r="CA775">
        <v>1.2308102411505699</v>
      </c>
      <c r="CB775">
        <v>1.1999690689761799</v>
      </c>
      <c r="CC775">
        <v>1.2649523381042</v>
      </c>
      <c r="CD775">
        <v>1.1576539171990701</v>
      </c>
      <c r="CE775">
        <v>1.2347777457675899</v>
      </c>
      <c r="CF775">
        <v>1.1886694161059199</v>
      </c>
      <c r="CG775">
        <v>1.24772447724477</v>
      </c>
      <c r="CH775">
        <v>1.20429856455074</v>
      </c>
      <c r="CI775">
        <v>1.22639180759865</v>
      </c>
      <c r="CJ775">
        <v>1.1509952089744</v>
      </c>
      <c r="CK775">
        <v>1.19615938924161</v>
      </c>
      <c r="CL775">
        <v>1.1845222735696299</v>
      </c>
      <c r="CM775">
        <v>1.2199910858805001</v>
      </c>
      <c r="CN775">
        <v>1.23168018474709</v>
      </c>
      <c r="CO775">
        <v>1.2600399909879401</v>
      </c>
      <c r="CP775">
        <v>1.18187997429433</v>
      </c>
      <c r="CQ775">
        <v>1.23382272974442</v>
      </c>
      <c r="CR775">
        <v>1.23767791809993</v>
      </c>
      <c r="CS775">
        <v>1.2653668972055701</v>
      </c>
      <c r="CT775">
        <v>1.2051995105595099</v>
      </c>
      <c r="CU775">
        <v>1.25417534046306</v>
      </c>
      <c r="CV775">
        <v>1.25704640203008</v>
      </c>
      <c r="CW775">
        <v>1.3124433568968601</v>
      </c>
      <c r="CX775">
        <v>1.2175324675324599</v>
      </c>
      <c r="CY775">
        <v>1.2117532467532399</v>
      </c>
      <c r="CZ775">
        <v>1.2372063592501701</v>
      </c>
      <c r="DA775">
        <v>1.2832555564343899</v>
      </c>
      <c r="DB775">
        <v>1.2365277661994301</v>
      </c>
      <c r="DC775">
        <v>1.2442687182174299</v>
      </c>
      <c r="DD775">
        <v>1.2254556769238301</v>
      </c>
      <c r="DE775">
        <v>1.27075315657599</v>
      </c>
      <c r="DF775">
        <v>1.2310983737669901</v>
      </c>
      <c r="DG775">
        <v>1.23893628365769</v>
      </c>
      <c r="DH775">
        <v>1.2405941968624099</v>
      </c>
      <c r="DI775">
        <v>1.2897403859502901</v>
      </c>
      <c r="DJ775">
        <v>1.2662870858297799</v>
      </c>
      <c r="DK775">
        <v>1.2899552443514</v>
      </c>
      <c r="DL775">
        <v>1.2884799574317101</v>
      </c>
      <c r="DM775">
        <v>1.2676481021638799</v>
      </c>
      <c r="DN775">
        <v>1.25462223335261</v>
      </c>
      <c r="DO775">
        <v>1.2843547871743199</v>
      </c>
    </row>
    <row r="776" spans="1:119" x14ac:dyDescent="0.45">
      <c r="A776" t="s">
        <v>47</v>
      </c>
      <c r="B776" t="s">
        <v>60</v>
      </c>
      <c r="C776" t="s">
        <v>18</v>
      </c>
      <c r="D776">
        <v>45</v>
      </c>
      <c r="E776" t="s">
        <v>244</v>
      </c>
      <c r="F776" s="1" cm="1">
        <f t="array" ref="F776">SUMPRODUCT($H776:$FZZ776,$H$2:$FZZ$2)/SUMPRODUCT(--($H776:$FZZ776&lt;&gt;""),$H$2:$FZZ$2)</f>
        <v>2.5558723265006198</v>
      </c>
      <c r="G776" s="1" cm="1">
        <f t="array" ref="G776">SUMPRODUCT($H776:$FZZ776,$G$2:$FZY$2)/SUMPRODUCT(--($H776:$FZZ776&lt;&gt;""),$G$2:$FZY$2)</f>
        <v>2.657478804644771</v>
      </c>
      <c r="H776">
        <v>2.3744845366052498</v>
      </c>
      <c r="I776">
        <v>2.4204051496644001</v>
      </c>
      <c r="J776">
        <v>2.3818968655371702</v>
      </c>
      <c r="K776">
        <v>2.4244041917568002</v>
      </c>
      <c r="L776">
        <v>1.99469287829</v>
      </c>
      <c r="M776">
        <v>2.0377415655398998</v>
      </c>
      <c r="N776">
        <v>3.04078111520665</v>
      </c>
      <c r="O776">
        <v>3.22218126682874</v>
      </c>
      <c r="P776">
        <v>2.5267839991804002</v>
      </c>
      <c r="Q776">
        <v>2.6793603770121601</v>
      </c>
      <c r="R776">
        <v>2.4672925087436299</v>
      </c>
      <c r="S776">
        <v>2.68486251020963</v>
      </c>
      <c r="T776">
        <v>2.0911208562249701</v>
      </c>
      <c r="U776">
        <v>2.16457537945805</v>
      </c>
      <c r="V776">
        <v>2.1018853060886999</v>
      </c>
      <c r="W776">
        <v>2.1800985202511098</v>
      </c>
      <c r="X776">
        <v>2.9472032923392599</v>
      </c>
      <c r="Y776">
        <v>3.1185586970838699</v>
      </c>
      <c r="Z776">
        <v>2.5629420647783099</v>
      </c>
      <c r="AA776">
        <v>2.71792757157607</v>
      </c>
      <c r="AB776">
        <v>2.5647347061047099</v>
      </c>
      <c r="AC776">
        <v>2.6709378543968301</v>
      </c>
      <c r="AD776">
        <v>2.0212289690381602</v>
      </c>
      <c r="AE776">
        <v>2.0820126361055999</v>
      </c>
      <c r="AF776">
        <v>2.4899720768486202</v>
      </c>
      <c r="AG776">
        <v>2.5856881001122001</v>
      </c>
      <c r="AH776">
        <v>3.00220661656236</v>
      </c>
      <c r="AI776">
        <v>3.19620396204783</v>
      </c>
      <c r="AJ776">
        <v>3.1532733371653001</v>
      </c>
      <c r="AK776">
        <v>3.2543002496504001</v>
      </c>
      <c r="AL776">
        <v>2.5884229423678802</v>
      </c>
      <c r="AM776">
        <v>2.77510587368808</v>
      </c>
      <c r="AN776">
        <v>2.5458976531297099</v>
      </c>
      <c r="AO776">
        <v>2.6268186502653399</v>
      </c>
      <c r="AP776">
        <v>3.0911872035032202</v>
      </c>
      <c r="AQ776">
        <v>3.1837185257267899</v>
      </c>
      <c r="AR776">
        <v>2.5105586054548201</v>
      </c>
      <c r="AS776">
        <v>2.70110561886223</v>
      </c>
      <c r="AT776">
        <v>3.31936804035404</v>
      </c>
      <c r="AU776">
        <v>3.0869325211763501</v>
      </c>
      <c r="AV776">
        <v>2.5348772238281101</v>
      </c>
      <c r="AW776">
        <v>2.5791675358345501</v>
      </c>
      <c r="AX776">
        <v>2.0631926080112302</v>
      </c>
      <c r="AY776">
        <v>2.1358163261760201</v>
      </c>
      <c r="AZ776">
        <v>2.0915615223502302</v>
      </c>
      <c r="BA776">
        <v>2.1615158576145101</v>
      </c>
      <c r="BB776">
        <v>2.08693659782003</v>
      </c>
      <c r="BC776">
        <v>2.2217603351772399</v>
      </c>
      <c r="BD776">
        <v>2.6333699231613599</v>
      </c>
      <c r="BE776">
        <v>2.7627179644058901</v>
      </c>
      <c r="BF776">
        <v>2.0351332000098701</v>
      </c>
      <c r="BG776">
        <v>2.1346443473322898</v>
      </c>
      <c r="BH776">
        <v>3.0820172178867802</v>
      </c>
      <c r="BI776">
        <v>3.1320605722779602</v>
      </c>
      <c r="BJ776">
        <v>2.5268020447404198</v>
      </c>
      <c r="BK776">
        <v>2.6367302912348101</v>
      </c>
      <c r="BL776">
        <v>3.0839364931122999</v>
      </c>
      <c r="BM776">
        <v>3.25768542299011</v>
      </c>
      <c r="BN776">
        <v>2.5997991053178602</v>
      </c>
      <c r="BO776">
        <v>2.7156405853977601</v>
      </c>
      <c r="BP776">
        <v>2.09757142386397</v>
      </c>
      <c r="BQ776">
        <v>2.1891125976208499</v>
      </c>
      <c r="BR776">
        <v>2.1740068804361901</v>
      </c>
      <c r="BS776">
        <v>2.26574062053745</v>
      </c>
      <c r="BT776">
        <v>2.59227950997977</v>
      </c>
      <c r="BU776">
        <v>2.7616875930236899</v>
      </c>
      <c r="BV776">
        <v>2.93029418022165</v>
      </c>
      <c r="BW776">
        <v>3.0621627371719198</v>
      </c>
      <c r="BX776">
        <v>2.9081427030708902</v>
      </c>
      <c r="BY776">
        <v>2.9793239484588701</v>
      </c>
      <c r="BZ776">
        <v>2.49492281941603</v>
      </c>
      <c r="CA776">
        <v>2.5806955551422699</v>
      </c>
      <c r="CB776">
        <v>2.60065236341141</v>
      </c>
      <c r="CC776">
        <v>2.7065630008716899</v>
      </c>
      <c r="CD776">
        <v>2.5114982460302602</v>
      </c>
      <c r="CE776">
        <v>2.6283956684573502</v>
      </c>
      <c r="CF776">
        <v>2.5607553722595999</v>
      </c>
      <c r="CG776">
        <v>2.7264163229867502</v>
      </c>
      <c r="CH776">
        <v>1.98125354414757</v>
      </c>
      <c r="CI776">
        <v>2.0405394887532302</v>
      </c>
      <c r="CJ776">
        <v>2.9274334904374202</v>
      </c>
      <c r="CK776">
        <v>3.0777860008569302</v>
      </c>
      <c r="CL776">
        <v>2.4811278706983502</v>
      </c>
      <c r="CM776">
        <v>2.5941495226254401</v>
      </c>
      <c r="CN776">
        <v>2.5555226991100599</v>
      </c>
      <c r="CO776">
        <v>2.6896333220682598</v>
      </c>
      <c r="CP776">
        <v>2.5156952889416102</v>
      </c>
      <c r="CQ776">
        <v>2.6444584507390299</v>
      </c>
      <c r="CR776">
        <v>2.9155473982326701</v>
      </c>
      <c r="CS776">
        <v>3.0716777479306101</v>
      </c>
      <c r="CT776">
        <v>2.5495399577301399</v>
      </c>
      <c r="CU776">
        <v>2.7148055745363799</v>
      </c>
      <c r="CV776">
        <v>2.5430940728656801</v>
      </c>
      <c r="CW776">
        <v>2.67602410730469</v>
      </c>
      <c r="CX776">
        <v>1.9940779220779199</v>
      </c>
      <c r="CY776">
        <v>2.0829740259740199</v>
      </c>
      <c r="CZ776">
        <v>2.5957130427904702</v>
      </c>
      <c r="DA776">
        <v>2.7222811041683102</v>
      </c>
      <c r="DB776">
        <v>1.9889959389774701</v>
      </c>
      <c r="DC776">
        <v>2.0493277280901201</v>
      </c>
      <c r="DD776">
        <v>2.0568265561796801</v>
      </c>
      <c r="DE776">
        <v>2.1836955275698799</v>
      </c>
      <c r="DF776">
        <v>2.0340842442015399</v>
      </c>
      <c r="DG776">
        <v>2.1126099706744799</v>
      </c>
      <c r="DH776">
        <v>2.11615530565967</v>
      </c>
      <c r="DI776">
        <v>2.2224536072932501</v>
      </c>
      <c r="DJ776">
        <v>2.11567891431458</v>
      </c>
      <c r="DK776">
        <v>2.1885151230780302</v>
      </c>
      <c r="DL776">
        <v>2.5876019865200401</v>
      </c>
      <c r="DM776">
        <v>2.6703440936502298</v>
      </c>
      <c r="DN776">
        <v>2.7313621015725502</v>
      </c>
      <c r="DO776">
        <v>2.8422007098506898</v>
      </c>
    </row>
    <row r="777" spans="1:119" x14ac:dyDescent="0.45">
      <c r="A777" t="s">
        <v>140</v>
      </c>
      <c r="B777" t="s">
        <v>17</v>
      </c>
      <c r="C777" t="s">
        <v>44</v>
      </c>
      <c r="D777">
        <v>45</v>
      </c>
      <c r="E777" t="s">
        <v>244</v>
      </c>
      <c r="F777" s="1" cm="1">
        <f t="array" ref="F777">SUMPRODUCT($H777:$FZZ777,$H$2:$FZZ$2)/SUMPRODUCT(--($H777:$FZZ777&lt;&gt;""),$H$2:$FZZ$2)</f>
        <v>1.44867249096323</v>
      </c>
      <c r="G777" s="1" cm="1">
        <f t="array" ref="G777">SUMPRODUCT($H777:$FZZ777,$G$2:$FZY$2)/SUMPRODUCT(--($H777:$FZZ777&lt;&gt;""),$G$2:$FZY$2)</f>
        <v>1.4982793470959241</v>
      </c>
      <c r="H777">
        <v>1.3767725551365799</v>
      </c>
      <c r="I777">
        <v>1.4250400098985101</v>
      </c>
      <c r="J777">
        <v>1.38153894335678</v>
      </c>
      <c r="K777">
        <v>1.42878263752041</v>
      </c>
      <c r="L777">
        <v>1.3810676058170901</v>
      </c>
      <c r="M777">
        <v>1.42853482773204</v>
      </c>
      <c r="N777">
        <v>1.4456356364206699</v>
      </c>
      <c r="O777">
        <v>1.5271194416124201</v>
      </c>
      <c r="P777">
        <v>1.45035280859546</v>
      </c>
      <c r="Q777">
        <v>1.5242825371484101</v>
      </c>
      <c r="R777">
        <v>1.39879892772623</v>
      </c>
      <c r="S777">
        <v>1.49013591907683</v>
      </c>
      <c r="T777">
        <v>1.4880735520067001</v>
      </c>
      <c r="U777">
        <v>1.5483867212962099</v>
      </c>
      <c r="V777">
        <v>1.43644811639589</v>
      </c>
      <c r="W777">
        <v>1.5251990099346899</v>
      </c>
      <c r="X777">
        <v>1.44053975369639</v>
      </c>
      <c r="Y777">
        <v>1.5033762871299701</v>
      </c>
      <c r="Z777">
        <v>1.4437948974199599</v>
      </c>
      <c r="AA777">
        <v>1.52138825199378</v>
      </c>
      <c r="AB777">
        <v>1.46144162393101</v>
      </c>
      <c r="AC777">
        <v>1.51800246785018</v>
      </c>
      <c r="AD777">
        <v>1.41308847091696</v>
      </c>
      <c r="AE777">
        <v>1.47937738744751</v>
      </c>
      <c r="AF777">
        <v>1.4211684896658601</v>
      </c>
      <c r="AG777">
        <v>1.4846636802028199</v>
      </c>
      <c r="AH777">
        <v>1.4133605085490899</v>
      </c>
      <c r="AI777">
        <v>1.5342395391171</v>
      </c>
      <c r="AJ777">
        <v>1.59005859492291</v>
      </c>
      <c r="AK777">
        <v>1.55809304839443</v>
      </c>
      <c r="AL777">
        <v>1.4070613146750099</v>
      </c>
      <c r="AM777">
        <v>1.5093583133861099</v>
      </c>
      <c r="AN777">
        <v>1.4492354975592401</v>
      </c>
      <c r="AO777">
        <v>1.5270354029362401</v>
      </c>
      <c r="AP777">
        <v>1.46478530592385</v>
      </c>
      <c r="AQ777">
        <v>1.5260308964846101</v>
      </c>
      <c r="AR777">
        <v>1.4173957262526999</v>
      </c>
      <c r="AS777">
        <v>1.5062553312482201</v>
      </c>
      <c r="AT777">
        <v>1.5258208813172101</v>
      </c>
      <c r="AU777">
        <v>1.46687446464261</v>
      </c>
      <c r="AV777">
        <v>1.53800995321393</v>
      </c>
      <c r="AW777">
        <v>1.4643181750454399</v>
      </c>
      <c r="AX777">
        <v>1.43399091638837</v>
      </c>
      <c r="AY777">
        <v>1.51716121499386</v>
      </c>
      <c r="AZ777">
        <v>1.41419766891022</v>
      </c>
      <c r="BA777">
        <v>1.2653075456226499</v>
      </c>
      <c r="BB777">
        <v>1.49358449805243</v>
      </c>
      <c r="BC777">
        <v>1.5861510261529801</v>
      </c>
      <c r="BD777">
        <v>1.4744740962012499</v>
      </c>
      <c r="BE777">
        <v>1.5609220636662999</v>
      </c>
      <c r="BF777">
        <v>1.4494358442584501</v>
      </c>
      <c r="BG777">
        <v>1.5324050070365101</v>
      </c>
      <c r="BH777">
        <v>1.4646971386101799</v>
      </c>
      <c r="BI777">
        <v>1.5029109376935399</v>
      </c>
      <c r="BJ777">
        <v>1.3885475777329599</v>
      </c>
      <c r="BK777">
        <v>1.4758711250762</v>
      </c>
      <c r="BL777">
        <v>1.4914001089578901</v>
      </c>
      <c r="BM777">
        <v>1.58796404389446</v>
      </c>
      <c r="BN777">
        <v>1.4323440438230699</v>
      </c>
      <c r="BO777">
        <v>1.49969048203043</v>
      </c>
      <c r="BP777">
        <v>1.4688766599663801</v>
      </c>
      <c r="BQ777">
        <v>1.5460506804626399</v>
      </c>
      <c r="BR777">
        <v>1.50554978579774</v>
      </c>
      <c r="BS777">
        <v>1.6055757497079</v>
      </c>
      <c r="BT777">
        <v>1.4495286799221401</v>
      </c>
      <c r="BU777">
        <v>1.5246918291798599</v>
      </c>
      <c r="BV777">
        <v>1.39202754192213</v>
      </c>
      <c r="BW777">
        <v>1.45163723575034</v>
      </c>
      <c r="BX777">
        <v>1.4032752455015001</v>
      </c>
      <c r="BY777">
        <v>1.45094227166941</v>
      </c>
      <c r="BZ777">
        <v>1.39310644101419</v>
      </c>
      <c r="CA777">
        <v>1.4539582170975101</v>
      </c>
      <c r="CB777">
        <v>1.4465596265781799</v>
      </c>
      <c r="CC777">
        <v>1.5184039591710401</v>
      </c>
      <c r="CD777">
        <v>1.41166601704824</v>
      </c>
      <c r="CE777">
        <v>1.4919419071666999</v>
      </c>
      <c r="CF777">
        <v>1.4232689385717301</v>
      </c>
      <c r="CG777">
        <v>1.5089067361261801</v>
      </c>
      <c r="CH777">
        <v>1.42564239412032</v>
      </c>
      <c r="CI777">
        <v>1.4825155386548301</v>
      </c>
      <c r="CJ777">
        <v>1.36191718926498</v>
      </c>
      <c r="CK777">
        <v>1.4621197366883401</v>
      </c>
      <c r="CL777">
        <v>1.41978465363954</v>
      </c>
      <c r="CM777">
        <v>1.47462994674986</v>
      </c>
      <c r="CN777">
        <v>1.4560662385941101</v>
      </c>
      <c r="CO777">
        <v>1.5201926326461599</v>
      </c>
      <c r="CP777">
        <v>1.43582233427257</v>
      </c>
      <c r="CQ777">
        <v>1.5100845321073699</v>
      </c>
      <c r="CR777">
        <v>1.4191027214936001</v>
      </c>
      <c r="CS777">
        <v>1.4969308747918399</v>
      </c>
      <c r="CT777">
        <v>1.4283080932479399</v>
      </c>
      <c r="CU777">
        <v>1.50399656756026</v>
      </c>
      <c r="CV777">
        <v>1.47969911183614</v>
      </c>
      <c r="CW777">
        <v>1.56661228928765</v>
      </c>
      <c r="CX777">
        <v>1.3992077922077899</v>
      </c>
      <c r="CY777">
        <v>1.4799740259740199</v>
      </c>
      <c r="CZ777">
        <v>1.46028632444831</v>
      </c>
      <c r="DA777">
        <v>1.53787866803764</v>
      </c>
      <c r="DB777">
        <v>1.46350438852433</v>
      </c>
      <c r="DC777">
        <v>1.51426121544855</v>
      </c>
      <c r="DD777">
        <v>1.45811702667736</v>
      </c>
      <c r="DE777">
        <v>1.53055041514501</v>
      </c>
      <c r="DF777">
        <v>1.43924286856838</v>
      </c>
      <c r="DG777">
        <v>1.4935883764329501</v>
      </c>
      <c r="DH777">
        <v>1.4602480447961499</v>
      </c>
      <c r="DI777">
        <v>1.5558563561479</v>
      </c>
      <c r="DJ777">
        <v>1.4990345051613301</v>
      </c>
      <c r="DK777">
        <v>1.58229264419259</v>
      </c>
      <c r="DL777">
        <v>1.5222774033345099</v>
      </c>
      <c r="DM777">
        <v>1.5415572898190799</v>
      </c>
      <c r="DN777">
        <v>1.49756042798297</v>
      </c>
      <c r="DO777">
        <v>1.54682682924723</v>
      </c>
    </row>
    <row r="778" spans="1:119" x14ac:dyDescent="0.45">
      <c r="A778" t="s">
        <v>144</v>
      </c>
      <c r="B778" t="s">
        <v>17</v>
      </c>
      <c r="C778" t="s">
        <v>141</v>
      </c>
      <c r="D778">
        <v>45</v>
      </c>
      <c r="E778" t="s">
        <v>244</v>
      </c>
      <c r="F778" s="1" cm="1">
        <f t="array" ref="F778">SUMPRODUCT($H778:$FZZ778,$H$2:$FZZ$2)/SUMPRODUCT(--($H778:$FZZ778&lt;&gt;""),$H$2:$FZZ$2)</f>
        <v>1.8201446974089066</v>
      </c>
      <c r="G778" s="1" cm="1">
        <f t="array" ref="G778">SUMPRODUCT($H778:$FZZ778,$G$2:$FZY$2)/SUMPRODUCT(--($H778:$FZZ778&lt;&gt;""),$G$2:$FZY$2)</f>
        <v>1.8499261944961156</v>
      </c>
      <c r="H778">
        <v>1.7747011681470499</v>
      </c>
      <c r="I778">
        <v>1.77221436786388</v>
      </c>
      <c r="J778">
        <v>1.7837275561439501</v>
      </c>
      <c r="K778">
        <v>1.7754811104535599</v>
      </c>
      <c r="L778">
        <v>1.7786137228747101</v>
      </c>
      <c r="M778">
        <v>1.77704395354133</v>
      </c>
      <c r="N778">
        <v>1.96830836797113</v>
      </c>
      <c r="O778">
        <v>1.90776671110762</v>
      </c>
      <c r="P778">
        <v>1.78412724160452</v>
      </c>
      <c r="Q778">
        <v>1.8500872950487199</v>
      </c>
      <c r="R778">
        <v>1.7266565791953701</v>
      </c>
      <c r="S778">
        <v>1.8581724224591001</v>
      </c>
      <c r="T778">
        <v>1.8670049003631599</v>
      </c>
      <c r="U778">
        <v>1.8777411770183401</v>
      </c>
      <c r="V778">
        <v>1.7854169604606001</v>
      </c>
      <c r="W778">
        <v>1.8634283685805</v>
      </c>
      <c r="X778">
        <v>1.8342495993397201</v>
      </c>
      <c r="Y778">
        <v>1.8901498342241601</v>
      </c>
      <c r="Z778">
        <v>2.0704296665126298</v>
      </c>
      <c r="AA778">
        <v>1.9246618805565501</v>
      </c>
      <c r="AB778">
        <v>2.1410312190181302</v>
      </c>
      <c r="AC778">
        <v>1.96185530980078</v>
      </c>
      <c r="AD778">
        <v>1.8044078351125801</v>
      </c>
      <c r="AE778">
        <v>1.8673390688337901</v>
      </c>
      <c r="AF778">
        <v>1.79344362692614</v>
      </c>
      <c r="AG778">
        <v>1.8523456303694199</v>
      </c>
      <c r="AH778">
        <v>1.78549385886694</v>
      </c>
      <c r="AI778">
        <v>1.8750487962228599</v>
      </c>
      <c r="AJ778">
        <v>1.85997271861568</v>
      </c>
      <c r="AK778">
        <v>1.8820809347734699</v>
      </c>
      <c r="AL778">
        <v>1.7883953231448999</v>
      </c>
      <c r="AM778">
        <v>1.8611673724912501</v>
      </c>
      <c r="AN778">
        <v>1.80314016305962</v>
      </c>
      <c r="AO778">
        <v>1.86133697155075</v>
      </c>
      <c r="AP778">
        <v>1.8527186473665</v>
      </c>
      <c r="AQ778">
        <v>1.87778250821068</v>
      </c>
      <c r="AR778">
        <v>1.82275650138885</v>
      </c>
      <c r="AS778">
        <v>1.8773812908729</v>
      </c>
      <c r="AT778">
        <v>1.8427714856762101</v>
      </c>
      <c r="AU778">
        <v>1.8617064813933499</v>
      </c>
      <c r="AV778">
        <v>1.86668206335488</v>
      </c>
      <c r="AW778">
        <v>1.7765183121256301</v>
      </c>
      <c r="AX778">
        <v>1.7878695212512701</v>
      </c>
      <c r="AY778">
        <v>1.83594594312839</v>
      </c>
      <c r="AZ778">
        <v>1.6744650204276901</v>
      </c>
      <c r="BA778">
        <v>1.59691312157785</v>
      </c>
      <c r="BB778">
        <v>1.84717357860626</v>
      </c>
      <c r="BC778">
        <v>1.9367942129553799</v>
      </c>
      <c r="BD778">
        <v>1.8186644112936601</v>
      </c>
      <c r="BE778">
        <v>1.90773964837775</v>
      </c>
      <c r="BF778">
        <v>1.7800533293830001</v>
      </c>
      <c r="BG778">
        <v>1.8614300175295599</v>
      </c>
      <c r="BH778">
        <v>1.7755481233742101</v>
      </c>
      <c r="BI778">
        <v>1.83721974482844</v>
      </c>
      <c r="BJ778">
        <v>1.7230455376823099</v>
      </c>
      <c r="BK778">
        <v>1.77667307602119</v>
      </c>
      <c r="BL778">
        <v>1.8918398318935301</v>
      </c>
      <c r="BM778">
        <v>1.9945131916880601</v>
      </c>
      <c r="BN778">
        <v>1.80723454454138</v>
      </c>
      <c r="BO778">
        <v>1.8614877886401</v>
      </c>
      <c r="BP778">
        <v>1.81848288133917</v>
      </c>
      <c r="BQ778">
        <v>1.8842883975351701</v>
      </c>
      <c r="BR778">
        <v>1.8326950538751099</v>
      </c>
      <c r="BS778">
        <v>1.94328508373361</v>
      </c>
      <c r="BT778">
        <v>1.8031332290195701</v>
      </c>
      <c r="BU778">
        <v>1.86694271648284</v>
      </c>
      <c r="BV778">
        <v>1.7693557433804601</v>
      </c>
      <c r="BW778">
        <v>1.7645010927799101</v>
      </c>
      <c r="BX778">
        <v>1.7287705057614799</v>
      </c>
      <c r="BY778">
        <v>1.77848101265822</v>
      </c>
      <c r="BZ778">
        <v>1.7504184489492201</v>
      </c>
      <c r="CA778">
        <v>1.7852458000123901</v>
      </c>
      <c r="CB778">
        <v>1.80904310659955</v>
      </c>
      <c r="CC778">
        <v>1.88067654584821</v>
      </c>
      <c r="CD778">
        <v>1.72495720991713</v>
      </c>
      <c r="CE778">
        <v>1.8093341693639899</v>
      </c>
      <c r="CF778">
        <v>1.7563128572462099</v>
      </c>
      <c r="CG778">
        <v>1.8354388249764799</v>
      </c>
      <c r="CH778">
        <v>1.7508255779045301</v>
      </c>
      <c r="CI778">
        <v>1.79754717190922</v>
      </c>
      <c r="CJ778">
        <v>1.69650995208974</v>
      </c>
      <c r="CK778">
        <v>1.7882405640166701</v>
      </c>
      <c r="CL778">
        <v>1.69640385652959</v>
      </c>
      <c r="CM778">
        <v>1.76103122287644</v>
      </c>
      <c r="CN778">
        <v>1.7939337614058799</v>
      </c>
      <c r="CO778">
        <v>1.8715923172242801</v>
      </c>
      <c r="CP778">
        <v>1.7789312373325401</v>
      </c>
      <c r="CQ778">
        <v>1.85980523011518</v>
      </c>
      <c r="CR778">
        <v>1.7851612354292501</v>
      </c>
      <c r="CS778">
        <v>1.8510410715804999</v>
      </c>
      <c r="CT778">
        <v>1.7549937230847401</v>
      </c>
      <c r="CU778">
        <v>1.82081393316277</v>
      </c>
      <c r="CV778">
        <v>1.8225258292550299</v>
      </c>
      <c r="CW778">
        <v>1.92754214246873</v>
      </c>
      <c r="CX778">
        <v>1.72762337662337</v>
      </c>
      <c r="CY778">
        <v>1.80670129870129</v>
      </c>
      <c r="CZ778">
        <v>1.80748240132879</v>
      </c>
      <c r="DA778">
        <v>1.9055603891481401</v>
      </c>
      <c r="DB778">
        <v>1.7482761495313699</v>
      </c>
      <c r="DC778">
        <v>1.7938882206528599</v>
      </c>
      <c r="DD778">
        <v>1.8015000900709099</v>
      </c>
      <c r="DE778">
        <v>1.87381884283444</v>
      </c>
      <c r="DF778">
        <v>1.7672087443348401</v>
      </c>
      <c r="DG778">
        <v>1.81214342841908</v>
      </c>
      <c r="DH778">
        <v>1.80822805312601</v>
      </c>
      <c r="DI778">
        <v>1.88058216483872</v>
      </c>
      <c r="DJ778">
        <v>1.8348913592723599</v>
      </c>
      <c r="DK778">
        <v>1.9275878871002601</v>
      </c>
      <c r="DL778">
        <v>1.8510021284143301</v>
      </c>
      <c r="DM778">
        <v>1.8956101454416401</v>
      </c>
      <c r="DN778">
        <v>1.8694289242566799</v>
      </c>
      <c r="DO778">
        <v>1.9330909593347001</v>
      </c>
    </row>
    <row r="779" spans="1:119" x14ac:dyDescent="0.45">
      <c r="A779" t="s">
        <v>144</v>
      </c>
      <c r="B779" t="s">
        <v>17</v>
      </c>
      <c r="C779" t="s">
        <v>44</v>
      </c>
      <c r="D779">
        <v>45</v>
      </c>
      <c r="E779" t="s">
        <v>244</v>
      </c>
      <c r="F779" s="1" cm="1">
        <f t="array" ref="F779">SUMPRODUCT($H779:$FZZ779,$H$2:$FZZ$2)/SUMPRODUCT(--($H779:$FZZ779&lt;&gt;""),$H$2:$FZZ$2)</f>
        <v>1.5303235219126954</v>
      </c>
      <c r="G779" s="1" cm="1">
        <f t="array" ref="G779">SUMPRODUCT($H779:$FZZ779,$G$2:$FZY$2)/SUMPRODUCT(--($H779:$FZZ779&lt;&gt;""),$G$2:$FZY$2)</f>
        <v>1.5806420659340719</v>
      </c>
      <c r="H779">
        <v>1.4834919868641701</v>
      </c>
      <c r="I779">
        <v>1.51289343066877</v>
      </c>
      <c r="J779">
        <v>1.4888525543645099</v>
      </c>
      <c r="K779">
        <v>1.5159407557445399</v>
      </c>
      <c r="L779">
        <v>1.4868948661222601</v>
      </c>
      <c r="M779">
        <v>1.51652934573966</v>
      </c>
      <c r="N779">
        <v>1.6515018429927</v>
      </c>
      <c r="O779">
        <v>1.63024860795231</v>
      </c>
      <c r="P779">
        <v>1.5258406150352299</v>
      </c>
      <c r="Q779">
        <v>1.5909768081173701</v>
      </c>
      <c r="R779">
        <v>1.47331357724769</v>
      </c>
      <c r="S779">
        <v>1.5768811912291301</v>
      </c>
      <c r="T779">
        <v>1.57903727069559</v>
      </c>
      <c r="U779">
        <v>1.6208140306359899</v>
      </c>
      <c r="V779">
        <v>1.5211531634920701</v>
      </c>
      <c r="W779">
        <v>1.6073681088099201</v>
      </c>
      <c r="X779">
        <v>1.53597180256139</v>
      </c>
      <c r="Y779">
        <v>1.6097441709936</v>
      </c>
      <c r="Z779">
        <v>1.74002666483889</v>
      </c>
      <c r="AA779">
        <v>1.6374068333624401</v>
      </c>
      <c r="AB779">
        <v>1.7686105147536</v>
      </c>
      <c r="AC779">
        <v>1.6707916378394101</v>
      </c>
      <c r="AD779">
        <v>1.5028240371656201</v>
      </c>
      <c r="AE779">
        <v>1.5808245928842</v>
      </c>
      <c r="AF779">
        <v>1.5095803818448099</v>
      </c>
      <c r="AG779">
        <v>1.57379292327985</v>
      </c>
      <c r="AH779">
        <v>1.51124059517009</v>
      </c>
      <c r="AI779">
        <v>1.61075612572372</v>
      </c>
      <c r="AJ779">
        <v>1.5301596561516</v>
      </c>
      <c r="AK779">
        <v>1.6048660381081401</v>
      </c>
      <c r="AL779">
        <v>1.49851316516295</v>
      </c>
      <c r="AM779">
        <v>1.5922528079543301</v>
      </c>
      <c r="AN779">
        <v>1.5220731971202299</v>
      </c>
      <c r="AO779">
        <v>1.5790743817414199</v>
      </c>
      <c r="AP779">
        <v>1.5507967400559499</v>
      </c>
      <c r="AQ779">
        <v>1.5950310181243099</v>
      </c>
      <c r="AR779">
        <v>1.5188698847356701</v>
      </c>
      <c r="AS779">
        <v>1.60358478598455</v>
      </c>
      <c r="AT779">
        <v>1.50972684876748</v>
      </c>
      <c r="AU779">
        <v>1.5782430760445401</v>
      </c>
      <c r="AV779">
        <v>1.53817385344339</v>
      </c>
      <c r="AW779">
        <v>1.52358300801621</v>
      </c>
      <c r="AX779">
        <v>1.50378599650416</v>
      </c>
      <c r="AY779">
        <v>1.5830677865386</v>
      </c>
      <c r="AZ779">
        <v>1.40413050640003</v>
      </c>
      <c r="BA779">
        <v>1.3310585129022701</v>
      </c>
      <c r="BB779">
        <v>1.5703741285064301</v>
      </c>
      <c r="BC779">
        <v>1.66081306667539</v>
      </c>
      <c r="BD779">
        <v>1.5735545518345899</v>
      </c>
      <c r="BE779">
        <v>1.65883284446923</v>
      </c>
      <c r="BF779">
        <v>1.53246673085944</v>
      </c>
      <c r="BG779">
        <v>1.6090166160531301</v>
      </c>
      <c r="BH779">
        <v>1.52005140592097</v>
      </c>
      <c r="BI779">
        <v>1.5691502539328599</v>
      </c>
      <c r="BJ779">
        <v>1.4609811002204101</v>
      </c>
      <c r="BK779">
        <v>1.5276462036298799</v>
      </c>
      <c r="BL779">
        <v>1.60230368122032</v>
      </c>
      <c r="BM779">
        <v>1.70443225153708</v>
      </c>
      <c r="BN779">
        <v>1.5271499818961101</v>
      </c>
      <c r="BO779">
        <v>1.5970776831703899</v>
      </c>
      <c r="BP779">
        <v>1.543463933832</v>
      </c>
      <c r="BQ779">
        <v>1.6181994925363199</v>
      </c>
      <c r="BR779">
        <v>1.58181877190704</v>
      </c>
      <c r="BS779">
        <v>1.6602135531611</v>
      </c>
      <c r="BT779">
        <v>1.53635079952677</v>
      </c>
      <c r="BU779">
        <v>1.6195855436400399</v>
      </c>
      <c r="BV779">
        <v>1.4889271415585099</v>
      </c>
      <c r="BW779">
        <v>1.5297178113455701</v>
      </c>
      <c r="BX779">
        <v>1.4796361469035499</v>
      </c>
      <c r="BY779">
        <v>1.5306096384174299</v>
      </c>
      <c r="BZ779">
        <v>1.4965842167255501</v>
      </c>
      <c r="CA779">
        <v>1.5379331721529901</v>
      </c>
      <c r="CB779">
        <v>1.53961982959817</v>
      </c>
      <c r="CC779">
        <v>1.6184095829935601</v>
      </c>
      <c r="CD779">
        <v>1.47633411852429</v>
      </c>
      <c r="CE779">
        <v>1.57409886627463</v>
      </c>
      <c r="CF779">
        <v>1.50696765791187</v>
      </c>
      <c r="CG779">
        <v>1.5938065263005501</v>
      </c>
      <c r="CH779">
        <v>1.5062766158533101</v>
      </c>
      <c r="CI779">
        <v>1.57043263617865</v>
      </c>
      <c r="CJ779">
        <v>1.4641062594944101</v>
      </c>
      <c r="CK779">
        <v>1.53349822771004</v>
      </c>
      <c r="CL779">
        <v>1.49602383354054</v>
      </c>
      <c r="CM779">
        <v>1.55905604166177</v>
      </c>
      <c r="CN779">
        <v>1.52127689534752</v>
      </c>
      <c r="CO779">
        <v>1.6027655739551601</v>
      </c>
      <c r="CP779">
        <v>1.51684462899797</v>
      </c>
      <c r="CQ779">
        <v>1.5933437144693201</v>
      </c>
      <c r="CR779">
        <v>1.52233472304943</v>
      </c>
      <c r="CS779">
        <v>1.5856498644722901</v>
      </c>
      <c r="CT779">
        <v>1.498990926282</v>
      </c>
      <c r="CU779">
        <v>1.5786203499181599</v>
      </c>
      <c r="CV779">
        <v>1.56380279137212</v>
      </c>
      <c r="CW779">
        <v>1.64330705093347</v>
      </c>
      <c r="CX779">
        <v>1.47850649350649</v>
      </c>
      <c r="CY779">
        <v>1.5531298701298699</v>
      </c>
      <c r="CZ779">
        <v>1.54338369057976</v>
      </c>
      <c r="DA779">
        <v>1.6243613066519</v>
      </c>
      <c r="DB779">
        <v>1.5014945991973201</v>
      </c>
      <c r="DC779">
        <v>1.56151675022925</v>
      </c>
      <c r="DD779">
        <v>1.5323682098815901</v>
      </c>
      <c r="DE779">
        <v>1.6185087532548299</v>
      </c>
      <c r="DF779">
        <v>1.51066382298053</v>
      </c>
      <c r="DG779">
        <v>1.5729005598507</v>
      </c>
      <c r="DH779">
        <v>1.5359572400388699</v>
      </c>
      <c r="DI779">
        <v>1.6084964598084099</v>
      </c>
      <c r="DJ779">
        <v>1.5931025770591201</v>
      </c>
      <c r="DK779">
        <v>1.6588464592507</v>
      </c>
      <c r="DL779">
        <v>1.59404930826534</v>
      </c>
      <c r="DM779">
        <v>1.62531039375665</v>
      </c>
      <c r="DN779">
        <v>1.58289795248663</v>
      </c>
      <c r="DO779">
        <v>1.6523717821397399</v>
      </c>
    </row>
    <row r="780" spans="1:119" x14ac:dyDescent="0.45">
      <c r="A780" t="s">
        <v>144</v>
      </c>
      <c r="B780" t="s">
        <v>17</v>
      </c>
      <c r="C780" t="s">
        <v>18</v>
      </c>
      <c r="D780">
        <v>45</v>
      </c>
      <c r="E780" t="s">
        <v>244</v>
      </c>
      <c r="F780" s="1" cm="1">
        <f t="array" ref="F780">SUMPRODUCT($H780:$FZZ780,$H$2:$FZZ$2)/SUMPRODUCT(--($H780:$FZZ780&lt;&gt;""),$H$2:$FZZ$2)</f>
        <v>1.8429220914101874</v>
      </c>
      <c r="G780" s="1" cm="1">
        <f t="array" ref="G780">SUMPRODUCT($H780:$FZZ780,$G$2:$FZY$2)/SUMPRODUCT(--($H780:$FZZ780&lt;&gt;""),$G$2:$FZY$2)</f>
        <v>1.8867714320266364</v>
      </c>
      <c r="H780">
        <v>1.8035792885641599</v>
      </c>
      <c r="I780">
        <v>1.80656304322691</v>
      </c>
      <c r="J780">
        <v>1.80526999737659</v>
      </c>
      <c r="K780">
        <v>1.8071978963937301</v>
      </c>
      <c r="L780">
        <v>1.8080875654748301</v>
      </c>
      <c r="M780">
        <v>1.8055011061587001</v>
      </c>
      <c r="N780">
        <v>2.0069275612370201</v>
      </c>
      <c r="O780">
        <v>1.9488275429377999</v>
      </c>
      <c r="P780">
        <v>1.79982754425581</v>
      </c>
      <c r="Q780">
        <v>1.87674536738622</v>
      </c>
      <c r="R780">
        <v>1.7722229784916901</v>
      </c>
      <c r="S780">
        <v>1.91531498041843</v>
      </c>
      <c r="T780">
        <v>1.89116625151317</v>
      </c>
      <c r="U780">
        <v>1.91515591535524</v>
      </c>
      <c r="V780">
        <v>1.8017267789324201</v>
      </c>
      <c r="W780">
        <v>1.8823227632353099</v>
      </c>
      <c r="X780">
        <v>1.8714467015837</v>
      </c>
      <c r="Y780">
        <v>1.94836782168003</v>
      </c>
      <c r="Z780">
        <v>2.0912242610235601</v>
      </c>
      <c r="AA780">
        <v>1.97787879658884</v>
      </c>
      <c r="AB780">
        <v>2.1579852071638901</v>
      </c>
      <c r="AC780">
        <v>2.0105882185117201</v>
      </c>
      <c r="AD780">
        <v>1.8265275119648201</v>
      </c>
      <c r="AE780">
        <v>1.9062497565485199</v>
      </c>
      <c r="AF780">
        <v>1.82568159042047</v>
      </c>
      <c r="AG780">
        <v>1.88780846088617</v>
      </c>
      <c r="AH780">
        <v>1.79777201582846</v>
      </c>
      <c r="AI780">
        <v>1.8984175641747301</v>
      </c>
      <c r="AJ780">
        <v>1.86953836122954</v>
      </c>
      <c r="AK780">
        <v>1.90811835659686</v>
      </c>
      <c r="AL780">
        <v>1.8113422942367801</v>
      </c>
      <c r="AM780">
        <v>1.91412262935002</v>
      </c>
      <c r="AN780">
        <v>1.83069085787846</v>
      </c>
      <c r="AO780">
        <v>1.8918693909286599</v>
      </c>
      <c r="AP780">
        <v>1.8713720958520801</v>
      </c>
      <c r="AQ780">
        <v>1.90031018124315</v>
      </c>
      <c r="AR780">
        <v>1.8468428074626499</v>
      </c>
      <c r="AS780">
        <v>1.9165372585901399</v>
      </c>
      <c r="AT780">
        <v>1.85509184353288</v>
      </c>
      <c r="AU780">
        <v>1.9087655848481899</v>
      </c>
      <c r="AV780">
        <v>1.89269749977649</v>
      </c>
      <c r="AW780">
        <v>1.8222055010877001</v>
      </c>
      <c r="AX780">
        <v>1.80854568389448</v>
      </c>
      <c r="AY780">
        <v>1.85813372438501</v>
      </c>
      <c r="AZ780">
        <v>1.6918904815838101</v>
      </c>
      <c r="BA780">
        <v>1.6500696152764001</v>
      </c>
      <c r="BB780">
        <v>1.8692350495892101</v>
      </c>
      <c r="BC780">
        <v>1.96235802428725</v>
      </c>
      <c r="BD780">
        <v>1.8598549603210299</v>
      </c>
      <c r="BE780">
        <v>1.9689946194957799</v>
      </c>
      <c r="BF780">
        <v>1.79560773276053</v>
      </c>
      <c r="BG780">
        <v>1.8644668296175499</v>
      </c>
      <c r="BH780">
        <v>1.8038523473306001</v>
      </c>
      <c r="BI780">
        <v>1.87678062678062</v>
      </c>
      <c r="BJ780">
        <v>1.7496834404164501</v>
      </c>
      <c r="BK780">
        <v>1.8283074614266199</v>
      </c>
      <c r="BL780">
        <v>1.9061210989182</v>
      </c>
      <c r="BM780">
        <v>2.00103120865437</v>
      </c>
      <c r="BN780">
        <v>1.8157842484553299</v>
      </c>
      <c r="BO780">
        <v>1.89022040015417</v>
      </c>
      <c r="BP780">
        <v>1.8268856888654501</v>
      </c>
      <c r="BQ780">
        <v>1.8962170890038501</v>
      </c>
      <c r="BR780">
        <v>1.8717382837855301</v>
      </c>
      <c r="BS780">
        <v>1.95548812151109</v>
      </c>
      <c r="BT780">
        <v>1.8233599206197699</v>
      </c>
      <c r="BU780">
        <v>1.89453497691104</v>
      </c>
      <c r="BV780">
        <v>1.7784461249830701</v>
      </c>
      <c r="BW780">
        <v>1.8175927895866699</v>
      </c>
      <c r="BX780">
        <v>1.74169835953908</v>
      </c>
      <c r="BY780">
        <v>1.7993983084520599</v>
      </c>
      <c r="BZ780">
        <v>1.7679127146488101</v>
      </c>
      <c r="CA780">
        <v>1.81500216973529</v>
      </c>
      <c r="CB780">
        <v>1.84254702921575</v>
      </c>
      <c r="CC780">
        <v>1.91575513876782</v>
      </c>
      <c r="CD780">
        <v>1.7491230151332799</v>
      </c>
      <c r="CE780">
        <v>1.8602247114846799</v>
      </c>
      <c r="CF780">
        <v>1.77047970479704</v>
      </c>
      <c r="CG780">
        <v>1.88054409955864</v>
      </c>
      <c r="CH780">
        <v>1.7672259470518199</v>
      </c>
      <c r="CI780">
        <v>1.8086883040350401</v>
      </c>
      <c r="CJ780">
        <v>1.7250418727846299</v>
      </c>
      <c r="CK780">
        <v>1.8401238655396699</v>
      </c>
      <c r="CL780">
        <v>1.67822374439935</v>
      </c>
      <c r="CM780">
        <v>1.8250955922024901</v>
      </c>
      <c r="CN780">
        <v>1.8193646502196601</v>
      </c>
      <c r="CO780">
        <v>1.9023459502083999</v>
      </c>
      <c r="CP780">
        <v>1.7956275643877599</v>
      </c>
      <c r="CQ780">
        <v>1.8803079737011199</v>
      </c>
      <c r="CR780">
        <v>1.80786668449392</v>
      </c>
      <c r="CS780">
        <v>1.8921612718941001</v>
      </c>
      <c r="CT780">
        <v>1.77090053870234</v>
      </c>
      <c r="CU780">
        <v>1.8518171272386299</v>
      </c>
      <c r="CV780">
        <v>1.8416032263911499</v>
      </c>
      <c r="CW780">
        <v>1.92226300525648</v>
      </c>
      <c r="CX780">
        <v>1.7505844155844099</v>
      </c>
      <c r="CY780">
        <v>1.8219610389610299</v>
      </c>
      <c r="CZ780">
        <v>1.84078146009649</v>
      </c>
      <c r="DA780">
        <v>1.9247014158032101</v>
      </c>
      <c r="DB780">
        <v>1.7762864866796</v>
      </c>
      <c r="DC780">
        <v>1.82007645678762</v>
      </c>
      <c r="DD780">
        <v>1.8092461883628299</v>
      </c>
      <c r="DE780">
        <v>1.8899824771138001</v>
      </c>
      <c r="DF780">
        <v>1.7850839776059699</v>
      </c>
      <c r="DG780">
        <v>1.8498800319914599</v>
      </c>
      <c r="DH780">
        <v>1.8310888981442901</v>
      </c>
      <c r="DI780">
        <v>1.8986302003794699</v>
      </c>
      <c r="DJ780">
        <v>1.85504042445679</v>
      </c>
      <c r="DK780">
        <v>1.96502562621814</v>
      </c>
      <c r="DL780">
        <v>1.8626019865200401</v>
      </c>
      <c r="DM780">
        <v>1.95853139411138</v>
      </c>
      <c r="DN780">
        <v>1.8774341747337999</v>
      </c>
      <c r="DO780">
        <v>1.9578148343249899</v>
      </c>
    </row>
    <row r="781" spans="1:119" x14ac:dyDescent="0.45">
      <c r="A781" t="s">
        <v>144</v>
      </c>
      <c r="B781" t="s">
        <v>34</v>
      </c>
      <c r="C781" t="s">
        <v>141</v>
      </c>
      <c r="D781">
        <v>45</v>
      </c>
      <c r="E781" t="s">
        <v>244</v>
      </c>
      <c r="F781" s="1" cm="1">
        <f t="array" ref="F781">SUMPRODUCT($H781:$FZZ781,$H$2:$FZZ$2)/SUMPRODUCT(--($H781:$FZZ781&lt;&gt;""),$H$2:$FZZ$2)</f>
        <v>1.7991874583695635</v>
      </c>
      <c r="G781" s="1" cm="1">
        <f t="array" ref="G781">SUMPRODUCT($H781:$FZZ781,$G$2:$FZY$2)/SUMPRODUCT(--($H781:$FZZ781&lt;&gt;""),$G$2:$FZY$2)</f>
        <v>1.8401069500790581</v>
      </c>
      <c r="H781">
        <v>1.7965245647592401</v>
      </c>
      <c r="I781">
        <v>1.78883089960913</v>
      </c>
      <c r="J781">
        <v>1.80476565248603</v>
      </c>
      <c r="K781">
        <v>1.7938978335539799</v>
      </c>
      <c r="L781">
        <v>1.7980060676058101</v>
      </c>
      <c r="M781">
        <v>1.7961556918371899</v>
      </c>
      <c r="N781">
        <v>1.95938880610671</v>
      </c>
      <c r="O781">
        <v>1.93179097064282</v>
      </c>
      <c r="P781">
        <v>1.7944318991902199</v>
      </c>
      <c r="Q781">
        <v>1.87963955041982</v>
      </c>
      <c r="R781">
        <v>1.73298393683637</v>
      </c>
      <c r="S781">
        <v>1.80845672160673</v>
      </c>
      <c r="T781">
        <v>1.88588759428252</v>
      </c>
      <c r="U781">
        <v>1.9346744343048701</v>
      </c>
      <c r="V781">
        <v>1.71720408669393</v>
      </c>
      <c r="W781">
        <v>1.80569238923765</v>
      </c>
      <c r="X781">
        <v>1.8470707281982801</v>
      </c>
      <c r="Y781">
        <v>1.9078778148680999</v>
      </c>
      <c r="Z781">
        <v>2.0621538379900901</v>
      </c>
      <c r="AA781">
        <v>1.9278302648132399</v>
      </c>
      <c r="AB781">
        <v>2.0979115996091302</v>
      </c>
      <c r="AC781">
        <v>1.94268310949123</v>
      </c>
      <c r="AD781">
        <v>1.77321488390935</v>
      </c>
      <c r="AE781">
        <v>1.82272837047212</v>
      </c>
      <c r="AF781">
        <v>1.6992650900650099</v>
      </c>
      <c r="AG781">
        <v>1.76929138579345</v>
      </c>
      <c r="AH781">
        <v>1.73000382151471</v>
      </c>
      <c r="AI781">
        <v>1.84789138679892</v>
      </c>
      <c r="AJ781">
        <v>1.8481422063605</v>
      </c>
      <c r="AK781">
        <v>1.8762128634300701</v>
      </c>
      <c r="AL781">
        <v>1.770346160928</v>
      </c>
      <c r="AM781">
        <v>1.87617381697661</v>
      </c>
      <c r="AN781">
        <v>1.76652693271131</v>
      </c>
      <c r="AO781">
        <v>1.8502316062803199</v>
      </c>
      <c r="AP781">
        <v>1.8180574139399099</v>
      </c>
      <c r="AQ781">
        <v>1.84011069212991</v>
      </c>
      <c r="AR781">
        <v>1.8035147962642899</v>
      </c>
      <c r="AS781">
        <v>1.90730736423087</v>
      </c>
      <c r="AT781">
        <v>1.7841534215285</v>
      </c>
      <c r="AU781">
        <v>1.8268059388978699</v>
      </c>
      <c r="AV781">
        <v>1.8441234317727999</v>
      </c>
      <c r="AW781">
        <v>1.7967041153857599</v>
      </c>
      <c r="AX781">
        <v>1.79564653839337</v>
      </c>
      <c r="AY781">
        <v>1.8570182540978699</v>
      </c>
      <c r="AZ781">
        <v>1.65561599299759</v>
      </c>
      <c r="BA781">
        <v>1.5194165302014799</v>
      </c>
      <c r="BB781">
        <v>1.8273378940132801</v>
      </c>
      <c r="BC781">
        <v>1.9479558770580301</v>
      </c>
      <c r="BD781">
        <v>1.8044663583523699</v>
      </c>
      <c r="BE781">
        <v>1.9172230120026601</v>
      </c>
      <c r="BF781">
        <v>1.7399081549514801</v>
      </c>
      <c r="BG781">
        <v>1.8188158901809699</v>
      </c>
      <c r="BH781">
        <v>1.7751300631735401</v>
      </c>
      <c r="BI781">
        <v>1.8235785953177199</v>
      </c>
      <c r="BJ781">
        <v>1.72970501336584</v>
      </c>
      <c r="BK781">
        <v>1.78502086948365</v>
      </c>
      <c r="BL781">
        <v>1.8758074558331299</v>
      </c>
      <c r="BM781">
        <v>1.96307105611331</v>
      </c>
      <c r="BN781">
        <v>1.80277281381034</v>
      </c>
      <c r="BO781">
        <v>1.8645012088720601</v>
      </c>
      <c r="BP781">
        <v>1.79081952087521</v>
      </c>
      <c r="BQ781">
        <v>1.8517316373941399</v>
      </c>
      <c r="BR781">
        <v>1.8173438919901299</v>
      </c>
      <c r="BS781">
        <v>1.95232376995975</v>
      </c>
      <c r="BT781">
        <v>1.81097584246078</v>
      </c>
      <c r="BU781">
        <v>1.8818837537686499</v>
      </c>
      <c r="BV781">
        <v>1.7162253640987899</v>
      </c>
      <c r="BW781">
        <v>1.78063168481519</v>
      </c>
      <c r="BX781">
        <v>1.7155162627008</v>
      </c>
      <c r="BY781">
        <v>1.7629704262927799</v>
      </c>
      <c r="BZ781">
        <v>1.7664620916248199</v>
      </c>
      <c r="CA781">
        <v>1.79129626185605</v>
      </c>
      <c r="CB781">
        <v>1.7503163400163</v>
      </c>
      <c r="CC781">
        <v>1.83271939937575</v>
      </c>
      <c r="CD781">
        <v>1.70843430663119</v>
      </c>
      <c r="CE781">
        <v>1.82378959141825</v>
      </c>
      <c r="CF781">
        <v>1.7385862093915001</v>
      </c>
      <c r="CG781">
        <v>1.84472903552564</v>
      </c>
      <c r="CH781">
        <v>1.70533818117126</v>
      </c>
      <c r="CI781">
        <v>1.7568520186352601</v>
      </c>
      <c r="CJ781">
        <v>1.6963736220932399</v>
      </c>
      <c r="CK781">
        <v>1.7988353523156599</v>
      </c>
      <c r="CL781">
        <v>1.6998052968636299</v>
      </c>
      <c r="CM781">
        <v>1.76344741842407</v>
      </c>
      <c r="CN781">
        <v>1.80477638841951</v>
      </c>
      <c r="CO781">
        <v>1.8777036160865099</v>
      </c>
      <c r="CP781">
        <v>1.72779178407237</v>
      </c>
      <c r="CQ781">
        <v>1.81985021503781</v>
      </c>
      <c r="CR781">
        <v>1.7501671305806401</v>
      </c>
      <c r="CS781">
        <v>1.81563369838703</v>
      </c>
      <c r="CT781">
        <v>1.73198366412941</v>
      </c>
      <c r="CU781">
        <v>1.8149342910263899</v>
      </c>
      <c r="CV781">
        <v>1.7381955773065001</v>
      </c>
      <c r="CW781">
        <v>1.8911092985318101</v>
      </c>
      <c r="CX781">
        <v>1.6972467532467499</v>
      </c>
      <c r="CY781">
        <v>1.77364935064935</v>
      </c>
      <c r="CZ781">
        <v>1.78637981491734</v>
      </c>
      <c r="DA781">
        <v>1.8926520604286901</v>
      </c>
      <c r="DB781">
        <v>1.71456132620371</v>
      </c>
      <c r="DC781">
        <v>1.77299955936119</v>
      </c>
      <c r="DD781">
        <v>1.7631953883693801</v>
      </c>
      <c r="DE781">
        <v>1.84722335948119</v>
      </c>
      <c r="DF781">
        <v>1.74289522793921</v>
      </c>
      <c r="DG781">
        <v>1.80431884830711</v>
      </c>
      <c r="DH781">
        <v>1.7782174094127401</v>
      </c>
      <c r="DI781">
        <v>1.92237030866768</v>
      </c>
      <c r="DJ781">
        <v>1.9008157077889201</v>
      </c>
      <c r="DK781">
        <v>1.9527900093842401</v>
      </c>
      <c r="DL781">
        <v>1.8855001773678599</v>
      </c>
      <c r="DM781">
        <v>1.9354026250443399</v>
      </c>
      <c r="DN781">
        <v>1.8365011787666501</v>
      </c>
      <c r="DO781">
        <v>1.9004827330115099</v>
      </c>
    </row>
    <row r="782" spans="1:119" x14ac:dyDescent="0.45">
      <c r="A782" t="s">
        <v>144</v>
      </c>
      <c r="B782" t="s">
        <v>34</v>
      </c>
      <c r="C782" t="s">
        <v>44</v>
      </c>
      <c r="D782">
        <v>45</v>
      </c>
      <c r="E782" t="s">
        <v>244</v>
      </c>
      <c r="F782" s="1" cm="1">
        <f t="array" ref="F782">SUMPRODUCT($H782:$FZZ782,$H$2:$FZZ$2)/SUMPRODUCT(--($H782:$FZZ782&lt;&gt;""),$H$2:$FZZ$2)</f>
        <v>1.4785773296602525</v>
      </c>
      <c r="G782" s="1" cm="1">
        <f t="array" ref="G782">SUMPRODUCT($H782:$FZZ782,$G$2:$FZY$2)/SUMPRODUCT(--($H782:$FZZ782&lt;&gt;""),$G$2:$FZY$2)</f>
        <v>1.5284175285812356</v>
      </c>
      <c r="H782">
        <v>1.4408898120295399</v>
      </c>
      <c r="I782">
        <v>1.47305594489283</v>
      </c>
      <c r="J782">
        <v>1.4458408832543199</v>
      </c>
      <c r="K782">
        <v>1.47808235057257</v>
      </c>
      <c r="L782">
        <v>1.4456945212610199</v>
      </c>
      <c r="M782">
        <v>1.47582514559</v>
      </c>
      <c r="N782">
        <v>1.5802211591247699</v>
      </c>
      <c r="O782">
        <v>1.5943324706558899</v>
      </c>
      <c r="P782">
        <v>1.49134946619824</v>
      </c>
      <c r="Q782">
        <v>1.5554654384175</v>
      </c>
      <c r="R782">
        <v>1.41904804289095</v>
      </c>
      <c r="S782">
        <v>1.51677783827933</v>
      </c>
      <c r="T782">
        <v>1.57071771114628</v>
      </c>
      <c r="U782">
        <v>1.6095612370798</v>
      </c>
      <c r="V782">
        <v>1.44878259897005</v>
      </c>
      <c r="W782">
        <v>1.52122124263894</v>
      </c>
      <c r="X782">
        <v>1.4921662789612999</v>
      </c>
      <c r="Y782">
        <v>1.5587338287293899</v>
      </c>
      <c r="Z782">
        <v>1.6651639135846901</v>
      </c>
      <c r="AA782">
        <v>1.5956009648868701</v>
      </c>
      <c r="AB782">
        <v>1.6994358180638001</v>
      </c>
      <c r="AC782">
        <v>1.60687360470175</v>
      </c>
      <c r="AD782">
        <v>1.4353587630847</v>
      </c>
      <c r="AE782">
        <v>1.50920181673232</v>
      </c>
      <c r="AF782">
        <v>1.41280439232884</v>
      </c>
      <c r="AG782">
        <v>1.4847343446196499</v>
      </c>
      <c r="AH782">
        <v>1.46410858032782</v>
      </c>
      <c r="AI782">
        <v>1.5550976129915</v>
      </c>
      <c r="AJ782">
        <v>1.4822885478239201</v>
      </c>
      <c r="AK782">
        <v>1.5454303681271</v>
      </c>
      <c r="AL782">
        <v>1.4640812005155499</v>
      </c>
      <c r="AM782">
        <v>1.5500184128153101</v>
      </c>
      <c r="AN782">
        <v>1.46257073802267</v>
      </c>
      <c r="AO782">
        <v>1.5217724573738001</v>
      </c>
      <c r="AP782">
        <v>1.48574382678506</v>
      </c>
      <c r="AQ782">
        <v>1.5284697725337499</v>
      </c>
      <c r="AR782">
        <v>1.4844108834015</v>
      </c>
      <c r="AS782">
        <v>1.57179414273528</v>
      </c>
      <c r="AT782">
        <v>1.44855810412106</v>
      </c>
      <c r="AU782">
        <v>1.5055344056343301</v>
      </c>
      <c r="AV782">
        <v>1.5082136364990899</v>
      </c>
      <c r="AW782">
        <v>1.4820529248740899</v>
      </c>
      <c r="AX782">
        <v>1.4749019185393899</v>
      </c>
      <c r="AY782">
        <v>1.5520882924269599</v>
      </c>
      <c r="AZ782">
        <v>1.33808376437092</v>
      </c>
      <c r="BA782">
        <v>1.26097192063618</v>
      </c>
      <c r="BB782">
        <v>1.5225360871984499</v>
      </c>
      <c r="BC782">
        <v>1.59626526136624</v>
      </c>
      <c r="BD782">
        <v>1.5238343740440099</v>
      </c>
      <c r="BE782">
        <v>1.6064134170700499</v>
      </c>
      <c r="BF782">
        <v>1.48001382613633</v>
      </c>
      <c r="BG782">
        <v>1.5505394662123699</v>
      </c>
      <c r="BH782">
        <v>1.46753065774804</v>
      </c>
      <c r="BI782">
        <v>1.5282887402452601</v>
      </c>
      <c r="BJ782">
        <v>1.4133799183979701</v>
      </c>
      <c r="BK782">
        <v>1.4845003048351499</v>
      </c>
      <c r="BL782">
        <v>1.53994474278153</v>
      </c>
      <c r="BM782">
        <v>1.65022569849793</v>
      </c>
      <c r="BN782">
        <v>1.49082542018524</v>
      </c>
      <c r="BO782">
        <v>1.5488162397654599</v>
      </c>
      <c r="BP782">
        <v>1.4786140310409499</v>
      </c>
      <c r="BQ782">
        <v>1.57129205522786</v>
      </c>
      <c r="BR782">
        <v>1.54460924315201</v>
      </c>
      <c r="BS782">
        <v>1.6151174866934901</v>
      </c>
      <c r="BT782">
        <v>1.5034728847841801</v>
      </c>
      <c r="BU782">
        <v>1.59071480364843</v>
      </c>
      <c r="BV782">
        <v>1.4296849312419</v>
      </c>
      <c r="BW782">
        <v>1.47475001450592</v>
      </c>
      <c r="BX782">
        <v>1.43306181529204</v>
      </c>
      <c r="BY782">
        <v>1.49280524493387</v>
      </c>
      <c r="BZ782">
        <v>1.4532019093670501</v>
      </c>
      <c r="CA782">
        <v>1.5057095034405801</v>
      </c>
      <c r="CB782">
        <v>1.4693782864212801</v>
      </c>
      <c r="CC782">
        <v>1.53550037960801</v>
      </c>
      <c r="CD782">
        <v>1.42190174380179</v>
      </c>
      <c r="CE782">
        <v>1.5292921418766601</v>
      </c>
      <c r="CF782">
        <v>1.47681065045944</v>
      </c>
      <c r="CG782">
        <v>1.54262354388249</v>
      </c>
      <c r="CH782">
        <v>1.44288779923724</v>
      </c>
      <c r="CI782">
        <v>1.5012842322959401</v>
      </c>
      <c r="CJ782">
        <v>1.40445214817123</v>
      </c>
      <c r="CK782">
        <v>1.4917422973551899</v>
      </c>
      <c r="CL782">
        <v>1.40777405052898</v>
      </c>
      <c r="CM782">
        <v>1.48818879166764</v>
      </c>
      <c r="CN782">
        <v>1.5057170215162701</v>
      </c>
      <c r="CO782">
        <v>1.5753773797454</v>
      </c>
      <c r="CP782">
        <v>1.46099658905531</v>
      </c>
      <c r="CQ782">
        <v>1.5346532206238499</v>
      </c>
      <c r="CR782">
        <v>1.46326165963705</v>
      </c>
      <c r="CS782">
        <v>1.5219214547045701</v>
      </c>
      <c r="CT782">
        <v>1.43976544995153</v>
      </c>
      <c r="CU782">
        <v>1.52829379141572</v>
      </c>
      <c r="CV782">
        <v>1.48504622077215</v>
      </c>
      <c r="CW782">
        <v>1.6298259923871601</v>
      </c>
      <c r="CX782">
        <v>1.4220779220779201</v>
      </c>
      <c r="CY782">
        <v>1.50672727272727</v>
      </c>
      <c r="CZ782">
        <v>1.5023649450288601</v>
      </c>
      <c r="DA782">
        <v>1.57701494898362</v>
      </c>
      <c r="DB782">
        <v>1.4463671116721599</v>
      </c>
      <c r="DC782">
        <v>1.5093903702556799</v>
      </c>
      <c r="DD782">
        <v>1.47166041629137</v>
      </c>
      <c r="DE782">
        <v>1.5619442215416799</v>
      </c>
      <c r="DF782">
        <v>1.44925353239136</v>
      </c>
      <c r="DG782">
        <v>1.5171687549986601</v>
      </c>
      <c r="DH782">
        <v>1.5129344254708601</v>
      </c>
      <c r="DI782">
        <v>1.6059049470128099</v>
      </c>
      <c r="DJ782">
        <v>1.5732512813109001</v>
      </c>
      <c r="DK782">
        <v>1.63035984985201</v>
      </c>
      <c r="DL782">
        <v>1.54803121674352</v>
      </c>
      <c r="DM782">
        <v>1.5913089748137601</v>
      </c>
      <c r="DN782">
        <v>1.51489218387032</v>
      </c>
      <c r="DO782">
        <v>1.5856959041097001</v>
      </c>
    </row>
    <row r="783" spans="1:119" x14ac:dyDescent="0.45">
      <c r="A783" t="s">
        <v>144</v>
      </c>
      <c r="B783" t="s">
        <v>34</v>
      </c>
      <c r="C783" t="s">
        <v>18</v>
      </c>
      <c r="D783">
        <v>45</v>
      </c>
      <c r="E783" t="s">
        <v>244</v>
      </c>
      <c r="F783" s="1" cm="1">
        <f t="array" ref="F783">SUMPRODUCT($H783:$FZZ783,$H$2:$FZZ$2)/SUMPRODUCT(--($H783:$FZZ783&lt;&gt;""),$H$2:$FZZ$2)</f>
        <v>1.829489981174802</v>
      </c>
      <c r="G783" s="1" cm="1">
        <f t="array" ref="G783">SUMPRODUCT($H783:$FZZ783,$G$2:$FZY$2)/SUMPRODUCT(--($H783:$FZZ783&lt;&gt;""),$G$2:$FZY$2)</f>
        <v>1.8724253457324731</v>
      </c>
      <c r="H783">
        <v>1.8063926588682</v>
      </c>
      <c r="I783">
        <v>1.8176603387809001</v>
      </c>
      <c r="J783">
        <v>1.81042733061231</v>
      </c>
      <c r="K783">
        <v>1.8186859781952101</v>
      </c>
      <c r="L783">
        <v>1.8064222272830699</v>
      </c>
      <c r="M783">
        <v>1.82211382047694</v>
      </c>
      <c r="N783">
        <v>2.01664967453533</v>
      </c>
      <c r="O783">
        <v>1.9694272344652699</v>
      </c>
      <c r="P783">
        <v>1.8245348177048799</v>
      </c>
      <c r="Q783">
        <v>1.89886580467252</v>
      </c>
      <c r="R783">
        <v>1.75224350248172</v>
      </c>
      <c r="S783">
        <v>1.86630610065132</v>
      </c>
      <c r="T783">
        <v>1.9267200740292301</v>
      </c>
      <c r="U783">
        <v>1.96887658301517</v>
      </c>
      <c r="V783">
        <v>1.7507671061013499</v>
      </c>
      <c r="W783">
        <v>1.8289851830599599</v>
      </c>
      <c r="X783">
        <v>1.8736683522192401</v>
      </c>
      <c r="Y783">
        <v>1.9401313204688599</v>
      </c>
      <c r="Z783">
        <v>2.09033543306042</v>
      </c>
      <c r="AA783">
        <v>1.9720240293092099</v>
      </c>
      <c r="AB783">
        <v>2.1259281185138601</v>
      </c>
      <c r="AC783">
        <v>1.97075312225843</v>
      </c>
      <c r="AD783">
        <v>1.7971471381791599</v>
      </c>
      <c r="AE783">
        <v>1.8370939553918899</v>
      </c>
      <c r="AF783">
        <v>1.7369763338444</v>
      </c>
      <c r="AG783">
        <v>1.79996402538779</v>
      </c>
      <c r="AH783">
        <v>1.7471348912511899</v>
      </c>
      <c r="AI783">
        <v>1.8818124663562801</v>
      </c>
      <c r="AJ783">
        <v>1.8753034839528799</v>
      </c>
      <c r="AK783">
        <v>1.9009548484510499</v>
      </c>
      <c r="AL783">
        <v>1.8140029460504501</v>
      </c>
      <c r="AM783">
        <v>1.91904805744798</v>
      </c>
      <c r="AN783">
        <v>1.79471211504395</v>
      </c>
      <c r="AO783">
        <v>1.8766563608290101</v>
      </c>
      <c r="AP783">
        <v>1.84042087337306</v>
      </c>
      <c r="AQ783">
        <v>1.8779406398248299</v>
      </c>
      <c r="AR783">
        <v>1.8200225279411999</v>
      </c>
      <c r="AS783">
        <v>1.94457142232234</v>
      </c>
      <c r="AT783">
        <v>1.82660607214238</v>
      </c>
      <c r="AU783">
        <v>1.8577234224802499</v>
      </c>
      <c r="AV783">
        <v>1.9071579700211501</v>
      </c>
      <c r="AW783">
        <v>1.83089966325952</v>
      </c>
      <c r="AX783">
        <v>1.8357687188771601</v>
      </c>
      <c r="AY783">
        <v>1.88742090064669</v>
      </c>
      <c r="AZ783">
        <v>1.6679026684653599</v>
      </c>
      <c r="BA783">
        <v>1.5717121510519201</v>
      </c>
      <c r="BB783">
        <v>1.87139537167359</v>
      </c>
      <c r="BC783">
        <v>1.9514582174069499</v>
      </c>
      <c r="BD783">
        <v>1.8159651616850501</v>
      </c>
      <c r="BE783">
        <v>1.9100070180489801</v>
      </c>
      <c r="BF783">
        <v>1.7665975359849799</v>
      </c>
      <c r="BG783">
        <v>1.8552823247660599</v>
      </c>
      <c r="BH783">
        <v>1.8061284528675801</v>
      </c>
      <c r="BI783">
        <v>1.8543137619224499</v>
      </c>
      <c r="BJ783">
        <v>1.7365755287717399</v>
      </c>
      <c r="BK783">
        <v>1.8282371148525001</v>
      </c>
      <c r="BL783">
        <v>1.8873258619347799</v>
      </c>
      <c r="BM783">
        <v>2.0161296598957099</v>
      </c>
      <c r="BN783">
        <v>1.82260532370907</v>
      </c>
      <c r="BO783">
        <v>1.8949624490463299</v>
      </c>
      <c r="BP783">
        <v>1.7930273173625</v>
      </c>
      <c r="BQ783">
        <v>1.88814380334135</v>
      </c>
      <c r="BR783">
        <v>1.86493898481111</v>
      </c>
      <c r="BS783">
        <v>1.94886732441905</v>
      </c>
      <c r="BT783">
        <v>1.8320802961492899</v>
      </c>
      <c r="BU783">
        <v>1.9246269511124601</v>
      </c>
      <c r="BV783">
        <v>1.74461830067887</v>
      </c>
      <c r="BW783">
        <v>1.7790070208691899</v>
      </c>
      <c r="BX783">
        <v>1.73864732928421</v>
      </c>
      <c r="BY783">
        <v>1.7791196003859899</v>
      </c>
      <c r="BZ783">
        <v>1.79774347529601</v>
      </c>
      <c r="CA783">
        <v>1.8222056909057001</v>
      </c>
      <c r="CB783">
        <v>1.7865056378820601</v>
      </c>
      <c r="CC783">
        <v>1.8605010825858299</v>
      </c>
      <c r="CD783">
        <v>1.74085309020657</v>
      </c>
      <c r="CE783">
        <v>1.83619447880831</v>
      </c>
      <c r="CF783">
        <v>1.7578612256710799</v>
      </c>
      <c r="CG783">
        <v>1.89122350047029</v>
      </c>
      <c r="CH783">
        <v>1.7354481470362499</v>
      </c>
      <c r="CI783">
        <v>1.7825366645540699</v>
      </c>
      <c r="CJ783">
        <v>1.69134888793674</v>
      </c>
      <c r="CK783">
        <v>1.8029252522104899</v>
      </c>
      <c r="CL783">
        <v>1.67873982500175</v>
      </c>
      <c r="CM783">
        <v>1.7805484529311</v>
      </c>
      <c r="CN783">
        <v>1.8293201532049099</v>
      </c>
      <c r="CO783">
        <v>1.9074293117044001</v>
      </c>
      <c r="CP783">
        <v>1.7705645360620801</v>
      </c>
      <c r="CQ783">
        <v>1.86107815512383</v>
      </c>
      <c r="CR783">
        <v>1.78370264127092</v>
      </c>
      <c r="CS783">
        <v>1.85012945023155</v>
      </c>
      <c r="CT783">
        <v>1.73875319804859</v>
      </c>
      <c r="CU783">
        <v>1.8460010488010199</v>
      </c>
      <c r="CV783">
        <v>1.8213929671923099</v>
      </c>
      <c r="CW783">
        <v>1.9219684611201699</v>
      </c>
      <c r="CX783">
        <v>1.7254415584415499</v>
      </c>
      <c r="CY783">
        <v>1.8148441558441499</v>
      </c>
      <c r="CZ783">
        <v>1.8349600569485001</v>
      </c>
      <c r="DA783">
        <v>1.9149094360515699</v>
      </c>
      <c r="DB783">
        <v>1.7563981945717999</v>
      </c>
      <c r="DC783">
        <v>1.81164477366647</v>
      </c>
      <c r="DD783">
        <v>1.77591995152547</v>
      </c>
      <c r="DE783">
        <v>1.88145030542226</v>
      </c>
      <c r="DF783">
        <v>1.7774860037323299</v>
      </c>
      <c r="DG783">
        <v>1.8316182351372901</v>
      </c>
      <c r="DH783">
        <v>1.8495534268128999</v>
      </c>
      <c r="DI783">
        <v>1.9546485260770901</v>
      </c>
      <c r="DJ783">
        <v>1.91343030390529</v>
      </c>
      <c r="DK783">
        <v>1.9790568829856301</v>
      </c>
      <c r="DL783">
        <v>1.9126285916991801</v>
      </c>
      <c r="DM783">
        <v>1.96912025540971</v>
      </c>
      <c r="DN783">
        <v>1.84781388440314</v>
      </c>
      <c r="DO783">
        <v>1.93071615471636</v>
      </c>
    </row>
    <row r="784" spans="1:119" x14ac:dyDescent="0.45">
      <c r="A784" t="s">
        <v>21</v>
      </c>
      <c r="B784" t="s">
        <v>17</v>
      </c>
      <c r="C784" t="s">
        <v>63</v>
      </c>
      <c r="D784">
        <v>45</v>
      </c>
      <c r="E784" t="s">
        <v>244</v>
      </c>
      <c r="F784" s="1" cm="1">
        <f t="array" ref="F784">SUMPRODUCT($H784:$FZZ784,$H$2:$FZZ$2)/SUMPRODUCT(--($H784:$FZZ784&lt;&gt;""),$H$2:$FZZ$2)</f>
        <v>2.2934895386431551</v>
      </c>
      <c r="G784" s="1" cm="1">
        <f t="array" ref="G784">SUMPRODUCT($H784:$FZZ784,$G$2:$FZY$2)/SUMPRODUCT(--($H784:$FZZ784&lt;&gt;""),$G$2:$FZY$2)</f>
        <v>2.3470869282541229</v>
      </c>
      <c r="H784">
        <v>2.2528564734900098</v>
      </c>
      <c r="I784">
        <v>2.29170410727723</v>
      </c>
      <c r="J784">
        <v>2.25696778903741</v>
      </c>
      <c r="K784">
        <v>2.2958979271018198</v>
      </c>
      <c r="L784">
        <v>2.2579993167843302</v>
      </c>
      <c r="M784">
        <v>2.2980162345056399</v>
      </c>
      <c r="N784">
        <v>2.28520377486733</v>
      </c>
      <c r="O784">
        <v>2.38530049930724</v>
      </c>
      <c r="P784">
        <v>2.2624016596730998</v>
      </c>
      <c r="Q784">
        <v>2.35558752342452</v>
      </c>
      <c r="R784">
        <v>2.2964983559865102</v>
      </c>
      <c r="S784">
        <v>2.4232889694024999</v>
      </c>
      <c r="T784">
        <v>2.3121537154297398</v>
      </c>
      <c r="U784">
        <v>2.3700749022255301</v>
      </c>
      <c r="V784">
        <v>2.2642078748121701</v>
      </c>
      <c r="W784">
        <v>2.3601775893174</v>
      </c>
      <c r="X784">
        <v>2.2533642743879798</v>
      </c>
      <c r="Y784">
        <v>2.3452999087031601</v>
      </c>
      <c r="Z784">
        <v>2.27526692476579</v>
      </c>
      <c r="AA784">
        <v>2.3851565730154398</v>
      </c>
      <c r="AB784">
        <v>2.3169654001697499</v>
      </c>
      <c r="AC784">
        <v>2.3836722466708902</v>
      </c>
      <c r="AD784">
        <v>2.2390213120671398</v>
      </c>
      <c r="AE784">
        <v>2.2892177611812299</v>
      </c>
      <c r="AF784">
        <v>2.28247779424234</v>
      </c>
      <c r="AG784">
        <v>2.3587311240353199</v>
      </c>
      <c r="AH784">
        <v>2.2521747706063802</v>
      </c>
      <c r="AI784">
        <v>2.3781655907527499</v>
      </c>
      <c r="AJ784">
        <v>2.28380360834913</v>
      </c>
      <c r="AK784">
        <v>2.3779415423419001</v>
      </c>
      <c r="AL784">
        <v>2.3251749217455302</v>
      </c>
      <c r="AM784">
        <v>2.4292257411158098</v>
      </c>
      <c r="AN784">
        <v>2.6387748889646798</v>
      </c>
      <c r="AO784">
        <v>2.45627720869504</v>
      </c>
      <c r="AP784">
        <v>2.3218647366500398</v>
      </c>
      <c r="AQ784">
        <v>2.35370392896241</v>
      </c>
      <c r="AR784">
        <v>2.2749447737363502</v>
      </c>
      <c r="AS784">
        <v>2.3656416088886898</v>
      </c>
      <c r="AT784">
        <v>2.3669315694298998</v>
      </c>
      <c r="AU784">
        <v>2.33504806319596</v>
      </c>
      <c r="AV784">
        <v>2.22082203415084</v>
      </c>
      <c r="AW784">
        <v>2.2453772685281699</v>
      </c>
      <c r="AX784">
        <v>2.2431864225373599</v>
      </c>
      <c r="AY784">
        <v>2.32466787827821</v>
      </c>
      <c r="AZ784">
        <v>2.2660794455786402</v>
      </c>
      <c r="BA784">
        <v>2.08688323149544</v>
      </c>
      <c r="BB784">
        <v>2.3367483879414701</v>
      </c>
      <c r="BC784">
        <v>2.4334391672940301</v>
      </c>
      <c r="BD784">
        <v>2.26323082183153</v>
      </c>
      <c r="BE784">
        <v>2.3831674794407101</v>
      </c>
      <c r="BF784">
        <v>2.30194059699281</v>
      </c>
      <c r="BG784">
        <v>2.3893168407278398</v>
      </c>
      <c r="BH784">
        <v>2.2881518642388201</v>
      </c>
      <c r="BI784">
        <v>2.3292301498823198</v>
      </c>
      <c r="BJ784">
        <v>2.1846128593537402</v>
      </c>
      <c r="BK784">
        <v>2.2702246400600199</v>
      </c>
      <c r="BL784">
        <v>2.39304615145147</v>
      </c>
      <c r="BM784">
        <v>2.4859327574130199</v>
      </c>
      <c r="BN784">
        <v>2.3279138488851499</v>
      </c>
      <c r="BO784">
        <v>2.4107712253407598</v>
      </c>
      <c r="BP784">
        <v>2.3198503970738402</v>
      </c>
      <c r="BQ784">
        <v>2.40346657000691</v>
      </c>
      <c r="BR784">
        <v>2.3700344021809601</v>
      </c>
      <c r="BS784">
        <v>2.4793100090873601</v>
      </c>
      <c r="BT784">
        <v>2.2814372400106802</v>
      </c>
      <c r="BU784">
        <v>2.3718658168911899</v>
      </c>
      <c r="BV784">
        <v>2.1802023093437501</v>
      </c>
      <c r="BW784">
        <v>2.2379165619016299</v>
      </c>
      <c r="BX784">
        <v>2.2073139581086401</v>
      </c>
      <c r="BY784">
        <v>2.2544701140943402</v>
      </c>
      <c r="BZ784">
        <v>2.2205442935961801</v>
      </c>
      <c r="CA784">
        <v>2.2915132353852798</v>
      </c>
      <c r="CB784">
        <v>2.3128532463515401</v>
      </c>
      <c r="CC784">
        <v>2.3826870623963101</v>
      </c>
      <c r="CD784">
        <v>2.19147926587469</v>
      </c>
      <c r="CE784">
        <v>2.3040214204612801</v>
      </c>
      <c r="CF784">
        <v>2.2352217639823402</v>
      </c>
      <c r="CG784">
        <v>2.3449533318862601</v>
      </c>
      <c r="CH784">
        <v>2.21562871788029</v>
      </c>
      <c r="CI784">
        <v>2.2738472486295902</v>
      </c>
      <c r="CJ784">
        <v>2.1771121411599701</v>
      </c>
      <c r="CK784">
        <v>2.26284423324114</v>
      </c>
      <c r="CL784">
        <v>2.1802763377043699</v>
      </c>
      <c r="CM784">
        <v>2.2436135025452102</v>
      </c>
      <c r="CN784">
        <v>2.2619972963839099</v>
      </c>
      <c r="CO784">
        <v>2.34555593105779</v>
      </c>
      <c r="CP784">
        <v>2.22676602896831</v>
      </c>
      <c r="CQ784">
        <v>2.3221983291314401</v>
      </c>
      <c r="CR784">
        <v>2.27607540931798</v>
      </c>
      <c r="CS784">
        <v>2.3653413718078</v>
      </c>
      <c r="CT784">
        <v>2.2583546536572898</v>
      </c>
      <c r="CU784">
        <v>2.3638545026935098</v>
      </c>
      <c r="CV784">
        <v>2.27283849918433</v>
      </c>
      <c r="CW784">
        <v>2.4017582019213299</v>
      </c>
      <c r="CX784">
        <v>2.2010000000000001</v>
      </c>
      <c r="CY784">
        <v>2.2863766233766198</v>
      </c>
      <c r="CZ784">
        <v>2.3428458435497901</v>
      </c>
      <c r="DA784">
        <v>2.4392153760974402</v>
      </c>
      <c r="DB784">
        <v>2.2468530052757498</v>
      </c>
      <c r="DC784">
        <v>2.3063630625588001</v>
      </c>
      <c r="DD784">
        <v>2.2416193112031801</v>
      </c>
      <c r="DE784">
        <v>2.3409265840197802</v>
      </c>
      <c r="DF784">
        <v>2.2500266595574501</v>
      </c>
      <c r="DG784">
        <v>2.3171287656624902</v>
      </c>
      <c r="DH784">
        <v>2.2836318200749601</v>
      </c>
      <c r="DI784">
        <v>2.3905317228932299</v>
      </c>
      <c r="DJ784">
        <v>2.35206273009456</v>
      </c>
      <c r="DK784">
        <v>2.43857828629177</v>
      </c>
      <c r="DL784">
        <v>2.31201667257892</v>
      </c>
      <c r="DM784">
        <v>2.3993260021284102</v>
      </c>
      <c r="DN784">
        <v>2.3753832071088699</v>
      </c>
      <c r="DO784">
        <v>2.46371730325823</v>
      </c>
    </row>
    <row r="785" spans="1:119" x14ac:dyDescent="0.45">
      <c r="A785" t="s">
        <v>36</v>
      </c>
      <c r="B785" t="s">
        <v>243</v>
      </c>
      <c r="C785" t="s">
        <v>18</v>
      </c>
      <c r="D785">
        <v>45</v>
      </c>
      <c r="E785" t="s">
        <v>244</v>
      </c>
      <c r="F785" s="1" cm="1">
        <f t="array" ref="F785">SUMPRODUCT($H785:$FZZ785,$H$2:$FZZ$2)/SUMPRODUCT(--($H785:$FZZ785&lt;&gt;""),$H$2:$FZZ$2)</f>
        <v>1.9349236961189418</v>
      </c>
      <c r="G785" s="1" cm="1">
        <f t="array" ref="G785">SUMPRODUCT($H785:$FZZ785,$G$2:$FZY$2)/SUMPRODUCT(--($H785:$FZZ785&lt;&gt;""),$G$2:$FZY$2)</f>
        <v>2.0341247635554556</v>
      </c>
      <c r="H785">
        <v>1.91843051665</v>
      </c>
      <c r="I785">
        <v>1.9350267645430099</v>
      </c>
      <c r="J785">
        <v>1.9251820624045399</v>
      </c>
      <c r="K785">
        <v>1.94514029125917</v>
      </c>
      <c r="L785">
        <v>1.9256128607216001</v>
      </c>
      <c r="M785">
        <v>1.9433663012005</v>
      </c>
      <c r="N785">
        <v>1.91815543878911</v>
      </c>
      <c r="O785">
        <v>2.08349933338561</v>
      </c>
      <c r="P785">
        <v>1.9325117496147399</v>
      </c>
      <c r="Q785">
        <v>2.0561505658170498</v>
      </c>
      <c r="R785">
        <v>1.7662490313933199</v>
      </c>
      <c r="S785">
        <v>1.9554283859347801</v>
      </c>
      <c r="T785">
        <v>1.5018914703417401</v>
      </c>
      <c r="U785">
        <v>1.54047455535897</v>
      </c>
      <c r="V785">
        <v>1.88635158989121</v>
      </c>
      <c r="W785">
        <v>2.0004352202603499</v>
      </c>
      <c r="X785">
        <v>1.86639852342202</v>
      </c>
      <c r="Y785">
        <v>2.0015432840292702</v>
      </c>
      <c r="Z785">
        <v>2.2369898359647999</v>
      </c>
      <c r="AA785">
        <v>2.37497263869143</v>
      </c>
      <c r="AB785">
        <v>2.2338965642675199</v>
      </c>
      <c r="AC785">
        <v>2.3412088186415398</v>
      </c>
      <c r="AD785">
        <v>1.81391997133115</v>
      </c>
      <c r="AE785">
        <v>1.90563171439181</v>
      </c>
      <c r="AF785">
        <v>1.9482415266940101</v>
      </c>
      <c r="AG785">
        <v>2.0345184969464398</v>
      </c>
      <c r="AH785">
        <v>2.29453194663028</v>
      </c>
      <c r="AI785">
        <v>2.5123418488734699</v>
      </c>
      <c r="AJ785">
        <v>2.3541775692114899</v>
      </c>
      <c r="AK785">
        <v>2.4459133687362198</v>
      </c>
      <c r="AL785">
        <v>1.8678512244522101</v>
      </c>
      <c r="AM785">
        <v>2.01437580556067</v>
      </c>
      <c r="AN785">
        <v>1.83396965462607</v>
      </c>
      <c r="AO785">
        <v>1.9103172070813199</v>
      </c>
      <c r="AP785">
        <v>2.2888882131127599</v>
      </c>
      <c r="AQ785">
        <v>2.3735251185987098</v>
      </c>
      <c r="AR785">
        <v>1.88335228888257</v>
      </c>
      <c r="AS785">
        <v>2.03425121935215</v>
      </c>
      <c r="AT785">
        <v>1.92430284572189</v>
      </c>
      <c r="AU785">
        <v>1.9794327591129699</v>
      </c>
      <c r="AV785">
        <v>1.8241201537682099</v>
      </c>
      <c r="AW785">
        <v>1.88847334386268</v>
      </c>
      <c r="AX785">
        <v>1.9201344124321</v>
      </c>
      <c r="AY785">
        <v>2.02184723269544</v>
      </c>
      <c r="AZ785">
        <v>1.72611498664204</v>
      </c>
      <c r="BA785">
        <v>1.5662679719230399</v>
      </c>
      <c r="BB785">
        <v>1.9566462636247499</v>
      </c>
      <c r="BC785">
        <v>2.1348237373572001</v>
      </c>
      <c r="BD785">
        <v>1.93815119396807</v>
      </c>
      <c r="BE785">
        <v>2.0462471432941598</v>
      </c>
      <c r="BF785">
        <v>1.92389452633138</v>
      </c>
      <c r="BG785">
        <v>2.04918154210799</v>
      </c>
      <c r="BH785">
        <v>1.9138176638176601</v>
      </c>
      <c r="BI785">
        <v>1.9652855196333401</v>
      </c>
      <c r="BJ785">
        <v>2.1693476527693099</v>
      </c>
      <c r="BK785">
        <v>2.2912582657224498</v>
      </c>
      <c r="BL785">
        <v>1.99941629698809</v>
      </c>
      <c r="BM785">
        <v>2.1220912133239902</v>
      </c>
      <c r="BN785">
        <v>1.86037819591903</v>
      </c>
      <c r="BO785">
        <v>1.9756123199831801</v>
      </c>
      <c r="BP785">
        <v>1.98431475928427</v>
      </c>
      <c r="BQ785">
        <v>2.0895640425742199</v>
      </c>
      <c r="BR785">
        <v>1.944567051798</v>
      </c>
      <c r="BS785">
        <v>2.0948169544333299</v>
      </c>
      <c r="BT785">
        <v>1.9447963973590801</v>
      </c>
      <c r="BU785">
        <v>2.0667480822806499</v>
      </c>
      <c r="BV785">
        <v>2.2163704233796802</v>
      </c>
      <c r="BW785">
        <v>2.4010985822872901</v>
      </c>
      <c r="BX785">
        <v>1.7783107225974899</v>
      </c>
      <c r="BY785">
        <v>1.8310580689107101</v>
      </c>
      <c r="BZ785">
        <v>1.7819230053933399</v>
      </c>
      <c r="CA785">
        <v>1.84827970987539</v>
      </c>
      <c r="CB785">
        <v>1.9084582290582901</v>
      </c>
      <c r="CC785">
        <v>2.0471698113207499</v>
      </c>
      <c r="CD785">
        <v>1.8379230286905299</v>
      </c>
      <c r="CE785">
        <v>1.94466945720144</v>
      </c>
      <c r="CF785">
        <v>1.8376239056508199</v>
      </c>
      <c r="CG785">
        <v>1.9506982128644801</v>
      </c>
      <c r="CH785">
        <v>1.8193624425987001</v>
      </c>
      <c r="CI785">
        <v>1.8856755284254501</v>
      </c>
      <c r="CJ785">
        <v>1.77595138861839</v>
      </c>
      <c r="CK785">
        <v>1.8651891091808499</v>
      </c>
      <c r="CL785">
        <v>2.16484083605057</v>
      </c>
      <c r="CM785">
        <v>2.2919608717070501</v>
      </c>
      <c r="CN785">
        <v>1.920750253464</v>
      </c>
      <c r="CO785">
        <v>2.0371183958544501</v>
      </c>
      <c r="CP785">
        <v>1.91104355133718</v>
      </c>
      <c r="CQ785">
        <v>2.0359632211181902</v>
      </c>
      <c r="CR785">
        <v>1.8979105638681899</v>
      </c>
      <c r="CS785">
        <v>2.0273607954200101</v>
      </c>
      <c r="CT785">
        <v>1.8961528071318401</v>
      </c>
      <c r="CU785">
        <v>2.0817270256956202</v>
      </c>
      <c r="CV785">
        <v>2.3926273336958399</v>
      </c>
      <c r="CW785">
        <v>2.5913766539786098</v>
      </c>
      <c r="CX785">
        <v>1.8300909090909001</v>
      </c>
      <c r="CY785">
        <v>1.9207402597402501</v>
      </c>
      <c r="CZ785">
        <v>1.9317567033140799</v>
      </c>
      <c r="DA785">
        <v>2.07577315510559</v>
      </c>
      <c r="DB785">
        <v>1.8824089842680001</v>
      </c>
      <c r="DC785">
        <v>1.96068787290547</v>
      </c>
      <c r="DD785">
        <v>1.9715703453810001</v>
      </c>
      <c r="DE785">
        <v>2.1082324812079301</v>
      </c>
      <c r="DF785">
        <v>1.86162356704878</v>
      </c>
      <c r="DG785">
        <v>1.9271127699280099</v>
      </c>
      <c r="DH785">
        <v>1.98512193993243</v>
      </c>
      <c r="DI785">
        <v>2.1172428154935399</v>
      </c>
      <c r="DJ785">
        <v>1.86031906446257</v>
      </c>
      <c r="DK785">
        <v>2.0552226954450301</v>
      </c>
      <c r="DL785">
        <v>1.88086200780418</v>
      </c>
      <c r="DM785">
        <v>2.0153423199716198</v>
      </c>
      <c r="DN785">
        <v>1.86796949887304</v>
      </c>
      <c r="DO785">
        <v>2.0318482888453202</v>
      </c>
    </row>
    <row r="786" spans="1:119" x14ac:dyDescent="0.45">
      <c r="A786" t="s">
        <v>36</v>
      </c>
      <c r="B786" t="s">
        <v>54</v>
      </c>
      <c r="C786" t="s">
        <v>18</v>
      </c>
      <c r="D786">
        <v>45</v>
      </c>
      <c r="E786" t="s">
        <v>244</v>
      </c>
      <c r="F786" s="1" cm="1">
        <f t="array" ref="F786">SUMPRODUCT($H786:$FZZ786,$H$2:$FZZ$2)/SUMPRODUCT(--($H786:$FZZ786&lt;&gt;""),$H$2:$FZZ$2)</f>
        <v>1.8619590011013034</v>
      </c>
      <c r="G786" s="1" cm="1">
        <f t="array" ref="G786">SUMPRODUCT($H786:$FZZ786,$G$2:$FZY$2)/SUMPRODUCT(--($H786:$FZZ786&lt;&gt;""),$G$2:$FZY$2)</f>
        <v>1.9418564480867697</v>
      </c>
      <c r="H786">
        <v>1.77948004373198</v>
      </c>
      <c r="I786">
        <v>1.7835104451696999</v>
      </c>
      <c r="J786">
        <v>1.7822104541747701</v>
      </c>
      <c r="K786">
        <v>1.78938923427023</v>
      </c>
      <c r="L786">
        <v>1.78088500829619</v>
      </c>
      <c r="M786">
        <v>1.78524864170218</v>
      </c>
      <c r="N786">
        <v>1.80227694559903</v>
      </c>
      <c r="O786">
        <v>1.9300342456800701</v>
      </c>
      <c r="P786">
        <v>1.8119762830664601</v>
      </c>
      <c r="Q786">
        <v>1.89442208116518</v>
      </c>
      <c r="R786">
        <v>1.7292482565079801</v>
      </c>
      <c r="S786">
        <v>1.89593237554713</v>
      </c>
      <c r="T786">
        <v>1.5069940753328901</v>
      </c>
      <c r="U786">
        <v>1.5446270602476899</v>
      </c>
      <c r="V786">
        <v>1.81469342501325</v>
      </c>
      <c r="W786">
        <v>1.9077600501840499</v>
      </c>
      <c r="X786">
        <v>1.76640163260229</v>
      </c>
      <c r="Y786">
        <v>1.88182288413215</v>
      </c>
      <c r="Z786">
        <v>2.2052440849825601</v>
      </c>
      <c r="AA786">
        <v>2.3290653376993502</v>
      </c>
      <c r="AB786">
        <v>2.2336362274701602</v>
      </c>
      <c r="AC786">
        <v>2.3104819440382798</v>
      </c>
      <c r="AD786">
        <v>1.79369597000158</v>
      </c>
      <c r="AE786">
        <v>1.8651837117326699</v>
      </c>
      <c r="AF786">
        <v>1.8008484012710999</v>
      </c>
      <c r="AG786">
        <v>1.8688468423712401</v>
      </c>
      <c r="AH786">
        <v>2.1680439186551501</v>
      </c>
      <c r="AI786">
        <v>2.35893474249976</v>
      </c>
      <c r="AJ786">
        <v>2.2783816476926599</v>
      </c>
      <c r="AK786">
        <v>2.3858256908281299</v>
      </c>
      <c r="AL786">
        <v>1.8439790093905299</v>
      </c>
      <c r="AM786">
        <v>1.9519793776468399</v>
      </c>
      <c r="AN786">
        <v>1.8562097256299901</v>
      </c>
      <c r="AO786">
        <v>1.91590656529536</v>
      </c>
      <c r="AP786">
        <v>2.2171329521955898</v>
      </c>
      <c r="AQ786">
        <v>2.2919535336333698</v>
      </c>
      <c r="AR786">
        <v>1.77068524310491</v>
      </c>
      <c r="AS786">
        <v>1.8902911134927001</v>
      </c>
      <c r="AT786">
        <v>1.82588274483677</v>
      </c>
      <c r="AU786">
        <v>1.8774388502902799</v>
      </c>
      <c r="AV786">
        <v>1.7957579640611401</v>
      </c>
      <c r="AW786">
        <v>1.8273422832791899</v>
      </c>
      <c r="AX786">
        <v>1.8370892132980701</v>
      </c>
      <c r="AY786">
        <v>1.8996389490254399</v>
      </c>
      <c r="AZ786">
        <v>1.6828501143421899</v>
      </c>
      <c r="BA786">
        <v>1.5657846326982501</v>
      </c>
      <c r="BB786">
        <v>1.8720172825766701</v>
      </c>
      <c r="BC786">
        <v>1.9798697260318801</v>
      </c>
      <c r="BD786">
        <v>1.8464666822623299</v>
      </c>
      <c r="BE786">
        <v>1.94563711288261</v>
      </c>
      <c r="BF786">
        <v>1.8185319605955099</v>
      </c>
      <c r="BG786">
        <v>1.9130434782608601</v>
      </c>
      <c r="BH786">
        <v>1.82441471571906</v>
      </c>
      <c r="BI786">
        <v>1.86879103183451</v>
      </c>
      <c r="BJ786">
        <v>2.0677906485954098</v>
      </c>
      <c r="BK786">
        <v>2.2428832715846698</v>
      </c>
      <c r="BL786">
        <v>1.91388434897657</v>
      </c>
      <c r="BM786">
        <v>1.98346174799595</v>
      </c>
      <c r="BN786">
        <v>1.81413737925879</v>
      </c>
      <c r="BO786">
        <v>1.90636205426492</v>
      </c>
      <c r="BP786">
        <v>1.8547632385408701</v>
      </c>
      <c r="BQ786">
        <v>1.8800869937720299</v>
      </c>
      <c r="BR786">
        <v>1.8753083214332</v>
      </c>
      <c r="BS786">
        <v>1.9788880955471799</v>
      </c>
      <c r="BT786">
        <v>1.87320154180819</v>
      </c>
      <c r="BU786">
        <v>1.9362477578903099</v>
      </c>
      <c r="BV786">
        <v>2.0845405489043101</v>
      </c>
      <c r="BW786">
        <v>2.1623310059377601</v>
      </c>
      <c r="BX786">
        <v>1.70368110347959</v>
      </c>
      <c r="BY786">
        <v>1.7681926548220399</v>
      </c>
      <c r="BZ786">
        <v>1.73766040543053</v>
      </c>
      <c r="CA786">
        <v>1.8009794805033701</v>
      </c>
      <c r="CB786">
        <v>1.8027444253859299</v>
      </c>
      <c r="CC786">
        <v>1.8893934707420601</v>
      </c>
      <c r="CD786">
        <v>1.7403277466149201</v>
      </c>
      <c r="CE786">
        <v>1.8715450185564899</v>
      </c>
      <c r="CF786">
        <v>1.7685985095145</v>
      </c>
      <c r="CG786">
        <v>1.8746255697851</v>
      </c>
      <c r="CH786">
        <v>1.7449770394831901</v>
      </c>
      <c r="CI786">
        <v>1.81593782314286</v>
      </c>
      <c r="CJ786">
        <v>1.7359482725041799</v>
      </c>
      <c r="CK786">
        <v>1.81352004050948</v>
      </c>
      <c r="CL786">
        <v>2.0701400455089201</v>
      </c>
      <c r="CM786">
        <v>2.23310422482347</v>
      </c>
      <c r="CN786">
        <v>1.7991860989072801</v>
      </c>
      <c r="CO786">
        <v>1.8631998422890601</v>
      </c>
      <c r="CP786">
        <v>1.75741509713777</v>
      </c>
      <c r="CQ786">
        <v>1.8413787137278099</v>
      </c>
      <c r="CR786">
        <v>1.7967205941340201</v>
      </c>
      <c r="CS786">
        <v>1.89986751103061</v>
      </c>
      <c r="CT786">
        <v>1.8047640992229299</v>
      </c>
      <c r="CU786">
        <v>1.9196554847526499</v>
      </c>
      <c r="CV786">
        <v>2.3411274243248101</v>
      </c>
      <c r="CW786">
        <v>2.4966467282943601</v>
      </c>
      <c r="CX786">
        <v>1.7649740259740201</v>
      </c>
      <c r="CY786">
        <v>1.84610389610389</v>
      </c>
      <c r="CZ786">
        <v>1.84369216167048</v>
      </c>
      <c r="DA786">
        <v>1.9446333939729401</v>
      </c>
      <c r="DB786">
        <v>1.7706058188140801</v>
      </c>
      <c r="DC786">
        <v>1.8592218556848299</v>
      </c>
      <c r="DD786">
        <v>1.8071172395722399</v>
      </c>
      <c r="DE786">
        <v>1.8785844128195399</v>
      </c>
      <c r="DF786">
        <v>1.78659024260197</v>
      </c>
      <c r="DG786">
        <v>1.85637163423087</v>
      </c>
      <c r="DH786">
        <v>1.8213475866536999</v>
      </c>
      <c r="DI786">
        <v>1.8908325234855801</v>
      </c>
      <c r="DJ786">
        <v>1.8004944777304499</v>
      </c>
      <c r="DK786">
        <v>1.9732909839024</v>
      </c>
      <c r="DL786">
        <v>1.8440049663000999</v>
      </c>
      <c r="DM786">
        <v>1.92418410783965</v>
      </c>
      <c r="DN786">
        <v>1.8078221746301699</v>
      </c>
      <c r="DO786">
        <v>1.96103593295278</v>
      </c>
    </row>
    <row r="787" spans="1:119" x14ac:dyDescent="0.45">
      <c r="A787" t="s">
        <v>36</v>
      </c>
      <c r="B787" t="s">
        <v>131</v>
      </c>
      <c r="C787" t="s">
        <v>18</v>
      </c>
      <c r="D787">
        <v>45</v>
      </c>
      <c r="E787" t="s">
        <v>244</v>
      </c>
      <c r="F787" s="1" cm="1">
        <f t="array" ref="F787">SUMPRODUCT($H787:$FZZ787,$H$2:$FZZ$2)/SUMPRODUCT(--($H787:$FZZ787&lt;&gt;""),$H$2:$FZZ$2)</f>
        <v>2.1027729255736172</v>
      </c>
      <c r="G787" s="1" cm="1">
        <f t="array" ref="G787">SUMPRODUCT($H787:$FZZ787,$G$2:$FZY$2)/SUMPRODUCT(--($H787:$FZZ787&lt;&gt;""),$G$2:$FZY$2)</f>
        <v>2.2002616008591485</v>
      </c>
      <c r="H787">
        <v>1.93273063247079</v>
      </c>
      <c r="I787">
        <v>1.95940389815072</v>
      </c>
      <c r="J787">
        <v>1.9338576079816601</v>
      </c>
      <c r="K787">
        <v>1.96945459574113</v>
      </c>
      <c r="L787">
        <v>1.93375451410352</v>
      </c>
      <c r="M787">
        <v>1.9646110550801901</v>
      </c>
      <c r="N787">
        <v>2.34294303714741</v>
      </c>
      <c r="O787">
        <v>2.5509894648785698</v>
      </c>
      <c r="P787">
        <v>2.0237852328365902</v>
      </c>
      <c r="Q787">
        <v>2.1277410431865</v>
      </c>
      <c r="R787">
        <v>1.8691333849923499</v>
      </c>
      <c r="S787">
        <v>2.0739806069236999</v>
      </c>
      <c r="T787">
        <v>1.7010923968712099</v>
      </c>
      <c r="U787">
        <v>1.7293815182977901</v>
      </c>
      <c r="V787">
        <v>1.9743244360372101</v>
      </c>
      <c r="W787">
        <v>2.0785511784986599</v>
      </c>
      <c r="X787">
        <v>2.2859795755120902</v>
      </c>
      <c r="Y787">
        <v>2.4835001455661598</v>
      </c>
      <c r="Z787">
        <v>2.4023980666886202</v>
      </c>
      <c r="AA787">
        <v>2.5354989486624402</v>
      </c>
      <c r="AB787">
        <v>2.4289851144412</v>
      </c>
      <c r="AC787">
        <v>2.52909709492664</v>
      </c>
      <c r="AD787">
        <v>1.94291679542544</v>
      </c>
      <c r="AE787">
        <v>2.03400270588204</v>
      </c>
      <c r="AF787">
        <v>1.9831004976488</v>
      </c>
      <c r="AG787">
        <v>2.06378427224216</v>
      </c>
      <c r="AH787">
        <v>2.3983168898623002</v>
      </c>
      <c r="AI787">
        <v>2.59973126122313</v>
      </c>
      <c r="AJ787">
        <v>2.49651261549548</v>
      </c>
      <c r="AK787">
        <v>2.6083577121385</v>
      </c>
      <c r="AL787">
        <v>2.0116415024857299</v>
      </c>
      <c r="AM787">
        <v>2.1503774627140402</v>
      </c>
      <c r="AN787">
        <v>2.0338772321674101</v>
      </c>
      <c r="AO787">
        <v>2.10242755656291</v>
      </c>
      <c r="AP787">
        <v>2.493346308235</v>
      </c>
      <c r="AQ787">
        <v>2.55108259335847</v>
      </c>
      <c r="AR787">
        <v>1.9515485225607401</v>
      </c>
      <c r="AS787">
        <v>2.1073795411298901</v>
      </c>
      <c r="AT787">
        <v>2.3733320643380602</v>
      </c>
      <c r="AU787">
        <v>2.4415532502141399</v>
      </c>
      <c r="AV787">
        <v>1.9271128229579499</v>
      </c>
      <c r="AW787">
        <v>1.96321929850701</v>
      </c>
      <c r="AX787">
        <v>1.9486014921586901</v>
      </c>
      <c r="AY787">
        <v>2.0400422558214601</v>
      </c>
      <c r="AZ787">
        <v>1.9408654898198101</v>
      </c>
      <c r="BA787">
        <v>1.7454497579696799</v>
      </c>
      <c r="BB787">
        <v>2.00998330660207</v>
      </c>
      <c r="BC787">
        <v>2.18477300252037</v>
      </c>
      <c r="BD787">
        <v>2.02243976174623</v>
      </c>
      <c r="BE787">
        <v>2.1219341023195502</v>
      </c>
      <c r="BF787">
        <v>1.95865738340369</v>
      </c>
      <c r="BG787">
        <v>2.0815371700861598</v>
      </c>
      <c r="BH787">
        <v>2.3478106032453798</v>
      </c>
      <c r="BI787">
        <v>2.40633903133903</v>
      </c>
      <c r="BJ787">
        <v>2.3128077662617801</v>
      </c>
      <c r="BK787">
        <v>2.4342259531960702</v>
      </c>
      <c r="BL787">
        <v>2.5213635302358099</v>
      </c>
      <c r="BM787">
        <v>2.6631449918281498</v>
      </c>
      <c r="BN787">
        <v>1.9856920938598599</v>
      </c>
      <c r="BO787">
        <v>2.1092656832171102</v>
      </c>
      <c r="BP787">
        <v>2.0459353478103202</v>
      </c>
      <c r="BQ787">
        <v>2.12436155138893</v>
      </c>
      <c r="BR787">
        <v>2.0787842399065299</v>
      </c>
      <c r="BS787">
        <v>2.1863721926522102</v>
      </c>
      <c r="BT787">
        <v>2.0694576956836999</v>
      </c>
      <c r="BU787">
        <v>2.1644086554974602</v>
      </c>
      <c r="BV787">
        <v>2.29594027425874</v>
      </c>
      <c r="BW787">
        <v>2.4374794499351999</v>
      </c>
      <c r="BX787">
        <v>2.2802690582959602</v>
      </c>
      <c r="BY787">
        <v>2.33337117556905</v>
      </c>
      <c r="BZ787">
        <v>2.32086045502448</v>
      </c>
      <c r="CA787">
        <v>2.4286529043456699</v>
      </c>
      <c r="CB787">
        <v>2.0139330202738801</v>
      </c>
      <c r="CC787">
        <v>2.1303039676067801</v>
      </c>
      <c r="CD787">
        <v>1.91643647579182</v>
      </c>
      <c r="CE787">
        <v>2.0261993933128801</v>
      </c>
      <c r="CF787">
        <v>1.9511468055857</v>
      </c>
      <c r="CG787">
        <v>2.05322335576296</v>
      </c>
      <c r="CH787">
        <v>1.9285388660951499</v>
      </c>
      <c r="CI787">
        <v>2.0191689738372398</v>
      </c>
      <c r="CJ787">
        <v>2.3196938417793</v>
      </c>
      <c r="CK787">
        <v>2.4498889884314199</v>
      </c>
      <c r="CL787">
        <v>2.30690375096765</v>
      </c>
      <c r="CM787">
        <v>2.4279011940228399</v>
      </c>
      <c r="CN787">
        <v>2.0034640081108401</v>
      </c>
      <c r="CO787">
        <v>2.1112566182268702</v>
      </c>
      <c r="CP787">
        <v>1.9516906421474101</v>
      </c>
      <c r="CQ787">
        <v>2.0726679519501698</v>
      </c>
      <c r="CR787">
        <v>2.3440580520475001</v>
      </c>
      <c r="CS787">
        <v>2.4807161697317399</v>
      </c>
      <c r="CT787">
        <v>1.9720796453145599</v>
      </c>
      <c r="CU787">
        <v>2.1095679257575899</v>
      </c>
      <c r="CV787">
        <v>2.5010875475801999</v>
      </c>
      <c r="CW787">
        <v>2.67781402936378</v>
      </c>
      <c r="CX787">
        <v>1.8976233766233701</v>
      </c>
      <c r="CY787">
        <v>2.0048961038961002</v>
      </c>
      <c r="CZ787">
        <v>2.0617574942656001</v>
      </c>
      <c r="DA787">
        <v>2.1749426560151801</v>
      </c>
      <c r="DB787">
        <v>1.91621908085126</v>
      </c>
      <c r="DC787">
        <v>1.9992973597399</v>
      </c>
      <c r="DD787">
        <v>2.0268738843489502</v>
      </c>
      <c r="DE787">
        <v>2.1366130062394499</v>
      </c>
      <c r="DF787">
        <v>1.9410557184750701</v>
      </c>
      <c r="DG787">
        <v>2.0239669421487601</v>
      </c>
      <c r="DH787">
        <v>2.0367670877874899</v>
      </c>
      <c r="DI787">
        <v>2.1429265583784498</v>
      </c>
      <c r="DJ787">
        <v>2.0736934238071099</v>
      </c>
      <c r="DK787">
        <v>2.24256478741066</v>
      </c>
      <c r="DL787">
        <v>2.0722153245831798</v>
      </c>
      <c r="DM787">
        <v>2.20606598084427</v>
      </c>
      <c r="DN787">
        <v>2.0436014127928499</v>
      </c>
      <c r="DO787">
        <v>2.1937236072850301</v>
      </c>
    </row>
    <row r="788" spans="1:119" x14ac:dyDescent="0.45">
      <c r="A788" t="s">
        <v>36</v>
      </c>
      <c r="B788" t="s">
        <v>34</v>
      </c>
      <c r="C788" t="s">
        <v>44</v>
      </c>
      <c r="D788">
        <v>45</v>
      </c>
      <c r="E788" t="s">
        <v>244</v>
      </c>
      <c r="F788" s="1" cm="1">
        <f t="array" ref="F788">SUMPRODUCT($H788:$FZZ788,$H$2:$FZZ$2)/SUMPRODUCT(--($H788:$FZZ788&lt;&gt;""),$H$2:$FZZ$2)</f>
        <v>1.2368761768306824</v>
      </c>
      <c r="G788" s="1" cm="1">
        <f t="array" ref="G788">SUMPRODUCT($H788:$FZZ788,$G$2:$FZY$2)/SUMPRODUCT(--($H788:$FZZ788&lt;&gt;""),$G$2:$FZY$2)</f>
        <v>1.2962450628348408</v>
      </c>
      <c r="H788">
        <v>1.1903598963900801</v>
      </c>
      <c r="I788">
        <v>1.2271588611022599</v>
      </c>
      <c r="J788">
        <v>1.19380062514362</v>
      </c>
      <c r="K788">
        <v>1.2291027338340099</v>
      </c>
      <c r="L788">
        <v>1.19102994762013</v>
      </c>
      <c r="M788">
        <v>1.22894841721703</v>
      </c>
      <c r="N788">
        <v>1.2471962983295399</v>
      </c>
      <c r="O788">
        <v>1.3241471257156301</v>
      </c>
      <c r="P788">
        <v>1.2582652830365799</v>
      </c>
      <c r="Q788">
        <v>1.3242765609592599</v>
      </c>
      <c r="R788">
        <v>1.23129803765523</v>
      </c>
      <c r="S788">
        <v>1.3255958239963099</v>
      </c>
      <c r="T788">
        <v>1.31500401573703</v>
      </c>
      <c r="U788">
        <v>1.36502031148151</v>
      </c>
      <c r="V788">
        <v>1.26502968737083</v>
      </c>
      <c r="W788">
        <v>1.3341251586487199</v>
      </c>
      <c r="X788">
        <v>1.24912448309877</v>
      </c>
      <c r="Y788">
        <v>1.32187930162157</v>
      </c>
      <c r="Z788">
        <v>1.2683287602176501</v>
      </c>
      <c r="AA788">
        <v>1.3078285402216701</v>
      </c>
      <c r="AB788">
        <v>1.2621127935921399</v>
      </c>
      <c r="AC788">
        <v>1.3058636405783</v>
      </c>
      <c r="AD788">
        <v>1.22193166738944</v>
      </c>
      <c r="AE788">
        <v>1.30007504797617</v>
      </c>
      <c r="AF788">
        <v>1.2265244241920701</v>
      </c>
      <c r="AG788">
        <v>1.29061276756117</v>
      </c>
      <c r="AH788">
        <v>1.23927613114781</v>
      </c>
      <c r="AI788">
        <v>1.3228933386478401</v>
      </c>
      <c r="AJ788">
        <v>1.25738012920051</v>
      </c>
      <c r="AK788">
        <v>1.31512572600224</v>
      </c>
      <c r="AL788">
        <v>1.23277941447247</v>
      </c>
      <c r="AM788">
        <v>1.3223025225556899</v>
      </c>
      <c r="AN788">
        <v>1.26209468900942</v>
      </c>
      <c r="AO788">
        <v>1.30917512955648</v>
      </c>
      <c r="AP788">
        <v>1.2615800997445501</v>
      </c>
      <c r="AQ788">
        <v>1.3062279528037899</v>
      </c>
      <c r="AR788">
        <v>1.2227586885676101</v>
      </c>
      <c r="AS788">
        <v>1.3045591741213001</v>
      </c>
      <c r="AT788">
        <v>1.20482059579328</v>
      </c>
      <c r="AU788">
        <v>1.26816408108879</v>
      </c>
      <c r="AV788">
        <v>1.2090994427392101</v>
      </c>
      <c r="AW788">
        <v>1.2505550257770299</v>
      </c>
      <c r="AX788">
        <v>1.22703121579311</v>
      </c>
      <c r="AY788">
        <v>1.2912280945612999</v>
      </c>
      <c r="AZ788">
        <v>1.1025280324727</v>
      </c>
      <c r="BA788">
        <v>1.0473648393558299</v>
      </c>
      <c r="BB788">
        <v>1.2936237766357801</v>
      </c>
      <c r="BC788">
        <v>1.3609865470852001</v>
      </c>
      <c r="BD788">
        <v>1.2811898292274699</v>
      </c>
      <c r="BE788">
        <v>1.37301830091234</v>
      </c>
      <c r="BF788">
        <v>1.25878330000246</v>
      </c>
      <c r="BG788">
        <v>1.33761696664444</v>
      </c>
      <c r="BH788">
        <v>1.2497832280440899</v>
      </c>
      <c r="BI788">
        <v>1.28705252074817</v>
      </c>
      <c r="BJ788">
        <v>1.2048492238427899</v>
      </c>
      <c r="BK788">
        <v>1.2944942081320601</v>
      </c>
      <c r="BL788">
        <v>1.2925714063351199</v>
      </c>
      <c r="BM788">
        <v>1.35555296131994</v>
      </c>
      <c r="BN788">
        <v>1.2427788873704899</v>
      </c>
      <c r="BO788">
        <v>1.3048927199037501</v>
      </c>
      <c r="BP788">
        <v>1.29134675585725</v>
      </c>
      <c r="BQ788">
        <v>1.34436682373875</v>
      </c>
      <c r="BR788">
        <v>1.30465403089705</v>
      </c>
      <c r="BS788">
        <v>1.35510515383616</v>
      </c>
      <c r="BT788">
        <v>1.2532534442620999</v>
      </c>
      <c r="BU788">
        <v>1.3301911994809701</v>
      </c>
      <c r="BV788">
        <v>1.22575092354408</v>
      </c>
      <c r="BW788">
        <v>1.26899793048759</v>
      </c>
      <c r="BX788">
        <v>1.1932934097746399</v>
      </c>
      <c r="BY788">
        <v>1.24697735142192</v>
      </c>
      <c r="BZ788">
        <v>1.2330543673671801</v>
      </c>
      <c r="CA788">
        <v>1.2794619056475101</v>
      </c>
      <c r="CB788">
        <v>1.24879790793802</v>
      </c>
      <c r="CC788">
        <v>1.3198408458229001</v>
      </c>
      <c r="CD788">
        <v>1.20213865681506</v>
      </c>
      <c r="CE788">
        <v>1.27980477554271</v>
      </c>
      <c r="CF788">
        <v>1.23158961001374</v>
      </c>
      <c r="CG788">
        <v>1.2985022791404299</v>
      </c>
      <c r="CH788">
        <v>1.22045431802261</v>
      </c>
      <c r="CI788">
        <v>1.27517039705571</v>
      </c>
      <c r="CJ788">
        <v>1.20926654461886</v>
      </c>
      <c r="CK788">
        <v>1.2567872862540399</v>
      </c>
      <c r="CL788">
        <v>1.23096952778624</v>
      </c>
      <c r="CM788">
        <v>1.3135658823805301</v>
      </c>
      <c r="CN788">
        <v>1.2546468401486901</v>
      </c>
      <c r="CO788">
        <v>1.32930607187112</v>
      </c>
      <c r="CP788">
        <v>1.2446116960798801</v>
      </c>
      <c r="CQ788">
        <v>1.3246823866725901</v>
      </c>
      <c r="CR788">
        <v>1.22884126849071</v>
      </c>
      <c r="CS788">
        <v>1.3073500990628499</v>
      </c>
      <c r="CT788">
        <v>1.2335489202116601</v>
      </c>
      <c r="CU788">
        <v>1.31004783168332</v>
      </c>
      <c r="CV788">
        <v>1.31341761827079</v>
      </c>
      <c r="CW788">
        <v>1.3738218234547701</v>
      </c>
      <c r="CX788">
        <v>1.2259870129870101</v>
      </c>
      <c r="CY788">
        <v>1.2883116883116801</v>
      </c>
      <c r="CZ788">
        <v>1.26836984892826</v>
      </c>
      <c r="DA788">
        <v>1.32919402040654</v>
      </c>
      <c r="DB788">
        <v>1.22498779311412</v>
      </c>
      <c r="DC788">
        <v>1.2965856447022099</v>
      </c>
      <c r="DD788">
        <v>1.2571278843161899</v>
      </c>
      <c r="DE788">
        <v>1.33206688174508</v>
      </c>
      <c r="DF788">
        <v>1.2550386563583</v>
      </c>
      <c r="DG788">
        <v>1.3006531591575501</v>
      </c>
      <c r="DH788">
        <v>1.26326993382386</v>
      </c>
      <c r="DI788">
        <v>1.32405479198482</v>
      </c>
      <c r="DJ788">
        <v>1.3070634519598601</v>
      </c>
      <c r="DK788">
        <v>1.3900328448711401</v>
      </c>
      <c r="DL788">
        <v>1.29298510109968</v>
      </c>
      <c r="DM788">
        <v>1.3576888967719001</v>
      </c>
      <c r="DN788">
        <v>1.2873081805542299</v>
      </c>
      <c r="DO788">
        <v>1.36179932469192</v>
      </c>
    </row>
    <row r="789" spans="1:119" x14ac:dyDescent="0.45">
      <c r="A789" t="s">
        <v>31</v>
      </c>
      <c r="B789" t="s">
        <v>38</v>
      </c>
      <c r="C789" t="s">
        <v>44</v>
      </c>
      <c r="D789">
        <v>45</v>
      </c>
      <c r="E789" t="s">
        <v>244</v>
      </c>
      <c r="F789" s="1" cm="1">
        <f t="array" ref="F789">SUMPRODUCT($H789:$FZZ789,$H$2:$FZZ$2)/SUMPRODUCT(--($H789:$FZZ789&lt;&gt;""),$H$2:$FZZ$2)</f>
        <v>1.3855257038655369</v>
      </c>
      <c r="G789" s="1" cm="1">
        <f t="array" ref="G789">SUMPRODUCT($H789:$FZZ789,$G$2:$FZY$2)/SUMPRODUCT(--($H789:$FZZ789&lt;&gt;""),$G$2:$FZY$2)</f>
        <v>1.3744534689461507</v>
      </c>
      <c r="H789">
        <v>1.3345395464124901</v>
      </c>
      <c r="I789">
        <v>1.30119289334953</v>
      </c>
      <c r="J789">
        <v>1.3356008516920901</v>
      </c>
      <c r="K789">
        <v>1.3015067303605401</v>
      </c>
      <c r="L789">
        <v>1.3374312717571599</v>
      </c>
      <c r="M789">
        <v>1.3046430198132499</v>
      </c>
      <c r="N789">
        <v>1.4084437821870099</v>
      </c>
      <c r="O789">
        <v>1.4067288840090899</v>
      </c>
      <c r="P789">
        <v>1.3323358789053299</v>
      </c>
      <c r="Q789">
        <v>1.37379782552088</v>
      </c>
      <c r="R789">
        <v>1.2703669186789199</v>
      </c>
      <c r="S789">
        <v>1.3501382227900001</v>
      </c>
      <c r="T789">
        <v>1.47349031567185</v>
      </c>
      <c r="U789">
        <v>1.4396024420336999</v>
      </c>
      <c r="V789">
        <v>1.3129841521471599</v>
      </c>
      <c r="W789">
        <v>1.3768472547084001</v>
      </c>
      <c r="X789">
        <v>1.3456503981164001</v>
      </c>
      <c r="Y789">
        <v>1.3937974679966401</v>
      </c>
      <c r="Z789">
        <v>1.4669751769364601</v>
      </c>
      <c r="AA789">
        <v>1.4190160541787</v>
      </c>
      <c r="AB789">
        <v>1.32431545687324</v>
      </c>
      <c r="AC789">
        <v>1.3750347710105999</v>
      </c>
      <c r="AD789">
        <v>1.39303845624495</v>
      </c>
      <c r="AE789">
        <v>1.3864009950998</v>
      </c>
      <c r="AF789">
        <v>1.3897271068702901</v>
      </c>
      <c r="AG789">
        <v>1.3716819844281301</v>
      </c>
      <c r="AH789">
        <v>1.30956734700586</v>
      </c>
      <c r="AI789">
        <v>1.3951980407546001</v>
      </c>
      <c r="AJ789">
        <v>1.9036057754175799</v>
      </c>
      <c r="AK789">
        <v>1.5099216732582299</v>
      </c>
      <c r="AL789">
        <v>1.30654575584606</v>
      </c>
      <c r="AM789">
        <v>1.37300220953783</v>
      </c>
      <c r="AN789">
        <v>1.4095231807996</v>
      </c>
      <c r="AO789">
        <v>1.39090665698431</v>
      </c>
      <c r="AP789">
        <v>1.5192312370757799</v>
      </c>
      <c r="AQ789">
        <v>1.43815837489356</v>
      </c>
      <c r="AR789">
        <v>1.29822729161654</v>
      </c>
      <c r="AS789">
        <v>1.3733186063296901</v>
      </c>
      <c r="AT789">
        <v>1.4457361758827401</v>
      </c>
      <c r="AU789">
        <v>1.3707052441229599</v>
      </c>
      <c r="AV789">
        <v>1.41541258157761</v>
      </c>
      <c r="AW789">
        <v>1.3311529636141399</v>
      </c>
      <c r="AX789">
        <v>1.33259431978899</v>
      </c>
      <c r="AY789">
        <v>1.3704647097866001</v>
      </c>
      <c r="AZ789">
        <v>1.3678295664134501</v>
      </c>
      <c r="BA789">
        <v>1.1575192914872099</v>
      </c>
      <c r="BB789">
        <v>1.3391869333246</v>
      </c>
      <c r="BC789">
        <v>1.4298386304867201</v>
      </c>
      <c r="BD789">
        <v>1.32417987799391</v>
      </c>
      <c r="BE789">
        <v>1.3993449820949699</v>
      </c>
      <c r="BF789">
        <v>1.31406315581561</v>
      </c>
      <c r="BG789">
        <v>1.38424314248327</v>
      </c>
      <c r="BH789">
        <v>1.36462591353895</v>
      </c>
      <c r="BI789">
        <v>1.3549640777901599</v>
      </c>
      <c r="BJ789">
        <v>1.2841767105941899</v>
      </c>
      <c r="BK789">
        <v>1.32891713173568</v>
      </c>
      <c r="BL789">
        <v>1.37399797649622</v>
      </c>
      <c r="BM789">
        <v>1.43958673826756</v>
      </c>
      <c r="BN789">
        <v>1.29885419951645</v>
      </c>
      <c r="BO789">
        <v>1.36067603396521</v>
      </c>
      <c r="BP789">
        <v>1.3369525818037999</v>
      </c>
      <c r="BQ789">
        <v>1.40519655979174</v>
      </c>
      <c r="BR789">
        <v>1.357993638842</v>
      </c>
      <c r="BS789">
        <v>1.4424088017655401</v>
      </c>
      <c r="BT789">
        <v>1.3426706865625999</v>
      </c>
      <c r="BU789">
        <v>1.3864061367019</v>
      </c>
      <c r="BV789">
        <v>1.3035607218149801</v>
      </c>
      <c r="BW789">
        <v>1.32017484478656</v>
      </c>
      <c r="BX789">
        <v>1.28827269115059</v>
      </c>
      <c r="BY789">
        <v>1.32153601634784</v>
      </c>
      <c r="BZ789">
        <v>1.28589672060008</v>
      </c>
      <c r="CA789">
        <v>1.32340214493831</v>
      </c>
      <c r="CB789">
        <v>1.3269549813007899</v>
      </c>
      <c r="CC789">
        <v>1.38731265641256</v>
      </c>
      <c r="CD789">
        <v>1.26163805521191</v>
      </c>
      <c r="CE789">
        <v>1.33266111949024</v>
      </c>
      <c r="CF789">
        <v>1.2839302510672099</v>
      </c>
      <c r="CG789">
        <v>1.36103031618551</v>
      </c>
      <c r="CH789">
        <v>1.26360674694508</v>
      </c>
      <c r="CI789">
        <v>1.3197238066646599</v>
      </c>
      <c r="CJ789">
        <v>1.22774899700074</v>
      </c>
      <c r="CK789">
        <v>1.2981147509056199</v>
      </c>
      <c r="CL789">
        <v>1.2569846817893899</v>
      </c>
      <c r="CM789">
        <v>1.3164277839029701</v>
      </c>
      <c r="CN789">
        <v>1.33040441590627</v>
      </c>
      <c r="CO789">
        <v>1.38715219105553</v>
      </c>
      <c r="CP789">
        <v>1.30577388897127</v>
      </c>
      <c r="CQ789">
        <v>1.35882890899204</v>
      </c>
      <c r="CR789">
        <v>1.30089581991224</v>
      </c>
      <c r="CS789">
        <v>1.3572947940343401</v>
      </c>
      <c r="CT789">
        <v>1.2943475980867301</v>
      </c>
      <c r="CU789">
        <v>1.3674458516740999</v>
      </c>
      <c r="CV789">
        <v>1.3081384810585399</v>
      </c>
      <c r="CW789">
        <v>1.4050435019031999</v>
      </c>
      <c r="CX789">
        <v>1.2634805194805101</v>
      </c>
      <c r="CY789">
        <v>1.3193246753246699</v>
      </c>
      <c r="CZ789">
        <v>1.3279759550739501</v>
      </c>
      <c r="DA789">
        <v>1.39458989163964</v>
      </c>
      <c r="DB789">
        <v>1.31144827257678</v>
      </c>
      <c r="DC789">
        <v>1.35773916564446</v>
      </c>
      <c r="DD789">
        <v>1.32397687634082</v>
      </c>
      <c r="DE789">
        <v>1.3875178094754499</v>
      </c>
      <c r="DF789">
        <v>1.3495867768595</v>
      </c>
      <c r="DG789">
        <v>1.3566648893628299</v>
      </c>
      <c r="DH789">
        <v>1.3038780137905499</v>
      </c>
      <c r="DI789">
        <v>1.3980748762089801</v>
      </c>
      <c r="DJ789">
        <v>1.35207175341081</v>
      </c>
      <c r="DK789">
        <v>1.4454179600086601</v>
      </c>
      <c r="DL789">
        <v>1.3896151117417499</v>
      </c>
      <c r="DM789">
        <v>1.40695282014898</v>
      </c>
      <c r="DN789">
        <v>1.3802278085302899</v>
      </c>
      <c r="DO789">
        <v>1.40920906052729</v>
      </c>
    </row>
    <row r="790" spans="1:119" x14ac:dyDescent="0.45">
      <c r="A790" t="s">
        <v>31</v>
      </c>
      <c r="B790" t="s">
        <v>38</v>
      </c>
      <c r="C790" t="s">
        <v>33</v>
      </c>
      <c r="D790">
        <v>45</v>
      </c>
      <c r="E790" t="s">
        <v>244</v>
      </c>
      <c r="F790" s="1" cm="1">
        <f t="array" ref="F790">SUMPRODUCT($H790:$FZZ790,$H$2:$FZZ$2)/SUMPRODUCT(--($H790:$FZZ790&lt;&gt;""),$H$2:$FZZ$2)</f>
        <v>1.4452554683742938</v>
      </c>
      <c r="G790" s="1" cm="1">
        <f t="array" ref="G790">SUMPRODUCT($H790:$FZZ790,$G$2:$FZY$2)/SUMPRODUCT(--($H790:$FZZ790&lt;&gt;""),$G$2:$FZY$2)</f>
        <v>1.4332154728679884</v>
      </c>
      <c r="H790">
        <v>1.38839317407804</v>
      </c>
      <c r="I790">
        <v>1.3522858887268401</v>
      </c>
      <c r="J790">
        <v>1.3873694143294899</v>
      </c>
      <c r="K790">
        <v>1.35873157260024</v>
      </c>
      <c r="L790">
        <v>1.38492492761167</v>
      </c>
      <c r="M790">
        <v>1.3542920584311999</v>
      </c>
      <c r="N790">
        <v>1.4836901680913901</v>
      </c>
      <c r="O790">
        <v>1.47055394348155</v>
      </c>
      <c r="P790">
        <v>1.3899420736522601</v>
      </c>
      <c r="Q790">
        <v>1.43014902054528</v>
      </c>
      <c r="R790">
        <v>1.32817441202957</v>
      </c>
      <c r="S790">
        <v>1.4210349954972801</v>
      </c>
      <c r="T790">
        <v>1.54125442313064</v>
      </c>
      <c r="U790">
        <v>1.49836460564298</v>
      </c>
      <c r="V790">
        <v>1.35949679784869</v>
      </c>
      <c r="W790">
        <v>1.4326940377255699</v>
      </c>
      <c r="X790">
        <v>1.41106755118134</v>
      </c>
      <c r="Y790">
        <v>1.45870019305183</v>
      </c>
      <c r="Z790">
        <v>1.53898350804035</v>
      </c>
      <c r="AA790">
        <v>1.46695527780295</v>
      </c>
      <c r="AB790">
        <v>1.3765575629622699</v>
      </c>
      <c r="AC790">
        <v>1.43290443143156</v>
      </c>
      <c r="AD790">
        <v>1.45994541493221</v>
      </c>
      <c r="AE790">
        <v>1.4572499201479101</v>
      </c>
      <c r="AF790">
        <v>1.44832932187855</v>
      </c>
      <c r="AG790">
        <v>1.4292799081790799</v>
      </c>
      <c r="AH790">
        <v>1.36677090224729</v>
      </c>
      <c r="AI790">
        <v>1.44910605319712</v>
      </c>
      <c r="AJ790">
        <v>1.9693985226873001</v>
      </c>
      <c r="AK790">
        <v>1.55820457606616</v>
      </c>
      <c r="AL790">
        <v>1.35668845516479</v>
      </c>
      <c r="AM790">
        <v>1.4279552568587699</v>
      </c>
      <c r="AN790">
        <v>1.46994252936796</v>
      </c>
      <c r="AO790">
        <v>1.4464481535679801</v>
      </c>
      <c r="AP790">
        <v>1.5972205327819</v>
      </c>
      <c r="AQ790">
        <v>1.51569760369784</v>
      </c>
      <c r="AR790">
        <v>1.36227335360119</v>
      </c>
      <c r="AS790">
        <v>1.4325583429933699</v>
      </c>
      <c r="AT790">
        <v>1.50689064433235</v>
      </c>
      <c r="AU790">
        <v>1.4437517845246</v>
      </c>
      <c r="AV790">
        <v>1.4800563220788501</v>
      </c>
      <c r="AW790">
        <v>1.3875420925589199</v>
      </c>
      <c r="AX790">
        <v>1.38955975411003</v>
      </c>
      <c r="AY790">
        <v>1.4286081641305</v>
      </c>
      <c r="AZ790">
        <v>1.41271879516276</v>
      </c>
      <c r="BA790">
        <v>1.2093652385315099</v>
      </c>
      <c r="BB790">
        <v>1.3929167621354399</v>
      </c>
      <c r="BC790">
        <v>1.4732414650911501</v>
      </c>
      <c r="BD790">
        <v>1.3737021108131899</v>
      </c>
      <c r="BE790">
        <v>1.45149448453329</v>
      </c>
      <c r="BF790">
        <v>1.36879984198701</v>
      </c>
      <c r="BG790">
        <v>1.4318939337826799</v>
      </c>
      <c r="BH790">
        <v>1.4276910689954101</v>
      </c>
      <c r="BI790">
        <v>1.41792084726867</v>
      </c>
      <c r="BJ790">
        <v>1.35846269286685</v>
      </c>
      <c r="BK790">
        <v>1.3920180087229701</v>
      </c>
      <c r="BL790">
        <v>1.4247995952992401</v>
      </c>
      <c r="BM790">
        <v>1.5000389135341201</v>
      </c>
      <c r="BN790">
        <v>1.35001226391954</v>
      </c>
      <c r="BO790">
        <v>1.41884205239613</v>
      </c>
      <c r="BP790">
        <v>1.3905657890401</v>
      </c>
      <c r="BQ790">
        <v>1.45610768774508</v>
      </c>
      <c r="BR790">
        <v>1.40628651174866</v>
      </c>
      <c r="BS790">
        <v>1.49612164091912</v>
      </c>
      <c r="BT790">
        <v>1.3948784490325501</v>
      </c>
      <c r="BU790">
        <v>1.4504255237949799</v>
      </c>
      <c r="BV790">
        <v>1.37641916329806</v>
      </c>
      <c r="BW790">
        <v>1.3771347890837999</v>
      </c>
      <c r="BX790">
        <v>1.35447295226201</v>
      </c>
      <c r="BY790">
        <v>1.37438269852982</v>
      </c>
      <c r="BZ790">
        <v>1.3411319818981999</v>
      </c>
      <c r="CA790">
        <v>1.3726489368296999</v>
      </c>
      <c r="CB790">
        <v>1.3877344431009699</v>
      </c>
      <c r="CC790">
        <v>1.4479796417624999</v>
      </c>
      <c r="CD790">
        <v>1.3191377586469799</v>
      </c>
      <c r="CE790">
        <v>1.3898557847108</v>
      </c>
      <c r="CF790">
        <v>1.3329136820779901</v>
      </c>
      <c r="CG790">
        <v>1.4125461254612499</v>
      </c>
      <c r="CH790">
        <v>1.3093165215650899</v>
      </c>
      <c r="CI790">
        <v>1.3645996642093901</v>
      </c>
      <c r="CJ790">
        <v>1.27842480426907</v>
      </c>
      <c r="CK790">
        <v>1.3418377283527401</v>
      </c>
      <c r="CL790">
        <v>1.30146144643317</v>
      </c>
      <c r="CM790">
        <v>1.3672382650308399</v>
      </c>
      <c r="CN790">
        <v>1.37449307198377</v>
      </c>
      <c r="CO790">
        <v>1.4448574969021</v>
      </c>
      <c r="CP790">
        <v>1.36048494735281</v>
      </c>
      <c r="CQ790">
        <v>1.41519600573434</v>
      </c>
      <c r="CR790">
        <v>1.35985948876274</v>
      </c>
      <c r="CS790">
        <v>1.4108373545963899</v>
      </c>
      <c r="CT790">
        <v>1.3473120500881901</v>
      </c>
      <c r="CU790">
        <v>1.4213796500818301</v>
      </c>
      <c r="CV790">
        <v>1.35490302700743</v>
      </c>
      <c r="CW790">
        <v>1.4562715243791899</v>
      </c>
      <c r="CX790">
        <v>1.3084935064934999</v>
      </c>
      <c r="CY790">
        <v>1.37528571428571</v>
      </c>
      <c r="CZ790">
        <v>1.3841809697065499</v>
      </c>
      <c r="DA790">
        <v>1.4456220833662801</v>
      </c>
      <c r="DB790">
        <v>1.3680286772499299</v>
      </c>
      <c r="DC790">
        <v>1.4027319606044999</v>
      </c>
      <c r="DD790">
        <v>1.37287719240784</v>
      </c>
      <c r="DE790">
        <v>1.44321438514321</v>
      </c>
      <c r="DF790">
        <v>1.41612903225806</v>
      </c>
      <c r="DG790">
        <v>1.4091575579845299</v>
      </c>
      <c r="DH790">
        <v>1.36234902124114</v>
      </c>
      <c r="DI790">
        <v>1.4437965662455401</v>
      </c>
      <c r="DJ790">
        <v>1.4050747130585399</v>
      </c>
      <c r="DK790">
        <v>1.4947935465242099</v>
      </c>
      <c r="DL790">
        <v>1.44269244412912</v>
      </c>
      <c r="DM790">
        <v>1.4598261794962699</v>
      </c>
      <c r="DN790">
        <v>1.4390366065337299</v>
      </c>
      <c r="DO790">
        <v>1.4682510211659801</v>
      </c>
    </row>
    <row r="791" spans="1:119" x14ac:dyDescent="0.45">
      <c r="A791" t="s">
        <v>31</v>
      </c>
      <c r="B791" t="s">
        <v>32</v>
      </c>
      <c r="C791" t="s">
        <v>20</v>
      </c>
      <c r="D791">
        <v>45</v>
      </c>
      <c r="E791" t="s">
        <v>244</v>
      </c>
      <c r="F791" s="1" cm="1">
        <f t="array" ref="F791">SUMPRODUCT($H791:$FZZ791,$H$2:$FZZ$2)/SUMPRODUCT(--($H791:$FZZ791&lt;&gt;""),$H$2:$FZZ$2)</f>
        <v>1.6217931309533262</v>
      </c>
      <c r="G791" s="1" cm="1">
        <f t="array" ref="G791">SUMPRODUCT($H791:$FZZ791,$G$2:$FZY$2)/SUMPRODUCT(--($H791:$FZZ791&lt;&gt;""),$G$2:$FZY$2)</f>
        <v>1.5595002349677218</v>
      </c>
      <c r="H791">
        <v>1.50104157581191</v>
      </c>
      <c r="I791">
        <v>1.4218108206238</v>
      </c>
      <c r="J791">
        <v>1.5037856371523199</v>
      </c>
      <c r="K791">
        <v>1.42869722427281</v>
      </c>
      <c r="L791">
        <v>1.5050753163939199</v>
      </c>
      <c r="M791">
        <v>1.42564132804112</v>
      </c>
      <c r="N791">
        <v>1.67544244895825</v>
      </c>
      <c r="O791">
        <v>1.62450265338666</v>
      </c>
      <c r="P791">
        <v>1.49418388734029</v>
      </c>
      <c r="Q791">
        <v>1.55161079641257</v>
      </c>
      <c r="R791">
        <v>1.4566404532032</v>
      </c>
      <c r="S791">
        <v>1.53919192024963</v>
      </c>
      <c r="T791">
        <v>1.7278697970015799</v>
      </c>
      <c r="U791">
        <v>1.6423462380109799</v>
      </c>
      <c r="V791">
        <v>1.5442927792339101</v>
      </c>
      <c r="W791">
        <v>1.56971790919214</v>
      </c>
      <c r="X791">
        <v>1.56656896303184</v>
      </c>
      <c r="Y791">
        <v>1.61161815874343</v>
      </c>
      <c r="Z791">
        <v>1.7484064110586099</v>
      </c>
      <c r="AA791">
        <v>1.5945794760337</v>
      </c>
      <c r="AB791">
        <v>1.50192934530644</v>
      </c>
      <c r="AC791">
        <v>1.55197820303417</v>
      </c>
      <c r="AD791">
        <v>1.66096232799341</v>
      </c>
      <c r="AE791">
        <v>1.5580505184542699</v>
      </c>
      <c r="AF791">
        <v>1.62024728263197</v>
      </c>
      <c r="AG791">
        <v>1.5422787347214899</v>
      </c>
      <c r="AH791">
        <v>1.49112627846103</v>
      </c>
      <c r="AI791">
        <v>1.57115208395826</v>
      </c>
      <c r="AJ791">
        <v>2.3659051328466099</v>
      </c>
      <c r="AK791">
        <v>1.65682077503152</v>
      </c>
      <c r="AL791">
        <v>1.4972196648867599</v>
      </c>
      <c r="AM791">
        <v>1.5710642607254599</v>
      </c>
      <c r="AN791">
        <v>1.6867208731721799</v>
      </c>
      <c r="AO791">
        <v>1.61538687234331</v>
      </c>
      <c r="AP791">
        <v>1.8462109232453401</v>
      </c>
      <c r="AQ791">
        <v>1.60842354944653</v>
      </c>
      <c r="AR791">
        <v>1.5023785568994501</v>
      </c>
      <c r="AS791">
        <v>1.56192449858926</v>
      </c>
      <c r="AT791">
        <v>1.73914057295136</v>
      </c>
      <c r="AU791">
        <v>1.6004044922432601</v>
      </c>
      <c r="AV791">
        <v>1.68541958458741</v>
      </c>
      <c r="AW791">
        <v>1.4944050421670501</v>
      </c>
      <c r="AX791">
        <v>1.5281039437608299</v>
      </c>
      <c r="AY791">
        <v>1.5803850978729601</v>
      </c>
      <c r="AZ791">
        <v>1.6801268224413599</v>
      </c>
      <c r="BA791">
        <v>1.3443671742930801</v>
      </c>
      <c r="BB791">
        <v>1.50512258191221</v>
      </c>
      <c r="BC791">
        <v>1.5979836993879</v>
      </c>
      <c r="BD791">
        <v>1.5198754746180501</v>
      </c>
      <c r="BE791">
        <v>1.6054236922135601</v>
      </c>
      <c r="BF791">
        <v>1.51309779522504</v>
      </c>
      <c r="BG791">
        <v>1.5704021924301901</v>
      </c>
      <c r="BH791">
        <v>1.51966431314257</v>
      </c>
      <c r="BI791">
        <v>1.5579400470704801</v>
      </c>
      <c r="BJ791">
        <v>1.42869202269849</v>
      </c>
      <c r="BK791">
        <v>1.49718613703512</v>
      </c>
      <c r="BL791">
        <v>1.53922484240018</v>
      </c>
      <c r="BM791">
        <v>1.62148805354502</v>
      </c>
      <c r="BN791">
        <v>1.47039723419414</v>
      </c>
      <c r="BO791">
        <v>1.5458028195335001</v>
      </c>
      <c r="BP791">
        <v>1.5087652815764301</v>
      </c>
      <c r="BQ791">
        <v>1.5787557254423801</v>
      </c>
      <c r="BR791">
        <v>1.5375989874075</v>
      </c>
      <c r="BS791">
        <v>1.60797741139815</v>
      </c>
      <c r="BT791">
        <v>1.52089455405869</v>
      </c>
      <c r="BU791">
        <v>1.58926458802427</v>
      </c>
      <c r="BV791">
        <v>1.4901456395180099</v>
      </c>
      <c r="BW791">
        <v>1.48867570547163</v>
      </c>
      <c r="BX791">
        <v>1.45966963728217</v>
      </c>
      <c r="BY791">
        <v>1.4834960549469201</v>
      </c>
      <c r="BZ791">
        <v>1.45116855743599</v>
      </c>
      <c r="CA791">
        <v>1.461260926167</v>
      </c>
      <c r="CB791">
        <v>1.48172257683547</v>
      </c>
      <c r="CC791">
        <v>1.5640693979697999</v>
      </c>
      <c r="CD791">
        <v>1.45554068023521</v>
      </c>
      <c r="CE791">
        <v>1.5362571811079599</v>
      </c>
      <c r="CF791">
        <v>1.4692713985963299</v>
      </c>
      <c r="CG791">
        <v>1.5350553505535001</v>
      </c>
      <c r="CH791">
        <v>1.4339370892958401</v>
      </c>
      <c r="CI791">
        <v>1.4727976250041599</v>
      </c>
      <c r="CJ791">
        <v>1.42523273477972</v>
      </c>
      <c r="CK791">
        <v>1.48928835741829</v>
      </c>
      <c r="CL791">
        <v>1.44192920312463</v>
      </c>
      <c r="CM791">
        <v>1.49083956930727</v>
      </c>
      <c r="CN791">
        <v>1.5052523375014</v>
      </c>
      <c r="CO791">
        <v>1.57251886898727</v>
      </c>
      <c r="CP791">
        <v>1.4861708438380501</v>
      </c>
      <c r="CQ791">
        <v>1.5525730387068</v>
      </c>
      <c r="CR791">
        <v>1.4801570419710399</v>
      </c>
      <c r="CS791">
        <v>1.54224453331064</v>
      </c>
      <c r="CT791">
        <v>1.4731522827313299</v>
      </c>
      <c r="CU791">
        <v>1.56145815124982</v>
      </c>
      <c r="CV791">
        <v>1.5261011419249499</v>
      </c>
      <c r="CW791">
        <v>1.59520572775058</v>
      </c>
      <c r="CX791">
        <v>1.4132727272727199</v>
      </c>
      <c r="CY791">
        <v>1.49977922077922</v>
      </c>
      <c r="CZ791">
        <v>1.5034248200585301</v>
      </c>
      <c r="DA791">
        <v>1.5770465870442101</v>
      </c>
      <c r="DB791">
        <v>1.49949386082959</v>
      </c>
      <c r="DC791">
        <v>1.5260512808298301</v>
      </c>
      <c r="DD791">
        <v>1.47680264644711</v>
      </c>
      <c r="DE791">
        <v>1.5341532515598599</v>
      </c>
      <c r="DF791">
        <v>1.5014929352172699</v>
      </c>
      <c r="DG791">
        <v>1.51195681151692</v>
      </c>
      <c r="DH791">
        <v>1.4985422740524701</v>
      </c>
      <c r="DI791">
        <v>1.56846684251932</v>
      </c>
      <c r="DJ791">
        <v>1.54138092831877</v>
      </c>
      <c r="DK791">
        <v>1.57143759474482</v>
      </c>
      <c r="DL791">
        <v>1.55342319971621</v>
      </c>
      <c r="DM791">
        <v>1.5441113870166701</v>
      </c>
      <c r="DN791">
        <v>1.5736664392611299</v>
      </c>
      <c r="DO791">
        <v>1.5787182963583399</v>
      </c>
    </row>
    <row r="792" spans="1:119" x14ac:dyDescent="0.45">
      <c r="A792" t="s">
        <v>31</v>
      </c>
      <c r="B792" t="s">
        <v>32</v>
      </c>
      <c r="C792" t="s">
        <v>44</v>
      </c>
      <c r="D792">
        <v>45</v>
      </c>
      <c r="E792" t="s">
        <v>244</v>
      </c>
      <c r="F792" s="1" cm="1">
        <f t="array" ref="F792">SUMPRODUCT($H792:$FZZ792,$H$2:$FZZ$2)/SUMPRODUCT(--($H792:$FZZ792&lt;&gt;""),$H$2:$FZZ$2)</f>
        <v>1.4471837761363937</v>
      </c>
      <c r="G792" s="1" cm="1">
        <f t="array" ref="G792">SUMPRODUCT($H792:$FZZ792,$G$2:$FZY$2)/SUMPRODUCT(--($H792:$FZZ792&lt;&gt;""),$G$2:$FZY$2)</f>
        <v>1.4414886387876888</v>
      </c>
      <c r="H792">
        <v>1.3820646121828799</v>
      </c>
      <c r="I792">
        <v>1.34904452914079</v>
      </c>
      <c r="J792">
        <v>1.38452637337384</v>
      </c>
      <c r="K792">
        <v>1.3522564349730599</v>
      </c>
      <c r="L792">
        <v>1.3822164654975999</v>
      </c>
      <c r="M792">
        <v>1.3520716075088599</v>
      </c>
      <c r="N792">
        <v>1.49354560426633</v>
      </c>
      <c r="O792">
        <v>1.50438658405876</v>
      </c>
      <c r="P792">
        <v>1.38678323081323</v>
      </c>
      <c r="Q792">
        <v>1.4449016703448601</v>
      </c>
      <c r="R792">
        <v>1.36667783618505</v>
      </c>
      <c r="S792">
        <v>1.44597007267167</v>
      </c>
      <c r="T792">
        <v>1.5372328661886501</v>
      </c>
      <c r="U792">
        <v>1.51883322469503</v>
      </c>
      <c r="V792">
        <v>1.39759437471735</v>
      </c>
      <c r="W792">
        <v>1.46019801306147</v>
      </c>
      <c r="X792">
        <v>1.41306025308727</v>
      </c>
      <c r="Y792">
        <v>1.4715100158002801</v>
      </c>
      <c r="Z792">
        <v>1.5979446406105899</v>
      </c>
      <c r="AA792">
        <v>1.4725204021393701</v>
      </c>
      <c r="AB792">
        <v>1.3767073457771899</v>
      </c>
      <c r="AC792">
        <v>1.45328559303295</v>
      </c>
      <c r="AD792">
        <v>1.4098710161599799</v>
      </c>
      <c r="AE792">
        <v>1.4160774058848999</v>
      </c>
      <c r="AF792">
        <v>1.43241912136292</v>
      </c>
      <c r="AG792">
        <v>1.4291856889566501</v>
      </c>
      <c r="AH792">
        <v>1.35489955169112</v>
      </c>
      <c r="AI792">
        <v>1.45976931200407</v>
      </c>
      <c r="AJ792">
        <v>1.9762188687662401</v>
      </c>
      <c r="AK792">
        <v>1.5345864468141599</v>
      </c>
      <c r="AL792">
        <v>1.3779368440434501</v>
      </c>
      <c r="AM792">
        <v>1.4617611857852999</v>
      </c>
      <c r="AN792">
        <v>1.4513186704369101</v>
      </c>
      <c r="AO792">
        <v>1.4570767363135899</v>
      </c>
      <c r="AP792">
        <v>1.5476219438024501</v>
      </c>
      <c r="AQ792">
        <v>1.4755321737014899</v>
      </c>
      <c r="AR792">
        <v>1.34082806587782</v>
      </c>
      <c r="AS792">
        <v>1.4518875352682501</v>
      </c>
      <c r="AT792">
        <v>1.4948510516798299</v>
      </c>
      <c r="AU792">
        <v>1.42162843818406</v>
      </c>
      <c r="AV792">
        <v>1.4482038024853201</v>
      </c>
      <c r="AW792">
        <v>1.37171082039514</v>
      </c>
      <c r="AX792">
        <v>1.40450566596356</v>
      </c>
      <c r="AY792">
        <v>1.45892046106105</v>
      </c>
      <c r="AZ792">
        <v>1.44923254868861</v>
      </c>
      <c r="BA792">
        <v>1.1994243213412299</v>
      </c>
      <c r="BB792">
        <v>1.4168275997512301</v>
      </c>
      <c r="BC792">
        <v>1.5223560603580799</v>
      </c>
      <c r="BD792">
        <v>1.4220726637994601</v>
      </c>
      <c r="BE792">
        <v>1.4994691475769699</v>
      </c>
      <c r="BF792">
        <v>1.3931560625138799</v>
      </c>
      <c r="BG792">
        <v>1.4725452435622</v>
      </c>
      <c r="BH792">
        <v>1.4434999380651501</v>
      </c>
      <c r="BI792">
        <v>1.42131178000743</v>
      </c>
      <c r="BJ792">
        <v>1.3210617642920699</v>
      </c>
      <c r="BK792">
        <v>1.3813956760305699</v>
      </c>
      <c r="BL792">
        <v>1.4292162814226701</v>
      </c>
      <c r="BM792">
        <v>1.5182893610397601</v>
      </c>
      <c r="BN792">
        <v>1.3767125687655399</v>
      </c>
      <c r="BO792">
        <v>1.45064648375906</v>
      </c>
      <c r="BP792">
        <v>1.4240781625860801</v>
      </c>
      <c r="BQ792">
        <v>1.4914324315418299</v>
      </c>
      <c r="BR792">
        <v>1.4472932623653101</v>
      </c>
      <c r="BS792">
        <v>1.5234811112553499</v>
      </c>
      <c r="BT792">
        <v>1.4110598023127101</v>
      </c>
      <c r="BU792">
        <v>1.4820440407586899</v>
      </c>
      <c r="BV792">
        <v>1.3707908631994199</v>
      </c>
      <c r="BW792">
        <v>1.3777343674448199</v>
      </c>
      <c r="BX792">
        <v>1.34201339615144</v>
      </c>
      <c r="BY792">
        <v>1.3925753533518701</v>
      </c>
      <c r="BZ792">
        <v>1.36122992994854</v>
      </c>
      <c r="CA792">
        <v>1.39708635546463</v>
      </c>
      <c r="CB792">
        <v>1.36864156567218</v>
      </c>
      <c r="CC792">
        <v>1.4451817900627</v>
      </c>
      <c r="CD792">
        <v>1.35192936670677</v>
      </c>
      <c r="CE792">
        <v>1.42391838533105</v>
      </c>
      <c r="CF792">
        <v>1.3666594313001901</v>
      </c>
      <c r="CG792">
        <v>1.4503147384415001</v>
      </c>
      <c r="CH792">
        <v>1.3515905578349201</v>
      </c>
      <c r="CI792">
        <v>1.39669991216073</v>
      </c>
      <c r="CJ792">
        <v>1.31537023331905</v>
      </c>
      <c r="CK792">
        <v>1.3979862111946399</v>
      </c>
      <c r="CL792">
        <v>1.3713903680593</v>
      </c>
      <c r="CM792">
        <v>1.4172277088367</v>
      </c>
      <c r="CN792">
        <v>1.4014729075137899</v>
      </c>
      <c r="CO792">
        <v>1.47485073786189</v>
      </c>
      <c r="CP792">
        <v>1.37749023678876</v>
      </c>
      <c r="CQ792">
        <v>1.45156705719511</v>
      </c>
      <c r="CR792">
        <v>1.3696685344775099</v>
      </c>
      <c r="CS792">
        <v>1.44307228549549</v>
      </c>
      <c r="CT792">
        <v>1.3621382828266699</v>
      </c>
      <c r="CU792">
        <v>1.45119102480573</v>
      </c>
      <c r="CV792">
        <v>1.4023699474352</v>
      </c>
      <c r="CW792">
        <v>1.5133224578575299</v>
      </c>
      <c r="CX792">
        <v>1.3363116883116799</v>
      </c>
      <c r="CY792">
        <v>1.4100909090909</v>
      </c>
      <c r="CZ792">
        <v>1.40957051332753</v>
      </c>
      <c r="DA792">
        <v>1.46791109704975</v>
      </c>
      <c r="DB792">
        <v>1.3752932629899099</v>
      </c>
      <c r="DC792">
        <v>1.43357667710702</v>
      </c>
      <c r="DD792">
        <v>1.38479930563516</v>
      </c>
      <c r="DE792">
        <v>1.45900135925192</v>
      </c>
      <c r="DF792">
        <v>1.4078512396694201</v>
      </c>
      <c r="DG792">
        <v>1.4324313516395599</v>
      </c>
      <c r="DH792">
        <v>1.37875422277754</v>
      </c>
      <c r="DI792">
        <v>1.4944698968022501</v>
      </c>
      <c r="DJ792">
        <v>1.44657294448855</v>
      </c>
      <c r="DK792">
        <v>1.5300295964772901</v>
      </c>
      <c r="DL792">
        <v>1.45341433132316</v>
      </c>
      <c r="DM792">
        <v>1.4530950691734601</v>
      </c>
      <c r="DN792">
        <v>1.47623900033679</v>
      </c>
      <c r="DO792">
        <v>1.4969213896493001</v>
      </c>
    </row>
    <row r="793" spans="1:119" x14ac:dyDescent="0.45">
      <c r="A793" t="s">
        <v>31</v>
      </c>
      <c r="B793" t="s">
        <v>32</v>
      </c>
      <c r="C793" t="s">
        <v>33</v>
      </c>
      <c r="D793">
        <v>45</v>
      </c>
      <c r="E793" t="s">
        <v>244</v>
      </c>
      <c r="F793" s="1" cm="1">
        <f t="array" ref="F793">SUMPRODUCT($H793:$FZZ793,$H$2:$FZZ$2)/SUMPRODUCT(--($H793:$FZZ793&lt;&gt;""),$H$2:$FZZ$2)</f>
        <v>1.5095273212556535</v>
      </c>
      <c r="G793" s="1" cm="1">
        <f t="array" ref="G793">SUMPRODUCT($H793:$FZZ793,$G$2:$FZY$2)/SUMPRODUCT(--($H793:$FZZ793&lt;&gt;""),$G$2:$FZY$2)</f>
        <v>1.4970399907062746</v>
      </c>
      <c r="H793">
        <v>1.4521777757944601</v>
      </c>
      <c r="I793">
        <v>1.40030182372115</v>
      </c>
      <c r="J793">
        <v>1.4529078126684101</v>
      </c>
      <c r="K793">
        <v>1.4016700323553499</v>
      </c>
      <c r="L793">
        <v>1.45128428278621</v>
      </c>
      <c r="M793">
        <v>1.40199921918209</v>
      </c>
      <c r="N793">
        <v>1.56899066739863</v>
      </c>
      <c r="O793">
        <v>1.5572974668653401</v>
      </c>
      <c r="P793">
        <v>1.4444961432236401</v>
      </c>
      <c r="Q793">
        <v>1.5028408242018501</v>
      </c>
      <c r="R793">
        <v>1.4012282979748201</v>
      </c>
      <c r="S793">
        <v>1.4996413537456199</v>
      </c>
      <c r="T793">
        <v>1.6031360578266101</v>
      </c>
      <c r="U793">
        <v>1.5736014759288499</v>
      </c>
      <c r="V793">
        <v>1.4432049717228399</v>
      </c>
      <c r="W793">
        <v>1.5065720690711499</v>
      </c>
      <c r="X793">
        <v>1.4533297907521601</v>
      </c>
      <c r="Y793">
        <v>1.53998829817604</v>
      </c>
      <c r="Z793">
        <v>1.6517695857221499</v>
      </c>
      <c r="AA793">
        <v>1.54134929391241</v>
      </c>
      <c r="AB793">
        <v>1.44250836287383</v>
      </c>
      <c r="AC793">
        <v>1.5088050897626999</v>
      </c>
      <c r="AD793">
        <v>1.48869216566645</v>
      </c>
      <c r="AE793">
        <v>1.47943971102633</v>
      </c>
      <c r="AF793">
        <v>1.4893468038270099</v>
      </c>
      <c r="AG793">
        <v>1.4782696211530699</v>
      </c>
      <c r="AH793">
        <v>1.40640781725763</v>
      </c>
      <c r="AI793">
        <v>1.51311026097247</v>
      </c>
      <c r="AJ793">
        <v>2.0573938556831899</v>
      </c>
      <c r="AK793">
        <v>1.58286934962209</v>
      </c>
      <c r="AL793">
        <v>1.4288620880132501</v>
      </c>
      <c r="AM793">
        <v>1.5111627692874201</v>
      </c>
      <c r="AN793">
        <v>1.52041912851489</v>
      </c>
      <c r="AO793">
        <v>1.5147380813537601</v>
      </c>
      <c r="AP793">
        <v>1.6356282690670201</v>
      </c>
      <c r="AQ793">
        <v>1.5490877022259999</v>
      </c>
      <c r="AR793">
        <v>1.40163710330045</v>
      </c>
      <c r="AS793">
        <v>1.5108812143216399</v>
      </c>
      <c r="AT793">
        <v>1.5731655087084799</v>
      </c>
      <c r="AU793">
        <v>1.48094127724374</v>
      </c>
      <c r="AV793">
        <v>1.52292368209315</v>
      </c>
      <c r="AW793">
        <v>1.42711654796316</v>
      </c>
      <c r="AX793">
        <v>1.4743598208297499</v>
      </c>
      <c r="AY793">
        <v>1.5100791949154</v>
      </c>
      <c r="AZ793">
        <v>1.50569907444145</v>
      </c>
      <c r="BA793">
        <v>1.2555301461800501</v>
      </c>
      <c r="BB793">
        <v>1.4704428660272899</v>
      </c>
      <c r="BC793">
        <v>1.5662989754836101</v>
      </c>
      <c r="BD793">
        <v>1.4703712367961701</v>
      </c>
      <c r="BE793">
        <v>1.55134872505443</v>
      </c>
      <c r="BF793">
        <v>1.4482384020936701</v>
      </c>
      <c r="BG793">
        <v>1.5189739031676599</v>
      </c>
      <c r="BH793">
        <v>1.5016722408026699</v>
      </c>
      <c r="BI793">
        <v>1.48045955654651</v>
      </c>
      <c r="BJ793">
        <v>1.3953711954227801</v>
      </c>
      <c r="BK793">
        <v>1.4402992074285901</v>
      </c>
      <c r="BL793">
        <v>1.4838703401042801</v>
      </c>
      <c r="BM793">
        <v>1.57623161335512</v>
      </c>
      <c r="BN793">
        <v>1.44343997103379</v>
      </c>
      <c r="BO793">
        <v>1.5054253244098701</v>
      </c>
      <c r="BP793">
        <v>1.48569875111213</v>
      </c>
      <c r="BQ793">
        <v>1.5382739644775401</v>
      </c>
      <c r="BR793">
        <v>1.4978092950798301</v>
      </c>
      <c r="BS793">
        <v>1.5707841100869699</v>
      </c>
      <c r="BT793">
        <v>1.47095752394763</v>
      </c>
      <c r="BU793">
        <v>1.53293516009617</v>
      </c>
      <c r="BV793">
        <v>1.4241920198054201</v>
      </c>
      <c r="BW793">
        <v>1.44221805311103</v>
      </c>
      <c r="BX793">
        <v>1.3947323607878701</v>
      </c>
      <c r="BY793">
        <v>1.4444002951694299</v>
      </c>
      <c r="BZ793">
        <v>1.41815138553096</v>
      </c>
      <c r="CA793">
        <v>1.4443865848366499</v>
      </c>
      <c r="CB793">
        <v>1.42227877288192</v>
      </c>
      <c r="CC793">
        <v>1.50721255237184</v>
      </c>
      <c r="CD793">
        <v>1.39643105289023</v>
      </c>
      <c r="CE793">
        <v>1.47506312596383</v>
      </c>
      <c r="CF793">
        <v>1.4180450039794501</v>
      </c>
      <c r="CG793">
        <v>1.50175819405252</v>
      </c>
      <c r="CH793">
        <v>1.40122530215595</v>
      </c>
      <c r="CI793">
        <v>1.44622346753838</v>
      </c>
      <c r="CJ793">
        <v>1.3631441592334299</v>
      </c>
      <c r="CK793">
        <v>1.44714291278775</v>
      </c>
      <c r="CL793">
        <v>1.42069952379835</v>
      </c>
      <c r="CM793">
        <v>1.4646132914213299</v>
      </c>
      <c r="CN793">
        <v>1.4636983215050099</v>
      </c>
      <c r="CO793">
        <v>1.5274867635462399</v>
      </c>
      <c r="CP793">
        <v>1.43475950368283</v>
      </c>
      <c r="CQ793">
        <v>1.5003707548568801</v>
      </c>
      <c r="CR793">
        <v>1.4188353125645701</v>
      </c>
      <c r="CS793">
        <v>1.4902213416635199</v>
      </c>
      <c r="CT793">
        <v>1.4137837880786199</v>
      </c>
      <c r="CU793">
        <v>1.5027570754342101</v>
      </c>
      <c r="CV793">
        <v>1.45470817473264</v>
      </c>
      <c r="CW793">
        <v>1.5621261555193</v>
      </c>
      <c r="CX793">
        <v>1.3855974025974001</v>
      </c>
      <c r="CY793">
        <v>1.45380519480519</v>
      </c>
      <c r="CZ793">
        <v>1.45449655936091</v>
      </c>
      <c r="DA793">
        <v>1.52345171241002</v>
      </c>
      <c r="DB793">
        <v>1.4325882170801101</v>
      </c>
      <c r="DC793">
        <v>1.4766640069549399</v>
      </c>
      <c r="DD793">
        <v>1.43518988585559</v>
      </c>
      <c r="DE793">
        <v>1.50226814928844</v>
      </c>
      <c r="DF793">
        <v>1.4715142628632301</v>
      </c>
      <c r="DG793">
        <v>1.4823380431884801</v>
      </c>
      <c r="DH793">
        <v>1.4465269100837601</v>
      </c>
      <c r="DI793">
        <v>1.54370863991855</v>
      </c>
      <c r="DJ793">
        <v>1.50736302605933</v>
      </c>
      <c r="DK793">
        <v>1.59128889049303</v>
      </c>
      <c r="DL793">
        <v>1.5416903157147901</v>
      </c>
      <c r="DM793">
        <v>1.52766051791415</v>
      </c>
      <c r="DN793">
        <v>1.5464036822425</v>
      </c>
      <c r="DO793">
        <v>1.5581049922710899</v>
      </c>
    </row>
    <row r="794" spans="1:119" x14ac:dyDescent="0.45">
      <c r="A794" t="s">
        <v>31</v>
      </c>
      <c r="B794" t="s">
        <v>236</v>
      </c>
      <c r="C794" t="s">
        <v>235</v>
      </c>
      <c r="D794">
        <v>45</v>
      </c>
      <c r="E794" t="s">
        <v>244</v>
      </c>
      <c r="F794" s="1" cm="1">
        <f t="array" ref="F794">SUMPRODUCT($H794:$FZZ794,$H$2:$FZZ$2)/SUMPRODUCT(--($H794:$FZZ794&lt;&gt;""),$H$2:$FZZ$2)</f>
        <v>1.4922924496234407</v>
      </c>
      <c r="G794" s="1" cm="1">
        <f t="array" ref="G794">SUMPRODUCT($H794:$FZZ794,$G$2:$FZY$2)/SUMPRODUCT(--($H794:$FZZ794&lt;&gt;""),$G$2:$FZY$2)</f>
        <v>1.4801120946833366</v>
      </c>
      <c r="H794">
        <v>1.4521777757944601</v>
      </c>
      <c r="I794">
        <v>1.40030182372115</v>
      </c>
      <c r="J794">
        <v>1.4529078126684101</v>
      </c>
      <c r="K794">
        <v>1.4016700323553499</v>
      </c>
      <c r="L794">
        <v>1.45128428278621</v>
      </c>
      <c r="M794">
        <v>1.40199921918209</v>
      </c>
      <c r="N794">
        <v>1.56899066739863</v>
      </c>
      <c r="O794">
        <v>1.5572974668653401</v>
      </c>
      <c r="P794">
        <v>1.4444961432236401</v>
      </c>
      <c r="Q794">
        <v>1.5028408242018501</v>
      </c>
      <c r="R794">
        <v>1.4012282979748201</v>
      </c>
      <c r="S794">
        <v>1.4996413537456199</v>
      </c>
      <c r="T794">
        <v>1.1894991386535001</v>
      </c>
      <c r="U794">
        <v>1.16949756727814</v>
      </c>
      <c r="V794">
        <v>1.4432049717228399</v>
      </c>
      <c r="W794">
        <v>1.5065720690711499</v>
      </c>
      <c r="X794">
        <v>1.4533297907521601</v>
      </c>
      <c r="Y794">
        <v>1.53998829817604</v>
      </c>
      <c r="Z794">
        <v>1.6517695857221499</v>
      </c>
      <c r="AA794">
        <v>1.54134929391241</v>
      </c>
      <c r="AB794">
        <v>1.44250836287383</v>
      </c>
      <c r="AC794">
        <v>1.5088050897626999</v>
      </c>
      <c r="AD794">
        <v>1.48869216566645</v>
      </c>
      <c r="AE794">
        <v>1.47943971102633</v>
      </c>
      <c r="AF794">
        <v>1.4893468038270099</v>
      </c>
      <c r="AG794">
        <v>1.4782696211530699</v>
      </c>
      <c r="AH794">
        <v>1.40640781725763</v>
      </c>
      <c r="AI794">
        <v>1.51311026097247</v>
      </c>
      <c r="AJ794">
        <v>2.0573938556831899</v>
      </c>
      <c r="AK794">
        <v>1.58286934962209</v>
      </c>
      <c r="AL794">
        <v>1.4288620880132501</v>
      </c>
      <c r="AM794">
        <v>1.5111627692874201</v>
      </c>
      <c r="AN794">
        <v>1.52041912851489</v>
      </c>
      <c r="AO794">
        <v>1.5147380813537601</v>
      </c>
      <c r="AP794">
        <v>1.6356282690670201</v>
      </c>
      <c r="AQ794">
        <v>1.5490877022259999</v>
      </c>
      <c r="AR794">
        <v>1.40163710330045</v>
      </c>
      <c r="AS794">
        <v>1.5108812143216399</v>
      </c>
      <c r="AT794">
        <v>1.5731655087084799</v>
      </c>
      <c r="AU794">
        <v>1.48094127724374</v>
      </c>
      <c r="AV794">
        <v>1.52292368209315</v>
      </c>
      <c r="AW794">
        <v>1.42711654796316</v>
      </c>
      <c r="AX794">
        <v>1.4743598208297499</v>
      </c>
      <c r="AY794">
        <v>1.5100791949154</v>
      </c>
      <c r="AZ794">
        <v>1.50569907444145</v>
      </c>
      <c r="BA794">
        <v>1.2555301461800501</v>
      </c>
      <c r="BB794">
        <v>1.4704428660272899</v>
      </c>
      <c r="BC794">
        <v>1.5662989754836101</v>
      </c>
      <c r="BD794">
        <v>1.4703712367961701</v>
      </c>
      <c r="BE794">
        <v>1.55134872505443</v>
      </c>
      <c r="BF794">
        <v>1.4482384020936701</v>
      </c>
      <c r="BG794">
        <v>1.5189739031676599</v>
      </c>
      <c r="BH794">
        <v>1.5016722408026699</v>
      </c>
      <c r="BI794">
        <v>1.48045955654651</v>
      </c>
      <c r="BJ794">
        <v>1.3953711954227801</v>
      </c>
      <c r="BK794">
        <v>1.4402992074285901</v>
      </c>
      <c r="BL794">
        <v>1.4838703401042801</v>
      </c>
      <c r="BM794">
        <v>1.57623161335512</v>
      </c>
      <c r="BN794">
        <v>1.44343997103379</v>
      </c>
      <c r="BO794">
        <v>1.5054253244098701</v>
      </c>
      <c r="BP794">
        <v>1.48569875111213</v>
      </c>
      <c r="BQ794">
        <v>1.5382739644775401</v>
      </c>
      <c r="BR794">
        <v>1.4978092950798301</v>
      </c>
      <c r="BS794">
        <v>1.5707841100869699</v>
      </c>
      <c r="BT794">
        <v>1.47095752394763</v>
      </c>
      <c r="BU794">
        <v>1.53293516009617</v>
      </c>
      <c r="BV794">
        <v>1.4241920198054201</v>
      </c>
      <c r="BW794">
        <v>1.44221805311103</v>
      </c>
      <c r="BX794">
        <v>1.3947323607878701</v>
      </c>
      <c r="BY794">
        <v>1.4444002951694299</v>
      </c>
      <c r="BZ794">
        <v>1.41815138553096</v>
      </c>
      <c r="CA794">
        <v>1.4443865848366499</v>
      </c>
      <c r="CB794">
        <v>1.42227877288192</v>
      </c>
      <c r="CC794">
        <v>1.50721255237184</v>
      </c>
      <c r="CD794">
        <v>1.39643105289023</v>
      </c>
      <c r="CE794">
        <v>1.47506312596383</v>
      </c>
      <c r="CF794">
        <v>1.4180450039794501</v>
      </c>
      <c r="CG794">
        <v>1.50175819405252</v>
      </c>
      <c r="CH794">
        <v>1.40122530215595</v>
      </c>
      <c r="CI794">
        <v>1.44622346753838</v>
      </c>
      <c r="CJ794">
        <v>1.3631441592334299</v>
      </c>
      <c r="CK794">
        <v>1.44714291278775</v>
      </c>
      <c r="CL794">
        <v>1.42069952379835</v>
      </c>
      <c r="CM794">
        <v>1.4646132914213299</v>
      </c>
      <c r="CN794">
        <v>1.4636983215050099</v>
      </c>
      <c r="CO794">
        <v>1.5274867635462399</v>
      </c>
      <c r="CP794">
        <v>1.43475950368283</v>
      </c>
      <c r="CQ794">
        <v>1.5003707548568801</v>
      </c>
      <c r="CR794">
        <v>1.4188353125645701</v>
      </c>
      <c r="CS794">
        <v>1.4902213416635199</v>
      </c>
      <c r="CT794">
        <v>1.4137837880786199</v>
      </c>
      <c r="CU794">
        <v>1.5027570754342101</v>
      </c>
      <c r="CV794">
        <v>1.45470817473264</v>
      </c>
      <c r="CW794">
        <v>1.5621261555193</v>
      </c>
      <c r="CX794">
        <v>1.3855974025974001</v>
      </c>
      <c r="CY794">
        <v>1.45380519480519</v>
      </c>
      <c r="CZ794">
        <v>1.45449655936091</v>
      </c>
      <c r="DA794">
        <v>1.52345171241002</v>
      </c>
      <c r="DB794">
        <v>1.4325882170801101</v>
      </c>
      <c r="DC794">
        <v>1.4766640069549399</v>
      </c>
      <c r="DD794">
        <v>1.43518988585559</v>
      </c>
      <c r="DE794">
        <v>1.50226814928844</v>
      </c>
      <c r="DF794">
        <v>1.4715142628632301</v>
      </c>
      <c r="DG794">
        <v>1.4823380431884801</v>
      </c>
      <c r="DH794">
        <v>1.4465269100837601</v>
      </c>
      <c r="DI794">
        <v>1.54370863991855</v>
      </c>
      <c r="DJ794">
        <v>1.50736302605933</v>
      </c>
      <c r="DK794">
        <v>1.57143759474482</v>
      </c>
      <c r="DL794">
        <v>1.5416903157147901</v>
      </c>
      <c r="DM794">
        <v>1.52766051791415</v>
      </c>
      <c r="DN794">
        <v>1.5464036822425</v>
      </c>
      <c r="DO794">
        <v>1.5581049922710899</v>
      </c>
    </row>
    <row r="795" spans="1:119" x14ac:dyDescent="0.45">
      <c r="A795" t="s">
        <v>31</v>
      </c>
      <c r="B795" t="s">
        <v>135</v>
      </c>
      <c r="C795" t="s">
        <v>20</v>
      </c>
      <c r="D795">
        <v>45</v>
      </c>
      <c r="E795" t="s">
        <v>244</v>
      </c>
      <c r="F795" s="1" cm="1">
        <f t="array" ref="F795">SUMPRODUCT($H795:$FZZ795,$H$2:$FZZ$2)/SUMPRODUCT(--($H795:$FZZ795&lt;&gt;""),$H$2:$FZZ$2)</f>
        <v>1.9081909770332688</v>
      </c>
      <c r="G795" s="1" cm="1">
        <f t="array" ref="G795">SUMPRODUCT($H795:$FZZ795,$G$2:$FZY$2)/SUMPRODUCT(--($H795:$FZZ795&lt;&gt;""),$G$2:$FZY$2)</f>
        <v>1.796210787955353</v>
      </c>
      <c r="H795">
        <v>1.5992904708490601</v>
      </c>
      <c r="I795">
        <v>1.5284126060084799</v>
      </c>
      <c r="J795">
        <v>1.84527390198219</v>
      </c>
      <c r="K795">
        <v>1.7574609488598301</v>
      </c>
      <c r="L795">
        <v>1.5903471386277099</v>
      </c>
      <c r="M795">
        <v>1.5276234668315001</v>
      </c>
      <c r="N795">
        <v>2.12584372467518</v>
      </c>
      <c r="O795">
        <v>2.0154393119493799</v>
      </c>
      <c r="P795">
        <v>1.8147424049038801</v>
      </c>
      <c r="Q795">
        <v>1.90065439271246</v>
      </c>
      <c r="R795">
        <v>1.58090745355923</v>
      </c>
      <c r="S795">
        <v>1.6455580221575301</v>
      </c>
      <c r="T795">
        <v>1.1894991386535001</v>
      </c>
      <c r="U795">
        <v>1.16949756727814</v>
      </c>
      <c r="V795">
        <v>1.5763993911779099</v>
      </c>
      <c r="W795">
        <v>1.6251489231337799</v>
      </c>
      <c r="X795">
        <v>1.8183164636748801</v>
      </c>
      <c r="Y795">
        <v>1.9181720281182899</v>
      </c>
      <c r="Z795">
        <v>2.6410174205858699</v>
      </c>
      <c r="AA795">
        <v>2.23020865346985</v>
      </c>
      <c r="AB795">
        <v>2.0811287918232799</v>
      </c>
      <c r="AC795">
        <v>2.1047160189154299</v>
      </c>
      <c r="AD795">
        <v>1.88612183740297</v>
      </c>
      <c r="AE795">
        <v>1.8344244287654401</v>
      </c>
      <c r="AF795">
        <v>1.99240036317227</v>
      </c>
      <c r="AG795">
        <v>1.9228430222100401</v>
      </c>
      <c r="AH795">
        <v>1.9494245127568699</v>
      </c>
      <c r="AI795">
        <v>2.0491619377134098</v>
      </c>
      <c r="AJ795">
        <v>4.1645033158034703</v>
      </c>
      <c r="AK795">
        <v>2.27134682532192</v>
      </c>
      <c r="AL795">
        <v>1.5732277665254999</v>
      </c>
      <c r="AM795">
        <v>1.67291474866507</v>
      </c>
      <c r="AN795">
        <v>1.8504663299848501</v>
      </c>
      <c r="AO795">
        <v>1.7100355386358801</v>
      </c>
      <c r="AP795">
        <v>2.1776304585816799</v>
      </c>
      <c r="AQ795">
        <v>2.05337550176377</v>
      </c>
      <c r="AR795">
        <v>1.58431574112552</v>
      </c>
      <c r="AS795">
        <v>1.65969685702412</v>
      </c>
      <c r="AT795">
        <v>2.09639763966879</v>
      </c>
      <c r="AU795">
        <v>1.90042828590463</v>
      </c>
      <c r="AV795">
        <v>1.9520666328932801</v>
      </c>
      <c r="AW795">
        <v>1.82472360461304</v>
      </c>
      <c r="AX795">
        <v>1.64637506906533</v>
      </c>
      <c r="AY795">
        <v>1.68690382283134</v>
      </c>
      <c r="AZ795">
        <v>1.92673923969056</v>
      </c>
      <c r="BA795">
        <v>1.43108448336808</v>
      </c>
      <c r="BB795">
        <v>1.56040718798075</v>
      </c>
      <c r="BC795">
        <v>1.6579817354587401</v>
      </c>
      <c r="BD795">
        <v>1.6238145795468799</v>
      </c>
      <c r="BE795">
        <v>1.68989220996562</v>
      </c>
      <c r="BF795">
        <v>1.5827963360738699</v>
      </c>
      <c r="BG795">
        <v>1.6782213663185399</v>
      </c>
      <c r="BH795">
        <v>1.9040164746686401</v>
      </c>
      <c r="BI795">
        <v>1.8838876501919899</v>
      </c>
      <c r="BJ795">
        <v>1.95823758382966</v>
      </c>
      <c r="BK795">
        <v>1.9981475402147899</v>
      </c>
      <c r="BL795">
        <v>1.8493657093937199</v>
      </c>
      <c r="BM795">
        <v>1.9953303759047301</v>
      </c>
      <c r="BN795">
        <v>1.5775488512795299</v>
      </c>
      <c r="BO795">
        <v>1.65447282665825</v>
      </c>
      <c r="BP795">
        <v>1.6334728309223301</v>
      </c>
      <c r="BQ795">
        <v>1.6718621280521899</v>
      </c>
      <c r="BR795">
        <v>1.6491139815656199</v>
      </c>
      <c r="BS795">
        <v>1.7302512008308399</v>
      </c>
      <c r="BT795">
        <v>1.8247910544594099</v>
      </c>
      <c r="BU795">
        <v>1.9323741556310301</v>
      </c>
      <c r="BV795">
        <v>1.94396843510047</v>
      </c>
      <c r="BW795">
        <v>1.9110496489565401</v>
      </c>
      <c r="BX795">
        <v>1.71831185786456</v>
      </c>
      <c r="BY795">
        <v>1.74663677130044</v>
      </c>
      <c r="BZ795">
        <v>1.56730518876697</v>
      </c>
      <c r="CA795">
        <v>1.57226458372078</v>
      </c>
      <c r="CB795">
        <v>1.7746815510502401</v>
      </c>
      <c r="CC795">
        <v>1.8956780923994001</v>
      </c>
      <c r="CD795">
        <v>1.7491908014031701</v>
      </c>
      <c r="CE795">
        <v>1.8008269924926701</v>
      </c>
      <c r="CF795">
        <v>1.52957094276825</v>
      </c>
      <c r="CG795">
        <v>1.6244700094059701</v>
      </c>
      <c r="CH795">
        <v>1.5438695976072101</v>
      </c>
      <c r="CI795">
        <v>1.60168784816037</v>
      </c>
      <c r="CJ795">
        <v>1.6818836910372701</v>
      </c>
      <c r="CK795">
        <v>1.7825926070190401</v>
      </c>
      <c r="CL795">
        <v>1.6845340026742299</v>
      </c>
      <c r="CM795">
        <v>1.7745900677942199</v>
      </c>
      <c r="CN795">
        <v>1.7916948293342301</v>
      </c>
      <c r="CO795">
        <v>1.8888419511096</v>
      </c>
      <c r="CP795">
        <v>1.5654876662217601</v>
      </c>
      <c r="CQ795">
        <v>1.6454594888526299</v>
      </c>
      <c r="CR795">
        <v>1.7320805630173399</v>
      </c>
      <c r="CS795">
        <v>1.8438331854480901</v>
      </c>
      <c r="CT795">
        <v>1.7235932558915601</v>
      </c>
      <c r="CU795">
        <v>1.82516804652862</v>
      </c>
      <c r="CV795">
        <v>1.83158872575675</v>
      </c>
      <c r="CW795">
        <v>1.9385535617183201</v>
      </c>
      <c r="CX795">
        <v>1.5318311688311601</v>
      </c>
      <c r="CY795">
        <v>1.6210909090909</v>
      </c>
      <c r="CZ795">
        <v>1.6198528830182699</v>
      </c>
      <c r="DA795">
        <v>1.69776160721347</v>
      </c>
      <c r="DB795">
        <v>1.57820147911729</v>
      </c>
      <c r="DC795">
        <v>1.6132977646512401</v>
      </c>
      <c r="DD795">
        <v>1.58911288341548</v>
      </c>
      <c r="DE795">
        <v>1.65705910289373</v>
      </c>
      <c r="DF795">
        <v>1.67155425219941</v>
      </c>
      <c r="DG795">
        <v>1.6457078112503301</v>
      </c>
      <c r="DH795">
        <v>1.6288352075524</v>
      </c>
      <c r="DI795">
        <v>1.6973251885788301</v>
      </c>
      <c r="DJ795">
        <v>1.6417743449072399</v>
      </c>
      <c r="DK795">
        <v>1.7115245795134599</v>
      </c>
      <c r="DL795">
        <v>1.8905906349769399</v>
      </c>
      <c r="DM795">
        <v>1.92603760198652</v>
      </c>
      <c r="DN795">
        <v>1.8687121650445999</v>
      </c>
      <c r="DO795">
        <v>1.882814186651</v>
      </c>
    </row>
    <row r="796" spans="1:119" x14ac:dyDescent="0.45">
      <c r="A796" t="s">
        <v>31</v>
      </c>
      <c r="B796" t="s">
        <v>135</v>
      </c>
      <c r="C796" t="s">
        <v>33</v>
      </c>
      <c r="D796">
        <v>45</v>
      </c>
      <c r="E796" t="s">
        <v>244</v>
      </c>
      <c r="F796" s="1" cm="1">
        <f t="array" ref="F796">SUMPRODUCT($H796:$FZZ796,$H$2:$FZZ$2)/SUMPRODUCT(--($H796:$FZZ796&lt;&gt;""),$H$2:$FZZ$2)</f>
        <v>1.676179102017137</v>
      </c>
      <c r="G796" s="1" cm="1">
        <f t="array" ref="G796">SUMPRODUCT($H796:$FZZ796,$G$2:$FZY$2)/SUMPRODUCT(--($H796:$FZZ796&lt;&gt;""),$G$2:$FZY$2)</f>
        <v>1.6440771913848033</v>
      </c>
      <c r="H796">
        <v>1.5203477463625901</v>
      </c>
      <c r="I796">
        <v>1.4644535631629001</v>
      </c>
      <c r="J796">
        <v>1.6795844035409799</v>
      </c>
      <c r="K796">
        <v>1.62188775479076</v>
      </c>
      <c r="L796">
        <v>1.51232634935094</v>
      </c>
      <c r="M796">
        <v>1.4650705989524</v>
      </c>
      <c r="N796">
        <v>1.7796277416150299</v>
      </c>
      <c r="O796">
        <v>1.7981204088568199</v>
      </c>
      <c r="P796">
        <v>1.6254466134216601</v>
      </c>
      <c r="Q796">
        <v>1.71518763099593</v>
      </c>
      <c r="R796">
        <v>1.4635149427213101</v>
      </c>
      <c r="S796">
        <v>1.5418883117971001</v>
      </c>
      <c r="T796">
        <v>1.2331833736847</v>
      </c>
      <c r="U796">
        <v>1.21135726091814</v>
      </c>
      <c r="V796">
        <v>1.4854626707449301</v>
      </c>
      <c r="W796">
        <v>1.55996314000476</v>
      </c>
      <c r="X796">
        <v>1.6516898394815001</v>
      </c>
      <c r="Y796">
        <v>1.7359599311457801</v>
      </c>
      <c r="Z796">
        <v>2.0324974960256998</v>
      </c>
      <c r="AA796">
        <v>1.8656454726154701</v>
      </c>
      <c r="AB796">
        <v>1.74534068457878</v>
      </c>
      <c r="AC796">
        <v>1.8510160267611899</v>
      </c>
      <c r="AD796">
        <v>1.7213928281141599</v>
      </c>
      <c r="AE796">
        <v>1.6843804127379001</v>
      </c>
      <c r="AF796">
        <v>1.7462440791784</v>
      </c>
      <c r="AG796">
        <v>1.71353287822593</v>
      </c>
      <c r="AH796">
        <v>1.6855715219079599</v>
      </c>
      <c r="AI796">
        <v>1.83136847209266</v>
      </c>
      <c r="AJ796">
        <v>2.8516081432358402</v>
      </c>
      <c r="AK796">
        <v>1.97259850896081</v>
      </c>
      <c r="AL796">
        <v>1.4879856380040499</v>
      </c>
      <c r="AM796">
        <v>1.58363100718099</v>
      </c>
      <c r="AN796">
        <v>1.5740718327887</v>
      </c>
      <c r="AO796">
        <v>1.5650423052801801</v>
      </c>
      <c r="AP796">
        <v>1.9377508818878399</v>
      </c>
      <c r="AQ796">
        <v>1.8316080768762899</v>
      </c>
      <c r="AR796">
        <v>1.4452111721090899</v>
      </c>
      <c r="AS796">
        <v>1.57110518142647</v>
      </c>
      <c r="AT796">
        <v>1.77840963167412</v>
      </c>
      <c r="AU796">
        <v>1.6810697630151299</v>
      </c>
      <c r="AV796">
        <v>1.7772744881842799</v>
      </c>
      <c r="AW796">
        <v>1.6276857287600199</v>
      </c>
      <c r="AX796">
        <v>1.5505731988282301</v>
      </c>
      <c r="AY796">
        <v>1.58143106845373</v>
      </c>
      <c r="AZ796">
        <v>1.64453646325539</v>
      </c>
      <c r="BA796">
        <v>1.32446009084853</v>
      </c>
      <c r="BB796">
        <v>1.5238944715393901</v>
      </c>
      <c r="BC796">
        <v>1.59878563713135</v>
      </c>
      <c r="BD796">
        <v>1.5185798348059201</v>
      </c>
      <c r="BE796">
        <v>1.61938781018876</v>
      </c>
      <c r="BF796">
        <v>1.51730735994864</v>
      </c>
      <c r="BG796">
        <v>1.56680986593585</v>
      </c>
      <c r="BH796">
        <v>1.73600272513316</v>
      </c>
      <c r="BI796">
        <v>1.6963953920475601</v>
      </c>
      <c r="BJ796">
        <v>1.7133611593115401</v>
      </c>
      <c r="BK796">
        <v>1.7830511654082399</v>
      </c>
      <c r="BL796">
        <v>1.70273951280255</v>
      </c>
      <c r="BM796">
        <v>1.7570433496770099</v>
      </c>
      <c r="BN796">
        <v>1.4804069285305399</v>
      </c>
      <c r="BO796">
        <v>1.5696415431514701</v>
      </c>
      <c r="BP796">
        <v>1.5385540580617501</v>
      </c>
      <c r="BQ796">
        <v>1.59982864863083</v>
      </c>
      <c r="BR796">
        <v>1.5593924445021401</v>
      </c>
      <c r="BS796">
        <v>1.6673049461248799</v>
      </c>
      <c r="BT796">
        <v>1.6254627332748099</v>
      </c>
      <c r="BU796">
        <v>1.7122848528794401</v>
      </c>
      <c r="BV796">
        <v>1.6722433901321001</v>
      </c>
      <c r="BW796">
        <v>1.7189137961046701</v>
      </c>
      <c r="BX796">
        <v>1.5682011693250799</v>
      </c>
      <c r="BY796">
        <v>1.6360191860135</v>
      </c>
      <c r="BZ796">
        <v>1.4857355402640799</v>
      </c>
      <c r="CA796">
        <v>1.4976132911784701</v>
      </c>
      <c r="CB796">
        <v>1.6233444872479801</v>
      </c>
      <c r="CC796">
        <v>1.7262604392205301</v>
      </c>
      <c r="CD796">
        <v>1.5816570353674799</v>
      </c>
      <c r="CE796">
        <v>1.6377501737023099</v>
      </c>
      <c r="CF796">
        <v>1.47973373851385</v>
      </c>
      <c r="CG796">
        <v>1.57254901960784</v>
      </c>
      <c r="CH796">
        <v>1.4583764190488799</v>
      </c>
      <c r="CI796">
        <v>1.52035313608414</v>
      </c>
      <c r="CJ796">
        <v>1.5244030693724899</v>
      </c>
      <c r="CK796">
        <v>1.6143613913449899</v>
      </c>
      <c r="CL796">
        <v>1.56560088202866</v>
      </c>
      <c r="CM796">
        <v>1.66180299795913</v>
      </c>
      <c r="CN796">
        <v>1.6482764447448399</v>
      </c>
      <c r="CO796">
        <v>1.73397544215388</v>
      </c>
      <c r="CP796">
        <v>1.49163329872954</v>
      </c>
      <c r="CQ796">
        <v>1.5611251174056999</v>
      </c>
      <c r="CR796">
        <v>1.6025574017576001</v>
      </c>
      <c r="CS796">
        <v>1.6882254986568701</v>
      </c>
      <c r="CT796">
        <v>1.58238649907038</v>
      </c>
      <c r="CU796">
        <v>1.70347534523033</v>
      </c>
      <c r="CV796">
        <v>1.6364419068334199</v>
      </c>
      <c r="CW796">
        <v>1.7870672466920401</v>
      </c>
      <c r="CX796">
        <v>1.45453246753246</v>
      </c>
      <c r="CY796">
        <v>1.5358311688311601</v>
      </c>
      <c r="CZ796">
        <v>1.5287510875583299</v>
      </c>
      <c r="DA796">
        <v>1.6117851775686101</v>
      </c>
      <c r="DB796">
        <v>1.4888589836725401</v>
      </c>
      <c r="DC796">
        <v>1.5420690969286199</v>
      </c>
      <c r="DD796">
        <v>1.5034963889753199</v>
      </c>
      <c r="DE796">
        <v>1.58361036961826</v>
      </c>
      <c r="DF796">
        <v>1.5705811783524299</v>
      </c>
      <c r="DG796">
        <v>1.5578245801119699</v>
      </c>
      <c r="DH796">
        <v>1.51328150307742</v>
      </c>
      <c r="DI796">
        <v>1.5989171178675501</v>
      </c>
      <c r="DJ796">
        <v>1.5685772034938199</v>
      </c>
      <c r="DK796">
        <v>1.6495253735652899</v>
      </c>
      <c r="DL796">
        <v>1.7571124512238301</v>
      </c>
      <c r="DM796">
        <v>1.7456367506207799</v>
      </c>
      <c r="DN796">
        <v>1.74692354856259</v>
      </c>
      <c r="DO796">
        <v>1.7536248154129099</v>
      </c>
    </row>
    <row r="797" spans="1:119" x14ac:dyDescent="0.45">
      <c r="A797" t="s">
        <v>19</v>
      </c>
      <c r="B797" t="s">
        <v>25</v>
      </c>
      <c r="C797" t="s">
        <v>20</v>
      </c>
      <c r="D797">
        <v>45</v>
      </c>
      <c r="E797" t="s">
        <v>263</v>
      </c>
      <c r="F797" s="1" cm="1">
        <f t="array" ref="F797">SUMPRODUCT($H797:$FZZ797,$H$2:$FZZ$2)/SUMPRODUCT(--($H797:$FZZ797&lt;&gt;""),$H$2:$FZZ$2)</f>
        <v>1.6375606532485696</v>
      </c>
      <c r="G797" s="1" cm="1">
        <f t="array" ref="G797">SUMPRODUCT($H797:$FZZ797,$G$2:$FZY$2)/SUMPRODUCT(--($H797:$FZZ797&lt;&gt;""),$G$2:$FZY$2)</f>
        <v>1.7186702584867337</v>
      </c>
      <c r="H797">
        <v>1.71822078161796</v>
      </c>
      <c r="I797">
        <v>1.7877375999740299</v>
      </c>
      <c r="J797">
        <v>1.49277546280761</v>
      </c>
      <c r="K797">
        <v>1.54609773309173</v>
      </c>
      <c r="L797">
        <v>1.71586768389888</v>
      </c>
      <c r="M797">
        <v>1.7957266486644701</v>
      </c>
      <c r="N797">
        <v>1.5375865945154601</v>
      </c>
      <c r="O797">
        <v>1.6212636917365899</v>
      </c>
      <c r="P797">
        <v>1.5044373204475301</v>
      </c>
      <c r="Q797">
        <v>1.590229784473</v>
      </c>
      <c r="R797">
        <v>1.47546283691805</v>
      </c>
      <c r="S797">
        <v>1.6157982366122801</v>
      </c>
      <c r="T797">
        <v>1.8554654763013301</v>
      </c>
      <c r="U797">
        <v>1.93527824983704</v>
      </c>
      <c r="V797">
        <v>1.7723238816784399</v>
      </c>
      <c r="W797">
        <v>1.86041829772956</v>
      </c>
      <c r="X797">
        <v>1.5336399173523301</v>
      </c>
      <c r="Y797">
        <v>1.62112942386889</v>
      </c>
      <c r="Z797">
        <v>1.8757475993906401</v>
      </c>
      <c r="AA797">
        <v>1.96022384314176</v>
      </c>
      <c r="AB797">
        <v>1.8199824540131</v>
      </c>
      <c r="AC797">
        <v>1.87000278168084</v>
      </c>
      <c r="AD797">
        <v>1.5646048814943101</v>
      </c>
      <c r="AE797">
        <v>1.58484965735015</v>
      </c>
      <c r="AF797">
        <v>1.5241586651705701</v>
      </c>
      <c r="AG797">
        <v>1.5990222614326399</v>
      </c>
      <c r="AH797">
        <v>1.76475905966083</v>
      </c>
      <c r="AI797">
        <v>1.89071700656232</v>
      </c>
      <c r="AJ797">
        <v>1.81976270343076</v>
      </c>
      <c r="AK797">
        <v>1.89999399466382</v>
      </c>
      <c r="AL797">
        <v>1.74797459031485</v>
      </c>
      <c r="AM797">
        <v>1.8835573559197201</v>
      </c>
      <c r="AN797">
        <v>1.78551021231492</v>
      </c>
      <c r="AO797">
        <v>1.9022082366014901</v>
      </c>
      <c r="AP797">
        <v>1.8213903418075601</v>
      </c>
      <c r="AQ797">
        <v>1.8875076024814501</v>
      </c>
      <c r="AR797">
        <v>1.5108976181623299</v>
      </c>
      <c r="AS797">
        <v>1.6127271931934899</v>
      </c>
      <c r="AT797">
        <v>1.55965546778338</v>
      </c>
      <c r="AU797">
        <v>1.56905396402398</v>
      </c>
      <c r="AV797">
        <v>1.51178219149506</v>
      </c>
      <c r="AW797">
        <v>1.56549676669547</v>
      </c>
      <c r="AX797">
        <v>1.5120738364880399</v>
      </c>
      <c r="AY797">
        <v>1.58727599375892</v>
      </c>
      <c r="AZ797">
        <v>1.4933318424362201</v>
      </c>
      <c r="BA797">
        <v>1.5632525122818599</v>
      </c>
      <c r="BB797">
        <v>1.5738764688553499</v>
      </c>
      <c r="BC797">
        <v>1.6391934797551599</v>
      </c>
      <c r="BD797">
        <v>1.55919454391679</v>
      </c>
      <c r="BE797">
        <v>1.62647783916071</v>
      </c>
      <c r="BF797">
        <v>1.7519566451867701</v>
      </c>
      <c r="BG797">
        <v>1.81839616818507</v>
      </c>
      <c r="BH797">
        <v>1.5152050043354299</v>
      </c>
      <c r="BI797">
        <v>1.5652948098600199</v>
      </c>
      <c r="BJ797">
        <v>1.7274070252778599</v>
      </c>
      <c r="BK797">
        <v>1.7905547999812399</v>
      </c>
      <c r="BL797">
        <v>1.5799283990972</v>
      </c>
      <c r="BM797">
        <v>1.66151062339481</v>
      </c>
      <c r="BN797">
        <v>1.7793428875106501</v>
      </c>
      <c r="BO797">
        <v>1.8854900311853899</v>
      </c>
      <c r="BP797">
        <v>1.5075460506804601</v>
      </c>
      <c r="BQ797">
        <v>1.5657725640096201</v>
      </c>
      <c r="BR797">
        <v>1.82560366091133</v>
      </c>
      <c r="BS797">
        <v>1.9717155653641401</v>
      </c>
      <c r="BT797">
        <v>1.5115444796397299</v>
      </c>
      <c r="BU797">
        <v>1.6143380528947</v>
      </c>
      <c r="BV797">
        <v>1.76717018354834</v>
      </c>
      <c r="BW797">
        <v>1.8427170570372999</v>
      </c>
      <c r="BX797">
        <v>1.4574416756541899</v>
      </c>
      <c r="BY797">
        <v>1.52426633365499</v>
      </c>
      <c r="BZ797">
        <v>1.72273262661955</v>
      </c>
      <c r="CA797">
        <v>1.80169859277168</v>
      </c>
      <c r="CB797">
        <v>1.53994319939262</v>
      </c>
      <c r="CC797">
        <v>1.5889407530298301</v>
      </c>
      <c r="CD797">
        <v>1.5146164144452501</v>
      </c>
      <c r="CE797">
        <v>1.59706146520022</v>
      </c>
      <c r="CF797">
        <v>1.71141017292525</v>
      </c>
      <c r="CG797">
        <v>1.79237392373923</v>
      </c>
      <c r="CH797">
        <v>1.7204265207867699</v>
      </c>
      <c r="CI797">
        <v>1.76490209813536</v>
      </c>
      <c r="CJ797">
        <v>1.4960269543878699</v>
      </c>
      <c r="CK797">
        <v>1.5584271413547299</v>
      </c>
      <c r="CL797">
        <v>1.8410002580403</v>
      </c>
      <c r="CM797">
        <v>1.9135095826784501</v>
      </c>
      <c r="CN797">
        <v>1.5304438436408601</v>
      </c>
      <c r="CO797">
        <v>1.59419004168074</v>
      </c>
      <c r="CP797">
        <v>1.70999555094171</v>
      </c>
      <c r="CQ797">
        <v>1.8120643630431501</v>
      </c>
      <c r="CR797">
        <v>1.5024492226908599</v>
      </c>
      <c r="CS797">
        <v>1.5689489613594001</v>
      </c>
      <c r="CT797">
        <v>1.4672090768961801</v>
      </c>
      <c r="CU797">
        <v>1.5514786505426701</v>
      </c>
      <c r="CV797">
        <v>2.03099510603588</v>
      </c>
      <c r="CW797">
        <v>2.2588363240891698</v>
      </c>
      <c r="CX797">
        <v>1.7746233766233701</v>
      </c>
      <c r="CY797">
        <v>1.8552337662337599</v>
      </c>
      <c r="CZ797">
        <v>1.5617021276595699</v>
      </c>
      <c r="DA797">
        <v>1.6322075456774501</v>
      </c>
      <c r="DB797">
        <v>1.5229906274934699</v>
      </c>
      <c r="DC797">
        <v>1.57716538246257</v>
      </c>
      <c r="DD797">
        <v>1.5114390056171401</v>
      </c>
      <c r="DE797">
        <v>1.5932725218217201</v>
      </c>
      <c r="DF797">
        <v>1.5202346041055701</v>
      </c>
      <c r="DG797">
        <v>1.5836310317248701</v>
      </c>
      <c r="DH797">
        <v>1.5584941459577</v>
      </c>
      <c r="DI797">
        <v>1.6724050164283399</v>
      </c>
      <c r="DJ797">
        <v>1.88084710892947</v>
      </c>
      <c r="DK797">
        <v>1.9801938208330301</v>
      </c>
      <c r="DL797">
        <v>1.5685792834338399</v>
      </c>
      <c r="DM797">
        <v>1.60515253636041</v>
      </c>
      <c r="DN797">
        <v>1.5600393785783899</v>
      </c>
      <c r="DO797">
        <v>1.6114387861725901</v>
      </c>
    </row>
    <row r="798" spans="1:119" x14ac:dyDescent="0.45">
      <c r="A798" t="s">
        <v>19</v>
      </c>
      <c r="B798" t="s">
        <v>25</v>
      </c>
      <c r="C798" t="s">
        <v>20</v>
      </c>
      <c r="D798">
        <v>45</v>
      </c>
      <c r="E798" t="s">
        <v>244</v>
      </c>
      <c r="F798" s="1" cm="1">
        <f t="array" ref="F798">SUMPRODUCT($H798:$FZZ798,$H$2:$FZZ$2)/SUMPRODUCT(--($H798:$FZZ798&lt;&gt;""),$H$2:$FZZ$2)</f>
        <v>1.611279822402558</v>
      </c>
      <c r="G798" s="1" cm="1">
        <f t="array" ref="G798">SUMPRODUCT($H798:$FZZ798,$G$2:$FZY$2)/SUMPRODUCT(--($H798:$FZZ798&lt;&gt;""),$G$2:$FZY$2)</f>
        <v>1.6918266277410807</v>
      </c>
      <c r="H798">
        <v>1.6858436966915</v>
      </c>
      <c r="I798">
        <v>1.76138481915931</v>
      </c>
      <c r="J798">
        <v>1.469903015291</v>
      </c>
      <c r="K798">
        <v>1.5245268207765601</v>
      </c>
      <c r="L798">
        <v>1.6899339558187201</v>
      </c>
      <c r="M798">
        <v>1.76550452223704</v>
      </c>
      <c r="N798">
        <v>1.5130395001699199</v>
      </c>
      <c r="O798">
        <v>1.6036493869761801</v>
      </c>
      <c r="P798">
        <v>1.49308682975971</v>
      </c>
      <c r="Q798">
        <v>1.5770010629079201</v>
      </c>
      <c r="R798">
        <v>1.48248130850907</v>
      </c>
      <c r="S798">
        <v>1.6001565477810999</v>
      </c>
      <c r="T798">
        <v>1.8404035524722899</v>
      </c>
      <c r="U798">
        <v>1.91024827730701</v>
      </c>
      <c r="V798">
        <v>1.74964136877987</v>
      </c>
      <c r="W798">
        <v>1.8285718453825299</v>
      </c>
      <c r="X798">
        <v>1.5183173116331301</v>
      </c>
      <c r="Y798">
        <v>1.6037519326381899</v>
      </c>
      <c r="Z798">
        <v>1.82218797605913</v>
      </c>
      <c r="AA798">
        <v>1.9361149373951101</v>
      </c>
      <c r="AB798">
        <v>1.7967946477607399</v>
      </c>
      <c r="AC798">
        <v>1.8367224667089801</v>
      </c>
      <c r="AD798">
        <v>1.5470322290806999</v>
      </c>
      <c r="AE798">
        <v>1.56831053761877</v>
      </c>
      <c r="AF798">
        <v>1.45503387609315</v>
      </c>
      <c r="AG798">
        <v>1.5311587251282599</v>
      </c>
      <c r="AH798">
        <v>1.75074272987643</v>
      </c>
      <c r="AI798">
        <v>1.8711820807942099</v>
      </c>
      <c r="AJ798">
        <v>1.7562777210607099</v>
      </c>
      <c r="AK798">
        <v>1.8503127064334299</v>
      </c>
      <c r="AL798">
        <v>1.7381697661572399</v>
      </c>
      <c r="AM798">
        <v>1.8624148407291401</v>
      </c>
      <c r="AN798">
        <v>1.7473089294031701</v>
      </c>
      <c r="AO798">
        <v>1.8772651754376299</v>
      </c>
      <c r="AP798">
        <v>1.80878846855613</v>
      </c>
      <c r="AQ798">
        <v>1.86025422697968</v>
      </c>
      <c r="AR798">
        <v>1.49709652019859</v>
      </c>
      <c r="AS798">
        <v>1.59705058944467</v>
      </c>
      <c r="AT798">
        <v>1.5184781574188599</v>
      </c>
      <c r="AU798">
        <v>1.5474921480917401</v>
      </c>
      <c r="AV798">
        <v>1.4442180469052599</v>
      </c>
      <c r="AW798">
        <v>1.4966176952647701</v>
      </c>
      <c r="AX798">
        <v>1.50241337730348</v>
      </c>
      <c r="AY798">
        <v>1.57503362048295</v>
      </c>
      <c r="AZ798">
        <v>1.4691119783964199</v>
      </c>
      <c r="BA798">
        <v>1.54598335485515</v>
      </c>
      <c r="BB798">
        <v>1.51193086969329</v>
      </c>
      <c r="BC798">
        <v>1.58595463323622</v>
      </c>
      <c r="BD798">
        <v>1.5181659498659299</v>
      </c>
      <c r="BE798">
        <v>1.58485541019596</v>
      </c>
      <c r="BF798">
        <v>1.73353825642545</v>
      </c>
      <c r="BG798">
        <v>1.7993235069007201</v>
      </c>
      <c r="BH798">
        <v>1.5025238449151399</v>
      </c>
      <c r="BI798">
        <v>1.55420847268673</v>
      </c>
      <c r="BJ798">
        <v>1.67429536181587</v>
      </c>
      <c r="BK798">
        <v>1.7556160015007201</v>
      </c>
      <c r="BL798">
        <v>1.57702934080473</v>
      </c>
      <c r="BM798">
        <v>1.64415518717409</v>
      </c>
      <c r="BN798">
        <v>1.77002230865365</v>
      </c>
      <c r="BO798">
        <v>1.8647114474929001</v>
      </c>
      <c r="BP798">
        <v>1.5050581606089499</v>
      </c>
      <c r="BQ798">
        <v>1.54395821662767</v>
      </c>
      <c r="BR798">
        <v>1.8268044917564501</v>
      </c>
      <c r="BS798">
        <v>1.9639913020900901</v>
      </c>
      <c r="BT798">
        <v>1.49828263939243</v>
      </c>
      <c r="BU798">
        <v>1.6064191123153799</v>
      </c>
      <c r="BV798">
        <v>1.7661450979633599</v>
      </c>
      <c r="BW798">
        <v>1.81028180182968</v>
      </c>
      <c r="BX798">
        <v>1.44902650848612</v>
      </c>
      <c r="BY798">
        <v>1.5216977919055401</v>
      </c>
      <c r="BZ798">
        <v>1.7235881222490801</v>
      </c>
      <c r="CA798">
        <v>1.79474304134895</v>
      </c>
      <c r="CB798">
        <v>1.5172791946686099</v>
      </c>
      <c r="CC798">
        <v>1.5707336276467101</v>
      </c>
      <c r="CD798">
        <v>1.4609635818265001</v>
      </c>
      <c r="CE798">
        <v>1.51754817061804</v>
      </c>
      <c r="CF798">
        <v>1.6831488314883101</v>
      </c>
      <c r="CG798">
        <v>1.7684972143839</v>
      </c>
      <c r="CH798">
        <v>1.6852908146813801</v>
      </c>
      <c r="CI798">
        <v>1.7346253488553001</v>
      </c>
      <c r="CJ798">
        <v>1.43000428465703</v>
      </c>
      <c r="CK798">
        <v>1.4856269232267301</v>
      </c>
      <c r="CL798">
        <v>1.8248610101104801</v>
      </c>
      <c r="CM798">
        <v>1.91369724835206</v>
      </c>
      <c r="CN798">
        <v>1.50047876534865</v>
      </c>
      <c r="CO798">
        <v>1.5643376140587999</v>
      </c>
      <c r="CP798">
        <v>1.7001458302437</v>
      </c>
      <c r="CQ798">
        <v>1.8104454001680701</v>
      </c>
      <c r="CR798">
        <v>1.4849217828882499</v>
      </c>
      <c r="CS798">
        <v>1.5538403568693699</v>
      </c>
      <c r="CT798">
        <v>1.4562125570086899</v>
      </c>
      <c r="CU798">
        <v>1.5393697659266701</v>
      </c>
      <c r="CV798">
        <v>2.03099510603588</v>
      </c>
      <c r="CW798">
        <v>2.25808863512778</v>
      </c>
      <c r="CX798">
        <v>1.6625454545454501</v>
      </c>
      <c r="CY798">
        <v>1.7290649350649301</v>
      </c>
      <c r="CZ798">
        <v>1.5319465316776</v>
      </c>
      <c r="DA798">
        <v>1.5962983469113301</v>
      </c>
      <c r="DB798">
        <v>1.47218616394145</v>
      </c>
      <c r="DC798">
        <v>1.5248246376638901</v>
      </c>
      <c r="DD798">
        <v>1.49383423677185</v>
      </c>
      <c r="DE798">
        <v>1.5773217824214301</v>
      </c>
      <c r="DF798">
        <v>1.5074246867501999</v>
      </c>
      <c r="DG798">
        <v>1.5714876033057801</v>
      </c>
      <c r="DH798">
        <v>1.5578925447730101</v>
      </c>
      <c r="DI798">
        <v>1.65382479522421</v>
      </c>
      <c r="DJ798">
        <v>1.85869486753771</v>
      </c>
      <c r="DK798">
        <v>1.9404190428066099</v>
      </c>
      <c r="DL798">
        <v>1.5254345512593099</v>
      </c>
      <c r="DM798">
        <v>1.5998935792834299</v>
      </c>
      <c r="DN798">
        <v>1.52503044067738</v>
      </c>
      <c r="DO798">
        <v>1.6014732424286899</v>
      </c>
    </row>
    <row r="799" spans="1:119" x14ac:dyDescent="0.45">
      <c r="A799" t="s">
        <v>19</v>
      </c>
      <c r="B799" t="s">
        <v>25</v>
      </c>
      <c r="C799" t="s">
        <v>20</v>
      </c>
      <c r="D799">
        <v>45</v>
      </c>
      <c r="E799" t="s">
        <v>264</v>
      </c>
      <c r="F799" s="1" cm="1">
        <f t="array" ref="F799">SUMPRODUCT($H799:$FZZ799,$H$2:$FZZ$2)/SUMPRODUCT(--($H799:$FZZ799&lt;&gt;""),$H$2:$FZZ$2)</f>
        <v>1.6761306830800087</v>
      </c>
      <c r="G799" s="1" cm="1">
        <f t="array" ref="G799">SUMPRODUCT($H799:$FZZ799,$G$2:$FZY$2)/SUMPRODUCT(--($H799:$FZZ799&lt;&gt;""),$G$2:$FZY$2)</f>
        <v>1.7553360290563367</v>
      </c>
      <c r="H799">
        <v>1.75234227783603</v>
      </c>
      <c r="I799">
        <v>1.81902341365062</v>
      </c>
      <c r="J799">
        <v>1.52129738655798</v>
      </c>
      <c r="K799">
        <v>1.56593394302122</v>
      </c>
      <c r="L799">
        <v>1.75368245111754</v>
      </c>
      <c r="M799">
        <v>1.81656675993102</v>
      </c>
      <c r="N799">
        <v>1.5769194572974601</v>
      </c>
      <c r="O799">
        <v>1.6492824092228</v>
      </c>
      <c r="P799">
        <v>1.5496002356326</v>
      </c>
      <c r="Q799">
        <v>1.6443271024446799</v>
      </c>
      <c r="R799">
        <v>1.54765283042576</v>
      </c>
      <c r="S799">
        <v>1.6397385285555699</v>
      </c>
      <c r="T799">
        <v>1.9016726417729699</v>
      </c>
      <c r="U799">
        <v>1.97896393984542</v>
      </c>
      <c r="V799">
        <v>1.7804739281181401</v>
      </c>
      <c r="W799">
        <v>1.8789333942803701</v>
      </c>
      <c r="X799">
        <v>1.5485413704701301</v>
      </c>
      <c r="Y799">
        <v>1.6437133788027301</v>
      </c>
      <c r="Z799">
        <v>1.93859569603852</v>
      </c>
      <c r="AA799">
        <v>2.0179379633457901</v>
      </c>
      <c r="AB799">
        <v>1.9030263261128499</v>
      </c>
      <c r="AC799">
        <v>1.9469091246264301</v>
      </c>
      <c r="AD799">
        <v>1.58283452830139</v>
      </c>
      <c r="AE799">
        <v>1.6056813135732899</v>
      </c>
      <c r="AF799">
        <v>1.53958492149825</v>
      </c>
      <c r="AG799">
        <v>1.625360816795</v>
      </c>
      <c r="AH799">
        <v>1.82281321011345</v>
      </c>
      <c r="AI799">
        <v>1.96074523646135</v>
      </c>
      <c r="AJ799">
        <v>1.8439899453514399</v>
      </c>
      <c r="AK799">
        <v>1.93283460446282</v>
      </c>
      <c r="AL799">
        <v>1.7865356287976399</v>
      </c>
      <c r="AM799">
        <v>1.9188685324986099</v>
      </c>
      <c r="AN799">
        <v>1.8457865261258399</v>
      </c>
      <c r="AO799">
        <v>1.9310829198161801</v>
      </c>
      <c r="AP799">
        <v>1.8398734947086699</v>
      </c>
      <c r="AQ799">
        <v>1.91395207395693</v>
      </c>
      <c r="AR799">
        <v>1.56077076179436</v>
      </c>
      <c r="AS799">
        <v>1.67692088974431</v>
      </c>
      <c r="AT799">
        <v>1.6319168173598499</v>
      </c>
      <c r="AU799">
        <v>1.6298848386789699</v>
      </c>
      <c r="AV799">
        <v>1.53480272372381</v>
      </c>
      <c r="AW799">
        <v>1.57744285842</v>
      </c>
      <c r="AX799">
        <v>1.52961903735956</v>
      </c>
      <c r="AY799">
        <v>1.606683786761</v>
      </c>
      <c r="AZ799">
        <v>1.52534645322791</v>
      </c>
      <c r="BA799">
        <v>1.5999321882281601</v>
      </c>
      <c r="BB799">
        <v>1.6061831036627201</v>
      </c>
      <c r="BC799">
        <v>1.67514974959903</v>
      </c>
      <c r="BD799">
        <v>1.6226449047164799</v>
      </c>
      <c r="BE799">
        <v>1.7035684079825799</v>
      </c>
      <c r="BF799">
        <v>1.8689356343974499</v>
      </c>
      <c r="BG799">
        <v>1.9516579018838101</v>
      </c>
      <c r="BH799">
        <v>1.5623683884553401</v>
      </c>
      <c r="BI799">
        <v>1.6109407902886099</v>
      </c>
      <c r="BJ799">
        <v>1.83764010692679</v>
      </c>
      <c r="BK799">
        <v>1.91105848145195</v>
      </c>
      <c r="BL799">
        <v>1.5936259631099601</v>
      </c>
      <c r="BM799">
        <v>1.66935170052144</v>
      </c>
      <c r="BN799">
        <v>1.81370522209374</v>
      </c>
      <c r="BO799">
        <v>1.90215728184823</v>
      </c>
      <c r="BP799">
        <v>1.5776188750123501</v>
      </c>
      <c r="BQ799">
        <v>1.62810162454278</v>
      </c>
      <c r="BR799">
        <v>1.84127937167337</v>
      </c>
      <c r="BS799">
        <v>1.9711962871608399</v>
      </c>
      <c r="BT799">
        <v>1.5378582605045199</v>
      </c>
      <c r="BU799">
        <v>1.6309773690035401</v>
      </c>
      <c r="BV799">
        <v>1.77229561147322</v>
      </c>
      <c r="BW799">
        <v>1.8606077016807501</v>
      </c>
      <c r="BX799">
        <v>1.49012317647726</v>
      </c>
      <c r="BY799">
        <v>1.5422745075779001</v>
      </c>
      <c r="BZ799">
        <v>1.73524270039055</v>
      </c>
      <c r="CA799">
        <v>1.8169363337672799</v>
      </c>
      <c r="CB799">
        <v>1.5736158366841899</v>
      </c>
      <c r="CC799">
        <v>1.61881731012569</v>
      </c>
      <c r="CD799">
        <v>1.53222389804945</v>
      </c>
      <c r="CE799">
        <v>1.62298971343354</v>
      </c>
      <c r="CF799">
        <v>1.81169235221763</v>
      </c>
      <c r="CG799">
        <v>1.9369365458360399</v>
      </c>
      <c r="CH799">
        <v>1.76844902542891</v>
      </c>
      <c r="CI799">
        <v>1.8237321680731999</v>
      </c>
      <c r="CJ799">
        <v>1.52925252210493</v>
      </c>
      <c r="CK799">
        <v>1.5995014217271</v>
      </c>
      <c r="CL799">
        <v>1.91601961106289</v>
      </c>
      <c r="CM799">
        <v>1.9639212742499199</v>
      </c>
      <c r="CN799">
        <v>1.5612819646276801</v>
      </c>
      <c r="CO799">
        <v>1.6166216063985499</v>
      </c>
      <c r="CP799">
        <v>1.7564882099955501</v>
      </c>
      <c r="CQ799">
        <v>1.8381284294824201</v>
      </c>
      <c r="CR799">
        <v>1.55641720654908</v>
      </c>
      <c r="CS799">
        <v>1.6509948827654899</v>
      </c>
      <c r="CT799">
        <v>1.5606318231657801</v>
      </c>
      <c r="CU799">
        <v>1.6216211921371699</v>
      </c>
      <c r="CV799">
        <v>2.03099510603588</v>
      </c>
      <c r="CW799">
        <v>2.2588363240891698</v>
      </c>
      <c r="CX799">
        <v>1.8075714285714199</v>
      </c>
      <c r="CY799">
        <v>1.89148051948051</v>
      </c>
      <c r="CZ799">
        <v>1.6286640828917101</v>
      </c>
      <c r="DA799">
        <v>1.7089140235703499</v>
      </c>
      <c r="DB799">
        <v>1.5351856042110701</v>
      </c>
      <c r="DC799">
        <v>1.5879550786599801</v>
      </c>
      <c r="DD799">
        <v>1.5296005764538201</v>
      </c>
      <c r="DE799">
        <v>1.5985948937982</v>
      </c>
      <c r="DF799">
        <v>1.5364569448147101</v>
      </c>
      <c r="DG799">
        <v>1.5962276726206299</v>
      </c>
      <c r="DH799">
        <v>1.56529686704613</v>
      </c>
      <c r="DI799">
        <v>1.6843213475866501</v>
      </c>
      <c r="DJ799">
        <v>1.91457626506893</v>
      </c>
      <c r="DK799">
        <v>2.0019039197285702</v>
      </c>
      <c r="DL799">
        <v>1.60461156438453</v>
      </c>
      <c r="DM799">
        <v>1.6376818020574599</v>
      </c>
      <c r="DN799">
        <v>1.5963868427188399</v>
      </c>
      <c r="DO799">
        <v>1.6600402421437099</v>
      </c>
    </row>
    <row r="800" spans="1:119" x14ac:dyDescent="0.45">
      <c r="A800" t="s">
        <v>19</v>
      </c>
      <c r="B800" t="s">
        <v>159</v>
      </c>
      <c r="C800" t="s">
        <v>20</v>
      </c>
      <c r="D800">
        <v>45</v>
      </c>
      <c r="E800" t="s">
        <v>263</v>
      </c>
      <c r="F800" s="1" cm="1">
        <f t="array" ref="F800">SUMPRODUCT($H800:$FZZ800,$H$2:$FZZ$2)/SUMPRODUCT(--($H800:$FZZ800&lt;&gt;""),$H$2:$FZZ$2)</f>
        <v>1.5724955101697786</v>
      </c>
      <c r="G800" s="1" cm="1">
        <f t="array" ref="G800">SUMPRODUCT($H800:$FZZ800,$G$2:$FZY$2)/SUMPRODUCT(--($H800:$FZZ800&lt;&gt;""),$G$2:$FZY$2)</f>
        <v>1.6575849112135586</v>
      </c>
      <c r="H800">
        <v>1.4098575465058001</v>
      </c>
      <c r="I800">
        <v>1.4700011967472799</v>
      </c>
      <c r="J800">
        <v>1.49277546280761</v>
      </c>
      <c r="K800">
        <v>1.54609773309173</v>
      </c>
      <c r="L800">
        <v>1.4149355825226899</v>
      </c>
      <c r="M800">
        <v>1.4768906366919301</v>
      </c>
      <c r="N800">
        <v>1.5375865945154601</v>
      </c>
      <c r="O800">
        <v>1.6212636917365899</v>
      </c>
      <c r="P800">
        <v>1.5044373204475301</v>
      </c>
      <c r="Q800">
        <v>1.590229784473</v>
      </c>
      <c r="R800">
        <v>1.47546283691805</v>
      </c>
      <c r="S800">
        <v>1.6157982366122801</v>
      </c>
      <c r="T800">
        <v>1.48858861393053</v>
      </c>
      <c r="U800">
        <v>1.5692743737778101</v>
      </c>
      <c r="V800">
        <v>1.4326478411616199</v>
      </c>
      <c r="W800">
        <v>1.53954182734155</v>
      </c>
      <c r="X800">
        <v>1.5336399173523301</v>
      </c>
      <c r="Y800">
        <v>1.62112942386889</v>
      </c>
      <c r="Z800">
        <v>1.85136452780461</v>
      </c>
      <c r="AA800">
        <v>1.9590719044134</v>
      </c>
      <c r="AB800">
        <v>1.8199824540131</v>
      </c>
      <c r="AC800">
        <v>1.87000278168084</v>
      </c>
      <c r="AD800">
        <v>1.5646048814943101</v>
      </c>
      <c r="AE800">
        <v>1.58484965735015</v>
      </c>
      <c r="AF800">
        <v>1.5241586651705701</v>
      </c>
      <c r="AG800">
        <v>1.5990222614326399</v>
      </c>
      <c r="AH800">
        <v>1.76475905966083</v>
      </c>
      <c r="AI800">
        <v>1.89071700656232</v>
      </c>
      <c r="AJ800">
        <v>1.7882003723308399</v>
      </c>
      <c r="AK800">
        <v>1.89999399466382</v>
      </c>
      <c r="AL800">
        <v>1.74797459031485</v>
      </c>
      <c r="AM800">
        <v>1.8835573559197201</v>
      </c>
      <c r="AN800">
        <v>1.78551021231492</v>
      </c>
      <c r="AO800">
        <v>1.9022082366014901</v>
      </c>
      <c r="AP800">
        <v>1.8213903418075601</v>
      </c>
      <c r="AQ800">
        <v>1.8875076024814501</v>
      </c>
      <c r="AR800">
        <v>1.42729817808009</v>
      </c>
      <c r="AS800">
        <v>1.5481835480413799</v>
      </c>
      <c r="AT800">
        <v>1.55965546778338</v>
      </c>
      <c r="AU800">
        <v>1.56905396402398</v>
      </c>
      <c r="AV800">
        <v>1.51178219149506</v>
      </c>
      <c r="AW800">
        <v>1.56549676669547</v>
      </c>
      <c r="AX800">
        <v>1.4272563948417301</v>
      </c>
      <c r="AY800">
        <v>1.5101799694896201</v>
      </c>
      <c r="AZ800">
        <v>1.48560683119437</v>
      </c>
      <c r="BA800">
        <v>1.5570280168423201</v>
      </c>
      <c r="BB800">
        <v>1.48090078884488</v>
      </c>
      <c r="BC800">
        <v>1.57911361330234</v>
      </c>
      <c r="BD800">
        <v>1.4694354969318499</v>
      </c>
      <c r="BE800">
        <v>1.5881304997210699</v>
      </c>
      <c r="BF800">
        <v>1.4483618497395201</v>
      </c>
      <c r="BG800">
        <v>1.52362787941633</v>
      </c>
      <c r="BH800">
        <v>1.5152050043354299</v>
      </c>
      <c r="BI800">
        <v>1.5652948098600199</v>
      </c>
      <c r="BJ800">
        <v>1.7020588097359599</v>
      </c>
      <c r="BK800">
        <v>1.7905547999812399</v>
      </c>
      <c r="BL800">
        <v>1.5799283990972</v>
      </c>
      <c r="BM800">
        <v>1.66151062339481</v>
      </c>
      <c r="BN800">
        <v>1.7793428875106501</v>
      </c>
      <c r="BO800">
        <v>1.8854900311853899</v>
      </c>
      <c r="BP800">
        <v>1.47256730484067</v>
      </c>
      <c r="BQ800">
        <v>1.5203150229017599</v>
      </c>
      <c r="BR800">
        <v>1.49065299234064</v>
      </c>
      <c r="BS800">
        <v>1.59965273270154</v>
      </c>
      <c r="BT800">
        <v>1.5115444796397299</v>
      </c>
      <c r="BU800">
        <v>1.6143380528947</v>
      </c>
      <c r="BV800">
        <v>1.73194979014757</v>
      </c>
      <c r="BW800">
        <v>1.80328027387192</v>
      </c>
      <c r="BX800">
        <v>1.4574416756541899</v>
      </c>
      <c r="BY800">
        <v>1.52426633365499</v>
      </c>
      <c r="BZ800">
        <v>1.72273262661955</v>
      </c>
      <c r="CA800">
        <v>1.80169859277168</v>
      </c>
      <c r="CB800">
        <v>1.53994319939262</v>
      </c>
      <c r="CC800">
        <v>1.5889407530298301</v>
      </c>
      <c r="CD800">
        <v>1.5146164144452501</v>
      </c>
      <c r="CE800">
        <v>1.59706146520022</v>
      </c>
      <c r="CF800">
        <v>1.71141017292525</v>
      </c>
      <c r="CG800">
        <v>1.79237392373923</v>
      </c>
      <c r="CH800">
        <v>1.4117326573045501</v>
      </c>
      <c r="CI800">
        <v>1.4655036303190001</v>
      </c>
      <c r="CJ800">
        <v>1.4960269543878699</v>
      </c>
      <c r="CK800">
        <v>1.5584271413547299</v>
      </c>
      <c r="CL800">
        <v>1.31588824509136</v>
      </c>
      <c r="CM800">
        <v>1.41415468343146</v>
      </c>
      <c r="CN800">
        <v>1.5304438436408601</v>
      </c>
      <c r="CO800">
        <v>1.59419004168074</v>
      </c>
      <c r="CP800">
        <v>1.4053462850363301</v>
      </c>
      <c r="CQ800">
        <v>1.49845518809629</v>
      </c>
      <c r="CR800">
        <v>1.5024492226908599</v>
      </c>
      <c r="CS800">
        <v>1.5689489613594001</v>
      </c>
      <c r="CT800">
        <v>1.4672090768961801</v>
      </c>
      <c r="CU800">
        <v>1.5514786505426701</v>
      </c>
      <c r="CV800">
        <v>1.4768442994380999</v>
      </c>
      <c r="CW800">
        <v>1.6092305600870001</v>
      </c>
      <c r="CX800">
        <v>1.4079999999999999</v>
      </c>
      <c r="CY800">
        <v>1.4934675324675299</v>
      </c>
      <c r="CZ800">
        <v>1.4535474175433001</v>
      </c>
      <c r="DA800">
        <v>1.55436209760341</v>
      </c>
      <c r="DB800">
        <v>1.4117114649453899</v>
      </c>
      <c r="DC800">
        <v>1.4832616799056699</v>
      </c>
      <c r="DD800">
        <v>1.41858408528896</v>
      </c>
      <c r="DE800">
        <v>1.5071483549776401</v>
      </c>
      <c r="DF800">
        <v>1.4085843774993301</v>
      </c>
      <c r="DG800">
        <v>1.49068248467075</v>
      </c>
      <c r="DH800">
        <v>1.46818455273265</v>
      </c>
      <c r="DI800">
        <v>1.57543153315748</v>
      </c>
      <c r="DJ800">
        <v>1.49173464231574</v>
      </c>
      <c r="DK800">
        <v>1.63305782141052</v>
      </c>
      <c r="DL800">
        <v>1.5685792834338399</v>
      </c>
      <c r="DM800">
        <v>1.60515253636041</v>
      </c>
      <c r="DN800">
        <v>1.5600393785783899</v>
      </c>
      <c r="DO800">
        <v>1.6114387861725901</v>
      </c>
    </row>
    <row r="801" spans="1:119" x14ac:dyDescent="0.45">
      <c r="A801" t="s">
        <v>19</v>
      </c>
      <c r="B801" t="s">
        <v>159</v>
      </c>
      <c r="C801" t="s">
        <v>20</v>
      </c>
      <c r="D801">
        <v>45</v>
      </c>
      <c r="E801" t="s">
        <v>244</v>
      </c>
      <c r="F801" s="1" cm="1">
        <f t="array" ref="F801">SUMPRODUCT($H801:$FZZ801,$H$2:$FZZ$2)/SUMPRODUCT(--($H801:$FZZ801&lt;&gt;""),$H$2:$FZZ$2)</f>
        <v>1.5461516964585704</v>
      </c>
      <c r="G801" s="1" cm="1">
        <f t="array" ref="G801">SUMPRODUCT($H801:$FZZ801,$G$2:$FZY$2)/SUMPRODUCT(--($H801:$FZZ801&lt;&gt;""),$G$2:$FZY$2)</f>
        <v>1.6300490471477249</v>
      </c>
      <c r="H801">
        <v>1.3913404178067801</v>
      </c>
      <c r="I801">
        <v>1.45830147078212</v>
      </c>
      <c r="J801">
        <v>1.469903015291</v>
      </c>
      <c r="K801">
        <v>1.5245268207765601</v>
      </c>
      <c r="L801">
        <v>1.39658839509386</v>
      </c>
      <c r="M801">
        <v>1.46151625077268</v>
      </c>
      <c r="N801">
        <v>1.5130395001699199</v>
      </c>
      <c r="O801">
        <v>1.6036493869761801</v>
      </c>
      <c r="P801">
        <v>1.49308682975971</v>
      </c>
      <c r="Q801">
        <v>1.5770010629079201</v>
      </c>
      <c r="R801">
        <v>1.48248130850907</v>
      </c>
      <c r="S801">
        <v>1.6001565477810999</v>
      </c>
      <c r="T801">
        <v>1.4726697085389699</v>
      </c>
      <c r="U801">
        <v>1.55455000465592</v>
      </c>
      <c r="V801">
        <v>1.41513691202715</v>
      </c>
      <c r="W801">
        <v>1.5315206450012799</v>
      </c>
      <c r="X801">
        <v>1.5183173116331301</v>
      </c>
      <c r="Y801">
        <v>1.6037519326381899</v>
      </c>
      <c r="Z801">
        <v>1.82218797605913</v>
      </c>
      <c r="AA801">
        <v>1.92249950804919</v>
      </c>
      <c r="AB801">
        <v>1.7967946477607399</v>
      </c>
      <c r="AC801">
        <v>1.8367224667089801</v>
      </c>
      <c r="AD801">
        <v>1.5470322290806999</v>
      </c>
      <c r="AE801">
        <v>1.56831053761877</v>
      </c>
      <c r="AF801">
        <v>1.45503387609315</v>
      </c>
      <c r="AG801">
        <v>1.5311587251282599</v>
      </c>
      <c r="AH801">
        <v>1.75074272987643</v>
      </c>
      <c r="AI801">
        <v>1.8711820807942099</v>
      </c>
      <c r="AJ801">
        <v>1.73878503470226</v>
      </c>
      <c r="AK801">
        <v>1.8503127064334299</v>
      </c>
      <c r="AL801">
        <v>1.7325354446694901</v>
      </c>
      <c r="AM801">
        <v>1.8624148407291401</v>
      </c>
      <c r="AN801">
        <v>1.7473089294031701</v>
      </c>
      <c r="AO801">
        <v>1.8667796274494699</v>
      </c>
      <c r="AP801">
        <v>1.80878846855613</v>
      </c>
      <c r="AQ801">
        <v>1.86025422697968</v>
      </c>
      <c r="AR801">
        <v>1.4018831609107401</v>
      </c>
      <c r="AS801">
        <v>1.5153539948820001</v>
      </c>
      <c r="AT801">
        <v>1.5184781574188599</v>
      </c>
      <c r="AU801">
        <v>1.5474921480917401</v>
      </c>
      <c r="AV801">
        <v>1.4442180469052599</v>
      </c>
      <c r="AW801">
        <v>1.4966176952647701</v>
      </c>
      <c r="AX801">
        <v>1.4172241122281199</v>
      </c>
      <c r="AY801">
        <v>1.5022083531696999</v>
      </c>
      <c r="AZ801">
        <v>1.4481540529557</v>
      </c>
      <c r="BA801">
        <v>1.5151253916610701</v>
      </c>
      <c r="BB801">
        <v>1.4515564138653301</v>
      </c>
      <c r="BC801">
        <v>1.5432882720696499</v>
      </c>
      <c r="BD801">
        <v>1.4263194831836701</v>
      </c>
      <c r="BE801">
        <v>1.5344334275071501</v>
      </c>
      <c r="BF801">
        <v>1.4214626077080701</v>
      </c>
      <c r="BG801">
        <v>1.4837542898056899</v>
      </c>
      <c r="BH801">
        <v>1.5025238449151399</v>
      </c>
      <c r="BI801">
        <v>1.55420847268673</v>
      </c>
      <c r="BJ801">
        <v>1.64950991886695</v>
      </c>
      <c r="BK801">
        <v>1.7556160015007201</v>
      </c>
      <c r="BL801">
        <v>1.57702934080473</v>
      </c>
      <c r="BM801">
        <v>1.64415518717409</v>
      </c>
      <c r="BN801">
        <v>1.75147459032668</v>
      </c>
      <c r="BO801">
        <v>1.8647114474929001</v>
      </c>
      <c r="BP801">
        <v>1.43314001383991</v>
      </c>
      <c r="BQ801">
        <v>1.4789435529047299</v>
      </c>
      <c r="BR801">
        <v>1.4886245618590099</v>
      </c>
      <c r="BS801">
        <v>1.59231792807996</v>
      </c>
      <c r="BT801">
        <v>1.49828263939243</v>
      </c>
      <c r="BU801">
        <v>1.6064191123153799</v>
      </c>
      <c r="BV801">
        <v>1.6916233100593701</v>
      </c>
      <c r="BW801">
        <v>1.76790515057153</v>
      </c>
      <c r="BX801">
        <v>1.44902650848612</v>
      </c>
      <c r="BY801">
        <v>1.5216977919055401</v>
      </c>
      <c r="BZ801">
        <v>1.7075816750356401</v>
      </c>
      <c r="CA801">
        <v>1.77716198623767</v>
      </c>
      <c r="CB801">
        <v>1.5172791946686099</v>
      </c>
      <c r="CC801">
        <v>1.5707336276467101</v>
      </c>
      <c r="CD801">
        <v>1.4609635818265001</v>
      </c>
      <c r="CE801">
        <v>1.51754817061804</v>
      </c>
      <c r="CF801">
        <v>1.6831488314883101</v>
      </c>
      <c r="CG801">
        <v>1.7684972143839</v>
      </c>
      <c r="CH801">
        <v>1.3903065479168699</v>
      </c>
      <c r="CI801">
        <v>1.45381767237065</v>
      </c>
      <c r="CJ801">
        <v>1.43000428465703</v>
      </c>
      <c r="CK801">
        <v>1.4856269232267301</v>
      </c>
      <c r="CL801">
        <v>1.31140772713411</v>
      </c>
      <c r="CM801">
        <v>1.41274719087944</v>
      </c>
      <c r="CN801">
        <v>1.50047876534865</v>
      </c>
      <c r="CO801">
        <v>1.5643376140587999</v>
      </c>
      <c r="CP801">
        <v>1.3875129764199901</v>
      </c>
      <c r="CQ801">
        <v>1.4829699935735801</v>
      </c>
      <c r="CR801">
        <v>1.4849217828882499</v>
      </c>
      <c r="CS801">
        <v>1.5538403568693699</v>
      </c>
      <c r="CT801">
        <v>1.4562125570086899</v>
      </c>
      <c r="CU801">
        <v>1.5393697659266701</v>
      </c>
      <c r="CV801">
        <v>1.42405292731557</v>
      </c>
      <c r="CW801">
        <v>1.5473083197389801</v>
      </c>
      <c r="CX801">
        <v>1.3791168831168801</v>
      </c>
      <c r="CY801">
        <v>1.46081818181818</v>
      </c>
      <c r="CZ801">
        <v>1.4509689156054699</v>
      </c>
      <c r="DA801">
        <v>1.5422289013683399</v>
      </c>
      <c r="DB801">
        <v>1.38679750860436</v>
      </c>
      <c r="DC801">
        <v>1.45981254986959</v>
      </c>
      <c r="DD801">
        <v>1.38075430293303</v>
      </c>
      <c r="DE801">
        <v>1.4705140592502799</v>
      </c>
      <c r="DF801">
        <v>1.3882564649426801</v>
      </c>
      <c r="DG801">
        <v>1.46543588376432</v>
      </c>
      <c r="DH801">
        <v>1.41795085381091</v>
      </c>
      <c r="DI801">
        <v>1.5165208940719099</v>
      </c>
      <c r="DJ801">
        <v>1.4748249476647599</v>
      </c>
      <c r="DK801">
        <v>1.5982458673211499</v>
      </c>
      <c r="DL801">
        <v>1.5254345512593099</v>
      </c>
      <c r="DM801">
        <v>1.5998935792834299</v>
      </c>
      <c r="DN801">
        <v>1.52503044067738</v>
      </c>
      <c r="DO801">
        <v>1.6014732424286899</v>
      </c>
    </row>
    <row r="802" spans="1:119" x14ac:dyDescent="0.45">
      <c r="A802" t="s">
        <v>19</v>
      </c>
      <c r="B802" t="s">
        <v>159</v>
      </c>
      <c r="C802" t="s">
        <v>20</v>
      </c>
      <c r="D802">
        <v>45</v>
      </c>
      <c r="E802" t="s">
        <v>264</v>
      </c>
      <c r="F802" s="1" cm="1">
        <f t="array" ref="F802">SUMPRODUCT($H802:$FZZ802,$H$2:$FZZ$2)/SUMPRODUCT(--($H802:$FZZ802&lt;&gt;""),$H$2:$FZZ$2)</f>
        <v>1.6123836373601301</v>
      </c>
      <c r="G802" s="1" cm="1">
        <f t="array" ref="G802">SUMPRODUCT($H802:$FZZ802,$G$2:$FZY$2)/SUMPRODUCT(--($H802:$FZZ802&lt;&gt;""),$G$2:$FZY$2)</f>
        <v>1.6955514498409174</v>
      </c>
      <c r="H802">
        <v>1.4434902018851801</v>
      </c>
      <c r="I802">
        <v>1.51627069206475</v>
      </c>
      <c r="J802">
        <v>1.52129738655798</v>
      </c>
      <c r="K802">
        <v>1.56593394302122</v>
      </c>
      <c r="L802">
        <v>1.4456009857826</v>
      </c>
      <c r="M802">
        <v>1.5127797930832501</v>
      </c>
      <c r="N802">
        <v>1.5769194572974601</v>
      </c>
      <c r="O802">
        <v>1.6492824092228</v>
      </c>
      <c r="P802">
        <v>1.5496002356326</v>
      </c>
      <c r="Q802">
        <v>1.6443271024446799</v>
      </c>
      <c r="R802">
        <v>1.54765283042576</v>
      </c>
      <c r="S802">
        <v>1.6397385285555699</v>
      </c>
      <c r="T802">
        <v>1.5320444175435299</v>
      </c>
      <c r="U802">
        <v>1.62261238243784</v>
      </c>
      <c r="V802">
        <v>1.45939808308573</v>
      </c>
      <c r="W802">
        <v>1.5761975851354</v>
      </c>
      <c r="X802">
        <v>1.5485413704701301</v>
      </c>
      <c r="Y802">
        <v>1.6437133788027301</v>
      </c>
      <c r="Z802">
        <v>1.8968428919189599</v>
      </c>
      <c r="AA802">
        <v>2.0132484008835201</v>
      </c>
      <c r="AB802">
        <v>1.8822671412166601</v>
      </c>
      <c r="AC802">
        <v>1.94012253660763</v>
      </c>
      <c r="AD802">
        <v>1.58283452830139</v>
      </c>
      <c r="AE802">
        <v>1.6056813135732899</v>
      </c>
      <c r="AF802">
        <v>1.53958492149825</v>
      </c>
      <c r="AG802">
        <v>1.625360816795</v>
      </c>
      <c r="AH802">
        <v>1.82281321011345</v>
      </c>
      <c r="AI802">
        <v>1.96074523646135</v>
      </c>
      <c r="AJ802">
        <v>1.8364489589320701</v>
      </c>
      <c r="AK802">
        <v>1.93283460446282</v>
      </c>
      <c r="AL802">
        <v>1.7865356287976399</v>
      </c>
      <c r="AM802">
        <v>1.9188685324986099</v>
      </c>
      <c r="AN802">
        <v>1.8457865261258399</v>
      </c>
      <c r="AO802">
        <v>1.9310829198161801</v>
      </c>
      <c r="AP802">
        <v>1.8398734947086699</v>
      </c>
      <c r="AQ802">
        <v>1.91395207395693</v>
      </c>
      <c r="AR802">
        <v>1.4606198464600499</v>
      </c>
      <c r="AS802">
        <v>1.5840915553028101</v>
      </c>
      <c r="AT802">
        <v>1.6319168173598499</v>
      </c>
      <c r="AU802">
        <v>1.6298848386789699</v>
      </c>
      <c r="AV802">
        <v>1.53480272372381</v>
      </c>
      <c r="AW802">
        <v>1.57744285842</v>
      </c>
      <c r="AX802">
        <v>1.4766185612865701</v>
      </c>
      <c r="AY802">
        <v>1.5531551129196399</v>
      </c>
      <c r="AZ802">
        <v>1.5194297559016601</v>
      </c>
      <c r="BA802">
        <v>1.5906621747379499</v>
      </c>
      <c r="BB802">
        <v>1.5135183791037901</v>
      </c>
      <c r="BC802">
        <v>1.61485712415305</v>
      </c>
      <c r="BD802">
        <v>1.4894279390329399</v>
      </c>
      <c r="BE802">
        <v>1.5986755681920399</v>
      </c>
      <c r="BF802">
        <v>1.4629039824210499</v>
      </c>
      <c r="BG802">
        <v>1.54670024442633</v>
      </c>
      <c r="BH802">
        <v>1.5623683884553401</v>
      </c>
      <c r="BI802">
        <v>1.6109407902886099</v>
      </c>
      <c r="BJ802">
        <v>1.75662430239647</v>
      </c>
      <c r="BK802">
        <v>1.85365567696853</v>
      </c>
      <c r="BL802">
        <v>1.5936259631099601</v>
      </c>
      <c r="BM802">
        <v>1.66935170052144</v>
      </c>
      <c r="BN802">
        <v>1.81370522209374</v>
      </c>
      <c r="BO802">
        <v>1.90215728184823</v>
      </c>
      <c r="BP802">
        <v>1.48825254555639</v>
      </c>
      <c r="BQ802">
        <v>1.5584571786338</v>
      </c>
      <c r="BR802">
        <v>1.5474490458262999</v>
      </c>
      <c r="BS802">
        <v>1.6802544463196101</v>
      </c>
      <c r="BT802">
        <v>1.5378582605045199</v>
      </c>
      <c r="BU802">
        <v>1.6309773690035401</v>
      </c>
      <c r="BV802">
        <v>1.76657060518732</v>
      </c>
      <c r="BW802">
        <v>1.8431038817863501</v>
      </c>
      <c r="BX802">
        <v>1.49012317647726</v>
      </c>
      <c r="BY802">
        <v>1.5422745075779001</v>
      </c>
      <c r="BZ802">
        <v>1.73524270039055</v>
      </c>
      <c r="CA802">
        <v>1.8169363337672799</v>
      </c>
      <c r="CB802">
        <v>1.5736158366841899</v>
      </c>
      <c r="CC802">
        <v>1.61881731012569</v>
      </c>
      <c r="CD802">
        <v>1.53222389804945</v>
      </c>
      <c r="CE802">
        <v>1.62298971343354</v>
      </c>
      <c r="CF802">
        <v>1.81169235221763</v>
      </c>
      <c r="CG802">
        <v>1.9369365458360399</v>
      </c>
      <c r="CH802">
        <v>1.4209946962874</v>
      </c>
      <c r="CI802">
        <v>1.4747879070905101</v>
      </c>
      <c r="CJ802">
        <v>1.52925252210493</v>
      </c>
      <c r="CK802">
        <v>1.5995014217271</v>
      </c>
      <c r="CL802">
        <v>1.3762227591545599</v>
      </c>
      <c r="CM802">
        <v>1.47204954373783</v>
      </c>
      <c r="CN802">
        <v>1.5612819646276801</v>
      </c>
      <c r="CO802">
        <v>1.6166216063985499</v>
      </c>
      <c r="CP802">
        <v>1.4493301695585501</v>
      </c>
      <c r="CQ802">
        <v>1.53897869395422</v>
      </c>
      <c r="CR802">
        <v>1.55641720654908</v>
      </c>
      <c r="CS802">
        <v>1.6509948827654899</v>
      </c>
      <c r="CT802">
        <v>1.5606318231657801</v>
      </c>
      <c r="CU802">
        <v>1.6216211921371699</v>
      </c>
      <c r="CV802">
        <v>1.5418705818379499</v>
      </c>
      <c r="CW802">
        <v>1.6797852093529</v>
      </c>
      <c r="CX802">
        <v>1.43075324675324</v>
      </c>
      <c r="CY802">
        <v>1.5193896103896101</v>
      </c>
      <c r="CZ802">
        <v>1.51397611326425</v>
      </c>
      <c r="DA802">
        <v>1.6303883571936999</v>
      </c>
      <c r="DB802">
        <v>1.4521549619502401</v>
      </c>
      <c r="DC802">
        <v>1.53244649811239</v>
      </c>
      <c r="DD802">
        <v>1.47993056351636</v>
      </c>
      <c r="DE802">
        <v>1.5774855477130101</v>
      </c>
      <c r="DF802">
        <v>1.4448147160757101</v>
      </c>
      <c r="DG802">
        <v>1.5249666755531801</v>
      </c>
      <c r="DH802">
        <v>1.5158036003516999</v>
      </c>
      <c r="DI802">
        <v>1.6284187144245399</v>
      </c>
      <c r="DJ802">
        <v>1.5441510864072701</v>
      </c>
      <c r="DK802">
        <v>1.6738161409081</v>
      </c>
      <c r="DL802">
        <v>1.60461156438453</v>
      </c>
      <c r="DM802">
        <v>1.6376818020574599</v>
      </c>
      <c r="DN802">
        <v>1.5963868427188399</v>
      </c>
      <c r="DO802">
        <v>1.6600402421437099</v>
      </c>
    </row>
    <row r="803" spans="1:119" x14ac:dyDescent="0.45">
      <c r="A803" t="s">
        <v>19</v>
      </c>
      <c r="B803" t="s">
        <v>38</v>
      </c>
      <c r="C803" t="s">
        <v>20</v>
      </c>
      <c r="D803">
        <v>45</v>
      </c>
      <c r="E803" t="s">
        <v>244</v>
      </c>
      <c r="F803" s="1" cm="1">
        <f t="array" ref="F803">SUMPRODUCT($H803:$FZZ803,$H$2:$FZZ$2)/SUMPRODUCT(--($H803:$FZZ803&lt;&gt;""),$H$2:$FZZ$2)</f>
        <v>1.358332319662034</v>
      </c>
      <c r="G803" s="1" cm="1">
        <f t="array" ref="G803">SUMPRODUCT($H803:$FZZ803,$G$2:$FZY$2)/SUMPRODUCT(--($H803:$FZZ803&lt;&gt;""),$G$2:$FZY$2)</f>
        <v>1.4287363153065065</v>
      </c>
      <c r="H803">
        <v>1.3584318959519499</v>
      </c>
      <c r="I803">
        <v>1.3945696070814899</v>
      </c>
      <c r="J803">
        <v>1.3627236251009101</v>
      </c>
      <c r="K803">
        <v>1.3977694940485199</v>
      </c>
      <c r="L803">
        <v>1.3626594169892901</v>
      </c>
      <c r="M803">
        <v>1.39812563034778</v>
      </c>
      <c r="N803">
        <v>1.38939168169816</v>
      </c>
      <c r="O803">
        <v>1.4639296264345201</v>
      </c>
      <c r="P803">
        <v>1.3597580497133499</v>
      </c>
      <c r="Q803">
        <v>1.43377315239709</v>
      </c>
      <c r="R803">
        <v>1.33803849295273</v>
      </c>
      <c r="S803">
        <v>1.44543603007392</v>
      </c>
      <c r="T803">
        <v>1.4169906415867399</v>
      </c>
      <c r="U803">
        <v>1.4790934328149701</v>
      </c>
      <c r="V803">
        <v>1.3663800858769799</v>
      </c>
      <c r="W803">
        <v>1.44812369008427</v>
      </c>
      <c r="X803">
        <v>1.3593081791227</v>
      </c>
      <c r="Y803">
        <v>1.45026866144135</v>
      </c>
      <c r="Z803">
        <v>1.4172605084007499</v>
      </c>
      <c r="AA803">
        <v>1.4428264729228</v>
      </c>
      <c r="AB803">
        <v>1.3878519004586201</v>
      </c>
      <c r="AC803">
        <v>1.4396303930729</v>
      </c>
      <c r="AD803">
        <v>1.38165141902998</v>
      </c>
      <c r="AE803">
        <v>1.4274670399156499</v>
      </c>
      <c r="AF803">
        <v>1.3338187050852599</v>
      </c>
      <c r="AG803">
        <v>1.40613195830371</v>
      </c>
      <c r="AH803">
        <v>1.3638246376751999</v>
      </c>
      <c r="AI803">
        <v>1.46359082672101</v>
      </c>
      <c r="AJ803">
        <v>1.35664833609292</v>
      </c>
      <c r="AK803">
        <v>1.4439659240067599</v>
      </c>
      <c r="AL803">
        <v>1.35608543546308</v>
      </c>
      <c r="AM803">
        <v>1.45538574848094</v>
      </c>
      <c r="AN803">
        <v>1.3860728156942099</v>
      </c>
      <c r="AO803">
        <v>1.44473907159439</v>
      </c>
      <c r="AP803">
        <v>1.3961440214085801</v>
      </c>
      <c r="AQ803">
        <v>1.46334387544094</v>
      </c>
      <c r="AR803">
        <v>1.3645425515627301</v>
      </c>
      <c r="AS803">
        <v>1.4502307473589799</v>
      </c>
      <c r="AT803">
        <v>1.3728704673075001</v>
      </c>
      <c r="AU803">
        <v>1.4107928047967999</v>
      </c>
      <c r="AV803">
        <v>1.34004455106237</v>
      </c>
      <c r="AW803">
        <v>1.39517835324969</v>
      </c>
      <c r="AX803">
        <v>1.38052131729743</v>
      </c>
      <c r="AY803">
        <v>1.4501183232500801</v>
      </c>
      <c r="AZ803">
        <v>1.1298968154918601</v>
      </c>
      <c r="BA803">
        <v>1.1822513508249199</v>
      </c>
      <c r="BB803">
        <v>1.4085790972472201</v>
      </c>
      <c r="BC803">
        <v>1.49931262479133</v>
      </c>
      <c r="BD803">
        <v>1.33963758075255</v>
      </c>
      <c r="BE803">
        <v>1.4128952151301899</v>
      </c>
      <c r="BF803">
        <v>1.3872922993358501</v>
      </c>
      <c r="BG803">
        <v>1.4589783472829101</v>
      </c>
      <c r="BH803">
        <v>1.3718568066394099</v>
      </c>
      <c r="BI803">
        <v>1.4523256534125999</v>
      </c>
      <c r="BJ803">
        <v>1.3003095249261301</v>
      </c>
      <c r="BK803">
        <v>1.3761665806875201</v>
      </c>
      <c r="BL803">
        <v>1.4471748774223601</v>
      </c>
      <c r="BM803">
        <v>1.5411899758736001</v>
      </c>
      <c r="BN803">
        <v>1.3730801125944601</v>
      </c>
      <c r="BO803">
        <v>1.4387913615286601</v>
      </c>
      <c r="BP803">
        <v>1.3917355916565</v>
      </c>
      <c r="BQ803">
        <v>1.44760602365966</v>
      </c>
      <c r="BR803">
        <v>1.4445183694664401</v>
      </c>
      <c r="BS803">
        <v>1.5016065169414501</v>
      </c>
      <c r="BT803">
        <v>1.38453612181811</v>
      </c>
      <c r="BU803">
        <v>1.4791054459413</v>
      </c>
      <c r="BV803">
        <v>1.3415082296965299</v>
      </c>
      <c r="BW803">
        <v>1.37796646229425</v>
      </c>
      <c r="BX803">
        <v>1.3055571323153701</v>
      </c>
      <c r="BY803">
        <v>1.3580916160526699</v>
      </c>
      <c r="BZ803">
        <v>1.3352798958526999</v>
      </c>
      <c r="CA803">
        <v>1.3856177546339301</v>
      </c>
      <c r="CB803">
        <v>1.3872564181874401</v>
      </c>
      <c r="CC803">
        <v>1.47013750246042</v>
      </c>
      <c r="CD803">
        <v>1.3278482943279799</v>
      </c>
      <c r="CE803">
        <v>1.37575624057347</v>
      </c>
      <c r="CF803">
        <v>1.35053903480211</v>
      </c>
      <c r="CG803">
        <v>1.4249475435930801</v>
      </c>
      <c r="CH803">
        <v>1.32969745488508</v>
      </c>
      <c r="CI803">
        <v>1.380977795568</v>
      </c>
      <c r="CJ803">
        <v>1.2707513730378199</v>
      </c>
      <c r="CK803">
        <v>1.3466677053714</v>
      </c>
      <c r="CL803">
        <v>1.3225972929226499</v>
      </c>
      <c r="CM803">
        <v>1.4131225222266499</v>
      </c>
      <c r="CN803">
        <v>1.3835192069392801</v>
      </c>
      <c r="CO803">
        <v>1.4635856708347399</v>
      </c>
      <c r="CP803">
        <v>1.3532428691482501</v>
      </c>
      <c r="CQ803">
        <v>1.42982846408621</v>
      </c>
      <c r="CR803">
        <v>1.35786607674636</v>
      </c>
      <c r="CS803">
        <v>1.42374591289761</v>
      </c>
      <c r="CT803">
        <v>1.35695784137678</v>
      </c>
      <c r="CU803">
        <v>1.44933178661666</v>
      </c>
      <c r="CV803">
        <v>1.3719412724306601</v>
      </c>
      <c r="CW803">
        <v>1.4873572593800899</v>
      </c>
      <c r="CX803">
        <v>1.3442987012987</v>
      </c>
      <c r="CY803">
        <v>1.37772727272727</v>
      </c>
      <c r="CZ803">
        <v>1.3982599066677199</v>
      </c>
      <c r="DA803">
        <v>1.47036304674523</v>
      </c>
      <c r="DB803">
        <v>1.3335278495635201</v>
      </c>
      <c r="DC803">
        <v>1.40468506234443</v>
      </c>
      <c r="DD803">
        <v>1.36886494276403</v>
      </c>
      <c r="DE803">
        <v>1.4644874965199799</v>
      </c>
      <c r="DF803">
        <v>1.3416555585177199</v>
      </c>
      <c r="DG803">
        <v>1.40437216742202</v>
      </c>
      <c r="DH803">
        <v>1.3947660696931801</v>
      </c>
      <c r="DI803">
        <v>1.4946087278448701</v>
      </c>
      <c r="DJ803">
        <v>1.39781094347794</v>
      </c>
      <c r="DK803">
        <v>1.4907691474770799</v>
      </c>
      <c r="DL803">
        <v>1.3863515431003901</v>
      </c>
      <c r="DM803">
        <v>1.46879212486697</v>
      </c>
      <c r="DN803">
        <v>1.37981329717873</v>
      </c>
      <c r="DO803">
        <v>1.46840646292282</v>
      </c>
    </row>
    <row r="804" spans="1:119" x14ac:dyDescent="0.45">
      <c r="A804" t="s">
        <v>19</v>
      </c>
      <c r="B804" t="s">
        <v>38</v>
      </c>
      <c r="C804" t="s">
        <v>44</v>
      </c>
      <c r="D804">
        <v>45</v>
      </c>
      <c r="E804" t="s">
        <v>244</v>
      </c>
      <c r="F804" s="1" cm="1">
        <f t="array" ref="F804">SUMPRODUCT($H804:$FZZ804,$H$2:$FZZ$2)/SUMPRODUCT(--($H804:$FZZ804&lt;&gt;""),$H$2:$FZZ$2)</f>
        <v>1.294588456820762</v>
      </c>
      <c r="G804" s="1" cm="1">
        <f t="array" ref="G804">SUMPRODUCT($H804:$FZZ804,$G$2:$FZY$2)/SUMPRODUCT(--($H804:$FZZ804&lt;&gt;""),$G$2:$FZY$2)</f>
        <v>1.3672879593815195</v>
      </c>
      <c r="H804">
        <v>1.2640734437721399</v>
      </c>
      <c r="I804">
        <v>1.31867757397013</v>
      </c>
      <c r="J804">
        <v>1.2678640790519899</v>
      </c>
      <c r="K804">
        <v>1.32361859324381</v>
      </c>
      <c r="L804">
        <v>1.2673325308260399</v>
      </c>
      <c r="M804">
        <v>1.3208897257377099</v>
      </c>
      <c r="N804">
        <v>1.3156170757848999</v>
      </c>
      <c r="O804">
        <v>1.3990118422084501</v>
      </c>
      <c r="P804">
        <v>1.30871712562376</v>
      </c>
      <c r="Q804">
        <v>1.3795221609899899</v>
      </c>
      <c r="R804">
        <v>1.2966528094829199</v>
      </c>
      <c r="S804">
        <v>1.38546880562943</v>
      </c>
      <c r="T804">
        <v>1.3579112929509201</v>
      </c>
      <c r="U804">
        <v>1.42890544976254</v>
      </c>
      <c r="V804">
        <v>1.31323944894793</v>
      </c>
      <c r="W804">
        <v>1.39713727187407</v>
      </c>
      <c r="X804">
        <v>1.3035294849218799</v>
      </c>
      <c r="Y804">
        <v>1.37728489418894</v>
      </c>
      <c r="Z804">
        <v>1.3342236353063599</v>
      </c>
      <c r="AA804">
        <v>1.3802746522626399</v>
      </c>
      <c r="AB804">
        <v>1.33122329764698</v>
      </c>
      <c r="AC804">
        <v>1.38117586642225</v>
      </c>
      <c r="AD804">
        <v>1.31249821468914</v>
      </c>
      <c r="AE804">
        <v>1.3596044530197</v>
      </c>
      <c r="AF804">
        <v>1.2794948993139099</v>
      </c>
      <c r="AG804">
        <v>1.3538274417767999</v>
      </c>
      <c r="AH804">
        <v>1.3087578433507601</v>
      </c>
      <c r="AI804">
        <v>1.4159287308051001</v>
      </c>
      <c r="AJ804">
        <v>1.30586035019688</v>
      </c>
      <c r="AK804">
        <v>1.3962749757641699</v>
      </c>
      <c r="AL804">
        <v>1.2948213956914001</v>
      </c>
      <c r="AM804">
        <v>1.3851270484256999</v>
      </c>
      <c r="AN804">
        <v>1.31128764289722</v>
      </c>
      <c r="AO804">
        <v>1.371725329255</v>
      </c>
      <c r="AP804">
        <v>1.3234642987471099</v>
      </c>
      <c r="AQ804">
        <v>1.3822041114219601</v>
      </c>
      <c r="AR804">
        <v>1.2936834277465401</v>
      </c>
      <c r="AS804">
        <v>1.3866603967542199</v>
      </c>
      <c r="AT804">
        <v>1.2885647663462401</v>
      </c>
      <c r="AU804">
        <v>1.3352526886837299</v>
      </c>
      <c r="AV804">
        <v>1.2534083797717299</v>
      </c>
      <c r="AW804">
        <v>1.32955866138212</v>
      </c>
      <c r="AX804">
        <v>1.3178152072307401</v>
      </c>
      <c r="AY804">
        <v>1.39346216262236</v>
      </c>
      <c r="AZ804">
        <v>1.0796139057416301</v>
      </c>
      <c r="BA804">
        <v>1.11337911830268</v>
      </c>
      <c r="BB804">
        <v>1.3424110503747799</v>
      </c>
      <c r="BC804">
        <v>1.4295931393407699</v>
      </c>
      <c r="BD804">
        <v>1.3226503032157</v>
      </c>
      <c r="BE804">
        <v>1.41219341023195</v>
      </c>
      <c r="BF804">
        <v>1.3160630076784401</v>
      </c>
      <c r="BG804">
        <v>1.3822926696787801</v>
      </c>
      <c r="BH804">
        <v>1.2885079895949401</v>
      </c>
      <c r="BI804">
        <v>1.3618698129567599</v>
      </c>
      <c r="BJ804">
        <v>1.2233972705529199</v>
      </c>
      <c r="BK804">
        <v>1.2985039628570001</v>
      </c>
      <c r="BL804">
        <v>1.3689392170596899</v>
      </c>
      <c r="BM804">
        <v>1.4628959452097401</v>
      </c>
      <c r="BN804">
        <v>1.31111811906513</v>
      </c>
      <c r="BO804">
        <v>1.3686300617867899</v>
      </c>
      <c r="BP804">
        <v>1.3273305433815501</v>
      </c>
      <c r="BQ804">
        <v>1.3844037301874901</v>
      </c>
      <c r="BR804">
        <v>1.3608496689601399</v>
      </c>
      <c r="BS804">
        <v>1.4675288848500501</v>
      </c>
      <c r="BT804">
        <v>1.3261649429454601</v>
      </c>
      <c r="BU804">
        <v>1.4027401442582901</v>
      </c>
      <c r="BV804">
        <v>1.2756513161712</v>
      </c>
      <c r="BW804">
        <v>1.3122642786685399</v>
      </c>
      <c r="BX804">
        <v>1.2539450530737299</v>
      </c>
      <c r="BY804">
        <v>1.31320599421013</v>
      </c>
      <c r="BZ804">
        <v>1.2745645031306101</v>
      </c>
      <c r="CA804">
        <v>1.3275060442625899</v>
      </c>
      <c r="CB804">
        <v>1.32277929308551</v>
      </c>
      <c r="CC804">
        <v>1.3896184236425499</v>
      </c>
      <c r="CD804">
        <v>1.28697317358369</v>
      </c>
      <c r="CE804">
        <v>1.3688250944771101</v>
      </c>
      <c r="CF804">
        <v>1.2945517690471</v>
      </c>
      <c r="CG804">
        <v>1.3823891180088199</v>
      </c>
      <c r="CH804">
        <v>1.28747901308693</v>
      </c>
      <c r="CI804">
        <v>1.34803251164704</v>
      </c>
      <c r="CJ804">
        <v>1.2238733299575399</v>
      </c>
      <c r="CK804">
        <v>1.3444085225723501</v>
      </c>
      <c r="CL804">
        <v>1.2431443383612</v>
      </c>
      <c r="CM804">
        <v>1.3331769452719899</v>
      </c>
      <c r="CN804">
        <v>1.3125070406668899</v>
      </c>
      <c r="CO804">
        <v>1.39029232848935</v>
      </c>
      <c r="CP804">
        <v>1.2993227544614101</v>
      </c>
      <c r="CQ804">
        <v>1.3841391072222999</v>
      </c>
      <c r="CR804">
        <v>1.29756536325072</v>
      </c>
      <c r="CS804">
        <v>1.36630161296204</v>
      </c>
      <c r="CT804">
        <v>1.29565065391155</v>
      </c>
      <c r="CU804">
        <v>1.38665797962783</v>
      </c>
      <c r="CV804">
        <v>1.3362108029726301</v>
      </c>
      <c r="CW804">
        <v>1.4814437194127199</v>
      </c>
      <c r="CX804">
        <v>1.2776623376623299</v>
      </c>
      <c r="CY804">
        <v>1.3532597402597399</v>
      </c>
      <c r="CZ804">
        <v>1.33368662500988</v>
      </c>
      <c r="DA804">
        <v>1.41596140156608</v>
      </c>
      <c r="DB804">
        <v>1.2887017828007901</v>
      </c>
      <c r="DC804">
        <v>1.3528206838237899</v>
      </c>
      <c r="DD804">
        <v>1.3078459951197901</v>
      </c>
      <c r="DE804">
        <v>1.39472348230516</v>
      </c>
      <c r="DF804">
        <v>1.2920421221007701</v>
      </c>
      <c r="DG804">
        <v>1.3692881898160401</v>
      </c>
      <c r="DH804">
        <v>1.3095238095238</v>
      </c>
      <c r="DI804">
        <v>1.4189920866305701</v>
      </c>
      <c r="DJ804">
        <v>1.37583014509492</v>
      </c>
      <c r="DK804">
        <v>1.46805746047787</v>
      </c>
      <c r="DL804">
        <v>1.33895885065626</v>
      </c>
      <c r="DM804">
        <v>1.4223394820858399</v>
      </c>
      <c r="DN804">
        <v>1.3482327135812899</v>
      </c>
      <c r="DO804">
        <v>1.4282420400867</v>
      </c>
    </row>
    <row r="805" spans="1:119" x14ac:dyDescent="0.45">
      <c r="A805" t="s">
        <v>19</v>
      </c>
      <c r="B805" t="s">
        <v>38</v>
      </c>
      <c r="C805" t="s">
        <v>33</v>
      </c>
      <c r="D805">
        <v>45</v>
      </c>
      <c r="E805" t="s">
        <v>244</v>
      </c>
      <c r="F805" s="1" cm="1">
        <f t="array" ref="F805">SUMPRODUCT($H805:$FZZ805,$H$2:$FZZ$2)/SUMPRODUCT(--($H805:$FZZ805&lt;&gt;""),$H$2:$FZZ$2)</f>
        <v>1.3414294949279939</v>
      </c>
      <c r="G805" s="1" cm="1">
        <f t="array" ref="G805">SUMPRODUCT($H805:$FZZ805,$G$2:$FZY$2)/SUMPRODUCT(--($H805:$FZZ805&lt;&gt;""),$G$2:$FZY$2)</f>
        <v>1.4162813390197928</v>
      </c>
      <c r="H805">
        <v>1.31261878730961</v>
      </c>
      <c r="I805">
        <v>1.36981722220757</v>
      </c>
      <c r="J805">
        <v>1.3148922064478801</v>
      </c>
      <c r="K805">
        <v>1.3717469246146701</v>
      </c>
      <c r="L805">
        <v>1.31532639815206</v>
      </c>
      <c r="M805">
        <v>1.3681475095162099</v>
      </c>
      <c r="N805">
        <v>1.36417013044728</v>
      </c>
      <c r="O805">
        <v>1.4442736517397301</v>
      </c>
      <c r="P805">
        <v>1.3538373537434401</v>
      </c>
      <c r="Q805">
        <v>1.42989289815293</v>
      </c>
      <c r="R805">
        <v>1.3464889317053701</v>
      </c>
      <c r="S805">
        <v>1.43737303399024</v>
      </c>
      <c r="T805">
        <v>1.4054672222739499</v>
      </c>
      <c r="U805">
        <v>1.47705500977744</v>
      </c>
      <c r="V805">
        <v>1.35693653564672</v>
      </c>
      <c r="W805">
        <v>1.44626367053583</v>
      </c>
      <c r="X805">
        <v>1.35230969696798</v>
      </c>
      <c r="Y805">
        <v>1.43086737650194</v>
      </c>
      <c r="Z805">
        <v>1.3848602970277299</v>
      </c>
      <c r="AA805">
        <v>1.43201682140085</v>
      </c>
      <c r="AB805">
        <v>1.3852913275750101</v>
      </c>
      <c r="AC805">
        <v>1.43624958096474</v>
      </c>
      <c r="AD805">
        <v>1.36549922485048</v>
      </c>
      <c r="AE805">
        <v>1.40684832258684</v>
      </c>
      <c r="AF805">
        <v>1.3221697830388199</v>
      </c>
      <c r="AG805">
        <v>1.3969520081542399</v>
      </c>
      <c r="AH805">
        <v>1.35233954774633</v>
      </c>
      <c r="AI805">
        <v>1.4618773088318</v>
      </c>
      <c r="AJ805">
        <v>1.34954488130882</v>
      </c>
      <c r="AK805">
        <v>1.44400024021344</v>
      </c>
      <c r="AL805">
        <v>1.34187074203645</v>
      </c>
      <c r="AM805">
        <v>1.44568219480758</v>
      </c>
      <c r="AN805">
        <v>1.3658388988524199</v>
      </c>
      <c r="AO805">
        <v>1.42326918774595</v>
      </c>
      <c r="AP805">
        <v>1.3739143656489401</v>
      </c>
      <c r="AQ805">
        <v>1.43021530227466</v>
      </c>
      <c r="AR805">
        <v>1.33888694472999</v>
      </c>
      <c r="AS805">
        <v>1.4288292032107699</v>
      </c>
      <c r="AT805">
        <v>1.3374131531360001</v>
      </c>
      <c r="AU805">
        <v>1.3915484914818601</v>
      </c>
      <c r="AV805">
        <v>1.2943648121107301</v>
      </c>
      <c r="AW805">
        <v>1.3794960812945101</v>
      </c>
      <c r="AX805">
        <v>1.36393868735904</v>
      </c>
      <c r="AY805">
        <v>1.44451664691716</v>
      </c>
      <c r="AZ805">
        <v>1.12731058993836</v>
      </c>
      <c r="BA805">
        <v>1.1603435796439601</v>
      </c>
      <c r="BB805">
        <v>1.3883669928971201</v>
      </c>
      <c r="BC805">
        <v>1.47391247422342</v>
      </c>
      <c r="BD805">
        <v>1.3633010023213501</v>
      </c>
      <c r="BE805">
        <v>1.4574688236670199</v>
      </c>
      <c r="BF805">
        <v>1.3598498876626399</v>
      </c>
      <c r="BG805">
        <v>1.4326963434807201</v>
      </c>
      <c r="BH805">
        <v>1.3338133283785401</v>
      </c>
      <c r="BI805">
        <v>1.41301251083859</v>
      </c>
      <c r="BJ805">
        <v>1.2704591286404301</v>
      </c>
      <c r="BK805">
        <v>1.3476527693101299</v>
      </c>
      <c r="BL805">
        <v>1.4166472098995999</v>
      </c>
      <c r="BM805">
        <v>1.5176862012607899</v>
      </c>
      <c r="BN805">
        <v>1.3538666386348499</v>
      </c>
      <c r="BO805">
        <v>1.4147891189833699</v>
      </c>
      <c r="BP805">
        <v>1.3713711404751701</v>
      </c>
      <c r="BQ805">
        <v>1.4248195867795801</v>
      </c>
      <c r="BR805">
        <v>1.4107166039205501</v>
      </c>
      <c r="BS805">
        <v>1.51186226145657</v>
      </c>
      <c r="BT805">
        <v>1.3690607945655</v>
      </c>
      <c r="BU805">
        <v>1.45695149410372</v>
      </c>
      <c r="BV805">
        <v>1.31862754579037</v>
      </c>
      <c r="BW805">
        <v>1.35558865056186</v>
      </c>
      <c r="BX805">
        <v>1.2939064539933001</v>
      </c>
      <c r="BY805">
        <v>1.3579213259919301</v>
      </c>
      <c r="BZ805">
        <v>1.32321616762754</v>
      </c>
      <c r="CA805">
        <v>1.3706899758229401</v>
      </c>
      <c r="CB805">
        <v>1.3701178190816199</v>
      </c>
      <c r="CC805">
        <v>1.4322188791721699</v>
      </c>
      <c r="CD805">
        <v>1.3291192868884401</v>
      </c>
      <c r="CE805">
        <v>1.41334372722805</v>
      </c>
      <c r="CF805">
        <v>1.33729831415961</v>
      </c>
      <c r="CG805">
        <v>1.4263367339555699</v>
      </c>
      <c r="CH805">
        <v>1.3294417203153299</v>
      </c>
      <c r="CI805">
        <v>1.3892168962718301</v>
      </c>
      <c r="CJ805">
        <v>1.26430491177501</v>
      </c>
      <c r="CK805">
        <v>1.38337942585595</v>
      </c>
      <c r="CL805">
        <v>1.28241338056252</v>
      </c>
      <c r="CM805">
        <v>1.37657463229257</v>
      </c>
      <c r="CN805">
        <v>1.35745465810521</v>
      </c>
      <c r="CO805">
        <v>1.4310014644587099</v>
      </c>
      <c r="CP805">
        <v>1.34833654654209</v>
      </c>
      <c r="CQ805">
        <v>1.4315092194374399</v>
      </c>
      <c r="CR805">
        <v>1.34239282371674</v>
      </c>
      <c r="CS805">
        <v>1.41576010988076</v>
      </c>
      <c r="CT805">
        <v>1.34252888175562</v>
      </c>
      <c r="CU805">
        <v>1.43383813504107</v>
      </c>
      <c r="CV805">
        <v>1.37697117998912</v>
      </c>
      <c r="CW805">
        <v>1.52725666122892</v>
      </c>
      <c r="CX805">
        <v>1.3184415584415501</v>
      </c>
      <c r="CY805">
        <v>1.3996233766233701</v>
      </c>
      <c r="CZ805">
        <v>1.37487937989401</v>
      </c>
      <c r="DA805">
        <v>1.45911571620659</v>
      </c>
      <c r="DB805">
        <v>1.3311817456442201</v>
      </c>
      <c r="DC805">
        <v>1.3976705689004201</v>
      </c>
      <c r="DD805">
        <v>1.35230827178487</v>
      </c>
      <c r="DE805">
        <v>1.4412492016442</v>
      </c>
      <c r="DF805">
        <v>1.32867235403892</v>
      </c>
      <c r="DG805">
        <v>1.4115702479338801</v>
      </c>
      <c r="DH805">
        <v>1.35698088759313</v>
      </c>
      <c r="DI805">
        <v>1.46751353602665</v>
      </c>
      <c r="DJ805">
        <v>1.42005341803219</v>
      </c>
      <c r="DK805">
        <v>1.5132732982025501</v>
      </c>
      <c r="DL805">
        <v>1.3820503724725</v>
      </c>
      <c r="DM805">
        <v>1.4721443774387999</v>
      </c>
      <c r="DN805">
        <v>1.39036606533735</v>
      </c>
      <c r="DO805">
        <v>1.4709971588701101</v>
      </c>
    </row>
    <row r="806" spans="1:119" x14ac:dyDescent="0.45">
      <c r="A806" t="s">
        <v>19</v>
      </c>
      <c r="B806" t="s">
        <v>255</v>
      </c>
      <c r="C806" t="s">
        <v>20</v>
      </c>
      <c r="D806">
        <v>45</v>
      </c>
      <c r="E806" t="s">
        <v>244</v>
      </c>
      <c r="F806" s="1" cm="1">
        <f t="array" ref="F806">SUMPRODUCT($H806:$FZZ806,$H$2:$FZZ$2)/SUMPRODUCT(--($H806:$FZZ806&lt;&gt;""),$H$2:$FZZ$2)</f>
        <v>1.8896649286126908</v>
      </c>
      <c r="G806" s="1" cm="1">
        <f t="array" ref="G806">SUMPRODUCT($H806:$FZZ806,$G$2:$FZY$2)/SUMPRODUCT(--($H806:$FZZ806&lt;&gt;""),$G$2:$FZY$2)</f>
        <v>1.9735867962180702</v>
      </c>
      <c r="H806">
        <v>1.87581008634835</v>
      </c>
      <c r="I806">
        <v>1.84591371654939</v>
      </c>
      <c r="J806">
        <v>1.8679551865160899</v>
      </c>
      <c r="K806">
        <v>1.85565161156495</v>
      </c>
      <c r="L806">
        <v>1.8560122978820299</v>
      </c>
      <c r="M806">
        <v>1.8419189413410499</v>
      </c>
      <c r="N806">
        <v>1.85964238098972</v>
      </c>
      <c r="O806">
        <v>1.98979426450213</v>
      </c>
      <c r="P806">
        <v>1.8592394018688301</v>
      </c>
      <c r="Q806">
        <v>1.9733205841298</v>
      </c>
      <c r="R806">
        <v>1.85355714255795</v>
      </c>
      <c r="S806">
        <v>2.0023822488428999</v>
      </c>
      <c r="T806">
        <v>1.6753203859763399</v>
      </c>
      <c r="U806">
        <v>1.7290599683396899</v>
      </c>
      <c r="V806">
        <v>1.83978545343143</v>
      </c>
      <c r="W806">
        <v>1.9461348064363899</v>
      </c>
      <c r="X806">
        <v>1.8580715733300099</v>
      </c>
      <c r="Y806">
        <v>1.9659714351128199</v>
      </c>
      <c r="Z806">
        <v>2.1361122841773099</v>
      </c>
      <c r="AA806">
        <v>2.2519208191367701</v>
      </c>
      <c r="AB806">
        <v>2.1645221571578301</v>
      </c>
      <c r="AC806">
        <v>2.1960050783506699</v>
      </c>
      <c r="AD806">
        <v>1.9399460381679901</v>
      </c>
      <c r="AE806">
        <v>1.9356457112288901</v>
      </c>
      <c r="AF806">
        <v>1.82903065550882</v>
      </c>
      <c r="AG806">
        <v>1.8953203025293499</v>
      </c>
      <c r="AH806">
        <v>2.0613990031188401</v>
      </c>
      <c r="AI806">
        <v>2.2272979425457802</v>
      </c>
      <c r="AJ806">
        <v>2.0976467661264699</v>
      </c>
      <c r="AK806">
        <v>2.2236558770793402</v>
      </c>
      <c r="AL806">
        <v>1.8171561406739001</v>
      </c>
      <c r="AM806">
        <v>1.93585435463082</v>
      </c>
      <c r="AN806">
        <v>1.8566718379232801</v>
      </c>
      <c r="AO806">
        <v>1.9509170728487</v>
      </c>
      <c r="AP806">
        <v>2.1257936990633701</v>
      </c>
      <c r="AQ806">
        <v>2.15145967643838</v>
      </c>
      <c r="AR806">
        <v>1.8751230288051399</v>
      </c>
      <c r="AS806">
        <v>2.0026683580848998</v>
      </c>
      <c r="AT806">
        <v>1.9248834110592901</v>
      </c>
      <c r="AU806">
        <v>1.95284096316741</v>
      </c>
      <c r="AV806">
        <v>1.8422944542122299</v>
      </c>
      <c r="AW806">
        <v>1.87431832404565</v>
      </c>
      <c r="AX806">
        <v>1.86154963495279</v>
      </c>
      <c r="AY806">
        <v>1.9663725670759</v>
      </c>
      <c r="AZ806">
        <v>1.56259483428197</v>
      </c>
      <c r="BA806">
        <v>1.6037568202531101</v>
      </c>
      <c r="BB806">
        <v>1.95078720827468</v>
      </c>
      <c r="BC806">
        <v>2.0754803443422398</v>
      </c>
      <c r="BD806">
        <v>1.9353619693725099</v>
      </c>
      <c r="BE806">
        <v>2.0746252541793302</v>
      </c>
      <c r="BF806">
        <v>1.8589610646124901</v>
      </c>
      <c r="BG806">
        <v>1.9808409253635499</v>
      </c>
      <c r="BH806">
        <v>1.9033971262232099</v>
      </c>
      <c r="BI806">
        <v>1.94907407407407</v>
      </c>
      <c r="BJ806">
        <v>2.0039394081508202</v>
      </c>
      <c r="BK806">
        <v>2.0744735731369799</v>
      </c>
      <c r="BL806">
        <v>1.98211923106856</v>
      </c>
      <c r="BM806">
        <v>2.12679975095338</v>
      </c>
      <c r="BN806">
        <v>1.8526577665650501</v>
      </c>
      <c r="BO806">
        <v>1.9188829321279599</v>
      </c>
      <c r="BP806">
        <v>1.92911984710185</v>
      </c>
      <c r="BQ806">
        <v>2.01304906580551</v>
      </c>
      <c r="BR806">
        <v>1.9239257432169199</v>
      </c>
      <c r="BS806">
        <v>2.06899909126314</v>
      </c>
      <c r="BT806">
        <v>1.8970537724687999</v>
      </c>
      <c r="BU806">
        <v>1.99095523413349</v>
      </c>
      <c r="BV806">
        <v>2.05804305359456</v>
      </c>
      <c r="BW806">
        <v>2.0829352261957701</v>
      </c>
      <c r="BX806">
        <v>1.8469659987511999</v>
      </c>
      <c r="BY806">
        <v>1.90294885621842</v>
      </c>
      <c r="BZ806">
        <v>1.8199863616638701</v>
      </c>
      <c r="CA806">
        <v>1.8857603372388501</v>
      </c>
      <c r="CB806">
        <v>1.9225880831200901</v>
      </c>
      <c r="CC806">
        <v>1.97865759356634</v>
      </c>
      <c r="CD806">
        <v>1.8087749326373901</v>
      </c>
      <c r="CE806">
        <v>1.9459404497618999</v>
      </c>
      <c r="CF806">
        <v>1.7967585558208501</v>
      </c>
      <c r="CG806">
        <v>1.9209174444685599</v>
      </c>
      <c r="CH806">
        <v>1.8114013142533101</v>
      </c>
      <c r="CI806">
        <v>1.92161179492311</v>
      </c>
      <c r="CJ806">
        <v>1.8081836949324099</v>
      </c>
      <c r="CK806">
        <v>1.8935262727378901</v>
      </c>
      <c r="CL806">
        <v>1.9925168312651</v>
      </c>
      <c r="CM806">
        <v>2.1064533533510001</v>
      </c>
      <c r="CN806">
        <v>1.89475611129886</v>
      </c>
      <c r="CO806">
        <v>1.96676805226991</v>
      </c>
      <c r="CP806">
        <v>1.8511913589401301</v>
      </c>
      <c r="CQ806">
        <v>1.9650254585001701</v>
      </c>
      <c r="CR806">
        <v>1.8620534574759</v>
      </c>
      <c r="CS806">
        <v>1.9708038069307501</v>
      </c>
      <c r="CT806">
        <v>1.88021420966486</v>
      </c>
      <c r="CU806">
        <v>1.9670898949609801</v>
      </c>
      <c r="CV806">
        <v>2.1417890157694401</v>
      </c>
      <c r="CW806">
        <v>2.32642287475077</v>
      </c>
      <c r="CX806">
        <v>1.8064935064934999</v>
      </c>
      <c r="CY806">
        <v>1.9098441558441499</v>
      </c>
      <c r="CZ806">
        <v>1.92319860792533</v>
      </c>
      <c r="DA806">
        <v>2.0366368741596101</v>
      </c>
      <c r="DB806">
        <v>1.87947933165811</v>
      </c>
      <c r="DC806">
        <v>1.96816682347056</v>
      </c>
      <c r="DD806">
        <v>1.8761606865041001</v>
      </c>
      <c r="DE806">
        <v>1.9585346281709</v>
      </c>
      <c r="DF806">
        <v>1.8733671021061</v>
      </c>
      <c r="DG806">
        <v>1.9333377765929001</v>
      </c>
      <c r="DH806">
        <v>1.9483085751307301</v>
      </c>
      <c r="DI806">
        <v>2.05666620389652</v>
      </c>
      <c r="DJ806">
        <v>1.9288331047426499</v>
      </c>
      <c r="DK806">
        <v>2.0220529849130102</v>
      </c>
      <c r="DL806">
        <v>1.8952642781128</v>
      </c>
      <c r="DM806">
        <v>1.9715590634976901</v>
      </c>
      <c r="DN806">
        <v>1.94670938436428</v>
      </c>
      <c r="DO806">
        <v>1.99493087159647</v>
      </c>
    </row>
    <row r="807" spans="1:119" x14ac:dyDescent="0.45">
      <c r="A807" t="s">
        <v>19</v>
      </c>
      <c r="B807" t="s">
        <v>250</v>
      </c>
      <c r="C807" t="s">
        <v>20</v>
      </c>
      <c r="D807">
        <v>45</v>
      </c>
      <c r="E807" t="s">
        <v>244</v>
      </c>
      <c r="F807" s="1" cm="1">
        <f t="array" ref="F807">SUMPRODUCT($H807:$FZZ807,$H$2:$FZZ$2)/SUMPRODUCT(--($H807:$FZZ807&lt;&gt;""),$H$2:$FZZ$2)</f>
        <v>2.0355943268914531</v>
      </c>
      <c r="G807" s="1" cm="1">
        <f t="array" ref="G807">SUMPRODUCT($H807:$FZZ807,$G$2:$FZY$2)/SUMPRODUCT(--($H807:$FZZ807&lt;&gt;""),$G$2:$FZY$2)</f>
        <v>2.1310203078886136</v>
      </c>
      <c r="H807">
        <v>1.89467406892047</v>
      </c>
      <c r="I807">
        <v>1.87474315572116</v>
      </c>
      <c r="J807">
        <v>2.1791664887223998</v>
      </c>
      <c r="K807">
        <v>2.1408932192049601</v>
      </c>
      <c r="L807">
        <v>1.6467205647916101</v>
      </c>
      <c r="M807">
        <v>1.62873531899664</v>
      </c>
      <c r="N807">
        <v>2.0918568478289199</v>
      </c>
      <c r="O807">
        <v>2.2378872245313999</v>
      </c>
      <c r="P807">
        <v>2.1355783883925299</v>
      </c>
      <c r="Q807">
        <v>2.2530361175260198</v>
      </c>
      <c r="R807">
        <v>2.2367641207145699</v>
      </c>
      <c r="S807">
        <v>2.4525435087645802</v>
      </c>
      <c r="T807">
        <v>1.37669504842164</v>
      </c>
      <c r="U807">
        <v>1.4149522185492101</v>
      </c>
      <c r="V807">
        <v>1.62558657479223</v>
      </c>
      <c r="W807">
        <v>1.71290780624674</v>
      </c>
      <c r="X807">
        <v>2.1011953384908</v>
      </c>
      <c r="Y807">
        <v>2.23785229132453</v>
      </c>
      <c r="Z807">
        <v>2.19432388271892</v>
      </c>
      <c r="AA807">
        <v>2.33517216067002</v>
      </c>
      <c r="AB807">
        <v>2.2378301462878798</v>
      </c>
      <c r="AC807">
        <v>2.2974294415954</v>
      </c>
      <c r="AD807">
        <v>2.3828225829487799</v>
      </c>
      <c r="AE807">
        <v>2.3831419912902798</v>
      </c>
      <c r="AF807">
        <v>2.10209937558351</v>
      </c>
      <c r="AG807">
        <v>2.1905755081413898</v>
      </c>
      <c r="AH807">
        <v>2.3175514363553402</v>
      </c>
      <c r="AI807">
        <v>2.4968297864471798</v>
      </c>
      <c r="AJ807">
        <v>2.32409941405077</v>
      </c>
      <c r="AK807">
        <v>2.44999699733191</v>
      </c>
      <c r="AL807">
        <v>1.8606103848278399</v>
      </c>
      <c r="AM807">
        <v>1.99693886945313</v>
      </c>
      <c r="AN807">
        <v>1.91101404307913</v>
      </c>
      <c r="AO807">
        <v>2.0183377894161598</v>
      </c>
      <c r="AP807">
        <v>2.3324717187689998</v>
      </c>
      <c r="AQ807">
        <v>2.3713903418075599</v>
      </c>
      <c r="AR807">
        <v>2.1012007611382</v>
      </c>
      <c r="AS807">
        <v>2.2440891494061801</v>
      </c>
      <c r="AT807">
        <v>2.2718520986009301</v>
      </c>
      <c r="AU807">
        <v>2.3520272199485999</v>
      </c>
      <c r="AV807">
        <v>2.1239122984772099</v>
      </c>
      <c r="AW807">
        <v>2.13608934052507</v>
      </c>
      <c r="AX807">
        <v>1.8730170865028</v>
      </c>
      <c r="AY807">
        <v>1.98729892866202</v>
      </c>
      <c r="AZ807">
        <v>1.6094138129212601</v>
      </c>
      <c r="BA807">
        <v>1.65178895629988</v>
      </c>
      <c r="BB807">
        <v>1.98476318287453</v>
      </c>
      <c r="BC807">
        <v>2.0895060718143399</v>
      </c>
      <c r="BD807">
        <v>2.2319015313742701</v>
      </c>
      <c r="BE807">
        <v>2.3949542027316402</v>
      </c>
      <c r="BF807">
        <v>1.6249907414265601</v>
      </c>
      <c r="BG807">
        <v>1.7019603486161501</v>
      </c>
      <c r="BH807">
        <v>2.3729716338411899</v>
      </c>
      <c r="BI807">
        <v>2.4347206738510998</v>
      </c>
      <c r="BJ807">
        <v>2.0603573605965302</v>
      </c>
      <c r="BK807">
        <v>2.1381606715752901</v>
      </c>
      <c r="BL807">
        <v>2.3613316211378299</v>
      </c>
      <c r="BM807">
        <v>2.6417036345240801</v>
      </c>
      <c r="BN807">
        <v>1.9080439632316</v>
      </c>
      <c r="BO807">
        <v>1.9724003410537601</v>
      </c>
      <c r="BP807">
        <v>1.94361880910798</v>
      </c>
      <c r="BQ807">
        <v>2.01281840050087</v>
      </c>
      <c r="BR807">
        <v>1.69430741269635</v>
      </c>
      <c r="BS807">
        <v>1.7731565623782899</v>
      </c>
      <c r="BT807">
        <v>2.1272945845895501</v>
      </c>
      <c r="BU807">
        <v>2.2506010762126398</v>
      </c>
      <c r="BV807">
        <v>2.2345898690598198</v>
      </c>
      <c r="BW807">
        <v>2.2745488656364201</v>
      </c>
      <c r="BX807">
        <v>2.1765198387920699</v>
      </c>
      <c r="BY807">
        <v>2.27392575353351</v>
      </c>
      <c r="BZ807">
        <v>1.56460231851714</v>
      </c>
      <c r="CA807">
        <v>1.61937883578203</v>
      </c>
      <c r="CB807">
        <v>2.17424008098304</v>
      </c>
      <c r="CC807">
        <v>2.2469420465090102</v>
      </c>
      <c r="CD807">
        <v>2.0868850514328301</v>
      </c>
      <c r="CE807">
        <v>2.2570116422918498</v>
      </c>
      <c r="CF807">
        <v>1.8182186527747599</v>
      </c>
      <c r="CG807">
        <v>1.9492221981043301</v>
      </c>
      <c r="CH807">
        <v>1.5832304835607101</v>
      </c>
      <c r="CI807">
        <v>1.6439952411132199</v>
      </c>
      <c r="CJ807">
        <v>2.1465352705176599</v>
      </c>
      <c r="CK807">
        <v>2.3180189303937899</v>
      </c>
      <c r="CL807">
        <v>1.78338689624434</v>
      </c>
      <c r="CM807">
        <v>1.8634497642449901</v>
      </c>
      <c r="CN807">
        <v>2.1348710149825298</v>
      </c>
      <c r="CO807">
        <v>2.2167539709361201</v>
      </c>
      <c r="CP807">
        <v>1.8722502348114001</v>
      </c>
      <c r="CQ807">
        <v>1.9837238617825801</v>
      </c>
      <c r="CR807">
        <v>2.0942859573847401</v>
      </c>
      <c r="CS807">
        <v>2.20087272550473</v>
      </c>
      <c r="CT807">
        <v>2.15198080376297</v>
      </c>
      <c r="CU807">
        <v>2.27507190643423</v>
      </c>
      <c r="CV807">
        <v>1.95713249954685</v>
      </c>
      <c r="CW807">
        <v>2.14052021025919</v>
      </c>
      <c r="CX807">
        <v>1.58168831168831</v>
      </c>
      <c r="CY807">
        <v>1.67066233766233</v>
      </c>
      <c r="CZ807">
        <v>2.1540931740884202</v>
      </c>
      <c r="DA807">
        <v>2.2968599224867501</v>
      </c>
      <c r="DB807">
        <v>1.89094784980171</v>
      </c>
      <c r="DC807">
        <v>1.9555669354166401</v>
      </c>
      <c r="DD807">
        <v>1.8516613988831201</v>
      </c>
      <c r="DE807">
        <v>1.9661988438170399</v>
      </c>
      <c r="DF807">
        <v>1.86662223407091</v>
      </c>
      <c r="DG807">
        <v>1.9327779258864299</v>
      </c>
      <c r="DH807">
        <v>1.9919246610208701</v>
      </c>
      <c r="DI807">
        <v>2.0804757277060402</v>
      </c>
      <c r="DJ807">
        <v>1.6590630188406801</v>
      </c>
      <c r="DK807">
        <v>1.7628852956038401</v>
      </c>
      <c r="DL807">
        <v>2.2328840014189399</v>
      </c>
      <c r="DM807">
        <v>2.2974636395885</v>
      </c>
      <c r="DN807">
        <v>2.2191296988747702</v>
      </c>
      <c r="DO807">
        <v>2.3075415159025501</v>
      </c>
    </row>
    <row r="808" spans="1:119" x14ac:dyDescent="0.45">
      <c r="A808" t="s">
        <v>19</v>
      </c>
      <c r="B808" t="s">
        <v>247</v>
      </c>
      <c r="C808" t="s">
        <v>20</v>
      </c>
      <c r="D808">
        <v>45</v>
      </c>
      <c r="E808" t="s">
        <v>244</v>
      </c>
      <c r="F808" s="1" cm="1">
        <f t="array" ref="F808">SUMPRODUCT($H808:$FZZ808,$H$2:$FZZ$2)/SUMPRODUCT(--($H808:$FZZ808&lt;&gt;""),$H$2:$FZZ$2)</f>
        <v>2.0233537585690193</v>
      </c>
      <c r="G808" s="1" cm="1">
        <f t="array" ref="G808">SUMPRODUCT($H808:$FZZ808,$G$2:$FZY$2)/SUMPRODUCT(--($H808:$FZZ808&lt;&gt;""),$G$2:$FZY$2)</f>
        <v>2.1156776460337596</v>
      </c>
      <c r="H808">
        <v>1.89467406892047</v>
      </c>
      <c r="I808">
        <v>1.87474315572116</v>
      </c>
      <c r="J808">
        <v>2.1791664887223998</v>
      </c>
      <c r="K808">
        <v>2.1408932192049601</v>
      </c>
      <c r="L808">
        <v>1.90587280801639</v>
      </c>
      <c r="M808">
        <v>1.8773160197807199</v>
      </c>
      <c r="N808">
        <v>2.0918568478289199</v>
      </c>
      <c r="O808">
        <v>2.2378872245313999</v>
      </c>
      <c r="P808">
        <v>2.1355783883925299</v>
      </c>
      <c r="Q808">
        <v>2.2530361175260198</v>
      </c>
      <c r="R808">
        <v>1.86136097091038</v>
      </c>
      <c r="S808">
        <v>2.0212910218014999</v>
      </c>
      <c r="T808">
        <v>1.37669504842164</v>
      </c>
      <c r="U808">
        <v>1.4149522185492101</v>
      </c>
      <c r="V808">
        <v>1.89018833609702</v>
      </c>
      <c r="W808">
        <v>1.99705557689782</v>
      </c>
      <c r="X808">
        <v>2.1011953384908</v>
      </c>
      <c r="Y808">
        <v>2.23785229132453</v>
      </c>
      <c r="Z808">
        <v>2.3789325662585799</v>
      </c>
      <c r="AA808">
        <v>2.5339070179821799</v>
      </c>
      <c r="AB808">
        <v>2.3905765211871302</v>
      </c>
      <c r="AC808">
        <v>2.4505146109569602</v>
      </c>
      <c r="AD808">
        <v>2.18125774175705</v>
      </c>
      <c r="AE808">
        <v>2.1925512936037799</v>
      </c>
      <c r="AF808">
        <v>2.10209937558351</v>
      </c>
      <c r="AG808">
        <v>2.1905755081413898</v>
      </c>
      <c r="AH808">
        <v>2.3175514363553402</v>
      </c>
      <c r="AI808">
        <v>2.4968297864471798</v>
      </c>
      <c r="AJ808">
        <v>2.32409941405077</v>
      </c>
      <c r="AK808">
        <v>2.44999699733191</v>
      </c>
      <c r="AL808">
        <v>1.8606103848278399</v>
      </c>
      <c r="AM808">
        <v>1.99693886945313</v>
      </c>
      <c r="AN808">
        <v>1.91101404307913</v>
      </c>
      <c r="AO808">
        <v>2.0183377894161598</v>
      </c>
      <c r="AP808">
        <v>2.3324717187689998</v>
      </c>
      <c r="AQ808">
        <v>2.3713903418075599</v>
      </c>
      <c r="AR808">
        <v>1.8883281205572899</v>
      </c>
      <c r="AS808">
        <v>2.0107390477023599</v>
      </c>
      <c r="AT808">
        <v>2.11694108689445</v>
      </c>
      <c r="AU808">
        <v>2.1708717997525402</v>
      </c>
      <c r="AV808">
        <v>2.1239122984772099</v>
      </c>
      <c r="AW808">
        <v>2.13608934052507</v>
      </c>
      <c r="AX808">
        <v>1.8730170865028</v>
      </c>
      <c r="AY808">
        <v>1.98729892866202</v>
      </c>
      <c r="AZ808">
        <v>1.6094138129212601</v>
      </c>
      <c r="BA808">
        <v>1.65178895629988</v>
      </c>
      <c r="BB808">
        <v>1.98476318287453</v>
      </c>
      <c r="BC808">
        <v>2.0895060718143399</v>
      </c>
      <c r="BD808">
        <v>1.96649331485846</v>
      </c>
      <c r="BE808">
        <v>2.0881574922171602</v>
      </c>
      <c r="BF808">
        <v>1.8981927264647001</v>
      </c>
      <c r="BG808">
        <v>2.00944374490778</v>
      </c>
      <c r="BH808">
        <v>2.17064598042858</v>
      </c>
      <c r="BI808">
        <v>2.2224854453115301</v>
      </c>
      <c r="BJ808">
        <v>2.3219528208976201</v>
      </c>
      <c r="BK808">
        <v>2.41485719645453</v>
      </c>
      <c r="BL808">
        <v>2.14016654992606</v>
      </c>
      <c r="BM808">
        <v>2.3599696474433798</v>
      </c>
      <c r="BN808">
        <v>1.9080439632316</v>
      </c>
      <c r="BO808">
        <v>1.9724003410537601</v>
      </c>
      <c r="BP808">
        <v>1.94361880910798</v>
      </c>
      <c r="BQ808">
        <v>2.01281840050087</v>
      </c>
      <c r="BR808">
        <v>2.00623133843956</v>
      </c>
      <c r="BS808">
        <v>2.1476697390627</v>
      </c>
      <c r="BT808">
        <v>2.1272945845895501</v>
      </c>
      <c r="BU808">
        <v>2.2506010762126398</v>
      </c>
      <c r="BV808">
        <v>2.2345898690598198</v>
      </c>
      <c r="BW808">
        <v>2.2745488656364201</v>
      </c>
      <c r="BX808">
        <v>2.09368791508202</v>
      </c>
      <c r="BY808">
        <v>2.1562837032411801</v>
      </c>
      <c r="BZ808">
        <v>1.8562147418015</v>
      </c>
      <c r="CA808">
        <v>1.91469840679437</v>
      </c>
      <c r="CB808">
        <v>2.17424008098304</v>
      </c>
      <c r="CC808">
        <v>2.2469420465090102</v>
      </c>
      <c r="CD808">
        <v>2.0868850514328301</v>
      </c>
      <c r="CE808">
        <v>2.2570116422918498</v>
      </c>
      <c r="CF808">
        <v>1.8182186527747599</v>
      </c>
      <c r="CG808">
        <v>1.9492221981043301</v>
      </c>
      <c r="CH808">
        <v>1.8546760510134801</v>
      </c>
      <c r="CI808">
        <v>1.96753282853553</v>
      </c>
      <c r="CJ808">
        <v>2.00354457990885</v>
      </c>
      <c r="CK808">
        <v>2.0876991391734498</v>
      </c>
      <c r="CL808">
        <v>2.0084214971029102</v>
      </c>
      <c r="CM808">
        <v>2.1421802059630699</v>
      </c>
      <c r="CN808">
        <v>2.1348710149825298</v>
      </c>
      <c r="CO808">
        <v>2.2167539709361201</v>
      </c>
      <c r="CP808">
        <v>1.8722502348114001</v>
      </c>
      <c r="CQ808">
        <v>1.9837238617825801</v>
      </c>
      <c r="CR808">
        <v>2.0942859573847401</v>
      </c>
      <c r="CS808">
        <v>2.20087272550473</v>
      </c>
      <c r="CT808">
        <v>2.15198080376297</v>
      </c>
      <c r="CU808">
        <v>2.27507190643423</v>
      </c>
      <c r="CV808">
        <v>2.24032535798441</v>
      </c>
      <c r="CW808">
        <v>2.4424959216965698</v>
      </c>
      <c r="CX808">
        <v>1.84838961038961</v>
      </c>
      <c r="CY808">
        <v>1.9364285714285701</v>
      </c>
      <c r="CZ808">
        <v>1.95115083445384</v>
      </c>
      <c r="DA808">
        <v>2.0689235149885299</v>
      </c>
      <c r="DB808">
        <v>1.89094784980171</v>
      </c>
      <c r="DC808">
        <v>1.9555669354166401</v>
      </c>
      <c r="DD808">
        <v>1.8516613988831201</v>
      </c>
      <c r="DE808">
        <v>1.9661988438170399</v>
      </c>
      <c r="DF808">
        <v>1.86662223407091</v>
      </c>
      <c r="DG808">
        <v>1.9327779258864299</v>
      </c>
      <c r="DH808">
        <v>1.9919246610208701</v>
      </c>
      <c r="DI808">
        <v>2.0804757277060402</v>
      </c>
      <c r="DJ808">
        <v>1.9643037609182099</v>
      </c>
      <c r="DK808">
        <v>2.0532375658701998</v>
      </c>
      <c r="DL808">
        <v>2.2328840014189399</v>
      </c>
      <c r="DM808">
        <v>2.2974636395885</v>
      </c>
      <c r="DN808">
        <v>2.2191296988747702</v>
      </c>
      <c r="DO808">
        <v>2.3075415159025501</v>
      </c>
    </row>
    <row r="809" spans="1:119" x14ac:dyDescent="0.45">
      <c r="A809" t="s">
        <v>19</v>
      </c>
      <c r="B809" t="s">
        <v>246</v>
      </c>
      <c r="C809" t="s">
        <v>20</v>
      </c>
      <c r="D809">
        <v>45</v>
      </c>
      <c r="E809" t="s">
        <v>244</v>
      </c>
      <c r="F809" s="1" cm="1">
        <f t="array" ref="F809">SUMPRODUCT($H809:$FZZ809,$H$2:$FZZ$2)/SUMPRODUCT(--($H809:$FZZ809&lt;&gt;""),$H$2:$FZZ$2)</f>
        <v>1.9365096605699506</v>
      </c>
      <c r="G809" s="1" cm="1">
        <f t="array" ref="G809">SUMPRODUCT($H809:$FZZ809,$G$2:$FZY$2)/SUMPRODUCT(--($H809:$FZZ809&lt;&gt;""),$G$2:$FZY$2)</f>
        <v>2.0236184668046926</v>
      </c>
      <c r="H809">
        <v>1.89467406892047</v>
      </c>
      <c r="I809">
        <v>1.87474315572116</v>
      </c>
      <c r="J809">
        <v>1.90472762325436</v>
      </c>
      <c r="K809">
        <v>1.88105391812936</v>
      </c>
      <c r="L809">
        <v>2.1754400234245299</v>
      </c>
      <c r="M809">
        <v>2.1376760907050101</v>
      </c>
      <c r="N809">
        <v>1.6163568870415299</v>
      </c>
      <c r="O809">
        <v>1.71387080751836</v>
      </c>
      <c r="P809">
        <v>1.90702330286899</v>
      </c>
      <c r="Q809">
        <v>2.0126567148888199</v>
      </c>
      <c r="R809">
        <v>1.86136097091038</v>
      </c>
      <c r="S809">
        <v>2.0212910218014999</v>
      </c>
      <c r="T809">
        <v>1.71317889235496</v>
      </c>
      <c r="U809">
        <v>1.76145067045348</v>
      </c>
      <c r="V809">
        <v>2.1215528853401202</v>
      </c>
      <c r="W809">
        <v>2.2418681890460599</v>
      </c>
      <c r="X809">
        <v>1.6149421551141701</v>
      </c>
      <c r="Y809">
        <v>1.71149068235201</v>
      </c>
      <c r="Z809">
        <v>2.3789325662585799</v>
      </c>
      <c r="AA809">
        <v>2.5339070179821799</v>
      </c>
      <c r="AB809">
        <v>2.3905765211871302</v>
      </c>
      <c r="AC809">
        <v>2.4505146109569602</v>
      </c>
      <c r="AD809">
        <v>1.67407365088927</v>
      </c>
      <c r="AE809">
        <v>1.6807240961133401</v>
      </c>
      <c r="AF809">
        <v>1.84615071649435</v>
      </c>
      <c r="AG809">
        <v>1.92248970012591</v>
      </c>
      <c r="AH809">
        <v>2.0976212098175901</v>
      </c>
      <c r="AI809">
        <v>2.2652624312229999</v>
      </c>
      <c r="AJ809">
        <v>2.1506996216638199</v>
      </c>
      <c r="AK809">
        <v>2.2721789933340699</v>
      </c>
      <c r="AL809">
        <v>1.8606103848278399</v>
      </c>
      <c r="AM809">
        <v>1.99693886945313</v>
      </c>
      <c r="AN809">
        <v>1.91101404307913</v>
      </c>
      <c r="AO809">
        <v>2.0183377894161598</v>
      </c>
      <c r="AP809">
        <v>2.2012528889429501</v>
      </c>
      <c r="AQ809">
        <v>2.2185378907675402</v>
      </c>
      <c r="AR809">
        <v>1.8883281205572899</v>
      </c>
      <c r="AS809">
        <v>2.0107390477023599</v>
      </c>
      <c r="AT809">
        <v>1.93523365375464</v>
      </c>
      <c r="AU809">
        <v>1.9676548967355001</v>
      </c>
      <c r="AV809">
        <v>1.88255058557081</v>
      </c>
      <c r="AW809">
        <v>1.89054072175701</v>
      </c>
      <c r="AX809">
        <v>2.1355800271743801</v>
      </c>
      <c r="AY809">
        <v>2.2763794822966799</v>
      </c>
      <c r="AZ809">
        <v>1.6094138129212601</v>
      </c>
      <c r="BA809">
        <v>1.65178895629988</v>
      </c>
      <c r="BB809">
        <v>2.2328729010506998</v>
      </c>
      <c r="BC809">
        <v>2.3856011259860499</v>
      </c>
      <c r="BD809">
        <v>1.96649331485846</v>
      </c>
      <c r="BE809">
        <v>2.0881574922171602</v>
      </c>
      <c r="BF809">
        <v>2.1469026985655302</v>
      </c>
      <c r="BG809">
        <v>2.3114707552526901</v>
      </c>
      <c r="BH809">
        <v>1.93213489409141</v>
      </c>
      <c r="BI809">
        <v>1.9787718320326999</v>
      </c>
      <c r="BJ809">
        <v>2.3219528208976201</v>
      </c>
      <c r="BK809">
        <v>2.41485719645453</v>
      </c>
      <c r="BL809">
        <v>1.93627908786676</v>
      </c>
      <c r="BM809">
        <v>2.09385944431473</v>
      </c>
      <c r="BN809">
        <v>1.9080439632316</v>
      </c>
      <c r="BO809">
        <v>1.9724003410537601</v>
      </c>
      <c r="BP809">
        <v>2.1779088542524701</v>
      </c>
      <c r="BQ809">
        <v>2.2596302764688398</v>
      </c>
      <c r="BR809">
        <v>2.2067051798000699</v>
      </c>
      <c r="BS809">
        <v>2.3856776580552999</v>
      </c>
      <c r="BT809">
        <v>1.88234171659733</v>
      </c>
      <c r="BU809">
        <v>1.9995038736022499</v>
      </c>
      <c r="BV809">
        <v>2.09463667485445</v>
      </c>
      <c r="BW809">
        <v>2.1335319033711699</v>
      </c>
      <c r="BX809">
        <v>1.8239200771981601</v>
      </c>
      <c r="BY809">
        <v>1.87730601123914</v>
      </c>
      <c r="BZ809">
        <v>1.8562147418015</v>
      </c>
      <c r="CA809">
        <v>1.91469840679437</v>
      </c>
      <c r="CB809">
        <v>1.9789950229170701</v>
      </c>
      <c r="CC809">
        <v>2.0356269156145399</v>
      </c>
      <c r="CD809">
        <v>1.86110593299327</v>
      </c>
      <c r="CE809">
        <v>1.99767832025623</v>
      </c>
      <c r="CF809">
        <v>1.8182186527747599</v>
      </c>
      <c r="CG809">
        <v>1.9492221981043301</v>
      </c>
      <c r="CH809">
        <v>2.0909636745721998</v>
      </c>
      <c r="CI809">
        <v>2.2070671692406898</v>
      </c>
      <c r="CJ809">
        <v>1.83176878432594</v>
      </c>
      <c r="CK809">
        <v>1.90897051376932</v>
      </c>
      <c r="CL809">
        <v>2.3310891646531702</v>
      </c>
      <c r="CM809">
        <v>2.45271997935677</v>
      </c>
      <c r="CN809">
        <v>1.95268671848597</v>
      </c>
      <c r="CO809">
        <v>2.0168835192069299</v>
      </c>
      <c r="CP809">
        <v>1.8722502348114001</v>
      </c>
      <c r="CQ809">
        <v>1.9837238617825801</v>
      </c>
      <c r="CR809">
        <v>1.6114426711720999</v>
      </c>
      <c r="CS809">
        <v>1.6802032307860599</v>
      </c>
      <c r="CT809">
        <v>1.9246929078802999</v>
      </c>
      <c r="CU809">
        <v>2.0020181474359902</v>
      </c>
      <c r="CV809">
        <v>2.2429082834874001</v>
      </c>
      <c r="CW809">
        <v>2.43927859343846</v>
      </c>
      <c r="CX809">
        <v>2.11487012987013</v>
      </c>
      <c r="CY809">
        <v>2.254</v>
      </c>
      <c r="CZ809">
        <v>1.95115083445384</v>
      </c>
      <c r="DA809">
        <v>2.0689235149885299</v>
      </c>
      <c r="DB809">
        <v>2.1360621181626498</v>
      </c>
      <c r="DC809">
        <v>2.2588336171682402</v>
      </c>
      <c r="DD809">
        <v>2.1484204837626701</v>
      </c>
      <c r="DE809">
        <v>2.2303686356713501</v>
      </c>
      <c r="DF809">
        <v>2.1621700879765302</v>
      </c>
      <c r="DG809">
        <v>2.2329378832311302</v>
      </c>
      <c r="DH809">
        <v>2.2622749780184099</v>
      </c>
      <c r="DI809">
        <v>2.3714424545328301</v>
      </c>
      <c r="DJ809">
        <v>2.2293275824731098</v>
      </c>
      <c r="DK809">
        <v>2.3736013859813698</v>
      </c>
      <c r="DL809">
        <v>1.93822277403334</v>
      </c>
      <c r="DM809">
        <v>2.0208584604469602</v>
      </c>
      <c r="DN809">
        <v>1.98740921769618</v>
      </c>
      <c r="DO809">
        <v>2.0487914403405898</v>
      </c>
    </row>
    <row r="810" spans="1:119" x14ac:dyDescent="0.45">
      <c r="A810" t="s">
        <v>19</v>
      </c>
      <c r="B810" t="s">
        <v>249</v>
      </c>
      <c r="C810" t="s">
        <v>20</v>
      </c>
      <c r="D810">
        <v>45</v>
      </c>
      <c r="E810" t="s">
        <v>244</v>
      </c>
      <c r="F810" s="1" cm="1">
        <f t="array" ref="F810">SUMPRODUCT($H810:$FZZ810,$H$2:$FZZ$2)/SUMPRODUCT(--($H810:$FZZ810&lt;&gt;""),$H$2:$FZZ$2)</f>
        <v>2.0334770589100351</v>
      </c>
      <c r="G810" s="1" cm="1">
        <f t="array" ref="G810">SUMPRODUCT($H810:$FZZ810,$G$2:$FZY$2)/SUMPRODUCT(--($H810:$FZZ810&lt;&gt;""),$G$2:$FZY$2)</f>
        <v>2.1299773675594791</v>
      </c>
      <c r="H810">
        <v>2.1673093267180898</v>
      </c>
      <c r="I810">
        <v>2.1334312367267501</v>
      </c>
      <c r="J810">
        <v>1.90472762325436</v>
      </c>
      <c r="K810">
        <v>1.88105391812936</v>
      </c>
      <c r="L810">
        <v>1.90587280801639</v>
      </c>
      <c r="M810">
        <v>1.8773160197807199</v>
      </c>
      <c r="N810">
        <v>1.89268292682926</v>
      </c>
      <c r="O810">
        <v>2.0083862703578799</v>
      </c>
      <c r="P810">
        <v>1.90702330286899</v>
      </c>
      <c r="Q810">
        <v>2.0126567148888199</v>
      </c>
      <c r="R810">
        <v>2.2367641207145699</v>
      </c>
      <c r="S810">
        <v>2.4525435087645802</v>
      </c>
      <c r="T810">
        <v>1.71317889235496</v>
      </c>
      <c r="U810">
        <v>1.76145067045348</v>
      </c>
      <c r="V810">
        <v>1.89018833609702</v>
      </c>
      <c r="W810">
        <v>1.99705557689782</v>
      </c>
      <c r="X810">
        <v>1.86956988730634</v>
      </c>
      <c r="Y810">
        <v>1.9854349036578001</v>
      </c>
      <c r="Z810">
        <v>2.19432388271892</v>
      </c>
      <c r="AA810">
        <v>2.33517216067002</v>
      </c>
      <c r="AB810">
        <v>2.2378301462878798</v>
      </c>
      <c r="AC810">
        <v>2.2974294415954</v>
      </c>
      <c r="AD810">
        <v>2.18125774175705</v>
      </c>
      <c r="AE810">
        <v>2.1925512936037799</v>
      </c>
      <c r="AF810">
        <v>1.84615071649435</v>
      </c>
      <c r="AG810">
        <v>1.92248970012591</v>
      </c>
      <c r="AH810">
        <v>2.3175514363553402</v>
      </c>
      <c r="AI810">
        <v>2.4968297864471798</v>
      </c>
      <c r="AJ810">
        <v>2.32409941405077</v>
      </c>
      <c r="AK810">
        <v>2.44999699733191</v>
      </c>
      <c r="AL810">
        <v>2.1024765236604601</v>
      </c>
      <c r="AM810">
        <v>2.2778862088013199</v>
      </c>
      <c r="AN810">
        <v>2.0924848071414601</v>
      </c>
      <c r="AO810">
        <v>2.21674166822537</v>
      </c>
      <c r="AP810">
        <v>2.3324717187689998</v>
      </c>
      <c r="AQ810">
        <v>2.3713903418075599</v>
      </c>
      <c r="AR810">
        <v>2.2921578705627601</v>
      </c>
      <c r="AS810">
        <v>2.4551737713523298</v>
      </c>
      <c r="AT810">
        <v>1.93523365375464</v>
      </c>
      <c r="AU810">
        <v>1.9676548967355001</v>
      </c>
      <c r="AV810">
        <v>1.6050712220997101</v>
      </c>
      <c r="AW810">
        <v>1.6295929314301001</v>
      </c>
      <c r="AX810">
        <v>2.1355800271743801</v>
      </c>
      <c r="AY810">
        <v>2.2763794822966799</v>
      </c>
      <c r="AZ810">
        <v>1.7611570804387</v>
      </c>
      <c r="BA810">
        <v>1.81140392009753</v>
      </c>
      <c r="BB810">
        <v>2.2328729010506998</v>
      </c>
      <c r="BC810">
        <v>2.3856011259860499</v>
      </c>
      <c r="BD810">
        <v>2.2989508916521202</v>
      </c>
      <c r="BE810">
        <v>2.4176998794335098</v>
      </c>
      <c r="BF810">
        <v>1.8981927264647001</v>
      </c>
      <c r="BG810">
        <v>2.00944374490778</v>
      </c>
      <c r="BH810">
        <v>1.93213489409141</v>
      </c>
      <c r="BI810">
        <v>1.9787718320326999</v>
      </c>
      <c r="BJ810">
        <v>2.0603573605965302</v>
      </c>
      <c r="BK810">
        <v>2.1381606715752901</v>
      </c>
      <c r="BL810">
        <v>1.93627908786676</v>
      </c>
      <c r="BM810">
        <v>2.09385944431473</v>
      </c>
      <c r="BN810">
        <v>2.1562540149736602</v>
      </c>
      <c r="BO810">
        <v>2.22945209479425</v>
      </c>
      <c r="BP810">
        <v>2.1779088542524701</v>
      </c>
      <c r="BQ810">
        <v>2.2596302764688398</v>
      </c>
      <c r="BR810">
        <v>2.00623133843956</v>
      </c>
      <c r="BS810">
        <v>2.1476697390627</v>
      </c>
      <c r="BT810">
        <v>1.88234171659733</v>
      </c>
      <c r="BU810">
        <v>1.9995038736022499</v>
      </c>
      <c r="BV810">
        <v>2.2345898690598198</v>
      </c>
      <c r="BW810">
        <v>2.2745488656364201</v>
      </c>
      <c r="BX810">
        <v>1.8239200771981601</v>
      </c>
      <c r="BY810">
        <v>1.87730601123914</v>
      </c>
      <c r="BZ810">
        <v>1.8562147418015</v>
      </c>
      <c r="CA810">
        <v>1.91469840679437</v>
      </c>
      <c r="CB810">
        <v>1.9789950229170701</v>
      </c>
      <c r="CC810">
        <v>2.0356269156145399</v>
      </c>
      <c r="CD810">
        <v>1.86110593299327</v>
      </c>
      <c r="CE810">
        <v>1.99767832025623</v>
      </c>
      <c r="CF810">
        <v>2.1173721148976101</v>
      </c>
      <c r="CG810">
        <v>2.2381882642355801</v>
      </c>
      <c r="CH810">
        <v>1.8546760510134801</v>
      </c>
      <c r="CI810">
        <v>1.96753282853553</v>
      </c>
      <c r="CJ810">
        <v>1.83176878432594</v>
      </c>
      <c r="CK810">
        <v>1.90897051376932</v>
      </c>
      <c r="CL810">
        <v>2.3310891646531702</v>
      </c>
      <c r="CM810">
        <v>2.45271997935677</v>
      </c>
      <c r="CN810">
        <v>1.95268671848597</v>
      </c>
      <c r="CO810">
        <v>2.0168835192069299</v>
      </c>
      <c r="CP810">
        <v>2.06961540362845</v>
      </c>
      <c r="CQ810">
        <v>2.1947946018092801</v>
      </c>
      <c r="CR810">
        <v>1.88567052788953</v>
      </c>
      <c r="CS810">
        <v>1.97073087722283</v>
      </c>
      <c r="CT810">
        <v>1.9246929078802999</v>
      </c>
      <c r="CU810">
        <v>2.0020181474359902</v>
      </c>
      <c r="CV810">
        <v>2.2429082834874001</v>
      </c>
      <c r="CW810">
        <v>2.43927859343846</v>
      </c>
      <c r="CX810">
        <v>1.84838961038961</v>
      </c>
      <c r="CY810">
        <v>1.9364285714285701</v>
      </c>
      <c r="CZ810">
        <v>2.35162540536265</v>
      </c>
      <c r="DA810">
        <v>2.50984734635766</v>
      </c>
      <c r="DB810">
        <v>2.1360621181626498</v>
      </c>
      <c r="DC810">
        <v>2.2588336171682402</v>
      </c>
      <c r="DD810">
        <v>2.1484204837626701</v>
      </c>
      <c r="DE810">
        <v>2.2303686356713501</v>
      </c>
      <c r="DF810">
        <v>2.1621700879765302</v>
      </c>
      <c r="DG810">
        <v>2.2329378832311302</v>
      </c>
      <c r="DH810">
        <v>2.2622749780184099</v>
      </c>
      <c r="DI810">
        <v>2.3714424545328301</v>
      </c>
      <c r="DJ810">
        <v>1.9643037609182099</v>
      </c>
      <c r="DK810">
        <v>2.0532375658701998</v>
      </c>
      <c r="DL810">
        <v>1.93822277403334</v>
      </c>
      <c r="DM810">
        <v>2.0208584604469602</v>
      </c>
      <c r="DN810">
        <v>1.98740921769618</v>
      </c>
      <c r="DO810">
        <v>2.0487914403405898</v>
      </c>
    </row>
    <row r="811" spans="1:119" x14ac:dyDescent="0.45">
      <c r="A811" t="s">
        <v>19</v>
      </c>
      <c r="B811" t="s">
        <v>259</v>
      </c>
      <c r="C811" t="s">
        <v>20</v>
      </c>
      <c r="D811">
        <v>45</v>
      </c>
      <c r="E811" t="s">
        <v>244</v>
      </c>
      <c r="F811" s="1" cm="1">
        <f t="array" ref="F811">SUMPRODUCT($H811:$FZZ811,$H$2:$FZZ$2)/SUMPRODUCT(--($H811:$FZZ811&lt;&gt;""),$H$2:$FZZ$2)</f>
        <v>1.7467210465323018</v>
      </c>
      <c r="G811" s="1" cm="1">
        <f t="array" ref="G811">SUMPRODUCT($H811:$FZZ811,$G$2:$FZY$2)/SUMPRODUCT(--($H811:$FZZ811&lt;&gt;""),$G$2:$FZY$2)</f>
        <v>1.8212123271462826</v>
      </c>
      <c r="H811">
        <v>1.51402729800832</v>
      </c>
      <c r="I811">
        <v>1.5079685113478001</v>
      </c>
      <c r="J811">
        <v>1.7897024161780799</v>
      </c>
      <c r="K811">
        <v>1.77330307263989</v>
      </c>
      <c r="L811">
        <v>1.5155024888570701</v>
      </c>
      <c r="M811">
        <v>1.5097358232748801</v>
      </c>
      <c r="N811">
        <v>2.0397694298486302</v>
      </c>
      <c r="O811">
        <v>2.1713669516116298</v>
      </c>
      <c r="P811">
        <v>1.8017996866769399</v>
      </c>
      <c r="Q811">
        <v>1.8908534424983801</v>
      </c>
      <c r="R811">
        <v>1.77680946197826</v>
      </c>
      <c r="S811">
        <v>1.91395369536534</v>
      </c>
      <c r="T811">
        <v>1.5833701927553701</v>
      </c>
      <c r="U811">
        <v>1.6290986707328401</v>
      </c>
      <c r="V811">
        <v>1.49127128081189</v>
      </c>
      <c r="W811">
        <v>1.5604275370423499</v>
      </c>
      <c r="X811">
        <v>2.0043330666975701</v>
      </c>
      <c r="Y811">
        <v>2.1270467592448599</v>
      </c>
      <c r="Z811">
        <v>1.8477738397146899</v>
      </c>
      <c r="AA811">
        <v>1.93993114899807</v>
      </c>
      <c r="AB811">
        <v>1.8846743650278499</v>
      </c>
      <c r="AC811">
        <v>1.9186465339543299</v>
      </c>
      <c r="AD811">
        <v>1.8722470506664699</v>
      </c>
      <c r="AE811">
        <v>1.8771758070254201</v>
      </c>
      <c r="AF811">
        <v>1.75094647491627</v>
      </c>
      <c r="AG811">
        <v>1.8123709839056401</v>
      </c>
      <c r="AH811">
        <v>1.78576506313717</v>
      </c>
      <c r="AI811">
        <v>1.9227766386285201</v>
      </c>
      <c r="AJ811">
        <v>1.8178152587012999</v>
      </c>
      <c r="AK811">
        <v>1.90379451455436</v>
      </c>
      <c r="AL811">
        <v>1.7754188915485101</v>
      </c>
      <c r="AM811">
        <v>1.8993693610753</v>
      </c>
      <c r="AN811">
        <v>1.8014164108545001</v>
      </c>
      <c r="AO811">
        <v>1.89184738558136</v>
      </c>
      <c r="AP811">
        <v>1.82575112516725</v>
      </c>
      <c r="AQ811">
        <v>1.84974455662328</v>
      </c>
      <c r="AR811">
        <v>1.5145064631132299</v>
      </c>
      <c r="AS811">
        <v>1.5946064171824701</v>
      </c>
      <c r="AT811">
        <v>2.0676739316645998</v>
      </c>
      <c r="AU811">
        <v>2.1118254497001998</v>
      </c>
      <c r="AV811">
        <v>1.7729050570670799</v>
      </c>
      <c r="AW811">
        <v>1.79358256101558</v>
      </c>
      <c r="AX811">
        <v>1.50533236497075</v>
      </c>
      <c r="AY811">
        <v>1.5803885728582701</v>
      </c>
      <c r="AZ811">
        <v>1.5097461386967099</v>
      </c>
      <c r="BA811">
        <v>1.5600230367650401</v>
      </c>
      <c r="BB811">
        <v>1.5808975156295999</v>
      </c>
      <c r="BC811">
        <v>1.6696180157768901</v>
      </c>
      <c r="BD811">
        <v>1.51177772579222</v>
      </c>
      <c r="BE811">
        <v>1.6497093807921299</v>
      </c>
      <c r="BF811">
        <v>1.51209786929363</v>
      </c>
      <c r="BG811">
        <v>1.6006221761351</v>
      </c>
      <c r="BH811">
        <v>2.0233184689706398</v>
      </c>
      <c r="BI811">
        <v>2.0556949089557701</v>
      </c>
      <c r="BJ811">
        <v>1.7331988932139</v>
      </c>
      <c r="BK811">
        <v>1.81541058950429</v>
      </c>
      <c r="BL811">
        <v>2.1457700988403698</v>
      </c>
      <c r="BM811">
        <v>2.35658416997431</v>
      </c>
      <c r="BN811">
        <v>1.78640924115537</v>
      </c>
      <c r="BO811">
        <v>1.8585327680250401</v>
      </c>
      <c r="BP811">
        <v>1.53967443239858</v>
      </c>
      <c r="BQ811">
        <v>1.58575806504761</v>
      </c>
      <c r="BR811">
        <v>1.5753602492535299</v>
      </c>
      <c r="BS811">
        <v>1.6714916266389701</v>
      </c>
      <c r="BT811">
        <v>1.85377628515818</v>
      </c>
      <c r="BU811">
        <v>1.95393657214822</v>
      </c>
      <c r="BV811">
        <v>1.7300156664023301</v>
      </c>
      <c r="BW811">
        <v>1.7605361391021701</v>
      </c>
      <c r="BX811">
        <v>1.98480161207924</v>
      </c>
      <c r="BY811">
        <v>2.0724584208435002</v>
      </c>
      <c r="BZ811">
        <v>1.71593825553282</v>
      </c>
      <c r="CA811">
        <v>1.7882338354720699</v>
      </c>
      <c r="CB811">
        <v>1.82632230126817</v>
      </c>
      <c r="CC811">
        <v>1.8799595084779099</v>
      </c>
      <c r="CD811">
        <v>1.72848209595146</v>
      </c>
      <c r="CE811">
        <v>1.8215187513769</v>
      </c>
      <c r="CF811">
        <v>1.7637942261775501</v>
      </c>
      <c r="CG811">
        <v>1.9016424281889801</v>
      </c>
      <c r="CH811">
        <v>1.47673371359951</v>
      </c>
      <c r="CI811">
        <v>1.5305269244026301</v>
      </c>
      <c r="CJ811">
        <v>1.91559225645619</v>
      </c>
      <c r="CK811">
        <v>2.0422817746270399</v>
      </c>
      <c r="CL811">
        <v>1.38213422787304</v>
      </c>
      <c r="CM811">
        <v>1.53243097421942</v>
      </c>
      <c r="CN811">
        <v>1.7897938492734</v>
      </c>
      <c r="CO811">
        <v>1.8599470541849701</v>
      </c>
      <c r="CP811">
        <v>1.5119753818774999</v>
      </c>
      <c r="CQ811">
        <v>1.59660635720994</v>
      </c>
      <c r="CR811">
        <v>2.0145859415833001</v>
      </c>
      <c r="CS811">
        <v>2.1202732433056601</v>
      </c>
      <c r="CT811">
        <v>1.7702649017146299</v>
      </c>
      <c r="CU811">
        <v>1.88116766514643</v>
      </c>
      <c r="CV811">
        <v>1.55233822729744</v>
      </c>
      <c r="CW811">
        <v>1.6454368316113801</v>
      </c>
      <c r="CX811">
        <v>1.4538181818181799</v>
      </c>
      <c r="CY811">
        <v>1.54657142857142</v>
      </c>
      <c r="CZ811">
        <v>1.5323736454955299</v>
      </c>
      <c r="DA811">
        <v>1.6216246144111299</v>
      </c>
      <c r="DB811">
        <v>1.4886684371613299</v>
      </c>
      <c r="DC811">
        <v>1.55197751551167</v>
      </c>
      <c r="DD811">
        <v>1.4999263056187799</v>
      </c>
      <c r="DE811">
        <v>1.5633034734618301</v>
      </c>
      <c r="DF811">
        <v>1.5000266595574501</v>
      </c>
      <c r="DG811">
        <v>1.55842442015462</v>
      </c>
      <c r="DH811">
        <v>1.5110139293812701</v>
      </c>
      <c r="DI811">
        <v>1.57892544773011</v>
      </c>
      <c r="DJ811">
        <v>1.5322312856420901</v>
      </c>
      <c r="DK811">
        <v>1.63072078250198</v>
      </c>
      <c r="DL811">
        <v>1.8148989003192599</v>
      </c>
      <c r="DM811">
        <v>1.88474636395885</v>
      </c>
      <c r="DN811">
        <v>1.8209138248171399</v>
      </c>
      <c r="DO811">
        <v>1.8827537370789</v>
      </c>
    </row>
    <row r="812" spans="1:119" x14ac:dyDescent="0.45">
      <c r="A812" t="s">
        <v>19</v>
      </c>
      <c r="B812" t="s">
        <v>129</v>
      </c>
      <c r="C812" t="s">
        <v>20</v>
      </c>
      <c r="D812">
        <v>45</v>
      </c>
      <c r="E812" t="s">
        <v>263</v>
      </c>
      <c r="F812" s="1" cm="1">
        <f t="array" ref="F812">SUMPRODUCT($H812:$FZZ812,$H$2:$FZZ$2)/SUMPRODUCT(--($H812:$FZZ812&lt;&gt;""),$H$2:$FZZ$2)</f>
        <v>1.5295629379196385</v>
      </c>
      <c r="G812" s="1" cm="1">
        <f t="array" ref="G812">SUMPRODUCT($H812:$FZZ812,$G$2:$FZY$2)/SUMPRODUCT(--($H812:$FZZ812&lt;&gt;""),$G$2:$FZY$2)</f>
        <v>1.588217691515712</v>
      </c>
      <c r="H812">
        <v>1.5355890329267701</v>
      </c>
      <c r="I812">
        <v>1.5240414358533301</v>
      </c>
      <c r="J812">
        <v>1.5396347973570701</v>
      </c>
      <c r="K812">
        <v>1.52825449893945</v>
      </c>
      <c r="L812">
        <v>1.5389351595796501</v>
      </c>
      <c r="M812">
        <v>1.5265681426294</v>
      </c>
      <c r="N812">
        <v>1.5480877316811701</v>
      </c>
      <c r="O812">
        <v>1.6198441952265099</v>
      </c>
      <c r="P812">
        <v>1.52169996969218</v>
      </c>
      <c r="Q812">
        <v>1.5917878623598201</v>
      </c>
      <c r="R812">
        <v>1.55107436804959</v>
      </c>
      <c r="S812">
        <v>1.6164265220214</v>
      </c>
      <c r="T812">
        <v>1.6055382251606201</v>
      </c>
      <c r="U812">
        <v>1.65210913492876</v>
      </c>
      <c r="V812">
        <v>1.53447479369587</v>
      </c>
      <c r="W812">
        <v>1.61179082195844</v>
      </c>
      <c r="X812">
        <v>1.5175060982331301</v>
      </c>
      <c r="Y812">
        <v>1.59661212410717</v>
      </c>
      <c r="Z812">
        <v>1.5823547750181799</v>
      </c>
      <c r="AA812">
        <v>1.638782084589</v>
      </c>
      <c r="AB812">
        <v>1.5794597833141899</v>
      </c>
      <c r="AC812">
        <v>1.6226150652981699</v>
      </c>
      <c r="AD812">
        <v>1.57204475871686</v>
      </c>
      <c r="AE812">
        <v>1.59868808866567</v>
      </c>
      <c r="AF812">
        <v>1.5113662643791299</v>
      </c>
      <c r="AG812">
        <v>1.57435609726849</v>
      </c>
      <c r="AH812">
        <v>1.53224659864644</v>
      </c>
      <c r="AI812">
        <v>1.6361589257023501</v>
      </c>
      <c r="AJ812">
        <v>1.5599890188138601</v>
      </c>
      <c r="AK812">
        <v>1.6071909611111499</v>
      </c>
      <c r="AL812">
        <v>1.53399926348738</v>
      </c>
      <c r="AM812">
        <v>1.6277112870557899</v>
      </c>
      <c r="AN812">
        <v>1.5309083440609399</v>
      </c>
      <c r="AO812">
        <v>1.60390008105302</v>
      </c>
      <c r="AP812">
        <v>1.58900377083079</v>
      </c>
      <c r="AQ812">
        <v>1.6139581559420899</v>
      </c>
      <c r="AR812">
        <v>1.51780363509109</v>
      </c>
      <c r="AS812">
        <v>1.6123280330701399</v>
      </c>
      <c r="AT812">
        <v>1.5560150375939801</v>
      </c>
      <c r="AU812">
        <v>1.5620300751879701</v>
      </c>
      <c r="AV812">
        <v>1.5160361474505999</v>
      </c>
      <c r="AW812">
        <v>1.5316848943588499</v>
      </c>
      <c r="AX812">
        <v>1.51127806485017</v>
      </c>
      <c r="AY812">
        <v>1.59687042822244</v>
      </c>
      <c r="AZ812">
        <v>1.2873499784781699</v>
      </c>
      <c r="BA812">
        <v>1.3193164958146599</v>
      </c>
      <c r="BB812">
        <v>1.58433439167294</v>
      </c>
      <c r="BC812">
        <v>1.6774410002945801</v>
      </c>
      <c r="BD812">
        <v>1.5283691133864701</v>
      </c>
      <c r="BE812">
        <v>1.6734627773478901</v>
      </c>
      <c r="BF812">
        <v>1.51592474631508</v>
      </c>
      <c r="BG812">
        <v>1.6184480161963299</v>
      </c>
      <c r="BH812">
        <v>1.5505698005698001</v>
      </c>
      <c r="BI812">
        <v>1.59206614641397</v>
      </c>
      <c r="BJ812">
        <v>1.43385077146742</v>
      </c>
      <c r="BK812">
        <v>1.5068705154058899</v>
      </c>
      <c r="BL812">
        <v>1.60323760603938</v>
      </c>
      <c r="BM812">
        <v>1.67275663475756</v>
      </c>
      <c r="BN812">
        <v>1.5484308022939299</v>
      </c>
      <c r="BO812">
        <v>1.60769473352254</v>
      </c>
      <c r="BP812">
        <v>1.58121066332751</v>
      </c>
      <c r="BQ812">
        <v>1.6360925297393401</v>
      </c>
      <c r="BR812">
        <v>1.60440737375048</v>
      </c>
      <c r="BS812">
        <v>1.71686355965208</v>
      </c>
      <c r="BT812">
        <v>1.5598977216349199</v>
      </c>
      <c r="BU812">
        <v>1.6288783727054099</v>
      </c>
      <c r="BV812">
        <v>1.49527106744289</v>
      </c>
      <c r="BW812">
        <v>1.5045355201825801</v>
      </c>
      <c r="BX812">
        <v>1.45182210364988</v>
      </c>
      <c r="BY812">
        <v>1.4979139467559699</v>
      </c>
      <c r="BZ812">
        <v>1.48531399169301</v>
      </c>
      <c r="CA812">
        <v>1.52554708325584</v>
      </c>
      <c r="CB812">
        <v>1.5803925428113399</v>
      </c>
      <c r="CC812">
        <v>1.62784354525771</v>
      </c>
      <c r="CD812">
        <v>1.46636953685031</v>
      </c>
      <c r="CE812">
        <v>1.5605924519988399</v>
      </c>
      <c r="CF812">
        <v>1.4985746328051499</v>
      </c>
      <c r="CG812">
        <v>1.5748643368786599</v>
      </c>
      <c r="CH812">
        <v>1.49036547805686</v>
      </c>
      <c r="CI812">
        <v>1.5445923257391201</v>
      </c>
      <c r="CJ812">
        <v>1.40260195536166</v>
      </c>
      <c r="CK812">
        <v>1.5133603396564399</v>
      </c>
      <c r="CL812">
        <v>1.4243824626428001</v>
      </c>
      <c r="CM812">
        <v>1.5321260174998199</v>
      </c>
      <c r="CN812">
        <v>1.5718288836318499</v>
      </c>
      <c r="CO812">
        <v>1.63580038301227</v>
      </c>
      <c r="CP812">
        <v>1.52465519798309</v>
      </c>
      <c r="CQ812">
        <v>1.6156755153492499</v>
      </c>
      <c r="CR812">
        <v>1.5104593356103599</v>
      </c>
      <c r="CS812">
        <v>1.59013504150915</v>
      </c>
      <c r="CT812">
        <v>1.53709736369559</v>
      </c>
      <c r="CU812">
        <v>1.6207789731284401</v>
      </c>
      <c r="CV812">
        <v>1.5867772340039801</v>
      </c>
      <c r="CW812">
        <v>1.68384085553742</v>
      </c>
      <c r="CX812">
        <v>1.4574155844155801</v>
      </c>
      <c r="CY812">
        <v>1.5521948051948</v>
      </c>
      <c r="CZ812">
        <v>1.5455508977299599</v>
      </c>
      <c r="DA812">
        <v>1.6590524400854201</v>
      </c>
      <c r="DB812">
        <v>1.52692064928723</v>
      </c>
      <c r="DC812">
        <v>1.5884433540949601</v>
      </c>
      <c r="DD812">
        <v>1.52460573506051</v>
      </c>
      <c r="DE812">
        <v>1.59631855624518</v>
      </c>
      <c r="DF812">
        <v>1.5240335910423799</v>
      </c>
      <c r="DG812">
        <v>1.5698080511863499</v>
      </c>
      <c r="DH812">
        <v>1.5443102411032399</v>
      </c>
      <c r="DI812">
        <v>1.61256883705863</v>
      </c>
      <c r="DJ812">
        <v>1.5934093698115901</v>
      </c>
      <c r="DK812">
        <v>1.66865480401357</v>
      </c>
      <c r="DL812">
        <v>1.5399875842497299</v>
      </c>
      <c r="DM812">
        <v>1.6235987938985399</v>
      </c>
      <c r="DN812">
        <v>1.55103239233499</v>
      </c>
      <c r="DO812">
        <v>1.6086149275900401</v>
      </c>
    </row>
    <row r="813" spans="1:119" x14ac:dyDescent="0.45">
      <c r="A813" t="s">
        <v>19</v>
      </c>
      <c r="B813" t="s">
        <v>129</v>
      </c>
      <c r="C813" t="s">
        <v>20</v>
      </c>
      <c r="D813">
        <v>45</v>
      </c>
      <c r="E813" t="s">
        <v>244</v>
      </c>
      <c r="F813" s="1" cm="1">
        <f t="array" ref="F813">SUMPRODUCT($H813:$FZZ813,$H$2:$FZZ$2)/SUMPRODUCT(--($H813:$FZZ813&lt;&gt;""),$H$2:$FZZ$2)</f>
        <v>1.4987648247347911</v>
      </c>
      <c r="G813" s="1" cm="1">
        <f t="array" ref="G813">SUMPRODUCT($H813:$FZZ813,$G$2:$FZY$2)/SUMPRODUCT(--($H813:$FZZ813&lt;&gt;""),$G$2:$FZY$2)</f>
        <v>1.5596322331694463</v>
      </c>
      <c r="H813">
        <v>1.51402729800832</v>
      </c>
      <c r="I813">
        <v>1.5079685113478001</v>
      </c>
      <c r="J813">
        <v>1.52381504371327</v>
      </c>
      <c r="K813">
        <v>1.5108037589963501</v>
      </c>
      <c r="L813">
        <v>1.5155024888570701</v>
      </c>
      <c r="M813">
        <v>1.5097358232748801</v>
      </c>
      <c r="N813">
        <v>1.52039840012548</v>
      </c>
      <c r="O813">
        <v>1.61173241314406</v>
      </c>
      <c r="P813">
        <v>1.5143449883250799</v>
      </c>
      <c r="Q813">
        <v>1.5832547179879</v>
      </c>
      <c r="R813">
        <v>1.47336593436511</v>
      </c>
      <c r="S813">
        <v>1.5721297828226699</v>
      </c>
      <c r="T813">
        <v>1.5838503352267399</v>
      </c>
      <c r="U813">
        <v>1.6252066067604001</v>
      </c>
      <c r="V813">
        <v>1.49127128081189</v>
      </c>
      <c r="W813">
        <v>1.5604275370423499</v>
      </c>
      <c r="X813">
        <v>1.4993569649878</v>
      </c>
      <c r="Y813">
        <v>1.5839097094047001</v>
      </c>
      <c r="Z813">
        <v>1.5523513037248899</v>
      </c>
      <c r="AA813">
        <v>1.6082125934982801</v>
      </c>
      <c r="AB813">
        <v>1.56766973602562</v>
      </c>
      <c r="AC813">
        <v>1.60241934908668</v>
      </c>
      <c r="AD813">
        <v>1.5353309771558099</v>
      </c>
      <c r="AE813">
        <v>1.54652325318694</v>
      </c>
      <c r="AF813">
        <v>1.46183479087615</v>
      </c>
      <c r="AG813">
        <v>1.5134326632348001</v>
      </c>
      <c r="AH813">
        <v>1.49670240262328</v>
      </c>
      <c r="AI813">
        <v>1.5988971026343699</v>
      </c>
      <c r="AJ813">
        <v>1.5162615924435701</v>
      </c>
      <c r="AK813">
        <v>1.5902730712147</v>
      </c>
      <c r="AL813">
        <v>1.4810624194439299</v>
      </c>
      <c r="AM813">
        <v>1.57606334008469</v>
      </c>
      <c r="AN813">
        <v>1.5139348861773401</v>
      </c>
      <c r="AO813">
        <v>1.5774239806939701</v>
      </c>
      <c r="AP813">
        <v>1.5386449337063599</v>
      </c>
      <c r="AQ813">
        <v>1.56705388638851</v>
      </c>
      <c r="AR813">
        <v>1.5145064631132299</v>
      </c>
      <c r="AS813">
        <v>1.5946064171824701</v>
      </c>
      <c r="AT813">
        <v>1.51939183401541</v>
      </c>
      <c r="AU813">
        <v>1.5523841248691299</v>
      </c>
      <c r="AV813">
        <v>1.4919539887355799</v>
      </c>
      <c r="AW813">
        <v>1.5171685490359601</v>
      </c>
      <c r="AX813">
        <v>1.50533236497075</v>
      </c>
      <c r="AY813">
        <v>1.5803885728582701</v>
      </c>
      <c r="AZ813">
        <v>1.2452778238673301</v>
      </c>
      <c r="BA813">
        <v>1.27652534404855</v>
      </c>
      <c r="BB813">
        <v>1.5808975156295999</v>
      </c>
      <c r="BC813">
        <v>1.6696180157768901</v>
      </c>
      <c r="BD813">
        <v>1.51177772579222</v>
      </c>
      <c r="BE813">
        <v>1.6497093807921299</v>
      </c>
      <c r="BF813">
        <v>1.51209786929363</v>
      </c>
      <c r="BG813">
        <v>1.6006221761351</v>
      </c>
      <c r="BH813">
        <v>1.52136752136752</v>
      </c>
      <c r="BI813">
        <v>1.5637464387464299</v>
      </c>
      <c r="BJ813">
        <v>1.4256436711532099</v>
      </c>
      <c r="BK813">
        <v>1.5140458659663201</v>
      </c>
      <c r="BL813">
        <v>1.6012919293330199</v>
      </c>
      <c r="BM813">
        <v>1.6661413339559501</v>
      </c>
      <c r="BN813">
        <v>1.4975413761285701</v>
      </c>
      <c r="BO813">
        <v>1.5498207131761199</v>
      </c>
      <c r="BP813">
        <v>1.53967443239858</v>
      </c>
      <c r="BQ813">
        <v>1.58575806504761</v>
      </c>
      <c r="BR813">
        <v>1.5753602492535299</v>
      </c>
      <c r="BS813">
        <v>1.6714916266389701</v>
      </c>
      <c r="BT813">
        <v>1.53173300767087</v>
      </c>
      <c r="BU813">
        <v>1.5988245620730399</v>
      </c>
      <c r="BV813">
        <v>1.46444113494381</v>
      </c>
      <c r="BW813">
        <v>1.4833375239347799</v>
      </c>
      <c r="BX813">
        <v>1.43499176931373</v>
      </c>
      <c r="BY813">
        <v>1.49554407674405</v>
      </c>
      <c r="BZ813">
        <v>1.47150207674663</v>
      </c>
      <c r="CA813">
        <v>1.5046556320128901</v>
      </c>
      <c r="CB813">
        <v>1.52588364311222</v>
      </c>
      <c r="CC813">
        <v>1.5763855692714299</v>
      </c>
      <c r="CD813">
        <v>1.4464234269348699</v>
      </c>
      <c r="CE813">
        <v>1.5445779457370901</v>
      </c>
      <c r="CF813">
        <v>1.4437594964184901</v>
      </c>
      <c r="CG813">
        <v>1.5477027711453499</v>
      </c>
      <c r="CH813">
        <v>1.47673371359951</v>
      </c>
      <c r="CI813">
        <v>1.5305269244026301</v>
      </c>
      <c r="CJ813">
        <v>1.38682662719588</v>
      </c>
      <c r="CK813">
        <v>1.5113543411365999</v>
      </c>
      <c r="CL813">
        <v>1.38213422787304</v>
      </c>
      <c r="CM813">
        <v>1.53243097421942</v>
      </c>
      <c r="CN813">
        <v>1.52127689534752</v>
      </c>
      <c r="CO813">
        <v>1.5792075025346399</v>
      </c>
      <c r="CP813">
        <v>1.5119753818774999</v>
      </c>
      <c r="CQ813">
        <v>1.59660635720994</v>
      </c>
      <c r="CR813">
        <v>1.50315420986738</v>
      </c>
      <c r="CS813">
        <v>1.5678063959353801</v>
      </c>
      <c r="CT813">
        <v>1.5042826042047299</v>
      </c>
      <c r="CU813">
        <v>1.57278838055586</v>
      </c>
      <c r="CV813">
        <v>1.55233822729744</v>
      </c>
      <c r="CW813">
        <v>1.6454368316113801</v>
      </c>
      <c r="CX813">
        <v>1.4538181818181799</v>
      </c>
      <c r="CY813">
        <v>1.54657142857142</v>
      </c>
      <c r="CZ813">
        <v>1.5323736454955299</v>
      </c>
      <c r="DA813">
        <v>1.6216246144111299</v>
      </c>
      <c r="DB813">
        <v>1.4886684371613299</v>
      </c>
      <c r="DC813">
        <v>1.55197751551167</v>
      </c>
      <c r="DD813">
        <v>1.4999263056187799</v>
      </c>
      <c r="DE813">
        <v>1.5633034734618301</v>
      </c>
      <c r="DF813">
        <v>1.5000266595574501</v>
      </c>
      <c r="DG813">
        <v>1.55842442015462</v>
      </c>
      <c r="DH813">
        <v>1.5110139293812701</v>
      </c>
      <c r="DI813">
        <v>1.57892544773011</v>
      </c>
      <c r="DJ813">
        <v>1.5322312856420901</v>
      </c>
      <c r="DK813">
        <v>1.63072078250198</v>
      </c>
      <c r="DL813">
        <v>1.5313763746009199</v>
      </c>
      <c r="DM813">
        <v>1.6264721532458299</v>
      </c>
      <c r="DN813">
        <v>1.5204535445038301</v>
      </c>
      <c r="DO813">
        <v>1.6018445755144599</v>
      </c>
    </row>
    <row r="814" spans="1:119" x14ac:dyDescent="0.45">
      <c r="A814" t="s">
        <v>19</v>
      </c>
      <c r="B814" t="s">
        <v>129</v>
      </c>
      <c r="C814" t="s">
        <v>20</v>
      </c>
      <c r="D814">
        <v>45</v>
      </c>
      <c r="E814" t="s">
        <v>264</v>
      </c>
      <c r="F814" s="1" cm="1">
        <f t="array" ref="F814">SUMPRODUCT($H814:$FZZ814,$H$2:$FZZ$2)/SUMPRODUCT(--($H814:$FZZ814&lt;&gt;""),$H$2:$FZZ$2)</f>
        <v>1.5647986557696403</v>
      </c>
      <c r="G814" s="1" cm="1">
        <f t="array" ref="G814">SUMPRODUCT($H814:$FZZ814,$G$2:$FZY$2)/SUMPRODUCT(--($H814:$FZZ814&lt;&gt;""),$G$2:$FZY$2)</f>
        <v>1.6220238483791858</v>
      </c>
      <c r="H814">
        <v>1.55598241795688</v>
      </c>
      <c r="I814">
        <v>1.5425119116922199</v>
      </c>
      <c r="J814">
        <v>1.5589930998297801</v>
      </c>
      <c r="K814">
        <v>1.5472914849093</v>
      </c>
      <c r="L814">
        <v>1.5570729088720401</v>
      </c>
      <c r="M814">
        <v>1.5445960894036499</v>
      </c>
      <c r="N814">
        <v>1.5735471727707599</v>
      </c>
      <c r="O814">
        <v>1.64915954304237</v>
      </c>
      <c r="P814">
        <v>1.5637168481578301</v>
      </c>
      <c r="Q814">
        <v>1.63786854945083</v>
      </c>
      <c r="R814">
        <v>1.5840645877400501</v>
      </c>
      <c r="S814">
        <v>1.6233167186747299</v>
      </c>
      <c r="T814">
        <v>1.63259352593351</v>
      </c>
      <c r="U814">
        <v>1.67233331781357</v>
      </c>
      <c r="V814">
        <v>1.55882767709088</v>
      </c>
      <c r="W814">
        <v>1.62783075524087</v>
      </c>
      <c r="X814">
        <v>1.5639798638179001</v>
      </c>
      <c r="Y814">
        <v>1.65975109598604</v>
      </c>
      <c r="Z814">
        <v>1.6076156194931901</v>
      </c>
      <c r="AA814">
        <v>1.656930094344</v>
      </c>
      <c r="AB814">
        <v>1.6211564659814599</v>
      </c>
      <c r="AC814">
        <v>1.6713515402666099</v>
      </c>
      <c r="AD814">
        <v>1.5872023724508999</v>
      </c>
      <c r="AE814">
        <v>1.6230592048030701</v>
      </c>
      <c r="AF814">
        <v>1.53624656313972</v>
      </c>
      <c r="AG814">
        <v>1.5919515370581301</v>
      </c>
      <c r="AH814">
        <v>1.5477997526288301</v>
      </c>
      <c r="AI814">
        <v>1.6462345752571299</v>
      </c>
      <c r="AJ814">
        <v>1.6037679194941701</v>
      </c>
      <c r="AK814">
        <v>1.65363794686135</v>
      </c>
      <c r="AL814">
        <v>1.55869084883078</v>
      </c>
      <c r="AM814">
        <v>1.6503406370834099</v>
      </c>
      <c r="AN814">
        <v>1.62530761641745</v>
      </c>
      <c r="AO814">
        <v>1.6686838235024399</v>
      </c>
      <c r="AP814">
        <v>1.6017881036370201</v>
      </c>
      <c r="AQ814">
        <v>1.6337915095487101</v>
      </c>
      <c r="AR814">
        <v>1.5679447081209901</v>
      </c>
      <c r="AS814">
        <v>1.6598663633778701</v>
      </c>
      <c r="AT814">
        <v>1.60953649947653</v>
      </c>
      <c r="AU814">
        <v>1.62016274864376</v>
      </c>
      <c r="AV814">
        <v>1.5364044759662601</v>
      </c>
      <c r="AW814">
        <v>1.5540870757219001</v>
      </c>
      <c r="AX814">
        <v>1.5846697547702799</v>
      </c>
      <c r="AY814">
        <v>1.65764097146689</v>
      </c>
      <c r="AZ814">
        <v>1.3092878080686301</v>
      </c>
      <c r="BA814">
        <v>1.3576421702652499</v>
      </c>
      <c r="BB814">
        <v>1.62071617950312</v>
      </c>
      <c r="BC814">
        <v>1.72729206899937</v>
      </c>
      <c r="BD814">
        <v>1.5308164330316101</v>
      </c>
      <c r="BE814">
        <v>1.67272498245487</v>
      </c>
      <c r="BF814">
        <v>1.5469841740118</v>
      </c>
      <c r="BG814">
        <v>1.6588894649779</v>
      </c>
      <c r="BH814">
        <v>1.5821410875758699</v>
      </c>
      <c r="BI814">
        <v>1.6088350055741301</v>
      </c>
      <c r="BJ814">
        <v>1.4642170426300201</v>
      </c>
      <c r="BK814">
        <v>1.52478544294892</v>
      </c>
      <c r="BL814">
        <v>1.6458284691415599</v>
      </c>
      <c r="BM814">
        <v>1.76241341738656</v>
      </c>
      <c r="BN814">
        <v>1.57646261840522</v>
      </c>
      <c r="BO814">
        <v>1.6391721270308399</v>
      </c>
      <c r="BP814">
        <v>1.6062213727880801</v>
      </c>
      <c r="BQ814">
        <v>1.6615151415296401</v>
      </c>
      <c r="BR814">
        <v>1.6188497987796899</v>
      </c>
      <c r="BS814">
        <v>1.7351518888744599</v>
      </c>
      <c r="BT814">
        <v>1.6048544059840399</v>
      </c>
      <c r="BU814">
        <v>1.6889859939701499</v>
      </c>
      <c r="BV814">
        <v>1.53401156605999</v>
      </c>
      <c r="BW814">
        <v>1.5566021314043601</v>
      </c>
      <c r="BX814">
        <v>1.5018873815064899</v>
      </c>
      <c r="BY814">
        <v>1.54674462167224</v>
      </c>
      <c r="BZ814">
        <v>1.53540388072655</v>
      </c>
      <c r="CA814">
        <v>1.58975884942037</v>
      </c>
      <c r="CB814">
        <v>1.5979951072744101</v>
      </c>
      <c r="CC814">
        <v>1.6526305429800601</v>
      </c>
      <c r="CD814">
        <v>1.4974156484604</v>
      </c>
      <c r="CE814">
        <v>1.57123489637174</v>
      </c>
      <c r="CF814">
        <v>1.53627089212068</v>
      </c>
      <c r="CG814">
        <v>1.6120396498082601</v>
      </c>
      <c r="CH814">
        <v>1.5406451182494401</v>
      </c>
      <c r="CI814">
        <v>1.61795479057562</v>
      </c>
      <c r="CJ814">
        <v>1.4518365598099101</v>
      </c>
      <c r="CK814">
        <v>1.5135161453667201</v>
      </c>
      <c r="CL814">
        <v>1.48068216472354</v>
      </c>
      <c r="CM814">
        <v>1.55100987590607</v>
      </c>
      <c r="CN814">
        <v>1.5679283541736999</v>
      </c>
      <c r="CO814">
        <v>1.63181536555142</v>
      </c>
      <c r="CP814">
        <v>1.5371002026793199</v>
      </c>
      <c r="CQ814">
        <v>1.63218646497602</v>
      </c>
      <c r="CR814">
        <v>1.5567210803320699</v>
      </c>
      <c r="CS814">
        <v>1.6314983408491399</v>
      </c>
      <c r="CT814">
        <v>1.5804636971825301</v>
      </c>
      <c r="CU814">
        <v>1.66587741740691</v>
      </c>
      <c r="CV814">
        <v>1.6455274605764001</v>
      </c>
      <c r="CW814">
        <v>1.7575675185789299</v>
      </c>
      <c r="CX814">
        <v>1.5191298701298701</v>
      </c>
      <c r="CY814">
        <v>1.5874805194805099</v>
      </c>
      <c r="CZ814">
        <v>1.5732025626829</v>
      </c>
      <c r="DA814">
        <v>1.67088507474491</v>
      </c>
      <c r="DB814">
        <v>1.55458562088389</v>
      </c>
      <c r="DC814">
        <v>1.6051519012969</v>
      </c>
      <c r="DD814">
        <v>1.5788120465748401</v>
      </c>
      <c r="DE814">
        <v>1.6649853430064001</v>
      </c>
      <c r="DF814">
        <v>1.55606504932018</v>
      </c>
      <c r="DG814">
        <v>1.60866435617168</v>
      </c>
      <c r="DH814">
        <v>1.6087509833865501</v>
      </c>
      <c r="DI814">
        <v>1.68323383775278</v>
      </c>
      <c r="DJ814">
        <v>1.6165902692557499</v>
      </c>
      <c r="DK814">
        <v>1.6977369522846999</v>
      </c>
      <c r="DL814">
        <v>1.5793277758070201</v>
      </c>
      <c r="DM814">
        <v>1.64670095778644</v>
      </c>
      <c r="DN814">
        <v>1.5543225761880499</v>
      </c>
      <c r="DO814">
        <v>1.63644763771707</v>
      </c>
    </row>
    <row r="815" spans="1:119" x14ac:dyDescent="0.45">
      <c r="A815" t="s">
        <v>19</v>
      </c>
      <c r="B815" t="s">
        <v>254</v>
      </c>
      <c r="C815" t="s">
        <v>20</v>
      </c>
      <c r="D815">
        <v>45</v>
      </c>
      <c r="E815" t="s">
        <v>244</v>
      </c>
      <c r="F815" s="1" cm="1">
        <f t="array" ref="F815">SUMPRODUCT($H815:$FZZ815,$H$2:$FZZ$2)/SUMPRODUCT(--($H815:$FZZ815&lt;&gt;""),$H$2:$FZZ$2)</f>
        <v>1.9029957820709742</v>
      </c>
      <c r="G815" s="1" cm="1">
        <f t="array" ref="G815">SUMPRODUCT($H815:$FZZ815,$G$2:$FZY$2)/SUMPRODUCT(--($H815:$FZZ815&lt;&gt;""),$G$2:$FZY$2)</f>
        <v>1.9844879448707107</v>
      </c>
      <c r="H815">
        <v>1.89467406892047</v>
      </c>
      <c r="I815">
        <v>1.87474315572116</v>
      </c>
      <c r="J815">
        <v>1.90472762325436</v>
      </c>
      <c r="K815">
        <v>1.88105391812936</v>
      </c>
      <c r="L815">
        <v>1.90587280801639</v>
      </c>
      <c r="M815">
        <v>1.8773160197807199</v>
      </c>
      <c r="N815">
        <v>1.89268292682926</v>
      </c>
      <c r="O815">
        <v>2.0083862703578799</v>
      </c>
      <c r="P815">
        <v>1.90702330286899</v>
      </c>
      <c r="Q815">
        <v>2.0126567148888199</v>
      </c>
      <c r="R815">
        <v>1.5959287105489099</v>
      </c>
      <c r="S815">
        <v>1.71237879327315</v>
      </c>
      <c r="T815">
        <v>1.9498454814228501</v>
      </c>
      <c r="U815">
        <v>2.00516080407859</v>
      </c>
      <c r="V815">
        <v>1.89018833609702</v>
      </c>
      <c r="W815">
        <v>1.99705557689782</v>
      </c>
      <c r="X815">
        <v>1.86956988730634</v>
      </c>
      <c r="Y815">
        <v>1.9854349036578001</v>
      </c>
      <c r="Z815">
        <v>2.19432388271892</v>
      </c>
      <c r="AA815">
        <v>2.33517216067002</v>
      </c>
      <c r="AB815">
        <v>2.2378301462878798</v>
      </c>
      <c r="AC815">
        <v>2.2974294415954</v>
      </c>
      <c r="AD815">
        <v>1.9631407967550101</v>
      </c>
      <c r="AE815">
        <v>1.9711649575290699</v>
      </c>
      <c r="AF815">
        <v>1.84615071649435</v>
      </c>
      <c r="AG815">
        <v>1.92248970012591</v>
      </c>
      <c r="AH815">
        <v>2.0976212098175901</v>
      </c>
      <c r="AI815">
        <v>2.2652624312229999</v>
      </c>
      <c r="AJ815">
        <v>2.1506996216638199</v>
      </c>
      <c r="AK815">
        <v>2.2721789933340699</v>
      </c>
      <c r="AL815">
        <v>1.6000782544651</v>
      </c>
      <c r="AM815">
        <v>1.7042533603387899</v>
      </c>
      <c r="AN815">
        <v>1.6242146841682501</v>
      </c>
      <c r="AO815">
        <v>1.6997663765628299</v>
      </c>
      <c r="AP815">
        <v>2.2012528889429501</v>
      </c>
      <c r="AQ815">
        <v>2.2185378907675402</v>
      </c>
      <c r="AR815">
        <v>1.8883281205572899</v>
      </c>
      <c r="AS815">
        <v>2.0107390477023599</v>
      </c>
      <c r="AT815">
        <v>1.93523365375464</v>
      </c>
      <c r="AU815">
        <v>1.9676548967355001</v>
      </c>
      <c r="AV815">
        <v>2.2623781923294599</v>
      </c>
      <c r="AW815">
        <v>2.2805524927734799</v>
      </c>
      <c r="AX815">
        <v>1.8730170865028</v>
      </c>
      <c r="AY815">
        <v>1.98729892866202</v>
      </c>
      <c r="AZ815">
        <v>1.3640638488711201</v>
      </c>
      <c r="BA815">
        <v>1.4037000699759701</v>
      </c>
      <c r="BB815">
        <v>1.98476318287453</v>
      </c>
      <c r="BC815">
        <v>2.0895060718143399</v>
      </c>
      <c r="BD815">
        <v>1.96649331485846</v>
      </c>
      <c r="BE815">
        <v>2.0881574922171602</v>
      </c>
      <c r="BF815">
        <v>1.8981927264647001</v>
      </c>
      <c r="BG815">
        <v>2.00944374490778</v>
      </c>
      <c r="BH815">
        <v>1.93213489409141</v>
      </c>
      <c r="BI815">
        <v>1.9787718320326999</v>
      </c>
      <c r="BJ815">
        <v>2.0603573605965302</v>
      </c>
      <c r="BK815">
        <v>2.1381606715752901</v>
      </c>
      <c r="BL815">
        <v>1.93810802397073</v>
      </c>
      <c r="BM815">
        <v>2.0886061172075601</v>
      </c>
      <c r="BN815">
        <v>1.6144223693892501</v>
      </c>
      <c r="BO815">
        <v>1.68147680951212</v>
      </c>
      <c r="BP815">
        <v>1.94361880910798</v>
      </c>
      <c r="BQ815">
        <v>2.01281840050087</v>
      </c>
      <c r="BR815">
        <v>2.00623133843956</v>
      </c>
      <c r="BS815">
        <v>2.1476697390627</v>
      </c>
      <c r="BT815">
        <v>1.88234171659733</v>
      </c>
      <c r="BU815">
        <v>1.9995038736022499</v>
      </c>
      <c r="BV815">
        <v>2.09463667485445</v>
      </c>
      <c r="BW815">
        <v>2.1335319033711699</v>
      </c>
      <c r="BX815">
        <v>1.8239200771981601</v>
      </c>
      <c r="BY815">
        <v>1.87730601123914</v>
      </c>
      <c r="BZ815">
        <v>1.8562147418015</v>
      </c>
      <c r="CA815">
        <v>1.91469840679437</v>
      </c>
      <c r="CB815">
        <v>1.9789950229170701</v>
      </c>
      <c r="CC815">
        <v>2.0356269156145399</v>
      </c>
      <c r="CD815">
        <v>1.86110593299327</v>
      </c>
      <c r="CE815">
        <v>1.99767832025623</v>
      </c>
      <c r="CF815">
        <v>1.5951667751971601</v>
      </c>
      <c r="CG815">
        <v>1.7254901960784299</v>
      </c>
      <c r="CH815">
        <v>1.8546760510134801</v>
      </c>
      <c r="CI815">
        <v>1.96753282853553</v>
      </c>
      <c r="CJ815">
        <v>1.83176878432594</v>
      </c>
      <c r="CK815">
        <v>1.90897051376932</v>
      </c>
      <c r="CL815">
        <v>2.0084214971029102</v>
      </c>
      <c r="CM815">
        <v>2.1421802059630699</v>
      </c>
      <c r="CN815">
        <v>1.95268671848597</v>
      </c>
      <c r="CO815">
        <v>2.0168835192069299</v>
      </c>
      <c r="CP815">
        <v>1.8722502348114001</v>
      </c>
      <c r="CQ815">
        <v>1.9837238617825801</v>
      </c>
      <c r="CR815">
        <v>1.88567052788953</v>
      </c>
      <c r="CS815">
        <v>1.97073087722283</v>
      </c>
      <c r="CT815">
        <v>1.9246929078802999</v>
      </c>
      <c r="CU815">
        <v>2.0020181474359902</v>
      </c>
      <c r="CV815">
        <v>2.24032535798441</v>
      </c>
      <c r="CW815">
        <v>2.4424959216965698</v>
      </c>
      <c r="CX815">
        <v>1.84838961038961</v>
      </c>
      <c r="CY815">
        <v>1.9364285714285701</v>
      </c>
      <c r="CZ815">
        <v>1.95115083445384</v>
      </c>
      <c r="DA815">
        <v>2.0689235149885299</v>
      </c>
      <c r="DB815">
        <v>1.89094784980171</v>
      </c>
      <c r="DC815">
        <v>1.9555669354166401</v>
      </c>
      <c r="DD815">
        <v>1.8516613988831201</v>
      </c>
      <c r="DE815">
        <v>1.9661988438170399</v>
      </c>
      <c r="DF815">
        <v>1.86662223407091</v>
      </c>
      <c r="DG815">
        <v>1.9327779258864299</v>
      </c>
      <c r="DH815">
        <v>1.9919246610208701</v>
      </c>
      <c r="DI815">
        <v>2.0804757277060402</v>
      </c>
      <c r="DJ815">
        <v>1.9643037609182099</v>
      </c>
      <c r="DK815">
        <v>2.0532375658701998</v>
      </c>
      <c r="DL815">
        <v>1.93822277403334</v>
      </c>
      <c r="DM815">
        <v>2.0208584604469602</v>
      </c>
      <c r="DN815">
        <v>1.98740921769618</v>
      </c>
      <c r="DO815">
        <v>2.0487914403405898</v>
      </c>
    </row>
    <row r="816" spans="1:119" x14ac:dyDescent="0.45">
      <c r="A816" t="s">
        <v>19</v>
      </c>
      <c r="B816" t="s">
        <v>245</v>
      </c>
      <c r="C816" t="s">
        <v>20</v>
      </c>
      <c r="D816">
        <v>45</v>
      </c>
      <c r="E816" t="s">
        <v>244</v>
      </c>
      <c r="F816" s="1" cm="1">
        <f t="array" ref="F816">SUMPRODUCT($H816:$FZZ816,$H$2:$FZZ$2)/SUMPRODUCT(--($H816:$FZZ816&lt;&gt;""),$H$2:$FZZ$2)</f>
        <v>2.03011123832832</v>
      </c>
      <c r="G816" s="1" cm="1">
        <f t="array" ref="G816">SUMPRODUCT($H816:$FZZ816,$G$2:$FZY$2)/SUMPRODUCT(--($H816:$FZZ816&lt;&gt;""),$G$2:$FZY$2)</f>
        <v>2.1235716497939561</v>
      </c>
      <c r="H816">
        <v>2.1673093267180898</v>
      </c>
      <c r="I816">
        <v>2.1334312367267501</v>
      </c>
      <c r="J816">
        <v>1.90472762325436</v>
      </c>
      <c r="K816">
        <v>1.88105391812936</v>
      </c>
      <c r="L816">
        <v>2.1754400234245299</v>
      </c>
      <c r="M816">
        <v>2.1376760907050101</v>
      </c>
      <c r="N816">
        <v>1.6163568870415299</v>
      </c>
      <c r="O816">
        <v>1.71387080751836</v>
      </c>
      <c r="P816">
        <v>1.90702330286899</v>
      </c>
      <c r="Q816">
        <v>2.0126567148888199</v>
      </c>
      <c r="R816">
        <v>1.86136097091038</v>
      </c>
      <c r="S816">
        <v>2.0212910218014999</v>
      </c>
      <c r="T816">
        <v>1.71317889235496</v>
      </c>
      <c r="U816">
        <v>1.76145067045348</v>
      </c>
      <c r="V816">
        <v>2.1215528853401202</v>
      </c>
      <c r="W816">
        <v>2.2418681890460599</v>
      </c>
      <c r="X816">
        <v>1.6149421551141701</v>
      </c>
      <c r="Y816">
        <v>1.71149068235201</v>
      </c>
      <c r="Z816">
        <v>2.3789325662585799</v>
      </c>
      <c r="AA816">
        <v>2.5339070179821799</v>
      </c>
      <c r="AB816">
        <v>2.3905765211871302</v>
      </c>
      <c r="AC816">
        <v>2.4505146109569602</v>
      </c>
      <c r="AD816">
        <v>2.18125774175705</v>
      </c>
      <c r="AE816">
        <v>2.1925512936037799</v>
      </c>
      <c r="AF816">
        <v>1.84615071649435</v>
      </c>
      <c r="AG816">
        <v>1.92248970012591</v>
      </c>
      <c r="AH816">
        <v>2.3175514363553402</v>
      </c>
      <c r="AI816">
        <v>2.4968297864471798</v>
      </c>
      <c r="AJ816">
        <v>2.32409941405077</v>
      </c>
      <c r="AK816">
        <v>2.44999699733191</v>
      </c>
      <c r="AL816">
        <v>1.8606103848278399</v>
      </c>
      <c r="AM816">
        <v>1.99693886945313</v>
      </c>
      <c r="AN816">
        <v>1.91101404307913</v>
      </c>
      <c r="AO816">
        <v>2.0183377894161598</v>
      </c>
      <c r="AP816">
        <v>2.3324717187689998</v>
      </c>
      <c r="AQ816">
        <v>2.3713903418075599</v>
      </c>
      <c r="AR816">
        <v>2.2921578705627601</v>
      </c>
      <c r="AS816">
        <v>2.4551737713523298</v>
      </c>
      <c r="AT816">
        <v>2.11694108689445</v>
      </c>
      <c r="AU816">
        <v>2.1708717997525402</v>
      </c>
      <c r="AV816">
        <v>1.88255058557081</v>
      </c>
      <c r="AW816">
        <v>1.89054072175701</v>
      </c>
      <c r="AX816">
        <v>2.2982023900948998</v>
      </c>
      <c r="AY816">
        <v>2.4631460432079599</v>
      </c>
      <c r="AZ816">
        <v>1.6094138129212601</v>
      </c>
      <c r="BA816">
        <v>1.65178895629988</v>
      </c>
      <c r="BB816">
        <v>2.4232103695460001</v>
      </c>
      <c r="BC816">
        <v>2.55605381165919</v>
      </c>
      <c r="BD816">
        <v>2.2989508916521202</v>
      </c>
      <c r="BE816">
        <v>2.4176998794335098</v>
      </c>
      <c r="BF816">
        <v>2.1469026985655302</v>
      </c>
      <c r="BG816">
        <v>2.3114707552526901</v>
      </c>
      <c r="BH816">
        <v>2.17064598042858</v>
      </c>
      <c r="BI816">
        <v>2.2224854453115301</v>
      </c>
      <c r="BJ816">
        <v>2.3219528208976201</v>
      </c>
      <c r="BK816">
        <v>2.41485719645453</v>
      </c>
      <c r="BL816">
        <v>2.14016654992606</v>
      </c>
      <c r="BM816">
        <v>2.3599696474433798</v>
      </c>
      <c r="BN816">
        <v>1.9080439632316</v>
      </c>
      <c r="BO816">
        <v>1.9724003410537601</v>
      </c>
      <c r="BP816">
        <v>2.30760865983458</v>
      </c>
      <c r="BQ816">
        <v>2.4078327347019401</v>
      </c>
      <c r="BR816">
        <v>2.2067051798000699</v>
      </c>
      <c r="BS816">
        <v>2.3856776580552999</v>
      </c>
      <c r="BT816">
        <v>1.88234171659733</v>
      </c>
      <c r="BU816">
        <v>1.9995038736022499</v>
      </c>
      <c r="BV816">
        <v>2.2345898690598198</v>
      </c>
      <c r="BW816">
        <v>2.2745488656364201</v>
      </c>
      <c r="BX816">
        <v>2.09368791508202</v>
      </c>
      <c r="BY816">
        <v>2.1562837032411801</v>
      </c>
      <c r="BZ816">
        <v>1.8562147418015</v>
      </c>
      <c r="CA816">
        <v>1.91469840679437</v>
      </c>
      <c r="CB816">
        <v>1.9789950229170701</v>
      </c>
      <c r="CC816">
        <v>2.0356269156145399</v>
      </c>
      <c r="CD816">
        <v>1.86110593299327</v>
      </c>
      <c r="CE816">
        <v>1.99767832025623</v>
      </c>
      <c r="CF816">
        <v>1.8182186527747599</v>
      </c>
      <c r="CG816">
        <v>1.9492221981043301</v>
      </c>
      <c r="CH816">
        <v>2.0909636745721998</v>
      </c>
      <c r="CI816">
        <v>2.2070671692406898</v>
      </c>
      <c r="CJ816">
        <v>2.00354457990885</v>
      </c>
      <c r="CK816">
        <v>2.0876991391734498</v>
      </c>
      <c r="CL816">
        <v>2.3312533721175699</v>
      </c>
      <c r="CM816">
        <v>2.45065565694714</v>
      </c>
      <c r="CN816">
        <v>1.95268671848597</v>
      </c>
      <c r="CO816">
        <v>2.0168835192069299</v>
      </c>
      <c r="CP816">
        <v>2.06961540362845</v>
      </c>
      <c r="CQ816">
        <v>2.1947946018092801</v>
      </c>
      <c r="CR816">
        <v>1.6114426711720999</v>
      </c>
      <c r="CS816">
        <v>1.6802032307860599</v>
      </c>
      <c r="CT816">
        <v>1.9246929078802999</v>
      </c>
      <c r="CU816">
        <v>2.0020181474359902</v>
      </c>
      <c r="CV816">
        <v>2.53128965017219</v>
      </c>
      <c r="CW816">
        <v>2.7432028276236999</v>
      </c>
      <c r="CX816">
        <v>2.11487012987013</v>
      </c>
      <c r="CY816">
        <v>2.254</v>
      </c>
      <c r="CZ816">
        <v>2.35162540536265</v>
      </c>
      <c r="DA816">
        <v>2.50984734635766</v>
      </c>
      <c r="DB816">
        <v>2.3264895378056099</v>
      </c>
      <c r="DC816">
        <v>2.4606104633852901</v>
      </c>
      <c r="DD816">
        <v>2.2673304619818802</v>
      </c>
      <c r="DE816">
        <v>2.3953294138840202</v>
      </c>
      <c r="DF816">
        <v>2.3180351906158299</v>
      </c>
      <c r="DG816">
        <v>2.3927352705945002</v>
      </c>
      <c r="DH816">
        <v>2.2748623258827299</v>
      </c>
      <c r="DI816">
        <v>2.3866444536998399</v>
      </c>
      <c r="DJ816">
        <v>2.2293275824731098</v>
      </c>
      <c r="DK816">
        <v>2.3736013859813698</v>
      </c>
      <c r="DL816">
        <v>1.93822277403334</v>
      </c>
      <c r="DM816">
        <v>2.0208584604469602</v>
      </c>
      <c r="DN816">
        <v>1.98740921769618</v>
      </c>
      <c r="DO816">
        <v>2.0487914403405898</v>
      </c>
    </row>
    <row r="817" spans="1:119" x14ac:dyDescent="0.45">
      <c r="A817" t="s">
        <v>19</v>
      </c>
      <c r="B817" t="s">
        <v>252</v>
      </c>
      <c r="C817" t="s">
        <v>20</v>
      </c>
      <c r="D817">
        <v>45</v>
      </c>
      <c r="E817" t="s">
        <v>244</v>
      </c>
      <c r="F817" s="1" cm="1">
        <f t="array" ref="F817">SUMPRODUCT($H817:$FZZ817,$H$2:$FZZ$2)/SUMPRODUCT(--($H817:$FZZ817&lt;&gt;""),$H$2:$FZZ$2)</f>
        <v>1.9821312905750776</v>
      </c>
      <c r="G817" s="1" cm="1">
        <f t="array" ref="G817">SUMPRODUCT($H817:$FZZ817,$G$2:$FZY$2)/SUMPRODUCT(--($H817:$FZZ817&lt;&gt;""),$G$2:$FZY$2)</f>
        <v>2.0699238866558574</v>
      </c>
      <c r="H817">
        <v>2.1673093267180898</v>
      </c>
      <c r="I817">
        <v>2.1334312367267501</v>
      </c>
      <c r="J817">
        <v>1.90472762325436</v>
      </c>
      <c r="K817">
        <v>1.88105391812936</v>
      </c>
      <c r="L817">
        <v>2.1754400234245299</v>
      </c>
      <c r="M817">
        <v>2.1376760907050101</v>
      </c>
      <c r="N817">
        <v>1.89268292682926</v>
      </c>
      <c r="O817">
        <v>2.0083862703578799</v>
      </c>
      <c r="P817">
        <v>1.90702330286899</v>
      </c>
      <c r="Q817">
        <v>2.0126567148888199</v>
      </c>
      <c r="R817">
        <v>1.8616384636327401</v>
      </c>
      <c r="S817">
        <v>2.0120918762696598</v>
      </c>
      <c r="T817">
        <v>1.71317889235496</v>
      </c>
      <c r="U817">
        <v>1.76145067045348</v>
      </c>
      <c r="V817">
        <v>2.1215528853401202</v>
      </c>
      <c r="W817">
        <v>2.2418681890460599</v>
      </c>
      <c r="X817">
        <v>1.86634481939902</v>
      </c>
      <c r="Y817">
        <v>1.9854349036578001</v>
      </c>
      <c r="Z817">
        <v>2.3789325662585799</v>
      </c>
      <c r="AA817">
        <v>2.5339070179821799</v>
      </c>
      <c r="AB817">
        <v>2.3905765211871302</v>
      </c>
      <c r="AC817">
        <v>2.4505146109569602</v>
      </c>
      <c r="AD817">
        <v>2.3828225829487799</v>
      </c>
      <c r="AE817">
        <v>2.3831419912902798</v>
      </c>
      <c r="AF817">
        <v>1.84615071649435</v>
      </c>
      <c r="AG817">
        <v>1.92248970012591</v>
      </c>
      <c r="AH817">
        <v>2.3175514363553402</v>
      </c>
      <c r="AI817">
        <v>2.4968297864471798</v>
      </c>
      <c r="AJ817">
        <v>2.32409941405077</v>
      </c>
      <c r="AK817">
        <v>2.44999699733191</v>
      </c>
      <c r="AL817">
        <v>1.8606103848278399</v>
      </c>
      <c r="AM817">
        <v>1.99693886945313</v>
      </c>
      <c r="AN817">
        <v>1.91101404307913</v>
      </c>
      <c r="AO817">
        <v>2.0183377894161598</v>
      </c>
      <c r="AP817">
        <v>2.3324717187689998</v>
      </c>
      <c r="AQ817">
        <v>2.3713903418075599</v>
      </c>
      <c r="AR817">
        <v>1.8883281205572899</v>
      </c>
      <c r="AS817">
        <v>2.0107390477023599</v>
      </c>
      <c r="AT817">
        <v>1.63695631483772</v>
      </c>
      <c r="AU817">
        <v>1.6681545636242501</v>
      </c>
      <c r="AV817">
        <v>1.88255058557081</v>
      </c>
      <c r="AW817">
        <v>1.89054072175701</v>
      </c>
      <c r="AX817">
        <v>1.8730170865028</v>
      </c>
      <c r="AY817">
        <v>1.98729892866202</v>
      </c>
      <c r="AZ817">
        <v>1.6094138129212601</v>
      </c>
      <c r="BA817">
        <v>1.65178895629988</v>
      </c>
      <c r="BB817">
        <v>1.98476318287453</v>
      </c>
      <c r="BC817">
        <v>2.0895060718143399</v>
      </c>
      <c r="BD817">
        <v>1.96649331485846</v>
      </c>
      <c r="BE817">
        <v>2.0881574922171602</v>
      </c>
      <c r="BF817">
        <v>2.1469026985655302</v>
      </c>
      <c r="BG817">
        <v>2.3114707552526901</v>
      </c>
      <c r="BH817">
        <v>1.60880403815186</v>
      </c>
      <c r="BI817">
        <v>1.6369998761303099</v>
      </c>
      <c r="BJ817">
        <v>2.3219528208976201</v>
      </c>
      <c r="BK817">
        <v>2.41485719645453</v>
      </c>
      <c r="BL817">
        <v>1.6916880691104299</v>
      </c>
      <c r="BM817">
        <v>1.7992061639037999</v>
      </c>
      <c r="BN817">
        <v>1.9080439632316</v>
      </c>
      <c r="BO817">
        <v>1.9724003410537601</v>
      </c>
      <c r="BP817">
        <v>1.94361880910798</v>
      </c>
      <c r="BQ817">
        <v>2.01281840050087</v>
      </c>
      <c r="BR817">
        <v>2.2067051798000699</v>
      </c>
      <c r="BS817">
        <v>2.3856776580552999</v>
      </c>
      <c r="BT817">
        <v>1.8806434377743</v>
      </c>
      <c r="BU817">
        <v>2.0003816356905699</v>
      </c>
      <c r="BV817">
        <v>2.2345898690598198</v>
      </c>
      <c r="BW817">
        <v>2.2745488656364201</v>
      </c>
      <c r="BX817">
        <v>1.6080064710223001</v>
      </c>
      <c r="BY817">
        <v>1.6638048475903899</v>
      </c>
      <c r="BZ817">
        <v>2.04146054181389</v>
      </c>
      <c r="CA817">
        <v>2.1200049593949499</v>
      </c>
      <c r="CB817">
        <v>1.9789950229170701</v>
      </c>
      <c r="CC817">
        <v>2.0356269156145399</v>
      </c>
      <c r="CD817">
        <v>1.86110593299327</v>
      </c>
      <c r="CE817">
        <v>1.99767832025623</v>
      </c>
      <c r="CF817">
        <v>1.8182186527747599</v>
      </c>
      <c r="CG817">
        <v>1.9492221981043301</v>
      </c>
      <c r="CH817">
        <v>2.0909636745721998</v>
      </c>
      <c r="CI817">
        <v>2.2070671692406898</v>
      </c>
      <c r="CJ817">
        <v>1.51850192809566</v>
      </c>
      <c r="CK817">
        <v>1.58226541502746</v>
      </c>
      <c r="CL817">
        <v>2.3312533721175699</v>
      </c>
      <c r="CM817">
        <v>2.45065565694714</v>
      </c>
      <c r="CN817">
        <v>1.95268671848597</v>
      </c>
      <c r="CO817">
        <v>2.0168835192069299</v>
      </c>
      <c r="CP817">
        <v>2.06961540362845</v>
      </c>
      <c r="CQ817">
        <v>2.1947946018092801</v>
      </c>
      <c r="CR817">
        <v>1.88567052788953</v>
      </c>
      <c r="CS817">
        <v>1.97073087722283</v>
      </c>
      <c r="CT817">
        <v>1.9246929078802999</v>
      </c>
      <c r="CU817">
        <v>2.0020181474359902</v>
      </c>
      <c r="CV817">
        <v>2.53128965017219</v>
      </c>
      <c r="CW817">
        <v>2.7432028276236999</v>
      </c>
      <c r="CX817">
        <v>2.11487012987013</v>
      </c>
      <c r="CY817">
        <v>2.254</v>
      </c>
      <c r="CZ817">
        <v>1.95115083445384</v>
      </c>
      <c r="DA817">
        <v>2.0689235149885299</v>
      </c>
      <c r="DB817">
        <v>1.89094784980171</v>
      </c>
      <c r="DC817">
        <v>1.9555669354166401</v>
      </c>
      <c r="DD817">
        <v>1.8516613988831201</v>
      </c>
      <c r="DE817">
        <v>1.9661988438170399</v>
      </c>
      <c r="DF817">
        <v>1.86662223407091</v>
      </c>
      <c r="DG817">
        <v>1.9327779258864299</v>
      </c>
      <c r="DH817">
        <v>1.9919246610208701</v>
      </c>
      <c r="DI817">
        <v>2.0804757277060402</v>
      </c>
      <c r="DJ817">
        <v>2.2293275824731098</v>
      </c>
      <c r="DK817">
        <v>2.3736013859813698</v>
      </c>
      <c r="DL817">
        <v>1.93822277403334</v>
      </c>
      <c r="DM817">
        <v>2.0208584604469602</v>
      </c>
      <c r="DN817">
        <v>1.98740921769618</v>
      </c>
      <c r="DO817">
        <v>2.0487914403405898</v>
      </c>
    </row>
    <row r="818" spans="1:119" x14ac:dyDescent="0.45">
      <c r="A818" t="s">
        <v>19</v>
      </c>
      <c r="B818" t="s">
        <v>248</v>
      </c>
      <c r="C818" t="s">
        <v>20</v>
      </c>
      <c r="D818">
        <v>45</v>
      </c>
      <c r="E818" t="s">
        <v>244</v>
      </c>
      <c r="F818" s="1" cm="1">
        <f t="array" ref="F818">SUMPRODUCT($H818:$FZZ818,$H$2:$FZZ$2)/SUMPRODUCT(--($H818:$FZZ818&lt;&gt;""),$H$2:$FZZ$2)</f>
        <v>1.8895000246005427</v>
      </c>
      <c r="G818" s="1" cm="1">
        <f t="array" ref="G818">SUMPRODUCT($H818:$FZZ818,$G$2:$FZY$2)/SUMPRODUCT(--($H818:$FZZ818&lt;&gt;""),$G$2:$FZY$2)</f>
        <v>1.9744144863541837</v>
      </c>
      <c r="H818">
        <v>1.89467406892047</v>
      </c>
      <c r="I818">
        <v>1.87474315572116</v>
      </c>
      <c r="J818">
        <v>1.90472762325436</v>
      </c>
      <c r="K818">
        <v>1.88105391812936</v>
      </c>
      <c r="L818">
        <v>1.6404780882974901</v>
      </c>
      <c r="M818">
        <v>1.62873531899664</v>
      </c>
      <c r="N818">
        <v>2.0918568478289199</v>
      </c>
      <c r="O818">
        <v>2.2378872245313999</v>
      </c>
      <c r="P818">
        <v>1.90702330286899</v>
      </c>
      <c r="Q818">
        <v>2.0126567148888199</v>
      </c>
      <c r="R818">
        <v>1.8616384636327401</v>
      </c>
      <c r="S818">
        <v>2.0120918762696598</v>
      </c>
      <c r="T818">
        <v>1.71317889235496</v>
      </c>
      <c r="U818">
        <v>1.76145067045348</v>
      </c>
      <c r="V818">
        <v>1.62558657479223</v>
      </c>
      <c r="W818">
        <v>1.71290780624674</v>
      </c>
      <c r="X818">
        <v>2.1011953384908</v>
      </c>
      <c r="Y818">
        <v>2.23785229132453</v>
      </c>
      <c r="Z818">
        <v>1.94615736676977</v>
      </c>
      <c r="AA818">
        <v>2.0478397279567302</v>
      </c>
      <c r="AB818">
        <v>1.9985627982282801</v>
      </c>
      <c r="AC818">
        <v>2.0290150710041801</v>
      </c>
      <c r="AD818">
        <v>1.67407365088927</v>
      </c>
      <c r="AE818">
        <v>1.6807240961133401</v>
      </c>
      <c r="AF818">
        <v>1.84615071649435</v>
      </c>
      <c r="AG818">
        <v>1.92248970012591</v>
      </c>
      <c r="AH818">
        <v>2.0976212098175901</v>
      </c>
      <c r="AI818">
        <v>2.2652624312229999</v>
      </c>
      <c r="AJ818">
        <v>2.1506996216638199</v>
      </c>
      <c r="AK818">
        <v>2.2721789933340699</v>
      </c>
      <c r="AL818">
        <v>1.8606103848278399</v>
      </c>
      <c r="AM818">
        <v>1.99693886945313</v>
      </c>
      <c r="AN818">
        <v>1.91101404307913</v>
      </c>
      <c r="AO818">
        <v>2.0183377894161598</v>
      </c>
      <c r="AP818">
        <v>2.2012528889429501</v>
      </c>
      <c r="AQ818">
        <v>2.2185378907675402</v>
      </c>
      <c r="AR818">
        <v>1.8883281205572899</v>
      </c>
      <c r="AS818">
        <v>2.0107390477023599</v>
      </c>
      <c r="AT818">
        <v>2.11694108689445</v>
      </c>
      <c r="AU818">
        <v>2.1708717997525402</v>
      </c>
      <c r="AV818">
        <v>1.88255058557081</v>
      </c>
      <c r="AW818">
        <v>1.89054072175701</v>
      </c>
      <c r="AX818">
        <v>1.62067755263734</v>
      </c>
      <c r="AY818">
        <v>1.7182377654454399</v>
      </c>
      <c r="AZ818">
        <v>1.6094138129212601</v>
      </c>
      <c r="BA818">
        <v>1.65178895629988</v>
      </c>
      <c r="BB818">
        <v>1.6396844620470601</v>
      </c>
      <c r="BC818">
        <v>1.7520539425877999</v>
      </c>
      <c r="BD818">
        <v>1.96649331485846</v>
      </c>
      <c r="BE818">
        <v>2.0881574922171602</v>
      </c>
      <c r="BF818">
        <v>1.6244475717847999</v>
      </c>
      <c r="BG818">
        <v>1.69625706737772</v>
      </c>
      <c r="BH818">
        <v>2.17064598042858</v>
      </c>
      <c r="BI818">
        <v>2.2224854453115301</v>
      </c>
      <c r="BJ818">
        <v>1.8051868873985799</v>
      </c>
      <c r="BK818">
        <v>1.8625427941659201</v>
      </c>
      <c r="BL818">
        <v>2.14016654992606</v>
      </c>
      <c r="BM818">
        <v>2.3599696474433798</v>
      </c>
      <c r="BN818">
        <v>1.9080439632316</v>
      </c>
      <c r="BO818">
        <v>1.9724003410537601</v>
      </c>
      <c r="BP818">
        <v>1.63759185421952</v>
      </c>
      <c r="BQ818">
        <v>1.7191155633176201</v>
      </c>
      <c r="BR818">
        <v>1.69430741269635</v>
      </c>
      <c r="BS818">
        <v>1.7731565623782899</v>
      </c>
      <c r="BT818">
        <v>1.8806434377743</v>
      </c>
      <c r="BU818">
        <v>2.0003816356905699</v>
      </c>
      <c r="BV818">
        <v>2.09463667485445</v>
      </c>
      <c r="BW818">
        <v>2.1335319033711699</v>
      </c>
      <c r="BX818">
        <v>2.09368791508202</v>
      </c>
      <c r="BY818">
        <v>2.1562837032411801</v>
      </c>
      <c r="BZ818">
        <v>1.84862686752216</v>
      </c>
      <c r="CA818">
        <v>1.9176616452792701</v>
      </c>
      <c r="CB818">
        <v>1.9789950229170701</v>
      </c>
      <c r="CC818">
        <v>2.0356269156145399</v>
      </c>
      <c r="CD818">
        <v>1.86081784134623</v>
      </c>
      <c r="CE818">
        <v>1.9985764883322801</v>
      </c>
      <c r="CF818">
        <v>1.8182186527747599</v>
      </c>
      <c r="CG818">
        <v>1.9492221981043301</v>
      </c>
      <c r="CH818">
        <v>1.5843201352057501</v>
      </c>
      <c r="CI818">
        <v>1.6474309794633999</v>
      </c>
      <c r="CJ818">
        <v>2.00354457990885</v>
      </c>
      <c r="CK818">
        <v>2.0876991391734498</v>
      </c>
      <c r="CL818">
        <v>1.78338689624434</v>
      </c>
      <c r="CM818">
        <v>1.8634497642449901</v>
      </c>
      <c r="CN818">
        <v>1.95268671848597</v>
      </c>
      <c r="CO818">
        <v>2.0168835192069299</v>
      </c>
      <c r="CP818">
        <v>1.8722502348114001</v>
      </c>
      <c r="CQ818">
        <v>1.9837238617825801</v>
      </c>
      <c r="CR818">
        <v>2.0942859573847401</v>
      </c>
      <c r="CS818">
        <v>2.20087272550473</v>
      </c>
      <c r="CT818">
        <v>1.9246929078802999</v>
      </c>
      <c r="CU818">
        <v>2.0020181474359902</v>
      </c>
      <c r="CV818">
        <v>1.95713249954685</v>
      </c>
      <c r="CW818">
        <v>2.14052021025919</v>
      </c>
      <c r="CX818">
        <v>1.5779870129870099</v>
      </c>
      <c r="CY818">
        <v>1.6719740259740199</v>
      </c>
      <c r="CZ818">
        <v>1.95115083445384</v>
      </c>
      <c r="DA818">
        <v>2.0689235149885299</v>
      </c>
      <c r="DB818">
        <v>1.60194833807714</v>
      </c>
      <c r="DC818">
        <v>1.6568257333063301</v>
      </c>
      <c r="DD818">
        <v>1.60475246876177</v>
      </c>
      <c r="DE818">
        <v>1.7131487152612801</v>
      </c>
      <c r="DF818">
        <v>1.6172620634497401</v>
      </c>
      <c r="DG818">
        <v>1.6643961610237199</v>
      </c>
      <c r="DH818">
        <v>1.6676616224721099</v>
      </c>
      <c r="DI818">
        <v>1.7780091628488099</v>
      </c>
      <c r="DJ818">
        <v>1.6590630188406801</v>
      </c>
      <c r="DK818">
        <v>1.7628852956038401</v>
      </c>
      <c r="DL818">
        <v>1.93822277403334</v>
      </c>
      <c r="DM818">
        <v>2.0143579283433799</v>
      </c>
      <c r="DN818">
        <v>1.98740921769618</v>
      </c>
      <c r="DO818">
        <v>2.0487914403405898</v>
      </c>
    </row>
    <row r="819" spans="1:119" x14ac:dyDescent="0.45">
      <c r="A819" t="s">
        <v>19</v>
      </c>
      <c r="B819" t="s">
        <v>253</v>
      </c>
      <c r="C819" t="s">
        <v>20</v>
      </c>
      <c r="D819">
        <v>45</v>
      </c>
      <c r="E819" t="s">
        <v>244</v>
      </c>
      <c r="F819" s="1" cm="1">
        <f t="array" ref="F819">SUMPRODUCT($H819:$FZZ819,$H$2:$FZZ$2)/SUMPRODUCT(--($H819:$FZZ819&lt;&gt;""),$H$2:$FZZ$2)</f>
        <v>1.9084149616709229</v>
      </c>
      <c r="G819" s="1" cm="1">
        <f t="array" ref="G819">SUMPRODUCT($H819:$FZZ819,$G$2:$FZY$2)/SUMPRODUCT(--($H819:$FZZ819&lt;&gt;""),$G$2:$FZY$2)</f>
        <v>1.9930889265530718</v>
      </c>
      <c r="H819">
        <v>1.89467406892047</v>
      </c>
      <c r="I819">
        <v>1.87474315572116</v>
      </c>
      <c r="J819">
        <v>1.90105485360779</v>
      </c>
      <c r="K819">
        <v>1.8792866773636501</v>
      </c>
      <c r="L819">
        <v>1.6404780882974901</v>
      </c>
      <c r="M819">
        <v>1.62873531899664</v>
      </c>
      <c r="N819">
        <v>1.89268292682926</v>
      </c>
      <c r="O819">
        <v>2.0083862703578799</v>
      </c>
      <c r="P819">
        <v>1.9101864144145599</v>
      </c>
      <c r="Q819">
        <v>2.0066847944404298</v>
      </c>
      <c r="R819">
        <v>2.0594672139730599</v>
      </c>
      <c r="S819">
        <v>2.2467512408636798</v>
      </c>
      <c r="T819">
        <v>1.71317889235496</v>
      </c>
      <c r="U819">
        <v>1.76145067045348</v>
      </c>
      <c r="V819">
        <v>1.62558657479223</v>
      </c>
      <c r="W819">
        <v>1.71072684214877</v>
      </c>
      <c r="X819">
        <v>1.86634481939902</v>
      </c>
      <c r="Y819">
        <v>1.9854349036578001</v>
      </c>
      <c r="Z819">
        <v>1.94615736676977</v>
      </c>
      <c r="AA819">
        <v>2.0478397279567302</v>
      </c>
      <c r="AB819">
        <v>1.9985627982282801</v>
      </c>
      <c r="AC819">
        <v>2.0290150710041801</v>
      </c>
      <c r="AD819">
        <v>1.9631407967550101</v>
      </c>
      <c r="AE819">
        <v>1.9711649575290699</v>
      </c>
      <c r="AF819">
        <v>1.8530822533811799</v>
      </c>
      <c r="AG819">
        <v>1.9235496663782901</v>
      </c>
      <c r="AH819">
        <v>2.0976212098175901</v>
      </c>
      <c r="AI819">
        <v>2.2652624312229999</v>
      </c>
      <c r="AJ819">
        <v>2.1506996216638199</v>
      </c>
      <c r="AK819">
        <v>2.2721789933340699</v>
      </c>
      <c r="AL819">
        <v>1.8606103848278399</v>
      </c>
      <c r="AM819">
        <v>1.99693886945313</v>
      </c>
      <c r="AN819">
        <v>1.91101404307913</v>
      </c>
      <c r="AO819">
        <v>2.0183377894161598</v>
      </c>
      <c r="AP819">
        <v>2.2012528889429501</v>
      </c>
      <c r="AQ819">
        <v>2.2185378907675402</v>
      </c>
      <c r="AR819">
        <v>2.1012007611382</v>
      </c>
      <c r="AS819">
        <v>2.2440891494061801</v>
      </c>
      <c r="AT819">
        <v>1.9408822689635401</v>
      </c>
      <c r="AU819">
        <v>1.97315599124393</v>
      </c>
      <c r="AV819">
        <v>1.88255058557081</v>
      </c>
      <c r="AW819">
        <v>1.8926639747295599</v>
      </c>
      <c r="AX819">
        <v>1.8730170865028</v>
      </c>
      <c r="AY819">
        <v>1.98729892866202</v>
      </c>
      <c r="AZ819">
        <v>1.6094138129212601</v>
      </c>
      <c r="BA819">
        <v>1.65178895629988</v>
      </c>
      <c r="BB819">
        <v>1.98476318287453</v>
      </c>
      <c r="BC819">
        <v>2.0895060718143399</v>
      </c>
      <c r="BD819">
        <v>2.2319015313742701</v>
      </c>
      <c r="BE819">
        <v>2.3949542027316402</v>
      </c>
      <c r="BF819">
        <v>1.6244475717847999</v>
      </c>
      <c r="BG819">
        <v>1.69625706737772</v>
      </c>
      <c r="BH819">
        <v>1.9300445930880701</v>
      </c>
      <c r="BI819">
        <v>1.9888362442710199</v>
      </c>
      <c r="BJ819">
        <v>1.8051868873985799</v>
      </c>
      <c r="BK819">
        <v>1.8625427941659201</v>
      </c>
      <c r="BL819">
        <v>1.93810802397073</v>
      </c>
      <c r="BM819">
        <v>2.0886061172075601</v>
      </c>
      <c r="BN819">
        <v>1.9080439632316</v>
      </c>
      <c r="BO819">
        <v>1.9768153520912899</v>
      </c>
      <c r="BP819">
        <v>1.94361880910798</v>
      </c>
      <c r="BQ819">
        <v>2.01281840050087</v>
      </c>
      <c r="BR819">
        <v>1.69430741269635</v>
      </c>
      <c r="BS819">
        <v>1.7731565623782899</v>
      </c>
      <c r="BT819">
        <v>1.8806434377743</v>
      </c>
      <c r="BU819">
        <v>2.0003816356905699</v>
      </c>
      <c r="BV819">
        <v>2.09463667485445</v>
      </c>
      <c r="BW819">
        <v>2.1335319033711699</v>
      </c>
      <c r="BX819">
        <v>1.82221717659079</v>
      </c>
      <c r="BY819">
        <v>1.8855792700232701</v>
      </c>
      <c r="BZ819">
        <v>1.56460231851714</v>
      </c>
      <c r="CA819">
        <v>1.61937883578203</v>
      </c>
      <c r="CB819">
        <v>1.9754520147344099</v>
      </c>
      <c r="CC819">
        <v>2.0360487023029501</v>
      </c>
      <c r="CD819">
        <v>1.86081784134623</v>
      </c>
      <c r="CE819">
        <v>1.9985764883322801</v>
      </c>
      <c r="CF819">
        <v>1.818913247956</v>
      </c>
      <c r="CG819">
        <v>1.9492221981043301</v>
      </c>
      <c r="CH819">
        <v>1.5843201352057501</v>
      </c>
      <c r="CI819">
        <v>1.6474309794633999</v>
      </c>
      <c r="CJ819">
        <v>1.8337553071320001</v>
      </c>
      <c r="CK819">
        <v>1.9091068437658201</v>
      </c>
      <c r="CL819">
        <v>1.78338689624434</v>
      </c>
      <c r="CM819">
        <v>1.8634497642449901</v>
      </c>
      <c r="CN819">
        <v>1.94420975554804</v>
      </c>
      <c r="CO819">
        <v>2.0168835192069299</v>
      </c>
      <c r="CP819">
        <v>1.8722502348114001</v>
      </c>
      <c r="CQ819">
        <v>1.9837238617825801</v>
      </c>
      <c r="CR819">
        <v>1.88567052788953</v>
      </c>
      <c r="CS819">
        <v>1.97073087722283</v>
      </c>
      <c r="CT819">
        <v>1.9246929078802999</v>
      </c>
      <c r="CU819">
        <v>2.0045606953868602</v>
      </c>
      <c r="CV819">
        <v>1.95713249954685</v>
      </c>
      <c r="CW819">
        <v>2.14052021025919</v>
      </c>
      <c r="CX819">
        <v>1.5779870129870099</v>
      </c>
      <c r="CY819">
        <v>1.6719740259740199</v>
      </c>
      <c r="CZ819">
        <v>2.1540931740884202</v>
      </c>
      <c r="DA819">
        <v>2.2968599224867501</v>
      </c>
      <c r="DB819">
        <v>1.89094784980171</v>
      </c>
      <c r="DC819">
        <v>1.9555669354166401</v>
      </c>
      <c r="DD819">
        <v>1.8516613988831201</v>
      </c>
      <c r="DE819">
        <v>1.9661988438170399</v>
      </c>
      <c r="DF819">
        <v>1.86662223407091</v>
      </c>
      <c r="DG819">
        <v>1.9327779258864299</v>
      </c>
      <c r="DH819">
        <v>1.9919246610208701</v>
      </c>
      <c r="DI819">
        <v>2.0804757277060402</v>
      </c>
      <c r="DJ819">
        <v>1.6590630188406801</v>
      </c>
      <c r="DK819">
        <v>1.7628852956038401</v>
      </c>
      <c r="DL819">
        <v>1.92315537424618</v>
      </c>
      <c r="DM819">
        <v>2.0143579283433799</v>
      </c>
      <c r="DN819">
        <v>1.97359217264397</v>
      </c>
      <c r="DO819">
        <v>2.0654496152816502</v>
      </c>
    </row>
    <row r="820" spans="1:119" x14ac:dyDescent="0.45">
      <c r="A820" t="s">
        <v>19</v>
      </c>
      <c r="B820" t="s">
        <v>251</v>
      </c>
      <c r="C820" t="s">
        <v>20</v>
      </c>
      <c r="D820">
        <v>45</v>
      </c>
      <c r="E820" t="s">
        <v>244</v>
      </c>
      <c r="F820" s="1" cm="1">
        <f t="array" ref="F820">SUMPRODUCT($H820:$FZZ820,$H$2:$FZZ$2)/SUMPRODUCT(--($H820:$FZZ820&lt;&gt;""),$H$2:$FZZ$2)</f>
        <v>1.7460926437345614</v>
      </c>
      <c r="G820" s="1" cm="1">
        <f t="array" ref="G820">SUMPRODUCT($H820:$FZZ820,$G$2:$FZY$2)/SUMPRODUCT(--($H820:$FZZ820&lt;&gt;""),$G$2:$FZY$2)</f>
        <v>1.8221500490591087</v>
      </c>
      <c r="H820">
        <v>1.89467406892047</v>
      </c>
      <c r="I820">
        <v>1.87474315572116</v>
      </c>
      <c r="J820">
        <v>1.64832518857008</v>
      </c>
      <c r="K820">
        <v>1.63403677243673</v>
      </c>
      <c r="L820">
        <v>1.90587280801639</v>
      </c>
      <c r="M820">
        <v>1.8773160197807199</v>
      </c>
      <c r="N820">
        <v>1.6163568870415299</v>
      </c>
      <c r="O820">
        <v>1.71387080751836</v>
      </c>
      <c r="P820">
        <v>1.6340523258047499</v>
      </c>
      <c r="Q820">
        <v>1.7130063219543801</v>
      </c>
      <c r="R820">
        <v>1.5959287105489099</v>
      </c>
      <c r="S820">
        <v>1.71237879327315</v>
      </c>
      <c r="T820">
        <v>1.9498454814228501</v>
      </c>
      <c r="U820">
        <v>2.00516080407859</v>
      </c>
      <c r="V820">
        <v>1.89018833609702</v>
      </c>
      <c r="W820">
        <v>1.99705557689782</v>
      </c>
      <c r="X820">
        <v>1.6149421551141701</v>
      </c>
      <c r="Y820">
        <v>1.71149068235201</v>
      </c>
      <c r="Z820">
        <v>1.94615736676977</v>
      </c>
      <c r="AA820">
        <v>2.0478397279567302</v>
      </c>
      <c r="AB820">
        <v>1.9985627982282801</v>
      </c>
      <c r="AC820">
        <v>2.0290150710041801</v>
      </c>
      <c r="AD820">
        <v>1.67407365088927</v>
      </c>
      <c r="AE820">
        <v>1.6807240961133401</v>
      </c>
      <c r="AF820">
        <v>1.5744181963014601</v>
      </c>
      <c r="AG820">
        <v>1.6314807835613101</v>
      </c>
      <c r="AH820">
        <v>1.89725467313721</v>
      </c>
      <c r="AI820">
        <v>2.04367621497458</v>
      </c>
      <c r="AJ820">
        <v>1.9273783275996601</v>
      </c>
      <c r="AK820">
        <v>2.0204696172885002</v>
      </c>
      <c r="AL820">
        <v>1.85701988584054</v>
      </c>
      <c r="AM820">
        <v>1.98750230160191</v>
      </c>
      <c r="AN820">
        <v>1.90439776865778</v>
      </c>
      <c r="AO820">
        <v>2.01630962990673</v>
      </c>
      <c r="AP820">
        <v>1.9569212991120299</v>
      </c>
      <c r="AQ820">
        <v>1.98882739326116</v>
      </c>
      <c r="AR820">
        <v>1.6142746221648601</v>
      </c>
      <c r="AS820">
        <v>1.7091380328514201</v>
      </c>
      <c r="AT820">
        <v>1.63695631483772</v>
      </c>
      <c r="AU820">
        <v>1.6681545636242501</v>
      </c>
      <c r="AV820">
        <v>1.6050712220997101</v>
      </c>
      <c r="AW820">
        <v>1.6295929314301001</v>
      </c>
      <c r="AX820">
        <v>1.62067755263734</v>
      </c>
      <c r="AY820">
        <v>1.7182377654454399</v>
      </c>
      <c r="AZ820">
        <v>1.5944844020901401</v>
      </c>
      <c r="BA820">
        <v>1.65264141279334</v>
      </c>
      <c r="BB820">
        <v>1.64590357107786</v>
      </c>
      <c r="BC820">
        <v>1.7512683709207499</v>
      </c>
      <c r="BD820">
        <v>1.62915909377193</v>
      </c>
      <c r="BE820">
        <v>1.70844505227546</v>
      </c>
      <c r="BF820">
        <v>1.8981927264647001</v>
      </c>
      <c r="BG820">
        <v>2.00944374490778</v>
      </c>
      <c r="BH820">
        <v>1.60880403815186</v>
      </c>
      <c r="BI820">
        <v>1.6369998761303099</v>
      </c>
      <c r="BJ820">
        <v>1.8051868873985799</v>
      </c>
      <c r="BK820">
        <v>1.8625427941659201</v>
      </c>
      <c r="BL820">
        <v>1.6916880691104299</v>
      </c>
      <c r="BM820">
        <v>1.7992061639037999</v>
      </c>
      <c r="BN820">
        <v>1.90116448836095</v>
      </c>
      <c r="BO820">
        <v>1.9768153520912899</v>
      </c>
      <c r="BP820">
        <v>1.6435397238606699</v>
      </c>
      <c r="BQ820">
        <v>1.7191155633176201</v>
      </c>
      <c r="BR820">
        <v>2.00623133843956</v>
      </c>
      <c r="BS820">
        <v>2.1476697390627</v>
      </c>
      <c r="BT820">
        <v>1.6354043430141501</v>
      </c>
      <c r="BU820">
        <v>1.75054383085906</v>
      </c>
      <c r="BV820">
        <v>1.8740305204726999</v>
      </c>
      <c r="BW820">
        <v>1.91526603872115</v>
      </c>
      <c r="BX820">
        <v>1.6080064710223001</v>
      </c>
      <c r="BY820">
        <v>1.6638048475903899</v>
      </c>
      <c r="BZ820">
        <v>1.84862686752216</v>
      </c>
      <c r="CA820">
        <v>1.9176616452792701</v>
      </c>
      <c r="CB820">
        <v>1.6467114697860099</v>
      </c>
      <c r="CC820">
        <v>1.6928549334982901</v>
      </c>
      <c r="CD820">
        <v>1.5764883322882901</v>
      </c>
      <c r="CE820">
        <v>1.6475283431340899</v>
      </c>
      <c r="CF820">
        <v>1.818913247956</v>
      </c>
      <c r="CG820">
        <v>1.94674770277114</v>
      </c>
      <c r="CH820">
        <v>1.8546760510134801</v>
      </c>
      <c r="CI820">
        <v>1.96753282853553</v>
      </c>
      <c r="CJ820">
        <v>1.51850192809566</v>
      </c>
      <c r="CK820">
        <v>1.58226541502746</v>
      </c>
      <c r="CL820">
        <v>2.0084214971029102</v>
      </c>
      <c r="CM820">
        <v>2.1421802059630699</v>
      </c>
      <c r="CN820">
        <v>1.61405880364988</v>
      </c>
      <c r="CO820">
        <v>1.6854934099357799</v>
      </c>
      <c r="CP820">
        <v>1.8722502348114001</v>
      </c>
      <c r="CQ820">
        <v>1.9837238617825801</v>
      </c>
      <c r="CR820">
        <v>1.6114426711720999</v>
      </c>
      <c r="CS820">
        <v>1.6802032307860599</v>
      </c>
      <c r="CT820">
        <v>1.5897122153538099</v>
      </c>
      <c r="CU820">
        <v>1.6798773220613701</v>
      </c>
      <c r="CV820">
        <v>2.24032535798441</v>
      </c>
      <c r="CW820">
        <v>2.4424959216965698</v>
      </c>
      <c r="CX820">
        <v>1.84838961038961</v>
      </c>
      <c r="CY820">
        <v>1.9364285714285701</v>
      </c>
      <c r="CZ820">
        <v>1.6617416752353</v>
      </c>
      <c r="DA820">
        <v>1.73000079095151</v>
      </c>
      <c r="DB820">
        <v>1.60194833807714</v>
      </c>
      <c r="DC820">
        <v>1.6568257333063301</v>
      </c>
      <c r="DD820">
        <v>1.6021977302130499</v>
      </c>
      <c r="DE820">
        <v>1.7125427836824201</v>
      </c>
      <c r="DF820">
        <v>1.6172620634497401</v>
      </c>
      <c r="DG820">
        <v>1.6643961610237199</v>
      </c>
      <c r="DH820">
        <v>1.6676616224721099</v>
      </c>
      <c r="DI820">
        <v>1.7780091628488099</v>
      </c>
      <c r="DJ820">
        <v>1.9643037609182099</v>
      </c>
      <c r="DK820">
        <v>2.0532375658701998</v>
      </c>
      <c r="DL820">
        <v>1.6696967009577799</v>
      </c>
      <c r="DM820">
        <v>1.7338417878680299</v>
      </c>
      <c r="DN820">
        <v>1.6378984274475601</v>
      </c>
      <c r="DO820">
        <v>1.73776112056235</v>
      </c>
    </row>
    <row r="821" spans="1:119" x14ac:dyDescent="0.45">
      <c r="A821" t="s">
        <v>19</v>
      </c>
      <c r="B821" t="s">
        <v>258</v>
      </c>
      <c r="C821" t="s">
        <v>20</v>
      </c>
      <c r="D821">
        <v>45</v>
      </c>
      <c r="E821" t="s">
        <v>244</v>
      </c>
      <c r="F821" s="1" cm="1">
        <f t="array" ref="F821">SUMPRODUCT($H821:$FZZ821,$H$2:$FZZ$2)/SUMPRODUCT(--($H821:$FZZ821&lt;&gt;""),$H$2:$FZZ$2)</f>
        <v>2.0079242468111498</v>
      </c>
      <c r="G821" s="1" cm="1">
        <f t="array" ref="G821">SUMPRODUCT($H821:$FZZ821,$G$2:$FZY$2)/SUMPRODUCT(--($H821:$FZZ821&lt;&gt;""),$G$2:$FZY$2)</f>
        <v>2.0990536637664121</v>
      </c>
      <c r="H821">
        <v>1.63856609391829</v>
      </c>
      <c r="I821">
        <v>1.62648503153124</v>
      </c>
      <c r="J821">
        <v>2.1791664887223998</v>
      </c>
      <c r="K821">
        <v>2.1408932192049601</v>
      </c>
      <c r="L821">
        <v>1.90587280801639</v>
      </c>
      <c r="M821">
        <v>1.8773160197807199</v>
      </c>
      <c r="N821">
        <v>2.0918568478289199</v>
      </c>
      <c r="O821">
        <v>2.2378872245313999</v>
      </c>
      <c r="P821">
        <v>2.1355783883925299</v>
      </c>
      <c r="Q821">
        <v>2.2530361175260198</v>
      </c>
      <c r="R821">
        <v>2.0594672139730599</v>
      </c>
      <c r="S821">
        <v>2.2467512408636798</v>
      </c>
      <c r="T821">
        <v>1.71317889235496</v>
      </c>
      <c r="U821">
        <v>1.76145067045348</v>
      </c>
      <c r="V821">
        <v>1.89018833609702</v>
      </c>
      <c r="W821">
        <v>1.99705557689782</v>
      </c>
      <c r="X821">
        <v>2.1011953384908</v>
      </c>
      <c r="Y821">
        <v>2.23785229132453</v>
      </c>
      <c r="Z821">
        <v>2.3789325662585799</v>
      </c>
      <c r="AA821">
        <v>2.5339070179821799</v>
      </c>
      <c r="AB821">
        <v>2.3905765211871302</v>
      </c>
      <c r="AC821">
        <v>2.4505146109569602</v>
      </c>
      <c r="AD821">
        <v>1.9631407967550101</v>
      </c>
      <c r="AE821">
        <v>1.9711649575290699</v>
      </c>
      <c r="AF821">
        <v>2.10209937558351</v>
      </c>
      <c r="AG821">
        <v>2.1905755081413898</v>
      </c>
      <c r="AH821">
        <v>2.0976212098175901</v>
      </c>
      <c r="AI821">
        <v>2.2652624312229999</v>
      </c>
      <c r="AJ821">
        <v>2.1506996216638199</v>
      </c>
      <c r="AK821">
        <v>2.2721789933340699</v>
      </c>
      <c r="AL821">
        <v>2.1024765236604601</v>
      </c>
      <c r="AM821">
        <v>2.2778862088013199</v>
      </c>
      <c r="AN821">
        <v>2.0924848071414601</v>
      </c>
      <c r="AO821">
        <v>2.21674166822537</v>
      </c>
      <c r="AP821">
        <v>2.2012528889429501</v>
      </c>
      <c r="AQ821">
        <v>2.2185378907675402</v>
      </c>
      <c r="AR821">
        <v>1.6182334157170599</v>
      </c>
      <c r="AS821">
        <v>1.6995308501563799</v>
      </c>
      <c r="AT821">
        <v>1.9408822689635401</v>
      </c>
      <c r="AU821">
        <v>1.97315599124393</v>
      </c>
      <c r="AV821">
        <v>2.1239122984772099</v>
      </c>
      <c r="AW821">
        <v>2.13608934052507</v>
      </c>
      <c r="AX821">
        <v>1.8730170865028</v>
      </c>
      <c r="AY821">
        <v>1.98729892866202</v>
      </c>
      <c r="AZ821">
        <v>1.7611570804387</v>
      </c>
      <c r="BA821">
        <v>1.81140392009753</v>
      </c>
      <c r="BB821">
        <v>1.98476318287453</v>
      </c>
      <c r="BC821">
        <v>2.0895060718143399</v>
      </c>
      <c r="BD821">
        <v>1.62915909377193</v>
      </c>
      <c r="BE821">
        <v>1.70844505227546</v>
      </c>
      <c r="BF821">
        <v>1.8981927264647001</v>
      </c>
      <c r="BG821">
        <v>2.00944374490778</v>
      </c>
      <c r="BH821">
        <v>1.9300445930880701</v>
      </c>
      <c r="BI821">
        <v>1.9888362442710199</v>
      </c>
      <c r="BJ821">
        <v>2.3219528208976201</v>
      </c>
      <c r="BK821">
        <v>2.41485719645453</v>
      </c>
      <c r="BL821">
        <v>1.93810802397073</v>
      </c>
      <c r="BM821">
        <v>2.0886061172075601</v>
      </c>
      <c r="BN821">
        <v>2.1562540149736602</v>
      </c>
      <c r="BO821">
        <v>2.22945209479425</v>
      </c>
      <c r="BP821">
        <v>1.94361880910798</v>
      </c>
      <c r="BQ821">
        <v>2.01281840050087</v>
      </c>
      <c r="BR821">
        <v>2.00623133843956</v>
      </c>
      <c r="BS821">
        <v>2.1476697390627</v>
      </c>
      <c r="BT821">
        <v>2.1272945845895501</v>
      </c>
      <c r="BU821">
        <v>2.2506010762126398</v>
      </c>
      <c r="BV821">
        <v>2.09463667485445</v>
      </c>
      <c r="BW821">
        <v>2.1335319033711699</v>
      </c>
      <c r="BX821">
        <v>1.82221717659079</v>
      </c>
      <c r="BY821">
        <v>1.8855792700232701</v>
      </c>
      <c r="BZ821">
        <v>1.84862686752216</v>
      </c>
      <c r="CA821">
        <v>1.9176616452792701</v>
      </c>
      <c r="CB821">
        <v>2.17424008098304</v>
      </c>
      <c r="CC821">
        <v>2.2469420465090102</v>
      </c>
      <c r="CD821">
        <v>2.0868850514328301</v>
      </c>
      <c r="CE821">
        <v>2.2570116422918498</v>
      </c>
      <c r="CF821">
        <v>2.1173721148976101</v>
      </c>
      <c r="CG821">
        <v>2.2381882642355801</v>
      </c>
      <c r="CH821">
        <v>1.8546760510134801</v>
      </c>
      <c r="CI821">
        <v>1.96753282853553</v>
      </c>
      <c r="CJ821">
        <v>1.8337553071320001</v>
      </c>
      <c r="CK821">
        <v>1.9091068437658201</v>
      </c>
      <c r="CL821">
        <v>1.78338689624434</v>
      </c>
      <c r="CM821">
        <v>1.8634497642449901</v>
      </c>
      <c r="CN821">
        <v>2.1348710149825298</v>
      </c>
      <c r="CO821">
        <v>2.2167539709361201</v>
      </c>
      <c r="CP821">
        <v>1.6059617380987601</v>
      </c>
      <c r="CQ821">
        <v>1.68936922240348</v>
      </c>
      <c r="CR821">
        <v>2.0942859573847401</v>
      </c>
      <c r="CS821">
        <v>2.20087272550473</v>
      </c>
      <c r="CT821">
        <v>2.15198080376297</v>
      </c>
      <c r="CU821">
        <v>2.27507190643423</v>
      </c>
      <c r="CV821">
        <v>1.95713249954685</v>
      </c>
      <c r="CW821">
        <v>2.14052021025919</v>
      </c>
      <c r="CX821">
        <v>1.84838961038961</v>
      </c>
      <c r="CY821">
        <v>1.9364285714285701</v>
      </c>
      <c r="CZ821">
        <v>1.6617416752353</v>
      </c>
      <c r="DA821">
        <v>1.73000079095151</v>
      </c>
      <c r="DB821">
        <v>1.89094784980171</v>
      </c>
      <c r="DC821">
        <v>1.9555669354166401</v>
      </c>
      <c r="DD821">
        <v>1.8516613988831201</v>
      </c>
      <c r="DE821">
        <v>1.9661988438170399</v>
      </c>
      <c r="DF821">
        <v>1.86662223407091</v>
      </c>
      <c r="DG821">
        <v>1.9327779258864299</v>
      </c>
      <c r="DH821">
        <v>1.9919246610208701</v>
      </c>
      <c r="DI821">
        <v>2.0804757277060402</v>
      </c>
      <c r="DJ821">
        <v>1.9643037609182099</v>
      </c>
      <c r="DK821">
        <v>2.0532375658701998</v>
      </c>
      <c r="DL821">
        <v>2.2328840014189399</v>
      </c>
      <c r="DM821">
        <v>2.2974636395885</v>
      </c>
      <c r="DN821">
        <v>2.2191296988747702</v>
      </c>
      <c r="DO821">
        <v>2.3075415159025501</v>
      </c>
    </row>
    <row r="822" spans="1:119" x14ac:dyDescent="0.45">
      <c r="A822" t="s">
        <v>19</v>
      </c>
      <c r="B822" t="s">
        <v>257</v>
      </c>
      <c r="C822" t="s">
        <v>20</v>
      </c>
      <c r="D822">
        <v>45</v>
      </c>
      <c r="E822" t="s">
        <v>244</v>
      </c>
      <c r="F822" s="1" cm="1">
        <f t="array" ref="F822">SUMPRODUCT($H822:$FZZ822,$H$2:$FZZ$2)/SUMPRODUCT(--($H822:$FZZ822&lt;&gt;""),$H$2:$FZZ$2)</f>
        <v>1.954438678491123</v>
      </c>
      <c r="G822" s="1" cm="1">
        <f t="array" ref="G822">SUMPRODUCT($H822:$FZZ822,$G$2:$FZY$2)/SUMPRODUCT(--($H822:$FZZ822&lt;&gt;""),$G$2:$FZY$2)</f>
        <v>2.0449871234011727</v>
      </c>
      <c r="H822">
        <v>1.89467406892047</v>
      </c>
      <c r="I822">
        <v>1.87474315572116</v>
      </c>
      <c r="J822">
        <v>1.90105485360779</v>
      </c>
      <c r="K822">
        <v>1.8792866773636501</v>
      </c>
      <c r="L822">
        <v>1.90587280801639</v>
      </c>
      <c r="M822">
        <v>1.8773160197807199</v>
      </c>
      <c r="N822">
        <v>2.0918568478289199</v>
      </c>
      <c r="O822">
        <v>2.2378872245313999</v>
      </c>
      <c r="P822">
        <v>1.9101864144145599</v>
      </c>
      <c r="Q822">
        <v>2.0066847944404298</v>
      </c>
      <c r="R822">
        <v>1.8616384636327401</v>
      </c>
      <c r="S822">
        <v>2.0120918762696598</v>
      </c>
      <c r="T822">
        <v>1.71317889235496</v>
      </c>
      <c r="U822">
        <v>1.76145067045348</v>
      </c>
      <c r="V822">
        <v>1.89018833609702</v>
      </c>
      <c r="W822">
        <v>1.99705557689782</v>
      </c>
      <c r="X822">
        <v>2.1011953384908</v>
      </c>
      <c r="Y822">
        <v>2.23785229132453</v>
      </c>
      <c r="Z822">
        <v>2.19432388271892</v>
      </c>
      <c r="AA822">
        <v>2.33517216067002</v>
      </c>
      <c r="AB822">
        <v>2.2378301462878798</v>
      </c>
      <c r="AC822">
        <v>2.2974294415954</v>
      </c>
      <c r="AD822">
        <v>1.9631407967550101</v>
      </c>
      <c r="AE822">
        <v>1.9711649575290699</v>
      </c>
      <c r="AF822">
        <v>1.8530822533811799</v>
      </c>
      <c r="AG822">
        <v>1.9235496663782901</v>
      </c>
      <c r="AH822">
        <v>2.1037767249207899</v>
      </c>
      <c r="AI822">
        <v>2.2690634001619001</v>
      </c>
      <c r="AJ822">
        <v>2.1506996216638199</v>
      </c>
      <c r="AK822">
        <v>2.2721789933340699</v>
      </c>
      <c r="AL822">
        <v>1.85701988584054</v>
      </c>
      <c r="AM822">
        <v>1.98750230160191</v>
      </c>
      <c r="AN822">
        <v>1.90439776865778</v>
      </c>
      <c r="AO822">
        <v>2.01630962990673</v>
      </c>
      <c r="AP822">
        <v>2.1833171147062398</v>
      </c>
      <c r="AQ822">
        <v>2.2249543851113001</v>
      </c>
      <c r="AR822">
        <v>1.8883281205572899</v>
      </c>
      <c r="AS822">
        <v>2.0107390477023599</v>
      </c>
      <c r="AT822">
        <v>2.11694108689445</v>
      </c>
      <c r="AU822">
        <v>2.1708717997525402</v>
      </c>
      <c r="AV822">
        <v>1.87333119766367</v>
      </c>
      <c r="AW822">
        <v>1.8926639747295599</v>
      </c>
      <c r="AX822">
        <v>1.8730170865028</v>
      </c>
      <c r="AY822">
        <v>1.98729892866202</v>
      </c>
      <c r="AZ822">
        <v>1.5944844020901401</v>
      </c>
      <c r="BA822">
        <v>1.65264141279334</v>
      </c>
      <c r="BB822">
        <v>1.98476318287453</v>
      </c>
      <c r="BC822">
        <v>2.0895060718143399</v>
      </c>
      <c r="BD822">
        <v>1.96649331485846</v>
      </c>
      <c r="BE822">
        <v>2.0881574922171602</v>
      </c>
      <c r="BF822">
        <v>1.8981927264647001</v>
      </c>
      <c r="BG822">
        <v>2.00944374490778</v>
      </c>
      <c r="BH822">
        <v>2.17064598042858</v>
      </c>
      <c r="BI822">
        <v>2.2224854453115301</v>
      </c>
      <c r="BJ822">
        <v>2.0603573605965302</v>
      </c>
      <c r="BK822">
        <v>2.1381606715752901</v>
      </c>
      <c r="BL822">
        <v>2.14016654992606</v>
      </c>
      <c r="BM822">
        <v>2.3599696474433798</v>
      </c>
      <c r="BN822">
        <v>1.90116448836095</v>
      </c>
      <c r="BO822">
        <v>1.9768153520912899</v>
      </c>
      <c r="BP822">
        <v>1.94361880910798</v>
      </c>
      <c r="BQ822">
        <v>2.01281840050087</v>
      </c>
      <c r="BR822">
        <v>2.00623133843956</v>
      </c>
      <c r="BS822">
        <v>2.1476697390627</v>
      </c>
      <c r="BT822">
        <v>1.8806434377743</v>
      </c>
      <c r="BU822">
        <v>2.0003816356905699</v>
      </c>
      <c r="BV822">
        <v>2.09703498829855</v>
      </c>
      <c r="BW822">
        <v>2.1292768311316501</v>
      </c>
      <c r="BX822">
        <v>2.09368791508202</v>
      </c>
      <c r="BY822">
        <v>2.1562837032411801</v>
      </c>
      <c r="BZ822">
        <v>2.04146054181389</v>
      </c>
      <c r="CA822">
        <v>2.1200049593949499</v>
      </c>
      <c r="CB822">
        <v>1.9754520147344099</v>
      </c>
      <c r="CC822">
        <v>2.0360487023029501</v>
      </c>
      <c r="CD822">
        <v>1.86081784134623</v>
      </c>
      <c r="CE822">
        <v>1.9985764883322801</v>
      </c>
      <c r="CF822">
        <v>1.818913247956</v>
      </c>
      <c r="CG822">
        <v>1.94674770277114</v>
      </c>
      <c r="CH822">
        <v>1.8546760510134801</v>
      </c>
      <c r="CI822">
        <v>1.96753282853553</v>
      </c>
      <c r="CJ822">
        <v>2.00354457990885</v>
      </c>
      <c r="CK822">
        <v>2.0876991391734498</v>
      </c>
      <c r="CL822">
        <v>2.0084214971029102</v>
      </c>
      <c r="CM822">
        <v>2.1421802059630699</v>
      </c>
      <c r="CN822">
        <v>1.94420975554804</v>
      </c>
      <c r="CO822">
        <v>2.0225160527205102</v>
      </c>
      <c r="CP822">
        <v>1.8722502348114001</v>
      </c>
      <c r="CQ822">
        <v>1.9837238617825801</v>
      </c>
      <c r="CR822">
        <v>2.0942859573847401</v>
      </c>
      <c r="CS822">
        <v>2.20087272550473</v>
      </c>
      <c r="CT822">
        <v>1.9238506888715801</v>
      </c>
      <c r="CU822">
        <v>2.0045606953868602</v>
      </c>
      <c r="CV822">
        <v>2.24032535798441</v>
      </c>
      <c r="CW822">
        <v>2.4424959216965698</v>
      </c>
      <c r="CX822">
        <v>1.84838961038961</v>
      </c>
      <c r="CY822">
        <v>1.9364285714285701</v>
      </c>
      <c r="CZ822">
        <v>1.95115083445384</v>
      </c>
      <c r="DA822">
        <v>2.0689235149885299</v>
      </c>
      <c r="DB822">
        <v>1.89094784980171</v>
      </c>
      <c r="DC822">
        <v>1.9555669354166401</v>
      </c>
      <c r="DD822">
        <v>1.8516613988831201</v>
      </c>
      <c r="DE822">
        <v>1.9661988438170399</v>
      </c>
      <c r="DF822">
        <v>1.86662223407091</v>
      </c>
      <c r="DG822">
        <v>1.9327779258864299</v>
      </c>
      <c r="DH822">
        <v>1.9919246610208701</v>
      </c>
      <c r="DI822">
        <v>2.0804757277060402</v>
      </c>
      <c r="DJ822">
        <v>1.9643037609182099</v>
      </c>
      <c r="DK822">
        <v>2.0532375658701998</v>
      </c>
      <c r="DL822">
        <v>1.92315537424618</v>
      </c>
      <c r="DM822">
        <v>2.0143579283433799</v>
      </c>
      <c r="DN822">
        <v>1.97359217264397</v>
      </c>
      <c r="DO822">
        <v>2.0654496152816502</v>
      </c>
    </row>
    <row r="823" spans="1:119" x14ac:dyDescent="0.45">
      <c r="A823" t="s">
        <v>19</v>
      </c>
      <c r="B823" t="s">
        <v>256</v>
      </c>
      <c r="C823" t="s">
        <v>20</v>
      </c>
      <c r="D823">
        <v>45</v>
      </c>
      <c r="E823" t="s">
        <v>244</v>
      </c>
      <c r="F823" s="1" cm="1">
        <f t="array" ref="F823">SUMPRODUCT($H823:$FZZ823,$H$2:$FZZ$2)/SUMPRODUCT(--($H823:$FZZ823&lt;&gt;""),$H$2:$FZZ$2)</f>
        <v>1.9726003321050578</v>
      </c>
      <c r="G823" s="1" cm="1">
        <f t="array" ref="G823">SUMPRODUCT($H823:$FZZ823,$G$2:$FZY$2)/SUMPRODUCT(--($H823:$FZZ823&lt;&gt;""),$G$2:$FZY$2)</f>
        <v>2.0646718709023451</v>
      </c>
      <c r="H823">
        <v>1.89467406892047</v>
      </c>
      <c r="I823">
        <v>1.87474315572116</v>
      </c>
      <c r="J823">
        <v>1.90105485360779</v>
      </c>
      <c r="K823">
        <v>1.8792866773636501</v>
      </c>
      <c r="L823">
        <v>2.1754400234245299</v>
      </c>
      <c r="M823">
        <v>2.1376760907050101</v>
      </c>
      <c r="N823">
        <v>2.0918568478289199</v>
      </c>
      <c r="O823">
        <v>2.2378872245313999</v>
      </c>
      <c r="P823">
        <v>1.9101864144145599</v>
      </c>
      <c r="Q823">
        <v>2.0066847944404298</v>
      </c>
      <c r="R823">
        <v>1.8616384636327401</v>
      </c>
      <c r="S823">
        <v>2.0120918762696598</v>
      </c>
      <c r="T823">
        <v>1.71317889235496</v>
      </c>
      <c r="U823">
        <v>1.76145067045348</v>
      </c>
      <c r="V823">
        <v>2.1215528853401202</v>
      </c>
      <c r="W823">
        <v>2.2418681890460599</v>
      </c>
      <c r="X823">
        <v>2.1011953384908</v>
      </c>
      <c r="Y823">
        <v>2.23785229132453</v>
      </c>
      <c r="Z823">
        <v>2.3789325662585799</v>
      </c>
      <c r="AA823">
        <v>2.5339070179821799</v>
      </c>
      <c r="AB823">
        <v>2.3905765211871302</v>
      </c>
      <c r="AC823">
        <v>2.4505146109569602</v>
      </c>
      <c r="AD823">
        <v>1.96448594733138</v>
      </c>
      <c r="AE823">
        <v>1.969804226058</v>
      </c>
      <c r="AF823">
        <v>1.8530822533811799</v>
      </c>
      <c r="AG823">
        <v>1.9235496663782901</v>
      </c>
      <c r="AH823">
        <v>2.1037767249207899</v>
      </c>
      <c r="AI823">
        <v>2.2690634001619001</v>
      </c>
      <c r="AJ823">
        <v>2.1506996216638199</v>
      </c>
      <c r="AK823">
        <v>2.2721789933340699</v>
      </c>
      <c r="AL823">
        <v>1.85701988584054</v>
      </c>
      <c r="AM823">
        <v>1.98750230160191</v>
      </c>
      <c r="AN823">
        <v>1.90439776865778</v>
      </c>
      <c r="AO823">
        <v>2.01630962990673</v>
      </c>
      <c r="AP823">
        <v>2.1833171147062398</v>
      </c>
      <c r="AQ823">
        <v>2.2249543851113001</v>
      </c>
      <c r="AR823">
        <v>1.8883281205572899</v>
      </c>
      <c r="AS823">
        <v>2.0107390477023599</v>
      </c>
      <c r="AT823">
        <v>1.63695631483772</v>
      </c>
      <c r="AU823">
        <v>1.6681545636242501</v>
      </c>
      <c r="AV823">
        <v>1.87333119766367</v>
      </c>
      <c r="AW823">
        <v>1.8926639747295599</v>
      </c>
      <c r="AX823">
        <v>2.1355800271743801</v>
      </c>
      <c r="AY823">
        <v>2.2763794822966799</v>
      </c>
      <c r="AZ823">
        <v>1.5944844020901401</v>
      </c>
      <c r="BA823">
        <v>1.65264141279334</v>
      </c>
      <c r="BB823">
        <v>2.2328729010506998</v>
      </c>
      <c r="BC823">
        <v>2.3856011259860499</v>
      </c>
      <c r="BD823">
        <v>1.96649331485846</v>
      </c>
      <c r="BE823">
        <v>2.0881574922171602</v>
      </c>
      <c r="BF823">
        <v>2.1469026985655302</v>
      </c>
      <c r="BG823">
        <v>2.3114707552526901</v>
      </c>
      <c r="BH823">
        <v>1.60880403815186</v>
      </c>
      <c r="BI823">
        <v>1.6369998761303099</v>
      </c>
      <c r="BJ823">
        <v>2.3219528208976201</v>
      </c>
      <c r="BK823">
        <v>2.41485719645453</v>
      </c>
      <c r="BL823">
        <v>1.6916880691104299</v>
      </c>
      <c r="BM823">
        <v>1.7992061639037999</v>
      </c>
      <c r="BN823">
        <v>1.90116448836095</v>
      </c>
      <c r="BO823">
        <v>1.9768153520912899</v>
      </c>
      <c r="BP823">
        <v>2.1779088542524701</v>
      </c>
      <c r="BQ823">
        <v>2.2596302764688398</v>
      </c>
      <c r="BR823">
        <v>2.2067051798000699</v>
      </c>
      <c r="BS823">
        <v>2.3856776580552999</v>
      </c>
      <c r="BT823">
        <v>1.8806434377743</v>
      </c>
      <c r="BU823">
        <v>2.0003816356905699</v>
      </c>
      <c r="BV823">
        <v>2.09703498829855</v>
      </c>
      <c r="BW823">
        <v>2.1292768311316501</v>
      </c>
      <c r="BX823">
        <v>1.6080064710223001</v>
      </c>
      <c r="BY823">
        <v>1.6638048475903899</v>
      </c>
      <c r="BZ823">
        <v>2.2137003285599102</v>
      </c>
      <c r="CA823">
        <v>2.3083751782282498</v>
      </c>
      <c r="CB823">
        <v>1.9754520147344099</v>
      </c>
      <c r="CC823">
        <v>2.0360487023029501</v>
      </c>
      <c r="CD823">
        <v>1.86081784134623</v>
      </c>
      <c r="CE823">
        <v>1.9985764883322801</v>
      </c>
      <c r="CF823">
        <v>1.818913247956</v>
      </c>
      <c r="CG823">
        <v>1.94674770277114</v>
      </c>
      <c r="CH823">
        <v>2.0909636745721998</v>
      </c>
      <c r="CI823">
        <v>2.2070671692406898</v>
      </c>
      <c r="CJ823">
        <v>1.51850192809566</v>
      </c>
      <c r="CK823">
        <v>1.58226541502746</v>
      </c>
      <c r="CL823">
        <v>2.3310891646531702</v>
      </c>
      <c r="CM823">
        <v>2.45271997935677</v>
      </c>
      <c r="CN823">
        <v>1.94420975554804</v>
      </c>
      <c r="CO823">
        <v>2.0225160527205102</v>
      </c>
      <c r="CP823">
        <v>1.8722502348114001</v>
      </c>
      <c r="CQ823">
        <v>1.9837238617825801</v>
      </c>
      <c r="CR823">
        <v>2.0942859573847401</v>
      </c>
      <c r="CS823">
        <v>2.20087272550473</v>
      </c>
      <c r="CT823">
        <v>1.9238506888715801</v>
      </c>
      <c r="CU823">
        <v>2.0045606953868602</v>
      </c>
      <c r="CV823">
        <v>2.2429082834874001</v>
      </c>
      <c r="CW823">
        <v>2.43927859343846</v>
      </c>
      <c r="CX823">
        <v>2.11487012987013</v>
      </c>
      <c r="CY823">
        <v>2.254</v>
      </c>
      <c r="CZ823">
        <v>1.95115083445384</v>
      </c>
      <c r="DA823">
        <v>2.0689235149885299</v>
      </c>
      <c r="DB823">
        <v>2.1360621181626498</v>
      </c>
      <c r="DC823">
        <v>2.2588336171682402</v>
      </c>
      <c r="DD823">
        <v>2.1484204837626701</v>
      </c>
      <c r="DE823">
        <v>2.2303686356713501</v>
      </c>
      <c r="DF823">
        <v>2.1621700879765302</v>
      </c>
      <c r="DG823">
        <v>2.2329378832311302</v>
      </c>
      <c r="DH823">
        <v>2.2622749780184099</v>
      </c>
      <c r="DI823">
        <v>2.3714424545328301</v>
      </c>
      <c r="DJ823">
        <v>2.2293275824731098</v>
      </c>
      <c r="DK823">
        <v>2.3736013859813698</v>
      </c>
      <c r="DL823">
        <v>1.92315537424618</v>
      </c>
      <c r="DM823">
        <v>2.0143579283433799</v>
      </c>
      <c r="DN823">
        <v>1.97359217264397</v>
      </c>
      <c r="DO823">
        <v>2.0654496152816502</v>
      </c>
    </row>
    <row r="824" spans="1:119" x14ac:dyDescent="0.45">
      <c r="A824" t="s">
        <v>19</v>
      </c>
      <c r="B824" t="s">
        <v>143</v>
      </c>
      <c r="C824" t="s">
        <v>20</v>
      </c>
      <c r="D824">
        <v>45</v>
      </c>
      <c r="E824" t="s">
        <v>263</v>
      </c>
      <c r="F824" s="1" cm="1">
        <f t="array" ref="F824">SUMPRODUCT($H824:$FZZ824,$H$2:$FZZ$2)/SUMPRODUCT(--($H824:$FZZ824&lt;&gt;""),$H$2:$FZZ$2)</f>
        <v>1.7394699162857779</v>
      </c>
      <c r="G824" s="1" cm="1">
        <f t="array" ref="G824">SUMPRODUCT($H824:$FZZ824,$G$2:$FZY$2)/SUMPRODUCT(--($H824:$FZZ824&lt;&gt;""),$G$2:$FZY$2)</f>
        <v>1.8435394139993999</v>
      </c>
      <c r="H824">
        <v>1.4098575465058001</v>
      </c>
      <c r="I824">
        <v>1.4700011967472799</v>
      </c>
      <c r="J824">
        <v>1.79611451069394</v>
      </c>
      <c r="K824">
        <v>1.8610184106221499</v>
      </c>
      <c r="L824">
        <v>1.4149355825226899</v>
      </c>
      <c r="M824">
        <v>1.4768906366919301</v>
      </c>
      <c r="N824">
        <v>2.1745562439547199</v>
      </c>
      <c r="O824">
        <v>2.29654667607769</v>
      </c>
      <c r="P824">
        <v>1.79797919432432</v>
      </c>
      <c r="Q824">
        <v>1.8989255665640701</v>
      </c>
      <c r="R824">
        <v>1.7807755136233201</v>
      </c>
      <c r="S824">
        <v>1.8888720182621599</v>
      </c>
      <c r="T824">
        <v>1.48858861393053</v>
      </c>
      <c r="U824">
        <v>1.5692743737778101</v>
      </c>
      <c r="V824">
        <v>1.4326478411616199</v>
      </c>
      <c r="W824">
        <v>1.53954182734155</v>
      </c>
      <c r="X824">
        <v>2.1269054328685502</v>
      </c>
      <c r="Y824">
        <v>2.27389899686538</v>
      </c>
      <c r="Z824">
        <v>1.85136452780461</v>
      </c>
      <c r="AA824">
        <v>1.9590719044134</v>
      </c>
      <c r="AB824">
        <v>1.83762116359849</v>
      </c>
      <c r="AC824">
        <v>1.90195644886343</v>
      </c>
      <c r="AD824">
        <v>1.8241851841272201</v>
      </c>
      <c r="AE824">
        <v>1.8915777473661699</v>
      </c>
      <c r="AF824">
        <v>1.7710922577495301</v>
      </c>
      <c r="AG824">
        <v>1.87920881549306</v>
      </c>
      <c r="AH824">
        <v>1.8097748593641401</v>
      </c>
      <c r="AI824">
        <v>1.9678581848215999</v>
      </c>
      <c r="AJ824">
        <v>1.7882003723308399</v>
      </c>
      <c r="AK824">
        <v>1.9317364858488499</v>
      </c>
      <c r="AL824">
        <v>1.7824802062235301</v>
      </c>
      <c r="AM824">
        <v>1.9519057263855599</v>
      </c>
      <c r="AN824">
        <v>1.80291277447086</v>
      </c>
      <c r="AO824">
        <v>1.91698115975515</v>
      </c>
      <c r="AP824">
        <v>1.8294185622187</v>
      </c>
      <c r="AQ824">
        <v>1.9192494830312601</v>
      </c>
      <c r="AR824">
        <v>1.42729817808009</v>
      </c>
      <c r="AS824">
        <v>1.5481835480413799</v>
      </c>
      <c r="AT824">
        <v>2.1971495193680401</v>
      </c>
      <c r="AU824">
        <v>2.2090653849814399</v>
      </c>
      <c r="AV824">
        <v>1.7445205173287199</v>
      </c>
      <c r="AW824">
        <v>1.86333700867181</v>
      </c>
      <c r="AX824">
        <v>1.4272563948417301</v>
      </c>
      <c r="AY824">
        <v>1.5101799694896201</v>
      </c>
      <c r="AZ824">
        <v>1.48560683119437</v>
      </c>
      <c r="BA824">
        <v>1.5570280168423201</v>
      </c>
      <c r="BB824">
        <v>1.48090078884488</v>
      </c>
      <c r="BC824">
        <v>1.57911361330234</v>
      </c>
      <c r="BD824">
        <v>1.4694354969318499</v>
      </c>
      <c r="BE824">
        <v>1.5881304997210699</v>
      </c>
      <c r="BF824">
        <v>1.4483618497395201</v>
      </c>
      <c r="BG824">
        <v>1.52362787941633</v>
      </c>
      <c r="BH824">
        <v>2.1449894710764199</v>
      </c>
      <c r="BI824">
        <v>2.2383097980923998</v>
      </c>
      <c r="BJ824">
        <v>1.7020588097359599</v>
      </c>
      <c r="BK824">
        <v>1.7992777751723401</v>
      </c>
      <c r="BL824">
        <v>2.1608296365475899</v>
      </c>
      <c r="BM824">
        <v>2.37709160245933</v>
      </c>
      <c r="BN824">
        <v>1.80253921534274</v>
      </c>
      <c r="BO824">
        <v>1.90915355595267</v>
      </c>
      <c r="BP824">
        <v>1.47256730484067</v>
      </c>
      <c r="BQ824">
        <v>1.5203150229017599</v>
      </c>
      <c r="BR824">
        <v>1.49065299234064</v>
      </c>
      <c r="BS824">
        <v>1.59965273270154</v>
      </c>
      <c r="BT824">
        <v>1.7988779910697199</v>
      </c>
      <c r="BU824">
        <v>1.93848032668015</v>
      </c>
      <c r="BV824">
        <v>1.73194979014757</v>
      </c>
      <c r="BW824">
        <v>1.80328027387192</v>
      </c>
      <c r="BX824">
        <v>2.0183771357211699</v>
      </c>
      <c r="BY824">
        <v>2.1182238746665099</v>
      </c>
      <c r="BZ824">
        <v>1.76917736036203</v>
      </c>
      <c r="CA824">
        <v>1.8399727233277501</v>
      </c>
      <c r="CB824">
        <v>1.8048955374968301</v>
      </c>
      <c r="CC824">
        <v>1.9168377246014101</v>
      </c>
      <c r="CD824">
        <v>1.7151112542154501</v>
      </c>
      <c r="CE824">
        <v>1.81801081191004</v>
      </c>
      <c r="CF824">
        <v>1.7923594530062901</v>
      </c>
      <c r="CG824">
        <v>1.92706750596917</v>
      </c>
      <c r="CH824">
        <v>1.4117326573045501</v>
      </c>
      <c r="CI824">
        <v>1.4655036303190001</v>
      </c>
      <c r="CJ824">
        <v>2.0291940949635801</v>
      </c>
      <c r="CK824">
        <v>2.1654851400303801</v>
      </c>
      <c r="CL824">
        <v>1.31588824509136</v>
      </c>
      <c r="CM824">
        <v>1.41415468343146</v>
      </c>
      <c r="CN824">
        <v>1.79894671623296</v>
      </c>
      <c r="CO824">
        <v>1.90466937028275</v>
      </c>
      <c r="CP824">
        <v>1.4053462850363301</v>
      </c>
      <c r="CQ824">
        <v>1.49845518809629</v>
      </c>
      <c r="CR824">
        <v>2.12433299704634</v>
      </c>
      <c r="CS824">
        <v>2.2669835057310501</v>
      </c>
      <c r="CT824">
        <v>1.79600819971714</v>
      </c>
      <c r="CU824">
        <v>1.93082680481177</v>
      </c>
      <c r="CV824">
        <v>1.4768442994380999</v>
      </c>
      <c r="CW824">
        <v>1.6092305600870001</v>
      </c>
      <c r="CX824">
        <v>1.4079999999999999</v>
      </c>
      <c r="CY824">
        <v>1.4934675324675299</v>
      </c>
      <c r="CZ824">
        <v>1.4535474175433001</v>
      </c>
      <c r="DA824">
        <v>1.55436209760341</v>
      </c>
      <c r="DB824">
        <v>1.4117114649453899</v>
      </c>
      <c r="DC824">
        <v>1.4832616799056699</v>
      </c>
      <c r="DD824">
        <v>1.41858408528896</v>
      </c>
      <c r="DE824">
        <v>1.5071483549776401</v>
      </c>
      <c r="DF824">
        <v>1.4085843774993301</v>
      </c>
      <c r="DG824">
        <v>1.49068248467075</v>
      </c>
      <c r="DH824">
        <v>1.46818455273265</v>
      </c>
      <c r="DI824">
        <v>1.57543153315748</v>
      </c>
      <c r="DJ824">
        <v>1.49173464231574</v>
      </c>
      <c r="DK824">
        <v>1.63305782141052</v>
      </c>
      <c r="DL824">
        <v>1.8075736076622899</v>
      </c>
      <c r="DM824">
        <v>1.9743792124866899</v>
      </c>
      <c r="DN824">
        <v>1.84513683192428</v>
      </c>
      <c r="DO824">
        <v>1.97044015924144</v>
      </c>
    </row>
    <row r="825" spans="1:119" x14ac:dyDescent="0.45">
      <c r="A825" t="s">
        <v>19</v>
      </c>
      <c r="B825" t="s">
        <v>143</v>
      </c>
      <c r="C825" t="s">
        <v>20</v>
      </c>
      <c r="D825">
        <v>45</v>
      </c>
      <c r="E825" t="s">
        <v>244</v>
      </c>
      <c r="F825" s="1" cm="1">
        <f t="array" ref="F825">SUMPRODUCT($H825:$FZZ825,$H$2:$FZZ$2)/SUMPRODUCT(--($H825:$FZZ825&lt;&gt;""),$H$2:$FZZ$2)</f>
        <v>1.7100040033975106</v>
      </c>
      <c r="G825" s="1" cm="1">
        <f t="array" ref="G825">SUMPRODUCT($H825:$FZZ825,$G$2:$FZY$2)/SUMPRODUCT(--($H825:$FZZ825&lt;&gt;""),$G$2:$FZY$2)</f>
        <v>1.8144758460994728</v>
      </c>
      <c r="H825">
        <v>1.3913404178067801</v>
      </c>
      <c r="I825">
        <v>1.45830147078212</v>
      </c>
      <c r="J825">
        <v>1.77200560473596</v>
      </c>
      <c r="K825">
        <v>1.8426789661743199</v>
      </c>
      <c r="L825">
        <v>1.39658839509386</v>
      </c>
      <c r="M825">
        <v>1.46151625077268</v>
      </c>
      <c r="N825">
        <v>2.15693932502026</v>
      </c>
      <c r="O825">
        <v>2.2661699735968401</v>
      </c>
      <c r="P825">
        <v>1.74225123045465</v>
      </c>
      <c r="Q825">
        <v>1.86016997989439</v>
      </c>
      <c r="R825">
        <v>1.7388741125468501</v>
      </c>
      <c r="S825">
        <v>1.87609688161008</v>
      </c>
      <c r="T825">
        <v>1.4726697085389699</v>
      </c>
      <c r="U825">
        <v>1.55455000465592</v>
      </c>
      <c r="V825">
        <v>1.41513691202715</v>
      </c>
      <c r="W825">
        <v>1.5315206450012799</v>
      </c>
      <c r="X825">
        <v>2.1086177997744402</v>
      </c>
      <c r="Y825">
        <v>2.2538306514297899</v>
      </c>
      <c r="Z825">
        <v>1.8310563565570901</v>
      </c>
      <c r="AA825">
        <v>1.92249950804919</v>
      </c>
      <c r="AB825">
        <v>1.8126003009921301</v>
      </c>
      <c r="AC825">
        <v>1.8894174875002601</v>
      </c>
      <c r="AD825">
        <v>1.7836410992840499</v>
      </c>
      <c r="AE825">
        <v>1.8553054244884899</v>
      </c>
      <c r="AF825">
        <v>1.74152455267282</v>
      </c>
      <c r="AG825">
        <v>1.8614720468697801</v>
      </c>
      <c r="AH825">
        <v>1.76287295723601</v>
      </c>
      <c r="AI825">
        <v>1.9345575877612899</v>
      </c>
      <c r="AJ825">
        <v>1.73878503470226</v>
      </c>
      <c r="AK825">
        <v>1.8892272848159299</v>
      </c>
      <c r="AL825">
        <v>1.7325354446694901</v>
      </c>
      <c r="AM825">
        <v>1.8819278217639399</v>
      </c>
      <c r="AN825">
        <v>1.77707849674137</v>
      </c>
      <c r="AO825">
        <v>1.8667796274494699</v>
      </c>
      <c r="AP825">
        <v>1.81364797469894</v>
      </c>
      <c r="AQ825">
        <v>1.90952438876049</v>
      </c>
      <c r="AR825">
        <v>1.4018831609107401</v>
      </c>
      <c r="AS825">
        <v>1.5153539948820001</v>
      </c>
      <c r="AT825">
        <v>2.1504425621014498</v>
      </c>
      <c r="AU825">
        <v>2.1682878081279102</v>
      </c>
      <c r="AV825">
        <v>1.73421342789879</v>
      </c>
      <c r="AW825">
        <v>1.8364908960872499</v>
      </c>
      <c r="AX825">
        <v>1.4172241122281199</v>
      </c>
      <c r="AY825">
        <v>1.5022083531696999</v>
      </c>
      <c r="AZ825">
        <v>1.4481540529557</v>
      </c>
      <c r="BA825">
        <v>1.5151253916610701</v>
      </c>
      <c r="BB825">
        <v>1.4515564138653301</v>
      </c>
      <c r="BC825">
        <v>1.5432882720696499</v>
      </c>
      <c r="BD825">
        <v>1.4263194831836701</v>
      </c>
      <c r="BE825">
        <v>1.5344334275071501</v>
      </c>
      <c r="BF825">
        <v>1.4214626077080701</v>
      </c>
      <c r="BG825">
        <v>1.4837542898056899</v>
      </c>
      <c r="BH825">
        <v>2.08020562368388</v>
      </c>
      <c r="BI825">
        <v>2.1775981667286</v>
      </c>
      <c r="BJ825">
        <v>1.64950991886695</v>
      </c>
      <c r="BK825">
        <v>1.75997748909628</v>
      </c>
      <c r="BL825">
        <v>2.1658689392170598</v>
      </c>
      <c r="BM825">
        <v>2.3803019690248202</v>
      </c>
      <c r="BN825">
        <v>1.75147459032668</v>
      </c>
      <c r="BO825">
        <v>1.86537720312554</v>
      </c>
      <c r="BP825">
        <v>1.43314001383991</v>
      </c>
      <c r="BQ825">
        <v>1.4789435529047299</v>
      </c>
      <c r="BR825">
        <v>1.4886245618590099</v>
      </c>
      <c r="BS825">
        <v>1.59231792807996</v>
      </c>
      <c r="BT825">
        <v>1.79864900965538</v>
      </c>
      <c r="BU825">
        <v>1.9488035721100601</v>
      </c>
      <c r="BV825">
        <v>1.6916233100593701</v>
      </c>
      <c r="BW825">
        <v>1.76790515057153</v>
      </c>
      <c r="BX825">
        <v>1.99333030595447</v>
      </c>
      <c r="BY825">
        <v>2.1345433388204502</v>
      </c>
      <c r="BZ825">
        <v>1.7075816750356401</v>
      </c>
      <c r="CA825">
        <v>1.77716198623767</v>
      </c>
      <c r="CB825">
        <v>1.76644265106993</v>
      </c>
      <c r="CC825">
        <v>1.8749402468858001</v>
      </c>
      <c r="CD825">
        <v>1.72127980477554</v>
      </c>
      <c r="CE825">
        <v>1.8021996644579601</v>
      </c>
      <c r="CF825">
        <v>1.7374574922219801</v>
      </c>
      <c r="CG825">
        <v>1.8597496563200899</v>
      </c>
      <c r="CH825">
        <v>1.3903065479168699</v>
      </c>
      <c r="CI825">
        <v>1.45381767237065</v>
      </c>
      <c r="CJ825">
        <v>1.9789857048260799</v>
      </c>
      <c r="CK825">
        <v>2.0719822381490198</v>
      </c>
      <c r="CL825">
        <v>1.31140772713411</v>
      </c>
      <c r="CM825">
        <v>1.41274719087944</v>
      </c>
      <c r="CN825">
        <v>1.7888785625774399</v>
      </c>
      <c r="CO825">
        <v>1.8906443618339499</v>
      </c>
      <c r="CP825">
        <v>1.3875129764199901</v>
      </c>
      <c r="CQ825">
        <v>1.4829699935735801</v>
      </c>
      <c r="CR825">
        <v>2.1010198004156901</v>
      </c>
      <c r="CS825">
        <v>2.2375928334406998</v>
      </c>
      <c r="CT825">
        <v>1.7852023709259599</v>
      </c>
      <c r="CU825">
        <v>1.91617537224491</v>
      </c>
      <c r="CV825">
        <v>1.42405292731557</v>
      </c>
      <c r="CW825">
        <v>1.5473083197389801</v>
      </c>
      <c r="CX825">
        <v>1.3791168831168801</v>
      </c>
      <c r="CY825">
        <v>1.46081818181818</v>
      </c>
      <c r="CZ825">
        <v>1.4509689156054699</v>
      </c>
      <c r="DA825">
        <v>1.5422289013683399</v>
      </c>
      <c r="DB825">
        <v>1.38679750860436</v>
      </c>
      <c r="DC825">
        <v>1.45981254986959</v>
      </c>
      <c r="DD825">
        <v>1.38075430293303</v>
      </c>
      <c r="DE825">
        <v>1.4705140592502799</v>
      </c>
      <c r="DF825">
        <v>1.3882564649426801</v>
      </c>
      <c r="DG825">
        <v>1.46543588376432</v>
      </c>
      <c r="DH825">
        <v>1.41795085381091</v>
      </c>
      <c r="DI825">
        <v>1.5165208940719099</v>
      </c>
      <c r="DJ825">
        <v>1.4748249476647599</v>
      </c>
      <c r="DK825">
        <v>1.5982458673211499</v>
      </c>
      <c r="DL825">
        <v>1.8079106065980799</v>
      </c>
      <c r="DM825">
        <v>1.9655374246186501</v>
      </c>
      <c r="DN825">
        <v>1.83521446644616</v>
      </c>
      <c r="DO825">
        <v>1.9608286772770001</v>
      </c>
    </row>
    <row r="826" spans="1:119" x14ac:dyDescent="0.45">
      <c r="A826" t="s">
        <v>19</v>
      </c>
      <c r="B826" t="s">
        <v>143</v>
      </c>
      <c r="C826" t="s">
        <v>20</v>
      </c>
      <c r="D826">
        <v>45</v>
      </c>
      <c r="E826" t="s">
        <v>264</v>
      </c>
      <c r="F826" s="1" cm="1">
        <f t="array" ref="F826">SUMPRODUCT($H826:$FZZ826,$H$2:$FZZ$2)/SUMPRODUCT(--($H826:$FZZ826&lt;&gt;""),$H$2:$FZZ$2)</f>
        <v>1.7815520794141699</v>
      </c>
      <c r="G826" s="1" cm="1">
        <f t="array" ref="G826">SUMPRODUCT($H826:$FZZ826,$G$2:$FZY$2)/SUMPRODUCT(--($H826:$FZZ826&lt;&gt;""),$G$2:$FZY$2)</f>
        <v>1.8883224860937768</v>
      </c>
      <c r="H826">
        <v>1.4434902018851801</v>
      </c>
      <c r="I826">
        <v>1.51627069206475</v>
      </c>
      <c r="J826">
        <v>1.8492354497515799</v>
      </c>
      <c r="K826">
        <v>1.91496094377571</v>
      </c>
      <c r="L826">
        <v>1.4456009857826</v>
      </c>
      <c r="M826">
        <v>1.5127797930832501</v>
      </c>
      <c r="N826">
        <v>2.2740856926254098</v>
      </c>
      <c r="O826">
        <v>2.3914176665882398</v>
      </c>
      <c r="P826">
        <v>1.8333411592953199</v>
      </c>
      <c r="Q826">
        <v>1.94385797159602</v>
      </c>
      <c r="R826">
        <v>1.7937181930511601</v>
      </c>
      <c r="S826">
        <v>1.95247282665605</v>
      </c>
      <c r="T826">
        <v>1.5320444175435299</v>
      </c>
      <c r="U826">
        <v>1.62261238243784</v>
      </c>
      <c r="V826">
        <v>1.45939808308573</v>
      </c>
      <c r="W826">
        <v>1.5761975851354</v>
      </c>
      <c r="X826">
        <v>2.1913898318498699</v>
      </c>
      <c r="Y826">
        <v>2.3264045721909201</v>
      </c>
      <c r="Z826">
        <v>1.8968428919189599</v>
      </c>
      <c r="AA826">
        <v>2.0132484008835201</v>
      </c>
      <c r="AB826">
        <v>1.8822671412166601</v>
      </c>
      <c r="AC826">
        <v>1.94012253660763</v>
      </c>
      <c r="AD826">
        <v>1.89101943197251</v>
      </c>
      <c r="AE826">
        <v>1.95308592603749</v>
      </c>
      <c r="AF826">
        <v>1.79664065645101</v>
      </c>
      <c r="AG826">
        <v>1.92260105011606</v>
      </c>
      <c r="AH826">
        <v>1.83545297276862</v>
      </c>
      <c r="AI826">
        <v>1.9989809294088099</v>
      </c>
      <c r="AJ826">
        <v>1.8364489589320701</v>
      </c>
      <c r="AK826">
        <v>1.97059958992133</v>
      </c>
      <c r="AL826">
        <v>1.82727398269195</v>
      </c>
      <c r="AM826">
        <v>1.9631651629534099</v>
      </c>
      <c r="AN826">
        <v>1.8494174084302399</v>
      </c>
      <c r="AO826">
        <v>1.95340734465141</v>
      </c>
      <c r="AP826">
        <v>1.8754105339982901</v>
      </c>
      <c r="AQ826">
        <v>1.97539837002797</v>
      </c>
      <c r="AR826">
        <v>1.4606198464600499</v>
      </c>
      <c r="AS826">
        <v>1.5840915553028101</v>
      </c>
      <c r="AT826">
        <v>2.23222613495764</v>
      </c>
      <c r="AU826">
        <v>2.2497144760635699</v>
      </c>
      <c r="AV826">
        <v>1.7549654319515999</v>
      </c>
      <c r="AW826">
        <v>1.88354516196322</v>
      </c>
      <c r="AX826">
        <v>1.4766185612865701</v>
      </c>
      <c r="AY826">
        <v>1.5531551129196399</v>
      </c>
      <c r="AZ826">
        <v>1.5194297559016601</v>
      </c>
      <c r="BA826">
        <v>1.5906621747379499</v>
      </c>
      <c r="BB826">
        <v>1.5135183791037901</v>
      </c>
      <c r="BC826">
        <v>1.61485712415305</v>
      </c>
      <c r="BD826">
        <v>1.4894279390329399</v>
      </c>
      <c r="BE826">
        <v>1.5986755681920399</v>
      </c>
      <c r="BF826">
        <v>1.4629039824210499</v>
      </c>
      <c r="BG826">
        <v>1.54670024442633</v>
      </c>
      <c r="BH826">
        <v>2.2477084107518799</v>
      </c>
      <c r="BI826">
        <v>2.3545150501672198</v>
      </c>
      <c r="BJ826">
        <v>1.75662430239647</v>
      </c>
      <c r="BK826">
        <v>1.85365567696853</v>
      </c>
      <c r="BL826">
        <v>2.23050431940228</v>
      </c>
      <c r="BM826">
        <v>2.4013152774534898</v>
      </c>
      <c r="BN826">
        <v>1.83124846701005</v>
      </c>
      <c r="BO826">
        <v>1.9275494352757001</v>
      </c>
      <c r="BP826">
        <v>1.48825254555639</v>
      </c>
      <c r="BQ826">
        <v>1.5584571786338</v>
      </c>
      <c r="BR826">
        <v>1.5474490458262999</v>
      </c>
      <c r="BS826">
        <v>1.6802544463196101</v>
      </c>
      <c r="BT826">
        <v>1.82452390947601</v>
      </c>
      <c r="BU826">
        <v>1.9833225203221001</v>
      </c>
      <c r="BV826">
        <v>1.76657060518732</v>
      </c>
      <c r="BW826">
        <v>1.8431038817863501</v>
      </c>
      <c r="BX826">
        <v>2.0670659022534998</v>
      </c>
      <c r="BY826">
        <v>2.14129817789635</v>
      </c>
      <c r="BZ826">
        <v>1.8117289690657701</v>
      </c>
      <c r="CA826">
        <v>1.8759655322050699</v>
      </c>
      <c r="CB826">
        <v>1.83609369288305</v>
      </c>
      <c r="CC826">
        <v>1.9410763996288201</v>
      </c>
      <c r="CD826">
        <v>1.76205324611499</v>
      </c>
      <c r="CE826">
        <v>1.88405158535138</v>
      </c>
      <c r="CF826">
        <v>1.8186093625642099</v>
      </c>
      <c r="CG826">
        <v>1.95787569640402</v>
      </c>
      <c r="CH826">
        <v>1.4209946962874</v>
      </c>
      <c r="CI826">
        <v>1.4747879070905101</v>
      </c>
      <c r="CJ826">
        <v>2.1286370895493301</v>
      </c>
      <c r="CK826">
        <v>2.3081447435048399</v>
      </c>
      <c r="CL826">
        <v>1.3762227591545599</v>
      </c>
      <c r="CM826">
        <v>1.47204954373783</v>
      </c>
      <c r="CN826">
        <v>1.8365861214374199</v>
      </c>
      <c r="CO826">
        <v>1.9260025909654099</v>
      </c>
      <c r="CP826">
        <v>1.4493301695585501</v>
      </c>
      <c r="CQ826">
        <v>1.53897869395422</v>
      </c>
      <c r="CR826">
        <v>2.2014561631680598</v>
      </c>
      <c r="CS826">
        <v>2.34611223882048</v>
      </c>
      <c r="CT826">
        <v>1.8126936706446899</v>
      </c>
      <c r="CU826">
        <v>1.9600502153220201</v>
      </c>
      <c r="CV826">
        <v>1.5418705818379499</v>
      </c>
      <c r="CW826">
        <v>1.6797852093529</v>
      </c>
      <c r="CX826">
        <v>1.43075324675324</v>
      </c>
      <c r="CY826">
        <v>1.5193896103896101</v>
      </c>
      <c r="CZ826">
        <v>1.51397611326425</v>
      </c>
      <c r="DA826">
        <v>1.6303883571936999</v>
      </c>
      <c r="DB826">
        <v>1.4521549619502401</v>
      </c>
      <c r="DC826">
        <v>1.53244649811239</v>
      </c>
      <c r="DD826">
        <v>1.47993056351636</v>
      </c>
      <c r="DE826">
        <v>1.5774855477130101</v>
      </c>
      <c r="DF826">
        <v>1.4448147160757101</v>
      </c>
      <c r="DG826">
        <v>1.5249666755531801</v>
      </c>
      <c r="DH826">
        <v>1.5158036003516999</v>
      </c>
      <c r="DI826">
        <v>1.6284187144245399</v>
      </c>
      <c r="DJ826">
        <v>1.5441510864072701</v>
      </c>
      <c r="DK826">
        <v>1.6738161409081</v>
      </c>
      <c r="DL826">
        <v>1.88047179851011</v>
      </c>
      <c r="DM826">
        <v>2.0337176303653699</v>
      </c>
      <c r="DN826">
        <v>1.8812770403889501</v>
      </c>
      <c r="DO826">
        <v>2.0160018653010798</v>
      </c>
    </row>
    <row r="827" spans="1:119" x14ac:dyDescent="0.45">
      <c r="A827" t="s">
        <v>19</v>
      </c>
      <c r="B827" t="s">
        <v>131</v>
      </c>
      <c r="C827" t="s">
        <v>20</v>
      </c>
      <c r="D827">
        <v>45</v>
      </c>
      <c r="E827" t="s">
        <v>244</v>
      </c>
      <c r="F827" s="1" cm="1">
        <f t="array" ref="F827">SUMPRODUCT($H827:$FZZ827,$H$2:$FZZ$2)/SUMPRODUCT(--($H827:$FZZ827&lt;&gt;""),$H$2:$FZZ$2)</f>
        <v>1.9544879025159463</v>
      </c>
      <c r="G827" s="1" cm="1">
        <f t="array" ref="G827">SUMPRODUCT($H827:$FZZ827,$G$2:$FZY$2)/SUMPRODUCT(--($H827:$FZZ827&lt;&gt;""),$G$2:$FZY$2)</f>
        <v>2.0649132376342916</v>
      </c>
      <c r="H827">
        <v>1.86492577124277</v>
      </c>
      <c r="I827">
        <v>1.8936456776124999</v>
      </c>
      <c r="J827">
        <v>1.8627063390865199</v>
      </c>
      <c r="K827">
        <v>1.8979921785868901</v>
      </c>
      <c r="L827">
        <v>1.86942853889449</v>
      </c>
      <c r="M827">
        <v>1.89620001952044</v>
      </c>
      <c r="N827">
        <v>2.1655556426946898</v>
      </c>
      <c r="O827">
        <v>2.3220505581261599</v>
      </c>
      <c r="P827">
        <v>1.88754092622394</v>
      </c>
      <c r="Q827">
        <v>1.99388721223582</v>
      </c>
      <c r="R827">
        <v>1.8606253534105399</v>
      </c>
      <c r="S827">
        <v>1.9785911746842799</v>
      </c>
      <c r="T827">
        <v>1.53705099404041</v>
      </c>
      <c r="U827">
        <v>1.56836792299096</v>
      </c>
      <c r="V827">
        <v>1.89036825955661</v>
      </c>
      <c r="W827">
        <v>1.9954848937235801</v>
      </c>
      <c r="X827">
        <v>2.1812397715035101</v>
      </c>
      <c r="Y827">
        <v>2.35914424052618</v>
      </c>
      <c r="Z827">
        <v>2.27492421746657</v>
      </c>
      <c r="AA827">
        <v>2.4405601827182601</v>
      </c>
      <c r="AB827">
        <v>2.2154518804875698</v>
      </c>
      <c r="AC827">
        <v>2.3316690798342399</v>
      </c>
      <c r="AD827">
        <v>1.8542796822536201</v>
      </c>
      <c r="AE827">
        <v>1.95512702324409</v>
      </c>
      <c r="AF827">
        <v>1.8774786079538099</v>
      </c>
      <c r="AG827">
        <v>1.9846529734730001</v>
      </c>
      <c r="AH827">
        <v>2.1896334222280598</v>
      </c>
      <c r="AI827">
        <v>2.3707526740330098</v>
      </c>
      <c r="AJ827">
        <v>2.2137556514502799</v>
      </c>
      <c r="AK827">
        <v>2.3862975386700702</v>
      </c>
      <c r="AL827">
        <v>1.88134321487755</v>
      </c>
      <c r="AM827">
        <v>2.0192413920088299</v>
      </c>
      <c r="AN827">
        <v>1.82913214577809</v>
      </c>
      <c r="AO827">
        <v>1.92078074972218</v>
      </c>
      <c r="AP827">
        <v>2.2196873859627702</v>
      </c>
      <c r="AQ827">
        <v>2.3016360540080201</v>
      </c>
      <c r="AR827">
        <v>1.88159160998228</v>
      </c>
      <c r="AS827">
        <v>2.0186074232847</v>
      </c>
      <c r="AT827">
        <v>2.2579803940230301</v>
      </c>
      <c r="AU827">
        <v>2.3112258494337099</v>
      </c>
      <c r="AV827">
        <v>1.81130613582859</v>
      </c>
      <c r="AW827">
        <v>1.8891661948326699</v>
      </c>
      <c r="AX827">
        <v>1.88143350094345</v>
      </c>
      <c r="AY827">
        <v>1.9949508463326699</v>
      </c>
      <c r="AZ827">
        <v>1.49577859696963</v>
      </c>
      <c r="BA827">
        <v>1.56401118653768</v>
      </c>
      <c r="BB827">
        <v>1.94451900101469</v>
      </c>
      <c r="BC827">
        <v>2.0818794802134102</v>
      </c>
      <c r="BD827">
        <v>1.8899785859531</v>
      </c>
      <c r="BE827">
        <v>2.0202803620593399</v>
      </c>
      <c r="BF827">
        <v>1.87196010172086</v>
      </c>
      <c r="BG827">
        <v>1.9972347727328801</v>
      </c>
      <c r="BH827">
        <v>2.1880496717453202</v>
      </c>
      <c r="BI827">
        <v>2.2469651926173602</v>
      </c>
      <c r="BJ827">
        <v>2.1076537072644501</v>
      </c>
      <c r="BK827">
        <v>2.2461426628523098</v>
      </c>
      <c r="BL827">
        <v>2.2797104833060899</v>
      </c>
      <c r="BM827">
        <v>2.4956027706436301</v>
      </c>
      <c r="BN827">
        <v>1.88870201011481</v>
      </c>
      <c r="BO827">
        <v>2.0110024878236801</v>
      </c>
      <c r="BP827">
        <v>1.9351336211157599</v>
      </c>
      <c r="BQ827">
        <v>2.0356542656605199</v>
      </c>
      <c r="BR827">
        <v>1.95928534337271</v>
      </c>
      <c r="BS827">
        <v>2.0874659223679002</v>
      </c>
      <c r="BT827">
        <v>1.9170896462237099</v>
      </c>
      <c r="BU827">
        <v>2.0450902568408198</v>
      </c>
      <c r="BV827">
        <v>2.1906852600429301</v>
      </c>
      <c r="BW827">
        <v>2.2345125041100098</v>
      </c>
      <c r="BX827">
        <v>2.1420786740080602</v>
      </c>
      <c r="BY827">
        <v>2.2258613838905599</v>
      </c>
      <c r="BZ827">
        <v>2.09385654950096</v>
      </c>
      <c r="CA827">
        <v>2.1796540822019699</v>
      </c>
      <c r="CB827">
        <v>1.89508759103562</v>
      </c>
      <c r="CC827">
        <v>2.00234794589882</v>
      </c>
      <c r="CD827">
        <v>1.8032334050737999</v>
      </c>
      <c r="CE827">
        <v>1.9129454828924399</v>
      </c>
      <c r="CF827">
        <v>1.82895593661818</v>
      </c>
      <c r="CG827">
        <v>1.9209174444685599</v>
      </c>
      <c r="CH827">
        <v>1.8703536920288599</v>
      </c>
      <c r="CI827">
        <v>1.95294483916519</v>
      </c>
      <c r="CJ827">
        <v>2.13118840805515</v>
      </c>
      <c r="CK827">
        <v>2.2092665446188602</v>
      </c>
      <c r="CL827">
        <v>2.08517675760632</v>
      </c>
      <c r="CM827">
        <v>2.22627788594618</v>
      </c>
      <c r="CN827">
        <v>1.8849836656528101</v>
      </c>
      <c r="CO827">
        <v>2.0095049003041501</v>
      </c>
      <c r="CP827">
        <v>1.8382520144347201</v>
      </c>
      <c r="CQ827">
        <v>1.99053339265411</v>
      </c>
      <c r="CR827">
        <v>2.2288898882959902</v>
      </c>
      <c r="CS827">
        <v>2.3717470311531401</v>
      </c>
      <c r="CT827">
        <v>1.8592699709195999</v>
      </c>
      <c r="CU827">
        <v>2.0020658202100701</v>
      </c>
      <c r="CV827">
        <v>2.3509606670291801</v>
      </c>
      <c r="CW827">
        <v>2.57019213340583</v>
      </c>
      <c r="CX827">
        <v>1.79175324675324</v>
      </c>
      <c r="CY827">
        <v>1.9028571428571399</v>
      </c>
      <c r="CZ827">
        <v>1.9313770465870399</v>
      </c>
      <c r="DA827">
        <v>2.0494502886973001</v>
      </c>
      <c r="DB827">
        <v>1.8382855577653601</v>
      </c>
      <c r="DC827">
        <v>1.9061439340709001</v>
      </c>
      <c r="DD827">
        <v>1.9136138086893799</v>
      </c>
      <c r="DE827">
        <v>2.02623519971177</v>
      </c>
      <c r="DF827">
        <v>1.82390029325513</v>
      </c>
      <c r="DG827">
        <v>1.9079578778992199</v>
      </c>
      <c r="DH827">
        <v>1.9895645332963099</v>
      </c>
      <c r="DI827">
        <v>2.07848581609514</v>
      </c>
      <c r="DJ827">
        <v>1.95211326066556</v>
      </c>
      <c r="DK827">
        <v>2.08638020645347</v>
      </c>
      <c r="DL827">
        <v>1.90619013834693</v>
      </c>
      <c r="DM827">
        <v>2.0298155374246099</v>
      </c>
      <c r="DN827">
        <v>1.91777131063307</v>
      </c>
      <c r="DO827">
        <v>2.0615031217886099</v>
      </c>
    </row>
    <row r="828" spans="1:119" x14ac:dyDescent="0.45">
      <c r="A828" t="s">
        <v>24</v>
      </c>
      <c r="B828" t="s">
        <v>54</v>
      </c>
      <c r="C828" t="s">
        <v>64</v>
      </c>
      <c r="D828">
        <v>45</v>
      </c>
      <c r="E828" t="s">
        <v>244</v>
      </c>
      <c r="F828" s="1" cm="1">
        <f t="array" ref="F828">SUMPRODUCT($H828:$FZZ828,$H$2:$FZZ$2)/SUMPRODUCT(--($H828:$FZZ828&lt;&gt;""),$H$2:$FZZ$2)</f>
        <v>2.0596969859825305</v>
      </c>
      <c r="G828" s="1" cm="1">
        <f t="array" ref="G828">SUMPRODUCT($H828:$FZZ828,$G$2:$FZY$2)/SUMPRODUCT(--($H828:$FZZ828&lt;&gt;""),$G$2:$FZY$2)</f>
        <v>2.1586091410873585</v>
      </c>
      <c r="H828">
        <v>1.93813019393391</v>
      </c>
      <c r="I828">
        <v>2.0425230678109401</v>
      </c>
      <c r="J828">
        <v>1.9441478706680699</v>
      </c>
      <c r="K828">
        <v>2.0446792630870299</v>
      </c>
      <c r="L828">
        <v>1.9432219312229499</v>
      </c>
      <c r="M828">
        <v>2.04104987474379</v>
      </c>
      <c r="N828">
        <v>2.0045721904164302</v>
      </c>
      <c r="O828">
        <v>2.13401563276082</v>
      </c>
      <c r="P828">
        <v>2.0214246381204002</v>
      </c>
      <c r="Q828">
        <v>2.1098807750263502</v>
      </c>
      <c r="R828">
        <v>2.0203800079582801</v>
      </c>
      <c r="S828">
        <v>2.1563985633206899</v>
      </c>
      <c r="T828">
        <v>1.69563477744668</v>
      </c>
      <c r="U828">
        <v>1.7820284127944801</v>
      </c>
      <c r="V828">
        <v>2.0480225439231998</v>
      </c>
      <c r="W828">
        <v>2.1490276838987898</v>
      </c>
      <c r="X828">
        <v>2.0227394139477801</v>
      </c>
      <c r="Y828">
        <v>2.1210488678343902</v>
      </c>
      <c r="Z828">
        <v>2.3613262551378398</v>
      </c>
      <c r="AA828">
        <v>2.47638304505384</v>
      </c>
      <c r="AB828">
        <v>2.3308773706696702</v>
      </c>
      <c r="AC828">
        <v>2.4528933047081698</v>
      </c>
      <c r="AD828">
        <v>1.98470215821359</v>
      </c>
      <c r="AE828">
        <v>2.0787458418487201</v>
      </c>
      <c r="AF828">
        <v>2.0446213672065698</v>
      </c>
      <c r="AG828">
        <v>2.1337763064351698</v>
      </c>
      <c r="AH828">
        <v>2.2858123184266801</v>
      </c>
      <c r="AI828">
        <v>2.48214366429842</v>
      </c>
      <c r="AJ828">
        <v>2.3662654530168199</v>
      </c>
      <c r="AK828">
        <v>2.4810102691248499</v>
      </c>
      <c r="AL828">
        <v>2.0643251703185399</v>
      </c>
      <c r="AM828">
        <v>2.18141686613883</v>
      </c>
      <c r="AN828">
        <v>2.0454593799626601</v>
      </c>
      <c r="AO828">
        <v>2.1712786207048298</v>
      </c>
      <c r="AP828">
        <v>2.36191460892835</v>
      </c>
      <c r="AQ828">
        <v>2.4402323318331098</v>
      </c>
      <c r="AR828">
        <v>2.0980621596203002</v>
      </c>
      <c r="AS828">
        <v>2.20897946239146</v>
      </c>
      <c r="AT828">
        <v>2.1057771009802901</v>
      </c>
      <c r="AU828">
        <v>2.1331112591605499</v>
      </c>
      <c r="AV828">
        <v>2.0167215484101599</v>
      </c>
      <c r="AW828">
        <v>2.0347170486038602</v>
      </c>
      <c r="AX828">
        <v>2.0669455921548701</v>
      </c>
      <c r="AY828">
        <v>2.1208947392197199</v>
      </c>
      <c r="AZ828">
        <v>1.6155842032237</v>
      </c>
      <c r="BA828">
        <v>1.6839502521299301</v>
      </c>
      <c r="BB828">
        <v>2.0813230336159201</v>
      </c>
      <c r="BC828">
        <v>2.2512683709207502</v>
      </c>
      <c r="BD828">
        <v>2.03208508034766</v>
      </c>
      <c r="BE828">
        <v>2.1548469525471901</v>
      </c>
      <c r="BF828">
        <v>2.0209243759721498</v>
      </c>
      <c r="BG828">
        <v>2.13199022294644</v>
      </c>
      <c r="BH828">
        <v>1.98916140220488</v>
      </c>
      <c r="BI828">
        <v>2.0759321194103801</v>
      </c>
      <c r="BJ828">
        <v>2.2292360362050299</v>
      </c>
      <c r="BK828">
        <v>2.3347793462458299</v>
      </c>
      <c r="BL828">
        <v>2.1665693828313399</v>
      </c>
      <c r="BM828">
        <v>2.2926297766363102</v>
      </c>
      <c r="BN828">
        <v>2.0545102024130699</v>
      </c>
      <c r="BO828">
        <v>2.1581228027144101</v>
      </c>
      <c r="BP828">
        <v>2.0823475137575298</v>
      </c>
      <c r="BQ828">
        <v>2.1895904043233201</v>
      </c>
      <c r="BR828">
        <v>2.0697455536803799</v>
      </c>
      <c r="BS828">
        <v>2.19046150850318</v>
      </c>
      <c r="BT828">
        <v>2.1117810937678798</v>
      </c>
      <c r="BU828">
        <v>2.20635041789108</v>
      </c>
      <c r="BV828">
        <v>2.2137400150861599</v>
      </c>
      <c r="BW828">
        <v>2.26218981490435</v>
      </c>
      <c r="BX828">
        <v>2.0052506102060499</v>
      </c>
      <c r="BY828">
        <v>2.0517114151103999</v>
      </c>
      <c r="BZ828">
        <v>2.00438906453412</v>
      </c>
      <c r="CA828">
        <v>2.0704730022937201</v>
      </c>
      <c r="CB828">
        <v>2.02328262520034</v>
      </c>
      <c r="CC828">
        <v>2.1399347636588502</v>
      </c>
      <c r="CD828">
        <v>1.9542612143910201</v>
      </c>
      <c r="CE828">
        <v>2.0373671812774301</v>
      </c>
      <c r="CF828">
        <v>2.0431083134360701</v>
      </c>
      <c r="CG828">
        <v>2.1506837421315299</v>
      </c>
      <c r="CH828">
        <v>1.9916830670358101</v>
      </c>
      <c r="CI828">
        <v>2.09110822019858</v>
      </c>
      <c r="CJ828">
        <v>1.9056791181396699</v>
      </c>
      <c r="CK828">
        <v>2.0002142328516301</v>
      </c>
      <c r="CL828">
        <v>2.2484693518496699</v>
      </c>
      <c r="CM828">
        <v>2.3437096812029301</v>
      </c>
      <c r="CN828">
        <v>2.0348372197814499</v>
      </c>
      <c r="CO828">
        <v>2.1294497014757199</v>
      </c>
      <c r="CP828">
        <v>2.0090958524890001</v>
      </c>
      <c r="CQ828">
        <v>2.1076672104404501</v>
      </c>
      <c r="CR828">
        <v>1.9723717956509501</v>
      </c>
      <c r="CS828">
        <v>2.0904449927678002</v>
      </c>
      <c r="CT828">
        <v>2.0063722608018502</v>
      </c>
      <c r="CU828">
        <v>2.14041221058653</v>
      </c>
      <c r="CV828">
        <v>2.5150897226753601</v>
      </c>
      <c r="CW828">
        <v>2.6743248142106202</v>
      </c>
      <c r="CX828">
        <v>1.98738961038961</v>
      </c>
      <c r="CY828">
        <v>2.0497402597402599</v>
      </c>
      <c r="CZ828">
        <v>2.02790476943763</v>
      </c>
      <c r="DA828">
        <v>2.2059321363600399</v>
      </c>
      <c r="DB828">
        <v>1.9859233764841699</v>
      </c>
      <c r="DC828">
        <v>2.0445759744667602</v>
      </c>
      <c r="DD828">
        <v>2.0892029543258599</v>
      </c>
      <c r="DE828">
        <v>2.2243256964119</v>
      </c>
      <c r="DF828">
        <v>2.0225539856038299</v>
      </c>
      <c r="DG828">
        <v>2.0574380165289199</v>
      </c>
      <c r="DH828">
        <v>2.1864500902401698</v>
      </c>
      <c r="DI828">
        <v>2.28029987505206</v>
      </c>
      <c r="DJ828">
        <v>2.0175323034721702</v>
      </c>
      <c r="DK828">
        <v>2.25070381866743</v>
      </c>
      <c r="DL828">
        <v>2.1043366442000702</v>
      </c>
      <c r="DM828">
        <v>2.24177899964526</v>
      </c>
      <c r="DN828">
        <v>2.1700360106736598</v>
      </c>
      <c r="DO828">
        <v>2.30812010466411</v>
      </c>
    </row>
    <row r="829" spans="1:119" x14ac:dyDescent="0.45">
      <c r="A829" t="s">
        <v>24</v>
      </c>
      <c r="B829" t="s">
        <v>54</v>
      </c>
      <c r="C829" t="s">
        <v>26</v>
      </c>
      <c r="D829">
        <v>45</v>
      </c>
      <c r="E829" t="s">
        <v>244</v>
      </c>
      <c r="F829" s="1" cm="1">
        <f t="array" ref="F829">SUMPRODUCT($H829:$FZZ829,$H$2:$FZZ$2)/SUMPRODUCT(--($H829:$FZZ829&lt;&gt;""),$H$2:$FZZ$2)</f>
        <v>1.919347215632027</v>
      </c>
      <c r="G829" s="1" cm="1">
        <f t="array" ref="G829">SUMPRODUCT($H829:$FZZ829,$G$2:$FZY$2)/SUMPRODUCT(--($H829:$FZZ829&lt;&gt;""),$G$2:$FZY$2)</f>
        <v>2.011413084421843</v>
      </c>
      <c r="H829">
        <v>1.8024839605438501</v>
      </c>
      <c r="I829">
        <v>1.90308375405423</v>
      </c>
      <c r="J829">
        <v>1.8086133159252999</v>
      </c>
      <c r="K829">
        <v>1.90435749918145</v>
      </c>
      <c r="L829">
        <v>1.80587931483228</v>
      </c>
      <c r="M829">
        <v>1.89930295734782</v>
      </c>
      <c r="N829">
        <v>1.8737746059132601</v>
      </c>
      <c r="O829">
        <v>1.99175228086686</v>
      </c>
      <c r="P829">
        <v>1.8871994297007999</v>
      </c>
      <c r="Q829">
        <v>1.9610608589491201</v>
      </c>
      <c r="R829">
        <v>1.8829923139751601</v>
      </c>
      <c r="S829">
        <v>2.01477779639364</v>
      </c>
      <c r="T829">
        <v>1.59772354269485</v>
      </c>
      <c r="U829">
        <v>1.6834551634230299</v>
      </c>
      <c r="V829">
        <v>1.90844327305086</v>
      </c>
      <c r="W829">
        <v>2.00471204952271</v>
      </c>
      <c r="X829">
        <v>1.88465506471334</v>
      </c>
      <c r="Y829">
        <v>1.9784025031727701</v>
      </c>
      <c r="Z829">
        <v>2.1731489936565902</v>
      </c>
      <c r="AA829">
        <v>2.2784419420669799</v>
      </c>
      <c r="AB829">
        <v>2.1518583767822301</v>
      </c>
      <c r="AC829">
        <v>2.26110354272019</v>
      </c>
      <c r="AD829">
        <v>1.8474240885825799</v>
      </c>
      <c r="AE829">
        <v>1.94225980103197</v>
      </c>
      <c r="AF829">
        <v>1.9010805231736401</v>
      </c>
      <c r="AG829">
        <v>1.99141106133671</v>
      </c>
      <c r="AH829">
        <v>2.1032548621583702</v>
      </c>
      <c r="AI829">
        <v>2.2833879166170101</v>
      </c>
      <c r="AJ829">
        <v>2.1821504250920101</v>
      </c>
      <c r="AK829">
        <v>2.3155718366891702</v>
      </c>
      <c r="AL829">
        <v>1.9173816976615701</v>
      </c>
      <c r="AM829">
        <v>2.0370373780150901</v>
      </c>
      <c r="AN829">
        <v>1.9083000502455401</v>
      </c>
      <c r="AO829">
        <v>2.0245836404912998</v>
      </c>
      <c r="AP829">
        <v>2.18371244374163</v>
      </c>
      <c r="AQ829">
        <v>2.2596338644933698</v>
      </c>
      <c r="AR829">
        <v>1.9561033223245301</v>
      </c>
      <c r="AS829">
        <v>2.0621869600402398</v>
      </c>
      <c r="AT829">
        <v>1.9696250118968299</v>
      </c>
      <c r="AU829">
        <v>1.98562862853335</v>
      </c>
      <c r="AV829">
        <v>1.88261763566468</v>
      </c>
      <c r="AW829">
        <v>1.8991305837828101</v>
      </c>
      <c r="AX829">
        <v>1.9277585302202001</v>
      </c>
      <c r="AY829">
        <v>1.9777392440516901</v>
      </c>
      <c r="AZ829">
        <v>1.5041889399481001</v>
      </c>
      <c r="BA829">
        <v>1.5706108109277901</v>
      </c>
      <c r="BB829">
        <v>2.0020784917023899</v>
      </c>
      <c r="BC829">
        <v>2.0799646492749799</v>
      </c>
      <c r="BD829">
        <v>1.9969948354357401</v>
      </c>
      <c r="BE829">
        <v>2.1155458782458401</v>
      </c>
      <c r="BF829">
        <v>1.93201738142853</v>
      </c>
      <c r="BG829">
        <v>2.01341875910426</v>
      </c>
      <c r="BH829">
        <v>1.92064598042858</v>
      </c>
      <c r="BI829">
        <v>1.98773690078037</v>
      </c>
      <c r="BJ829">
        <v>2.1651503071800402</v>
      </c>
      <c r="BK829">
        <v>2.2469633728837399</v>
      </c>
      <c r="BL829">
        <v>1.95863491322281</v>
      </c>
      <c r="BM829">
        <v>2.0243404155965399</v>
      </c>
      <c r="BN829">
        <v>1.885139633484</v>
      </c>
      <c r="BO829">
        <v>1.9715360267236599</v>
      </c>
      <c r="BP829">
        <v>1.9365011368504299</v>
      </c>
      <c r="BQ829">
        <v>1.9828648630836601</v>
      </c>
      <c r="BR829">
        <v>2.0243736206672698</v>
      </c>
      <c r="BS829">
        <v>2.1158639491107301</v>
      </c>
      <c r="BT829">
        <v>1.88449795824905</v>
      </c>
      <c r="BU829">
        <v>1.93119108499026</v>
      </c>
      <c r="BV829">
        <v>2.1834322959982901</v>
      </c>
      <c r="BW829">
        <v>2.2401601454461</v>
      </c>
      <c r="BX829">
        <v>1.8314270307089699</v>
      </c>
      <c r="BY829">
        <v>1.8583470511437801</v>
      </c>
      <c r="BZ829">
        <v>1.84107618870497</v>
      </c>
      <c r="CA829">
        <v>1.8900502138738999</v>
      </c>
      <c r="CB829">
        <v>1.85639569215195</v>
      </c>
      <c r="CC829">
        <v>1.9267497117790899</v>
      </c>
      <c r="CD829">
        <v>1.88006914199528</v>
      </c>
      <c r="CE829">
        <v>1.99739022860919</v>
      </c>
      <c r="CF829">
        <v>1.8259749656319999</v>
      </c>
      <c r="CG829">
        <v>1.98519644019969</v>
      </c>
      <c r="CH829">
        <v>1.84252309950298</v>
      </c>
      <c r="CI829">
        <v>1.9036547805686199</v>
      </c>
      <c r="CJ829">
        <v>1.8531141666341999</v>
      </c>
      <c r="CK829">
        <v>1.9847310403926299</v>
      </c>
      <c r="CL829">
        <v>2.2475075652724601</v>
      </c>
      <c r="CM829">
        <v>2.3328485303431901</v>
      </c>
      <c r="CN829">
        <v>1.9552495212346499</v>
      </c>
      <c r="CO829">
        <v>1.99764841725808</v>
      </c>
      <c r="CP829">
        <v>1.89637401749962</v>
      </c>
      <c r="CQ829">
        <v>1.96402442038657</v>
      </c>
      <c r="CR829">
        <v>1.89369279576035</v>
      </c>
      <c r="CS829">
        <v>1.9723474857483101</v>
      </c>
      <c r="CT829">
        <v>1.9179551558105099</v>
      </c>
      <c r="CU829">
        <v>1.9848082759935799</v>
      </c>
      <c r="CV829">
        <v>2.1518035164038398</v>
      </c>
      <c r="CW829">
        <v>2.2979427224941</v>
      </c>
      <c r="CX829">
        <v>1.87754545454545</v>
      </c>
      <c r="CY829">
        <v>1.98155844155844</v>
      </c>
      <c r="CZ829">
        <v>1.9710195365024099</v>
      </c>
      <c r="DA829">
        <v>2.0803290358301001</v>
      </c>
      <c r="DB829">
        <v>1.8968786099632</v>
      </c>
      <c r="DC829">
        <v>1.9640105276947399</v>
      </c>
      <c r="DD829">
        <v>1.91020749062443</v>
      </c>
      <c r="DE829">
        <v>1.99394068421138</v>
      </c>
      <c r="DF829">
        <v>1.90122633964276</v>
      </c>
      <c r="DG829">
        <v>1.98145827779258</v>
      </c>
      <c r="DH829">
        <v>1.8921745568975801</v>
      </c>
      <c r="DI829">
        <v>1.95638391410986</v>
      </c>
      <c r="DJ829">
        <v>1.90889157583194</v>
      </c>
      <c r="DK829">
        <v>2.1283566736446899</v>
      </c>
      <c r="DL829">
        <v>1.99771195459382</v>
      </c>
      <c r="DM829">
        <v>2.10798155374246</v>
      </c>
      <c r="DN829">
        <v>2.0686361712968102</v>
      </c>
      <c r="DO829">
        <v>2.1714522577915099</v>
      </c>
    </row>
    <row r="830" spans="1:119" x14ac:dyDescent="0.45">
      <c r="A830" t="s">
        <v>24</v>
      </c>
      <c r="B830" t="s">
        <v>54</v>
      </c>
      <c r="C830" t="s">
        <v>33</v>
      </c>
      <c r="D830">
        <v>45</v>
      </c>
      <c r="E830" t="s">
        <v>244</v>
      </c>
      <c r="F830" s="1" cm="1">
        <f t="array" ref="F830">SUMPRODUCT($H830:$FZZ830,$H$2:$FZZ$2)/SUMPRODUCT(--($H830:$FZZ830&lt;&gt;""),$H$2:$FZZ$2)</f>
        <v>2.0972191766015267</v>
      </c>
      <c r="G830" s="1" cm="1">
        <f t="array" ref="G830">SUMPRODUCT($H830:$FZZ830,$G$2:$FZY$2)/SUMPRODUCT(--($H830:$FZZ830&lt;&gt;""),$G$2:$FZY$2)</f>
        <v>2.2334304079545402</v>
      </c>
      <c r="H830">
        <v>1.9451970880501701</v>
      </c>
      <c r="I830">
        <v>2.0831171412749998</v>
      </c>
      <c r="J830">
        <v>1.9503220282799101</v>
      </c>
      <c r="K830">
        <v>2.0873309783680698</v>
      </c>
      <c r="L830">
        <v>1.94805934216091</v>
      </c>
      <c r="M830">
        <v>2.0899282623548099</v>
      </c>
      <c r="N830">
        <v>2.0735079601599802</v>
      </c>
      <c r="O830">
        <v>2.2121689802106999</v>
      </c>
      <c r="P830">
        <v>2.14948583429734</v>
      </c>
      <c r="Q830">
        <v>2.2425222933199001</v>
      </c>
      <c r="R830">
        <v>2.0636871976376399</v>
      </c>
      <c r="S830">
        <v>2.2127976502125701</v>
      </c>
      <c r="T830">
        <v>1.75330134323493</v>
      </c>
      <c r="U830">
        <v>1.8522819862184501</v>
      </c>
      <c r="V830">
        <v>2.1327640619909198</v>
      </c>
      <c r="W830">
        <v>2.26537008310518</v>
      </c>
      <c r="X830">
        <v>2.0759487946273301</v>
      </c>
      <c r="Y830">
        <v>2.1991571294917001</v>
      </c>
      <c r="Z830">
        <v>2.36240523037669</v>
      </c>
      <c r="AA830">
        <v>2.5462113155317101</v>
      </c>
      <c r="AB830">
        <v>2.4157329015784201</v>
      </c>
      <c r="AC830">
        <v>2.5619530252562299</v>
      </c>
      <c r="AD830">
        <v>2.0277651543677102</v>
      </c>
      <c r="AE830">
        <v>2.1661988070228202</v>
      </c>
      <c r="AF830">
        <v>2.0697414967151699</v>
      </c>
      <c r="AG830">
        <v>2.1980830670926501</v>
      </c>
      <c r="AH830">
        <v>2.3588648868544002</v>
      </c>
      <c r="AI830">
        <v>2.5710534642236298</v>
      </c>
      <c r="AJ830">
        <v>2.3764402082993699</v>
      </c>
      <c r="AK830">
        <v>2.57120183934867</v>
      </c>
      <c r="AL830">
        <v>2.1399696188547201</v>
      </c>
      <c r="AM830">
        <v>2.2791797090775101</v>
      </c>
      <c r="AN830">
        <v>2.09716461100047</v>
      </c>
      <c r="AO830">
        <v>2.2262039675641101</v>
      </c>
      <c r="AP830">
        <v>2.3381340469529199</v>
      </c>
      <c r="AQ830">
        <v>2.4982727162145699</v>
      </c>
      <c r="AR830">
        <v>2.0655552153277399</v>
      </c>
      <c r="AS830">
        <v>2.2157487806478402</v>
      </c>
      <c r="AT830">
        <v>2.0155562958027899</v>
      </c>
      <c r="AU830">
        <v>2.1317502617302702</v>
      </c>
      <c r="AV830">
        <v>1.9735189379265099</v>
      </c>
      <c r="AW830">
        <v>2.09977053967875</v>
      </c>
      <c r="AX830">
        <v>2.08060575944066</v>
      </c>
      <c r="AY830">
        <v>2.2056948059394399</v>
      </c>
      <c r="AZ830">
        <v>1.6131025809352699</v>
      </c>
      <c r="BA830">
        <v>1.71079241181463</v>
      </c>
      <c r="BB830">
        <v>2.1720729272364201</v>
      </c>
      <c r="BC830">
        <v>2.3349153873850201</v>
      </c>
      <c r="BD830">
        <v>2.1668676108041902</v>
      </c>
      <c r="BE830">
        <v>2.3159201741915698</v>
      </c>
      <c r="BF830">
        <v>2.1450262943485598</v>
      </c>
      <c r="BG830">
        <v>2.2867318470236699</v>
      </c>
      <c r="BH830">
        <v>2.0645980428589099</v>
      </c>
      <c r="BI830">
        <v>2.1673169825343699</v>
      </c>
      <c r="BJ830">
        <v>2.2885147493317</v>
      </c>
      <c r="BK830">
        <v>2.4225249730338101</v>
      </c>
      <c r="BL830">
        <v>2.1676978753210299</v>
      </c>
      <c r="BM830">
        <v>2.3457662074869599</v>
      </c>
      <c r="BN830">
        <v>2.1536961117534998</v>
      </c>
      <c r="BO830">
        <v>2.26765712416926</v>
      </c>
      <c r="BP830">
        <v>2.1827198734636002</v>
      </c>
      <c r="BQ830">
        <v>2.2766500807328498</v>
      </c>
      <c r="BR830">
        <v>2.1909970141503301</v>
      </c>
      <c r="BS830">
        <v>2.3663020900947598</v>
      </c>
      <c r="BT830">
        <v>2.1596000457962798</v>
      </c>
      <c r="BU830">
        <v>2.2917223218715401</v>
      </c>
      <c r="BV830">
        <v>2.30004061659865</v>
      </c>
      <c r="BW830">
        <v>2.4400518345163702</v>
      </c>
      <c r="BX830">
        <v>2.0367826531191402</v>
      </c>
      <c r="BY830">
        <v>2.12724924788556</v>
      </c>
      <c r="BZ830">
        <v>2.0590911908747098</v>
      </c>
      <c r="CA830">
        <v>2.1635732440642199</v>
      </c>
      <c r="CB830">
        <v>2.0897983859629301</v>
      </c>
      <c r="CC830">
        <v>2.19563872564181</v>
      </c>
      <c r="CD830">
        <v>2.0930874951278602</v>
      </c>
      <c r="CE830">
        <v>2.2332356081275702</v>
      </c>
      <c r="CF830">
        <v>2.1257796107372799</v>
      </c>
      <c r="CG830">
        <v>2.2676796179726502</v>
      </c>
      <c r="CH830">
        <v>2.1254656037003601</v>
      </c>
      <c r="CI830">
        <v>2.2136829113712899</v>
      </c>
      <c r="CJ830">
        <v>2.0445799088536498</v>
      </c>
      <c r="CK830">
        <v>2.1901803451096402</v>
      </c>
      <c r="CL830">
        <v>2.3718126158249002</v>
      </c>
      <c r="CM830">
        <v>2.46846043773018</v>
      </c>
      <c r="CN830">
        <v>2.1668215613382902</v>
      </c>
      <c r="CO830">
        <v>2.2948068041004799</v>
      </c>
      <c r="CP830">
        <v>2.1166765534628502</v>
      </c>
      <c r="CQ830">
        <v>2.2507785851994599</v>
      </c>
      <c r="CR830">
        <v>2.0902991333519698</v>
      </c>
      <c r="CS830">
        <v>2.2265561376426599</v>
      </c>
      <c r="CT830">
        <v>2.1276517980581202</v>
      </c>
      <c r="CU830">
        <v>2.25036151853676</v>
      </c>
      <c r="CV830">
        <v>2.5592486858800001</v>
      </c>
      <c r="CW830">
        <v>2.6878285299981801</v>
      </c>
      <c r="CX830">
        <v>2.06238961038961</v>
      </c>
      <c r="CY830">
        <v>2.1886363636363599</v>
      </c>
      <c r="CZ830">
        <v>2.13373408210076</v>
      </c>
      <c r="DA830">
        <v>2.3073479395712999</v>
      </c>
      <c r="DB830">
        <v>2.0945587061891802</v>
      </c>
      <c r="DC830">
        <v>2.2128285438673698</v>
      </c>
      <c r="DD830">
        <v>2.1684981085108799</v>
      </c>
      <c r="DE830">
        <v>2.2831829422072198</v>
      </c>
      <c r="DF830">
        <v>2.0945747800586498</v>
      </c>
      <c r="DG830">
        <v>2.2129832044788</v>
      </c>
      <c r="DH830">
        <v>2.1762691471146201</v>
      </c>
      <c r="DI830">
        <v>2.2682909898653301</v>
      </c>
      <c r="DJ830">
        <v>2.1620407132029098</v>
      </c>
      <c r="DK830">
        <v>2.3173319858514398</v>
      </c>
      <c r="DL830">
        <v>2.1283079106065901</v>
      </c>
      <c r="DM830">
        <v>2.2464792479602602</v>
      </c>
      <c r="DN830">
        <v>2.2518760956484898</v>
      </c>
      <c r="DO830">
        <v>2.36332783530082</v>
      </c>
    </row>
    <row r="831" spans="1:119" x14ac:dyDescent="0.45">
      <c r="A831" t="s">
        <v>24</v>
      </c>
      <c r="B831" t="s">
        <v>25</v>
      </c>
      <c r="C831" t="s">
        <v>64</v>
      </c>
      <c r="D831">
        <v>45</v>
      </c>
      <c r="E831" t="s">
        <v>244</v>
      </c>
      <c r="F831" s="1" cm="1">
        <f t="array" ref="F831">SUMPRODUCT($H831:$FZZ831,$H$2:$FZZ$2)/SUMPRODUCT(--($H831:$FZZ831&lt;&gt;""),$H$2:$FZZ$2)</f>
        <v>1.7044182612841112</v>
      </c>
      <c r="G831" s="1" cm="1">
        <f t="array" ref="G831">SUMPRODUCT($H831:$FZZ831,$G$2:$FZY$2)/SUMPRODUCT(--($H831:$FZZ831&lt;&gt;""),$G$2:$FZY$2)</f>
        <v>1.7708536719639041</v>
      </c>
      <c r="H831">
        <v>1.76280874558572</v>
      </c>
      <c r="I831">
        <v>1.8330963503264599</v>
      </c>
      <c r="J831">
        <v>1.5425083430440001</v>
      </c>
      <c r="K831">
        <v>1.5984377510285099</v>
      </c>
      <c r="L831">
        <v>1.76230398217132</v>
      </c>
      <c r="M831">
        <v>1.83602417282103</v>
      </c>
      <c r="N831">
        <v>1.5884924058243799</v>
      </c>
      <c r="O831">
        <v>1.65596162392492</v>
      </c>
      <c r="P831">
        <v>1.5714688192330799</v>
      </c>
      <c r="Q831">
        <v>1.62835787128142</v>
      </c>
      <c r="R831">
        <v>1.59486586106515</v>
      </c>
      <c r="S831">
        <v>1.6744958009591799</v>
      </c>
      <c r="T831">
        <v>1.9429125151317601</v>
      </c>
      <c r="U831">
        <v>2.01460360601545</v>
      </c>
      <c r="V831">
        <v>1.80462986826685</v>
      </c>
      <c r="W831">
        <v>1.90373365492625</v>
      </c>
      <c r="X831">
        <v>1.5871856548074901</v>
      </c>
      <c r="Y831">
        <v>1.6568312930515401</v>
      </c>
      <c r="Z831">
        <v>1.8914060064428899</v>
      </c>
      <c r="AA831">
        <v>1.9768705738246699</v>
      </c>
      <c r="AB831">
        <v>1.82710427023672</v>
      </c>
      <c r="AC831">
        <v>1.89216707203126</v>
      </c>
      <c r="AD831">
        <v>1.5724264906371801</v>
      </c>
      <c r="AE831">
        <v>1.6311171241823199</v>
      </c>
      <c r="AF831">
        <v>1.6171444723295201</v>
      </c>
      <c r="AG831">
        <v>1.6693890311694299</v>
      </c>
      <c r="AH831">
        <v>1.81641936398489</v>
      </c>
      <c r="AI831">
        <v>1.9511051574011999</v>
      </c>
      <c r="AJ831">
        <v>1.90714892375796</v>
      </c>
      <c r="AK831">
        <v>1.9597985638667501</v>
      </c>
      <c r="AL831">
        <v>1.81785122445221</v>
      </c>
      <c r="AM831">
        <v>1.93817436936107</v>
      </c>
      <c r="AN831">
        <v>1.8633871364074801</v>
      </c>
      <c r="AO831">
        <v>1.9371637307865801</v>
      </c>
      <c r="AP831">
        <v>1.8968434497019799</v>
      </c>
      <c r="AQ831">
        <v>1.93187568422333</v>
      </c>
      <c r="AR831">
        <v>1.6194691717153999</v>
      </c>
      <c r="AS831">
        <v>1.69003302639924</v>
      </c>
      <c r="AT831">
        <v>1.6179546968687499</v>
      </c>
      <c r="AU831">
        <v>1.6333539545065101</v>
      </c>
      <c r="AV831">
        <v>1.58719492207289</v>
      </c>
      <c r="AW831">
        <v>1.61553476174866</v>
      </c>
      <c r="AX831">
        <v>1.6041296725521299</v>
      </c>
      <c r="AY831">
        <v>1.6578876954244799</v>
      </c>
      <c r="AZ831">
        <v>1.5408385574849</v>
      </c>
      <c r="BA831">
        <v>1.5825151434267</v>
      </c>
      <c r="BB831">
        <v>1.68956826290465</v>
      </c>
      <c r="BC831">
        <v>1.7692055906516899</v>
      </c>
      <c r="BD831">
        <v>1.6600565042918001</v>
      </c>
      <c r="BE831">
        <v>1.72053769052203</v>
      </c>
      <c r="BF831">
        <v>1.8531466804928001</v>
      </c>
      <c r="BG831">
        <v>1.9312890403180001</v>
      </c>
      <c r="BH831">
        <v>1.62002972872538</v>
      </c>
      <c r="BI831">
        <v>1.67146661711879</v>
      </c>
      <c r="BJ831">
        <v>1.82347699667026</v>
      </c>
      <c r="BK831">
        <v>1.9272147446419301</v>
      </c>
      <c r="BL831">
        <v>1.6704218227099299</v>
      </c>
      <c r="BM831">
        <v>1.71727371779905</v>
      </c>
      <c r="BN831">
        <v>1.8694885361552001</v>
      </c>
      <c r="BO831">
        <v>1.9407010290012401</v>
      </c>
      <c r="BP831">
        <v>1.59964741160576</v>
      </c>
      <c r="BQ831">
        <v>1.62508649948924</v>
      </c>
      <c r="BR831">
        <v>1.9210859405426399</v>
      </c>
      <c r="BS831">
        <v>2.0025314812410699</v>
      </c>
      <c r="BT831">
        <v>1.61647521276189</v>
      </c>
      <c r="BU831">
        <v>1.6610884249894999</v>
      </c>
      <c r="BV831">
        <v>1.76819526913331</v>
      </c>
      <c r="BW831">
        <v>1.8540123397094901</v>
      </c>
      <c r="BX831">
        <v>1.49826871771584</v>
      </c>
      <c r="BY831">
        <v>1.55701878867003</v>
      </c>
      <c r="BZ831">
        <v>1.8052941541131899</v>
      </c>
      <c r="CA831">
        <v>1.8670386212882</v>
      </c>
      <c r="CB831">
        <v>1.6053201360964999</v>
      </c>
      <c r="CC831">
        <v>1.65038101397519</v>
      </c>
      <c r="CD831">
        <v>1.5219203850260099</v>
      </c>
      <c r="CE831">
        <v>1.64591841922418</v>
      </c>
      <c r="CF831">
        <v>1.7369944287678101</v>
      </c>
      <c r="CG831">
        <v>1.8496635554590799</v>
      </c>
      <c r="CH831">
        <v>1.76554699400691</v>
      </c>
      <c r="CI831">
        <v>1.81905111355726</v>
      </c>
      <c r="CJ831">
        <v>1.53902933042496</v>
      </c>
      <c r="CK831">
        <v>1.60396136018385</v>
      </c>
      <c r="CL831">
        <v>2.0280091017851598</v>
      </c>
      <c r="CM831">
        <v>2.0677003917520902</v>
      </c>
      <c r="CN831">
        <v>1.6008927565619</v>
      </c>
      <c r="CO831">
        <v>1.6390390897825799</v>
      </c>
      <c r="CP831">
        <v>1.8069108705324</v>
      </c>
      <c r="CQ831">
        <v>1.8815685402145399</v>
      </c>
      <c r="CR831">
        <v>1.57578004400092</v>
      </c>
      <c r="CS831">
        <v>1.62736565740054</v>
      </c>
      <c r="CT831">
        <v>1.62395715806702</v>
      </c>
      <c r="CU831">
        <v>1.68713947464602</v>
      </c>
      <c r="CV831">
        <v>2.0844661953960402</v>
      </c>
      <c r="CW831">
        <v>2.1833877107123398</v>
      </c>
      <c r="CX831">
        <v>1.8297012987012899</v>
      </c>
      <c r="CY831">
        <v>1.8773896103896099</v>
      </c>
      <c r="CZ831">
        <v>1.66326030214347</v>
      </c>
      <c r="DA831">
        <v>1.72887763980068</v>
      </c>
      <c r="DB831">
        <v>1.5723064464266501</v>
      </c>
      <c r="DC831">
        <v>1.63332896664245</v>
      </c>
      <c r="DD831">
        <v>1.5837905114390001</v>
      </c>
      <c r="DE831">
        <v>1.6480356353274399</v>
      </c>
      <c r="DF831">
        <v>1.57747267395361</v>
      </c>
      <c r="DG831">
        <v>1.64680085310583</v>
      </c>
      <c r="DH831">
        <v>1.58906011384145</v>
      </c>
      <c r="DI831">
        <v>1.6348974964135301</v>
      </c>
      <c r="DJ831">
        <v>1.9088825525157</v>
      </c>
      <c r="DK831">
        <v>2.00201219952356</v>
      </c>
      <c r="DL831">
        <v>1.59181447321745</v>
      </c>
      <c r="DM831">
        <v>1.7061546647747401</v>
      </c>
      <c r="DN831">
        <v>1.58983238197221</v>
      </c>
      <c r="DO831">
        <v>1.6957227609910199</v>
      </c>
    </row>
    <row r="832" spans="1:119" x14ac:dyDescent="0.45">
      <c r="A832" t="s">
        <v>24</v>
      </c>
      <c r="B832" t="s">
        <v>25</v>
      </c>
      <c r="C832" t="s">
        <v>26</v>
      </c>
      <c r="D832">
        <v>45</v>
      </c>
      <c r="E832" t="s">
        <v>244</v>
      </c>
      <c r="F832" s="1" cm="1">
        <f t="array" ref="F832">SUMPRODUCT($H832:$FZZ832,$H$2:$FZZ$2)/SUMPRODUCT(--($H832:$FZZ832&lt;&gt;""),$H$2:$FZZ$2)</f>
        <v>1.5842912573331753</v>
      </c>
      <c r="G832" s="1" cm="1">
        <f t="array" ref="G832">SUMPRODUCT($H832:$FZZ832,$G$2:$FZY$2)/SUMPRODUCT(--($H832:$FZZ832&lt;&gt;""),$G$2:$FZY$2)</f>
        <v>1.6487322957229342</v>
      </c>
      <c r="H832">
        <v>1.62939170755553</v>
      </c>
      <c r="I832">
        <v>1.69678886335377</v>
      </c>
      <c r="J832">
        <v>1.4423694448342199</v>
      </c>
      <c r="K832">
        <v>1.4932493029668901</v>
      </c>
      <c r="L832">
        <v>1.62950190324364</v>
      </c>
      <c r="M832">
        <v>1.6961418648534301</v>
      </c>
      <c r="N832">
        <v>1.48708598018456</v>
      </c>
      <c r="O832">
        <v>1.5547094345541499</v>
      </c>
      <c r="P832">
        <v>1.46411938718448</v>
      </c>
      <c r="Q832">
        <v>1.5259174517529399</v>
      </c>
      <c r="R832">
        <v>1.4902956082849901</v>
      </c>
      <c r="S832">
        <v>1.57094127625709</v>
      </c>
      <c r="T832">
        <v>1.79243586460564</v>
      </c>
      <c r="U832">
        <v>1.86835948412328</v>
      </c>
      <c r="V832">
        <v>1.6719436110151999</v>
      </c>
      <c r="W832">
        <v>1.7627028393866999</v>
      </c>
      <c r="X832">
        <v>1.4847946951731299</v>
      </c>
      <c r="Y832">
        <v>1.5502938175363401</v>
      </c>
      <c r="Z832">
        <v>1.7341851636482599</v>
      </c>
      <c r="AA832">
        <v>1.8167555126127299</v>
      </c>
      <c r="AB832">
        <v>1.6852635107665299</v>
      </c>
      <c r="AC832">
        <v>1.75039763771103</v>
      </c>
      <c r="AD832">
        <v>1.47145190567326</v>
      </c>
      <c r="AE832">
        <v>1.5251073134122901</v>
      </c>
      <c r="AF832">
        <v>1.51156969224575</v>
      </c>
      <c r="AG832">
        <v>1.5587178476903401</v>
      </c>
      <c r="AH832">
        <v>1.6750315377692999</v>
      </c>
      <c r="AI832">
        <v>1.80446993947213</v>
      </c>
      <c r="AJ832">
        <v>1.7711795338143299</v>
      </c>
      <c r="AK832">
        <v>1.8198141777407899</v>
      </c>
      <c r="AL832">
        <v>1.68108543546308</v>
      </c>
      <c r="AM832">
        <v>1.7990747560301901</v>
      </c>
      <c r="AN832">
        <v>1.73181349734652</v>
      </c>
      <c r="AO832">
        <v>1.7984090133902499</v>
      </c>
      <c r="AP832">
        <v>1.7558082958277501</v>
      </c>
      <c r="AQ832">
        <v>1.7917771560637299</v>
      </c>
      <c r="AR832">
        <v>1.5180278209138001</v>
      </c>
      <c r="AS832">
        <v>1.5919818026727299</v>
      </c>
      <c r="AT832">
        <v>1.5158513372037601</v>
      </c>
      <c r="AU832">
        <v>1.5307985152755299</v>
      </c>
      <c r="AV832">
        <v>1.48622120570968</v>
      </c>
      <c r="AW832">
        <v>1.51614044759662</v>
      </c>
      <c r="AX832">
        <v>1.5005090853491101</v>
      </c>
      <c r="AY832">
        <v>1.55135507052482</v>
      </c>
      <c r="AZ832">
        <v>1.4242263566562501</v>
      </c>
      <c r="BA832">
        <v>1.4640934263460701</v>
      </c>
      <c r="BB832">
        <v>1.5305227324801101</v>
      </c>
      <c r="BC832">
        <v>1.5947268501849301</v>
      </c>
      <c r="BD832">
        <v>1.50846664627233</v>
      </c>
      <c r="BE832">
        <v>1.5493152903492799</v>
      </c>
      <c r="BF832">
        <v>1.7520800928326199</v>
      </c>
      <c r="BG832">
        <v>1.8214206355084801</v>
      </c>
      <c r="BH832">
        <v>1.46757710888145</v>
      </c>
      <c r="BI832">
        <v>1.51570048309178</v>
      </c>
      <c r="BJ832">
        <v>1.60505088402194</v>
      </c>
      <c r="BK832">
        <v>1.6641654551423299</v>
      </c>
      <c r="BL832">
        <v>1.54799984434586</v>
      </c>
      <c r="BM832">
        <v>1.60088333722468</v>
      </c>
      <c r="BN832">
        <v>1.7166567387317899</v>
      </c>
      <c r="BO832">
        <v>1.79787892591424</v>
      </c>
      <c r="BP832">
        <v>1.49751210992849</v>
      </c>
      <c r="BQ832">
        <v>1.5344844630441199</v>
      </c>
      <c r="BR832">
        <v>1.76804491756458</v>
      </c>
      <c r="BS832">
        <v>1.8097332208230501</v>
      </c>
      <c r="BT832">
        <v>1.4638781818875699</v>
      </c>
      <c r="BU832">
        <v>1.5420371713162599</v>
      </c>
      <c r="BV832">
        <v>1.67437092625186</v>
      </c>
      <c r="BW832">
        <v>1.71371100322998</v>
      </c>
      <c r="BX832">
        <v>1.45637736277459</v>
      </c>
      <c r="BY832">
        <v>1.4955582675824399</v>
      </c>
      <c r="BZ832">
        <v>1.6468414853387801</v>
      </c>
      <c r="CA832">
        <v>1.7124542805777601</v>
      </c>
      <c r="CB832">
        <v>1.4943058797064299</v>
      </c>
      <c r="CC832">
        <v>1.5545510783679599</v>
      </c>
      <c r="CD832">
        <v>1.47313121727194</v>
      </c>
      <c r="CE832">
        <v>1.5183954989916699</v>
      </c>
      <c r="CF832">
        <v>1.6801389190362399</v>
      </c>
      <c r="CG832">
        <v>1.79798856812097</v>
      </c>
      <c r="CH832">
        <v>1.62288046076698</v>
      </c>
      <c r="CI832">
        <v>1.6621968711431301</v>
      </c>
      <c r="CJ832">
        <v>1.49236552019631</v>
      </c>
      <c r="CK832">
        <v>1.5484555758968499</v>
      </c>
      <c r="CL832">
        <v>1.85554434774449</v>
      </c>
      <c r="CM832">
        <v>1.89868399446386</v>
      </c>
      <c r="CN832">
        <v>1.46147347076715</v>
      </c>
      <c r="CO832">
        <v>1.51046243100146</v>
      </c>
      <c r="CP832">
        <v>1.6449404320529899</v>
      </c>
      <c r="CQ832">
        <v>1.70522517178308</v>
      </c>
      <c r="CR832">
        <v>1.45561619525713</v>
      </c>
      <c r="CS832">
        <v>1.5292144254962201</v>
      </c>
      <c r="CT832">
        <v>1.4310731141445101</v>
      </c>
      <c r="CU832">
        <v>1.5537828346231399</v>
      </c>
      <c r="CV832">
        <v>2.00131411999274</v>
      </c>
      <c r="CW832">
        <v>2.0591127424324802</v>
      </c>
      <c r="CX832">
        <v>1.7354415584415499</v>
      </c>
      <c r="CY832">
        <v>1.7964025974025899</v>
      </c>
      <c r="CZ832">
        <v>1.5054971130269701</v>
      </c>
      <c r="DA832">
        <v>1.5434786047615201</v>
      </c>
      <c r="DB832">
        <v>1.4721623456275501</v>
      </c>
      <c r="DC832">
        <v>1.51081946908978</v>
      </c>
      <c r="DD832">
        <v>1.49607782126656</v>
      </c>
      <c r="DE832">
        <v>1.5908979250937501</v>
      </c>
      <c r="DF832">
        <v>1.4572247400693099</v>
      </c>
      <c r="DG832">
        <v>1.4995601173020501</v>
      </c>
      <c r="DH832">
        <v>1.4993521218010999</v>
      </c>
      <c r="DI832">
        <v>1.57221528067009</v>
      </c>
      <c r="DJ832">
        <v>1.7187883490940501</v>
      </c>
      <c r="DK832">
        <v>1.85308236483072</v>
      </c>
      <c r="DL832">
        <v>1.48234302944306</v>
      </c>
      <c r="DM832">
        <v>1.61826002128414</v>
      </c>
      <c r="DN832">
        <v>1.47040993445539</v>
      </c>
      <c r="DO832">
        <v>1.5957218974257099</v>
      </c>
    </row>
    <row r="833" spans="1:119" x14ac:dyDescent="0.45">
      <c r="A833" t="s">
        <v>24</v>
      </c>
      <c r="B833" t="s">
        <v>25</v>
      </c>
      <c r="C833" t="s">
        <v>33</v>
      </c>
      <c r="D833">
        <v>45</v>
      </c>
      <c r="E833" t="s">
        <v>244</v>
      </c>
      <c r="F833" s="1" cm="1">
        <f t="array" ref="F833">SUMPRODUCT($H833:$FZZ833,$H$2:$FZZ$2)/SUMPRODUCT(--($H833:$FZZ833&lt;&gt;""),$H$2:$FZZ$2)</f>
        <v>1.7650970155256587</v>
      </c>
      <c r="G833" s="1" cm="1">
        <f t="array" ref="G833">SUMPRODUCT($H833:$FZZ833,$G$2:$FZY$2)/SUMPRODUCT(--($H833:$FZZ833&lt;&gt;""),$G$2:$FZY$2)</f>
        <v>1.8635417940074075</v>
      </c>
      <c r="H833">
        <v>1.7757173891436699</v>
      </c>
      <c r="I833">
        <v>1.8823354016101299</v>
      </c>
      <c r="J833">
        <v>1.5790774149070499</v>
      </c>
      <c r="K833">
        <v>1.6606389317649799</v>
      </c>
      <c r="L833">
        <v>1.77869709145329</v>
      </c>
      <c r="M833">
        <v>1.8882088362559699</v>
      </c>
      <c r="N833">
        <v>1.65744124643818</v>
      </c>
      <c r="O833">
        <v>1.75017384257443</v>
      </c>
      <c r="P833">
        <v>1.69750237980389</v>
      </c>
      <c r="Q833">
        <v>1.7599620938859299</v>
      </c>
      <c r="R833">
        <v>1.6572127164966799</v>
      </c>
      <c r="S833">
        <v>1.75909181344111</v>
      </c>
      <c r="T833">
        <v>1.96728483797374</v>
      </c>
      <c r="U833">
        <v>2.0984975905577801</v>
      </c>
      <c r="V833">
        <v>1.9297569088177</v>
      </c>
      <c r="W833">
        <v>2.0423987201120299</v>
      </c>
      <c r="X833">
        <v>1.6738385091763199</v>
      </c>
      <c r="Y833">
        <v>1.7520089544391999</v>
      </c>
      <c r="Z833">
        <v>1.9420692003422599</v>
      </c>
      <c r="AA833">
        <v>2.0803195358637598</v>
      </c>
      <c r="AB833">
        <v>1.9232791024443101</v>
      </c>
      <c r="AC833">
        <v>2.0128920208554701</v>
      </c>
      <c r="AD833">
        <v>1.6372352221705699</v>
      </c>
      <c r="AE833">
        <v>1.72338977945243</v>
      </c>
      <c r="AF833">
        <v>1.6718944059478</v>
      </c>
      <c r="AG833">
        <v>1.75195076617358</v>
      </c>
      <c r="AH833">
        <v>1.9119572319084099</v>
      </c>
      <c r="AI833">
        <v>2.0574459954224</v>
      </c>
      <c r="AJ833">
        <v>1.92968609249933</v>
      </c>
      <c r="AK833">
        <v>2.0595471976527699</v>
      </c>
      <c r="AL833">
        <v>1.92353157797827</v>
      </c>
      <c r="AM833">
        <v>2.0497836494199899</v>
      </c>
      <c r="AN833">
        <v>1.9100201348927699</v>
      </c>
      <c r="AO833">
        <v>2.0155871210037302</v>
      </c>
      <c r="AP833">
        <v>1.9293942342780599</v>
      </c>
      <c r="AQ833">
        <v>2.0291631188419901</v>
      </c>
      <c r="AR833">
        <v>1.6482524441722599</v>
      </c>
      <c r="AS833">
        <v>1.7522746659084401</v>
      </c>
      <c r="AT833">
        <v>1.6102407918530499</v>
      </c>
      <c r="AU833">
        <v>1.69149614542685</v>
      </c>
      <c r="AV833">
        <v>1.60783890097446</v>
      </c>
      <c r="AW833">
        <v>1.6911300175820201</v>
      </c>
      <c r="AX833">
        <v>1.6683474012322199</v>
      </c>
      <c r="AY833">
        <v>1.75217794704817</v>
      </c>
      <c r="AZ833">
        <v>1.5256241929317</v>
      </c>
      <c r="BA833">
        <v>1.61224050575077</v>
      </c>
      <c r="BB833">
        <v>1.7404176622696399</v>
      </c>
      <c r="BC833">
        <v>1.85013583843409</v>
      </c>
      <c r="BD833">
        <v>1.70983066707455</v>
      </c>
      <c r="BE833">
        <v>1.8002375339655501</v>
      </c>
      <c r="BF833">
        <v>1.9753104708293201</v>
      </c>
      <c r="BG833">
        <v>2.0965113695281801</v>
      </c>
      <c r="BH833">
        <v>1.6611080143688799</v>
      </c>
      <c r="BI833">
        <v>1.7297473058342601</v>
      </c>
      <c r="BJ833">
        <v>1.87529897294001</v>
      </c>
      <c r="BK833">
        <v>1.9555644140130299</v>
      </c>
      <c r="BL833">
        <v>1.7541053778504101</v>
      </c>
      <c r="BM833">
        <v>1.83574597244921</v>
      </c>
      <c r="BN833">
        <v>1.9380029667005301</v>
      </c>
      <c r="BO833">
        <v>2.0258943901327999</v>
      </c>
      <c r="BP833">
        <v>1.7145846376907099</v>
      </c>
      <c r="BQ833">
        <v>1.76519919596665</v>
      </c>
      <c r="BR833">
        <v>2.0342561339737699</v>
      </c>
      <c r="BS833">
        <v>2.1755809424899302</v>
      </c>
      <c r="BT833">
        <v>1.7117314811281099</v>
      </c>
      <c r="BU833">
        <v>1.77544555966874</v>
      </c>
      <c r="BV833">
        <v>1.87331489468696</v>
      </c>
      <c r="BW833">
        <v>1.93143531323134</v>
      </c>
      <c r="BX833">
        <v>1.6154282795027499</v>
      </c>
      <c r="BY833">
        <v>1.6814156780382501</v>
      </c>
      <c r="BZ833">
        <v>1.8622652036451499</v>
      </c>
      <c r="CA833">
        <v>1.94930258508461</v>
      </c>
      <c r="CB833">
        <v>1.6792874616877</v>
      </c>
      <c r="CC833">
        <v>1.76309647667519</v>
      </c>
      <c r="CD833">
        <v>1.63507261604162</v>
      </c>
      <c r="CE833">
        <v>1.7331424020064701</v>
      </c>
      <c r="CF833">
        <v>1.9027711453585101</v>
      </c>
      <c r="CG833">
        <v>2.0004485927212201</v>
      </c>
      <c r="CH833">
        <v>1.90834695397889</v>
      </c>
      <c r="CI833">
        <v>1.9852229894259299</v>
      </c>
      <c r="CJ833">
        <v>1.6238460639582399</v>
      </c>
      <c r="CK833">
        <v>1.6964710006621699</v>
      </c>
      <c r="CL833">
        <v>2.0692017171409098</v>
      </c>
      <c r="CM833">
        <v>2.1747636585422998</v>
      </c>
      <c r="CN833">
        <v>1.7016587811197399</v>
      </c>
      <c r="CO833">
        <v>1.7622225977244499</v>
      </c>
      <c r="CP833">
        <v>1.9065450590735999</v>
      </c>
      <c r="CQ833">
        <v>2.0042760393494401</v>
      </c>
      <c r="CR833">
        <v>1.6450268016676499</v>
      </c>
      <c r="CS833">
        <v>1.7267323844368001</v>
      </c>
      <c r="CT833">
        <v>1.7040633094439701</v>
      </c>
      <c r="CU833">
        <v>1.7847574250345599</v>
      </c>
      <c r="CV833">
        <v>2.2235589994562202</v>
      </c>
      <c r="CW833">
        <v>2.31493565343483</v>
      </c>
      <c r="CX833">
        <v>1.9004415584415499</v>
      </c>
      <c r="CY833">
        <v>2.0138831168831102</v>
      </c>
      <c r="CZ833">
        <v>1.71109704975085</v>
      </c>
      <c r="DA833">
        <v>1.8001423712726401</v>
      </c>
      <c r="DB833">
        <v>1.68087032118996</v>
      </c>
      <c r="DC833">
        <v>1.75835129631173</v>
      </c>
      <c r="DD833">
        <v>1.6859964299166399</v>
      </c>
      <c r="DE833">
        <v>1.7760509637587401</v>
      </c>
      <c r="DF833">
        <v>1.66954145561183</v>
      </c>
      <c r="DG833">
        <v>1.75605171954145</v>
      </c>
      <c r="DH833">
        <v>1.71187930954694</v>
      </c>
      <c r="DI833">
        <v>1.7956638437687999</v>
      </c>
      <c r="DJ833">
        <v>2.0180285858658702</v>
      </c>
      <c r="DK833">
        <v>2.1745109362592898</v>
      </c>
      <c r="DL833">
        <v>1.73416105001773</v>
      </c>
      <c r="DM833">
        <v>1.81594537069882</v>
      </c>
      <c r="DN833">
        <v>1.7337455418440499</v>
      </c>
      <c r="DO833">
        <v>1.83269285572414</v>
      </c>
    </row>
    <row r="834" spans="1:119" x14ac:dyDescent="0.45">
      <c r="A834" t="s">
        <v>24</v>
      </c>
      <c r="B834" t="s">
        <v>38</v>
      </c>
      <c r="C834" t="s">
        <v>64</v>
      </c>
      <c r="D834">
        <v>45</v>
      </c>
      <c r="E834" t="s">
        <v>244</v>
      </c>
      <c r="F834" s="1" cm="1">
        <f t="array" ref="F834">SUMPRODUCT($H834:$FZZ834,$H$2:$FZZ$2)/SUMPRODUCT(--($H834:$FZZ834&lt;&gt;""),$H$2:$FZZ$2)</f>
        <v>1.5726896124206484</v>
      </c>
      <c r="G834" s="1" cm="1">
        <f t="array" ref="G834">SUMPRODUCT($H834:$FZZ834,$G$2:$FZY$2)/SUMPRODUCT(--($H834:$FZZ834&lt;&gt;""),$G$2:$FZY$2)</f>
        <v>1.649952498661073</v>
      </c>
      <c r="H834">
        <v>1.5095121125023501</v>
      </c>
      <c r="I834">
        <v>1.58699845639884</v>
      </c>
      <c r="J834">
        <v>1.51170059809609</v>
      </c>
      <c r="K834">
        <v>1.5907403905012301</v>
      </c>
      <c r="L834">
        <v>1.5156387253147601</v>
      </c>
      <c r="M834">
        <v>1.59550379022025</v>
      </c>
      <c r="N834">
        <v>1.5863644681462801</v>
      </c>
      <c r="O834">
        <v>1.6728518024729999</v>
      </c>
      <c r="P834">
        <v>1.5561527001703199</v>
      </c>
      <c r="Q834">
        <v>1.61540234693485</v>
      </c>
      <c r="R834">
        <v>1.56871871662233</v>
      </c>
      <c r="S834">
        <v>1.6799802090096101</v>
      </c>
      <c r="T834">
        <v>1.61385778470993</v>
      </c>
      <c r="U834">
        <v>1.70041583247974</v>
      </c>
      <c r="V834">
        <v>1.5839707648692101</v>
      </c>
      <c r="W834">
        <v>1.6684351035532401</v>
      </c>
      <c r="X834">
        <v>1.5821374766458101</v>
      </c>
      <c r="Y834">
        <v>1.6541404388466601</v>
      </c>
      <c r="Z834">
        <v>1.5885787817750401</v>
      </c>
      <c r="AA834">
        <v>1.6476924743688099</v>
      </c>
      <c r="AB834">
        <v>1.5866457921727699</v>
      </c>
      <c r="AC834">
        <v>1.64045348530345</v>
      </c>
      <c r="AD834">
        <v>1.5347337095253799</v>
      </c>
      <c r="AE834">
        <v>1.6227475869089301</v>
      </c>
      <c r="AF834">
        <v>1.5965318760760201</v>
      </c>
      <c r="AG834">
        <v>1.6662412526017301</v>
      </c>
      <c r="AH834">
        <v>1.5869969879889301</v>
      </c>
      <c r="AI834">
        <v>1.7085663566993601</v>
      </c>
      <c r="AJ834">
        <v>1.6157271175244201</v>
      </c>
      <c r="AK834">
        <v>1.70419429836225</v>
      </c>
      <c r="AL834">
        <v>1.5835895783465199</v>
      </c>
      <c r="AM834">
        <v>1.6647808874976899</v>
      </c>
      <c r="AN834">
        <v>1.57018788899035</v>
      </c>
      <c r="AO834">
        <v>1.65032769629686</v>
      </c>
      <c r="AP834">
        <v>1.6240846612334201</v>
      </c>
      <c r="AQ834">
        <v>1.68713660138669</v>
      </c>
      <c r="AR834">
        <v>1.61663130727674</v>
      </c>
      <c r="AS834">
        <v>1.7147153386846301</v>
      </c>
      <c r="AT834">
        <v>1.6087465499191</v>
      </c>
      <c r="AU834">
        <v>1.66520890834681</v>
      </c>
      <c r="AV834">
        <v>1.5660331674464301</v>
      </c>
      <c r="AW834">
        <v>1.62318219745507</v>
      </c>
      <c r="AX834">
        <v>1.6046335454232701</v>
      </c>
      <c r="AY834">
        <v>1.67090151544109</v>
      </c>
      <c r="AZ834">
        <v>1.3346017982142899</v>
      </c>
      <c r="BA834">
        <v>1.37023544150994</v>
      </c>
      <c r="BB834">
        <v>1.66719583647016</v>
      </c>
      <c r="BC834">
        <v>1.7529213446368299</v>
      </c>
      <c r="BD834">
        <v>1.56475499811052</v>
      </c>
      <c r="BE834">
        <v>1.6267657591189599</v>
      </c>
      <c r="BF834">
        <v>1.6106461249783901</v>
      </c>
      <c r="BG834">
        <v>1.6802459077105401</v>
      </c>
      <c r="BH834">
        <v>1.5982596308683199</v>
      </c>
      <c r="BI834">
        <v>1.6710950080515199</v>
      </c>
      <c r="BJ834">
        <v>1.53686160483984</v>
      </c>
      <c r="BK834">
        <v>1.60781784927074</v>
      </c>
      <c r="BL834">
        <v>1.6816289205385599</v>
      </c>
      <c r="BM834">
        <v>1.76433963732586</v>
      </c>
      <c r="BN834">
        <v>1.57786420921078</v>
      </c>
      <c r="BO834">
        <v>1.6400014015908</v>
      </c>
      <c r="BP834">
        <v>1.62424621873661</v>
      </c>
      <c r="BQ834">
        <v>1.67957293966454</v>
      </c>
      <c r="BR834">
        <v>1.66013241594184</v>
      </c>
      <c r="BS834">
        <v>1.6989646890821699</v>
      </c>
      <c r="BT834">
        <v>1.62523375186047</v>
      </c>
      <c r="BU834">
        <v>1.70848757775827</v>
      </c>
      <c r="BV834">
        <v>1.5197764152950499</v>
      </c>
      <c r="BW834">
        <v>1.5578979943136699</v>
      </c>
      <c r="BX834">
        <v>1.52080376908667</v>
      </c>
      <c r="BY834">
        <v>1.5629363682806301</v>
      </c>
      <c r="BZ834">
        <v>1.5102597483107001</v>
      </c>
      <c r="CA834">
        <v>1.56001487818486</v>
      </c>
      <c r="CB834">
        <v>1.60582628012259</v>
      </c>
      <c r="CC834">
        <v>1.6728763040238399</v>
      </c>
      <c r="CD834">
        <v>1.4549644969411399</v>
      </c>
      <c r="CE834">
        <v>1.5494246640342999</v>
      </c>
      <c r="CF834">
        <v>1.5081542580131599</v>
      </c>
      <c r="CG834">
        <v>1.5946602995441701</v>
      </c>
      <c r="CH834">
        <v>1.53555266464302</v>
      </c>
      <c r="CI834">
        <v>1.60356694130335</v>
      </c>
      <c r="CJ834">
        <v>1.50681649982471</v>
      </c>
      <c r="CK834">
        <v>1.5883223620145599</v>
      </c>
      <c r="CL834">
        <v>1.58980975392338</v>
      </c>
      <c r="CM834">
        <v>1.6684885875812201</v>
      </c>
      <c r="CN834">
        <v>1.5784893545116501</v>
      </c>
      <c r="CO834">
        <v>1.6472203447110501</v>
      </c>
      <c r="CP834">
        <v>1.5983489050373201</v>
      </c>
      <c r="CQ834">
        <v>1.6687552523604701</v>
      </c>
      <c r="CR834">
        <v>1.5679644103025301</v>
      </c>
      <c r="CS834">
        <v>1.6420974583996699</v>
      </c>
      <c r="CT834">
        <v>1.5752832557326499</v>
      </c>
      <c r="CU834">
        <v>1.67366397050644</v>
      </c>
      <c r="CV834">
        <v>1.5813621533441999</v>
      </c>
      <c r="CW834">
        <v>1.7029409099148001</v>
      </c>
      <c r="CX834">
        <v>1.5211298701298701</v>
      </c>
      <c r="CY834">
        <v>1.6113376623376601</v>
      </c>
      <c r="CZ834">
        <v>1.62743019852883</v>
      </c>
      <c r="DA834">
        <v>1.7072688444198301</v>
      </c>
      <c r="DB834">
        <v>1.5738427276733</v>
      </c>
      <c r="DC834">
        <v>1.6327454179518599</v>
      </c>
      <c r="DD834">
        <v>1.61122119777934</v>
      </c>
      <c r="DE834">
        <v>1.70920197173411</v>
      </c>
      <c r="DF834">
        <v>1.5512263396427599</v>
      </c>
      <c r="DG834">
        <v>1.6303652359370799</v>
      </c>
      <c r="DH834">
        <v>1.6274700356333001</v>
      </c>
      <c r="DI834">
        <v>1.72138923596649</v>
      </c>
      <c r="DJ834">
        <v>1.5898722298419099</v>
      </c>
      <c r="DK834">
        <v>1.7338933804951899</v>
      </c>
      <c r="DL834">
        <v>1.6244501596310701</v>
      </c>
      <c r="DM834">
        <v>1.7455391982972599</v>
      </c>
      <c r="DN834">
        <v>1.5904714203058701</v>
      </c>
      <c r="DO834">
        <v>1.7277610342058201</v>
      </c>
    </row>
    <row r="835" spans="1:119" x14ac:dyDescent="0.45">
      <c r="A835" t="s">
        <v>24</v>
      </c>
      <c r="B835" t="s">
        <v>38</v>
      </c>
      <c r="C835" t="s">
        <v>26</v>
      </c>
      <c r="D835">
        <v>45</v>
      </c>
      <c r="E835" t="s">
        <v>244</v>
      </c>
      <c r="F835" s="1" cm="1">
        <f t="array" ref="F835">SUMPRODUCT($H835:$FZZ835,$H$2:$FZZ$2)/SUMPRODUCT(--($H835:$FZZ835&lt;&gt;""),$H$2:$FZZ$2)</f>
        <v>1.4793571936572067</v>
      </c>
      <c r="G835" s="1" cm="1">
        <f t="array" ref="G835">SUMPRODUCT($H835:$FZZ835,$G$2:$FZY$2)/SUMPRODUCT(--($H835:$FZZ835&lt;&gt;""),$G$2:$FZY$2)</f>
        <v>1.5521674210654872</v>
      </c>
      <c r="H835">
        <v>1.4185512055707501</v>
      </c>
      <c r="I835">
        <v>1.4926846286939399</v>
      </c>
      <c r="J835">
        <v>1.42163029485873</v>
      </c>
      <c r="K835">
        <v>1.49737964358271</v>
      </c>
      <c r="L835">
        <v>1.4280529166802201</v>
      </c>
      <c r="M835">
        <v>1.49761891206038</v>
      </c>
      <c r="N835">
        <v>1.4976498575275099</v>
      </c>
      <c r="O835">
        <v>1.5785951428646099</v>
      </c>
      <c r="P835">
        <v>1.4635986049867</v>
      </c>
      <c r="Q835">
        <v>1.5173971135006299</v>
      </c>
      <c r="R835">
        <v>1.47606756162432</v>
      </c>
      <c r="S835">
        <v>1.5848735052042899</v>
      </c>
      <c r="T835">
        <v>1.5179675132693899</v>
      </c>
      <c r="U835">
        <v>1.60198808082689</v>
      </c>
      <c r="V835">
        <v>1.4878527350797199</v>
      </c>
      <c r="W835">
        <v>1.5714101622715</v>
      </c>
      <c r="X835">
        <v>1.4889327314714</v>
      </c>
      <c r="Y835">
        <v>1.5603195106715499</v>
      </c>
      <c r="Z835">
        <v>1.48283036430891</v>
      </c>
      <c r="AA835">
        <v>1.5335488335791201</v>
      </c>
      <c r="AB835">
        <v>1.4915551022446001</v>
      </c>
      <c r="AC835">
        <v>1.5411011176650999</v>
      </c>
      <c r="AD835">
        <v>1.4467146385102501</v>
      </c>
      <c r="AE835">
        <v>1.5282027178274</v>
      </c>
      <c r="AF835">
        <v>1.5042312996256899</v>
      </c>
      <c r="AG835">
        <v>1.56681855947374</v>
      </c>
      <c r="AH835">
        <v>1.49526008900431</v>
      </c>
      <c r="AI835">
        <v>1.6077687695955301</v>
      </c>
      <c r="AJ835">
        <v>1.5226701440422701</v>
      </c>
      <c r="AK835">
        <v>1.59838885409606</v>
      </c>
      <c r="AL835">
        <v>1.4848140305652699</v>
      </c>
      <c r="AM835">
        <v>1.5650662861351501</v>
      </c>
      <c r="AN835">
        <v>1.4730452833371801</v>
      </c>
      <c r="AO835">
        <v>1.5538819266415</v>
      </c>
      <c r="AP835">
        <v>1.5260795523658901</v>
      </c>
      <c r="AQ835">
        <v>1.58856586789928</v>
      </c>
      <c r="AR835">
        <v>1.5177216158876601</v>
      </c>
      <c r="AS835">
        <v>1.61149690514205</v>
      </c>
      <c r="AT835">
        <v>1.5172266108308701</v>
      </c>
      <c r="AU835">
        <v>1.57050537736746</v>
      </c>
      <c r="AV835">
        <v>1.4809763983669499</v>
      </c>
      <c r="AW835">
        <v>1.53041839258574</v>
      </c>
      <c r="AX835">
        <v>1.5084355268598899</v>
      </c>
      <c r="AY835">
        <v>1.57404672465258</v>
      </c>
      <c r="AZ835">
        <v>1.2578542624027</v>
      </c>
      <c r="BA835">
        <v>1.2924178263201</v>
      </c>
      <c r="BB835">
        <v>1.54264999509017</v>
      </c>
      <c r="BC835">
        <v>1.6183594645019801</v>
      </c>
      <c r="BD835">
        <v>1.5389141818574399</v>
      </c>
      <c r="BE835">
        <v>1.61154199132641</v>
      </c>
      <c r="BF835">
        <v>1.48940819198577</v>
      </c>
      <c r="BG835">
        <v>1.54994691751228</v>
      </c>
      <c r="BH835">
        <v>1.49945807011024</v>
      </c>
      <c r="BI835">
        <v>1.55682521986869</v>
      </c>
      <c r="BJ835">
        <v>1.39375322421798</v>
      </c>
      <c r="BK835">
        <v>1.4564554706185799</v>
      </c>
      <c r="BL835">
        <v>1.5560354891431201</v>
      </c>
      <c r="BM835">
        <v>1.63818195968557</v>
      </c>
      <c r="BN835">
        <v>1.5160774145321601</v>
      </c>
      <c r="BO835">
        <v>1.5755399044582199</v>
      </c>
      <c r="BP835">
        <v>1.4682011401456401</v>
      </c>
      <c r="BQ835">
        <v>1.52911325666457</v>
      </c>
      <c r="BR835">
        <v>1.5822731403349299</v>
      </c>
      <c r="BS835">
        <v>1.6662663897182901</v>
      </c>
      <c r="BT835">
        <v>1.5056291264359001</v>
      </c>
      <c r="BU835">
        <v>1.57712857306415</v>
      </c>
      <c r="BV835">
        <v>1.4283697270951301</v>
      </c>
      <c r="BW835">
        <v>1.4429143376593201</v>
      </c>
      <c r="BX835">
        <v>1.43703525004257</v>
      </c>
      <c r="BY835">
        <v>1.4916841687006801</v>
      </c>
      <c r="BZ835">
        <v>1.4429483603000399</v>
      </c>
      <c r="CA835">
        <v>1.49689417891017</v>
      </c>
      <c r="CB835">
        <v>1.4881196749430501</v>
      </c>
      <c r="CC835">
        <v>1.54693079886398</v>
      </c>
      <c r="CD835">
        <v>1.4059719703774001</v>
      </c>
      <c r="CE835">
        <v>1.5158196207358099</v>
      </c>
      <c r="CF835">
        <v>1.4356124737717899</v>
      </c>
      <c r="CG835">
        <v>1.5234353520005699</v>
      </c>
      <c r="CH835">
        <v>1.4366167428310901</v>
      </c>
      <c r="CI835">
        <v>1.4727642683211499</v>
      </c>
      <c r="CJ835">
        <v>1.40264090678923</v>
      </c>
      <c r="CK835">
        <v>1.4693062750749799</v>
      </c>
      <c r="CL835">
        <v>1.3759412606441599</v>
      </c>
      <c r="CM835">
        <v>1.44336015388585</v>
      </c>
      <c r="CN835">
        <v>1.45243325447786</v>
      </c>
      <c r="CO835">
        <v>1.49901430663512</v>
      </c>
      <c r="CP835">
        <v>1.4607741361411799</v>
      </c>
      <c r="CQ835">
        <v>1.5299199169509099</v>
      </c>
      <c r="CR835">
        <v>1.45429130556332</v>
      </c>
      <c r="CS835">
        <v>1.51657327612402</v>
      </c>
      <c r="CT835">
        <v>1.4883598976624399</v>
      </c>
      <c r="CU835">
        <v>1.5677668483528999</v>
      </c>
      <c r="CV835">
        <v>1.55938462932753</v>
      </c>
      <c r="CW835">
        <v>1.69877197752401</v>
      </c>
      <c r="CX835">
        <v>1.4658571428571401</v>
      </c>
      <c r="CY835">
        <v>1.5424675324675301</v>
      </c>
      <c r="CZ835">
        <v>1.5428142054892</v>
      </c>
      <c r="DA835">
        <v>1.6279838645891</v>
      </c>
      <c r="DB835">
        <v>1.4767711893675</v>
      </c>
      <c r="DC835">
        <v>1.53498314854291</v>
      </c>
      <c r="DD835">
        <v>1.47053043577944</v>
      </c>
      <c r="DE835">
        <v>1.54103139380639</v>
      </c>
      <c r="DF835">
        <v>1.48517728605705</v>
      </c>
      <c r="DG835">
        <v>1.55085310583844</v>
      </c>
      <c r="DH835">
        <v>1.58045258919894</v>
      </c>
      <c r="DI835">
        <v>1.65660141607663</v>
      </c>
      <c r="DJ835">
        <v>1.5185519382083299</v>
      </c>
      <c r="DK835">
        <v>1.64578972063812</v>
      </c>
      <c r="DL835">
        <v>1.5358460446966999</v>
      </c>
      <c r="DM835">
        <v>1.6469404043987199</v>
      </c>
      <c r="DN835">
        <v>1.5060320037306001</v>
      </c>
      <c r="DO835">
        <v>1.6134077150925299</v>
      </c>
    </row>
    <row r="836" spans="1:119" x14ac:dyDescent="0.45">
      <c r="A836" t="s">
        <v>45</v>
      </c>
      <c r="B836" t="s">
        <v>265</v>
      </c>
      <c r="C836" t="s">
        <v>33</v>
      </c>
      <c r="D836">
        <v>45</v>
      </c>
      <c r="E836" t="s">
        <v>244</v>
      </c>
      <c r="F836" s="1" cm="1">
        <f t="array" ref="F836">SUMPRODUCT($H836:$FZZ836,$H$2:$FZZ$2)/SUMPRODUCT(--($H836:$FZZ836&lt;&gt;""),$H$2:$FZZ$2)</f>
        <v>1.509095907318303</v>
      </c>
      <c r="G836" s="1" cm="1">
        <f t="array" ref="G836">SUMPRODUCT($H836:$FZZ836,$G$2:$FZY$2)/SUMPRODUCT(--($H836:$FZZ836&lt;&gt;""),$G$2:$FZY$2)</f>
        <v>1.5759784283922635</v>
      </c>
      <c r="H836">
        <v>1.2681586116108801</v>
      </c>
      <c r="I836">
        <v>1.29879737040139</v>
      </c>
      <c r="J836">
        <v>1.51174127107114</v>
      </c>
      <c r="K836">
        <v>1.56490084945508</v>
      </c>
      <c r="L836">
        <v>1.2704436021732699</v>
      </c>
      <c r="M836">
        <v>1.3005315255229799</v>
      </c>
      <c r="N836">
        <v>1.9546571510731101</v>
      </c>
      <c r="O836">
        <v>1.91216375186259</v>
      </c>
      <c r="P836">
        <v>1.57062361533831</v>
      </c>
      <c r="Q836">
        <v>1.6482756559934699</v>
      </c>
      <c r="R836">
        <v>1.53137238476198</v>
      </c>
      <c r="S836">
        <v>1.6367175228800599</v>
      </c>
      <c r="T836">
        <v>1.34680108715895</v>
      </c>
      <c r="U836">
        <v>1.4082054893379199</v>
      </c>
      <c r="V836">
        <v>1.32052634906123</v>
      </c>
      <c r="W836">
        <v>1.3839007406038599</v>
      </c>
      <c r="X836">
        <v>1.70076966344536</v>
      </c>
      <c r="Y836">
        <v>1.8107809412901901</v>
      </c>
      <c r="Z836">
        <v>1.8396019288893399</v>
      </c>
      <c r="AA836">
        <v>1.67820005704418</v>
      </c>
      <c r="AB836">
        <v>1.5565216150866901</v>
      </c>
      <c r="AC836">
        <v>1.6476608917070199</v>
      </c>
      <c r="AD836">
        <v>1.50414062276836</v>
      </c>
      <c r="AE836">
        <v>1.59885688169166</v>
      </c>
      <c r="AF836">
        <v>1.5074925695295001</v>
      </c>
      <c r="AG836">
        <v>1.5912855784631901</v>
      </c>
      <c r="AH836">
        <v>1.5681113088071501</v>
      </c>
      <c r="AI836">
        <v>1.6813432007856699</v>
      </c>
      <c r="AJ836">
        <v>1.55768125391419</v>
      </c>
      <c r="AK836">
        <v>1.6457452193234501</v>
      </c>
      <c r="AL836">
        <v>1.5242036457374299</v>
      </c>
      <c r="AM836">
        <v>1.6402320014730201</v>
      </c>
      <c r="AN836">
        <v>1.5386322209630201</v>
      </c>
      <c r="AO836">
        <v>1.6044135391566801</v>
      </c>
      <c r="AP836">
        <v>1.5856465150225001</v>
      </c>
      <c r="AQ836">
        <v>1.63224060333292</v>
      </c>
      <c r="AR836">
        <v>1.31217602414645</v>
      </c>
      <c r="AS836">
        <v>1.3718258568272701</v>
      </c>
      <c r="AT836">
        <v>1.66340534881507</v>
      </c>
      <c r="AU836">
        <v>1.78407252307985</v>
      </c>
      <c r="AV836">
        <v>1.49227433918407</v>
      </c>
      <c r="AW836">
        <v>1.54300891021247</v>
      </c>
      <c r="AX836">
        <v>1.3320626470353101</v>
      </c>
      <c r="AY836">
        <v>1.38904545628294</v>
      </c>
      <c r="AZ836">
        <v>1.27883623457101</v>
      </c>
      <c r="BA836">
        <v>1.3164621492484101</v>
      </c>
      <c r="BB836">
        <v>1.3467316945435499</v>
      </c>
      <c r="BC836">
        <v>1.43111518444568</v>
      </c>
      <c r="BD836">
        <v>1.3494088643357101</v>
      </c>
      <c r="BE836">
        <v>1.4077126558816599</v>
      </c>
      <c r="BF836">
        <v>1.33360491815421</v>
      </c>
      <c r="BG836">
        <v>1.4075377132558</v>
      </c>
      <c r="BH836">
        <v>1.7769261736652999</v>
      </c>
      <c r="BI836">
        <v>1.83799393038523</v>
      </c>
      <c r="BJ836">
        <v>1.4698682174178099</v>
      </c>
      <c r="BK836">
        <v>1.53955822351451</v>
      </c>
      <c r="BL836">
        <v>1.8611759670013199</v>
      </c>
      <c r="BM836">
        <v>1.9421355747528899</v>
      </c>
      <c r="BN836">
        <v>1.5424506815235199</v>
      </c>
      <c r="BO836">
        <v>1.6157071609610201</v>
      </c>
      <c r="BP836">
        <v>1.3380235278610699</v>
      </c>
      <c r="BQ836">
        <v>1.3831515471051501</v>
      </c>
      <c r="BR836">
        <v>1.3657503570037599</v>
      </c>
      <c r="BS836">
        <v>1.4546929767623</v>
      </c>
      <c r="BT836">
        <v>1.57752929053925</v>
      </c>
      <c r="BU836">
        <v>1.67513261840247</v>
      </c>
      <c r="BV836">
        <v>1.5279577587374</v>
      </c>
      <c r="BW836">
        <v>1.5739125389242401</v>
      </c>
      <c r="BX836">
        <v>1.68286314355452</v>
      </c>
      <c r="BY836">
        <v>1.78144689788272</v>
      </c>
      <c r="BZ836">
        <v>1.5182815696484999</v>
      </c>
      <c r="CA836">
        <v>1.5842167255594799</v>
      </c>
      <c r="CB836">
        <v>1.5470151562016701</v>
      </c>
      <c r="CC836">
        <v>1.6462053257599101</v>
      </c>
      <c r="CD836">
        <v>1.5228863393719601</v>
      </c>
      <c r="CE836">
        <v>1.6222949041671599</v>
      </c>
      <c r="CF836">
        <v>1.5537949497142001</v>
      </c>
      <c r="CG836">
        <v>1.6516315751392801</v>
      </c>
      <c r="CH836">
        <v>1.28229760832582</v>
      </c>
      <c r="CI836">
        <v>1.33549039883474</v>
      </c>
      <c r="CJ836">
        <v>1.71310326023448</v>
      </c>
      <c r="CK836">
        <v>1.7834105869980099</v>
      </c>
      <c r="CL836">
        <v>1.28949775974102</v>
      </c>
      <c r="CM836">
        <v>1.3631799948391901</v>
      </c>
      <c r="CN836">
        <v>1.57204010363861</v>
      </c>
      <c r="CO836">
        <v>1.64817787540835</v>
      </c>
      <c r="CP836">
        <v>1.3027584161352499</v>
      </c>
      <c r="CQ836">
        <v>1.3741163675910799</v>
      </c>
      <c r="CR836">
        <v>1.7271821176356099</v>
      </c>
      <c r="CS836">
        <v>1.83105833161138</v>
      </c>
      <c r="CT836">
        <v>1.5425002780911801</v>
      </c>
      <c r="CU836">
        <v>1.64175499372308</v>
      </c>
      <c r="CV836">
        <v>1.32640021750951</v>
      </c>
      <c r="CW836">
        <v>1.40705999637484</v>
      </c>
      <c r="CX836">
        <v>1.2731298701298699</v>
      </c>
      <c r="CY836">
        <v>1.33724675324675</v>
      </c>
      <c r="CZ836">
        <v>1.3305702760420699</v>
      </c>
      <c r="DA836">
        <v>1.40586886023886</v>
      </c>
      <c r="DB836">
        <v>1.30000357274708</v>
      </c>
      <c r="DC836">
        <v>1.35270159225428</v>
      </c>
      <c r="DD836">
        <v>1.3338191703650299</v>
      </c>
      <c r="DE836">
        <v>1.38432438628957</v>
      </c>
      <c r="DF836">
        <v>1.3079978672354</v>
      </c>
      <c r="DG836">
        <v>1.3505198613703</v>
      </c>
      <c r="DH836">
        <v>1.33562404553658</v>
      </c>
      <c r="DI836">
        <v>1.3959924105696699</v>
      </c>
      <c r="DJ836">
        <v>1.3534342741644401</v>
      </c>
      <c r="DK836">
        <v>1.4334530426622301</v>
      </c>
      <c r="DL836">
        <v>1.61538666193685</v>
      </c>
      <c r="DM836">
        <v>1.6628591699184101</v>
      </c>
      <c r="DN836">
        <v>1.61153377835732</v>
      </c>
      <c r="DO836">
        <v>1.7034862131797299</v>
      </c>
    </row>
    <row r="837" spans="1:119" x14ac:dyDescent="0.45">
      <c r="A837" t="s">
        <v>45</v>
      </c>
      <c r="B837" t="s">
        <v>70</v>
      </c>
      <c r="C837" t="s">
        <v>33</v>
      </c>
      <c r="D837">
        <v>45</v>
      </c>
      <c r="E837" t="s">
        <v>244</v>
      </c>
      <c r="F837" s="1" cm="1">
        <f t="array" ref="F837">SUMPRODUCT($H837:$FZZ837,$H$2:$FZZ$2)/SUMPRODUCT(--($H837:$FZZ837&lt;&gt;""),$H$2:$FZZ$2)</f>
        <v>1.332584432400997</v>
      </c>
      <c r="G837" s="1" cm="1">
        <f t="array" ref="G837">SUMPRODUCT($H837:$FZZ837,$G$2:$FZY$2)/SUMPRODUCT(--($H837:$FZZ837&lt;&gt;""),$G$2:$FZY$2)</f>
        <v>1.3873722982011079</v>
      </c>
      <c r="H837">
        <v>1.2681586116108801</v>
      </c>
      <c r="I837">
        <v>1.29879737040139</v>
      </c>
      <c r="J837">
        <v>1.32706766152763</v>
      </c>
      <c r="K837">
        <v>1.3666465335440099</v>
      </c>
      <c r="L837">
        <v>1.2704436021732699</v>
      </c>
      <c r="M837">
        <v>1.3005315255229799</v>
      </c>
      <c r="N837">
        <v>1.43296473479204</v>
      </c>
      <c r="O837">
        <v>1.4316550335921301</v>
      </c>
      <c r="P837">
        <v>1.36861561578226</v>
      </c>
      <c r="Q837">
        <v>1.4348019106730401</v>
      </c>
      <c r="R837">
        <v>1.3296377934616399</v>
      </c>
      <c r="S837">
        <v>1.41773911495528</v>
      </c>
      <c r="T837">
        <v>1.34680108715895</v>
      </c>
      <c r="U837">
        <v>1.4082054893379199</v>
      </c>
      <c r="V837">
        <v>1.32052634906123</v>
      </c>
      <c r="W837">
        <v>1.3839007406038599</v>
      </c>
      <c r="X837">
        <v>1.3439177367428701</v>
      </c>
      <c r="Y837">
        <v>1.4090324513625201</v>
      </c>
      <c r="Z837">
        <v>1.5261154017082299</v>
      </c>
      <c r="AA837">
        <v>1.43013745879221</v>
      </c>
      <c r="AB837">
        <v>1.37089791231286</v>
      </c>
      <c r="AC837">
        <v>1.43795425204881</v>
      </c>
      <c r="AD837">
        <v>1.31985759062237</v>
      </c>
      <c r="AE837">
        <v>1.38823175022787</v>
      </c>
      <c r="AF837">
        <v>1.3115165868658401</v>
      </c>
      <c r="AG837">
        <v>1.37845934440551</v>
      </c>
      <c r="AH837">
        <v>1.35239296676925</v>
      </c>
      <c r="AI837">
        <v>1.4343870578034901</v>
      </c>
      <c r="AJ837">
        <v>1.3622247196794799</v>
      </c>
      <c r="AK837">
        <v>1.4227842454295101</v>
      </c>
      <c r="AL837">
        <v>1.33200607622905</v>
      </c>
      <c r="AM837">
        <v>1.40639385011968</v>
      </c>
      <c r="AN837">
        <v>1.34080781629936</v>
      </c>
      <c r="AO837">
        <v>1.40175162564503</v>
      </c>
      <c r="AP837">
        <v>1.36627539228804</v>
      </c>
      <c r="AQ837">
        <v>1.4006446904269501</v>
      </c>
      <c r="AR837">
        <v>1.31217602414645</v>
      </c>
      <c r="AS837">
        <v>1.3718258568272701</v>
      </c>
      <c r="AT837">
        <v>1.3255924621680699</v>
      </c>
      <c r="AU837">
        <v>1.38841248691348</v>
      </c>
      <c r="AV837">
        <v>1.29094525732336</v>
      </c>
      <c r="AW837">
        <v>1.32707408290371</v>
      </c>
      <c r="AX837">
        <v>1.3320626470353101</v>
      </c>
      <c r="AY837">
        <v>1.38904545628294</v>
      </c>
      <c r="AZ837">
        <v>1.11584991956369</v>
      </c>
      <c r="BA837">
        <v>1.15251997681895</v>
      </c>
      <c r="BB837">
        <v>1.3467316945435499</v>
      </c>
      <c r="BC837">
        <v>1.43111518444568</v>
      </c>
      <c r="BD837">
        <v>1.3494088643357101</v>
      </c>
      <c r="BE837">
        <v>1.4077126558816599</v>
      </c>
      <c r="BF837">
        <v>1.33360491815421</v>
      </c>
      <c r="BG837">
        <v>1.4075377132558</v>
      </c>
      <c r="BH837">
        <v>1.35942338659729</v>
      </c>
      <c r="BI837">
        <v>1.4015545645980401</v>
      </c>
      <c r="BJ837">
        <v>1.2915631008769799</v>
      </c>
      <c r="BK837">
        <v>1.36479388453782</v>
      </c>
      <c r="BL837">
        <v>1.4387306405167699</v>
      </c>
      <c r="BM837">
        <v>1.4906996653436</v>
      </c>
      <c r="BN837">
        <v>1.3440905427660299</v>
      </c>
      <c r="BO837">
        <v>1.4002476143756399</v>
      </c>
      <c r="BP837">
        <v>1.3380235278610699</v>
      </c>
      <c r="BQ837">
        <v>1.3831515471051501</v>
      </c>
      <c r="BR837">
        <v>1.3657503570037599</v>
      </c>
      <c r="BS837">
        <v>1.4546929767623</v>
      </c>
      <c r="BT837">
        <v>1.3850513300003799</v>
      </c>
      <c r="BU837">
        <v>1.4505781780712099</v>
      </c>
      <c r="BV837">
        <v>1.3236369262905401</v>
      </c>
      <c r="BW837">
        <v>1.3680250662437301</v>
      </c>
      <c r="BX837">
        <v>1.31343304762445</v>
      </c>
      <c r="BY837">
        <v>1.3717148209116099</v>
      </c>
      <c r="BZ837">
        <v>1.3122683032669999</v>
      </c>
      <c r="CA837">
        <v>1.37243816254416</v>
      </c>
      <c r="CB837">
        <v>1.37475747265416</v>
      </c>
      <c r="CC837">
        <v>1.4383488457104201</v>
      </c>
      <c r="CD837">
        <v>1.3329322645698101</v>
      </c>
      <c r="CE837">
        <v>1.39853242725685</v>
      </c>
      <c r="CF837">
        <v>1.33987410462339</v>
      </c>
      <c r="CG837">
        <v>1.42512119238839</v>
      </c>
      <c r="CH837">
        <v>1.28229760832582</v>
      </c>
      <c r="CI837">
        <v>1.33549039883474</v>
      </c>
      <c r="CJ837">
        <v>1.32631558446617</v>
      </c>
      <c r="CK837">
        <v>1.39144237136291</v>
      </c>
      <c r="CL837">
        <v>1.28949775974102</v>
      </c>
      <c r="CM837">
        <v>1.3631799948391901</v>
      </c>
      <c r="CN837">
        <v>1.3811253801960099</v>
      </c>
      <c r="CO837">
        <v>1.43904190604934</v>
      </c>
      <c r="CP837">
        <v>1.3027584161352499</v>
      </c>
      <c r="CQ837">
        <v>1.3741163675910799</v>
      </c>
      <c r="CR837">
        <v>1.35147257235234</v>
      </c>
      <c r="CS837">
        <v>1.4196496943029699</v>
      </c>
      <c r="CT837">
        <v>1.35439940250123</v>
      </c>
      <c r="CU837">
        <v>1.4468845842139499</v>
      </c>
      <c r="CV837">
        <v>1.32640021750951</v>
      </c>
      <c r="CW837">
        <v>1.40705999637484</v>
      </c>
      <c r="CX837">
        <v>1.2731298701298699</v>
      </c>
      <c r="CY837">
        <v>1.33724675324675</v>
      </c>
      <c r="CZ837">
        <v>1.3305702760420699</v>
      </c>
      <c r="DA837">
        <v>1.40586886023886</v>
      </c>
      <c r="DB837">
        <v>1.30000357274708</v>
      </c>
      <c r="DC837">
        <v>1.35270159225428</v>
      </c>
      <c r="DD837">
        <v>1.3338191703650299</v>
      </c>
      <c r="DE837">
        <v>1.38432438628957</v>
      </c>
      <c r="DF837">
        <v>1.3079978672354</v>
      </c>
      <c r="DG837">
        <v>1.3505198613703</v>
      </c>
      <c r="DH837">
        <v>1.33562404553658</v>
      </c>
      <c r="DI837">
        <v>1.3959924105696699</v>
      </c>
      <c r="DJ837">
        <v>1.3534342741644401</v>
      </c>
      <c r="DK837">
        <v>1.4334530426622301</v>
      </c>
      <c r="DL837">
        <v>1.4037868038311401</v>
      </c>
      <c r="DM837">
        <v>1.45586200780418</v>
      </c>
      <c r="DN837">
        <v>1.3814799782381499</v>
      </c>
      <c r="DO837">
        <v>1.45226642717121</v>
      </c>
    </row>
    <row r="838" spans="1:119" x14ac:dyDescent="0.45">
      <c r="A838" t="s">
        <v>45</v>
      </c>
      <c r="B838" t="s">
        <v>34</v>
      </c>
      <c r="C838" t="s">
        <v>44</v>
      </c>
      <c r="D838">
        <v>45</v>
      </c>
      <c r="E838" t="s">
        <v>244</v>
      </c>
      <c r="F838" s="1" cm="1">
        <f t="array" ref="F838">SUMPRODUCT($H838:$FZZ838,$H$2:$FZZ$2)/SUMPRODUCT(--($H838:$FZZ838&lt;&gt;""),$H$2:$FZZ$2)</f>
        <v>1.2904147857505126</v>
      </c>
      <c r="G838" s="1" cm="1">
        <f t="array" ref="G838">SUMPRODUCT($H838:$FZZ838,$G$2:$FZY$2)/SUMPRODUCT(--($H838:$FZZ838&lt;&gt;""),$G$2:$FZY$2)</f>
        <v>1.3531572421654976</v>
      </c>
      <c r="H838">
        <v>1.27124581391999</v>
      </c>
      <c r="I838">
        <v>1.31290884639647</v>
      </c>
      <c r="J838">
        <v>1.2752482576714299</v>
      </c>
      <c r="K838">
        <v>1.31661063964354</v>
      </c>
      <c r="L838">
        <v>1.27304836190909</v>
      </c>
      <c r="M838">
        <v>1.31556430360802</v>
      </c>
      <c r="N838">
        <v>1.37830235537082</v>
      </c>
      <c r="O838">
        <v>1.3920319974903901</v>
      </c>
      <c r="P838">
        <v>1.31511591672607</v>
      </c>
      <c r="Q838">
        <v>1.3864886900620199</v>
      </c>
      <c r="R838">
        <v>1.27518115562629</v>
      </c>
      <c r="S838">
        <v>1.36664903977046</v>
      </c>
      <c r="T838">
        <v>1.3342999231771999</v>
      </c>
      <c r="U838">
        <v>1.40682617096563</v>
      </c>
      <c r="V838">
        <v>1.2970925341489801</v>
      </c>
      <c r="W838">
        <v>1.3660178075597</v>
      </c>
      <c r="X838">
        <v>1.2868897173755101</v>
      </c>
      <c r="Y838">
        <v>1.3579429663275699</v>
      </c>
      <c r="Z838">
        <v>1.46969251416707</v>
      </c>
      <c r="AA838">
        <v>1.3861780618686099</v>
      </c>
      <c r="AB838">
        <v>1.31926920251349</v>
      </c>
      <c r="AC838">
        <v>1.3923988787686401</v>
      </c>
      <c r="AD838">
        <v>1.25963743258017</v>
      </c>
      <c r="AE838">
        <v>1.3381469641924999</v>
      </c>
      <c r="AF838">
        <v>1.2636403737933499</v>
      </c>
      <c r="AG838">
        <v>1.33138399472372</v>
      </c>
      <c r="AH838">
        <v>1.30296393394121</v>
      </c>
      <c r="AI838">
        <v>1.3903780012245199</v>
      </c>
      <c r="AJ838">
        <v>1.3169530640083</v>
      </c>
      <c r="AK838">
        <v>1.38139890016557</v>
      </c>
      <c r="AL838">
        <v>1.2781071625851499</v>
      </c>
      <c r="AM838">
        <v>1.35853433990057</v>
      </c>
      <c r="AN838">
        <v>1.2815070728853699</v>
      </c>
      <c r="AO838">
        <v>1.3493275532621001</v>
      </c>
      <c r="AP838">
        <v>1.31066780197056</v>
      </c>
      <c r="AQ838">
        <v>1.35734095608806</v>
      </c>
      <c r="AR838">
        <v>1.3048599112005399</v>
      </c>
      <c r="AS838">
        <v>1.3700487740863001</v>
      </c>
      <c r="AT838">
        <v>1.2668363947844199</v>
      </c>
      <c r="AU838">
        <v>1.3392214714000099</v>
      </c>
      <c r="AV838">
        <v>1.2431273653783099</v>
      </c>
      <c r="AW838">
        <v>1.28585690019966</v>
      </c>
      <c r="AX838">
        <v>1.3081408481049099</v>
      </c>
      <c r="AY838">
        <v>1.38268275816534</v>
      </c>
      <c r="AZ838">
        <v>1.0549539865867299</v>
      </c>
      <c r="BA838">
        <v>1.10626369160552</v>
      </c>
      <c r="BB838">
        <v>1.3561749206245199</v>
      </c>
      <c r="BC838">
        <v>1.4484304932735399</v>
      </c>
      <c r="BD838">
        <v>1.3472134746540401</v>
      </c>
      <c r="BE838">
        <v>1.40690288099908</v>
      </c>
      <c r="BF838">
        <v>1.3281608769720701</v>
      </c>
      <c r="BG838">
        <v>1.40177270819445</v>
      </c>
      <c r="BH838">
        <v>1.30478136999876</v>
      </c>
      <c r="BI838">
        <v>1.3506131549609799</v>
      </c>
      <c r="BJ838">
        <v>1.2392486985883699</v>
      </c>
      <c r="BK838">
        <v>1.30858697181447</v>
      </c>
      <c r="BL838">
        <v>1.3834734220561899</v>
      </c>
      <c r="BM838">
        <v>1.44890652969102</v>
      </c>
      <c r="BN838">
        <v>1.2857493254844199</v>
      </c>
      <c r="BO838">
        <v>1.35132041533807</v>
      </c>
      <c r="BP838">
        <v>1.3256829340626699</v>
      </c>
      <c r="BQ838">
        <v>1.3674498302962399</v>
      </c>
      <c r="BR838">
        <v>1.3595352460080401</v>
      </c>
      <c r="BS838">
        <v>1.45508243541477</v>
      </c>
      <c r="BT838">
        <v>1.32925619203907</v>
      </c>
      <c r="BU838">
        <v>1.40253024462847</v>
      </c>
      <c r="BV838">
        <v>1.2695781676111599</v>
      </c>
      <c r="BW838">
        <v>1.31746707154323</v>
      </c>
      <c r="BX838">
        <v>1.2573650451268601</v>
      </c>
      <c r="BY838">
        <v>1.3255520236135501</v>
      </c>
      <c r="BZ838">
        <v>1.2652780360795901</v>
      </c>
      <c r="CA838">
        <v>1.3258818424152199</v>
      </c>
      <c r="CB838">
        <v>1.3169726963417001</v>
      </c>
      <c r="CC838">
        <v>1.38739701375024</v>
      </c>
      <c r="CD838">
        <v>1.2910064566421999</v>
      </c>
      <c r="CE838">
        <v>1.3536748631564599</v>
      </c>
      <c r="CF838">
        <v>1.2926995152304399</v>
      </c>
      <c r="CG838">
        <v>1.3819984082193699</v>
      </c>
      <c r="CH838">
        <v>1.2932052436705599</v>
      </c>
      <c r="CI838">
        <v>1.3574390962562599</v>
      </c>
      <c r="CJ838">
        <v>1.2797686285202301</v>
      </c>
      <c r="CK838">
        <v>1.34949168387021</v>
      </c>
      <c r="CL838">
        <v>1.2517065847193201</v>
      </c>
      <c r="CM838">
        <v>1.3432639752281299</v>
      </c>
      <c r="CN838">
        <v>1.3204629942548101</v>
      </c>
      <c r="CO838">
        <v>1.39085558184071</v>
      </c>
      <c r="CP838">
        <v>1.3142270997083301</v>
      </c>
      <c r="CQ838">
        <v>1.3911092985318101</v>
      </c>
      <c r="CR838">
        <v>1.2976382929586301</v>
      </c>
      <c r="CS838">
        <v>1.37540567150028</v>
      </c>
      <c r="CT838">
        <v>1.3101272863067901</v>
      </c>
      <c r="CU838">
        <v>1.3978610815363299</v>
      </c>
      <c r="CV838">
        <v>1.3497824904839499</v>
      </c>
      <c r="CW838">
        <v>1.48506887801341</v>
      </c>
      <c r="CX838">
        <v>1.29797402597402</v>
      </c>
      <c r="CY838">
        <v>1.3532987012986999</v>
      </c>
      <c r="CZ838">
        <v>1.3236257217432501</v>
      </c>
      <c r="DA838">
        <v>1.39595032824487</v>
      </c>
      <c r="DB838">
        <v>1.2882849623075101</v>
      </c>
      <c r="DC838">
        <v>1.363658016649</v>
      </c>
      <c r="DD838">
        <v>1.31333213238786</v>
      </c>
      <c r="DE838">
        <v>1.37268067405794</v>
      </c>
      <c r="DF838">
        <v>1.2814849373500301</v>
      </c>
      <c r="DG838">
        <v>1.3432551319648001</v>
      </c>
      <c r="DH838">
        <v>1.35640242491554</v>
      </c>
      <c r="DI838">
        <v>1.43032995511129</v>
      </c>
      <c r="DJ838">
        <v>1.3679888832743801</v>
      </c>
      <c r="DK838">
        <v>1.43699018263192</v>
      </c>
      <c r="DL838">
        <v>1.3508158921603399</v>
      </c>
      <c r="DM838">
        <v>1.4050904576090799</v>
      </c>
      <c r="DN838">
        <v>1.33238629003704</v>
      </c>
      <c r="DO838">
        <v>1.40133334484753</v>
      </c>
    </row>
    <row r="839" spans="1:119" x14ac:dyDescent="0.45">
      <c r="A839" t="s">
        <v>45</v>
      </c>
      <c r="B839" t="s">
        <v>34</v>
      </c>
      <c r="C839" t="s">
        <v>33</v>
      </c>
      <c r="D839">
        <v>45</v>
      </c>
      <c r="E839" t="s">
        <v>244</v>
      </c>
      <c r="F839" s="1" cm="1">
        <f t="array" ref="F839">SUMPRODUCT($H839:$FZZ839,$H$2:$FZZ$2)/SUMPRODUCT(--($H839:$FZZ839&lt;&gt;""),$H$2:$FZZ$2)</f>
        <v>1.3431557537105105</v>
      </c>
      <c r="G839" s="1" cm="1">
        <f t="array" ref="G839">SUMPRODUCT($H839:$FZZ839,$G$2:$FZY$2)/SUMPRODUCT(--($H839:$FZZ839&lt;&gt;""),$G$2:$FZY$2)</f>
        <v>1.4003149477195167</v>
      </c>
      <c r="H839">
        <v>1.3260892935742701</v>
      </c>
      <c r="I839">
        <v>1.3617685896434699</v>
      </c>
      <c r="J839">
        <v>1.32706766152763</v>
      </c>
      <c r="K839">
        <v>1.3666465335440099</v>
      </c>
      <c r="L839">
        <v>1.3271444025116299</v>
      </c>
      <c r="M839">
        <v>1.3636679734521899</v>
      </c>
      <c r="N839">
        <v>1.43296473479204</v>
      </c>
      <c r="O839">
        <v>1.4316550335921301</v>
      </c>
      <c r="P839">
        <v>1.36861561578226</v>
      </c>
      <c r="Q839">
        <v>1.4348019106730401</v>
      </c>
      <c r="R839">
        <v>1.3296377934616399</v>
      </c>
      <c r="S839">
        <v>1.41773911495528</v>
      </c>
      <c r="T839">
        <v>1.3872261732936</v>
      </c>
      <c r="U839">
        <v>1.4570185189496201</v>
      </c>
      <c r="V839">
        <v>1.3463307771234601</v>
      </c>
      <c r="W839">
        <v>1.4110132608452499</v>
      </c>
      <c r="X839">
        <v>1.3439177367428701</v>
      </c>
      <c r="Y839">
        <v>1.4090324513625201</v>
      </c>
      <c r="Z839">
        <v>1.5261154017082299</v>
      </c>
      <c r="AA839">
        <v>1.43013745879221</v>
      </c>
      <c r="AB839">
        <v>1.37089791231286</v>
      </c>
      <c r="AC839">
        <v>1.43795425204881</v>
      </c>
      <c r="AD839">
        <v>1.31985759062237</v>
      </c>
      <c r="AE839">
        <v>1.38823175022787</v>
      </c>
      <c r="AF839">
        <v>1.3115165868658401</v>
      </c>
      <c r="AG839">
        <v>1.37845934440551</v>
      </c>
      <c r="AH839">
        <v>1.35239296676925</v>
      </c>
      <c r="AI839">
        <v>1.4343870578034901</v>
      </c>
      <c r="AJ839">
        <v>1.3622247196794799</v>
      </c>
      <c r="AK839">
        <v>1.4227842454295101</v>
      </c>
      <c r="AL839">
        <v>1.33200607622905</v>
      </c>
      <c r="AM839">
        <v>1.40639385011968</v>
      </c>
      <c r="AN839">
        <v>1.34080781629936</v>
      </c>
      <c r="AO839">
        <v>1.40175162564503</v>
      </c>
      <c r="AP839">
        <v>1.36627539228804</v>
      </c>
      <c r="AQ839">
        <v>1.4006446904269501</v>
      </c>
      <c r="AR839">
        <v>1.35292316441022</v>
      </c>
      <c r="AS839">
        <v>1.42598587082522</v>
      </c>
      <c r="AT839">
        <v>1.3255924621680699</v>
      </c>
      <c r="AU839">
        <v>1.38841248691348</v>
      </c>
      <c r="AV839">
        <v>1.29094525732336</v>
      </c>
      <c r="AW839">
        <v>1.32707408290371</v>
      </c>
      <c r="AX839">
        <v>1.3572562905921699</v>
      </c>
      <c r="AY839">
        <v>1.4281494660684999</v>
      </c>
      <c r="AZ839">
        <v>1.11584991956369</v>
      </c>
      <c r="BA839">
        <v>1.15251997681895</v>
      </c>
      <c r="BB839">
        <v>1.4003633268960001</v>
      </c>
      <c r="BC839">
        <v>1.50144021472292</v>
      </c>
      <c r="BD839">
        <v>1.3963938025228899</v>
      </c>
      <c r="BE839">
        <v>1.44994691475769</v>
      </c>
      <c r="BF839">
        <v>1.3711330024936399</v>
      </c>
      <c r="BG839">
        <v>1.44454731748265</v>
      </c>
      <c r="BH839">
        <v>1.35942338659729</v>
      </c>
      <c r="BI839">
        <v>1.4015545645980401</v>
      </c>
      <c r="BJ839">
        <v>1.2915631008769799</v>
      </c>
      <c r="BK839">
        <v>1.36479388453782</v>
      </c>
      <c r="BL839">
        <v>1.4387306405167699</v>
      </c>
      <c r="BM839">
        <v>1.4906996653436</v>
      </c>
      <c r="BN839">
        <v>1.3440905427660299</v>
      </c>
      <c r="BO839">
        <v>1.4002476143756399</v>
      </c>
      <c r="BP839">
        <v>1.3685372524466899</v>
      </c>
      <c r="BQ839">
        <v>1.4120670906514601</v>
      </c>
      <c r="BR839">
        <v>1.4074711151499399</v>
      </c>
      <c r="BS839">
        <v>1.50173633649227</v>
      </c>
      <c r="BT839">
        <v>1.3850513300003799</v>
      </c>
      <c r="BU839">
        <v>1.4505781780712099</v>
      </c>
      <c r="BV839">
        <v>1.3236369262905401</v>
      </c>
      <c r="BW839">
        <v>1.3680250662437301</v>
      </c>
      <c r="BX839">
        <v>1.31343304762445</v>
      </c>
      <c r="BY839">
        <v>1.3717148209116099</v>
      </c>
      <c r="BZ839">
        <v>1.3122683032669999</v>
      </c>
      <c r="CA839">
        <v>1.37243816254416</v>
      </c>
      <c r="CB839">
        <v>1.37475747265416</v>
      </c>
      <c r="CC839">
        <v>1.4383488457104201</v>
      </c>
      <c r="CD839">
        <v>1.3329322645698101</v>
      </c>
      <c r="CE839">
        <v>1.39853242725685</v>
      </c>
      <c r="CF839">
        <v>1.33987410462339</v>
      </c>
      <c r="CG839">
        <v>1.42512119238839</v>
      </c>
      <c r="CH839">
        <v>1.3341450126199399</v>
      </c>
      <c r="CI839">
        <v>1.39869019424708</v>
      </c>
      <c r="CJ839">
        <v>1.32631558446617</v>
      </c>
      <c r="CK839">
        <v>1.39144237136291</v>
      </c>
      <c r="CL839">
        <v>1.2908583358746299</v>
      </c>
      <c r="CM839">
        <v>1.3906964742311501</v>
      </c>
      <c r="CN839">
        <v>1.3811253801960099</v>
      </c>
      <c r="CO839">
        <v>1.43904190604934</v>
      </c>
      <c r="CP839">
        <v>1.3642542883978399</v>
      </c>
      <c r="CQ839">
        <v>1.4366627119481901</v>
      </c>
      <c r="CR839">
        <v>1.35147257235234</v>
      </c>
      <c r="CS839">
        <v>1.4196496943029699</v>
      </c>
      <c r="CT839">
        <v>1.35439940250123</v>
      </c>
      <c r="CU839">
        <v>1.4468845842139499</v>
      </c>
      <c r="CV839">
        <v>1.39342033713975</v>
      </c>
      <c r="CW839">
        <v>1.5281402936378401</v>
      </c>
      <c r="CX839">
        <v>1.34557142857142</v>
      </c>
      <c r="CY839">
        <v>1.3953636363636299</v>
      </c>
      <c r="CZ839">
        <v>1.36954836668512</v>
      </c>
      <c r="DA839">
        <v>1.45020960215138</v>
      </c>
      <c r="DB839">
        <v>1.3394943371958601</v>
      </c>
      <c r="DC839">
        <v>1.41061582250592</v>
      </c>
      <c r="DD839">
        <v>1.36568789610729</v>
      </c>
      <c r="DE839">
        <v>1.4181746720599999</v>
      </c>
      <c r="DF839">
        <v>1.3335777126099699</v>
      </c>
      <c r="DG839">
        <v>1.3891362303385699</v>
      </c>
      <c r="DH839">
        <v>1.4037206719422399</v>
      </c>
      <c r="DI839">
        <v>1.47936045166365</v>
      </c>
      <c r="DJ839">
        <v>1.4185194542698301</v>
      </c>
      <c r="DK839">
        <v>1.4857792535912799</v>
      </c>
      <c r="DL839">
        <v>1.4037868038311401</v>
      </c>
      <c r="DM839">
        <v>1.45586200780418</v>
      </c>
      <c r="DN839">
        <v>1.3814799782381499</v>
      </c>
      <c r="DO839">
        <v>1.45226642717121</v>
      </c>
    </row>
    <row r="840" spans="1:119" x14ac:dyDescent="0.45">
      <c r="A840" t="s">
        <v>67</v>
      </c>
      <c r="B840" t="s">
        <v>17</v>
      </c>
      <c r="C840" t="s">
        <v>15</v>
      </c>
      <c r="D840">
        <v>45</v>
      </c>
      <c r="E840" t="s">
        <v>263</v>
      </c>
      <c r="F840" s="1" cm="1">
        <f t="array" ref="F840">SUMPRODUCT($H840:$FZZ840,$H$2:$FZZ$2)/SUMPRODUCT(--($H840:$FZZ840&lt;&gt;""),$H$2:$FZZ$2)</f>
        <v>1.5133989785152782</v>
      </c>
      <c r="G840" s="1" cm="1">
        <f t="array" ref="G840">SUMPRODUCT($H840:$FZZ840,$G$2:$FZY$2)/SUMPRODUCT(--($H840:$FZZ840&lt;&gt;""),$G$2:$FZY$2)</f>
        <v>1.5592301842848852</v>
      </c>
      <c r="H840">
        <v>1.4511696683387301</v>
      </c>
      <c r="I840">
        <v>1.49121607779263</v>
      </c>
      <c r="J840">
        <v>1.4541951123285799</v>
      </c>
      <c r="K840">
        <v>1.49555952794945</v>
      </c>
      <c r="L840">
        <v>1.4585048150437501</v>
      </c>
      <c r="M840">
        <v>1.4932613787942799</v>
      </c>
      <c r="N840">
        <v>1.51117036572295</v>
      </c>
      <c r="O840">
        <v>1.5736674247771401</v>
      </c>
      <c r="P840">
        <v>1.5167013143347401</v>
      </c>
      <c r="Q840">
        <v>1.5809666912828699</v>
      </c>
      <c r="R840">
        <v>1.4892510837923301</v>
      </c>
      <c r="S840">
        <v>1.5777948229282199</v>
      </c>
      <c r="T840">
        <v>1.60811935468851</v>
      </c>
      <c r="U840">
        <v>1.63581048049166</v>
      </c>
      <c r="V840">
        <v>1.51526918008393</v>
      </c>
      <c r="W840">
        <v>1.5866039690142599</v>
      </c>
      <c r="X840">
        <v>1.5027318388540101</v>
      </c>
      <c r="Y840">
        <v>1.5749778824220999</v>
      </c>
      <c r="Z840">
        <v>1.5162078442384199</v>
      </c>
      <c r="AA840">
        <v>1.58072967911541</v>
      </c>
      <c r="AB840">
        <v>1.50893347503263</v>
      </c>
      <c r="AC840">
        <v>1.5621384706461301</v>
      </c>
      <c r="AD840">
        <v>1.49239262815935</v>
      </c>
      <c r="AE840">
        <v>1.54018961948858</v>
      </c>
      <c r="AF840">
        <v>1.5776965969729899</v>
      </c>
      <c r="AG840">
        <v>1.5665187710387201</v>
      </c>
      <c r="AH840">
        <v>1.4941670536121501</v>
      </c>
      <c r="AI840">
        <v>1.5890721115717901</v>
      </c>
      <c r="AJ840">
        <v>1.5281435790087701</v>
      </c>
      <c r="AK840">
        <v>1.5886945257071201</v>
      </c>
      <c r="AL840">
        <v>1.5366415024857301</v>
      </c>
      <c r="AM840">
        <v>1.58139385011968</v>
      </c>
      <c r="AN840">
        <v>1.5463120871705101</v>
      </c>
      <c r="AO840">
        <v>1.58347178364342</v>
      </c>
      <c r="AP840">
        <v>1.53162024084661</v>
      </c>
      <c r="AQ840">
        <v>1.5699245833840101</v>
      </c>
      <c r="AR840">
        <v>1.52032982655672</v>
      </c>
      <c r="AS840">
        <v>1.57562717350889</v>
      </c>
      <c r="AT840">
        <v>1.4903968782716199</v>
      </c>
      <c r="AU840">
        <v>1.54990958408679</v>
      </c>
      <c r="AV840">
        <v>1.5442418869386401</v>
      </c>
      <c r="AW840">
        <v>1.5240747087045901</v>
      </c>
      <c r="AX840">
        <v>1.5251536812256901</v>
      </c>
      <c r="AY840">
        <v>1.5858825246463299</v>
      </c>
      <c r="AZ840">
        <v>1.39670487691682</v>
      </c>
      <c r="BA840">
        <v>1.3193321261876001</v>
      </c>
      <c r="BB840">
        <v>1.54138980720762</v>
      </c>
      <c r="BC840">
        <v>1.6298484501325601</v>
      </c>
      <c r="BD840">
        <v>1.5301506181281599</v>
      </c>
      <c r="BE840">
        <v>1.5998452430224299</v>
      </c>
      <c r="BF840">
        <v>1.52857813001506</v>
      </c>
      <c r="BG840">
        <v>1.5917339456336499</v>
      </c>
      <c r="BH840">
        <v>1.4931407159668</v>
      </c>
      <c r="BI840">
        <v>1.54121763904372</v>
      </c>
      <c r="BJ840">
        <v>1.4506870515405801</v>
      </c>
      <c r="BK840">
        <v>1.4950522909534301</v>
      </c>
      <c r="BL840">
        <v>1.5552961319947001</v>
      </c>
      <c r="BM840">
        <v>1.6334928788232499</v>
      </c>
      <c r="BN840">
        <v>1.51064625016059</v>
      </c>
      <c r="BO840">
        <v>1.5625518296599901</v>
      </c>
      <c r="BP840">
        <v>1.5335618018255499</v>
      </c>
      <c r="BQ840">
        <v>1.5903384189540899</v>
      </c>
      <c r="BR840">
        <v>1.57169284694274</v>
      </c>
      <c r="BS840">
        <v>1.6502661300791901</v>
      </c>
      <c r="BT840">
        <v>1.5194252566499999</v>
      </c>
      <c r="BU840">
        <v>1.582719535931</v>
      </c>
      <c r="BV840">
        <v>1.44949035839313</v>
      </c>
      <c r="BW840">
        <v>1.50463222636984</v>
      </c>
      <c r="BX840">
        <v>1.4389935857410401</v>
      </c>
      <c r="BY840">
        <v>1.4906340466594701</v>
      </c>
      <c r="BZ840">
        <v>1.49874155353046</v>
      </c>
      <c r="CA840">
        <v>1.5218027400657099</v>
      </c>
      <c r="CB840">
        <v>1.52686781205185</v>
      </c>
      <c r="CC840">
        <v>1.5802238281359799</v>
      </c>
      <c r="CD840">
        <v>1.4525750309274801</v>
      </c>
      <c r="CE840">
        <v>1.5370706163466501</v>
      </c>
      <c r="CF840">
        <v>1.4870559293828201</v>
      </c>
      <c r="CG840">
        <v>1.5586860574488</v>
      </c>
      <c r="CH840">
        <v>1.4567085848983099</v>
      </c>
      <c r="CI840">
        <v>1.51698411109999</v>
      </c>
      <c r="CJ840">
        <v>1.4340162816967199</v>
      </c>
      <c r="CK840">
        <v>1.49022319167997</v>
      </c>
      <c r="CL840">
        <v>1.4704543855122001</v>
      </c>
      <c r="CM840">
        <v>1.5083863097891099</v>
      </c>
      <c r="CN840">
        <v>1.5069139348879099</v>
      </c>
      <c r="CO840">
        <v>1.5659710487777401</v>
      </c>
      <c r="CP840">
        <v>1.4997404716001701</v>
      </c>
      <c r="CQ840">
        <v>1.5704310643135999</v>
      </c>
      <c r="CR840">
        <v>1.5064482016749501</v>
      </c>
      <c r="CS840">
        <v>1.5646096437383701</v>
      </c>
      <c r="CT840">
        <v>1.5189817095456699</v>
      </c>
      <c r="CU840">
        <v>1.5801617696133701</v>
      </c>
      <c r="CV840">
        <v>1.5438644190683299</v>
      </c>
      <c r="CW840">
        <v>1.60589994562262</v>
      </c>
      <c r="CX840">
        <v>1.47298701298701</v>
      </c>
      <c r="CY840">
        <v>1.53575324675324</v>
      </c>
      <c r="CZ840">
        <v>1.5312346753143999</v>
      </c>
      <c r="DA840">
        <v>1.60522027999683</v>
      </c>
      <c r="DB840">
        <v>1.4876323405066101</v>
      </c>
      <c r="DC840">
        <v>1.5360787909823801</v>
      </c>
      <c r="DD840">
        <v>1.50025383620195</v>
      </c>
      <c r="DE840">
        <v>1.5701652391792</v>
      </c>
      <c r="DF840">
        <v>1.49977339376166</v>
      </c>
      <c r="DG840">
        <v>1.5388163156491601</v>
      </c>
      <c r="DH840">
        <v>1.5092554028414</v>
      </c>
      <c r="DI840">
        <v>1.5806839742699801</v>
      </c>
      <c r="DJ840">
        <v>1.5638038691980001</v>
      </c>
      <c r="DK840">
        <v>1.6274814119685199</v>
      </c>
      <c r="DL840">
        <v>1.5738205037247199</v>
      </c>
      <c r="DM840">
        <v>1.60910783965945</v>
      </c>
      <c r="DN840">
        <v>1.54452110985414</v>
      </c>
      <c r="DO840">
        <v>1.6087962763063499</v>
      </c>
    </row>
    <row r="841" spans="1:119" x14ac:dyDescent="0.45">
      <c r="A841" t="s">
        <v>67</v>
      </c>
      <c r="B841" t="s">
        <v>17</v>
      </c>
      <c r="C841" t="s">
        <v>15</v>
      </c>
      <c r="D841">
        <v>45</v>
      </c>
      <c r="E841" t="s">
        <v>244</v>
      </c>
      <c r="F841" s="1" cm="1">
        <f t="array" ref="F841">SUMPRODUCT($H841:$FZZ841,$H$2:$FZZ$2)/SUMPRODUCT(--($H841:$FZZ841&lt;&gt;""),$H$2:$FZZ$2)</f>
        <v>1.4879432390252021</v>
      </c>
      <c r="G841" s="1" cm="1">
        <f t="array" ref="G841">SUMPRODUCT($H841:$FZZ841,$G$2:$FZY$2)/SUMPRODUCT(--($H841:$FZZ841&lt;&gt;""),$G$2:$FZY$2)</f>
        <v>1.537270782911311</v>
      </c>
      <c r="H841">
        <v>1.42387977355107</v>
      </c>
      <c r="I841">
        <v>1.4737881919582601</v>
      </c>
      <c r="J841">
        <v>1.4286118110252199</v>
      </c>
      <c r="K841">
        <v>1.4785500897855901</v>
      </c>
      <c r="L841">
        <v>1.4296084523538399</v>
      </c>
      <c r="M841">
        <v>1.4764554933793099</v>
      </c>
      <c r="N841">
        <v>1.4723289676626601</v>
      </c>
      <c r="O841">
        <v>1.54004130395001</v>
      </c>
      <c r="P841">
        <v>1.48759300444372</v>
      </c>
      <c r="Q841">
        <v>1.54968560976338</v>
      </c>
      <c r="R841">
        <v>1.45968240172569</v>
      </c>
      <c r="S841">
        <v>1.5396919307210599</v>
      </c>
      <c r="T841">
        <v>1.59690002560759</v>
      </c>
      <c r="U841">
        <v>1.6311705582456399</v>
      </c>
      <c r="V841">
        <v>1.4768263446847201</v>
      </c>
      <c r="W841">
        <v>1.5452896524559501</v>
      </c>
      <c r="X841">
        <v>1.4934834407884801</v>
      </c>
      <c r="Y841">
        <v>1.56802179818028</v>
      </c>
      <c r="Z841">
        <v>1.4856494082218701</v>
      </c>
      <c r="AA841">
        <v>1.5424238471215901</v>
      </c>
      <c r="AB841">
        <v>1.4930422316212899</v>
      </c>
      <c r="AC841">
        <v>1.54453898989322</v>
      </c>
      <c r="AD841">
        <v>1.47955916455242</v>
      </c>
      <c r="AE841">
        <v>1.5315448197420301</v>
      </c>
      <c r="AF841">
        <v>1.5513837377622</v>
      </c>
      <c r="AG841">
        <v>1.54984196866782</v>
      </c>
      <c r="AH841">
        <v>1.4878964821518801</v>
      </c>
      <c r="AI841">
        <v>1.57484621485131</v>
      </c>
      <c r="AJ841">
        <v>1.5003217144376799</v>
      </c>
      <c r="AK841">
        <v>1.5671267898046499</v>
      </c>
      <c r="AL841">
        <v>1.50748020622353</v>
      </c>
      <c r="AM841">
        <v>1.57046124102375</v>
      </c>
      <c r="AN841">
        <v>1.5351150329529999</v>
      </c>
      <c r="AO841">
        <v>1.5628931163605999</v>
      </c>
      <c r="AP841">
        <v>1.51154360783359</v>
      </c>
      <c r="AQ841">
        <v>1.5523172363459401</v>
      </c>
      <c r="AR841">
        <v>1.5109358937905899</v>
      </c>
      <c r="AS841">
        <v>1.5660418626014301</v>
      </c>
      <c r="AT841">
        <v>1.4533215951270499</v>
      </c>
      <c r="AU841">
        <v>1.5164985247929901</v>
      </c>
      <c r="AV841">
        <v>1.50883571236999</v>
      </c>
      <c r="AW841">
        <v>1.5143189200464799</v>
      </c>
      <c r="AX841">
        <v>1.4687685694527901</v>
      </c>
      <c r="AY841">
        <v>1.53645085849512</v>
      </c>
      <c r="AZ841">
        <v>1.3630947657488</v>
      </c>
      <c r="BA841">
        <v>1.2987505320338399</v>
      </c>
      <c r="BB841">
        <v>1.5260711597001699</v>
      </c>
      <c r="BC841">
        <v>1.60811430067755</v>
      </c>
      <c r="BD841">
        <v>1.51346925554695</v>
      </c>
      <c r="BE841">
        <v>1.5889222796062601</v>
      </c>
      <c r="BF841">
        <v>1.4964693973285901</v>
      </c>
      <c r="BG841">
        <v>1.56456311878132</v>
      </c>
      <c r="BH841">
        <v>1.47849312523225</v>
      </c>
      <c r="BI841">
        <v>1.5215688096122799</v>
      </c>
      <c r="BJ841">
        <v>1.4217511607184701</v>
      </c>
      <c r="BK841">
        <v>1.46836749050321</v>
      </c>
      <c r="BL841">
        <v>1.53714296832438</v>
      </c>
      <c r="BM841">
        <v>1.61417230912911</v>
      </c>
      <c r="BN841">
        <v>1.4993400843290401</v>
      </c>
      <c r="BO841">
        <v>1.5552401976243</v>
      </c>
      <c r="BP841">
        <v>1.5194253138695699</v>
      </c>
      <c r="BQ841">
        <v>1.5646027613932101</v>
      </c>
      <c r="BR841">
        <v>1.5385401791509801</v>
      </c>
      <c r="BS841">
        <v>1.61696741529274</v>
      </c>
      <c r="BT841">
        <v>1.4989505018509299</v>
      </c>
      <c r="BU841">
        <v>1.56325611571194</v>
      </c>
      <c r="BV841">
        <v>1.42686111057385</v>
      </c>
      <c r="BW841">
        <v>1.48026226717985</v>
      </c>
      <c r="BX841">
        <v>1.4249872282454401</v>
      </c>
      <c r="BY841">
        <v>1.4804592155304499</v>
      </c>
      <c r="BZ841">
        <v>1.46905957473188</v>
      </c>
      <c r="CA841">
        <v>1.4954187589114101</v>
      </c>
      <c r="CB841">
        <v>1.5037398419705801</v>
      </c>
      <c r="CC841">
        <v>1.56482861400894</v>
      </c>
      <c r="CD841">
        <v>1.4233591486044499</v>
      </c>
      <c r="CE841">
        <v>1.50168618346353</v>
      </c>
      <c r="CF841">
        <v>1.45632009261269</v>
      </c>
      <c r="CG841">
        <v>1.5309601331307401</v>
      </c>
      <c r="CH841">
        <v>1.45130480225046</v>
      </c>
      <c r="CI841">
        <v>1.5046866139631001</v>
      </c>
      <c r="CJ841">
        <v>1.4136252093639201</v>
      </c>
      <c r="CK841">
        <v>1.4685077708098</v>
      </c>
      <c r="CL841">
        <v>1.4400056299702</v>
      </c>
      <c r="CM841">
        <v>1.47108775716061</v>
      </c>
      <c r="CN841">
        <v>1.4941984904810099</v>
      </c>
      <c r="CO841">
        <v>1.54953813225188</v>
      </c>
      <c r="CP841">
        <v>1.4657051757377999</v>
      </c>
      <c r="CQ841">
        <v>1.52910425626575</v>
      </c>
      <c r="CR841">
        <v>1.4592262157989999</v>
      </c>
      <c r="CS841">
        <v>1.5190893510471399</v>
      </c>
      <c r="CT841">
        <v>1.4724848638942201</v>
      </c>
      <c r="CU841">
        <v>1.5531789794848101</v>
      </c>
      <c r="CV841">
        <v>1.50469004893964</v>
      </c>
      <c r="CW841">
        <v>1.59124071053108</v>
      </c>
      <c r="CX841">
        <v>1.4484935064935001</v>
      </c>
      <c r="CY841">
        <v>1.49822077922077</v>
      </c>
      <c r="CZ841">
        <v>1.5063829787234</v>
      </c>
      <c r="DA841">
        <v>1.5724748872894001</v>
      </c>
      <c r="DB841">
        <v>1.4741035382105301</v>
      </c>
      <c r="DC841">
        <v>1.5287427503007001</v>
      </c>
      <c r="DD841">
        <v>1.49026415341532</v>
      </c>
      <c r="DE841">
        <v>1.5573587933773301</v>
      </c>
      <c r="DF841">
        <v>1.47601972807251</v>
      </c>
      <c r="DG841">
        <v>1.5181684884030899</v>
      </c>
      <c r="DH841">
        <v>1.48579295663843</v>
      </c>
      <c r="DI841">
        <v>1.5606691656254299</v>
      </c>
      <c r="DJ841">
        <v>1.5479679491806799</v>
      </c>
      <c r="DK841">
        <v>1.6201274092254301</v>
      </c>
      <c r="DL841">
        <v>1.52977119545938</v>
      </c>
      <c r="DM841">
        <v>1.56520042568286</v>
      </c>
      <c r="DN841">
        <v>1.51839825905232</v>
      </c>
      <c r="DO841">
        <v>1.5837183395366099</v>
      </c>
    </row>
    <row r="842" spans="1:119" x14ac:dyDescent="0.45">
      <c r="A842" t="s">
        <v>67</v>
      </c>
      <c r="B842" t="s">
        <v>17</v>
      </c>
      <c r="C842" t="s">
        <v>15</v>
      </c>
      <c r="D842">
        <v>45</v>
      </c>
      <c r="E842" t="s">
        <v>264</v>
      </c>
      <c r="F842" s="1" cm="1">
        <f t="array" ref="F842">SUMPRODUCT($H842:$FZZ842,$H$2:$FZZ$2)/SUMPRODUCT(--($H842:$FZZ842&lt;&gt;""),$H$2:$FZZ$2)</f>
        <v>1.5461542918132689</v>
      </c>
      <c r="G842" s="1" cm="1">
        <f t="array" ref="G842">SUMPRODUCT($H842:$FZZ842,$G$2:$FZY$2)/SUMPRODUCT(--($H842:$FZZ842&lt;&gt;""),$G$2:$FZY$2)</f>
        <v>1.588869425386519</v>
      </c>
      <c r="H842">
        <v>1.4839220045314101</v>
      </c>
      <c r="I842">
        <v>1.52104348249402</v>
      </c>
      <c r="J842">
        <v>1.4862515176103801</v>
      </c>
      <c r="K842">
        <v>1.5242827829262899</v>
      </c>
      <c r="L842">
        <v>1.4900242378891799</v>
      </c>
      <c r="M842">
        <v>1.5259784624393999</v>
      </c>
      <c r="N842">
        <v>1.53829242150942</v>
      </c>
      <c r="O842">
        <v>1.5988314641988799</v>
      </c>
      <c r="P842">
        <v>1.5324656475841201</v>
      </c>
      <c r="Q842">
        <v>1.5891924887839699</v>
      </c>
      <c r="R842">
        <v>1.52249523550231</v>
      </c>
      <c r="S842">
        <v>1.6027220465350001</v>
      </c>
      <c r="T842">
        <v>1.6446421920104199</v>
      </c>
      <c r="U842">
        <v>1.6571462659465499</v>
      </c>
      <c r="V842">
        <v>1.53093467805857</v>
      </c>
      <c r="W842">
        <v>1.59847405455084</v>
      </c>
      <c r="X842">
        <v>1.52884895319553</v>
      </c>
      <c r="Y842">
        <v>1.59950083523888</v>
      </c>
      <c r="Z842">
        <v>1.54349176728626</v>
      </c>
      <c r="AA842">
        <v>1.6141712784750999</v>
      </c>
      <c r="AB842">
        <v>1.5434726789013</v>
      </c>
      <c r="AC842">
        <v>1.60064691911014</v>
      </c>
      <c r="AD842">
        <v>1.5424696237473601</v>
      </c>
      <c r="AE842">
        <v>1.5894771830781</v>
      </c>
      <c r="AF842">
        <v>1.5969772760366201</v>
      </c>
      <c r="AG842">
        <v>1.5833454676271299</v>
      </c>
      <c r="AH842">
        <v>1.53407106373711</v>
      </c>
      <c r="AI842">
        <v>1.6283720758221301</v>
      </c>
      <c r="AJ842">
        <v>1.57351818330001</v>
      </c>
      <c r="AK842">
        <v>1.6181292519924799</v>
      </c>
      <c r="AL842">
        <v>1.5857899097771999</v>
      </c>
      <c r="AM842">
        <v>1.63209814030565</v>
      </c>
      <c r="AN842">
        <v>1.5922042389633999</v>
      </c>
      <c r="AO842">
        <v>1.63776997810467</v>
      </c>
      <c r="AP842">
        <v>1.5657158496533199</v>
      </c>
      <c r="AQ842">
        <v>1.60360053521469</v>
      </c>
      <c r="AR842">
        <v>1.56150893462522</v>
      </c>
      <c r="AS842">
        <v>1.6169593840904599</v>
      </c>
      <c r="AT842">
        <v>1.5275435424003001</v>
      </c>
      <c r="AU842">
        <v>1.57869515561054</v>
      </c>
      <c r="AV842">
        <v>1.5823077152308</v>
      </c>
      <c r="AW842">
        <v>1.5526156986619699</v>
      </c>
      <c r="AX842">
        <v>1.5417988608998101</v>
      </c>
      <c r="AY842">
        <v>1.60396287325686</v>
      </c>
      <c r="AZ842">
        <v>1.42644466727745</v>
      </c>
      <c r="BA842">
        <v>1.3421308286261799</v>
      </c>
      <c r="BB842">
        <v>1.5782625773297101</v>
      </c>
      <c r="BC842">
        <v>1.66042028084187</v>
      </c>
      <c r="BD842">
        <v>1.5662305878965599</v>
      </c>
      <c r="BE842">
        <v>1.63702290763167</v>
      </c>
      <c r="BF842">
        <v>1.57625361084364</v>
      </c>
      <c r="BG842">
        <v>1.6249537071328</v>
      </c>
      <c r="BH842">
        <v>1.5230087947479201</v>
      </c>
      <c r="BI842">
        <v>1.57035798340146</v>
      </c>
      <c r="BJ842">
        <v>1.4771373634103999</v>
      </c>
      <c r="BK842">
        <v>1.5243164657881101</v>
      </c>
      <c r="BL842">
        <v>1.5741886528134399</v>
      </c>
      <c r="BM842">
        <v>1.6554984823721599</v>
      </c>
      <c r="BN842">
        <v>1.56173423502341</v>
      </c>
      <c r="BO842">
        <v>1.6060595442493899</v>
      </c>
      <c r="BP842">
        <v>1.5644050482749501</v>
      </c>
      <c r="BQ842">
        <v>1.6258773519623</v>
      </c>
      <c r="BR842">
        <v>1.5844800726989401</v>
      </c>
      <c r="BS842">
        <v>1.6606516941451299</v>
      </c>
      <c r="BT842">
        <v>1.5570354539556499</v>
      </c>
      <c r="BU842">
        <v>1.6152730603365999</v>
      </c>
      <c r="BV842">
        <v>1.4626423998607401</v>
      </c>
      <c r="BW842">
        <v>1.5265845308782799</v>
      </c>
      <c r="BX842">
        <v>1.4717460407560801</v>
      </c>
      <c r="BY842">
        <v>1.5240818527558599</v>
      </c>
      <c r="BZ842">
        <v>1.51823197569896</v>
      </c>
      <c r="CA842">
        <v>1.5435620854255701</v>
      </c>
      <c r="CB842">
        <v>1.54508899699125</v>
      </c>
      <c r="CC842">
        <v>1.59407249107218</v>
      </c>
      <c r="CD842">
        <v>1.47128404141741</v>
      </c>
      <c r="CE842">
        <v>1.55255977901676</v>
      </c>
      <c r="CF842">
        <v>1.51874683452716</v>
      </c>
      <c r="CG842">
        <v>1.58677375009044</v>
      </c>
      <c r="CH842">
        <v>1.48754127889522</v>
      </c>
      <c r="CI842">
        <v>1.5409786850795499</v>
      </c>
      <c r="CJ842">
        <v>1.4554395668601201</v>
      </c>
      <c r="CK842">
        <v>1.5147236396213899</v>
      </c>
      <c r="CL842">
        <v>1.4956954186117399</v>
      </c>
      <c r="CM842">
        <v>1.5386004832391</v>
      </c>
      <c r="CN842">
        <v>1.5476793961924</v>
      </c>
      <c r="CO842">
        <v>1.60905993015658</v>
      </c>
      <c r="CP842">
        <v>1.51756142172129</v>
      </c>
      <c r="CQ842">
        <v>1.5856567304364999</v>
      </c>
      <c r="CR842">
        <v>1.5224441176112999</v>
      </c>
      <c r="CS842">
        <v>1.57732372281849</v>
      </c>
      <c r="CT842">
        <v>1.5548793084269501</v>
      </c>
      <c r="CU842">
        <v>1.59997775270542</v>
      </c>
      <c r="CV842">
        <v>1.56955773065071</v>
      </c>
      <c r="CW842">
        <v>1.6316159144462501</v>
      </c>
      <c r="CX842">
        <v>1.48892207792207</v>
      </c>
      <c r="CY842">
        <v>1.5513246753246701</v>
      </c>
      <c r="CZ842">
        <v>1.5547575733607499</v>
      </c>
      <c r="DA842">
        <v>1.62255793719844</v>
      </c>
      <c r="DB842">
        <v>1.5252652764710699</v>
      </c>
      <c r="DC842">
        <v>1.57485500601412</v>
      </c>
      <c r="DD842">
        <v>1.5513813602345099</v>
      </c>
      <c r="DE842">
        <v>1.6243224211060701</v>
      </c>
      <c r="DF842">
        <v>1.54185550519861</v>
      </c>
      <c r="DG842">
        <v>1.5833111170354499</v>
      </c>
      <c r="DH842">
        <v>1.56150215188116</v>
      </c>
      <c r="DI842">
        <v>1.6247628303021799</v>
      </c>
      <c r="DJ842">
        <v>1.58764347072836</v>
      </c>
      <c r="DK842">
        <v>1.6604255395943099</v>
      </c>
      <c r="DL842">
        <v>1.61764810216388</v>
      </c>
      <c r="DM842">
        <v>1.6417701312522099</v>
      </c>
      <c r="DN842">
        <v>1.56410677121564</v>
      </c>
      <c r="DO842">
        <v>1.6298413630514901</v>
      </c>
    </row>
    <row r="843" spans="1:119" x14ac:dyDescent="0.45">
      <c r="A843" t="s">
        <v>67</v>
      </c>
      <c r="B843" t="s">
        <v>17</v>
      </c>
      <c r="C843" t="s">
        <v>128</v>
      </c>
      <c r="D843">
        <v>45</v>
      </c>
      <c r="E843" t="s">
        <v>263</v>
      </c>
      <c r="F843" s="1" cm="1">
        <f t="array" ref="F843">SUMPRODUCT($H843:$FZZ843,$H$2:$FZZ$2)/SUMPRODUCT(--($H843:$FZZ843&lt;&gt;""),$H$2:$FZZ$2)</f>
        <v>1.1159193724669894</v>
      </c>
      <c r="G843" s="1" cm="1">
        <f t="array" ref="G843">SUMPRODUCT($H843:$FZZ843,$G$2:$FZY$2)/SUMPRODUCT(--($H843:$FZZ843&lt;&gt;""),$G$2:$FZY$2)</f>
        <v>1.1281597665907543</v>
      </c>
      <c r="H843">
        <v>1.06978456520548</v>
      </c>
      <c r="I843">
        <v>1.0784356281807601</v>
      </c>
      <c r="J843">
        <v>1.07291850966084</v>
      </c>
      <c r="K843">
        <v>1.0811649553512399</v>
      </c>
      <c r="L843">
        <v>1.06814059602433</v>
      </c>
      <c r="M843">
        <v>1.07768731496242</v>
      </c>
      <c r="N843">
        <v>1.0993386139649099</v>
      </c>
      <c r="O843">
        <v>1.13076098606645</v>
      </c>
      <c r="P843">
        <v>1.0889342320383499</v>
      </c>
      <c r="Q843">
        <v>1.12223014304435</v>
      </c>
      <c r="R843">
        <v>1.09990523361745</v>
      </c>
      <c r="S843">
        <v>1.1342227062346799</v>
      </c>
      <c r="T843">
        <v>1.2021836297606801</v>
      </c>
      <c r="U843">
        <v>1.19433548281962</v>
      </c>
      <c r="V843">
        <v>1.08368385989311</v>
      </c>
      <c r="W843">
        <v>1.1314438128212401</v>
      </c>
      <c r="X843">
        <v>1.0848014788392</v>
      </c>
      <c r="Y843">
        <v>1.1355037296030699</v>
      </c>
      <c r="Z843">
        <v>1.1045588914855999</v>
      </c>
      <c r="AA843">
        <v>1.1341046827083101</v>
      </c>
      <c r="AB843">
        <v>1.1026975171715201</v>
      </c>
      <c r="AC843">
        <v>1.1228290407480499</v>
      </c>
      <c r="AD843">
        <v>1.1018055660149499</v>
      </c>
      <c r="AE843">
        <v>1.1192847330603199</v>
      </c>
      <c r="AF843">
        <v>1.2128326580955699</v>
      </c>
      <c r="AG843">
        <v>1.13017456252301</v>
      </c>
      <c r="AH843">
        <v>1.07423600524328</v>
      </c>
      <c r="AI843">
        <v>1.14192612560045</v>
      </c>
      <c r="AJ843">
        <v>1.1004435369714201</v>
      </c>
      <c r="AK843">
        <v>1.13270935030841</v>
      </c>
      <c r="AL843">
        <v>1.1524903332719501</v>
      </c>
      <c r="AM843">
        <v>1.15018873135702</v>
      </c>
      <c r="AN843">
        <v>1.1363561345406901</v>
      </c>
      <c r="AO843">
        <v>1.15433450328429</v>
      </c>
      <c r="AP843">
        <v>1.1152110448850501</v>
      </c>
      <c r="AQ843">
        <v>1.1255565016421301</v>
      </c>
      <c r="AR843">
        <v>1.1200487740863001</v>
      </c>
      <c r="AS843">
        <v>1.14557315019356</v>
      </c>
      <c r="AT843">
        <v>1.0990149424193301</v>
      </c>
      <c r="AU843">
        <v>1.12991814980489</v>
      </c>
      <c r="AV843">
        <v>1.17274711684596</v>
      </c>
      <c r="AW843">
        <v>1.132744285842</v>
      </c>
      <c r="AX843">
        <v>1.0935639796921801</v>
      </c>
      <c r="AY843">
        <v>1.13485028025756</v>
      </c>
      <c r="AZ843">
        <v>1.17185474814659</v>
      </c>
      <c r="BA843">
        <v>0.99432016294062597</v>
      </c>
      <c r="BB843">
        <v>1.1418120519786501</v>
      </c>
      <c r="BC843">
        <v>1.19017380773133</v>
      </c>
      <c r="BD843">
        <v>1.11687750805276</v>
      </c>
      <c r="BE843">
        <v>1.1848266182001399</v>
      </c>
      <c r="BF843">
        <v>1.1153371355208199</v>
      </c>
      <c r="BG843">
        <v>1.1487667580179199</v>
      </c>
      <c r="BH843">
        <v>1.0943267682398099</v>
      </c>
      <c r="BI843">
        <v>1.13309798092406</v>
      </c>
      <c r="BJ843">
        <v>1.0191811658772201</v>
      </c>
      <c r="BK843">
        <v>1.06983069924494</v>
      </c>
      <c r="BL843">
        <v>1.15781383765273</v>
      </c>
      <c r="BM843">
        <v>1.1803836874464899</v>
      </c>
      <c r="BN843">
        <v>1.10988471915624</v>
      </c>
      <c r="BO843">
        <v>1.1335716037702701</v>
      </c>
      <c r="BP843">
        <v>1.12773915049263</v>
      </c>
      <c r="BQ843">
        <v>1.14063993145945</v>
      </c>
      <c r="BR843">
        <v>1.1656335194080201</v>
      </c>
      <c r="BS843">
        <v>1.22567506166428</v>
      </c>
      <c r="BT843">
        <v>1.1232683280540301</v>
      </c>
      <c r="BU843">
        <v>1.1457466702285899</v>
      </c>
      <c r="BV843">
        <v>1.0378894841691899</v>
      </c>
      <c r="BW843">
        <v>1.06262692687078</v>
      </c>
      <c r="BX843">
        <v>1.04411931656922</v>
      </c>
      <c r="BY843">
        <v>1.0593318953283699</v>
      </c>
      <c r="BZ843">
        <v>1.1069741491538001</v>
      </c>
      <c r="CA843">
        <v>1.0956047362221799</v>
      </c>
      <c r="CB843">
        <v>1.13646205325759</v>
      </c>
      <c r="CC843">
        <v>1.1558361218119899</v>
      </c>
      <c r="CD843">
        <v>1.0469758850344799</v>
      </c>
      <c r="CE843">
        <v>1.1051873443034099</v>
      </c>
      <c r="CF843">
        <v>1.07613052601114</v>
      </c>
      <c r="CG843">
        <v>1.10994862889805</v>
      </c>
      <c r="CH843">
        <v>1.0769427488130501</v>
      </c>
      <c r="CI843">
        <v>1.0860824799581901</v>
      </c>
      <c r="CJ843">
        <v>1.01295134966696</v>
      </c>
      <c r="CK843">
        <v>1.0824601721653</v>
      </c>
      <c r="CL843">
        <v>1.00309648361444</v>
      </c>
      <c r="CM843">
        <v>1.0728377395669599</v>
      </c>
      <c r="CN843">
        <v>1.11632589838909</v>
      </c>
      <c r="CO843">
        <v>1.1580207277233301</v>
      </c>
      <c r="CP843">
        <v>1.0986207919323701</v>
      </c>
      <c r="CQ843">
        <v>1.1525161896287499</v>
      </c>
      <c r="CR843">
        <v>1.1023811549634699</v>
      </c>
      <c r="CS843">
        <v>1.13206354608549</v>
      </c>
      <c r="CT843">
        <v>1.1335473311191899</v>
      </c>
      <c r="CU843">
        <v>1.1726707877131299</v>
      </c>
      <c r="CV843">
        <v>1.13261283306144</v>
      </c>
      <c r="CW843">
        <v>1.17065434112742</v>
      </c>
      <c r="CX843">
        <v>1.0511948051947999</v>
      </c>
      <c r="CY843">
        <v>1.1074935064935001</v>
      </c>
      <c r="CZ843">
        <v>1.0996915289092699</v>
      </c>
      <c r="DA843">
        <v>1.17427825674286</v>
      </c>
      <c r="DB843">
        <v>1.0896164060546101</v>
      </c>
      <c r="DC843">
        <v>1.11869856732841</v>
      </c>
      <c r="DD843">
        <v>1.09278941421155</v>
      </c>
      <c r="DE843">
        <v>1.12048212501842</v>
      </c>
      <c r="DF843">
        <v>1.07549986670221</v>
      </c>
      <c r="DG843">
        <v>1.1201013063183101</v>
      </c>
      <c r="DH843">
        <v>1.12642880281364</v>
      </c>
      <c r="DI843">
        <v>1.14355129807024</v>
      </c>
      <c r="DJ843">
        <v>1.0980022377824299</v>
      </c>
      <c r="DK843">
        <v>1.1598841406193601</v>
      </c>
      <c r="DL843">
        <v>1.1227740333451499</v>
      </c>
      <c r="DM843">
        <v>1.14678077332387</v>
      </c>
      <c r="DN843">
        <v>1.11545868271746</v>
      </c>
      <c r="DO843">
        <v>1.13852451230148</v>
      </c>
    </row>
    <row r="844" spans="1:119" x14ac:dyDescent="0.45">
      <c r="A844" t="s">
        <v>67</v>
      </c>
      <c r="B844" t="s">
        <v>17</v>
      </c>
      <c r="C844" t="s">
        <v>128</v>
      </c>
      <c r="D844">
        <v>45</v>
      </c>
      <c r="E844" t="s">
        <v>244</v>
      </c>
      <c r="F844" s="1" cm="1">
        <f t="array" ref="F844">SUMPRODUCT($H844:$FZZ844,$H$2:$FZZ$2)/SUMPRODUCT(--($H844:$FZZ844&lt;&gt;""),$H$2:$FZZ$2)</f>
        <v>1.0919150395645514</v>
      </c>
      <c r="G844" s="1" cm="1">
        <f t="array" ref="G844">SUMPRODUCT($H844:$FZZ844,$G$2:$FZY$2)/SUMPRODUCT(--($H844:$FZZ844&lt;&gt;""),$G$2:$FZY$2)</f>
        <v>1.1093404137413447</v>
      </c>
      <c r="H844">
        <v>1.04743987359103</v>
      </c>
      <c r="I844">
        <v>1.06815374348634</v>
      </c>
      <c r="J844">
        <v>1.0525921903820601</v>
      </c>
      <c r="K844">
        <v>1.06763509020249</v>
      </c>
      <c r="L844">
        <v>1.04916916094609</v>
      </c>
      <c r="M844">
        <v>1.0679372580277799</v>
      </c>
      <c r="N844">
        <v>1.05882675868559</v>
      </c>
      <c r="O844">
        <v>1.1050139858311701</v>
      </c>
      <c r="P844">
        <v>1.0636720267391699</v>
      </c>
      <c r="Q844">
        <v>1.1027434976927599</v>
      </c>
      <c r="R844">
        <v>1.06563226455004</v>
      </c>
      <c r="S844">
        <v>1.10633992334918</v>
      </c>
      <c r="T844">
        <v>1.1824672339137701</v>
      </c>
      <c r="U844">
        <v>1.1791920802681799</v>
      </c>
      <c r="V844">
        <v>1.05430284522205</v>
      </c>
      <c r="W844">
        <v>1.10402736781704</v>
      </c>
      <c r="X844">
        <v>1.0759374885172299</v>
      </c>
      <c r="Y844">
        <v>1.1217441936058199</v>
      </c>
      <c r="Z844">
        <v>1.07275786513251</v>
      </c>
      <c r="AA844">
        <v>1.11059938401126</v>
      </c>
      <c r="AB844">
        <v>1.08986255643602</v>
      </c>
      <c r="AC844">
        <v>1.10560045077494</v>
      </c>
      <c r="AD844">
        <v>1.0845912741796</v>
      </c>
      <c r="AE844">
        <v>1.1053320418502799</v>
      </c>
      <c r="AF844">
        <v>1.1692091581084201</v>
      </c>
      <c r="AG844">
        <v>1.11146134013995</v>
      </c>
      <c r="AH844">
        <v>1.05604888251513</v>
      </c>
      <c r="AI844">
        <v>1.1289001023179699</v>
      </c>
      <c r="AJ844">
        <v>1.08162967665554</v>
      </c>
      <c r="AK844">
        <v>1.1148820809347699</v>
      </c>
      <c r="AL844">
        <v>1.0997238077702001</v>
      </c>
      <c r="AM844">
        <v>1.13528816055974</v>
      </c>
      <c r="AN844">
        <v>1.1295088039726899</v>
      </c>
      <c r="AO844">
        <v>1.1310711836309499</v>
      </c>
      <c r="AP844">
        <v>1.1143474029923299</v>
      </c>
      <c r="AQ844">
        <v>1.10788833475246</v>
      </c>
      <c r="AR844">
        <v>1.1118140460619801</v>
      </c>
      <c r="AS844">
        <v>1.13885851140613</v>
      </c>
      <c r="AT844">
        <v>1.06362425049966</v>
      </c>
      <c r="AU844">
        <v>1.10289806795469</v>
      </c>
      <c r="AV844">
        <v>1.14109947253926</v>
      </c>
      <c r="AW844">
        <v>1.11378773430282</v>
      </c>
      <c r="AX844">
        <v>1.0683772861059599</v>
      </c>
      <c r="AY844">
        <v>1.1027344659468801</v>
      </c>
      <c r="AZ844">
        <v>1.1339559031109201</v>
      </c>
      <c r="BA844">
        <v>0.97698487701301095</v>
      </c>
      <c r="BB844">
        <v>1.13384177277339</v>
      </c>
      <c r="BC844">
        <v>1.16806323851919</v>
      </c>
      <c r="BD844">
        <v>1.1208004174839299</v>
      </c>
      <c r="BE844">
        <v>1.17883428406902</v>
      </c>
      <c r="BF844">
        <v>1.0993383206182199</v>
      </c>
      <c r="BG844">
        <v>1.1400266646915</v>
      </c>
      <c r="BH844">
        <v>1.0915551839464801</v>
      </c>
      <c r="BI844">
        <v>1.1227084107518801</v>
      </c>
      <c r="BJ844">
        <v>1.00053932373493</v>
      </c>
      <c r="BK844">
        <v>1.0605918491769399</v>
      </c>
      <c r="BL844">
        <v>1.13302591641372</v>
      </c>
      <c r="BM844">
        <v>1.1481049108879999</v>
      </c>
      <c r="BN844">
        <v>1.0898770104068101</v>
      </c>
      <c r="BO844">
        <v>1.1192169779366199</v>
      </c>
      <c r="BP844">
        <v>1.11014268296701</v>
      </c>
      <c r="BQ844">
        <v>1.1192045342208401</v>
      </c>
      <c r="BR844">
        <v>1.15010385564065</v>
      </c>
      <c r="BS844">
        <v>1.1822666493573899</v>
      </c>
      <c r="BT844">
        <v>1.1005419226805999</v>
      </c>
      <c r="BU844">
        <v>1.11977636148532</v>
      </c>
      <c r="BV844">
        <v>1.02113997253544</v>
      </c>
      <c r="BW844">
        <v>1.0610409453996801</v>
      </c>
      <c r="BX844">
        <v>1.0249049213827499</v>
      </c>
      <c r="BY844">
        <v>1.05341431571777</v>
      </c>
      <c r="BZ844">
        <v>1.0859091190874699</v>
      </c>
      <c r="CA844">
        <v>1.08354100799702</v>
      </c>
      <c r="CB844">
        <v>1.1208700053426299</v>
      </c>
      <c r="CC844">
        <v>1.13841633158057</v>
      </c>
      <c r="CD844">
        <v>1.03638428036401</v>
      </c>
      <c r="CE844">
        <v>1.1006456642207101</v>
      </c>
      <c r="CF844">
        <v>1.04141523768178</v>
      </c>
      <c r="CG844">
        <v>1.0957528398813401</v>
      </c>
      <c r="CH844">
        <v>1.0580295095455701</v>
      </c>
      <c r="CI844">
        <v>1.0691039283053601</v>
      </c>
      <c r="CJ844">
        <v>1.00535582129085</v>
      </c>
      <c r="CK844">
        <v>1.0816421921863399</v>
      </c>
      <c r="CL844">
        <v>0.98181988786976004</v>
      </c>
      <c r="CM844">
        <v>1.0823852307114801</v>
      </c>
      <c r="CN844">
        <v>1.10190661259434</v>
      </c>
      <c r="CO844">
        <v>1.1363213923622799</v>
      </c>
      <c r="CP844">
        <v>1.0811211626872299</v>
      </c>
      <c r="CQ844">
        <v>1.1097187206485699</v>
      </c>
      <c r="CR844">
        <v>1.0734402158719301</v>
      </c>
      <c r="CS844">
        <v>1.1078387281058899</v>
      </c>
      <c r="CT844">
        <v>1.0876225587566899</v>
      </c>
      <c r="CU844">
        <v>1.1335314401945</v>
      </c>
      <c r="CV844">
        <v>1.0939369222403399</v>
      </c>
      <c r="CW844">
        <v>1.1394326626789899</v>
      </c>
      <c r="CX844">
        <v>1.04083116883116</v>
      </c>
      <c r="CY844">
        <v>1.09766233766233</v>
      </c>
      <c r="CZ844">
        <v>1.0937593925492299</v>
      </c>
      <c r="DA844">
        <v>1.1683935774737</v>
      </c>
      <c r="DB844">
        <v>1.0692993842965799</v>
      </c>
      <c r="DC844">
        <v>1.10364539294263</v>
      </c>
      <c r="DD844">
        <v>1.0663740726790301</v>
      </c>
      <c r="DE844">
        <v>1.10348328775199</v>
      </c>
      <c r="DF844">
        <v>1.0711410290589101</v>
      </c>
      <c r="DG844">
        <v>1.1147427352705901</v>
      </c>
      <c r="DH844">
        <v>1.08353001064371</v>
      </c>
      <c r="DI844">
        <v>1.1098384932204099</v>
      </c>
      <c r="DJ844">
        <v>1.08126398614018</v>
      </c>
      <c r="DK844">
        <v>1.14414747708077</v>
      </c>
      <c r="DL844">
        <v>1.0932600212841399</v>
      </c>
      <c r="DM844">
        <v>1.1198385952465399</v>
      </c>
      <c r="DN844">
        <v>1.0963220753201599</v>
      </c>
      <c r="DO844">
        <v>1.1232653131719601</v>
      </c>
    </row>
    <row r="845" spans="1:119" x14ac:dyDescent="0.45">
      <c r="A845" t="s">
        <v>67</v>
      </c>
      <c r="B845" t="s">
        <v>17</v>
      </c>
      <c r="C845" t="s">
        <v>128</v>
      </c>
      <c r="D845">
        <v>45</v>
      </c>
      <c r="E845" t="s">
        <v>264</v>
      </c>
      <c r="F845" s="1" cm="1">
        <f t="array" ref="F845">SUMPRODUCT($H845:$FZZ845,$H$2:$FZZ$2)/SUMPRODUCT(--($H845:$FZZ845&lt;&gt;""),$H$2:$FZZ$2)</f>
        <v>1.1451378579200489</v>
      </c>
      <c r="G845" s="1" cm="1">
        <f t="array" ref="G845">SUMPRODUCT($H845:$FZZ845,$G$2:$FZY$2)/SUMPRODUCT(--($H845:$FZZ845&lt;&gt;""),$G$2:$FZY$2)</f>
        <v>1.1545424000671063</v>
      </c>
      <c r="H845">
        <v>1.09591422364569</v>
      </c>
      <c r="I845">
        <v>1.10643748618162</v>
      </c>
      <c r="J845">
        <v>1.0996874281867699</v>
      </c>
      <c r="K845">
        <v>1.1112751587771199</v>
      </c>
      <c r="L845">
        <v>1.09701865829456</v>
      </c>
      <c r="M845">
        <v>1.1082469824641299</v>
      </c>
      <c r="N845">
        <v>1.1227772985125299</v>
      </c>
      <c r="O845">
        <v>1.1561080176718099</v>
      </c>
      <c r="P845">
        <v>1.1085702821188099</v>
      </c>
      <c r="Q845">
        <v>1.13910007128739</v>
      </c>
      <c r="R845">
        <v>1.1051435632159801</v>
      </c>
      <c r="S845">
        <v>1.15604515277806</v>
      </c>
      <c r="T845">
        <v>1.2448071864233099</v>
      </c>
      <c r="U845">
        <v>1.2196317161746899</v>
      </c>
      <c r="V845">
        <v>1.0985931930578701</v>
      </c>
      <c r="W845">
        <v>1.1515125727595801</v>
      </c>
      <c r="X845">
        <v>1.1046352224901099</v>
      </c>
      <c r="Y845">
        <v>1.1549558920379499</v>
      </c>
      <c r="Z845">
        <v>1.1221629915915099</v>
      </c>
      <c r="AA845">
        <v>1.16378534583588</v>
      </c>
      <c r="AB845">
        <v>1.12899866621969</v>
      </c>
      <c r="AC845">
        <v>1.1455282697231799</v>
      </c>
      <c r="AD845">
        <v>1.1301679880130899</v>
      </c>
      <c r="AE845">
        <v>1.15739040788185</v>
      </c>
      <c r="AF845">
        <v>1.2357600493366101</v>
      </c>
      <c r="AG845">
        <v>1.1535088094972901</v>
      </c>
      <c r="AH845">
        <v>1.09274364210898</v>
      </c>
      <c r="AI845">
        <v>1.1593160721403299</v>
      </c>
      <c r="AJ845">
        <v>1.1344080025393899</v>
      </c>
      <c r="AK845">
        <v>1.1574084400710301</v>
      </c>
      <c r="AL845">
        <v>1.1930721782360501</v>
      </c>
      <c r="AM845">
        <v>1.18169305836862</v>
      </c>
      <c r="AN845">
        <v>1.18582415526973</v>
      </c>
      <c r="AO845">
        <v>1.2006264188864499</v>
      </c>
      <c r="AP845">
        <v>1.12856708429631</v>
      </c>
      <c r="AQ845">
        <v>1.1654786522320799</v>
      </c>
      <c r="AR845">
        <v>1.1493679053389001</v>
      </c>
      <c r="AS845">
        <v>1.1756359222239201</v>
      </c>
      <c r="AT845">
        <v>1.1482011992005301</v>
      </c>
      <c r="AU845">
        <v>1.15774721614162</v>
      </c>
      <c r="AV845">
        <v>1.2322280001192001</v>
      </c>
      <c r="AW845">
        <v>1.16196322674851</v>
      </c>
      <c r="AX845">
        <v>1.11742322888685</v>
      </c>
      <c r="AY845">
        <v>1.15649596380455</v>
      </c>
      <c r="AZ845">
        <v>1.2222290354617</v>
      </c>
      <c r="BA845">
        <v>1.0193912811375001</v>
      </c>
      <c r="BB845">
        <v>1.16171320087722</v>
      </c>
      <c r="BC845">
        <v>1.22000916500278</v>
      </c>
      <c r="BD845">
        <v>1.11817314786489</v>
      </c>
      <c r="BE845">
        <v>1.1810116787533</v>
      </c>
      <c r="BF845">
        <v>1.14812483025948</v>
      </c>
      <c r="BG845">
        <v>1.1690368614670501</v>
      </c>
      <c r="BH845">
        <v>1.1105691812213501</v>
      </c>
      <c r="BI845">
        <v>1.15167843428713</v>
      </c>
      <c r="BJ845">
        <v>1.04952398818177</v>
      </c>
      <c r="BK845">
        <v>1.0791867936031501</v>
      </c>
      <c r="BL845">
        <v>1.18160946377149</v>
      </c>
      <c r="BM845">
        <v>1.21322671024982</v>
      </c>
      <c r="BN845">
        <v>1.16432484202903</v>
      </c>
      <c r="BO845">
        <v>1.1740425382809401</v>
      </c>
      <c r="BP845">
        <v>1.1585000164760899</v>
      </c>
      <c r="BQ845">
        <v>1.1911556331762601</v>
      </c>
      <c r="BR845">
        <v>1.15878553810203</v>
      </c>
      <c r="BS845">
        <v>1.23636894716344</v>
      </c>
      <c r="BT845">
        <v>1.1517574323550701</v>
      </c>
      <c r="BU845">
        <v>1.20251497920085</v>
      </c>
      <c r="BV845">
        <v>1.0868421561611501</v>
      </c>
      <c r="BW845">
        <v>1.0778291395083399</v>
      </c>
      <c r="BX845">
        <v>1.0852159845603599</v>
      </c>
      <c r="BY845">
        <v>1.08711755690526</v>
      </c>
      <c r="BZ845">
        <v>1.1300973281259601</v>
      </c>
      <c r="CA845">
        <v>1.11702932242266</v>
      </c>
      <c r="CB845">
        <v>1.1393583218513601</v>
      </c>
      <c r="CC845">
        <v>1.17558979838596</v>
      </c>
      <c r="CD845">
        <v>1.05882153569794</v>
      </c>
      <c r="CE845">
        <v>1.11050856648985</v>
      </c>
      <c r="CF845">
        <v>1.1132768974748499</v>
      </c>
      <c r="CG845">
        <v>1.1351855871499801</v>
      </c>
      <c r="CH845">
        <v>1.0955001834617499</v>
      </c>
      <c r="CI845">
        <v>1.1166372015966699</v>
      </c>
      <c r="CJ845">
        <v>1.0297199392357701</v>
      </c>
      <c r="CK845">
        <v>1.0839987535543101</v>
      </c>
      <c r="CL845">
        <v>1.0320439137676201</v>
      </c>
      <c r="CM845">
        <v>1.07924183067864</v>
      </c>
      <c r="CN845">
        <v>1.1135377942998701</v>
      </c>
      <c r="CO845">
        <v>1.18326855919792</v>
      </c>
      <c r="CP845">
        <v>1.11325325028424</v>
      </c>
      <c r="CQ845">
        <v>1.1601660981758799</v>
      </c>
      <c r="CR845">
        <v>1.1147670503579601</v>
      </c>
      <c r="CS845">
        <v>1.1534562604076699</v>
      </c>
      <c r="CT845">
        <v>1.17882057556929</v>
      </c>
      <c r="CU845">
        <v>1.19351968091023</v>
      </c>
      <c r="CV845">
        <v>1.1615008156606801</v>
      </c>
      <c r="CW845">
        <v>1.2043456588725701</v>
      </c>
      <c r="CX845">
        <v>1.0648571428571401</v>
      </c>
      <c r="CY845">
        <v>1.11216883116883</v>
      </c>
      <c r="CZ845">
        <v>1.1132958949616301</v>
      </c>
      <c r="DA845">
        <v>1.1836273036462801</v>
      </c>
      <c r="DB845">
        <v>1.1028832068977801</v>
      </c>
      <c r="DC845">
        <v>1.1280353463778201</v>
      </c>
      <c r="DD845">
        <v>1.1451124248726701</v>
      </c>
      <c r="DE845">
        <v>1.18724923439726</v>
      </c>
      <c r="DF845">
        <v>1.1200613169821301</v>
      </c>
      <c r="DG845">
        <v>1.1405358571047699</v>
      </c>
      <c r="DH845">
        <v>1.16289509000879</v>
      </c>
      <c r="DI845">
        <v>1.1866583368040999</v>
      </c>
      <c r="DJ845">
        <v>1.1412780625135299</v>
      </c>
      <c r="DK845">
        <v>1.18465314372338</v>
      </c>
      <c r="DL845">
        <v>1.1591876551968701</v>
      </c>
      <c r="DM845">
        <v>1.16363958850656</v>
      </c>
      <c r="DN845">
        <v>1.13880085320253</v>
      </c>
      <c r="DO845">
        <v>1.1574884066356299</v>
      </c>
    </row>
    <row r="846" spans="1:119" x14ac:dyDescent="0.45">
      <c r="A846" t="s">
        <v>67</v>
      </c>
      <c r="B846" t="s">
        <v>17</v>
      </c>
      <c r="C846" t="s">
        <v>18</v>
      </c>
      <c r="D846">
        <v>45</v>
      </c>
      <c r="E846" t="s">
        <v>263</v>
      </c>
      <c r="F846" s="1" cm="1">
        <f t="array" ref="F846">SUMPRODUCT($H846:$FZZ846,$H$2:$FZZ$2)/SUMPRODUCT(--($H846:$FZZ846&lt;&gt;""),$H$2:$FZZ$2)</f>
        <v>1.4679454965127949</v>
      </c>
      <c r="G846" s="1" cm="1">
        <f t="array" ref="G846">SUMPRODUCT($H846:$FZZ846,$G$2:$FZY$2)/SUMPRODUCT(--($H846:$FZZ846&lt;&gt;""),$G$2:$FZY$2)</f>
        <v>1.5185256069567747</v>
      </c>
      <c r="H846">
        <v>1.4376058563538101</v>
      </c>
      <c r="I846">
        <v>1.45770918229706</v>
      </c>
      <c r="J846">
        <v>1.43884309789781</v>
      </c>
      <c r="K846">
        <v>1.46076786509587</v>
      </c>
      <c r="L846">
        <v>1.4428620229690601</v>
      </c>
      <c r="M846">
        <v>1.46195952760516</v>
      </c>
      <c r="N846">
        <v>1.4641805871434901</v>
      </c>
      <c r="O846">
        <v>1.5345358533971101</v>
      </c>
      <c r="P846">
        <v>1.4697284675770299</v>
      </c>
      <c r="Q846">
        <v>1.53676423506913</v>
      </c>
      <c r="R846">
        <v>1.4683344153804201</v>
      </c>
      <c r="S846">
        <v>1.54213962596075</v>
      </c>
      <c r="T846">
        <v>1.5507787037899201</v>
      </c>
      <c r="U846">
        <v>1.59835936772511</v>
      </c>
      <c r="V846">
        <v>1.45427512728369</v>
      </c>
      <c r="W846">
        <v>1.52459359180716</v>
      </c>
      <c r="X846">
        <v>1.4648224516734401</v>
      </c>
      <c r="Y846">
        <v>1.53753769881088</v>
      </c>
      <c r="Z846">
        <v>1.4819437473606001</v>
      </c>
      <c r="AA846">
        <v>1.5534324899785701</v>
      </c>
      <c r="AB846">
        <v>1.4693444505466999</v>
      </c>
      <c r="AC846">
        <v>1.5292290464540701</v>
      </c>
      <c r="AD846">
        <v>1.43564181600521</v>
      </c>
      <c r="AE846">
        <v>1.4906839233731599</v>
      </c>
      <c r="AF846">
        <v>1.6005212036077301</v>
      </c>
      <c r="AG846">
        <v>1.5311244635928301</v>
      </c>
      <c r="AH846">
        <v>1.4416150625208</v>
      </c>
      <c r="AI846">
        <v>1.5416565649924501</v>
      </c>
      <c r="AJ846">
        <v>1.4826831842008099</v>
      </c>
      <c r="AK846">
        <v>1.55330593756166</v>
      </c>
      <c r="AL846">
        <v>1.48190940894862</v>
      </c>
      <c r="AM846">
        <v>1.55241668201067</v>
      </c>
      <c r="AN846">
        <v>1.45173310447772</v>
      </c>
      <c r="AO846">
        <v>1.52559772024601</v>
      </c>
      <c r="AP846">
        <v>1.4784454445931099</v>
      </c>
      <c r="AQ846">
        <v>1.5030896484612499</v>
      </c>
      <c r="AR846">
        <v>1.4709050545701099</v>
      </c>
      <c r="AS846">
        <v>1.5432678637824999</v>
      </c>
      <c r="AT846">
        <v>1.4750404492243201</v>
      </c>
      <c r="AU846">
        <v>1.5295945560102699</v>
      </c>
      <c r="AV846">
        <v>1.4573524152933801</v>
      </c>
      <c r="AW846">
        <v>1.48978976070566</v>
      </c>
      <c r="AX846">
        <v>1.47349802447084</v>
      </c>
      <c r="AY846">
        <v>1.53258319983598</v>
      </c>
      <c r="AZ846">
        <v>1.3674568421356299</v>
      </c>
      <c r="BA846">
        <v>1.30434740788299</v>
      </c>
      <c r="BB846">
        <v>1.4894602468004301</v>
      </c>
      <c r="BC846">
        <v>1.5734673169454301</v>
      </c>
      <c r="BD846">
        <v>1.48152813517842</v>
      </c>
      <c r="BE846">
        <v>1.5423692213564599</v>
      </c>
      <c r="BF846">
        <v>1.47501419647927</v>
      </c>
      <c r="BG846">
        <v>1.5372688442831299</v>
      </c>
      <c r="BH846">
        <v>1.45269726247987</v>
      </c>
      <c r="BI846">
        <v>1.4826117923944</v>
      </c>
      <c r="BJ846">
        <v>1.4015382450874601</v>
      </c>
      <c r="BK846">
        <v>1.44367584298644</v>
      </c>
      <c r="BL846">
        <v>1.5161491166627701</v>
      </c>
      <c r="BM846">
        <v>1.57568682387734</v>
      </c>
      <c r="BN846">
        <v>1.45541189249798</v>
      </c>
      <c r="BO846">
        <v>1.5219991356856699</v>
      </c>
      <c r="BP846">
        <v>1.49948924111114</v>
      </c>
      <c r="BQ846">
        <v>1.5471216265199099</v>
      </c>
      <c r="BR846">
        <v>1.5154809814357999</v>
      </c>
      <c r="BS846">
        <v>1.5778917304946101</v>
      </c>
      <c r="BT846">
        <v>1.47435408159371</v>
      </c>
      <c r="BU846">
        <v>1.53219097049956</v>
      </c>
      <c r="BV846">
        <v>1.4254878827147299</v>
      </c>
      <c r="BW846">
        <v>1.46774848654816</v>
      </c>
      <c r="BX846">
        <v>1.39839359709371</v>
      </c>
      <c r="BY846">
        <v>1.4487710733950101</v>
      </c>
      <c r="BZ846">
        <v>1.4658483664992801</v>
      </c>
      <c r="CA846">
        <v>1.48054057404996</v>
      </c>
      <c r="CB846">
        <v>1.45928352501195</v>
      </c>
      <c r="CC846">
        <v>1.5411242021201801</v>
      </c>
      <c r="CD846">
        <v>1.4131064752834299</v>
      </c>
      <c r="CE846">
        <v>1.50717687132471</v>
      </c>
      <c r="CF846">
        <v>1.4375949641849299</v>
      </c>
      <c r="CG846">
        <v>1.52844222559872</v>
      </c>
      <c r="CH846">
        <v>1.4142344085304099</v>
      </c>
      <c r="CI846">
        <v>1.4576870475999799</v>
      </c>
      <c r="CJ846">
        <v>1.3879172671678399</v>
      </c>
      <c r="CK846">
        <v>1.4769991820200199</v>
      </c>
      <c r="CL846">
        <v>1.3943794130756</v>
      </c>
      <c r="CM846">
        <v>1.4326162940721101</v>
      </c>
      <c r="CN846">
        <v>1.46048777740227</v>
      </c>
      <c r="CO846">
        <v>1.52267094739213</v>
      </c>
      <c r="CP846">
        <v>1.4463270552177501</v>
      </c>
      <c r="CQ846">
        <v>1.5282144446092201</v>
      </c>
      <c r="CR846">
        <v>1.4467673906966001</v>
      </c>
      <c r="CS846">
        <v>1.5201346768606101</v>
      </c>
      <c r="CT846">
        <v>1.4651591476107899</v>
      </c>
      <c r="CU846">
        <v>1.5352857982806001</v>
      </c>
      <c r="CV846">
        <v>1.4753036070328001</v>
      </c>
      <c r="CW846">
        <v>1.53260377016494</v>
      </c>
      <c r="CX846">
        <v>1.42945454545454</v>
      </c>
      <c r="CY846">
        <v>1.4895324675324599</v>
      </c>
      <c r="CZ846">
        <v>1.49293680297397</v>
      </c>
      <c r="DA846">
        <v>1.5573044372379901</v>
      </c>
      <c r="DB846">
        <v>1.43591087186938</v>
      </c>
      <c r="DC846">
        <v>1.4833331348473799</v>
      </c>
      <c r="DD846">
        <v>1.4573473298069199</v>
      </c>
      <c r="DE846">
        <v>1.5324173394690701</v>
      </c>
      <c r="DF846">
        <v>1.44304185550519</v>
      </c>
      <c r="DG846">
        <v>1.4805118635030601</v>
      </c>
      <c r="DH846">
        <v>1.47121569716321</v>
      </c>
      <c r="DI846">
        <v>1.53338886575038</v>
      </c>
      <c r="DJ846">
        <v>1.49483866310546</v>
      </c>
      <c r="DK846">
        <v>1.6013318414783799</v>
      </c>
      <c r="DL846">
        <v>1.5080613692798801</v>
      </c>
      <c r="DM846">
        <v>1.59075913444483</v>
      </c>
      <c r="DN846">
        <v>1.48154992702873</v>
      </c>
      <c r="DO846">
        <v>1.5836837969239801</v>
      </c>
    </row>
    <row r="847" spans="1:119" x14ac:dyDescent="0.45">
      <c r="A847" t="s">
        <v>67</v>
      </c>
      <c r="B847" t="s">
        <v>17</v>
      </c>
      <c r="C847" t="s">
        <v>18</v>
      </c>
      <c r="D847">
        <v>45</v>
      </c>
      <c r="E847" t="s">
        <v>244</v>
      </c>
      <c r="F847" s="1" cm="1">
        <f t="array" ref="F847">SUMPRODUCT($H847:$FZZ847,$H$2:$FZZ$2)/SUMPRODUCT(--($H847:$FZZ847&lt;&gt;""),$H$2:$FZZ$2)</f>
        <v>1.4429387286785509</v>
      </c>
      <c r="G847" s="1" cm="1">
        <f t="array" ref="G847">SUMPRODUCT($H847:$FZZ847,$G$2:$FZY$2)/SUMPRODUCT(--($H847:$FZZ847&lt;&gt;""),$G$2:$FZY$2)</f>
        <v>1.4940570363807237</v>
      </c>
      <c r="H847">
        <v>1.42709070735877</v>
      </c>
      <c r="I847">
        <v>1.4470277057137499</v>
      </c>
      <c r="J847">
        <v>1.43259166163338</v>
      </c>
      <c r="K847">
        <v>1.4499854594114201</v>
      </c>
      <c r="L847">
        <v>1.43255685330383</v>
      </c>
      <c r="M847">
        <v>1.4478072030451801</v>
      </c>
      <c r="N847">
        <v>1.4201971087234899</v>
      </c>
      <c r="O847">
        <v>1.48529004261103</v>
      </c>
      <c r="P847">
        <v>1.4283775073314999</v>
      </c>
      <c r="Q847">
        <v>1.4972274751027601</v>
      </c>
      <c r="R847">
        <v>1.42494345431317</v>
      </c>
      <c r="S847">
        <v>1.4972276906322599</v>
      </c>
      <c r="T847">
        <v>1.5470510522395</v>
      </c>
      <c r="U847">
        <v>1.5902551447993201</v>
      </c>
      <c r="V847">
        <v>1.40784758051574</v>
      </c>
      <c r="W847">
        <v>1.47606288568052</v>
      </c>
      <c r="X847">
        <v>1.44974858037655</v>
      </c>
      <c r="Y847">
        <v>1.52387426474952</v>
      </c>
      <c r="Z847">
        <v>1.44142690053307</v>
      </c>
      <c r="AA847">
        <v>1.4965872986041799</v>
      </c>
      <c r="AB847">
        <v>1.4578504026304699</v>
      </c>
      <c r="AC847">
        <v>1.5082273560480099</v>
      </c>
      <c r="AD847">
        <v>1.43034690862064</v>
      </c>
      <c r="AE847">
        <v>1.4808679597078001</v>
      </c>
      <c r="AF847">
        <v>1.55525314991991</v>
      </c>
      <c r="AG847">
        <v>1.5110386384465799</v>
      </c>
      <c r="AH847">
        <v>1.4340254521098399</v>
      </c>
      <c r="AI847">
        <v>1.5314288766801301</v>
      </c>
      <c r="AJ847">
        <v>1.46314868354452</v>
      </c>
      <c r="AK847">
        <v>1.5251580690270401</v>
      </c>
      <c r="AL847">
        <v>1.4444117105505401</v>
      </c>
      <c r="AM847">
        <v>1.5398453323513099</v>
      </c>
      <c r="AN847">
        <v>1.45200083620319</v>
      </c>
      <c r="AO847">
        <v>1.5166085358742101</v>
      </c>
      <c r="AP847">
        <v>1.4757267972266099</v>
      </c>
      <c r="AQ847">
        <v>1.49945870332076</v>
      </c>
      <c r="AR847">
        <v>1.44236783972354</v>
      </c>
      <c r="AS847">
        <v>1.5279849522101401</v>
      </c>
      <c r="AT847">
        <v>1.4248834110592901</v>
      </c>
      <c r="AU847">
        <v>1.4760255068049799</v>
      </c>
      <c r="AV847">
        <v>1.4407649670709499</v>
      </c>
      <c r="AW847">
        <v>1.47578001609202</v>
      </c>
      <c r="AX847">
        <v>1.4195384524500301</v>
      </c>
      <c r="AY847">
        <v>1.4765247366829799</v>
      </c>
      <c r="AZ847">
        <v>1.3556474942107499</v>
      </c>
      <c r="BA847">
        <v>1.2974147363155999</v>
      </c>
      <c r="BB847">
        <v>1.47013191057575</v>
      </c>
      <c r="BC847">
        <v>1.5590979018690001</v>
      </c>
      <c r="BD847">
        <v>1.47958467546022</v>
      </c>
      <c r="BE847">
        <v>1.5426211513199299</v>
      </c>
      <c r="BF847">
        <v>1.4465224798163001</v>
      </c>
      <c r="BG847">
        <v>1.52278843542453</v>
      </c>
      <c r="BH847">
        <v>1.44506379288988</v>
      </c>
      <c r="BI847">
        <v>1.4713086832652</v>
      </c>
      <c r="BJ847">
        <v>1.37607278525535</v>
      </c>
      <c r="BK847">
        <v>1.4213994278478601</v>
      </c>
      <c r="BL847">
        <v>1.47554284380107</v>
      </c>
      <c r="BM847">
        <v>1.5314226788076799</v>
      </c>
      <c r="BN847">
        <v>1.44616139318126</v>
      </c>
      <c r="BO847">
        <v>1.51287711552612</v>
      </c>
      <c r="BP847">
        <v>1.48591294032359</v>
      </c>
      <c r="BQ847">
        <v>1.52749859953207</v>
      </c>
      <c r="BR847">
        <v>1.4612164091912201</v>
      </c>
      <c r="BS847">
        <v>1.55043489549526</v>
      </c>
      <c r="BT847">
        <v>1.4579819104682601</v>
      </c>
      <c r="BU847">
        <v>1.5121169331755899</v>
      </c>
      <c r="BV847">
        <v>1.40341953078157</v>
      </c>
      <c r="BW847">
        <v>1.4533586058836001</v>
      </c>
      <c r="BX847">
        <v>1.3893682238746601</v>
      </c>
      <c r="BY847">
        <v>1.4315717772606</v>
      </c>
      <c r="BZ847">
        <v>1.4426755935775799</v>
      </c>
      <c r="CA847">
        <v>1.4366375302213099</v>
      </c>
      <c r="CB847">
        <v>1.44592694654556</v>
      </c>
      <c r="CC847">
        <v>1.5288361499311001</v>
      </c>
      <c r="CD847">
        <v>1.3921605178870999</v>
      </c>
      <c r="CE847">
        <v>1.46714907895405</v>
      </c>
      <c r="CF847">
        <v>1.40797337385138</v>
      </c>
      <c r="CG847">
        <v>1.4792562043267401</v>
      </c>
      <c r="CH847">
        <v>1.3997131325261001</v>
      </c>
      <c r="CI847">
        <v>1.4413978673960599</v>
      </c>
      <c r="CJ847">
        <v>1.38487905581739</v>
      </c>
      <c r="CK847">
        <v>1.4564523039769399</v>
      </c>
      <c r="CL847">
        <v>1.37300898449412</v>
      </c>
      <c r="CM847">
        <v>1.41908090736353</v>
      </c>
      <c r="CN847">
        <v>1.45023656640757</v>
      </c>
      <c r="CO847">
        <v>1.5136870564379801</v>
      </c>
      <c r="CP847">
        <v>1.4101166641949601</v>
      </c>
      <c r="CQ847">
        <v>1.47748282169163</v>
      </c>
      <c r="CR847">
        <v>1.4113964823570799</v>
      </c>
      <c r="CS847">
        <v>1.4793669701352801</v>
      </c>
      <c r="CT847">
        <v>1.4216815776509999</v>
      </c>
      <c r="CU847">
        <v>1.50763558931494</v>
      </c>
      <c r="CV847">
        <v>1.47068152981692</v>
      </c>
      <c r="CW847">
        <v>1.53260377016494</v>
      </c>
      <c r="CX847">
        <v>1.39036363636363</v>
      </c>
      <c r="CY847">
        <v>1.45520779220779</v>
      </c>
      <c r="CZ847">
        <v>1.44079727912678</v>
      </c>
      <c r="DA847">
        <v>1.5141026655066001</v>
      </c>
      <c r="DB847">
        <v>1.40844835594088</v>
      </c>
      <c r="DC847">
        <v>1.46833950624635</v>
      </c>
      <c r="DD847">
        <v>1.4479799551283099</v>
      </c>
      <c r="DE847">
        <v>1.51730180305586</v>
      </c>
      <c r="DF847">
        <v>1.4356171687549899</v>
      </c>
      <c r="DG847">
        <v>1.4719408157824501</v>
      </c>
      <c r="DH847">
        <v>1.4421074552269799</v>
      </c>
      <c r="DI847">
        <v>1.5016428340043499</v>
      </c>
      <c r="DJ847">
        <v>1.4812675954666801</v>
      </c>
      <c r="DK847">
        <v>1.5907023749368301</v>
      </c>
      <c r="DL847">
        <v>1.45752926569705</v>
      </c>
      <c r="DM847">
        <v>1.5417435260730701</v>
      </c>
      <c r="DN847">
        <v>1.4585100044041801</v>
      </c>
      <c r="DO847">
        <v>1.55414986312489</v>
      </c>
    </row>
    <row r="848" spans="1:119" x14ac:dyDescent="0.45">
      <c r="A848" t="s">
        <v>67</v>
      </c>
      <c r="B848" t="s">
        <v>17</v>
      </c>
      <c r="C848" t="s">
        <v>18</v>
      </c>
      <c r="D848">
        <v>45</v>
      </c>
      <c r="E848" t="s">
        <v>264</v>
      </c>
      <c r="F848" s="1" cm="1">
        <f t="array" ref="F848">SUMPRODUCT($H848:$FZZ848,$H$2:$FZZ$2)/SUMPRODUCT(--($H848:$FZZ848&lt;&gt;""),$H$2:$FZZ$2)</f>
        <v>1.4995966361125517</v>
      </c>
      <c r="G848" s="1" cm="1">
        <f t="array" ref="G848">SUMPRODUCT($H848:$FZZ848,$G$2:$FZY$2)/SUMPRODUCT(--($H848:$FZZ848&lt;&gt;""),$G$2:$FZY$2)</f>
        <v>1.5469685053290676</v>
      </c>
      <c r="H848">
        <v>1.4597679932982099</v>
      </c>
      <c r="I848">
        <v>1.47441699137733</v>
      </c>
      <c r="J848">
        <v>1.4643755579823701</v>
      </c>
      <c r="K848">
        <v>1.47924356401011</v>
      </c>
      <c r="L848">
        <v>1.4657924488401599</v>
      </c>
      <c r="M848">
        <v>1.48436737482512</v>
      </c>
      <c r="N848">
        <v>1.4924241235981399</v>
      </c>
      <c r="O848">
        <v>1.5549290251744901</v>
      </c>
      <c r="P848">
        <v>1.4792604892791399</v>
      </c>
      <c r="Q848">
        <v>1.54528030461489</v>
      </c>
      <c r="R848">
        <v>1.4654626274895799</v>
      </c>
      <c r="S848">
        <v>1.5714412867285099</v>
      </c>
      <c r="T848">
        <v>1.57414127246484</v>
      </c>
      <c r="U848">
        <v>1.6145183443523601</v>
      </c>
      <c r="V848">
        <v>1.47231853260261</v>
      </c>
      <c r="W848">
        <v>1.5444289375276501</v>
      </c>
      <c r="X848">
        <v>1.4766542958978599</v>
      </c>
      <c r="Y848">
        <v>1.55122374509244</v>
      </c>
      <c r="Z848">
        <v>1.5091635509782599</v>
      </c>
      <c r="AA848">
        <v>1.5929389030271</v>
      </c>
      <c r="AB848">
        <v>1.49996790368251</v>
      </c>
      <c r="AC848">
        <v>1.5585187192856</v>
      </c>
      <c r="AD848">
        <v>1.4833089665452199</v>
      </c>
      <c r="AE848">
        <v>1.5559445008530499</v>
      </c>
      <c r="AF848">
        <v>1.6188082981438801</v>
      </c>
      <c r="AG848">
        <v>1.5469747064214601</v>
      </c>
      <c r="AH848">
        <v>1.48279702004035</v>
      </c>
      <c r="AI848">
        <v>1.5841041424397699</v>
      </c>
      <c r="AJ848">
        <v>1.56310321457066</v>
      </c>
      <c r="AK848">
        <v>1.5723171160659899</v>
      </c>
      <c r="AL848">
        <v>1.52673540784385</v>
      </c>
      <c r="AM848">
        <v>1.5989090406923201</v>
      </c>
      <c r="AN848">
        <v>1.50576723477138</v>
      </c>
      <c r="AO848">
        <v>1.5911076391563099</v>
      </c>
      <c r="AP848">
        <v>1.5169565746259499</v>
      </c>
      <c r="AQ848">
        <v>1.5614158861452301</v>
      </c>
      <c r="AR848">
        <v>1.51060234902998</v>
      </c>
      <c r="AS848">
        <v>1.5915443669211</v>
      </c>
      <c r="AT848">
        <v>1.50178928333491</v>
      </c>
      <c r="AU848">
        <v>1.53660892738174</v>
      </c>
      <c r="AV848">
        <v>1.5306791429508</v>
      </c>
      <c r="AW848">
        <v>1.5014266769973399</v>
      </c>
      <c r="AX848">
        <v>1.50080793408647</v>
      </c>
      <c r="AY848">
        <v>1.55131684568632</v>
      </c>
      <c r="AZ848">
        <v>1.38666055879785</v>
      </c>
      <c r="BA848">
        <v>1.3239142301319899</v>
      </c>
      <c r="BB848">
        <v>1.52842787470131</v>
      </c>
      <c r="BC848">
        <v>1.6013551111256501</v>
      </c>
      <c r="BD848">
        <v>1.5181479548685399</v>
      </c>
      <c r="BE848">
        <v>1.58937215454103</v>
      </c>
      <c r="BF848">
        <v>1.5025183319754001</v>
      </c>
      <c r="BG848">
        <v>1.5748709972100801</v>
      </c>
      <c r="BH848">
        <v>1.4947665056360699</v>
      </c>
      <c r="BI848">
        <v>1.5348848011891401</v>
      </c>
      <c r="BJ848">
        <v>1.4261595460301</v>
      </c>
      <c r="BK848">
        <v>1.4659522581250199</v>
      </c>
      <c r="BL848">
        <v>1.53502218071445</v>
      </c>
      <c r="BM848">
        <v>1.60518328274573</v>
      </c>
      <c r="BN848">
        <v>1.51594893537498</v>
      </c>
      <c r="BO848">
        <v>1.56783115502762</v>
      </c>
      <c r="BP848">
        <v>1.52990410913764</v>
      </c>
      <c r="BQ848">
        <v>1.5773223053349501</v>
      </c>
      <c r="BR848">
        <v>1.5122841749967499</v>
      </c>
      <c r="BS848">
        <v>1.58040698429183</v>
      </c>
      <c r="BT848">
        <v>1.4903636988131099</v>
      </c>
      <c r="BU848">
        <v>1.55323817883448</v>
      </c>
      <c r="BV848">
        <v>1.4316577374620401</v>
      </c>
      <c r="BW848">
        <v>1.46759375664855</v>
      </c>
      <c r="BX848">
        <v>1.4312595788159099</v>
      </c>
      <c r="BY848">
        <v>1.4739030481920801</v>
      </c>
      <c r="BZ848">
        <v>1.4770937945570599</v>
      </c>
      <c r="CA848">
        <v>1.49773727605232</v>
      </c>
      <c r="CB848">
        <v>1.4867418384275699</v>
      </c>
      <c r="CC848">
        <v>1.5534122543092499</v>
      </c>
      <c r="CD848">
        <v>1.4274941110678001</v>
      </c>
      <c r="CE848">
        <v>1.5265467979460701</v>
      </c>
      <c r="CF848">
        <v>1.45493090225019</v>
      </c>
      <c r="CG848">
        <v>1.54971420302438</v>
      </c>
      <c r="CH848">
        <v>1.42901141910448</v>
      </c>
      <c r="CI848">
        <v>1.4711186719592599</v>
      </c>
      <c r="CJ848">
        <v>1.4055038367156101</v>
      </c>
      <c r="CK848">
        <v>1.48704865033303</v>
      </c>
      <c r="CL848">
        <v>1.4225527223251699</v>
      </c>
      <c r="CM848">
        <v>1.4530953107039799</v>
      </c>
      <c r="CN848">
        <v>1.5022811760729899</v>
      </c>
      <c r="CO848">
        <v>1.5595077165709099</v>
      </c>
      <c r="CP848">
        <v>1.4638514014533499</v>
      </c>
      <c r="CQ848">
        <v>1.5460106777398701</v>
      </c>
      <c r="CR848">
        <v>1.45684384534039</v>
      </c>
      <c r="CS848">
        <v>1.5298586379161501</v>
      </c>
      <c r="CT848">
        <v>1.4668276947035499</v>
      </c>
      <c r="CU848">
        <v>1.5493969394078999</v>
      </c>
      <c r="CV848">
        <v>1.50339858618814</v>
      </c>
      <c r="CW848">
        <v>1.5636895051658499</v>
      </c>
      <c r="CX848">
        <v>1.4492727272727199</v>
      </c>
      <c r="CY848">
        <v>1.50654545454545</v>
      </c>
      <c r="CZ848">
        <v>1.49663845606264</v>
      </c>
      <c r="DA848">
        <v>1.5612591948113499</v>
      </c>
      <c r="DB848">
        <v>1.47635436887422</v>
      </c>
      <c r="DC848">
        <v>1.52014433898224</v>
      </c>
      <c r="DD848">
        <v>1.4814372041989401</v>
      </c>
      <c r="DE848">
        <v>1.56135466649198</v>
      </c>
      <c r="DF848">
        <v>1.48277792588643</v>
      </c>
      <c r="DG848">
        <v>1.5266728872300701</v>
      </c>
      <c r="DH848">
        <v>1.5267018371974601</v>
      </c>
      <c r="DI848">
        <v>1.5926465824425</v>
      </c>
      <c r="DJ848">
        <v>1.5426261459611601</v>
      </c>
      <c r="DK848">
        <v>1.62801378762722</v>
      </c>
      <c r="DL848">
        <v>1.53463107484923</v>
      </c>
      <c r="DM848">
        <v>1.6157147924796</v>
      </c>
      <c r="DN848">
        <v>1.5022409519944</v>
      </c>
      <c r="DO848">
        <v>1.5931830153973601</v>
      </c>
    </row>
    <row r="849" spans="1:119" x14ac:dyDescent="0.45">
      <c r="A849" t="s">
        <v>138</v>
      </c>
      <c r="B849" t="s">
        <v>17</v>
      </c>
      <c r="C849" t="s">
        <v>15</v>
      </c>
      <c r="D849">
        <v>45</v>
      </c>
      <c r="E849" t="s">
        <v>244</v>
      </c>
      <c r="F849" s="1" cm="1">
        <f t="array" ref="F849">SUMPRODUCT($H849:$FZZ849,$H$2:$FZZ$2)/SUMPRODUCT(--($H849:$FZZ849&lt;&gt;""),$H$2:$FZZ$2)</f>
        <v>1.5191998120076582</v>
      </c>
      <c r="G849" s="1" cm="1">
        <f t="array" ref="G849">SUMPRODUCT($H849:$FZZ849,$G$2:$FZY$2)/SUMPRODUCT(--($H849:$FZZ849&lt;&gt;""),$G$2:$FZY$2)</f>
        <v>1.5706785615711696</v>
      </c>
      <c r="H849">
        <v>1.44817780013509</v>
      </c>
      <c r="I849">
        <v>1.4956480995044601</v>
      </c>
      <c r="J849">
        <v>1.4520374110024401</v>
      </c>
      <c r="K849">
        <v>1.49839850160759</v>
      </c>
      <c r="L849">
        <v>1.4536043693268601</v>
      </c>
      <c r="M849">
        <v>1.4997193935647499</v>
      </c>
      <c r="N849">
        <v>1.51485896530991</v>
      </c>
      <c r="O849">
        <v>1.5828588607429399</v>
      </c>
      <c r="P849">
        <v>1.5173074706633101</v>
      </c>
      <c r="Q849">
        <v>1.58245220115852</v>
      </c>
      <c r="R849">
        <v>1.49402605290163</v>
      </c>
      <c r="S849">
        <v>1.5817687281409001</v>
      </c>
      <c r="T849">
        <v>1.6233413260080001</v>
      </c>
      <c r="U849">
        <v>1.6487888769904</v>
      </c>
      <c r="V849">
        <v>1.51971863861157</v>
      </c>
      <c r="W849">
        <v>1.5941218519472999</v>
      </c>
      <c r="X849">
        <v>1.51225158356204</v>
      </c>
      <c r="Y849">
        <v>1.58408778063885</v>
      </c>
      <c r="Z849">
        <v>1.53633692328441</v>
      </c>
      <c r="AA849">
        <v>1.59782303479474</v>
      </c>
      <c r="AB849">
        <v>1.5320321248475399</v>
      </c>
      <c r="AC849">
        <v>1.5860787572305799</v>
      </c>
      <c r="AD849">
        <v>1.5221079911812101</v>
      </c>
      <c r="AE849">
        <v>1.5778772069688101</v>
      </c>
      <c r="AF849">
        <v>1.5614566291788301</v>
      </c>
      <c r="AG849">
        <v>1.5601889523679</v>
      </c>
      <c r="AH849">
        <v>1.5269170238207701</v>
      </c>
      <c r="AI849">
        <v>1.6172814648317899</v>
      </c>
      <c r="AJ849">
        <v>1.5357617768931799</v>
      </c>
      <c r="AK849">
        <v>1.6024210083817301</v>
      </c>
      <c r="AL849">
        <v>1.5191585343398999</v>
      </c>
      <c r="AM849">
        <v>1.58342846621248</v>
      </c>
      <c r="AN849">
        <v>1.5805083968737701</v>
      </c>
      <c r="AO849">
        <v>1.61056036616897</v>
      </c>
      <c r="AP849">
        <v>1.54663058022138</v>
      </c>
      <c r="AQ849">
        <v>1.59461136114827</v>
      </c>
      <c r="AR849">
        <v>1.54695872793683</v>
      </c>
      <c r="AS849">
        <v>1.60069771002384</v>
      </c>
      <c r="AT849">
        <v>1.48497192347958</v>
      </c>
      <c r="AU849">
        <v>1.55275054725421</v>
      </c>
      <c r="AV849">
        <v>1.50536773251482</v>
      </c>
      <c r="AW849">
        <v>1.5317407694370699</v>
      </c>
      <c r="AX849">
        <v>1.5127340836984899</v>
      </c>
      <c r="AY849">
        <v>1.5800063244732701</v>
      </c>
      <c r="AZ849">
        <v>1.38412723604508</v>
      </c>
      <c r="BA849">
        <v>1.31638640205647</v>
      </c>
      <c r="BB849">
        <v>1.5547445255474399</v>
      </c>
      <c r="BC849">
        <v>1.6312559327026901</v>
      </c>
      <c r="BD849">
        <v>1.5415054614817001</v>
      </c>
      <c r="BE849">
        <v>1.6102823415090599</v>
      </c>
      <c r="BF849">
        <v>1.5247512529936</v>
      </c>
      <c r="BG849">
        <v>1.5940794509048699</v>
      </c>
      <c r="BH849">
        <v>1.52031462901028</v>
      </c>
      <c r="BI849">
        <v>1.5642883686361899</v>
      </c>
      <c r="BJ849">
        <v>1.4693288936828699</v>
      </c>
      <c r="BK849">
        <v>1.51911081930309</v>
      </c>
      <c r="BL849">
        <v>1.56844890652969</v>
      </c>
      <c r="BM849">
        <v>1.6552066308662099</v>
      </c>
      <c r="BN849">
        <v>1.5165913311608601</v>
      </c>
      <c r="BO849">
        <v>1.5702021794737</v>
      </c>
      <c r="BP849">
        <v>1.5629716281675201</v>
      </c>
      <c r="BQ849">
        <v>1.6200448149734701</v>
      </c>
      <c r="BR849">
        <v>1.58775801635726</v>
      </c>
      <c r="BS849">
        <v>1.6581688952356199</v>
      </c>
      <c r="BT849">
        <v>1.5312368812731301</v>
      </c>
      <c r="BU849">
        <v>1.59844292638247</v>
      </c>
      <c r="BV849">
        <v>1.45871612865791</v>
      </c>
      <c r="BW849">
        <v>1.51608223894164</v>
      </c>
      <c r="BX849">
        <v>1.4659277970142399</v>
      </c>
      <c r="BY849">
        <v>1.51664585343702</v>
      </c>
      <c r="BZ849">
        <v>1.5036513545347401</v>
      </c>
      <c r="CA849">
        <v>1.5225342508213899</v>
      </c>
      <c r="CB849">
        <v>1.52655850181368</v>
      </c>
      <c r="CC849">
        <v>1.58978432640665</v>
      </c>
      <c r="CD849">
        <v>1.46591197952854</v>
      </c>
      <c r="CE849">
        <v>1.55135657272619</v>
      </c>
      <c r="CF849">
        <v>1.4970117936473399</v>
      </c>
      <c r="CG849">
        <v>1.5670067288908101</v>
      </c>
      <c r="CH849">
        <v>1.4642916708362499</v>
      </c>
      <c r="CI849">
        <v>1.5240890845814199</v>
      </c>
      <c r="CJ849">
        <v>1.4523624040820999</v>
      </c>
      <c r="CK849">
        <v>1.51246445682234</v>
      </c>
      <c r="CL849">
        <v>1.4853738065636</v>
      </c>
      <c r="CM849">
        <v>1.5327593891482301</v>
      </c>
      <c r="CN849">
        <v>1.51947448462318</v>
      </c>
      <c r="CO849">
        <v>1.57061788892643</v>
      </c>
      <c r="CP849">
        <v>1.5050669830441401</v>
      </c>
      <c r="CQ849">
        <v>1.57771021800385</v>
      </c>
      <c r="CR849">
        <v>1.5047100436362699</v>
      </c>
      <c r="CS849">
        <v>1.56954455397406</v>
      </c>
      <c r="CT849">
        <v>1.50291598468114</v>
      </c>
      <c r="CU849">
        <v>1.5797168237219701</v>
      </c>
      <c r="CV849">
        <v>1.55893148450244</v>
      </c>
      <c r="CW849">
        <v>1.6305736813485501</v>
      </c>
      <c r="CX849">
        <v>1.4838311688311601</v>
      </c>
      <c r="CY849">
        <v>1.5368831168831101</v>
      </c>
      <c r="CZ849">
        <v>1.5405679031875299</v>
      </c>
      <c r="DA849">
        <v>1.61602467768725</v>
      </c>
      <c r="DB849">
        <v>1.51298693565482</v>
      </c>
      <c r="DC849">
        <v>1.56438685705438</v>
      </c>
      <c r="DD849">
        <v>1.51966002325467</v>
      </c>
      <c r="DE849">
        <v>1.5851661398883099</v>
      </c>
      <c r="DF849">
        <v>1.5161956811516899</v>
      </c>
      <c r="DG849">
        <v>1.56894161556918</v>
      </c>
      <c r="DH849">
        <v>1.5323244944236101</v>
      </c>
      <c r="DI849">
        <v>1.59452080151788</v>
      </c>
      <c r="DJ849">
        <v>1.57757344979426</v>
      </c>
      <c r="DK849">
        <v>1.6502923554464699</v>
      </c>
      <c r="DL849">
        <v>1.5735633203263499</v>
      </c>
      <c r="DM849">
        <v>1.61269067045051</v>
      </c>
      <c r="DN849">
        <v>1.5332515824834401</v>
      </c>
      <c r="DO849">
        <v>1.6096425703157999</v>
      </c>
    </row>
    <row r="850" spans="1:119" x14ac:dyDescent="0.45">
      <c r="A850" t="s">
        <v>138</v>
      </c>
      <c r="B850" t="s">
        <v>17</v>
      </c>
      <c r="C850" t="s">
        <v>44</v>
      </c>
      <c r="D850">
        <v>45</v>
      </c>
      <c r="E850" t="s">
        <v>244</v>
      </c>
      <c r="F850" s="1" cm="1">
        <f t="array" ref="F850">SUMPRODUCT($H850:$FZZ850,$H$2:$FZZ$2)/SUMPRODUCT(--($H850:$FZZ850&lt;&gt;""),$H$2:$FZZ$2)</f>
        <v>1.2170772982706346</v>
      </c>
      <c r="G850" s="1" cm="1">
        <f t="array" ref="G850">SUMPRODUCT($H850:$FZZ850,$G$2:$FZY$2)/SUMPRODUCT(--($H850:$FZZ850&lt;&gt;""),$G$2:$FZY$2)</f>
        <v>1.2733176336980103</v>
      </c>
      <c r="H850">
        <v>1.16007813339878</v>
      </c>
      <c r="I850">
        <v>1.2128729439780199</v>
      </c>
      <c r="J850">
        <v>1.1629501735719201</v>
      </c>
      <c r="K850">
        <v>1.21462925566422</v>
      </c>
      <c r="L850">
        <v>1.1614442691219</v>
      </c>
      <c r="M850">
        <v>1.21242720499723</v>
      </c>
      <c r="N850">
        <v>1.2157216427469699</v>
      </c>
      <c r="O850">
        <v>1.2853998379211999</v>
      </c>
      <c r="P850">
        <v>1.2235521614595499</v>
      </c>
      <c r="Q850">
        <v>1.2902891194938999</v>
      </c>
      <c r="R850">
        <v>1.1936140023874799</v>
      </c>
      <c r="S850">
        <v>1.2800346604117301</v>
      </c>
      <c r="T850">
        <v>1.2863438751280301</v>
      </c>
      <c r="U850">
        <v>1.3215514130738399</v>
      </c>
      <c r="V850">
        <v>1.2267230102653599</v>
      </c>
      <c r="W850">
        <v>1.30076394528381</v>
      </c>
      <c r="X850">
        <v>1.21582233578581</v>
      </c>
      <c r="Y850">
        <v>1.2850524744835199</v>
      </c>
      <c r="Z850">
        <v>1.23383692881195</v>
      </c>
      <c r="AA850">
        <v>1.27521386040978</v>
      </c>
      <c r="AB850">
        <v>1.24583639437101</v>
      </c>
      <c r="AC850">
        <v>1.2901186137243801</v>
      </c>
      <c r="AD850">
        <v>1.22018920399805</v>
      </c>
      <c r="AE850">
        <v>1.2700195020865399</v>
      </c>
      <c r="AF850">
        <v>1.2618544912590199</v>
      </c>
      <c r="AG850">
        <v>1.2686832435395501</v>
      </c>
      <c r="AH850">
        <v>1.22523925558536</v>
      </c>
      <c r="AI850">
        <v>1.3182006829416599</v>
      </c>
      <c r="AJ850">
        <v>1.2261180649090999</v>
      </c>
      <c r="AK850">
        <v>1.30308073745528</v>
      </c>
      <c r="AL850">
        <v>1.19273154115264</v>
      </c>
      <c r="AM850">
        <v>1.2843951390167501</v>
      </c>
      <c r="AN850">
        <v>1.24380091028786</v>
      </c>
      <c r="AO850">
        <v>1.2829961013859701</v>
      </c>
      <c r="AP850">
        <v>1.24530470745651</v>
      </c>
      <c r="AQ850">
        <v>1.2827758180269999</v>
      </c>
      <c r="AR850">
        <v>1.22071367642877</v>
      </c>
      <c r="AS850">
        <v>1.2969477920430399</v>
      </c>
      <c r="AT850">
        <v>1.18607119063481</v>
      </c>
      <c r="AU850">
        <v>1.2561244884362801</v>
      </c>
      <c r="AV850">
        <v>1.18455538337753</v>
      </c>
      <c r="AW850">
        <v>1.2351521292129799</v>
      </c>
      <c r="AX850">
        <v>1.21687383370805</v>
      </c>
      <c r="AY850">
        <v>1.28733263601961</v>
      </c>
      <c r="AZ850">
        <v>1.1134993519406899</v>
      </c>
      <c r="BA850">
        <v>1.0535376343310301</v>
      </c>
      <c r="BB850">
        <v>1.2666033845045901</v>
      </c>
      <c r="BC850">
        <v>1.33769762037249</v>
      </c>
      <c r="BD850">
        <v>1.2723182955138399</v>
      </c>
      <c r="BE850">
        <v>1.3567328282737301</v>
      </c>
      <c r="BF850">
        <v>1.2382786460262201</v>
      </c>
      <c r="BG850">
        <v>1.3159272152679999</v>
      </c>
      <c r="BH850">
        <v>1.2340517775300299</v>
      </c>
      <c r="BI850">
        <v>1.2757803790412401</v>
      </c>
      <c r="BJ850">
        <v>1.1678703747127499</v>
      </c>
      <c r="BK850">
        <v>1.2226000093795399</v>
      </c>
      <c r="BL850">
        <v>1.27074091368978</v>
      </c>
      <c r="BM850">
        <v>1.3378473032920799</v>
      </c>
      <c r="BN850">
        <v>1.2159384234439401</v>
      </c>
      <c r="BO850">
        <v>1.2767791443288099</v>
      </c>
      <c r="BP850">
        <v>1.2680001318087399</v>
      </c>
      <c r="BQ850">
        <v>1.3237717072527699</v>
      </c>
      <c r="BR850">
        <v>1.28970855510839</v>
      </c>
      <c r="BS850">
        <v>1.37188433078021</v>
      </c>
      <c r="BT850">
        <v>1.2483112620692201</v>
      </c>
      <c r="BU850">
        <v>1.3120253406098501</v>
      </c>
      <c r="BV850">
        <v>1.1808018877047699</v>
      </c>
      <c r="BW850">
        <v>1.2405663114326</v>
      </c>
      <c r="BX850">
        <v>1.1822671283419399</v>
      </c>
      <c r="BY850">
        <v>1.2389595277288901</v>
      </c>
      <c r="BZ850">
        <v>1.2351993056846999</v>
      </c>
      <c r="CA850">
        <v>1.25755377843903</v>
      </c>
      <c r="CB850">
        <v>1.23413379073756</v>
      </c>
      <c r="CC850">
        <v>1.28883952422461</v>
      </c>
      <c r="CD850">
        <v>1.1964615567116801</v>
      </c>
      <c r="CE850">
        <v>1.27214492704502</v>
      </c>
      <c r="CF850">
        <v>1.21577309890745</v>
      </c>
      <c r="CG850">
        <v>1.2864771000651101</v>
      </c>
      <c r="CH850">
        <v>1.2033645774264199</v>
      </c>
      <c r="CI850">
        <v>1.2639625515638699</v>
      </c>
      <c r="CJ850">
        <v>1.2080200989366201</v>
      </c>
      <c r="CK850">
        <v>1.24932808787442</v>
      </c>
      <c r="CL850">
        <v>1.181988786976</v>
      </c>
      <c r="CM850">
        <v>1.23303385019587</v>
      </c>
      <c r="CN850">
        <v>1.22858229131463</v>
      </c>
      <c r="CO850">
        <v>1.28763940520446</v>
      </c>
      <c r="CP850">
        <v>1.2164096099658901</v>
      </c>
      <c r="CQ850">
        <v>1.2917469968856501</v>
      </c>
      <c r="CR850">
        <v>1.2078132027081201</v>
      </c>
      <c r="CS850">
        <v>1.2811561789695001</v>
      </c>
      <c r="CT850">
        <v>1.2097284240969901</v>
      </c>
      <c r="CU850">
        <v>1.3004020403947301</v>
      </c>
      <c r="CV850">
        <v>1.26731013231828</v>
      </c>
      <c r="CW850">
        <v>1.37076309588544</v>
      </c>
      <c r="CX850">
        <v>1.1937922077922001</v>
      </c>
      <c r="CY850">
        <v>1.2726883116883101</v>
      </c>
      <c r="CZ850">
        <v>1.25122202009016</v>
      </c>
      <c r="DA850">
        <v>1.32126868622953</v>
      </c>
      <c r="DB850">
        <v>1.2239636056163501</v>
      </c>
      <c r="DC850">
        <v>1.27968655098905</v>
      </c>
      <c r="DD850">
        <v>1.2391628318294201</v>
      </c>
      <c r="DE850">
        <v>1.2985113734995</v>
      </c>
      <c r="DF850">
        <v>1.2283790989069501</v>
      </c>
      <c r="DG850">
        <v>1.2861370301252999</v>
      </c>
      <c r="DH850">
        <v>1.2582720162895</v>
      </c>
      <c r="DI850">
        <v>1.3194270905641099</v>
      </c>
      <c r="DJ850">
        <v>1.2633184147837999</v>
      </c>
      <c r="DK850">
        <v>1.3448079838302101</v>
      </c>
      <c r="DL850">
        <v>1.26491663710535</v>
      </c>
      <c r="DM850">
        <v>1.30427456544874</v>
      </c>
      <c r="DN850">
        <v>1.24216098584616</v>
      </c>
      <c r="DO850">
        <v>1.3177574935880201</v>
      </c>
    </row>
    <row r="851" spans="1:119" x14ac:dyDescent="0.45">
      <c r="A851" t="s">
        <v>138</v>
      </c>
      <c r="B851" t="s">
        <v>17</v>
      </c>
      <c r="C851" t="s">
        <v>18</v>
      </c>
      <c r="D851">
        <v>45</v>
      </c>
      <c r="E851" t="s">
        <v>244</v>
      </c>
      <c r="F851" s="1" cm="1">
        <f t="array" ref="F851">SUMPRODUCT($H851:$FZZ851,$H$2:$FZZ$2)/SUMPRODUCT(--($H851:$FZZ851&lt;&gt;""),$H$2:$FZZ$2)</f>
        <v>1.4731474645511515</v>
      </c>
      <c r="G851" s="1" cm="1">
        <f t="array" ref="G851">SUMPRODUCT($H851:$FZZ851,$G$2:$FZY$2)/SUMPRODUCT(--($H851:$FZZ851&lt;&gt;""),$G$2:$FZY$2)</f>
        <v>1.5271942630844448</v>
      </c>
      <c r="H851">
        <v>1.43543548416541</v>
      </c>
      <c r="I851">
        <v>1.4593460891718699</v>
      </c>
      <c r="J851">
        <v>1.44043341122208</v>
      </c>
      <c r="K851">
        <v>1.4595863151708099</v>
      </c>
      <c r="L851">
        <v>1.4402043953541299</v>
      </c>
      <c r="M851">
        <v>1.46023928815434</v>
      </c>
      <c r="N851">
        <v>1.4652079575458099</v>
      </c>
      <c r="O851">
        <v>1.5361540271351199</v>
      </c>
      <c r="P851">
        <v>1.4615453571413299</v>
      </c>
      <c r="Q851">
        <v>1.5310527057196299</v>
      </c>
      <c r="R851">
        <v>1.4688318079959699</v>
      </c>
      <c r="S851">
        <v>1.54165794048042</v>
      </c>
      <c r="T851">
        <v>1.5497005656951299</v>
      </c>
      <c r="U851">
        <v>1.5955454418474699</v>
      </c>
      <c r="V851">
        <v>1.4552476865246999</v>
      </c>
      <c r="W851">
        <v>1.52253662901241</v>
      </c>
      <c r="X851">
        <v>1.4594266106260401</v>
      </c>
      <c r="Y851">
        <v>1.5370119646910101</v>
      </c>
      <c r="Z851">
        <v>1.4948229087668901</v>
      </c>
      <c r="AA851">
        <v>1.5597980016847901</v>
      </c>
      <c r="AB851">
        <v>1.49825610008345</v>
      </c>
      <c r="AC851">
        <v>1.54941406389306</v>
      </c>
      <c r="AD851">
        <v>1.4774869055563999</v>
      </c>
      <c r="AE851">
        <v>1.53199666568853</v>
      </c>
      <c r="AF851">
        <v>1.55140300987588</v>
      </c>
      <c r="AG851">
        <v>1.5230258931553999</v>
      </c>
      <c r="AH851">
        <v>1.47179681047341</v>
      </c>
      <c r="AI851">
        <v>1.56688678043548</v>
      </c>
      <c r="AJ851">
        <v>1.5013940958966301</v>
      </c>
      <c r="AK851">
        <v>1.5603493389840599</v>
      </c>
      <c r="AL851">
        <v>1.4562051187626499</v>
      </c>
      <c r="AM851">
        <v>1.55444669489965</v>
      </c>
      <c r="AN851">
        <v>1.51440800114427</v>
      </c>
      <c r="AO851">
        <v>1.5765400992441101</v>
      </c>
      <c r="AP851">
        <v>1.51946843449702</v>
      </c>
      <c r="AQ851">
        <v>1.5375927502736799</v>
      </c>
      <c r="AR851">
        <v>1.4837164541457899</v>
      </c>
      <c r="AS851">
        <v>1.57175039916012</v>
      </c>
      <c r="AT851">
        <v>1.4691205862758101</v>
      </c>
      <c r="AU851">
        <v>1.52052917102883</v>
      </c>
      <c r="AV851">
        <v>1.4244345442083599</v>
      </c>
      <c r="AW851">
        <v>1.4867613314658601</v>
      </c>
      <c r="AX851">
        <v>1.4703357878312899</v>
      </c>
      <c r="AY851">
        <v>1.5337368949616099</v>
      </c>
      <c r="AZ851">
        <v>1.3635107741363</v>
      </c>
      <c r="BA851">
        <v>1.3003436277374101</v>
      </c>
      <c r="BB851">
        <v>1.4847468167981399</v>
      </c>
      <c r="BC851">
        <v>1.5724362541324299</v>
      </c>
      <c r="BD851">
        <v>1.5137931654999901</v>
      </c>
      <c r="BE851">
        <v>1.58744668982022</v>
      </c>
      <c r="BF851">
        <v>1.46224970989803</v>
      </c>
      <c r="BG851">
        <v>1.52967681406315</v>
      </c>
      <c r="BH851">
        <v>1.4852595069986301</v>
      </c>
      <c r="BI851">
        <v>1.5179456212064899</v>
      </c>
      <c r="BJ851">
        <v>1.42268911504009</v>
      </c>
      <c r="BK851">
        <v>1.4523753693195101</v>
      </c>
      <c r="BL851">
        <v>1.5317339870807001</v>
      </c>
      <c r="BM851">
        <v>1.59387890108179</v>
      </c>
      <c r="BN851">
        <v>1.4596633846081899</v>
      </c>
      <c r="BO851">
        <v>1.5254330331593</v>
      </c>
      <c r="BP851">
        <v>1.51725046956865</v>
      </c>
      <c r="BQ851">
        <v>1.5644544765545101</v>
      </c>
      <c r="BR851">
        <v>1.51356614306114</v>
      </c>
      <c r="BS851">
        <v>1.5843664805919699</v>
      </c>
      <c r="BT851">
        <v>1.4884173567912</v>
      </c>
      <c r="BU851">
        <v>1.5483341602106599</v>
      </c>
      <c r="BV851">
        <v>1.42974295495425</v>
      </c>
      <c r="BW851">
        <v>1.4751755217298801</v>
      </c>
      <c r="BX851">
        <v>1.4221064880513099</v>
      </c>
      <c r="BY851">
        <v>1.47607424646648</v>
      </c>
      <c r="BZ851">
        <v>1.45858285289194</v>
      </c>
      <c r="CA851">
        <v>1.48476845824809</v>
      </c>
      <c r="CB851">
        <v>1.4546719905519701</v>
      </c>
      <c r="CC851">
        <v>1.5485054691673901</v>
      </c>
      <c r="CD851">
        <v>1.41963090376044</v>
      </c>
      <c r="CE851">
        <v>1.50410954261214</v>
      </c>
      <c r="CF851">
        <v>1.44170465234064</v>
      </c>
      <c r="CG851">
        <v>1.52508501555603</v>
      </c>
      <c r="CH851">
        <v>1.40644006360007</v>
      </c>
      <c r="CI851">
        <v>1.4521276004314101</v>
      </c>
      <c r="CJ851">
        <v>1.4040821096093099</v>
      </c>
      <c r="CK851">
        <v>1.4723834378529901</v>
      </c>
      <c r="CL851">
        <v>1.3878814891271201</v>
      </c>
      <c r="CM851">
        <v>1.43130263435689</v>
      </c>
      <c r="CN851">
        <v>1.46354342683338</v>
      </c>
      <c r="CO851">
        <v>1.5227976793961899</v>
      </c>
      <c r="CP851">
        <v>1.4516535666617201</v>
      </c>
      <c r="CQ851">
        <v>1.5248776508972199</v>
      </c>
      <c r="CR851">
        <v>1.4481287452443701</v>
      </c>
      <c r="CS851">
        <v>1.5250331222423399</v>
      </c>
      <c r="CT851">
        <v>1.4598515787633599</v>
      </c>
      <c r="CU851">
        <v>1.54672726405949</v>
      </c>
      <c r="CV851">
        <v>1.4975983324270401</v>
      </c>
      <c r="CW851">
        <v>1.5633949610295399</v>
      </c>
      <c r="CX851">
        <v>1.4292207792207701</v>
      </c>
      <c r="CY851">
        <v>1.4907402597402599</v>
      </c>
      <c r="CZ851">
        <v>1.4884600174009299</v>
      </c>
      <c r="DA851">
        <v>1.5568456853594801</v>
      </c>
      <c r="DB851">
        <v>1.44922530934035</v>
      </c>
      <c r="DC851">
        <v>1.5028403339327601</v>
      </c>
      <c r="DD851">
        <v>1.4526308894092901</v>
      </c>
      <c r="DE851">
        <v>1.5219363608076899</v>
      </c>
      <c r="DF851">
        <v>1.48464409490802</v>
      </c>
      <c r="DG851">
        <v>1.5170487869901299</v>
      </c>
      <c r="DH851">
        <v>1.4938451571104601</v>
      </c>
      <c r="DI851">
        <v>1.5593734092276299</v>
      </c>
      <c r="DJ851">
        <v>1.52029343824442</v>
      </c>
      <c r="DK851">
        <v>1.6220764455352601</v>
      </c>
      <c r="DL851">
        <v>1.50985278467541</v>
      </c>
      <c r="DM851">
        <v>1.59777403334515</v>
      </c>
      <c r="DN851">
        <v>1.4735792191642401</v>
      </c>
      <c r="DO851">
        <v>1.5773365918531199</v>
      </c>
    </row>
    <row r="852" spans="1:119" x14ac:dyDescent="0.45">
      <c r="A852" t="s">
        <v>13</v>
      </c>
      <c r="B852" t="s">
        <v>14</v>
      </c>
      <c r="C852" t="s">
        <v>15</v>
      </c>
      <c r="D852">
        <v>45</v>
      </c>
      <c r="E852" t="s">
        <v>244</v>
      </c>
      <c r="F852" s="1" cm="1">
        <f t="array" ref="F852">SUMPRODUCT($H852:$FZZ852,$H$2:$FZZ$2)/SUMPRODUCT(--($H852:$FZZ852&lt;&gt;""),$H$2:$FZZ$2)</f>
        <v>1.973309448191654</v>
      </c>
      <c r="G852" s="1" cm="1">
        <f t="array" ref="G852">SUMPRODUCT($H852:$FZZ852,$G$2:$FZY$2)/SUMPRODUCT(--($H852:$FZZ852&lt;&gt;""),$G$2:$FZY$2)</f>
        <v>1.9922486981234677</v>
      </c>
      <c r="H852">
        <v>1.8806133025559599</v>
      </c>
      <c r="I852">
        <v>1.9021973497118601</v>
      </c>
      <c r="J852">
        <v>1.8949030661322199</v>
      </c>
      <c r="K852">
        <v>1.90739170311982</v>
      </c>
      <c r="L852">
        <v>1.8919461886325899</v>
      </c>
      <c r="M852">
        <v>1.8887537820867299</v>
      </c>
      <c r="N852">
        <v>1.9527069772305401</v>
      </c>
      <c r="O852">
        <v>2.0352991922202102</v>
      </c>
      <c r="P852">
        <v>1.91085660134122</v>
      </c>
      <c r="Q852">
        <v>1.99832666703662</v>
      </c>
      <c r="R852">
        <v>1.93809818006659</v>
      </c>
      <c r="S852">
        <v>2.0256000125656999</v>
      </c>
      <c r="T852">
        <v>1.8872625477232501</v>
      </c>
      <c r="U852">
        <v>1.8456167357295801</v>
      </c>
      <c r="V852">
        <v>1.9182563957926999</v>
      </c>
      <c r="W852">
        <v>1.98828066114577</v>
      </c>
      <c r="X852">
        <v>1.9081661206757601</v>
      </c>
      <c r="Y852">
        <v>1.99301847701043</v>
      </c>
      <c r="Z852">
        <v>2.12873854970693</v>
      </c>
      <c r="AA852">
        <v>2.03966339510171</v>
      </c>
      <c r="AB852">
        <v>2.1396653423963801</v>
      </c>
      <c r="AC852">
        <v>2.07325449526757</v>
      </c>
      <c r="AD852">
        <v>2.1172696040115602</v>
      </c>
      <c r="AE852">
        <v>2.00525335833201</v>
      </c>
      <c r="AF852">
        <v>1.9403335360474101</v>
      </c>
      <c r="AG852">
        <v>1.98750096360568</v>
      </c>
      <c r="AH852">
        <v>1.9184866801720899</v>
      </c>
      <c r="AI852">
        <v>2.02444536672159</v>
      </c>
      <c r="AJ852">
        <v>1.9842574401825599</v>
      </c>
      <c r="AK852">
        <v>2.0161457752460001</v>
      </c>
      <c r="AL852">
        <v>1.9509482599889501</v>
      </c>
      <c r="AM852">
        <v>2.0329865586448101</v>
      </c>
      <c r="AN852">
        <v>2.0107459445978701</v>
      </c>
      <c r="AO852">
        <v>2.0581087871019301</v>
      </c>
      <c r="AP852">
        <v>1.9369237319060899</v>
      </c>
      <c r="AQ852">
        <v>1.9897396910351499</v>
      </c>
      <c r="AR852">
        <v>2.0113678615953199</v>
      </c>
      <c r="AS852">
        <v>2.07346186653835</v>
      </c>
      <c r="AT852">
        <v>2.1082564004948998</v>
      </c>
      <c r="AU852">
        <v>2.0630246502331699</v>
      </c>
      <c r="AV852">
        <v>2.0452811633936201</v>
      </c>
      <c r="AW852">
        <v>1.95827249158148</v>
      </c>
      <c r="AX852">
        <v>1.99134381157239</v>
      </c>
      <c r="AY852">
        <v>2.0231190773218901</v>
      </c>
      <c r="AZ852">
        <v>2.0247789504565201</v>
      </c>
      <c r="BA852">
        <v>1.7373303803951801</v>
      </c>
      <c r="BB852">
        <v>1.97021374095774</v>
      </c>
      <c r="BC852">
        <v>2.05734673169454</v>
      </c>
      <c r="BD852">
        <v>1.9576757661370101</v>
      </c>
      <c r="BE852">
        <v>2.0393370642961202</v>
      </c>
      <c r="BF852">
        <v>1.94469545465767</v>
      </c>
      <c r="BG852">
        <v>2.01138187294768</v>
      </c>
      <c r="BH852">
        <v>2.0447788926049699</v>
      </c>
      <c r="BI852">
        <v>2.0416047318221202</v>
      </c>
      <c r="BJ852">
        <v>1.8368428457534101</v>
      </c>
      <c r="BK852">
        <v>1.9289734089949799</v>
      </c>
      <c r="BL852">
        <v>2.0807650400809399</v>
      </c>
      <c r="BM852">
        <v>2.1314888318156999</v>
      </c>
      <c r="BN852">
        <v>1.97080019155074</v>
      </c>
      <c r="BO852">
        <v>2.0264433465316398</v>
      </c>
      <c r="BP852">
        <v>1.95927109763732</v>
      </c>
      <c r="BQ852">
        <v>2.0216001581704899</v>
      </c>
      <c r="BR852">
        <v>2.0085194080228401</v>
      </c>
      <c r="BS852">
        <v>2.0924477476307901</v>
      </c>
      <c r="BT852">
        <v>1.95206655726443</v>
      </c>
      <c r="BU852">
        <v>2.0251116284394901</v>
      </c>
      <c r="BV852">
        <v>1.8988646693615401</v>
      </c>
      <c r="BW852">
        <v>1.9240663017619799</v>
      </c>
      <c r="BX852">
        <v>1.8750638587727699</v>
      </c>
      <c r="BY852">
        <v>1.9138758017823601</v>
      </c>
      <c r="BZ852">
        <v>1.89985741739507</v>
      </c>
      <c r="CA852">
        <v>1.9394953815634399</v>
      </c>
      <c r="CB852">
        <v>2.0282456485673301</v>
      </c>
      <c r="CC852">
        <v>2.0209346793015199</v>
      </c>
      <c r="CD852">
        <v>1.8642579945432001</v>
      </c>
      <c r="CE852">
        <v>1.96544594892304</v>
      </c>
      <c r="CF852">
        <v>1.8740177990015101</v>
      </c>
      <c r="CG852">
        <v>1.9678170899356</v>
      </c>
      <c r="CH852">
        <v>1.87337803128856</v>
      </c>
      <c r="CI852">
        <v>1.9279384458009401</v>
      </c>
      <c r="CJ852">
        <v>1.87627079032446</v>
      </c>
      <c r="CK852">
        <v>1.9521286955166901</v>
      </c>
      <c r="CL852">
        <v>1.8409298834126999</v>
      </c>
      <c r="CM852">
        <v>1.9432545919444499</v>
      </c>
      <c r="CN852">
        <v>1.9283823363749</v>
      </c>
      <c r="CO852">
        <v>1.98905880364988</v>
      </c>
      <c r="CP852">
        <v>1.89428543180582</v>
      </c>
      <c r="CQ852">
        <v>1.9746156507983501</v>
      </c>
      <c r="CR852">
        <v>1.89505415030812</v>
      </c>
      <c r="CS852">
        <v>1.9657473471818701</v>
      </c>
      <c r="CT852">
        <v>1.92532854486802</v>
      </c>
      <c r="CU852">
        <v>1.99009995391631</v>
      </c>
      <c r="CV852">
        <v>1.97519032082653</v>
      </c>
      <c r="CW852">
        <v>2.0495967011056702</v>
      </c>
      <c r="CX852">
        <v>1.8830779220779199</v>
      </c>
      <c r="CY852">
        <v>1.95490909090909</v>
      </c>
      <c r="CZ852">
        <v>1.97171557383532</v>
      </c>
      <c r="DA852">
        <v>2.04903899390967</v>
      </c>
      <c r="DB852">
        <v>1.91193178434898</v>
      </c>
      <c r="DC852">
        <v>1.97037001750646</v>
      </c>
      <c r="DD852">
        <v>1.9430260550578899</v>
      </c>
      <c r="DE852">
        <v>2.0255310089579601</v>
      </c>
      <c r="DF852">
        <v>1.90195947747267</v>
      </c>
      <c r="DG852">
        <v>1.94600106638229</v>
      </c>
      <c r="DH852">
        <v>1.9483085751307301</v>
      </c>
      <c r="DI852">
        <v>2.0262853440696</v>
      </c>
      <c r="DJ852">
        <v>2.03930556558146</v>
      </c>
      <c r="DK852">
        <v>2.0667815635602298</v>
      </c>
      <c r="DL852">
        <v>1.9952554097197499</v>
      </c>
      <c r="DM852">
        <v>2.0368038311457899</v>
      </c>
      <c r="DN852">
        <v>1.9841881190683801</v>
      </c>
      <c r="DO852">
        <v>2.07698684790024</v>
      </c>
    </row>
    <row r="853" spans="1:119" x14ac:dyDescent="0.45">
      <c r="A853" t="s">
        <v>51</v>
      </c>
      <c r="B853" t="s">
        <v>262</v>
      </c>
      <c r="C853" t="s">
        <v>44</v>
      </c>
      <c r="D853">
        <v>45</v>
      </c>
      <c r="E853" t="s">
        <v>244</v>
      </c>
      <c r="F853" s="1" cm="1">
        <f t="array" ref="F853">SUMPRODUCT($H853:$FZZ853,$H$2:$FZZ$2)/SUMPRODUCT(--($H853:$FZZ853&lt;&gt;""),$H$2:$FZZ$2)</f>
        <v>1.4089566359829417</v>
      </c>
      <c r="G853" s="1" cm="1">
        <f t="array" ref="G853">SUMPRODUCT($H853:$FZZ853,$G$2:$FZY$2)/SUMPRODUCT(--($H853:$FZZ853&lt;&gt;""),$G$2:$FZY$2)</f>
        <v>1.4258084657369496</v>
      </c>
      <c r="H853">
        <v>1.3459410997498999</v>
      </c>
      <c r="I853">
        <v>1.3593649531544401</v>
      </c>
      <c r="J853">
        <v>1.3498526621478899</v>
      </c>
      <c r="K853">
        <v>1.36337439270164</v>
      </c>
      <c r="L853">
        <v>1.3476388391840399</v>
      </c>
      <c r="M853">
        <v>1.36279768682695</v>
      </c>
      <c r="N853">
        <v>1.4047447259038499</v>
      </c>
      <c r="O853">
        <v>1.46047630251222</v>
      </c>
      <c r="P853">
        <v>1.3768029949245</v>
      </c>
      <c r="Q853">
        <v>1.43473788007495</v>
      </c>
      <c r="R853">
        <v>1.3490334876123</v>
      </c>
      <c r="S853">
        <v>1.4225454983350401</v>
      </c>
      <c r="T853">
        <v>1.4468875128037899</v>
      </c>
      <c r="U853">
        <v>1.42203068255889</v>
      </c>
      <c r="V853">
        <v>1.3824613529271601</v>
      </c>
      <c r="W853">
        <v>1.4455391139012701</v>
      </c>
      <c r="X853">
        <v>1.3759535997241299</v>
      </c>
      <c r="Y853">
        <v>1.43674938028384</v>
      </c>
      <c r="Z853">
        <v>1.4033377479929501</v>
      </c>
      <c r="AA853">
        <v>1.4460324444316599</v>
      </c>
      <c r="AB853">
        <v>1.3764969365848001</v>
      </c>
      <c r="AC853">
        <v>1.4341383565258901</v>
      </c>
      <c r="AD853">
        <v>1.40298166388374</v>
      </c>
      <c r="AE853">
        <v>1.4213930877957399</v>
      </c>
      <c r="AF853">
        <v>1.3461421511105001</v>
      </c>
      <c r="AG853">
        <v>1.40790927545417</v>
      </c>
      <c r="AH853">
        <v>1.3743974950587401</v>
      </c>
      <c r="AI853">
        <v>1.4549862548744801</v>
      </c>
      <c r="AJ853">
        <v>1.54408345701466</v>
      </c>
      <c r="AK853">
        <v>1.47943172361727</v>
      </c>
      <c r="AL853">
        <v>1.3792763763579401</v>
      </c>
      <c r="AM853">
        <v>1.43762198490149</v>
      </c>
      <c r="AN853">
        <v>1.4608469858175499</v>
      </c>
      <c r="AO853">
        <v>1.4686662192246001</v>
      </c>
      <c r="AP853">
        <v>1.51599562097068</v>
      </c>
      <c r="AQ853">
        <v>1.47408466123342</v>
      </c>
      <c r="AR853">
        <v>1.3539511384265399</v>
      </c>
      <c r="AS853">
        <v>1.4346635025480601</v>
      </c>
      <c r="AT853">
        <v>1.5116351004092501</v>
      </c>
      <c r="AU853">
        <v>1.43857428381079</v>
      </c>
      <c r="AV853">
        <v>1.47595509133712</v>
      </c>
      <c r="AW853">
        <v>1.3839772625681599</v>
      </c>
      <c r="AX853">
        <v>1.4011731550434099</v>
      </c>
      <c r="AY853">
        <v>1.4423343561373401</v>
      </c>
      <c r="AZ853">
        <v>1.47377944822378</v>
      </c>
      <c r="BA853">
        <v>1.24393962347633</v>
      </c>
      <c r="BB853">
        <v>1.38669765310464</v>
      </c>
      <c r="BC853">
        <v>1.4704428660272899</v>
      </c>
      <c r="BD853">
        <v>1.3735761458314499</v>
      </c>
      <c r="BE853">
        <v>1.4552914289827401</v>
      </c>
      <c r="BF853">
        <v>1.3660099251907201</v>
      </c>
      <c r="BG853">
        <v>1.4469051675184501</v>
      </c>
      <c r="BH853">
        <v>1.3978849250588301</v>
      </c>
      <c r="BI853">
        <v>1.4031958379784399</v>
      </c>
      <c r="BJ853">
        <v>1.3232894058059299</v>
      </c>
      <c r="BK853">
        <v>1.3742437743281899</v>
      </c>
      <c r="BL853">
        <v>1.3953809634990999</v>
      </c>
      <c r="BM853">
        <v>1.4817106389602299</v>
      </c>
      <c r="BN853">
        <v>1.36319889741523</v>
      </c>
      <c r="BO853">
        <v>1.4145905602859199</v>
      </c>
      <c r="BP853">
        <v>1.3850792500082301</v>
      </c>
      <c r="BQ853">
        <v>1.4346722905064699</v>
      </c>
      <c r="BR853">
        <v>1.44386927171232</v>
      </c>
      <c r="BS853">
        <v>1.51393937426976</v>
      </c>
      <c r="BT853">
        <v>1.3990001144907001</v>
      </c>
      <c r="BU853">
        <v>1.4532496279052001</v>
      </c>
      <c r="BV853">
        <v>1.31034949616076</v>
      </c>
      <c r="BW853">
        <v>1.3793590313908199</v>
      </c>
      <c r="BX853">
        <v>1.3240761764205</v>
      </c>
      <c r="BY853">
        <v>1.37231083612419</v>
      </c>
      <c r="BZ853">
        <v>1.3455086479449501</v>
      </c>
      <c r="CA853">
        <v>1.3841547331225501</v>
      </c>
      <c r="CB853">
        <v>1.3798751511402301</v>
      </c>
      <c r="CC853">
        <v>1.43325928633692</v>
      </c>
      <c r="CD853">
        <v>1.3009879848836601</v>
      </c>
      <c r="CE853">
        <v>1.37546814892643</v>
      </c>
      <c r="CF853">
        <v>1.34427320743795</v>
      </c>
      <c r="CG853">
        <v>1.42402141668475</v>
      </c>
      <c r="CH853">
        <v>1.3390150883396099</v>
      </c>
      <c r="CI853">
        <v>1.38101115225102</v>
      </c>
      <c r="CJ853">
        <v>1.29079188252249</v>
      </c>
      <c r="CK853">
        <v>1.3583336579285601</v>
      </c>
      <c r="CL853">
        <v>1.3446714677801399</v>
      </c>
      <c r="CM853">
        <v>1.4048417743789401</v>
      </c>
      <c r="CN853">
        <v>1.3905880364988099</v>
      </c>
      <c r="CO853">
        <v>1.44212571814802</v>
      </c>
      <c r="CP853">
        <v>1.35276088783429</v>
      </c>
      <c r="CQ853">
        <v>1.42766572742102</v>
      </c>
      <c r="CR853">
        <v>1.3548394938678201</v>
      </c>
      <c r="CS853">
        <v>1.4138517825236101</v>
      </c>
      <c r="CT853">
        <v>1.35651289548538</v>
      </c>
      <c r="CU853">
        <v>1.41554768071954</v>
      </c>
      <c r="CV853">
        <v>1.3851957585644299</v>
      </c>
      <c r="CW853">
        <v>1.4445803878919701</v>
      </c>
      <c r="CX853">
        <v>1.33271428571428</v>
      </c>
      <c r="CY853">
        <v>1.3979480519480501</v>
      </c>
      <c r="CZ853">
        <v>1.3947955390334501</v>
      </c>
      <c r="DA853">
        <v>1.4729573677133501</v>
      </c>
      <c r="DB853">
        <v>1.34316235753671</v>
      </c>
      <c r="DC853">
        <v>1.40170777310674</v>
      </c>
      <c r="DD853">
        <v>1.3581546926944299</v>
      </c>
      <c r="DE853">
        <v>1.4477015541326099</v>
      </c>
      <c r="DF853">
        <v>1.34428152492668</v>
      </c>
      <c r="DG853">
        <v>1.3970941082377999</v>
      </c>
      <c r="DH853">
        <v>1.38576519042991</v>
      </c>
      <c r="DI853">
        <v>1.46348743579064</v>
      </c>
      <c r="DJ853">
        <v>1.3970981014942601</v>
      </c>
      <c r="DK853">
        <v>1.49532592218292</v>
      </c>
      <c r="DL853">
        <v>1.4747605533877199</v>
      </c>
      <c r="DM853">
        <v>1.47490244767648</v>
      </c>
      <c r="DN853">
        <v>1.4387429943263701</v>
      </c>
      <c r="DO853">
        <v>1.4755999620031199</v>
      </c>
    </row>
    <row r="854" spans="1:119" x14ac:dyDescent="0.45">
      <c r="A854" t="s">
        <v>150</v>
      </c>
      <c r="B854" t="s">
        <v>17</v>
      </c>
      <c r="C854" t="s">
        <v>15</v>
      </c>
      <c r="D854">
        <v>45</v>
      </c>
      <c r="E854" t="s">
        <v>244</v>
      </c>
      <c r="F854" s="1" cm="1">
        <f t="array" ref="F854">SUMPRODUCT($H854:$FZZ854,$H$2:$FZZ$2)/SUMPRODUCT(--($H854:$FZZ854&lt;&gt;""),$H$2:$FZZ$2)</f>
        <v>1.838062665955956</v>
      </c>
      <c r="G854" s="1" cm="1">
        <f t="array" ref="G854">SUMPRODUCT($H854:$FZZ854,$G$2:$FZY$2)/SUMPRODUCT(--($H854:$FZZ854&lt;&gt;""),$G$2:$FZY$2)</f>
        <v>1.9046762138042355</v>
      </c>
      <c r="H854">
        <v>1.77163019291971</v>
      </c>
      <c r="I854">
        <v>1.8244736847443099</v>
      </c>
      <c r="J854">
        <v>1.7766443575398501</v>
      </c>
      <c r="K854">
        <v>1.8290250484516799</v>
      </c>
      <c r="L854">
        <v>1.77361567491947</v>
      </c>
      <c r="M854">
        <v>1.8280939909555201</v>
      </c>
      <c r="N854">
        <v>1.84193919431155</v>
      </c>
      <c r="O854">
        <v>1.9254515985674301</v>
      </c>
      <c r="P854">
        <v>1.8434153067279</v>
      </c>
      <c r="Q854">
        <v>1.9169907326380999</v>
      </c>
      <c r="R854">
        <v>1.8241952711051499</v>
      </c>
      <c r="S854">
        <v>1.9282786026932499</v>
      </c>
      <c r="T854">
        <v>1.88432058385324</v>
      </c>
      <c r="U854">
        <v>1.9711492573796401</v>
      </c>
      <c r="V854">
        <v>1.87229567746045</v>
      </c>
      <c r="W854">
        <v>1.9519944758635099</v>
      </c>
      <c r="X854">
        <v>1.8550330562394099</v>
      </c>
      <c r="Y854">
        <v>1.9304391575817299</v>
      </c>
      <c r="Z854">
        <v>1.86813507531822</v>
      </c>
      <c r="AA854">
        <v>1.9362851855373</v>
      </c>
      <c r="AB854">
        <v>1.8715505374350001</v>
      </c>
      <c r="AC854">
        <v>1.91454890408907</v>
      </c>
      <c r="AD854">
        <v>1.83145886513956</v>
      </c>
      <c r="AE854">
        <v>1.8965194878040501</v>
      </c>
      <c r="AF854">
        <v>1.85939922397622</v>
      </c>
      <c r="AG854">
        <v>1.91729907750815</v>
      </c>
      <c r="AH854">
        <v>1.8236596961690299</v>
      </c>
      <c r="AI854">
        <v>1.9394310463142901</v>
      </c>
      <c r="AJ854">
        <v>1.85226015116289</v>
      </c>
      <c r="AK854">
        <v>1.9351337903108099</v>
      </c>
      <c r="AL854">
        <v>1.8537930399558</v>
      </c>
      <c r="AM854">
        <v>1.9326965568035299</v>
      </c>
      <c r="AN854">
        <v>1.8833276486186099</v>
      </c>
      <c r="AO854">
        <v>1.90849076325547</v>
      </c>
      <c r="AP854">
        <v>1.8696813039776099</v>
      </c>
      <c r="AQ854">
        <v>1.9171876900620299</v>
      </c>
      <c r="AR854">
        <v>1.88023009120535</v>
      </c>
      <c r="AS854">
        <v>1.95170162507381</v>
      </c>
      <c r="AT854">
        <v>1.8855334538878801</v>
      </c>
      <c r="AU854">
        <v>1.9072332730560499</v>
      </c>
      <c r="AV854">
        <v>1.7562803587925</v>
      </c>
      <c r="AW854">
        <v>1.83831242363739</v>
      </c>
      <c r="AX854">
        <v>1.8994165499650699</v>
      </c>
      <c r="AY854">
        <v>1.9215661063831999</v>
      </c>
      <c r="AZ854">
        <v>1.5797401510615401</v>
      </c>
      <c r="BA854">
        <v>1.60312799832634</v>
      </c>
      <c r="BB854">
        <v>1.8978429511308901</v>
      </c>
      <c r="BC854">
        <v>1.9847795489509299</v>
      </c>
      <c r="BD854">
        <v>1.8703820337946</v>
      </c>
      <c r="BE854">
        <v>1.96123877562037</v>
      </c>
      <c r="BF854">
        <v>1.87071328049774</v>
      </c>
      <c r="BG854">
        <v>1.9355973631582799</v>
      </c>
      <c r="BH854">
        <v>1.8568221231264701</v>
      </c>
      <c r="BI854">
        <v>1.9079803047194299</v>
      </c>
      <c r="BJ854">
        <v>1.7775406837687</v>
      </c>
      <c r="BK854">
        <v>1.88179430661726</v>
      </c>
      <c r="BL854">
        <v>1.9051288037979599</v>
      </c>
      <c r="BM854">
        <v>2.0106039380496501</v>
      </c>
      <c r="BN854">
        <v>1.8649216861137301</v>
      </c>
      <c r="BO854">
        <v>1.92747935573542</v>
      </c>
      <c r="BP854">
        <v>1.8921969222657899</v>
      </c>
      <c r="BQ854">
        <v>1.9526477081754301</v>
      </c>
      <c r="BR854">
        <v>1.9332727508762799</v>
      </c>
      <c r="BS854">
        <v>2.0148318836816799</v>
      </c>
      <c r="BT854">
        <v>1.86030225546693</v>
      </c>
      <c r="BU854">
        <v>1.9349692783268999</v>
      </c>
      <c r="BV854">
        <v>1.7725277063226501</v>
      </c>
      <c r="BW854">
        <v>1.8338781115215701</v>
      </c>
      <c r="BX854">
        <v>1.7735284100584601</v>
      </c>
      <c r="BY854">
        <v>1.82589260373502</v>
      </c>
      <c r="BZ854">
        <v>1.7996528423532301</v>
      </c>
      <c r="CA854">
        <v>1.84702746264955</v>
      </c>
      <c r="CB854">
        <v>1.86123217951241</v>
      </c>
      <c r="CC854">
        <v>1.93318898855552</v>
      </c>
      <c r="CD854">
        <v>1.79431951058313</v>
      </c>
      <c r="CE854">
        <v>1.87471402667389</v>
      </c>
      <c r="CF854">
        <v>1.8305332465089299</v>
      </c>
      <c r="CG854">
        <v>1.91010780696042</v>
      </c>
      <c r="CH854">
        <v>1.8166716701691099</v>
      </c>
      <c r="CI854">
        <v>1.8764690839142899</v>
      </c>
      <c r="CJ854">
        <v>1.74952284501226</v>
      </c>
      <c r="CK854">
        <v>1.8465118996611201</v>
      </c>
      <c r="CL854">
        <v>1.7983532337141299</v>
      </c>
      <c r="CM854">
        <v>1.86828215534026</v>
      </c>
      <c r="CN854">
        <v>1.84455615635913</v>
      </c>
      <c r="CO854">
        <v>1.9238763095640401</v>
      </c>
      <c r="CP854">
        <v>1.8276113500420099</v>
      </c>
      <c r="CQ854">
        <v>1.91507242078204</v>
      </c>
      <c r="CR854">
        <v>1.8239841499434699</v>
      </c>
      <c r="CS854">
        <v>1.89664644893097</v>
      </c>
      <c r="CT854">
        <v>1.8153156732190201</v>
      </c>
      <c r="CU854">
        <v>1.8955330610688199</v>
      </c>
      <c r="CV854">
        <v>1.8643057821279601</v>
      </c>
      <c r="CW854">
        <v>1.95196664854087</v>
      </c>
      <c r="CX854">
        <v>1.8028441558441499</v>
      </c>
      <c r="CY854">
        <v>1.8701948051948001</v>
      </c>
      <c r="CZ854">
        <v>1.8771335917108201</v>
      </c>
      <c r="DA854">
        <v>1.95915526378233</v>
      </c>
      <c r="DB854">
        <v>1.81761126129881</v>
      </c>
      <c r="DC854">
        <v>1.8827067131917701</v>
      </c>
      <c r="DD854">
        <v>1.87193554198123</v>
      </c>
      <c r="DE854">
        <v>1.95977924438694</v>
      </c>
      <c r="DF854">
        <v>1.8520527859237499</v>
      </c>
      <c r="DG854">
        <v>1.9028259130898399</v>
      </c>
      <c r="DH854">
        <v>1.89127215512055</v>
      </c>
      <c r="DI854">
        <v>1.9717710213337001</v>
      </c>
      <c r="DJ854">
        <v>1.9094510214393901</v>
      </c>
      <c r="DK854">
        <v>2.00453872807334</v>
      </c>
      <c r="DL854">
        <v>1.88993437389145</v>
      </c>
      <c r="DM854">
        <v>1.98732706633558</v>
      </c>
      <c r="DN854">
        <v>1.8836086667415</v>
      </c>
      <c r="DO854">
        <v>1.96189949826855</v>
      </c>
    </row>
    <row r="855" spans="1:119" x14ac:dyDescent="0.45">
      <c r="A855" t="s">
        <v>150</v>
      </c>
      <c r="B855" t="s">
        <v>17</v>
      </c>
      <c r="C855" t="s">
        <v>44</v>
      </c>
      <c r="D855">
        <v>45</v>
      </c>
      <c r="E855" t="s">
        <v>244</v>
      </c>
      <c r="F855" s="1" cm="1">
        <f t="array" ref="F855">SUMPRODUCT($H855:$FZZ855,$H$2:$FZZ$2)/SUMPRODUCT(--($H855:$FZZ855&lt;&gt;""),$H$2:$FZZ$2)</f>
        <v>1.4827911933636473</v>
      </c>
      <c r="G855" s="1" cm="1">
        <f t="array" ref="G855">SUMPRODUCT($H855:$FZZ855,$G$2:$FZY$2)/SUMPRODUCT(--($H855:$FZZ855&lt;&gt;""),$G$2:$FZY$2)</f>
        <v>1.555063940213173</v>
      </c>
      <c r="H855">
        <v>1.42943146390589</v>
      </c>
      <c r="I855">
        <v>1.48895645665442</v>
      </c>
      <c r="J855">
        <v>1.43313261220148</v>
      </c>
      <c r="K855">
        <v>1.4954863165943699</v>
      </c>
      <c r="L855">
        <v>1.43093624947132</v>
      </c>
      <c r="M855">
        <v>1.4935440186094899</v>
      </c>
      <c r="N855">
        <v>1.48904138237523</v>
      </c>
      <c r="O855">
        <v>1.5655242726060701</v>
      </c>
      <c r="P855">
        <v>1.5075449388080899</v>
      </c>
      <c r="Q855">
        <v>1.5781194640212</v>
      </c>
      <c r="R855">
        <v>1.4719496743387199</v>
      </c>
      <c r="S855">
        <v>1.5632735764099699</v>
      </c>
      <c r="T855">
        <v>1.5157181185399</v>
      </c>
      <c r="U855">
        <v>1.60075135021882</v>
      </c>
      <c r="V855">
        <v>1.5102410488078799</v>
      </c>
      <c r="W855">
        <v>1.59643654294092</v>
      </c>
      <c r="X855">
        <v>1.50261877775296</v>
      </c>
      <c r="Y855">
        <v>1.5805715803963301</v>
      </c>
      <c r="Z855">
        <v>1.5098644426805401</v>
      </c>
      <c r="AA855">
        <v>1.5724251074000399</v>
      </c>
      <c r="AB855">
        <v>1.5133877306476999</v>
      </c>
      <c r="AC855">
        <v>1.5623560123535101</v>
      </c>
      <c r="AD855">
        <v>1.4773103220830599</v>
      </c>
      <c r="AE855">
        <v>1.5517194815716899</v>
      </c>
      <c r="AF855">
        <v>1.50684802439421</v>
      </c>
      <c r="AG855">
        <v>1.5702361476329501</v>
      </c>
      <c r="AH855">
        <v>1.49046470440789</v>
      </c>
      <c r="AI855">
        <v>1.5950673696062101</v>
      </c>
      <c r="AJ855">
        <v>1.5144857287475399</v>
      </c>
      <c r="AK855">
        <v>1.5872189288195999</v>
      </c>
      <c r="AL855">
        <v>1.4979055422574099</v>
      </c>
      <c r="AM855">
        <v>1.5806803535260501</v>
      </c>
      <c r="AN855">
        <v>1.50603496649685</v>
      </c>
      <c r="AO855">
        <v>1.55075716732499</v>
      </c>
      <c r="AP855">
        <v>1.5131127600048599</v>
      </c>
      <c r="AQ855">
        <v>1.5713234399708</v>
      </c>
      <c r="AR855">
        <v>1.4863520045493299</v>
      </c>
      <c r="AS855">
        <v>1.58989851490562</v>
      </c>
      <c r="AT855">
        <v>1.5222375559151</v>
      </c>
      <c r="AU855">
        <v>1.54121062149043</v>
      </c>
      <c r="AV855">
        <v>1.41551315671841</v>
      </c>
      <c r="AW855">
        <v>1.50256652859314</v>
      </c>
      <c r="AX855">
        <v>1.5162055940313599</v>
      </c>
      <c r="AY855">
        <v>1.5699601419183999</v>
      </c>
      <c r="AZ855">
        <v>1.20947705581485</v>
      </c>
      <c r="BA855">
        <v>1.27689566365361</v>
      </c>
      <c r="BB855">
        <v>1.5399986907138801</v>
      </c>
      <c r="BC855">
        <v>1.6370986219763599</v>
      </c>
      <c r="BD855">
        <v>1.54011984668262</v>
      </c>
      <c r="BE855">
        <v>1.61721041550448</v>
      </c>
      <c r="BF855">
        <v>1.5144310298002599</v>
      </c>
      <c r="BG855">
        <v>1.60259733846875</v>
      </c>
      <c r="BH855">
        <v>1.5031122259383101</v>
      </c>
      <c r="BI855">
        <v>1.5564845782237</v>
      </c>
      <c r="BJ855">
        <v>1.4466538479576001</v>
      </c>
      <c r="BK855">
        <v>1.51765699010458</v>
      </c>
      <c r="BL855">
        <v>1.5500233481204699</v>
      </c>
      <c r="BM855">
        <v>1.64267647287726</v>
      </c>
      <c r="BN855">
        <v>1.497985213217</v>
      </c>
      <c r="BO855">
        <v>1.57370615648761</v>
      </c>
      <c r="BP855">
        <v>1.5405311892444</v>
      </c>
      <c r="BQ855">
        <v>1.61078525060137</v>
      </c>
      <c r="BR855">
        <v>1.5636278073477801</v>
      </c>
      <c r="BS855">
        <v>1.6613819291185199</v>
      </c>
      <c r="BT855">
        <v>1.5083959851925299</v>
      </c>
      <c r="BU855">
        <v>1.5937869709575201</v>
      </c>
      <c r="BV855">
        <v>1.4572655358489801</v>
      </c>
      <c r="BW855">
        <v>1.49561920971703</v>
      </c>
      <c r="BX855">
        <v>1.44763580632343</v>
      </c>
      <c r="BY855">
        <v>1.50076630527331</v>
      </c>
      <c r="BZ855">
        <v>1.46437294650052</v>
      </c>
      <c r="CA855">
        <v>1.51420246729898</v>
      </c>
      <c r="CB855">
        <v>1.51043219076005</v>
      </c>
      <c r="CC855">
        <v>1.58829401344093</v>
      </c>
      <c r="CD855">
        <v>1.4795878594790599</v>
      </c>
      <c r="CE855">
        <v>1.56725245301564</v>
      </c>
      <c r="CF855">
        <v>1.50230808190434</v>
      </c>
      <c r="CG855">
        <v>1.58817741118587</v>
      </c>
      <c r="CH855">
        <v>1.4860291092653699</v>
      </c>
      <c r="CI855">
        <v>1.5472942170630499</v>
      </c>
      <c r="CJ855">
        <v>1.4204027577610701</v>
      </c>
      <c r="CK855">
        <v>1.5086277412067099</v>
      </c>
      <c r="CL855">
        <v>1.4709470079054101</v>
      </c>
      <c r="CM855">
        <v>1.53172722794341</v>
      </c>
      <c r="CN855">
        <v>1.5149402951447499</v>
      </c>
      <c r="CO855">
        <v>1.5881632308212199</v>
      </c>
      <c r="CP855">
        <v>1.49281971427159</v>
      </c>
      <c r="CQ855">
        <v>1.5729151218547599</v>
      </c>
      <c r="CR855">
        <v>1.48834947916033</v>
      </c>
      <c r="CS855">
        <v>1.5582647591496299</v>
      </c>
      <c r="CT855">
        <v>1.5034721670454001</v>
      </c>
      <c r="CU855">
        <v>1.57377361788682</v>
      </c>
      <c r="CV855">
        <v>1.5113286206271499</v>
      </c>
      <c r="CW855">
        <v>1.63084556824361</v>
      </c>
      <c r="CX855">
        <v>1.4682077922077901</v>
      </c>
      <c r="CY855">
        <v>1.53946753246753</v>
      </c>
      <c r="CZ855">
        <v>1.52522344380289</v>
      </c>
      <c r="DA855">
        <v>1.5961085185478101</v>
      </c>
      <c r="DB855">
        <v>1.47332944300872</v>
      </c>
      <c r="DC855">
        <v>1.5447843847134</v>
      </c>
      <c r="DD855">
        <v>1.5175146979349099</v>
      </c>
      <c r="DE855">
        <v>1.6012806445801799</v>
      </c>
      <c r="DF855">
        <v>1.50042655291922</v>
      </c>
      <c r="DG855">
        <v>1.5565849106904801</v>
      </c>
      <c r="DH855">
        <v>1.5292933499930501</v>
      </c>
      <c r="DI855">
        <v>1.6076866120597899</v>
      </c>
      <c r="DJ855">
        <v>1.54417815635602</v>
      </c>
      <c r="DK855">
        <v>1.6361077023027499</v>
      </c>
      <c r="DL855">
        <v>1.52640120610145</v>
      </c>
      <c r="DM855">
        <v>1.5993614757006001</v>
      </c>
      <c r="DN855">
        <v>1.5320857693071599</v>
      </c>
      <c r="DO855">
        <v>1.60694824653062</v>
      </c>
    </row>
    <row r="856" spans="1:119" x14ac:dyDescent="0.45">
      <c r="A856" t="s">
        <v>150</v>
      </c>
      <c r="B856" t="s">
        <v>17</v>
      </c>
      <c r="C856" t="s">
        <v>33</v>
      </c>
      <c r="D856">
        <v>45</v>
      </c>
      <c r="E856" t="s">
        <v>244</v>
      </c>
      <c r="F856" s="1" cm="1">
        <f t="array" ref="F856">SUMPRODUCT($H856:$FZZ856,$H$2:$FZZ$2)/SUMPRODUCT(--($H856:$FZZ856&lt;&gt;""),$H$2:$FZZ$2)</f>
        <v>1.5318293598337551</v>
      </c>
      <c r="G856" s="1" cm="1">
        <f t="array" ref="G856">SUMPRODUCT($H856:$FZZ856,$G$2:$FZY$2)/SUMPRODUCT(--($H856:$FZZ856&lt;&gt;""),$G$2:$FZY$2)</f>
        <v>1.5998662206950598</v>
      </c>
      <c r="H856">
        <v>1.4804636077265201</v>
      </c>
      <c r="I856">
        <v>1.5313841903598899</v>
      </c>
      <c r="J856">
        <v>1.4837216585625701</v>
      </c>
      <c r="K856">
        <v>1.53279360295448</v>
      </c>
      <c r="L856">
        <v>1.4829501089891599</v>
      </c>
      <c r="M856">
        <v>1.5344393564759</v>
      </c>
      <c r="N856">
        <v>1.5343110344286699</v>
      </c>
      <c r="O856">
        <v>1.6111834365932001</v>
      </c>
      <c r="P856">
        <v>1.5478756781907499</v>
      </c>
      <c r="Q856">
        <v>1.6267656437422799</v>
      </c>
      <c r="R856">
        <v>1.5243408238915901</v>
      </c>
      <c r="S856">
        <v>1.6096541288822801</v>
      </c>
      <c r="T856">
        <v>1.5614291367911299</v>
      </c>
      <c r="U856">
        <v>1.6450306709190801</v>
      </c>
      <c r="V856">
        <v>1.5593698788677399</v>
      </c>
      <c r="W856">
        <v>1.6399901771516601</v>
      </c>
      <c r="X856">
        <v>1.5505906029265799</v>
      </c>
      <c r="Y856">
        <v>1.62324649298597</v>
      </c>
      <c r="Z856">
        <v>1.55555948624859</v>
      </c>
      <c r="AA856">
        <v>1.61139203282914</v>
      </c>
      <c r="AB856">
        <v>1.5603910044720799</v>
      </c>
      <c r="AC856">
        <v>1.60459119990299</v>
      </c>
      <c r="AD856">
        <v>1.5241049425194799</v>
      </c>
      <c r="AE856">
        <v>1.59783633308836</v>
      </c>
      <c r="AF856">
        <v>1.5559169671688799</v>
      </c>
      <c r="AG856">
        <v>1.6146605110108001</v>
      </c>
      <c r="AH856">
        <v>1.53377109537761</v>
      </c>
      <c r="AI856">
        <v>1.6378190245686399</v>
      </c>
      <c r="AJ856">
        <v>1.55853915908135</v>
      </c>
      <c r="AK856">
        <v>1.63023429390115</v>
      </c>
      <c r="AL856">
        <v>1.5463174369360999</v>
      </c>
      <c r="AM856">
        <v>1.6243923770944499</v>
      </c>
      <c r="AN856">
        <v>1.5606228980308801</v>
      </c>
      <c r="AO856">
        <v>1.59346221131735</v>
      </c>
      <c r="AP856">
        <v>1.5615314438632699</v>
      </c>
      <c r="AQ856">
        <v>1.61509548716701</v>
      </c>
      <c r="AR856">
        <v>1.54103694144922</v>
      </c>
      <c r="AS856">
        <v>1.6345443013057399</v>
      </c>
      <c r="AT856">
        <v>1.58342057675835</v>
      </c>
      <c r="AU856">
        <v>1.5937708194536899</v>
      </c>
      <c r="AV856">
        <v>1.46384509938313</v>
      </c>
      <c r="AW856">
        <v>1.54392526149536</v>
      </c>
      <c r="AX856">
        <v>1.57493284590872</v>
      </c>
      <c r="AY856">
        <v>1.61812343842847</v>
      </c>
      <c r="AZ856">
        <v>1.2628499700618201</v>
      </c>
      <c r="BA856">
        <v>1.3261121010347301</v>
      </c>
      <c r="BB856">
        <v>1.58544728486792</v>
      </c>
      <c r="BC856">
        <v>1.6862786815488799</v>
      </c>
      <c r="BD856">
        <v>1.58629500998722</v>
      </c>
      <c r="BE856">
        <v>1.6580770545788199</v>
      </c>
      <c r="BF856">
        <v>1.5603905883514799</v>
      </c>
      <c r="BG856">
        <v>1.6399649408685699</v>
      </c>
      <c r="BH856">
        <v>1.5500123869689</v>
      </c>
      <c r="BI856">
        <v>1.6064659977703399</v>
      </c>
      <c r="BJ856">
        <v>1.4928949960136899</v>
      </c>
      <c r="BK856">
        <v>1.5540261689255701</v>
      </c>
      <c r="BL856">
        <v>1.59749785975562</v>
      </c>
      <c r="BM856">
        <v>1.6923690559576601</v>
      </c>
      <c r="BN856">
        <v>1.5528107735613199</v>
      </c>
      <c r="BO856">
        <v>1.6167933938353301</v>
      </c>
      <c r="BP856">
        <v>1.58588987379312</v>
      </c>
      <c r="BQ856">
        <v>1.65578146109994</v>
      </c>
      <c r="BR856">
        <v>1.6129430092171799</v>
      </c>
      <c r="BS856">
        <v>1.7107458133194799</v>
      </c>
      <c r="BT856">
        <v>1.55522268442544</v>
      </c>
      <c r="BU856">
        <v>1.64752127618974</v>
      </c>
      <c r="BV856">
        <v>1.50302690366129</v>
      </c>
      <c r="BW856">
        <v>1.5340889310098</v>
      </c>
      <c r="BX856">
        <v>1.48978259635579</v>
      </c>
      <c r="BY856">
        <v>1.5440483623772401</v>
      </c>
      <c r="BZ856">
        <v>1.5092058768830201</v>
      </c>
      <c r="CA856">
        <v>1.55948174322732</v>
      </c>
      <c r="CB856">
        <v>1.5621713578719401</v>
      </c>
      <c r="CC856">
        <v>1.63582937322498</v>
      </c>
      <c r="CD856">
        <v>1.5197851175244399</v>
      </c>
      <c r="CE856">
        <v>1.6094832991577499</v>
      </c>
      <c r="CF856">
        <v>1.54499674408508</v>
      </c>
      <c r="CG856">
        <v>1.6294913537370601</v>
      </c>
      <c r="CH856">
        <v>1.5297708395877101</v>
      </c>
      <c r="CI856">
        <v>1.59102482849105</v>
      </c>
      <c r="CJ856">
        <v>1.46441787091496</v>
      </c>
      <c r="CK856">
        <v>1.55139640867837</v>
      </c>
      <c r="CL856">
        <v>1.5058059067770699</v>
      </c>
      <c r="CM856">
        <v>1.57878439559924</v>
      </c>
      <c r="CN856">
        <v>1.5601554579249699</v>
      </c>
      <c r="CO856">
        <v>1.6314633322068199</v>
      </c>
      <c r="CP856">
        <v>1.5365440703939801</v>
      </c>
      <c r="CQ856">
        <v>1.6133891937317699</v>
      </c>
      <c r="CR856">
        <v>1.5342708852450999</v>
      </c>
      <c r="CS856">
        <v>1.6003208907148301</v>
      </c>
      <c r="CT856">
        <v>1.5475218102941399</v>
      </c>
      <c r="CU856">
        <v>1.6203975909358099</v>
      </c>
      <c r="CV856">
        <v>1.55433206452782</v>
      </c>
      <c r="CW856">
        <v>1.6730560087003801</v>
      </c>
      <c r="CX856">
        <v>1.5151948051948001</v>
      </c>
      <c r="CY856">
        <v>1.5845584415584399</v>
      </c>
      <c r="CZ856">
        <v>1.57071897492683</v>
      </c>
      <c r="DA856">
        <v>1.64788420469825</v>
      </c>
      <c r="DB856">
        <v>1.51798878157415</v>
      </c>
      <c r="DC856">
        <v>1.58476342459717</v>
      </c>
      <c r="DD856">
        <v>1.5660711068896001</v>
      </c>
      <c r="DE856">
        <v>1.6455464028953699</v>
      </c>
      <c r="DF856">
        <v>1.5532924553452401</v>
      </c>
      <c r="DG856">
        <v>1.59822713942948</v>
      </c>
      <c r="DH856">
        <v>1.5785089546022399</v>
      </c>
      <c r="DI856">
        <v>1.6610440094405099</v>
      </c>
      <c r="DJ856">
        <v>1.59551180249765</v>
      </c>
      <c r="DK856">
        <v>1.69203421641521</v>
      </c>
      <c r="DL856">
        <v>1.57306669031571</v>
      </c>
      <c r="DM856">
        <v>1.6489180560482399</v>
      </c>
      <c r="DN856">
        <v>1.5836060760455599</v>
      </c>
      <c r="DO856">
        <v>1.6539780136270601</v>
      </c>
    </row>
    <row r="857" spans="1:119" x14ac:dyDescent="0.45">
      <c r="A857" t="s">
        <v>133</v>
      </c>
      <c r="B857" t="s">
        <v>17</v>
      </c>
      <c r="C857" t="s">
        <v>44</v>
      </c>
      <c r="D857">
        <v>45</v>
      </c>
      <c r="E857" t="s">
        <v>244</v>
      </c>
      <c r="F857" s="1" cm="1">
        <f t="array" ref="F857">SUMPRODUCT($H857:$FZZ857,$H$2:$FZZ$2)/SUMPRODUCT(--($H857:$FZZ857&lt;&gt;""),$H$2:$FZZ$2)</f>
        <v>1.5589035322723361</v>
      </c>
      <c r="G857" s="1" cm="1">
        <f t="array" ref="G857">SUMPRODUCT($H857:$FZZ857,$G$2:$FZY$2)/SUMPRODUCT(--($H857:$FZZ857&lt;&gt;""),$G$2:$FZY$2)</f>
        <v>1.5766140785280105</v>
      </c>
      <c r="H857">
        <v>1.4594576503591199</v>
      </c>
      <c r="I857">
        <v>1.50598880737034</v>
      </c>
      <c r="J857">
        <v>1.46464806691517</v>
      </c>
      <c r="K857">
        <v>1.5102546738332401</v>
      </c>
      <c r="L857">
        <v>1.4617480560887499</v>
      </c>
      <c r="M857">
        <v>1.50918274392426</v>
      </c>
      <c r="N857">
        <v>1.51581575301283</v>
      </c>
      <c r="O857">
        <v>1.6031788356468699</v>
      </c>
      <c r="P857">
        <v>1.5121508731639199</v>
      </c>
      <c r="Q857">
        <v>1.59255622953688</v>
      </c>
      <c r="R857">
        <v>1.48053362374081</v>
      </c>
      <c r="S857">
        <v>1.57324237156799</v>
      </c>
      <c r="T857">
        <v>1.6457203301052199</v>
      </c>
      <c r="U857">
        <v>1.6151439845423201</v>
      </c>
      <c r="V857">
        <v>1.5307377348122699</v>
      </c>
      <c r="W857">
        <v>1.60446015667929</v>
      </c>
      <c r="X857">
        <v>1.53005870697671</v>
      </c>
      <c r="Y857">
        <v>1.59965346772529</v>
      </c>
      <c r="Z857">
        <v>1.5233295230177699</v>
      </c>
      <c r="AA857">
        <v>1.5932086468368101</v>
      </c>
      <c r="AB857">
        <v>1.50283874096845</v>
      </c>
      <c r="AC857">
        <v>1.57765882327767</v>
      </c>
      <c r="AD857">
        <v>1.5397533544367801</v>
      </c>
      <c r="AE857">
        <v>1.5744546037648599</v>
      </c>
      <c r="AF857">
        <v>1.49954603465554</v>
      </c>
      <c r="AG857">
        <v>1.57739894988393</v>
      </c>
      <c r="AH857">
        <v>1.5041769566771701</v>
      </c>
      <c r="AI857">
        <v>1.5990285956138801</v>
      </c>
      <c r="AJ857">
        <v>1.66884002642347</v>
      </c>
      <c r="AK857">
        <v>1.61749440216878</v>
      </c>
      <c r="AL857">
        <v>1.5343030749401501</v>
      </c>
      <c r="AM857">
        <v>1.59440250414288</v>
      </c>
      <c r="AN857">
        <v>1.58434099486175</v>
      </c>
      <c r="AO857">
        <v>1.61032197490656</v>
      </c>
      <c r="AP857">
        <v>1.6852146940761401</v>
      </c>
      <c r="AQ857">
        <v>1.62527064833961</v>
      </c>
      <c r="AR857">
        <v>1.4969379497386299</v>
      </c>
      <c r="AS857">
        <v>1.59617571794142</v>
      </c>
      <c r="AT857">
        <v>1.71980108499095</v>
      </c>
      <c r="AU857">
        <v>1.5837061006947699</v>
      </c>
      <c r="AV857">
        <v>1.62341687278362</v>
      </c>
      <c r="AW857">
        <v>1.51387191942068</v>
      </c>
      <c r="AX857">
        <v>1.5323920756434799</v>
      </c>
      <c r="AY857">
        <v>1.5795928012204099</v>
      </c>
      <c r="AZ857">
        <v>1.7323142330176</v>
      </c>
      <c r="BA857">
        <v>1.37858807234217</v>
      </c>
      <c r="BB857">
        <v>1.5486890772806099</v>
      </c>
      <c r="BC857">
        <v>1.6321887990573101</v>
      </c>
      <c r="BD857">
        <v>1.52905292328732</v>
      </c>
      <c r="BE857">
        <v>1.60585557215094</v>
      </c>
      <c r="BF857">
        <v>1.5160358491963499</v>
      </c>
      <c r="BG857">
        <v>1.60286892328963</v>
      </c>
      <c r="BH857">
        <v>1.5700792766010101</v>
      </c>
      <c r="BI857">
        <v>1.57094636442462</v>
      </c>
      <c r="BJ857">
        <v>1.4711110068939599</v>
      </c>
      <c r="BK857">
        <v>1.5345870656099001</v>
      </c>
      <c r="BL857">
        <v>1.5683321659273</v>
      </c>
      <c r="BM857">
        <v>1.65732741847614</v>
      </c>
      <c r="BN857">
        <v>1.5174322856442</v>
      </c>
      <c r="BO857">
        <v>1.58148498545849</v>
      </c>
      <c r="BP857">
        <v>1.5508452235805801</v>
      </c>
      <c r="BQ857">
        <v>1.6011796882723099</v>
      </c>
      <c r="BR857">
        <v>1.5848695313514201</v>
      </c>
      <c r="BS857">
        <v>1.6572926132675501</v>
      </c>
      <c r="BT857">
        <v>1.5389840857917001</v>
      </c>
      <c r="BU857">
        <v>1.6042628706636599</v>
      </c>
      <c r="BV857">
        <v>1.4695085391563301</v>
      </c>
      <c r="BW857">
        <v>1.52337388546119</v>
      </c>
      <c r="BX857">
        <v>1.4469830277572799</v>
      </c>
      <c r="BY857">
        <v>1.5011210762331799</v>
      </c>
      <c r="BZ857">
        <v>1.49142644597359</v>
      </c>
      <c r="CA857">
        <v>1.53524270039055</v>
      </c>
      <c r="CB857">
        <v>1.5221297415853501</v>
      </c>
      <c r="CC857">
        <v>1.6078649157832501</v>
      </c>
      <c r="CD857">
        <v>1.43735701333694</v>
      </c>
      <c r="CE857">
        <v>1.53454557779321</v>
      </c>
      <c r="CF857">
        <v>1.49177338832211</v>
      </c>
      <c r="CG857">
        <v>1.5692931046957499</v>
      </c>
      <c r="CH857">
        <v>1.4621346053348401</v>
      </c>
      <c r="CI857">
        <v>1.5168284465792701</v>
      </c>
      <c r="CJ857">
        <v>1.44503953569898</v>
      </c>
      <c r="CK857">
        <v>1.50779028551396</v>
      </c>
      <c r="CL857">
        <v>1.47995496023833</v>
      </c>
      <c r="CM857">
        <v>1.52403293532571</v>
      </c>
      <c r="CN857">
        <v>1.5444970147572299</v>
      </c>
      <c r="CO857">
        <v>1.5951757350456199</v>
      </c>
      <c r="CP857">
        <v>1.47849621830045</v>
      </c>
      <c r="CQ857">
        <v>1.5564288892184399</v>
      </c>
      <c r="CR857">
        <v>1.5067642304092499</v>
      </c>
      <c r="CS857">
        <v>1.57846628824251</v>
      </c>
      <c r="CT857">
        <v>1.49981725436603</v>
      </c>
      <c r="CU857">
        <v>1.57418678192884</v>
      </c>
      <c r="CV857">
        <v>1.54662860250135</v>
      </c>
      <c r="CW857">
        <v>1.58956407467826</v>
      </c>
      <c r="CX857">
        <v>1.47984415584415</v>
      </c>
      <c r="CY857">
        <v>1.53854545454545</v>
      </c>
      <c r="CZ857">
        <v>1.5333544253737199</v>
      </c>
      <c r="DA857">
        <v>1.60628015502649</v>
      </c>
      <c r="DB857">
        <v>1.4930986435470199</v>
      </c>
      <c r="DC857">
        <v>1.5535495242291799</v>
      </c>
      <c r="DD857">
        <v>1.51633558783551</v>
      </c>
      <c r="DE857">
        <v>1.6102713590881499</v>
      </c>
      <c r="DF857">
        <v>1.50733137829912</v>
      </c>
      <c r="DG857">
        <v>1.56762196747534</v>
      </c>
      <c r="DH857">
        <v>1.5217270581702</v>
      </c>
      <c r="DI857">
        <v>1.6115738812531799</v>
      </c>
      <c r="DJ857">
        <v>1.55083736374792</v>
      </c>
      <c r="DK857">
        <v>1.6333375442142399</v>
      </c>
      <c r="DL857">
        <v>1.6471000354735701</v>
      </c>
      <c r="DM857">
        <v>1.60176481021638</v>
      </c>
      <c r="DN857">
        <v>1.5563864972927199</v>
      </c>
      <c r="DO857">
        <v>1.60189638943341</v>
      </c>
    </row>
    <row r="858" spans="1:119" x14ac:dyDescent="0.45">
      <c r="A858" t="s">
        <v>133</v>
      </c>
      <c r="B858" t="s">
        <v>17</v>
      </c>
      <c r="C858" t="s">
        <v>33</v>
      </c>
      <c r="D858">
        <v>45</v>
      </c>
      <c r="E858" t="s">
        <v>244</v>
      </c>
      <c r="F858" s="1" cm="1">
        <f t="array" ref="F858">SUMPRODUCT($H858:$FZZ858,$H$2:$FZZ$2)/SUMPRODUCT(--($H858:$FZZ858&lt;&gt;""),$H$2:$FZZ$2)</f>
        <v>1.6161694756177312</v>
      </c>
      <c r="G858" s="1" cm="1">
        <f t="array" ref="G858">SUMPRODUCT($H858:$FZZ858,$G$2:$FZY$2)/SUMPRODUCT(--($H858:$FZZ858&lt;&gt;""),$G$2:$FZY$2)</f>
        <v>1.6240098115107902</v>
      </c>
      <c r="H858">
        <v>1.52061752159723</v>
      </c>
      <c r="I858">
        <v>1.55075526923771</v>
      </c>
      <c r="J858">
        <v>1.5226924696020301</v>
      </c>
      <c r="K858">
        <v>1.5555847045210001</v>
      </c>
      <c r="L858">
        <v>1.52411588639099</v>
      </c>
      <c r="M858">
        <v>1.5553120018219</v>
      </c>
      <c r="N858">
        <v>1.5741902595874799</v>
      </c>
      <c r="O858">
        <v>1.64535330562308</v>
      </c>
      <c r="P858">
        <v>1.5682288709698</v>
      </c>
      <c r="Q858">
        <v>1.6331857783772901</v>
      </c>
      <c r="R858">
        <v>1.53136453119437</v>
      </c>
      <c r="S858">
        <v>1.6216282016377299</v>
      </c>
      <c r="T858">
        <v>1.70728041484309</v>
      </c>
      <c r="U858">
        <v>1.6703836483843899</v>
      </c>
      <c r="V858">
        <v>1.58101661617463</v>
      </c>
      <c r="W858">
        <v>1.6464771472892299</v>
      </c>
      <c r="X858">
        <v>1.58178133417752</v>
      </c>
      <c r="Y858">
        <v>1.6504772591727801</v>
      </c>
      <c r="Z858">
        <v>1.59230655278466</v>
      </c>
      <c r="AA858">
        <v>1.6441614836793901</v>
      </c>
      <c r="AB858">
        <v>1.5599630535723199</v>
      </c>
      <c r="AC858">
        <v>1.6249616627318899</v>
      </c>
      <c r="AD858">
        <v>1.6097738952496401</v>
      </c>
      <c r="AE858">
        <v>1.6272686431897201</v>
      </c>
      <c r="AF858">
        <v>1.55044154553786</v>
      </c>
      <c r="AG858">
        <v>1.6314679354855199</v>
      </c>
      <c r="AH858">
        <v>1.5640144806643601</v>
      </c>
      <c r="AI858">
        <v>1.6479809663912099</v>
      </c>
      <c r="AJ858">
        <v>1.74720108439213</v>
      </c>
      <c r="AK858">
        <v>1.66482503024115</v>
      </c>
      <c r="AL858">
        <v>1.6042855827656</v>
      </c>
      <c r="AM858">
        <v>1.6450285398637401</v>
      </c>
      <c r="AN858">
        <v>1.65893912220669</v>
      </c>
      <c r="AO858">
        <v>1.65168836027154</v>
      </c>
      <c r="AP858">
        <v>1.7340712808660701</v>
      </c>
      <c r="AQ858">
        <v>1.6686777764262199</v>
      </c>
      <c r="AR858">
        <v>1.55625423765884</v>
      </c>
      <c r="AS858">
        <v>1.63175564838914</v>
      </c>
      <c r="AT858">
        <v>1.7575996954411299</v>
      </c>
      <c r="AU858">
        <v>1.6418054630246499</v>
      </c>
      <c r="AV858">
        <v>1.69026581637214</v>
      </c>
      <c r="AW858">
        <v>1.56185371159519</v>
      </c>
      <c r="AX858">
        <v>1.5804233227114599</v>
      </c>
      <c r="AY858">
        <v>1.6282321707190699</v>
      </c>
      <c r="AZ858">
        <v>1.78417581043483</v>
      </c>
      <c r="BA858">
        <v>1.4283672031491501</v>
      </c>
      <c r="BB858">
        <v>1.60295898661254</v>
      </c>
      <c r="BC858">
        <v>1.67604988380085</v>
      </c>
      <c r="BD858">
        <v>1.5801767108743701</v>
      </c>
      <c r="BE858">
        <v>1.64902557089129</v>
      </c>
      <c r="BF858">
        <v>1.56622966200034</v>
      </c>
      <c r="BG858">
        <v>1.64561884304866</v>
      </c>
      <c r="BH858">
        <v>1.64454044345348</v>
      </c>
      <c r="BI858">
        <v>1.6294128576737199</v>
      </c>
      <c r="BJ858">
        <v>1.5147024339914601</v>
      </c>
      <c r="BK858">
        <v>1.58605730900905</v>
      </c>
      <c r="BL858">
        <v>1.6179858354735701</v>
      </c>
      <c r="BM858">
        <v>1.70126079850572</v>
      </c>
      <c r="BN858">
        <v>1.5484074424471701</v>
      </c>
      <c r="BO858">
        <v>1.6245955826529701</v>
      </c>
      <c r="BP858">
        <v>1.5979668501005</v>
      </c>
      <c r="BQ858">
        <v>1.6455333311365199</v>
      </c>
      <c r="BR858">
        <v>1.63306503959496</v>
      </c>
      <c r="BS858">
        <v>1.70886342983253</v>
      </c>
      <c r="BT858">
        <v>1.59989314200664</v>
      </c>
      <c r="BU858">
        <v>1.64941037285806</v>
      </c>
      <c r="BV858">
        <v>1.5245343597083301</v>
      </c>
      <c r="BW858">
        <v>1.5697541728719799</v>
      </c>
      <c r="BX858">
        <v>1.49535959584492</v>
      </c>
      <c r="BY858">
        <v>1.5535278424249299</v>
      </c>
      <c r="BZ858">
        <v>1.53025850846196</v>
      </c>
      <c r="CA858">
        <v>1.5685946314549599</v>
      </c>
      <c r="CB858">
        <v>1.59041700643927</v>
      </c>
      <c r="CC858">
        <v>1.66134746787391</v>
      </c>
      <c r="CD858">
        <v>1.48138419563117</v>
      </c>
      <c r="CE858">
        <v>1.57367520208781</v>
      </c>
      <c r="CF858">
        <v>1.54671876130526</v>
      </c>
      <c r="CG858">
        <v>1.6196367846031401</v>
      </c>
      <c r="CH858">
        <v>1.5116359229238201</v>
      </c>
      <c r="CI858">
        <v>1.5618599686447101</v>
      </c>
      <c r="CJ858">
        <v>1.4954426829743299</v>
      </c>
      <c r="CK858">
        <v>1.5563042885521701</v>
      </c>
      <c r="CL858">
        <v>1.5187548382556399</v>
      </c>
      <c r="CM858">
        <v>1.56768866264749</v>
      </c>
      <c r="CN858">
        <v>1.59157091359693</v>
      </c>
      <c r="CO858">
        <v>1.6467979046975301</v>
      </c>
      <c r="CP858">
        <v>1.5311434079786399</v>
      </c>
      <c r="CQ858">
        <v>1.6057640021750901</v>
      </c>
      <c r="CR858">
        <v>1.5542779351168601</v>
      </c>
      <c r="CS858">
        <v>1.6253479354815099</v>
      </c>
      <c r="CT858">
        <v>1.5481415563571601</v>
      </c>
      <c r="CU858">
        <v>1.61748955171701</v>
      </c>
      <c r="CV858">
        <v>1.59024379191589</v>
      </c>
      <c r="CW858">
        <v>1.6382771433750201</v>
      </c>
      <c r="CX858">
        <v>1.5294545454545401</v>
      </c>
      <c r="CY858">
        <v>1.5822467532467499</v>
      </c>
      <c r="CZ858">
        <v>1.5856046824329599</v>
      </c>
      <c r="DA858">
        <v>1.65261409475599</v>
      </c>
      <c r="DB858">
        <v>1.5394252640855499</v>
      </c>
      <c r="DC858">
        <v>1.59579130393359</v>
      </c>
      <c r="DD858">
        <v>1.56392578156985</v>
      </c>
      <c r="DE858">
        <v>1.65122905851333</v>
      </c>
      <c r="DF858">
        <v>1.5625299920021301</v>
      </c>
      <c r="DG858">
        <v>1.6200613169821301</v>
      </c>
      <c r="DH858">
        <v>1.57517700957934</v>
      </c>
      <c r="DI858">
        <v>1.64729973622101</v>
      </c>
      <c r="DJ858">
        <v>1.59834512379989</v>
      </c>
      <c r="DK858">
        <v>1.6759907601241599</v>
      </c>
      <c r="DL858">
        <v>1.70269599148634</v>
      </c>
      <c r="DM858">
        <v>1.6586289464349</v>
      </c>
      <c r="DN858">
        <v>1.62564443561688</v>
      </c>
      <c r="DO858">
        <v>1.64515237609996</v>
      </c>
    </row>
    <row r="859" spans="1:119" x14ac:dyDescent="0.45">
      <c r="A859" t="s">
        <v>133</v>
      </c>
      <c r="B859" t="s">
        <v>131</v>
      </c>
      <c r="C859" t="s">
        <v>33</v>
      </c>
      <c r="D859">
        <v>45</v>
      </c>
      <c r="E859" t="s">
        <v>244</v>
      </c>
      <c r="F859" s="1" cm="1">
        <f t="array" ref="F859">SUMPRODUCT($H859:$FZZ859,$H$2:$FZZ$2)/SUMPRODUCT(--($H859:$FZZ859&lt;&gt;""),$H$2:$FZZ$2)</f>
        <v>2.0238105995538365</v>
      </c>
      <c r="G859" s="1" cm="1">
        <f t="array" ref="G859">SUMPRODUCT($H859:$FZZ859,$G$2:$FZY$2)/SUMPRODUCT(--($H859:$FZZ859&lt;&gt;""),$G$2:$FZY$2)</f>
        <v>2.0371201654374471</v>
      </c>
      <c r="H859">
        <v>1.81980028519096</v>
      </c>
      <c r="I859">
        <v>1.85426255012646</v>
      </c>
      <c r="J859">
        <v>1.8221513156690601</v>
      </c>
      <c r="K859">
        <v>1.8628039542266299</v>
      </c>
      <c r="L859">
        <v>1.8236490223509101</v>
      </c>
      <c r="M859">
        <v>1.85803551094771</v>
      </c>
      <c r="N859">
        <v>2.1482628813426401</v>
      </c>
      <c r="O859">
        <v>2.3329150654850599</v>
      </c>
      <c r="P859">
        <v>1.89898532845562</v>
      </c>
      <c r="Q859">
        <v>2.0086569368615601</v>
      </c>
      <c r="R859">
        <v>1.80993057446229</v>
      </c>
      <c r="S859">
        <v>1.92451412595028</v>
      </c>
      <c r="T859">
        <v>1.7553499511127599</v>
      </c>
      <c r="U859">
        <v>1.7176573121333401</v>
      </c>
      <c r="V859">
        <v>1.8580622729681999</v>
      </c>
      <c r="W859">
        <v>1.97075271222458</v>
      </c>
      <c r="X859">
        <v>2.0513099541819799</v>
      </c>
      <c r="Y859">
        <v>2.2116701668499199</v>
      </c>
      <c r="Z859">
        <v>2.1833683042179501</v>
      </c>
      <c r="AA859">
        <v>2.2974765687702998</v>
      </c>
      <c r="AB859">
        <v>2.1213240800838702</v>
      </c>
      <c r="AC859">
        <v>2.2775974836486998</v>
      </c>
      <c r="AD859">
        <v>1.84435984595688</v>
      </c>
      <c r="AE859">
        <v>1.8974413574075399</v>
      </c>
      <c r="AF859">
        <v>1.81195128009661</v>
      </c>
      <c r="AG859">
        <v>1.94398881360868</v>
      </c>
      <c r="AH859">
        <v>2.13011641237842</v>
      </c>
      <c r="AI859">
        <v>2.3149955415661601</v>
      </c>
      <c r="AJ859">
        <v>2.5293103300361102</v>
      </c>
      <c r="AK859">
        <v>2.3121573741238599</v>
      </c>
      <c r="AL859">
        <v>1.8945636162769199</v>
      </c>
      <c r="AM859">
        <v>1.9783557355919701</v>
      </c>
      <c r="AN859">
        <v>1.97934064644375</v>
      </c>
      <c r="AO859">
        <v>1.98684446987284</v>
      </c>
      <c r="AP859">
        <v>2.46572193163848</v>
      </c>
      <c r="AQ859">
        <v>2.3011190852694301</v>
      </c>
      <c r="AR859">
        <v>1.8164246188841</v>
      </c>
      <c r="AS859">
        <v>1.9558517967673399</v>
      </c>
      <c r="AT859">
        <v>2.48564290473018</v>
      </c>
      <c r="AU859">
        <v>2.16562291805463</v>
      </c>
      <c r="AV859">
        <v>2.0263879369431099</v>
      </c>
      <c r="AW859">
        <v>1.85163676729147</v>
      </c>
      <c r="AX859">
        <v>1.87313523600362</v>
      </c>
      <c r="AY859">
        <v>1.9618272862797099</v>
      </c>
      <c r="AZ859">
        <v>2.2919152497132398</v>
      </c>
      <c r="BA859">
        <v>1.6584354718088099</v>
      </c>
      <c r="BB859">
        <v>1.96299630126673</v>
      </c>
      <c r="BC859">
        <v>2.0896042682727201</v>
      </c>
      <c r="BD859">
        <v>1.9833006424213999</v>
      </c>
      <c r="BE859">
        <v>2.07989778841482</v>
      </c>
      <c r="BF859">
        <v>1.93907858677135</v>
      </c>
      <c r="BG859">
        <v>2.05165049502506</v>
      </c>
      <c r="BH859">
        <v>2.2411278335191298</v>
      </c>
      <c r="BI859">
        <v>2.1608912424129798</v>
      </c>
      <c r="BJ859">
        <v>2.02792758992637</v>
      </c>
      <c r="BK859">
        <v>2.1380434272850901</v>
      </c>
      <c r="BL859">
        <v>2.2211067009105698</v>
      </c>
      <c r="BM859">
        <v>2.4047202116896198</v>
      </c>
      <c r="BN859">
        <v>1.8311083079295001</v>
      </c>
      <c r="BO859">
        <v>1.93816648562785</v>
      </c>
      <c r="BP859">
        <v>1.95707977724322</v>
      </c>
      <c r="BQ859">
        <v>2.0518502652651001</v>
      </c>
      <c r="BR859">
        <v>2.00202843048163</v>
      </c>
      <c r="BS859">
        <v>2.0962449694924001</v>
      </c>
      <c r="BT859">
        <v>1.9156012670304901</v>
      </c>
      <c r="BU859">
        <v>2.0187192306224402</v>
      </c>
      <c r="BV859">
        <v>2.0418737790843799</v>
      </c>
      <c r="BW859">
        <v>2.1558903738661201</v>
      </c>
      <c r="BX859">
        <v>1.9992478855650699</v>
      </c>
      <c r="BY859">
        <v>2.15270761196571</v>
      </c>
      <c r="BZ859">
        <v>2.1082635918417898</v>
      </c>
      <c r="CA859">
        <v>2.2068191680614899</v>
      </c>
      <c r="CB859">
        <v>1.8568455979529199</v>
      </c>
      <c r="CC859">
        <v>1.9796136433934099</v>
      </c>
      <c r="CD859">
        <v>1.8183836363944399</v>
      </c>
      <c r="CE859">
        <v>1.9592435052280099</v>
      </c>
      <c r="CF859">
        <v>1.8728022574343299</v>
      </c>
      <c r="CG859">
        <v>1.98056580565805</v>
      </c>
      <c r="CH859">
        <v>1.8560214372282799</v>
      </c>
      <c r="CI859">
        <v>1.9204443110177101</v>
      </c>
      <c r="CJ859">
        <v>2.0508510886923998</v>
      </c>
      <c r="CK859">
        <v>2.1688739142289499</v>
      </c>
      <c r="CL859">
        <v>2.0904548546763899</v>
      </c>
      <c r="CM859">
        <v>2.2144549485092302</v>
      </c>
      <c r="CN859">
        <v>1.88387124028387</v>
      </c>
      <c r="CO859">
        <v>1.95554522924411</v>
      </c>
      <c r="CP859">
        <v>1.8422438083938899</v>
      </c>
      <c r="CQ859">
        <v>1.9564733798012699</v>
      </c>
      <c r="CR859">
        <v>2.0946870707782801</v>
      </c>
      <c r="CS859">
        <v>2.2576728130203798</v>
      </c>
      <c r="CT859">
        <v>1.85717236886014</v>
      </c>
      <c r="CU859">
        <v>1.97274706415166</v>
      </c>
      <c r="CV859">
        <v>2.1899809679173399</v>
      </c>
      <c r="CW859">
        <v>2.3613829980061598</v>
      </c>
      <c r="CX859">
        <v>1.86372727272727</v>
      </c>
      <c r="CY859">
        <v>1.9631818181818099</v>
      </c>
      <c r="CZ859">
        <v>1.91350154235545</v>
      </c>
      <c r="DA859">
        <v>2.0244878588942399</v>
      </c>
      <c r="DB859">
        <v>1.8714049232454799</v>
      </c>
      <c r="DC859">
        <v>1.9793733401612399</v>
      </c>
      <c r="DD859">
        <v>1.9062279940389399</v>
      </c>
      <c r="DE859">
        <v>2.0321962563254301</v>
      </c>
      <c r="DF859">
        <v>1.87977872567315</v>
      </c>
      <c r="DG859">
        <v>1.98113836310317</v>
      </c>
      <c r="DH859">
        <v>1.9433106575963699</v>
      </c>
      <c r="DI859">
        <v>2.0728631588689899</v>
      </c>
      <c r="DJ859">
        <v>1.9277142135277501</v>
      </c>
      <c r="DK859">
        <v>2.0401537573088802</v>
      </c>
      <c r="DL859">
        <v>2.02967364313586</v>
      </c>
      <c r="DM859">
        <v>1.97529265697055</v>
      </c>
      <c r="DN859">
        <v>1.9647319925042499</v>
      </c>
      <c r="DO859">
        <v>2.0199829014067401</v>
      </c>
    </row>
    <row r="860" spans="1:119" x14ac:dyDescent="0.45">
      <c r="A860" t="s">
        <v>136</v>
      </c>
      <c r="B860" t="s">
        <v>34</v>
      </c>
      <c r="C860" t="s">
        <v>15</v>
      </c>
      <c r="D860">
        <v>45</v>
      </c>
      <c r="E860" t="s">
        <v>244</v>
      </c>
      <c r="F860" s="1" cm="1">
        <f t="array" ref="F860">SUMPRODUCT($H860:$FZZ860,$H$2:$FZZ$2)/SUMPRODUCT(--($H860:$FZZ860&lt;&gt;""),$H$2:$FZZ$2)</f>
        <v>1.8475989340928443</v>
      </c>
      <c r="G860" s="1" cm="1">
        <f t="array" ref="G860">SUMPRODUCT($H860:$FZZ860,$G$2:$FZY$2)/SUMPRODUCT(--($H860:$FZZ860&lt;&gt;""),$G$2:$FZY$2)</f>
        <v>1.8753454149233144</v>
      </c>
      <c r="H860">
        <v>1.74697111376604</v>
      </c>
      <c r="I860">
        <v>1.76559980365231</v>
      </c>
      <c r="J860">
        <v>1.7478011172866199</v>
      </c>
      <c r="K860">
        <v>1.7670760401604899</v>
      </c>
      <c r="L860">
        <v>1.7509963561830999</v>
      </c>
      <c r="M860">
        <v>1.7681682499918601</v>
      </c>
      <c r="N860">
        <v>1.80891956186442</v>
      </c>
      <c r="O860">
        <v>1.8898805322458301</v>
      </c>
      <c r="P860">
        <v>1.80781002548417</v>
      </c>
      <c r="Q860">
        <v>1.8952715537664899</v>
      </c>
      <c r="R860">
        <v>1.7899563341640601</v>
      </c>
      <c r="S860">
        <v>1.88615730172359</v>
      </c>
      <c r="T860">
        <v>1.8936411677064899</v>
      </c>
      <c r="U860">
        <v>1.903182908092</v>
      </c>
      <c r="V860">
        <v>1.8070053442130201</v>
      </c>
      <c r="W860">
        <v>1.88418521418185</v>
      </c>
      <c r="X860">
        <v>1.7999157694797201</v>
      </c>
      <c r="Y860">
        <v>1.8835018414826801</v>
      </c>
      <c r="Z860">
        <v>1.98475947475131</v>
      </c>
      <c r="AA860">
        <v>1.91512798459364</v>
      </c>
      <c r="AB860">
        <v>2.0113941927062902</v>
      </c>
      <c r="AC860">
        <v>1.9450938995599201</v>
      </c>
      <c r="AD860">
        <v>1.97056249626707</v>
      </c>
      <c r="AE860">
        <v>1.8936993458621001</v>
      </c>
      <c r="AF860">
        <v>1.7757496852221399</v>
      </c>
      <c r="AG860">
        <v>1.8412684476954799</v>
      </c>
      <c r="AH860">
        <v>1.8194889032252699</v>
      </c>
      <c r="AI860">
        <v>1.9252996601728301</v>
      </c>
      <c r="AJ860">
        <v>1.83563394902327</v>
      </c>
      <c r="AK860">
        <v>1.8998224136303901</v>
      </c>
      <c r="AL860">
        <v>1.79698950469526</v>
      </c>
      <c r="AM860">
        <v>1.8820106794328799</v>
      </c>
      <c r="AN860">
        <v>1.8455848104422701</v>
      </c>
      <c r="AO860">
        <v>1.9075408657637101</v>
      </c>
      <c r="AP860">
        <v>1.82528889429509</v>
      </c>
      <c r="AQ860">
        <v>1.88952682155455</v>
      </c>
      <c r="AR860">
        <v>1.8811158986023899</v>
      </c>
      <c r="AS860">
        <v>1.9180792196146099</v>
      </c>
      <c r="AT860">
        <v>1.98978776054059</v>
      </c>
      <c r="AU860">
        <v>1.9401732178547599</v>
      </c>
      <c r="AV860">
        <v>1.8999910599874801</v>
      </c>
      <c r="AW860">
        <v>1.79471868760616</v>
      </c>
      <c r="AX860">
        <v>1.8509752546295399</v>
      </c>
      <c r="AY860">
        <v>1.92303602517279</v>
      </c>
      <c r="AZ860">
        <v>1.89100940948451</v>
      </c>
      <c r="BA860">
        <v>1.6214155346669601</v>
      </c>
      <c r="BB860">
        <v>1.86630552191417</v>
      </c>
      <c r="BC860">
        <v>1.94412621518117</v>
      </c>
      <c r="BD860">
        <v>1.83543574886181</v>
      </c>
      <c r="BE860">
        <v>1.92823595040578</v>
      </c>
      <c r="BF860">
        <v>1.8379873095820001</v>
      </c>
      <c r="BG860">
        <v>1.90978446041034</v>
      </c>
      <c r="BH860">
        <v>1.9111854329245599</v>
      </c>
      <c r="BI860">
        <v>1.885141830794</v>
      </c>
      <c r="BJ860">
        <v>1.73845143741499</v>
      </c>
      <c r="BK860">
        <v>1.8012005815316701</v>
      </c>
      <c r="BL860">
        <v>1.92585026072067</v>
      </c>
      <c r="BM860">
        <v>1.9901354190987599</v>
      </c>
      <c r="BN860">
        <v>1.8330354952871499</v>
      </c>
      <c r="BO860">
        <v>1.8724201969234999</v>
      </c>
      <c r="BP860">
        <v>1.84967212574554</v>
      </c>
      <c r="BQ860">
        <v>1.9217220812600899</v>
      </c>
      <c r="BR860">
        <v>1.8723873815396599</v>
      </c>
      <c r="BS860">
        <v>1.9563481760353101</v>
      </c>
      <c r="BT860">
        <v>1.8345036827844099</v>
      </c>
      <c r="BU860">
        <v>1.9187497614776901</v>
      </c>
      <c r="BV860">
        <v>1.8094888110941301</v>
      </c>
      <c r="BW860">
        <v>1.8172446473125301</v>
      </c>
      <c r="BX860">
        <v>1.78390191292501</v>
      </c>
      <c r="BY860">
        <v>1.81252483396719</v>
      </c>
      <c r="BZ860">
        <v>1.7519186659227499</v>
      </c>
      <c r="CA860">
        <v>1.7983262042030801</v>
      </c>
      <c r="CB860">
        <v>1.8489300677670599</v>
      </c>
      <c r="CC860">
        <v>1.9026797514270399</v>
      </c>
      <c r="CD860">
        <v>1.7384466776254399</v>
      </c>
      <c r="CE860">
        <v>1.82760256909962</v>
      </c>
      <c r="CF860">
        <v>1.7684248607191899</v>
      </c>
      <c r="CG860">
        <v>1.8567542146009599</v>
      </c>
      <c r="CH860">
        <v>1.76873811668167</v>
      </c>
      <c r="CI860">
        <v>1.8303145535207901</v>
      </c>
      <c r="CJ860">
        <v>1.74741946792349</v>
      </c>
      <c r="CK860">
        <v>1.8203170646204101</v>
      </c>
      <c r="CL860">
        <v>1.7547913392291601</v>
      </c>
      <c r="CM860">
        <v>1.82411034741607</v>
      </c>
      <c r="CN860">
        <v>1.8138025233750099</v>
      </c>
      <c r="CO860">
        <v>1.8871662723893201</v>
      </c>
      <c r="CP860">
        <v>1.8087028523406901</v>
      </c>
      <c r="CQ860">
        <v>1.88798259923871</v>
      </c>
      <c r="CR860">
        <v>1.8049251862746201</v>
      </c>
      <c r="CS860">
        <v>1.8747675365560099</v>
      </c>
      <c r="CT860">
        <v>1.8115654149914899</v>
      </c>
      <c r="CU860">
        <v>1.8829156668626501</v>
      </c>
      <c r="CV860">
        <v>1.87019666485408</v>
      </c>
      <c r="CW860">
        <v>1.96091625883632</v>
      </c>
      <c r="CX860">
        <v>1.7783376623376601</v>
      </c>
      <c r="CY860">
        <v>1.8514025974025901</v>
      </c>
      <c r="CZ860">
        <v>1.83320414458593</v>
      </c>
      <c r="DA860">
        <v>1.9095467847820899</v>
      </c>
      <c r="DB860">
        <v>1.78432516762138</v>
      </c>
      <c r="DC860">
        <v>1.8485988876847399</v>
      </c>
      <c r="DD860">
        <v>1.8318294220722799</v>
      </c>
      <c r="DE860">
        <v>1.91094443443656</v>
      </c>
      <c r="DF860">
        <v>1.81622234070914</v>
      </c>
      <c r="DG860">
        <v>1.8700613169821301</v>
      </c>
      <c r="DH860">
        <v>1.85413485121939</v>
      </c>
      <c r="DI860">
        <v>1.93514276458882</v>
      </c>
      <c r="DJ860">
        <v>1.89647549267306</v>
      </c>
      <c r="DK860">
        <v>1.9398505738829099</v>
      </c>
      <c r="DL860">
        <v>1.8420273146505799</v>
      </c>
      <c r="DM860">
        <v>1.9017115998581</v>
      </c>
      <c r="DN860">
        <v>1.8854566965172399</v>
      </c>
      <c r="DO860">
        <v>1.9504140795689</v>
      </c>
    </row>
    <row r="861" spans="1:119" x14ac:dyDescent="0.45">
      <c r="A861" t="s">
        <v>22</v>
      </c>
      <c r="B861" t="s">
        <v>260</v>
      </c>
      <c r="C861" t="s">
        <v>23</v>
      </c>
      <c r="D861">
        <v>45</v>
      </c>
      <c r="E861" t="s">
        <v>244</v>
      </c>
      <c r="F861" s="1" cm="1">
        <f t="array" ref="F861">SUMPRODUCT($H861:$FZZ861,$H$2:$FZZ$2)/SUMPRODUCT(--($H861:$FZZ861&lt;&gt;""),$H$2:$FZZ$2)</f>
        <v>1.5853433155110999</v>
      </c>
      <c r="G861" s="1" cm="1">
        <f t="array" ref="G861">SUMPRODUCT($H861:$FZZ861,$G$2:$FZY$2)/SUMPRODUCT(--($H861:$FZZ861&lt;&gt;""),$G$2:$FZY$2)</f>
        <v>1.6687443969752849</v>
      </c>
      <c r="H861">
        <v>1.5012403575637401</v>
      </c>
      <c r="I861">
        <v>1.5782865418668801</v>
      </c>
      <c r="J861">
        <v>1.5087721438928501</v>
      </c>
      <c r="K861">
        <v>1.5836246535170899</v>
      </c>
      <c r="L861">
        <v>1.5878908156293701</v>
      </c>
      <c r="M861">
        <v>1.68000496144711</v>
      </c>
      <c r="N861">
        <v>1.4769665124303899</v>
      </c>
      <c r="O861">
        <v>1.5625101299244499</v>
      </c>
      <c r="P861">
        <v>1.5872758395478499</v>
      </c>
      <c r="Q861">
        <v>1.6726414329194099</v>
      </c>
      <c r="R861">
        <v>1.55562158369808</v>
      </c>
      <c r="S861">
        <v>1.6777079101132999</v>
      </c>
      <c r="T861">
        <v>1.5359684910140601</v>
      </c>
      <c r="U861">
        <v>1.61403383694943</v>
      </c>
      <c r="V861">
        <v>1.6581381325889999</v>
      </c>
      <c r="W861">
        <v>1.7580126724469101</v>
      </c>
      <c r="X861">
        <v>1.47848871226232</v>
      </c>
      <c r="Y861">
        <v>1.562422447151</v>
      </c>
      <c r="Z861">
        <v>1.7060964312009499</v>
      </c>
      <c r="AA861">
        <v>1.8221083795251101</v>
      </c>
      <c r="AB861">
        <v>1.7121923211343499</v>
      </c>
      <c r="AC861">
        <v>1.79984023166408</v>
      </c>
      <c r="AD861">
        <v>1.46184109045488</v>
      </c>
      <c r="AE861">
        <v>1.52286366457449</v>
      </c>
      <c r="AF861">
        <v>1.56055940521974</v>
      </c>
      <c r="AG861">
        <v>1.63948513477631</v>
      </c>
      <c r="AH861">
        <v>1.6508203929174501</v>
      </c>
      <c r="AI861">
        <v>1.7800944283958999</v>
      </c>
      <c r="AJ861">
        <v>1.6537408954814099</v>
      </c>
      <c r="AK861">
        <v>1.772912502252</v>
      </c>
      <c r="AL861">
        <v>1.5793224083962401</v>
      </c>
      <c r="AM861">
        <v>1.6799898729515701</v>
      </c>
      <c r="AN861">
        <v>1.58976164541316</v>
      </c>
      <c r="AO861">
        <v>1.6687241666391599</v>
      </c>
      <c r="AP861">
        <v>1.6941612942464399</v>
      </c>
      <c r="AQ861">
        <v>1.7662753922880401</v>
      </c>
      <c r="AR861">
        <v>1.5826042737472901</v>
      </c>
      <c r="AS861">
        <v>1.6789330942017799</v>
      </c>
      <c r="AT861">
        <v>1.62635385933187</v>
      </c>
      <c r="AU861">
        <v>1.63625202246121</v>
      </c>
      <c r="AV861">
        <v>1.54439088714724</v>
      </c>
      <c r="AW861">
        <v>1.62061939386715</v>
      </c>
      <c r="AX861">
        <v>1.66244340117663</v>
      </c>
      <c r="AY861">
        <v>1.7755333233716999</v>
      </c>
      <c r="AZ861">
        <v>1.3935379228917599</v>
      </c>
      <c r="BA861">
        <v>1.38894980726547</v>
      </c>
      <c r="BB861">
        <v>1.71827436090471</v>
      </c>
      <c r="BC861">
        <v>1.83575005728126</v>
      </c>
      <c r="BD861">
        <v>1.6445628115383899</v>
      </c>
      <c r="BE861">
        <v>1.7521908909323201</v>
      </c>
      <c r="BF861">
        <v>1.6864923585907201</v>
      </c>
      <c r="BG861">
        <v>1.7857195763276701</v>
      </c>
      <c r="BH861">
        <v>1.56543416326025</v>
      </c>
      <c r="BI861">
        <v>1.6262541806020001</v>
      </c>
      <c r="BJ861">
        <v>1.67818787225062</v>
      </c>
      <c r="BK861">
        <v>1.7646203629883199</v>
      </c>
      <c r="BL861">
        <v>1.67616156899369</v>
      </c>
      <c r="BM861">
        <v>1.7345318701844501</v>
      </c>
      <c r="BN861">
        <v>1.5873132672249599</v>
      </c>
      <c r="BO861">
        <v>1.66635130873541</v>
      </c>
      <c r="BP861">
        <v>1.69796025966322</v>
      </c>
      <c r="BQ861">
        <v>1.7495469074373</v>
      </c>
      <c r="BR861">
        <v>1.7797449045826299</v>
      </c>
      <c r="BS861">
        <v>1.8796735038296699</v>
      </c>
      <c r="BT861">
        <v>1.6277334656336999</v>
      </c>
      <c r="BU861">
        <v>1.6823646147387701</v>
      </c>
      <c r="BV861">
        <v>1.5942401794866801</v>
      </c>
      <c r="BW861">
        <v>1.6667117962207201</v>
      </c>
      <c r="BX861">
        <v>1.5405999886473201</v>
      </c>
      <c r="BY861">
        <v>1.59402849520349</v>
      </c>
      <c r="BZ861">
        <v>1.52812596863182</v>
      </c>
      <c r="CA861">
        <v>1.61217531461161</v>
      </c>
      <c r="CB861">
        <v>1.605896577904</v>
      </c>
      <c r="CC861">
        <v>1.7024857295503699</v>
      </c>
      <c r="CD861">
        <v>1.5502211527055101</v>
      </c>
      <c r="CE861">
        <v>1.6610008642749401</v>
      </c>
      <c r="CF861">
        <v>1.5699153462122799</v>
      </c>
      <c r="CG861">
        <v>1.6450184501845</v>
      </c>
      <c r="CH861">
        <v>1.63317655692317</v>
      </c>
      <c r="CI861">
        <v>1.71174266430946</v>
      </c>
      <c r="CJ861">
        <v>1.5223191679974999</v>
      </c>
      <c r="CK861">
        <v>1.60951193861255</v>
      </c>
      <c r="CL861">
        <v>1.7415843674493801</v>
      </c>
      <c r="CM861">
        <v>1.8190433742288099</v>
      </c>
      <c r="CN861">
        <v>1.6149600090120499</v>
      </c>
      <c r="CO861">
        <v>1.6997859637264801</v>
      </c>
      <c r="CP861">
        <v>1.5721612536457501</v>
      </c>
      <c r="CQ861">
        <v>1.6799520490385</v>
      </c>
      <c r="CR861">
        <v>1.4818830450584</v>
      </c>
      <c r="CS861">
        <v>1.55263701668874</v>
      </c>
      <c r="CT861">
        <v>1.5736623814139701</v>
      </c>
      <c r="CU861">
        <v>1.6827217975813999</v>
      </c>
      <c r="CV861">
        <v>1.7884266811673</v>
      </c>
      <c r="CW861">
        <v>1.88046039514228</v>
      </c>
      <c r="CX861">
        <v>1.6462987012987</v>
      </c>
      <c r="CY861">
        <v>1.71488311688311</v>
      </c>
      <c r="CZ861">
        <v>1.65623665269319</v>
      </c>
      <c r="DA861">
        <v>1.7371984497350299</v>
      </c>
      <c r="DB861">
        <v>1.6605532994319301</v>
      </c>
      <c r="DC861">
        <v>1.72768521716347</v>
      </c>
      <c r="DD861">
        <v>1.66359333802793</v>
      </c>
      <c r="DE861">
        <v>1.75407366162815</v>
      </c>
      <c r="DF861">
        <v>1.6592775259930601</v>
      </c>
      <c r="DG861">
        <v>1.72981871500933</v>
      </c>
      <c r="DH861">
        <v>1.67296034059882</v>
      </c>
      <c r="DI861">
        <v>1.7928872229163699</v>
      </c>
      <c r="DJ861">
        <v>1.7232548906373999</v>
      </c>
      <c r="DK861">
        <v>1.8443568180177501</v>
      </c>
      <c r="DL861">
        <v>1.65348527846754</v>
      </c>
      <c r="DM861">
        <v>1.7056580347640999</v>
      </c>
      <c r="DN861">
        <v>1.5929584884152701</v>
      </c>
      <c r="DO861">
        <v>1.7059387386764999</v>
      </c>
    </row>
    <row r="862" spans="1:119" x14ac:dyDescent="0.45">
      <c r="A862" t="s">
        <v>22</v>
      </c>
      <c r="B862" t="s">
        <v>32</v>
      </c>
      <c r="C862" t="s">
        <v>23</v>
      </c>
      <c r="D862">
        <v>45</v>
      </c>
      <c r="E862" t="s">
        <v>244</v>
      </c>
      <c r="F862" s="1" cm="1">
        <f t="array" ref="F862">SUMPRODUCT($H862:$FZZ862,$H$2:$FZZ$2)/SUMPRODUCT(--($H862:$FZZ862&lt;&gt;""),$H$2:$FZZ$2)</f>
        <v>1.4541256648716521</v>
      </c>
      <c r="G862" s="1" cm="1">
        <f t="array" ref="G862">SUMPRODUCT($H862:$FZZ862,$G$2:$FZY$2)/SUMPRODUCT(--($H862:$FZZ862&lt;&gt;""),$G$2:$FZY$2)</f>
        <v>1.5193607173539769</v>
      </c>
      <c r="H862">
        <v>1.3987987902710499</v>
      </c>
      <c r="I862">
        <v>1.4532163090285399</v>
      </c>
      <c r="J862">
        <v>1.4038175654377301</v>
      </c>
      <c r="K862">
        <v>1.45562476740142</v>
      </c>
      <c r="L862">
        <v>1.4002627126915399</v>
      </c>
      <c r="M862">
        <v>1.4533095292318701</v>
      </c>
      <c r="N862">
        <v>1.4571040179855099</v>
      </c>
      <c r="O862">
        <v>1.5376441063446</v>
      </c>
      <c r="P862">
        <v>1.4591250005335801</v>
      </c>
      <c r="Q862">
        <v>1.53721244925575</v>
      </c>
      <c r="R862">
        <v>1.4293309807535199</v>
      </c>
      <c r="S862">
        <v>1.53681490711847</v>
      </c>
      <c r="T862">
        <v>1.49964935049818</v>
      </c>
      <c r="U862">
        <v>1.56743237266039</v>
      </c>
      <c r="V862">
        <v>1.46352902846194</v>
      </c>
      <c r="W862">
        <v>1.5352188015152399</v>
      </c>
      <c r="X862">
        <v>1.46621592974383</v>
      </c>
      <c r="Y862">
        <v>1.55389764013216</v>
      </c>
      <c r="Z862">
        <v>1.4633247914460199</v>
      </c>
      <c r="AA862">
        <v>1.54064176916562</v>
      </c>
      <c r="AB862">
        <v>1.49728964430147</v>
      </c>
      <c r="AC862">
        <v>1.5533868747459001</v>
      </c>
      <c r="AD862">
        <v>1.4529392059456601</v>
      </c>
      <c r="AE862">
        <v>1.50091537756403</v>
      </c>
      <c r="AF862">
        <v>1.4525456320825001</v>
      </c>
      <c r="AG862">
        <v>1.5220323086279099</v>
      </c>
      <c r="AH862">
        <v>1.4582900159846099</v>
      </c>
      <c r="AI862">
        <v>1.5539593768876401</v>
      </c>
      <c r="AJ862">
        <v>1.4795432512890001</v>
      </c>
      <c r="AK862">
        <v>1.5540179988503999</v>
      </c>
      <c r="AL862">
        <v>1.4566332167188301</v>
      </c>
      <c r="AM862">
        <v>1.5465291843122799</v>
      </c>
      <c r="AN862">
        <v>1.46079930756507</v>
      </c>
      <c r="AO862">
        <v>1.5232981614532299</v>
      </c>
      <c r="AP862">
        <v>1.5055893443619901</v>
      </c>
      <c r="AQ862">
        <v>1.5332927867656001</v>
      </c>
      <c r="AR862">
        <v>1.45675947595196</v>
      </c>
      <c r="AS862">
        <v>1.5444544082587801</v>
      </c>
      <c r="AT862">
        <v>1.49202912344151</v>
      </c>
      <c r="AU862">
        <v>1.4913629009231899</v>
      </c>
      <c r="AV862">
        <v>1.42635292189409</v>
      </c>
      <c r="AW862">
        <v>1.4823807253330099</v>
      </c>
      <c r="AX862">
        <v>1.4646889366892399</v>
      </c>
      <c r="AY862">
        <v>1.5344006171573901</v>
      </c>
      <c r="AZ862">
        <v>1.25279603325181</v>
      </c>
      <c r="BA862">
        <v>1.24653787239363</v>
      </c>
      <c r="BB862">
        <v>1.51873915747438</v>
      </c>
      <c r="BC862">
        <v>1.6014205754312401</v>
      </c>
      <c r="BD862">
        <v>1.50816073131669</v>
      </c>
      <c r="BE862">
        <v>1.60907667668388</v>
      </c>
      <c r="BF862">
        <v>1.47695232451917</v>
      </c>
      <c r="BG862">
        <v>1.55129249685208</v>
      </c>
      <c r="BH862">
        <v>1.45339402948098</v>
      </c>
      <c r="BI862">
        <v>1.5070296048556899</v>
      </c>
      <c r="BJ862">
        <v>1.4113398677484399</v>
      </c>
      <c r="BK862">
        <v>1.4890962810111099</v>
      </c>
      <c r="BL862">
        <v>1.53183127091602</v>
      </c>
      <c r="BM862">
        <v>1.62037901782239</v>
      </c>
      <c r="BN862">
        <v>1.4706308326617299</v>
      </c>
      <c r="BO862">
        <v>1.53657568006353</v>
      </c>
      <c r="BP862">
        <v>1.5076449072395901</v>
      </c>
      <c r="BQ862">
        <v>1.57089662899133</v>
      </c>
      <c r="BR862">
        <v>1.5509704011424099</v>
      </c>
      <c r="BS862">
        <v>1.63373036479293</v>
      </c>
      <c r="BT862">
        <v>1.4810517879632099</v>
      </c>
      <c r="BU862">
        <v>1.5844941418921401</v>
      </c>
      <c r="BV862">
        <v>1.4140958938552799</v>
      </c>
      <c r="BW862">
        <v>1.4756010289538299</v>
      </c>
      <c r="BX862">
        <v>1.42449054890162</v>
      </c>
      <c r="BY862">
        <v>1.4785434523471599</v>
      </c>
      <c r="BZ862">
        <v>1.4100179778066999</v>
      </c>
      <c r="CA862">
        <v>1.47507284111338</v>
      </c>
      <c r="CB862">
        <v>1.4917048617945601</v>
      </c>
      <c r="CC862">
        <v>1.5535809689846101</v>
      </c>
      <c r="CD862">
        <v>1.41597044518632</v>
      </c>
      <c r="CE862">
        <v>1.52630954600145</v>
      </c>
      <c r="CF862">
        <v>1.45581361695969</v>
      </c>
      <c r="CG862">
        <v>1.5352434700817501</v>
      </c>
      <c r="CH862">
        <v>1.44795801505498</v>
      </c>
      <c r="CI862">
        <v>1.5022293383145899</v>
      </c>
      <c r="CJ862">
        <v>1.4183383320998699</v>
      </c>
      <c r="CK862">
        <v>1.5154052896038599</v>
      </c>
      <c r="CL862">
        <v>1.4408032090830101</v>
      </c>
      <c r="CM862">
        <v>1.48757887822843</v>
      </c>
      <c r="CN862">
        <v>1.47818801396868</v>
      </c>
      <c r="CO862">
        <v>1.55590289512222</v>
      </c>
      <c r="CP862">
        <v>1.4631346087300401</v>
      </c>
      <c r="CQ862">
        <v>1.53412180532898</v>
      </c>
      <c r="CR862">
        <v>1.45319735994457</v>
      </c>
      <c r="CS862">
        <v>1.52019545161721</v>
      </c>
      <c r="CT862">
        <v>1.46453940154777</v>
      </c>
      <c r="CU862">
        <v>1.53689078167458</v>
      </c>
      <c r="CV862">
        <v>1.5432979880369699</v>
      </c>
      <c r="CW862">
        <v>1.58646003262642</v>
      </c>
      <c r="CX862">
        <v>1.4434935064934999</v>
      </c>
      <c r="CY862">
        <v>1.51740259740259</v>
      </c>
      <c r="CZ862">
        <v>1.5069366447836701</v>
      </c>
      <c r="DA862">
        <v>1.5908249624298001</v>
      </c>
      <c r="DB862">
        <v>1.48332122569043</v>
      </c>
      <c r="DC862">
        <v>1.53239886148459</v>
      </c>
      <c r="DD862">
        <v>1.4932119286638299</v>
      </c>
      <c r="DE862">
        <v>1.5639912876864801</v>
      </c>
      <c r="DF862">
        <v>1.47152759264196</v>
      </c>
      <c r="DG862">
        <v>1.5304452146094301</v>
      </c>
      <c r="DH862">
        <v>1.4947706973946</v>
      </c>
      <c r="DI862">
        <v>1.5567356194178299</v>
      </c>
      <c r="DJ862">
        <v>1.52255829062296</v>
      </c>
      <c r="DK862">
        <v>1.6078196058615399</v>
      </c>
      <c r="DL862">
        <v>1.5180560482440499</v>
      </c>
      <c r="DM862">
        <v>1.5679141539553001</v>
      </c>
      <c r="DN862">
        <v>1.4909455176642199</v>
      </c>
      <c r="DO862">
        <v>1.57688753788892</v>
      </c>
    </row>
    <row r="863" spans="1:119" x14ac:dyDescent="0.45">
      <c r="A863" t="s">
        <v>22</v>
      </c>
      <c r="B863" t="s">
        <v>32</v>
      </c>
      <c r="C863" t="s">
        <v>44</v>
      </c>
      <c r="D863">
        <v>45</v>
      </c>
      <c r="E863" t="s">
        <v>244</v>
      </c>
      <c r="F863" s="1" cm="1">
        <f t="array" ref="F863">SUMPRODUCT($H863:$FZZ863,$H$2:$FZZ$2)/SUMPRODUCT(--($H863:$FZZ863&lt;&gt;""),$H$2:$FZZ$2)</f>
        <v>1.3217548879246728</v>
      </c>
      <c r="G863" s="1" cm="1">
        <f t="array" ref="G863">SUMPRODUCT($H863:$FZZ863,$G$2:$FZY$2)/SUMPRODUCT(--($H863:$FZZ863&lt;&gt;""),$G$2:$FZY$2)</f>
        <v>1.3840631277491877</v>
      </c>
      <c r="H863">
        <v>1.27333099392904</v>
      </c>
      <c r="I863">
        <v>1.3232454974918999</v>
      </c>
      <c r="J863">
        <v>1.2778431934793</v>
      </c>
      <c r="K863">
        <v>1.3262704712167499</v>
      </c>
      <c r="L863">
        <v>1.27526881283144</v>
      </c>
      <c r="M863">
        <v>1.3231447441194599</v>
      </c>
      <c r="N863">
        <v>1.3283428750686199</v>
      </c>
      <c r="O863">
        <v>1.3995582045852599</v>
      </c>
      <c r="P863">
        <v>1.33023140658149</v>
      </c>
      <c r="Q863">
        <v>1.4049380397245801</v>
      </c>
      <c r="R863">
        <v>1.3046555948815599</v>
      </c>
      <c r="S863">
        <v>1.40105551948731</v>
      </c>
      <c r="T863">
        <v>1.34782684607505</v>
      </c>
      <c r="U863">
        <v>1.4177094003166</v>
      </c>
      <c r="V863">
        <v>1.3446385240440899</v>
      </c>
      <c r="W863">
        <v>1.4058100689058199</v>
      </c>
      <c r="X863">
        <v>1.3370294891616801</v>
      </c>
      <c r="Y863">
        <v>1.4111551735346499</v>
      </c>
      <c r="Z863">
        <v>1.3317738308706299</v>
      </c>
      <c r="AA863">
        <v>1.3963995834448</v>
      </c>
      <c r="AB863">
        <v>1.3579310000499201</v>
      </c>
      <c r="AC863">
        <v>1.41126438093336</v>
      </c>
      <c r="AD863">
        <v>1.31746592328486</v>
      </c>
      <c r="AE863">
        <v>1.37393627933428</v>
      </c>
      <c r="AF863">
        <v>1.32409271171487</v>
      </c>
      <c r="AG863">
        <v>1.38838876564253</v>
      </c>
      <c r="AH863">
        <v>1.3325621817972599</v>
      </c>
      <c r="AI863">
        <v>1.42086793584786</v>
      </c>
      <c r="AJ863">
        <v>1.34880708286506</v>
      </c>
      <c r="AK863">
        <v>1.42169470586721</v>
      </c>
      <c r="AL863">
        <v>1.3241161848646601</v>
      </c>
      <c r="AM863">
        <v>1.4131007180997901</v>
      </c>
      <c r="AN863">
        <v>1.3194296213979899</v>
      </c>
      <c r="AO863">
        <v>1.3686372455173199</v>
      </c>
      <c r="AP863">
        <v>1.37152414548108</v>
      </c>
      <c r="AQ863">
        <v>1.3958520861209001</v>
      </c>
      <c r="AR863">
        <v>1.32064040594037</v>
      </c>
      <c r="AS863">
        <v>1.4129448174799299</v>
      </c>
      <c r="AT863">
        <v>1.35595317407442</v>
      </c>
      <c r="AU863">
        <v>1.3516132102407901</v>
      </c>
      <c r="AV863">
        <v>1.30191167267634</v>
      </c>
      <c r="AW863">
        <v>1.34770688678964</v>
      </c>
      <c r="AX863">
        <v>1.3297274569014901</v>
      </c>
      <c r="AY863">
        <v>1.4013851291478201</v>
      </c>
      <c r="AZ863">
        <v>1.10100346994279</v>
      </c>
      <c r="BA863">
        <v>1.12101275197964</v>
      </c>
      <c r="BB863">
        <v>1.3741448725082599</v>
      </c>
      <c r="BC863">
        <v>1.46509115904553</v>
      </c>
      <c r="BD863">
        <v>1.3824656745424699</v>
      </c>
      <c r="BE863">
        <v>1.47105504669701</v>
      </c>
      <c r="BF863">
        <v>1.3462706466187599</v>
      </c>
      <c r="BG863">
        <v>1.42389452633138</v>
      </c>
      <c r="BH863">
        <v>1.3310262603740799</v>
      </c>
      <c r="BI863">
        <v>1.3781741607828499</v>
      </c>
      <c r="BJ863">
        <v>1.2830277165502</v>
      </c>
      <c r="BK863">
        <v>1.38012943769638</v>
      </c>
      <c r="BL863">
        <v>1.3892715386411301</v>
      </c>
      <c r="BM863">
        <v>1.4565919526811399</v>
      </c>
      <c r="BN863">
        <v>1.33335669318009</v>
      </c>
      <c r="BO863">
        <v>1.4009367298550499</v>
      </c>
      <c r="BP863">
        <v>1.3663129798662099</v>
      </c>
      <c r="BQ863">
        <v>1.4480508781757599</v>
      </c>
      <c r="BR863">
        <v>1.4199987018044899</v>
      </c>
      <c r="BS863">
        <v>1.5011359210697099</v>
      </c>
      <c r="BT863">
        <v>1.3647101476930099</v>
      </c>
      <c r="BU863">
        <v>1.4342060069457601</v>
      </c>
      <c r="BV863">
        <v>1.29168520201922</v>
      </c>
      <c r="BW863">
        <v>1.35251339380693</v>
      </c>
      <c r="BX863">
        <v>1.3048192087188499</v>
      </c>
      <c r="BY863">
        <v>1.3480445024692</v>
      </c>
      <c r="BZ863">
        <v>1.2882648316905301</v>
      </c>
      <c r="CA863">
        <v>1.3443555886181799</v>
      </c>
      <c r="CB863">
        <v>1.3519809914798999</v>
      </c>
      <c r="CC863">
        <v>1.41614880634367</v>
      </c>
      <c r="CD863">
        <v>1.29434493043434</v>
      </c>
      <c r="CE863">
        <v>1.38848311274551</v>
      </c>
      <c r="CF863">
        <v>1.3268793864409201</v>
      </c>
      <c r="CG863">
        <v>1.39340134577816</v>
      </c>
      <c r="CH863">
        <v>1.3322659194769599</v>
      </c>
      <c r="CI863">
        <v>1.3753516350334101</v>
      </c>
      <c r="CJ863">
        <v>1.3028863007829199</v>
      </c>
      <c r="CK863">
        <v>1.3480115296225601</v>
      </c>
      <c r="CL863">
        <v>1.31936006005301</v>
      </c>
      <c r="CM863">
        <v>1.38473808909427</v>
      </c>
      <c r="CN863">
        <v>1.35659569674439</v>
      </c>
      <c r="CO863">
        <v>1.4305790244451899</v>
      </c>
      <c r="CP863">
        <v>1.3261530476049199</v>
      </c>
      <c r="CQ863">
        <v>1.40474071877008</v>
      </c>
      <c r="CR863">
        <v>1.32206974511067</v>
      </c>
      <c r="CS863">
        <v>1.40073659004995</v>
      </c>
      <c r="CT863">
        <v>1.3358546933846001</v>
      </c>
      <c r="CU863">
        <v>1.40815840073733</v>
      </c>
      <c r="CV863">
        <v>1.4037973536342201</v>
      </c>
      <c r="CW863">
        <v>1.45337139749864</v>
      </c>
      <c r="CX863">
        <v>1.31755844155844</v>
      </c>
      <c r="CY863">
        <v>1.40288311688311</v>
      </c>
      <c r="CZ863">
        <v>1.38424424582773</v>
      </c>
      <c r="DA863">
        <v>1.4622953412955699</v>
      </c>
      <c r="DB863">
        <v>1.3368385951958399</v>
      </c>
      <c r="DC863">
        <v>1.3998975812502199</v>
      </c>
      <c r="DD863">
        <v>1.3675875734896701</v>
      </c>
      <c r="DE863">
        <v>1.4376954948168199</v>
      </c>
      <c r="DF863">
        <v>1.3510797120767699</v>
      </c>
      <c r="DG863">
        <v>1.4084644094908001</v>
      </c>
      <c r="DH863">
        <v>1.3595955388958301</v>
      </c>
      <c r="DI863">
        <v>1.4155675875792399</v>
      </c>
      <c r="DJ863">
        <v>1.3754601891286999</v>
      </c>
      <c r="DK863">
        <v>1.4611004836497501</v>
      </c>
      <c r="DL863">
        <v>1.3821567931890699</v>
      </c>
      <c r="DM863">
        <v>1.4325470024831499</v>
      </c>
      <c r="DN863">
        <v>1.3501930068480701</v>
      </c>
      <c r="DO863">
        <v>1.44357896009464</v>
      </c>
    </row>
    <row r="864" spans="1:119" x14ac:dyDescent="0.45">
      <c r="A864" t="s">
        <v>22</v>
      </c>
      <c r="B864" t="s">
        <v>32</v>
      </c>
      <c r="C864" t="s">
        <v>33</v>
      </c>
      <c r="D864">
        <v>45</v>
      </c>
      <c r="E864" t="s">
        <v>244</v>
      </c>
      <c r="F864" s="1" cm="1">
        <f t="array" ref="F864">SUMPRODUCT($H864:$FZZ864,$H$2:$FZZ$2)/SUMPRODUCT(--($H864:$FZZ864&lt;&gt;""),$H$2:$FZZ$2)</f>
        <v>1.3721743598125127</v>
      </c>
      <c r="G864" s="1" cm="1">
        <f t="array" ref="G864">SUMPRODUCT($H864:$FZZ864,$G$2:$FZY$2)/SUMPRODUCT(--($H864:$FZZ864&lt;&gt;""),$G$2:$FZY$2)</f>
        <v>1.4330284455597513</v>
      </c>
      <c r="H864">
        <v>1.3186390346509</v>
      </c>
      <c r="I864">
        <v>1.3699186414687099</v>
      </c>
      <c r="J864">
        <v>1.3238544964990699</v>
      </c>
      <c r="K864">
        <v>1.37339011280649</v>
      </c>
      <c r="L864">
        <v>1.3250723883267701</v>
      </c>
      <c r="M864">
        <v>1.36891409376321</v>
      </c>
      <c r="N864">
        <v>1.37978982040624</v>
      </c>
      <c r="O864">
        <v>1.4522651818158001</v>
      </c>
      <c r="P864">
        <v>1.37831411703939</v>
      </c>
      <c r="Q864">
        <v>1.45235056325582</v>
      </c>
      <c r="R864">
        <v>1.3443658505937199</v>
      </c>
      <c r="S864">
        <v>1.45250685878238</v>
      </c>
      <c r="T864">
        <v>1.3992835692336301</v>
      </c>
      <c r="U864">
        <v>1.4692796116956801</v>
      </c>
      <c r="V864">
        <v>1.38857875055314</v>
      </c>
      <c r="W864">
        <v>1.4486245580933901</v>
      </c>
      <c r="X864">
        <v>1.3887181980321699</v>
      </c>
      <c r="Y864">
        <v>1.45820837726228</v>
      </c>
      <c r="Z864">
        <v>1.3773804338453299</v>
      </c>
      <c r="AA864">
        <v>1.44871219441011</v>
      </c>
      <c r="AB864">
        <v>1.4079834240351401</v>
      </c>
      <c r="AC864">
        <v>1.4576471259530801</v>
      </c>
      <c r="AD864">
        <v>1.36575371279736</v>
      </c>
      <c r="AE864">
        <v>1.42376398060697</v>
      </c>
      <c r="AF864">
        <v>1.3785364328602301</v>
      </c>
      <c r="AG864">
        <v>1.4360122998912099</v>
      </c>
      <c r="AH864">
        <v>1.3775040166996</v>
      </c>
      <c r="AI864">
        <v>1.46578511581655</v>
      </c>
      <c r="AJ864">
        <v>1.4064840472534099</v>
      </c>
      <c r="AK864">
        <v>1.4684676955809299</v>
      </c>
      <c r="AL864">
        <v>1.3734441171055001</v>
      </c>
      <c r="AM864">
        <v>1.45612686429755</v>
      </c>
      <c r="AN864">
        <v>1.37150160822413</v>
      </c>
      <c r="AO864">
        <v>1.41981801577783</v>
      </c>
      <c r="AP864">
        <v>1.4303308599927</v>
      </c>
      <c r="AQ864">
        <v>1.4547013745286399</v>
      </c>
      <c r="AR864">
        <v>1.3736576190372001</v>
      </c>
      <c r="AS864">
        <v>1.46232037794448</v>
      </c>
      <c r="AT864">
        <v>1.4114447511182999</v>
      </c>
      <c r="AU864">
        <v>1.4048777005805599</v>
      </c>
      <c r="AV864">
        <v>1.3513052418273299</v>
      </c>
      <c r="AW864">
        <v>1.4061224185713801</v>
      </c>
      <c r="AX864">
        <v>1.37752587995315</v>
      </c>
      <c r="AY864">
        <v>1.4461290401047999</v>
      </c>
      <c r="AZ864">
        <v>1.1602858674977199</v>
      </c>
      <c r="BA864">
        <v>1.1725581149289299</v>
      </c>
      <c r="BB864">
        <v>1.4234558606919501</v>
      </c>
      <c r="BC864">
        <v>1.51220909299204</v>
      </c>
      <c r="BD864">
        <v>1.42543772831152</v>
      </c>
      <c r="BE864">
        <v>1.5190477047380799</v>
      </c>
      <c r="BF864">
        <v>1.38890946349653</v>
      </c>
      <c r="BG864">
        <v>1.46011406562476</v>
      </c>
      <c r="BH864">
        <v>1.3849715099715101</v>
      </c>
      <c r="BI864">
        <v>1.42894524959742</v>
      </c>
      <c r="BJ864">
        <v>1.3305351029404799</v>
      </c>
      <c r="BK864">
        <v>1.43242039112695</v>
      </c>
      <c r="BL864">
        <v>1.4457350766596599</v>
      </c>
      <c r="BM864">
        <v>1.5135613666433101</v>
      </c>
      <c r="BN864">
        <v>1.3857645093848101</v>
      </c>
      <c r="BO864">
        <v>1.4451102000770799</v>
      </c>
      <c r="BP864">
        <v>1.41513164398457</v>
      </c>
      <c r="BQ864">
        <v>1.49942333673839</v>
      </c>
      <c r="BR864">
        <v>1.47105024016616</v>
      </c>
      <c r="BS864">
        <v>1.5496722056341601</v>
      </c>
      <c r="BT864">
        <v>1.41201389153913</v>
      </c>
      <c r="BU864">
        <v>1.4864519329847701</v>
      </c>
      <c r="BV864">
        <v>1.3508500473860301</v>
      </c>
      <c r="BW864">
        <v>1.39889368121772</v>
      </c>
      <c r="BX864">
        <v>1.35279843333144</v>
      </c>
      <c r="BY864">
        <v>1.39365385706987</v>
      </c>
      <c r="BZ864">
        <v>1.3415907259314299</v>
      </c>
      <c r="CA864">
        <v>1.38744033227946</v>
      </c>
      <c r="CB864">
        <v>1.39583274751848</v>
      </c>
      <c r="CC864">
        <v>1.46431684616033</v>
      </c>
      <c r="CD864">
        <v>1.34199867816773</v>
      </c>
      <c r="CE864">
        <v>1.42927350065244</v>
      </c>
      <c r="CF864">
        <v>1.37127559510889</v>
      </c>
      <c r="CG864">
        <v>1.44400549887851</v>
      </c>
      <c r="CH864">
        <v>1.37769772173855</v>
      </c>
      <c r="CI864">
        <v>1.42019413589512</v>
      </c>
      <c r="CJ864">
        <v>1.3427530869006301</v>
      </c>
      <c r="CK864">
        <v>1.3959996883885699</v>
      </c>
      <c r="CL864">
        <v>1.364094864998</v>
      </c>
      <c r="CM864">
        <v>1.4258134134040199</v>
      </c>
      <c r="CN864">
        <v>1.4016418835191999</v>
      </c>
      <c r="CO864">
        <v>1.48069449138222</v>
      </c>
      <c r="CP864">
        <v>1.3728558010776599</v>
      </c>
      <c r="CQ864">
        <v>1.4481190370260499</v>
      </c>
      <c r="CR864">
        <v>1.3712729880516801</v>
      </c>
      <c r="CS864">
        <v>1.44536957129486</v>
      </c>
      <c r="CT864">
        <v>1.3804446280728999</v>
      </c>
      <c r="CU864">
        <v>1.4536700090578201</v>
      </c>
      <c r="CV864">
        <v>1.45443628783759</v>
      </c>
      <c r="CW864">
        <v>1.4966467282943601</v>
      </c>
      <c r="CX864">
        <v>1.3635194805194799</v>
      </c>
      <c r="CY864">
        <v>1.4474935064934999</v>
      </c>
      <c r="CZ864">
        <v>1.4347702285849799</v>
      </c>
      <c r="DA864">
        <v>1.5073163015107101</v>
      </c>
      <c r="DB864">
        <v>1.3939430027748301</v>
      </c>
      <c r="DC864">
        <v>1.4451047410353799</v>
      </c>
      <c r="DD864">
        <v>1.4216137431832601</v>
      </c>
      <c r="DE864">
        <v>1.48559684260517</v>
      </c>
      <c r="DF864">
        <v>1.4015462543321699</v>
      </c>
      <c r="DG864">
        <v>1.4526792855238599</v>
      </c>
      <c r="DH864">
        <v>1.41031514646675</v>
      </c>
      <c r="DI864">
        <v>1.4622610949141499</v>
      </c>
      <c r="DJ864">
        <v>1.4240597704468301</v>
      </c>
      <c r="DK864">
        <v>1.5109813758752599</v>
      </c>
      <c r="DL864">
        <v>1.4389056402979701</v>
      </c>
      <c r="DM864">
        <v>1.47035296204327</v>
      </c>
      <c r="DN864">
        <v>1.40419174604271</v>
      </c>
      <c r="DO864">
        <v>1.4828539106555301</v>
      </c>
    </row>
    <row r="865" spans="1:119" x14ac:dyDescent="0.45">
      <c r="A865" t="s">
        <v>22</v>
      </c>
      <c r="B865" t="s">
        <v>261</v>
      </c>
      <c r="C865" t="s">
        <v>23</v>
      </c>
      <c r="D865">
        <v>45</v>
      </c>
      <c r="E865" t="s">
        <v>244</v>
      </c>
      <c r="F865" s="1" cm="1">
        <f t="array" ref="F865">SUMPRODUCT($H865:$FZZ865,$H$2:$FZZ$2)/SUMPRODUCT(--($H865:$FZZ865&lt;&gt;""),$H$2:$FZZ$2)</f>
        <v>1.548043825355462</v>
      </c>
      <c r="G865" s="1" cm="1">
        <f t="array" ref="G865">SUMPRODUCT($H865:$FZZ865,$G$2:$FZY$2)/SUMPRODUCT(--($H865:$FZZ865&lt;&gt;""),$G$2:$FZY$2)</f>
        <v>1.6370231873400294</v>
      </c>
      <c r="H865">
        <v>1.4942099743814901</v>
      </c>
      <c r="I865">
        <v>1.5693515049604101</v>
      </c>
      <c r="J865">
        <v>1.5004687560373899</v>
      </c>
      <c r="K865">
        <v>1.57387330775003</v>
      </c>
      <c r="L865">
        <v>1.5469568435436101</v>
      </c>
      <c r="M865">
        <v>1.6328427465269799</v>
      </c>
      <c r="N865">
        <v>1.4390819020730401</v>
      </c>
      <c r="O865">
        <v>1.52920555250568</v>
      </c>
      <c r="P865">
        <v>1.57690715136406</v>
      </c>
      <c r="Q865">
        <v>1.6685562807613601</v>
      </c>
      <c r="R865">
        <v>1.52814980418438</v>
      </c>
      <c r="S865">
        <v>1.6661500764413899</v>
      </c>
      <c r="T865">
        <v>1.45357458795046</v>
      </c>
      <c r="U865">
        <v>1.5284157044417499</v>
      </c>
      <c r="V865">
        <v>1.6529641174267999</v>
      </c>
      <c r="W865">
        <v>1.75691124910646</v>
      </c>
      <c r="X865">
        <v>1.4358053200901</v>
      </c>
      <c r="Y865">
        <v>1.5207085539202501</v>
      </c>
      <c r="Z865">
        <v>1.6754672427097299</v>
      </c>
      <c r="AA865">
        <v>1.7887043674176</v>
      </c>
      <c r="AB865">
        <v>1.71094056475253</v>
      </c>
      <c r="AC865">
        <v>1.81240059057224</v>
      </c>
      <c r="AD865">
        <v>1.4289290472023199</v>
      </c>
      <c r="AE865">
        <v>1.4888220064556801</v>
      </c>
      <c r="AF865">
        <v>1.5472466573589401</v>
      </c>
      <c r="AG865">
        <v>1.6455280130879</v>
      </c>
      <c r="AH865">
        <v>1.64079405323</v>
      </c>
      <c r="AI865">
        <v>1.7803450868880899</v>
      </c>
      <c r="AJ865">
        <v>1.64915110283709</v>
      </c>
      <c r="AK865">
        <v>1.7738819350908901</v>
      </c>
      <c r="AL865">
        <v>1.5325998895230999</v>
      </c>
      <c r="AM865">
        <v>1.6485223715706101</v>
      </c>
      <c r="AN865">
        <v>1.5228727247387699</v>
      </c>
      <c r="AO865">
        <v>1.60606760776201</v>
      </c>
      <c r="AP865">
        <v>1.65224425252402</v>
      </c>
      <c r="AQ865">
        <v>1.7137209585208599</v>
      </c>
      <c r="AR865">
        <v>1.5287285929879</v>
      </c>
      <c r="AS865">
        <v>1.63318825047571</v>
      </c>
      <c r="AT865">
        <v>1.57358427714856</v>
      </c>
      <c r="AU865">
        <v>1.5765775197487299</v>
      </c>
      <c r="AV865">
        <v>1.4821050749471001</v>
      </c>
      <c r="AW865">
        <v>1.55845278183389</v>
      </c>
      <c r="AX865">
        <v>1.61892616003697</v>
      </c>
      <c r="AY865">
        <v>1.7278947496446799</v>
      </c>
      <c r="AZ865">
        <v>1.3095799758089901</v>
      </c>
      <c r="BA865">
        <v>1.3027735495615</v>
      </c>
      <c r="BB865">
        <v>1.7183561912867</v>
      </c>
      <c r="BC865">
        <v>1.80506366403718</v>
      </c>
      <c r="BD865">
        <v>1.6056576271796399</v>
      </c>
      <c r="BE865">
        <v>1.69383311439419</v>
      </c>
      <c r="BF865">
        <v>1.64286596054613</v>
      </c>
      <c r="BG865">
        <v>1.77038737871268</v>
      </c>
      <c r="BH865">
        <v>1.54988851727982</v>
      </c>
      <c r="BI865">
        <v>1.6382385730211799</v>
      </c>
      <c r="BJ865">
        <v>1.58772217792993</v>
      </c>
      <c r="BK865">
        <v>1.7218730947802801</v>
      </c>
      <c r="BL865">
        <v>1.6002412639115799</v>
      </c>
      <c r="BM865">
        <v>1.73139933068721</v>
      </c>
      <c r="BN865">
        <v>1.53748671408715</v>
      </c>
      <c r="BO865">
        <v>1.63071586250394</v>
      </c>
      <c r="BP865">
        <v>1.6569018354367799</v>
      </c>
      <c r="BQ865">
        <v>1.7734207664678501</v>
      </c>
      <c r="BR865">
        <v>1.72416590938595</v>
      </c>
      <c r="BS865">
        <v>1.8522166688303201</v>
      </c>
      <c r="BT865">
        <v>1.56770217150707</v>
      </c>
      <c r="BU865">
        <v>1.7018089531733001</v>
      </c>
      <c r="BV865">
        <v>1.57443475233545</v>
      </c>
      <c r="BW865">
        <v>1.6910430729357999</v>
      </c>
      <c r="BX865">
        <v>1.5009791678492299</v>
      </c>
      <c r="BY865">
        <v>1.56651245955611</v>
      </c>
      <c r="BZ865">
        <v>1.52270782964478</v>
      </c>
      <c r="CA865">
        <v>1.58295207984625</v>
      </c>
      <c r="CB865">
        <v>1.5448218654219199</v>
      </c>
      <c r="CC865">
        <v>1.6573545538902701</v>
      </c>
      <c r="CD865">
        <v>1.5402904641664801</v>
      </c>
      <c r="CE865">
        <v>1.6056872680438501</v>
      </c>
      <c r="CF865">
        <v>1.5369220751031001</v>
      </c>
      <c r="CG865">
        <v>1.66021271977425</v>
      </c>
      <c r="CH865">
        <v>1.5968956047010601</v>
      </c>
      <c r="CI865">
        <v>1.68331165148937</v>
      </c>
      <c r="CJ865">
        <v>1.52093639231877</v>
      </c>
      <c r="CK865">
        <v>1.6390371207104699</v>
      </c>
      <c r="CL865">
        <v>1.65734593821107</v>
      </c>
      <c r="CM865">
        <v>1.7185484060146801</v>
      </c>
      <c r="CN865">
        <v>1.5632955953587899</v>
      </c>
      <c r="CO865">
        <v>1.6594851864368501</v>
      </c>
      <c r="CP865">
        <v>1.54256265757081</v>
      </c>
      <c r="CQ865">
        <v>1.6565450590735999</v>
      </c>
      <c r="CR865">
        <v>1.43897606690085</v>
      </c>
      <c r="CS865">
        <v>1.51457986410764</v>
      </c>
      <c r="CT865">
        <v>1.5301053568307099</v>
      </c>
      <c r="CU865">
        <v>1.65502391584166</v>
      </c>
      <c r="CV865">
        <v>1.8098151169113601</v>
      </c>
      <c r="CW865">
        <v>1.93429400036251</v>
      </c>
      <c r="CX865">
        <v>1.60627272727272</v>
      </c>
      <c r="CY865">
        <v>1.73127272727272</v>
      </c>
      <c r="CZ865">
        <v>1.6043027762398101</v>
      </c>
      <c r="DA865">
        <v>1.71135015423554</v>
      </c>
      <c r="DB865">
        <v>1.64901332634662</v>
      </c>
      <c r="DC865">
        <v>1.70908311400635</v>
      </c>
      <c r="DD865">
        <v>1.65625665296497</v>
      </c>
      <c r="DE865">
        <v>1.76989338879517</v>
      </c>
      <c r="DF865">
        <v>1.65821114369501</v>
      </c>
      <c r="DG865">
        <v>1.7189816049053499</v>
      </c>
      <c r="DH865">
        <v>1.68404368550141</v>
      </c>
      <c r="DI865">
        <v>1.8197741681706601</v>
      </c>
      <c r="DJ865">
        <v>1.6958420558723699</v>
      </c>
      <c r="DK865">
        <v>1.8319407348588701</v>
      </c>
      <c r="DL865">
        <v>1.6144377438808</v>
      </c>
      <c r="DM865">
        <v>1.68886129833274</v>
      </c>
      <c r="DN865">
        <v>1.57605851518579</v>
      </c>
      <c r="DO865">
        <v>1.6843755127419</v>
      </c>
    </row>
    <row r="866" spans="1:119" x14ac:dyDescent="0.45">
      <c r="A866" t="s">
        <v>148</v>
      </c>
      <c r="B866" t="s">
        <v>17</v>
      </c>
      <c r="C866" t="s">
        <v>15</v>
      </c>
      <c r="D866">
        <v>45</v>
      </c>
      <c r="E866" t="s">
        <v>244</v>
      </c>
      <c r="F866" s="1" cm="1">
        <f t="array" ref="F866">SUMPRODUCT($H866:$FZZ866,$H$2:$FZZ$2)/SUMPRODUCT(--($H866:$FZZ866&lt;&gt;""),$H$2:$FZZ$2)</f>
        <v>1.9179384199334013</v>
      </c>
      <c r="G866" s="1" cm="1">
        <f t="array" ref="G866">SUMPRODUCT($H866:$FZZ866,$G$2:$FZY$2)/SUMPRODUCT(--($H866:$FZZ866&lt;&gt;""),$G$2:$FZY$2)</f>
        <v>1.9811244234337428</v>
      </c>
      <c r="H866">
        <v>1.80281053056472</v>
      </c>
      <c r="I866">
        <v>1.85932945641304</v>
      </c>
      <c r="J866">
        <v>1.80404167353023</v>
      </c>
      <c r="K866">
        <v>1.8620555714858</v>
      </c>
      <c r="L866">
        <v>1.80580001301363</v>
      </c>
      <c r="M866">
        <v>1.8619599342811499</v>
      </c>
      <c r="N866">
        <v>1.90600998614487</v>
      </c>
      <c r="O866">
        <v>2.0037408830679899</v>
      </c>
      <c r="P866">
        <v>1.9005391376359</v>
      </c>
      <c r="Q866">
        <v>1.9868908022180101</v>
      </c>
      <c r="R866">
        <v>1.88095300425139</v>
      </c>
      <c r="S866">
        <v>2.00101572807807</v>
      </c>
      <c r="T866">
        <v>1.99050772883881</v>
      </c>
      <c r="U866">
        <v>2.07015172502095</v>
      </c>
      <c r="V866">
        <v>1.90137276736869</v>
      </c>
      <c r="W866">
        <v>1.99344738211366</v>
      </c>
      <c r="X866">
        <v>1.9153483271196801</v>
      </c>
      <c r="Y866">
        <v>2.0058989629470498</v>
      </c>
      <c r="Z866">
        <v>1.9036837718144199</v>
      </c>
      <c r="AA866">
        <v>1.9993123743867101</v>
      </c>
      <c r="AB866">
        <v>1.9226657061546399</v>
      </c>
      <c r="AC866">
        <v>1.9778143121045899</v>
      </c>
      <c r="AD866">
        <v>1.9460147966563399</v>
      </c>
      <c r="AE866">
        <v>2.0031421470992199</v>
      </c>
      <c r="AF866">
        <v>1.89805480132592</v>
      </c>
      <c r="AG866">
        <v>1.9548625684159999</v>
      </c>
      <c r="AH866">
        <v>1.8853997592034799</v>
      </c>
      <c r="AI866">
        <v>2.0119165512678698</v>
      </c>
      <c r="AJ866">
        <v>1.97383389240153</v>
      </c>
      <c r="AK866">
        <v>2.0316309635132899</v>
      </c>
      <c r="AL866">
        <v>1.9259666728042699</v>
      </c>
      <c r="AM866">
        <v>2.0197385380224602</v>
      </c>
      <c r="AN866">
        <v>1.9653635833507499</v>
      </c>
      <c r="AO866">
        <v>1.9960647103912901</v>
      </c>
      <c r="AP866">
        <v>1.9236224303612699</v>
      </c>
      <c r="AQ866">
        <v>2.00075416615983</v>
      </c>
      <c r="AR866">
        <v>1.9559994313335201</v>
      </c>
      <c r="AS866">
        <v>2.0326163032304598</v>
      </c>
      <c r="AT866">
        <v>2.0817502617302699</v>
      </c>
      <c r="AU866">
        <v>2.0306795469686798</v>
      </c>
      <c r="AV866">
        <v>1.8967726554817099</v>
      </c>
      <c r="AW866">
        <v>1.9355723098012301</v>
      </c>
      <c r="AX866">
        <v>1.97337813747736</v>
      </c>
      <c r="AY866">
        <v>2.0133161437392899</v>
      </c>
      <c r="AZ866">
        <v>1.73853391911161</v>
      </c>
      <c r="BA866">
        <v>1.6397199037168999</v>
      </c>
      <c r="BB866">
        <v>1.9753035907171601</v>
      </c>
      <c r="BC866">
        <v>2.0816012569146598</v>
      </c>
      <c r="BD866">
        <v>1.9593672958917401</v>
      </c>
      <c r="BE866">
        <v>2.0697845998812299</v>
      </c>
      <c r="BF866">
        <v>1.9358319136854001</v>
      </c>
      <c r="BG866">
        <v>2.0209120312075601</v>
      </c>
      <c r="BH866">
        <v>1.9583643007556</v>
      </c>
      <c r="BI866">
        <v>1.9800879474792501</v>
      </c>
      <c r="BJ866">
        <v>1.84202504338038</v>
      </c>
      <c r="BK866">
        <v>1.91485719645453</v>
      </c>
      <c r="BL866">
        <v>1.9986185695384799</v>
      </c>
      <c r="BM866">
        <v>2.0948322826679102</v>
      </c>
      <c r="BN866">
        <v>1.9139773643084901</v>
      </c>
      <c r="BO866">
        <v>1.98365978719179</v>
      </c>
      <c r="BP866">
        <v>1.95940290638283</v>
      </c>
      <c r="BQ866">
        <v>2.0213859689590401</v>
      </c>
      <c r="BR866">
        <v>1.97598338309749</v>
      </c>
      <c r="BS866">
        <v>2.0758957549006798</v>
      </c>
      <c r="BT866">
        <v>1.9099530588100599</v>
      </c>
      <c r="BU866">
        <v>1.99187115979086</v>
      </c>
      <c r="BV866">
        <v>1.8418660425894</v>
      </c>
      <c r="BW866">
        <v>1.9051312302961101</v>
      </c>
      <c r="BX866">
        <v>1.85106715104728</v>
      </c>
      <c r="BY866">
        <v>1.9142589544190201</v>
      </c>
      <c r="BZ866">
        <v>1.86108734734362</v>
      </c>
      <c r="CA866">
        <v>1.9147108052817501</v>
      </c>
      <c r="CB866">
        <v>1.9276635829373201</v>
      </c>
      <c r="CC866">
        <v>2.0029384472626002</v>
      </c>
      <c r="CD866">
        <v>1.8364317307529301</v>
      </c>
      <c r="CE866">
        <v>1.9383483875341001</v>
      </c>
      <c r="CF866">
        <v>1.8874900513710999</v>
      </c>
      <c r="CG866">
        <v>1.9886838868388601</v>
      </c>
      <c r="CH866">
        <v>1.8455585576570199</v>
      </c>
      <c r="CI866">
        <v>1.9140620656681899</v>
      </c>
      <c r="CJ866">
        <v>1.8316129786156601</v>
      </c>
      <c r="CK866">
        <v>1.93569119308222</v>
      </c>
      <c r="CL866">
        <v>1.8330713833305901</v>
      </c>
      <c r="CM866">
        <v>1.9290389171690601</v>
      </c>
      <c r="CN866">
        <v>1.9131885772220301</v>
      </c>
      <c r="CO866">
        <v>1.99355074912695</v>
      </c>
      <c r="CP866">
        <v>1.8753769341044999</v>
      </c>
      <c r="CQ866">
        <v>1.96650847792772</v>
      </c>
      <c r="CR866">
        <v>1.89814150794326</v>
      </c>
      <c r="CS866">
        <v>1.9815852487510699</v>
      </c>
      <c r="CT866">
        <v>1.89855233676047</v>
      </c>
      <c r="CU866">
        <v>1.9750512482321301</v>
      </c>
      <c r="CV866">
        <v>1.95402845749501</v>
      </c>
      <c r="CW866">
        <v>2.07379463476527</v>
      </c>
      <c r="CX866">
        <v>1.8692337662337599</v>
      </c>
      <c r="CY866">
        <v>1.9453506493506401</v>
      </c>
      <c r="CZ866">
        <v>1.9385430673099699</v>
      </c>
      <c r="DA866">
        <v>2.0345013050699898</v>
      </c>
      <c r="DB866">
        <v>1.89360359180173</v>
      </c>
      <c r="DC866">
        <v>1.9734902166275601</v>
      </c>
      <c r="DD866">
        <v>1.9228501711347299</v>
      </c>
      <c r="DE866">
        <v>2.0160653751044002</v>
      </c>
      <c r="DF866">
        <v>1.9140495867768501</v>
      </c>
      <c r="DG866">
        <v>1.97392695281258</v>
      </c>
      <c r="DH866">
        <v>1.94217687074829</v>
      </c>
      <c r="DI866">
        <v>2.0374381044934902</v>
      </c>
      <c r="DJ866">
        <v>1.9871147043961599</v>
      </c>
      <c r="DK866">
        <v>2.1060690825092001</v>
      </c>
      <c r="DL866">
        <v>1.9532192266761199</v>
      </c>
      <c r="DM866">
        <v>2.03067577155019</v>
      </c>
      <c r="DN866">
        <v>1.9677717424157299</v>
      </c>
      <c r="DO866">
        <v>2.05588994723615</v>
      </c>
    </row>
    <row r="867" spans="1:119" x14ac:dyDescent="0.45">
      <c r="A867" t="s">
        <v>43</v>
      </c>
      <c r="B867" t="s">
        <v>239</v>
      </c>
      <c r="C867" t="s">
        <v>44</v>
      </c>
      <c r="D867">
        <v>45</v>
      </c>
      <c r="E867" t="s">
        <v>244</v>
      </c>
      <c r="F867" s="1" cm="1">
        <f t="array" ref="F867">SUMPRODUCT($H867:$FZZ867,$H$2:$FZZ$2)/SUMPRODUCT(--($H867:$FZZ867&lt;&gt;""),$H$2:$FZZ$2)</f>
        <v>1.6489431003686952</v>
      </c>
      <c r="G867" s="1" cm="1">
        <f t="array" ref="G867">SUMPRODUCT($H867:$FZZ867,$G$2:$FZY$2)/SUMPRODUCT(--($H867:$FZZ867&lt;&gt;""),$G$2:$FZY$2)</f>
        <v>1.6954479582862687</v>
      </c>
      <c r="H867">
        <v>1.5808301369362801</v>
      </c>
      <c r="I867">
        <v>1.6121098654571999</v>
      </c>
      <c r="J867">
        <v>1.58121071244816</v>
      </c>
      <c r="K867">
        <v>1.61560581379505</v>
      </c>
      <c r="L867">
        <v>1.5814795685981</v>
      </c>
      <c r="M867">
        <v>1.6149835702898701</v>
      </c>
      <c r="N867">
        <v>1.64165424933992</v>
      </c>
      <c r="O867">
        <v>1.7226465898099399</v>
      </c>
      <c r="P867">
        <v>1.63325834638846</v>
      </c>
      <c r="Q867">
        <v>1.70460550748517</v>
      </c>
      <c r="R867">
        <v>1.6031461391861599</v>
      </c>
      <c r="S867">
        <v>1.6871609876646601</v>
      </c>
      <c r="T867">
        <v>1.68360793602756</v>
      </c>
      <c r="U867">
        <v>1.7295561155601</v>
      </c>
      <c r="V867">
        <v>1.63951605452167</v>
      </c>
      <c r="W867">
        <v>1.72424541559887</v>
      </c>
      <c r="X867">
        <v>1.6441458375142299</v>
      </c>
      <c r="Y867">
        <v>1.71092537684678</v>
      </c>
      <c r="Z867">
        <v>1.65007594835953</v>
      </c>
      <c r="AA867">
        <v>1.7157231897868801</v>
      </c>
      <c r="AB867">
        <v>1.66372331547827</v>
      </c>
      <c r="AC867">
        <v>1.7057908889253399</v>
      </c>
      <c r="AD867">
        <v>1.61503244721322</v>
      </c>
      <c r="AE867">
        <v>1.67638222012168</v>
      </c>
      <c r="AF867">
        <v>1.6320653710096</v>
      </c>
      <c r="AG867">
        <v>1.68381956162365</v>
      </c>
      <c r="AH867">
        <v>1.63278530894686</v>
      </c>
      <c r="AI867">
        <v>1.75301920208416</v>
      </c>
      <c r="AJ867">
        <v>1.83416693118742</v>
      </c>
      <c r="AK867">
        <v>1.7566723574376</v>
      </c>
      <c r="AL867">
        <v>1.6298932056711399</v>
      </c>
      <c r="AM867">
        <v>1.7343721229975999</v>
      </c>
      <c r="AN867">
        <v>1.6477457355470699</v>
      </c>
      <c r="AO867">
        <v>1.7165967996889899</v>
      </c>
      <c r="AP867">
        <v>1.6610996229169199</v>
      </c>
      <c r="AQ867">
        <v>1.7225520009731099</v>
      </c>
      <c r="AR867">
        <v>1.63902254981299</v>
      </c>
      <c r="AS867">
        <v>1.7262308348461299</v>
      </c>
      <c r="AT867">
        <v>1.74619301418102</v>
      </c>
      <c r="AU867">
        <v>1.69985723803178</v>
      </c>
      <c r="AV867">
        <v>1.7486403730965201</v>
      </c>
      <c r="AW867">
        <v>1.66947283726197</v>
      </c>
      <c r="AX867">
        <v>1.6381914786409999</v>
      </c>
      <c r="AY867">
        <v>1.7211671780686699</v>
      </c>
      <c r="AZ867">
        <v>1.5444539829797199</v>
      </c>
      <c r="BA867">
        <v>1.41227753771128</v>
      </c>
      <c r="BB867">
        <v>1.6685542208110999</v>
      </c>
      <c r="BC867">
        <v>1.76025334686262</v>
      </c>
      <c r="BD867">
        <v>1.63254215328138</v>
      </c>
      <c r="BE867">
        <v>1.7530546508070699</v>
      </c>
      <c r="BF867">
        <v>1.6153618250499899</v>
      </c>
      <c r="BG867">
        <v>1.71445325037651</v>
      </c>
      <c r="BH867">
        <v>1.66321379908336</v>
      </c>
      <c r="BI867">
        <v>1.6805091044221401</v>
      </c>
      <c r="BJ867">
        <v>1.58200065656802</v>
      </c>
      <c r="BK867">
        <v>1.6472353796370101</v>
      </c>
      <c r="BL867">
        <v>1.66189975873608</v>
      </c>
      <c r="BM867">
        <v>1.7739123667211401</v>
      </c>
      <c r="BN867">
        <v>1.63932396603478</v>
      </c>
      <c r="BO867">
        <v>1.7100575820222601</v>
      </c>
      <c r="BP867">
        <v>1.62818400500873</v>
      </c>
      <c r="BQ867">
        <v>1.7045012686591701</v>
      </c>
      <c r="BR867">
        <v>1.6857068674542299</v>
      </c>
      <c r="BS867">
        <v>1.7925645852265299</v>
      </c>
      <c r="BT867">
        <v>1.64813189329466</v>
      </c>
      <c r="BU867">
        <v>1.72581383811014</v>
      </c>
      <c r="BV867">
        <v>1.5735063729377401</v>
      </c>
      <c r="BW867">
        <v>1.6284741697773799</v>
      </c>
      <c r="BX867">
        <v>1.5818811375376001</v>
      </c>
      <c r="BY867">
        <v>1.63028608730203</v>
      </c>
      <c r="BZ867">
        <v>1.60577769512119</v>
      </c>
      <c r="CA867">
        <v>1.65942595003409</v>
      </c>
      <c r="CB867">
        <v>1.6391896071759899</v>
      </c>
      <c r="CC867">
        <v>1.70754716981132</v>
      </c>
      <c r="CD867">
        <v>1.5829449744954101</v>
      </c>
      <c r="CE867">
        <v>1.66322086461387</v>
      </c>
      <c r="CF867">
        <v>1.59931987555169</v>
      </c>
      <c r="CG867">
        <v>1.7095289776427101</v>
      </c>
      <c r="CH867">
        <v>1.58721104773341</v>
      </c>
      <c r="CI867">
        <v>1.65408007827701</v>
      </c>
      <c r="CJ867">
        <v>1.5604720913021399</v>
      </c>
      <c r="CK867">
        <v>1.6534881003388699</v>
      </c>
      <c r="CL867">
        <v>1.5516432475544799</v>
      </c>
      <c r="CM867">
        <v>1.61852260198456</v>
      </c>
      <c r="CN867">
        <v>1.63449081897037</v>
      </c>
      <c r="CO867">
        <v>1.7033203785062501</v>
      </c>
      <c r="CP867">
        <v>1.60274852933906</v>
      </c>
      <c r="CQ867">
        <v>1.70198724603292</v>
      </c>
      <c r="CR867">
        <v>1.61265816630404</v>
      </c>
      <c r="CS867">
        <v>1.6918112092961</v>
      </c>
      <c r="CT867">
        <v>1.6260865419758701</v>
      </c>
      <c r="CU867">
        <v>1.71221535381143</v>
      </c>
      <c r="CV867">
        <v>1.6682073590719499</v>
      </c>
      <c r="CW867">
        <v>1.74435834692767</v>
      </c>
      <c r="CX867">
        <v>1.5791688311688299</v>
      </c>
      <c r="CY867">
        <v>1.6579350649350599</v>
      </c>
      <c r="CZ867">
        <v>1.64747290991062</v>
      </c>
      <c r="DA867">
        <v>1.7477339239104599</v>
      </c>
      <c r="DB867">
        <v>1.6284938489204299</v>
      </c>
      <c r="DC867">
        <v>1.68784908716311</v>
      </c>
      <c r="DD867">
        <v>1.6299068175490801</v>
      </c>
      <c r="DE867">
        <v>1.72060003602836</v>
      </c>
      <c r="DF867">
        <v>1.62391362303385</v>
      </c>
      <c r="DG867">
        <v>1.67051452945881</v>
      </c>
      <c r="DH867">
        <v>1.6337405710583499</v>
      </c>
      <c r="DI867">
        <v>1.75040492387431</v>
      </c>
      <c r="DJ867">
        <v>1.68429221107341</v>
      </c>
      <c r="DK867">
        <v>1.80060275752544</v>
      </c>
      <c r="DL867">
        <v>1.72531926214969</v>
      </c>
      <c r="DM867">
        <v>1.76589216034054</v>
      </c>
      <c r="DN867">
        <v>1.7057919325728199</v>
      </c>
      <c r="DO867">
        <v>1.7785300391195</v>
      </c>
    </row>
    <row r="868" spans="1:119" x14ac:dyDescent="0.45">
      <c r="A868" t="s">
        <v>46</v>
      </c>
      <c r="B868" t="s">
        <v>17</v>
      </c>
      <c r="C868" t="s">
        <v>15</v>
      </c>
      <c r="D868">
        <v>45</v>
      </c>
      <c r="E868" t="s">
        <v>244</v>
      </c>
      <c r="F868" s="1" cm="1">
        <f t="array" ref="F868">SUMPRODUCT($H868:$FZZ868,$H$2:$FZZ$2)/SUMPRODUCT(--($H868:$FZZ868&lt;&gt;""),$H$2:$FZZ$2)</f>
        <v>2.1735968520872477</v>
      </c>
      <c r="G868" s="1" cm="1">
        <f t="array" ref="G868">SUMPRODUCT($H868:$FZZ868,$G$2:$FZY$2)/SUMPRODUCT(--($H868:$FZZ868&lt;&gt;""),$G$2:$FZY$2)</f>
        <v>2.2618096395884688</v>
      </c>
      <c r="H868">
        <v>2.0755918320983802</v>
      </c>
      <c r="I868">
        <v>2.13912694243239</v>
      </c>
      <c r="J868">
        <v>2.0814781372590798</v>
      </c>
      <c r="K868">
        <v>2.1484116186420499</v>
      </c>
      <c r="L868">
        <v>2.0805808146533402</v>
      </c>
      <c r="M868">
        <v>2.14259280346162</v>
      </c>
      <c r="N868">
        <v>2.18702846835542</v>
      </c>
      <c r="O868">
        <v>2.26979583300656</v>
      </c>
      <c r="P868">
        <v>2.1946658243085699</v>
      </c>
      <c r="Q868">
        <v>2.28615274285738</v>
      </c>
      <c r="R868">
        <v>2.15486973549184</v>
      </c>
      <c r="S868">
        <v>2.2909720622421399</v>
      </c>
      <c r="T868">
        <v>2.25272953720085</v>
      </c>
      <c r="U868">
        <v>2.3388976510848298</v>
      </c>
      <c r="V868">
        <v>2.2206931429710699</v>
      </c>
      <c r="W868">
        <v>2.3208375680183599</v>
      </c>
      <c r="X868">
        <v>2.1858272256784299</v>
      </c>
      <c r="Y868">
        <v>2.2797696945371699</v>
      </c>
      <c r="Z868">
        <v>2.2376044980885701</v>
      </c>
      <c r="AA868">
        <v>2.3498400330767799</v>
      </c>
      <c r="AB868">
        <v>2.2264965799590501</v>
      </c>
      <c r="AC868">
        <v>2.30856686376183</v>
      </c>
      <c r="AD868">
        <v>2.1708263327507802</v>
      </c>
      <c r="AE868">
        <v>2.2333316886833301</v>
      </c>
      <c r="AF868">
        <v>2.1539413613821101</v>
      </c>
      <c r="AG868">
        <v>2.2357557666446799</v>
      </c>
      <c r="AH868">
        <v>2.1841764635784902</v>
      </c>
      <c r="AI868">
        <v>2.31537769303785</v>
      </c>
      <c r="AJ868">
        <v>2.2097406552679599</v>
      </c>
      <c r="AK868">
        <v>2.3055943995950599</v>
      </c>
      <c r="AL868">
        <v>2.1649788252623798</v>
      </c>
      <c r="AM868">
        <v>2.27500460320383</v>
      </c>
      <c r="AN868">
        <v>2.2125239766596598</v>
      </c>
      <c r="AO868">
        <v>2.2966834274061898</v>
      </c>
      <c r="AP868">
        <v>2.2168835908040299</v>
      </c>
      <c r="AQ868">
        <v>2.2839922150589902</v>
      </c>
      <c r="AR868">
        <v>2.2319010957765499</v>
      </c>
      <c r="AS868">
        <v>2.3238282189803301</v>
      </c>
      <c r="AT868">
        <v>2.16399067288474</v>
      </c>
      <c r="AU868">
        <v>2.2372323213095999</v>
      </c>
      <c r="AV868">
        <v>2.0993682391155302</v>
      </c>
      <c r="AW868">
        <v>2.1902397413356298</v>
      </c>
      <c r="AX868">
        <v>2.2379079198390301</v>
      </c>
      <c r="AY868">
        <v>2.3192017263726998</v>
      </c>
      <c r="AZ868">
        <v>1.8148822792450201</v>
      </c>
      <c r="BA868">
        <v>1.84145030623507</v>
      </c>
      <c r="BB868">
        <v>2.2649013125593198</v>
      </c>
      <c r="BC868">
        <v>2.3759615069883102</v>
      </c>
      <c r="BD868">
        <v>2.2612513721185499</v>
      </c>
      <c r="BE868">
        <v>2.3733062208705902</v>
      </c>
      <c r="BF868">
        <v>2.2520800928326299</v>
      </c>
      <c r="BG868">
        <v>2.34580154556452</v>
      </c>
      <c r="BH868">
        <v>2.1757556051034301</v>
      </c>
      <c r="BI868">
        <v>2.2441781246128998</v>
      </c>
      <c r="BJ868">
        <v>2.1177367162219198</v>
      </c>
      <c r="BK868">
        <v>2.2198330441307501</v>
      </c>
      <c r="BL868">
        <v>2.2927854307728199</v>
      </c>
      <c r="BM868">
        <v>2.4137481516071202</v>
      </c>
      <c r="BN868">
        <v>2.19497296097737</v>
      </c>
      <c r="BO868">
        <v>2.2760199493091302</v>
      </c>
      <c r="BP868">
        <v>2.26205226216759</v>
      </c>
      <c r="BQ868">
        <v>2.3374798167858399</v>
      </c>
      <c r="BR868">
        <v>2.3247436063871199</v>
      </c>
      <c r="BS868">
        <v>2.4263760872387299</v>
      </c>
      <c r="BT868">
        <v>2.2357554478494799</v>
      </c>
      <c r="BU868">
        <v>2.3268900507575401</v>
      </c>
      <c r="BV868">
        <v>2.1110187029766099</v>
      </c>
      <c r="BW868">
        <v>2.1873392259636701</v>
      </c>
      <c r="BX868">
        <v>2.1271924845319798</v>
      </c>
      <c r="BY868">
        <v>2.19120735653062</v>
      </c>
      <c r="BZ868">
        <v>2.1519062674353702</v>
      </c>
      <c r="CA868">
        <v>2.2119769388134598</v>
      </c>
      <c r="CB868">
        <v>2.2103590810673999</v>
      </c>
      <c r="CC868">
        <v>2.29331046312178</v>
      </c>
      <c r="CD868">
        <v>2.1267603246962299</v>
      </c>
      <c r="CE868">
        <v>2.2219491941907101</v>
      </c>
      <c r="CF868">
        <v>2.1802619202662599</v>
      </c>
      <c r="CG868">
        <v>2.2814702264669702</v>
      </c>
      <c r="CH868">
        <v>2.1732212548784098</v>
      </c>
      <c r="CI868">
        <v>2.23048356071472</v>
      </c>
      <c r="CJ868">
        <v>2.10080629455069</v>
      </c>
      <c r="CK868">
        <v>2.2073774003817199</v>
      </c>
      <c r="CL868">
        <v>2.1243754251800402</v>
      </c>
      <c r="CM868">
        <v>2.2383823218935399</v>
      </c>
      <c r="CN868">
        <v>2.2154444068942198</v>
      </c>
      <c r="CO868">
        <v>2.3007068829559501</v>
      </c>
      <c r="CP868">
        <v>2.1725987443768799</v>
      </c>
      <c r="CQ868">
        <v>2.2817118987592</v>
      </c>
      <c r="CR868">
        <v>2.1463456138858099</v>
      </c>
      <c r="CS868">
        <v>2.2463930181959602</v>
      </c>
      <c r="CT868">
        <v>2.1813631235201498</v>
      </c>
      <c r="CU868">
        <v>2.2801252204865801</v>
      </c>
      <c r="CV868">
        <v>2.2547353634221499</v>
      </c>
      <c r="CW868">
        <v>2.3881638571687498</v>
      </c>
      <c r="CX868">
        <v>2.1697142857142802</v>
      </c>
      <c r="CY868">
        <v>2.24650649350649</v>
      </c>
      <c r="CZ868">
        <v>2.26047615281183</v>
      </c>
      <c r="DA868">
        <v>2.36456537214268</v>
      </c>
      <c r="DB868">
        <v>2.20027629244125</v>
      </c>
      <c r="DC868">
        <v>2.2758041658231001</v>
      </c>
      <c r="DD868">
        <v>2.1966166090758699</v>
      </c>
      <c r="DE868">
        <v>2.3018358089186499</v>
      </c>
      <c r="DF868">
        <v>2.1974006931484902</v>
      </c>
      <c r="DG868">
        <v>2.27146094374833</v>
      </c>
      <c r="DH868">
        <v>2.2477208570502998</v>
      </c>
      <c r="DI868">
        <v>2.3484196399648201</v>
      </c>
      <c r="DJ868">
        <v>2.30480762289756</v>
      </c>
      <c r="DK868">
        <v>2.4417544936114899</v>
      </c>
      <c r="DL868">
        <v>2.2656172401560801</v>
      </c>
      <c r="DM868">
        <v>2.3547091167080501</v>
      </c>
      <c r="DN868">
        <v>2.2914446584167298</v>
      </c>
      <c r="DO868">
        <v>2.3796405841155699</v>
      </c>
    </row>
    <row r="869" spans="1:119" x14ac:dyDescent="0.45">
      <c r="A869" t="s">
        <v>46</v>
      </c>
      <c r="B869" t="s">
        <v>17</v>
      </c>
      <c r="C869" t="s">
        <v>44</v>
      </c>
      <c r="D869">
        <v>45</v>
      </c>
      <c r="E869" t="s">
        <v>244</v>
      </c>
      <c r="F869" s="1" cm="1">
        <f t="array" ref="F869">SUMPRODUCT($H869:$FZZ869,$H$2:$FZZ$2)/SUMPRODUCT(--($H869:$FZZ869&lt;&gt;""),$H$2:$FZZ$2)</f>
        <v>1.7621601879756723</v>
      </c>
      <c r="G869" s="1" cm="1">
        <f t="array" ref="G869">SUMPRODUCT($H869:$FZZ869,$G$2:$FZY$2)/SUMPRODUCT(--($H869:$FZZ869&lt;&gt;""),$G$2:$FZY$2)</f>
        <v>1.8529803273786596</v>
      </c>
      <c r="H869">
        <v>1.6766348277799501</v>
      </c>
      <c r="I869">
        <v>1.74121252811849</v>
      </c>
      <c r="J869">
        <v>1.67817305130692</v>
      </c>
      <c r="K869">
        <v>1.7449682445747301</v>
      </c>
      <c r="L869">
        <v>1.6793217457787</v>
      </c>
      <c r="M869">
        <v>1.7427123662035899</v>
      </c>
      <c r="N869">
        <v>1.7816380414608</v>
      </c>
      <c r="O869">
        <v>1.8667320210179501</v>
      </c>
      <c r="P869">
        <v>1.7938812360466601</v>
      </c>
      <c r="Q869">
        <v>1.88016033261761</v>
      </c>
      <c r="R869">
        <v>1.74894238622798</v>
      </c>
      <c r="S869">
        <v>1.8568320802529801</v>
      </c>
      <c r="T869">
        <v>1.8428639188937499</v>
      </c>
      <c r="U869">
        <v>1.93260254679206</v>
      </c>
      <c r="V869">
        <v>1.8139056520280199</v>
      </c>
      <c r="W869">
        <v>1.91611433406437</v>
      </c>
      <c r="X869">
        <v>1.7813341775228799</v>
      </c>
      <c r="Y869">
        <v>1.87027086613282</v>
      </c>
      <c r="Z869">
        <v>1.80885555661192</v>
      </c>
      <c r="AA869">
        <v>1.9044974252732201</v>
      </c>
      <c r="AB869">
        <v>1.8075825766923601</v>
      </c>
      <c r="AC869">
        <v>1.88762009372124</v>
      </c>
      <c r="AD869">
        <v>1.7567121195989399</v>
      </c>
      <c r="AE869">
        <v>1.8304564942467501</v>
      </c>
      <c r="AF869">
        <v>1.7566617272953</v>
      </c>
      <c r="AG869">
        <v>1.83530694053053</v>
      </c>
      <c r="AH869">
        <v>1.78346393599579</v>
      </c>
      <c r="AI869">
        <v>1.90527985404279</v>
      </c>
      <c r="AJ869">
        <v>1.81358578622719</v>
      </c>
      <c r="AK869">
        <v>1.90608512135068</v>
      </c>
      <c r="AL869">
        <v>1.75128429386853</v>
      </c>
      <c r="AM869">
        <v>1.85826735407843</v>
      </c>
      <c r="AN869">
        <v>1.77232167416682</v>
      </c>
      <c r="AO869">
        <v>1.87170882524453</v>
      </c>
      <c r="AP869">
        <v>1.7969407614645401</v>
      </c>
      <c r="AQ869">
        <v>1.8747111057049</v>
      </c>
      <c r="AR869">
        <v>1.78972463419435</v>
      </c>
      <c r="AS869">
        <v>1.88730014654097</v>
      </c>
      <c r="AT869">
        <v>1.7385885600076101</v>
      </c>
      <c r="AU869">
        <v>1.82804796802131</v>
      </c>
      <c r="AV869">
        <v>1.7025769586077399</v>
      </c>
      <c r="AW869">
        <v>1.7906696069374399</v>
      </c>
      <c r="AX869">
        <v>1.80610624420111</v>
      </c>
      <c r="AY869">
        <v>1.90854186141063</v>
      </c>
      <c r="AZ869">
        <v>1.4199015526972001</v>
      </c>
      <c r="BA869">
        <v>1.4818711720615501</v>
      </c>
      <c r="BB869">
        <v>1.8484501325652101</v>
      </c>
      <c r="BC869">
        <v>1.9421622860135499</v>
      </c>
      <c r="BD869">
        <v>1.85956704036277</v>
      </c>
      <c r="BE869">
        <v>1.9607529106908199</v>
      </c>
      <c r="BF869">
        <v>1.8318766511122599</v>
      </c>
      <c r="BG869">
        <v>1.9201293731328499</v>
      </c>
      <c r="BH869">
        <v>1.7597702217267399</v>
      </c>
      <c r="BI869">
        <v>1.8385048928527099</v>
      </c>
      <c r="BJ869">
        <v>1.7286732636120601</v>
      </c>
      <c r="BK869">
        <v>1.78546639778642</v>
      </c>
      <c r="BL869">
        <v>1.8550470853762899</v>
      </c>
      <c r="BM869">
        <v>1.9741030430383599</v>
      </c>
      <c r="BN869">
        <v>1.7717158975437099</v>
      </c>
      <c r="BO869">
        <v>1.8553558288657599</v>
      </c>
      <c r="BP869">
        <v>1.8371008666424999</v>
      </c>
      <c r="BQ869">
        <v>1.9358585692160599</v>
      </c>
      <c r="BR869">
        <v>1.8887933272750801</v>
      </c>
      <c r="BS869">
        <v>2.0146858366870002</v>
      </c>
      <c r="BT869">
        <v>1.81570812502385</v>
      </c>
      <c r="BU869">
        <v>1.90983856810288</v>
      </c>
      <c r="BV869">
        <v>1.7323946386089699</v>
      </c>
      <c r="BW869">
        <v>1.783146045684</v>
      </c>
      <c r="BX869">
        <v>1.73739853550547</v>
      </c>
      <c r="BY869">
        <v>1.8030169722427201</v>
      </c>
      <c r="BZ869">
        <v>1.7602256524703901</v>
      </c>
      <c r="CA869">
        <v>1.8307482487136499</v>
      </c>
      <c r="CB869">
        <v>1.8008885639569201</v>
      </c>
      <c r="CC869">
        <v>1.8907010094761401</v>
      </c>
      <c r="CD869">
        <v>1.75349522954125</v>
      </c>
      <c r="CE869">
        <v>1.87040959853581</v>
      </c>
      <c r="CF869">
        <v>1.7777295420013</v>
      </c>
      <c r="CG869">
        <v>1.86410534693582</v>
      </c>
      <c r="CH869">
        <v>1.77523155097457</v>
      </c>
      <c r="CI869">
        <v>1.8358184062176801</v>
      </c>
      <c r="CJ869">
        <v>1.69567249639699</v>
      </c>
      <c r="CK869">
        <v>1.8146691076227901</v>
      </c>
      <c r="CL869">
        <v>1.74510309882943</v>
      </c>
      <c r="CM869">
        <v>1.83534682962302</v>
      </c>
      <c r="CN869">
        <v>1.80290357102624</v>
      </c>
      <c r="CO869">
        <v>1.89698096203672</v>
      </c>
      <c r="CP869">
        <v>1.7658435908843699</v>
      </c>
      <c r="CQ869">
        <v>1.8656137228731</v>
      </c>
      <c r="CR869">
        <v>1.75039807465571</v>
      </c>
      <c r="CS869">
        <v>1.8397855866587201</v>
      </c>
      <c r="CT869">
        <v>1.7856473168173601</v>
      </c>
      <c r="CU869">
        <v>1.87245943841472</v>
      </c>
      <c r="CV869">
        <v>1.8312262098966801</v>
      </c>
      <c r="CW869">
        <v>2.0054150806597701</v>
      </c>
      <c r="CX869">
        <v>1.76197402597402</v>
      </c>
      <c r="CY869">
        <v>1.85102597402597</v>
      </c>
      <c r="CZ869">
        <v>1.8521078857866</v>
      </c>
      <c r="DA869">
        <v>1.9543304595428299</v>
      </c>
      <c r="DB869">
        <v>1.78440853172003</v>
      </c>
      <c r="DC869">
        <v>1.8560897474067799</v>
      </c>
      <c r="DD869">
        <v>1.7877601821069999</v>
      </c>
      <c r="DE869">
        <v>1.8917511422629001</v>
      </c>
      <c r="DF869">
        <v>1.7838043188482999</v>
      </c>
      <c r="DG869">
        <v>1.8566782191415601</v>
      </c>
      <c r="DH869">
        <v>1.8300245268175199</v>
      </c>
      <c r="DI869">
        <v>1.94150585404229</v>
      </c>
      <c r="DJ869">
        <v>1.8776077383960099</v>
      </c>
      <c r="DK869">
        <v>1.9976268678264599</v>
      </c>
      <c r="DL869">
        <v>1.83343384178786</v>
      </c>
      <c r="DM869">
        <v>1.9436324937921201</v>
      </c>
      <c r="DN869">
        <v>1.85221806751353</v>
      </c>
      <c r="DO869">
        <v>1.9551118748866501</v>
      </c>
    </row>
    <row r="870" spans="1:119" x14ac:dyDescent="0.45">
      <c r="A870" t="s">
        <v>46</v>
      </c>
      <c r="B870" t="s">
        <v>17</v>
      </c>
      <c r="C870" t="s">
        <v>33</v>
      </c>
      <c r="D870">
        <v>45</v>
      </c>
      <c r="E870" t="s">
        <v>244</v>
      </c>
      <c r="F870" s="1" cm="1">
        <f t="array" ref="F870">SUMPRODUCT($H870:$FZZ870,$H$2:$FZZ$2)/SUMPRODUCT(--($H870:$FZZ870&lt;&gt;""),$H$2:$FZZ$2)</f>
        <v>1.81925022174969</v>
      </c>
      <c r="G870" s="1" cm="1">
        <f t="array" ref="G870">SUMPRODUCT($H870:$FZZ870,$G$2:$FZY$2)/SUMPRODUCT(--($H870:$FZZ870&lt;&gt;""),$G$2:$FZY$2)</f>
        <v>1.9061044386148733</v>
      </c>
      <c r="H870">
        <v>1.7296324768814699</v>
      </c>
      <c r="I870">
        <v>1.7907497520299001</v>
      </c>
      <c r="J870">
        <v>1.7325040113721599</v>
      </c>
      <c r="K870">
        <v>1.79343009434096</v>
      </c>
      <c r="L870">
        <v>1.7318785177473399</v>
      </c>
      <c r="M870">
        <v>1.7966843706282301</v>
      </c>
      <c r="N870">
        <v>1.83698533448357</v>
      </c>
      <c r="O870">
        <v>1.9189893603115999</v>
      </c>
      <c r="P870">
        <v>1.8466851359369501</v>
      </c>
      <c r="Q870">
        <v>1.93635785420659</v>
      </c>
      <c r="R870">
        <v>1.81523173260173</v>
      </c>
      <c r="S870">
        <v>1.9160375086389201</v>
      </c>
      <c r="T870">
        <v>1.89991648430952</v>
      </c>
      <c r="U870">
        <v>1.9875861346493999</v>
      </c>
      <c r="V870">
        <v>1.87442558219827</v>
      </c>
      <c r="W870">
        <v>1.9708110657790401</v>
      </c>
      <c r="X870">
        <v>1.8379862687292701</v>
      </c>
      <c r="Y870">
        <v>1.9204897806897201</v>
      </c>
      <c r="Z870">
        <v>1.86062867995781</v>
      </c>
      <c r="AA870">
        <v>1.9547029391020101</v>
      </c>
      <c r="AB870">
        <v>1.86277397773228</v>
      </c>
      <c r="AC870">
        <v>1.94118884759955</v>
      </c>
      <c r="AD870">
        <v>1.8141381038570501</v>
      </c>
      <c r="AE870">
        <v>1.8868723171646899</v>
      </c>
      <c r="AF870">
        <v>1.8109212926877301</v>
      </c>
      <c r="AG870">
        <v>1.8850140044026</v>
      </c>
      <c r="AH870">
        <v>1.8379143569787799</v>
      </c>
      <c r="AI870">
        <v>1.95500885523033</v>
      </c>
      <c r="AJ870">
        <v>1.86705043624477</v>
      </c>
      <c r="AK870">
        <v>1.9532699055446401</v>
      </c>
      <c r="AL870">
        <v>1.8029920824894099</v>
      </c>
      <c r="AM870">
        <v>1.9116046768550901</v>
      </c>
      <c r="AN870">
        <v>1.82677757361705</v>
      </c>
      <c r="AO870">
        <v>1.93003766581946</v>
      </c>
      <c r="AP870">
        <v>1.86049750638608</v>
      </c>
      <c r="AQ870">
        <v>1.9247050237197401</v>
      </c>
      <c r="AR870">
        <v>1.8588504188447299</v>
      </c>
      <c r="AS870">
        <v>1.9449049670829599</v>
      </c>
      <c r="AT870">
        <v>1.80159417531169</v>
      </c>
      <c r="AU870">
        <v>1.88037974683544</v>
      </c>
      <c r="AV870">
        <v>1.7618753166254399</v>
      </c>
      <c r="AW870">
        <v>1.8424434544208299</v>
      </c>
      <c r="AX870">
        <v>1.87549475103467</v>
      </c>
      <c r="AY870">
        <v>1.9633180549812099</v>
      </c>
      <c r="AZ870">
        <v>1.46692973786662</v>
      </c>
      <c r="BA870">
        <v>1.5316647309050899</v>
      </c>
      <c r="BB870">
        <v>1.8996595856109399</v>
      </c>
      <c r="BC870">
        <v>2.0039769565644301</v>
      </c>
      <c r="BD870">
        <v>1.91227438772021</v>
      </c>
      <c r="BE870">
        <v>2.01160677331701</v>
      </c>
      <c r="BF870">
        <v>1.8843295558353701</v>
      </c>
      <c r="BG870">
        <v>1.9722489692121501</v>
      </c>
      <c r="BH870">
        <v>1.8184225195094701</v>
      </c>
      <c r="BI870">
        <v>1.8901430694908901</v>
      </c>
      <c r="BJ870">
        <v>1.7783613938001199</v>
      </c>
      <c r="BK870">
        <v>1.84012568587909</v>
      </c>
      <c r="BL870">
        <v>1.9203634524087401</v>
      </c>
      <c r="BM870">
        <v>2.0337185773211899</v>
      </c>
      <c r="BN870">
        <v>1.8288190429470701</v>
      </c>
      <c r="BO870">
        <v>1.9059065372531101</v>
      </c>
      <c r="BP870">
        <v>1.8959699476060199</v>
      </c>
      <c r="BQ870">
        <v>1.9833756219725101</v>
      </c>
      <c r="BR870">
        <v>1.9504089315850901</v>
      </c>
      <c r="BS870">
        <v>2.0707029728677102</v>
      </c>
      <c r="BT870">
        <v>1.8665419990077401</v>
      </c>
      <c r="BU870">
        <v>1.9713200778536799</v>
      </c>
      <c r="BV870">
        <v>1.7805349786279301</v>
      </c>
      <c r="BW870">
        <v>1.83782372396185</v>
      </c>
      <c r="BX870">
        <v>1.7924164159618501</v>
      </c>
      <c r="BY870">
        <v>1.8507265709258101</v>
      </c>
      <c r="BZ870">
        <v>1.81559729712975</v>
      </c>
      <c r="CA870">
        <v>1.8834046246357901</v>
      </c>
      <c r="CB870">
        <v>1.8574501588729799</v>
      </c>
      <c r="CC870">
        <v>1.9446756460366099</v>
      </c>
      <c r="CD870">
        <v>1.8024538629700499</v>
      </c>
      <c r="CE870">
        <v>1.9224525072446501</v>
      </c>
      <c r="CF870">
        <v>1.8255408436437299</v>
      </c>
      <c r="CG870">
        <v>1.91326242674191</v>
      </c>
      <c r="CH870">
        <v>1.8237655247562099</v>
      </c>
      <c r="CI870">
        <v>1.88833294417203</v>
      </c>
      <c r="CJ870">
        <v>1.74504343084174</v>
      </c>
      <c r="CK870">
        <v>1.87163557044365</v>
      </c>
      <c r="CL870">
        <v>1.7912453963264401</v>
      </c>
      <c r="CM870">
        <v>1.89106007647376</v>
      </c>
      <c r="CN870">
        <v>1.85355412864706</v>
      </c>
      <c r="CO870">
        <v>1.9474484623183499</v>
      </c>
      <c r="CP870">
        <v>1.8181447426961199</v>
      </c>
      <c r="CQ870">
        <v>1.9156161945721399</v>
      </c>
      <c r="CR870">
        <v>1.8006831082641499</v>
      </c>
      <c r="CS870">
        <v>1.8908850020055601</v>
      </c>
      <c r="CT870">
        <v>1.84275930016367</v>
      </c>
      <c r="CU870">
        <v>1.92474058065438</v>
      </c>
      <c r="CV870">
        <v>1.8808682254848601</v>
      </c>
      <c r="CW870">
        <v>2.0575720500271801</v>
      </c>
      <c r="CX870">
        <v>1.81340259740259</v>
      </c>
      <c r="CY870">
        <v>1.89783116883116</v>
      </c>
      <c r="CZ870">
        <v>1.90707901605631</v>
      </c>
      <c r="DA870">
        <v>2.0067230878747102</v>
      </c>
      <c r="DB870">
        <v>1.8419297597922999</v>
      </c>
      <c r="DC870">
        <v>1.9100858650216099</v>
      </c>
      <c r="DD870">
        <v>1.8410166549301501</v>
      </c>
      <c r="DE870">
        <v>1.9457936884856599</v>
      </c>
      <c r="DF870">
        <v>1.8399893361770101</v>
      </c>
      <c r="DG870">
        <v>1.91515595841109</v>
      </c>
      <c r="DH870">
        <v>1.88514045073811</v>
      </c>
      <c r="DI870">
        <v>2.00106437132676</v>
      </c>
      <c r="DJ870">
        <v>1.92526889482422</v>
      </c>
      <c r="DK870">
        <v>2.0514329026203701</v>
      </c>
      <c r="DL870">
        <v>1.8971975877970899</v>
      </c>
      <c r="DM870">
        <v>1.9917346576800199</v>
      </c>
      <c r="DN870">
        <v>1.91329804229742</v>
      </c>
      <c r="DO870">
        <v>2.0148360521247999</v>
      </c>
    </row>
    <row r="871" spans="1:119" x14ac:dyDescent="0.45">
      <c r="A871" t="s">
        <v>46</v>
      </c>
      <c r="B871" t="s">
        <v>130</v>
      </c>
      <c r="C871" t="s">
        <v>15</v>
      </c>
      <c r="D871">
        <v>45</v>
      </c>
      <c r="E871" t="s">
        <v>244</v>
      </c>
      <c r="F871" s="1" cm="1">
        <f t="array" ref="F871">SUMPRODUCT($H871:$FZZ871,$H$2:$FZZ$2)/SUMPRODUCT(--($H871:$FZZ871&lt;&gt;""),$H$2:$FZZ$2)</f>
        <v>2.3394146081970915</v>
      </c>
      <c r="G871" s="1" cm="1">
        <f t="array" ref="G871">SUMPRODUCT($H871:$FZZ871,$G$2:$FZY$2)/SUMPRODUCT(--($H871:$FZZ871&lt;&gt;""),$G$2:$FZY$2)</f>
        <v>2.453834253684716</v>
      </c>
      <c r="H871">
        <v>2.4118230517866999</v>
      </c>
      <c r="I871">
        <v>2.5257168820473699</v>
      </c>
      <c r="J871">
        <v>2.0345252548670199</v>
      </c>
      <c r="K871">
        <v>2.10178412005035</v>
      </c>
      <c r="L871">
        <v>2.4185956664606101</v>
      </c>
      <c r="M871">
        <v>2.5343783550769401</v>
      </c>
      <c r="N871">
        <v>2.1355632237994402</v>
      </c>
      <c r="O871">
        <v>2.2267926698559499</v>
      </c>
      <c r="P871">
        <v>2.1061328506849102</v>
      </c>
      <c r="Q871">
        <v>2.2003005169403602</v>
      </c>
      <c r="R871">
        <v>2.0880882322142802</v>
      </c>
      <c r="S871">
        <v>2.2016167877861301</v>
      </c>
      <c r="T871">
        <v>2.1470254446410202</v>
      </c>
      <c r="U871">
        <v>2.2297932768414102</v>
      </c>
      <c r="V871">
        <v>2.5220552121881101</v>
      </c>
      <c r="W871">
        <v>2.6713625068686899</v>
      </c>
      <c r="X871">
        <v>2.11331548852288</v>
      </c>
      <c r="Y871">
        <v>2.2040809404422301</v>
      </c>
      <c r="Z871">
        <v>2.5988555787220702</v>
      </c>
      <c r="AA871">
        <v>2.7495251845644599</v>
      </c>
      <c r="AB871">
        <v>2.5505766638374299</v>
      </c>
      <c r="AC871">
        <v>2.6684272091182</v>
      </c>
      <c r="AD871">
        <v>2.08563519412496</v>
      </c>
      <c r="AE871">
        <v>2.1483171335308602</v>
      </c>
      <c r="AF871">
        <v>2.11222151795732</v>
      </c>
      <c r="AG871">
        <v>2.18729282477794</v>
      </c>
      <c r="AH871">
        <v>2.53596127531753</v>
      </c>
      <c r="AI871">
        <v>2.72330589787104</v>
      </c>
      <c r="AJ871">
        <v>2.5634635347408601</v>
      </c>
      <c r="AK871">
        <v>2.7206060242100798</v>
      </c>
      <c r="AL871">
        <v>2.09342202172712</v>
      </c>
      <c r="AM871">
        <v>2.20452034616092</v>
      </c>
      <c r="AN871">
        <v>2.1207360055160001</v>
      </c>
      <c r="AO871">
        <v>2.1994491328059298</v>
      </c>
      <c r="AP871">
        <v>2.5894599197177901</v>
      </c>
      <c r="AQ871">
        <v>2.69304829096217</v>
      </c>
      <c r="AR871">
        <v>2.8892248638481202</v>
      </c>
      <c r="AS871">
        <v>3.0926106165656901</v>
      </c>
      <c r="AT871">
        <v>2.4679737317978399</v>
      </c>
      <c r="AU871">
        <v>2.58017036261539</v>
      </c>
      <c r="AV871">
        <v>2.03462392347349</v>
      </c>
      <c r="AW871">
        <v>2.11611213755699</v>
      </c>
      <c r="AX871">
        <v>2.8487755889231301</v>
      </c>
      <c r="AY871">
        <v>3.0117280754488802</v>
      </c>
      <c r="AZ871">
        <v>1.74992485397624</v>
      </c>
      <c r="BA871">
        <v>1.7800758433788499</v>
      </c>
      <c r="BB871">
        <v>3.0002782232987402</v>
      </c>
      <c r="BC871">
        <v>3.1941671303721599</v>
      </c>
      <c r="BD871">
        <v>3.0390851343326499</v>
      </c>
      <c r="BE871">
        <v>3.25227186842057</v>
      </c>
      <c r="BF871">
        <v>2.5583537021948901</v>
      </c>
      <c r="BG871">
        <v>2.68334444362146</v>
      </c>
      <c r="BH871">
        <v>2.52649262975349</v>
      </c>
      <c r="BI871">
        <v>2.6240090424872999</v>
      </c>
      <c r="BJ871">
        <v>2.42780096609295</v>
      </c>
      <c r="BK871">
        <v>2.56560990479763</v>
      </c>
      <c r="BL871">
        <v>2.65929255194956</v>
      </c>
      <c r="BM871">
        <v>2.81397385010506</v>
      </c>
      <c r="BN871">
        <v>2.1224523167128</v>
      </c>
      <c r="BO871">
        <v>2.2087903103355599</v>
      </c>
      <c r="BP871">
        <v>2.9969519227600698</v>
      </c>
      <c r="BQ871">
        <v>3.1573466899528699</v>
      </c>
      <c r="BR871">
        <v>2.6730656886927102</v>
      </c>
      <c r="BS871">
        <v>2.8276483188368098</v>
      </c>
      <c r="BT871">
        <v>2.1450978895546302</v>
      </c>
      <c r="BU871">
        <v>2.2462313475556202</v>
      </c>
      <c r="BV871">
        <v>2.4342688045181098</v>
      </c>
      <c r="BW871">
        <v>2.5531593911378399</v>
      </c>
      <c r="BX871">
        <v>2.4548021797127699</v>
      </c>
      <c r="BY871">
        <v>2.5438496906397199</v>
      </c>
      <c r="BZ871">
        <v>2.50104767218399</v>
      </c>
      <c r="CA871">
        <v>2.5914326452172798</v>
      </c>
      <c r="CB871">
        <v>2.1145713241290101</v>
      </c>
      <c r="CC871">
        <v>2.2097545201473401</v>
      </c>
      <c r="CD871">
        <v>2.0242166449185701</v>
      </c>
      <c r="CE871">
        <v>2.1452829229439501</v>
      </c>
      <c r="CF871">
        <v>2.0936690543376</v>
      </c>
      <c r="CG871">
        <v>2.1912162651038201</v>
      </c>
      <c r="CH871">
        <v>2.5329953189454799</v>
      </c>
      <c r="CI871">
        <v>2.6230250063933598</v>
      </c>
      <c r="CJ871">
        <v>2.4471818642153198</v>
      </c>
      <c r="CK871">
        <v>2.5905231176722601</v>
      </c>
      <c r="CL871">
        <v>2.8961035914518201</v>
      </c>
      <c r="CM871">
        <v>3.0384245466700999</v>
      </c>
      <c r="CN871">
        <v>2.1052298073673499</v>
      </c>
      <c r="CO871">
        <v>2.2051650332319399</v>
      </c>
      <c r="CP871">
        <v>2.5373720895743701</v>
      </c>
      <c r="CQ871">
        <v>2.6793588412674798</v>
      </c>
      <c r="CR871">
        <v>2.0823984149943402</v>
      </c>
      <c r="CS871">
        <v>2.18806140681406</v>
      </c>
      <c r="CT871">
        <v>2.0979039870329999</v>
      </c>
      <c r="CU871">
        <v>2.1941076451238599</v>
      </c>
      <c r="CV871">
        <v>3.0527460576400198</v>
      </c>
      <c r="CW871">
        <v>3.21757748776509</v>
      </c>
      <c r="CX871">
        <v>2.50314285714285</v>
      </c>
      <c r="CY871">
        <v>2.6347272727272699</v>
      </c>
      <c r="CZ871">
        <v>3.0312900419204301</v>
      </c>
      <c r="DA871">
        <v>3.2223681088349201</v>
      </c>
      <c r="DB871">
        <v>2.9067513010753898</v>
      </c>
      <c r="DC871">
        <v>3.0567233145565602</v>
      </c>
      <c r="DD871">
        <v>2.9184776378494299</v>
      </c>
      <c r="DE871">
        <v>3.12436336242896</v>
      </c>
      <c r="DF871">
        <v>2.85501199680085</v>
      </c>
      <c r="DG871">
        <v>3.0102106105038602</v>
      </c>
      <c r="DH871">
        <v>2.9780184182516498</v>
      </c>
      <c r="DI871">
        <v>3.1523902077837902</v>
      </c>
      <c r="DJ871">
        <v>2.6894355013354501</v>
      </c>
      <c r="DK871">
        <v>2.8567007146466401</v>
      </c>
      <c r="DL871">
        <v>2.1605711245122299</v>
      </c>
      <c r="DM871">
        <v>2.2579549485633201</v>
      </c>
      <c r="DN871">
        <v>2.2136806017323098</v>
      </c>
      <c r="DO871">
        <v>2.3298301367023799</v>
      </c>
    </row>
    <row r="872" spans="1:119" x14ac:dyDescent="0.45">
      <c r="A872" t="s">
        <v>42</v>
      </c>
      <c r="B872" t="s">
        <v>17</v>
      </c>
      <c r="C872" t="s">
        <v>18</v>
      </c>
      <c r="D872">
        <v>45</v>
      </c>
      <c r="E872" t="s">
        <v>244</v>
      </c>
      <c r="F872" s="1" cm="1">
        <f t="array" ref="F872">SUMPRODUCT($H872:$FZZ872,$H$2:$FZZ$2)/SUMPRODUCT(--($H872:$FZZ872&lt;&gt;""),$H$2:$FZZ$2)</f>
        <v>1.8489293310726194</v>
      </c>
      <c r="G872" s="1" cm="1">
        <f t="array" ref="G872">SUMPRODUCT($H872:$FZZ872,$G$2:$FZY$2)/SUMPRODUCT(--($H872:$FZZ872&lt;&gt;""),$G$2:$FZY$2)</f>
        <v>1.9074629311111011</v>
      </c>
      <c r="H872">
        <v>1.8242911300742499</v>
      </c>
      <c r="I872">
        <v>1.8054636584361501</v>
      </c>
      <c r="J872">
        <v>1.82692022199309</v>
      </c>
      <c r="K872">
        <v>1.8158083652107699</v>
      </c>
      <c r="L872">
        <v>1.8296393597293099</v>
      </c>
      <c r="M872">
        <v>1.81533453167192</v>
      </c>
      <c r="N872">
        <v>1.8600083653569599</v>
      </c>
      <c r="O872">
        <v>1.9657569340966701</v>
      </c>
      <c r="P872">
        <v>1.85128253287971</v>
      </c>
      <c r="Q872">
        <v>1.9180451031532899</v>
      </c>
      <c r="R872">
        <v>1.80177071771136</v>
      </c>
      <c r="S872">
        <v>1.9129877065488201</v>
      </c>
      <c r="T872">
        <v>1.8782009498090999</v>
      </c>
      <c r="U872">
        <v>1.93270585017226</v>
      </c>
      <c r="V872">
        <v>1.85729151976969</v>
      </c>
      <c r="W872">
        <v>1.9088201397567599</v>
      </c>
      <c r="X872">
        <v>1.8400298481306701</v>
      </c>
      <c r="Y872">
        <v>1.9265668148709201</v>
      </c>
      <c r="Z872">
        <v>1.8709740183646799</v>
      </c>
      <c r="AA872">
        <v>1.9405878204036799</v>
      </c>
      <c r="AB872">
        <v>1.87928218369079</v>
      </c>
      <c r="AC872">
        <v>1.9235608367866499</v>
      </c>
      <c r="AD872">
        <v>1.8048986332958501</v>
      </c>
      <c r="AE872">
        <v>1.8887913640294201</v>
      </c>
      <c r="AF872">
        <v>1.8586261980830601</v>
      </c>
      <c r="AG872">
        <v>1.9020462702035901</v>
      </c>
      <c r="AH872">
        <v>1.8335545428769799</v>
      </c>
      <c r="AI872">
        <v>1.94051586339523</v>
      </c>
      <c r="AJ872">
        <v>1.8746514760258399</v>
      </c>
      <c r="AK872">
        <v>1.95905218637131</v>
      </c>
      <c r="AL872">
        <v>1.83120972196648</v>
      </c>
      <c r="AM872">
        <v>1.92240379303995</v>
      </c>
      <c r="AN872">
        <v>1.90019107976571</v>
      </c>
      <c r="AO872">
        <v>1.9935230927782099</v>
      </c>
      <c r="AP872">
        <v>1.8958703320763799</v>
      </c>
      <c r="AQ872">
        <v>1.9072862182216199</v>
      </c>
      <c r="AR872">
        <v>1.88991929310382</v>
      </c>
      <c r="AS872">
        <v>1.97484744428162</v>
      </c>
      <c r="AT872">
        <v>1.9888074616922</v>
      </c>
      <c r="AU872">
        <v>1.90343104596935</v>
      </c>
      <c r="AV872">
        <v>1.7823516702923301</v>
      </c>
      <c r="AW872">
        <v>1.8274801084721499</v>
      </c>
      <c r="AX872">
        <v>1.8989995517268901</v>
      </c>
      <c r="AY872">
        <v>1.9585608000806101</v>
      </c>
      <c r="AZ872">
        <v>1.69258783668424</v>
      </c>
      <c r="BA872">
        <v>1.67090129539721</v>
      </c>
      <c r="BB872">
        <v>1.88396451834637</v>
      </c>
      <c r="BC872">
        <v>1.9675133383522601</v>
      </c>
      <c r="BD872">
        <v>1.8405463281207799</v>
      </c>
      <c r="BE872">
        <v>1.9620305555055599</v>
      </c>
      <c r="BF872">
        <v>1.8598498876626399</v>
      </c>
      <c r="BG872">
        <v>1.93563439745204</v>
      </c>
      <c r="BH872">
        <v>1.82622630992196</v>
      </c>
      <c r="BI872">
        <v>1.8899108138238501</v>
      </c>
      <c r="BJ872">
        <v>1.77397645734652</v>
      </c>
      <c r="BK872">
        <v>1.85689161937813</v>
      </c>
      <c r="BL872">
        <v>1.92009105766985</v>
      </c>
      <c r="BM872">
        <v>1.9979570394583199</v>
      </c>
      <c r="BN872">
        <v>1.8314119859373701</v>
      </c>
      <c r="BO872">
        <v>1.8931637408458599</v>
      </c>
      <c r="BP872">
        <v>1.87652815764325</v>
      </c>
      <c r="BQ872">
        <v>1.9397634033018001</v>
      </c>
      <c r="BR872">
        <v>1.90463131247565</v>
      </c>
      <c r="BS872">
        <v>2.0011359210697099</v>
      </c>
      <c r="BT872">
        <v>1.88711216272945</v>
      </c>
      <c r="BU872">
        <v>1.95250543830859</v>
      </c>
      <c r="BV872">
        <v>1.76691874746146</v>
      </c>
      <c r="BW872">
        <v>1.8382492311858101</v>
      </c>
      <c r="BX872">
        <v>1.7778708066072499</v>
      </c>
      <c r="BY872">
        <v>1.8167111312936299</v>
      </c>
      <c r="BZ872">
        <v>1.78088153245304</v>
      </c>
      <c r="CA872">
        <v>1.8130928026780699</v>
      </c>
      <c r="CB872">
        <v>1.8317352304361201</v>
      </c>
      <c r="CC872">
        <v>1.9042403621741599</v>
      </c>
      <c r="CD872">
        <v>1.7450219458048699</v>
      </c>
      <c r="CE872">
        <v>1.8529207409039199</v>
      </c>
      <c r="CF872">
        <v>1.78418348889371</v>
      </c>
      <c r="CG872">
        <v>1.88202011431879</v>
      </c>
      <c r="CH872">
        <v>1.7783226036002899</v>
      </c>
      <c r="CI872">
        <v>1.82594482804629</v>
      </c>
      <c r="CJ872">
        <v>1.72716472558719</v>
      </c>
      <c r="CK872">
        <v>1.82569236162505</v>
      </c>
      <c r="CL872">
        <v>1.7729479931501999</v>
      </c>
      <c r="CM872">
        <v>1.84599685659996</v>
      </c>
      <c r="CN872">
        <v>1.82277233299538</v>
      </c>
      <c r="CO872">
        <v>1.8959248620029201</v>
      </c>
      <c r="CP872">
        <v>1.7983587918335</v>
      </c>
      <c r="CQ872">
        <v>1.89610213060457</v>
      </c>
      <c r="CR872">
        <v>1.8020201529092801</v>
      </c>
      <c r="CS872">
        <v>1.8845644273194599</v>
      </c>
      <c r="CT872">
        <v>1.83343132736893</v>
      </c>
      <c r="CU872">
        <v>1.90640245355877</v>
      </c>
      <c r="CV872">
        <v>1.86684339314845</v>
      </c>
      <c r="CW872">
        <v>1.9281538879825899</v>
      </c>
      <c r="CX872">
        <v>1.7881948051948</v>
      </c>
      <c r="CY872">
        <v>1.8723766233766199</v>
      </c>
      <c r="CZ872">
        <v>1.8835402989796699</v>
      </c>
      <c r="DA872">
        <v>1.9729652772285</v>
      </c>
      <c r="DB872">
        <v>1.8391430170658201</v>
      </c>
      <c r="DC872">
        <v>1.8727149305100601</v>
      </c>
      <c r="DD872">
        <v>1.84127867939668</v>
      </c>
      <c r="DE872">
        <v>1.9148092953179501</v>
      </c>
      <c r="DF872">
        <v>1.83279125566515</v>
      </c>
      <c r="DG872">
        <v>1.86286323647027</v>
      </c>
      <c r="DH872">
        <v>1.8744504604562899</v>
      </c>
      <c r="DI872">
        <v>1.9552964042759899</v>
      </c>
      <c r="DJ872">
        <v>1.8587760773839599</v>
      </c>
      <c r="DK872">
        <v>1.97304735436367</v>
      </c>
      <c r="DL872">
        <v>1.9084161050017701</v>
      </c>
      <c r="DM872">
        <v>1.9787956722241899</v>
      </c>
      <c r="DN872">
        <v>1.8703874817571799</v>
      </c>
      <c r="DO872">
        <v>1.9971847770706099</v>
      </c>
    </row>
    <row r="873" spans="1:119" x14ac:dyDescent="0.45">
      <c r="A873" t="s">
        <v>42</v>
      </c>
      <c r="B873" t="s">
        <v>142</v>
      </c>
      <c r="C873" t="s">
        <v>18</v>
      </c>
      <c r="D873">
        <v>45</v>
      </c>
      <c r="E873" t="s">
        <v>244</v>
      </c>
      <c r="F873" s="1" cm="1">
        <f t="array" ref="F873">SUMPRODUCT($H873:$FZZ873,$H$2:$FZZ$2)/SUMPRODUCT(--($H873:$FZZ873&lt;&gt;""),$H$2:$FZZ$2)</f>
        <v>2.7153915907971022</v>
      </c>
      <c r="G873" s="1" cm="1">
        <f t="array" ref="G873">SUMPRODUCT($H873:$FZZ873,$G$2:$FZY$2)/SUMPRODUCT(--($H873:$FZZ873&lt;&gt;""),$G$2:$FZY$2)</f>
        <v>2.8229740700706314</v>
      </c>
      <c r="H873">
        <v>2.3734744007642901</v>
      </c>
      <c r="I873">
        <v>2.3440202189438999</v>
      </c>
      <c r="J873">
        <v>2.6751083426372699</v>
      </c>
      <c r="K873">
        <v>2.6472148163513398</v>
      </c>
      <c r="L873">
        <v>2.3784628460812698</v>
      </c>
      <c r="M873">
        <v>2.3571957250219602</v>
      </c>
      <c r="N873">
        <v>2.8442814942618799</v>
      </c>
      <c r="O873">
        <v>3.0932554309465901</v>
      </c>
      <c r="P873">
        <v>2.8597260344143098</v>
      </c>
      <c r="Q873">
        <v>3.06123886401181</v>
      </c>
      <c r="R873">
        <v>2.3239256319504</v>
      </c>
      <c r="S873">
        <v>2.51411286100232</v>
      </c>
      <c r="T873">
        <v>1.59510167380575</v>
      </c>
      <c r="U873">
        <v>1.6521702439705701</v>
      </c>
      <c r="V873">
        <v>2.5499214658412801</v>
      </c>
      <c r="W873">
        <v>2.6467859348482499</v>
      </c>
      <c r="X873">
        <v>2.9522627766110499</v>
      </c>
      <c r="Y873">
        <v>3.1281349723424201</v>
      </c>
      <c r="Z873">
        <v>3.33563426277026</v>
      </c>
      <c r="AA873">
        <v>3.6390717275322202</v>
      </c>
      <c r="AB873">
        <v>3.1754491701318801</v>
      </c>
      <c r="AC873">
        <v>3.3155816922604999</v>
      </c>
      <c r="AD873">
        <v>2.8052466066109698</v>
      </c>
      <c r="AE873">
        <v>3.0043964091231299</v>
      </c>
      <c r="AF873">
        <v>2.7108026621213002</v>
      </c>
      <c r="AG873">
        <v>2.8043730567285299</v>
      </c>
      <c r="AH873">
        <v>3.2329274857309498</v>
      </c>
      <c r="AI873">
        <v>3.5222860054487399</v>
      </c>
      <c r="AJ873">
        <v>3.3366591456980301</v>
      </c>
      <c r="AK873">
        <v>3.5573724080540101</v>
      </c>
      <c r="AL873">
        <v>2.4280657337506901</v>
      </c>
      <c r="AM873">
        <v>2.6203967961701302</v>
      </c>
      <c r="AN873">
        <v>2.49260070197057</v>
      </c>
      <c r="AO873">
        <v>2.5592989096350398</v>
      </c>
      <c r="AP873">
        <v>3.28118233791509</v>
      </c>
      <c r="AQ873">
        <v>3.2648704537160902</v>
      </c>
      <c r="AR873">
        <v>2.4022440454058298</v>
      </c>
      <c r="AS873">
        <v>2.5750530390848798</v>
      </c>
      <c r="AT873">
        <v>3.5346578471495098</v>
      </c>
      <c r="AU873">
        <v>3.09102503093176</v>
      </c>
      <c r="AV873">
        <v>2.7122992222189102</v>
      </c>
      <c r="AW873">
        <v>2.8144537652352701</v>
      </c>
      <c r="AX873">
        <v>2.3805525921652899</v>
      </c>
      <c r="AY873">
        <v>2.4909320258121901</v>
      </c>
      <c r="AZ873">
        <v>2.2984475432660698</v>
      </c>
      <c r="BA873">
        <v>2.1685338950648898</v>
      </c>
      <c r="BB873">
        <v>2.4528493339006898</v>
      </c>
      <c r="BC873">
        <v>2.6168374193970698</v>
      </c>
      <c r="BD873">
        <v>2.5169962750355399</v>
      </c>
      <c r="BE873">
        <v>2.7077252523798299</v>
      </c>
      <c r="BF873">
        <v>2.49481519887415</v>
      </c>
      <c r="BG873">
        <v>2.6430140977211498</v>
      </c>
      <c r="BH873">
        <v>2.88661278335191</v>
      </c>
      <c r="BI873">
        <v>3.0067354143441101</v>
      </c>
      <c r="BJ873">
        <v>3.2065375416217199</v>
      </c>
      <c r="BK873">
        <v>3.4973502790414099</v>
      </c>
      <c r="BL873">
        <v>2.98338392092769</v>
      </c>
      <c r="BM873">
        <v>3.2153474978597498</v>
      </c>
      <c r="BN873">
        <v>2.4238644194494001</v>
      </c>
      <c r="BO873">
        <v>2.5445413878084899</v>
      </c>
      <c r="BP873">
        <v>2.4438165222262498</v>
      </c>
      <c r="BQ873">
        <v>2.5639601937588501</v>
      </c>
      <c r="BR873">
        <v>2.6320751655199199</v>
      </c>
      <c r="BS873">
        <v>2.7654322991042402</v>
      </c>
      <c r="BT873">
        <v>2.9269167652558798</v>
      </c>
      <c r="BU873">
        <v>3.11073159561882</v>
      </c>
      <c r="BV873">
        <v>3.0136355724039201</v>
      </c>
      <c r="BW873">
        <v>3.1241707444442199</v>
      </c>
      <c r="BX873">
        <v>2.7883436453425601</v>
      </c>
      <c r="BY873">
        <v>2.8610575012771702</v>
      </c>
      <c r="BZ873">
        <v>2.4494823631516902</v>
      </c>
      <c r="CA873">
        <v>2.5450127084495602</v>
      </c>
      <c r="CB873">
        <v>2.8298793690071098</v>
      </c>
      <c r="CC873">
        <v>2.9992267244045698</v>
      </c>
      <c r="CD873">
        <v>2.7215001101526801</v>
      </c>
      <c r="CE873">
        <v>2.88816960124726</v>
      </c>
      <c r="CF873">
        <v>2.4461037551551899</v>
      </c>
      <c r="CG873">
        <v>2.6227335214528602</v>
      </c>
      <c r="CH873">
        <v>2.33303312318623</v>
      </c>
      <c r="CI873">
        <v>2.42904477578749</v>
      </c>
      <c r="CJ873">
        <v>2.83907217699528</v>
      </c>
      <c r="CK873">
        <v>2.99970786429322</v>
      </c>
      <c r="CL873">
        <v>2.8427596237303199</v>
      </c>
      <c r="CM873">
        <v>3.1330784207933502</v>
      </c>
      <c r="CN873">
        <v>2.8229553903345699</v>
      </c>
      <c r="CO873">
        <v>2.9772868086065101</v>
      </c>
      <c r="CP873">
        <v>2.47270008403776</v>
      </c>
      <c r="CQ873">
        <v>2.61699787433882</v>
      </c>
      <c r="CR873">
        <v>2.92256080514397</v>
      </c>
      <c r="CS873">
        <v>3.1357100314813202</v>
      </c>
      <c r="CT873">
        <v>2.9079597641786701</v>
      </c>
      <c r="CU873">
        <v>3.1379967900332102</v>
      </c>
      <c r="CV873">
        <v>2.9547761464564002</v>
      </c>
      <c r="CW873">
        <v>3.0686740982417899</v>
      </c>
      <c r="CX873">
        <v>2.3081168831168801</v>
      </c>
      <c r="CY873">
        <v>2.4239090909090901</v>
      </c>
      <c r="CZ873">
        <v>2.58618998655382</v>
      </c>
      <c r="DA873">
        <v>2.7360752985841899</v>
      </c>
      <c r="DB873">
        <v>2.4553585251699999</v>
      </c>
      <c r="DC873">
        <v>2.5371744334218498</v>
      </c>
      <c r="DD873">
        <v>2.4625386895501302</v>
      </c>
      <c r="DE873">
        <v>2.5868365458624698</v>
      </c>
      <c r="DF873">
        <v>2.37899226872833</v>
      </c>
      <c r="DG873">
        <v>2.45627832577979</v>
      </c>
      <c r="DH873">
        <v>2.52144939608496</v>
      </c>
      <c r="DI873">
        <v>2.6702299967605998</v>
      </c>
      <c r="DJ873">
        <v>2.4363044105969802</v>
      </c>
      <c r="DK873">
        <v>2.6083970981014901</v>
      </c>
      <c r="DL873">
        <v>2.8629744590280199</v>
      </c>
      <c r="DM873">
        <v>2.9794164597374899</v>
      </c>
      <c r="DN873">
        <v>2.86581058558364</v>
      </c>
      <c r="DO873">
        <v>3.0771509253102298</v>
      </c>
    </row>
    <row r="874" spans="1:119" x14ac:dyDescent="0.45">
      <c r="A874" t="s">
        <v>53</v>
      </c>
      <c r="B874" t="s">
        <v>234</v>
      </c>
      <c r="C874" t="s">
        <v>233</v>
      </c>
      <c r="D874">
        <v>45</v>
      </c>
      <c r="E874" t="s">
        <v>244</v>
      </c>
      <c r="F874" s="1" cm="1">
        <f t="array" ref="F874">SUMPRODUCT($H874:$FZZ874,$H$2:$FZZ$2)/SUMPRODUCT(--($H874:$FZZ874&lt;&gt;""),$H$2:$FZZ$2)</f>
        <v>2.1848361269217249</v>
      </c>
      <c r="G874" s="1" cm="1">
        <f t="array" ref="G874">SUMPRODUCT($H874:$FZZ874,$G$2:$FZY$2)/SUMPRODUCT(--($H874:$FZZ874&lt;&gt;""),$G$2:$FZY$2)</f>
        <v>2.239214168007456</v>
      </c>
      <c r="H874">
        <v>2.1023786873507802</v>
      </c>
      <c r="I874">
        <v>2.11030967357196</v>
      </c>
      <c r="J874">
        <v>2.0964193546418999</v>
      </c>
      <c r="K874">
        <v>2.1150211397787699</v>
      </c>
      <c r="L874">
        <v>2.0979540130787</v>
      </c>
      <c r="M874">
        <v>2.12075023587207</v>
      </c>
      <c r="N874">
        <v>2.1600606488379999</v>
      </c>
      <c r="O874">
        <v>2.2349096802865098</v>
      </c>
      <c r="P874">
        <v>2.1128389886580399</v>
      </c>
      <c r="Q874">
        <v>2.2138963472678101</v>
      </c>
      <c r="R874">
        <v>1.8492376803702599</v>
      </c>
      <c r="S874">
        <v>1.9928061320655901</v>
      </c>
      <c r="T874">
        <v>2.2548959982307402</v>
      </c>
      <c r="U874">
        <v>2.3089484006890699</v>
      </c>
      <c r="V874">
        <v>2.2067952714169699</v>
      </c>
      <c r="W874">
        <v>2.26119294116502</v>
      </c>
      <c r="X874">
        <v>2.1812595571961899</v>
      </c>
      <c r="Y874">
        <v>2.2919548547023498</v>
      </c>
      <c r="Z874">
        <v>2.4877366062248898</v>
      </c>
      <c r="AA874">
        <v>2.5360693904895402</v>
      </c>
      <c r="AB874">
        <v>2.3937611891329</v>
      </c>
      <c r="AC874">
        <v>2.4068208240907798</v>
      </c>
      <c r="AD874">
        <v>2.1431390828565999</v>
      </c>
      <c r="AE874">
        <v>2.2177819557658398</v>
      </c>
      <c r="AF874">
        <v>2.1787959639911199</v>
      </c>
      <c r="AG874">
        <v>2.21727380962577</v>
      </c>
      <c r="AH874">
        <v>2.3554912700988999</v>
      </c>
      <c r="AI874">
        <v>2.4662617778672602</v>
      </c>
      <c r="AJ874">
        <v>2.3911361238128701</v>
      </c>
      <c r="AK874">
        <v>2.443228125563</v>
      </c>
      <c r="AL874">
        <v>1.9784938317068601</v>
      </c>
      <c r="AM874">
        <v>2.0616046768550902</v>
      </c>
      <c r="AN874">
        <v>1.99126387712214</v>
      </c>
      <c r="AO874">
        <v>2.0706334972731701</v>
      </c>
      <c r="AP874">
        <v>2.4217370149616801</v>
      </c>
      <c r="AQ874">
        <v>2.4559968373677101</v>
      </c>
      <c r="AR874">
        <v>2.1936528072439301</v>
      </c>
      <c r="AS874">
        <v>2.2977570481835401</v>
      </c>
      <c r="AT874">
        <v>2.5102741029789599</v>
      </c>
      <c r="AU874">
        <v>2.3131721709336599</v>
      </c>
      <c r="AV874">
        <v>2.43825803856125</v>
      </c>
      <c r="AW874">
        <v>2.47774681884554</v>
      </c>
      <c r="AX874">
        <v>2.1929346598510602</v>
      </c>
      <c r="AY874">
        <v>2.2157896382887698</v>
      </c>
      <c r="AZ874">
        <v>1.6871785253103799</v>
      </c>
      <c r="BA874">
        <v>1.6793296734213901</v>
      </c>
      <c r="BB874">
        <v>2.1608621649045801</v>
      </c>
      <c r="BC874">
        <v>2.2498281561978302</v>
      </c>
      <c r="BD874">
        <v>2.14611937881268</v>
      </c>
      <c r="BE874">
        <v>2.2606395422072598</v>
      </c>
      <c r="BF874">
        <v>2.1817519689899498</v>
      </c>
      <c r="BG874">
        <v>2.26701725798089</v>
      </c>
      <c r="BH874">
        <v>2.1820265081134602</v>
      </c>
      <c r="BI874">
        <v>2.1952341137123699</v>
      </c>
      <c r="BJ874">
        <v>2.3071800403320299</v>
      </c>
      <c r="BK874">
        <v>2.3713361159311499</v>
      </c>
      <c r="BL874">
        <v>2.22704101486497</v>
      </c>
      <c r="BM874">
        <v>2.3010156432407101</v>
      </c>
      <c r="BN874">
        <v>1.9745144071854801</v>
      </c>
      <c r="BO874">
        <v>2.0704299379796001</v>
      </c>
      <c r="BP874">
        <v>2.1663426368339498</v>
      </c>
      <c r="BQ874">
        <v>2.2329719576893901</v>
      </c>
      <c r="BR874">
        <v>2.20193431130728</v>
      </c>
      <c r="BS874">
        <v>2.2502434116577898</v>
      </c>
      <c r="BT874">
        <v>2.1332099377933802</v>
      </c>
      <c r="BU874">
        <v>2.2015418081899001</v>
      </c>
      <c r="BV874">
        <v>2.2476258631027202</v>
      </c>
      <c r="BW874">
        <v>2.28408409570044</v>
      </c>
      <c r="BX874">
        <v>2.1250922404495598</v>
      </c>
      <c r="BY874">
        <v>2.1538996423908698</v>
      </c>
      <c r="BZ874">
        <v>2.1116731758725402</v>
      </c>
      <c r="CA874">
        <v>2.1678507222118899</v>
      </c>
      <c r="CB874">
        <v>2.16784298287546</v>
      </c>
      <c r="CC874">
        <v>2.2696201107893001</v>
      </c>
      <c r="CD874">
        <v>2.0137775593553502</v>
      </c>
      <c r="CE874">
        <v>2.1369791048822999</v>
      </c>
      <c r="CF874">
        <v>1.8967657911873199</v>
      </c>
      <c r="CG874">
        <v>1.9927791042616301</v>
      </c>
      <c r="CH874">
        <v>2.0839142955624399</v>
      </c>
      <c r="CI874">
        <v>2.1166149638079901</v>
      </c>
      <c r="CJ874">
        <v>2.09424297900518</v>
      </c>
      <c r="CK874">
        <v>2.1844544852568801</v>
      </c>
      <c r="CL874">
        <v>2.30078115836637</v>
      </c>
      <c r="CM874">
        <v>2.3735016068873298</v>
      </c>
      <c r="CN874">
        <v>2.1657513799707102</v>
      </c>
      <c r="CO874">
        <v>2.2647994818069099</v>
      </c>
      <c r="CP874">
        <v>2.1529610954570102</v>
      </c>
      <c r="CQ874">
        <v>2.24081763804439</v>
      </c>
      <c r="CR874">
        <v>2.1373995697147201</v>
      </c>
      <c r="CS874">
        <v>2.2339098831909099</v>
      </c>
      <c r="CT874">
        <v>2.11617855042984</v>
      </c>
      <c r="CU874">
        <v>2.19304295316944</v>
      </c>
      <c r="CV874">
        <v>2.3713748413993101</v>
      </c>
      <c r="CW874">
        <v>2.4521705637121598</v>
      </c>
      <c r="CX874">
        <v>2.01533766233766</v>
      </c>
      <c r="CY874">
        <v>2.09001298701298</v>
      </c>
      <c r="CZ874">
        <v>2.1474017242743</v>
      </c>
      <c r="DA874">
        <v>2.2208336628964598</v>
      </c>
      <c r="DB874">
        <v>2.13886077004608</v>
      </c>
      <c r="DC874">
        <v>2.1978825518941498</v>
      </c>
      <c r="DD874">
        <v>2.2117157689599201</v>
      </c>
      <c r="DE874">
        <v>2.2929924831731099</v>
      </c>
      <c r="DF874">
        <v>2.1282458011197001</v>
      </c>
      <c r="DG874">
        <v>2.1786456944814701</v>
      </c>
      <c r="DH874">
        <v>2.2690082835855399</v>
      </c>
      <c r="DI874">
        <v>2.3685038641306799</v>
      </c>
      <c r="DJ874">
        <v>2.2073377607738398</v>
      </c>
      <c r="DK874">
        <v>2.3498249476647599</v>
      </c>
      <c r="DL874">
        <v>2.2928609435970202</v>
      </c>
      <c r="DM874">
        <v>2.3462575381340902</v>
      </c>
      <c r="DN874">
        <v>2.2236547811293699</v>
      </c>
      <c r="DO874">
        <v>2.3318767865007399</v>
      </c>
    </row>
    <row r="875" spans="1:119" x14ac:dyDescent="0.45">
      <c r="A875" t="s">
        <v>53</v>
      </c>
      <c r="B875" t="s">
        <v>234</v>
      </c>
      <c r="C875" t="s">
        <v>18</v>
      </c>
      <c r="D875">
        <v>45</v>
      </c>
      <c r="E875" t="s">
        <v>244</v>
      </c>
      <c r="F875" s="1" cm="1">
        <f t="array" ref="F875">SUMPRODUCT($H875:$FZZ875,$H$2:$FZZ$2)/SUMPRODUCT(--($H875:$FZZ875&lt;&gt;""),$H$2:$FZZ$2)</f>
        <v>2.6535334008801184</v>
      </c>
      <c r="G875" s="1" cm="1">
        <f t="array" ref="G875">SUMPRODUCT($H875:$FZZ875,$G$2:$FZY$2)/SUMPRODUCT(--($H875:$FZZ875&lt;&gt;""),$G$2:$FZY$2)</f>
        <v>2.8008875421201882</v>
      </c>
      <c r="H875">
        <v>2.52796230448901</v>
      </c>
      <c r="I875">
        <v>2.6331300215211599</v>
      </c>
      <c r="J875">
        <v>2.52760169768997</v>
      </c>
      <c r="K875">
        <v>2.6340286378417201</v>
      </c>
      <c r="L875">
        <v>2.5247421674203698</v>
      </c>
      <c r="M875">
        <v>2.6341461430848798</v>
      </c>
      <c r="N875">
        <v>2.6129793741667302</v>
      </c>
      <c r="O875">
        <v>2.7738661020050701</v>
      </c>
      <c r="P875">
        <v>2.5972731502627302</v>
      </c>
      <c r="Q875">
        <v>2.7818690958452601</v>
      </c>
      <c r="R875">
        <v>2.2314132233135702</v>
      </c>
      <c r="S875">
        <v>2.4795964313388699</v>
      </c>
      <c r="T875">
        <v>2.7400785105689498</v>
      </c>
      <c r="U875">
        <v>2.91411706164447</v>
      </c>
      <c r="V875">
        <v>2.6913315794848298</v>
      </c>
      <c r="W875">
        <v>2.83374099774852</v>
      </c>
      <c r="X875">
        <v>2.6460000395713799</v>
      </c>
      <c r="Y875">
        <v>2.8507932649502101</v>
      </c>
      <c r="Z875">
        <v>3.0750683756337298</v>
      </c>
      <c r="AA875">
        <v>3.21319268330971</v>
      </c>
      <c r="AB875">
        <v>2.9603931442265798</v>
      </c>
      <c r="AC875">
        <v>3.04773792286898</v>
      </c>
      <c r="AD875">
        <v>2.5893291645783898</v>
      </c>
      <c r="AE875">
        <v>2.7423828901001501</v>
      </c>
      <c r="AF875">
        <v>2.62804606463438</v>
      </c>
      <c r="AG875">
        <v>2.7583555319531601</v>
      </c>
      <c r="AH875">
        <v>2.9311757526945699</v>
      </c>
      <c r="AI875">
        <v>3.14465871408084</v>
      </c>
      <c r="AJ875">
        <v>2.9339670392834698</v>
      </c>
      <c r="AK875">
        <v>3.1394524849223102</v>
      </c>
      <c r="AL875">
        <v>2.3472795065365402</v>
      </c>
      <c r="AM875">
        <v>2.51850487939606</v>
      </c>
      <c r="AN875">
        <v>2.3813856767194399</v>
      </c>
      <c r="AO875">
        <v>2.5340294358195701</v>
      </c>
      <c r="AP875">
        <v>2.9966427441916998</v>
      </c>
      <c r="AQ875">
        <v>3.0771621457243601</v>
      </c>
      <c r="AR875">
        <v>2.6652194833883698</v>
      </c>
      <c r="AS875">
        <v>2.8793825594365798</v>
      </c>
      <c r="AT875">
        <v>2.9053250214142898</v>
      </c>
      <c r="AU875">
        <v>2.8573665175597198</v>
      </c>
      <c r="AV875">
        <v>3.0036467801054898</v>
      </c>
      <c r="AW875">
        <v>3.2244315642041799</v>
      </c>
      <c r="AX875">
        <v>2.63719415785468</v>
      </c>
      <c r="AY875">
        <v>2.7558996563239502</v>
      </c>
      <c r="AZ875">
        <v>1.9976782884501101</v>
      </c>
      <c r="BA875">
        <v>2.0470185664783802</v>
      </c>
      <c r="BB875">
        <v>2.71590127982717</v>
      </c>
      <c r="BC875">
        <v>2.8717390592779202</v>
      </c>
      <c r="BD875">
        <v>2.6049198322866198</v>
      </c>
      <c r="BE875">
        <v>2.7781576721671302</v>
      </c>
      <c r="BF875">
        <v>2.68359133891316</v>
      </c>
      <c r="BG875">
        <v>2.8154828037429298</v>
      </c>
      <c r="BH875">
        <v>2.6793013749535399</v>
      </c>
      <c r="BI875">
        <v>2.7792796977579499</v>
      </c>
      <c r="BJ875">
        <v>2.7491910143975899</v>
      </c>
      <c r="BK875">
        <v>2.8952773999906198</v>
      </c>
      <c r="BL875">
        <v>2.79453653980854</v>
      </c>
      <c r="BM875">
        <v>2.9261421122266298</v>
      </c>
      <c r="BN875">
        <v>2.36309377810481</v>
      </c>
      <c r="BO875">
        <v>2.4875200018687802</v>
      </c>
      <c r="BP875">
        <v>2.6581540185191201</v>
      </c>
      <c r="BQ875">
        <v>2.74784986983886</v>
      </c>
      <c r="BR875">
        <v>2.7511034661820002</v>
      </c>
      <c r="BS875">
        <v>2.8956413085810699</v>
      </c>
      <c r="BT875">
        <v>2.6856657634621901</v>
      </c>
      <c r="BU875">
        <v>2.7863794222035598</v>
      </c>
      <c r="BV875">
        <v>2.8383265961356199</v>
      </c>
      <c r="BW875">
        <v>2.97663578515753</v>
      </c>
      <c r="BX875">
        <v>2.6284270874723199</v>
      </c>
      <c r="BY875">
        <v>2.72512346029403</v>
      </c>
      <c r="BZ875">
        <v>2.62363151695493</v>
      </c>
      <c r="CA875">
        <v>2.7317091314859501</v>
      </c>
      <c r="CB875">
        <v>2.65007170373703</v>
      </c>
      <c r="CC875">
        <v>2.8062593144560299</v>
      </c>
      <c r="CD875">
        <v>2.4623362537917899</v>
      </c>
      <c r="CE875">
        <v>2.6225999423816702</v>
      </c>
      <c r="CF875">
        <v>2.2927573981622098</v>
      </c>
      <c r="CG875">
        <v>2.43891180088271</v>
      </c>
      <c r="CH875">
        <v>2.53846581495936</v>
      </c>
      <c r="CI875">
        <v>2.6244482248685101</v>
      </c>
      <c r="CJ875">
        <v>2.5358353133642302</v>
      </c>
      <c r="CK875">
        <v>2.67619678261208</v>
      </c>
      <c r="CL875">
        <v>2.8002768068685602</v>
      </c>
      <c r="CM875">
        <v>2.9010532735930901</v>
      </c>
      <c r="CN875">
        <v>2.6635546919004098</v>
      </c>
      <c r="CO875">
        <v>2.8018333896586598</v>
      </c>
      <c r="CP875">
        <v>2.63221118196648</v>
      </c>
      <c r="CQ875">
        <v>2.8004226605368499</v>
      </c>
      <c r="CR875">
        <v>2.6315104958004598</v>
      </c>
      <c r="CS875">
        <v>2.8005372488483098</v>
      </c>
      <c r="CT875">
        <v>2.61542373150693</v>
      </c>
      <c r="CU875">
        <v>2.7627167124854899</v>
      </c>
      <c r="CV875">
        <v>2.9990710531085698</v>
      </c>
      <c r="CW875">
        <v>3.1309361972086198</v>
      </c>
      <c r="CX875">
        <v>2.5117142857142798</v>
      </c>
      <c r="CY875">
        <v>2.6584025974025902</v>
      </c>
      <c r="CZ875">
        <v>2.67039468480582</v>
      </c>
      <c r="DA875">
        <v>2.8432334097919698</v>
      </c>
      <c r="DB875">
        <v>2.6212768998082598</v>
      </c>
      <c r="DC875">
        <v>2.7593873929664499</v>
      </c>
      <c r="DD875">
        <v>2.6580416946432299</v>
      </c>
      <c r="DE875">
        <v>2.7800468368733902</v>
      </c>
      <c r="DF875">
        <v>2.6566648893628302</v>
      </c>
      <c r="DG875">
        <v>2.7427619301519499</v>
      </c>
      <c r="DH875">
        <v>2.6707853209310901</v>
      </c>
      <c r="DI875">
        <v>2.8004535147392202</v>
      </c>
      <c r="DJ875">
        <v>2.70104850934815</v>
      </c>
      <c r="DK875">
        <v>2.9273803508265299</v>
      </c>
      <c r="DL875">
        <v>2.8050195104647</v>
      </c>
      <c r="DM875">
        <v>2.9362362539907698</v>
      </c>
      <c r="DN875">
        <v>2.71919446627345</v>
      </c>
      <c r="DO875">
        <v>2.8919507076917701</v>
      </c>
    </row>
    <row r="876" spans="1:119" x14ac:dyDescent="0.45">
      <c r="A876" t="s">
        <v>53</v>
      </c>
      <c r="B876" t="s">
        <v>38</v>
      </c>
      <c r="C876" t="s">
        <v>233</v>
      </c>
      <c r="D876">
        <v>45</v>
      </c>
      <c r="E876" t="s">
        <v>244</v>
      </c>
      <c r="F876" s="1" cm="1">
        <f t="array" ref="F876">SUMPRODUCT($H876:$FZZ876,$H$2:$FZZ$2)/SUMPRODUCT(--($H876:$FZZ876&lt;&gt;""),$H$2:$FZZ$2)</f>
        <v>1.6835113756144637</v>
      </c>
      <c r="G876" s="1" cm="1">
        <f t="array" ref="G876">SUMPRODUCT($H876:$FZZ876,$G$2:$FZY$2)/SUMPRODUCT(--($H876:$FZZ876&lt;&gt;""),$G$2:$FZY$2)</f>
        <v>1.7474573787973786</v>
      </c>
      <c r="H876">
        <v>1.6731196361888201</v>
      </c>
      <c r="I876">
        <v>1.7077827112613899</v>
      </c>
      <c r="J876">
        <v>1.67531374116125</v>
      </c>
      <c r="K876">
        <v>1.70684546506496</v>
      </c>
      <c r="L876">
        <v>1.67897810456453</v>
      </c>
      <c r="M876">
        <v>1.70740272310244</v>
      </c>
      <c r="N876">
        <v>1.67937678090607</v>
      </c>
      <c r="O876">
        <v>1.7564243327320701</v>
      </c>
      <c r="P876">
        <v>1.6548067769985</v>
      </c>
      <c r="Q876">
        <v>1.7303756888625099</v>
      </c>
      <c r="R876">
        <v>1.6594719261136299</v>
      </c>
      <c r="S876">
        <v>1.75669909317472</v>
      </c>
      <c r="T876">
        <v>1.7318477046279901</v>
      </c>
      <c r="U876">
        <v>1.80126030123847</v>
      </c>
      <c r="V876">
        <v>1.6923989632518399</v>
      </c>
      <c r="W876">
        <v>1.7811984847527</v>
      </c>
      <c r="X876">
        <v>1.66702657783832</v>
      </c>
      <c r="Y876">
        <v>1.76475942010961</v>
      </c>
      <c r="Z876">
        <v>1.7163201637919701</v>
      </c>
      <c r="AA876">
        <v>1.7954435406307101</v>
      </c>
      <c r="AB876">
        <v>1.69784526721967</v>
      </c>
      <c r="AC876">
        <v>1.7431224724149901</v>
      </c>
      <c r="AD876">
        <v>1.7039967591739</v>
      </c>
      <c r="AE876">
        <v>1.74959944116524</v>
      </c>
      <c r="AF876">
        <v>1.6973378786970299</v>
      </c>
      <c r="AG876">
        <v>1.7598459087444001</v>
      </c>
      <c r="AH876">
        <v>1.66169321866049</v>
      </c>
      <c r="AI876">
        <v>1.7887935108214601</v>
      </c>
      <c r="AJ876">
        <v>1.73797002479345</v>
      </c>
      <c r="AK876">
        <v>1.77805993325497</v>
      </c>
      <c r="AL876">
        <v>1.67554778125575</v>
      </c>
      <c r="AM876">
        <v>1.77376634137359</v>
      </c>
      <c r="AN876">
        <v>1.7299357077102999</v>
      </c>
      <c r="AO876">
        <v>1.7856972577669701</v>
      </c>
      <c r="AP876">
        <v>1.7537769127843299</v>
      </c>
      <c r="AQ876">
        <v>1.7897275270648301</v>
      </c>
      <c r="AR876">
        <v>1.6841003040178399</v>
      </c>
      <c r="AS876">
        <v>1.79860457995231</v>
      </c>
      <c r="AT876">
        <v>1.8404301893975401</v>
      </c>
      <c r="AU876">
        <v>1.7664461787379799</v>
      </c>
      <c r="AV876">
        <v>1.65640551896772</v>
      </c>
      <c r="AW876">
        <v>1.7051509372113101</v>
      </c>
      <c r="AX876">
        <v>1.7128967130113799</v>
      </c>
      <c r="AY876">
        <v>1.75559385761595</v>
      </c>
      <c r="AZ876">
        <v>1.4416133430482101</v>
      </c>
      <c r="BA876">
        <v>1.47009188254616</v>
      </c>
      <c r="BB876">
        <v>1.7007135609309001</v>
      </c>
      <c r="BC876">
        <v>1.7982226441033</v>
      </c>
      <c r="BD876">
        <v>1.6658868834464</v>
      </c>
      <c r="BE876">
        <v>1.75645570531392</v>
      </c>
      <c r="BF876">
        <v>1.66698763054588</v>
      </c>
      <c r="BG876">
        <v>1.7622645236155301</v>
      </c>
      <c r="BH876">
        <v>1.6891490152359701</v>
      </c>
      <c r="BI876">
        <v>1.7409265452743701</v>
      </c>
      <c r="BJ876">
        <v>1.5853303944097901</v>
      </c>
      <c r="BK876">
        <v>1.68426112648314</v>
      </c>
      <c r="BL876">
        <v>1.7092575297688499</v>
      </c>
      <c r="BM876">
        <v>1.8168729083975399</v>
      </c>
      <c r="BN876">
        <v>1.68745693028253</v>
      </c>
      <c r="BO876">
        <v>1.7487414882558301</v>
      </c>
      <c r="BP876">
        <v>1.6754044880877801</v>
      </c>
      <c r="BQ876">
        <v>1.7543744027416199</v>
      </c>
      <c r="BR876">
        <v>1.7516227443853001</v>
      </c>
      <c r="BS876">
        <v>1.84022458782292</v>
      </c>
      <c r="BT876">
        <v>1.6807999084074301</v>
      </c>
      <c r="BU876">
        <v>1.76500782353165</v>
      </c>
      <c r="BV876">
        <v>1.6035433147012701</v>
      </c>
      <c r="BW876">
        <v>1.6515095835831499</v>
      </c>
      <c r="BX876">
        <v>1.6282851790883801</v>
      </c>
      <c r="BY876">
        <v>1.67788215927797</v>
      </c>
      <c r="BZ876">
        <v>1.6248589672060001</v>
      </c>
      <c r="CA876">
        <v>1.6819540016118</v>
      </c>
      <c r="CB876">
        <v>1.6980147906531999</v>
      </c>
      <c r="CC876">
        <v>1.7743441216995099</v>
      </c>
      <c r="CD876">
        <v>1.59807825924858</v>
      </c>
      <c r="CE876">
        <v>1.68779338744937</v>
      </c>
      <c r="CF876">
        <v>1.6201866724549501</v>
      </c>
      <c r="CG876">
        <v>1.71433326097966</v>
      </c>
      <c r="CH876">
        <v>1.6017100859490501</v>
      </c>
      <c r="CI876">
        <v>1.66402036981442</v>
      </c>
      <c r="CJ876">
        <v>1.5934249990262099</v>
      </c>
      <c r="CK876">
        <v>1.6581233202196799</v>
      </c>
      <c r="CL876">
        <v>1.5929766121654201</v>
      </c>
      <c r="CM876">
        <v>1.62227591545661</v>
      </c>
      <c r="CN876">
        <v>1.64767094739213</v>
      </c>
      <c r="CO876">
        <v>1.73529908752957</v>
      </c>
      <c r="CP876">
        <v>1.63312571061347</v>
      </c>
      <c r="CQ876">
        <v>1.7323891442977899</v>
      </c>
      <c r="CR876">
        <v>1.63649402584142</v>
      </c>
      <c r="CS876">
        <v>1.7146138979713299</v>
      </c>
      <c r="CT876">
        <v>1.6424065216354899</v>
      </c>
      <c r="CU876">
        <v>1.7466668785456601</v>
      </c>
      <c r="CV876">
        <v>1.71447344571325</v>
      </c>
      <c r="CW876">
        <v>1.8333333333333299</v>
      </c>
      <c r="CX876">
        <v>1.6169220779220701</v>
      </c>
      <c r="CY876">
        <v>1.67101298701298</v>
      </c>
      <c r="CZ876">
        <v>1.70731630151071</v>
      </c>
      <c r="DA876">
        <v>1.7965514513960199</v>
      </c>
      <c r="DB876">
        <v>1.6211578082387501</v>
      </c>
      <c r="DC876">
        <v>1.69310102537841</v>
      </c>
      <c r="DD876">
        <v>1.6650180960647201</v>
      </c>
      <c r="DE876">
        <v>1.7447554165370101</v>
      </c>
      <c r="DF876">
        <v>1.65583844308184</v>
      </c>
      <c r="DG876">
        <v>1.71158357771261</v>
      </c>
      <c r="DH876">
        <v>1.6810125410708501</v>
      </c>
      <c r="DI876">
        <v>1.77315007635707</v>
      </c>
      <c r="DJ876">
        <v>1.6721107341370101</v>
      </c>
      <c r="DK876">
        <v>1.8040857575976299</v>
      </c>
      <c r="DL876">
        <v>1.7206278822277401</v>
      </c>
      <c r="DM876">
        <v>1.8132405108194301</v>
      </c>
      <c r="DN876">
        <v>1.70063644763771</v>
      </c>
      <c r="DO876">
        <v>1.79564590367792</v>
      </c>
    </row>
    <row r="877" spans="1:119" x14ac:dyDescent="0.45">
      <c r="A877" t="s">
        <v>53</v>
      </c>
      <c r="B877" t="s">
        <v>38</v>
      </c>
      <c r="C877" t="s">
        <v>18</v>
      </c>
      <c r="D877">
        <v>45</v>
      </c>
      <c r="E877" t="s">
        <v>244</v>
      </c>
      <c r="F877" s="1" cm="1">
        <f t="array" ref="F877">SUMPRODUCT($H877:$FZZ877,$H$2:$FZZ$2)/SUMPRODUCT(--($H877:$FZZ877&lt;&gt;""),$H$2:$FZZ$2)</f>
        <v>1.9042887830265691</v>
      </c>
      <c r="G877" s="1" cm="1">
        <f t="array" ref="G877">SUMPRODUCT($H877:$FZZ877,$G$2:$FZY$2)/SUMPRODUCT(--($H877:$FZZ877&lt;&gt;""),$G$2:$FZY$2)</f>
        <v>1.9924145986111859</v>
      </c>
      <c r="H877">
        <v>1.88259706330387</v>
      </c>
      <c r="I877">
        <v>1.94558450962773</v>
      </c>
      <c r="J877">
        <v>1.8900040062880401</v>
      </c>
      <c r="K877">
        <v>1.94843073494032</v>
      </c>
      <c r="L877">
        <v>1.88798516445977</v>
      </c>
      <c r="M877">
        <v>1.95196953183459</v>
      </c>
      <c r="N877">
        <v>1.89742242438501</v>
      </c>
      <c r="O877">
        <v>2.0000758110474899</v>
      </c>
      <c r="P877">
        <v>1.8853211988235401</v>
      </c>
      <c r="Q877">
        <v>1.97514332182205</v>
      </c>
      <c r="R877">
        <v>1.8918275775408899</v>
      </c>
      <c r="S877">
        <v>2.0102070200423001</v>
      </c>
      <c r="T877">
        <v>1.97044504842164</v>
      </c>
      <c r="U877">
        <v>2.0646650060526999</v>
      </c>
      <c r="V877">
        <v>1.9258958486308699</v>
      </c>
      <c r="W877">
        <v>2.0422990327898298</v>
      </c>
      <c r="X877">
        <v>1.90454533891478</v>
      </c>
      <c r="Y877">
        <v>2.01727856276728</v>
      </c>
      <c r="Z877">
        <v>1.94366997508186</v>
      </c>
      <c r="AA877">
        <v>2.03427736296682</v>
      </c>
      <c r="AB877">
        <v>1.9279116709342801</v>
      </c>
      <c r="AC877">
        <v>1.99132686176472</v>
      </c>
      <c r="AD877">
        <v>1.9241314300404799</v>
      </c>
      <c r="AE877">
        <v>1.9918745634103401</v>
      </c>
      <c r="AF877">
        <v>1.92485160472466</v>
      </c>
      <c r="AG877">
        <v>2.0146189688990899</v>
      </c>
      <c r="AH877">
        <v>1.88464367457131</v>
      </c>
      <c r="AI877">
        <v>2.03723716813432</v>
      </c>
      <c r="AJ877">
        <v>1.9691239930338</v>
      </c>
      <c r="AK877">
        <v>2.0353456928871001</v>
      </c>
      <c r="AL877">
        <v>1.8897854907015199</v>
      </c>
      <c r="AM877">
        <v>2.0231172896335798</v>
      </c>
      <c r="AN877">
        <v>1.9454267386974999</v>
      </c>
      <c r="AO877">
        <v>2.0303490414837402</v>
      </c>
      <c r="AP877">
        <v>1.96764992093419</v>
      </c>
      <c r="AQ877">
        <v>2.0350565624619801</v>
      </c>
      <c r="AR877">
        <v>1.9026814811574499</v>
      </c>
      <c r="AS877">
        <v>2.03011198355241</v>
      </c>
      <c r="AT877">
        <v>2.0393785095650498</v>
      </c>
      <c r="AU877">
        <v>1.98807937565432</v>
      </c>
      <c r="AV877">
        <v>1.8619252316953201</v>
      </c>
      <c r="AW877">
        <v>1.9456186488661</v>
      </c>
      <c r="AX877">
        <v>1.93528187343408</v>
      </c>
      <c r="AY877">
        <v>2.0033950606558601</v>
      </c>
      <c r="AZ877">
        <v>1.6060677107755701</v>
      </c>
      <c r="BA877">
        <v>1.66720290869217</v>
      </c>
      <c r="BB877">
        <v>1.93900363326896</v>
      </c>
      <c r="BC877">
        <v>2.0466596838074</v>
      </c>
      <c r="BD877">
        <v>1.90068560940058</v>
      </c>
      <c r="BE877">
        <v>2.0500080977488202</v>
      </c>
      <c r="BF877">
        <v>1.90174801866528</v>
      </c>
      <c r="BG877">
        <v>2.0051107325383302</v>
      </c>
      <c r="BH877">
        <v>1.9006565093521599</v>
      </c>
      <c r="BI877">
        <v>1.9651306825219801</v>
      </c>
      <c r="BJ877">
        <v>1.81810720817896</v>
      </c>
      <c r="BK877">
        <v>1.94323031468367</v>
      </c>
      <c r="BL877">
        <v>1.94594910109736</v>
      </c>
      <c r="BM877">
        <v>2.0685072768308799</v>
      </c>
      <c r="BN877">
        <v>1.91186329817676</v>
      </c>
      <c r="BO877">
        <v>2.00488220797271</v>
      </c>
      <c r="BP877">
        <v>1.9063498863149499</v>
      </c>
      <c r="BQ877">
        <v>1.9922727122944599</v>
      </c>
      <c r="BR877">
        <v>1.9863040373880301</v>
      </c>
      <c r="BS877">
        <v>2.1050564715046001</v>
      </c>
      <c r="BT877">
        <v>1.9066519100866299</v>
      </c>
      <c r="BU877">
        <v>2.0023279777124698</v>
      </c>
      <c r="BV877">
        <v>1.8291781908206399</v>
      </c>
      <c r="BW877">
        <v>1.9118039572171801</v>
      </c>
      <c r="BX877">
        <v>1.8507265709258101</v>
      </c>
      <c r="BY877">
        <v>1.91767894647215</v>
      </c>
      <c r="BZ877">
        <v>1.8560411629781099</v>
      </c>
      <c r="CA877">
        <v>1.9210216353604801</v>
      </c>
      <c r="CB877">
        <v>1.9207744003599201</v>
      </c>
      <c r="CC877">
        <v>2.0176166240193401</v>
      </c>
      <c r="CD877">
        <v>1.8090630242844301</v>
      </c>
      <c r="CE877">
        <v>1.93919571590774</v>
      </c>
      <c r="CF877">
        <v>1.8555531437667301</v>
      </c>
      <c r="CG877">
        <v>1.96707908255553</v>
      </c>
      <c r="CH877">
        <v>1.8334500817238699</v>
      </c>
      <c r="CI877">
        <v>1.8975838642605301</v>
      </c>
      <c r="CJ877">
        <v>1.8010361079733499</v>
      </c>
      <c r="CK877">
        <v>1.9194289720718201</v>
      </c>
      <c r="CL877">
        <v>1.85108728799643</v>
      </c>
      <c r="CM877">
        <v>1.95955804733866</v>
      </c>
      <c r="CN877">
        <v>1.8864903683676899</v>
      </c>
      <c r="CO877">
        <v>1.9917905824039599</v>
      </c>
      <c r="CP877">
        <v>1.85709871965989</v>
      </c>
      <c r="CQ877">
        <v>1.97482574521726</v>
      </c>
      <c r="CR877">
        <v>1.85393394999453</v>
      </c>
      <c r="CS877">
        <v>1.9474298355435</v>
      </c>
      <c r="CT877">
        <v>1.86909056237982</v>
      </c>
      <c r="CU877">
        <v>1.9884155158988699</v>
      </c>
      <c r="CV877">
        <v>1.9072865687873799</v>
      </c>
      <c r="CW877">
        <v>1.9822140656153699</v>
      </c>
      <c r="CX877">
        <v>1.8465064935064901</v>
      </c>
      <c r="CY877">
        <v>1.9358441558441499</v>
      </c>
      <c r="CZ877">
        <v>1.94615202088112</v>
      </c>
      <c r="DA877">
        <v>2.05119038202958</v>
      </c>
      <c r="DB877">
        <v>1.8604604080077101</v>
      </c>
      <c r="DC877">
        <v>1.9415141302147201</v>
      </c>
      <c r="DD877">
        <v>1.8923079442542901</v>
      </c>
      <c r="DE877">
        <v>1.9991811735420699</v>
      </c>
      <c r="DF877">
        <v>1.8822713942948499</v>
      </c>
      <c r="DG877">
        <v>1.9478005865102599</v>
      </c>
      <c r="DH877">
        <v>1.9205192280993999</v>
      </c>
      <c r="DI877">
        <v>2.0380859826923898</v>
      </c>
      <c r="DJ877">
        <v>1.9577438100050499</v>
      </c>
      <c r="DK877">
        <v>2.0657709521403298</v>
      </c>
      <c r="DL877">
        <v>1.9542036183043601</v>
      </c>
      <c r="DM877">
        <v>2.0613338063142899</v>
      </c>
      <c r="DN877">
        <v>1.94261608476757</v>
      </c>
      <c r="DO877">
        <v>2.0615376644012402</v>
      </c>
    </row>
    <row r="878" spans="1:119" x14ac:dyDescent="0.45">
      <c r="A878" t="s">
        <v>39</v>
      </c>
      <c r="B878" t="s">
        <v>267</v>
      </c>
      <c r="C878" t="s">
        <v>23</v>
      </c>
      <c r="D878">
        <v>45</v>
      </c>
      <c r="E878" t="s">
        <v>244</v>
      </c>
      <c r="F878" s="1" cm="1">
        <f t="array" ref="F878">SUMPRODUCT($H878:$FZZ878,$H$2:$FZZ$2)/SUMPRODUCT(--($H878:$FZZ878&lt;&gt;""),$H$2:$FZZ$2)</f>
        <v>2.3382785479294226</v>
      </c>
      <c r="G878" s="1" cm="1">
        <f t="array" ref="G878">SUMPRODUCT($H878:$FZZ878,$G$2:$FZY$2)/SUMPRODUCT(--($H878:$FZZ878&lt;&gt;""),$G$2:$FZY$2)</f>
        <v>2.4216279899254776</v>
      </c>
      <c r="H878">
        <v>2.24397823136978</v>
      </c>
      <c r="I878">
        <v>2.3295375484530498</v>
      </c>
      <c r="J878">
        <v>2.1883057062150302</v>
      </c>
      <c r="K878">
        <v>2.2633595470657499</v>
      </c>
      <c r="L878">
        <v>2.2457970036112802</v>
      </c>
      <c r="M878">
        <v>2.3288626085824902</v>
      </c>
      <c r="N878">
        <v>2.1166522887093802</v>
      </c>
      <c r="O878">
        <v>2.2637675476433201</v>
      </c>
      <c r="P878">
        <v>2.2426887728749301</v>
      </c>
      <c r="Q878">
        <v>2.3947016814434998</v>
      </c>
      <c r="R878">
        <v>2.20242570525037</v>
      </c>
      <c r="S878">
        <v>2.3966679930469699</v>
      </c>
      <c r="T878">
        <v>2.1748256937331201</v>
      </c>
      <c r="U878">
        <v>2.2483413260080001</v>
      </c>
      <c r="V878">
        <v>2.3498076764100801</v>
      </c>
      <c r="W878">
        <v>2.5112184708451002</v>
      </c>
      <c r="X878">
        <v>2.1339378333535901</v>
      </c>
      <c r="Y878">
        <v>2.2329850109245202</v>
      </c>
      <c r="Z878">
        <v>2.3933550160188002</v>
      </c>
      <c r="AA878">
        <v>2.5621903197348499</v>
      </c>
      <c r="AB878">
        <v>2.4093992282618699</v>
      </c>
      <c r="AC878">
        <v>2.5405305164654099</v>
      </c>
      <c r="AD878">
        <v>2.3281492234222299</v>
      </c>
      <c r="AE878">
        <v>2.48355826086053</v>
      </c>
      <c r="AF878">
        <v>2.2295951143050399</v>
      </c>
      <c r="AG878">
        <v>2.3719303805599998</v>
      </c>
      <c r="AH878">
        <v>2.41254689573839</v>
      </c>
      <c r="AI878">
        <v>2.62235216285405</v>
      </c>
      <c r="AJ878">
        <v>2.7455281693161599</v>
      </c>
      <c r="AK878">
        <v>2.6373205905819099</v>
      </c>
      <c r="AL878">
        <v>2.2129165899465999</v>
      </c>
      <c r="AM878">
        <v>2.3798103480021999</v>
      </c>
      <c r="AN878">
        <v>2.2701083029842901</v>
      </c>
      <c r="AO878">
        <v>2.4136528509761201</v>
      </c>
      <c r="AP878">
        <v>2.42728378542756</v>
      </c>
      <c r="AQ878">
        <v>2.5719742123829201</v>
      </c>
      <c r="AR878">
        <v>2.4275825113186502</v>
      </c>
      <c r="AS878">
        <v>2.5748835327311301</v>
      </c>
      <c r="AT878">
        <v>2.5491624631198202</v>
      </c>
      <c r="AU878">
        <v>2.43353478633292</v>
      </c>
      <c r="AV878">
        <v>2.44705277587388</v>
      </c>
      <c r="AW878">
        <v>2.2880099532139302</v>
      </c>
      <c r="AX878">
        <v>2.3801877187068801</v>
      </c>
      <c r="AY878">
        <v>2.5478349103975</v>
      </c>
      <c r="AZ878">
        <v>2.4152689506248501</v>
      </c>
      <c r="BA878">
        <v>2.0118887021259702</v>
      </c>
      <c r="BB878">
        <v>2.4854996563123901</v>
      </c>
      <c r="BC878">
        <v>2.6673758633105198</v>
      </c>
      <c r="BD878">
        <v>2.4945925032840801</v>
      </c>
      <c r="BE878">
        <v>2.6572312897014601</v>
      </c>
      <c r="BF878">
        <v>2.3697874231538401</v>
      </c>
      <c r="BG878">
        <v>2.4945189245241002</v>
      </c>
      <c r="BH878">
        <v>2.41417378917378</v>
      </c>
      <c r="BI878">
        <v>2.4370896816548901</v>
      </c>
      <c r="BJ878">
        <v>2.2969328893682799</v>
      </c>
      <c r="BK878">
        <v>2.45912864043521</v>
      </c>
      <c r="BL878">
        <v>2.39541987703323</v>
      </c>
      <c r="BM878">
        <v>2.56986925052533</v>
      </c>
      <c r="BN878">
        <v>2.2328042328042299</v>
      </c>
      <c r="BO878">
        <v>2.33975729119217</v>
      </c>
      <c r="BP878">
        <v>2.4877417866675402</v>
      </c>
      <c r="BQ878">
        <v>2.5838138860513302</v>
      </c>
      <c r="BR878">
        <v>2.4579384655329002</v>
      </c>
      <c r="BS878">
        <v>2.62190055822406</v>
      </c>
      <c r="BT878">
        <v>2.2518032286379399</v>
      </c>
      <c r="BU878">
        <v>2.38625348242567</v>
      </c>
      <c r="BV878">
        <v>2.3090149507765498</v>
      </c>
      <c r="BW878">
        <v>2.4252751291027601</v>
      </c>
      <c r="BX878">
        <v>2.2727762956235402</v>
      </c>
      <c r="BY878">
        <v>2.40036612363058</v>
      </c>
      <c r="BZ878">
        <v>2.1961192734486299</v>
      </c>
      <c r="CA878">
        <v>2.3151199553654398</v>
      </c>
      <c r="CB878">
        <v>2.25692433146809</v>
      </c>
      <c r="CC878">
        <v>2.3889295053848101</v>
      </c>
      <c r="CD878">
        <v>2.2161195749800799</v>
      </c>
      <c r="CE878">
        <v>2.3318815773865</v>
      </c>
      <c r="CF878">
        <v>2.2389696838144801</v>
      </c>
      <c r="CG878">
        <v>2.3523623471528801</v>
      </c>
      <c r="CH878">
        <v>2.2962851774019502</v>
      </c>
      <c r="CI878">
        <v>2.3776754839498699</v>
      </c>
      <c r="CJ878">
        <v>2.2782105714174401</v>
      </c>
      <c r="CK878">
        <v>2.3860281229306999</v>
      </c>
      <c r="CL878">
        <v>2.43153721644889</v>
      </c>
      <c r="CM878">
        <v>2.5405005981843298</v>
      </c>
      <c r="CN878">
        <v>2.2513095640418999</v>
      </c>
      <c r="CO878">
        <v>2.3848991776500998</v>
      </c>
      <c r="CP878">
        <v>2.3271417272232902</v>
      </c>
      <c r="CQ878">
        <v>2.4766795195017002</v>
      </c>
      <c r="CR878">
        <v>2.1045447362983301</v>
      </c>
      <c r="CS878">
        <v>2.2284523100484899</v>
      </c>
      <c r="CT878">
        <v>2.2505522096330699</v>
      </c>
      <c r="CU878">
        <v>2.3865308522302899</v>
      </c>
      <c r="CV878">
        <v>2.5905156788109398</v>
      </c>
      <c r="CW878">
        <v>2.6897997099873101</v>
      </c>
      <c r="CX878">
        <v>2.3139090909090898</v>
      </c>
      <c r="CY878">
        <v>2.4500389610389601</v>
      </c>
      <c r="CZ878">
        <v>2.4618207703867698</v>
      </c>
      <c r="DA878">
        <v>2.62882227319465</v>
      </c>
      <c r="DB878">
        <v>2.3930617251604702</v>
      </c>
      <c r="DC878">
        <v>2.5212161631078098</v>
      </c>
      <c r="DD878">
        <v>2.38941748685783</v>
      </c>
      <c r="DE878">
        <v>2.5596678839886602</v>
      </c>
      <c r="DF878">
        <v>2.403012529992</v>
      </c>
      <c r="DG878">
        <v>2.5191948813649598</v>
      </c>
      <c r="DH878">
        <v>2.5098570040261001</v>
      </c>
      <c r="DI878">
        <v>2.6506316812439201</v>
      </c>
      <c r="DJ878">
        <v>2.48392947376019</v>
      </c>
      <c r="DK878">
        <v>2.6040298130368802</v>
      </c>
      <c r="DL878">
        <v>2.3941113870166699</v>
      </c>
      <c r="DM878">
        <v>2.4154221355090399</v>
      </c>
      <c r="DN878">
        <v>2.37742122125406</v>
      </c>
      <c r="DO878">
        <v>2.46987452395962</v>
      </c>
    </row>
    <row r="879" spans="1:119" x14ac:dyDescent="0.45">
      <c r="A879" t="s">
        <v>39</v>
      </c>
      <c r="B879" t="s">
        <v>32</v>
      </c>
      <c r="C879" t="s">
        <v>20</v>
      </c>
      <c r="D879">
        <v>45</v>
      </c>
      <c r="E879" t="s">
        <v>244</v>
      </c>
      <c r="F879" s="1" cm="1">
        <f t="array" ref="F879">SUMPRODUCT($H879:$FZZ879,$H$2:$FZZ$2)/SUMPRODUCT(--($H879:$FZZ879&lt;&gt;""),$H$2:$FZZ$2)</f>
        <v>1.9984771105337023</v>
      </c>
      <c r="G879" s="1" cm="1">
        <f t="array" ref="G879">SUMPRODUCT($H879:$FZZ879,$G$2:$FZY$2)/SUMPRODUCT(--($H879:$FZZ879&lt;&gt;""),$G$2:$FZY$2)</f>
        <v>2.0146675022253784</v>
      </c>
      <c r="H879">
        <v>1.91200053549369</v>
      </c>
      <c r="I879">
        <v>1.8882298890676099</v>
      </c>
      <c r="J879">
        <v>1.92028096891161</v>
      </c>
      <c r="K879">
        <v>1.89234066870438</v>
      </c>
      <c r="L879">
        <v>1.91661718775417</v>
      </c>
      <c r="M879">
        <v>1.8933959885480001</v>
      </c>
      <c r="N879">
        <v>1.95611324601992</v>
      </c>
      <c r="O879">
        <v>2.0322928920607501</v>
      </c>
      <c r="P879">
        <v>1.95379978912589</v>
      </c>
      <c r="Q879">
        <v>2.0273666776230099</v>
      </c>
      <c r="R879">
        <v>1.9408286037403899</v>
      </c>
      <c r="S879">
        <v>2.02569949108881</v>
      </c>
      <c r="T879">
        <v>2.0099942382903402</v>
      </c>
      <c r="U879">
        <v>2.0042703580407801</v>
      </c>
      <c r="V879">
        <v>1.95224977266427</v>
      </c>
      <c r="W879">
        <v>2.00687113103776</v>
      </c>
      <c r="X879">
        <v>1.9505696866228901</v>
      </c>
      <c r="Y879">
        <v>2.0384859987958901</v>
      </c>
      <c r="Z879">
        <v>1.9964645872809099</v>
      </c>
      <c r="AA879">
        <v>2.0380449322434502</v>
      </c>
      <c r="AB879">
        <v>1.9599188319793399</v>
      </c>
      <c r="AC879">
        <v>2.0106310136016998</v>
      </c>
      <c r="AD879">
        <v>1.97093643774004</v>
      </c>
      <c r="AE879">
        <v>2.0291336762861301</v>
      </c>
      <c r="AF879">
        <v>1.9641902714370101</v>
      </c>
      <c r="AG879">
        <v>1.9886572904264701</v>
      </c>
      <c r="AH879">
        <v>1.9726494602624101</v>
      </c>
      <c r="AI879">
        <v>2.0737716706593901</v>
      </c>
      <c r="AJ879">
        <v>2.2730454775529099</v>
      </c>
      <c r="AK879">
        <v>2.0922677007283599</v>
      </c>
      <c r="AL879">
        <v>1.9283143067574999</v>
      </c>
      <c r="AM879">
        <v>2.0350349843491</v>
      </c>
      <c r="AN879">
        <v>1.95297457282119</v>
      </c>
      <c r="AO879">
        <v>2.0840971022625099</v>
      </c>
      <c r="AP879">
        <v>2.04027490572923</v>
      </c>
      <c r="AQ879">
        <v>2.0792969225154998</v>
      </c>
      <c r="AR879">
        <v>1.94476826841057</v>
      </c>
      <c r="AS879">
        <v>2.04401150456026</v>
      </c>
      <c r="AT879">
        <v>2.2490530122775199</v>
      </c>
      <c r="AU879">
        <v>2.0538974017321698</v>
      </c>
      <c r="AV879">
        <v>2.1484600828441098</v>
      </c>
      <c r="AW879">
        <v>1.9207728640820001</v>
      </c>
      <c r="AX879">
        <v>2.00756156805237</v>
      </c>
      <c r="AY879">
        <v>2.0820096535092101</v>
      </c>
      <c r="AZ879">
        <v>2.0209483067496699</v>
      </c>
      <c r="BA879">
        <v>1.7561156839971399</v>
      </c>
      <c r="BB879">
        <v>1.9929625871493499</v>
      </c>
      <c r="BC879">
        <v>2.08421982913816</v>
      </c>
      <c r="BD879">
        <v>1.97176584909395</v>
      </c>
      <c r="BE879">
        <v>2.0795378884670002</v>
      </c>
      <c r="BF879">
        <v>1.9554600893760901</v>
      </c>
      <c r="BG879">
        <v>2.0267634496210101</v>
      </c>
      <c r="BH879">
        <v>1.96864548494983</v>
      </c>
      <c r="BI879">
        <v>1.99815743837482</v>
      </c>
      <c r="BJ879">
        <v>1.9212587346996199</v>
      </c>
      <c r="BK879">
        <v>1.9672653941753</v>
      </c>
      <c r="BL879">
        <v>2.0008755545178598</v>
      </c>
      <c r="BM879">
        <v>2.0938205307805999</v>
      </c>
      <c r="BN879">
        <v>1.9497763294672701</v>
      </c>
      <c r="BO879">
        <v>1.9890792716399699</v>
      </c>
      <c r="BP879">
        <v>1.9827660065245301</v>
      </c>
      <c r="BQ879">
        <v>2.0473193396381801</v>
      </c>
      <c r="BR879">
        <v>1.9970952875503001</v>
      </c>
      <c r="BS879">
        <v>2.0885693885499101</v>
      </c>
      <c r="BT879">
        <v>1.98837919322215</v>
      </c>
      <c r="BU879">
        <v>2.0561386100828098</v>
      </c>
      <c r="BV879">
        <v>1.91472448407249</v>
      </c>
      <c r="BW879">
        <v>1.95940274258747</v>
      </c>
      <c r="BX879">
        <v>1.8787250950786101</v>
      </c>
      <c r="BY879">
        <v>1.91316625986263</v>
      </c>
      <c r="BZ879">
        <v>1.89468724815572</v>
      </c>
      <c r="CA879">
        <v>1.93157274812472</v>
      </c>
      <c r="CB879">
        <v>1.9764080645614801</v>
      </c>
      <c r="CC879">
        <v>2.0534684925343698</v>
      </c>
      <c r="CD879">
        <v>1.8963209002016601</v>
      </c>
      <c r="CE879">
        <v>1.9838838143334001</v>
      </c>
      <c r="CF879">
        <v>1.89188915418565</v>
      </c>
      <c r="CG879">
        <v>1.9679473265320799</v>
      </c>
      <c r="CH879">
        <v>1.90831359729588</v>
      </c>
      <c r="CI879">
        <v>1.94561748779701</v>
      </c>
      <c r="CJ879">
        <v>1.8451875511237401</v>
      </c>
      <c r="CK879">
        <v>1.9295952946675401</v>
      </c>
      <c r="CL879">
        <v>1.86145581646297</v>
      </c>
      <c r="CM879">
        <v>1.9347861784231299</v>
      </c>
      <c r="CN879">
        <v>1.97572378055649</v>
      </c>
      <c r="CO879">
        <v>2.0513687056437901</v>
      </c>
      <c r="CP879">
        <v>1.9316204458945001</v>
      </c>
      <c r="CQ879">
        <v>2.02666963270552</v>
      </c>
      <c r="CR879">
        <v>1.94463419674004</v>
      </c>
      <c r="CS879">
        <v>2.0170533967011401</v>
      </c>
      <c r="CT879">
        <v>1.9402342322299699</v>
      </c>
      <c r="CU879">
        <v>2.0238840598134402</v>
      </c>
      <c r="CV879">
        <v>1.95667935472176</v>
      </c>
      <c r="CW879">
        <v>2.0470364328439299</v>
      </c>
      <c r="CX879">
        <v>1.92116883116883</v>
      </c>
      <c r="CY879">
        <v>1.97351948051948</v>
      </c>
      <c r="CZ879">
        <v>1.9466265917899199</v>
      </c>
      <c r="DA879">
        <v>2.03284030688918</v>
      </c>
      <c r="DB879">
        <v>1.9399778489680699</v>
      </c>
      <c r="DC879">
        <v>1.98487537067251</v>
      </c>
      <c r="DD879">
        <v>1.9602050341450601</v>
      </c>
      <c r="DE879">
        <v>2.04885118647953</v>
      </c>
      <c r="DF879">
        <v>1.97207411356971</v>
      </c>
      <c r="DG879">
        <v>2.0108504398826899</v>
      </c>
      <c r="DH879">
        <v>1.9697811097228</v>
      </c>
      <c r="DI879">
        <v>2.1106946179832402</v>
      </c>
      <c r="DJ879">
        <v>1.9801757742005299</v>
      </c>
      <c r="DK879">
        <v>2.0331877571645101</v>
      </c>
      <c r="DL879">
        <v>2.02969137992195</v>
      </c>
      <c r="DM879">
        <v>2.0334427101809101</v>
      </c>
      <c r="DN879">
        <v>2.0627984697622601</v>
      </c>
      <c r="DO879">
        <v>2.1012443976200101</v>
      </c>
    </row>
    <row r="880" spans="1:119" x14ac:dyDescent="0.45">
      <c r="A880" t="s">
        <v>39</v>
      </c>
      <c r="B880" t="s">
        <v>32</v>
      </c>
      <c r="C880" t="s">
        <v>23</v>
      </c>
      <c r="D880">
        <v>45</v>
      </c>
      <c r="E880" t="s">
        <v>244</v>
      </c>
      <c r="F880" s="1" cm="1">
        <f t="array" ref="F880">SUMPRODUCT($H880:$FZZ880,$H$2:$FZZ$2)/SUMPRODUCT(--($H880:$FZZ880&lt;&gt;""),$H$2:$FZZ$2)</f>
        <v>2.0199008677751822</v>
      </c>
      <c r="G880" s="1" cm="1">
        <f t="array" ref="G880">SUMPRODUCT($H880:$FZZ880,$G$2:$FZY$2)/SUMPRODUCT(--($H880:$FZZ880&lt;&gt;""),$G$2:$FZY$2)</f>
        <v>2.0751962401096935</v>
      </c>
      <c r="H880">
        <v>1.90569022906554</v>
      </c>
      <c r="I880">
        <v>1.9492396597992301</v>
      </c>
      <c r="J880">
        <v>1.9131347271961801</v>
      </c>
      <c r="K880">
        <v>1.9502020430035301</v>
      </c>
      <c r="L880">
        <v>1.91494371604255</v>
      </c>
      <c r="M880">
        <v>1.9477889026255</v>
      </c>
      <c r="N880">
        <v>1.98894465793532</v>
      </c>
      <c r="O880">
        <v>2.10764645910124</v>
      </c>
      <c r="P880">
        <v>2.0151752517469599</v>
      </c>
      <c r="Q880">
        <v>2.1016891271775702</v>
      </c>
      <c r="R880">
        <v>1.95139688789294</v>
      </c>
      <c r="S880">
        <v>2.08726884332656</v>
      </c>
      <c r="T880">
        <v>2.0563745460471101</v>
      </c>
      <c r="U880">
        <v>2.0997867003445299</v>
      </c>
      <c r="V880">
        <v>2.0089013484533802</v>
      </c>
      <c r="W880">
        <v>2.0997894409243201</v>
      </c>
      <c r="X880">
        <v>2.0065292785853699</v>
      </c>
      <c r="Y880">
        <v>2.0993948404566498</v>
      </c>
      <c r="Z880">
        <v>2.0314450529648602</v>
      </c>
      <c r="AA880">
        <v>2.10349981538026</v>
      </c>
      <c r="AB880">
        <v>2.0104598332417898</v>
      </c>
      <c r="AC880">
        <v>2.0912533968602598</v>
      </c>
      <c r="AD880">
        <v>1.9722166679217901</v>
      </c>
      <c r="AE880">
        <v>2.0673276428443401</v>
      </c>
      <c r="AF880">
        <v>1.97732528758276</v>
      </c>
      <c r="AG880">
        <v>2.0564073353947299</v>
      </c>
      <c r="AH880">
        <v>2.0209238203641502</v>
      </c>
      <c r="AI880">
        <v>2.1479830209690198</v>
      </c>
      <c r="AJ880">
        <v>2.17388021928056</v>
      </c>
      <c r="AK880">
        <v>2.1380197832931498</v>
      </c>
      <c r="AL880">
        <v>1.96690756766709</v>
      </c>
      <c r="AM880">
        <v>2.0894034247836402</v>
      </c>
      <c r="AN880">
        <v>2.0241398659874301</v>
      </c>
      <c r="AO880">
        <v>2.1049435012708</v>
      </c>
      <c r="AP880">
        <v>2.0340956088067101</v>
      </c>
      <c r="AQ880">
        <v>2.1208429631431698</v>
      </c>
      <c r="AR880">
        <v>2.0214890312985201</v>
      </c>
      <c r="AS880">
        <v>2.11376063515671</v>
      </c>
      <c r="AT880">
        <v>2.1448177405539099</v>
      </c>
      <c r="AU880">
        <v>2.0711049776339499</v>
      </c>
      <c r="AV880">
        <v>2.1177660398724498</v>
      </c>
      <c r="AW880">
        <v>1.99167088833924</v>
      </c>
      <c r="AX880">
        <v>2.0243665970511202</v>
      </c>
      <c r="AY880">
        <v>2.1247137480844098</v>
      </c>
      <c r="AZ880">
        <v>1.98201184541801</v>
      </c>
      <c r="BA880">
        <v>1.76208889113325</v>
      </c>
      <c r="BB880">
        <v>2.0559228830480101</v>
      </c>
      <c r="BC880">
        <v>2.1636116657392499</v>
      </c>
      <c r="BD880">
        <v>2.0488924079105999</v>
      </c>
      <c r="BE880">
        <v>2.1606053517122201</v>
      </c>
      <c r="BF880">
        <v>2.0146779250919602</v>
      </c>
      <c r="BG880">
        <v>2.11520134311038</v>
      </c>
      <c r="BH880">
        <v>2.0279016474668601</v>
      </c>
      <c r="BI880">
        <v>2.0654031958379702</v>
      </c>
      <c r="BJ880">
        <v>1.93249073770107</v>
      </c>
      <c r="BK880">
        <v>2.0334380715659099</v>
      </c>
      <c r="BL880">
        <v>2.0701805587983499</v>
      </c>
      <c r="BM880">
        <v>2.1929138454354402</v>
      </c>
      <c r="BN880">
        <v>1.9948491537895501</v>
      </c>
      <c r="BO880">
        <v>2.0702664190522899</v>
      </c>
      <c r="BP880">
        <v>2.03998747816917</v>
      </c>
      <c r="BQ880">
        <v>2.1248228819982198</v>
      </c>
      <c r="BR880">
        <v>2.0725366740230999</v>
      </c>
      <c r="BS880">
        <v>2.1849117227054302</v>
      </c>
      <c r="BT880">
        <v>2.03820173262603</v>
      </c>
      <c r="BU880">
        <v>2.1229630195015798</v>
      </c>
      <c r="BV880">
        <v>1.9517436125563301</v>
      </c>
      <c r="BW880">
        <v>2.0098640311007099</v>
      </c>
      <c r="BX880">
        <v>1.9368649599818299</v>
      </c>
      <c r="BY880">
        <v>2.0032922745075701</v>
      </c>
      <c r="BZ880">
        <v>1.93831752526191</v>
      </c>
      <c r="CA880">
        <v>2.0111214431839302</v>
      </c>
      <c r="CB880">
        <v>2.03603464274667</v>
      </c>
      <c r="CC880">
        <v>2.1114501026347599</v>
      </c>
      <c r="CD880">
        <v>1.9463302208137701</v>
      </c>
      <c r="CE880">
        <v>2.0549407717466801</v>
      </c>
      <c r="CF880">
        <v>1.97483539541277</v>
      </c>
      <c r="CG880">
        <v>2.0775052456406899</v>
      </c>
      <c r="CH880">
        <v>1.97359262594927</v>
      </c>
      <c r="CI880">
        <v>2.0414957136662299</v>
      </c>
      <c r="CJ880">
        <v>1.9089120866279701</v>
      </c>
      <c r="CK880">
        <v>2.00740077123826</v>
      </c>
      <c r="CL880">
        <v>1.95080813530695</v>
      </c>
      <c r="CM880">
        <v>2.0333106570644301</v>
      </c>
      <c r="CN880">
        <v>2.0223470767150999</v>
      </c>
      <c r="CO880">
        <v>2.1120874169201298</v>
      </c>
      <c r="CP880">
        <v>2.00820604083246</v>
      </c>
      <c r="CQ880">
        <v>2.10976815462949</v>
      </c>
      <c r="CR880">
        <v>1.99736237556368</v>
      </c>
      <c r="CS880">
        <v>2.0968141872591799</v>
      </c>
      <c r="CT880">
        <v>2.0136185224618202</v>
      </c>
      <c r="CU880">
        <v>2.0992229337825101</v>
      </c>
      <c r="CV880">
        <v>2.0526554286750001</v>
      </c>
      <c r="CW880">
        <v>2.1914990030813799</v>
      </c>
      <c r="CX880">
        <v>1.9804285714285701</v>
      </c>
      <c r="CY880">
        <v>2.0577402597402599</v>
      </c>
      <c r="CZ880">
        <v>2.0251680771968599</v>
      </c>
      <c r="DA880">
        <v>2.1214110575021699</v>
      </c>
      <c r="DB880">
        <v>1.99895199418833</v>
      </c>
      <c r="DC880">
        <v>2.0688944729602499</v>
      </c>
      <c r="DD880">
        <v>2.0236313315755798</v>
      </c>
      <c r="DE880">
        <v>2.1226274503381699</v>
      </c>
      <c r="DF880">
        <v>2.00954412156758</v>
      </c>
      <c r="DG880">
        <v>2.0906424953345701</v>
      </c>
      <c r="DH880">
        <v>2.0462770142070399</v>
      </c>
      <c r="DI880">
        <v>2.1542875653662801</v>
      </c>
      <c r="DJ880">
        <v>2.0806413773189898</v>
      </c>
      <c r="DK880">
        <v>2.1681043817223702</v>
      </c>
      <c r="DL880">
        <v>2.1057201135154302</v>
      </c>
      <c r="DM880">
        <v>2.1114402270308599</v>
      </c>
      <c r="DN880">
        <v>2.1107608873997101</v>
      </c>
      <c r="DO880">
        <v>2.16957832105631</v>
      </c>
    </row>
    <row r="881" spans="1:119" x14ac:dyDescent="0.45">
      <c r="A881" t="s">
        <v>39</v>
      </c>
      <c r="B881" t="s">
        <v>32</v>
      </c>
      <c r="C881" t="s">
        <v>44</v>
      </c>
      <c r="D881">
        <v>45</v>
      </c>
      <c r="E881" t="s">
        <v>244</v>
      </c>
      <c r="F881" s="1" cm="1">
        <f t="array" ref="F881">SUMPRODUCT($H881:$FZZ881,$H$2:$FZZ$2)/SUMPRODUCT(--($H881:$FZZ881&lt;&gt;""),$H$2:$FZZ$2)</f>
        <v>1.8329383537876927</v>
      </c>
      <c r="G881" s="1" cm="1">
        <f t="array" ref="G881">SUMPRODUCT($H881:$FZZ881,$G$2:$FZY$2)/SUMPRODUCT(--($H881:$FZZ881&lt;&gt;""),$G$2:$FZY$2)</f>
        <v>1.8879446422197148</v>
      </c>
      <c r="H881">
        <v>1.74317397662894</v>
      </c>
      <c r="I881">
        <v>1.7717863785818699</v>
      </c>
      <c r="J881">
        <v>1.7509553065013701</v>
      </c>
      <c r="K881">
        <v>1.7767928138987601</v>
      </c>
      <c r="L881">
        <v>1.7440259296613201</v>
      </c>
      <c r="M881">
        <v>1.77519967791261</v>
      </c>
      <c r="N881">
        <v>1.8119467754162999</v>
      </c>
      <c r="O881">
        <v>1.91766920241549</v>
      </c>
      <c r="P881">
        <v>1.8367134374613101</v>
      </c>
      <c r="Q881">
        <v>1.92140457519966</v>
      </c>
      <c r="R881">
        <v>1.7800817818174199</v>
      </c>
      <c r="S881">
        <v>1.90828080169218</v>
      </c>
      <c r="T881">
        <v>1.84980997997951</v>
      </c>
      <c r="U881">
        <v>1.90565491433094</v>
      </c>
      <c r="V881">
        <v>1.82299908093151</v>
      </c>
      <c r="W881">
        <v>1.91028627281259</v>
      </c>
      <c r="X881">
        <v>1.8203289512734899</v>
      </c>
      <c r="Y881">
        <v>1.9045425123872499</v>
      </c>
      <c r="Z881">
        <v>1.82369367716088</v>
      </c>
      <c r="AA881">
        <v>1.90948768575288</v>
      </c>
      <c r="AB881">
        <v>1.8375712359935199</v>
      </c>
      <c r="AC881">
        <v>1.9038929266848701</v>
      </c>
      <c r="AD881">
        <v>1.7877596491182499</v>
      </c>
      <c r="AE881">
        <v>1.8725768462711001</v>
      </c>
      <c r="AF881">
        <v>1.7921845154990601</v>
      </c>
      <c r="AG881">
        <v>1.8665727329570201</v>
      </c>
      <c r="AH881">
        <v>1.83114246853414</v>
      </c>
      <c r="AI881">
        <v>1.9494327310680899</v>
      </c>
      <c r="AJ881">
        <v>1.9883067525715701</v>
      </c>
      <c r="AK881">
        <v>1.94511122740492</v>
      </c>
      <c r="AL881">
        <v>1.7855689559933701</v>
      </c>
      <c r="AM881">
        <v>1.89766617565825</v>
      </c>
      <c r="AN881">
        <v>1.82773847378246</v>
      </c>
      <c r="AO881">
        <v>1.90818635595116</v>
      </c>
      <c r="AP881">
        <v>1.84414304829096</v>
      </c>
      <c r="AQ881">
        <v>1.92659043911932</v>
      </c>
      <c r="AR881">
        <v>1.8119955818989</v>
      </c>
      <c r="AS881">
        <v>1.9137048620983701</v>
      </c>
      <c r="AT881">
        <v>1.9476253925954099</v>
      </c>
      <c r="AU881">
        <v>1.8942895212715301</v>
      </c>
      <c r="AV881">
        <v>1.89221697410376</v>
      </c>
      <c r="AW881">
        <v>1.7944206871889601</v>
      </c>
      <c r="AX881">
        <v>1.8626407803427001</v>
      </c>
      <c r="AY881">
        <v>1.95415799368247</v>
      </c>
      <c r="AZ881">
        <v>1.78423592725383</v>
      </c>
      <c r="BA881">
        <v>1.59587069593634</v>
      </c>
      <c r="BB881">
        <v>1.87380118490393</v>
      </c>
      <c r="BC881">
        <v>1.9795260384275399</v>
      </c>
      <c r="BD881">
        <v>1.8636159147756901</v>
      </c>
      <c r="BE881">
        <v>1.9772543232981199</v>
      </c>
      <c r="BF881">
        <v>1.84572747697701</v>
      </c>
      <c r="BG881">
        <v>1.9436584944325099</v>
      </c>
      <c r="BH881">
        <v>1.83362752384491</v>
      </c>
      <c r="BI881">
        <v>1.8762232131797301</v>
      </c>
      <c r="BJ881">
        <v>1.7586174553299201</v>
      </c>
      <c r="BK881">
        <v>1.84645687755006</v>
      </c>
      <c r="BL881">
        <v>1.8959841232780701</v>
      </c>
      <c r="BM881">
        <v>2.0078799906607498</v>
      </c>
      <c r="BN881">
        <v>1.80823901795204</v>
      </c>
      <c r="BO881">
        <v>1.8809699008374501</v>
      </c>
      <c r="BP881">
        <v>1.8684383958875601</v>
      </c>
      <c r="BQ881">
        <v>1.9504728638745099</v>
      </c>
      <c r="BR881">
        <v>1.8842983253277901</v>
      </c>
      <c r="BS881">
        <v>1.9994969492405501</v>
      </c>
      <c r="BT881">
        <v>1.85749723314124</v>
      </c>
      <c r="BU881">
        <v>1.94492996985078</v>
      </c>
      <c r="BV881">
        <v>1.78819410865907</v>
      </c>
      <c r="BW881">
        <v>1.8422722085759</v>
      </c>
      <c r="BX881">
        <v>1.76386444911165</v>
      </c>
      <c r="BY881">
        <v>1.8119146279162099</v>
      </c>
      <c r="BZ881">
        <v>1.76522224288636</v>
      </c>
      <c r="CA881">
        <v>1.82685512367491</v>
      </c>
      <c r="CB881">
        <v>1.8328037567134301</v>
      </c>
      <c r="CC881">
        <v>1.9194246829570001</v>
      </c>
      <c r="CD881">
        <v>1.7574268331949301</v>
      </c>
      <c r="CE881">
        <v>1.8639360097612201</v>
      </c>
      <c r="CF881">
        <v>1.7929382823239901</v>
      </c>
      <c r="CG881">
        <v>1.8955936618189699</v>
      </c>
      <c r="CH881">
        <v>1.80732068003157</v>
      </c>
      <c r="CI881">
        <v>1.8673738283465</v>
      </c>
      <c r="CJ881">
        <v>1.7415183266466701</v>
      </c>
      <c r="CK881">
        <v>1.84608343395785</v>
      </c>
      <c r="CL881">
        <v>1.7870229186703801</v>
      </c>
      <c r="CM881">
        <v>1.8752492434727499</v>
      </c>
      <c r="CN881">
        <v>1.8396276895347501</v>
      </c>
      <c r="CO881">
        <v>1.9119494198490401</v>
      </c>
      <c r="CP881">
        <v>1.8244970092441499</v>
      </c>
      <c r="CQ881">
        <v>1.9180631766276099</v>
      </c>
      <c r="CR881">
        <v>1.8103584495144001</v>
      </c>
      <c r="CS881">
        <v>1.9037449405015101</v>
      </c>
      <c r="CT881">
        <v>1.8176357482241801</v>
      </c>
      <c r="CU881">
        <v>1.91927410256002</v>
      </c>
      <c r="CV881">
        <v>1.90091988399492</v>
      </c>
      <c r="CW881">
        <v>2.02009697299256</v>
      </c>
      <c r="CX881">
        <v>1.7995714285714199</v>
      </c>
      <c r="CY881">
        <v>1.8811818181818101</v>
      </c>
      <c r="CZ881">
        <v>1.8419046112473301</v>
      </c>
      <c r="DA881">
        <v>1.9357272799177401</v>
      </c>
      <c r="DB881">
        <v>1.8253760316307199</v>
      </c>
      <c r="DC881">
        <v>1.88331408019626</v>
      </c>
      <c r="DD881">
        <v>1.8503021469629699</v>
      </c>
      <c r="DE881">
        <v>1.9436974927533801</v>
      </c>
      <c r="DF881">
        <v>1.84485470541189</v>
      </c>
      <c r="DG881">
        <v>1.9074513463076499</v>
      </c>
      <c r="DH881">
        <v>1.87276134943773</v>
      </c>
      <c r="DI881">
        <v>1.9643204220463599</v>
      </c>
      <c r="DJ881">
        <v>1.8854219302678099</v>
      </c>
      <c r="DK881">
        <v>1.97208185952501</v>
      </c>
      <c r="DL881">
        <v>1.9149875842497299</v>
      </c>
      <c r="DM881">
        <v>1.92405995033699</v>
      </c>
      <c r="DN881">
        <v>1.93269371928945</v>
      </c>
      <c r="DO881">
        <v>1.9977806371384901</v>
      </c>
    </row>
    <row r="882" spans="1:119" x14ac:dyDescent="0.45">
      <c r="A882" t="s">
        <v>39</v>
      </c>
      <c r="B882" t="s">
        <v>32</v>
      </c>
      <c r="C882" t="s">
        <v>33</v>
      </c>
      <c r="D882">
        <v>45</v>
      </c>
      <c r="E882" t="s">
        <v>244</v>
      </c>
      <c r="F882" s="1" cm="1">
        <f t="array" ref="F882">SUMPRODUCT($H882:$FZZ882,$H$2:$FZZ$2)/SUMPRODUCT(--($H882:$FZZ882&lt;&gt;""),$H$2:$FZZ$2)</f>
        <v>1.9075661857962354</v>
      </c>
      <c r="G882" s="1" cm="1">
        <f t="array" ref="G882">SUMPRODUCT($H882:$FZZ882,$G$2:$FZY$2)/SUMPRODUCT(--($H882:$FZZ882&lt;&gt;""),$G$2:$FZY$2)</f>
        <v>1.9544007042190872</v>
      </c>
      <c r="H882">
        <v>1.80501132853146</v>
      </c>
      <c r="I882">
        <v>1.8340557765368499</v>
      </c>
      <c r="J882">
        <v>1.8108442286065201</v>
      </c>
      <c r="K882">
        <v>1.83484535118063</v>
      </c>
      <c r="L882">
        <v>1.8066519992191801</v>
      </c>
      <c r="M882">
        <v>1.83579846764485</v>
      </c>
      <c r="N882">
        <v>1.87748150471858</v>
      </c>
      <c r="O882">
        <v>1.9818341045146699</v>
      </c>
      <c r="P882">
        <v>1.9078471632310601</v>
      </c>
      <c r="Q882">
        <v>1.9874371966550399</v>
      </c>
      <c r="R882">
        <v>1.8487638484575499</v>
      </c>
      <c r="S882">
        <v>1.97349159144694</v>
      </c>
      <c r="T882">
        <v>1.9215156206350601</v>
      </c>
      <c r="U882">
        <v>1.9715741107179401</v>
      </c>
      <c r="V882">
        <v>1.8891938942730799</v>
      </c>
      <c r="W882">
        <v>1.96803684054404</v>
      </c>
      <c r="X882">
        <v>1.89137937369803</v>
      </c>
      <c r="Y882">
        <v>1.9726900910424501</v>
      </c>
      <c r="Z882">
        <v>1.88623886477654</v>
      </c>
      <c r="AA882">
        <v>1.98437475817025</v>
      </c>
      <c r="AB882">
        <v>1.90867884424727</v>
      </c>
      <c r="AC882">
        <v>1.9713094584281301</v>
      </c>
      <c r="AD882">
        <v>1.8871579669009799</v>
      </c>
      <c r="AE882">
        <v>1.94352964395058</v>
      </c>
      <c r="AF882">
        <v>1.8606818902089</v>
      </c>
      <c r="AG882">
        <v>1.9323634463678401</v>
      </c>
      <c r="AH882">
        <v>1.90356633615358</v>
      </c>
      <c r="AI882">
        <v>2.0192637214978602</v>
      </c>
      <c r="AJ882">
        <v>2.0844693427588501</v>
      </c>
      <c r="AK882">
        <v>2.0165146744678801</v>
      </c>
      <c r="AL882">
        <v>1.85341557724176</v>
      </c>
      <c r="AM882">
        <v>1.96620327748112</v>
      </c>
      <c r="AN882">
        <v>1.9121436509071701</v>
      </c>
      <c r="AO882">
        <v>1.9730214442109399</v>
      </c>
      <c r="AP882">
        <v>1.92613429023233</v>
      </c>
      <c r="AQ882">
        <v>1.9965636783846199</v>
      </c>
      <c r="AR882">
        <v>1.88430371164235</v>
      </c>
      <c r="AS882">
        <v>1.98448196671113</v>
      </c>
      <c r="AT882">
        <v>2.0184400875606698</v>
      </c>
      <c r="AU882">
        <v>1.95863234034453</v>
      </c>
      <c r="AV882">
        <v>1.9812706737789401</v>
      </c>
      <c r="AW882">
        <v>1.8643464850850699</v>
      </c>
      <c r="AX882">
        <v>1.9282033283409299</v>
      </c>
      <c r="AY882">
        <v>2.0211174857786198</v>
      </c>
      <c r="AZ882">
        <v>1.8949687031840201</v>
      </c>
      <c r="BA882">
        <v>1.66327006639301</v>
      </c>
      <c r="BB882">
        <v>1.9416549376452401</v>
      </c>
      <c r="BC882">
        <v>2.04571045137638</v>
      </c>
      <c r="BD882">
        <v>1.9224775512407499</v>
      </c>
      <c r="BE882">
        <v>2.0367277896744702</v>
      </c>
      <c r="BF882">
        <v>1.9073278522578501</v>
      </c>
      <c r="BG882">
        <v>2.0020739204503299</v>
      </c>
      <c r="BH882">
        <v>1.90403195837978</v>
      </c>
      <c r="BI882">
        <v>1.9372445187662499</v>
      </c>
      <c r="BJ882">
        <v>1.8364676640247599</v>
      </c>
      <c r="BK882">
        <v>1.9176710594194</v>
      </c>
      <c r="BL882">
        <v>1.9618452797883099</v>
      </c>
      <c r="BM882">
        <v>2.0622032843022802</v>
      </c>
      <c r="BN882">
        <v>1.8774192041300199</v>
      </c>
      <c r="BO882">
        <v>1.94485908172442</v>
      </c>
      <c r="BP882">
        <v>1.93033907799782</v>
      </c>
      <c r="BQ882">
        <v>2.0094572774903598</v>
      </c>
      <c r="BR882">
        <v>1.9541250162274399</v>
      </c>
      <c r="BS882">
        <v>2.0682526288459</v>
      </c>
      <c r="BT882">
        <v>1.9208105942067699</v>
      </c>
      <c r="BU882">
        <v>2.0152272640537299</v>
      </c>
      <c r="BV882">
        <v>1.8559658046921801</v>
      </c>
      <c r="BW882">
        <v>1.9126936541399899</v>
      </c>
      <c r="BX882">
        <v>1.82873077141397</v>
      </c>
      <c r="BY882">
        <v>1.8792927286144001</v>
      </c>
      <c r="BZ882">
        <v>1.83465377223978</v>
      </c>
      <c r="CA882">
        <v>1.88908313185791</v>
      </c>
      <c r="CB882">
        <v>1.8985603014368799</v>
      </c>
      <c r="CC882">
        <v>1.9814413857098601</v>
      </c>
      <c r="CD882">
        <v>1.8200952397091901</v>
      </c>
      <c r="CE882">
        <v>1.9311291497907099</v>
      </c>
      <c r="CF882">
        <v>1.85676868533391</v>
      </c>
      <c r="CG882">
        <v>1.9576731061428201</v>
      </c>
      <c r="CH882">
        <v>1.87392285711108</v>
      </c>
      <c r="CI882">
        <v>1.9265485840087999</v>
      </c>
      <c r="CJ882">
        <v>1.7982705566158901</v>
      </c>
      <c r="CK882">
        <v>1.90854204806606</v>
      </c>
      <c r="CL882">
        <v>1.84355720284313</v>
      </c>
      <c r="CM882">
        <v>1.9325107321307</v>
      </c>
      <c r="CN882">
        <v>1.91035822913146</v>
      </c>
      <c r="CO882">
        <v>1.9761039765686601</v>
      </c>
      <c r="CP882">
        <v>1.8742399525433699</v>
      </c>
      <c r="CQ882">
        <v>1.9827846161451299</v>
      </c>
      <c r="CR882">
        <v>1.8802372646497501</v>
      </c>
      <c r="CS882">
        <v>1.9612986349989601</v>
      </c>
      <c r="CT882">
        <v>1.88555356036167</v>
      </c>
      <c r="CU882">
        <v>1.97551208504822</v>
      </c>
      <c r="CV882">
        <v>1.97471451876019</v>
      </c>
      <c r="CW882">
        <v>2.08494199746238</v>
      </c>
      <c r="CX882">
        <v>1.8658441558441501</v>
      </c>
      <c r="CY882">
        <v>1.9430649350649301</v>
      </c>
      <c r="CZ882">
        <v>1.90934113738827</v>
      </c>
      <c r="DA882">
        <v>2.0028157873922301</v>
      </c>
      <c r="DB882">
        <v>1.88495754385547</v>
      </c>
      <c r="DC882">
        <v>1.9435505960532999</v>
      </c>
      <c r="DD882">
        <v>1.91435075250151</v>
      </c>
      <c r="DE882">
        <v>2.0065014820758802</v>
      </c>
      <c r="DF882">
        <v>1.91535590509197</v>
      </c>
      <c r="DG882">
        <v>1.9744601439616101</v>
      </c>
      <c r="DH882">
        <v>1.9405803137581501</v>
      </c>
      <c r="DI882">
        <v>2.0248276181220701</v>
      </c>
      <c r="DJ882">
        <v>1.95242907673428</v>
      </c>
      <c r="DK882">
        <v>2.0416877210712401</v>
      </c>
      <c r="DL882">
        <v>1.9838949982263201</v>
      </c>
      <c r="DM882">
        <v>1.9982174529975101</v>
      </c>
      <c r="DN882">
        <v>2.00212437067677</v>
      </c>
      <c r="DO882">
        <v>2.0578329691966202</v>
      </c>
    </row>
    <row r="883" spans="1:119" x14ac:dyDescent="0.45">
      <c r="A883" t="s">
        <v>39</v>
      </c>
      <c r="B883" t="s">
        <v>266</v>
      </c>
      <c r="C883" t="s">
        <v>23</v>
      </c>
      <c r="D883">
        <v>45</v>
      </c>
      <c r="E883" t="s">
        <v>244</v>
      </c>
      <c r="F883" s="1" cm="1">
        <f t="array" ref="F883">SUMPRODUCT($H883:$FZZ883,$H$2:$FZZ$2)/SUMPRODUCT(--($H883:$FZZ883&lt;&gt;""),$H$2:$FZZ$2)</f>
        <v>2.5564937820255547</v>
      </c>
      <c r="G883" s="1" cm="1">
        <f t="array" ref="G883">SUMPRODUCT($H883:$FZZ883,$G$2:$FZY$2)/SUMPRODUCT(--($H883:$FZZ883&lt;&gt;""),$G$2:$FZY$2)</f>
        <v>2.681522378074046</v>
      </c>
      <c r="H883">
        <v>2.5044168088226599</v>
      </c>
      <c r="I883">
        <v>2.61832078100944</v>
      </c>
      <c r="J883">
        <v>2.3005997230170299</v>
      </c>
      <c r="K883">
        <v>2.3780797068291899</v>
      </c>
      <c r="L883">
        <v>2.2963122620945402</v>
      </c>
      <c r="M883">
        <v>2.37727941894134</v>
      </c>
      <c r="N883">
        <v>2.38395419967061</v>
      </c>
      <c r="O883">
        <v>2.5966486288657098</v>
      </c>
      <c r="P883">
        <v>2.37408382885901</v>
      </c>
      <c r="Q883">
        <v>2.5507442489851102</v>
      </c>
      <c r="R883">
        <v>2.6576734591300299</v>
      </c>
      <c r="S883">
        <v>2.95241261597101</v>
      </c>
      <c r="T883">
        <v>2.2237711262687401</v>
      </c>
      <c r="U883">
        <v>2.3147639445013501</v>
      </c>
      <c r="V883">
        <v>2.3907451262624999</v>
      </c>
      <c r="W883">
        <v>2.5520951357449499</v>
      </c>
      <c r="X883">
        <v>2.3985686464607601</v>
      </c>
      <c r="Y883">
        <v>2.5583522475133602</v>
      </c>
      <c r="Z883">
        <v>2.61207081438309</v>
      </c>
      <c r="AA883">
        <v>2.80851506032753</v>
      </c>
      <c r="AB883">
        <v>2.61726924530858</v>
      </c>
      <c r="AC883">
        <v>2.7821729920187099</v>
      </c>
      <c r="AD883">
        <v>2.5454455746363802</v>
      </c>
      <c r="AE883">
        <v>2.7184740071724001</v>
      </c>
      <c r="AF883">
        <v>2.3533970312379502</v>
      </c>
      <c r="AG883">
        <v>2.4943960976111099</v>
      </c>
      <c r="AH883">
        <v>2.7477923561487301</v>
      </c>
      <c r="AI883">
        <v>3.0357455446480301</v>
      </c>
      <c r="AJ883">
        <v>3.1982189888729602</v>
      </c>
      <c r="AK883">
        <v>3.06603296071652</v>
      </c>
      <c r="AL883">
        <v>2.5444531393850101</v>
      </c>
      <c r="AM883">
        <v>2.8508792119314998</v>
      </c>
      <c r="AN883">
        <v>2.5846197292608699</v>
      </c>
      <c r="AO883">
        <v>2.7625586350816498</v>
      </c>
      <c r="AP883">
        <v>2.7720654421603199</v>
      </c>
      <c r="AQ883">
        <v>3.00413574990877</v>
      </c>
      <c r="AR883">
        <v>2.7540790883838899</v>
      </c>
      <c r="AS883">
        <v>2.9883314013254298</v>
      </c>
      <c r="AT883">
        <v>2.58894070619586</v>
      </c>
      <c r="AU883">
        <v>2.4659703055106101</v>
      </c>
      <c r="AV883">
        <v>2.2826198706678098</v>
      </c>
      <c r="AW883">
        <v>2.1634495038293</v>
      </c>
      <c r="AX883">
        <v>2.5580617921889202</v>
      </c>
      <c r="AY883">
        <v>2.7760510961841098</v>
      </c>
      <c r="AZ883">
        <v>2.7387455303145001</v>
      </c>
      <c r="BA883">
        <v>2.3600528547072601</v>
      </c>
      <c r="BB883">
        <v>2.71077869791496</v>
      </c>
      <c r="BC883">
        <v>2.9344538640306301</v>
      </c>
      <c r="BD883">
        <v>2.9383491389393699</v>
      </c>
      <c r="BE883">
        <v>3.20744632992028</v>
      </c>
      <c r="BF883">
        <v>2.4844455966224701</v>
      </c>
      <c r="BG883">
        <v>2.6367059230180399</v>
      </c>
      <c r="BH883">
        <v>2.4634584417193102</v>
      </c>
      <c r="BI883">
        <v>2.5116282670630499</v>
      </c>
      <c r="BJ883">
        <v>2.5179852741171498</v>
      </c>
      <c r="BK883">
        <v>2.6805327580546798</v>
      </c>
      <c r="BL883">
        <v>2.4808545412094301</v>
      </c>
      <c r="BM883">
        <v>2.6635924974706202</v>
      </c>
      <c r="BN883">
        <v>2.64222058703294</v>
      </c>
      <c r="BO883">
        <v>2.7880327505051499</v>
      </c>
      <c r="BP883">
        <v>2.68115464461067</v>
      </c>
      <c r="BQ883">
        <v>2.8259630276468801</v>
      </c>
      <c r="BR883">
        <v>2.5442684668311002</v>
      </c>
      <c r="BS883">
        <v>2.727362715825</v>
      </c>
      <c r="BT883">
        <v>2.4238064343777399</v>
      </c>
      <c r="BU883">
        <v>2.5817654467045701</v>
      </c>
      <c r="BV883">
        <v>2.7093398835657498</v>
      </c>
      <c r="BW883">
        <v>2.87391447304798</v>
      </c>
      <c r="BX883">
        <v>2.3449792813759398</v>
      </c>
      <c r="BY883">
        <v>2.4549298972583302</v>
      </c>
      <c r="BZ883">
        <v>2.36307730456884</v>
      </c>
      <c r="CA883">
        <v>2.4804413861508898</v>
      </c>
      <c r="CB883">
        <v>2.4062930573911001</v>
      </c>
      <c r="CC883">
        <v>2.5618198689649301</v>
      </c>
      <c r="CD883">
        <v>2.36126692538426</v>
      </c>
      <c r="CE883">
        <v>2.51237946753885</v>
      </c>
      <c r="CF883">
        <v>2.6190579552854301</v>
      </c>
      <c r="CG883">
        <v>2.8487229578178099</v>
      </c>
      <c r="CH883">
        <v>2.38718213860813</v>
      </c>
      <c r="CI883">
        <v>2.4764335034524101</v>
      </c>
      <c r="CJ883">
        <v>2.32280995598488</v>
      </c>
      <c r="CK883">
        <v>2.49201495734818</v>
      </c>
      <c r="CL883">
        <v>2.8013324262825701</v>
      </c>
      <c r="CM883">
        <v>3.0276806868563599</v>
      </c>
      <c r="CN883">
        <v>2.4204827081221101</v>
      </c>
      <c r="CO883">
        <v>2.5836149600090099</v>
      </c>
      <c r="CP883">
        <v>2.60546739828958</v>
      </c>
      <c r="CQ883">
        <v>2.8107667210440401</v>
      </c>
      <c r="CR883">
        <v>2.4305162207825299</v>
      </c>
      <c r="CS883">
        <v>2.5880565448335302</v>
      </c>
      <c r="CT883">
        <v>2.4222854327893302</v>
      </c>
      <c r="CU883">
        <v>2.5825771901666901</v>
      </c>
      <c r="CV883">
        <v>2.93288925140474</v>
      </c>
      <c r="CW883">
        <v>3.1835236541598602</v>
      </c>
      <c r="CX883">
        <v>2.4174415584415501</v>
      </c>
      <c r="CY883">
        <v>2.5547532467532399</v>
      </c>
      <c r="CZ883">
        <v>2.8739697856521298</v>
      </c>
      <c r="DA883">
        <v>3.1192754884125602</v>
      </c>
      <c r="DB883">
        <v>2.64272529147661</v>
      </c>
      <c r="DC883">
        <v>2.7864926341864198</v>
      </c>
      <c r="DD883">
        <v>2.63427935083438</v>
      </c>
      <c r="DE883">
        <v>2.8243781013052098</v>
      </c>
      <c r="DF883">
        <v>2.6690482537989801</v>
      </c>
      <c r="DG883">
        <v>2.81630231938149</v>
      </c>
      <c r="DH883">
        <v>2.7017215049284999</v>
      </c>
      <c r="DI883">
        <v>2.9257022536905901</v>
      </c>
      <c r="DJ883">
        <v>2.5793690897278498</v>
      </c>
      <c r="DK883">
        <v>2.7375207536273698</v>
      </c>
      <c r="DL883">
        <v>2.59762327066335</v>
      </c>
      <c r="DM883">
        <v>2.6189872295140102</v>
      </c>
      <c r="DN883">
        <v>2.5297023290356502</v>
      </c>
      <c r="DO883">
        <v>2.6322075320166798</v>
      </c>
    </row>
    <row r="884" spans="1:119" x14ac:dyDescent="0.45">
      <c r="A884" t="s">
        <v>41</v>
      </c>
      <c r="B884" t="s">
        <v>17</v>
      </c>
      <c r="C884" t="s">
        <v>44</v>
      </c>
      <c r="D884">
        <v>45</v>
      </c>
      <c r="E884" t="s">
        <v>244</v>
      </c>
      <c r="F884" s="1" cm="1">
        <f t="array" ref="F884">SUMPRODUCT($H884:$FZZ884,$H$2:$FZZ$2)/SUMPRODUCT(--($H884:$FZZ884&lt;&gt;""),$H$2:$FZZ$2)</f>
        <v>1.8147465005206462</v>
      </c>
      <c r="G884" s="1" cm="1">
        <f t="array" ref="G884">SUMPRODUCT($H884:$FZZ884,$G$2:$FZY$2)/SUMPRODUCT(--($H884:$FZZ884&lt;&gt;""),$G$2:$FZY$2)</f>
        <v>1.8676024797720301</v>
      </c>
      <c r="H884">
        <v>1.7259854402508701</v>
      </c>
      <c r="I884">
        <v>1.75721851591166</v>
      </c>
      <c r="J884">
        <v>1.7315603983511101</v>
      </c>
      <c r="K884">
        <v>1.75823983633194</v>
      </c>
      <c r="L884">
        <v>1.7307133910271</v>
      </c>
      <c r="M884">
        <v>1.7571290301590901</v>
      </c>
      <c r="N884">
        <v>1.7767599926803099</v>
      </c>
      <c r="O884">
        <v>1.87524115755627</v>
      </c>
      <c r="P884">
        <v>1.8033108087918199</v>
      </c>
      <c r="Q884">
        <v>1.8817739036894401</v>
      </c>
      <c r="R884">
        <v>1.76289817587802</v>
      </c>
      <c r="S884">
        <v>1.8684867745921301</v>
      </c>
      <c r="T884">
        <v>1.88253969177763</v>
      </c>
      <c r="U884">
        <v>1.9446206583480701</v>
      </c>
      <c r="V884">
        <v>1.8127337181426</v>
      </c>
      <c r="W884">
        <v>1.9170723049167699</v>
      </c>
      <c r="X884">
        <v>1.80613695656475</v>
      </c>
      <c r="Y884">
        <v>1.88612768555446</v>
      </c>
      <c r="Z884">
        <v>1.81469042475805</v>
      </c>
      <c r="AA884">
        <v>1.89418083005918</v>
      </c>
      <c r="AB884">
        <v>1.8267940058343899</v>
      </c>
      <c r="AC884">
        <v>1.88932833106281</v>
      </c>
      <c r="AD884">
        <v>1.7802522546852999</v>
      </c>
      <c r="AE884">
        <v>1.8575724446683399</v>
      </c>
      <c r="AF884">
        <v>1.7582570300388001</v>
      </c>
      <c r="AG884">
        <v>1.83943331420397</v>
      </c>
      <c r="AH884">
        <v>1.8002251817274</v>
      </c>
      <c r="AI884">
        <v>1.92201644484074</v>
      </c>
      <c r="AJ884">
        <v>1.9825502088999001</v>
      </c>
      <c r="AK884">
        <v>1.94703293497936</v>
      </c>
      <c r="AL884">
        <v>1.7627692874240399</v>
      </c>
      <c r="AM884">
        <v>1.8845056159086699</v>
      </c>
      <c r="AN884">
        <v>1.8316554256017501</v>
      </c>
      <c r="AO884">
        <v>1.8999343507138899</v>
      </c>
      <c r="AP884">
        <v>1.82541661598345</v>
      </c>
      <c r="AQ884">
        <v>1.89375380124072</v>
      </c>
      <c r="AR884">
        <v>1.78893724984142</v>
      </c>
      <c r="AS884">
        <v>1.8930907023030901</v>
      </c>
      <c r="AT884">
        <v>1.9225373560483401</v>
      </c>
      <c r="AU884">
        <v>1.84324735890358</v>
      </c>
      <c r="AV884">
        <v>1.91728253419554</v>
      </c>
      <c r="AW884">
        <v>1.8007457460440399</v>
      </c>
      <c r="AX884">
        <v>1.7996358215386501</v>
      </c>
      <c r="AY884">
        <v>1.90482015213485</v>
      </c>
      <c r="AZ884">
        <v>1.7470717097463699</v>
      </c>
      <c r="BA884">
        <v>1.57436931445184</v>
      </c>
      <c r="BB884">
        <v>1.8421491931524301</v>
      </c>
      <c r="BC884">
        <v>1.95013256521881</v>
      </c>
      <c r="BD884">
        <v>1.8264922351586199</v>
      </c>
      <c r="BE884">
        <v>1.9262565006928001</v>
      </c>
      <c r="BF884">
        <v>1.84111053502209</v>
      </c>
      <c r="BG884">
        <v>1.92996815050736</v>
      </c>
      <c r="BH884">
        <v>1.8309952929518101</v>
      </c>
      <c r="BI884">
        <v>1.8542673107890499</v>
      </c>
      <c r="BJ884">
        <v>1.7322609388922701</v>
      </c>
      <c r="BK884">
        <v>1.80087229751911</v>
      </c>
      <c r="BL884">
        <v>1.8839403844657101</v>
      </c>
      <c r="BM884">
        <v>1.9820803175344299</v>
      </c>
      <c r="BN884">
        <v>1.7934288751065699</v>
      </c>
      <c r="BO884">
        <v>1.8668955931649001</v>
      </c>
      <c r="BP884">
        <v>1.8436418756384401</v>
      </c>
      <c r="BQ884">
        <v>1.91761953405608</v>
      </c>
      <c r="BR884">
        <v>1.88747890432299</v>
      </c>
      <c r="BS884">
        <v>2.0060366091133299</v>
      </c>
      <c r="BT884">
        <v>1.8031523108041001</v>
      </c>
      <c r="BU884">
        <v>1.8990382780597601</v>
      </c>
      <c r="BV884">
        <v>1.7481577471326599</v>
      </c>
      <c r="BW884">
        <v>1.8129315513606501</v>
      </c>
      <c r="BX884">
        <v>1.75586081625702</v>
      </c>
      <c r="BY884">
        <v>1.8086081625702399</v>
      </c>
      <c r="BZ884">
        <v>1.7705411939743301</v>
      </c>
      <c r="CA884">
        <v>1.8296819787985801</v>
      </c>
      <c r="CB884">
        <v>1.8193065826842501</v>
      </c>
      <c r="CC884">
        <v>1.9026656918707601</v>
      </c>
      <c r="CD884">
        <v>1.7563422528766699</v>
      </c>
      <c r="CE884">
        <v>1.8564117338033099</v>
      </c>
      <c r="CF884">
        <v>1.7817089935605199</v>
      </c>
      <c r="CG884">
        <v>1.8753780478981199</v>
      </c>
      <c r="CH884">
        <v>1.76824888533084</v>
      </c>
      <c r="CI884">
        <v>1.83142644295451</v>
      </c>
      <c r="CJ884">
        <v>1.72186733143769</v>
      </c>
      <c r="CK884">
        <v>1.81069606201067</v>
      </c>
      <c r="CL884">
        <v>1.7500762391799001</v>
      </c>
      <c r="CM884">
        <v>1.8396865983250801</v>
      </c>
      <c r="CN884">
        <v>1.8151543314182701</v>
      </c>
      <c r="CO884">
        <v>1.90823194773008</v>
      </c>
      <c r="CP884">
        <v>1.77311038607939</v>
      </c>
      <c r="CQ884">
        <v>1.87335014088684</v>
      </c>
      <c r="CR884">
        <v>1.7713410557790701</v>
      </c>
      <c r="CS884">
        <v>1.85505220551591</v>
      </c>
      <c r="CT884">
        <v>1.79988558534221</v>
      </c>
      <c r="CU884">
        <v>1.86724721511544</v>
      </c>
      <c r="CV884">
        <v>1.8413313394961</v>
      </c>
      <c r="CW884">
        <v>1.9466648540873599</v>
      </c>
      <c r="CX884">
        <v>1.7650259740259699</v>
      </c>
      <c r="CY884">
        <v>1.8406623376623299</v>
      </c>
      <c r="CZ884">
        <v>1.84614411136597</v>
      </c>
      <c r="DA884">
        <v>1.9464209443961</v>
      </c>
      <c r="DB884">
        <v>1.80364182019554</v>
      </c>
      <c r="DC884">
        <v>1.8636520620705199</v>
      </c>
      <c r="DD884">
        <v>1.8036617919198199</v>
      </c>
      <c r="DE884">
        <v>1.90229762704092</v>
      </c>
      <c r="DF884">
        <v>1.8128232471340899</v>
      </c>
      <c r="DG884">
        <v>1.8678752332711199</v>
      </c>
      <c r="DH884">
        <v>1.8298625572678</v>
      </c>
      <c r="DI884">
        <v>1.9451385996575501</v>
      </c>
      <c r="DJ884">
        <v>1.88633328520898</v>
      </c>
      <c r="DK884">
        <v>1.98367682090521</v>
      </c>
      <c r="DL884">
        <v>1.92161227385597</v>
      </c>
      <c r="DM884">
        <v>1.93562433487052</v>
      </c>
      <c r="DN884">
        <v>1.8759833850033201</v>
      </c>
      <c r="DO884">
        <v>1.9390236530539899</v>
      </c>
    </row>
    <row r="885" spans="1:119" x14ac:dyDescent="0.45">
      <c r="A885" t="s">
        <v>41</v>
      </c>
      <c r="B885" t="s">
        <v>17</v>
      </c>
      <c r="C885" t="s">
        <v>33</v>
      </c>
      <c r="D885">
        <v>45</v>
      </c>
      <c r="E885" t="s">
        <v>244</v>
      </c>
      <c r="F885" s="1" cm="1">
        <f t="array" ref="F885">SUMPRODUCT($H885:$FZZ885,$H$2:$FZZ$2)/SUMPRODUCT(--($H885:$FZZ885&lt;&gt;""),$H$2:$FZZ$2)</f>
        <v>1.8811394740493306</v>
      </c>
      <c r="G885" s="1" cm="1">
        <f t="array" ref="G885">SUMPRODUCT($H885:$FZZ885,$G$2:$FZY$2)/SUMPRODUCT(--($H885:$FZZ885&lt;&gt;""),$G$2:$FZY$2)</f>
        <v>1.923386297655697</v>
      </c>
      <c r="H885">
        <v>1.78954691959278</v>
      </c>
      <c r="I885">
        <v>1.80932164712993</v>
      </c>
      <c r="J885">
        <v>1.7954942478245</v>
      </c>
      <c r="K885">
        <v>1.81100488685795</v>
      </c>
      <c r="L885">
        <v>1.78836174642938</v>
      </c>
      <c r="M885">
        <v>1.80846780752838</v>
      </c>
      <c r="N885">
        <v>1.8293990013855099</v>
      </c>
      <c r="O885">
        <v>1.9313204193135101</v>
      </c>
      <c r="P885">
        <v>1.8570837050665201</v>
      </c>
      <c r="Q885">
        <v>1.93513273542983</v>
      </c>
      <c r="R885">
        <v>1.8247947600996799</v>
      </c>
      <c r="S885">
        <v>1.9213779346164299</v>
      </c>
      <c r="T885">
        <v>1.9514663260080001</v>
      </c>
      <c r="U885">
        <v>2.00340319163795</v>
      </c>
      <c r="V885">
        <v>1.87335576703315</v>
      </c>
      <c r="W885">
        <v>1.9695175619884899</v>
      </c>
      <c r="X885">
        <v>1.8681707561809</v>
      </c>
      <c r="Y885">
        <v>1.9523221336890899</v>
      </c>
      <c r="Z885">
        <v>1.8732889508955699</v>
      </c>
      <c r="AA885">
        <v>1.95740479922879</v>
      </c>
      <c r="AB885">
        <v>1.8870316612340601</v>
      </c>
      <c r="AC885">
        <v>1.94831423008066</v>
      </c>
      <c r="AD885">
        <v>1.84806030844977</v>
      </c>
      <c r="AE885">
        <v>1.91473615053221</v>
      </c>
      <c r="AF885">
        <v>1.8210948273646801</v>
      </c>
      <c r="AG885">
        <v>1.89022604048</v>
      </c>
      <c r="AH885">
        <v>1.86215015676428</v>
      </c>
      <c r="AI885">
        <v>1.9739068618789499</v>
      </c>
      <c r="AJ885">
        <v>2.0712747612878801</v>
      </c>
      <c r="AK885">
        <v>1.9886327565350901</v>
      </c>
      <c r="AL885">
        <v>1.83555514638188</v>
      </c>
      <c r="AM885">
        <v>1.9339532314490799</v>
      </c>
      <c r="AN885">
        <v>1.9055567169488801</v>
      </c>
      <c r="AO885">
        <v>1.9579367786371999</v>
      </c>
      <c r="AP885">
        <v>1.8831711470624</v>
      </c>
      <c r="AQ885">
        <v>1.9567084296314301</v>
      </c>
      <c r="AR885">
        <v>1.85967061087902</v>
      </c>
      <c r="AS885">
        <v>1.95260930425843</v>
      </c>
      <c r="AT885">
        <v>2.0320786142571601</v>
      </c>
      <c r="AU885">
        <v>1.91494717807176</v>
      </c>
      <c r="AV885">
        <v>1.98002652203713</v>
      </c>
      <c r="AW885">
        <v>1.86715141401197</v>
      </c>
      <c r="AX885">
        <v>1.8606600387113299</v>
      </c>
      <c r="AY885">
        <v>1.9572264057184301</v>
      </c>
      <c r="AZ885">
        <v>1.8291335723577999</v>
      </c>
      <c r="BA885">
        <v>1.6235376583777501</v>
      </c>
      <c r="BB885">
        <v>1.9005106215835801</v>
      </c>
      <c r="BC885">
        <v>1.99729959739452</v>
      </c>
      <c r="BD885">
        <v>1.8784257976282499</v>
      </c>
      <c r="BE885">
        <v>1.9811412427345101</v>
      </c>
      <c r="BF885">
        <v>1.89393378268276</v>
      </c>
      <c r="BG885">
        <v>1.97577957188356</v>
      </c>
      <c r="BH885">
        <v>1.9027468103555001</v>
      </c>
      <c r="BI885">
        <v>1.9097609315000601</v>
      </c>
      <c r="BJ885">
        <v>1.7826056371054699</v>
      </c>
      <c r="BK885">
        <v>1.8575950851193499</v>
      </c>
      <c r="BL885">
        <v>1.9393921705969299</v>
      </c>
      <c r="BM885">
        <v>2.0298077671414099</v>
      </c>
      <c r="BN885">
        <v>1.8483595547613201</v>
      </c>
      <c r="BO885">
        <v>1.9180886973381399</v>
      </c>
      <c r="BP885">
        <v>1.90542722509638</v>
      </c>
      <c r="BQ885">
        <v>1.97334168122054</v>
      </c>
      <c r="BR885">
        <v>1.94323640140205</v>
      </c>
      <c r="BS885">
        <v>2.0608042321173499</v>
      </c>
      <c r="BT885">
        <v>1.8719993893828899</v>
      </c>
      <c r="BU885">
        <v>1.94517803304965</v>
      </c>
      <c r="BV885">
        <v>1.80798019457284</v>
      </c>
      <c r="BW885">
        <v>1.86772527706322</v>
      </c>
      <c r="BX885">
        <v>1.811943009593</v>
      </c>
      <c r="BY885">
        <v>1.86891922574785</v>
      </c>
      <c r="BZ885">
        <v>1.8247101853573799</v>
      </c>
      <c r="CA885">
        <v>1.8860331039613101</v>
      </c>
      <c r="CB885">
        <v>1.8827854792902701</v>
      </c>
      <c r="CC885">
        <v>1.96187048336754</v>
      </c>
      <c r="CD885">
        <v>1.81616363605551</v>
      </c>
      <c r="CE885">
        <v>1.9042688403463801</v>
      </c>
      <c r="CF885">
        <v>1.8349034078576001</v>
      </c>
      <c r="CG885">
        <v>1.93941104116923</v>
      </c>
      <c r="CH885">
        <v>1.8281130124420399</v>
      </c>
      <c r="CI885">
        <v>1.8782592259025701</v>
      </c>
      <c r="CJ885">
        <v>1.7701865773380501</v>
      </c>
      <c r="CK885">
        <v>1.8598332878899999</v>
      </c>
      <c r="CL885">
        <v>1.80079288747097</v>
      </c>
      <c r="CM885">
        <v>1.88472635998967</v>
      </c>
      <c r="CN885">
        <v>1.8859271150163299</v>
      </c>
      <c r="CO885">
        <v>1.9575306973076401</v>
      </c>
      <c r="CP885">
        <v>1.8349893716940999</v>
      </c>
      <c r="CQ885">
        <v>1.92596025507934</v>
      </c>
      <c r="CR885">
        <v>1.8316782341286699</v>
      </c>
      <c r="CS885">
        <v>1.90570188766393</v>
      </c>
      <c r="CT885">
        <v>1.8541054203944101</v>
      </c>
      <c r="CU885">
        <v>1.9274102560027899</v>
      </c>
      <c r="CV885">
        <v>1.8985635309044699</v>
      </c>
      <c r="CW885">
        <v>1.99256842486858</v>
      </c>
      <c r="CX885">
        <v>1.8305584415584399</v>
      </c>
      <c r="CY885">
        <v>1.8953376623376601</v>
      </c>
      <c r="CZ885">
        <v>1.9016689076959501</v>
      </c>
      <c r="DA885">
        <v>1.99894012497033</v>
      </c>
      <c r="DB885">
        <v>1.85901940001667</v>
      </c>
      <c r="DC885">
        <v>1.91425406995438</v>
      </c>
      <c r="DD885">
        <v>1.8543962792525699</v>
      </c>
      <c r="DE885">
        <v>1.9516564859243699</v>
      </c>
      <c r="DF885">
        <v>1.86471607571314</v>
      </c>
      <c r="DG885">
        <v>1.92100773127166</v>
      </c>
      <c r="DH885">
        <v>1.8869452542921901</v>
      </c>
      <c r="DI885">
        <v>2.0024295432458699</v>
      </c>
      <c r="DJ885">
        <v>1.9547841622753099</v>
      </c>
      <c r="DK885">
        <v>2.0413448350537702</v>
      </c>
      <c r="DL885">
        <v>1.9935615466477401</v>
      </c>
      <c r="DM885">
        <v>2.00067399787158</v>
      </c>
      <c r="DN885">
        <v>1.94206340296548</v>
      </c>
      <c r="DO885">
        <v>1.9950085924748899</v>
      </c>
    </row>
    <row r="886" spans="1:119" x14ac:dyDescent="0.45">
      <c r="A886" t="s">
        <v>41</v>
      </c>
      <c r="B886" t="s">
        <v>131</v>
      </c>
      <c r="C886" t="s">
        <v>33</v>
      </c>
      <c r="D886">
        <v>45</v>
      </c>
      <c r="E886" t="s">
        <v>244</v>
      </c>
      <c r="F886" s="1" cm="1">
        <f t="array" ref="F886">SUMPRODUCT($H886:$FZZ886,$H$2:$FZZ$2)/SUMPRODUCT(--($H886:$FZZ886&lt;&gt;""),$H$2:$FZZ$2)</f>
        <v>2.3505142542564164</v>
      </c>
      <c r="G886" s="1" cm="1">
        <f t="array" ref="G886">SUMPRODUCT($H886:$FZZ886,$G$2:$FZY$2)/SUMPRODUCT(--($H886:$FZZ886&lt;&gt;""),$G$2:$FZY$2)</f>
        <v>2.4266695188643452</v>
      </c>
      <c r="H886">
        <v>2.1497678513112399</v>
      </c>
      <c r="I886">
        <v>2.1950556081808799</v>
      </c>
      <c r="J886">
        <v>2.1530605396897</v>
      </c>
      <c r="K886">
        <v>2.20290323695871</v>
      </c>
      <c r="L886">
        <v>2.1470987734652001</v>
      </c>
      <c r="M886">
        <v>2.2064104336792698</v>
      </c>
      <c r="N886">
        <v>2.4133035317491398</v>
      </c>
      <c r="O886">
        <v>2.6209447625022801</v>
      </c>
      <c r="P886">
        <v>2.23819809359565</v>
      </c>
      <c r="Q886">
        <v>2.39905576211352</v>
      </c>
      <c r="R886">
        <v>2.1916767890426998</v>
      </c>
      <c r="S886">
        <v>2.3838195564304998</v>
      </c>
      <c r="T886">
        <v>1.96495541949902</v>
      </c>
      <c r="U886">
        <v>2.0288725672781398</v>
      </c>
      <c r="V886">
        <v>2.1975510958311202</v>
      </c>
      <c r="W886">
        <v>2.3251387112617499</v>
      </c>
      <c r="X886">
        <v>2.4923273910302899</v>
      </c>
      <c r="Y886">
        <v>2.6614017880613101</v>
      </c>
      <c r="Z886">
        <v>2.51540745686862</v>
      </c>
      <c r="AA886">
        <v>2.6849768175094599</v>
      </c>
      <c r="AB886">
        <v>2.5543711618153599</v>
      </c>
      <c r="AC886">
        <v>2.70869382252876</v>
      </c>
      <c r="AD886">
        <v>2.22763687166796</v>
      </c>
      <c r="AE886">
        <v>2.3282453056062602</v>
      </c>
      <c r="AF886">
        <v>2.1683825985661498</v>
      </c>
      <c r="AG886">
        <v>2.2903515233535101</v>
      </c>
      <c r="AH886">
        <v>2.5391171068257101</v>
      </c>
      <c r="AI886">
        <v>2.7434037779576599</v>
      </c>
      <c r="AJ886">
        <v>3.0344963667716098</v>
      </c>
      <c r="AK886">
        <v>2.7833017338263399</v>
      </c>
      <c r="AL886">
        <v>2.15677131283373</v>
      </c>
      <c r="AM886">
        <v>2.3325354446694901</v>
      </c>
      <c r="AN886">
        <v>2.2239557545816901</v>
      </c>
      <c r="AO886">
        <v>2.3446477494031002</v>
      </c>
      <c r="AP886">
        <v>2.5429753071402499</v>
      </c>
      <c r="AQ886">
        <v>2.6870636175647702</v>
      </c>
      <c r="AR886">
        <v>2.2259136939261999</v>
      </c>
      <c r="AS886">
        <v>2.3545088690098601</v>
      </c>
      <c r="AT886">
        <v>2.7450556771676</v>
      </c>
      <c r="AU886">
        <v>2.60238412486913</v>
      </c>
      <c r="AV886">
        <v>2.44822615251661</v>
      </c>
      <c r="AW886">
        <v>2.3034091247727702</v>
      </c>
      <c r="AX886">
        <v>2.1717094495275702</v>
      </c>
      <c r="AY886">
        <v>2.3103092389434599</v>
      </c>
      <c r="AZ886">
        <v>2.29551504483512</v>
      </c>
      <c r="BA886">
        <v>1.92600942150787</v>
      </c>
      <c r="BB886">
        <v>2.3408235409642799</v>
      </c>
      <c r="BC886">
        <v>2.49819973159634</v>
      </c>
      <c r="BD886">
        <v>2.3576865631354398</v>
      </c>
      <c r="BE886">
        <v>2.5153767252703698</v>
      </c>
      <c r="BF886">
        <v>2.28442337604621</v>
      </c>
      <c r="BG886">
        <v>2.4176233859220302</v>
      </c>
      <c r="BH886">
        <v>2.6800445930880699</v>
      </c>
      <c r="BI886">
        <v>2.6537377678682001</v>
      </c>
      <c r="BJ886">
        <v>2.4514608638559299</v>
      </c>
      <c r="BK886">
        <v>2.5800544013506501</v>
      </c>
      <c r="BL886">
        <v>2.60257607595921</v>
      </c>
      <c r="BM886">
        <v>2.8409992995563802</v>
      </c>
      <c r="BN886">
        <v>2.1808869733814502</v>
      </c>
      <c r="BO886">
        <v>2.2950231846479001</v>
      </c>
      <c r="BP886">
        <v>2.3258312189013699</v>
      </c>
      <c r="BQ886">
        <v>2.4579859623685998</v>
      </c>
      <c r="BR886">
        <v>2.3699694924055499</v>
      </c>
      <c r="BS886">
        <v>2.52193950408931</v>
      </c>
      <c r="BT886">
        <v>2.28760065641338</v>
      </c>
      <c r="BU886">
        <v>2.39237873525932</v>
      </c>
      <c r="BV886">
        <v>2.4919250333636298</v>
      </c>
      <c r="BW886">
        <v>2.6006808115583202</v>
      </c>
      <c r="BX886">
        <v>2.4375603110631698</v>
      </c>
      <c r="BY886">
        <v>2.5918998694442799</v>
      </c>
      <c r="BZ886">
        <v>2.5272952699770599</v>
      </c>
      <c r="CA886">
        <v>2.6689727853201899</v>
      </c>
      <c r="CB886">
        <v>2.24435508815341</v>
      </c>
      <c r="CC886">
        <v>2.3711019880212501</v>
      </c>
      <c r="CD886">
        <v>2.21442491823281</v>
      </c>
      <c r="CE886">
        <v>2.3454049382297599</v>
      </c>
      <c r="CF886">
        <v>2.2556110266984999</v>
      </c>
      <c r="CG886">
        <v>2.4161059257651401</v>
      </c>
      <c r="CH886">
        <v>2.27632676206678</v>
      </c>
      <c r="CI886">
        <v>2.35898462256913</v>
      </c>
      <c r="CJ886">
        <v>2.46155494098858</v>
      </c>
      <c r="CK886">
        <v>2.6707630584660902</v>
      </c>
      <c r="CL886">
        <v>2.51694855614722</v>
      </c>
      <c r="CM886">
        <v>2.6596917591310998</v>
      </c>
      <c r="CN886">
        <v>2.2473667905824</v>
      </c>
      <c r="CO886">
        <v>2.3650585783485401</v>
      </c>
      <c r="CP886">
        <v>2.2462430174501899</v>
      </c>
      <c r="CQ886">
        <v>2.3903430718275702</v>
      </c>
      <c r="CR886">
        <v>2.54411639581383</v>
      </c>
      <c r="CS886">
        <v>2.7295766430455402</v>
      </c>
      <c r="CT886">
        <v>2.23866579796278</v>
      </c>
      <c r="CU886">
        <v>2.38176357482241</v>
      </c>
      <c r="CV886">
        <v>2.7336867862969001</v>
      </c>
      <c r="CW886">
        <v>2.8791689323907899</v>
      </c>
      <c r="CX886">
        <v>2.1817532467532401</v>
      </c>
      <c r="CY886">
        <v>2.2878181818181802</v>
      </c>
      <c r="CZ886">
        <v>2.3025231353317999</v>
      </c>
      <c r="DA886">
        <v>2.4286482638614202</v>
      </c>
      <c r="DB886">
        <v>2.2415177029617999</v>
      </c>
      <c r="DC886">
        <v>2.34275744620038</v>
      </c>
      <c r="DD886">
        <v>2.3021469629726599</v>
      </c>
      <c r="DE886">
        <v>2.4338306339354401</v>
      </c>
      <c r="DF886">
        <v>2.21202346041055</v>
      </c>
      <c r="DG886">
        <v>2.3141828845641101</v>
      </c>
      <c r="DH886">
        <v>2.32472580869082</v>
      </c>
      <c r="DI886">
        <v>2.48310888981442</v>
      </c>
      <c r="DJ886">
        <v>2.3574045333140798</v>
      </c>
      <c r="DK886">
        <v>2.48835089872229</v>
      </c>
      <c r="DL886">
        <v>2.3958141184817299</v>
      </c>
      <c r="DM886">
        <v>2.4105711245122299</v>
      </c>
      <c r="DN886">
        <v>2.3657371825318001</v>
      </c>
      <c r="DO886">
        <v>2.46342369105087</v>
      </c>
    </row>
    <row r="887" spans="1:119" x14ac:dyDescent="0.45">
      <c r="A887" t="s">
        <v>50</v>
      </c>
      <c r="B887" t="s">
        <v>62</v>
      </c>
      <c r="C887" t="s">
        <v>15</v>
      </c>
      <c r="D887">
        <v>45</v>
      </c>
      <c r="E887" t="s">
        <v>244</v>
      </c>
      <c r="F887" s="1" cm="1">
        <f t="array" ref="F887">SUMPRODUCT($H887:$FZZ887,$H$2:$FZZ$2)/SUMPRODUCT(--($H887:$FZZ887&lt;&gt;""),$H$2:$FZZ$2)</f>
        <v>2.1557171516184264</v>
      </c>
      <c r="G887" s="1" cm="1">
        <f t="array" ref="G887">SUMPRODUCT($H887:$FZZ887,$G$2:$FZY$2)/SUMPRODUCT(--($H887:$FZZ887&lt;&gt;""),$G$2:$FZY$2)</f>
        <v>2.2153106056445107</v>
      </c>
      <c r="H887">
        <v>2.09411504595306</v>
      </c>
      <c r="I887">
        <v>2.1373642756737699</v>
      </c>
      <c r="J887">
        <v>2.0955652221659502</v>
      </c>
      <c r="K887">
        <v>2.1394757660246402</v>
      </c>
      <c r="L887">
        <v>2.0808817548882401</v>
      </c>
      <c r="M887">
        <v>2.1276840615544699</v>
      </c>
      <c r="N887">
        <v>2.1593443651478301</v>
      </c>
      <c r="O887">
        <v>2.2574647740046498</v>
      </c>
      <c r="P887">
        <v>2.1707866799281099</v>
      </c>
      <c r="Q887">
        <v>2.2575011845660602</v>
      </c>
      <c r="R887">
        <v>2.1313430647762202</v>
      </c>
      <c r="S887">
        <v>2.2593064776225602</v>
      </c>
      <c r="T887">
        <v>1.85023919824937</v>
      </c>
      <c r="U887">
        <v>1.8722733727535099</v>
      </c>
      <c r="V887">
        <v>2.1259439903133099</v>
      </c>
      <c r="W887">
        <v>2.22133016927393</v>
      </c>
      <c r="X887">
        <v>2.1438250266400201</v>
      </c>
      <c r="Y887">
        <v>2.2369336698785398</v>
      </c>
      <c r="Z887">
        <v>2.3741213979804501</v>
      </c>
      <c r="AA887">
        <v>2.3100594541888699</v>
      </c>
      <c r="AB887">
        <v>2.2302554153620102</v>
      </c>
      <c r="AC887">
        <v>2.3060134233932201</v>
      </c>
      <c r="AD887">
        <v>2.29376218880408</v>
      </c>
      <c r="AE887">
        <v>2.2642052315450698</v>
      </c>
      <c r="AF887">
        <v>2.1507764520466899</v>
      </c>
      <c r="AG887">
        <v>2.22859510573966</v>
      </c>
      <c r="AH887">
        <v>2.1707641796687098</v>
      </c>
      <c r="AI887">
        <v>2.3048089448099298</v>
      </c>
      <c r="AJ887">
        <v>2.1655156439007199</v>
      </c>
      <c r="AK887">
        <v>2.2600310561670498</v>
      </c>
      <c r="AL887">
        <v>2.1013947707604399</v>
      </c>
      <c r="AM887">
        <v>2.2238031670042302</v>
      </c>
      <c r="AN887">
        <v>2.2243958615276802</v>
      </c>
      <c r="AO887">
        <v>2.3005123578362801</v>
      </c>
      <c r="AP887">
        <v>2.1734034788955099</v>
      </c>
      <c r="AQ887">
        <v>2.22676681668896</v>
      </c>
      <c r="AR887">
        <v>2.2002088755714002</v>
      </c>
      <c r="AS887">
        <v>2.2961768115307999</v>
      </c>
      <c r="AT887">
        <v>2.3651137337013401</v>
      </c>
      <c r="AU887">
        <v>2.2849100599600201</v>
      </c>
      <c r="AV887">
        <v>2.0839094674732501</v>
      </c>
      <c r="AW887">
        <v>2.1593855231397301</v>
      </c>
      <c r="AX887">
        <v>2.1528368042645001</v>
      </c>
      <c r="AY887">
        <v>2.2371190981718101</v>
      </c>
      <c r="AZ887">
        <v>2.0337111074239398</v>
      </c>
      <c r="BA887">
        <v>1.8571035235669899</v>
      </c>
      <c r="BB887">
        <v>2.2343949461556001</v>
      </c>
      <c r="BC887">
        <v>2.34462047068835</v>
      </c>
      <c r="BD887">
        <v>2.2019398607187202</v>
      </c>
      <c r="BE887">
        <v>2.3001385614798999</v>
      </c>
      <c r="BF887">
        <v>2.15248253215811</v>
      </c>
      <c r="BG887">
        <v>2.26660988074957</v>
      </c>
      <c r="BH887">
        <v>2.2386349560262602</v>
      </c>
      <c r="BI887">
        <v>2.2551870432305199</v>
      </c>
      <c r="BJ887">
        <v>2.07309009051259</v>
      </c>
      <c r="BK887">
        <v>2.1718801294376902</v>
      </c>
      <c r="BL887">
        <v>2.2887967935247802</v>
      </c>
      <c r="BM887">
        <v>2.3662930967390401</v>
      </c>
      <c r="BN887">
        <v>2.1340855203989801</v>
      </c>
      <c r="BO887">
        <v>2.2246399663618202</v>
      </c>
      <c r="BP887">
        <v>2.2162157709164001</v>
      </c>
      <c r="BQ887">
        <v>2.2910007579002798</v>
      </c>
      <c r="BR887">
        <v>2.2198656367648901</v>
      </c>
      <c r="BS887">
        <v>2.3318025444631898</v>
      </c>
      <c r="BT887">
        <v>2.1758768079990798</v>
      </c>
      <c r="BU887">
        <v>2.2752165782543901</v>
      </c>
      <c r="BV887">
        <v>2.1151964102663201</v>
      </c>
      <c r="BW887">
        <v>2.1605129296172301</v>
      </c>
      <c r="BX887">
        <v>2.11104331043878</v>
      </c>
      <c r="BY887">
        <v>2.163790656752</v>
      </c>
      <c r="BZ887">
        <v>2.0766598474986</v>
      </c>
      <c r="CA887">
        <v>2.1406608393775901</v>
      </c>
      <c r="CB887">
        <v>2.15596265781851</v>
      </c>
      <c r="CC887">
        <v>2.24705452295925</v>
      </c>
      <c r="CD887">
        <v>2.0809876459523098</v>
      </c>
      <c r="CE887">
        <v>2.1719059804436598</v>
      </c>
      <c r="CF887">
        <v>2.1357644164676901</v>
      </c>
      <c r="CG887">
        <v>2.2533101801606201</v>
      </c>
      <c r="CH887">
        <v>2.0567841933798099</v>
      </c>
      <c r="CI887">
        <v>2.1288568664731899</v>
      </c>
      <c r="CJ887">
        <v>2.1053441358625702</v>
      </c>
      <c r="CK887">
        <v>2.1949129435593799</v>
      </c>
      <c r="CL887">
        <v>2.11919116094677</v>
      </c>
      <c r="CM887">
        <v>2.19618100354218</v>
      </c>
      <c r="CN887">
        <v>2.14551650332319</v>
      </c>
      <c r="CO887">
        <v>2.2322716007660199</v>
      </c>
      <c r="CP887">
        <v>2.1585224183103402</v>
      </c>
      <c r="CQ887">
        <v>2.2648796282564598</v>
      </c>
      <c r="CR887">
        <v>2.1519125815901101</v>
      </c>
      <c r="CS887">
        <v>2.2500273486404598</v>
      </c>
      <c r="CT887">
        <v>2.16218277741581</v>
      </c>
      <c r="CU887">
        <v>2.2694147372435598</v>
      </c>
      <c r="CV887">
        <v>2.2167844843211801</v>
      </c>
      <c r="CW887">
        <v>2.29332064527823</v>
      </c>
      <c r="CX887">
        <v>2.0585714285714198</v>
      </c>
      <c r="CY887">
        <v>2.1576493506493502</v>
      </c>
      <c r="CZ887">
        <v>2.2086530095705101</v>
      </c>
      <c r="DA887">
        <v>2.31155580162936</v>
      </c>
      <c r="DB887">
        <v>2.1288213507365801</v>
      </c>
      <c r="DC887">
        <v>2.20729078588526</v>
      </c>
      <c r="DD887">
        <v>2.1545289291387499</v>
      </c>
      <c r="DE887">
        <v>2.2547860406465401</v>
      </c>
      <c r="DF887">
        <v>2.1611436950146601</v>
      </c>
      <c r="DG887">
        <v>2.2182351372967202</v>
      </c>
      <c r="DH887">
        <v>2.21653014947475</v>
      </c>
      <c r="DI887">
        <v>2.3057522328659301</v>
      </c>
      <c r="DJ887">
        <v>2.2158106547318202</v>
      </c>
      <c r="DK887">
        <v>2.3286201544791698</v>
      </c>
      <c r="DL887">
        <v>2.1878503015253599</v>
      </c>
      <c r="DM887">
        <v>2.2671514721532402</v>
      </c>
      <c r="DN887">
        <v>2.2649677458354498</v>
      </c>
      <c r="DO887">
        <v>2.37752484909196</v>
      </c>
    </row>
    <row r="888" spans="1:119" x14ac:dyDescent="0.45">
      <c r="A888" t="s">
        <v>37</v>
      </c>
      <c r="B888" t="s">
        <v>38</v>
      </c>
      <c r="C888" t="s">
        <v>18</v>
      </c>
      <c r="D888">
        <v>45</v>
      </c>
      <c r="E888" t="s">
        <v>244</v>
      </c>
      <c r="F888" s="1" cm="1">
        <f t="array" ref="F888">SUMPRODUCT($H888:$FZZ888,$H$2:$FZZ$2)/SUMPRODUCT(--($H888:$FZZ888&lt;&gt;""),$H$2:$FZZ$2)</f>
        <v>1.7766835027890313</v>
      </c>
      <c r="G888" s="1" cm="1">
        <f t="array" ref="G888">SUMPRODUCT($H888:$FZZ888,$G$2:$FZY$2)/SUMPRODUCT(--($H888:$FZZ888&lt;&gt;""),$G$2:$FZY$2)</f>
        <v>1.8718760341449932</v>
      </c>
      <c r="H888">
        <v>1.7282430330038501</v>
      </c>
      <c r="I888">
        <v>1.80864213808029</v>
      </c>
      <c r="J888">
        <v>1.73274398192492</v>
      </c>
      <c r="K888">
        <v>1.8118102117638399</v>
      </c>
      <c r="L888">
        <v>1.7308984286039599</v>
      </c>
      <c r="M888">
        <v>1.8113226729999601</v>
      </c>
      <c r="N888">
        <v>1.80567798604031</v>
      </c>
      <c r="O888">
        <v>1.90707918333202</v>
      </c>
      <c r="P888">
        <v>1.80716118209021</v>
      </c>
      <c r="Q888">
        <v>1.91875797714534</v>
      </c>
      <c r="R888">
        <v>1.74525382730528</v>
      </c>
      <c r="S888">
        <v>1.86052325703156</v>
      </c>
      <c r="T888">
        <v>1.83482371496414</v>
      </c>
      <c r="U888">
        <v>1.9283903878387101</v>
      </c>
      <c r="V888">
        <v>1.77107657445184</v>
      </c>
      <c r="W888">
        <v>1.89445543976697</v>
      </c>
      <c r="X888">
        <v>1.7812239429493599</v>
      </c>
      <c r="Y888">
        <v>1.89202099544646</v>
      </c>
      <c r="Z888">
        <v>1.8099367428655999</v>
      </c>
      <c r="AA888">
        <v>1.9128550613446</v>
      </c>
      <c r="AB888">
        <v>1.7796266841651001</v>
      </c>
      <c r="AC888">
        <v>1.8762401660449399</v>
      </c>
      <c r="AD888">
        <v>1.77390304009223</v>
      </c>
      <c r="AE888">
        <v>1.8533032795186499</v>
      </c>
      <c r="AF888">
        <v>1.76496800829129</v>
      </c>
      <c r="AG888">
        <v>1.8515490496706599</v>
      </c>
      <c r="AH888">
        <v>1.8046795064082199</v>
      </c>
      <c r="AI888">
        <v>1.94643304747307</v>
      </c>
      <c r="AJ888">
        <v>1.85941508025702</v>
      </c>
      <c r="AK888">
        <v>1.9429750435386799</v>
      </c>
      <c r="AL888">
        <v>1.7766203277481101</v>
      </c>
      <c r="AM888">
        <v>1.9105137175474101</v>
      </c>
      <c r="AN888">
        <v>1.8239278811417801</v>
      </c>
      <c r="AO888">
        <v>1.8912312358569701</v>
      </c>
      <c r="AP888">
        <v>1.8359627782508201</v>
      </c>
      <c r="AQ888">
        <v>1.8841868385841101</v>
      </c>
      <c r="AR888">
        <v>1.7846777192099901</v>
      </c>
      <c r="AS888">
        <v>1.91125522188928</v>
      </c>
      <c r="AT888">
        <v>1.8244503664223799</v>
      </c>
      <c r="AU888">
        <v>1.86538022270867</v>
      </c>
      <c r="AV888">
        <v>1.7758813362338699</v>
      </c>
      <c r="AW888">
        <v>1.8289552105372899</v>
      </c>
      <c r="AX888">
        <v>1.77939403206021</v>
      </c>
      <c r="AY888">
        <v>1.8880185981214199</v>
      </c>
      <c r="AZ888">
        <v>1.47431569024929</v>
      </c>
      <c r="BA888">
        <v>1.5434476274296201</v>
      </c>
      <c r="BB888">
        <v>1.8140486399790501</v>
      </c>
      <c r="BC888">
        <v>1.93522306962128</v>
      </c>
      <c r="BD888">
        <v>1.7915999352180001</v>
      </c>
      <c r="BE888">
        <v>1.9111407028845899</v>
      </c>
      <c r="BF888">
        <v>1.7961262128731199</v>
      </c>
      <c r="BG888">
        <v>1.8974150062958299</v>
      </c>
      <c r="BH888">
        <v>1.7830267558528401</v>
      </c>
      <c r="BI888">
        <v>1.8610646599777001</v>
      </c>
      <c r="BJ888">
        <v>1.73104159827416</v>
      </c>
      <c r="BK888">
        <v>1.8519673591896</v>
      </c>
      <c r="BL888">
        <v>1.8276325005837</v>
      </c>
      <c r="BM888">
        <v>1.9599190598490099</v>
      </c>
      <c r="BN888">
        <v>1.78079119800974</v>
      </c>
      <c r="BO888">
        <v>1.87543361715547</v>
      </c>
      <c r="BP888">
        <v>1.77783635944244</v>
      </c>
      <c r="BQ888">
        <v>1.8804824200085599</v>
      </c>
      <c r="BR888">
        <v>1.8511618849798701</v>
      </c>
      <c r="BS888">
        <v>1.9802349733869899</v>
      </c>
      <c r="BT888">
        <v>1.78750524749074</v>
      </c>
      <c r="BU888">
        <v>1.9053543487386899</v>
      </c>
      <c r="BV888">
        <v>1.71678625998491</v>
      </c>
      <c r="BW888">
        <v>1.8182503916600501</v>
      </c>
      <c r="BX888">
        <v>1.7368309019696799</v>
      </c>
      <c r="BY888">
        <v>1.8168530396775799</v>
      </c>
      <c r="BZ888">
        <v>1.7191246667906499</v>
      </c>
      <c r="CA888">
        <v>1.7971111524393999</v>
      </c>
      <c r="CB888">
        <v>1.8026319489356899</v>
      </c>
      <c r="CC888">
        <v>1.9139976942327701</v>
      </c>
      <c r="CD888">
        <v>1.7238048433289801</v>
      </c>
      <c r="CE888">
        <v>1.8431256249046699</v>
      </c>
      <c r="CF888">
        <v>1.73794949714203</v>
      </c>
      <c r="CG888">
        <v>1.8569568048621601</v>
      </c>
      <c r="CH888">
        <v>1.7301777911204499</v>
      </c>
      <c r="CI888">
        <v>1.8085993528803399</v>
      </c>
      <c r="CJ888">
        <v>1.68239005959568</v>
      </c>
      <c r="CK888">
        <v>1.8080473649359201</v>
      </c>
      <c r="CL888">
        <v>1.7263365314691801</v>
      </c>
      <c r="CM888">
        <v>1.8186915010908</v>
      </c>
      <c r="CN888">
        <v>1.81404190604934</v>
      </c>
      <c r="CO888">
        <v>1.9016982088543399</v>
      </c>
      <c r="CP888">
        <v>1.75669830441445</v>
      </c>
      <c r="CQ888">
        <v>1.87121212121212</v>
      </c>
      <c r="CR888">
        <v>1.75332741792369</v>
      </c>
      <c r="CS888">
        <v>1.87787920409378</v>
      </c>
      <c r="CT888">
        <v>1.75918892720367</v>
      </c>
      <c r="CU888">
        <v>1.88119944699582</v>
      </c>
      <c r="CV888">
        <v>1.81165035345296</v>
      </c>
      <c r="CW888">
        <v>1.9008292550299</v>
      </c>
      <c r="CX888">
        <v>1.7323636363636301</v>
      </c>
      <c r="CY888">
        <v>1.83397402597402</v>
      </c>
      <c r="CZ888">
        <v>1.8253262674998001</v>
      </c>
      <c r="DA888">
        <v>1.9237839120461899</v>
      </c>
      <c r="DB888">
        <v>1.7611618573521099</v>
      </c>
      <c r="DC888">
        <v>1.8383927401779201</v>
      </c>
      <c r="DD888">
        <v>1.78821872492343</v>
      </c>
      <c r="DE888">
        <v>1.88161407071385</v>
      </c>
      <c r="DF888">
        <v>1.7654758731005</v>
      </c>
      <c r="DG888">
        <v>1.84570781125033</v>
      </c>
      <c r="DH888">
        <v>1.7913138044333301</v>
      </c>
      <c r="DI888">
        <v>1.9041371650701</v>
      </c>
      <c r="DJ888">
        <v>1.8103389157583101</v>
      </c>
      <c r="DK888">
        <v>1.9376579080343601</v>
      </c>
      <c r="DL888">
        <v>1.84216920893934</v>
      </c>
      <c r="DM888">
        <v>1.9316512947853799</v>
      </c>
      <c r="DN888">
        <v>1.8269328750680001</v>
      </c>
      <c r="DO888">
        <v>1.9452758659401199</v>
      </c>
    </row>
    <row r="889" spans="1:119" x14ac:dyDescent="0.45">
      <c r="A889" t="s">
        <v>37</v>
      </c>
      <c r="B889" t="s">
        <v>38</v>
      </c>
      <c r="C889" t="s">
        <v>160</v>
      </c>
      <c r="D889">
        <v>45</v>
      </c>
      <c r="E889" t="s">
        <v>244</v>
      </c>
      <c r="F889" s="1" cm="1">
        <f t="array" ref="F889">SUMPRODUCT($H889:$FZZ889,$H$2:$FZZ$2)/SUMPRODUCT(--($H889:$FZZ889&lt;&gt;""),$H$2:$FZZ$2)</f>
        <v>1.4689393239247961</v>
      </c>
      <c r="G889" s="1" cm="1">
        <f t="array" ref="G889">SUMPRODUCT($H889:$FZZ889,$G$2:$FZY$2)/SUMPRODUCT(--($H889:$FZZ889&lt;&gt;""),$G$2:$FZY$2)</f>
        <v>1.5529705805850678</v>
      </c>
      <c r="H889">
        <v>1.4174842749435601</v>
      </c>
      <c r="I889">
        <v>1.5009381281655401</v>
      </c>
      <c r="J889">
        <v>1.42271626329243</v>
      </c>
      <c r="K889">
        <v>1.50167064244997</v>
      </c>
      <c r="L889">
        <v>1.4210296222793299</v>
      </c>
      <c r="M889">
        <v>1.50023790545596</v>
      </c>
      <c r="N889">
        <v>1.5022220479439501</v>
      </c>
      <c r="O889">
        <v>1.5801714898177901</v>
      </c>
      <c r="P889">
        <v>1.4958785638363701</v>
      </c>
      <c r="Q889">
        <v>1.5712212342537999</v>
      </c>
      <c r="R889">
        <v>1.4507136275105199</v>
      </c>
      <c r="S889">
        <v>1.56522387903411</v>
      </c>
      <c r="T889">
        <v>1.51330140143402</v>
      </c>
      <c r="U889">
        <v>1.5903395334761099</v>
      </c>
      <c r="V889">
        <v>1.4837582606750499</v>
      </c>
      <c r="W889">
        <v>1.5841944534946399</v>
      </c>
      <c r="X889">
        <v>1.4755519501626599</v>
      </c>
      <c r="Y889">
        <v>1.56583406587505</v>
      </c>
      <c r="Z889">
        <v>1.5051041277435899</v>
      </c>
      <c r="AA889">
        <v>1.5761130801426499</v>
      </c>
      <c r="AB889">
        <v>1.4765019293452999</v>
      </c>
      <c r="AC889">
        <v>1.54966013566043</v>
      </c>
      <c r="AD889">
        <v>1.4575771189367499</v>
      </c>
      <c r="AE889">
        <v>1.5416438363278899</v>
      </c>
      <c r="AF889">
        <v>1.47494839356225</v>
      </c>
      <c r="AG889">
        <v>1.5483537332225501</v>
      </c>
      <c r="AH889">
        <v>1.48272305523937</v>
      </c>
      <c r="AI889">
        <v>1.6097247276657101</v>
      </c>
      <c r="AJ889">
        <v>1.5305542925285001</v>
      </c>
      <c r="AK889">
        <v>1.6035534432023799</v>
      </c>
      <c r="AL889">
        <v>1.4713496593629101</v>
      </c>
      <c r="AM889">
        <v>1.59001104768919</v>
      </c>
      <c r="AN889">
        <v>1.49432812173358</v>
      </c>
      <c r="AO889">
        <v>1.55075349976711</v>
      </c>
      <c r="AP889">
        <v>1.50906823987349</v>
      </c>
      <c r="AQ889">
        <v>1.5727587884685501</v>
      </c>
      <c r="AR889">
        <v>1.47062618927844</v>
      </c>
      <c r="AS889">
        <v>1.5791375954156699</v>
      </c>
      <c r="AT889">
        <v>1.4805463024650201</v>
      </c>
      <c r="AU889">
        <v>1.54584562672504</v>
      </c>
      <c r="AV889">
        <v>1.4363247608546601</v>
      </c>
      <c r="AW889">
        <v>1.5066789343505</v>
      </c>
      <c r="AX889">
        <v>1.4754579161903001</v>
      </c>
      <c r="AY889">
        <v>1.56629055742239</v>
      </c>
      <c r="AZ889">
        <v>1.2117182108272699</v>
      </c>
      <c r="BA889">
        <v>1.258728360951</v>
      </c>
      <c r="BB889">
        <v>1.5273968118883099</v>
      </c>
      <c r="BC889">
        <v>1.62248371575398</v>
      </c>
      <c r="BD889">
        <v>1.5145669503877901</v>
      </c>
      <c r="BE889">
        <v>1.63729283259253</v>
      </c>
      <c r="BF889">
        <v>1.49466706169913</v>
      </c>
      <c r="BG889">
        <v>1.58822803249142</v>
      </c>
      <c r="BH889">
        <v>1.4921962095875101</v>
      </c>
      <c r="BI889">
        <v>1.5576303728477601</v>
      </c>
      <c r="BJ889">
        <v>1.42224358673732</v>
      </c>
      <c r="BK889">
        <v>1.49810064249871</v>
      </c>
      <c r="BL889">
        <v>1.5397112615767701</v>
      </c>
      <c r="BM889">
        <v>1.64444703868005</v>
      </c>
      <c r="BN889">
        <v>1.4938972400341</v>
      </c>
      <c r="BO889">
        <v>1.5623532709625401</v>
      </c>
      <c r="BP889">
        <v>1.5197713118265299</v>
      </c>
      <c r="BQ889">
        <v>1.6011632121791199</v>
      </c>
      <c r="BR889">
        <v>1.5768694015318701</v>
      </c>
      <c r="BS889">
        <v>1.6788751135921001</v>
      </c>
      <c r="BT889">
        <v>1.4817196504217001</v>
      </c>
      <c r="BU889">
        <v>1.5876807999083999</v>
      </c>
      <c r="BV889">
        <v>1.4296655900044399</v>
      </c>
      <c r="BW889">
        <v>1.49076455911649</v>
      </c>
      <c r="BX889">
        <v>1.43800022705341</v>
      </c>
      <c r="BY889">
        <v>1.5011778395867601</v>
      </c>
      <c r="BZ889">
        <v>1.43166573678011</v>
      </c>
      <c r="CA889">
        <v>1.49497241336556</v>
      </c>
      <c r="CB889">
        <v>1.49804572167702</v>
      </c>
      <c r="CC889">
        <v>1.57220988105615</v>
      </c>
      <c r="CD889">
        <v>1.43691640258265</v>
      </c>
      <c r="CE889">
        <v>1.5564913826704401</v>
      </c>
      <c r="CF889">
        <v>1.4704001157658599</v>
      </c>
      <c r="CG889">
        <v>1.56651472397076</v>
      </c>
      <c r="CH889">
        <v>1.46050012786728</v>
      </c>
      <c r="CI889">
        <v>1.53624203609193</v>
      </c>
      <c r="CJ889">
        <v>1.4034978381957599</v>
      </c>
      <c r="CK889">
        <v>1.4817317804697501</v>
      </c>
      <c r="CL889">
        <v>1.4626193436393</v>
      </c>
      <c r="CM889">
        <v>1.5306481503202001</v>
      </c>
      <c r="CN889">
        <v>1.49873267995944</v>
      </c>
      <c r="CO889">
        <v>1.5718288836318499</v>
      </c>
      <c r="CP889">
        <v>1.4634559296060099</v>
      </c>
      <c r="CQ889">
        <v>1.5578748331603101</v>
      </c>
      <c r="CR889">
        <v>1.4625809823631599</v>
      </c>
      <c r="CS889">
        <v>1.5489176015849999</v>
      </c>
      <c r="CT889">
        <v>1.4769025409588501</v>
      </c>
      <c r="CU889">
        <v>1.5792083141317901</v>
      </c>
      <c r="CV889">
        <v>1.50077034620264</v>
      </c>
      <c r="CW889">
        <v>1.6206044951966601</v>
      </c>
      <c r="CX889">
        <v>1.4419740259740199</v>
      </c>
      <c r="CY889">
        <v>1.5470649350649299</v>
      </c>
      <c r="CZ889">
        <v>1.53145614173851</v>
      </c>
      <c r="DA889">
        <v>1.63173297476864</v>
      </c>
      <c r="DB889">
        <v>1.4758541842822901</v>
      </c>
      <c r="DC889">
        <v>1.55416880039062</v>
      </c>
      <c r="DD889">
        <v>1.4912467451648299</v>
      </c>
      <c r="DE889">
        <v>1.6034750994874101</v>
      </c>
      <c r="DF889">
        <v>1.4853639029592101</v>
      </c>
      <c r="DG889">
        <v>1.5414156225006601</v>
      </c>
      <c r="DH889">
        <v>1.4851450784395299</v>
      </c>
      <c r="DI889">
        <v>1.57968901846452</v>
      </c>
      <c r="DJ889">
        <v>1.5255450083014499</v>
      </c>
      <c r="DK889">
        <v>1.6597397675593699</v>
      </c>
      <c r="DL889">
        <v>1.5590102873359299</v>
      </c>
      <c r="DM889">
        <v>1.6203884356154601</v>
      </c>
      <c r="DN889">
        <v>1.54205131305106</v>
      </c>
      <c r="DO889">
        <v>1.6359813124465601</v>
      </c>
    </row>
    <row r="890" spans="1:119" x14ac:dyDescent="0.45">
      <c r="A890" t="s">
        <v>37</v>
      </c>
      <c r="B890" t="s">
        <v>224</v>
      </c>
      <c r="C890" t="s">
        <v>18</v>
      </c>
      <c r="D890">
        <v>45</v>
      </c>
      <c r="E890" t="s">
        <v>244</v>
      </c>
      <c r="F890" s="1" cm="1">
        <f t="array" ref="F890">SUMPRODUCT($H890:$FZZ890,$H$2:$FZZ$2)/SUMPRODUCT(--($H890:$FZZ890&lt;&gt;""),$H$2:$FZZ$2)</f>
        <v>1.7599387765963384</v>
      </c>
      <c r="G890" s="1" cm="1">
        <f t="array" ref="G890">SUMPRODUCT($H890:$FZZ890,$G$2:$FZY$2)/SUMPRODUCT(--($H890:$FZZ890&lt;&gt;""),$G$2:$FZY$2)</f>
        <v>1.8533507189969347</v>
      </c>
      <c r="H890">
        <v>1.7282430330038501</v>
      </c>
      <c r="I890">
        <v>1.80864213808029</v>
      </c>
      <c r="J890">
        <v>1.73274398192492</v>
      </c>
      <c r="K890">
        <v>1.8118102117638399</v>
      </c>
      <c r="L890">
        <v>1.7308984286039599</v>
      </c>
      <c r="M890">
        <v>1.8113226729999601</v>
      </c>
      <c r="N890">
        <v>1.80567798604031</v>
      </c>
      <c r="O890">
        <v>1.90707918333202</v>
      </c>
      <c r="P890">
        <v>1.80716118209021</v>
      </c>
      <c r="Q890">
        <v>1.91875797714534</v>
      </c>
      <c r="R890">
        <v>1.74525382730528</v>
      </c>
      <c r="S890">
        <v>1.86052325703156</v>
      </c>
      <c r="T890">
        <v>1.43295028633951</v>
      </c>
      <c r="U890">
        <v>1.4837828242853099</v>
      </c>
      <c r="V890">
        <v>1.77107657445184</v>
      </c>
      <c r="W890">
        <v>1.89445543976697</v>
      </c>
      <c r="X890">
        <v>1.7812239429493599</v>
      </c>
      <c r="Y890">
        <v>1.89202099544646</v>
      </c>
      <c r="Z890">
        <v>1.8099367428655999</v>
      </c>
      <c r="AA890">
        <v>1.9128550613446</v>
      </c>
      <c r="AB890">
        <v>1.7796266841651001</v>
      </c>
      <c r="AC890">
        <v>1.8762401660449399</v>
      </c>
      <c r="AD890">
        <v>1.77390304009223</v>
      </c>
      <c r="AE890">
        <v>1.8533032795186499</v>
      </c>
      <c r="AF890">
        <v>1.76496800829129</v>
      </c>
      <c r="AG890">
        <v>1.8515490496706599</v>
      </c>
      <c r="AH890">
        <v>1.8046795064082199</v>
      </c>
      <c r="AI890">
        <v>1.94643304747307</v>
      </c>
      <c r="AJ890">
        <v>1.85941508025702</v>
      </c>
      <c r="AK890">
        <v>1.9429750435386799</v>
      </c>
      <c r="AL890">
        <v>1.7766203277481101</v>
      </c>
      <c r="AM890">
        <v>1.9105137175474101</v>
      </c>
      <c r="AN890">
        <v>1.8239278811417801</v>
      </c>
      <c r="AO890">
        <v>1.8912312358569701</v>
      </c>
      <c r="AP890">
        <v>1.8359627782508201</v>
      </c>
      <c r="AQ890">
        <v>1.8841868385841101</v>
      </c>
      <c r="AR890">
        <v>1.7846777192099901</v>
      </c>
      <c r="AS890">
        <v>1.91125522188928</v>
      </c>
      <c r="AT890">
        <v>1.8244503664223799</v>
      </c>
      <c r="AU890">
        <v>1.86538022270867</v>
      </c>
      <c r="AV890">
        <v>1.7758813362338699</v>
      </c>
      <c r="AW890">
        <v>1.8289552105372899</v>
      </c>
      <c r="AX890">
        <v>1.77939403206021</v>
      </c>
      <c r="AY890">
        <v>1.8880185981214199</v>
      </c>
      <c r="AZ890">
        <v>1.47431569024929</v>
      </c>
      <c r="BA890">
        <v>1.5434476274296201</v>
      </c>
      <c r="BB890">
        <v>1.8140486399790501</v>
      </c>
      <c r="BC890">
        <v>1.93522306962128</v>
      </c>
      <c r="BD890">
        <v>1.7915999352180001</v>
      </c>
      <c r="BE890">
        <v>1.9111407028845899</v>
      </c>
      <c r="BF890">
        <v>1.7961262128731199</v>
      </c>
      <c r="BG890">
        <v>1.8974150062958299</v>
      </c>
      <c r="BH890">
        <v>1.7830267558528401</v>
      </c>
      <c r="BI890">
        <v>1.8610646599777001</v>
      </c>
      <c r="BJ890">
        <v>1.73104159827416</v>
      </c>
      <c r="BK890">
        <v>1.8519673591896</v>
      </c>
      <c r="BL890">
        <v>1.8276325005837</v>
      </c>
      <c r="BM890">
        <v>1.9599190598490099</v>
      </c>
      <c r="BN890">
        <v>1.78079119800974</v>
      </c>
      <c r="BO890">
        <v>1.87543361715547</v>
      </c>
      <c r="BP890">
        <v>1.77783635944244</v>
      </c>
      <c r="BQ890">
        <v>1.8804824200085599</v>
      </c>
      <c r="BR890">
        <v>1.8511618849798701</v>
      </c>
      <c r="BS890">
        <v>1.9802349733869899</v>
      </c>
      <c r="BT890">
        <v>1.78750524749074</v>
      </c>
      <c r="BU890">
        <v>1.9053543487386899</v>
      </c>
      <c r="BV890">
        <v>1.71678625998491</v>
      </c>
      <c r="BW890">
        <v>1.8182503916600501</v>
      </c>
      <c r="BX890">
        <v>1.7368309019696799</v>
      </c>
      <c r="BY890">
        <v>1.8168530396775799</v>
      </c>
      <c r="BZ890">
        <v>1.7191246667906499</v>
      </c>
      <c r="CA890">
        <v>1.7971111524393999</v>
      </c>
      <c r="CB890">
        <v>1.8026319489356899</v>
      </c>
      <c r="CC890">
        <v>1.9139976942327701</v>
      </c>
      <c r="CD890">
        <v>1.7238048433289801</v>
      </c>
      <c r="CE890">
        <v>1.8431256249046699</v>
      </c>
      <c r="CF890">
        <v>1.73794949714203</v>
      </c>
      <c r="CG890">
        <v>1.8569568048621601</v>
      </c>
      <c r="CH890">
        <v>1.7301777911204499</v>
      </c>
      <c r="CI890">
        <v>1.8085993528803399</v>
      </c>
      <c r="CJ890">
        <v>1.68239005959568</v>
      </c>
      <c r="CK890">
        <v>1.8080473649359201</v>
      </c>
      <c r="CL890">
        <v>1.7263365314691801</v>
      </c>
      <c r="CM890">
        <v>1.8186915010908</v>
      </c>
      <c r="CN890">
        <v>1.81404190604934</v>
      </c>
      <c r="CO890">
        <v>1.9016982088543399</v>
      </c>
      <c r="CP890">
        <v>1.75669830441445</v>
      </c>
      <c r="CQ890">
        <v>1.87121212121212</v>
      </c>
      <c r="CR890">
        <v>1.75332741792369</v>
      </c>
      <c r="CS890">
        <v>1.87787920409378</v>
      </c>
      <c r="CT890">
        <v>1.75918892720367</v>
      </c>
      <c r="CU890">
        <v>1.88119944699582</v>
      </c>
      <c r="CV890">
        <v>1.81165035345296</v>
      </c>
      <c r="CW890">
        <v>1.9008292550299</v>
      </c>
      <c r="CX890">
        <v>1.7323636363636301</v>
      </c>
      <c r="CY890">
        <v>1.83397402597402</v>
      </c>
      <c r="CZ890">
        <v>1.8253262674998001</v>
      </c>
      <c r="DA890">
        <v>1.9237839120461899</v>
      </c>
      <c r="DB890">
        <v>1.7611618573521099</v>
      </c>
      <c r="DC890">
        <v>1.8383927401779201</v>
      </c>
      <c r="DD890">
        <v>1.78821872492343</v>
      </c>
      <c r="DE890">
        <v>1.88161407071385</v>
      </c>
      <c r="DF890">
        <v>1.7654758731005</v>
      </c>
      <c r="DG890">
        <v>1.84570781125033</v>
      </c>
      <c r="DH890">
        <v>1.7913138044333301</v>
      </c>
      <c r="DI890">
        <v>1.9041371650701</v>
      </c>
      <c r="DJ890">
        <v>1.8103389157583101</v>
      </c>
      <c r="DK890">
        <v>1.9376579080343601</v>
      </c>
      <c r="DL890">
        <v>1.84216920893934</v>
      </c>
      <c r="DM890">
        <v>1.9316512947853799</v>
      </c>
      <c r="DN890">
        <v>1.8269328750680001</v>
      </c>
      <c r="DO890">
        <v>1.9452758659401199</v>
      </c>
    </row>
    <row r="891" spans="1:119" x14ac:dyDescent="0.45">
      <c r="A891" t="s">
        <v>37</v>
      </c>
      <c r="B891" t="s">
        <v>224</v>
      </c>
      <c r="C891" t="s">
        <v>160</v>
      </c>
      <c r="D891">
        <v>45</v>
      </c>
      <c r="E891" t="s">
        <v>244</v>
      </c>
      <c r="F891" s="1" cm="1">
        <f t="array" ref="F891">SUMPRODUCT($H891:$FZZ891,$H$2:$FZZ$2)/SUMPRODUCT(--($H891:$FZZ891&lt;&gt;""),$H$2:$FZZ$2)</f>
        <v>1.4582762204972577</v>
      </c>
      <c r="G891" s="1" cm="1">
        <f t="array" ref="G891">SUMPRODUCT($H891:$FZZ891,$G$2:$FZY$2)/SUMPRODUCT(--($H891:$FZZ891&lt;&gt;""),$G$2:$FZY$2)</f>
        <v>1.5408719602914338</v>
      </c>
      <c r="H891">
        <v>1.4174842749435601</v>
      </c>
      <c r="I891">
        <v>1.5009381281655401</v>
      </c>
      <c r="J891">
        <v>1.42271626329243</v>
      </c>
      <c r="K891">
        <v>1.50167064244997</v>
      </c>
      <c r="L891">
        <v>1.4210296222793299</v>
      </c>
      <c r="M891">
        <v>1.50023790545596</v>
      </c>
      <c r="N891">
        <v>1.5022220479439501</v>
      </c>
      <c r="O891">
        <v>1.5801714898177901</v>
      </c>
      <c r="P891">
        <v>1.4958785638363701</v>
      </c>
      <c r="Q891">
        <v>1.5712212342537999</v>
      </c>
      <c r="R891">
        <v>1.4507136275105199</v>
      </c>
      <c r="S891">
        <v>1.56522387903411</v>
      </c>
      <c r="T891">
        <v>1.2573869191731</v>
      </c>
      <c r="U891">
        <v>1.2999726464289001</v>
      </c>
      <c r="V891">
        <v>1.4837582606750499</v>
      </c>
      <c r="W891">
        <v>1.5841944534946399</v>
      </c>
      <c r="X891">
        <v>1.4755519501626599</v>
      </c>
      <c r="Y891">
        <v>1.56583406587505</v>
      </c>
      <c r="Z891">
        <v>1.5051041277435899</v>
      </c>
      <c r="AA891">
        <v>1.5761130801426499</v>
      </c>
      <c r="AB891">
        <v>1.4765019293452999</v>
      </c>
      <c r="AC891">
        <v>1.54966013566043</v>
      </c>
      <c r="AD891">
        <v>1.4575771189367499</v>
      </c>
      <c r="AE891">
        <v>1.5416438363278899</v>
      </c>
      <c r="AF891">
        <v>1.47494839356225</v>
      </c>
      <c r="AG891">
        <v>1.5483537332225501</v>
      </c>
      <c r="AH891">
        <v>1.48272305523937</v>
      </c>
      <c r="AI891">
        <v>1.6097247276657101</v>
      </c>
      <c r="AJ891">
        <v>1.5305542925285001</v>
      </c>
      <c r="AK891">
        <v>1.6035534432023799</v>
      </c>
      <c r="AL891">
        <v>1.4713496593629101</v>
      </c>
      <c r="AM891">
        <v>1.59001104768919</v>
      </c>
      <c r="AN891">
        <v>1.49432812173358</v>
      </c>
      <c r="AO891">
        <v>1.55075349976711</v>
      </c>
      <c r="AP891">
        <v>1.50906823987349</v>
      </c>
      <c r="AQ891">
        <v>1.5727587884685501</v>
      </c>
      <c r="AR891">
        <v>1.47062618927844</v>
      </c>
      <c r="AS891">
        <v>1.5791375954156699</v>
      </c>
      <c r="AT891">
        <v>1.4805463024650201</v>
      </c>
      <c r="AU891">
        <v>1.54584562672504</v>
      </c>
      <c r="AV891">
        <v>1.4363247608546601</v>
      </c>
      <c r="AW891">
        <v>1.5066789343505</v>
      </c>
      <c r="AX891">
        <v>1.4754579161903001</v>
      </c>
      <c r="AY891">
        <v>1.56629055742239</v>
      </c>
      <c r="AZ891">
        <v>1.2117182108272699</v>
      </c>
      <c r="BA891">
        <v>1.258728360951</v>
      </c>
      <c r="BB891">
        <v>1.5273968118883099</v>
      </c>
      <c r="BC891">
        <v>1.62248371575398</v>
      </c>
      <c r="BD891">
        <v>1.5145669503877901</v>
      </c>
      <c r="BE891">
        <v>1.63729283259253</v>
      </c>
      <c r="BF891">
        <v>1.49466706169913</v>
      </c>
      <c r="BG891">
        <v>1.58822803249142</v>
      </c>
      <c r="BH891">
        <v>1.4921962095875101</v>
      </c>
      <c r="BI891">
        <v>1.5576303728477601</v>
      </c>
      <c r="BJ891">
        <v>1.42224358673732</v>
      </c>
      <c r="BK891">
        <v>1.49810064249871</v>
      </c>
      <c r="BL891">
        <v>1.5397112615767701</v>
      </c>
      <c r="BM891">
        <v>1.64444703868005</v>
      </c>
      <c r="BN891">
        <v>1.4938972400341</v>
      </c>
      <c r="BO891">
        <v>1.5623532709625401</v>
      </c>
      <c r="BP891">
        <v>1.5197713118265299</v>
      </c>
      <c r="BQ891">
        <v>1.6011632121791199</v>
      </c>
      <c r="BR891">
        <v>1.5768694015318701</v>
      </c>
      <c r="BS891">
        <v>1.6788751135921001</v>
      </c>
      <c r="BT891">
        <v>1.4817196504217001</v>
      </c>
      <c r="BU891">
        <v>1.5876807999083999</v>
      </c>
      <c r="BV891">
        <v>1.4296655900044399</v>
      </c>
      <c r="BW891">
        <v>1.49076455911649</v>
      </c>
      <c r="BX891">
        <v>1.43800022705341</v>
      </c>
      <c r="BY891">
        <v>1.5011778395867601</v>
      </c>
      <c r="BZ891">
        <v>1.43166573678011</v>
      </c>
      <c r="CA891">
        <v>1.49497241336556</v>
      </c>
      <c r="CB891">
        <v>1.49804572167702</v>
      </c>
      <c r="CC891">
        <v>1.57220988105615</v>
      </c>
      <c r="CD891">
        <v>1.43691640258265</v>
      </c>
      <c r="CE891">
        <v>1.5564913826704401</v>
      </c>
      <c r="CF891">
        <v>1.4704001157658599</v>
      </c>
      <c r="CG891">
        <v>1.56651472397076</v>
      </c>
      <c r="CH891">
        <v>1.46050012786728</v>
      </c>
      <c r="CI891">
        <v>1.53624203609193</v>
      </c>
      <c r="CJ891">
        <v>1.4034978381957599</v>
      </c>
      <c r="CK891">
        <v>1.4817317804697501</v>
      </c>
      <c r="CL891">
        <v>1.4626193436393</v>
      </c>
      <c r="CM891">
        <v>1.5306481503202001</v>
      </c>
      <c r="CN891">
        <v>1.49873267995944</v>
      </c>
      <c r="CO891">
        <v>1.5718288836318499</v>
      </c>
      <c r="CP891">
        <v>1.4634559296060099</v>
      </c>
      <c r="CQ891">
        <v>1.5578748331603101</v>
      </c>
      <c r="CR891">
        <v>1.4625809823631599</v>
      </c>
      <c r="CS891">
        <v>1.5489176015849999</v>
      </c>
      <c r="CT891">
        <v>1.4769025409588501</v>
      </c>
      <c r="CU891">
        <v>1.5792083141317901</v>
      </c>
      <c r="CV891">
        <v>1.50077034620264</v>
      </c>
      <c r="CW891">
        <v>1.6206044951966601</v>
      </c>
      <c r="CX891">
        <v>1.4419740259740199</v>
      </c>
      <c r="CY891">
        <v>1.5470649350649299</v>
      </c>
      <c r="CZ891">
        <v>1.53145614173851</v>
      </c>
      <c r="DA891">
        <v>1.63173297476864</v>
      </c>
      <c r="DB891">
        <v>1.4758541842822901</v>
      </c>
      <c r="DC891">
        <v>1.55416880039062</v>
      </c>
      <c r="DD891">
        <v>1.4912467451648299</v>
      </c>
      <c r="DE891">
        <v>1.6034750994874101</v>
      </c>
      <c r="DF891">
        <v>1.4853639029592101</v>
      </c>
      <c r="DG891">
        <v>1.5414156225006601</v>
      </c>
      <c r="DH891">
        <v>1.4851450784395299</v>
      </c>
      <c r="DI891">
        <v>1.57968901846452</v>
      </c>
      <c r="DJ891">
        <v>1.5255450083014499</v>
      </c>
      <c r="DK891">
        <v>1.6597397675593699</v>
      </c>
      <c r="DL891">
        <v>1.5590102873359299</v>
      </c>
      <c r="DM891">
        <v>1.6203884356154601</v>
      </c>
      <c r="DN891">
        <v>1.54205131305106</v>
      </c>
      <c r="DO891">
        <v>1.6359813124465601</v>
      </c>
    </row>
    <row r="892" spans="1:119" x14ac:dyDescent="0.45">
      <c r="A892" t="s">
        <v>37</v>
      </c>
      <c r="B892" t="s">
        <v>135</v>
      </c>
      <c r="C892" t="s">
        <v>18</v>
      </c>
      <c r="D892">
        <v>45</v>
      </c>
      <c r="E892" t="s">
        <v>244</v>
      </c>
      <c r="F892" s="1" cm="1">
        <f t="array" ref="F892">SUMPRODUCT($H892:$FZZ892,$H$2:$FZZ$2)/SUMPRODUCT(--($H892:$FZZ892&lt;&gt;""),$H$2:$FZZ$2)</f>
        <v>2.2753841098022374</v>
      </c>
      <c r="G892" s="1" cm="1">
        <f t="array" ref="G892">SUMPRODUCT($H892:$FZZ892,$G$2:$FZY$2)/SUMPRODUCT(--($H892:$FZZ892&lt;&gt;""),$G$2:$FZY$2)</f>
        <v>2.4242463238979002</v>
      </c>
      <c r="H892">
        <v>2.02810124887678</v>
      </c>
      <c r="I892">
        <v>2.1360721942868501</v>
      </c>
      <c r="J892">
        <v>2.3116139646592502</v>
      </c>
      <c r="K892">
        <v>2.4696894821720101</v>
      </c>
      <c r="L892">
        <v>2.0226803201353398</v>
      </c>
      <c r="M892">
        <v>2.1389225526238702</v>
      </c>
      <c r="N892">
        <v>2.4725354874127499</v>
      </c>
      <c r="O892">
        <v>2.6493869761848701</v>
      </c>
      <c r="P892">
        <v>2.4117039395892599</v>
      </c>
      <c r="Q892">
        <v>2.6084571613955201</v>
      </c>
      <c r="R892">
        <v>2.05540691951663</v>
      </c>
      <c r="S892">
        <v>2.27321252801105</v>
      </c>
      <c r="T892">
        <v>1.43295028633951</v>
      </c>
      <c r="U892">
        <v>1.4837828242853099</v>
      </c>
      <c r="V892">
        <v>2.13615829374206</v>
      </c>
      <c r="W892">
        <v>2.2628608802633599</v>
      </c>
      <c r="X892">
        <v>2.4347397192127498</v>
      </c>
      <c r="Y892">
        <v>2.6022623526319202</v>
      </c>
      <c r="Z892">
        <v>2.6701210088418401</v>
      </c>
      <c r="AA892">
        <v>2.8782018258560398</v>
      </c>
      <c r="AB892">
        <v>2.5504340135375099</v>
      </c>
      <c r="AC892">
        <v>2.7534788841893501</v>
      </c>
      <c r="AD892">
        <v>2.3895898848831498</v>
      </c>
      <c r="AE892">
        <v>2.50903562052211</v>
      </c>
      <c r="AF892">
        <v>2.4544878328722302</v>
      </c>
      <c r="AG892">
        <v>2.5912855784631899</v>
      </c>
      <c r="AH892">
        <v>2.6525791115183699</v>
      </c>
      <c r="AI892">
        <v>2.96452155046659</v>
      </c>
      <c r="AJ892">
        <v>2.7427571356262201</v>
      </c>
      <c r="AK892">
        <v>2.9520774173622799</v>
      </c>
      <c r="AL892">
        <v>2.0664794697109099</v>
      </c>
      <c r="AM892">
        <v>2.23941723439513</v>
      </c>
      <c r="AN892">
        <v>2.0977990985142698</v>
      </c>
      <c r="AO892">
        <v>2.20064475667587</v>
      </c>
      <c r="AP892">
        <v>2.67084296314317</v>
      </c>
      <c r="AQ892">
        <v>2.79871061914608</v>
      </c>
      <c r="AR892">
        <v>2.11391920561667</v>
      </c>
      <c r="AS892">
        <v>2.2628387393101601</v>
      </c>
      <c r="AT892">
        <v>2.4700009517464498</v>
      </c>
      <c r="AU892">
        <v>2.5770391167792899</v>
      </c>
      <c r="AV892">
        <v>2.3630948833328298</v>
      </c>
      <c r="AW892">
        <v>2.4614648210507402</v>
      </c>
      <c r="AX892">
        <v>2.11351387040389</v>
      </c>
      <c r="AY892">
        <v>2.24613321008718</v>
      </c>
      <c r="AZ892">
        <v>1.73295628064454</v>
      </c>
      <c r="BA892">
        <v>1.82332027596024</v>
      </c>
      <c r="BB892">
        <v>2.1667703184838398</v>
      </c>
      <c r="BC892">
        <v>2.29570226833818</v>
      </c>
      <c r="BD892">
        <v>2.13931726979899</v>
      </c>
      <c r="BE892">
        <v>2.3159561641863502</v>
      </c>
      <c r="BF892">
        <v>2.1458287040466102</v>
      </c>
      <c r="BG892">
        <v>2.2705602054168801</v>
      </c>
      <c r="BH892">
        <v>2.4745757463148701</v>
      </c>
      <c r="BI892">
        <v>2.5417750526446099</v>
      </c>
      <c r="BJ892">
        <v>2.5776157201144301</v>
      </c>
      <c r="BK892">
        <v>2.7917272428832698</v>
      </c>
      <c r="BL892">
        <v>2.5038135263444601</v>
      </c>
      <c r="BM892">
        <v>2.67843801074013</v>
      </c>
      <c r="BN892">
        <v>2.0826938575282901</v>
      </c>
      <c r="BO892">
        <v>2.2056834507165601</v>
      </c>
      <c r="BP892">
        <v>2.1289913335749802</v>
      </c>
      <c r="BQ892">
        <v>2.2582298085477901</v>
      </c>
      <c r="BR892">
        <v>2.2073542775541899</v>
      </c>
      <c r="BS892">
        <v>2.31471504608594</v>
      </c>
      <c r="BT892">
        <v>2.46376369118039</v>
      </c>
      <c r="BU892">
        <v>2.5870511010189601</v>
      </c>
      <c r="BV892">
        <v>2.5678007078892899</v>
      </c>
      <c r="BW892">
        <v>2.7026671566446798</v>
      </c>
      <c r="BX892">
        <v>2.3366066867230502</v>
      </c>
      <c r="BY892">
        <v>2.4222058239200699</v>
      </c>
      <c r="BZ892">
        <v>2.0329303824933298</v>
      </c>
      <c r="CA892">
        <v>2.12813836711921</v>
      </c>
      <c r="CB892">
        <v>2.4529004864606399</v>
      </c>
      <c r="CC892">
        <v>2.6079352135646601</v>
      </c>
      <c r="CD892">
        <v>2.3744683014455399</v>
      </c>
      <c r="CE892">
        <v>2.4915182429798799</v>
      </c>
      <c r="CF892">
        <v>2.06151508573909</v>
      </c>
      <c r="CG892">
        <v>2.21519426958975</v>
      </c>
      <c r="CH892">
        <v>2.07141665832749</v>
      </c>
      <c r="CI892">
        <v>2.1693074040717302</v>
      </c>
      <c r="CJ892">
        <v>2.2903828925330099</v>
      </c>
      <c r="CK892">
        <v>2.4935924901647599</v>
      </c>
      <c r="CL892">
        <v>2.2902249642262298</v>
      </c>
      <c r="CM892">
        <v>2.4988153604353802</v>
      </c>
      <c r="CN892">
        <v>2.4691196350118201</v>
      </c>
      <c r="CO892">
        <v>2.6118057902444498</v>
      </c>
      <c r="CP892">
        <v>2.1138711750457202</v>
      </c>
      <c r="CQ892">
        <v>2.2650032132087499</v>
      </c>
      <c r="CR892">
        <v>2.3961663283538499</v>
      </c>
      <c r="CS892">
        <v>2.5585200131273398</v>
      </c>
      <c r="CT892">
        <v>2.4392728312860501</v>
      </c>
      <c r="CU892">
        <v>2.5937961829998799</v>
      </c>
      <c r="CV892">
        <v>2.4382137030995099</v>
      </c>
      <c r="CW892">
        <v>2.6518488308863502</v>
      </c>
      <c r="CX892">
        <v>2.0541948051948</v>
      </c>
      <c r="CY892">
        <v>2.1546623376623302</v>
      </c>
      <c r="CZ892">
        <v>2.1548524875425099</v>
      </c>
      <c r="DA892">
        <v>2.2707268844419799</v>
      </c>
      <c r="DB892">
        <v>2.08295918731912</v>
      </c>
      <c r="DC892">
        <v>2.2028843978134698</v>
      </c>
      <c r="DD892">
        <v>2.1314380230254</v>
      </c>
      <c r="DE892">
        <v>2.2443214385143202</v>
      </c>
      <c r="DF892">
        <v>2.1365502532657898</v>
      </c>
      <c r="DG892">
        <v>2.2016662223407</v>
      </c>
      <c r="DH892">
        <v>2.1893424036281099</v>
      </c>
      <c r="DI892">
        <v>2.2988569577490798</v>
      </c>
      <c r="DJ892">
        <v>2.1499314227965001</v>
      </c>
      <c r="DK892">
        <v>2.3189561827762901</v>
      </c>
      <c r="DL892">
        <v>2.4735810571124501</v>
      </c>
      <c r="DM892">
        <v>2.5802412202908802</v>
      </c>
      <c r="DN892">
        <v>2.4325080527465599</v>
      </c>
      <c r="DO892">
        <v>2.6325356868366701</v>
      </c>
    </row>
    <row r="893" spans="1:119" x14ac:dyDescent="0.45">
      <c r="A893" t="s">
        <v>37</v>
      </c>
      <c r="B893" t="s">
        <v>135</v>
      </c>
      <c r="C893" t="s">
        <v>160</v>
      </c>
      <c r="D893">
        <v>45</v>
      </c>
      <c r="E893" t="s">
        <v>244</v>
      </c>
      <c r="F893" s="1" cm="1">
        <f t="array" ref="F893">SUMPRODUCT($H893:$FZZ893,$H$2:$FZZ$2)/SUMPRODUCT(--($H893:$FZZ893&lt;&gt;""),$H$2:$FZZ$2)</f>
        <v>1.6762606036360737</v>
      </c>
      <c r="G893" s="1" cm="1">
        <f t="array" ref="G893">SUMPRODUCT($H893:$FZZ893,$G$2:$FZY$2)/SUMPRODUCT(--($H893:$FZZ893&lt;&gt;""),$G$2:$FZY$2)</f>
        <v>1.7758479184005285</v>
      </c>
      <c r="H893">
        <v>1.5566720689326401</v>
      </c>
      <c r="I893">
        <v>1.62837142978845</v>
      </c>
      <c r="J893">
        <v>1.6953939889410099</v>
      </c>
      <c r="K893">
        <v>1.78346521545491</v>
      </c>
      <c r="L893">
        <v>1.5605113543937199</v>
      </c>
      <c r="M893">
        <v>1.6314966489898099</v>
      </c>
      <c r="N893">
        <v>1.770627140355</v>
      </c>
      <c r="O893">
        <v>1.8816746398975199</v>
      </c>
      <c r="P893">
        <v>1.7752355258832999</v>
      </c>
      <c r="Q893">
        <v>1.8778253501406501</v>
      </c>
      <c r="R893">
        <v>1.5964522817231701</v>
      </c>
      <c r="S893">
        <v>1.7206616892500299</v>
      </c>
      <c r="T893">
        <v>1.2573869191731</v>
      </c>
      <c r="U893">
        <v>1.2999726464289001</v>
      </c>
      <c r="V893">
        <v>1.6423632216997399</v>
      </c>
      <c r="W893">
        <v>1.74387409248065</v>
      </c>
      <c r="X893">
        <v>1.73173427249421</v>
      </c>
      <c r="Y893">
        <v>1.8578087062700801</v>
      </c>
      <c r="Z893">
        <v>1.86672223683948</v>
      </c>
      <c r="AA893">
        <v>1.9804723169887699</v>
      </c>
      <c r="AB893">
        <v>1.82271777351411</v>
      </c>
      <c r="AC893">
        <v>1.94664165531408</v>
      </c>
      <c r="AD893">
        <v>1.6950792937699699</v>
      </c>
      <c r="AE893">
        <v>1.7886295824060501</v>
      </c>
      <c r="AF893">
        <v>1.76891665024968</v>
      </c>
      <c r="AG893">
        <v>1.87555782062373</v>
      </c>
      <c r="AH893">
        <v>1.8404250510562501</v>
      </c>
      <c r="AI893">
        <v>2.0141601502307198</v>
      </c>
      <c r="AJ893">
        <v>1.89239295488276</v>
      </c>
      <c r="AK893">
        <v>2.0087592117567299</v>
      </c>
      <c r="AL893">
        <v>1.60006904805744</v>
      </c>
      <c r="AM893">
        <v>1.7126772233474401</v>
      </c>
      <c r="AN893">
        <v>1.5975515383571499</v>
      </c>
      <c r="AO893">
        <v>1.6798992155093599</v>
      </c>
      <c r="AP893">
        <v>1.8400012163970301</v>
      </c>
      <c r="AQ893">
        <v>1.93336577058751</v>
      </c>
      <c r="AR893">
        <v>1.59644364733929</v>
      </c>
      <c r="AS893">
        <v>1.7079186806937701</v>
      </c>
      <c r="AT893">
        <v>1.7465308841724501</v>
      </c>
      <c r="AU893">
        <v>1.8253497668221099</v>
      </c>
      <c r="AV893">
        <v>1.6871442620019601</v>
      </c>
      <c r="AW893">
        <v>1.7711543046160201</v>
      </c>
      <c r="AX893">
        <v>1.6168759186992401</v>
      </c>
      <c r="AY893">
        <v>1.7219073499414399</v>
      </c>
      <c r="AZ893">
        <v>1.3101390622257101</v>
      </c>
      <c r="BA893">
        <v>1.36361778207412</v>
      </c>
      <c r="BB893">
        <v>1.70271022225131</v>
      </c>
      <c r="BC893">
        <v>1.79123432948184</v>
      </c>
      <c r="BD893">
        <v>1.66989976786453</v>
      </c>
      <c r="BE893">
        <v>1.7491677313706699</v>
      </c>
      <c r="BF893">
        <v>1.6657654988519299</v>
      </c>
      <c r="BG893">
        <v>1.74647556971088</v>
      </c>
      <c r="BH893">
        <v>1.7597392543044701</v>
      </c>
      <c r="BI893">
        <v>1.82676823981171</v>
      </c>
      <c r="BJ893">
        <v>1.8138864137316499</v>
      </c>
      <c r="BK893">
        <v>1.9421985649298801</v>
      </c>
      <c r="BL893">
        <v>1.8597945365398001</v>
      </c>
      <c r="BM893">
        <v>2.0054868083119302</v>
      </c>
      <c r="BN893">
        <v>1.6206828083207701</v>
      </c>
      <c r="BO893">
        <v>1.6911127463003801</v>
      </c>
      <c r="BP893">
        <v>1.6601476257949701</v>
      </c>
      <c r="BQ893">
        <v>1.76582528750782</v>
      </c>
      <c r="BR893">
        <v>1.74925353758276</v>
      </c>
      <c r="BS893">
        <v>1.82834609892249</v>
      </c>
      <c r="BT893">
        <v>1.7894134259435901</v>
      </c>
      <c r="BU893">
        <v>1.91111704766629</v>
      </c>
      <c r="BV893">
        <v>1.7915788252132301</v>
      </c>
      <c r="BW893">
        <v>1.9363093050693301</v>
      </c>
      <c r="BX893">
        <v>1.6718226712834099</v>
      </c>
      <c r="BY893">
        <v>1.7531503661236301</v>
      </c>
      <c r="BZ893">
        <v>1.5770132043890599</v>
      </c>
      <c r="CA893">
        <v>1.6296695803112</v>
      </c>
      <c r="CB893">
        <v>1.7812614233894699</v>
      </c>
      <c r="CC893">
        <v>1.87304220678795</v>
      </c>
      <c r="CD893">
        <v>1.6938772051720901</v>
      </c>
      <c r="CE893">
        <v>1.8535138707654699</v>
      </c>
      <c r="CF893">
        <v>1.63279068084798</v>
      </c>
      <c r="CG893">
        <v>1.73572100426886</v>
      </c>
      <c r="CH893">
        <v>1.62048989848449</v>
      </c>
      <c r="CI893">
        <v>1.68334500817238</v>
      </c>
      <c r="CJ893">
        <v>1.70488450901725</v>
      </c>
      <c r="CK893">
        <v>1.77935963853075</v>
      </c>
      <c r="CL893">
        <v>1.72126955828192</v>
      </c>
      <c r="CM893">
        <v>1.81421098313354</v>
      </c>
      <c r="CN893">
        <v>1.79428579475047</v>
      </c>
      <c r="CO893">
        <v>1.86548101836205</v>
      </c>
      <c r="CP893">
        <v>1.63469523950763</v>
      </c>
      <c r="CQ893">
        <v>1.7166197043847899</v>
      </c>
      <c r="CR893">
        <v>1.7669652733040799</v>
      </c>
      <c r="CS893">
        <v>1.8573251814126399</v>
      </c>
      <c r="CT893">
        <v>1.7897630663128199</v>
      </c>
      <c r="CU893">
        <v>1.9166044272116101</v>
      </c>
      <c r="CV893">
        <v>1.81373481964835</v>
      </c>
      <c r="CW893">
        <v>1.9301024107304601</v>
      </c>
      <c r="CX893">
        <v>1.60445454545454</v>
      </c>
      <c r="CY893">
        <v>1.68110389610389</v>
      </c>
      <c r="CZ893">
        <v>1.6992485960610599</v>
      </c>
      <c r="DA893">
        <v>1.7886419362493</v>
      </c>
      <c r="DB893">
        <v>1.6190975240862699</v>
      </c>
      <c r="DC893">
        <v>1.70964284438304</v>
      </c>
      <c r="DD893">
        <v>1.6557817336193701</v>
      </c>
      <c r="DE893">
        <v>1.73502775821692</v>
      </c>
      <c r="DF893">
        <v>1.65449213543055</v>
      </c>
      <c r="DG893">
        <v>1.7083044521460899</v>
      </c>
      <c r="DH893">
        <v>1.6900828358554301</v>
      </c>
      <c r="DI893">
        <v>1.78865287611643</v>
      </c>
      <c r="DJ893">
        <v>1.6865931567169501</v>
      </c>
      <c r="DK893">
        <v>1.8026420269977601</v>
      </c>
      <c r="DL893">
        <v>1.82826356864136</v>
      </c>
      <c r="DM893">
        <v>1.8961422490244699</v>
      </c>
      <c r="DN893">
        <v>1.8000846294009401</v>
      </c>
      <c r="DO893">
        <v>1.91749496973203</v>
      </c>
    </row>
    <row r="894" spans="1:119" x14ac:dyDescent="0.45">
      <c r="A894" t="s">
        <v>37</v>
      </c>
      <c r="B894" t="s">
        <v>232</v>
      </c>
      <c r="C894" t="s">
        <v>18</v>
      </c>
      <c r="D894">
        <v>45</v>
      </c>
      <c r="E894" t="s">
        <v>244</v>
      </c>
      <c r="F894" s="1" cm="1">
        <f t="array" ref="F894">SUMPRODUCT($H894:$FZZ894,$H$2:$FZZ$2)/SUMPRODUCT(--($H894:$FZZ894&lt;&gt;""),$H$2:$FZZ$2)</f>
        <v>2.3801267260930312</v>
      </c>
      <c r="G894" s="1" cm="1">
        <f t="array" ref="G894">SUMPRODUCT($H894:$FZZ894,$G$2:$FZY$2)/SUMPRODUCT(--($H894:$FZZ894&lt;&gt;""),$G$2:$FZY$2)</f>
        <v>2.5310958450207912</v>
      </c>
      <c r="H894">
        <v>2.0952813674561801</v>
      </c>
      <c r="I894">
        <v>2.1948365425768199</v>
      </c>
      <c r="J894">
        <v>2.4391603471031602</v>
      </c>
      <c r="K894">
        <v>2.56930573265246</v>
      </c>
      <c r="L894">
        <v>2.0999101246055201</v>
      </c>
      <c r="M894">
        <v>2.1972012558154601</v>
      </c>
      <c r="N894">
        <v>2.50219590620343</v>
      </c>
      <c r="O894">
        <v>2.6824144511541501</v>
      </c>
      <c r="P894">
        <v>2.5363928576002102</v>
      </c>
      <c r="Q894">
        <v>2.75170214673251</v>
      </c>
      <c r="R894">
        <v>2.1656605373934501</v>
      </c>
      <c r="S894">
        <v>2.4007623196297301</v>
      </c>
      <c r="T894">
        <v>1.5373507193407201</v>
      </c>
      <c r="U894">
        <v>1.6012227628270701</v>
      </c>
      <c r="V894">
        <v>2.17617181231551</v>
      </c>
      <c r="W894">
        <v>2.2887722898420999</v>
      </c>
      <c r="X894">
        <v>2.5528687841126501</v>
      </c>
      <c r="Y894">
        <v>2.76155413789497</v>
      </c>
      <c r="Z894">
        <v>2.7300660430130801</v>
      </c>
      <c r="AA894">
        <v>2.95726550529427</v>
      </c>
      <c r="AB894">
        <v>2.7797550694350299</v>
      </c>
      <c r="AC894">
        <v>3.0072002738885701</v>
      </c>
      <c r="AD894">
        <v>2.5028110530866998</v>
      </c>
      <c r="AE894">
        <v>2.6159543168167101</v>
      </c>
      <c r="AF894">
        <v>2.5914975717136701</v>
      </c>
      <c r="AG894">
        <v>2.6981794276610498</v>
      </c>
      <c r="AH894">
        <v>2.7228251266647199</v>
      </c>
      <c r="AI894">
        <v>3.00824707530849</v>
      </c>
      <c r="AJ894">
        <v>2.8827672589072</v>
      </c>
      <c r="AK894">
        <v>3.0178530065286502</v>
      </c>
      <c r="AL894">
        <v>2.2433437672620098</v>
      </c>
      <c r="AM894">
        <v>2.4430721782360498</v>
      </c>
      <c r="AN894">
        <v>2.2454623140089698</v>
      </c>
      <c r="AO894">
        <v>2.3787487026013898</v>
      </c>
      <c r="AP894">
        <v>2.7455419048777499</v>
      </c>
      <c r="AQ894">
        <v>2.8702104366865302</v>
      </c>
      <c r="AR894">
        <v>2.1731972179086099</v>
      </c>
      <c r="AS894">
        <v>2.3403359506572401</v>
      </c>
      <c r="AT894">
        <v>2.5735985533453798</v>
      </c>
      <c r="AU894">
        <v>2.6982773389169101</v>
      </c>
      <c r="AV894">
        <v>2.3998420597788801</v>
      </c>
      <c r="AW894">
        <v>2.48432517805524</v>
      </c>
      <c r="AX894">
        <v>2.2036758394695699</v>
      </c>
      <c r="AY894">
        <v>2.3257659736387599</v>
      </c>
      <c r="AZ894">
        <v>1.8609666303561001</v>
      </c>
      <c r="BA894">
        <v>1.94164941313961</v>
      </c>
      <c r="BB894">
        <v>2.2617917580439202</v>
      </c>
      <c r="BC894">
        <v>2.4257307453111099</v>
      </c>
      <c r="BD894">
        <v>2.2739738352737899</v>
      </c>
      <c r="BE894">
        <v>2.4853970596174202</v>
      </c>
      <c r="BF894">
        <v>2.21010789324247</v>
      </c>
      <c r="BG894">
        <v>2.3485667728316399</v>
      </c>
      <c r="BH894">
        <v>2.5976867335562899</v>
      </c>
      <c r="BI894">
        <v>2.66158800941409</v>
      </c>
      <c r="BJ894">
        <v>2.6832762744454302</v>
      </c>
      <c r="BK894">
        <v>2.9217042630023902</v>
      </c>
      <c r="BL894">
        <v>2.69343917814615</v>
      </c>
      <c r="BM894">
        <v>2.9252276441746399</v>
      </c>
      <c r="BN894">
        <v>2.2791735286216501</v>
      </c>
      <c r="BO894">
        <v>2.3981335482439201</v>
      </c>
      <c r="BP894">
        <v>2.2597785613075398</v>
      </c>
      <c r="BQ894">
        <v>2.3708109533067501</v>
      </c>
      <c r="BR894">
        <v>2.3888420096066398</v>
      </c>
      <c r="BS894">
        <v>2.4918862780734701</v>
      </c>
      <c r="BT894">
        <v>2.5149410372858001</v>
      </c>
      <c r="BU894">
        <v>2.6306148150975002</v>
      </c>
      <c r="BV894">
        <v>2.6018993095178198</v>
      </c>
      <c r="BW894">
        <v>2.7676537144846498</v>
      </c>
      <c r="BX894">
        <v>2.4422858602486199</v>
      </c>
      <c r="BY894">
        <v>2.5843645342566801</v>
      </c>
      <c r="BZ894">
        <v>2.15478271650858</v>
      </c>
      <c r="CA894">
        <v>2.2545285475172001</v>
      </c>
      <c r="CB894">
        <v>2.5330961954840698</v>
      </c>
      <c r="CC894">
        <v>2.6880465652504002</v>
      </c>
      <c r="CD894">
        <v>2.48302801267603</v>
      </c>
      <c r="CE894">
        <v>2.6144994831296899</v>
      </c>
      <c r="CF894">
        <v>2.1720425439548499</v>
      </c>
      <c r="CG894">
        <v>2.36904710223572</v>
      </c>
      <c r="CH894">
        <v>2.1964931007260602</v>
      </c>
      <c r="CI894">
        <v>2.3014221065857199</v>
      </c>
      <c r="CJ894">
        <v>2.43876835586024</v>
      </c>
      <c r="CK894">
        <v>2.6803061582206902</v>
      </c>
      <c r="CL894">
        <v>2.42335030143798</v>
      </c>
      <c r="CM894">
        <v>2.6395880738464399</v>
      </c>
      <c r="CN894">
        <v>2.5530021403627301</v>
      </c>
      <c r="CO894">
        <v>2.7026444744846199</v>
      </c>
      <c r="CP894">
        <v>2.1610929853181</v>
      </c>
      <c r="CQ894">
        <v>2.32951455830738</v>
      </c>
      <c r="CR894">
        <v>2.5478236559662499</v>
      </c>
      <c r="CS894">
        <v>2.7258815378444399</v>
      </c>
      <c r="CT894">
        <v>2.45333629963927</v>
      </c>
      <c r="CU894">
        <v>2.63018640054664</v>
      </c>
      <c r="CV894">
        <v>2.6165261917708902</v>
      </c>
      <c r="CW894">
        <v>2.8123527279318399</v>
      </c>
      <c r="CX894">
        <v>2.2020909090909</v>
      </c>
      <c r="CY894">
        <v>2.3202727272727199</v>
      </c>
      <c r="CZ894">
        <v>2.3215059716839299</v>
      </c>
      <c r="DA894">
        <v>2.4359408368266999</v>
      </c>
      <c r="DB894">
        <v>2.1707058557324701</v>
      </c>
      <c r="DC894">
        <v>2.2683847610427601</v>
      </c>
      <c r="DD894">
        <v>2.2328414915742698</v>
      </c>
      <c r="DE894">
        <v>2.3594320619687799</v>
      </c>
      <c r="DF894">
        <v>2.2818981604905302</v>
      </c>
      <c r="DG894">
        <v>2.3378432418021799</v>
      </c>
      <c r="DH894">
        <v>2.30670091165717</v>
      </c>
      <c r="DI894">
        <v>2.4237123420796798</v>
      </c>
      <c r="DJ894">
        <v>2.3385006857720301</v>
      </c>
      <c r="DK894">
        <v>2.50045116581245</v>
      </c>
      <c r="DL894">
        <v>2.6097374955657999</v>
      </c>
      <c r="DM894">
        <v>2.7711688542036099</v>
      </c>
      <c r="DN894">
        <v>2.5959118817951699</v>
      </c>
      <c r="DO894">
        <v>2.7939187730463901</v>
      </c>
    </row>
    <row r="895" spans="1:119" x14ac:dyDescent="0.45">
      <c r="A895" t="s">
        <v>37</v>
      </c>
      <c r="B895" t="s">
        <v>232</v>
      </c>
      <c r="C895" t="s">
        <v>160</v>
      </c>
      <c r="D895">
        <v>45</v>
      </c>
      <c r="E895" t="s">
        <v>244</v>
      </c>
      <c r="F895" s="1" cm="1">
        <f t="array" ref="F895">SUMPRODUCT($H895:$FZZ895,$H$2:$FZZ$2)/SUMPRODUCT(--($H895:$FZZ895&lt;&gt;""),$H$2:$FZZ$2)</f>
        <v>1.7503462463164352</v>
      </c>
      <c r="G895" s="1" cm="1">
        <f t="array" ref="G895">SUMPRODUCT($H895:$FZZ895,$G$2:$FZY$2)/SUMPRODUCT(--($H895:$FZZ895&lt;&gt;""),$G$2:$FZY$2)</f>
        <v>1.8727449300210044</v>
      </c>
      <c r="H895">
        <v>1.61909359577933</v>
      </c>
      <c r="I895">
        <v>1.7059307955529599</v>
      </c>
      <c r="J895">
        <v>1.7832720188234501</v>
      </c>
      <c r="K895">
        <v>1.8849015815686301</v>
      </c>
      <c r="L895">
        <v>1.6249064645215801</v>
      </c>
      <c r="M895">
        <v>1.7064958356378299</v>
      </c>
      <c r="N895">
        <v>1.8332784356782399</v>
      </c>
      <c r="O895">
        <v>1.96402635087444</v>
      </c>
      <c r="P895">
        <v>1.8559098107682299</v>
      </c>
      <c r="Q895">
        <v>1.99397685507314</v>
      </c>
      <c r="R895">
        <v>1.68923171165888</v>
      </c>
      <c r="S895">
        <v>1.8276298980083301</v>
      </c>
      <c r="T895">
        <v>1.32872008566905</v>
      </c>
      <c r="U895">
        <v>1.3885516575100101</v>
      </c>
      <c r="V895">
        <v>1.6880613490369201</v>
      </c>
      <c r="W895">
        <v>1.79610052372315</v>
      </c>
      <c r="X895">
        <v>1.8258915574449299</v>
      </c>
      <c r="Y895">
        <v>1.96891102374</v>
      </c>
      <c r="Z895">
        <v>1.9168614202232599</v>
      </c>
      <c r="AA895">
        <v>2.0801758198995701</v>
      </c>
      <c r="AB895">
        <v>1.9581107394278201</v>
      </c>
      <c r="AC895">
        <v>2.11751175081845</v>
      </c>
      <c r="AD895">
        <v>1.7808079732631801</v>
      </c>
      <c r="AE895">
        <v>1.90692752546827</v>
      </c>
      <c r="AF895">
        <v>1.84152326786524</v>
      </c>
      <c r="AG895">
        <v>1.9734730061927701</v>
      </c>
      <c r="AH895">
        <v>1.9061592133432499</v>
      </c>
      <c r="AI895">
        <v>2.1160096811706102</v>
      </c>
      <c r="AJ895">
        <v>1.93245712618927</v>
      </c>
      <c r="AK895">
        <v>2.0917014833180301</v>
      </c>
      <c r="AL895">
        <v>1.7156416866138799</v>
      </c>
      <c r="AM895">
        <v>1.8564813109924501</v>
      </c>
      <c r="AN895">
        <v>1.6903627581502301</v>
      </c>
      <c r="AO895">
        <v>1.79175973094795</v>
      </c>
      <c r="AP895">
        <v>1.89916068604792</v>
      </c>
      <c r="AQ895">
        <v>2.0092932733244102</v>
      </c>
      <c r="AR895">
        <v>1.6570449027798999</v>
      </c>
      <c r="AS895">
        <v>1.79938102841145</v>
      </c>
      <c r="AT895">
        <v>1.80476349100599</v>
      </c>
      <c r="AU895">
        <v>1.9035404968116401</v>
      </c>
      <c r="AV895">
        <v>1.7080750663050901</v>
      </c>
      <c r="AW895">
        <v>1.8222055010877001</v>
      </c>
      <c r="AX895">
        <v>1.6778097862536501</v>
      </c>
      <c r="AY895">
        <v>1.80378147902325</v>
      </c>
      <c r="AZ895">
        <v>1.3737618941126299</v>
      </c>
      <c r="BA895">
        <v>1.43923752636122</v>
      </c>
      <c r="BB895">
        <v>1.7894504271545899</v>
      </c>
      <c r="BC895">
        <v>1.9128342771104001</v>
      </c>
      <c r="BD895">
        <v>1.8134998470425201</v>
      </c>
      <c r="BE895">
        <v>1.90037969444494</v>
      </c>
      <c r="BF895">
        <v>1.73068661580623</v>
      </c>
      <c r="BG895">
        <v>1.84529541021652</v>
      </c>
      <c r="BH895">
        <v>1.8691936083240399</v>
      </c>
      <c r="BI895">
        <v>1.9471540938932199</v>
      </c>
      <c r="BJ895">
        <v>1.91609998593068</v>
      </c>
      <c r="BK895">
        <v>2.06851756319467</v>
      </c>
      <c r="BL895">
        <v>1.9703673437621601</v>
      </c>
      <c r="BM895">
        <v>2.1541754222118401</v>
      </c>
      <c r="BN895">
        <v>1.73386126587009</v>
      </c>
      <c r="BO895">
        <v>1.8312017473165301</v>
      </c>
      <c r="BP895">
        <v>1.7571588624905199</v>
      </c>
      <c r="BQ895">
        <v>1.8561801825551101</v>
      </c>
      <c r="BR895">
        <v>1.87018044917564</v>
      </c>
      <c r="BS895">
        <v>1.9664416461119001</v>
      </c>
      <c r="BT895">
        <v>1.87037743769797</v>
      </c>
      <c r="BU895">
        <v>1.96376369118039</v>
      </c>
      <c r="BV895">
        <v>1.8340908651335499</v>
      </c>
      <c r="BW895">
        <v>1.9445873546989501</v>
      </c>
      <c r="BX895">
        <v>1.79593574388374</v>
      </c>
      <c r="BY895">
        <v>1.8722540727706101</v>
      </c>
      <c r="BZ895">
        <v>1.6622032112082299</v>
      </c>
      <c r="CA895">
        <v>1.74260740189696</v>
      </c>
      <c r="CB895">
        <v>1.8419424682957</v>
      </c>
      <c r="CC895">
        <v>1.95772291426482</v>
      </c>
      <c r="CD895">
        <v>1.8095036350387199</v>
      </c>
      <c r="CE895">
        <v>1.98713755528817</v>
      </c>
      <c r="CF895">
        <v>1.7184863613342001</v>
      </c>
      <c r="CG895">
        <v>1.8139353158237399</v>
      </c>
      <c r="CH895">
        <v>1.7134883307203901</v>
      </c>
      <c r="CI895">
        <v>1.8027730522476799</v>
      </c>
      <c r="CJ895">
        <v>1.80991703345927</v>
      </c>
      <c r="CK895">
        <v>1.89524013555096</v>
      </c>
      <c r="CL895">
        <v>1.8298576086701499</v>
      </c>
      <c r="CM895">
        <v>1.9618334936310899</v>
      </c>
      <c r="CN895">
        <v>1.8431057789793801</v>
      </c>
      <c r="CO895">
        <v>1.97925819533626</v>
      </c>
      <c r="CP895">
        <v>1.68893667507044</v>
      </c>
      <c r="CQ895">
        <v>1.8146596470413701</v>
      </c>
      <c r="CR895">
        <v>1.8715464744563599</v>
      </c>
      <c r="CS895">
        <v>1.9922937608634801</v>
      </c>
      <c r="CT895">
        <v>1.8414085715647699</v>
      </c>
      <c r="CU895">
        <v>1.9570468305550699</v>
      </c>
      <c r="CV895">
        <v>1.9315524741707399</v>
      </c>
      <c r="CW895">
        <v>2.0669294906652098</v>
      </c>
      <c r="CX895">
        <v>1.7085194805194801</v>
      </c>
      <c r="CY895">
        <v>1.79711688311688</v>
      </c>
      <c r="CZ895">
        <v>1.81306651902238</v>
      </c>
      <c r="DA895">
        <v>1.92210709483508</v>
      </c>
      <c r="DB895">
        <v>1.6890638211720901</v>
      </c>
      <c r="DC895">
        <v>1.7684740797198899</v>
      </c>
      <c r="DD895">
        <v>1.7381884283444899</v>
      </c>
      <c r="DE895">
        <v>1.8225275535103</v>
      </c>
      <c r="DF895">
        <v>1.7540122633964199</v>
      </c>
      <c r="DG895">
        <v>1.8133697680618499</v>
      </c>
      <c r="DH895">
        <v>1.79334999305844</v>
      </c>
      <c r="DI895">
        <v>1.9086954509695</v>
      </c>
      <c r="DJ895">
        <v>1.8166191438677499</v>
      </c>
      <c r="DK895">
        <v>1.9574279939363299</v>
      </c>
      <c r="DL895">
        <v>1.94660340546293</v>
      </c>
      <c r="DM895">
        <v>2.0280329904221301</v>
      </c>
      <c r="DN895">
        <v>1.90341021943194</v>
      </c>
      <c r="DO895">
        <v>2.0620644392438598</v>
      </c>
    </row>
    <row r="896" spans="1:119" x14ac:dyDescent="0.45">
      <c r="A896" t="s">
        <v>49</v>
      </c>
      <c r="B896" t="s">
        <v>260</v>
      </c>
      <c r="C896" t="s">
        <v>23</v>
      </c>
      <c r="D896">
        <v>45</v>
      </c>
      <c r="E896" t="s">
        <v>244</v>
      </c>
      <c r="F896" s="1" cm="1">
        <f t="array" ref="F896">SUMPRODUCT($H896:$FZZ896,$H$2:$FZZ$2)/SUMPRODUCT(--($H896:$FZZ896&lt;&gt;""),$H$2:$FZZ$2)</f>
        <v>1.8862257234569859</v>
      </c>
      <c r="G896" s="1" cm="1">
        <f t="array" ref="G896">SUMPRODUCT($H896:$FZZ896,$G$2:$FZY$2)/SUMPRODUCT(--($H896:$FZZ896&lt;&gt;""),$G$2:$FZY$2)</f>
        <v>1.9904752557821905</v>
      </c>
      <c r="H896">
        <v>1.79221627454599</v>
      </c>
      <c r="I896">
        <v>1.8741021859907501</v>
      </c>
      <c r="J896">
        <v>1.7985711583866599</v>
      </c>
      <c r="K896">
        <v>1.8750465197152</v>
      </c>
      <c r="L896">
        <v>1.8752785730552699</v>
      </c>
      <c r="M896">
        <v>1.9713415427660399</v>
      </c>
      <c r="N896">
        <v>1.7691396753195801</v>
      </c>
      <c r="O896">
        <v>1.8551146315321601</v>
      </c>
      <c r="P896">
        <v>1.91276471316426</v>
      </c>
      <c r="Q896">
        <v>2.0131220039015898</v>
      </c>
      <c r="R896">
        <v>1.8516801398982099</v>
      </c>
      <c r="S896">
        <v>1.9948218810865099</v>
      </c>
      <c r="T896">
        <v>1.8188713450973</v>
      </c>
      <c r="U896">
        <v>1.9145128154390501</v>
      </c>
      <c r="V896">
        <v>1.99298541647418</v>
      </c>
      <c r="W896">
        <v>2.1352927160175601</v>
      </c>
      <c r="X896">
        <v>1.7691377112476001</v>
      </c>
      <c r="Y896">
        <v>1.8617686713342001</v>
      </c>
      <c r="Z896">
        <v>2.0745222549697999</v>
      </c>
      <c r="AA896">
        <v>2.1972114680917301</v>
      </c>
      <c r="AB896">
        <v>2.05418215016797</v>
      </c>
      <c r="AC896">
        <v>2.15519282754292</v>
      </c>
      <c r="AD896">
        <v>1.7196789296963999</v>
      </c>
      <c r="AE896">
        <v>1.8231828132344099</v>
      </c>
      <c r="AF896">
        <v>1.8734271813891299</v>
      </c>
      <c r="AG896">
        <v>1.96558000496792</v>
      </c>
      <c r="AH896">
        <v>1.9885642199384399</v>
      </c>
      <c r="AI896">
        <v>2.14423958020866</v>
      </c>
      <c r="AJ896">
        <v>2.02418434666231</v>
      </c>
      <c r="AK896">
        <v>2.12557157931762</v>
      </c>
      <c r="AL896">
        <v>1.9213818817897199</v>
      </c>
      <c r="AM896">
        <v>2.0315273430307399</v>
      </c>
      <c r="AN896">
        <v>1.9128221491155599</v>
      </c>
      <c r="AO896">
        <v>1.9893824199280401</v>
      </c>
      <c r="AP896">
        <v>1.9959007420021799</v>
      </c>
      <c r="AQ896">
        <v>2.0975732879211701</v>
      </c>
      <c r="AR896">
        <v>1.8722031451630501</v>
      </c>
      <c r="AS896">
        <v>2.0052765687539602</v>
      </c>
      <c r="AT896">
        <v>1.8732226134957599</v>
      </c>
      <c r="AU896">
        <v>1.93182640144665</v>
      </c>
      <c r="AV896">
        <v>1.7962943648121099</v>
      </c>
      <c r="AW896">
        <v>1.92595434633608</v>
      </c>
      <c r="AX896">
        <v>1.9840741422867401</v>
      </c>
      <c r="AY896">
        <v>2.0712893238026</v>
      </c>
      <c r="AZ896">
        <v>1.5357779236612501</v>
      </c>
      <c r="BA896">
        <v>1.6207314052667099</v>
      </c>
      <c r="BB896">
        <v>2.0692612353114401</v>
      </c>
      <c r="BC896">
        <v>2.16816143497757</v>
      </c>
      <c r="BD896">
        <v>1.9441075381044</v>
      </c>
      <c r="BE896">
        <v>2.0317071854024502</v>
      </c>
      <c r="BF896">
        <v>2.0342320321951401</v>
      </c>
      <c r="BG896">
        <v>2.1314717428338601</v>
      </c>
      <c r="BH896">
        <v>1.89065403195837</v>
      </c>
      <c r="BI896">
        <v>1.95658367397497</v>
      </c>
      <c r="BJ896">
        <v>2.0241054260657498</v>
      </c>
      <c r="BK896">
        <v>2.0999155841110499</v>
      </c>
      <c r="BL896">
        <v>1.9537318079227901</v>
      </c>
      <c r="BM896">
        <v>2.0928476924274202</v>
      </c>
      <c r="BN896">
        <v>1.9131831295186701</v>
      </c>
      <c r="BO896">
        <v>2.0153240594741701</v>
      </c>
      <c r="BP896">
        <v>2.04128908953109</v>
      </c>
      <c r="BQ896">
        <v>2.1401291725706</v>
      </c>
      <c r="BR896">
        <v>2.10969752044657</v>
      </c>
      <c r="BS896">
        <v>2.2328475918473298</v>
      </c>
      <c r="BT896">
        <v>1.9246651146815199</v>
      </c>
      <c r="BU896">
        <v>2.0397473571728399</v>
      </c>
      <c r="BV896">
        <v>1.93561302052105</v>
      </c>
      <c r="BW896">
        <v>2.0331508809933601</v>
      </c>
      <c r="BX896">
        <v>1.83576942725776</v>
      </c>
      <c r="BY896">
        <v>1.9049355735936799</v>
      </c>
      <c r="BZ896">
        <v>1.8486888599590801</v>
      </c>
      <c r="CA896">
        <v>1.91167317587254</v>
      </c>
      <c r="CB896">
        <v>1.8801704018221099</v>
      </c>
      <c r="CC896">
        <v>1.9904535612856</v>
      </c>
      <c r="CD896">
        <v>1.8682404378993001</v>
      </c>
      <c r="CE896">
        <v>1.97420732430646</v>
      </c>
      <c r="CF896">
        <v>1.8847261413790599</v>
      </c>
      <c r="CG896">
        <v>1.99583242891252</v>
      </c>
      <c r="CH896">
        <v>1.9533006437839799</v>
      </c>
      <c r="CI896">
        <v>2.0349578037959901</v>
      </c>
      <c r="CJ896">
        <v>1.85757410509095</v>
      </c>
      <c r="CK896">
        <v>1.9346589802516201</v>
      </c>
      <c r="CL896">
        <v>2.0412160735649398</v>
      </c>
      <c r="CM896">
        <v>2.15376856130802</v>
      </c>
      <c r="CN896">
        <v>1.93505688858848</v>
      </c>
      <c r="CO896">
        <v>1.9967894558972601</v>
      </c>
      <c r="CP896">
        <v>1.8846087300410299</v>
      </c>
      <c r="CQ896">
        <v>1.99814622571555</v>
      </c>
      <c r="CR896">
        <v>1.7621762224842199</v>
      </c>
      <c r="CS896">
        <v>1.85111400128842</v>
      </c>
      <c r="CT896">
        <v>1.88269319391695</v>
      </c>
      <c r="CU896">
        <v>2.0028762573694099</v>
      </c>
      <c r="CV896">
        <v>2.1229608482871098</v>
      </c>
      <c r="CW896">
        <v>2.2255981511691099</v>
      </c>
      <c r="CX896">
        <v>1.9706233766233701</v>
      </c>
      <c r="CY896">
        <v>2.0870779220779201</v>
      </c>
      <c r="CZ896">
        <v>1.9467531440322701</v>
      </c>
      <c r="DA896">
        <v>2.0390255477339201</v>
      </c>
      <c r="DB896">
        <v>1.9586156795960401</v>
      </c>
      <c r="DC896">
        <v>2.0727054031845</v>
      </c>
      <c r="DD896">
        <v>2.0062558341385102</v>
      </c>
      <c r="DE896">
        <v>2.1669259617116698</v>
      </c>
      <c r="DF896">
        <v>1.9912556651559501</v>
      </c>
      <c r="DG896">
        <v>2.0772593974940001</v>
      </c>
      <c r="DH896">
        <v>1.99025868850941</v>
      </c>
      <c r="DI896">
        <v>2.1293442547086801</v>
      </c>
      <c r="DJ896">
        <v>2.05028694145672</v>
      </c>
      <c r="DK896">
        <v>2.2052894679852701</v>
      </c>
      <c r="DL896">
        <v>1.94672756296559</v>
      </c>
      <c r="DM896">
        <v>2.0577243703440899</v>
      </c>
      <c r="DN896">
        <v>1.94969732035682</v>
      </c>
      <c r="DO896">
        <v>2.06209034620333</v>
      </c>
    </row>
    <row r="897" spans="1:119" x14ac:dyDescent="0.45">
      <c r="A897" t="s">
        <v>49</v>
      </c>
      <c r="B897" t="s">
        <v>32</v>
      </c>
      <c r="C897" t="s">
        <v>23</v>
      </c>
      <c r="D897">
        <v>45</v>
      </c>
      <c r="E897" t="s">
        <v>244</v>
      </c>
      <c r="F897" s="1" cm="1">
        <f t="array" ref="F897">SUMPRODUCT($H897:$FZZ897,$H$2:$FZZ$2)/SUMPRODUCT(--($H897:$FZZ897&lt;&gt;""),$H$2:$FZZ$2)</f>
        <v>1.7381505547794014</v>
      </c>
      <c r="G897" s="1" cm="1">
        <f t="array" ref="G897">SUMPRODUCT($H897:$FZZ897,$G$2:$FZY$2)/SUMPRODUCT(--($H897:$FZZ897&lt;&gt;""),$G$2:$FZY$2)</f>
        <v>1.8226875232112139</v>
      </c>
      <c r="H897">
        <v>1.65589256049151</v>
      </c>
      <c r="I897">
        <v>1.73019028281775</v>
      </c>
      <c r="J897">
        <v>1.6639924185574499</v>
      </c>
      <c r="K897">
        <v>1.73277448665621</v>
      </c>
      <c r="L897">
        <v>1.65968946221166</v>
      </c>
      <c r="M897">
        <v>1.73262883495461</v>
      </c>
      <c r="N897">
        <v>1.7615089012626399</v>
      </c>
      <c r="O897">
        <v>1.85078033095443</v>
      </c>
      <c r="P897">
        <v>1.78131416399516</v>
      </c>
      <c r="Q897">
        <v>1.8636105573650099</v>
      </c>
      <c r="R897">
        <v>1.7418951182223701</v>
      </c>
      <c r="S897">
        <v>1.8534288676202599</v>
      </c>
      <c r="T897">
        <v>1.8134166356271499</v>
      </c>
      <c r="U897">
        <v>1.9170255610392</v>
      </c>
      <c r="V897">
        <v>1.77921932669723</v>
      </c>
      <c r="W897">
        <v>1.8743113064874499</v>
      </c>
      <c r="X897">
        <v>1.77277262564621</v>
      </c>
      <c r="Y897">
        <v>1.86752913443247</v>
      </c>
      <c r="Z897">
        <v>1.7788100760368</v>
      </c>
      <c r="AA897">
        <v>1.8708413574746601</v>
      </c>
      <c r="AB897">
        <v>1.76735875837178</v>
      </c>
      <c r="AC897">
        <v>1.8392473770176101</v>
      </c>
      <c r="AD897">
        <v>1.68838470267757</v>
      </c>
      <c r="AE897">
        <v>1.78642228898924</v>
      </c>
      <c r="AF897">
        <v>1.74978372405759</v>
      </c>
      <c r="AG897">
        <v>1.8186815304627799</v>
      </c>
      <c r="AH897">
        <v>1.7511125538812999</v>
      </c>
      <c r="AI897">
        <v>1.87048763349619</v>
      </c>
      <c r="AJ897">
        <v>1.78971028542504</v>
      </c>
      <c r="AK897">
        <v>1.85923492017192</v>
      </c>
      <c r="AL897">
        <v>1.75877370649972</v>
      </c>
      <c r="AM897">
        <v>1.8625345240287201</v>
      </c>
      <c r="AN897">
        <v>1.80748621915125</v>
      </c>
      <c r="AO897">
        <v>1.84957511341922</v>
      </c>
      <c r="AP897">
        <v>1.7779892957061101</v>
      </c>
      <c r="AQ897">
        <v>1.8480598467339699</v>
      </c>
      <c r="AR897">
        <v>1.7462216486953399</v>
      </c>
      <c r="AS897">
        <v>1.85419719603683</v>
      </c>
      <c r="AT897">
        <v>1.7355144189587799</v>
      </c>
      <c r="AU897">
        <v>1.78708480060911</v>
      </c>
      <c r="AV897">
        <v>1.6587075721905999</v>
      </c>
      <c r="AW897">
        <v>1.7506369758917599</v>
      </c>
      <c r="AX897">
        <v>1.7498844567381699</v>
      </c>
      <c r="AY897">
        <v>1.81665977461245</v>
      </c>
      <c r="AZ897">
        <v>1.40211058128154</v>
      </c>
      <c r="BA897">
        <v>1.4571246846872801</v>
      </c>
      <c r="BB897">
        <v>1.81591437268829</v>
      </c>
      <c r="BC897">
        <v>1.94127851788812</v>
      </c>
      <c r="BD897">
        <v>1.79732234438826</v>
      </c>
      <c r="BE897">
        <v>1.9132641125767</v>
      </c>
      <c r="BF897">
        <v>1.77633755524282</v>
      </c>
      <c r="BG897">
        <v>1.85966471619386</v>
      </c>
      <c r="BH897">
        <v>1.74283104174408</v>
      </c>
      <c r="BI897">
        <v>1.8072432800693601</v>
      </c>
      <c r="BJ897">
        <v>1.6994090887773701</v>
      </c>
      <c r="BK897">
        <v>1.79608873047882</v>
      </c>
      <c r="BL897">
        <v>1.81648377305626</v>
      </c>
      <c r="BM897">
        <v>1.92651179080084</v>
      </c>
      <c r="BN897">
        <v>1.7711085415279599</v>
      </c>
      <c r="BO897">
        <v>1.84803251690668</v>
      </c>
      <c r="BP897">
        <v>1.77724322008765</v>
      </c>
      <c r="BQ897">
        <v>1.85891521402445</v>
      </c>
      <c r="BR897">
        <v>1.8296280669868801</v>
      </c>
      <c r="BS897">
        <v>1.92926457224458</v>
      </c>
      <c r="BT897">
        <v>1.7686715261611199</v>
      </c>
      <c r="BU897">
        <v>1.86665648971491</v>
      </c>
      <c r="BV897">
        <v>1.70872096396727</v>
      </c>
      <c r="BW897">
        <v>1.7723342939481199</v>
      </c>
      <c r="BX897">
        <v>1.6885962422659899</v>
      </c>
      <c r="BY897">
        <v>1.75195833569847</v>
      </c>
      <c r="BZ897">
        <v>1.6907693261422101</v>
      </c>
      <c r="CA897">
        <v>1.75406360424028</v>
      </c>
      <c r="CB897">
        <v>1.75359221662964</v>
      </c>
      <c r="CC897">
        <v>1.8503360233951001</v>
      </c>
      <c r="CD897">
        <v>1.70719720720568</v>
      </c>
      <c r="CE897">
        <v>1.8196207358199501</v>
      </c>
      <c r="CF897">
        <v>1.73175602344258</v>
      </c>
      <c r="CG897">
        <v>1.83051877577599</v>
      </c>
      <c r="CH897">
        <v>1.7159011307915499</v>
      </c>
      <c r="CI897">
        <v>1.7791120450982301</v>
      </c>
      <c r="CJ897">
        <v>1.69596463210376</v>
      </c>
      <c r="CK897">
        <v>1.76942702450044</v>
      </c>
      <c r="CL897">
        <v>1.7247648314527599</v>
      </c>
      <c r="CM897">
        <v>1.79943231133735</v>
      </c>
      <c r="CN897">
        <v>1.77303706207051</v>
      </c>
      <c r="CO897">
        <v>1.8474709924524</v>
      </c>
      <c r="CP897">
        <v>1.7528548123980401</v>
      </c>
      <c r="CQ897">
        <v>1.84715013100004</v>
      </c>
      <c r="CR897">
        <v>1.73488835677213</v>
      </c>
      <c r="CS897">
        <v>1.83454680264005</v>
      </c>
      <c r="CT897">
        <v>1.75021055475218</v>
      </c>
      <c r="CU897">
        <v>1.8471610863036101</v>
      </c>
      <c r="CV897">
        <v>1.82687601957585</v>
      </c>
      <c r="CW897">
        <v>1.94276780859162</v>
      </c>
      <c r="CX897">
        <v>1.71945454545454</v>
      </c>
      <c r="CY897">
        <v>1.80267532467532</v>
      </c>
      <c r="CZ897">
        <v>1.7873131377046501</v>
      </c>
      <c r="DA897">
        <v>1.8783991141342999</v>
      </c>
      <c r="DB897">
        <v>1.72831640248186</v>
      </c>
      <c r="DC897">
        <v>1.7986280651192701</v>
      </c>
      <c r="DD897">
        <v>1.7539590259240401</v>
      </c>
      <c r="DE897">
        <v>1.84573309532777</v>
      </c>
      <c r="DF897">
        <v>1.7506398293788299</v>
      </c>
      <c r="DG897">
        <v>1.8275793121834101</v>
      </c>
      <c r="DH897">
        <v>1.7980702485075599</v>
      </c>
      <c r="DI897">
        <v>1.9090656670831501</v>
      </c>
      <c r="DJ897">
        <v>1.8472442792174899</v>
      </c>
      <c r="DK897">
        <v>1.96541362881686</v>
      </c>
      <c r="DL897">
        <v>1.8125399077687101</v>
      </c>
      <c r="DM897">
        <v>1.9058620078041799</v>
      </c>
      <c r="DN897">
        <v>1.8234958851112699</v>
      </c>
      <c r="DO897">
        <v>1.9138593597526701</v>
      </c>
    </row>
    <row r="898" spans="1:119" x14ac:dyDescent="0.45">
      <c r="A898" t="s">
        <v>49</v>
      </c>
      <c r="B898" t="s">
        <v>32</v>
      </c>
      <c r="C898" t="s">
        <v>44</v>
      </c>
      <c r="D898">
        <v>45</v>
      </c>
      <c r="E898" t="s">
        <v>244</v>
      </c>
      <c r="F898" s="1" cm="1">
        <f t="array" ref="F898">SUMPRODUCT($H898:$FZZ898,$H$2:$FZZ$2)/SUMPRODUCT(--($H898:$FZZ898&lt;&gt;""),$H$2:$FZZ$2)</f>
        <v>1.5818120345830018</v>
      </c>
      <c r="G898" s="1" cm="1">
        <f t="array" ref="G898">SUMPRODUCT($H898:$FZZ898,$G$2:$FZY$2)/SUMPRODUCT(--($H898:$FZZ898&lt;&gt;""),$G$2:$FZY$2)</f>
        <v>1.6618704212246074</v>
      </c>
      <c r="H898">
        <v>1.5230252148567001</v>
      </c>
      <c r="I898">
        <v>1.58950756891945</v>
      </c>
      <c r="J898">
        <v>1.5293180972368801</v>
      </c>
      <c r="K898">
        <v>1.59115932214419</v>
      </c>
      <c r="L898">
        <v>1.52701141946188</v>
      </c>
      <c r="M898">
        <v>1.5911218563945699</v>
      </c>
      <c r="N898">
        <v>1.61247483857475</v>
      </c>
      <c r="O898">
        <v>1.6941939194311499</v>
      </c>
      <c r="P898">
        <v>1.61984180173565</v>
      </c>
      <c r="Q898">
        <v>1.7027955759125399</v>
      </c>
      <c r="R898">
        <v>1.5903657668223401</v>
      </c>
      <c r="S898">
        <v>1.6939072022450701</v>
      </c>
      <c r="T898">
        <v>1.64295878340627</v>
      </c>
      <c r="U898">
        <v>1.7328792834528299</v>
      </c>
      <c r="V898">
        <v>1.6145310076199999</v>
      </c>
      <c r="W898">
        <v>1.70925584629673</v>
      </c>
      <c r="X898">
        <v>1.6098854973699099</v>
      </c>
      <c r="Y898">
        <v>1.6939096811394201</v>
      </c>
      <c r="Z898">
        <v>1.62630532788244</v>
      </c>
      <c r="AA898">
        <v>1.7100917350054501</v>
      </c>
      <c r="AB898">
        <v>1.60217684357681</v>
      </c>
      <c r="AC898">
        <v>1.6746752922548001</v>
      </c>
      <c r="AD898">
        <v>1.5256292733849699</v>
      </c>
      <c r="AE898">
        <v>1.6228047168561901</v>
      </c>
      <c r="AF898">
        <v>1.5823047734884199</v>
      </c>
      <c r="AG898">
        <v>1.65584715929044</v>
      </c>
      <c r="AH898">
        <v>1.5892118228625101</v>
      </c>
      <c r="AI898">
        <v>1.70148628158399</v>
      </c>
      <c r="AJ898">
        <v>1.64188464607122</v>
      </c>
      <c r="AK898">
        <v>1.70162058286077</v>
      </c>
      <c r="AL898">
        <v>1.5948674277296999</v>
      </c>
      <c r="AM898">
        <v>1.69598600626035</v>
      </c>
      <c r="AN898">
        <v>1.6284067028287801</v>
      </c>
      <c r="AO898">
        <v>1.67808744191505</v>
      </c>
      <c r="AP898">
        <v>1.64016542999635</v>
      </c>
      <c r="AQ898">
        <v>1.6973725824108901</v>
      </c>
      <c r="AR898">
        <v>1.57451718028914</v>
      </c>
      <c r="AS898">
        <v>1.68289188775398</v>
      </c>
      <c r="AT898">
        <v>1.56719329970495</v>
      </c>
      <c r="AU898">
        <v>1.6348957837632001</v>
      </c>
      <c r="AV898">
        <v>1.5224953064934199</v>
      </c>
      <c r="AW898">
        <v>1.6024115683761899</v>
      </c>
      <c r="AX898">
        <v>1.59806929815721</v>
      </c>
      <c r="AY898">
        <v>1.6580614446903901</v>
      </c>
      <c r="AZ898">
        <v>1.2634331032061501</v>
      </c>
      <c r="BA898">
        <v>1.31736510386984</v>
      </c>
      <c r="BB898">
        <v>1.6695198193185099</v>
      </c>
      <c r="BC898">
        <v>1.77894340610781</v>
      </c>
      <c r="BD898">
        <v>1.63936225729247</v>
      </c>
      <c r="BE898">
        <v>1.7278076694678799</v>
      </c>
      <c r="BF898">
        <v>1.61550996222502</v>
      </c>
      <c r="BG898">
        <v>1.69109695578105</v>
      </c>
      <c r="BH898">
        <v>1.5849591230025999</v>
      </c>
      <c r="BI898">
        <v>1.6628886411495101</v>
      </c>
      <c r="BJ898">
        <v>1.57107348872109</v>
      </c>
      <c r="BK898">
        <v>1.6290156169394501</v>
      </c>
      <c r="BL898">
        <v>1.6594287493190101</v>
      </c>
      <c r="BM898">
        <v>1.7435403533348901</v>
      </c>
      <c r="BN898">
        <v>1.6113155097702501</v>
      </c>
      <c r="BO898">
        <v>1.6904353107443599</v>
      </c>
      <c r="BP898">
        <v>1.6157939829307599</v>
      </c>
      <c r="BQ898">
        <v>1.69636207862391</v>
      </c>
      <c r="BR898">
        <v>1.6730007789173</v>
      </c>
      <c r="BS898">
        <v>1.7932785927560599</v>
      </c>
      <c r="BT898">
        <v>1.6085181086135101</v>
      </c>
      <c r="BU898">
        <v>1.6970194252566499</v>
      </c>
      <c r="BV898">
        <v>1.5596967293967401</v>
      </c>
      <c r="BW898">
        <v>1.6137748293135701</v>
      </c>
      <c r="BX898">
        <v>1.5370380882102499</v>
      </c>
      <c r="BY898">
        <v>1.6045013339387999</v>
      </c>
      <c r="BZ898">
        <v>1.5401648998822099</v>
      </c>
      <c r="CA898">
        <v>1.5962060628603301</v>
      </c>
      <c r="CB898">
        <v>1.6006242442988401</v>
      </c>
      <c r="CC898">
        <v>1.69181452633354</v>
      </c>
      <c r="CD898">
        <v>1.56099916961819</v>
      </c>
      <c r="CE898">
        <v>1.6373434560829701</v>
      </c>
      <c r="CF898">
        <v>1.5822009984805701</v>
      </c>
      <c r="CG898">
        <v>1.6836553071413001</v>
      </c>
      <c r="CH898">
        <v>1.58381978496058</v>
      </c>
      <c r="CI898">
        <v>1.6417269866684401</v>
      </c>
      <c r="CJ898">
        <v>1.55139640867837</v>
      </c>
      <c r="CK898">
        <v>1.6108168114361301</v>
      </c>
      <c r="CL898">
        <v>1.5759694104952</v>
      </c>
      <c r="CM898">
        <v>1.62677989162307</v>
      </c>
      <c r="CN898">
        <v>1.61355187563366</v>
      </c>
      <c r="CO898">
        <v>1.69627971161428</v>
      </c>
      <c r="CP898">
        <v>1.5926269217460001</v>
      </c>
      <c r="CQ898">
        <v>1.68909733550842</v>
      </c>
      <c r="CR898">
        <v>1.5844465242916701</v>
      </c>
      <c r="CS898">
        <v>1.6650338515394201</v>
      </c>
      <c r="CT898">
        <v>1.6088448886840701</v>
      </c>
      <c r="CU898">
        <v>1.6972619936754101</v>
      </c>
      <c r="CV898">
        <v>1.6732372666304101</v>
      </c>
      <c r="CW898">
        <v>1.7451513503715701</v>
      </c>
      <c r="CX898">
        <v>1.57496103896103</v>
      </c>
      <c r="CY898">
        <v>1.6643896103896101</v>
      </c>
      <c r="CZ898">
        <v>1.62546863877244</v>
      </c>
      <c r="DA898">
        <v>1.7312346753143999</v>
      </c>
      <c r="DB898">
        <v>1.5694601579154199</v>
      </c>
      <c r="DC898">
        <v>1.64283247388917</v>
      </c>
      <c r="DD898">
        <v>1.6067012757316199</v>
      </c>
      <c r="DE898">
        <v>1.68584904115421</v>
      </c>
      <c r="DF898">
        <v>1.59649426819514</v>
      </c>
      <c r="DG898">
        <v>1.6737936550253201</v>
      </c>
      <c r="DH898">
        <v>1.63126475079827</v>
      </c>
      <c r="DI898">
        <v>1.71245777222453</v>
      </c>
      <c r="DJ898">
        <v>1.6940825092037799</v>
      </c>
      <c r="DK898">
        <v>1.79491806828845</v>
      </c>
      <c r="DL898">
        <v>1.65744058176658</v>
      </c>
      <c r="DM898">
        <v>1.74577864490954</v>
      </c>
      <c r="DN898">
        <v>1.66113697009473</v>
      </c>
      <c r="DO898">
        <v>1.75194086304717</v>
      </c>
    </row>
    <row r="899" spans="1:119" x14ac:dyDescent="0.45">
      <c r="A899" t="s">
        <v>49</v>
      </c>
      <c r="B899" t="s">
        <v>32</v>
      </c>
      <c r="C899" t="s">
        <v>33</v>
      </c>
      <c r="D899">
        <v>45</v>
      </c>
      <c r="E899" t="s">
        <v>244</v>
      </c>
      <c r="F899" s="1" cm="1">
        <f t="array" ref="F899">SUMPRODUCT($H899:$FZZ899,$H$2:$FZZ$2)/SUMPRODUCT(--($H899:$FZZ899&lt;&gt;""),$H$2:$FZZ$2)</f>
        <v>1.6388920550211543</v>
      </c>
      <c r="G899" s="1" cm="1">
        <f t="array" ref="G899">SUMPRODUCT($H899:$FZZ899,$G$2:$FZY$2)/SUMPRODUCT(--($H899:$FZZ899&lt;&gt;""),$G$2:$FZY$2)</f>
        <v>1.7184815860031419</v>
      </c>
      <c r="H899">
        <v>1.58182201731023</v>
      </c>
      <c r="I899">
        <v>1.64356809187773</v>
      </c>
      <c r="J899">
        <v>1.58239632967073</v>
      </c>
      <c r="K899">
        <v>1.6463139099541</v>
      </c>
      <c r="L899">
        <v>1.5847451768227201</v>
      </c>
      <c r="M899">
        <v>1.6417896183752401</v>
      </c>
      <c r="N899">
        <v>1.6718348887668899</v>
      </c>
      <c r="O899">
        <v>1.75338143413588</v>
      </c>
      <c r="P899">
        <v>1.6781437956484799</v>
      </c>
      <c r="Q899">
        <v>1.7572514652335101</v>
      </c>
      <c r="R899">
        <v>1.64167312404448</v>
      </c>
      <c r="S899">
        <v>1.7515942742256301</v>
      </c>
      <c r="T899">
        <v>1.71055702346587</v>
      </c>
      <c r="U899">
        <v>1.79473618353664</v>
      </c>
      <c r="V899">
        <v>1.6692301707327699</v>
      </c>
      <c r="W899">
        <v>1.7678282265868499</v>
      </c>
      <c r="X899">
        <v>1.6697824421763099</v>
      </c>
      <c r="Y899">
        <v>1.7516923833562701</v>
      </c>
      <c r="Z899">
        <v>1.68706622652731</v>
      </c>
      <c r="AA899">
        <v>1.7681994158498799</v>
      </c>
      <c r="AB899">
        <v>1.66500003566257</v>
      </c>
      <c r="AC899">
        <v>1.7307332938667499</v>
      </c>
      <c r="AD899">
        <v>1.57562576768366</v>
      </c>
      <c r="AE899">
        <v>1.67429697704674</v>
      </c>
      <c r="AF899">
        <v>1.64116395001241</v>
      </c>
      <c r="AG899">
        <v>1.7095157131966801</v>
      </c>
      <c r="AH899">
        <v>1.64364580722307</v>
      </c>
      <c r="AI899">
        <v>1.75504912495531</v>
      </c>
      <c r="AJ899">
        <v>1.7063733774868499</v>
      </c>
      <c r="AK899">
        <v>1.7611763595652099</v>
      </c>
      <c r="AL899">
        <v>1.6448352053028901</v>
      </c>
      <c r="AM899">
        <v>1.7551832075124201</v>
      </c>
      <c r="AN899">
        <v>1.6898603027202199</v>
      </c>
      <c r="AO899">
        <v>1.7483981940944899</v>
      </c>
      <c r="AP899">
        <v>1.6925252402384099</v>
      </c>
      <c r="AQ899">
        <v>1.7550237197421199</v>
      </c>
      <c r="AR899">
        <v>1.6298090592944099</v>
      </c>
      <c r="AS899">
        <v>1.7399772533409099</v>
      </c>
      <c r="AT899">
        <v>1.6346245360236</v>
      </c>
      <c r="AU899">
        <v>1.6901303892643</v>
      </c>
      <c r="AV899">
        <v>1.5783927347498199</v>
      </c>
      <c r="AW899">
        <v>1.6597021485829999</v>
      </c>
      <c r="AX899">
        <v>1.6559729785141599</v>
      </c>
      <c r="AY899">
        <v>1.71397395846002</v>
      </c>
      <c r="AZ899">
        <v>1.31676513801619</v>
      </c>
      <c r="BA899">
        <v>1.3668941487097701</v>
      </c>
      <c r="BB899">
        <v>1.72130208503813</v>
      </c>
      <c r="BC899">
        <v>1.8319858597099901</v>
      </c>
      <c r="BD899">
        <v>1.6932752694750799</v>
      </c>
      <c r="BE899">
        <v>1.78663331593816</v>
      </c>
      <c r="BF899">
        <v>1.6697775473421701</v>
      </c>
      <c r="BG899">
        <v>1.7401920845369401</v>
      </c>
      <c r="BH899">
        <v>1.63850179611049</v>
      </c>
      <c r="BI899">
        <v>1.71217329369503</v>
      </c>
      <c r="BJ899">
        <v>1.62334099329362</v>
      </c>
      <c r="BK899">
        <v>1.6833231721615101</v>
      </c>
      <c r="BL899">
        <v>1.71655381741769</v>
      </c>
      <c r="BM899">
        <v>1.79387500972838</v>
      </c>
      <c r="BN899">
        <v>1.6680916173189899</v>
      </c>
      <c r="BO899">
        <v>1.7432519242673701</v>
      </c>
      <c r="BP899">
        <v>1.6753221076218401</v>
      </c>
      <c r="BQ899">
        <v>1.75335288496391</v>
      </c>
      <c r="BR899">
        <v>1.7278982214721501</v>
      </c>
      <c r="BS899">
        <v>1.8497825522523601</v>
      </c>
      <c r="BT899">
        <v>1.6605541350227</v>
      </c>
      <c r="BU899">
        <v>1.75617295729496</v>
      </c>
      <c r="BV899">
        <v>1.6174883469044301</v>
      </c>
      <c r="BW899">
        <v>1.66729203334429</v>
      </c>
      <c r="BX899">
        <v>1.58716012942044</v>
      </c>
      <c r="BY899">
        <v>1.65155815405574</v>
      </c>
      <c r="BZ899">
        <v>1.5900440146302099</v>
      </c>
      <c r="CA899">
        <v>1.6441014196268</v>
      </c>
      <c r="CB899">
        <v>1.6596603211202601</v>
      </c>
      <c r="CC899">
        <v>1.74102297331496</v>
      </c>
      <c r="CD899">
        <v>1.6128895592197801</v>
      </c>
      <c r="CE899">
        <v>1.6943686556288</v>
      </c>
      <c r="CF899">
        <v>1.63399175168222</v>
      </c>
      <c r="CG899">
        <v>1.74007669488459</v>
      </c>
      <c r="CH899">
        <v>1.6333655781269101</v>
      </c>
      <c r="CI899">
        <v>1.69219564806475</v>
      </c>
      <c r="CJ899">
        <v>1.6062789701242499</v>
      </c>
      <c r="CK899">
        <v>1.6701593113387601</v>
      </c>
      <c r="CL899">
        <v>1.6289380468695001</v>
      </c>
      <c r="CM899">
        <v>1.6720307771704701</v>
      </c>
      <c r="CN899">
        <v>1.66813112538019</v>
      </c>
      <c r="CO899">
        <v>1.74770474259321</v>
      </c>
      <c r="CP899">
        <v>1.6460774136141101</v>
      </c>
      <c r="CQ899">
        <v>1.7374314103514701</v>
      </c>
      <c r="CR899">
        <v>1.6353514604174</v>
      </c>
      <c r="CS899">
        <v>1.72126265634306</v>
      </c>
      <c r="CT899">
        <v>1.67186829601614</v>
      </c>
      <c r="CU899">
        <v>1.7570595432948199</v>
      </c>
      <c r="CV899">
        <v>1.72904205183976</v>
      </c>
      <c r="CW899">
        <v>1.79547308319739</v>
      </c>
      <c r="CX899">
        <v>1.62735064935064</v>
      </c>
      <c r="CY899">
        <v>1.7162987012987001</v>
      </c>
      <c r="CZ899">
        <v>1.68281262358617</v>
      </c>
      <c r="DA899">
        <v>1.7864272720082199</v>
      </c>
      <c r="DB899">
        <v>1.63585370791601</v>
      </c>
      <c r="DC899">
        <v>1.6987459657730799</v>
      </c>
      <c r="DD899">
        <v>1.6595647118549599</v>
      </c>
      <c r="DE899">
        <v>1.73989158737697</v>
      </c>
      <c r="DF899">
        <v>1.64921354305518</v>
      </c>
      <c r="DG899">
        <v>1.72863236470274</v>
      </c>
      <c r="DH899">
        <v>1.6874219075385199</v>
      </c>
      <c r="DI899">
        <v>1.7763894673515599</v>
      </c>
      <c r="DJ899">
        <v>1.7457319714141299</v>
      </c>
      <c r="DK899">
        <v>1.85351548401068</v>
      </c>
      <c r="DL899">
        <v>1.7123448031216699</v>
      </c>
      <c r="DM899">
        <v>1.8120521461511101</v>
      </c>
      <c r="DN899">
        <v>1.7146089344467501</v>
      </c>
      <c r="DO899">
        <v>1.8074422058912401</v>
      </c>
    </row>
    <row r="900" spans="1:119" x14ac:dyDescent="0.45">
      <c r="A900" t="s">
        <v>49</v>
      </c>
      <c r="B900" t="s">
        <v>261</v>
      </c>
      <c r="C900" t="s">
        <v>23</v>
      </c>
      <c r="D900">
        <v>45</v>
      </c>
      <c r="E900" t="s">
        <v>244</v>
      </c>
      <c r="F900" s="1" cm="1">
        <f t="array" ref="F900">SUMPRODUCT($H900:$FZZ900,$H$2:$FZZ$2)/SUMPRODUCT(--($H900:$FZZ900&lt;&gt;""),$H$2:$FZZ$2)</f>
        <v>1.8468896165961972</v>
      </c>
      <c r="G900" s="1" cm="1">
        <f t="array" ref="G900">SUMPRODUCT($H900:$FZZ900,$G$2:$FZY$2)/SUMPRODUCT(--($H900:$FZZ900&lt;&gt;""),$G$2:$FZY$2)</f>
        <v>1.9586415052220747</v>
      </c>
      <c r="H900">
        <v>1.7381882057512801</v>
      </c>
      <c r="I900">
        <v>1.82353251400092</v>
      </c>
      <c r="J900">
        <v>1.74263768310464</v>
      </c>
      <c r="K900">
        <v>1.82834580976842</v>
      </c>
      <c r="L900">
        <v>1.8106963919705801</v>
      </c>
      <c r="M900">
        <v>1.90695456615805</v>
      </c>
      <c r="N900">
        <v>1.7163438161712801</v>
      </c>
      <c r="O900">
        <v>1.81078085378924</v>
      </c>
      <c r="P900">
        <v>1.89092174180301</v>
      </c>
      <c r="Q900">
        <v>2.00089215966669</v>
      </c>
      <c r="R900">
        <v>1.79082808016921</v>
      </c>
      <c r="S900">
        <v>1.93917935454145</v>
      </c>
      <c r="T900">
        <v>1.7536403529192599</v>
      </c>
      <c r="U900">
        <v>1.8476595236986599</v>
      </c>
      <c r="V900">
        <v>1.94425533570313</v>
      </c>
      <c r="W900">
        <v>2.0848460681861201</v>
      </c>
      <c r="X900">
        <v>1.7479048364712499</v>
      </c>
      <c r="Y900">
        <v>1.84930933799898</v>
      </c>
      <c r="Z900">
        <v>2.0472228548181302</v>
      </c>
      <c r="AA900">
        <v>2.2095843071011099</v>
      </c>
      <c r="AB900">
        <v>2.0164975071860001</v>
      </c>
      <c r="AC900">
        <v>2.1335420782722099</v>
      </c>
      <c r="AD900">
        <v>1.6768470501471</v>
      </c>
      <c r="AE900">
        <v>1.77524559385281</v>
      </c>
      <c r="AF900">
        <v>1.82138390906988</v>
      </c>
      <c r="AG900">
        <v>1.9274747535310699</v>
      </c>
      <c r="AH900">
        <v>1.9927678861270699</v>
      </c>
      <c r="AI900">
        <v>2.1636060305967701</v>
      </c>
      <c r="AJ900">
        <v>1.9977694465653699</v>
      </c>
      <c r="AK900">
        <v>2.1070837229652599</v>
      </c>
      <c r="AL900">
        <v>1.8470493463450499</v>
      </c>
      <c r="AM900">
        <v>1.9705717179156601</v>
      </c>
      <c r="AN900">
        <v>1.8526118513465399</v>
      </c>
      <c r="AO900">
        <v>1.95041094986081</v>
      </c>
      <c r="AP900">
        <v>1.9640189757936899</v>
      </c>
      <c r="AQ900">
        <v>2.0665916555163601</v>
      </c>
      <c r="AR900">
        <v>1.8277542048511599</v>
      </c>
      <c r="AS900">
        <v>1.96874521554646</v>
      </c>
      <c r="AT900">
        <v>1.8281669363281601</v>
      </c>
      <c r="AU900">
        <v>1.88680879413724</v>
      </c>
      <c r="AV900">
        <v>1.75124042673659</v>
      </c>
      <c r="AW900">
        <v>1.8783636797091501</v>
      </c>
      <c r="AX900">
        <v>1.99902352912558</v>
      </c>
      <c r="AY900">
        <v>2.1002429014737398</v>
      </c>
      <c r="AZ900">
        <v>1.4812916459263601</v>
      </c>
      <c r="BA900">
        <v>1.55959861202288</v>
      </c>
      <c r="BB900">
        <v>2.0445811921049999</v>
      </c>
      <c r="BC900">
        <v>2.2214493797257</v>
      </c>
      <c r="BD900">
        <v>1.9093232081481299</v>
      </c>
      <c r="BE900">
        <v>2.0628385308884098</v>
      </c>
      <c r="BF900">
        <v>2.0068019652865199</v>
      </c>
      <c r="BG900">
        <v>2.1427918919586202</v>
      </c>
      <c r="BH900">
        <v>1.8547782732565301</v>
      </c>
      <c r="BI900">
        <v>1.94794376316115</v>
      </c>
      <c r="BJ900">
        <v>1.9310369085025501</v>
      </c>
      <c r="BK900">
        <v>2.0904422454626399</v>
      </c>
      <c r="BL900">
        <v>1.96338236438633</v>
      </c>
      <c r="BM900">
        <v>2.1143085064985598</v>
      </c>
      <c r="BN900">
        <v>1.8621301844259901</v>
      </c>
      <c r="BO900">
        <v>1.9513764789702901</v>
      </c>
      <c r="BP900">
        <v>2.03972386067815</v>
      </c>
      <c r="BQ900">
        <v>2.1272778198833402</v>
      </c>
      <c r="BR900">
        <v>2.0963747890432298</v>
      </c>
      <c r="BS900">
        <v>2.1925548487602202</v>
      </c>
      <c r="BT900">
        <v>1.93416784337671</v>
      </c>
      <c r="BU900">
        <v>2.0424378887913499</v>
      </c>
      <c r="BV900">
        <v>1.9043962632729201</v>
      </c>
      <c r="BW900">
        <v>1.97439220161305</v>
      </c>
      <c r="BX900">
        <v>1.80097349151387</v>
      </c>
      <c r="BY900">
        <v>1.8669750808877701</v>
      </c>
      <c r="BZ900">
        <v>1.82344553964416</v>
      </c>
      <c r="CA900">
        <v>1.9080156220941</v>
      </c>
      <c r="CB900">
        <v>1.8517279194668601</v>
      </c>
      <c r="CC900">
        <v>1.95150859038888</v>
      </c>
      <c r="CD900">
        <v>1.81004592519785</v>
      </c>
      <c r="CE900">
        <v>1.9489060990696301</v>
      </c>
      <c r="CF900">
        <v>1.8527747630417399</v>
      </c>
      <c r="CG900">
        <v>1.9696982852181399</v>
      </c>
      <c r="CH900">
        <v>1.92993984678163</v>
      </c>
      <c r="CI900">
        <v>2.0388271790253101</v>
      </c>
      <c r="CJ900">
        <v>1.7958360923927801</v>
      </c>
      <c r="CK900">
        <v>1.93613913449927</v>
      </c>
      <c r="CL900">
        <v>1.9958713551807401</v>
      </c>
      <c r="CM900">
        <v>2.0748551455581801</v>
      </c>
      <c r="CN900">
        <v>1.8869128083812099</v>
      </c>
      <c r="CO900">
        <v>1.96057226540497</v>
      </c>
      <c r="CP900">
        <v>1.874165801572</v>
      </c>
      <c r="CQ900">
        <v>1.97069800781056</v>
      </c>
      <c r="CR900">
        <v>1.69907987018512</v>
      </c>
      <c r="CS900">
        <v>1.7954321692941599</v>
      </c>
      <c r="CT900">
        <v>1.8750814409890499</v>
      </c>
      <c r="CU900">
        <v>1.97792750560155</v>
      </c>
      <c r="CV900">
        <v>2.1440547398948699</v>
      </c>
      <c r="CW900">
        <v>2.2752401667572899</v>
      </c>
      <c r="CX900">
        <v>1.9166103896103801</v>
      </c>
      <c r="CY900">
        <v>1.9960519480519401</v>
      </c>
      <c r="CZ900">
        <v>1.9134066281736899</v>
      </c>
      <c r="DA900">
        <v>2.0479791188800101</v>
      </c>
      <c r="DB900">
        <v>1.96802391358715</v>
      </c>
      <c r="DC900">
        <v>2.07341995260155</v>
      </c>
      <c r="DD900">
        <v>1.9939898137988601</v>
      </c>
      <c r="DE900">
        <v>2.11573293156248</v>
      </c>
      <c r="DF900">
        <v>1.91830178619034</v>
      </c>
      <c r="DG900">
        <v>2.0208744334844</v>
      </c>
      <c r="DH900">
        <v>2.0074043222731199</v>
      </c>
      <c r="DI900">
        <v>2.1601647461705702</v>
      </c>
      <c r="DJ900">
        <v>2.04528802425467</v>
      </c>
      <c r="DK900">
        <v>2.2109561105897599</v>
      </c>
      <c r="DL900">
        <v>1.86980312167435</v>
      </c>
      <c r="DM900">
        <v>1.97711954593827</v>
      </c>
      <c r="DN900">
        <v>1.89806475012737</v>
      </c>
      <c r="DO900">
        <v>2.0138602233179901</v>
      </c>
    </row>
    <row r="901" spans="1:119" x14ac:dyDescent="0.45">
      <c r="A901" t="s">
        <v>59</v>
      </c>
      <c r="B901" t="s">
        <v>58</v>
      </c>
      <c r="C901" t="s">
        <v>20</v>
      </c>
      <c r="D901">
        <v>45</v>
      </c>
      <c r="E901" t="s">
        <v>244</v>
      </c>
      <c r="F901" s="1" cm="1">
        <f t="array" ref="F901">SUMPRODUCT($H901:$FZZ901,$H$2:$FZZ$2)/SUMPRODUCT(--($H901:$FZZ901&lt;&gt;""),$H$2:$FZZ$2)</f>
        <v>2.1275669614257522</v>
      </c>
      <c r="G901" s="1" cm="1">
        <f t="array" ref="G901">SUMPRODUCT($H901:$FZZ901,$G$2:$FZY$2)/SUMPRODUCT(--($H901:$FZZ901&lt;&gt;""),$G$2:$FZY$2)</f>
        <v>2.2310974704868158</v>
      </c>
      <c r="H901">
        <v>2.3240365677287902</v>
      </c>
      <c r="I901">
        <v>2.2991766784380601</v>
      </c>
      <c r="J901">
        <v>1.9387058266070401</v>
      </c>
      <c r="K901">
        <v>1.93524659007945</v>
      </c>
      <c r="L901">
        <v>1.9412170185769499</v>
      </c>
      <c r="M901">
        <v>1.9361518690828601</v>
      </c>
      <c r="N901">
        <v>1.9056387734295299</v>
      </c>
      <c r="O901">
        <v>2.0021305518521402</v>
      </c>
      <c r="P901">
        <v>1.91239760440189</v>
      </c>
      <c r="Q901">
        <v>2.0244170014043998</v>
      </c>
      <c r="R901">
        <v>2.4696852290100302</v>
      </c>
      <c r="S901">
        <v>2.7144311922762698</v>
      </c>
      <c r="T901">
        <v>1.54571247322841</v>
      </c>
      <c r="U901">
        <v>1.6077323307570499</v>
      </c>
      <c r="V901">
        <v>1.9378850726744801</v>
      </c>
      <c r="W901">
        <v>2.0488735332590902</v>
      </c>
      <c r="X901">
        <v>1.8869756438123</v>
      </c>
      <c r="Y901">
        <v>1.9867266267372501</v>
      </c>
      <c r="Z901">
        <v>2.2461677585394901</v>
      </c>
      <c r="AA901">
        <v>2.35496958749096</v>
      </c>
      <c r="AB901">
        <v>2.1983980371318701</v>
      </c>
      <c r="AC901">
        <v>2.3260450917597999</v>
      </c>
      <c r="AD901">
        <v>2.2132427217745598</v>
      </c>
      <c r="AE901">
        <v>2.3034586989433499</v>
      </c>
      <c r="AF901">
        <v>1.94601238554505</v>
      </c>
      <c r="AG901">
        <v>2.0076253329792899</v>
      </c>
      <c r="AH901">
        <v>2.5904199146117399</v>
      </c>
      <c r="AI901">
        <v>2.7828270168763001</v>
      </c>
      <c r="AJ901">
        <v>2.5523536628261101</v>
      </c>
      <c r="AK901">
        <v>2.73641721644089</v>
      </c>
      <c r="AL901">
        <v>2.2354354630822999</v>
      </c>
      <c r="AM901">
        <v>2.3814306757503201</v>
      </c>
      <c r="AN901">
        <v>2.14922926271083</v>
      </c>
      <c r="AO901">
        <v>2.31048811527867</v>
      </c>
      <c r="AP901">
        <v>2.5071037586668199</v>
      </c>
      <c r="AQ901">
        <v>2.6248814012893802</v>
      </c>
      <c r="AR901">
        <v>2.5777104612759998</v>
      </c>
      <c r="AS901">
        <v>2.7874937118610701</v>
      </c>
      <c r="AT901">
        <v>2.1346340534881501</v>
      </c>
      <c r="AU901">
        <v>2.0430522508803599</v>
      </c>
      <c r="AV901">
        <v>1.52179128050779</v>
      </c>
      <c r="AW901">
        <v>1.55256727359418</v>
      </c>
      <c r="AX901">
        <v>2.3534407567128</v>
      </c>
      <c r="AY901">
        <v>2.3932710384298601</v>
      </c>
      <c r="AZ901">
        <v>1.85621138997299</v>
      </c>
      <c r="BA901">
        <v>1.94154240520178</v>
      </c>
      <c r="BB901">
        <v>2.33648653071912</v>
      </c>
      <c r="BC901">
        <v>2.4891656574252798</v>
      </c>
      <c r="BD901">
        <v>2.5905958143636001</v>
      </c>
      <c r="BE901">
        <v>2.7250724298644902</v>
      </c>
      <c r="BF901">
        <v>1.94352270202207</v>
      </c>
      <c r="BG901">
        <v>2.0311458410488101</v>
      </c>
      <c r="BH901">
        <v>1.9174718196457301</v>
      </c>
      <c r="BI901">
        <v>1.9792827945001801</v>
      </c>
      <c r="BJ901">
        <v>2.1906861135862599</v>
      </c>
      <c r="BK901">
        <v>2.3376870046428699</v>
      </c>
      <c r="BL901">
        <v>1.9880146314888301</v>
      </c>
      <c r="BM901">
        <v>2.1185695384854801</v>
      </c>
      <c r="BN901">
        <v>2.3090858123970701</v>
      </c>
      <c r="BO901">
        <v>2.3795274303000502</v>
      </c>
      <c r="BP901">
        <v>2.34962269746597</v>
      </c>
      <c r="BQ901">
        <v>2.40361485484561</v>
      </c>
      <c r="BR901">
        <v>1.97986174217837</v>
      </c>
      <c r="BS901">
        <v>2.10234648838115</v>
      </c>
      <c r="BT901">
        <v>1.9484219364194899</v>
      </c>
      <c r="BU901">
        <v>2.0428004426973998</v>
      </c>
      <c r="BV901">
        <v>2.5314004990039201</v>
      </c>
      <c r="BW901">
        <v>2.6127110612536901</v>
      </c>
      <c r="BX901">
        <v>1.88728217063064</v>
      </c>
      <c r="BY901">
        <v>1.9451807912811401</v>
      </c>
      <c r="BZ901">
        <v>1.8346661707271701</v>
      </c>
      <c r="CA901">
        <v>1.9037257454590499</v>
      </c>
      <c r="CB901">
        <v>1.88426173269971</v>
      </c>
      <c r="CC901">
        <v>1.9780389730900001</v>
      </c>
      <c r="CD901">
        <v>1.8055211916826199</v>
      </c>
      <c r="CE901">
        <v>1.9360267077903299</v>
      </c>
      <c r="CF901">
        <v>2.1506548006656501</v>
      </c>
      <c r="CG901">
        <v>2.3224224006945899</v>
      </c>
      <c r="CH901">
        <v>1.8963719047777801</v>
      </c>
      <c r="CI901">
        <v>1.9584375729677399</v>
      </c>
      <c r="CJ901">
        <v>1.8365792856308101</v>
      </c>
      <c r="CK901">
        <v>1.93288669029719</v>
      </c>
      <c r="CL901">
        <v>2.4356424030589499</v>
      </c>
      <c r="CM901">
        <v>2.6278355110370799</v>
      </c>
      <c r="CN901">
        <v>1.9048242649543701</v>
      </c>
      <c r="CO901">
        <v>1.9970710825729401</v>
      </c>
      <c r="CP901">
        <v>2.2533244352167601</v>
      </c>
      <c r="CQ901">
        <v>2.4049755301794402</v>
      </c>
      <c r="CR901">
        <v>1.9009249917954001</v>
      </c>
      <c r="CS901">
        <v>1.9870914416987699</v>
      </c>
      <c r="CT901">
        <v>1.86203499181617</v>
      </c>
      <c r="CU901">
        <v>1.9888922436396499</v>
      </c>
      <c r="CV901">
        <v>2.7064301250679699</v>
      </c>
      <c r="CW901">
        <v>2.8637846655791099</v>
      </c>
      <c r="CX901">
        <v>1.88906493506493</v>
      </c>
      <c r="CY901">
        <v>1.95977922077922</v>
      </c>
      <c r="CZ901">
        <v>2.5522739856046801</v>
      </c>
      <c r="DA901">
        <v>2.71324843787075</v>
      </c>
      <c r="DB901">
        <v>2.2457335445223801</v>
      </c>
      <c r="DC901">
        <v>2.32706117733925</v>
      </c>
      <c r="DD901">
        <v>2.2922391628318199</v>
      </c>
      <c r="DE901">
        <v>2.4061379231285702</v>
      </c>
      <c r="DF901">
        <v>2.2210877099440101</v>
      </c>
      <c r="DG901">
        <v>2.2839376166355598</v>
      </c>
      <c r="DH901">
        <v>2.3228978666296398</v>
      </c>
      <c r="DI901">
        <v>2.4282474894719699</v>
      </c>
      <c r="DJ901">
        <v>1.92578322385042</v>
      </c>
      <c r="DK901">
        <v>2.0354977261243001</v>
      </c>
      <c r="DL901">
        <v>1.89610677545228</v>
      </c>
      <c r="DM901">
        <v>2.0170361830436301</v>
      </c>
      <c r="DN901">
        <v>1.9573571447076401</v>
      </c>
      <c r="DO901">
        <v>2.0745775006692599</v>
      </c>
    </row>
    <row r="902" spans="1:119" x14ac:dyDescent="0.45">
      <c r="A902" t="s">
        <v>59</v>
      </c>
      <c r="B902" t="s">
        <v>32</v>
      </c>
      <c r="C902" t="s">
        <v>20</v>
      </c>
      <c r="D902">
        <v>45</v>
      </c>
      <c r="E902" t="s">
        <v>244</v>
      </c>
      <c r="F902" s="1" cm="1">
        <f t="array" ref="F902">SUMPRODUCT($H902:$FZZ902,$H$2:$FZZ$2)/SUMPRODUCT(--($H902:$FZZ902&lt;&gt;""),$H$2:$FZZ$2)</f>
        <v>1.6973101527942045</v>
      </c>
      <c r="G902" s="1" cm="1">
        <f t="array" ref="G902">SUMPRODUCT($H902:$FZZ902,$G$2:$FZY$2)/SUMPRODUCT(--($H902:$FZZ902&lt;&gt;""),$G$2:$FZY$2)</f>
        <v>1.7611914386562009</v>
      </c>
      <c r="H902">
        <v>1.6678397494538499</v>
      </c>
      <c r="I902">
        <v>1.67363078926497</v>
      </c>
      <c r="J902">
        <v>1.67133592420184</v>
      </c>
      <c r="K902">
        <v>1.67711962125325</v>
      </c>
      <c r="L902">
        <v>1.66915891271106</v>
      </c>
      <c r="M902">
        <v>1.6827459576406201</v>
      </c>
      <c r="N902">
        <v>1.7158392805792999</v>
      </c>
      <c r="O902">
        <v>1.78882963427705</v>
      </c>
      <c r="P902">
        <v>1.70374749747079</v>
      </c>
      <c r="Q902">
        <v>1.7960540076751299</v>
      </c>
      <c r="R902">
        <v>1.6961611761502799</v>
      </c>
      <c r="S902">
        <v>1.7773251795849101</v>
      </c>
      <c r="T902">
        <v>1.7755639491572699</v>
      </c>
      <c r="U902">
        <v>1.8433382414563699</v>
      </c>
      <c r="V902">
        <v>1.72502832578789</v>
      </c>
      <c r="W902">
        <v>1.7996187567775199</v>
      </c>
      <c r="X902">
        <v>1.70180417251993</v>
      </c>
      <c r="Y902">
        <v>1.7840985214434499</v>
      </c>
      <c r="Z902">
        <v>1.7145314527915101</v>
      </c>
      <c r="AA902">
        <v>1.8064654495767001</v>
      </c>
      <c r="AB902">
        <v>1.68667931499325</v>
      </c>
      <c r="AC902">
        <v>1.76760839639665</v>
      </c>
      <c r="AD902">
        <v>1.74636380869777</v>
      </c>
      <c r="AE902">
        <v>1.79426467265838</v>
      </c>
      <c r="AF902">
        <v>1.7105499832975</v>
      </c>
      <c r="AG902">
        <v>1.74583722344516</v>
      </c>
      <c r="AH902">
        <v>1.6646682473218499</v>
      </c>
      <c r="AI902">
        <v>1.7809368052958701</v>
      </c>
      <c r="AJ902">
        <v>1.7076773933409399</v>
      </c>
      <c r="AK902">
        <v>1.7867419335466601</v>
      </c>
      <c r="AL902">
        <v>1.6908672436015399</v>
      </c>
      <c r="AM902">
        <v>1.8029552568587699</v>
      </c>
      <c r="AN902">
        <v>1.70852450478799</v>
      </c>
      <c r="AO902">
        <v>1.8086598376738801</v>
      </c>
      <c r="AP902">
        <v>1.7269249483031199</v>
      </c>
      <c r="AQ902">
        <v>1.77797104975063</v>
      </c>
      <c r="AR902">
        <v>1.6822521379672299</v>
      </c>
      <c r="AS902">
        <v>1.7927101331991799</v>
      </c>
      <c r="AT902">
        <v>1.8607119063481401</v>
      </c>
      <c r="AU902">
        <v>1.7849909584086801</v>
      </c>
      <c r="AV902">
        <v>1.66496558095181</v>
      </c>
      <c r="AW902">
        <v>1.68926751497452</v>
      </c>
      <c r="AX902">
        <v>1.7166635970963</v>
      </c>
      <c r="AY902">
        <v>1.75154549972026</v>
      </c>
      <c r="AZ902">
        <v>1.39930913751602</v>
      </c>
      <c r="BA902">
        <v>1.4224601245139501</v>
      </c>
      <c r="BB902">
        <v>1.74976269189224</v>
      </c>
      <c r="BC902">
        <v>1.8595136002094801</v>
      </c>
      <c r="BD902">
        <v>1.72154541037591</v>
      </c>
      <c r="BE902">
        <v>1.8493098918500599</v>
      </c>
      <c r="BF902">
        <v>1.6904426832580299</v>
      </c>
      <c r="BG902">
        <v>1.7807076019060299</v>
      </c>
      <c r="BH902">
        <v>1.6948470209339701</v>
      </c>
      <c r="BI902">
        <v>1.7622011643750699</v>
      </c>
      <c r="BJ902">
        <v>1.6654316934765201</v>
      </c>
      <c r="BK902">
        <v>1.7772592974722099</v>
      </c>
      <c r="BL902">
        <v>1.73743092847692</v>
      </c>
      <c r="BM902">
        <v>1.8198497937582601</v>
      </c>
      <c r="BN902">
        <v>1.7417802539215299</v>
      </c>
      <c r="BO902">
        <v>1.7988833993249</v>
      </c>
      <c r="BP902">
        <v>1.7462187366131701</v>
      </c>
      <c r="BQ902">
        <v>1.8284673938115701</v>
      </c>
      <c r="BR902">
        <v>1.76781773335064</v>
      </c>
      <c r="BS902">
        <v>1.8860508892639201</v>
      </c>
      <c r="BT902">
        <v>1.68072358126932</v>
      </c>
      <c r="BU902">
        <v>1.7514406747319</v>
      </c>
      <c r="BV902">
        <v>1.64406320716399</v>
      </c>
      <c r="BW902">
        <v>1.6974256812950801</v>
      </c>
      <c r="BX902">
        <v>1.62082079809275</v>
      </c>
      <c r="BY902">
        <v>1.6564823749787101</v>
      </c>
      <c r="BZ902">
        <v>1.6839997520302501</v>
      </c>
      <c r="CA902">
        <v>1.72812596863182</v>
      </c>
      <c r="CB902">
        <v>1.69447178247054</v>
      </c>
      <c r="CC902">
        <v>1.7787307032590001</v>
      </c>
      <c r="CD902">
        <v>1.63339490586181</v>
      </c>
      <c r="CE902">
        <v>1.7600027114507899</v>
      </c>
      <c r="CF902">
        <v>1.6473048259894301</v>
      </c>
      <c r="CG902">
        <v>1.7393676289704001</v>
      </c>
      <c r="CH902">
        <v>1.6418159378231401</v>
      </c>
      <c r="CI902">
        <v>1.7067947563294299</v>
      </c>
      <c r="CJ902">
        <v>1.65041093756086</v>
      </c>
      <c r="CK902">
        <v>1.7161804230125</v>
      </c>
      <c r="CL902">
        <v>1.67257031598207</v>
      </c>
      <c r="CM902">
        <v>1.7768889722958501</v>
      </c>
      <c r="CN902">
        <v>1.69359017686155</v>
      </c>
      <c r="CO902">
        <v>1.76484172580826</v>
      </c>
      <c r="CP902">
        <v>1.6658757229719701</v>
      </c>
      <c r="CQ902">
        <v>1.77903010529437</v>
      </c>
      <c r="CR902">
        <v>1.6543253394270101</v>
      </c>
      <c r="CS902">
        <v>1.74398026035905</v>
      </c>
      <c r="CT902">
        <v>1.6963879928173</v>
      </c>
      <c r="CU902">
        <v>1.7838039695529799</v>
      </c>
      <c r="CV902">
        <v>1.7074950154069199</v>
      </c>
      <c r="CW902">
        <v>1.78910639840493</v>
      </c>
      <c r="CX902">
        <v>1.64833766233766</v>
      </c>
      <c r="CY902">
        <v>1.7181038961038899</v>
      </c>
      <c r="CZ902">
        <v>1.7376888396741199</v>
      </c>
      <c r="DA902">
        <v>1.83067309973898</v>
      </c>
      <c r="DB902">
        <v>1.64472602984434</v>
      </c>
      <c r="DC902">
        <v>1.6977455965892101</v>
      </c>
      <c r="DD902">
        <v>1.6814437548106</v>
      </c>
      <c r="DE902">
        <v>1.7512568986129</v>
      </c>
      <c r="DF902">
        <v>1.7085843774993299</v>
      </c>
      <c r="DG902">
        <v>1.74022927219408</v>
      </c>
      <c r="DH902">
        <v>1.7039890786246401</v>
      </c>
      <c r="DI902">
        <v>1.7827294182979301</v>
      </c>
      <c r="DJ902">
        <v>1.7495398108712901</v>
      </c>
      <c r="DK902">
        <v>1.8442756081715099</v>
      </c>
      <c r="DL902">
        <v>1.7370255409719699</v>
      </c>
      <c r="DM902">
        <v>1.8089925505498401</v>
      </c>
      <c r="DN902">
        <v>1.75935025345642</v>
      </c>
      <c r="DO902">
        <v>1.81697596697726</v>
      </c>
    </row>
    <row r="903" spans="1:119" x14ac:dyDescent="0.45">
      <c r="A903" t="s">
        <v>59</v>
      </c>
      <c r="B903" t="s">
        <v>32</v>
      </c>
      <c r="C903" t="s">
        <v>23</v>
      </c>
      <c r="D903">
        <v>45</v>
      </c>
      <c r="E903" t="s">
        <v>244</v>
      </c>
      <c r="F903" s="1" cm="1">
        <f t="array" ref="F903">SUMPRODUCT($H903:$FZZ903,$H$2:$FZZ$2)/SUMPRODUCT(--($H903:$FZZ903&lt;&gt;""),$H$2:$FZZ$2)</f>
        <v>1.7531499549084004</v>
      </c>
      <c r="G903" s="1" cm="1">
        <f t="array" ref="G903">SUMPRODUCT($H903:$FZZ903,$G$2:$FZY$2)/SUMPRODUCT(--($H903:$FZZ903&lt;&gt;""),$G$2:$FZY$2)</f>
        <v>1.8341462614252078</v>
      </c>
      <c r="H903">
        <v>1.6706247223647701</v>
      </c>
      <c r="I903">
        <v>1.7521921773295399</v>
      </c>
      <c r="J903">
        <v>1.67619837836848</v>
      </c>
      <c r="K903">
        <v>1.7584106628271301</v>
      </c>
      <c r="L903">
        <v>1.6764180791879399</v>
      </c>
      <c r="M903">
        <v>1.75468490744054</v>
      </c>
      <c r="N903">
        <v>1.76505110710271</v>
      </c>
      <c r="O903">
        <v>1.8489556374663401</v>
      </c>
      <c r="P903">
        <v>1.7773826852725301</v>
      </c>
      <c r="Q903">
        <v>1.8722803003461901</v>
      </c>
      <c r="R903">
        <v>1.75699752874405</v>
      </c>
      <c r="S903">
        <v>1.86907579216318</v>
      </c>
      <c r="T903">
        <v>1.8137803799236401</v>
      </c>
      <c r="U903">
        <v>1.9189926901946099</v>
      </c>
      <c r="V903">
        <v>1.77160905063629</v>
      </c>
      <c r="W903">
        <v>1.87277466288665</v>
      </c>
      <c r="X903">
        <v>1.7714187189611901</v>
      </c>
      <c r="Y903">
        <v>1.8690300205488499</v>
      </c>
      <c r="Z903">
        <v>1.7483688238064301</v>
      </c>
      <c r="AA903">
        <v>1.8568080463251799</v>
      </c>
      <c r="AB903">
        <v>1.76647432651227</v>
      </c>
      <c r="AC903">
        <v>1.8515901942183799</v>
      </c>
      <c r="AD903">
        <v>1.75678223362512</v>
      </c>
      <c r="AE903">
        <v>1.8436820770371301</v>
      </c>
      <c r="AF903">
        <v>1.7316079795115999</v>
      </c>
      <c r="AG903">
        <v>1.8197072351797401</v>
      </c>
      <c r="AH903">
        <v>1.76059648502829</v>
      </c>
      <c r="AI903">
        <v>1.87018766513669</v>
      </c>
      <c r="AJ903">
        <v>1.77655859921244</v>
      </c>
      <c r="AK903">
        <v>1.8591834458618901</v>
      </c>
      <c r="AL903">
        <v>1.79599060946418</v>
      </c>
      <c r="AM903">
        <v>1.8677131283373201</v>
      </c>
      <c r="AN903">
        <v>1.78405785939316</v>
      </c>
      <c r="AO903">
        <v>1.85530383883283</v>
      </c>
      <c r="AP903">
        <v>1.787604914244</v>
      </c>
      <c r="AQ903">
        <v>1.8528098771438899</v>
      </c>
      <c r="AR903">
        <v>1.751044377857</v>
      </c>
      <c r="AS903">
        <v>1.8548096060890999</v>
      </c>
      <c r="AT903">
        <v>1.8411725516322399</v>
      </c>
      <c r="AU903">
        <v>1.83893594746359</v>
      </c>
      <c r="AV903">
        <v>1.6627715528801701</v>
      </c>
      <c r="AW903">
        <v>1.75072637601692</v>
      </c>
      <c r="AX903">
        <v>1.76740185772715</v>
      </c>
      <c r="AY903">
        <v>1.8416518690208501</v>
      </c>
      <c r="AZ903">
        <v>1.5190221638688299</v>
      </c>
      <c r="BA903">
        <v>1.4986786323183201</v>
      </c>
      <c r="BB903">
        <v>1.8168636051192999</v>
      </c>
      <c r="BC903">
        <v>1.9442898759451399</v>
      </c>
      <c r="BD903">
        <v>1.82049990102751</v>
      </c>
      <c r="BE903">
        <v>1.9242950459772099</v>
      </c>
      <c r="BF903">
        <v>1.7799298817371501</v>
      </c>
      <c r="BG903">
        <v>1.8634298693923901</v>
      </c>
      <c r="BH903">
        <v>1.7422736281431901</v>
      </c>
      <c r="BI903">
        <v>1.81489223337049</v>
      </c>
      <c r="BJ903">
        <v>1.6983538901655399</v>
      </c>
      <c r="BK903">
        <v>1.7973549688130099</v>
      </c>
      <c r="BL903">
        <v>1.8117946921939401</v>
      </c>
      <c r="BM903">
        <v>1.9292941084909301</v>
      </c>
      <c r="BN903">
        <v>1.79146664797878</v>
      </c>
      <c r="BO903">
        <v>1.8578319726222501</v>
      </c>
      <c r="BP903">
        <v>1.8103931195834799</v>
      </c>
      <c r="BQ903">
        <v>1.8938774837710399</v>
      </c>
      <c r="BR903">
        <v>1.8594541087887799</v>
      </c>
      <c r="BS903">
        <v>1.9513663507724199</v>
      </c>
      <c r="BT903">
        <v>1.7721253291607799</v>
      </c>
      <c r="BU903">
        <v>1.86978590237759</v>
      </c>
      <c r="BV903">
        <v>1.70197087209639</v>
      </c>
      <c r="BW903">
        <v>1.77680211979962</v>
      </c>
      <c r="BX903">
        <v>1.6884969063972299</v>
      </c>
      <c r="BY903">
        <v>1.7504682976670201</v>
      </c>
      <c r="BZ903">
        <v>1.73064286157088</v>
      </c>
      <c r="CA903">
        <v>1.80197135949414</v>
      </c>
      <c r="CB903">
        <v>1.75745859460675</v>
      </c>
      <c r="CC903">
        <v>1.8522903017180701</v>
      </c>
      <c r="CD903">
        <v>1.7207544611838801</v>
      </c>
      <c r="CE903">
        <v>1.8240268433628699</v>
      </c>
      <c r="CF903">
        <v>1.7328268576803401</v>
      </c>
      <c r="CG903">
        <v>1.8263222632226299</v>
      </c>
      <c r="CH903">
        <v>1.7265975071438799</v>
      </c>
      <c r="CI903">
        <v>1.7934331810044799</v>
      </c>
      <c r="CJ903">
        <v>1.7044755190277701</v>
      </c>
      <c r="CK903">
        <v>1.77156935301678</v>
      </c>
      <c r="CL903">
        <v>1.7300663867320301</v>
      </c>
      <c r="CM903">
        <v>1.82176452649604</v>
      </c>
      <c r="CN903">
        <v>1.77303706207051</v>
      </c>
      <c r="CO903">
        <v>1.8474709924524</v>
      </c>
      <c r="CP903">
        <v>1.7554624548914901</v>
      </c>
      <c r="CQ903">
        <v>1.8463468288101199</v>
      </c>
      <c r="CR903">
        <v>1.73265184572935</v>
      </c>
      <c r="CS903">
        <v>1.83108264151402</v>
      </c>
      <c r="CT903">
        <v>1.7532298304438301</v>
      </c>
      <c r="CU903">
        <v>1.8606048085938101</v>
      </c>
      <c r="CV903">
        <v>1.81577397136124</v>
      </c>
      <c r="CW903">
        <v>1.96436015950697</v>
      </c>
      <c r="CX903">
        <v>1.7243376623376601</v>
      </c>
      <c r="CY903">
        <v>1.8028181818181801</v>
      </c>
      <c r="CZ903">
        <v>1.8086371905402101</v>
      </c>
      <c r="DA903">
        <v>1.8977457881831801</v>
      </c>
      <c r="DB903">
        <v>1.7274470340244601</v>
      </c>
      <c r="DC903">
        <v>1.7953887744286501</v>
      </c>
      <c r="DD903">
        <v>1.7547614758528001</v>
      </c>
      <c r="DE903">
        <v>1.85067880713361</v>
      </c>
      <c r="DF903">
        <v>1.7540255931751501</v>
      </c>
      <c r="DG903">
        <v>1.8276992801919401</v>
      </c>
      <c r="DH903">
        <v>1.8052200472025499</v>
      </c>
      <c r="DI903">
        <v>1.92473043639224</v>
      </c>
      <c r="DJ903">
        <v>1.84525914964267</v>
      </c>
      <c r="DK903">
        <v>1.96724536201544</v>
      </c>
      <c r="DL903">
        <v>1.81429584959205</v>
      </c>
      <c r="DM903">
        <v>1.90898368215679</v>
      </c>
      <c r="DN903">
        <v>1.81612967296781</v>
      </c>
      <c r="DO903">
        <v>1.9135571118921499</v>
      </c>
    </row>
    <row r="904" spans="1:119" x14ac:dyDescent="0.45">
      <c r="A904" t="s">
        <v>59</v>
      </c>
      <c r="B904" t="s">
        <v>32</v>
      </c>
      <c r="C904" t="s">
        <v>44</v>
      </c>
      <c r="D904">
        <v>45</v>
      </c>
      <c r="E904" t="s">
        <v>244</v>
      </c>
      <c r="F904" s="1" cm="1">
        <f t="array" ref="F904">SUMPRODUCT($H904:$FZZ904,$H$2:$FZZ$2)/SUMPRODUCT(--($H904:$FZZ904&lt;&gt;""),$H$2:$FZZ$2)</f>
        <v>1.5915936756451528</v>
      </c>
      <c r="G904" s="1" cm="1">
        <f t="array" ref="G904">SUMPRODUCT($H904:$FZZ904,$G$2:$FZY$2)/SUMPRODUCT(--($H904:$FZZ904&lt;&gt;""),$G$2:$FZY$2)</f>
        <v>1.6723585772484564</v>
      </c>
      <c r="H904">
        <v>1.52479802354143</v>
      </c>
      <c r="I904">
        <v>1.59230674052693</v>
      </c>
      <c r="J904">
        <v>1.5293750394019401</v>
      </c>
      <c r="K904">
        <v>1.5970324997406999</v>
      </c>
      <c r="L904">
        <v>1.52804640986433</v>
      </c>
      <c r="M904">
        <v>1.5945867358557999</v>
      </c>
      <c r="N904">
        <v>1.6170052022063599</v>
      </c>
      <c r="O904">
        <v>1.6966381721695001</v>
      </c>
      <c r="P904">
        <v>1.6296811703085801</v>
      </c>
      <c r="Q904">
        <v>1.71173851611223</v>
      </c>
      <c r="R904">
        <v>1.5903657668223401</v>
      </c>
      <c r="S904">
        <v>1.6939072022450701</v>
      </c>
      <c r="T904">
        <v>1.64148052658534</v>
      </c>
      <c r="U904">
        <v>1.73812884113977</v>
      </c>
      <c r="V904">
        <v>1.6107404579781399</v>
      </c>
      <c r="W904">
        <v>1.7063162859907699</v>
      </c>
      <c r="X904">
        <v>1.614328798641</v>
      </c>
      <c r="Y904">
        <v>1.6952975061547599</v>
      </c>
      <c r="Z904">
        <v>1.61235603529664</v>
      </c>
      <c r="AA904">
        <v>1.7014665661391899</v>
      </c>
      <c r="AB904">
        <v>1.6133000007132501</v>
      </c>
      <c r="AC904">
        <v>1.68728557876792</v>
      </c>
      <c r="AD904">
        <v>1.59447865027902</v>
      </c>
      <c r="AE904">
        <v>1.6925448015643201</v>
      </c>
      <c r="AF904">
        <v>1.58113559859185</v>
      </c>
      <c r="AG904">
        <v>1.6637016162879299</v>
      </c>
      <c r="AH904">
        <v>1.6028090187747299</v>
      </c>
      <c r="AI904">
        <v>1.7140685160606299</v>
      </c>
      <c r="AJ904">
        <v>1.62227293394988</v>
      </c>
      <c r="AK904">
        <v>1.7048205691342799</v>
      </c>
      <c r="AL904">
        <v>1.6226201436199501</v>
      </c>
      <c r="AM904">
        <v>1.70004603203829</v>
      </c>
      <c r="AN904">
        <v>1.60916669417335</v>
      </c>
      <c r="AO904">
        <v>1.69071117614913</v>
      </c>
      <c r="AP904">
        <v>1.62524632039897</v>
      </c>
      <c r="AQ904">
        <v>1.6928232575112501</v>
      </c>
      <c r="AR904">
        <v>1.59018284814417</v>
      </c>
      <c r="AS904">
        <v>1.6957853065330999</v>
      </c>
      <c r="AT904">
        <v>1.6715570571999601</v>
      </c>
      <c r="AU904">
        <v>1.6779718283049301</v>
      </c>
      <c r="AV904">
        <v>1.52416410882975</v>
      </c>
      <c r="AW904">
        <v>1.6094928032899201</v>
      </c>
      <c r="AX904">
        <v>1.5949140114883</v>
      </c>
      <c r="AY904">
        <v>1.6655639379923599</v>
      </c>
      <c r="AZ904">
        <v>1.2797596289108899</v>
      </c>
      <c r="BA904">
        <v>1.3406735969335599</v>
      </c>
      <c r="BB904">
        <v>1.66680305063664</v>
      </c>
      <c r="BC904">
        <v>1.7711040555137301</v>
      </c>
      <c r="BD904">
        <v>1.6569613647406001</v>
      </c>
      <c r="BE904">
        <v>1.7421136923935101</v>
      </c>
      <c r="BF904">
        <v>1.62232427227612</v>
      </c>
      <c r="BG904">
        <v>1.6963928597881599</v>
      </c>
      <c r="BH904">
        <v>1.5953022420413701</v>
      </c>
      <c r="BI904">
        <v>1.66699182460052</v>
      </c>
      <c r="BJ904">
        <v>1.56725132486047</v>
      </c>
      <c r="BK904">
        <v>1.6267410777095099</v>
      </c>
      <c r="BL904">
        <v>1.6616468207642601</v>
      </c>
      <c r="BM904">
        <v>1.7422172931745601</v>
      </c>
      <c r="BN904">
        <v>1.6159173995818501</v>
      </c>
      <c r="BO904">
        <v>1.68797084691124</v>
      </c>
      <c r="BP904">
        <v>1.6617622829274701</v>
      </c>
      <c r="BQ904">
        <v>1.7466471150360801</v>
      </c>
      <c r="BR904">
        <v>1.67343891990133</v>
      </c>
      <c r="BS904">
        <v>1.80009411917434</v>
      </c>
      <c r="BT904">
        <v>1.6132885547456399</v>
      </c>
      <c r="BU904">
        <v>1.69763004236156</v>
      </c>
      <c r="BV904">
        <v>1.57224919250333</v>
      </c>
      <c r="BW904">
        <v>1.61907432837552</v>
      </c>
      <c r="BX904">
        <v>1.5457228813078201</v>
      </c>
      <c r="BY904">
        <v>1.60874439461883</v>
      </c>
      <c r="BZ904">
        <v>1.58656003967515</v>
      </c>
      <c r="CA904">
        <v>1.64664310954063</v>
      </c>
      <c r="CB904">
        <v>1.5971093552287401</v>
      </c>
      <c r="CC904">
        <v>1.69153333520794</v>
      </c>
      <c r="CD904">
        <v>1.5742174922469401</v>
      </c>
      <c r="CE904">
        <v>1.6457489535494501</v>
      </c>
      <c r="CF904">
        <v>1.5759930540481799</v>
      </c>
      <c r="CG904">
        <v>1.67688300412415</v>
      </c>
      <c r="CH904">
        <v>1.5800504797802899</v>
      </c>
      <c r="CI904">
        <v>1.64099313964219</v>
      </c>
      <c r="CJ904">
        <v>1.5695477739259101</v>
      </c>
      <c r="CK904">
        <v>1.63268803801659</v>
      </c>
      <c r="CL904">
        <v>1.5650378850078499</v>
      </c>
      <c r="CM904">
        <v>1.6296887095639101</v>
      </c>
      <c r="CN904">
        <v>1.6205784611918399</v>
      </c>
      <c r="CO904">
        <v>1.70726315196575</v>
      </c>
      <c r="CP904">
        <v>1.5984230560087</v>
      </c>
      <c r="CQ904">
        <v>1.6950788471995599</v>
      </c>
      <c r="CR904">
        <v>1.57732372281849</v>
      </c>
      <c r="CS904">
        <v>1.66149676070547</v>
      </c>
      <c r="CT904">
        <v>1.6152966041093899</v>
      </c>
      <c r="CU904">
        <v>1.7098476060321901</v>
      </c>
      <c r="CV904">
        <v>1.6591671198114899</v>
      </c>
      <c r="CW904">
        <v>1.75480333514591</v>
      </c>
      <c r="CX904">
        <v>1.57816883116883</v>
      </c>
      <c r="CY904">
        <v>1.66596103896103</v>
      </c>
      <c r="CZ904">
        <v>1.6461282923356799</v>
      </c>
      <c r="DA904">
        <v>1.73386063434311</v>
      </c>
      <c r="DB904">
        <v>1.57086543843561</v>
      </c>
      <c r="DC904">
        <v>1.6436661148757199</v>
      </c>
      <c r="DD904">
        <v>1.6155446014771599</v>
      </c>
      <c r="DE904">
        <v>1.6923013936426301</v>
      </c>
      <c r="DF904">
        <v>1.6146227672620601</v>
      </c>
      <c r="DG904">
        <v>1.6828312450013301</v>
      </c>
      <c r="DH904">
        <v>1.6267296034059799</v>
      </c>
      <c r="DI904">
        <v>1.7103290295710101</v>
      </c>
      <c r="DJ904">
        <v>1.70784306648379</v>
      </c>
      <c r="DK904">
        <v>1.8119631126831699</v>
      </c>
      <c r="DL904">
        <v>1.6566158212131901</v>
      </c>
      <c r="DM904">
        <v>1.7474636395884999</v>
      </c>
      <c r="DN904">
        <v>1.6718969939291299</v>
      </c>
      <c r="DO904">
        <v>1.7638580644046999</v>
      </c>
    </row>
    <row r="905" spans="1:119" x14ac:dyDescent="0.45">
      <c r="A905" t="s">
        <v>132</v>
      </c>
      <c r="B905" t="s">
        <v>34</v>
      </c>
      <c r="C905" t="s">
        <v>44</v>
      </c>
      <c r="D905">
        <v>50</v>
      </c>
      <c r="E905" t="s">
        <v>244</v>
      </c>
      <c r="F905" s="1" cm="1">
        <f t="array" ref="F905">SUMPRODUCT($H905:$FZZ905,$H$2:$FZZ$2)/SUMPRODUCT(--($H905:$FZZ905&lt;&gt;""),$H$2:$FZZ$2)</f>
        <v>1.6993557673262158</v>
      </c>
      <c r="G905" s="1" cm="1">
        <f t="array" ref="G905">SUMPRODUCT($H905:$FZZ905,$G$2:$FZY$2)/SUMPRODUCT(--($H905:$FZZ905&lt;&gt;""),$G$2:$FZY$2)</f>
        <v>1.7740543779096787</v>
      </c>
      <c r="H905">
        <v>1.6084749991379299</v>
      </c>
      <c r="I905">
        <v>1.6778275182909601</v>
      </c>
      <c r="J905">
        <v>1.6108735131485501</v>
      </c>
      <c r="K905">
        <v>1.6811157410514299</v>
      </c>
      <c r="L905">
        <v>1.6147883658131801</v>
      </c>
      <c r="M905">
        <v>1.6793014119790399</v>
      </c>
      <c r="N905">
        <v>1.82422816511123</v>
      </c>
      <c r="O905">
        <v>1.82356155072804</v>
      </c>
      <c r="P905">
        <v>1.7220260988717799</v>
      </c>
      <c r="Q905">
        <v>1.80344740740108</v>
      </c>
      <c r="R905">
        <v>1.6748701543487801</v>
      </c>
      <c r="S905">
        <v>1.79018932333661</v>
      </c>
      <c r="T905">
        <v>1.69337374289971</v>
      </c>
      <c r="U905">
        <v>1.75538050563367</v>
      </c>
      <c r="V905">
        <v>1.74020024994772</v>
      </c>
      <c r="W905">
        <v>1.8195562212183201</v>
      </c>
      <c r="X905">
        <v>1.6887682275693801</v>
      </c>
      <c r="Y905">
        <v>1.7724899728936001</v>
      </c>
      <c r="Z905">
        <v>1.7267097224955199</v>
      </c>
      <c r="AA905">
        <v>1.7911033185121601</v>
      </c>
      <c r="AB905">
        <v>1.7267818805588999</v>
      </c>
      <c r="AC905">
        <v>1.8051254252761999</v>
      </c>
      <c r="AD905">
        <v>1.6760056818329301</v>
      </c>
      <c r="AE905">
        <v>1.74771674972149</v>
      </c>
      <c r="AF905">
        <v>1.7056120395035499</v>
      </c>
      <c r="AG905">
        <v>1.78440928830225</v>
      </c>
      <c r="AH905">
        <v>1.7046667680258301</v>
      </c>
      <c r="AI905">
        <v>1.8344996486671901</v>
      </c>
      <c r="AJ905">
        <v>1.75678388510933</v>
      </c>
      <c r="AK905">
        <v>1.8380360834913301</v>
      </c>
      <c r="AL905">
        <v>1.72331062419443</v>
      </c>
      <c r="AM905">
        <v>1.8278401767630199</v>
      </c>
      <c r="AN905">
        <v>1.7328770891326499</v>
      </c>
      <c r="AO905">
        <v>1.8050582958325501</v>
      </c>
      <c r="AP905">
        <v>1.7436747354336399</v>
      </c>
      <c r="AQ905">
        <v>1.8203564043303699</v>
      </c>
      <c r="AR905">
        <v>1.70352791933684</v>
      </c>
      <c r="AS905">
        <v>1.81321493405656</v>
      </c>
      <c r="AT905">
        <v>1.7174740649091</v>
      </c>
      <c r="AU905">
        <v>1.7468973065575299</v>
      </c>
      <c r="AV905">
        <v>1.6160488124683301</v>
      </c>
      <c r="AW905">
        <v>1.69658715022201</v>
      </c>
      <c r="AX905">
        <v>1.73447289685201</v>
      </c>
      <c r="AY905">
        <v>1.7948855166086899</v>
      </c>
      <c r="AZ905">
        <v>1.4281399615733199</v>
      </c>
      <c r="BA905">
        <v>1.4285090788420001</v>
      </c>
      <c r="BB905">
        <v>1.76882917089456</v>
      </c>
      <c r="BC905">
        <v>1.87992209747635</v>
      </c>
      <c r="BD905">
        <v>1.7315506289251501</v>
      </c>
      <c r="BE905">
        <v>1.85015565672742</v>
      </c>
      <c r="BF905">
        <v>1.7246994049823401</v>
      </c>
      <c r="BG905">
        <v>1.8118287534256701</v>
      </c>
      <c r="BH905">
        <v>1.6951876625789599</v>
      </c>
      <c r="BI905">
        <v>1.75315867707172</v>
      </c>
      <c r="BJ905">
        <v>1.65026028232425</v>
      </c>
      <c r="BK905">
        <v>1.7625334146227001</v>
      </c>
      <c r="BL905">
        <v>1.7717332088100199</v>
      </c>
      <c r="BM905">
        <v>1.8777531325394901</v>
      </c>
      <c r="BN905">
        <v>1.7338846257168501</v>
      </c>
      <c r="BO905">
        <v>1.81579592837871</v>
      </c>
      <c r="BP905">
        <v>1.76450720005272</v>
      </c>
      <c r="BQ905">
        <v>1.8392592348502299</v>
      </c>
      <c r="BR905">
        <v>1.78204920160976</v>
      </c>
      <c r="BS905">
        <v>1.8748539530053201</v>
      </c>
      <c r="BT905">
        <v>1.7224745258176499</v>
      </c>
      <c r="BU905">
        <v>1.79950768995916</v>
      </c>
      <c r="BV905">
        <v>1.64526236388604</v>
      </c>
      <c r="BW905">
        <v>1.69841208440516</v>
      </c>
      <c r="BX905">
        <v>1.6657348016120701</v>
      </c>
      <c r="BY905">
        <v>1.7199579951183499</v>
      </c>
      <c r="BZ905">
        <v>1.6813960696794901</v>
      </c>
      <c r="CA905">
        <v>1.7538032360052001</v>
      </c>
      <c r="CB905">
        <v>1.7416415937912999</v>
      </c>
      <c r="CC905">
        <v>1.8306385850462501</v>
      </c>
      <c r="CD905">
        <v>1.6767611720246001</v>
      </c>
      <c r="CE905">
        <v>1.7746953854496701</v>
      </c>
      <c r="CF905">
        <v>1.6991245206569701</v>
      </c>
      <c r="CG905">
        <v>1.7887272990376899</v>
      </c>
      <c r="CH905">
        <v>1.69042774386515</v>
      </c>
      <c r="CI905">
        <v>1.7591981053404</v>
      </c>
      <c r="CJ905">
        <v>1.62207377400381</v>
      </c>
      <c r="CK905">
        <v>1.7532427063451801</v>
      </c>
      <c r="CL905">
        <v>1.7254451195195699</v>
      </c>
      <c r="CM905">
        <v>1.78737479180839</v>
      </c>
      <c r="CN905">
        <v>1.7400867410161001</v>
      </c>
      <c r="CO905">
        <v>1.8167314408020701</v>
      </c>
      <c r="CP905">
        <v>1.71393791091996</v>
      </c>
      <c r="CQ905">
        <v>1.8113228533293699</v>
      </c>
      <c r="CR905">
        <v>1.6976577408807401</v>
      </c>
      <c r="CS905">
        <v>1.79148181011535</v>
      </c>
      <c r="CT905">
        <v>1.7051756741724799</v>
      </c>
      <c r="CU905">
        <v>1.8048753356957801</v>
      </c>
      <c r="CV905">
        <v>1.7873391335870901</v>
      </c>
      <c r="CW905">
        <v>1.89511963023382</v>
      </c>
      <c r="CX905">
        <v>1.67094805194805</v>
      </c>
      <c r="CY905">
        <v>1.74888311688311</v>
      </c>
      <c r="CZ905">
        <v>1.7346674048880799</v>
      </c>
      <c r="DA905">
        <v>1.83489678082733</v>
      </c>
      <c r="DB905">
        <v>1.68312115185366</v>
      </c>
      <c r="DC905">
        <v>1.7476092367421301</v>
      </c>
      <c r="DD905">
        <v>1.7469662479734001</v>
      </c>
      <c r="DE905">
        <v>1.8386748112605</v>
      </c>
      <c r="DF905">
        <v>1.7108371101039701</v>
      </c>
      <c r="DG905">
        <v>1.7750466542255301</v>
      </c>
      <c r="DH905">
        <v>1.7481836271923701</v>
      </c>
      <c r="DI905">
        <v>1.85158961543801</v>
      </c>
      <c r="DJ905">
        <v>1.7426099039919101</v>
      </c>
      <c r="DK905">
        <v>1.84249801487042</v>
      </c>
      <c r="DL905">
        <v>1.75128591699184</v>
      </c>
      <c r="DM905">
        <v>1.8227917701312499</v>
      </c>
      <c r="DN905">
        <v>1.8192557794108699</v>
      </c>
      <c r="DO905">
        <v>1.87532707536334</v>
      </c>
    </row>
    <row r="906" spans="1:119" x14ac:dyDescent="0.45">
      <c r="A906" t="s">
        <v>132</v>
      </c>
      <c r="B906" t="s">
        <v>34</v>
      </c>
      <c r="C906" t="s">
        <v>33</v>
      </c>
      <c r="D906">
        <v>50</v>
      </c>
      <c r="E906" t="s">
        <v>244</v>
      </c>
      <c r="F906" s="1" cm="1">
        <f t="array" ref="F906">SUMPRODUCT($H906:$FZZ906,$H$2:$FZZ$2)/SUMPRODUCT(--($H906:$FZZ906&lt;&gt;""),$H$2:$FZZ$2)</f>
        <v>1.7700359698199994</v>
      </c>
      <c r="G906" s="1" cm="1">
        <f t="array" ref="G906">SUMPRODUCT($H906:$FZZ906,$G$2:$FZY$2)/SUMPRODUCT(--($H906:$FZZ906&lt;&gt;""),$G$2:$FZY$2)</f>
        <v>1.8367905154612287</v>
      </c>
      <c r="H906">
        <v>1.67715003762654</v>
      </c>
      <c r="I906">
        <v>1.74198939965882</v>
      </c>
      <c r="J906">
        <v>1.67841912280594</v>
      </c>
      <c r="K906">
        <v>1.74306068204511</v>
      </c>
      <c r="L906">
        <v>1.6800883300256999</v>
      </c>
      <c r="M906">
        <v>1.7433854149721799</v>
      </c>
      <c r="N906">
        <v>1.9167829974119599</v>
      </c>
      <c r="O906">
        <v>1.8847279951899101</v>
      </c>
      <c r="P906">
        <v>1.78022564382766</v>
      </c>
      <c r="Q906">
        <v>1.8620866291305</v>
      </c>
      <c r="R906">
        <v>1.7367065278853999</v>
      </c>
      <c r="S906">
        <v>1.8485125342939099</v>
      </c>
      <c r="T906">
        <v>1.75594794673619</v>
      </c>
      <c r="U906">
        <v>1.81766080407859</v>
      </c>
      <c r="V906">
        <v>1.8138181216963301</v>
      </c>
      <c r="W906">
        <v>1.8836770519784201</v>
      </c>
      <c r="X906">
        <v>1.75829515165733</v>
      </c>
      <c r="Y906">
        <v>1.84147985675158</v>
      </c>
      <c r="Z906">
        <v>1.7941744181161701</v>
      </c>
      <c r="AA906">
        <v>1.8543118105779299</v>
      </c>
      <c r="AB906">
        <v>1.79051803456416</v>
      </c>
      <c r="AC906">
        <v>1.8677025455945999</v>
      </c>
      <c r="AD906">
        <v>1.7360129009808101</v>
      </c>
      <c r="AE906">
        <v>1.81062201528485</v>
      </c>
      <c r="AF906">
        <v>1.77916941472732</v>
      </c>
      <c r="AG906">
        <v>1.8476646480912</v>
      </c>
      <c r="AH906">
        <v>1.7743827020985401</v>
      </c>
      <c r="AI906">
        <v>1.8998228953932199</v>
      </c>
      <c r="AJ906">
        <v>1.8290538163911301</v>
      </c>
      <c r="AK906">
        <v>1.89861276734469</v>
      </c>
      <c r="AL906">
        <v>1.79302154299392</v>
      </c>
      <c r="AM906">
        <v>1.8904529552568501</v>
      </c>
      <c r="AN906">
        <v>1.8263484693447101</v>
      </c>
      <c r="AO906">
        <v>1.8888106476540401</v>
      </c>
      <c r="AP906">
        <v>1.81607468677776</v>
      </c>
      <c r="AQ906">
        <v>1.88712443741637</v>
      </c>
      <c r="AR906">
        <v>1.76643664836727</v>
      </c>
      <c r="AS906">
        <v>1.8784639443581701</v>
      </c>
      <c r="AT906">
        <v>1.7834776815456299</v>
      </c>
      <c r="AU906">
        <v>1.79753021794993</v>
      </c>
      <c r="AV906">
        <v>1.68436913311678</v>
      </c>
      <c r="AW906">
        <v>1.75496915695681</v>
      </c>
      <c r="AX906">
        <v>1.8081669104947999</v>
      </c>
      <c r="AY906">
        <v>1.86205003283861</v>
      </c>
      <c r="AZ906">
        <v>1.5160668210466499</v>
      </c>
      <c r="BA906">
        <v>1.4783988245959501</v>
      </c>
      <c r="BB906">
        <v>1.8373212006153601</v>
      </c>
      <c r="BC906">
        <v>1.94469902785506</v>
      </c>
      <c r="BD906">
        <v>1.7977722193230199</v>
      </c>
      <c r="BE906">
        <v>1.9130661676053999</v>
      </c>
      <c r="BF906">
        <v>1.7891143865886401</v>
      </c>
      <c r="BG906">
        <v>1.87729304002172</v>
      </c>
      <c r="BH906">
        <v>1.76141149510714</v>
      </c>
      <c r="BI906">
        <v>1.8177876873529</v>
      </c>
      <c r="BJ906">
        <v>1.7214041176194701</v>
      </c>
      <c r="BK906">
        <v>1.81977207709984</v>
      </c>
      <c r="BL906">
        <v>1.8299283990972</v>
      </c>
      <c r="BM906">
        <v>1.9425052533270999</v>
      </c>
      <c r="BN906">
        <v>1.80415104476914</v>
      </c>
      <c r="BO906">
        <v>1.8785638366212301</v>
      </c>
      <c r="BP906">
        <v>1.8285497742775201</v>
      </c>
      <c r="BQ906">
        <v>1.90134115398556</v>
      </c>
      <c r="BR906">
        <v>1.8539043229910399</v>
      </c>
      <c r="BS906">
        <v>1.93875762689861</v>
      </c>
      <c r="BT906">
        <v>1.7899858794794401</v>
      </c>
      <c r="BU906">
        <v>1.8695950845322999</v>
      </c>
      <c r="BV906">
        <v>1.7110225712241001</v>
      </c>
      <c r="BW906">
        <v>1.76374678451927</v>
      </c>
      <c r="BX906">
        <v>1.73748368053584</v>
      </c>
      <c r="BY906">
        <v>1.77819719589033</v>
      </c>
      <c r="BZ906">
        <v>1.7557002045750401</v>
      </c>
      <c r="CA906">
        <v>1.81583286839005</v>
      </c>
      <c r="CB906">
        <v>1.80704664960773</v>
      </c>
      <c r="CC906">
        <v>1.8989820881252899</v>
      </c>
      <c r="CD906">
        <v>1.74863156467657</v>
      </c>
      <c r="CE906">
        <v>1.8313986002135201</v>
      </c>
      <c r="CF906">
        <v>1.7595398306924199</v>
      </c>
      <c r="CG906">
        <v>1.8512553360827699</v>
      </c>
      <c r="CH906">
        <v>1.7564072628617799</v>
      </c>
      <c r="CI906">
        <v>1.8166383134860999</v>
      </c>
      <c r="CJ906">
        <v>1.678105402563</v>
      </c>
      <c r="CK906">
        <v>1.8235305573949201</v>
      </c>
      <c r="CL906">
        <v>1.7849820544699599</v>
      </c>
      <c r="CM906">
        <v>1.84618452227356</v>
      </c>
      <c r="CN906">
        <v>1.81070462994254</v>
      </c>
      <c r="CO906">
        <v>1.87822462543652</v>
      </c>
      <c r="CP906">
        <v>1.7805007662267001</v>
      </c>
      <c r="CQ906">
        <v>1.8676899500716699</v>
      </c>
      <c r="CR906">
        <v>1.76540943953519</v>
      </c>
      <c r="CS906">
        <v>1.8492056739312701</v>
      </c>
      <c r="CT906">
        <v>1.7733954138791299</v>
      </c>
      <c r="CU906">
        <v>1.87133118276152</v>
      </c>
      <c r="CV906">
        <v>1.8583016131955701</v>
      </c>
      <c r="CW906">
        <v>1.955274605764</v>
      </c>
      <c r="CX906">
        <v>1.7398311688311601</v>
      </c>
      <c r="CY906">
        <v>1.80841558441558</v>
      </c>
      <c r="CZ906">
        <v>1.8057264889662199</v>
      </c>
      <c r="DA906">
        <v>1.89651190382029</v>
      </c>
      <c r="DB906">
        <v>1.7510271647869999</v>
      </c>
      <c r="DC906">
        <v>1.8067858376305499</v>
      </c>
      <c r="DD906">
        <v>1.8116044085616401</v>
      </c>
      <c r="DE906">
        <v>1.90138054140805</v>
      </c>
      <c r="DF906">
        <v>1.7745401226339601</v>
      </c>
      <c r="DG906">
        <v>1.8363503065849101</v>
      </c>
      <c r="DH906">
        <v>1.8268545513443399</v>
      </c>
      <c r="DI906">
        <v>1.9141792771530299</v>
      </c>
      <c r="DJ906">
        <v>1.8205442864361501</v>
      </c>
      <c r="DK906">
        <v>1.9046325705623299</v>
      </c>
      <c r="DL906">
        <v>1.82875133025895</v>
      </c>
      <c r="DM906">
        <v>1.8741663710535601</v>
      </c>
      <c r="DN906">
        <v>1.89618217773901</v>
      </c>
      <c r="DO906">
        <v>1.9488337550410599</v>
      </c>
    </row>
    <row r="907" spans="1:119" x14ac:dyDescent="0.45">
      <c r="A907" t="s">
        <v>61</v>
      </c>
      <c r="B907" t="s">
        <v>34</v>
      </c>
      <c r="C907" t="s">
        <v>141</v>
      </c>
      <c r="D907">
        <v>50</v>
      </c>
      <c r="E907" t="s">
        <v>244</v>
      </c>
      <c r="F907" s="1" cm="1">
        <f t="array" ref="F907">SUMPRODUCT($H907:$FZZ907,$H$2:$FZZ$2)/SUMPRODUCT(--($H907:$FZZ907&lt;&gt;""),$H$2:$FZZ$2)</f>
        <v>1.6513157675156627</v>
      </c>
      <c r="G907" s="1" cm="1">
        <f t="array" ref="G907">SUMPRODUCT($H907:$FZZ907,$G$2:$FZY$2)/SUMPRODUCT(--($H907:$FZZ907&lt;&gt;""),$G$2:$FZY$2)</f>
        <v>1.6738917620308806</v>
      </c>
      <c r="H907">
        <v>1.5856252396029999</v>
      </c>
      <c r="I907">
        <v>1.5963736528986601</v>
      </c>
      <c r="J907">
        <v>1.5899838731653899</v>
      </c>
      <c r="K907">
        <v>1.60214916000138</v>
      </c>
      <c r="L907">
        <v>1.5836715522009299</v>
      </c>
      <c r="M907">
        <v>1.5996132511305501</v>
      </c>
      <c r="N907">
        <v>1.75243771730321</v>
      </c>
      <c r="O907">
        <v>1.70697984471806</v>
      </c>
      <c r="P907">
        <v>1.6165207480481301</v>
      </c>
      <c r="Q907">
        <v>1.7113842134694699</v>
      </c>
      <c r="R907">
        <v>1.55554566587781</v>
      </c>
      <c r="S907">
        <v>1.666605583363</v>
      </c>
      <c r="T907">
        <v>1.67801209377036</v>
      </c>
      <c r="U907">
        <v>1.7008654204302001</v>
      </c>
      <c r="V907">
        <v>1.64906172347223</v>
      </c>
      <c r="W907">
        <v>1.6738644155162099</v>
      </c>
      <c r="X907">
        <v>1.6496914845205199</v>
      </c>
      <c r="Y907">
        <v>1.69265187639029</v>
      </c>
      <c r="Z907">
        <v>1.6416740919914801</v>
      </c>
      <c r="AA907">
        <v>1.71378634079256</v>
      </c>
      <c r="AB907">
        <v>1.68741753029535</v>
      </c>
      <c r="AC907">
        <v>1.6931306748072401</v>
      </c>
      <c r="AD907">
        <v>1.59252324799331</v>
      </c>
      <c r="AE907">
        <v>1.6475056285982099</v>
      </c>
      <c r="AF907">
        <v>1.6800722061859199</v>
      </c>
      <c r="AG907">
        <v>1.7129482907776501</v>
      </c>
      <c r="AH907">
        <v>1.6005325465669999</v>
      </c>
      <c r="AI907">
        <v>1.69095040660094</v>
      </c>
      <c r="AJ907">
        <v>1.82338306323618</v>
      </c>
      <c r="AK907">
        <v>1.7228966310064</v>
      </c>
      <c r="AL907">
        <v>1.6353940342478299</v>
      </c>
      <c r="AM907">
        <v>1.7294374884919901</v>
      </c>
      <c r="AN907">
        <v>1.6427651919416399</v>
      </c>
      <c r="AO907">
        <v>1.70804772226317</v>
      </c>
      <c r="AP907">
        <v>1.7158800632526401</v>
      </c>
      <c r="AQ907">
        <v>1.73117017394477</v>
      </c>
      <c r="AR907">
        <v>1.5877878874040301</v>
      </c>
      <c r="AS907">
        <v>1.6763740950547801</v>
      </c>
      <c r="AT907">
        <v>1.6732797182830399</v>
      </c>
      <c r="AU907">
        <v>1.66772151898734</v>
      </c>
      <c r="AV907">
        <v>1.65069881097833</v>
      </c>
      <c r="AW907">
        <v>1.6360520904729201</v>
      </c>
      <c r="AX907">
        <v>1.6965295321627201</v>
      </c>
      <c r="AY907">
        <v>1.68698374749366</v>
      </c>
      <c r="AZ907">
        <v>1.70682109475132</v>
      </c>
      <c r="BA907">
        <v>1.4092536617154401</v>
      </c>
      <c r="BB907">
        <v>1.6318287453765801</v>
      </c>
      <c r="BC907">
        <v>1.74418185984092</v>
      </c>
      <c r="BD907">
        <v>1.5958503536016899</v>
      </c>
      <c r="BE907">
        <v>1.71643483111694</v>
      </c>
      <c r="BF907">
        <v>1.62691652470187</v>
      </c>
      <c r="BG907">
        <v>1.68370244179443</v>
      </c>
      <c r="BH907">
        <v>1.6012015359841401</v>
      </c>
      <c r="BI907">
        <v>1.6309921962095799</v>
      </c>
      <c r="BJ907">
        <v>1.5752708343103601</v>
      </c>
      <c r="BK907">
        <v>1.6485016179712</v>
      </c>
      <c r="BL907">
        <v>1.6835745972449201</v>
      </c>
      <c r="BM907">
        <v>1.7705074324850101</v>
      </c>
      <c r="BN907">
        <v>1.6576147260473899</v>
      </c>
      <c r="BO907">
        <v>1.70811871474123</v>
      </c>
      <c r="BP907">
        <v>1.65008073285662</v>
      </c>
      <c r="BQ907">
        <v>1.7159356773321901</v>
      </c>
      <c r="BR907">
        <v>1.6670453070232301</v>
      </c>
      <c r="BS907">
        <v>1.75657211476048</v>
      </c>
      <c r="BT907">
        <v>1.6286112277220099</v>
      </c>
      <c r="BU907">
        <v>1.6885089493569401</v>
      </c>
      <c r="BV907">
        <v>1.5613213933427399</v>
      </c>
      <c r="BW907">
        <v>1.5901398371467801</v>
      </c>
      <c r="BX907">
        <v>1.57125219957995</v>
      </c>
      <c r="BY907">
        <v>1.59575977748765</v>
      </c>
      <c r="BZ907">
        <v>1.5729712975017001</v>
      </c>
      <c r="CA907">
        <v>1.6093484594879399</v>
      </c>
      <c r="CB907">
        <v>1.65780445969125</v>
      </c>
      <c r="CC907">
        <v>1.7170092511880299</v>
      </c>
      <c r="CD907">
        <v>1.5444084800623601</v>
      </c>
      <c r="CE907">
        <v>1.64166483078852</v>
      </c>
      <c r="CF907">
        <v>1.5690615729686701</v>
      </c>
      <c r="CG907">
        <v>1.64661023080819</v>
      </c>
      <c r="CH907">
        <v>1.5777711064411699</v>
      </c>
      <c r="CI907">
        <v>1.60656904277438</v>
      </c>
      <c r="CJ907">
        <v>1.5113738168503801</v>
      </c>
      <c r="CK907">
        <v>1.63444085225723</v>
      </c>
      <c r="CL907">
        <v>1.56048699242299</v>
      </c>
      <c r="CM907">
        <v>1.6360693424663899</v>
      </c>
      <c r="CN907">
        <v>1.6402782471555699</v>
      </c>
      <c r="CO907">
        <v>1.6954629942548101</v>
      </c>
      <c r="CP907">
        <v>1.5938998467546499</v>
      </c>
      <c r="CQ907">
        <v>1.6736121409857101</v>
      </c>
      <c r="CR907">
        <v>1.61500407190869</v>
      </c>
      <c r="CS907">
        <v>1.6713179613715601</v>
      </c>
      <c r="CT907">
        <v>1.6058415039171099</v>
      </c>
      <c r="CU907">
        <v>1.6986603950483801</v>
      </c>
      <c r="CV907">
        <v>1.6551114736269701</v>
      </c>
      <c r="CW907">
        <v>1.70667935472176</v>
      </c>
      <c r="CX907">
        <v>1.5811298701298699</v>
      </c>
      <c r="CY907">
        <v>1.63925974025974</v>
      </c>
      <c r="CZ907">
        <v>1.6095863323578199</v>
      </c>
      <c r="DA907">
        <v>1.69860001581903</v>
      </c>
      <c r="DB907">
        <v>1.60086460479462</v>
      </c>
      <c r="DC907">
        <v>1.6327454179518599</v>
      </c>
      <c r="DD907">
        <v>1.61711674827637</v>
      </c>
      <c r="DE907">
        <v>1.66239785139937</v>
      </c>
      <c r="DF907">
        <v>1.6230338576379599</v>
      </c>
      <c r="DG907">
        <v>1.6657557984537401</v>
      </c>
      <c r="DH907">
        <v>1.63380998657966</v>
      </c>
      <c r="DI907">
        <v>1.6962608172520699</v>
      </c>
      <c r="DJ907">
        <v>1.6843643976034</v>
      </c>
      <c r="DK907">
        <v>1.74035407492961</v>
      </c>
      <c r="DL907">
        <v>1.68382405108194</v>
      </c>
      <c r="DM907">
        <v>1.7039286981199</v>
      </c>
      <c r="DN907">
        <v>1.6536239518475899</v>
      </c>
      <c r="DO907">
        <v>1.70958298430901</v>
      </c>
    </row>
    <row r="908" spans="1:119" x14ac:dyDescent="0.45">
      <c r="A908" t="s">
        <v>61</v>
      </c>
      <c r="B908" t="s">
        <v>34</v>
      </c>
      <c r="C908" t="s">
        <v>33</v>
      </c>
      <c r="D908">
        <v>50</v>
      </c>
      <c r="E908" t="s">
        <v>244</v>
      </c>
      <c r="F908" s="1" cm="1">
        <f t="array" ref="F908">SUMPRODUCT($H908:$FZZ908,$H$2:$FZZ$2)/SUMPRODUCT(--($H908:$FZZ908&lt;&gt;""),$H$2:$FZZ$2)</f>
        <v>1.4033187926225752</v>
      </c>
      <c r="G908" s="1" cm="1">
        <f t="array" ref="G908">SUMPRODUCT($H908:$FZZ908,$G$2:$FZY$2)/SUMPRODUCT(--($H908:$FZZ908&lt;&gt;""),$G$2:$FZY$2)</f>
        <v>1.4321880382836161</v>
      </c>
      <c r="H908">
        <v>1.3382393210588901</v>
      </c>
      <c r="I908">
        <v>1.36774421250986</v>
      </c>
      <c r="J908">
        <v>1.3395705340564901</v>
      </c>
      <c r="K908">
        <v>1.36956685315225</v>
      </c>
      <c r="L908">
        <v>1.3401234668315001</v>
      </c>
      <c r="M908">
        <v>1.3687737905455899</v>
      </c>
      <c r="N908">
        <v>1.48577105063655</v>
      </c>
      <c r="O908">
        <v>1.46452304394426</v>
      </c>
      <c r="P908">
        <v>1.3956066472298201</v>
      </c>
      <c r="Q908">
        <v>1.45870666729274</v>
      </c>
      <c r="R908">
        <v>1.34227941946428</v>
      </c>
      <c r="S908">
        <v>1.42539372552304</v>
      </c>
      <c r="T908">
        <v>1.4170226510848301</v>
      </c>
      <c r="U908">
        <v>1.4615056685911101</v>
      </c>
      <c r="V908">
        <v>1.4102011738789999</v>
      </c>
      <c r="W908">
        <v>1.4395578745690301</v>
      </c>
      <c r="X908">
        <v>1.3918697762238099</v>
      </c>
      <c r="Y908">
        <v>1.44122094683019</v>
      </c>
      <c r="Z908">
        <v>1.39065536690685</v>
      </c>
      <c r="AA908">
        <v>1.4505495477369099</v>
      </c>
      <c r="AB908">
        <v>1.4075447743628799</v>
      </c>
      <c r="AC908">
        <v>1.4537670377951899</v>
      </c>
      <c r="AD908">
        <v>1.35545733821188</v>
      </c>
      <c r="AE908">
        <v>1.4106344800006201</v>
      </c>
      <c r="AF908">
        <v>1.40285569897814</v>
      </c>
      <c r="AG908">
        <v>1.4540124540681201</v>
      </c>
      <c r="AH908">
        <v>1.3759795199684399</v>
      </c>
      <c r="AI908">
        <v>1.45543826199154</v>
      </c>
      <c r="AJ908">
        <v>1.5137221931487601</v>
      </c>
      <c r="AK908">
        <v>1.47968051611574</v>
      </c>
      <c r="AL908">
        <v>1.3904069232185601</v>
      </c>
      <c r="AM908">
        <v>1.4683253544466901</v>
      </c>
      <c r="AN908">
        <v>1.4020120222547401</v>
      </c>
      <c r="AO908">
        <v>1.44589435232761</v>
      </c>
      <c r="AP908">
        <v>1.4211288164456799</v>
      </c>
      <c r="AQ908">
        <v>1.47241819729959</v>
      </c>
      <c r="AR908">
        <v>1.3685614925307801</v>
      </c>
      <c r="AS908">
        <v>1.43997834693029</v>
      </c>
      <c r="AT908">
        <v>1.41252022461216</v>
      </c>
      <c r="AU908">
        <v>1.4076996288188801</v>
      </c>
      <c r="AV908">
        <v>1.3996409094972699</v>
      </c>
      <c r="AW908">
        <v>1.3916097982537099</v>
      </c>
      <c r="AX908">
        <v>1.4586876370447299</v>
      </c>
      <c r="AY908">
        <v>1.4469630365811701</v>
      </c>
      <c r="AZ908">
        <v>1.42908139095891</v>
      </c>
      <c r="BA908">
        <v>1.2017532469093899</v>
      </c>
      <c r="BB908">
        <v>1.4236522536087099</v>
      </c>
      <c r="BC908">
        <v>1.5111780301790401</v>
      </c>
      <c r="BD908">
        <v>1.42651742815497</v>
      </c>
      <c r="BE908">
        <v>1.47702938583073</v>
      </c>
      <c r="BF908">
        <v>1.3965755623040199</v>
      </c>
      <c r="BG908">
        <v>1.4573735278868201</v>
      </c>
      <c r="BH908">
        <v>1.3707729468598999</v>
      </c>
      <c r="BI908">
        <v>1.4164963458441699</v>
      </c>
      <c r="BJ908">
        <v>1.3389532429770601</v>
      </c>
      <c r="BK908">
        <v>1.3801997842705001</v>
      </c>
      <c r="BL908">
        <v>1.4460463849326699</v>
      </c>
      <c r="BM908">
        <v>1.5398280021791499</v>
      </c>
      <c r="BN908">
        <v>1.40328439445437</v>
      </c>
      <c r="BO908">
        <v>1.46428863426655</v>
      </c>
      <c r="BP908">
        <v>1.42781823573994</v>
      </c>
      <c r="BQ908">
        <v>1.4932942300721599</v>
      </c>
      <c r="BR908">
        <v>1.44356095027911</v>
      </c>
      <c r="BS908">
        <v>1.5164546280669799</v>
      </c>
      <c r="BT908">
        <v>1.3964622371484099</v>
      </c>
      <c r="BU908">
        <v>1.4758997061405099</v>
      </c>
      <c r="BV908">
        <v>1.3429781637429099</v>
      </c>
      <c r="BW908">
        <v>1.3884300717559901</v>
      </c>
      <c r="BX908">
        <v>1.3418005335755201</v>
      </c>
      <c r="BY908">
        <v>1.3854799341545001</v>
      </c>
      <c r="BZ908">
        <v>1.3496249457566101</v>
      </c>
      <c r="CA908">
        <v>1.3846134771557801</v>
      </c>
      <c r="CB908">
        <v>1.3929786575935601</v>
      </c>
      <c r="CC908">
        <v>1.4632623794393</v>
      </c>
      <c r="CD908">
        <v>1.35267501567557</v>
      </c>
      <c r="CE908">
        <v>1.42986663051398</v>
      </c>
      <c r="CF908">
        <v>1.3512336299833501</v>
      </c>
      <c r="CG908">
        <v>1.43527964691411</v>
      </c>
      <c r="CH908">
        <v>1.3584064400636</v>
      </c>
      <c r="CI908">
        <v>1.3981787251075699</v>
      </c>
      <c r="CJ908">
        <v>1.3209792388891</v>
      </c>
      <c r="CK908">
        <v>1.41393682078448</v>
      </c>
      <c r="CL908">
        <v>1.35231884397945</v>
      </c>
      <c r="CM908">
        <v>1.39674869220483</v>
      </c>
      <c r="CN908">
        <v>1.3970513687056401</v>
      </c>
      <c r="CO908">
        <v>1.45672806128196</v>
      </c>
      <c r="CP908">
        <v>1.3788496712640199</v>
      </c>
      <c r="CQ908">
        <v>1.45254337831825</v>
      </c>
      <c r="CR908">
        <v>1.3892744709557401</v>
      </c>
      <c r="CS908">
        <v>1.4432181449113199</v>
      </c>
      <c r="CT908">
        <v>1.3851642327067</v>
      </c>
      <c r="CU908">
        <v>1.45354288166028</v>
      </c>
      <c r="CV908">
        <v>1.4091671198114899</v>
      </c>
      <c r="CW908">
        <v>1.49259108210984</v>
      </c>
      <c r="CX908">
        <v>1.3649480519480499</v>
      </c>
      <c r="CY908">
        <v>1.42097402597402</v>
      </c>
      <c r="CZ908">
        <v>1.3966780036383699</v>
      </c>
      <c r="DA908">
        <v>1.47161275013841</v>
      </c>
      <c r="DB908">
        <v>1.3746620776715199</v>
      </c>
      <c r="DC908">
        <v>1.41243792351939</v>
      </c>
      <c r="DD908">
        <v>1.40220755613055</v>
      </c>
      <c r="DE908">
        <v>1.4515500384848401</v>
      </c>
      <c r="DF908">
        <v>1.39617435350573</v>
      </c>
      <c r="DG908">
        <v>1.4316715542521901</v>
      </c>
      <c r="DH908">
        <v>1.41415613864593</v>
      </c>
      <c r="DI908">
        <v>1.5091859873200899</v>
      </c>
      <c r="DJ908">
        <v>1.4391648018479699</v>
      </c>
      <c r="DK908">
        <v>1.4864199090449699</v>
      </c>
      <c r="DL908">
        <v>1.4598616530684601</v>
      </c>
      <c r="DM908">
        <v>1.48280418588151</v>
      </c>
      <c r="DN908">
        <v>1.42905379148351</v>
      </c>
      <c r="DO908">
        <v>1.4808245321634901</v>
      </c>
    </row>
    <row r="909" spans="1:119" x14ac:dyDescent="0.45">
      <c r="A909" t="s">
        <v>69</v>
      </c>
      <c r="B909" t="s">
        <v>268</v>
      </c>
      <c r="C909" t="s">
        <v>20</v>
      </c>
      <c r="D909">
        <v>50</v>
      </c>
      <c r="E909" t="s">
        <v>244</v>
      </c>
      <c r="F909" s="1" cm="1">
        <f t="array" ref="F909">SUMPRODUCT($H909:$FZZ909,$H$2:$FZZ$2)/SUMPRODUCT(--($H909:$FZZ909&lt;&gt;""),$H$2:$FZZ$2)</f>
        <v>1.6947001292531954</v>
      </c>
      <c r="G909" s="1" cm="1">
        <f t="array" ref="G909">SUMPRODUCT($H909:$FZZ909,$G$2:$FZY$2)/SUMPRODUCT(--($H909:$FZZ909&lt;&gt;""),$G$2:$FZY$2)</f>
        <v>1.7688701869474908</v>
      </c>
      <c r="H909">
        <v>1.79872130595554</v>
      </c>
      <c r="I909">
        <v>1.85015912682072</v>
      </c>
      <c r="J909">
        <v>1.46861164833332</v>
      </c>
      <c r="K909">
        <v>1.5109705181940301</v>
      </c>
      <c r="L909">
        <v>1.8043969808374201</v>
      </c>
      <c r="M909">
        <v>1.8504408367765199</v>
      </c>
      <c r="N909">
        <v>1.5447049904582599</v>
      </c>
      <c r="O909">
        <v>1.6049460173058301</v>
      </c>
      <c r="P909">
        <v>1.5106653632882601</v>
      </c>
      <c r="Q909">
        <v>1.6052769750237901</v>
      </c>
      <c r="R909">
        <v>1.52112609688161</v>
      </c>
      <c r="S909">
        <v>1.6075153406353999</v>
      </c>
      <c r="T909">
        <v>2.0142500465592699</v>
      </c>
      <c r="U909">
        <v>2.06707444827265</v>
      </c>
      <c r="V909">
        <v>1.90706710172483</v>
      </c>
      <c r="W909">
        <v>1.9787714631667499</v>
      </c>
      <c r="X909">
        <v>1.5182099035871399</v>
      </c>
      <c r="Y909">
        <v>1.5966375628549001</v>
      </c>
      <c r="Z909">
        <v>1.9570952571520801</v>
      </c>
      <c r="AA909">
        <v>2.0531152093499299</v>
      </c>
      <c r="AB909">
        <v>1.8816216486095101</v>
      </c>
      <c r="AC909">
        <v>1.98890537292354</v>
      </c>
      <c r="AD909">
        <v>1.54977446654911</v>
      </c>
      <c r="AE909">
        <v>1.58657134621527</v>
      </c>
      <c r="AF909">
        <v>1.53814165431823</v>
      </c>
      <c r="AG909">
        <v>1.5845274905994899</v>
      </c>
      <c r="AH909">
        <v>1.9085877243085301</v>
      </c>
      <c r="AI909">
        <v>2.03960815092106</v>
      </c>
      <c r="AJ909">
        <v>1.8976090182991101</v>
      </c>
      <c r="AK909">
        <v>1.99551315597573</v>
      </c>
      <c r="AL909">
        <v>1.8766847726017299</v>
      </c>
      <c r="AM909">
        <v>1.99702172712207</v>
      </c>
      <c r="AN909">
        <v>1.9101191589556199</v>
      </c>
      <c r="AO909">
        <v>1.99281158654886</v>
      </c>
      <c r="AP909">
        <v>1.9299355309573001</v>
      </c>
      <c r="AQ909">
        <v>1.9802517941856199</v>
      </c>
      <c r="AR909">
        <v>1.52910041337678</v>
      </c>
      <c r="AS909">
        <v>1.6038089718072599</v>
      </c>
      <c r="AT909">
        <v>1.5426525173693699</v>
      </c>
      <c r="AU909">
        <v>1.5771104977633901</v>
      </c>
      <c r="AV909">
        <v>1.51584989718985</v>
      </c>
      <c r="AW909">
        <v>1.5562997288196201</v>
      </c>
      <c r="AX909">
        <v>1.55700539665219</v>
      </c>
      <c r="AY909">
        <v>1.6125843118312799</v>
      </c>
      <c r="AZ909">
        <v>1.5239914201275899</v>
      </c>
      <c r="BA909">
        <v>1.6095376535684101</v>
      </c>
      <c r="BB909">
        <v>1.5636313050309301</v>
      </c>
      <c r="BC909">
        <v>1.64938954535039</v>
      </c>
      <c r="BD909">
        <v>1.5772795162944699</v>
      </c>
      <c r="BE909">
        <v>1.66527505353511</v>
      </c>
      <c r="BF909">
        <v>1.92484507320445</v>
      </c>
      <c r="BG909">
        <v>1.9973829099078999</v>
      </c>
      <c r="BH909">
        <v>1.52537780255171</v>
      </c>
      <c r="BI909">
        <v>1.57715533259011</v>
      </c>
      <c r="BJ909">
        <v>1.83853116353233</v>
      </c>
      <c r="BK909">
        <v>1.93607841298128</v>
      </c>
      <c r="BL909">
        <v>1.5861545645575501</v>
      </c>
      <c r="BM909">
        <v>1.66499338469919</v>
      </c>
      <c r="BN909">
        <v>1.88112173984138</v>
      </c>
      <c r="BO909">
        <v>1.9595407454127101</v>
      </c>
      <c r="BP909">
        <v>1.55356377895673</v>
      </c>
      <c r="BQ909">
        <v>1.6189079645434401</v>
      </c>
      <c r="BR909">
        <v>1.9463033882902701</v>
      </c>
      <c r="BS909">
        <v>2.0711248864078899</v>
      </c>
      <c r="BT909">
        <v>1.5253215280693</v>
      </c>
      <c r="BU909">
        <v>1.5949127962447001</v>
      </c>
      <c r="BV909">
        <v>1.8142274142699599</v>
      </c>
      <c r="BW909">
        <v>1.8588863315474899</v>
      </c>
      <c r="BX909">
        <v>1.4641681330533001</v>
      </c>
      <c r="BY909">
        <v>1.5273031730714599</v>
      </c>
      <c r="BZ909">
        <v>1.8450189076932599</v>
      </c>
      <c r="CA909">
        <v>1.8920959642923501</v>
      </c>
      <c r="CB909">
        <v>1.5470151562016701</v>
      </c>
      <c r="CC909">
        <v>1.6081461069088601</v>
      </c>
      <c r="CD909">
        <v>1.4972292362182</v>
      </c>
      <c r="CE909">
        <v>1.58709688352624</v>
      </c>
      <c r="CF909">
        <v>1.88848853194414</v>
      </c>
      <c r="CG909">
        <v>2.0318211417408198</v>
      </c>
      <c r="CH909">
        <v>1.88158377530938</v>
      </c>
      <c r="CI909">
        <v>1.95372316176879</v>
      </c>
      <c r="CJ909">
        <v>1.47059167218478</v>
      </c>
      <c r="CK909">
        <v>1.58707591633233</v>
      </c>
      <c r="CL909">
        <v>2.0889769874967699</v>
      </c>
      <c r="CM909">
        <v>2.2401182293743598</v>
      </c>
      <c r="CN909">
        <v>1.5207277233299501</v>
      </c>
      <c r="CO909">
        <v>1.58924749352258</v>
      </c>
      <c r="CP909">
        <v>1.88143259676701</v>
      </c>
      <c r="CQ909">
        <v>1.9889638637599401</v>
      </c>
      <c r="CR909">
        <v>1.51786170096388</v>
      </c>
      <c r="CS909">
        <v>1.5811646874354199</v>
      </c>
      <c r="CT909">
        <v>1.5142462139871899</v>
      </c>
      <c r="CU909">
        <v>1.5787315863910101</v>
      </c>
      <c r="CV909">
        <v>2.35687420699655</v>
      </c>
      <c r="CW909">
        <v>2.5408283487402499</v>
      </c>
      <c r="CX909">
        <v>1.8860649350649299</v>
      </c>
      <c r="CY909">
        <v>1.9493376623376599</v>
      </c>
      <c r="CZ909">
        <v>1.5708929842600601</v>
      </c>
      <c r="DA909">
        <v>1.6538796171794601</v>
      </c>
      <c r="DB909">
        <v>1.53932999082994</v>
      </c>
      <c r="DC909">
        <v>1.58759780395145</v>
      </c>
      <c r="DD909">
        <v>1.51391186152006</v>
      </c>
      <c r="DE909">
        <v>1.5887362232448401</v>
      </c>
      <c r="DF909">
        <v>1.5259797387363301</v>
      </c>
      <c r="DG909">
        <v>1.5771527592641901</v>
      </c>
      <c r="DH909">
        <v>1.5594659632560499</v>
      </c>
      <c r="DI909">
        <v>1.62110694617983</v>
      </c>
      <c r="DJ909">
        <v>1.96994333357395</v>
      </c>
      <c r="DK909">
        <v>2.0765447917418598</v>
      </c>
      <c r="DL909">
        <v>1.5602962043277699</v>
      </c>
      <c r="DM909">
        <v>1.65387548776161</v>
      </c>
      <c r="DN909">
        <v>1.5630273145709299</v>
      </c>
      <c r="DO909">
        <v>1.6799626939783501</v>
      </c>
    </row>
    <row r="910" spans="1:119" x14ac:dyDescent="0.45">
      <c r="A910" t="s">
        <v>69</v>
      </c>
      <c r="B910" t="s">
        <v>158</v>
      </c>
      <c r="C910" t="s">
        <v>20</v>
      </c>
      <c r="D910">
        <v>50</v>
      </c>
      <c r="E910" t="s">
        <v>244</v>
      </c>
      <c r="F910" s="1" cm="1">
        <f t="array" ref="F910">SUMPRODUCT($H910:$FZZ910,$H$2:$FZZ$2)/SUMPRODUCT(--($H910:$FZZ910&lt;&gt;""),$H$2:$FZZ$2)</f>
        <v>1.6338622046030764</v>
      </c>
      <c r="G910" s="1" cm="1">
        <f t="array" ref="G910">SUMPRODUCT($H910:$FZZ910,$G$2:$FZY$2)/SUMPRODUCT(--($H910:$FZZ910&lt;&gt;""),$G$2:$FZY$2)</f>
        <v>1.7157258636453852</v>
      </c>
      <c r="H910">
        <v>1.69475642136051</v>
      </c>
      <c r="I910">
        <v>1.74642953491155</v>
      </c>
      <c r="J910">
        <v>1.46861164833332</v>
      </c>
      <c r="K910">
        <v>1.5109705181940301</v>
      </c>
      <c r="L910">
        <v>1.6947408660571901</v>
      </c>
      <c r="M910">
        <v>1.75090078732472</v>
      </c>
      <c r="N910">
        <v>1.5447049904582599</v>
      </c>
      <c r="O910">
        <v>1.6049460173058301</v>
      </c>
      <c r="P910">
        <v>1.5106653632882601</v>
      </c>
      <c r="Q910">
        <v>1.6052769750237901</v>
      </c>
      <c r="R910">
        <v>1.52112609688161</v>
      </c>
      <c r="S910">
        <v>1.6075153406353999</v>
      </c>
      <c r="T910">
        <v>1.76134300214172</v>
      </c>
      <c r="U910">
        <v>1.85847727907626</v>
      </c>
      <c r="V910">
        <v>1.8317958792664899</v>
      </c>
      <c r="W910">
        <v>1.9122873134509799</v>
      </c>
      <c r="X910">
        <v>1.5182099035871399</v>
      </c>
      <c r="Y910">
        <v>1.5966375628549001</v>
      </c>
      <c r="Z910">
        <v>1.7963589007718599</v>
      </c>
      <c r="AA910">
        <v>1.89151213515491</v>
      </c>
      <c r="AB910">
        <v>1.7717880501843699</v>
      </c>
      <c r="AC910">
        <v>1.88956370405768</v>
      </c>
      <c r="AD910">
        <v>1.54977446654911</v>
      </c>
      <c r="AE910">
        <v>1.58657134621527</v>
      </c>
      <c r="AF910">
        <v>1.5297475781377099</v>
      </c>
      <c r="AG910">
        <v>1.5845274905994899</v>
      </c>
      <c r="AH910">
        <v>1.7783028365501099</v>
      </c>
      <c r="AI910">
        <v>1.9314839393652901</v>
      </c>
      <c r="AJ910">
        <v>1.80713433937012</v>
      </c>
      <c r="AK910">
        <v>1.9308528435266701</v>
      </c>
      <c r="AL910">
        <v>1.73918247099981</v>
      </c>
      <c r="AM910">
        <v>1.8768965199779</v>
      </c>
      <c r="AN910">
        <v>1.75354011024679</v>
      </c>
      <c r="AO910">
        <v>1.86933224773619</v>
      </c>
      <c r="AP910">
        <v>1.8273567692494801</v>
      </c>
      <c r="AQ910">
        <v>1.8860844179540199</v>
      </c>
      <c r="AR910">
        <v>1.52910041337678</v>
      </c>
      <c r="AS910">
        <v>1.6038089718072599</v>
      </c>
      <c r="AT910">
        <v>1.5426525173693699</v>
      </c>
      <c r="AU910">
        <v>1.5771104977633901</v>
      </c>
      <c r="AV910">
        <v>1.51584989718985</v>
      </c>
      <c r="AW910">
        <v>1.5562997288196201</v>
      </c>
      <c r="AX910">
        <v>1.5411559886159401</v>
      </c>
      <c r="AY910">
        <v>1.6125843118312799</v>
      </c>
      <c r="AZ910">
        <v>1.47294382443965</v>
      </c>
      <c r="BA910">
        <v>1.53371230976032</v>
      </c>
      <c r="BB910">
        <v>1.5636313050309301</v>
      </c>
      <c r="BC910">
        <v>1.64938954535039</v>
      </c>
      <c r="BD910">
        <v>1.5772795162944699</v>
      </c>
      <c r="BE910">
        <v>1.66527505353511</v>
      </c>
      <c r="BF910">
        <v>1.8238402093671999</v>
      </c>
      <c r="BG910">
        <v>1.9203392341308001</v>
      </c>
      <c r="BH910">
        <v>1.52537780255171</v>
      </c>
      <c r="BI910">
        <v>1.57715533259011</v>
      </c>
      <c r="BJ910">
        <v>1.74269568072034</v>
      </c>
      <c r="BK910">
        <v>1.8006143600806599</v>
      </c>
      <c r="BL910">
        <v>1.5861545645575501</v>
      </c>
      <c r="BM910">
        <v>1.66499338469919</v>
      </c>
      <c r="BN910">
        <v>1.7322143966735499</v>
      </c>
      <c r="BO910">
        <v>1.85529742924886</v>
      </c>
      <c r="BP910">
        <v>1.55356377895673</v>
      </c>
      <c r="BQ910">
        <v>1.6189079645434401</v>
      </c>
      <c r="BR910">
        <v>1.91047319226275</v>
      </c>
      <c r="BS910">
        <v>2.0631734389198999</v>
      </c>
      <c r="BT910">
        <v>1.5253215280693</v>
      </c>
      <c r="BU910">
        <v>1.5949127962447001</v>
      </c>
      <c r="BV910">
        <v>1.72460011991567</v>
      </c>
      <c r="BW910">
        <v>1.80529176256696</v>
      </c>
      <c r="BX910">
        <v>1.4641681330533001</v>
      </c>
      <c r="BY910">
        <v>1.5273031730714599</v>
      </c>
      <c r="BZ910">
        <v>1.73887545719422</v>
      </c>
      <c r="CA910">
        <v>1.8365135453474599</v>
      </c>
      <c r="CB910">
        <v>1.5470151562016701</v>
      </c>
      <c r="CC910">
        <v>1.6081461069088601</v>
      </c>
      <c r="CD910">
        <v>1.4972292362182</v>
      </c>
      <c r="CE910">
        <v>1.58709688352624</v>
      </c>
      <c r="CF910">
        <v>1.71783517835178</v>
      </c>
      <c r="CG910">
        <v>1.86780985456913</v>
      </c>
      <c r="CH910">
        <v>1.7244626794311499</v>
      </c>
      <c r="CI910">
        <v>1.7797902976527999</v>
      </c>
      <c r="CJ910">
        <v>1.47059167218478</v>
      </c>
      <c r="CK910">
        <v>1.58707591633233</v>
      </c>
      <c r="CL910">
        <v>1.8638485538014</v>
      </c>
      <c r="CM910">
        <v>1.93790612024678</v>
      </c>
      <c r="CN910">
        <v>1.5207277233299501</v>
      </c>
      <c r="CO910">
        <v>1.58924749352258</v>
      </c>
      <c r="CP910">
        <v>1.76798161055909</v>
      </c>
      <c r="CQ910">
        <v>1.8644520243215099</v>
      </c>
      <c r="CR910">
        <v>1.51786170096388</v>
      </c>
      <c r="CS910">
        <v>1.5811646874354199</v>
      </c>
      <c r="CT910">
        <v>1.5142462139871899</v>
      </c>
      <c r="CU910">
        <v>1.5787315863910101</v>
      </c>
      <c r="CV910">
        <v>1.99089178901576</v>
      </c>
      <c r="CW910">
        <v>2.1291462751495298</v>
      </c>
      <c r="CX910">
        <v>1.79685714285714</v>
      </c>
      <c r="CY910">
        <v>1.9217792207792199</v>
      </c>
      <c r="CZ910">
        <v>1.56674839832318</v>
      </c>
      <c r="DA910">
        <v>1.6538796171794601</v>
      </c>
      <c r="DB910">
        <v>1.53932999082994</v>
      </c>
      <c r="DC910">
        <v>1.58759780395145</v>
      </c>
      <c r="DD910">
        <v>1.51391186152006</v>
      </c>
      <c r="DE910">
        <v>1.5887362232448401</v>
      </c>
      <c r="DF910">
        <v>1.5259797387363301</v>
      </c>
      <c r="DG910">
        <v>1.5771527592641901</v>
      </c>
      <c r="DH910">
        <v>1.5594659632560499</v>
      </c>
      <c r="DI910">
        <v>1.62110694617983</v>
      </c>
      <c r="DJ910">
        <v>1.75209340936981</v>
      </c>
      <c r="DK910">
        <v>1.9259907601241599</v>
      </c>
      <c r="DL910">
        <v>1.5602962043277699</v>
      </c>
      <c r="DM910">
        <v>1.65387548776161</v>
      </c>
      <c r="DN910">
        <v>1.5630273145709299</v>
      </c>
      <c r="DO910">
        <v>1.6799626939783501</v>
      </c>
    </row>
    <row r="911" spans="1:119" x14ac:dyDescent="0.45">
      <c r="A911" t="s">
        <v>69</v>
      </c>
      <c r="B911" t="s">
        <v>38</v>
      </c>
      <c r="C911" t="s">
        <v>20</v>
      </c>
      <c r="D911">
        <v>50</v>
      </c>
      <c r="E911" t="s">
        <v>244</v>
      </c>
      <c r="F911" s="1" cm="1">
        <f t="array" ref="F911">SUMPRODUCT($H911:$FZZ911,$H$2:$FZZ$2)/SUMPRODUCT(--($H911:$FZZ911&lt;&gt;""),$H$2:$FZZ$2)</f>
        <v>1.5143043338688718</v>
      </c>
      <c r="G911" s="1" cm="1">
        <f t="array" ref="G911">SUMPRODUCT($H911:$FZZ911,$G$2:$FZY$2)/SUMPRODUCT(--($H911:$FZZ911&lt;&gt;""),$G$2:$FZY$2)</f>
        <v>1.5902041972088732</v>
      </c>
      <c r="H911">
        <v>1.4968002223110199</v>
      </c>
      <c r="I911">
        <v>1.5448952643290199</v>
      </c>
      <c r="J911">
        <v>1.50208754044418</v>
      </c>
      <c r="K911">
        <v>1.54459283301506</v>
      </c>
      <c r="L911">
        <v>1.4989446757978899</v>
      </c>
      <c r="M911">
        <v>1.5449519308976101</v>
      </c>
      <c r="N911">
        <v>1.55105220505581</v>
      </c>
      <c r="O911">
        <v>1.6230073458290799</v>
      </c>
      <c r="P911">
        <v>1.50043327371373</v>
      </c>
      <c r="Q911">
        <v>1.57943849434182</v>
      </c>
      <c r="R911">
        <v>1.4960810697606199</v>
      </c>
      <c r="S911">
        <v>1.6158872437119101</v>
      </c>
      <c r="T911">
        <v>1.6029658254958501</v>
      </c>
      <c r="U911">
        <v>1.66291088555731</v>
      </c>
      <c r="V911">
        <v>1.5289919909746501</v>
      </c>
      <c r="W911">
        <v>1.6025028812067501</v>
      </c>
      <c r="X911">
        <v>1.5170142824435799</v>
      </c>
      <c r="Y911">
        <v>1.5931609339977499</v>
      </c>
      <c r="Z911">
        <v>1.55580490889513</v>
      </c>
      <c r="AA911">
        <v>1.61306356004342</v>
      </c>
      <c r="AB911">
        <v>1.53237448556735</v>
      </c>
      <c r="AC911">
        <v>1.6002011369228899</v>
      </c>
      <c r="AD911">
        <v>1.5346012719203701</v>
      </c>
      <c r="AE911">
        <v>1.5882488892120401</v>
      </c>
      <c r="AF911">
        <v>1.54045644930577</v>
      </c>
      <c r="AG911">
        <v>1.60492595225655</v>
      </c>
      <c r="AH911">
        <v>1.5208272552073201</v>
      </c>
      <c r="AI911">
        <v>1.6302746148693901</v>
      </c>
      <c r="AJ911">
        <v>1.5104449954101999</v>
      </c>
      <c r="AK911">
        <v>1.6323790568190499</v>
      </c>
      <c r="AL911">
        <v>1.5028263671515301</v>
      </c>
      <c r="AM911">
        <v>1.59811728963358</v>
      </c>
      <c r="AN911">
        <v>1.5166672168003399</v>
      </c>
      <c r="AO911">
        <v>1.59419572289399</v>
      </c>
      <c r="AP911">
        <v>1.55149616834934</v>
      </c>
      <c r="AQ911">
        <v>1.61509548716701</v>
      </c>
      <c r="AR911">
        <v>1.54076901205135</v>
      </c>
      <c r="AS911">
        <v>1.6331445069005399</v>
      </c>
      <c r="AT911">
        <v>1.5376891596078801</v>
      </c>
      <c r="AU911">
        <v>1.5791757875701899</v>
      </c>
      <c r="AV911">
        <v>1.49397666656733</v>
      </c>
      <c r="AW911">
        <v>1.5491849688589501</v>
      </c>
      <c r="AX911">
        <v>1.5492388044660499</v>
      </c>
      <c r="AY911">
        <v>1.62995576343689</v>
      </c>
      <c r="AZ911">
        <v>1.2490399344005201</v>
      </c>
      <c r="BA911">
        <v>1.3071933380945799</v>
      </c>
      <c r="BB911">
        <v>1.55191319433079</v>
      </c>
      <c r="BC911">
        <v>1.65976563778599</v>
      </c>
      <c r="BD911">
        <v>1.5608140936819499</v>
      </c>
      <c r="BE911">
        <v>1.6684241780784901</v>
      </c>
      <c r="BF911">
        <v>1.52886205960052</v>
      </c>
      <c r="BG911">
        <v>1.6254721872453799</v>
      </c>
      <c r="BH911">
        <v>1.53296482100829</v>
      </c>
      <c r="BI911">
        <v>1.6141459184937399</v>
      </c>
      <c r="BJ911">
        <v>1.4506401538245</v>
      </c>
      <c r="BK911">
        <v>1.50804295830793</v>
      </c>
      <c r="BL911">
        <v>1.5849093314654801</v>
      </c>
      <c r="BM911">
        <v>1.6853257062806399</v>
      </c>
      <c r="BN911">
        <v>1.5238212037329</v>
      </c>
      <c r="BO911">
        <v>1.5885980587967301</v>
      </c>
      <c r="BP911">
        <v>1.5443536428642</v>
      </c>
      <c r="BQ911">
        <v>1.60982963719642</v>
      </c>
      <c r="BR911">
        <v>1.5862488640789301</v>
      </c>
      <c r="BS911">
        <v>1.70988575879527</v>
      </c>
      <c r="BT911">
        <v>1.5101133458000899</v>
      </c>
      <c r="BU911">
        <v>1.5807541121245601</v>
      </c>
      <c r="BV911">
        <v>1.4945941241320599</v>
      </c>
      <c r="BW911">
        <v>1.5312457691043</v>
      </c>
      <c r="BX911">
        <v>1.4555259124708999</v>
      </c>
      <c r="BY911">
        <v>1.50925242663336</v>
      </c>
      <c r="BZ911">
        <v>1.4820779864856399</v>
      </c>
      <c r="CA911">
        <v>1.5290062612361199</v>
      </c>
      <c r="CB911">
        <v>1.51072744144194</v>
      </c>
      <c r="CC911">
        <v>1.58019570902342</v>
      </c>
      <c r="CD911">
        <v>1.48179091325052</v>
      </c>
      <c r="CE911">
        <v>1.5572539782067101</v>
      </c>
      <c r="CF911">
        <v>1.4762607626076201</v>
      </c>
      <c r="CG911">
        <v>1.56568989219303</v>
      </c>
      <c r="CH911">
        <v>1.4946462523766599</v>
      </c>
      <c r="CI911">
        <v>1.5533762522654699</v>
      </c>
      <c r="CJ911">
        <v>1.45292719978187</v>
      </c>
      <c r="CK911">
        <v>1.5425154831924499</v>
      </c>
      <c r="CL911">
        <v>1.4502099509723401</v>
      </c>
      <c r="CM911">
        <v>1.5180041755612299</v>
      </c>
      <c r="CN911">
        <v>1.53583699448011</v>
      </c>
      <c r="CO911">
        <v>1.6107637715444401</v>
      </c>
      <c r="CP911">
        <v>1.49017499629245</v>
      </c>
      <c r="CQ911">
        <v>1.57112314004646</v>
      </c>
      <c r="CR911">
        <v>1.5031663648186999</v>
      </c>
      <c r="CS911">
        <v>1.5872421630951301</v>
      </c>
      <c r="CT911">
        <v>1.5072859889716901</v>
      </c>
      <c r="CU911">
        <v>1.5859460662015901</v>
      </c>
      <c r="CV911">
        <v>1.5410096066702901</v>
      </c>
      <c r="CW911">
        <v>1.63043773790103</v>
      </c>
      <c r="CX911">
        <v>1.49406493506493</v>
      </c>
      <c r="CY911">
        <v>1.5691038961038899</v>
      </c>
      <c r="CZ911">
        <v>1.55146721505971</v>
      </c>
      <c r="DA911">
        <v>1.6593055445701099</v>
      </c>
      <c r="DB911">
        <v>1.5206802510450199</v>
      </c>
      <c r="DC911">
        <v>1.5917898271981299</v>
      </c>
      <c r="DD911">
        <v>1.54247252837233</v>
      </c>
      <c r="DE911">
        <v>1.62198057743641</v>
      </c>
      <c r="DF911">
        <v>1.5095574513462999</v>
      </c>
      <c r="DG911">
        <v>1.5792721940815699</v>
      </c>
      <c r="DH911">
        <v>1.54567541302235</v>
      </c>
      <c r="DI911">
        <v>1.6139340089777401</v>
      </c>
      <c r="DJ911">
        <v>1.55738829134483</v>
      </c>
      <c r="DK911">
        <v>1.66519887389013</v>
      </c>
      <c r="DL911">
        <v>1.5301968783256401</v>
      </c>
      <c r="DM911">
        <v>1.63011706278822</v>
      </c>
      <c r="DN911">
        <v>1.5318526066719</v>
      </c>
      <c r="DO911">
        <v>1.6494011174535099</v>
      </c>
    </row>
    <row r="912" spans="1:119" x14ac:dyDescent="0.45">
      <c r="A912" t="s">
        <v>69</v>
      </c>
      <c r="B912" t="s">
        <v>38</v>
      </c>
      <c r="C912" t="s">
        <v>44</v>
      </c>
      <c r="D912">
        <v>50</v>
      </c>
      <c r="E912" t="s">
        <v>244</v>
      </c>
      <c r="F912" s="1" cm="1">
        <f t="array" ref="F912">SUMPRODUCT($H912:$FZZ912,$H$2:$FZZ$2)/SUMPRODUCT(--($H912:$FZZ912&lt;&gt;""),$H$2:$FZZ$2)</f>
        <v>1.4425232087589617</v>
      </c>
      <c r="G912" s="1" cm="1">
        <f t="array" ref="G912">SUMPRODUCT($H912:$FZZ912,$G$2:$FZY$2)/SUMPRODUCT(--($H912:$FZZ912&lt;&gt;""),$G$2:$FZY$2)</f>
        <v>1.5245971796899878</v>
      </c>
      <c r="H912">
        <v>1.3971253724622299</v>
      </c>
      <c r="I912">
        <v>1.46509250450808</v>
      </c>
      <c r="J912">
        <v>1.40175544560294</v>
      </c>
      <c r="K912">
        <v>1.4693722329666601</v>
      </c>
      <c r="L912">
        <v>1.3990304844324399</v>
      </c>
      <c r="M912">
        <v>1.46603645443602</v>
      </c>
      <c r="N912">
        <v>1.4746817243092001</v>
      </c>
      <c r="O912">
        <v>1.54874388936815</v>
      </c>
      <c r="P912">
        <v>1.4506516180532101</v>
      </c>
      <c r="Q912">
        <v>1.5370417009941799</v>
      </c>
      <c r="R912">
        <v>1.44694653291168</v>
      </c>
      <c r="S912">
        <v>1.5482732622672699</v>
      </c>
      <c r="T912">
        <v>1.5080693034733199</v>
      </c>
      <c r="U912">
        <v>1.5853736963404399</v>
      </c>
      <c r="V912">
        <v>1.4591476490811699</v>
      </c>
      <c r="W912">
        <v>1.55638655339593</v>
      </c>
      <c r="X912">
        <v>1.4561930631361399</v>
      </c>
      <c r="Y912">
        <v>1.53282305089728</v>
      </c>
      <c r="Z912">
        <v>1.47804572820879</v>
      </c>
      <c r="AA912">
        <v>1.5277316535516601</v>
      </c>
      <c r="AB912">
        <v>1.45823555844026</v>
      </c>
      <c r="AC912">
        <v>1.53572676761552</v>
      </c>
      <c r="AD912">
        <v>1.44274930080735</v>
      </c>
      <c r="AE912">
        <v>1.51005357230963</v>
      </c>
      <c r="AF912">
        <v>1.4499117765462599</v>
      </c>
      <c r="AG912">
        <v>1.52583105636879</v>
      </c>
      <c r="AH912">
        <v>1.45379459974769</v>
      </c>
      <c r="AI912">
        <v>1.57738567301805</v>
      </c>
      <c r="AJ912">
        <v>1.4680215848939999</v>
      </c>
      <c r="AK912">
        <v>1.5584018942546001</v>
      </c>
      <c r="AL912">
        <v>1.44826919535997</v>
      </c>
      <c r="AM912">
        <v>1.5509022279506499</v>
      </c>
      <c r="AN912">
        <v>1.44715965979733</v>
      </c>
      <c r="AO912">
        <v>1.5230194270541</v>
      </c>
      <c r="AP912">
        <v>1.4827514900863601</v>
      </c>
      <c r="AQ912">
        <v>1.5386510156915201</v>
      </c>
      <c r="AR912">
        <v>1.44744756238927</v>
      </c>
      <c r="AS912">
        <v>1.5505183613656699</v>
      </c>
      <c r="AT912">
        <v>1.4486865898924499</v>
      </c>
      <c r="AU912">
        <v>1.51565622918054</v>
      </c>
      <c r="AV912">
        <v>1.4028742140238899</v>
      </c>
      <c r="AW912">
        <v>1.4834572518401501</v>
      </c>
      <c r="AX912">
        <v>1.4705373369797501</v>
      </c>
      <c r="AY912">
        <v>1.55742239489038</v>
      </c>
      <c r="AZ912">
        <v>1.1783978627268501</v>
      </c>
      <c r="BA912">
        <v>1.23153872605246</v>
      </c>
      <c r="BB912">
        <v>1.4982160976727401</v>
      </c>
      <c r="BC912">
        <v>1.60412097803672</v>
      </c>
      <c r="BD912">
        <v>1.4896618739990199</v>
      </c>
      <c r="BE912">
        <v>1.59711000341904</v>
      </c>
      <c r="BF912">
        <v>1.4755697108856101</v>
      </c>
      <c r="BG912">
        <v>1.55561316445695</v>
      </c>
      <c r="BH912">
        <v>1.4501579338535799</v>
      </c>
      <c r="BI912">
        <v>1.5122476155084801</v>
      </c>
      <c r="BJ912">
        <v>1.37977770482577</v>
      </c>
      <c r="BK912">
        <v>1.4386343385077101</v>
      </c>
      <c r="BL912">
        <v>1.51321114483617</v>
      </c>
      <c r="BM912">
        <v>1.61520351778348</v>
      </c>
      <c r="BN912">
        <v>1.4643236740366901</v>
      </c>
      <c r="BO912">
        <v>1.5434434750107999</v>
      </c>
      <c r="BP912">
        <v>1.4869179820081</v>
      </c>
      <c r="BQ912">
        <v>1.58402807526279</v>
      </c>
      <c r="BR912">
        <v>1.53238997793067</v>
      </c>
      <c r="BS912">
        <v>1.6393937426976499</v>
      </c>
      <c r="BT912">
        <v>1.47311376559935</v>
      </c>
      <c r="BU912">
        <v>1.56585123840781</v>
      </c>
      <c r="BV912">
        <v>1.4163007949248501</v>
      </c>
      <c r="BW912">
        <v>1.47306732684757</v>
      </c>
      <c r="BX912">
        <v>1.39504455923255</v>
      </c>
      <c r="BY912">
        <v>1.4582647442810901</v>
      </c>
      <c r="BZ912">
        <v>1.42069307544479</v>
      </c>
      <c r="CA912">
        <v>1.4800446345545799</v>
      </c>
      <c r="CB912">
        <v>1.45661220931867</v>
      </c>
      <c r="CC912">
        <v>1.5359784045215501</v>
      </c>
      <c r="CD912">
        <v>1.41427578843905</v>
      </c>
      <c r="CE912">
        <v>1.5053127489027001</v>
      </c>
      <c r="CF912">
        <v>1.4246581289342299</v>
      </c>
      <c r="CG912">
        <v>1.5367194848418999</v>
      </c>
      <c r="CH912">
        <v>1.44498927026696</v>
      </c>
      <c r="CI912">
        <v>1.51611683734169</v>
      </c>
      <c r="CJ912">
        <v>1.3860281229307001</v>
      </c>
      <c r="CK912">
        <v>1.4926187044755099</v>
      </c>
      <c r="CL912">
        <v>1.4147880550798699</v>
      </c>
      <c r="CM912">
        <v>1.4791339229163201</v>
      </c>
      <c r="CN912">
        <v>1.4762166272389301</v>
      </c>
      <c r="CO912">
        <v>1.55635349780331</v>
      </c>
      <c r="CP912">
        <v>1.4443867714667</v>
      </c>
      <c r="CQ912">
        <v>1.5412279400860101</v>
      </c>
      <c r="CR912">
        <v>1.4406169853289701</v>
      </c>
      <c r="CS912">
        <v>1.5243889098224099</v>
      </c>
      <c r="CT912">
        <v>1.45517964690365</v>
      </c>
      <c r="CU912">
        <v>1.5447726803222599</v>
      </c>
      <c r="CV912">
        <v>1.49612561174551</v>
      </c>
      <c r="CW912">
        <v>1.60084738082291</v>
      </c>
      <c r="CX912">
        <v>1.41688311688311</v>
      </c>
      <c r="CY912">
        <v>1.51197402597402</v>
      </c>
      <c r="CZ912">
        <v>1.4914181760658001</v>
      </c>
      <c r="DA912">
        <v>1.5899865538242499</v>
      </c>
      <c r="DB912">
        <v>1.4601340971072601</v>
      </c>
      <c r="DC912">
        <v>1.5281711107670599</v>
      </c>
      <c r="DD912">
        <v>1.46229304161276</v>
      </c>
      <c r="DE912">
        <v>1.56533416307747</v>
      </c>
      <c r="DF912">
        <v>1.4520661157024699</v>
      </c>
      <c r="DG912">
        <v>1.5129432151426201</v>
      </c>
      <c r="DH912">
        <v>1.4725808690823201</v>
      </c>
      <c r="DI912">
        <v>1.55773057522328</v>
      </c>
      <c r="DJ912">
        <v>1.5300115498447899</v>
      </c>
      <c r="DK912">
        <v>1.6422796506171899</v>
      </c>
      <c r="DL912">
        <v>1.4976764810216301</v>
      </c>
      <c r="DM912">
        <v>1.58795672224192</v>
      </c>
      <c r="DN912">
        <v>1.4974049862261301</v>
      </c>
      <c r="DO912">
        <v>1.59483242515047</v>
      </c>
    </row>
    <row r="913" spans="1:119" x14ac:dyDescent="0.45">
      <c r="A913" t="s">
        <v>69</v>
      </c>
      <c r="B913" t="s">
        <v>269</v>
      </c>
      <c r="C913" t="s">
        <v>20</v>
      </c>
      <c r="D913">
        <v>50</v>
      </c>
      <c r="E913" t="s">
        <v>244</v>
      </c>
      <c r="F913" s="1" cm="1">
        <f t="array" ref="F913">SUMPRODUCT($H913:$FZZ913,$H$2:$FZZ$2)/SUMPRODUCT(--($H913:$FZZ913&lt;&gt;""),$H$2:$FZZ$2)</f>
        <v>1.6498760502549428</v>
      </c>
      <c r="G913" s="1" cm="1">
        <f t="array" ref="G913">SUMPRODUCT($H913:$FZZ913,$G$2:$FZY$2)/SUMPRODUCT(--($H913:$FZZ913&lt;&gt;""),$G$2:$FZY$2)</f>
        <v>1.7439082870859501</v>
      </c>
      <c r="H913">
        <v>1.69475642136051</v>
      </c>
      <c r="I913">
        <v>1.74642953491155</v>
      </c>
      <c r="J913">
        <v>1.49437187707813</v>
      </c>
      <c r="K913">
        <v>1.5409993756698299</v>
      </c>
      <c r="L913">
        <v>1.6947408660571901</v>
      </c>
      <c r="M913">
        <v>1.75090078732472</v>
      </c>
      <c r="N913">
        <v>1.6023632133427399</v>
      </c>
      <c r="O913">
        <v>1.6694925888165599</v>
      </c>
      <c r="P913">
        <v>1.5649974601195999</v>
      </c>
      <c r="Q913">
        <v>1.6620806529413501</v>
      </c>
      <c r="R913">
        <v>1.5663992963203399</v>
      </c>
      <c r="S913">
        <v>1.6949595803053401</v>
      </c>
      <c r="T913">
        <v>1.76134300214172</v>
      </c>
      <c r="U913">
        <v>1.85847727907626</v>
      </c>
      <c r="V913">
        <v>1.8317958792664899</v>
      </c>
      <c r="W913">
        <v>1.9122873134509799</v>
      </c>
      <c r="X913">
        <v>1.5271389040422101</v>
      </c>
      <c r="Y913">
        <v>1.62783394716089</v>
      </c>
      <c r="Z913">
        <v>1.7963589007718599</v>
      </c>
      <c r="AA913">
        <v>1.89151213515491</v>
      </c>
      <c r="AB913">
        <v>1.7717880501843699</v>
      </c>
      <c r="AC913">
        <v>1.88956370405768</v>
      </c>
      <c r="AD913">
        <v>1.5725329600843401</v>
      </c>
      <c r="AE913">
        <v>1.6406006954272601</v>
      </c>
      <c r="AF913">
        <v>1.5297475781377099</v>
      </c>
      <c r="AG913">
        <v>1.6225042612784599</v>
      </c>
      <c r="AH913">
        <v>1.7783028365501099</v>
      </c>
      <c r="AI913">
        <v>1.9314839393652901</v>
      </c>
      <c r="AJ913">
        <v>1.80713433937012</v>
      </c>
      <c r="AK913">
        <v>1.9308528435266701</v>
      </c>
      <c r="AL913">
        <v>1.73918247099981</v>
      </c>
      <c r="AM913">
        <v>1.8768965199779</v>
      </c>
      <c r="AN913">
        <v>1.75354011024679</v>
      </c>
      <c r="AO913">
        <v>1.86933224773619</v>
      </c>
      <c r="AP913">
        <v>1.8273567692494801</v>
      </c>
      <c r="AQ913">
        <v>1.8860844179540199</v>
      </c>
      <c r="AR913">
        <v>1.5768410577196399</v>
      </c>
      <c r="AS913">
        <v>1.6859922136436201</v>
      </c>
      <c r="AT913">
        <v>1.5605929380412999</v>
      </c>
      <c r="AU913">
        <v>1.6143095079470799</v>
      </c>
      <c r="AV913">
        <v>1.5567765294871401</v>
      </c>
      <c r="AW913">
        <v>1.62827427958399</v>
      </c>
      <c r="AX913">
        <v>1.5411559886159401</v>
      </c>
      <c r="AY913">
        <v>1.6302615621448999</v>
      </c>
      <c r="AZ913">
        <v>1.47294382443965</v>
      </c>
      <c r="BA913">
        <v>1.53371230976032</v>
      </c>
      <c r="BB913">
        <v>1.6008477627573501</v>
      </c>
      <c r="BC913">
        <v>1.74771693234264</v>
      </c>
      <c r="BD913">
        <v>1.58422558528729</v>
      </c>
      <c r="BE913">
        <v>1.69232153461337</v>
      </c>
      <c r="BF913">
        <v>1.8238402093671999</v>
      </c>
      <c r="BG913">
        <v>1.9203392341308001</v>
      </c>
      <c r="BH913">
        <v>1.55166914406044</v>
      </c>
      <c r="BI913">
        <v>1.6146568809612201</v>
      </c>
      <c r="BJ913">
        <v>1.74269568072034</v>
      </c>
      <c r="BK913">
        <v>1.8006143600806599</v>
      </c>
      <c r="BL913">
        <v>1.64800762705268</v>
      </c>
      <c r="BM913">
        <v>1.7216125768542301</v>
      </c>
      <c r="BN913">
        <v>1.7322143966735499</v>
      </c>
      <c r="BO913">
        <v>1.85529742924886</v>
      </c>
      <c r="BP913">
        <v>1.62289517909513</v>
      </c>
      <c r="BQ913">
        <v>1.7186871848947101</v>
      </c>
      <c r="BR913">
        <v>1.91047319226275</v>
      </c>
      <c r="BS913">
        <v>2.0631734389198999</v>
      </c>
      <c r="BT913">
        <v>1.5856199671793301</v>
      </c>
      <c r="BU913">
        <v>1.6450406442010399</v>
      </c>
      <c r="BV913">
        <v>1.72460011991567</v>
      </c>
      <c r="BW913">
        <v>1.80529176256696</v>
      </c>
      <c r="BX913">
        <v>1.5408270420616399</v>
      </c>
      <c r="BY913">
        <v>1.6089572571947499</v>
      </c>
      <c r="BZ913">
        <v>1.73887545719422</v>
      </c>
      <c r="CA913">
        <v>1.8365135453474599</v>
      </c>
      <c r="CB913">
        <v>1.5485054691673901</v>
      </c>
      <c r="CC913">
        <v>1.6420296375446299</v>
      </c>
      <c r="CD913">
        <v>1.49911030520768</v>
      </c>
      <c r="CE913">
        <v>1.6142622311850701</v>
      </c>
      <c r="CF913">
        <v>1.71783517835178</v>
      </c>
      <c r="CG913">
        <v>1.86780985456913</v>
      </c>
      <c r="CH913">
        <v>1.7244626794311499</v>
      </c>
      <c r="CI913">
        <v>1.7797902976527999</v>
      </c>
      <c r="CJ913">
        <v>1.50662174268686</v>
      </c>
      <c r="CK913">
        <v>1.62534569391968</v>
      </c>
      <c r="CL913">
        <v>1.8638485538014</v>
      </c>
      <c r="CM913">
        <v>1.93790612024678</v>
      </c>
      <c r="CN913">
        <v>1.54100484397882</v>
      </c>
      <c r="CO913">
        <v>1.5997521685253999</v>
      </c>
      <c r="CP913">
        <v>1.76798161055909</v>
      </c>
      <c r="CQ913">
        <v>1.8644520243215099</v>
      </c>
      <c r="CR913">
        <v>1.5498292229339601</v>
      </c>
      <c r="CS913">
        <v>1.63671281496517</v>
      </c>
      <c r="CT913">
        <v>1.5525592334217899</v>
      </c>
      <c r="CU913">
        <v>1.67348917033482</v>
      </c>
      <c r="CV913">
        <v>1.99089178901576</v>
      </c>
      <c r="CW913">
        <v>2.1291462751495298</v>
      </c>
      <c r="CX913">
        <v>1.79685714285714</v>
      </c>
      <c r="CY913">
        <v>1.9217792207792199</v>
      </c>
      <c r="CZ913">
        <v>1.56674839832318</v>
      </c>
      <c r="DA913">
        <v>1.68024994067863</v>
      </c>
      <c r="DB913">
        <v>1.54368874227393</v>
      </c>
      <c r="DC913">
        <v>1.6251831032881101</v>
      </c>
      <c r="DD913">
        <v>1.61788644514681</v>
      </c>
      <c r="DE913">
        <v>1.73350474100519</v>
      </c>
      <c r="DF913">
        <v>1.5500533191149</v>
      </c>
      <c r="DG913">
        <v>1.6028392428685601</v>
      </c>
      <c r="DH913">
        <v>1.58075338979129</v>
      </c>
      <c r="DI913">
        <v>1.6776343190337299</v>
      </c>
      <c r="DJ913">
        <v>1.75209340936981</v>
      </c>
      <c r="DK913">
        <v>1.9259907601241599</v>
      </c>
      <c r="DL913">
        <v>1.5799130897481299</v>
      </c>
      <c r="DM913">
        <v>1.6829638169563601</v>
      </c>
      <c r="DN913">
        <v>1.6073454865758701</v>
      </c>
      <c r="DO913">
        <v>1.7018713460392501</v>
      </c>
    </row>
    <row r="914" spans="1:119" x14ac:dyDescent="0.45">
      <c r="A914" t="s">
        <v>221</v>
      </c>
      <c r="B914" t="s">
        <v>34</v>
      </c>
      <c r="C914" t="s">
        <v>44</v>
      </c>
      <c r="D914">
        <v>50</v>
      </c>
      <c r="E914" t="s">
        <v>244</v>
      </c>
      <c r="F914" s="1" cm="1">
        <f t="array" ref="F914">SUMPRODUCT($H914:$FZZ914,$H$2:$FZZ$2)/SUMPRODUCT(--($H914:$FZZ914&lt;&gt;""),$H$2:$FZZ$2)</f>
        <v>1.9042680012196702</v>
      </c>
      <c r="G914" s="1" cm="1">
        <f t="array" ref="G914">SUMPRODUCT($H914:$FZZ914,$G$2:$FZY$2)/SUMPRODUCT(--($H914:$FZZ914&lt;&gt;""),$G$2:$FZY$2)</f>
        <v>1.9808126841572002</v>
      </c>
      <c r="H914">
        <v>1.8391125408973099</v>
      </c>
      <c r="I914">
        <v>1.9100755979172499</v>
      </c>
      <c r="J914">
        <v>1.84395203029323</v>
      </c>
      <c r="K914">
        <v>1.9165858291287601</v>
      </c>
      <c r="L914">
        <v>1.8430596675016999</v>
      </c>
      <c r="M914">
        <v>1.9142788007938301</v>
      </c>
      <c r="N914">
        <v>1.88919039029618</v>
      </c>
      <c r="O914">
        <v>1.98969492588816</v>
      </c>
      <c r="P914">
        <v>1.9284308661632401</v>
      </c>
      <c r="Q914">
        <v>2.02522805564685</v>
      </c>
      <c r="R914">
        <v>1.8770026597415601</v>
      </c>
      <c r="S914">
        <v>1.9962800268068399</v>
      </c>
      <c r="T914">
        <v>1.93619052053263</v>
      </c>
      <c r="U914">
        <v>2.0205777423410001</v>
      </c>
      <c r="V914">
        <v>1.93900837859786</v>
      </c>
      <c r="W914">
        <v>2.0181844264088702</v>
      </c>
      <c r="X914">
        <v>1.8848303094199601</v>
      </c>
      <c r="Y914">
        <v>1.9830436613706901</v>
      </c>
      <c r="Z914">
        <v>1.9451402999462699</v>
      </c>
      <c r="AA914">
        <v>2.0340982707652899</v>
      </c>
      <c r="AB914">
        <v>1.9117779220130799</v>
      </c>
      <c r="AC914">
        <v>1.99163355990955</v>
      </c>
      <c r="AD914">
        <v>1.88073604146595</v>
      </c>
      <c r="AE914">
        <v>1.9550750869283999</v>
      </c>
      <c r="AF914">
        <v>1.9453036000308299</v>
      </c>
      <c r="AG914">
        <v>2.0130879065345302</v>
      </c>
      <c r="AH914">
        <v>1.9035951002428499</v>
      </c>
      <c r="AI914">
        <v>2.0261876487000601</v>
      </c>
      <c r="AJ914">
        <v>1.9831936377752799</v>
      </c>
      <c r="AK914">
        <v>2.0545284524248602</v>
      </c>
      <c r="AL914">
        <v>1.9324295709813999</v>
      </c>
      <c r="AM914">
        <v>2.0411894678696298</v>
      </c>
      <c r="AN914">
        <v>1.86035406603804</v>
      </c>
      <c r="AO914">
        <v>1.93861975126622</v>
      </c>
      <c r="AP914">
        <v>1.95040749300571</v>
      </c>
      <c r="AQ914">
        <v>2.03181486437173</v>
      </c>
      <c r="AR914">
        <v>1.94381684565079</v>
      </c>
      <c r="AS914">
        <v>2.0362907635441001</v>
      </c>
      <c r="AT914">
        <v>2.01443323498619</v>
      </c>
      <c r="AU914">
        <v>1.94895307889978</v>
      </c>
      <c r="AV914">
        <v>1.84181020353428</v>
      </c>
      <c r="AW914">
        <v>1.91698453377834</v>
      </c>
      <c r="AX914">
        <v>1.9246518933457499</v>
      </c>
      <c r="AY914">
        <v>2.0127219212498799</v>
      </c>
      <c r="AZ914">
        <v>1.63421921477815</v>
      </c>
      <c r="BA914">
        <v>1.5996460321697099</v>
      </c>
      <c r="BB914">
        <v>1.9618015776897599</v>
      </c>
      <c r="BC914">
        <v>2.06387679617688</v>
      </c>
      <c r="BD914">
        <v>1.9488942074103299</v>
      </c>
      <c r="BE914">
        <v>2.0649799355779002</v>
      </c>
      <c r="BF914">
        <v>1.9196232377848499</v>
      </c>
      <c r="BG914">
        <v>2.0098387773745099</v>
      </c>
      <c r="BH914">
        <v>1.8729096989966501</v>
      </c>
      <c r="BI914">
        <v>1.9468134522482301</v>
      </c>
      <c r="BJ914">
        <v>1.85778267598367</v>
      </c>
      <c r="BK914">
        <v>1.95744032265628</v>
      </c>
      <c r="BL914">
        <v>1.98706124990271</v>
      </c>
      <c r="BM914">
        <v>2.1128492489687898</v>
      </c>
      <c r="BN914">
        <v>1.93636777742738</v>
      </c>
      <c r="BO914">
        <v>2.0295618860740201</v>
      </c>
      <c r="BP914">
        <v>1.9674267637657701</v>
      </c>
      <c r="BQ914">
        <v>2.02604870333146</v>
      </c>
      <c r="BR914">
        <v>2.0148643385693799</v>
      </c>
      <c r="BS914">
        <v>2.12464299623523</v>
      </c>
      <c r="BT914">
        <v>1.9399305423043101</v>
      </c>
      <c r="BU914">
        <v>2.0546120673205301</v>
      </c>
      <c r="BV914">
        <v>1.84536680656828</v>
      </c>
      <c r="BW914">
        <v>1.9250333636346</v>
      </c>
      <c r="BX914">
        <v>1.85682863143554</v>
      </c>
      <c r="BY914">
        <v>1.9020122608843699</v>
      </c>
      <c r="BZ914">
        <v>1.88039179220135</v>
      </c>
      <c r="CA914">
        <v>1.9375364205566901</v>
      </c>
      <c r="CB914">
        <v>1.94603942299581</v>
      </c>
      <c r="CC914">
        <v>2.0233529229817502</v>
      </c>
      <c r="CD914">
        <v>1.85727600874442</v>
      </c>
      <c r="CE914">
        <v>1.95978579538714</v>
      </c>
      <c r="CF914">
        <v>1.8713696548730101</v>
      </c>
      <c r="CG914">
        <v>1.9855726792562001</v>
      </c>
      <c r="CH914">
        <v>1.8878659506098701</v>
      </c>
      <c r="CI914">
        <v>1.94894203720382</v>
      </c>
      <c r="CJ914">
        <v>1.8553733494332501</v>
      </c>
      <c r="CK914">
        <v>1.9421376543450299</v>
      </c>
      <c r="CL914">
        <v>1.84738089094278</v>
      </c>
      <c r="CM914">
        <v>1.96875366534518</v>
      </c>
      <c r="CN914">
        <v>1.95506646389546</v>
      </c>
      <c r="CO914">
        <v>2.0349076264503698</v>
      </c>
      <c r="CP914">
        <v>1.8923822235404599</v>
      </c>
      <c r="CQ914">
        <v>1.99535320579366</v>
      </c>
      <c r="CR914">
        <v>1.8828870440373799</v>
      </c>
      <c r="CS914">
        <v>1.9700501999489399</v>
      </c>
      <c r="CT914">
        <v>1.89527880627373</v>
      </c>
      <c r="CU914">
        <v>1.9820114732476199</v>
      </c>
      <c r="CV914">
        <v>1.93572140656153</v>
      </c>
      <c r="CW914">
        <v>2.0537203190139501</v>
      </c>
      <c r="CX914">
        <v>1.8394805194805099</v>
      </c>
      <c r="CY914">
        <v>1.9289610389610301</v>
      </c>
      <c r="CZ914">
        <v>1.9777426243771199</v>
      </c>
      <c r="DA914">
        <v>2.0656647947480802</v>
      </c>
      <c r="DB914">
        <v>1.8746561230930401</v>
      </c>
      <c r="DC914">
        <v>1.94159749431337</v>
      </c>
      <c r="DD914">
        <v>1.94271490100388</v>
      </c>
      <c r="DE914">
        <v>2.0346199826408702</v>
      </c>
      <c r="DF914">
        <v>1.9055585177286001</v>
      </c>
      <c r="DG914">
        <v>1.96178352439349</v>
      </c>
      <c r="DH914">
        <v>1.9535378777361201</v>
      </c>
      <c r="DI914">
        <v>2.07570919524272</v>
      </c>
      <c r="DJ914">
        <v>1.99522666570417</v>
      </c>
      <c r="DK914">
        <v>2.0993918284848001</v>
      </c>
      <c r="DL914">
        <v>2.0078041858815099</v>
      </c>
      <c r="DM914">
        <v>2.0775984391628199</v>
      </c>
      <c r="DN914">
        <v>2.0035837960604099</v>
      </c>
      <c r="DO914">
        <v>2.0567535125519201</v>
      </c>
    </row>
    <row r="915" spans="1:119" x14ac:dyDescent="0.45">
      <c r="A915" t="s">
        <v>27</v>
      </c>
      <c r="B915" t="s">
        <v>17</v>
      </c>
      <c r="C915" t="s">
        <v>44</v>
      </c>
      <c r="D915">
        <v>50</v>
      </c>
      <c r="E915" t="s">
        <v>244</v>
      </c>
      <c r="F915" s="1" cm="1">
        <f t="array" ref="F915">SUMPRODUCT($H915:$FZZ915,$H$2:$FZZ$2)/SUMPRODUCT(--($H915:$FZZ915&lt;&gt;""),$H$2:$FZZ$2)</f>
        <v>1.6453533706651613</v>
      </c>
      <c r="G915" s="1" cm="1">
        <f t="array" ref="G915">SUMPRODUCT($H915:$FZZ915,$G$2:$FZY$2)/SUMPRODUCT(--($H915:$FZZ915&lt;&gt;""),$G$2:$FZY$2)</f>
        <v>1.7296475372053792</v>
      </c>
      <c r="H915">
        <v>1.5912093841213899</v>
      </c>
      <c r="I915">
        <v>1.6737869749271299</v>
      </c>
      <c r="J915">
        <v>1.59579807494809</v>
      </c>
      <c r="K915">
        <v>1.68007858018778</v>
      </c>
      <c r="L915">
        <v>1.5944728665777399</v>
      </c>
      <c r="M915">
        <v>1.67871783192894</v>
      </c>
      <c r="N915">
        <v>1.6568007737955099</v>
      </c>
      <c r="O915">
        <v>1.7356285781507299</v>
      </c>
      <c r="P915">
        <v>1.68549023960249</v>
      </c>
      <c r="Q915">
        <v>1.77646918207313</v>
      </c>
      <c r="R915">
        <v>1.61902343504576</v>
      </c>
      <c r="S915">
        <v>1.73994481559823</v>
      </c>
      <c r="T915">
        <v>1.6631174923177201</v>
      </c>
      <c r="U915">
        <v>1.7594398919824901</v>
      </c>
      <c r="V915">
        <v>1.6877233847006701</v>
      </c>
      <c r="W915">
        <v>1.78902515524476</v>
      </c>
      <c r="X915">
        <v>1.65022852475048</v>
      </c>
      <c r="Y915">
        <v>1.7435350249158399</v>
      </c>
      <c r="Z915">
        <v>1.68356397903073</v>
      </c>
      <c r="AA915">
        <v>1.7550792538267099</v>
      </c>
      <c r="AB915">
        <v>1.6787907534075499</v>
      </c>
      <c r="AC915">
        <v>1.7374913518255599</v>
      </c>
      <c r="AD915">
        <v>1.6219114122263201</v>
      </c>
      <c r="AE915">
        <v>1.70756478406178</v>
      </c>
      <c r="AF915">
        <v>1.6305236019152101</v>
      </c>
      <c r="AG915">
        <v>1.69911733719346</v>
      </c>
      <c r="AH915">
        <v>1.6626588702287499</v>
      </c>
      <c r="AI915">
        <v>1.79208494446476</v>
      </c>
      <c r="AJ915">
        <v>1.70440019560237</v>
      </c>
      <c r="AK915">
        <v>1.78528349476248</v>
      </c>
      <c r="AL915">
        <v>1.6378797643159599</v>
      </c>
      <c r="AM915">
        <v>1.7409454980666501</v>
      </c>
      <c r="AN915">
        <v>1.6617851471240801</v>
      </c>
      <c r="AO915">
        <v>1.7313807255163001</v>
      </c>
      <c r="AP915">
        <v>1.6788529375988299</v>
      </c>
      <c r="AQ915">
        <v>1.7603758666828799</v>
      </c>
      <c r="AR915">
        <v>1.6406848056691601</v>
      </c>
      <c r="AS915">
        <v>1.76029614400384</v>
      </c>
      <c r="AT915">
        <v>1.6807271342914201</v>
      </c>
      <c r="AU915">
        <v>1.6936518511468499</v>
      </c>
      <c r="AV915">
        <v>1.5605872098220901</v>
      </c>
      <c r="AW915">
        <v>1.6620116518163099</v>
      </c>
      <c r="AX915">
        <v>1.68063494931733</v>
      </c>
      <c r="AY915">
        <v>1.76279402719523</v>
      </c>
      <c r="AZ915">
        <v>1.4108936485378301</v>
      </c>
      <c r="BA915">
        <v>1.4184491303500899</v>
      </c>
      <c r="BB915">
        <v>1.7318745703904901</v>
      </c>
      <c r="BC915">
        <v>1.8518706425321501</v>
      </c>
      <c r="BD915">
        <v>1.7142754314300599</v>
      </c>
      <c r="BE915">
        <v>1.8208598009753201</v>
      </c>
      <c r="BF915">
        <v>1.6776658519122001</v>
      </c>
      <c r="BG915">
        <v>1.7665234673974699</v>
      </c>
      <c r="BH915">
        <v>1.65904868078781</v>
      </c>
      <c r="BI915">
        <v>1.7277653908088599</v>
      </c>
      <c r="BJ915">
        <v>1.5893401491347301</v>
      </c>
      <c r="BK915">
        <v>1.69945598649345</v>
      </c>
      <c r="BL915">
        <v>1.7259514359093999</v>
      </c>
      <c r="BM915">
        <v>1.84033776947622</v>
      </c>
      <c r="BN915">
        <v>1.6567854514874301</v>
      </c>
      <c r="BO915">
        <v>1.73694476564233</v>
      </c>
      <c r="BP915">
        <v>1.6999209147526899</v>
      </c>
      <c r="BQ915">
        <v>1.7863544996210401</v>
      </c>
      <c r="BR915">
        <v>1.7373263663507701</v>
      </c>
      <c r="BS915">
        <v>1.8601194339867499</v>
      </c>
      <c r="BT915">
        <v>1.6872686333625899</v>
      </c>
      <c r="BU915">
        <v>1.77678128458573</v>
      </c>
      <c r="BV915">
        <v>1.61625050770748</v>
      </c>
      <c r="BW915">
        <v>1.6962265245730399</v>
      </c>
      <c r="BX915">
        <v>1.5983708917522801</v>
      </c>
      <c r="BY915">
        <v>1.6575466878583101</v>
      </c>
      <c r="BZ915">
        <v>1.6020581489058301</v>
      </c>
      <c r="CA915">
        <v>1.66855123674911</v>
      </c>
      <c r="CB915">
        <v>1.6796248910384299</v>
      </c>
      <c r="CC915">
        <v>1.7683969293929001</v>
      </c>
      <c r="CD915">
        <v>1.6201596366655899</v>
      </c>
      <c r="CE915">
        <v>1.7301936992662099</v>
      </c>
      <c r="CF915">
        <v>1.66371463714637</v>
      </c>
      <c r="CG915">
        <v>1.76405469937052</v>
      </c>
      <c r="CH915">
        <v>1.6504330809344301</v>
      </c>
      <c r="CI915">
        <v>1.7189588267342599</v>
      </c>
      <c r="CJ915">
        <v>1.6032407587738</v>
      </c>
      <c r="CK915">
        <v>1.72034822576247</v>
      </c>
      <c r="CL915">
        <v>1.66811325623401</v>
      </c>
      <c r="CM915">
        <v>1.7512256914307101</v>
      </c>
      <c r="CN915">
        <v>1.7012926664413599</v>
      </c>
      <c r="CO915">
        <v>1.77574067815703</v>
      </c>
      <c r="CP915">
        <v>1.6592268525384299</v>
      </c>
      <c r="CQ915">
        <v>1.76061594740224</v>
      </c>
      <c r="CR915">
        <v>1.6464124661180699</v>
      </c>
      <c r="CS915">
        <v>1.7335026923217101</v>
      </c>
      <c r="CT915">
        <v>1.65791606413577</v>
      </c>
      <c r="CU915">
        <v>1.75268953900427</v>
      </c>
      <c r="CV915">
        <v>1.76653978611564</v>
      </c>
      <c r="CW915">
        <v>1.8348287112561099</v>
      </c>
      <c r="CX915">
        <v>1.6335844155844099</v>
      </c>
      <c r="CY915">
        <v>1.73596103896103</v>
      </c>
      <c r="CZ915">
        <v>1.69534129557858</v>
      </c>
      <c r="DA915">
        <v>1.7991299533338601</v>
      </c>
      <c r="DB915">
        <v>1.6616370327144501</v>
      </c>
      <c r="DC915">
        <v>1.73771272731603</v>
      </c>
      <c r="DD915">
        <v>1.6748767666180799</v>
      </c>
      <c r="DE915">
        <v>1.76832124199597</v>
      </c>
      <c r="DF915">
        <v>1.6694748067181999</v>
      </c>
      <c r="DG915">
        <v>1.7555051986137</v>
      </c>
      <c r="DH915">
        <v>1.72122726641677</v>
      </c>
      <c r="DI915">
        <v>1.80711740478504</v>
      </c>
      <c r="DJ915">
        <v>1.7291110228831299</v>
      </c>
      <c r="DK915">
        <v>1.84350862629033</v>
      </c>
      <c r="DL915">
        <v>1.73104824405817</v>
      </c>
      <c r="DM915">
        <v>1.7676481021638799</v>
      </c>
      <c r="DN915">
        <v>1.7637717078731201</v>
      </c>
      <c r="DO915">
        <v>1.8231850015975899</v>
      </c>
    </row>
    <row r="916" spans="1:119" x14ac:dyDescent="0.45">
      <c r="A916" t="s">
        <v>65</v>
      </c>
      <c r="B916" t="s">
        <v>238</v>
      </c>
      <c r="C916" t="s">
        <v>44</v>
      </c>
      <c r="D916">
        <v>50</v>
      </c>
      <c r="E916" t="s">
        <v>244</v>
      </c>
      <c r="F916" s="1" cm="1">
        <f t="array" ref="F916">SUMPRODUCT($H916:$FZZ916,$H$2:$FZZ$2)/SUMPRODUCT(--($H916:$FZZ916&lt;&gt;""),$H$2:$FZZ$2)</f>
        <v>1.7577588233843271</v>
      </c>
      <c r="G916" s="1" cm="1">
        <f t="array" ref="G916">SUMPRODUCT($H916:$FZZ916,$G$2:$FZY$2)/SUMPRODUCT(--($H916:$FZZ916&lt;&gt;""),$G$2:$FZY$2)</f>
        <v>1.8616309676030183</v>
      </c>
      <c r="H916">
        <v>1.6927016671298101</v>
      </c>
      <c r="I916">
        <v>1.79550834376261</v>
      </c>
      <c r="J916">
        <v>1.6599291883504399</v>
      </c>
      <c r="K916">
        <v>1.7506970331098299</v>
      </c>
      <c r="L916">
        <v>1.6955257507238799</v>
      </c>
      <c r="M916">
        <v>1.7954480756091999</v>
      </c>
      <c r="N916">
        <v>1.78800355527671</v>
      </c>
      <c r="O916">
        <v>1.88928972891015</v>
      </c>
      <c r="P916">
        <v>1.823079188775</v>
      </c>
      <c r="Q916">
        <v>1.9160943042648599</v>
      </c>
      <c r="R916">
        <v>1.7440443778927299</v>
      </c>
      <c r="S916">
        <v>1.8785733732643599</v>
      </c>
      <c r="T916">
        <v>1.81728396498742</v>
      </c>
      <c r="U916">
        <v>1.9261264433373599</v>
      </c>
      <c r="V916">
        <v>1.7976760696935901</v>
      </c>
      <c r="W916">
        <v>1.9162310411732899</v>
      </c>
      <c r="X916">
        <v>1.78500301025181</v>
      </c>
      <c r="Y916">
        <v>1.8872074190694501</v>
      </c>
      <c r="Z916">
        <v>1.8139364686997601</v>
      </c>
      <c r="AA916">
        <v>1.91758884410355</v>
      </c>
      <c r="AB916">
        <v>1.8250822022353299</v>
      </c>
      <c r="AC916">
        <v>1.8838434270308</v>
      </c>
      <c r="AD916">
        <v>1.7436345553082799</v>
      </c>
      <c r="AE916">
        <v>1.84844983081745</v>
      </c>
      <c r="AF916">
        <v>1.72947091623911</v>
      </c>
      <c r="AG916">
        <v>1.8247179847364801</v>
      </c>
      <c r="AH916">
        <v>1.7908727435599201</v>
      </c>
      <c r="AI916">
        <v>1.93990359920939</v>
      </c>
      <c r="AJ916">
        <v>1.8129766735585</v>
      </c>
      <c r="AK916">
        <v>1.9051242675634601</v>
      </c>
      <c r="AL916">
        <v>1.7839256122261</v>
      </c>
      <c r="AM916">
        <v>1.9013717547413</v>
      </c>
      <c r="AN916">
        <v>1.7443418750756401</v>
      </c>
      <c r="AO916">
        <v>1.84380971242678</v>
      </c>
      <c r="AP916">
        <v>1.79947086729108</v>
      </c>
      <c r="AQ916">
        <v>1.88772047196204</v>
      </c>
      <c r="AR916">
        <v>1.75124122394523</v>
      </c>
      <c r="AS916">
        <v>1.8758721375298</v>
      </c>
      <c r="AT916">
        <v>1.7819263348244001</v>
      </c>
      <c r="AU916">
        <v>1.8305938897877601</v>
      </c>
      <c r="AV916">
        <v>1.65966862353607</v>
      </c>
      <c r="AW916">
        <v>1.7807312930238099</v>
      </c>
      <c r="AX916">
        <v>1.79683150838687</v>
      </c>
      <c r="AY916">
        <v>1.8854749088685001</v>
      </c>
      <c r="AZ916">
        <v>1.39595942836119</v>
      </c>
      <c r="BA916">
        <v>1.50985795598006</v>
      </c>
      <c r="BB916">
        <v>1.85190337468495</v>
      </c>
      <c r="BC916">
        <v>1.9703774017217099</v>
      </c>
      <c r="BD916">
        <v>1.83572366882006</v>
      </c>
      <c r="BE916">
        <v>1.9504597721833301</v>
      </c>
      <c r="BF916">
        <v>1.8153470113324901</v>
      </c>
      <c r="BG916">
        <v>1.91896896526183</v>
      </c>
      <c r="BH916">
        <v>1.7733804038151799</v>
      </c>
      <c r="BI916">
        <v>1.8556298773690001</v>
      </c>
      <c r="BJ916">
        <v>1.7063030530413099</v>
      </c>
      <c r="BK916">
        <v>1.8223983492003899</v>
      </c>
      <c r="BL916">
        <v>1.84564946688458</v>
      </c>
      <c r="BM916">
        <v>1.9782473344229099</v>
      </c>
      <c r="BN916">
        <v>1.8010208253033799</v>
      </c>
      <c r="BO916">
        <v>1.89321046053937</v>
      </c>
      <c r="BP916">
        <v>1.8243154183279999</v>
      </c>
      <c r="BQ916">
        <v>1.9101888160279401</v>
      </c>
      <c r="BR916">
        <v>1.8911300791899199</v>
      </c>
      <c r="BS916">
        <v>1.9949694924055501</v>
      </c>
      <c r="BT916">
        <v>1.80839980154944</v>
      </c>
      <c r="BU916">
        <v>1.91271991756669</v>
      </c>
      <c r="BV916">
        <v>1.71848828888072</v>
      </c>
      <c r="BW916">
        <v>1.8059493646403499</v>
      </c>
      <c r="BX916">
        <v>1.7092722938071101</v>
      </c>
      <c r="BY916">
        <v>1.7990151558153999</v>
      </c>
      <c r="BZ916">
        <v>1.7512863430661401</v>
      </c>
      <c r="CA916">
        <v>1.82290000619924</v>
      </c>
      <c r="CB916">
        <v>1.77154626999971</v>
      </c>
      <c r="CC916">
        <v>1.87876444619407</v>
      </c>
      <c r="CD916">
        <v>1.74727583927875</v>
      </c>
      <c r="CE916">
        <v>1.8492772288972801</v>
      </c>
      <c r="CF916">
        <v>1.7808118081180799</v>
      </c>
      <c r="CG916">
        <v>1.88669416105925</v>
      </c>
      <c r="CH916">
        <v>1.76069915607591</v>
      </c>
      <c r="CI916">
        <v>1.84333477878959</v>
      </c>
      <c r="CJ916">
        <v>1.7213414871655</v>
      </c>
      <c r="CK916">
        <v>1.8321388228878499</v>
      </c>
      <c r="CL916">
        <v>1.7576063243332001</v>
      </c>
      <c r="CM916">
        <v>1.86291022543339</v>
      </c>
      <c r="CN916">
        <v>1.80194604032894</v>
      </c>
      <c r="CO916">
        <v>1.9016982088543399</v>
      </c>
      <c r="CP916">
        <v>1.79185822334272</v>
      </c>
      <c r="CQ916">
        <v>1.9034554352662001</v>
      </c>
      <c r="CR916">
        <v>1.7637806760583901</v>
      </c>
      <c r="CS916">
        <v>1.8659308869467901</v>
      </c>
      <c r="CT916">
        <v>1.78229433170716</v>
      </c>
      <c r="CU916">
        <v>1.8733175483481299</v>
      </c>
      <c r="CV916">
        <v>1.86636759108211</v>
      </c>
      <c r="CW916">
        <v>1.9799483414899399</v>
      </c>
      <c r="CX916">
        <v>1.73812987012987</v>
      </c>
      <c r="CY916">
        <v>1.8387662337662301</v>
      </c>
      <c r="CZ916">
        <v>1.83508660919085</v>
      </c>
      <c r="DA916">
        <v>1.9256347385905199</v>
      </c>
      <c r="DB916">
        <v>1.77058200050018</v>
      </c>
      <c r="DC916">
        <v>1.8676416296490299</v>
      </c>
      <c r="DD916">
        <v>1.79416340500794</v>
      </c>
      <c r="DE916">
        <v>1.89900594468008</v>
      </c>
      <c r="DF916">
        <v>1.77114102905891</v>
      </c>
      <c r="DG916">
        <v>1.86592908557717</v>
      </c>
      <c r="DH916">
        <v>1.8193345365357001</v>
      </c>
      <c r="DI916">
        <v>1.9574251469295201</v>
      </c>
      <c r="DJ916">
        <v>1.8645780697321801</v>
      </c>
      <c r="DK916">
        <v>2.0160344329747999</v>
      </c>
      <c r="DL916">
        <v>1.8326179496275199</v>
      </c>
      <c r="DM916">
        <v>1.92277403334515</v>
      </c>
      <c r="DN916">
        <v>1.8482456670610199</v>
      </c>
      <c r="DO916">
        <v>1.9563640445945101</v>
      </c>
    </row>
    <row r="917" spans="1:119" x14ac:dyDescent="0.45">
      <c r="A917" t="s">
        <v>145</v>
      </c>
      <c r="B917" t="s">
        <v>17</v>
      </c>
      <c r="C917" t="s">
        <v>141</v>
      </c>
      <c r="D917">
        <v>50</v>
      </c>
      <c r="E917" t="s">
        <v>244</v>
      </c>
      <c r="F917" s="1" cm="1">
        <f t="array" ref="F917">SUMPRODUCT($H917:$FZZ917,$H$2:$FZZ$2)/SUMPRODUCT(--($H917:$FZZ917&lt;&gt;""),$H$2:$FZZ$2)</f>
        <v>2.072367912851667</v>
      </c>
      <c r="G917" s="1" cm="1">
        <f t="array" ref="G917">SUMPRODUCT($H917:$FZZ917,$G$2:$FZY$2)/SUMPRODUCT(--($H917:$FZZ917&lt;&gt;""),$G$2:$FZY$2)</f>
        <v>2.1346321879698062</v>
      </c>
      <c r="H917">
        <v>2.0288416094830999</v>
      </c>
      <c r="I917">
        <v>2.0299186820364099</v>
      </c>
      <c r="J917">
        <v>2.03573120857711</v>
      </c>
      <c r="K917">
        <v>2.0347875955560699</v>
      </c>
      <c r="L917">
        <v>2.03804047239483</v>
      </c>
      <c r="M917">
        <v>2.0335019683117999</v>
      </c>
      <c r="N917">
        <v>2.2711212192507699</v>
      </c>
      <c r="O917">
        <v>2.20407288317256</v>
      </c>
      <c r="P917">
        <v>2.0868937903125899</v>
      </c>
      <c r="Q917">
        <v>2.1642982459884799</v>
      </c>
      <c r="R917">
        <v>2.0405348803116201</v>
      </c>
      <c r="S917">
        <v>2.16367358478711</v>
      </c>
      <c r="T917">
        <v>2.15037043719154</v>
      </c>
      <c r="U917">
        <v>2.2272296070397601</v>
      </c>
      <c r="V917">
        <v>2.0316884114703599</v>
      </c>
      <c r="W917">
        <v>2.1146404205346099</v>
      </c>
      <c r="X917">
        <v>2.09919133047477</v>
      </c>
      <c r="Y917">
        <v>2.1801656910435798</v>
      </c>
      <c r="Z917">
        <v>2.4538727030319598</v>
      </c>
      <c r="AA917">
        <v>2.2724456698379898</v>
      </c>
      <c r="AB917">
        <v>2.0844311462664802</v>
      </c>
      <c r="AC917">
        <v>2.1580850623738401</v>
      </c>
      <c r="AD917">
        <v>2.0663304655830999</v>
      </c>
      <c r="AE917">
        <v>2.1336113657433202</v>
      </c>
      <c r="AF917">
        <v>2.0389275282871799</v>
      </c>
      <c r="AG917">
        <v>2.1199753316944898</v>
      </c>
      <c r="AH917">
        <v>2.0672586590181501</v>
      </c>
      <c r="AI917">
        <v>2.1990721526633399</v>
      </c>
      <c r="AJ917">
        <v>2.10077811998661</v>
      </c>
      <c r="AK917">
        <v>2.17333973902524</v>
      </c>
      <c r="AL917">
        <v>2.0655542257411099</v>
      </c>
      <c r="AM917">
        <v>2.1497560301970098</v>
      </c>
      <c r="AN917">
        <v>2.1535716512445799</v>
      </c>
      <c r="AO917">
        <v>2.1926311427009999</v>
      </c>
      <c r="AP917">
        <v>2.1283238048899098</v>
      </c>
      <c r="AQ917">
        <v>2.1800510886753401</v>
      </c>
      <c r="AR917">
        <v>2.0682071695719602</v>
      </c>
      <c r="AS917">
        <v>2.1926795126965701</v>
      </c>
      <c r="AT917">
        <v>2.0791139240506298</v>
      </c>
      <c r="AU917">
        <v>2.1330922242314601</v>
      </c>
      <c r="AV917">
        <v>2.0572570551598699</v>
      </c>
      <c r="AW917">
        <v>2.07519295527013</v>
      </c>
      <c r="AX917">
        <v>2.0370607184184601</v>
      </c>
      <c r="AY917">
        <v>2.0958053452224101</v>
      </c>
      <c r="AZ917">
        <v>1.7009813469533901</v>
      </c>
      <c r="BA917">
        <v>1.7560928396059201</v>
      </c>
      <c r="BB917">
        <v>2.1353801839546902</v>
      </c>
      <c r="BC917">
        <v>2.2290432391738402</v>
      </c>
      <c r="BD917">
        <v>2.0833168379190501</v>
      </c>
      <c r="BE917">
        <v>2.1822353385758699</v>
      </c>
      <c r="BF917">
        <v>2.0518973903167601</v>
      </c>
      <c r="BG917">
        <v>2.1456558773424099</v>
      </c>
      <c r="BH917">
        <v>2.06771026879722</v>
      </c>
      <c r="BI917">
        <v>2.1191626409017701</v>
      </c>
      <c r="BJ917">
        <v>1.97129859775828</v>
      </c>
      <c r="BK917">
        <v>2.0702293298316299</v>
      </c>
      <c r="BL917">
        <v>2.1475406646431598</v>
      </c>
      <c r="BM917">
        <v>2.2665187952369799</v>
      </c>
      <c r="BN917">
        <v>2.0708036955277498</v>
      </c>
      <c r="BO917">
        <v>2.1458472032423401</v>
      </c>
      <c r="BP917">
        <v>2.0654595182390301</v>
      </c>
      <c r="BQ917">
        <v>2.1436221043266199</v>
      </c>
      <c r="BR917">
        <v>2.1221277424380101</v>
      </c>
      <c r="BS917">
        <v>2.22312735297935</v>
      </c>
      <c r="BT917">
        <v>2.0769950005724498</v>
      </c>
      <c r="BU917">
        <v>2.1678242949280602</v>
      </c>
      <c r="BV917">
        <v>2.0037328588282999</v>
      </c>
      <c r="BW917">
        <v>2.0487786008548801</v>
      </c>
      <c r="BX917">
        <v>1.9723704376454501</v>
      </c>
      <c r="BY917">
        <v>2.0192285860248602</v>
      </c>
      <c r="BZ917">
        <v>1.9854441758105501</v>
      </c>
      <c r="CA917">
        <v>2.0485896720599999</v>
      </c>
      <c r="CB917">
        <v>2.0717459156989002</v>
      </c>
      <c r="CC917">
        <v>2.1246520259820598</v>
      </c>
      <c r="CD917">
        <v>1.96732701791252</v>
      </c>
      <c r="CE917">
        <v>2.0781067294819402</v>
      </c>
      <c r="CF917">
        <v>1.9988568120975301</v>
      </c>
      <c r="CG917">
        <v>2.0968381448520299</v>
      </c>
      <c r="CH917">
        <v>2.0350467549506801</v>
      </c>
      <c r="CI917">
        <v>2.1152918153818701</v>
      </c>
      <c r="CJ917">
        <v>1.9467339227982701</v>
      </c>
      <c r="CK917">
        <v>2.04730650878354</v>
      </c>
      <c r="CL917">
        <v>1.9370616247155601</v>
      </c>
      <c r="CM917">
        <v>2.0705153768561302</v>
      </c>
      <c r="CN917">
        <v>2.0292469302692302</v>
      </c>
      <c r="CO917">
        <v>2.1047932860200498</v>
      </c>
      <c r="CP917">
        <v>2.0372979386029901</v>
      </c>
      <c r="CQ917">
        <v>2.1300978792822098</v>
      </c>
      <c r="CR917">
        <v>2.0398074655711</v>
      </c>
      <c r="CS917">
        <v>2.13173536239987</v>
      </c>
      <c r="CT917">
        <v>2.0292551923596398</v>
      </c>
      <c r="CU917">
        <v>2.1135883297048998</v>
      </c>
      <c r="CV917">
        <v>2.07959488852637</v>
      </c>
      <c r="CW917">
        <v>2.18234547761464</v>
      </c>
      <c r="CX917">
        <v>1.9720779220779201</v>
      </c>
      <c r="CY917">
        <v>2.0620779220779202</v>
      </c>
      <c r="CZ917">
        <v>2.08067705449655</v>
      </c>
      <c r="DA917">
        <v>2.1761923594083599</v>
      </c>
      <c r="DB917">
        <v>2.0077290428610501</v>
      </c>
      <c r="DC917">
        <v>2.0773023377675002</v>
      </c>
      <c r="DD917">
        <v>2.0565481551839899</v>
      </c>
      <c r="DE917">
        <v>2.1650917904459299</v>
      </c>
      <c r="DF917">
        <v>2.02611303652359</v>
      </c>
      <c r="DG917">
        <v>2.0830445214609399</v>
      </c>
      <c r="DH917">
        <v>2.08487204405571</v>
      </c>
      <c r="DI917">
        <v>2.1684946087278401</v>
      </c>
      <c r="DJ917">
        <v>2.1784631487764301</v>
      </c>
      <c r="DK917">
        <v>2.2953331408359201</v>
      </c>
      <c r="DL917">
        <v>2.1674352607307501</v>
      </c>
      <c r="DM917">
        <v>2.2514721532458299</v>
      </c>
      <c r="DN917">
        <v>2.1115812744496898</v>
      </c>
      <c r="DO917">
        <v>2.1985941156659301</v>
      </c>
    </row>
    <row r="918" spans="1:119" x14ac:dyDescent="0.45">
      <c r="A918" t="s">
        <v>145</v>
      </c>
      <c r="B918" t="s">
        <v>17</v>
      </c>
      <c r="C918" t="s">
        <v>44</v>
      </c>
      <c r="D918">
        <v>50</v>
      </c>
      <c r="E918" t="s">
        <v>244</v>
      </c>
      <c r="F918" s="1" cm="1">
        <f t="array" ref="F918">SUMPRODUCT($H918:$FZZ918,$H$2:$FZZ$2)/SUMPRODUCT(--($H918:$FZZ918&lt;&gt;""),$H$2:$FZZ$2)</f>
        <v>1.7542402316563321</v>
      </c>
      <c r="G918" s="1" cm="1">
        <f t="array" ref="G918">SUMPRODUCT($H918:$FZZ918,$G$2:$FZY$2)/SUMPRODUCT(--($H918:$FZZ918&lt;&gt;""),$G$2:$FZY$2)</f>
        <v>1.8301602747859536</v>
      </c>
      <c r="H918">
        <v>1.68351105368527</v>
      </c>
      <c r="I918">
        <v>1.7443910077626299</v>
      </c>
      <c r="J918">
        <v>1.68822130979181</v>
      </c>
      <c r="K918">
        <v>1.74712187860337</v>
      </c>
      <c r="L918">
        <v>1.6896472492435799</v>
      </c>
      <c r="M918">
        <v>1.7483997299671401</v>
      </c>
      <c r="N918">
        <v>1.92769455990379</v>
      </c>
      <c r="O918">
        <v>1.8984733223538</v>
      </c>
      <c r="P918">
        <v>1.77520564493752</v>
      </c>
      <c r="Q918">
        <v>1.8664535159201401</v>
      </c>
      <c r="R918">
        <v>1.74060975098954</v>
      </c>
      <c r="S918">
        <v>1.8461643175773299</v>
      </c>
      <c r="T918">
        <v>1.81277790064251</v>
      </c>
      <c r="U918">
        <v>1.91245111276655</v>
      </c>
      <c r="V918">
        <v>1.74587756451714</v>
      </c>
      <c r="W918">
        <v>1.8426253264151899</v>
      </c>
      <c r="X918">
        <v>1.7625971265521101</v>
      </c>
      <c r="Y918">
        <v>1.85161295793279</v>
      </c>
      <c r="Z918">
        <v>2.0605994945620001</v>
      </c>
      <c r="AA918">
        <v>1.92987545353441</v>
      </c>
      <c r="AB918">
        <v>1.7579937661818901</v>
      </c>
      <c r="AC918">
        <v>1.8533376603924301</v>
      </c>
      <c r="AD918">
        <v>1.7253711498959901</v>
      </c>
      <c r="AE918">
        <v>1.81778663003425</v>
      </c>
      <c r="AF918">
        <v>1.7319677256336199</v>
      </c>
      <c r="AG918">
        <v>1.8157328970697799</v>
      </c>
      <c r="AH918">
        <v>1.77097621209817</v>
      </c>
      <c r="AI918">
        <v>1.8871872418936599</v>
      </c>
      <c r="AJ918">
        <v>1.79272153256179</v>
      </c>
      <c r="AK918">
        <v>1.8742911558556301</v>
      </c>
      <c r="AL918">
        <v>1.75135794512981</v>
      </c>
      <c r="AM918">
        <v>1.84891364389615</v>
      </c>
      <c r="AN918">
        <v>1.80256068891407</v>
      </c>
      <c r="AO918">
        <v>1.85603368285159</v>
      </c>
      <c r="AP918">
        <v>1.8106617199854</v>
      </c>
      <c r="AQ918">
        <v>1.8557657219316299</v>
      </c>
      <c r="AR918">
        <v>1.75360884495089</v>
      </c>
      <c r="AS918">
        <v>1.8704096585813901</v>
      </c>
      <c r="AT918">
        <v>1.7158656134005901</v>
      </c>
      <c r="AU918">
        <v>1.8023936423336799</v>
      </c>
      <c r="AV918">
        <v>1.6975072265101101</v>
      </c>
      <c r="AW918">
        <v>1.77690943767321</v>
      </c>
      <c r="AX918">
        <v>1.7415027921507</v>
      </c>
      <c r="AY918">
        <v>1.81925906363045</v>
      </c>
      <c r="AZ918">
        <v>1.4185320915603199</v>
      </c>
      <c r="BA918">
        <v>1.4709190899756399</v>
      </c>
      <c r="BB918">
        <v>1.83031651991751</v>
      </c>
      <c r="BC918">
        <v>1.9381198651435301</v>
      </c>
      <c r="BD918">
        <v>1.81150240233215</v>
      </c>
      <c r="BE918">
        <v>1.8933616454625599</v>
      </c>
      <c r="BF918">
        <v>1.77169592375873</v>
      </c>
      <c r="BG918">
        <v>1.86372614374243</v>
      </c>
      <c r="BH918">
        <v>1.76091601635079</v>
      </c>
      <c r="BI918">
        <v>1.81874767744332</v>
      </c>
      <c r="BJ918">
        <v>1.6875205177507799</v>
      </c>
      <c r="BK918">
        <v>1.77510200253247</v>
      </c>
      <c r="BL918">
        <v>1.8467779593742699</v>
      </c>
      <c r="BM918">
        <v>1.95028796015254</v>
      </c>
      <c r="BN918">
        <v>1.7596038169989601</v>
      </c>
      <c r="BO918">
        <v>1.8358153170515199</v>
      </c>
      <c r="BP918">
        <v>1.77984644281148</v>
      </c>
      <c r="BQ918">
        <v>1.87239265825287</v>
      </c>
      <c r="BR918">
        <v>1.83980267428274</v>
      </c>
      <c r="BS918">
        <v>1.9211995326496101</v>
      </c>
      <c r="BT918">
        <v>1.77105674922718</v>
      </c>
      <c r="BU918">
        <v>1.87762851581879</v>
      </c>
      <c r="BV918">
        <v>1.7001914782507701</v>
      </c>
      <c r="BW918">
        <v>1.77894899715683</v>
      </c>
      <c r="BX918">
        <v>1.69452801271499</v>
      </c>
      <c r="BY918">
        <v>1.7548390758926</v>
      </c>
      <c r="BZ918">
        <v>1.70026656747876</v>
      </c>
      <c r="CA918">
        <v>1.7604984191928501</v>
      </c>
      <c r="CB918">
        <v>1.7616342828220299</v>
      </c>
      <c r="CC918">
        <v>1.8516295025728899</v>
      </c>
      <c r="CD918">
        <v>1.71133216966903</v>
      </c>
      <c r="CE918">
        <v>1.80580928332966</v>
      </c>
      <c r="CF918">
        <v>1.72321829100643</v>
      </c>
      <c r="CG918">
        <v>1.82856522682873</v>
      </c>
      <c r="CH918">
        <v>1.75107019357995</v>
      </c>
      <c r="CI918">
        <v>1.8265341294461599</v>
      </c>
      <c r="CJ918">
        <v>1.6996065905815401</v>
      </c>
      <c r="CK918">
        <v>1.7880847583063899</v>
      </c>
      <c r="CL918">
        <v>1.70904783128855</v>
      </c>
      <c r="CM918">
        <v>1.8039362875038101</v>
      </c>
      <c r="CN918">
        <v>1.7537456347865199</v>
      </c>
      <c r="CO918">
        <v>1.82675735045623</v>
      </c>
      <c r="CP918">
        <v>1.75935538088882</v>
      </c>
      <c r="CQ918">
        <v>1.8471624894952701</v>
      </c>
      <c r="CR918">
        <v>1.74230287707697</v>
      </c>
      <c r="CS918">
        <v>1.83627280572741</v>
      </c>
      <c r="CT918">
        <v>1.73139569991577</v>
      </c>
      <c r="CU918">
        <v>1.8280443038980401</v>
      </c>
      <c r="CV918">
        <v>1.8070962479608399</v>
      </c>
      <c r="CW918">
        <v>1.92067699836867</v>
      </c>
      <c r="CX918">
        <v>1.7073766233766201</v>
      </c>
      <c r="CY918">
        <v>1.78531168831168</v>
      </c>
      <c r="CZ918">
        <v>1.7914893617021199</v>
      </c>
      <c r="DA918">
        <v>1.87778217195285</v>
      </c>
      <c r="DB918">
        <v>1.7265062106253499</v>
      </c>
      <c r="DC918">
        <v>1.8054401028951099</v>
      </c>
      <c r="DD918">
        <v>1.7819956438432401</v>
      </c>
      <c r="DE918">
        <v>1.8808771269017199</v>
      </c>
      <c r="DF918">
        <v>1.7360170621167601</v>
      </c>
      <c r="DG918">
        <v>1.8083711010397201</v>
      </c>
      <c r="DH918">
        <v>1.8010088389097101</v>
      </c>
      <c r="DI918">
        <v>1.8856032208801801</v>
      </c>
      <c r="DJ918">
        <v>1.8588392405976999</v>
      </c>
      <c r="DK918">
        <v>1.9706200822926401</v>
      </c>
      <c r="DL918">
        <v>1.8351188364668301</v>
      </c>
      <c r="DM918">
        <v>1.9015785739623901</v>
      </c>
      <c r="DN918">
        <v>1.80534374217393</v>
      </c>
      <c r="DO918">
        <v>1.90451558303612</v>
      </c>
    </row>
    <row r="919" spans="1:119" x14ac:dyDescent="0.45">
      <c r="A919" t="s">
        <v>145</v>
      </c>
      <c r="B919" t="s">
        <v>17</v>
      </c>
      <c r="C919" t="s">
        <v>18</v>
      </c>
      <c r="D919">
        <v>50</v>
      </c>
      <c r="E919" t="s">
        <v>244</v>
      </c>
      <c r="F919" s="1" cm="1">
        <f t="array" ref="F919">SUMPRODUCT($H919:$FZZ919,$H$2:$FZZ$2)/SUMPRODUCT(--($H919:$FZZ919&lt;&gt;""),$H$2:$FZZ$2)</f>
        <v>2.1003762116994644</v>
      </c>
      <c r="G919" s="1" cm="1">
        <f t="array" ref="G919">SUMPRODUCT($H919:$FZZ919,$G$2:$FZY$2)/SUMPRODUCT(--($H919:$FZZ919&lt;&gt;""),$G$2:$FZY$2)</f>
        <v>2.1744535249906929</v>
      </c>
      <c r="H919">
        <v>2.0637988004129699</v>
      </c>
      <c r="I919">
        <v>2.0810664438147399</v>
      </c>
      <c r="J919">
        <v>2.0679299692715598</v>
      </c>
      <c r="K919">
        <v>2.0795746420269698</v>
      </c>
      <c r="L919">
        <v>2.0690454501089799</v>
      </c>
      <c r="M919">
        <v>2.07845999934931</v>
      </c>
      <c r="N919">
        <v>2.3041016390871301</v>
      </c>
      <c r="O919">
        <v>2.25051368520116</v>
      </c>
      <c r="P919">
        <v>2.11627956612866</v>
      </c>
      <c r="Q919">
        <v>2.1908752129017302</v>
      </c>
      <c r="R919">
        <v>2.0513518607719501</v>
      </c>
      <c r="S919">
        <v>2.2253528869714501</v>
      </c>
      <c r="T919">
        <v>2.17857953487289</v>
      </c>
      <c r="U919">
        <v>2.2662782847564902</v>
      </c>
      <c r="V919">
        <v>2.0588690108586198</v>
      </c>
      <c r="W919">
        <v>2.1554246923065699</v>
      </c>
      <c r="X919">
        <v>2.1320271007459199</v>
      </c>
      <c r="Y919">
        <v>2.24474053890573</v>
      </c>
      <c r="Z919">
        <v>2.4724496496646902</v>
      </c>
      <c r="AA919">
        <v>2.3304339558814098</v>
      </c>
      <c r="AB919">
        <v>2.1100261763300301</v>
      </c>
      <c r="AC919">
        <v>2.2074206686019502</v>
      </c>
      <c r="AD919">
        <v>2.0890733782236199</v>
      </c>
      <c r="AE919">
        <v>2.1849815755919999</v>
      </c>
      <c r="AF919">
        <v>2.06699200849686</v>
      </c>
      <c r="AG919">
        <v>2.1533867527773198</v>
      </c>
      <c r="AH919">
        <v>2.09325317740457</v>
      </c>
      <c r="AI919">
        <v>2.22094929712893</v>
      </c>
      <c r="AJ919">
        <v>2.1337130993539901</v>
      </c>
      <c r="AK919">
        <v>2.2064891946844098</v>
      </c>
      <c r="AL919">
        <v>2.0920134413551801</v>
      </c>
      <c r="AM919">
        <v>2.1932747192045601</v>
      </c>
      <c r="AN919">
        <v>2.2084383171777402</v>
      </c>
      <c r="AO919">
        <v>2.25199056704112</v>
      </c>
      <c r="AP919">
        <v>2.1680452499695901</v>
      </c>
      <c r="AQ919">
        <v>2.2156428658313998</v>
      </c>
      <c r="AR919">
        <v>2.07837208285033</v>
      </c>
      <c r="AS919">
        <v>2.2192099910325598</v>
      </c>
      <c r="AT919">
        <v>2.0919910535833202</v>
      </c>
      <c r="AU919">
        <v>2.1641572285143198</v>
      </c>
      <c r="AV919">
        <v>2.08823047352266</v>
      </c>
      <c r="AW919">
        <v>2.1097610036654002</v>
      </c>
      <c r="AX919">
        <v>2.0607566433031801</v>
      </c>
      <c r="AY919">
        <v>2.1275979858984999</v>
      </c>
      <c r="AZ919">
        <v>1.74011018210586</v>
      </c>
      <c r="BA919">
        <v>1.7982912395366599</v>
      </c>
      <c r="BB919">
        <v>2.1549212791725298</v>
      </c>
      <c r="BC919">
        <v>2.2736244312788401</v>
      </c>
      <c r="BD919">
        <v>2.1174713429666498</v>
      </c>
      <c r="BE919">
        <v>2.23917151032013</v>
      </c>
      <c r="BF919">
        <v>2.0757104412018799</v>
      </c>
      <c r="BG919">
        <v>2.1794311532478998</v>
      </c>
      <c r="BH919">
        <v>2.0975009290226598</v>
      </c>
      <c r="BI919">
        <v>2.1477610553697501</v>
      </c>
      <c r="BJ919">
        <v>2.0131548093607798</v>
      </c>
      <c r="BK919">
        <v>2.1175022276415101</v>
      </c>
      <c r="BL919">
        <v>2.1807728227877599</v>
      </c>
      <c r="BM919">
        <v>2.2674332632889702</v>
      </c>
      <c r="BN919">
        <v>2.1105971944823998</v>
      </c>
      <c r="BO919">
        <v>2.1822301645701199</v>
      </c>
      <c r="BP919">
        <v>2.1068474643292499</v>
      </c>
      <c r="BQ919">
        <v>2.1747948726397901</v>
      </c>
      <c r="BR919">
        <v>2.14491107360768</v>
      </c>
      <c r="BS919">
        <v>2.2543327275087601</v>
      </c>
      <c r="BT919">
        <v>2.1009617219402301</v>
      </c>
      <c r="BU919">
        <v>2.18246002366141</v>
      </c>
      <c r="BV919">
        <v>2.0388952285167199</v>
      </c>
      <c r="BW919">
        <v>2.07570160338858</v>
      </c>
      <c r="BX919">
        <v>1.99266333654992</v>
      </c>
      <c r="BY919">
        <v>2.03625759209854</v>
      </c>
      <c r="BZ919">
        <v>2.00446345545843</v>
      </c>
      <c r="CA919">
        <v>2.0701630401091</v>
      </c>
      <c r="CB919">
        <v>2.0880268818715999</v>
      </c>
      <c r="CC919">
        <v>2.17558979838596</v>
      </c>
      <c r="CD919">
        <v>1.9889508380077601</v>
      </c>
      <c r="CE919">
        <v>2.1211171177277999</v>
      </c>
      <c r="CF919">
        <v>2.0146009695390998</v>
      </c>
      <c r="CG919">
        <v>2.1232617032052601</v>
      </c>
      <c r="CH919">
        <v>2.0557056606291</v>
      </c>
      <c r="CI919">
        <v>2.1273335779489999</v>
      </c>
      <c r="CJ919">
        <v>1.98617224321271</v>
      </c>
      <c r="CK919">
        <v>2.1057726015658398</v>
      </c>
      <c r="CL919">
        <v>1.9984752164019799</v>
      </c>
      <c r="CM919">
        <v>2.1297238968777101</v>
      </c>
      <c r="CN919">
        <v>2.0710825729412998</v>
      </c>
      <c r="CO919">
        <v>2.1444322406218301</v>
      </c>
      <c r="CP919">
        <v>2.0639304958228202</v>
      </c>
      <c r="CQ919">
        <v>2.17004053586435</v>
      </c>
      <c r="CR919">
        <v>2.0654665678063902</v>
      </c>
      <c r="CS919">
        <v>2.1744964811415901</v>
      </c>
      <c r="CT919">
        <v>2.05423572597689</v>
      </c>
      <c r="CU919">
        <v>2.1410637384989402</v>
      </c>
      <c r="CV919">
        <v>2.06568334239623</v>
      </c>
      <c r="CW919">
        <v>2.1903434837774101</v>
      </c>
      <c r="CX919">
        <v>1.9850259740259699</v>
      </c>
      <c r="CY919">
        <v>2.0858571428571402</v>
      </c>
      <c r="CZ919">
        <v>2.0993593292731099</v>
      </c>
      <c r="DA919">
        <v>2.2106778454480698</v>
      </c>
      <c r="DB919">
        <v>2.0302373494980199</v>
      </c>
      <c r="DC919">
        <v>2.1121842584763399</v>
      </c>
      <c r="DD919">
        <v>2.0971455709676801</v>
      </c>
      <c r="DE919">
        <v>2.1959615479095298</v>
      </c>
      <c r="DF919">
        <v>2.0467342042122101</v>
      </c>
      <c r="DG919">
        <v>2.11546254332178</v>
      </c>
      <c r="DH919">
        <v>2.1093525845712402</v>
      </c>
      <c r="DI919">
        <v>2.2021842750705698</v>
      </c>
      <c r="DJ919">
        <v>2.20149065184436</v>
      </c>
      <c r="DK919">
        <v>2.3217353641810399</v>
      </c>
      <c r="DL919">
        <v>2.19239091876551</v>
      </c>
      <c r="DM919">
        <v>2.2668056048244001</v>
      </c>
      <c r="DN919">
        <v>2.14287688149293</v>
      </c>
      <c r="DO919">
        <v>2.2340693788374599</v>
      </c>
    </row>
    <row r="920" spans="1:119" x14ac:dyDescent="0.45">
      <c r="A920" t="s">
        <v>145</v>
      </c>
      <c r="B920" t="s">
        <v>34</v>
      </c>
      <c r="C920" t="s">
        <v>141</v>
      </c>
      <c r="D920">
        <v>50</v>
      </c>
      <c r="E920" t="s">
        <v>244</v>
      </c>
      <c r="F920" s="1" cm="1">
        <f t="array" ref="F920">SUMPRODUCT($H920:$FZZ920,$H$2:$FZZ$2)/SUMPRODUCT(--($H920:$FZZ920&lt;&gt;""),$H$2:$FZZ$2)</f>
        <v>2.0292581555760623</v>
      </c>
      <c r="G920" s="1" cm="1">
        <f t="array" ref="G920">SUMPRODUCT($H920:$FZZ920,$G$2:$FZY$2)/SUMPRODUCT(--($H920:$FZZ920&lt;&gt;""),$G$2:$FZY$2)</f>
        <v>2.1035044906141431</v>
      </c>
      <c r="H920">
        <v>1.9981278004393399</v>
      </c>
      <c r="I920">
        <v>2.0345210881069602</v>
      </c>
      <c r="J920">
        <v>2.0020987255123202</v>
      </c>
      <c r="K920">
        <v>2.0377729919243799</v>
      </c>
      <c r="L920">
        <v>1.9992313823730301</v>
      </c>
      <c r="M920">
        <v>2.0368407782151801</v>
      </c>
      <c r="N920">
        <v>2.2208689514547801</v>
      </c>
      <c r="O920">
        <v>2.1620055943324701</v>
      </c>
      <c r="P920">
        <v>2.0198153357551099</v>
      </c>
      <c r="Q920">
        <v>2.13054131467623</v>
      </c>
      <c r="R920">
        <v>1.9957826341912901</v>
      </c>
      <c r="S920">
        <v>2.1350185344195598</v>
      </c>
      <c r="T920">
        <v>1.9726144194059001</v>
      </c>
      <c r="U920">
        <v>2.0621187959772702</v>
      </c>
      <c r="V920">
        <v>2.0440788162008898</v>
      </c>
      <c r="W920">
        <v>2.1362798636471898</v>
      </c>
      <c r="X920">
        <v>2.0275021128293198</v>
      </c>
      <c r="Y920">
        <v>2.1142680282991901</v>
      </c>
      <c r="Z920">
        <v>2.39035245787464</v>
      </c>
      <c r="AA920">
        <v>2.1947815627895002</v>
      </c>
      <c r="AB920">
        <v>2.0998873062630601</v>
      </c>
      <c r="AC920">
        <v>2.1817578796459398</v>
      </c>
      <c r="AD920">
        <v>2.03379496061928</v>
      </c>
      <c r="AE920">
        <v>2.0880554264361</v>
      </c>
      <c r="AF920">
        <v>2.03551636416586</v>
      </c>
      <c r="AG920">
        <v>2.12432868804015</v>
      </c>
      <c r="AH920">
        <v>2.04704572257446</v>
      </c>
      <c r="AI920">
        <v>2.1805234242415499</v>
      </c>
      <c r="AJ920">
        <v>2.0644029408989102</v>
      </c>
      <c r="AK920">
        <v>2.13168844315949</v>
      </c>
      <c r="AL920">
        <v>1.9841511692137701</v>
      </c>
      <c r="AM920">
        <v>2.0934634505615901</v>
      </c>
      <c r="AN920">
        <v>2.0980668302397398</v>
      </c>
      <c r="AO920">
        <v>2.1866310180040398</v>
      </c>
      <c r="AP920">
        <v>2.06827636540566</v>
      </c>
      <c r="AQ920">
        <v>2.0993492275878798</v>
      </c>
      <c r="AR920">
        <v>2.0664246188841</v>
      </c>
      <c r="AS920">
        <v>2.19527678747184</v>
      </c>
      <c r="AT920">
        <v>2.0539021604644501</v>
      </c>
      <c r="AU920">
        <v>2.11197772913295</v>
      </c>
      <c r="AV920">
        <v>1.9691867568614501</v>
      </c>
      <c r="AW920">
        <v>2.02040930357302</v>
      </c>
      <c r="AX920">
        <v>2.0297945241181301</v>
      </c>
      <c r="AY920">
        <v>2.1170340305312201</v>
      </c>
      <c r="AZ920">
        <v>1.64908971112666</v>
      </c>
      <c r="BA920">
        <v>1.7083685016724499</v>
      </c>
      <c r="BB920">
        <v>2.1035154332100401</v>
      </c>
      <c r="BC920">
        <v>2.2125953323950101</v>
      </c>
      <c r="BD920">
        <v>2.0232315416314202</v>
      </c>
      <c r="BE920">
        <v>2.1487106584369502</v>
      </c>
      <c r="BF920">
        <v>2.0421573710589298</v>
      </c>
      <c r="BG920">
        <v>2.1308051255462499</v>
      </c>
      <c r="BH920">
        <v>2.0471169329864898</v>
      </c>
      <c r="BI920">
        <v>2.0931809736157501</v>
      </c>
      <c r="BJ920">
        <v>1.96323219059231</v>
      </c>
      <c r="BK920">
        <v>2.0383154340383598</v>
      </c>
      <c r="BL920">
        <v>2.14003035255661</v>
      </c>
      <c r="BM920">
        <v>2.2233053155887599</v>
      </c>
      <c r="BN920">
        <v>1.98642792903278</v>
      </c>
      <c r="BO920">
        <v>2.08583575691743</v>
      </c>
      <c r="BP920">
        <v>2.0771740204962499</v>
      </c>
      <c r="BQ920">
        <v>2.1622071374435601</v>
      </c>
      <c r="BR920">
        <v>2.10314163312994</v>
      </c>
      <c r="BS920">
        <v>2.1954433337660602</v>
      </c>
      <c r="BT920">
        <v>2.0494027401442501</v>
      </c>
      <c r="BU920">
        <v>2.13696904934549</v>
      </c>
      <c r="BV920">
        <v>1.97785428311703</v>
      </c>
      <c r="BW920">
        <v>2.0528015782449698</v>
      </c>
      <c r="BX920">
        <v>1.9683260487029499</v>
      </c>
      <c r="BY920">
        <v>2.0320287222569098</v>
      </c>
      <c r="BZ920">
        <v>1.93091562829334</v>
      </c>
      <c r="CA920">
        <v>1.99759469344739</v>
      </c>
      <c r="CB920">
        <v>2.0309029047043201</v>
      </c>
      <c r="CC920">
        <v>2.1139105249838299</v>
      </c>
      <c r="CD920">
        <v>1.9226050263519101</v>
      </c>
      <c r="CE920">
        <v>2.0584487112135399</v>
      </c>
      <c r="CF920">
        <v>1.9965125533608199</v>
      </c>
      <c r="CG920">
        <v>2.11782070761884</v>
      </c>
      <c r="CH920">
        <v>1.99478523855587</v>
      </c>
      <c r="CI920">
        <v>2.0785994640692902</v>
      </c>
      <c r="CJ920">
        <v>1.93798932730884</v>
      </c>
      <c r="CK920">
        <v>2.0756436723405902</v>
      </c>
      <c r="CL920">
        <v>2.00682633887729</v>
      </c>
      <c r="CM920">
        <v>2.0951464965164499</v>
      </c>
      <c r="CN920">
        <v>2.00833614960009</v>
      </c>
      <c r="CO920">
        <v>2.0851639067252399</v>
      </c>
      <c r="CP920">
        <v>2.01660981758861</v>
      </c>
      <c r="CQ920">
        <v>2.13111127589104</v>
      </c>
      <c r="CR920">
        <v>2.0072565059376899</v>
      </c>
      <c r="CS920">
        <v>2.11189848184658</v>
      </c>
      <c r="CT920">
        <v>2.0329418868883899</v>
      </c>
      <c r="CU920">
        <v>2.14489345134993</v>
      </c>
      <c r="CV920">
        <v>1.99077850280949</v>
      </c>
      <c r="CW920">
        <v>2.1666893239079199</v>
      </c>
      <c r="CX920">
        <v>1.9613766233766201</v>
      </c>
      <c r="CY920">
        <v>2.06362337662337</v>
      </c>
      <c r="CZ920">
        <v>2.0517915051807298</v>
      </c>
      <c r="DA920">
        <v>2.1488096179704099</v>
      </c>
      <c r="DB920">
        <v>1.9964510712286601</v>
      </c>
      <c r="DC920">
        <v>2.0824828210410899</v>
      </c>
      <c r="DD920">
        <v>2.0088105726872199</v>
      </c>
      <c r="DE920">
        <v>2.1288177783600499</v>
      </c>
      <c r="DF920">
        <v>2.0187150093308399</v>
      </c>
      <c r="DG920">
        <v>2.0904425486536899</v>
      </c>
      <c r="DH920">
        <v>2.0639316951270299</v>
      </c>
      <c r="DI920">
        <v>2.20285529177657</v>
      </c>
      <c r="DJ920">
        <v>2.0645437811304399</v>
      </c>
      <c r="DK920">
        <v>2.1795279000938401</v>
      </c>
      <c r="DL920">
        <v>2.0905906349769401</v>
      </c>
      <c r="DM920">
        <v>2.15700603050727</v>
      </c>
      <c r="DN920">
        <v>2.1281962711249598</v>
      </c>
      <c r="DO920">
        <v>2.2493631205796198</v>
      </c>
    </row>
    <row r="921" spans="1:119" x14ac:dyDescent="0.45">
      <c r="A921" t="s">
        <v>145</v>
      </c>
      <c r="B921" t="s">
        <v>34</v>
      </c>
      <c r="C921" t="s">
        <v>44</v>
      </c>
      <c r="D921">
        <v>50</v>
      </c>
      <c r="E921" t="s">
        <v>244</v>
      </c>
      <c r="F921" s="1" cm="1">
        <f t="array" ref="F921">SUMPRODUCT($H921:$FZZ921,$H$2:$FZZ$2)/SUMPRODUCT(--($H921:$FZZ921&lt;&gt;""),$H$2:$FZZ$2)</f>
        <v>1.686226600407035</v>
      </c>
      <c r="G921" s="1" cm="1">
        <f t="array" ref="G921">SUMPRODUCT($H921:$FZZ921,$G$2:$FZY$2)/SUMPRODUCT(--($H921:$FZZ921&lt;&gt;""),$G$2:$FZY$2)</f>
        <v>1.7603217000907816</v>
      </c>
      <c r="H921">
        <v>1.63997987841858</v>
      </c>
      <c r="I921">
        <v>1.6925312827710901</v>
      </c>
      <c r="J921">
        <v>1.6441765451154799</v>
      </c>
      <c r="K921">
        <v>1.69716936430173</v>
      </c>
      <c r="L921">
        <v>1.6462772879591301</v>
      </c>
      <c r="M921">
        <v>1.6960178286755301</v>
      </c>
      <c r="N921">
        <v>1.81741039918437</v>
      </c>
      <c r="O921">
        <v>1.8148641936580101</v>
      </c>
      <c r="P921">
        <v>1.70121188578648</v>
      </c>
      <c r="Q921">
        <v>1.7893307948758399</v>
      </c>
      <c r="R921">
        <v>1.6592467905087001</v>
      </c>
      <c r="S921">
        <v>1.77960271419296</v>
      </c>
      <c r="T921">
        <v>1.6755400875314199</v>
      </c>
      <c r="U921">
        <v>1.75878951718037</v>
      </c>
      <c r="V921">
        <v>1.7173305193952599</v>
      </c>
      <c r="W921">
        <v>1.7993902053558799</v>
      </c>
      <c r="X921">
        <v>1.6760036292613401</v>
      </c>
      <c r="Y921">
        <v>1.7592307322684799</v>
      </c>
      <c r="Z921">
        <v>1.96313132764807</v>
      </c>
      <c r="AA921">
        <v>1.8287635341745501</v>
      </c>
      <c r="AB921">
        <v>1.7195673416403301</v>
      </c>
      <c r="AC921">
        <v>1.81400184018886</v>
      </c>
      <c r="AD921">
        <v>1.6653795116428201</v>
      </c>
      <c r="AE921">
        <v>1.74628590422424</v>
      </c>
      <c r="AF921">
        <v>1.6832992145543</v>
      </c>
      <c r="AG921">
        <v>1.76771535516364</v>
      </c>
      <c r="AH921">
        <v>1.7104812232134401</v>
      </c>
      <c r="AI921">
        <v>1.82453494631388</v>
      </c>
      <c r="AJ921">
        <v>1.7284386983862801</v>
      </c>
      <c r="AK921">
        <v>1.79668505443408</v>
      </c>
      <c r="AL921">
        <v>1.6674093168845501</v>
      </c>
      <c r="AM921">
        <v>1.7597403793039901</v>
      </c>
      <c r="AN921">
        <v>1.7455961798716999</v>
      </c>
      <c r="AO921">
        <v>1.80397269869911</v>
      </c>
      <c r="AP921">
        <v>1.7116652475367899</v>
      </c>
      <c r="AQ921">
        <v>1.76269310302882</v>
      </c>
      <c r="AR921">
        <v>1.7012423175346101</v>
      </c>
      <c r="AS921">
        <v>1.8144616259486801</v>
      </c>
      <c r="AT921">
        <v>1.66301513276863</v>
      </c>
      <c r="AU921">
        <v>1.7463072237555901</v>
      </c>
      <c r="AV921">
        <v>1.6250223500312899</v>
      </c>
      <c r="AW921">
        <v>1.6978089519325299</v>
      </c>
      <c r="AX921">
        <v>1.6956990106716701</v>
      </c>
      <c r="AY921">
        <v>1.77531787428198</v>
      </c>
      <c r="AZ921">
        <v>1.3492979557876801</v>
      </c>
      <c r="BA921">
        <v>1.3990891099584699</v>
      </c>
      <c r="BB921">
        <v>1.76053157016136</v>
      </c>
      <c r="BC921">
        <v>1.8750777388628801</v>
      </c>
      <c r="BD921">
        <v>1.73932446779795</v>
      </c>
      <c r="BE921">
        <v>1.83673138867394</v>
      </c>
      <c r="BF921">
        <v>1.72373651334469</v>
      </c>
      <c r="BG921">
        <v>1.8135817099967899</v>
      </c>
      <c r="BH921">
        <v>1.69679796853709</v>
      </c>
      <c r="BI921">
        <v>1.75305029109376</v>
      </c>
      <c r="BJ921">
        <v>1.64746986821741</v>
      </c>
      <c r="BK921">
        <v>1.71765230033297</v>
      </c>
      <c r="BL921">
        <v>1.77332866370923</v>
      </c>
      <c r="BM921">
        <v>1.8877928243443001</v>
      </c>
      <c r="BN921">
        <v>1.6762558837613999</v>
      </c>
      <c r="BO921">
        <v>1.7505635563030699</v>
      </c>
      <c r="BP921">
        <v>1.7575213365406701</v>
      </c>
      <c r="BQ921">
        <v>1.8254028404784599</v>
      </c>
      <c r="BR921">
        <v>1.7703978969232701</v>
      </c>
      <c r="BS921">
        <v>1.88473646631182</v>
      </c>
      <c r="BT921">
        <v>1.7045376483608701</v>
      </c>
      <c r="BU921">
        <v>1.8171583406480101</v>
      </c>
      <c r="BV921">
        <v>1.63172349766938</v>
      </c>
      <c r="BW921">
        <v>1.71916523219155</v>
      </c>
      <c r="BX921">
        <v>1.6513452914798199</v>
      </c>
      <c r="BY921">
        <v>1.7078390191292501</v>
      </c>
      <c r="BZ921">
        <v>1.6208790527555601</v>
      </c>
      <c r="CA921">
        <v>1.6829954745521001</v>
      </c>
      <c r="CB921">
        <v>1.69000084357337</v>
      </c>
      <c r="CC921">
        <v>1.7875038663779701</v>
      </c>
      <c r="CD921">
        <v>1.6340897151281999</v>
      </c>
      <c r="CE921">
        <v>1.7483943127319499</v>
      </c>
      <c r="CF921">
        <v>1.6831054192894801</v>
      </c>
      <c r="CG921">
        <v>1.7958179581795799</v>
      </c>
      <c r="CH921">
        <v>1.69490865828302</v>
      </c>
      <c r="CI921">
        <v>1.7579972647519899</v>
      </c>
      <c r="CJ921">
        <v>1.64608732910061</v>
      </c>
      <c r="CK921">
        <v>1.7357145639387599</v>
      </c>
      <c r="CL921">
        <v>1.6901170564639001</v>
      </c>
      <c r="CM921">
        <v>1.77393323793661</v>
      </c>
      <c r="CN921">
        <v>1.6896192407344801</v>
      </c>
      <c r="CO921">
        <v>1.7725019713867201</v>
      </c>
      <c r="CP921">
        <v>1.7077339463146901</v>
      </c>
      <c r="CQ921">
        <v>1.79149982698106</v>
      </c>
      <c r="CR921">
        <v>1.69108191221694</v>
      </c>
      <c r="CS921">
        <v>1.7798373667513401</v>
      </c>
      <c r="CT921">
        <v>1.7030145084142401</v>
      </c>
      <c r="CU921">
        <v>1.8013952231880299</v>
      </c>
      <c r="CV921">
        <v>1.7538290737719699</v>
      </c>
      <c r="CW921">
        <v>1.8435517491390201</v>
      </c>
      <c r="CX921">
        <v>1.66167532467532</v>
      </c>
      <c r="CY921">
        <v>1.75015584415584</v>
      </c>
      <c r="CZ921">
        <v>1.72566637665111</v>
      </c>
      <c r="DA921">
        <v>1.82190935695641</v>
      </c>
      <c r="DB921">
        <v>1.67099763007776</v>
      </c>
      <c r="DC921">
        <v>1.75518346056282</v>
      </c>
      <c r="DD921">
        <v>1.70284787842064</v>
      </c>
      <c r="DE921">
        <v>1.80271195322863</v>
      </c>
      <c r="DF921">
        <v>1.69222873900293</v>
      </c>
      <c r="DG921">
        <v>1.77183417755265</v>
      </c>
      <c r="DH921">
        <v>1.7532278217409401</v>
      </c>
      <c r="DI921">
        <v>1.81963533712804</v>
      </c>
      <c r="DJ921">
        <v>1.74811412690391</v>
      </c>
      <c r="DK921">
        <v>1.8455208258139</v>
      </c>
      <c r="DL921">
        <v>1.74172578928698</v>
      </c>
      <c r="DM921">
        <v>1.8031571479247901</v>
      </c>
      <c r="DN921">
        <v>1.78867693157972</v>
      </c>
      <c r="DO921">
        <v>1.87032703218507</v>
      </c>
    </row>
    <row r="922" spans="1:119" x14ac:dyDescent="0.45">
      <c r="A922" t="s">
        <v>145</v>
      </c>
      <c r="B922" t="s">
        <v>34</v>
      </c>
      <c r="C922" t="s">
        <v>18</v>
      </c>
      <c r="D922">
        <v>50</v>
      </c>
      <c r="E922" t="s">
        <v>244</v>
      </c>
      <c r="F922" s="1" cm="1">
        <f t="array" ref="F922">SUMPRODUCT($H922:$FZZ922,$H$2:$FZZ$2)/SUMPRODUCT(--($H922:$FZZ922&lt;&gt;""),$H$2:$FZZ$2)</f>
        <v>2.0686268246475104</v>
      </c>
      <c r="G922" s="1" cm="1">
        <f t="array" ref="G922">SUMPRODUCT($H922:$FZZ922,$G$2:$FZY$2)/SUMPRODUCT(--($H922:$FZZ922&lt;&gt;""),$G$2:$FZY$2)</f>
        <v>2.144785281195845</v>
      </c>
      <c r="H922">
        <v>2.0470707074804801</v>
      </c>
      <c r="I922">
        <v>2.0803057993561902</v>
      </c>
      <c r="J922">
        <v>2.0538550862572098</v>
      </c>
      <c r="K922">
        <v>2.0786411972496901</v>
      </c>
      <c r="L922">
        <v>2.0554502716595602</v>
      </c>
      <c r="M922">
        <v>2.0789764778605502</v>
      </c>
      <c r="N922">
        <v>2.2706297545290499</v>
      </c>
      <c r="O922">
        <v>2.2157111860507599</v>
      </c>
      <c r="P922">
        <v>2.0542552601136301</v>
      </c>
      <c r="Q922">
        <v>2.1609088929963298</v>
      </c>
      <c r="R922">
        <v>2.0720460114347898</v>
      </c>
      <c r="S922">
        <v>2.1797446019811901</v>
      </c>
      <c r="T922">
        <v>2.0271978885371</v>
      </c>
      <c r="U922">
        <v>2.1046594189403098</v>
      </c>
      <c r="V922">
        <v>2.0814858760084198</v>
      </c>
      <c r="W922">
        <v>2.1776817105371902</v>
      </c>
      <c r="X922">
        <v>2.0544756650112599</v>
      </c>
      <c r="Y922">
        <v>2.1636842090386699</v>
      </c>
      <c r="Z922">
        <v>2.42376310302665</v>
      </c>
      <c r="AA922">
        <v>2.23176741892761</v>
      </c>
      <c r="AB922">
        <v>2.1322154304829399</v>
      </c>
      <c r="AC922">
        <v>2.2214538918567999</v>
      </c>
      <c r="AD922">
        <v>2.0643335142448298</v>
      </c>
      <c r="AE922">
        <v>2.1270388249927898</v>
      </c>
      <c r="AF922">
        <v>2.0704310101157102</v>
      </c>
      <c r="AG922">
        <v>2.1585431138596398</v>
      </c>
      <c r="AH922">
        <v>2.07624538233638</v>
      </c>
      <c r="AI922">
        <v>2.2170702542334499</v>
      </c>
      <c r="AJ922">
        <v>2.1181506996216601</v>
      </c>
      <c r="AK922">
        <v>2.1870319054931602</v>
      </c>
      <c r="AL922">
        <v>2.0222887129442002</v>
      </c>
      <c r="AM922">
        <v>2.1423955072730601</v>
      </c>
      <c r="AN922">
        <v>2.13269591177322</v>
      </c>
      <c r="AO922">
        <v>2.2422348630717202</v>
      </c>
      <c r="AP922">
        <v>2.10350930543729</v>
      </c>
      <c r="AQ922">
        <v>2.13292178567084</v>
      </c>
      <c r="AR922">
        <v>2.1003422934756402</v>
      </c>
      <c r="AS922">
        <v>2.2240545919818002</v>
      </c>
      <c r="AT922">
        <v>2.0898829351860599</v>
      </c>
      <c r="AU922">
        <v>2.1592890453983</v>
      </c>
      <c r="AV922">
        <v>2.0114022409631298</v>
      </c>
      <c r="AW922">
        <v>2.0664429180200798</v>
      </c>
      <c r="AX922">
        <v>2.0772037488141599</v>
      </c>
      <c r="AY922">
        <v>2.15410517390564</v>
      </c>
      <c r="AZ922">
        <v>1.67383259149178</v>
      </c>
      <c r="BA922">
        <v>1.75579466018366</v>
      </c>
      <c r="BB922">
        <v>2.1451016333344199</v>
      </c>
      <c r="BC922">
        <v>2.2618735884259098</v>
      </c>
      <c r="BD922">
        <v>2.0866819024311201</v>
      </c>
      <c r="BE922">
        <v>2.1786903240898998</v>
      </c>
      <c r="BF922">
        <v>2.0754882354393498</v>
      </c>
      <c r="BG922">
        <v>2.1807396982939502</v>
      </c>
      <c r="BH922">
        <v>2.0708070110243999</v>
      </c>
      <c r="BI922">
        <v>2.1262541806019999</v>
      </c>
      <c r="BJ922">
        <v>1.9789194766214799</v>
      </c>
      <c r="BK922">
        <v>2.0877456267879699</v>
      </c>
      <c r="BL922">
        <v>2.1483578488598298</v>
      </c>
      <c r="BM922">
        <v>2.27148027083819</v>
      </c>
      <c r="BN922">
        <v>2.0288610906712399</v>
      </c>
      <c r="BO922">
        <v>2.1242043052197501</v>
      </c>
      <c r="BP922">
        <v>2.1358289122483201</v>
      </c>
      <c r="BQ922">
        <v>2.20840610274491</v>
      </c>
      <c r="BR922">
        <v>2.1259574191873298</v>
      </c>
      <c r="BS922">
        <v>2.2596228742048501</v>
      </c>
      <c r="BT922">
        <v>2.0558714650994099</v>
      </c>
      <c r="BU922">
        <v>2.1837766667938698</v>
      </c>
      <c r="BV922">
        <v>2.0153762837746299</v>
      </c>
      <c r="BW922">
        <v>2.0669206815851999</v>
      </c>
      <c r="BX922">
        <v>1.99286200828744</v>
      </c>
      <c r="BY922">
        <v>2.05581256740648</v>
      </c>
      <c r="BZ922">
        <v>1.9705783894364799</v>
      </c>
      <c r="CA922">
        <v>2.0335627053499401</v>
      </c>
      <c r="CB922">
        <v>2.06759834659618</v>
      </c>
      <c r="CC922">
        <v>2.1532491634564002</v>
      </c>
      <c r="CD922">
        <v>1.9761053398634101</v>
      </c>
      <c r="CE922">
        <v>2.0916639834601498</v>
      </c>
      <c r="CF922">
        <v>2.0355690615729598</v>
      </c>
      <c r="CG922">
        <v>2.1406265827364099</v>
      </c>
      <c r="CH922">
        <v>2.0214149904933398</v>
      </c>
      <c r="CI922">
        <v>2.1041284454673801</v>
      </c>
      <c r="CJ922">
        <v>1.97068905075371</v>
      </c>
      <c r="CK922">
        <v>2.0618159155533</v>
      </c>
      <c r="CL922">
        <v>1.9638978160407199</v>
      </c>
      <c r="CM922">
        <v>2.0695066738605101</v>
      </c>
      <c r="CN922">
        <v>2.02721921820434</v>
      </c>
      <c r="CO922">
        <v>2.12188802523375</v>
      </c>
      <c r="CP922">
        <v>2.0521157743833101</v>
      </c>
      <c r="CQ922">
        <v>2.1713505363586898</v>
      </c>
      <c r="CR922">
        <v>2.0449976297844898</v>
      </c>
      <c r="CS922">
        <v>2.15557122193725</v>
      </c>
      <c r="CT922">
        <v>2.0660426830237202</v>
      </c>
      <c r="CU922">
        <v>2.1722417327464201</v>
      </c>
      <c r="CV922">
        <v>2.1041779952872899</v>
      </c>
      <c r="CW922">
        <v>2.2238308863512701</v>
      </c>
      <c r="CX922">
        <v>1.9831558441558399</v>
      </c>
      <c r="CY922">
        <v>2.0842207792207699</v>
      </c>
      <c r="CZ922">
        <v>2.0804081309815698</v>
      </c>
      <c r="DA922">
        <v>2.2069603733291099</v>
      </c>
      <c r="DB922">
        <v>2.0190665602781901</v>
      </c>
      <c r="DC922">
        <v>2.11363717562433</v>
      </c>
      <c r="DD922">
        <v>2.0415963840623599</v>
      </c>
      <c r="DE922">
        <v>2.1394297692547002</v>
      </c>
      <c r="DF922">
        <v>2.0663956278325699</v>
      </c>
      <c r="DG922">
        <v>2.1264996001066301</v>
      </c>
      <c r="DH922">
        <v>2.1290897311305401</v>
      </c>
      <c r="DI922">
        <v>2.2346476005368099</v>
      </c>
      <c r="DJ922">
        <v>2.1176189273081598</v>
      </c>
      <c r="DK922">
        <v>2.2210351548400999</v>
      </c>
      <c r="DL922">
        <v>2.1098261794962698</v>
      </c>
      <c r="DM922">
        <v>2.1795760908123398</v>
      </c>
      <c r="DN922">
        <v>2.18031243793124</v>
      </c>
      <c r="DO922">
        <v>2.2834394079396199</v>
      </c>
    </row>
    <row r="923" spans="1:119" x14ac:dyDescent="0.45">
      <c r="A923" t="s">
        <v>28</v>
      </c>
      <c r="B923" t="s">
        <v>243</v>
      </c>
      <c r="C923" t="s">
        <v>18</v>
      </c>
      <c r="D923">
        <v>50</v>
      </c>
      <c r="E923" t="s">
        <v>244</v>
      </c>
      <c r="F923" s="1" t="e" cm="1">
        <f t="array" ref="F923">SUMPRODUCT($H923:$FZZ923,$H$2:$FZZ$2)/SUMPRODUCT(--($H923:$FZZ923&lt;&gt;""),$H$2:$FZZ$2)</f>
        <v>#DIV/0!</v>
      </c>
      <c r="G923" s="1" t="e" cm="1">
        <f t="array" ref="G923">SUMPRODUCT($H923:$FZZ923,$G$2:$FZY$2)/SUMPRODUCT(--($H923:$FZZ923&lt;&gt;""),$G$2:$FZY$2)</f>
        <v>#DIV/0!</v>
      </c>
    </row>
    <row r="924" spans="1:119" x14ac:dyDescent="0.45">
      <c r="A924" t="s">
        <v>28</v>
      </c>
      <c r="B924" t="s">
        <v>54</v>
      </c>
      <c r="C924" t="s">
        <v>18</v>
      </c>
      <c r="D924">
        <v>50</v>
      </c>
      <c r="E924" t="s">
        <v>244</v>
      </c>
      <c r="F924" s="1" t="e" cm="1">
        <f t="array" ref="F924">SUMPRODUCT($H924:$FZZ924,$H$2:$FZZ$2)/SUMPRODUCT(--($H924:$FZZ924&lt;&gt;""),$H$2:$FZZ$2)</f>
        <v>#DIV/0!</v>
      </c>
      <c r="G924" s="1" t="e" cm="1">
        <f t="array" ref="G924">SUMPRODUCT($H924:$FZZ924,$G$2:$FZY$2)/SUMPRODUCT(--($H924:$FZZ924&lt;&gt;""),$G$2:$FZY$2)</f>
        <v>#DIV/0!</v>
      </c>
    </row>
    <row r="925" spans="1:119" x14ac:dyDescent="0.45">
      <c r="A925" t="s">
        <v>28</v>
      </c>
      <c r="B925" t="s">
        <v>131</v>
      </c>
      <c r="C925" t="s">
        <v>18</v>
      </c>
      <c r="D925">
        <v>50</v>
      </c>
      <c r="E925" t="s">
        <v>244</v>
      </c>
      <c r="F925" s="1" t="e" cm="1">
        <f t="array" ref="F925">SUMPRODUCT($H925:$FZZ925,$H$2:$FZZ$2)/SUMPRODUCT(--($H925:$FZZ925&lt;&gt;""),$H$2:$FZZ$2)</f>
        <v>#DIV/0!</v>
      </c>
      <c r="G925" s="1" t="e" cm="1">
        <f t="array" ref="G925">SUMPRODUCT($H925:$FZZ925,$G$2:$FZY$2)/SUMPRODUCT(--($H925:$FZZ925&lt;&gt;""),$G$2:$FZY$2)</f>
        <v>#DIV/0!</v>
      </c>
    </row>
    <row r="926" spans="1:119" x14ac:dyDescent="0.45">
      <c r="A926" t="s">
        <v>28</v>
      </c>
      <c r="B926" t="s">
        <v>34</v>
      </c>
      <c r="C926" t="s">
        <v>44</v>
      </c>
      <c r="D926">
        <v>50</v>
      </c>
      <c r="E926" t="s">
        <v>244</v>
      </c>
      <c r="F926" s="1" cm="1">
        <f t="array" ref="F926">SUMPRODUCT($H926:$FZZ926,$H$2:$FZZ$2)/SUMPRODUCT(--($H926:$FZZ926&lt;&gt;""),$H$2:$FZZ$2)</f>
        <v>1.4309769188416857</v>
      </c>
      <c r="G926" s="1" cm="1">
        <f t="array" ref="G926">SUMPRODUCT($H926:$FZZ926,$G$2:$FZY$2)/SUMPRODUCT(--($H926:$FZZ926&lt;&gt;""),$G$2:$FZY$2)</f>
        <v>1.5020171880780786</v>
      </c>
      <c r="H926">
        <v>1.4110035841566799</v>
      </c>
      <c r="I926">
        <v>1.4531148897674</v>
      </c>
      <c r="J926">
        <v>1.41487654735249</v>
      </c>
      <c r="K926">
        <v>1.45522413859722</v>
      </c>
      <c r="L926">
        <v>1.4140490288577201</v>
      </c>
      <c r="M926">
        <v>1.45445025539252</v>
      </c>
      <c r="N926">
        <v>1.4628290591587501</v>
      </c>
      <c r="O926">
        <v>1.5425875094763799</v>
      </c>
      <c r="P926">
        <v>1.4683795563106401</v>
      </c>
      <c r="Q926">
        <v>1.5492416642833</v>
      </c>
      <c r="R926">
        <v>1.40127018366876</v>
      </c>
      <c r="S926">
        <v>1.4948873274832899</v>
      </c>
      <c r="T926">
        <v>1.4908816579755999</v>
      </c>
      <c r="U926">
        <v>1.5753692732097899</v>
      </c>
      <c r="V926">
        <v>1.4411212635489601</v>
      </c>
      <c r="W926">
        <v>1.5163365638509401</v>
      </c>
      <c r="X926">
        <v>1.4562213284114001</v>
      </c>
      <c r="Y926">
        <v>1.53606225144223</v>
      </c>
      <c r="Z926">
        <v>1.46780209648426</v>
      </c>
      <c r="AA926">
        <v>1.52127991226693</v>
      </c>
      <c r="AB926">
        <v>1.46303217477514</v>
      </c>
      <c r="AC926">
        <v>1.5435190402487799</v>
      </c>
      <c r="AD926">
        <v>1.40070165962496</v>
      </c>
      <c r="AE926">
        <v>1.4675177297597599</v>
      </c>
      <c r="AF926">
        <v>1.3983160455335799</v>
      </c>
      <c r="AG926">
        <v>1.46715603559773</v>
      </c>
      <c r="AH926">
        <v>1.4378757309160499</v>
      </c>
      <c r="AI926">
        <v>1.53626535283264</v>
      </c>
      <c r="AJ926">
        <v>1.43165498485797</v>
      </c>
      <c r="AK926">
        <v>1.5354100357746401</v>
      </c>
      <c r="AL926">
        <v>1.4340959307678101</v>
      </c>
      <c r="AM926">
        <v>1.5235315779782701</v>
      </c>
      <c r="AN926">
        <v>1.40916742768492</v>
      </c>
      <c r="AO926">
        <v>1.4875211343023</v>
      </c>
      <c r="AP926">
        <v>1.43984916676803</v>
      </c>
      <c r="AQ926">
        <v>1.5109658192433999</v>
      </c>
      <c r="AR926">
        <v>1.4417827694057399</v>
      </c>
      <c r="AS926">
        <v>1.53825375647951</v>
      </c>
      <c r="AT926">
        <v>1.4118397258970199</v>
      </c>
      <c r="AU926">
        <v>1.4593175977919399</v>
      </c>
      <c r="AV926">
        <v>1.4055636677891299</v>
      </c>
      <c r="AW926">
        <v>1.4603547694966701</v>
      </c>
      <c r="AX926">
        <v>1.44405099888452</v>
      </c>
      <c r="AY926">
        <v>1.5308352822209299</v>
      </c>
      <c r="AZ926">
        <v>1.3001404328891899</v>
      </c>
      <c r="BA926">
        <v>1.2226510555311001</v>
      </c>
      <c r="BB926">
        <v>1.51080161042191</v>
      </c>
      <c r="BC926">
        <v>1.5835651860822799</v>
      </c>
      <c r="BD926">
        <v>1.5114538158391899</v>
      </c>
      <c r="BE926">
        <v>1.6013748178006499</v>
      </c>
      <c r="BF926">
        <v>1.4639285978816301</v>
      </c>
      <c r="BG926">
        <v>1.5250722168728199</v>
      </c>
      <c r="BH926">
        <v>1.44752570296048</v>
      </c>
      <c r="BI926">
        <v>1.5093057103926599</v>
      </c>
      <c r="BJ926">
        <v>1.37253200769122</v>
      </c>
      <c r="BK926">
        <v>1.4745814378839699</v>
      </c>
      <c r="BL926">
        <v>1.52200560354891</v>
      </c>
      <c r="BM926">
        <v>1.6024593353568299</v>
      </c>
      <c r="BN926">
        <v>1.4449233213030099</v>
      </c>
      <c r="BO926">
        <v>1.51408014763423</v>
      </c>
      <c r="BP926">
        <v>1.4778561307542699</v>
      </c>
      <c r="BQ926">
        <v>1.55651299963752</v>
      </c>
      <c r="BR926">
        <v>1.53863754381409</v>
      </c>
      <c r="BS926">
        <v>1.60265480981435</v>
      </c>
      <c r="BT926">
        <v>1.4442430256077501</v>
      </c>
      <c r="BU926">
        <v>1.5543067587680801</v>
      </c>
      <c r="BV926">
        <v>1.39330406359398</v>
      </c>
      <c r="BW926">
        <v>1.44214068816122</v>
      </c>
      <c r="BX926">
        <v>1.42328432763807</v>
      </c>
      <c r="BY926">
        <v>1.4659703695294299</v>
      </c>
      <c r="BZ926">
        <v>1.42281321678755</v>
      </c>
      <c r="CA926">
        <v>1.4974521108424701</v>
      </c>
      <c r="CB926">
        <v>1.43510108820965</v>
      </c>
      <c r="CC926">
        <v>1.5088856395692101</v>
      </c>
      <c r="CD926">
        <v>1.4247148740022699</v>
      </c>
      <c r="CE926">
        <v>1.5086681692623101</v>
      </c>
      <c r="CF926">
        <v>1.4460169307575399</v>
      </c>
      <c r="CG926">
        <v>1.5210621517979801</v>
      </c>
      <c r="CH926">
        <v>1.42272924380399</v>
      </c>
      <c r="CI926">
        <v>1.4810367257079899</v>
      </c>
      <c r="CJ926">
        <v>1.39052701281501</v>
      </c>
      <c r="CK926">
        <v>1.5063101312663101</v>
      </c>
      <c r="CL926">
        <v>1.36289849632879</v>
      </c>
      <c r="CM926">
        <v>1.4853503483543999</v>
      </c>
      <c r="CN926">
        <v>1.4424777514926199</v>
      </c>
      <c r="CO926">
        <v>1.52775430888813</v>
      </c>
      <c r="CP926">
        <v>1.44912007513965</v>
      </c>
      <c r="CQ926">
        <v>1.5244945375451</v>
      </c>
      <c r="CR926">
        <v>1.4290819365268399</v>
      </c>
      <c r="CS926">
        <v>1.49945910466628</v>
      </c>
      <c r="CT926">
        <v>1.41704142764067</v>
      </c>
      <c r="CU926">
        <v>1.5094312638052401</v>
      </c>
      <c r="CV926">
        <v>1.4882862062715201</v>
      </c>
      <c r="CW926">
        <v>1.62715243791915</v>
      </c>
      <c r="CX926">
        <v>1.4000389610389601</v>
      </c>
      <c r="CY926">
        <v>1.49694805194805</v>
      </c>
      <c r="CZ926">
        <v>1.4927786126710401</v>
      </c>
      <c r="DA926">
        <v>1.5686625009886801</v>
      </c>
      <c r="DB926">
        <v>1.4264788195643601</v>
      </c>
      <c r="DC926">
        <v>1.492860460408</v>
      </c>
      <c r="DD926">
        <v>1.4591815010726601</v>
      </c>
      <c r="DE926">
        <v>1.5508573113014399</v>
      </c>
      <c r="DF926">
        <v>1.4364836043721601</v>
      </c>
      <c r="DG926">
        <v>1.50221274326846</v>
      </c>
      <c r="DH926">
        <v>1.4937757415891499</v>
      </c>
      <c r="DI926">
        <v>1.5986625942894099</v>
      </c>
      <c r="DJ926">
        <v>1.52300043311918</v>
      </c>
      <c r="DK926">
        <v>1.62009131596044</v>
      </c>
      <c r="DL926">
        <v>1.4883380631429499</v>
      </c>
      <c r="DM926">
        <v>1.5797179851010901</v>
      </c>
      <c r="DN926">
        <v>1.4912736724842099</v>
      </c>
      <c r="DO926">
        <v>1.56836414822235</v>
      </c>
    </row>
    <row r="927" spans="1:119" x14ac:dyDescent="0.45">
      <c r="A927" t="s">
        <v>223</v>
      </c>
      <c r="B927" t="s">
        <v>34</v>
      </c>
      <c r="C927" t="s">
        <v>20</v>
      </c>
      <c r="D927">
        <v>50</v>
      </c>
      <c r="E927" t="s">
        <v>244</v>
      </c>
      <c r="F927" s="1" cm="1">
        <f t="array" ref="F927">SUMPRODUCT($H927:$FZZ927,$H$2:$FZZ$2)/SUMPRODUCT(--($H927:$FZZ927&lt;&gt;""),$H$2:$FZZ$2)</f>
        <v>1.8245657109450262</v>
      </c>
      <c r="G927" s="1" cm="1">
        <f t="array" ref="G927">SUMPRODUCT($H927:$FZZ927,$G$2:$FZY$2)/SUMPRODUCT(--($H927:$FZZ927&lt;&gt;""),$G$2:$FZY$2)</f>
        <v>1.832369228313556</v>
      </c>
      <c r="H927">
        <v>1.7871858791934301</v>
      </c>
      <c r="I927">
        <v>1.7811311493033499</v>
      </c>
      <c r="J927">
        <v>1.7864770492569999</v>
      </c>
      <c r="K927">
        <v>1.78102687060096</v>
      </c>
      <c r="L927">
        <v>1.7817125939421501</v>
      </c>
      <c r="M927">
        <v>1.7811493476917</v>
      </c>
      <c r="N927">
        <v>1.7786055995608101</v>
      </c>
      <c r="O927">
        <v>1.8525762685279501</v>
      </c>
      <c r="P927">
        <v>1.7619939981985999</v>
      </c>
      <c r="Q927">
        <v>1.8422456811361501</v>
      </c>
      <c r="R927">
        <v>1.74041079394332</v>
      </c>
      <c r="S927">
        <v>1.8493633374520899</v>
      </c>
      <c r="T927">
        <v>1.7696320071701199</v>
      </c>
      <c r="U927">
        <v>1.8180056336716599</v>
      </c>
      <c r="V927">
        <v>1.82274864692695</v>
      </c>
      <c r="W927">
        <v>1.8522512315031301</v>
      </c>
      <c r="X927">
        <v>1.7375851844733099</v>
      </c>
      <c r="Y927">
        <v>1.82574740454109</v>
      </c>
      <c r="Z927">
        <v>1.7652941423584001</v>
      </c>
      <c r="AA927">
        <v>1.8373356386847901</v>
      </c>
      <c r="AB927">
        <v>1.76412416282105</v>
      </c>
      <c r="AC927">
        <v>1.8594537920015899</v>
      </c>
      <c r="AD927">
        <v>1.94651857891853</v>
      </c>
      <c r="AE927">
        <v>1.8632360998943001</v>
      </c>
      <c r="AF927">
        <v>1.8788169491815701</v>
      </c>
      <c r="AG927">
        <v>1.8538959648476601</v>
      </c>
      <c r="AH927">
        <v>1.76277433750138</v>
      </c>
      <c r="AI927">
        <v>1.87456391586092</v>
      </c>
      <c r="AJ927">
        <v>1.80073436682309</v>
      </c>
      <c r="AK927">
        <v>1.8637560804028701</v>
      </c>
      <c r="AL927">
        <v>1.72118394402504</v>
      </c>
      <c r="AM927">
        <v>1.84713680721782</v>
      </c>
      <c r="AN927">
        <v>2.2131254561525102</v>
      </c>
      <c r="AO927">
        <v>1.85600434238853</v>
      </c>
      <c r="AP927">
        <v>1.79232453472813</v>
      </c>
      <c r="AQ927">
        <v>1.8230568057413901</v>
      </c>
      <c r="AR927">
        <v>1.7661905907569799</v>
      </c>
      <c r="AS927">
        <v>1.8494291463441299</v>
      </c>
      <c r="AT927">
        <v>2.1245217474064901</v>
      </c>
      <c r="AU927">
        <v>1.8982059579327999</v>
      </c>
      <c r="AV927">
        <v>1.7898761808266499</v>
      </c>
      <c r="AW927">
        <v>1.7681817504544499</v>
      </c>
      <c r="AX927">
        <v>1.7886826678157199</v>
      </c>
      <c r="AY927">
        <v>1.8425796901008</v>
      </c>
      <c r="AZ927">
        <v>1.9559668347532899</v>
      </c>
      <c r="BA927">
        <v>1.6201170113765</v>
      </c>
      <c r="BB927">
        <v>1.8330005564465901</v>
      </c>
      <c r="BC927">
        <v>1.93867631174102</v>
      </c>
      <c r="BD927">
        <v>1.79372334491011</v>
      </c>
      <c r="BE927">
        <v>1.8922279606269401</v>
      </c>
      <c r="BF927">
        <v>1.7861516430881601</v>
      </c>
      <c r="BG927">
        <v>1.8596770609584401</v>
      </c>
      <c r="BH927">
        <v>1.79137247615508</v>
      </c>
      <c r="BI927">
        <v>1.8408739006565</v>
      </c>
      <c r="BJ927">
        <v>1.7169019368756699</v>
      </c>
      <c r="BK927">
        <v>1.7735543779017899</v>
      </c>
      <c r="BL927">
        <v>1.8071834383998699</v>
      </c>
      <c r="BM927">
        <v>1.90738578877733</v>
      </c>
      <c r="BN927">
        <v>1.74632374411623</v>
      </c>
      <c r="BO927">
        <v>1.8486749126925699</v>
      </c>
      <c r="BP927">
        <v>1.77811645302665</v>
      </c>
      <c r="BQ927">
        <v>1.82057534517415</v>
      </c>
      <c r="BR927">
        <v>1.8326301440996999</v>
      </c>
      <c r="BS927">
        <v>1.95644554069842</v>
      </c>
      <c r="BT927">
        <v>1.7701408235698199</v>
      </c>
      <c r="BU927">
        <v>1.8407243445407</v>
      </c>
      <c r="BV927">
        <v>1.69640059571011</v>
      </c>
      <c r="BW927">
        <v>1.76724754849815</v>
      </c>
      <c r="BX927">
        <v>1.7278339104274201</v>
      </c>
      <c r="BY927">
        <v>1.7722370437645401</v>
      </c>
      <c r="BZ927">
        <v>1.6862686752216201</v>
      </c>
      <c r="CA927">
        <v>1.7342632198871699</v>
      </c>
      <c r="CB927">
        <v>1.73278407333464</v>
      </c>
      <c r="CC927">
        <v>1.82713775553243</v>
      </c>
      <c r="CD927">
        <v>1.69547018251453</v>
      </c>
      <c r="CE927">
        <v>1.81048653595214</v>
      </c>
      <c r="CF927">
        <v>1.7544750741624999</v>
      </c>
      <c r="CG927">
        <v>1.83892627161565</v>
      </c>
      <c r="CH927">
        <v>1.73961773241268</v>
      </c>
      <c r="CI927">
        <v>1.78162491521843</v>
      </c>
      <c r="CJ927">
        <v>1.7192186343629401</v>
      </c>
      <c r="CK927">
        <v>1.81381217621625</v>
      </c>
      <c r="CL927">
        <v>1.68322034295901</v>
      </c>
      <c r="CM927">
        <v>1.7445166435994199</v>
      </c>
      <c r="CN927">
        <v>1.75081671735946</v>
      </c>
      <c r="CO927">
        <v>1.8268840824602901</v>
      </c>
      <c r="CP927">
        <v>1.73630678728558</v>
      </c>
      <c r="CQ927">
        <v>1.8268080478520901</v>
      </c>
      <c r="CR927">
        <v>1.7546887724714599</v>
      </c>
      <c r="CS927">
        <v>1.8238018256736801</v>
      </c>
      <c r="CT927">
        <v>1.7596815458691499</v>
      </c>
      <c r="CU927">
        <v>1.87288849338142</v>
      </c>
      <c r="CV927">
        <v>1.73901123799166</v>
      </c>
      <c r="CW927">
        <v>1.89681892332789</v>
      </c>
      <c r="CX927">
        <v>1.71497402597402</v>
      </c>
      <c r="CY927">
        <v>1.7814935064935</v>
      </c>
      <c r="CZ927">
        <v>1.7776793482559501</v>
      </c>
      <c r="DA927">
        <v>1.8944079727912599</v>
      </c>
      <c r="DB927">
        <v>1.7699746334956901</v>
      </c>
      <c r="DC927">
        <v>1.8014624444735501</v>
      </c>
      <c r="DD927">
        <v>1.7543356860946799</v>
      </c>
      <c r="DE927">
        <v>1.8239031819596101</v>
      </c>
      <c r="DF927">
        <v>1.77118101839509</v>
      </c>
      <c r="DG927">
        <v>1.80369234870701</v>
      </c>
      <c r="DH927">
        <v>1.79156832801147</v>
      </c>
      <c r="DI927">
        <v>1.95062242584108</v>
      </c>
      <c r="DJ927">
        <v>1.77179130874178</v>
      </c>
      <c r="DK927">
        <v>1.8595971991626301</v>
      </c>
      <c r="DL927">
        <v>1.8012238382405099</v>
      </c>
      <c r="DM927">
        <v>1.86520042568286</v>
      </c>
      <c r="DN927">
        <v>1.84511956061796</v>
      </c>
      <c r="DO927">
        <v>1.9029611654677501</v>
      </c>
    </row>
    <row r="928" spans="1:119" x14ac:dyDescent="0.45">
      <c r="A928" t="s">
        <v>225</v>
      </c>
      <c r="B928" t="s">
        <v>34</v>
      </c>
      <c r="C928" t="s">
        <v>33</v>
      </c>
      <c r="D928">
        <v>50</v>
      </c>
      <c r="E928" t="s">
        <v>244</v>
      </c>
      <c r="F928" s="1" cm="1">
        <f t="array" ref="F928">SUMPRODUCT($H928:$FZZ928,$H$2:$FZZ$2)/SUMPRODUCT(--($H928:$FZZ928&lt;&gt;""),$H$2:$FZZ$2)</f>
        <v>2.0121553050984708</v>
      </c>
      <c r="G928" s="1" cm="1">
        <f t="array" ref="G928">SUMPRODUCT($H928:$FZZ928,$G$2:$FZY$2)/SUMPRODUCT(--($H928:$FZZ928&lt;&gt;""),$G$2:$FZY$2)</f>
        <v>2.0678140168369614</v>
      </c>
      <c r="H928">
        <v>1.94355815279014</v>
      </c>
      <c r="I928">
        <v>1.99649900710543</v>
      </c>
      <c r="J928">
        <v>1.9481927980363001</v>
      </c>
      <c r="K928">
        <v>2.0011063049212199</v>
      </c>
      <c r="L928">
        <v>1.95194513127501</v>
      </c>
      <c r="M928">
        <v>2.0024827569378898</v>
      </c>
      <c r="N928">
        <v>1.98129035631192</v>
      </c>
      <c r="O928">
        <v>2.0881421065014498</v>
      </c>
      <c r="P928">
        <v>2.0146245886034002</v>
      </c>
      <c r="Q928">
        <v>2.1014671544375298</v>
      </c>
      <c r="R928">
        <v>1.96268246455423</v>
      </c>
      <c r="S928">
        <v>2.0761429558734199</v>
      </c>
      <c r="T928">
        <v>2.02593642331688</v>
      </c>
      <c r="U928">
        <v>2.1078923782475001</v>
      </c>
      <c r="V928">
        <v>2.0119430274796599</v>
      </c>
      <c r="W928">
        <v>2.1001736018245198</v>
      </c>
      <c r="X928">
        <v>2.0090533676662199</v>
      </c>
      <c r="Y928">
        <v>2.1194264410343902</v>
      </c>
      <c r="Z928">
        <v>1.9880295656903499</v>
      </c>
      <c r="AA928">
        <v>2.0726008830793199</v>
      </c>
      <c r="AB928">
        <v>1.9778250108770801</v>
      </c>
      <c r="AC928">
        <v>2.0671561949459001</v>
      </c>
      <c r="AD928">
        <v>2.1268180956511098</v>
      </c>
      <c r="AE928">
        <v>2.0660422190310199</v>
      </c>
      <c r="AF928">
        <v>2.0692639765651002</v>
      </c>
      <c r="AG928">
        <v>2.0820456706267199</v>
      </c>
      <c r="AH928">
        <v>1.96266421213104</v>
      </c>
      <c r="AI928">
        <v>2.0939763887918601</v>
      </c>
      <c r="AJ928">
        <v>2.02173073788423</v>
      </c>
      <c r="AK928">
        <v>2.1076499403755902</v>
      </c>
      <c r="AL928">
        <v>2.0428143988215801</v>
      </c>
      <c r="AM928">
        <v>2.1356840360891098</v>
      </c>
      <c r="AN928">
        <v>2.00492553023718</v>
      </c>
      <c r="AO928">
        <v>2.0740589963360998</v>
      </c>
      <c r="AP928">
        <v>2.02650529132708</v>
      </c>
      <c r="AQ928">
        <v>2.0823014231845201</v>
      </c>
      <c r="AR928">
        <v>2.0076168500251499</v>
      </c>
      <c r="AS928">
        <v>2.10814505369523</v>
      </c>
      <c r="AT928">
        <v>2.1752165223184501</v>
      </c>
      <c r="AU928">
        <v>2.0665603883125501</v>
      </c>
      <c r="AV928">
        <v>1.9480510772715001</v>
      </c>
      <c r="AW928">
        <v>1.99202476383466</v>
      </c>
      <c r="AX928">
        <v>2.0036973843785502</v>
      </c>
      <c r="AY928">
        <v>2.0982239350038698</v>
      </c>
      <c r="AZ928">
        <v>1.95738679401813</v>
      </c>
      <c r="BA928">
        <v>1.72365741108121</v>
      </c>
      <c r="BB928">
        <v>2.04783804130797</v>
      </c>
      <c r="BC928">
        <v>2.15307191253968</v>
      </c>
      <c r="BD928">
        <v>2.0259847762322001</v>
      </c>
      <c r="BE928">
        <v>2.15745622716884</v>
      </c>
      <c r="BF928">
        <v>1.99596326198059</v>
      </c>
      <c r="BG928">
        <v>2.0878823790830299</v>
      </c>
      <c r="BH928">
        <v>2.05309364548495</v>
      </c>
      <c r="BI928">
        <v>2.0891552087204199</v>
      </c>
      <c r="BJ928">
        <v>1.9447779393143501</v>
      </c>
      <c r="BK928">
        <v>2.02605168128312</v>
      </c>
      <c r="BL928">
        <v>2.0610358782784601</v>
      </c>
      <c r="BM928">
        <v>2.1866682232080299</v>
      </c>
      <c r="BN928">
        <v>2.0194237125804402</v>
      </c>
      <c r="BO928">
        <v>2.1133069367064898</v>
      </c>
      <c r="BP928">
        <v>2.0465284871651201</v>
      </c>
      <c r="BQ928">
        <v>2.1149042738985702</v>
      </c>
      <c r="BR928">
        <v>2.1172432818382401</v>
      </c>
      <c r="BS928">
        <v>2.2118330520576399</v>
      </c>
      <c r="BT928">
        <v>2.00700301492195</v>
      </c>
      <c r="BU928">
        <v>2.13494638018547</v>
      </c>
      <c r="BV928">
        <v>1.92335067597624</v>
      </c>
      <c r="BW928">
        <v>2.0025530433437102</v>
      </c>
      <c r="BX928">
        <v>1.9347079525458299</v>
      </c>
      <c r="BY928">
        <v>1.96922007152182</v>
      </c>
      <c r="BZ928">
        <v>1.9483726985307701</v>
      </c>
      <c r="CA928">
        <v>2.0125472692331501</v>
      </c>
      <c r="CB928">
        <v>2.0109805134549901</v>
      </c>
      <c r="CC928">
        <v>2.11935157326434</v>
      </c>
      <c r="CD928">
        <v>1.9241132708569799</v>
      </c>
      <c r="CE928">
        <v>2.0354861122879502</v>
      </c>
      <c r="CF928">
        <v>1.9445481513638601</v>
      </c>
      <c r="CG928">
        <v>2.0566095072715398</v>
      </c>
      <c r="CH928">
        <v>1.9625960394498301</v>
      </c>
      <c r="CI928">
        <v>2.0420405394887502</v>
      </c>
      <c r="CJ928">
        <v>1.93111440034277</v>
      </c>
      <c r="CK928">
        <v>2.03388774198574</v>
      </c>
      <c r="CL928">
        <v>1.92146191559736</v>
      </c>
      <c r="CM928">
        <v>2.0230359614347</v>
      </c>
      <c r="CN928">
        <v>2.0168271938718001</v>
      </c>
      <c r="CO928">
        <v>2.10224456460515</v>
      </c>
      <c r="CP928">
        <v>1.96659498739433</v>
      </c>
      <c r="CQ928">
        <v>2.0672178555539</v>
      </c>
      <c r="CR928">
        <v>1.9568134579620999</v>
      </c>
      <c r="CS928">
        <v>2.04601864569532</v>
      </c>
      <c r="CT928">
        <v>1.97760968710769</v>
      </c>
      <c r="CU928">
        <v>2.06508922754215</v>
      </c>
      <c r="CV928">
        <v>2.0766267899220501</v>
      </c>
      <c r="CW928">
        <v>2.15742251223491</v>
      </c>
      <c r="CX928">
        <v>1.9327402597402501</v>
      </c>
      <c r="CY928">
        <v>2.0131688311688301</v>
      </c>
      <c r="CZ928">
        <v>2.0568377758443401</v>
      </c>
      <c r="DA928">
        <v>2.1631891165071502</v>
      </c>
      <c r="DB928">
        <v>1.96121187581131</v>
      </c>
      <c r="DC928">
        <v>2.0207457514082501</v>
      </c>
      <c r="DD928">
        <v>2.02374596727969</v>
      </c>
      <c r="DE928">
        <v>2.1042366080932799</v>
      </c>
      <c r="DF928">
        <v>1.9852039456145001</v>
      </c>
      <c r="DG928">
        <v>2.03100506531591</v>
      </c>
      <c r="DH928">
        <v>2.0191355453746098</v>
      </c>
      <c r="DI928">
        <v>2.1426488962932102</v>
      </c>
      <c r="DJ928">
        <v>2.0811286363964401</v>
      </c>
      <c r="DK928">
        <v>2.1931440843138601</v>
      </c>
      <c r="DL928">
        <v>2.10328130542745</v>
      </c>
      <c r="DM928">
        <v>2.1423111032280899</v>
      </c>
      <c r="DN928">
        <v>2.0254924481213101</v>
      </c>
      <c r="DO928">
        <v>2.1147073808927499</v>
      </c>
    </row>
    <row r="929" spans="1:119" x14ac:dyDescent="0.45">
      <c r="A929" t="s">
        <v>40</v>
      </c>
      <c r="B929" t="s">
        <v>38</v>
      </c>
      <c r="C929" t="s">
        <v>44</v>
      </c>
      <c r="D929">
        <v>50</v>
      </c>
      <c r="E929" t="s">
        <v>244</v>
      </c>
      <c r="F929" s="1" cm="1">
        <f t="array" ref="F929">SUMPRODUCT($H929:$FZZ929,$H$2:$FZZ$2)/SUMPRODUCT(--($H929:$FZZ929&lt;&gt;""),$H$2:$FZZ$2)</f>
        <v>1.5512662778414317</v>
      </c>
      <c r="G929" s="1" cm="1">
        <f t="array" ref="G929">SUMPRODUCT($H929:$FZZ929,$G$2:$FZY$2)/SUMPRODUCT(--($H929:$FZZ929&lt;&gt;""),$G$2:$FZY$2)</f>
        <v>1.5764189451757504</v>
      </c>
      <c r="H929">
        <v>1.44299121912037</v>
      </c>
      <c r="I929">
        <v>1.4851268653537599</v>
      </c>
      <c r="J929">
        <v>1.44521045214112</v>
      </c>
      <c r="K929">
        <v>1.4914434228748801</v>
      </c>
      <c r="L929">
        <v>1.44195310212447</v>
      </c>
      <c r="M929">
        <v>1.4879623906041499</v>
      </c>
      <c r="N929">
        <v>1.53395027840953</v>
      </c>
      <c r="O929">
        <v>1.61015083784278</v>
      </c>
      <c r="P929">
        <v>1.5256655980671201</v>
      </c>
      <c r="Q929">
        <v>1.59099815165006</v>
      </c>
      <c r="R929">
        <v>1.4689260508073401</v>
      </c>
      <c r="S929">
        <v>1.57566388824896</v>
      </c>
      <c r="T929">
        <v>1.63249895241642</v>
      </c>
      <c r="U929">
        <v>1.6206525281683499</v>
      </c>
      <c r="V929">
        <v>1.50552170509086</v>
      </c>
      <c r="W929">
        <v>1.6008276479140999</v>
      </c>
      <c r="X929">
        <v>1.5133624088798101</v>
      </c>
      <c r="Y929">
        <v>1.57977167310643</v>
      </c>
      <c r="Z929">
        <v>1.5381256342848799</v>
      </c>
      <c r="AA929">
        <v>1.6012014654606299</v>
      </c>
      <c r="AB929">
        <v>1.5316184389777601</v>
      </c>
      <c r="AC929">
        <v>1.5746988295542801</v>
      </c>
      <c r="AD929">
        <v>1.49954425882982</v>
      </c>
      <c r="AE929">
        <v>1.56642005572766</v>
      </c>
      <c r="AF929">
        <v>1.5850092934414799</v>
      </c>
      <c r="AG929">
        <v>1.57011409091298</v>
      </c>
      <c r="AH929">
        <v>1.52559798487008</v>
      </c>
      <c r="AI929">
        <v>1.6232972686442599</v>
      </c>
      <c r="AJ929">
        <v>1.71166665236824</v>
      </c>
      <c r="AK929">
        <v>1.6507811226547</v>
      </c>
      <c r="AL929">
        <v>1.4915577241760201</v>
      </c>
      <c r="AM929">
        <v>1.5939467869637201</v>
      </c>
      <c r="AN929">
        <v>1.53005747063203</v>
      </c>
      <c r="AO929">
        <v>1.5844913647349601</v>
      </c>
      <c r="AP929">
        <v>1.65200097311762</v>
      </c>
      <c r="AQ929">
        <v>1.6172363459433099</v>
      </c>
      <c r="AR929">
        <v>1.51975569213271</v>
      </c>
      <c r="AS929">
        <v>1.5949180901555</v>
      </c>
      <c r="AT929">
        <v>1.6514371371466601</v>
      </c>
      <c r="AU929">
        <v>1.5843342533549001</v>
      </c>
      <c r="AV929">
        <v>1.64212384897338</v>
      </c>
      <c r="AW929">
        <v>1.52863039008254</v>
      </c>
      <c r="AX929">
        <v>1.5304565088212501</v>
      </c>
      <c r="AY929">
        <v>1.58747406792206</v>
      </c>
      <c r="AZ929">
        <v>1.6716166855433401</v>
      </c>
      <c r="BA929">
        <v>1.35061932346936</v>
      </c>
      <c r="BB929">
        <v>1.54048967300579</v>
      </c>
      <c r="BC929">
        <v>1.64578900854309</v>
      </c>
      <c r="BD929">
        <v>1.5164924151085899</v>
      </c>
      <c r="BE929">
        <v>1.6158248007053999</v>
      </c>
      <c r="BF929">
        <v>1.5265288990938899</v>
      </c>
      <c r="BG929">
        <v>1.5926721477421399</v>
      </c>
      <c r="BH929">
        <v>1.55340331970766</v>
      </c>
      <c r="BI929">
        <v>1.57086894586894</v>
      </c>
      <c r="BJ929">
        <v>1.4793884537823001</v>
      </c>
      <c r="BK929">
        <v>1.5419500070346499</v>
      </c>
      <c r="BL929">
        <v>1.54083975406646</v>
      </c>
      <c r="BM929">
        <v>1.6809284769242701</v>
      </c>
      <c r="BN929">
        <v>1.50626627889321</v>
      </c>
      <c r="BO929">
        <v>1.5726666433068199</v>
      </c>
      <c r="BP929">
        <v>1.5322272382772499</v>
      </c>
      <c r="BQ929">
        <v>1.5912116518931001</v>
      </c>
      <c r="BR929">
        <v>1.5469135401791501</v>
      </c>
      <c r="BS929">
        <v>1.66164156822017</v>
      </c>
      <c r="BT929">
        <v>1.53864061367019</v>
      </c>
      <c r="BU929">
        <v>1.61763920161813</v>
      </c>
      <c r="BV929">
        <v>1.4549832698295999</v>
      </c>
      <c r="BW929">
        <v>1.50612150165367</v>
      </c>
      <c r="BX929">
        <v>1.4586478969177401</v>
      </c>
      <c r="BY929">
        <v>1.51702900607367</v>
      </c>
      <c r="BZ929">
        <v>1.4797222738825799</v>
      </c>
      <c r="CA929">
        <v>1.5151323538528301</v>
      </c>
      <c r="CB929">
        <v>1.5245058065967401</v>
      </c>
      <c r="CC929">
        <v>1.5965188538649699</v>
      </c>
      <c r="CD929">
        <v>1.44728770187598</v>
      </c>
      <c r="CE929">
        <v>1.55716924536935</v>
      </c>
      <c r="CF929">
        <v>1.46731784964908</v>
      </c>
      <c r="CG929">
        <v>1.5741697416974101</v>
      </c>
      <c r="CH929">
        <v>1.4815259570588299</v>
      </c>
      <c r="CI929">
        <v>1.5340404950131701</v>
      </c>
      <c r="CJ929">
        <v>1.42830989755774</v>
      </c>
      <c r="CK929">
        <v>1.52175437229774</v>
      </c>
      <c r="CL929">
        <v>1.4351966970841401</v>
      </c>
      <c r="CM929">
        <v>1.5461071101832</v>
      </c>
      <c r="CN929">
        <v>1.5233890954151099</v>
      </c>
      <c r="CO929">
        <v>1.5993860538470199</v>
      </c>
      <c r="CP929">
        <v>1.49049631716842</v>
      </c>
      <c r="CQ929">
        <v>1.57127144198922</v>
      </c>
      <c r="CR929">
        <v>1.4915097665033801</v>
      </c>
      <c r="CS929">
        <v>1.57591374846543</v>
      </c>
      <c r="CT929">
        <v>1.4975925249090201</v>
      </c>
      <c r="CU929">
        <v>1.5720256161706001</v>
      </c>
      <c r="CV929">
        <v>1.5349148087728799</v>
      </c>
      <c r="CW929">
        <v>1.6550208446619501</v>
      </c>
      <c r="CX929">
        <v>1.4912857142857101</v>
      </c>
      <c r="CY929">
        <v>1.5623766233766201</v>
      </c>
      <c r="CZ929">
        <v>1.5140710274460101</v>
      </c>
      <c r="DA929">
        <v>1.6078146009649601</v>
      </c>
      <c r="DB929">
        <v>1.50185187390584</v>
      </c>
      <c r="DC929">
        <v>1.5743548214221901</v>
      </c>
      <c r="DD929">
        <v>1.50303784615888</v>
      </c>
      <c r="DE929">
        <v>1.59309238000098</v>
      </c>
      <c r="DF929">
        <v>1.5061316982138</v>
      </c>
      <c r="DG929">
        <v>1.5506931484937301</v>
      </c>
      <c r="DH929">
        <v>1.51353602665556</v>
      </c>
      <c r="DI929">
        <v>1.59683465222823</v>
      </c>
      <c r="DJ929">
        <v>1.55564679130874</v>
      </c>
      <c r="DK929">
        <v>1.6586840395582101</v>
      </c>
      <c r="DL929">
        <v>1.5960446967009501</v>
      </c>
      <c r="DM929">
        <v>1.6082210003547299</v>
      </c>
      <c r="DN929">
        <v>1.56870093869549</v>
      </c>
      <c r="DO929">
        <v>1.6156443492603501</v>
      </c>
    </row>
    <row r="930" spans="1:119" x14ac:dyDescent="0.45">
      <c r="A930" t="s">
        <v>40</v>
      </c>
      <c r="B930" t="s">
        <v>38</v>
      </c>
      <c r="C930" t="s">
        <v>33</v>
      </c>
      <c r="D930">
        <v>50</v>
      </c>
      <c r="E930" t="s">
        <v>244</v>
      </c>
      <c r="F930" s="1" cm="1">
        <f t="array" ref="F930">SUMPRODUCT($H930:$FZZ930,$H$2:$FZZ$2)/SUMPRODUCT(--($H930:$FZZ930&lt;&gt;""),$H$2:$FZZ$2)</f>
        <v>1.6138357444986615</v>
      </c>
      <c r="G930" s="1" cm="1">
        <f t="array" ref="G930">SUMPRODUCT($H930:$FZZ930,$G$2:$FZY$2)/SUMPRODUCT(--($H930:$FZZ930&lt;&gt;""),$G$2:$FZY$2)</f>
        <v>1.6391290723350056</v>
      </c>
      <c r="H930">
        <v>1.50610239694281</v>
      </c>
      <c r="I930">
        <v>1.5418344310278</v>
      </c>
      <c r="J930">
        <v>1.5077065119466599</v>
      </c>
      <c r="K930">
        <v>1.5438851232492801</v>
      </c>
      <c r="L930">
        <v>1.50562636236457</v>
      </c>
      <c r="M930">
        <v>1.5439149071152001</v>
      </c>
      <c r="N930">
        <v>1.5997856377277599</v>
      </c>
      <c r="O930">
        <v>1.6768096619872901</v>
      </c>
      <c r="P930">
        <v>1.5833699730644599</v>
      </c>
      <c r="Q930">
        <v>1.6543286818661</v>
      </c>
      <c r="R930">
        <v>1.5282597541309699</v>
      </c>
      <c r="S930">
        <v>1.6378824687428</v>
      </c>
      <c r="T930">
        <v>1.70051768088276</v>
      </c>
      <c r="U930">
        <v>1.6756564857063001</v>
      </c>
      <c r="V930">
        <v>1.5613660567099199</v>
      </c>
      <c r="W930">
        <v>1.66296202642443</v>
      </c>
      <c r="X930">
        <v>1.5869849713531401</v>
      </c>
      <c r="Y930">
        <v>1.65222122665641</v>
      </c>
      <c r="Z930">
        <v>1.59260503978721</v>
      </c>
      <c r="AA930">
        <v>1.65578921068981</v>
      </c>
      <c r="AB930">
        <v>1.59058294045063</v>
      </c>
      <c r="AC930">
        <v>1.6353109419912499</v>
      </c>
      <c r="AD930">
        <v>1.55829721595379</v>
      </c>
      <c r="AE930">
        <v>1.63690542656594</v>
      </c>
      <c r="AF930">
        <v>1.65603988042724</v>
      </c>
      <c r="AG930">
        <v>1.63100112206528</v>
      </c>
      <c r="AH930">
        <v>1.5823865153949499</v>
      </c>
      <c r="AI930">
        <v>1.6840757892660601</v>
      </c>
      <c r="AJ930">
        <v>1.7861671370846599</v>
      </c>
      <c r="AK930">
        <v>1.71441194890316</v>
      </c>
      <c r="AL930">
        <v>1.5552752715890199</v>
      </c>
      <c r="AM930">
        <v>1.6562143251703101</v>
      </c>
      <c r="AN930">
        <v>1.5966383164442199</v>
      </c>
      <c r="AO930">
        <v>1.6575234448637599</v>
      </c>
      <c r="AP930">
        <v>1.72119571828244</v>
      </c>
      <c r="AQ930">
        <v>1.67795888578031</v>
      </c>
      <c r="AR930">
        <v>1.5890291113492701</v>
      </c>
      <c r="AS930">
        <v>1.66632947660812</v>
      </c>
      <c r="AT930">
        <v>1.7067288474350399</v>
      </c>
      <c r="AU930">
        <v>1.65674788236413</v>
      </c>
      <c r="AV930">
        <v>1.70789254104955</v>
      </c>
      <c r="AW930">
        <v>1.59576988407783</v>
      </c>
      <c r="AX930">
        <v>1.5931035441375201</v>
      </c>
      <c r="AY930">
        <v>1.6517578213232</v>
      </c>
      <c r="AZ930">
        <v>1.72932161776764</v>
      </c>
      <c r="BA930">
        <v>1.4005836140788701</v>
      </c>
      <c r="BB930">
        <v>1.5980000654643001</v>
      </c>
      <c r="BC930">
        <v>1.6944944519001</v>
      </c>
      <c r="BD930">
        <v>1.56927174245559</v>
      </c>
      <c r="BE930">
        <v>1.6677943531698101</v>
      </c>
      <c r="BF930">
        <v>1.5864010073327901</v>
      </c>
      <c r="BG930">
        <v>1.6435696121274901</v>
      </c>
      <c r="BH930">
        <v>1.60977951195342</v>
      </c>
      <c r="BI930">
        <v>1.6328812089681599</v>
      </c>
      <c r="BJ930">
        <v>1.55104816395441</v>
      </c>
      <c r="BK930">
        <v>1.5984852037705699</v>
      </c>
      <c r="BL930">
        <v>1.6047552338703399</v>
      </c>
      <c r="BM930">
        <v>1.74778192855475</v>
      </c>
      <c r="BN930">
        <v>1.5654601305815401</v>
      </c>
      <c r="BO930">
        <v>1.62983986825046</v>
      </c>
      <c r="BP930">
        <v>1.5921672652980501</v>
      </c>
      <c r="BQ930">
        <v>1.63742709328763</v>
      </c>
      <c r="BR930">
        <v>1.60418018953654</v>
      </c>
      <c r="BS930">
        <v>1.7286609113332401</v>
      </c>
      <c r="BT930">
        <v>1.5986909895813399</v>
      </c>
      <c r="BU930">
        <v>1.67990306453459</v>
      </c>
      <c r="BV930">
        <v>1.5085198150977699</v>
      </c>
      <c r="BW930">
        <v>1.56694969344138</v>
      </c>
      <c r="BX930">
        <v>1.5266362036669101</v>
      </c>
      <c r="BY930">
        <v>1.57614803882613</v>
      </c>
      <c r="BZ930">
        <v>1.53240344677949</v>
      </c>
      <c r="CA930">
        <v>1.5715702684272499</v>
      </c>
      <c r="CB930">
        <v>1.58761915473947</v>
      </c>
      <c r="CC930">
        <v>1.66124905097995</v>
      </c>
      <c r="CD930">
        <v>1.5072616041620699</v>
      </c>
      <c r="CE930">
        <v>1.62166788117066</v>
      </c>
      <c r="CF930">
        <v>1.51787859055061</v>
      </c>
      <c r="CG930">
        <v>1.62745098039215</v>
      </c>
      <c r="CH930">
        <v>1.5327618221643999</v>
      </c>
      <c r="CI930">
        <v>1.5827857277872199</v>
      </c>
      <c r="CJ930">
        <v>1.4763759591789001</v>
      </c>
      <c r="CK930">
        <v>1.5679312896817601</v>
      </c>
      <c r="CL930">
        <v>1.48842337375964</v>
      </c>
      <c r="CM930">
        <v>1.60533908841399</v>
      </c>
      <c r="CN930">
        <v>1.58585389208065</v>
      </c>
      <c r="CO930">
        <v>1.6519516728624499</v>
      </c>
      <c r="CP930">
        <v>1.5439962430174501</v>
      </c>
      <c r="CQ930">
        <v>1.62641504770379</v>
      </c>
      <c r="CR930">
        <v>1.54395838144668</v>
      </c>
      <c r="CS930">
        <v>1.62738996730318</v>
      </c>
      <c r="CT930">
        <v>1.5475218102941399</v>
      </c>
      <c r="CU930">
        <v>1.6373849894325301</v>
      </c>
      <c r="CV930">
        <v>1.5887030995106</v>
      </c>
      <c r="CW930">
        <v>1.71682979880369</v>
      </c>
      <c r="CX930">
        <v>1.5426233766233699</v>
      </c>
      <c r="CY930">
        <v>1.61638961038961</v>
      </c>
      <c r="CZ930">
        <v>1.5641224392944699</v>
      </c>
      <c r="DA930">
        <v>1.65879933560072</v>
      </c>
      <c r="DB930">
        <v>1.5581702771260799</v>
      </c>
      <c r="DC930">
        <v>1.63257868975455</v>
      </c>
      <c r="DD930">
        <v>1.5662840017686599</v>
      </c>
      <c r="DE930">
        <v>1.6594336996217001</v>
      </c>
      <c r="DF930">
        <v>1.5689149560117299</v>
      </c>
      <c r="DG930">
        <v>1.6098906958144401</v>
      </c>
      <c r="DH930">
        <v>1.5682123189411801</v>
      </c>
      <c r="DI930">
        <v>1.6519274376417199</v>
      </c>
      <c r="DJ930">
        <v>1.60356962390817</v>
      </c>
      <c r="DK930">
        <v>1.7110373204360001</v>
      </c>
      <c r="DL930">
        <v>1.65647392692444</v>
      </c>
      <c r="DM930">
        <v>1.6819084781837501</v>
      </c>
      <c r="DN930">
        <v>1.6275701862710299</v>
      </c>
      <c r="DO930">
        <v>1.6791077643157499</v>
      </c>
    </row>
    <row r="931" spans="1:119" x14ac:dyDescent="0.45">
      <c r="A931" t="s">
        <v>40</v>
      </c>
      <c r="B931" t="s">
        <v>32</v>
      </c>
      <c r="C931" t="s">
        <v>20</v>
      </c>
      <c r="D931">
        <v>50</v>
      </c>
      <c r="E931" t="s">
        <v>244</v>
      </c>
      <c r="F931" s="1" cm="1">
        <f t="array" ref="F931">SUMPRODUCT($H931:$FZZ931,$H$2:$FZZ$2)/SUMPRODUCT(--($H931:$FZZ931&lt;&gt;""),$H$2:$FZZ$2)</f>
        <v>1.789718913580971</v>
      </c>
      <c r="G931" s="1" cm="1">
        <f t="array" ref="G931">SUMPRODUCT($H931:$FZZ931,$G$2:$FZY$2)/SUMPRODUCT(--($H931:$FZZ931&lt;&gt;""),$G$2:$FZY$2)</f>
        <v>1.7832070073068718</v>
      </c>
      <c r="H931">
        <v>1.66684989746512</v>
      </c>
      <c r="I931">
        <v>1.66185195627612</v>
      </c>
      <c r="J931">
        <v>1.67503309763344</v>
      </c>
      <c r="K931">
        <v>1.6675940104976901</v>
      </c>
      <c r="L931">
        <v>1.67288406480788</v>
      </c>
      <c r="M931">
        <v>1.66375825552266</v>
      </c>
      <c r="N931">
        <v>1.7344260580869399</v>
      </c>
      <c r="O931">
        <v>1.82526076386165</v>
      </c>
      <c r="P931">
        <v>1.72790837648284</v>
      </c>
      <c r="Q931">
        <v>1.81611692840952</v>
      </c>
      <c r="R931">
        <v>1.6751528827828801</v>
      </c>
      <c r="S931">
        <v>1.80705616871557</v>
      </c>
      <c r="T931">
        <v>1.94167432954651</v>
      </c>
      <c r="U931">
        <v>1.8708707747462501</v>
      </c>
      <c r="V931">
        <v>1.7461036845406801</v>
      </c>
      <c r="W931">
        <v>1.79458089990906</v>
      </c>
      <c r="X931">
        <v>1.7094923273910301</v>
      </c>
      <c r="Y931">
        <v>1.8383678499453</v>
      </c>
      <c r="Z931">
        <v>1.78787081482529</v>
      </c>
      <c r="AA931">
        <v>1.84326779148361</v>
      </c>
      <c r="AB931">
        <v>1.77050063122757</v>
      </c>
      <c r="AC931">
        <v>1.79248304244559</v>
      </c>
      <c r="AD931">
        <v>1.7485659084830101</v>
      </c>
      <c r="AE931">
        <v>1.78979814950907</v>
      </c>
      <c r="AF931">
        <v>1.8860247196978099</v>
      </c>
      <c r="AG931">
        <v>1.7858696862499801</v>
      </c>
      <c r="AH931">
        <v>1.7244112607300299</v>
      </c>
      <c r="AI931">
        <v>1.83722812799197</v>
      </c>
      <c r="AJ931">
        <v>2.00783267417619</v>
      </c>
      <c r="AK931">
        <v>1.8582397501780099</v>
      </c>
      <c r="AL931">
        <v>1.6933851960964801</v>
      </c>
      <c r="AM931">
        <v>1.78916866138832</v>
      </c>
      <c r="AN931">
        <v>1.7767484165318801</v>
      </c>
      <c r="AO931">
        <v>1.80755957030891</v>
      </c>
      <c r="AP931">
        <v>1.9756842233304901</v>
      </c>
      <c r="AQ931">
        <v>1.84538985524875</v>
      </c>
      <c r="AR931">
        <v>1.6855055663699301</v>
      </c>
      <c r="AS931">
        <v>1.7963736576190299</v>
      </c>
      <c r="AT931">
        <v>1.96763110307414</v>
      </c>
      <c r="AU931">
        <v>1.7735890358808399</v>
      </c>
      <c r="AV931">
        <v>2.0113985159579202</v>
      </c>
      <c r="AW931">
        <v>1.7158342521679499</v>
      </c>
      <c r="AX931">
        <v>1.7111974451907901</v>
      </c>
      <c r="AY931">
        <v>1.7606152114007301</v>
      </c>
      <c r="AZ931">
        <v>1.89741305304467</v>
      </c>
      <c r="BA931">
        <v>1.4962054263845499</v>
      </c>
      <c r="BB931">
        <v>1.77216785047952</v>
      </c>
      <c r="BC931">
        <v>1.8569604922915699</v>
      </c>
      <c r="BD931">
        <v>1.7280955894261301</v>
      </c>
      <c r="BE931">
        <v>1.8477803170718501</v>
      </c>
      <c r="BF931">
        <v>1.7117374021677401</v>
      </c>
      <c r="BG931">
        <v>1.7707577216502399</v>
      </c>
      <c r="BH931">
        <v>1.7304750402576401</v>
      </c>
      <c r="BI931">
        <v>1.7543818902514501</v>
      </c>
      <c r="BJ931">
        <v>1.6688786756084899</v>
      </c>
      <c r="BK931">
        <v>1.7779393143553901</v>
      </c>
      <c r="BL931">
        <v>1.78650089501128</v>
      </c>
      <c r="BM931">
        <v>1.8831232002490399</v>
      </c>
      <c r="BN931">
        <v>1.69555111718467</v>
      </c>
      <c r="BO931">
        <v>1.77710034222175</v>
      </c>
      <c r="BP931">
        <v>1.7312419679045701</v>
      </c>
      <c r="BQ931">
        <v>1.8147922364648801</v>
      </c>
      <c r="BR931">
        <v>1.7392898870569899</v>
      </c>
      <c r="BS931">
        <v>1.85035051278722</v>
      </c>
      <c r="BT931">
        <v>1.7187344960500699</v>
      </c>
      <c r="BU931">
        <v>1.8021791397931499</v>
      </c>
      <c r="BV931">
        <v>1.6424578844554401</v>
      </c>
      <c r="BW931">
        <v>1.6935767750420601</v>
      </c>
      <c r="BX931">
        <v>1.6411562695124</v>
      </c>
      <c r="BY931">
        <v>1.6733978543452299</v>
      </c>
      <c r="BZ931">
        <v>1.67913954497551</v>
      </c>
      <c r="CA931">
        <v>1.71891389250511</v>
      </c>
      <c r="CB931">
        <v>1.7171498467508299</v>
      </c>
      <c r="CC931">
        <v>1.7887129882180901</v>
      </c>
      <c r="CD931">
        <v>1.6290735311562601</v>
      </c>
      <c r="CE931">
        <v>1.73763324238675</v>
      </c>
      <c r="CF931">
        <v>1.65378771434773</v>
      </c>
      <c r="CG931">
        <v>1.7324650893567699</v>
      </c>
      <c r="CH931">
        <v>1.64992161179492</v>
      </c>
      <c r="CI931">
        <v>1.69008305814069</v>
      </c>
      <c r="CJ931">
        <v>1.6259104896194401</v>
      </c>
      <c r="CK931">
        <v>1.7371362910450601</v>
      </c>
      <c r="CL931">
        <v>1.6676206338408099</v>
      </c>
      <c r="CM931">
        <v>1.76743531398813</v>
      </c>
      <c r="CN931">
        <v>1.7155007322293501</v>
      </c>
      <c r="CO931">
        <v>1.7962149374788701</v>
      </c>
      <c r="CP931">
        <v>1.67536704730831</v>
      </c>
      <c r="CQ931">
        <v>1.7730115181175501</v>
      </c>
      <c r="CR931">
        <v>1.65840940307034</v>
      </c>
      <c r="CS931">
        <v>1.75118814649147</v>
      </c>
      <c r="CT931">
        <v>1.7313798089910799</v>
      </c>
      <c r="CU931">
        <v>1.8099763225222001</v>
      </c>
      <c r="CV931">
        <v>1.7513594344752501</v>
      </c>
      <c r="CW931">
        <v>1.81747326445532</v>
      </c>
      <c r="CX931">
        <v>1.6814285714285699</v>
      </c>
      <c r="CY931">
        <v>1.7231948051948001</v>
      </c>
      <c r="CZ931">
        <v>1.70619315035988</v>
      </c>
      <c r="DA931">
        <v>1.8242980305307199</v>
      </c>
      <c r="DB931">
        <v>1.7071419214233801</v>
      </c>
      <c r="DC931">
        <v>1.7831937977110599</v>
      </c>
      <c r="DD931">
        <v>1.6783977203871401</v>
      </c>
      <c r="DE931">
        <v>1.7625567037322101</v>
      </c>
      <c r="DF931">
        <v>1.7179285523860299</v>
      </c>
      <c r="DG931">
        <v>1.74810717142095</v>
      </c>
      <c r="DH931">
        <v>1.7281225415336201</v>
      </c>
      <c r="DI931">
        <v>1.81091211995002</v>
      </c>
      <c r="DJ931">
        <v>1.77399299790659</v>
      </c>
      <c r="DK931">
        <v>1.83203999133761</v>
      </c>
      <c r="DL931">
        <v>1.84301170627882</v>
      </c>
      <c r="DM931">
        <v>1.80931181269953</v>
      </c>
      <c r="DN931">
        <v>1.78098256461627</v>
      </c>
      <c r="DO931">
        <v>1.8176581835767101</v>
      </c>
    </row>
    <row r="932" spans="1:119" x14ac:dyDescent="0.45">
      <c r="A932" t="s">
        <v>40</v>
      </c>
      <c r="B932" t="s">
        <v>32</v>
      </c>
      <c r="C932" t="s">
        <v>44</v>
      </c>
      <c r="D932">
        <v>50</v>
      </c>
      <c r="E932" t="s">
        <v>244</v>
      </c>
      <c r="F932" s="1" cm="1">
        <f t="array" ref="F932">SUMPRODUCT($H932:$FZZ932,$H$2:$FZZ$2)/SUMPRODUCT(--($H932:$FZZ932&lt;&gt;""),$H$2:$FZZ$2)</f>
        <v>1.6231559382203002</v>
      </c>
      <c r="G932" s="1" cm="1">
        <f t="array" ref="G932">SUMPRODUCT($H932:$FZZ932,$G$2:$FZY$2)/SUMPRODUCT(--($H932:$FZZ932&lt;&gt;""),$G$2:$FZY$2)</f>
        <v>1.6634973322835622</v>
      </c>
      <c r="H932">
        <v>1.5194126607748799</v>
      </c>
      <c r="I932">
        <v>1.56789918114088</v>
      </c>
      <c r="J932">
        <v>1.5236970920856401</v>
      </c>
      <c r="K932">
        <v>1.5733364244794299</v>
      </c>
      <c r="L932">
        <v>1.5211959527605099</v>
      </c>
      <c r="M932">
        <v>1.57029394540781</v>
      </c>
      <c r="N932">
        <v>1.59354821844038</v>
      </c>
      <c r="O932">
        <v>1.6984158105246601</v>
      </c>
      <c r="P932">
        <v>1.59638952800911</v>
      </c>
      <c r="Q932">
        <v>1.6941172955182799</v>
      </c>
      <c r="R932">
        <v>1.5503151898469001</v>
      </c>
      <c r="S932">
        <v>1.6898652327797401</v>
      </c>
      <c r="T932">
        <v>1.7296739687121701</v>
      </c>
      <c r="U932">
        <v>1.7341480235589899</v>
      </c>
      <c r="V932">
        <v>1.6097022509883601</v>
      </c>
      <c r="W932">
        <v>1.7051662346882701</v>
      </c>
      <c r="X932">
        <v>1.5887402449468699</v>
      </c>
      <c r="Y932">
        <v>1.68605193461676</v>
      </c>
      <c r="Z932">
        <v>1.6304708798291301</v>
      </c>
      <c r="AA932">
        <v>1.7187942893908801</v>
      </c>
      <c r="AB932">
        <v>1.60858540830082</v>
      </c>
      <c r="AC932">
        <v>1.67273524817585</v>
      </c>
      <c r="AD932">
        <v>1.58508856440232</v>
      </c>
      <c r="AE932">
        <v>1.6628709875950101</v>
      </c>
      <c r="AF932">
        <v>1.65970586471832</v>
      </c>
      <c r="AG932">
        <v>1.65343814508047</v>
      </c>
      <c r="AH932">
        <v>1.60830706898039</v>
      </c>
      <c r="AI932">
        <v>1.71123319869</v>
      </c>
      <c r="AJ932">
        <v>1.7238231685869401</v>
      </c>
      <c r="AK932">
        <v>1.7151497473469199</v>
      </c>
      <c r="AL932">
        <v>1.5635288160559699</v>
      </c>
      <c r="AM932">
        <v>1.6814030565273399</v>
      </c>
      <c r="AN932">
        <v>1.5920795419953699</v>
      </c>
      <c r="AO932">
        <v>1.6803870007078301</v>
      </c>
      <c r="AP932">
        <v>1.73494100474394</v>
      </c>
      <c r="AQ932">
        <v>1.6971232210193401</v>
      </c>
      <c r="AR932">
        <v>1.56938824610135</v>
      </c>
      <c r="AS932">
        <v>1.66740666214649</v>
      </c>
      <c r="AT932">
        <v>1.6937089559341301</v>
      </c>
      <c r="AU932">
        <v>1.63429618349671</v>
      </c>
      <c r="AV932">
        <v>1.7049088118723299</v>
      </c>
      <c r="AW932">
        <v>1.5909385523139701</v>
      </c>
      <c r="AX932">
        <v>1.5834465599382801</v>
      </c>
      <c r="AY932">
        <v>1.6626519002957201</v>
      </c>
      <c r="AZ932">
        <v>1.70085269696073</v>
      </c>
      <c r="BA932">
        <v>1.37508085712155</v>
      </c>
      <c r="BB932">
        <v>1.6399463192694099</v>
      </c>
      <c r="BC932">
        <v>1.76457399103139</v>
      </c>
      <c r="BD932">
        <v>1.64387900163754</v>
      </c>
      <c r="BE932">
        <v>1.7306148890608399</v>
      </c>
      <c r="BF932">
        <v>1.6163123719230601</v>
      </c>
      <c r="BG932">
        <v>1.6907266128434899</v>
      </c>
      <c r="BH932">
        <v>1.6241329121763901</v>
      </c>
      <c r="BI932">
        <v>1.65149262975349</v>
      </c>
      <c r="BJ932">
        <v>1.5511419593865701</v>
      </c>
      <c r="BK932">
        <v>1.62434929418937</v>
      </c>
      <c r="BL932">
        <v>1.65553739590629</v>
      </c>
      <c r="BM932">
        <v>1.7807806054945901</v>
      </c>
      <c r="BN932">
        <v>1.5846852844645301</v>
      </c>
      <c r="BO932">
        <v>1.67251830827989</v>
      </c>
      <c r="BP932">
        <v>1.64011269647741</v>
      </c>
      <c r="BQ932">
        <v>1.7157379642139201</v>
      </c>
      <c r="BR932">
        <v>1.6625178501882301</v>
      </c>
      <c r="BS932">
        <v>1.7589088666753201</v>
      </c>
      <c r="BT932">
        <v>1.6000648780673901</v>
      </c>
      <c r="BU932">
        <v>1.70232416135557</v>
      </c>
      <c r="BV932">
        <v>1.5280351236872101</v>
      </c>
      <c r="BW932">
        <v>1.60157050848113</v>
      </c>
      <c r="BX932">
        <v>1.51447465516262</v>
      </c>
      <c r="BY932">
        <v>1.5859822898336799</v>
      </c>
      <c r="BZ932">
        <v>1.57290930506478</v>
      </c>
      <c r="CA932">
        <v>1.63316595375364</v>
      </c>
      <c r="CB932">
        <v>1.59518319601833</v>
      </c>
      <c r="CC932">
        <v>1.6670134690549101</v>
      </c>
      <c r="CD932">
        <v>1.5433238997440999</v>
      </c>
      <c r="CE932">
        <v>1.6475452897015701</v>
      </c>
      <c r="CF932">
        <v>1.56292598220099</v>
      </c>
      <c r="CG932">
        <v>1.67018305477172</v>
      </c>
      <c r="CH932">
        <v>1.56469528670069</v>
      </c>
      <c r="CI932">
        <v>1.6242814414534601</v>
      </c>
      <c r="CJ932">
        <v>1.54087952323452</v>
      </c>
      <c r="CK932">
        <v>1.6354535893740501</v>
      </c>
      <c r="CL932">
        <v>1.5560299326749301</v>
      </c>
      <c r="CM932">
        <v>1.65122334560979</v>
      </c>
      <c r="CN932">
        <v>1.6047228793511299</v>
      </c>
      <c r="CO932">
        <v>1.6766784949870399</v>
      </c>
      <c r="CP932">
        <v>1.5857679568935601</v>
      </c>
      <c r="CQ932">
        <v>1.68676157991003</v>
      </c>
      <c r="CR932">
        <v>1.56033110087394</v>
      </c>
      <c r="CS932">
        <v>1.6547507627231901</v>
      </c>
      <c r="CT932">
        <v>1.60442721161944</v>
      </c>
      <c r="CU932">
        <v>1.6920815522255199</v>
      </c>
      <c r="CV932">
        <v>1.6484502446981999</v>
      </c>
      <c r="CW932">
        <v>1.75826989305782</v>
      </c>
      <c r="CX932">
        <v>1.5760259740259699</v>
      </c>
      <c r="CY932">
        <v>1.65361038961038</v>
      </c>
      <c r="CZ932">
        <v>1.6144111365973199</v>
      </c>
      <c r="DA932">
        <v>1.7125840385984299</v>
      </c>
      <c r="DB932">
        <v>1.60749800521621</v>
      </c>
      <c r="DC932">
        <v>1.6838595195846</v>
      </c>
      <c r="DD932">
        <v>1.59165124543504</v>
      </c>
      <c r="DE932">
        <v>1.6857180289209499</v>
      </c>
      <c r="DF932">
        <v>1.59904025593175</v>
      </c>
      <c r="DG932">
        <v>1.66314316182351</v>
      </c>
      <c r="DH932">
        <v>1.6306631496135799</v>
      </c>
      <c r="DI932">
        <v>1.72201397565829</v>
      </c>
      <c r="DJ932">
        <v>1.6811791669674401</v>
      </c>
      <c r="DK932">
        <v>1.7858045188767699</v>
      </c>
      <c r="DL932">
        <v>1.71474813763746</v>
      </c>
      <c r="DM932">
        <v>1.7098793898545499</v>
      </c>
      <c r="DN932">
        <v>1.67126659124862</v>
      </c>
      <c r="DO932">
        <v>1.7338837122945701</v>
      </c>
    </row>
    <row r="933" spans="1:119" x14ac:dyDescent="0.45">
      <c r="A933" t="s">
        <v>40</v>
      </c>
      <c r="B933" t="s">
        <v>32</v>
      </c>
      <c r="C933" t="s">
        <v>33</v>
      </c>
      <c r="D933">
        <v>50</v>
      </c>
      <c r="E933" t="s">
        <v>244</v>
      </c>
      <c r="F933" s="1" cm="1">
        <f t="array" ref="F933">SUMPRODUCT($H933:$FZZ933,$H$2:$FZZ$2)/SUMPRODUCT(--($H933:$FZZ933&lt;&gt;""),$H$2:$FZZ$2)</f>
        <v>1.6925297262131813</v>
      </c>
      <c r="G933" s="1" cm="1">
        <f t="array" ref="G933">SUMPRODUCT($H933:$FZZ933,$G$2:$FZY$2)/SUMPRODUCT(--($H933:$FZZ933&lt;&gt;""),$G$2:$FZY$2)</f>
        <v>1.7217294364201436</v>
      </c>
      <c r="H933">
        <v>1.57599649495033</v>
      </c>
      <c r="I933">
        <v>1.6235398161877299</v>
      </c>
      <c r="J933">
        <v>1.5765536568055001</v>
      </c>
      <c r="K933">
        <v>1.62753113007827</v>
      </c>
      <c r="L933">
        <v>1.5806987506913399</v>
      </c>
      <c r="M933">
        <v>1.6244814881087899</v>
      </c>
      <c r="N933">
        <v>1.6547800172535401</v>
      </c>
      <c r="O933">
        <v>1.7567981596214599</v>
      </c>
      <c r="P933">
        <v>1.6667250056560301</v>
      </c>
      <c r="Q933">
        <v>1.7573411080708401</v>
      </c>
      <c r="R933">
        <v>1.6251884856227301</v>
      </c>
      <c r="S933">
        <v>1.74977748225093</v>
      </c>
      <c r="T933">
        <v>1.81093298957072</v>
      </c>
      <c r="U933">
        <v>1.79344270881832</v>
      </c>
      <c r="V933">
        <v>1.6766775431208401</v>
      </c>
      <c r="W933">
        <v>1.7647573707833399</v>
      </c>
      <c r="X933">
        <v>1.6648614577533001</v>
      </c>
      <c r="Y933">
        <v>1.7449709008991099</v>
      </c>
      <c r="Z933">
        <v>1.6971816193914799</v>
      </c>
      <c r="AA933">
        <v>1.7748634145586399</v>
      </c>
      <c r="AB933">
        <v>1.67134084149411</v>
      </c>
      <c r="AC933">
        <v>1.73335449312782</v>
      </c>
      <c r="AD933">
        <v>1.6492688665158699</v>
      </c>
      <c r="AE933">
        <v>1.72207579066548</v>
      </c>
      <c r="AF933">
        <v>1.7273038741231099</v>
      </c>
      <c r="AG933">
        <v>1.72191410633067</v>
      </c>
      <c r="AH933">
        <v>1.6771518620638599</v>
      </c>
      <c r="AI933">
        <v>1.7727226032322601</v>
      </c>
      <c r="AJ933">
        <v>1.8350162573029101</v>
      </c>
      <c r="AK933">
        <v>1.7836363168415299</v>
      </c>
      <c r="AL933">
        <v>1.6259206407659701</v>
      </c>
      <c r="AM933">
        <v>1.7425059841649699</v>
      </c>
      <c r="AN933">
        <v>1.6614073886621099</v>
      </c>
      <c r="AO933">
        <v>1.73717179941392</v>
      </c>
      <c r="AP933">
        <v>1.8115800997445499</v>
      </c>
      <c r="AQ933">
        <v>1.75648339618051</v>
      </c>
      <c r="AR933">
        <v>1.62816867522582</v>
      </c>
      <c r="AS933">
        <v>1.7217471183919799</v>
      </c>
      <c r="AT933">
        <v>1.76549919101551</v>
      </c>
      <c r="AU933">
        <v>1.6912201389549799</v>
      </c>
      <c r="AV933">
        <v>1.78177429448401</v>
      </c>
      <c r="AW933">
        <v>1.6465379801531701</v>
      </c>
      <c r="AX933">
        <v>1.64567659701637</v>
      </c>
      <c r="AY933">
        <v>1.72055905563798</v>
      </c>
      <c r="AZ933">
        <v>1.77887591167156</v>
      </c>
      <c r="BA933">
        <v>1.4068020978365099</v>
      </c>
      <c r="BB933">
        <v>1.6954109521783201</v>
      </c>
      <c r="BC933">
        <v>1.81565251546594</v>
      </c>
      <c r="BD933">
        <v>1.70277662809738</v>
      </c>
      <c r="BE933">
        <v>1.7933814399596899</v>
      </c>
      <c r="BF933">
        <v>1.6743697997679099</v>
      </c>
      <c r="BG933">
        <v>1.7406241512974301</v>
      </c>
      <c r="BH933">
        <v>1.6815774804905199</v>
      </c>
      <c r="BI933">
        <v>1.70777591973244</v>
      </c>
      <c r="BJ933">
        <v>1.6037142991136299</v>
      </c>
      <c r="BK933">
        <v>1.68489424565023</v>
      </c>
      <c r="BL933">
        <v>1.7181881858510299</v>
      </c>
      <c r="BM933">
        <v>1.8423418164837699</v>
      </c>
      <c r="BN933">
        <v>1.64330681990726</v>
      </c>
      <c r="BO933">
        <v>1.72628099559666</v>
      </c>
      <c r="BP933">
        <v>1.6988499686954199</v>
      </c>
      <c r="BQ933">
        <v>1.77870959238145</v>
      </c>
      <c r="BR933">
        <v>1.71933013111774</v>
      </c>
      <c r="BS933">
        <v>1.8143255874334601</v>
      </c>
      <c r="BT933">
        <v>1.6697706369499601</v>
      </c>
      <c r="BU933">
        <v>1.76947296111132</v>
      </c>
      <c r="BV933">
        <v>1.58687116801733</v>
      </c>
      <c r="BW933">
        <v>1.66075469508539</v>
      </c>
      <c r="BX933">
        <v>1.5801498552534401</v>
      </c>
      <c r="BY933">
        <v>1.6427172617358199</v>
      </c>
      <c r="BZ933">
        <v>1.6314301655198</v>
      </c>
      <c r="CA933">
        <v>1.6891203273200599</v>
      </c>
      <c r="CB933">
        <v>1.66297837640244</v>
      </c>
      <c r="CC933">
        <v>1.72831313443747</v>
      </c>
      <c r="CD933">
        <v>1.5915368842041</v>
      </c>
      <c r="CE933">
        <v>1.7048755274619101</v>
      </c>
      <c r="CF933">
        <v>1.6183778308371299</v>
      </c>
      <c r="CG933">
        <v>1.7232761739382001</v>
      </c>
      <c r="CH933">
        <v>1.6197226947752299</v>
      </c>
      <c r="CI933">
        <v>1.6765736015210599</v>
      </c>
      <c r="CJ933">
        <v>1.5863747906360699</v>
      </c>
      <c r="CK933">
        <v>1.6960814863864699</v>
      </c>
      <c r="CL933">
        <v>1.61826456168336</v>
      </c>
      <c r="CM933">
        <v>1.7043092730300899</v>
      </c>
      <c r="CN933">
        <v>1.6632871465585199</v>
      </c>
      <c r="CO933">
        <v>1.7356229582066001</v>
      </c>
      <c r="CP933">
        <v>1.6465717534233</v>
      </c>
      <c r="CQ933">
        <v>1.73706065549458</v>
      </c>
      <c r="CR933">
        <v>1.62235781745694</v>
      </c>
      <c r="CS933">
        <v>1.7190383002516001</v>
      </c>
      <c r="CT933">
        <v>1.66134850386944</v>
      </c>
      <c r="CU933">
        <v>1.7517678653720801</v>
      </c>
      <c r="CV933">
        <v>1.7163313394961</v>
      </c>
      <c r="CW933">
        <v>1.8164990030813799</v>
      </c>
      <c r="CX933">
        <v>1.63585714285714</v>
      </c>
      <c r="CY933">
        <v>1.71263636363636</v>
      </c>
      <c r="CZ933">
        <v>1.67415961401566</v>
      </c>
      <c r="DA933">
        <v>1.7695167286245299</v>
      </c>
      <c r="DB933">
        <v>1.67043789970108</v>
      </c>
      <c r="DC933">
        <v>1.7375817265895701</v>
      </c>
      <c r="DD933">
        <v>1.65001719535561</v>
      </c>
      <c r="DE933">
        <v>1.73959680985212</v>
      </c>
      <c r="DF933">
        <v>1.6571447613969601</v>
      </c>
      <c r="DG933">
        <v>1.7241802186083699</v>
      </c>
      <c r="DH933">
        <v>1.6962145402378599</v>
      </c>
      <c r="DI933">
        <v>1.78481188393724</v>
      </c>
      <c r="DJ933">
        <v>1.72573630260593</v>
      </c>
      <c r="DK933">
        <v>1.83235580740633</v>
      </c>
      <c r="DL933">
        <v>1.8030773323873699</v>
      </c>
      <c r="DM933">
        <v>1.80183575736076</v>
      </c>
      <c r="DN933">
        <v>1.75481653554866</v>
      </c>
      <c r="DO933">
        <v>1.8101624366358899</v>
      </c>
    </row>
    <row r="934" spans="1:119" x14ac:dyDescent="0.45">
      <c r="A934" t="s">
        <v>40</v>
      </c>
      <c r="B934" t="s">
        <v>236</v>
      </c>
      <c r="C934" t="s">
        <v>235</v>
      </c>
      <c r="D934">
        <v>50</v>
      </c>
      <c r="E934" t="s">
        <v>244</v>
      </c>
      <c r="F934" s="1" cm="1">
        <f t="array" ref="F934">SUMPRODUCT($H934:$FZZ934,$H$2:$FZZ$2)/SUMPRODUCT(--($H934:$FZZ934&lt;&gt;""),$H$2:$FZZ$2)</f>
        <v>1.6723991468606656</v>
      </c>
      <c r="G934" s="1" cm="1">
        <f t="array" ref="G934">SUMPRODUCT($H934:$FZZ934,$G$2:$FZY$2)/SUMPRODUCT(--($H934:$FZZ934&lt;&gt;""),$G$2:$FZY$2)</f>
        <v>1.7017436467472316</v>
      </c>
      <c r="H934">
        <v>1.57599649495033</v>
      </c>
      <c r="I934">
        <v>1.6235398161877299</v>
      </c>
      <c r="J934">
        <v>1.5765536568055001</v>
      </c>
      <c r="K934">
        <v>1.62753113007827</v>
      </c>
      <c r="L934">
        <v>1.5806987506913399</v>
      </c>
      <c r="M934">
        <v>1.6244814881087899</v>
      </c>
      <c r="N934">
        <v>1.6547800172535401</v>
      </c>
      <c r="O934">
        <v>1.7567981596214599</v>
      </c>
      <c r="P934">
        <v>1.6667250056560301</v>
      </c>
      <c r="Q934">
        <v>1.7573411080708401</v>
      </c>
      <c r="R934">
        <v>1.6251884856227301</v>
      </c>
      <c r="S934">
        <v>1.74977748225093</v>
      </c>
      <c r="T934">
        <v>1.3277990851103401</v>
      </c>
      <c r="U934">
        <v>1.31381820933047</v>
      </c>
      <c r="V934">
        <v>1.6766775431208401</v>
      </c>
      <c r="W934">
        <v>1.7647573707833399</v>
      </c>
      <c r="X934">
        <v>1.6648614577533001</v>
      </c>
      <c r="Y934">
        <v>1.7449709008991099</v>
      </c>
      <c r="Z934">
        <v>1.6971816193914799</v>
      </c>
      <c r="AA934">
        <v>1.7748634145586399</v>
      </c>
      <c r="AB934">
        <v>1.67134084149411</v>
      </c>
      <c r="AC934">
        <v>1.73335449312782</v>
      </c>
      <c r="AD934">
        <v>1.6492688665158699</v>
      </c>
      <c r="AE934">
        <v>1.72207579066548</v>
      </c>
      <c r="AF934">
        <v>1.7273038741231099</v>
      </c>
      <c r="AG934">
        <v>1.72191410633067</v>
      </c>
      <c r="AH934">
        <v>1.6771518620638599</v>
      </c>
      <c r="AI934">
        <v>1.7727226032322601</v>
      </c>
      <c r="AJ934">
        <v>1.8350162573029101</v>
      </c>
      <c r="AK934">
        <v>1.7836363168415299</v>
      </c>
      <c r="AL934">
        <v>1.6259206407659701</v>
      </c>
      <c r="AM934">
        <v>1.7425059841649699</v>
      </c>
      <c r="AN934">
        <v>1.6614073886621099</v>
      </c>
      <c r="AO934">
        <v>1.73717179941392</v>
      </c>
      <c r="AP934">
        <v>1.8115800997445499</v>
      </c>
      <c r="AQ934">
        <v>1.75648339618051</v>
      </c>
      <c r="AR934">
        <v>1.62816867522582</v>
      </c>
      <c r="AS934">
        <v>1.7217471183919799</v>
      </c>
      <c r="AT934">
        <v>1.76549919101551</v>
      </c>
      <c r="AU934">
        <v>1.6912201389549799</v>
      </c>
      <c r="AV934">
        <v>1.78177429448401</v>
      </c>
      <c r="AW934">
        <v>1.6465379801531701</v>
      </c>
      <c r="AX934">
        <v>1.64567659701637</v>
      </c>
      <c r="AY934">
        <v>1.72055905563798</v>
      </c>
      <c r="AZ934">
        <v>1.77887591167156</v>
      </c>
      <c r="BA934">
        <v>1.4068020978365099</v>
      </c>
      <c r="BB934">
        <v>1.6954109521783201</v>
      </c>
      <c r="BC934">
        <v>1.81565251546594</v>
      </c>
      <c r="BD934">
        <v>1.70277662809738</v>
      </c>
      <c r="BE934">
        <v>1.7933814399596899</v>
      </c>
      <c r="BF934">
        <v>1.6743697997679099</v>
      </c>
      <c r="BG934">
        <v>1.7406241512974301</v>
      </c>
      <c r="BH934">
        <v>1.6815774804905199</v>
      </c>
      <c r="BI934">
        <v>1.70777591973244</v>
      </c>
      <c r="BJ934">
        <v>1.6037142991136299</v>
      </c>
      <c r="BK934">
        <v>1.68489424565023</v>
      </c>
      <c r="BL934">
        <v>1.7181881858510299</v>
      </c>
      <c r="BM934">
        <v>1.8423418164837699</v>
      </c>
      <c r="BN934">
        <v>1.64330681990726</v>
      </c>
      <c r="BO934">
        <v>1.72628099559666</v>
      </c>
      <c r="BP934">
        <v>1.6988499686954199</v>
      </c>
      <c r="BQ934">
        <v>1.77870959238145</v>
      </c>
      <c r="BR934">
        <v>1.71933013111774</v>
      </c>
      <c r="BS934">
        <v>1.8143255874334601</v>
      </c>
      <c r="BT934">
        <v>1.6697706369499601</v>
      </c>
      <c r="BU934">
        <v>1.76947296111132</v>
      </c>
      <c r="BV934">
        <v>1.58687116801733</v>
      </c>
      <c r="BW934">
        <v>1.66075469508539</v>
      </c>
      <c r="BX934">
        <v>1.5801498552534401</v>
      </c>
      <c r="BY934">
        <v>1.6427172617358199</v>
      </c>
      <c r="BZ934">
        <v>1.6314301655198</v>
      </c>
      <c r="CA934">
        <v>1.6891203273200599</v>
      </c>
      <c r="CB934">
        <v>1.66297837640244</v>
      </c>
      <c r="CC934">
        <v>1.72831313443747</v>
      </c>
      <c r="CD934">
        <v>1.5915368842041</v>
      </c>
      <c r="CE934">
        <v>1.7048755274619101</v>
      </c>
      <c r="CF934">
        <v>1.6183778308371299</v>
      </c>
      <c r="CG934">
        <v>1.7232761739382001</v>
      </c>
      <c r="CH934">
        <v>1.6197226947752299</v>
      </c>
      <c r="CI934">
        <v>1.6765736015210599</v>
      </c>
      <c r="CJ934">
        <v>1.5863747906360699</v>
      </c>
      <c r="CK934">
        <v>1.6960814863864699</v>
      </c>
      <c r="CL934">
        <v>1.61826456168336</v>
      </c>
      <c r="CM934">
        <v>1.7043092730300899</v>
      </c>
      <c r="CN934">
        <v>1.6632871465585199</v>
      </c>
      <c r="CO934">
        <v>1.7356229582066001</v>
      </c>
      <c r="CP934">
        <v>1.6465717534233</v>
      </c>
      <c r="CQ934">
        <v>1.73706065549458</v>
      </c>
      <c r="CR934">
        <v>1.62235781745694</v>
      </c>
      <c r="CS934">
        <v>1.7190383002516001</v>
      </c>
      <c r="CT934">
        <v>1.66134850386944</v>
      </c>
      <c r="CU934">
        <v>1.7517678653720801</v>
      </c>
      <c r="CV934">
        <v>1.7163313394961</v>
      </c>
      <c r="CW934">
        <v>1.8164990030813799</v>
      </c>
      <c r="CX934">
        <v>1.63585714285714</v>
      </c>
      <c r="CY934">
        <v>1.71263636363636</v>
      </c>
      <c r="CZ934">
        <v>1.67415961401566</v>
      </c>
      <c r="DA934">
        <v>1.7695167286245299</v>
      </c>
      <c r="DB934">
        <v>1.67043789970108</v>
      </c>
      <c r="DC934">
        <v>1.7375817265895701</v>
      </c>
      <c r="DD934">
        <v>1.65001719535561</v>
      </c>
      <c r="DE934">
        <v>1.73959680985212</v>
      </c>
      <c r="DF934">
        <v>1.6571447613969601</v>
      </c>
      <c r="DG934">
        <v>1.7241802186083699</v>
      </c>
      <c r="DH934">
        <v>1.6962145402378599</v>
      </c>
      <c r="DI934">
        <v>1.78481188393724</v>
      </c>
      <c r="DJ934">
        <v>1.72573630260593</v>
      </c>
      <c r="DK934">
        <v>1.83203999133761</v>
      </c>
      <c r="DL934">
        <v>1.8030773323873699</v>
      </c>
      <c r="DM934">
        <v>1.80183575736076</v>
      </c>
      <c r="DN934">
        <v>1.75481653554866</v>
      </c>
      <c r="DO934">
        <v>1.8101624366358899</v>
      </c>
    </row>
    <row r="935" spans="1:119" x14ac:dyDescent="0.45">
      <c r="A935" t="s">
        <v>40</v>
      </c>
      <c r="B935" t="s">
        <v>135</v>
      </c>
      <c r="C935" t="s">
        <v>20</v>
      </c>
      <c r="D935">
        <v>50</v>
      </c>
      <c r="E935" t="s">
        <v>244</v>
      </c>
      <c r="F935" s="1" cm="1">
        <f t="array" ref="F935">SUMPRODUCT($H935:$FZZ935,$H$2:$FZZ$2)/SUMPRODUCT(--($H935:$FZZ935&lt;&gt;""),$H$2:$FZZ$2)</f>
        <v>2.0407681294328976</v>
      </c>
      <c r="G935" s="1" cm="1">
        <f t="array" ref="G935">SUMPRODUCT($H935:$FZZ935,$G$2:$FZY$2)/SUMPRODUCT(--($H935:$FZZ935&lt;&gt;""),$G$2:$FZY$2)</f>
        <v>2.0456419527615708</v>
      </c>
      <c r="H935">
        <v>1.7558939803611699</v>
      </c>
      <c r="I935">
        <v>1.8080883889144601</v>
      </c>
      <c r="J935">
        <v>1.9715797586872299</v>
      </c>
      <c r="K935">
        <v>2.0570621503395099</v>
      </c>
      <c r="L935">
        <v>1.7595894199173601</v>
      </c>
      <c r="M935">
        <v>1.81145077593779</v>
      </c>
      <c r="N935">
        <v>2.1402661229184599</v>
      </c>
      <c r="O935">
        <v>2.2479230387159101</v>
      </c>
      <c r="P935">
        <v>2.0533118759684599</v>
      </c>
      <c r="Q935">
        <v>2.1828884629668299</v>
      </c>
      <c r="R935">
        <v>1.7703302686967199</v>
      </c>
      <c r="S935">
        <v>1.9257445182098001</v>
      </c>
      <c r="T935">
        <v>1.3277990851103401</v>
      </c>
      <c r="U935">
        <v>1.31381820933047</v>
      </c>
      <c r="V935">
        <v>1.8335464859003201</v>
      </c>
      <c r="W935">
        <v>1.9351084160413901</v>
      </c>
      <c r="X935">
        <v>2.0118346707519401</v>
      </c>
      <c r="Y935">
        <v>2.1450036886184201</v>
      </c>
      <c r="Z935">
        <v>2.3198741490356598</v>
      </c>
      <c r="AA935">
        <v>2.3904829077498202</v>
      </c>
      <c r="AB935">
        <v>2.2991911727994401</v>
      </c>
      <c r="AC935">
        <v>2.3032067787422501</v>
      </c>
      <c r="AD935">
        <v>2.0151056774183398</v>
      </c>
      <c r="AE935">
        <v>2.1199754860589901</v>
      </c>
      <c r="AF935">
        <v>2.3095465485785698</v>
      </c>
      <c r="AG935">
        <v>2.2076034912504601</v>
      </c>
      <c r="AH935">
        <v>2.2016321566081301</v>
      </c>
      <c r="AI935">
        <v>2.3457977720158198</v>
      </c>
      <c r="AJ935">
        <v>2.81145818141262</v>
      </c>
      <c r="AK935">
        <v>2.4865008621946898</v>
      </c>
      <c r="AL935">
        <v>1.78843675197937</v>
      </c>
      <c r="AM935">
        <v>1.89396059657521</v>
      </c>
      <c r="AN935">
        <v>1.8703518288277301</v>
      </c>
      <c r="AO935">
        <v>1.89101851749975</v>
      </c>
      <c r="AP935">
        <v>2.4523050723756201</v>
      </c>
      <c r="AQ935">
        <v>2.3906276608685002</v>
      </c>
      <c r="AR935">
        <v>1.7726373001465401</v>
      </c>
      <c r="AS935">
        <v>1.89791889941164</v>
      </c>
      <c r="AT935">
        <v>2.3532549728752201</v>
      </c>
      <c r="AU935">
        <v>2.2031597982297502</v>
      </c>
      <c r="AV935">
        <v>2.2754976606967201</v>
      </c>
      <c r="AW935">
        <v>2.0652062162887002</v>
      </c>
      <c r="AX935">
        <v>1.8775971171521799</v>
      </c>
      <c r="AY935">
        <v>1.9217641805463299</v>
      </c>
      <c r="AZ935">
        <v>2.2005521128657199</v>
      </c>
      <c r="BA935">
        <v>1.6042858482603299</v>
      </c>
      <c r="BB935">
        <v>1.83046381460508</v>
      </c>
      <c r="BC935">
        <v>1.98022977971261</v>
      </c>
      <c r="BD935">
        <v>1.8311169494880399</v>
      </c>
      <c r="BE935">
        <v>1.96005110579258</v>
      </c>
      <c r="BF935">
        <v>1.83097548329753</v>
      </c>
      <c r="BG935">
        <v>1.9174752487469999</v>
      </c>
      <c r="BH935">
        <v>2.16194413477022</v>
      </c>
      <c r="BI935">
        <v>2.10545955654651</v>
      </c>
      <c r="BJ935">
        <v>2.2220137879285198</v>
      </c>
      <c r="BK935">
        <v>2.3201472588284902</v>
      </c>
      <c r="BL935">
        <v>2.0607634835395698</v>
      </c>
      <c r="BM935">
        <v>2.2102887384232202</v>
      </c>
      <c r="BN935">
        <v>1.7908476120396599</v>
      </c>
      <c r="BO935">
        <v>1.85103425721527</v>
      </c>
      <c r="BP935">
        <v>1.8383695258180299</v>
      </c>
      <c r="BQ935">
        <v>1.88694104853857</v>
      </c>
      <c r="BR935">
        <v>1.82451642217317</v>
      </c>
      <c r="BS935">
        <v>1.9750421913540099</v>
      </c>
      <c r="BT935">
        <v>2.0225165057436101</v>
      </c>
      <c r="BU935">
        <v>2.1376369118039902</v>
      </c>
      <c r="BV935">
        <v>2.18898323114712</v>
      </c>
      <c r="BW935">
        <v>2.25748989420343</v>
      </c>
      <c r="BX935">
        <v>1.89524323097008</v>
      </c>
      <c r="BY935">
        <v>1.97649997161832</v>
      </c>
      <c r="BZ935">
        <v>1.76492467918913</v>
      </c>
      <c r="CA935">
        <v>1.8104271278903901</v>
      </c>
      <c r="CB935">
        <v>2.11303883249444</v>
      </c>
      <c r="CC935">
        <v>2.1716953012962898</v>
      </c>
      <c r="CD935">
        <v>1.92087647646969</v>
      </c>
      <c r="CE935">
        <v>2.1079665813689399</v>
      </c>
      <c r="CF935">
        <v>1.7857607987844499</v>
      </c>
      <c r="CG935">
        <v>1.91701034657405</v>
      </c>
      <c r="CH935">
        <v>1.7742975638502501</v>
      </c>
      <c r="CI935">
        <v>1.8444021926459599</v>
      </c>
      <c r="CJ935">
        <v>1.9428387800412801</v>
      </c>
      <c r="CK935">
        <v>2.0467417130837799</v>
      </c>
      <c r="CL935">
        <v>1.9113983438504301</v>
      </c>
      <c r="CM935">
        <v>2.0363836824696802</v>
      </c>
      <c r="CN935">
        <v>2.0592260898952301</v>
      </c>
      <c r="CO935">
        <v>2.1786498817167899</v>
      </c>
      <c r="CP935">
        <v>1.8013001136981499</v>
      </c>
      <c r="CQ935">
        <v>1.9089920411290699</v>
      </c>
      <c r="CR935">
        <v>2.01296933305782</v>
      </c>
      <c r="CS935">
        <v>2.12982703504272</v>
      </c>
      <c r="CT935">
        <v>2.0202927108328401</v>
      </c>
      <c r="CU935">
        <v>2.1224395747588498</v>
      </c>
      <c r="CV935">
        <v>2.0812941816204402</v>
      </c>
      <c r="CW935">
        <v>2.24612561174551</v>
      </c>
      <c r="CX935">
        <v>1.77702597402597</v>
      </c>
      <c r="CY935">
        <v>1.86023376623376</v>
      </c>
      <c r="CZ935">
        <v>1.7928972553982401</v>
      </c>
      <c r="DA935">
        <v>1.9426718342165601</v>
      </c>
      <c r="DB935">
        <v>1.7946265883838</v>
      </c>
      <c r="DC935">
        <v>1.86155605044718</v>
      </c>
      <c r="DD935">
        <v>1.8132584380066401</v>
      </c>
      <c r="DE935">
        <v>1.8918330249087001</v>
      </c>
      <c r="DF935">
        <v>1.87158091175686</v>
      </c>
      <c r="DG935">
        <v>1.9029992002132701</v>
      </c>
      <c r="DH935">
        <v>1.8791707159054001</v>
      </c>
      <c r="DI935">
        <v>1.99583506872136</v>
      </c>
      <c r="DJ935">
        <v>1.80166750884285</v>
      </c>
      <c r="DK935">
        <v>1.9355554753483</v>
      </c>
      <c r="DL935">
        <v>2.1441912025540901</v>
      </c>
      <c r="DM935">
        <v>2.13675062078751</v>
      </c>
      <c r="DN935">
        <v>2.1010630489037001</v>
      </c>
      <c r="DO935">
        <v>2.1496472335685102</v>
      </c>
    </row>
    <row r="936" spans="1:119" x14ac:dyDescent="0.45">
      <c r="A936" t="s">
        <v>40</v>
      </c>
      <c r="B936" t="s">
        <v>135</v>
      </c>
      <c r="C936" t="s">
        <v>33</v>
      </c>
      <c r="D936">
        <v>50</v>
      </c>
      <c r="E936" t="s">
        <v>244</v>
      </c>
      <c r="F936" s="1" cm="1">
        <f t="array" ref="F936">SUMPRODUCT($H936:$FZZ936,$H$2:$FZZ$2)/SUMPRODUCT(--($H936:$FZZ936&lt;&gt;""),$H$2:$FZZ$2)</f>
        <v>1.8542675872635968</v>
      </c>
      <c r="G936" s="1" cm="1">
        <f t="array" ref="G936">SUMPRODUCT($H936:$FZZ936,$G$2:$FZY$2)/SUMPRODUCT(--($H936:$FZZ936&lt;&gt;""),$G$2:$FZY$2)</f>
        <v>1.8832615504076051</v>
      </c>
      <c r="H936">
        <v>1.6693204706664999</v>
      </c>
      <c r="I936">
        <v>1.7174256546106199</v>
      </c>
      <c r="J936">
        <v>1.8227715785384899</v>
      </c>
      <c r="K936">
        <v>1.8811779707032501</v>
      </c>
      <c r="L936">
        <v>1.6709848879200899</v>
      </c>
      <c r="M936">
        <v>1.71748625435143</v>
      </c>
      <c r="N936">
        <v>1.8746555825686799</v>
      </c>
      <c r="O936">
        <v>2.0169999738582498</v>
      </c>
      <c r="P936">
        <v>1.8596449289900601</v>
      </c>
      <c r="Q936">
        <v>1.9912619577141899</v>
      </c>
      <c r="R936">
        <v>1.6572781628934601</v>
      </c>
      <c r="S936">
        <v>1.79695124505225</v>
      </c>
      <c r="T936">
        <v>1.3902467059316499</v>
      </c>
      <c r="U936">
        <v>1.3716288178601299</v>
      </c>
      <c r="V936">
        <v>1.74469833643741</v>
      </c>
      <c r="W936">
        <v>1.8389441896879499</v>
      </c>
      <c r="X936">
        <v>1.8353717307676001</v>
      </c>
      <c r="Y936">
        <v>1.95527868148143</v>
      </c>
      <c r="Z936">
        <v>2.01412175174283</v>
      </c>
      <c r="AA936">
        <v>2.1114815789299102</v>
      </c>
      <c r="AB936">
        <v>1.98388764862378</v>
      </c>
      <c r="AC936">
        <v>2.0659614986840502</v>
      </c>
      <c r="AD936">
        <v>1.8158208404853899</v>
      </c>
      <c r="AE936">
        <v>1.91475173142692</v>
      </c>
      <c r="AF936">
        <v>2.0122399335326202</v>
      </c>
      <c r="AG936">
        <v>1.99103632579294</v>
      </c>
      <c r="AH936">
        <v>1.9660049556416599</v>
      </c>
      <c r="AI936">
        <v>2.1364116387723402</v>
      </c>
      <c r="AJ936">
        <v>2.2449919785866799</v>
      </c>
      <c r="AK936">
        <v>2.1653269047639401</v>
      </c>
      <c r="AL936">
        <v>1.68822960780703</v>
      </c>
      <c r="AM936">
        <v>1.7947477444301201</v>
      </c>
      <c r="AN936">
        <v>1.7019705788506601</v>
      </c>
      <c r="AO936">
        <v>1.7817729708319101</v>
      </c>
      <c r="AP936">
        <v>2.2351599562097002</v>
      </c>
      <c r="AQ936">
        <v>2.08932003405911</v>
      </c>
      <c r="AR936">
        <v>1.7052557905557599</v>
      </c>
      <c r="AS936">
        <v>1.8032468668664201</v>
      </c>
      <c r="AT936">
        <v>2.0506662225183199</v>
      </c>
      <c r="AU936">
        <v>1.9318882649662099</v>
      </c>
      <c r="AV936">
        <v>2.05643010400214</v>
      </c>
      <c r="AW936">
        <v>1.8712936198110599</v>
      </c>
      <c r="AX936">
        <v>1.7442966803465201</v>
      </c>
      <c r="AY936">
        <v>1.8259518853532799</v>
      </c>
      <c r="AZ936">
        <v>1.94075487487285</v>
      </c>
      <c r="BA936">
        <v>1.49918722060708</v>
      </c>
      <c r="BB936">
        <v>1.7682563582206801</v>
      </c>
      <c r="BC936">
        <v>1.8899545023076101</v>
      </c>
      <c r="BD936">
        <v>1.75375645570531</v>
      </c>
      <c r="BE936">
        <v>1.8597829803314601</v>
      </c>
      <c r="BF936">
        <v>1.76975779571883</v>
      </c>
      <c r="BG936">
        <v>1.8397649556822899</v>
      </c>
      <c r="BH936">
        <v>1.92954911433172</v>
      </c>
      <c r="BI936">
        <v>1.93580453363062</v>
      </c>
      <c r="BJ936">
        <v>1.9441682690052899</v>
      </c>
      <c r="BK936">
        <v>2.0081836514561702</v>
      </c>
      <c r="BL936">
        <v>1.9226982644563699</v>
      </c>
      <c r="BM936">
        <v>2.0730017900225701</v>
      </c>
      <c r="BN936">
        <v>1.70003620776247</v>
      </c>
      <c r="BO936">
        <v>1.78192415057757</v>
      </c>
      <c r="BP936">
        <v>1.7557254423830999</v>
      </c>
      <c r="BQ936">
        <v>1.8161927043859301</v>
      </c>
      <c r="BR936">
        <v>1.7979358691418901</v>
      </c>
      <c r="BS936">
        <v>1.8974912371803101</v>
      </c>
      <c r="BT936">
        <v>1.8939052780215999</v>
      </c>
      <c r="BU936">
        <v>2.0094454833416</v>
      </c>
      <c r="BV936">
        <v>1.9140281995241999</v>
      </c>
      <c r="BW936">
        <v>2.0450844245014799</v>
      </c>
      <c r="BX936">
        <v>1.7644462734858299</v>
      </c>
      <c r="BY936">
        <v>1.8457172049724699</v>
      </c>
      <c r="BZ936">
        <v>1.6783088463207401</v>
      </c>
      <c r="CA936">
        <v>1.7217283491413999</v>
      </c>
      <c r="CB936">
        <v>1.88177319123808</v>
      </c>
      <c r="CC936">
        <v>1.98387368894637</v>
      </c>
      <c r="CD936">
        <v>1.7864732498432401</v>
      </c>
      <c r="CE936">
        <v>1.93750105916046</v>
      </c>
      <c r="CF936">
        <v>1.71196006077707</v>
      </c>
      <c r="CG936">
        <v>1.82283481658346</v>
      </c>
      <c r="CH936">
        <v>1.71480036025217</v>
      </c>
      <c r="CI936">
        <v>1.7686046899496299</v>
      </c>
      <c r="CJ936">
        <v>1.7673431231254599</v>
      </c>
      <c r="CK936">
        <v>1.8588205507731801</v>
      </c>
      <c r="CL936">
        <v>1.8371531117314499</v>
      </c>
      <c r="CM936">
        <v>1.9523563771141701</v>
      </c>
      <c r="CN936">
        <v>1.88418102962712</v>
      </c>
      <c r="CO936">
        <v>1.9892418609890701</v>
      </c>
      <c r="CP936">
        <v>1.73182065351722</v>
      </c>
      <c r="CQ936">
        <v>1.8213332344653701</v>
      </c>
      <c r="CR936">
        <v>1.8397977416100399</v>
      </c>
      <c r="CS936">
        <v>1.96849436618006</v>
      </c>
      <c r="CT936">
        <v>1.86775572470562</v>
      </c>
      <c r="CU936">
        <v>1.99129177326828</v>
      </c>
      <c r="CV936">
        <v>1.9034574950154</v>
      </c>
      <c r="CW936">
        <v>2.0626699293094002</v>
      </c>
      <c r="CX936">
        <v>1.6978571428571401</v>
      </c>
      <c r="CY936">
        <v>1.7830389610389601</v>
      </c>
      <c r="CZ936">
        <v>1.75795301748002</v>
      </c>
      <c r="DA936">
        <v>1.85535078699675</v>
      </c>
      <c r="DB936">
        <v>1.7039383582036201</v>
      </c>
      <c r="DC936">
        <v>1.78496826209672</v>
      </c>
      <c r="DD936">
        <v>1.72220493588588</v>
      </c>
      <c r="DE936">
        <v>1.81833516204575</v>
      </c>
      <c r="DF936">
        <v>1.73115169288189</v>
      </c>
      <c r="DG936">
        <v>1.78588376432951</v>
      </c>
      <c r="DH936">
        <v>1.7699569623767799</v>
      </c>
      <c r="DI936">
        <v>1.8413623952982501</v>
      </c>
      <c r="DJ936">
        <v>1.77884754204865</v>
      </c>
      <c r="DK936">
        <v>1.88104562188695</v>
      </c>
      <c r="DL936">
        <v>1.98918056048244</v>
      </c>
      <c r="DM936">
        <v>1.98735367151472</v>
      </c>
      <c r="DN936">
        <v>1.9364070501472299</v>
      </c>
      <c r="DO936">
        <v>2.00506912840352</v>
      </c>
    </row>
    <row r="937" spans="1:119" x14ac:dyDescent="0.45">
      <c r="A937" t="s">
        <v>48</v>
      </c>
      <c r="B937" t="s">
        <v>25</v>
      </c>
      <c r="C937" t="s">
        <v>20</v>
      </c>
      <c r="D937">
        <v>50</v>
      </c>
      <c r="E937" t="s">
        <v>244</v>
      </c>
      <c r="F937" s="1" cm="1">
        <f t="array" ref="F937">SUMPRODUCT($H937:$FZZ937,$H$2:$FZZ$2)/SUMPRODUCT(--($H937:$FZZ937&lt;&gt;""),$H$2:$FZZ$2)</f>
        <v>1.8466871187121385</v>
      </c>
      <c r="G937" s="1" cm="1">
        <f t="array" ref="G937">SUMPRODUCT($H937:$FZZ937,$G$2:$FZY$2)/SUMPRODUCT(--($H937:$FZZ937&lt;&gt;""),$G$2:$FZY$2)</f>
        <v>1.9378922128415785</v>
      </c>
      <c r="H937">
        <v>1.9073311927107901</v>
      </c>
      <c r="I937">
        <v>2.0108031796966701</v>
      </c>
      <c r="J937">
        <v>1.6270145832952001</v>
      </c>
      <c r="K937">
        <v>1.70702035885765</v>
      </c>
      <c r="L937">
        <v>1.9105638155968301</v>
      </c>
      <c r="M937">
        <v>2.0172369619676598</v>
      </c>
      <c r="N937">
        <v>1.7701278331111201</v>
      </c>
      <c r="O937">
        <v>1.8348260267168499</v>
      </c>
      <c r="P937">
        <v>1.74465451223624</v>
      </c>
      <c r="Q937">
        <v>1.81032429363578</v>
      </c>
      <c r="R937">
        <v>1.7207637856290099</v>
      </c>
      <c r="S937">
        <v>1.80792529686485</v>
      </c>
      <c r="T937">
        <v>2.03214335599217</v>
      </c>
      <c r="U937">
        <v>2.1194143425831</v>
      </c>
      <c r="V937">
        <v>1.99673220095019</v>
      </c>
      <c r="W937">
        <v>2.0931249787252599</v>
      </c>
      <c r="X937">
        <v>1.7208973659589899</v>
      </c>
      <c r="Y937">
        <v>1.83577027114878</v>
      </c>
      <c r="Z937">
        <v>2.0843214727127601</v>
      </c>
      <c r="AA937">
        <v>2.1952502979342401</v>
      </c>
      <c r="AB937">
        <v>2.0900480018259202</v>
      </c>
      <c r="AC937">
        <v>2.1293909545444798</v>
      </c>
      <c r="AD937">
        <v>1.6890832461236001</v>
      </c>
      <c r="AE937">
        <v>1.79639665841744</v>
      </c>
      <c r="AF937">
        <v>1.67963751295514</v>
      </c>
      <c r="AG937">
        <v>1.76623354375626</v>
      </c>
      <c r="AH937">
        <v>2.0232660390616299</v>
      </c>
      <c r="AI937">
        <v>2.1474323941173301</v>
      </c>
      <c r="AJ937">
        <v>2.0726559886070102</v>
      </c>
      <c r="AK937">
        <v>2.1558041574084399</v>
      </c>
      <c r="AL937">
        <v>1.99409408948628</v>
      </c>
      <c r="AM937">
        <v>2.1190250414288299</v>
      </c>
      <c r="AN937">
        <v>2.0440290323882002</v>
      </c>
      <c r="AO937">
        <v>2.1366091960346298</v>
      </c>
      <c r="AP937">
        <v>2.05005473786643</v>
      </c>
      <c r="AQ937">
        <v>2.1477739934314499</v>
      </c>
      <c r="AR937">
        <v>1.74224645130246</v>
      </c>
      <c r="AS937">
        <v>1.85234902998622</v>
      </c>
      <c r="AT937">
        <v>1.6871656990577699</v>
      </c>
      <c r="AU937">
        <v>1.7572618254497001</v>
      </c>
      <c r="AV937">
        <v>1.6598250737550999</v>
      </c>
      <c r="AW937">
        <v>1.72447998927198</v>
      </c>
      <c r="AX937">
        <v>1.7552220341869</v>
      </c>
      <c r="AY937">
        <v>1.8444770320845301</v>
      </c>
      <c r="AZ937">
        <v>1.6455800912332801</v>
      </c>
      <c r="BA937">
        <v>1.74069571992295</v>
      </c>
      <c r="BB937">
        <v>1.7803017904487499</v>
      </c>
      <c r="BC937">
        <v>1.8518706425321501</v>
      </c>
      <c r="BD937">
        <v>1.7736949128142301</v>
      </c>
      <c r="BE937">
        <v>1.85454643609076</v>
      </c>
      <c r="BF937">
        <v>2.0299977779423699</v>
      </c>
      <c r="BG937">
        <v>2.12847196503962</v>
      </c>
      <c r="BH937">
        <v>1.7480955035302801</v>
      </c>
      <c r="BI937">
        <v>1.8319397993311</v>
      </c>
      <c r="BJ937">
        <v>1.8935890822116901</v>
      </c>
      <c r="BK937">
        <v>1.98590723631759</v>
      </c>
      <c r="BL937">
        <v>1.7875515604327099</v>
      </c>
      <c r="BM937">
        <v>1.8640166549926001</v>
      </c>
      <c r="BN937">
        <v>2.0221568146512898</v>
      </c>
      <c r="BO937">
        <v>2.1257694149526301</v>
      </c>
      <c r="BP937">
        <v>1.7466471150360801</v>
      </c>
      <c r="BQ937">
        <v>1.79208818005074</v>
      </c>
      <c r="BR937">
        <v>2.08738478514864</v>
      </c>
      <c r="BS937">
        <v>2.1651304686485702</v>
      </c>
      <c r="BT937">
        <v>1.7348776857611701</v>
      </c>
      <c r="BU937">
        <v>1.8184559019959501</v>
      </c>
      <c r="BV937">
        <v>1.9650890663984599</v>
      </c>
      <c r="BW937">
        <v>2.0319130417964102</v>
      </c>
      <c r="BX937">
        <v>1.6646704887324699</v>
      </c>
      <c r="BY937">
        <v>1.72119259805869</v>
      </c>
      <c r="BZ937">
        <v>1.9457814146674099</v>
      </c>
      <c r="CA937">
        <v>2.00308722335875</v>
      </c>
      <c r="CB937">
        <v>1.7193853161994199</v>
      </c>
      <c r="CC937">
        <v>1.8220622557152</v>
      </c>
      <c r="CD937">
        <v>1.68340422647392</v>
      </c>
      <c r="CE937">
        <v>1.7534274432713599</v>
      </c>
      <c r="CF937">
        <v>2.0119383546776599</v>
      </c>
      <c r="CG937">
        <v>2.11701034657405</v>
      </c>
      <c r="CH937">
        <v>1.9527669368557901</v>
      </c>
      <c r="CI937">
        <v>2.0025684645918802</v>
      </c>
      <c r="CJ937">
        <v>1.6617652786974599</v>
      </c>
      <c r="CK937">
        <v>1.73345538113971</v>
      </c>
      <c r="CL937">
        <v>2.1299819371789099</v>
      </c>
      <c r="CM937">
        <v>2.1974712050481999</v>
      </c>
      <c r="CN937">
        <v>1.72365382449025</v>
      </c>
      <c r="CO937">
        <v>1.7994114002478301</v>
      </c>
      <c r="CP937">
        <v>1.99064461911117</v>
      </c>
      <c r="CQ937">
        <v>2.0899204112907199</v>
      </c>
      <c r="CR937">
        <v>1.6973174022438</v>
      </c>
      <c r="CS937">
        <v>1.79159120467722</v>
      </c>
      <c r="CT937">
        <v>1.7128350998744599</v>
      </c>
      <c r="CU937">
        <v>1.7801013840995401</v>
      </c>
      <c r="CV937">
        <v>2.2852999818741999</v>
      </c>
      <c r="CW937">
        <v>2.58496465470364</v>
      </c>
      <c r="CX937">
        <v>1.9430649350649301</v>
      </c>
      <c r="CY937">
        <v>2.04003896103896</v>
      </c>
      <c r="CZ937">
        <v>1.79936723878826</v>
      </c>
      <c r="DA937">
        <v>1.8979672546072901</v>
      </c>
      <c r="DB937">
        <v>1.72078981528897</v>
      </c>
      <c r="DC937">
        <v>1.78544462837475</v>
      </c>
      <c r="DD937">
        <v>1.70713852906015</v>
      </c>
      <c r="DE937">
        <v>1.7935738499582401</v>
      </c>
      <c r="DF937">
        <v>1.67283391095707</v>
      </c>
      <c r="DG937">
        <v>1.7462276726206301</v>
      </c>
      <c r="DH937">
        <v>1.7931880235087201</v>
      </c>
      <c r="DI937">
        <v>1.8994169096209901</v>
      </c>
      <c r="DJ937">
        <v>2.10573521980798</v>
      </c>
      <c r="DK937">
        <v>2.2277936187107401</v>
      </c>
      <c r="DL937">
        <v>1.78597020219936</v>
      </c>
      <c r="DM937">
        <v>1.8729070592408601</v>
      </c>
      <c r="DN937">
        <v>1.78450591110458</v>
      </c>
      <c r="DO937">
        <v>1.86761543709358</v>
      </c>
    </row>
    <row r="938" spans="1:119" x14ac:dyDescent="0.45">
      <c r="A938" t="s">
        <v>48</v>
      </c>
      <c r="B938" t="s">
        <v>159</v>
      </c>
      <c r="C938" t="s">
        <v>20</v>
      </c>
      <c r="D938">
        <v>50</v>
      </c>
      <c r="E938" t="s">
        <v>244</v>
      </c>
      <c r="F938" s="1" cm="1">
        <f t="array" ref="F938">SUMPRODUCT($H938:$FZZ938,$H$2:$FZZ$2)/SUMPRODUCT(--($H938:$FZZ938&lt;&gt;""),$H$2:$FZZ$2)</f>
        <v>1.7761077805360206</v>
      </c>
      <c r="G938" s="1" cm="1">
        <f t="array" ref="G938">SUMPRODUCT($H938:$FZZ938,$G$2:$FZY$2)/SUMPRODUCT(--($H938:$FZZ938&lt;&gt;""),$G$2:$FZY$2)</f>
        <v>1.8724916226052011</v>
      </c>
      <c r="H938">
        <v>1.5619783246754999</v>
      </c>
      <c r="I938">
        <v>1.6752514690579901</v>
      </c>
      <c r="J938">
        <v>1.6270145832952001</v>
      </c>
      <c r="K938">
        <v>1.70702035885765</v>
      </c>
      <c r="L938">
        <v>1.57011094121091</v>
      </c>
      <c r="M938">
        <v>1.6764973810066</v>
      </c>
      <c r="N938">
        <v>1.7701278331111201</v>
      </c>
      <c r="O938">
        <v>1.8348260267168499</v>
      </c>
      <c r="P938">
        <v>1.74465451223624</v>
      </c>
      <c r="Q938">
        <v>1.81032429363578</v>
      </c>
      <c r="R938">
        <v>1.7207637856290099</v>
      </c>
      <c r="S938">
        <v>1.80792529686485</v>
      </c>
      <c r="T938">
        <v>1.68535536362789</v>
      </c>
      <c r="U938">
        <v>1.80010213939845</v>
      </c>
      <c r="V938">
        <v>1.63163589327134</v>
      </c>
      <c r="W938">
        <v>1.7554475474487301</v>
      </c>
      <c r="X938">
        <v>1.7208973659589899</v>
      </c>
      <c r="Y938">
        <v>1.83577027114878</v>
      </c>
      <c r="Z938">
        <v>2.0843214727127601</v>
      </c>
      <c r="AA938">
        <v>2.1952502979342401</v>
      </c>
      <c r="AB938">
        <v>2.0900480018259202</v>
      </c>
      <c r="AC938">
        <v>2.1293909545444798</v>
      </c>
      <c r="AD938">
        <v>1.6890832461236001</v>
      </c>
      <c r="AE938">
        <v>1.79639665841744</v>
      </c>
      <c r="AF938">
        <v>1.67963751295514</v>
      </c>
      <c r="AG938">
        <v>1.76623354375626</v>
      </c>
      <c r="AH938">
        <v>2.0232660390616299</v>
      </c>
      <c r="AI938">
        <v>2.1474323941173301</v>
      </c>
      <c r="AJ938">
        <v>2.0636394053001301</v>
      </c>
      <c r="AK938">
        <v>2.1558041574084399</v>
      </c>
      <c r="AL938">
        <v>1.99409408948628</v>
      </c>
      <c r="AM938">
        <v>2.1190250414288299</v>
      </c>
      <c r="AN938">
        <v>2.0396463007177399</v>
      </c>
      <c r="AO938">
        <v>2.1366091960346298</v>
      </c>
      <c r="AP938">
        <v>2.05005473786643</v>
      </c>
      <c r="AQ938">
        <v>2.1477739934314499</v>
      </c>
      <c r="AR938">
        <v>1.6204643380503401</v>
      </c>
      <c r="AS938">
        <v>1.75349948601299</v>
      </c>
      <c r="AT938">
        <v>1.6871656990577699</v>
      </c>
      <c r="AU938">
        <v>1.7572618254497001</v>
      </c>
      <c r="AV938">
        <v>1.6598250737550999</v>
      </c>
      <c r="AW938">
        <v>1.72447998927198</v>
      </c>
      <c r="AX938">
        <v>1.6240656633225701</v>
      </c>
      <c r="AY938">
        <v>1.73444857195478</v>
      </c>
      <c r="AZ938">
        <v>1.6455800912332801</v>
      </c>
      <c r="BA938">
        <v>1.74069571992295</v>
      </c>
      <c r="BB938">
        <v>1.6868187620699799</v>
      </c>
      <c r="BC938">
        <v>1.78344407711695</v>
      </c>
      <c r="BD938">
        <v>1.67580212700869</v>
      </c>
      <c r="BE938">
        <v>1.7975382843569401</v>
      </c>
      <c r="BF938">
        <v>1.62854603362713</v>
      </c>
      <c r="BG938">
        <v>1.7149470409599199</v>
      </c>
      <c r="BH938">
        <v>1.7480955035302801</v>
      </c>
      <c r="BI938">
        <v>1.8319397993311</v>
      </c>
      <c r="BJ938">
        <v>1.8935890822116901</v>
      </c>
      <c r="BK938">
        <v>1.98590723631759</v>
      </c>
      <c r="BL938">
        <v>1.7875515604327099</v>
      </c>
      <c r="BM938">
        <v>1.8640166549926001</v>
      </c>
      <c r="BN938">
        <v>2.0221568146512898</v>
      </c>
      <c r="BO938">
        <v>2.1257694149526301</v>
      </c>
      <c r="BP938">
        <v>1.6632616074076501</v>
      </c>
      <c r="BQ938">
        <v>1.71964279829966</v>
      </c>
      <c r="BR938">
        <v>1.7160035051278699</v>
      </c>
      <c r="BS938">
        <v>1.8264150331039799</v>
      </c>
      <c r="BT938">
        <v>1.7348776857611701</v>
      </c>
      <c r="BU938">
        <v>1.8184559019959501</v>
      </c>
      <c r="BV938">
        <v>1.96301955399106</v>
      </c>
      <c r="BW938">
        <v>2.0304624489874801</v>
      </c>
      <c r="BX938">
        <v>1.6646704887324699</v>
      </c>
      <c r="BY938">
        <v>1.72119259805869</v>
      </c>
      <c r="BZ938">
        <v>1.9457814146674099</v>
      </c>
      <c r="CA938">
        <v>2.00308722335875</v>
      </c>
      <c r="CB938">
        <v>1.7193853161994199</v>
      </c>
      <c r="CC938">
        <v>1.8220622557152</v>
      </c>
      <c r="CD938">
        <v>1.68340422647392</v>
      </c>
      <c r="CE938">
        <v>1.7534274432713599</v>
      </c>
      <c r="CF938">
        <v>2.0119383546776599</v>
      </c>
      <c r="CG938">
        <v>2.11701034657405</v>
      </c>
      <c r="CH938">
        <v>1.6043786205899599</v>
      </c>
      <c r="CI938">
        <v>1.63464425097568</v>
      </c>
      <c r="CJ938">
        <v>1.6617652786974599</v>
      </c>
      <c r="CK938">
        <v>1.73345538113971</v>
      </c>
      <c r="CL938">
        <v>1.5867132703089399</v>
      </c>
      <c r="CM938">
        <v>1.71352834924581</v>
      </c>
      <c r="CN938">
        <v>1.72365382449025</v>
      </c>
      <c r="CO938">
        <v>1.7994114002478301</v>
      </c>
      <c r="CP938">
        <v>1.6026496613772301</v>
      </c>
      <c r="CQ938">
        <v>1.70135696277621</v>
      </c>
      <c r="CR938">
        <v>1.6973174022438</v>
      </c>
      <c r="CS938">
        <v>1.79159120467722</v>
      </c>
      <c r="CT938">
        <v>1.7128350998744599</v>
      </c>
      <c r="CU938">
        <v>1.7801013840995401</v>
      </c>
      <c r="CV938">
        <v>1.6291689323907901</v>
      </c>
      <c r="CW938">
        <v>1.77245332608301</v>
      </c>
      <c r="CX938">
        <v>1.5871038961038899</v>
      </c>
      <c r="CY938">
        <v>1.6778181818181801</v>
      </c>
      <c r="CZ938">
        <v>1.6787945898916301</v>
      </c>
      <c r="DA938">
        <v>1.77448390413667</v>
      </c>
      <c r="DB938">
        <v>1.6130357631983201</v>
      </c>
      <c r="DC938">
        <v>1.6965546808941301</v>
      </c>
      <c r="DD938">
        <v>1.6117943762998801</v>
      </c>
      <c r="DE938">
        <v>1.7035520691744499</v>
      </c>
      <c r="DF938">
        <v>1.6166488936283601</v>
      </c>
      <c r="DG938">
        <v>1.7097840575846399</v>
      </c>
      <c r="DH938">
        <v>1.59639502059327</v>
      </c>
      <c r="DI938">
        <v>1.70248507566291</v>
      </c>
      <c r="DJ938">
        <v>1.6768299285353301</v>
      </c>
      <c r="DK938">
        <v>1.8414693568180101</v>
      </c>
      <c r="DL938">
        <v>1.78597020219936</v>
      </c>
      <c r="DM938">
        <v>1.8729070592408601</v>
      </c>
      <c r="DN938">
        <v>1.78450591110458</v>
      </c>
      <c r="DO938">
        <v>1.86761543709358</v>
      </c>
    </row>
    <row r="939" spans="1:119" x14ac:dyDescent="0.45">
      <c r="A939" t="s">
        <v>48</v>
      </c>
      <c r="B939" t="s">
        <v>38</v>
      </c>
      <c r="C939" t="s">
        <v>20</v>
      </c>
      <c r="D939">
        <v>50</v>
      </c>
      <c r="E939" t="s">
        <v>244</v>
      </c>
      <c r="F939" s="1" cm="1">
        <f t="array" ref="F939">SUMPRODUCT($H939:$FZZ939,$H$2:$FZZ$2)/SUMPRODUCT(--($H939:$FZZ939&lt;&gt;""),$H$2:$FZZ$2)</f>
        <v>1.5616644135577618</v>
      </c>
      <c r="G939" s="1" cm="1">
        <f t="array" ref="G939">SUMPRODUCT($H939:$FZZ939,$G$2:$FZY$2)/SUMPRODUCT(--($H939:$FZZ939&lt;&gt;""),$G$2:$FZY$2)</f>
        <v>1.6462592652939805</v>
      </c>
      <c r="H939">
        <v>1.5235241976215099</v>
      </c>
      <c r="I939">
        <v>1.5881789765985099</v>
      </c>
      <c r="J939">
        <v>1.5254053570375401</v>
      </c>
      <c r="K939">
        <v>1.59290826007113</v>
      </c>
      <c r="L939">
        <v>1.52601099651885</v>
      </c>
      <c r="M939">
        <v>1.58863706607671</v>
      </c>
      <c r="N939">
        <v>1.5924894779494401</v>
      </c>
      <c r="O939">
        <v>1.6716571249313701</v>
      </c>
      <c r="P939">
        <v>1.5857220303675701</v>
      </c>
      <c r="Q939">
        <v>1.6593614868758599</v>
      </c>
      <c r="R939">
        <v>1.58431328404783</v>
      </c>
      <c r="S939">
        <v>1.6965302938281399</v>
      </c>
      <c r="T939">
        <v>1.6456577660862199</v>
      </c>
      <c r="U939">
        <v>1.7319350032591401</v>
      </c>
      <c r="V939">
        <v>1.5889672879699199</v>
      </c>
      <c r="W939">
        <v>1.67586545615459</v>
      </c>
      <c r="X939">
        <v>1.5795992549273401</v>
      </c>
      <c r="Y939">
        <v>1.6720436641972201</v>
      </c>
      <c r="Z939">
        <v>1.6092893577223</v>
      </c>
      <c r="AA939">
        <v>1.6800020341336399</v>
      </c>
      <c r="AB939">
        <v>1.6308210238012</v>
      </c>
      <c r="AC939">
        <v>1.6701925065797401</v>
      </c>
      <c r="AD939">
        <v>1.5294829480091501</v>
      </c>
      <c r="AE939">
        <v>1.64908449259517</v>
      </c>
      <c r="AF939">
        <v>1.5435571182622501</v>
      </c>
      <c r="AG939">
        <v>1.6307591499712999</v>
      </c>
      <c r="AH939">
        <v>1.5704165451041401</v>
      </c>
      <c r="AI939">
        <v>1.6935884845023099</v>
      </c>
      <c r="AJ939">
        <v>1.59777116237571</v>
      </c>
      <c r="AK939">
        <v>1.68267803676981</v>
      </c>
      <c r="AL939">
        <v>1.5681642423126401</v>
      </c>
      <c r="AM939">
        <v>1.66866138832627</v>
      </c>
      <c r="AN939">
        <v>1.6000931559702301</v>
      </c>
      <c r="AO939">
        <v>1.6666409937614799</v>
      </c>
      <c r="AP939">
        <v>1.5812249118112101</v>
      </c>
      <c r="AQ939">
        <v>1.65678749543851</v>
      </c>
      <c r="AR939">
        <v>1.5738664946086001</v>
      </c>
      <c r="AS939">
        <v>1.6842862142122801</v>
      </c>
      <c r="AT939">
        <v>1.54925763776529</v>
      </c>
      <c r="AU939">
        <v>1.63021794993813</v>
      </c>
      <c r="AV939">
        <v>1.5279040140656099</v>
      </c>
      <c r="AW939">
        <v>1.5923615043060999</v>
      </c>
      <c r="AX939">
        <v>1.5740918994617199</v>
      </c>
      <c r="AY939">
        <v>1.6689033988831301</v>
      </c>
      <c r="AZ939">
        <v>1.2812168606035199</v>
      </c>
      <c r="BA939">
        <v>1.33662172333278</v>
      </c>
      <c r="BB939">
        <v>1.64695099996726</v>
      </c>
      <c r="BC939">
        <v>1.71662138718863</v>
      </c>
      <c r="BD939">
        <v>1.5616058735671401</v>
      </c>
      <c r="BE939">
        <v>1.64308722175235</v>
      </c>
      <c r="BF939">
        <v>1.58019159074636</v>
      </c>
      <c r="BG939">
        <v>1.6386934301162801</v>
      </c>
      <c r="BH939">
        <v>1.5703889508237301</v>
      </c>
      <c r="BI939">
        <v>1.6496191007060499</v>
      </c>
      <c r="BJ939">
        <v>1.46907095624443</v>
      </c>
      <c r="BK939">
        <v>1.5436383248135801</v>
      </c>
      <c r="BL939">
        <v>1.69306949957195</v>
      </c>
      <c r="BM939">
        <v>1.79815549848237</v>
      </c>
      <c r="BN939">
        <v>1.5746639102047399</v>
      </c>
      <c r="BO939">
        <v>1.64726631393298</v>
      </c>
      <c r="BP939">
        <v>1.62627277819883</v>
      </c>
      <c r="BQ939">
        <v>1.69380828417965</v>
      </c>
      <c r="BR939">
        <v>1.6457224458003299</v>
      </c>
      <c r="BS939">
        <v>1.7068674542386</v>
      </c>
      <c r="BT939">
        <v>1.61378468114338</v>
      </c>
      <c r="BU939">
        <v>1.6972865702400399</v>
      </c>
      <c r="BV939">
        <v>1.4978627932615101</v>
      </c>
      <c r="BW939">
        <v>1.5407036342185101</v>
      </c>
      <c r="BX939">
        <v>1.4961542827950201</v>
      </c>
      <c r="BY939">
        <v>1.55767156723619</v>
      </c>
      <c r="BZ939">
        <v>1.5326638150145599</v>
      </c>
      <c r="CA939">
        <v>1.59671440084309</v>
      </c>
      <c r="CB939">
        <v>1.56802013328459</v>
      </c>
      <c r="CC939">
        <v>1.6762084188623001</v>
      </c>
      <c r="CD939">
        <v>1.5108881696012399</v>
      </c>
      <c r="CE939">
        <v>1.55957565795048</v>
      </c>
      <c r="CF939">
        <v>1.5287026987916901</v>
      </c>
      <c r="CG939">
        <v>1.61389190362491</v>
      </c>
      <c r="CH939">
        <v>1.54474799025984</v>
      </c>
      <c r="CI939">
        <v>1.5760810345019201</v>
      </c>
      <c r="CJ939">
        <v>1.4446305457094999</v>
      </c>
      <c r="CK939">
        <v>1.5225139251353501</v>
      </c>
      <c r="CL939">
        <v>1.46613807501935</v>
      </c>
      <c r="CM939">
        <v>1.5677824954842901</v>
      </c>
      <c r="CN939">
        <v>1.60787709811873</v>
      </c>
      <c r="CO939">
        <v>1.6956460515939999</v>
      </c>
      <c r="CP939">
        <v>1.5679717237629101</v>
      </c>
      <c r="CQ939">
        <v>1.65197241583864</v>
      </c>
      <c r="CR939">
        <v>1.54805460004132</v>
      </c>
      <c r="CS939">
        <v>1.6395935384278699</v>
      </c>
      <c r="CT939">
        <v>1.57401198175721</v>
      </c>
      <c r="CU939">
        <v>1.67158225937167</v>
      </c>
      <c r="CV939">
        <v>1.64858618814573</v>
      </c>
      <c r="CW939">
        <v>1.7789786115642501</v>
      </c>
      <c r="CX939">
        <v>1.53085714285714</v>
      </c>
      <c r="CY939">
        <v>1.58616883116883</v>
      </c>
      <c r="CZ939">
        <v>1.62247884204698</v>
      </c>
      <c r="DA939">
        <v>1.68882385509768</v>
      </c>
      <c r="DB939">
        <v>1.54172373137705</v>
      </c>
      <c r="DC939">
        <v>1.6014362443282599</v>
      </c>
      <c r="DD939">
        <v>1.59916807231875</v>
      </c>
      <c r="DE939">
        <v>1.7072040351767801</v>
      </c>
      <c r="DF939">
        <v>1.54877366035723</v>
      </c>
      <c r="DG939">
        <v>1.5976139696081</v>
      </c>
      <c r="DH939">
        <v>1.5977139154981701</v>
      </c>
      <c r="DI939">
        <v>1.69906057661159</v>
      </c>
      <c r="DJ939">
        <v>1.6283837435934401</v>
      </c>
      <c r="DK939">
        <v>1.73482278206886</v>
      </c>
      <c r="DL939">
        <v>1.5881695636750599</v>
      </c>
      <c r="DM939">
        <v>1.67084072366087</v>
      </c>
      <c r="DN939">
        <v>1.6009982815050201</v>
      </c>
      <c r="DO939">
        <v>1.70681957529857</v>
      </c>
    </row>
    <row r="940" spans="1:119" x14ac:dyDescent="0.45">
      <c r="A940" t="s">
        <v>48</v>
      </c>
      <c r="B940" t="s">
        <v>38</v>
      </c>
      <c r="C940" t="s">
        <v>44</v>
      </c>
      <c r="D940">
        <v>50</v>
      </c>
      <c r="E940" t="s">
        <v>244</v>
      </c>
      <c r="F940" s="1" cm="1">
        <f t="array" ref="F940">SUMPRODUCT($H940:$FZZ940,$H$2:$FZZ$2)/SUMPRODUCT(--($H940:$FZZ940&lt;&gt;""),$H$2:$FZZ$2)</f>
        <v>1.4939825008486209</v>
      </c>
      <c r="G940" s="1" cm="1">
        <f t="array" ref="G940">SUMPRODUCT($H940:$FZZ940,$G$2:$FZY$2)/SUMPRODUCT(--($H940:$FZZ940&lt;&gt;""),$G$2:$FZY$2)</f>
        <v>1.5848053965641</v>
      </c>
      <c r="H940">
        <v>1.4253544096080499</v>
      </c>
      <c r="I940">
        <v>1.5126236554341399</v>
      </c>
      <c r="J940">
        <v>1.4246400950120599</v>
      </c>
      <c r="K940">
        <v>1.51528185354881</v>
      </c>
      <c r="L940">
        <v>1.4258710999772199</v>
      </c>
      <c r="M940">
        <v>1.5163443081628001</v>
      </c>
      <c r="N940">
        <v>1.52117480981883</v>
      </c>
      <c r="O940">
        <v>1.60325464669437</v>
      </c>
      <c r="P940">
        <v>1.52006932379419</v>
      </c>
      <c r="Q940">
        <v>1.60191750297742</v>
      </c>
      <c r="R940">
        <v>1.50371735533728</v>
      </c>
      <c r="S940">
        <v>1.6091200862845201</v>
      </c>
      <c r="T940">
        <v>1.5575414377502499</v>
      </c>
      <c r="U940">
        <v>1.6521353245181101</v>
      </c>
      <c r="V940">
        <v>1.5249412817358201</v>
      </c>
      <c r="W940">
        <v>1.63499608544905</v>
      </c>
      <c r="X940">
        <v>1.51324369472372</v>
      </c>
      <c r="Y940">
        <v>1.5999135082577001</v>
      </c>
      <c r="Z940">
        <v>1.53087792766001</v>
      </c>
      <c r="AA940">
        <v>1.59829398095431</v>
      </c>
      <c r="AB940">
        <v>1.5530944416310599</v>
      </c>
      <c r="AC940">
        <v>1.5929865980043201</v>
      </c>
      <c r="AD940">
        <v>1.47818544900243</v>
      </c>
      <c r="AE940">
        <v>1.5781628567051</v>
      </c>
      <c r="AF940">
        <v>1.50292936127932</v>
      </c>
      <c r="AG940">
        <v>1.5908937121517099</v>
      </c>
      <c r="AH940">
        <v>1.5039262981849799</v>
      </c>
      <c r="AI940">
        <v>1.6426637190323701</v>
      </c>
      <c r="AJ940">
        <v>1.52187229223681</v>
      </c>
      <c r="AK940">
        <v>1.6257131336702</v>
      </c>
      <c r="AL940">
        <v>1.5004649235868099</v>
      </c>
      <c r="AM940">
        <v>1.60886116737249</v>
      </c>
      <c r="AN940">
        <v>1.51299965891711</v>
      </c>
      <c r="AO940">
        <v>1.58622978717161</v>
      </c>
      <c r="AP940">
        <v>1.5296800875805801</v>
      </c>
      <c r="AQ940">
        <v>1.5972509427077</v>
      </c>
      <c r="AR940">
        <v>1.5030183066862</v>
      </c>
      <c r="AS940">
        <v>1.61404496839526</v>
      </c>
      <c r="AT940">
        <v>1.47345579137717</v>
      </c>
      <c r="AU940">
        <v>1.5543161701722601</v>
      </c>
      <c r="AV940">
        <v>1.44587567422594</v>
      </c>
      <c r="AW940">
        <v>1.5313272938582101</v>
      </c>
      <c r="AX940">
        <v>1.5199759531015899</v>
      </c>
      <c r="AY940">
        <v>1.6199825555737</v>
      </c>
      <c r="AZ940">
        <v>1.21399062658558</v>
      </c>
      <c r="BA940">
        <v>1.26556604794436</v>
      </c>
      <c r="BB940">
        <v>1.56682268992831</v>
      </c>
      <c r="BC940">
        <v>1.66482275539262</v>
      </c>
      <c r="BD940">
        <v>1.53959799175829</v>
      </c>
      <c r="BE940">
        <v>1.6626117939212799</v>
      </c>
      <c r="BF940">
        <v>1.5467249339555</v>
      </c>
      <c r="BG940">
        <v>1.6346566920968799</v>
      </c>
      <c r="BH940">
        <v>1.4960052025269399</v>
      </c>
      <c r="BI940">
        <v>1.5927164622816701</v>
      </c>
      <c r="BJ940">
        <v>1.4769497725460701</v>
      </c>
      <c r="BK940">
        <v>1.57137832387562</v>
      </c>
      <c r="BL940">
        <v>1.5986458090123701</v>
      </c>
      <c r="BM940">
        <v>1.6965522608763299</v>
      </c>
      <c r="BN940">
        <v>1.5174089257974399</v>
      </c>
      <c r="BO940">
        <v>1.5954658537439901</v>
      </c>
      <c r="BP940">
        <v>1.5500873232939001</v>
      </c>
      <c r="BQ940">
        <v>1.62357069891587</v>
      </c>
      <c r="BR940">
        <v>1.5917012852135499</v>
      </c>
      <c r="BS940">
        <v>1.7046280669868801</v>
      </c>
      <c r="BT940">
        <v>1.5407396099683199</v>
      </c>
      <c r="BU940">
        <v>1.61134221272373</v>
      </c>
      <c r="BV940">
        <v>1.4713459567143099</v>
      </c>
      <c r="BW940">
        <v>1.5272421329516599</v>
      </c>
      <c r="BX940">
        <v>1.4484446841119301</v>
      </c>
      <c r="BY940">
        <v>1.53654140886643</v>
      </c>
      <c r="BZ940">
        <v>1.4713656933854</v>
      </c>
      <c r="CA940">
        <v>1.5465005269357099</v>
      </c>
      <c r="CB940">
        <v>1.5134690549166201</v>
      </c>
      <c r="CC940">
        <v>1.6131934876135301</v>
      </c>
      <c r="CD940">
        <v>1.46238709349421</v>
      </c>
      <c r="CE940">
        <v>1.54661153383382</v>
      </c>
      <c r="CF940">
        <v>1.49303234208812</v>
      </c>
      <c r="CG940">
        <v>1.5971203241444101</v>
      </c>
      <c r="CH940">
        <v>1.4967032478290301</v>
      </c>
      <c r="CI940">
        <v>1.5546215684312299</v>
      </c>
      <c r="CJ940">
        <v>1.42285669769797</v>
      </c>
      <c r="CK940">
        <v>1.5279086978537699</v>
      </c>
      <c r="CL940">
        <v>1.4684135213117799</v>
      </c>
      <c r="CM940">
        <v>1.58204508667808</v>
      </c>
      <c r="CN940">
        <v>1.52298073673538</v>
      </c>
      <c r="CO940">
        <v>1.61436859299312</v>
      </c>
      <c r="CP940">
        <v>1.50012358495229</v>
      </c>
      <c r="CQ940">
        <v>1.60188343467299</v>
      </c>
      <c r="CR940">
        <v>1.5026437019119701</v>
      </c>
      <c r="CS940">
        <v>1.5928091307994301</v>
      </c>
      <c r="CT940">
        <v>1.52438462394126</v>
      </c>
      <c r="CU940">
        <v>1.61733064247008</v>
      </c>
      <c r="CV940">
        <v>1.5588635127786801</v>
      </c>
      <c r="CW940">
        <v>1.68365959760739</v>
      </c>
      <c r="CX940">
        <v>1.47048051948051</v>
      </c>
      <c r="CY940">
        <v>1.5467142857142799</v>
      </c>
      <c r="CZ940">
        <v>1.54635766827493</v>
      </c>
      <c r="DA940">
        <v>1.64815312821324</v>
      </c>
      <c r="DB940">
        <v>1.4927770963093501</v>
      </c>
      <c r="DC940">
        <v>1.5676856935297501</v>
      </c>
      <c r="DD940">
        <v>1.51091495668408</v>
      </c>
      <c r="DE940">
        <v>1.6051291289324101</v>
      </c>
      <c r="DF940">
        <v>1.4994001599573401</v>
      </c>
      <c r="DG940">
        <v>1.5737803252466001</v>
      </c>
      <c r="DH940">
        <v>1.5128881484566601</v>
      </c>
      <c r="DI940">
        <v>1.6199268823175501</v>
      </c>
      <c r="DJ940">
        <v>1.5975149787049701</v>
      </c>
      <c r="DK940">
        <v>1.7184003464953399</v>
      </c>
      <c r="DL940">
        <v>1.54168144732174</v>
      </c>
      <c r="DM940">
        <v>1.6382316424263901</v>
      </c>
      <c r="DN940">
        <v>1.56209466402991</v>
      </c>
      <c r="DO940">
        <v>1.65474658675808</v>
      </c>
    </row>
    <row r="941" spans="1:119" x14ac:dyDescent="0.45">
      <c r="A941" t="s">
        <v>48</v>
      </c>
      <c r="B941" t="s">
        <v>38</v>
      </c>
      <c r="C941" t="s">
        <v>33</v>
      </c>
      <c r="D941">
        <v>50</v>
      </c>
      <c r="E941" t="s">
        <v>244</v>
      </c>
      <c r="F941" s="1" cm="1">
        <f t="array" ref="F941">SUMPRODUCT($H941:$FZZ941,$H$2:$FZZ$2)/SUMPRODUCT(--($H941:$FZZ941&lt;&gt;""),$H$2:$FZZ$2)</f>
        <v>1.5461737636157198</v>
      </c>
      <c r="G941" s="1" cm="1">
        <f t="array" ref="G941">SUMPRODUCT($H941:$FZZ941,$G$2:$FZY$2)/SUMPRODUCT(--($H941:$FZZ941&lt;&gt;""),$G$2:$FZY$2)</f>
        <v>1.6388511340723599</v>
      </c>
      <c r="H941">
        <v>1.47526891317091</v>
      </c>
      <c r="I941">
        <v>1.5672602397957001</v>
      </c>
      <c r="J941">
        <v>1.4788775072347</v>
      </c>
      <c r="K941">
        <v>1.57254736876356</v>
      </c>
      <c r="L941">
        <v>1.47844617236555</v>
      </c>
      <c r="M941">
        <v>1.5729434395028701</v>
      </c>
      <c r="N941">
        <v>1.57303740883068</v>
      </c>
      <c r="O941">
        <v>1.65361409562648</v>
      </c>
      <c r="P941">
        <v>1.5756948387069201</v>
      </c>
      <c r="Q941">
        <v>1.66157694556972</v>
      </c>
      <c r="R941">
        <v>1.5495403045089899</v>
      </c>
      <c r="S941">
        <v>1.6619143856415799</v>
      </c>
      <c r="T941">
        <v>1.61176698249371</v>
      </c>
      <c r="U941">
        <v>1.7082450647173799</v>
      </c>
      <c r="V941">
        <v>1.5775810506557399</v>
      </c>
      <c r="W941">
        <v>1.6886910811454801</v>
      </c>
      <c r="X941">
        <v>1.57091898889457</v>
      </c>
      <c r="Y941">
        <v>1.65844241374144</v>
      </c>
      <c r="Z941">
        <v>1.5908539160389199</v>
      </c>
      <c r="AA941">
        <v>1.6523356055195699</v>
      </c>
      <c r="AB941">
        <v>1.60477307903539</v>
      </c>
      <c r="AC941">
        <v>1.6522078700170399</v>
      </c>
      <c r="AD941">
        <v>1.5327237741081801</v>
      </c>
      <c r="AE941">
        <v>1.6342670617288999</v>
      </c>
      <c r="AF941">
        <v>1.55187624733402</v>
      </c>
      <c r="AG941">
        <v>1.64256010758122</v>
      </c>
      <c r="AH941">
        <v>1.55456753191786</v>
      </c>
      <c r="AI941">
        <v>1.69656351316367</v>
      </c>
      <c r="AJ941">
        <v>1.5765294304367501</v>
      </c>
      <c r="AK941">
        <v>1.6806619596269801</v>
      </c>
      <c r="AL941">
        <v>1.5530104953047299</v>
      </c>
      <c r="AM941">
        <v>1.6686291658994601</v>
      </c>
      <c r="AN941">
        <v>1.56295546484462</v>
      </c>
      <c r="AO941">
        <v>1.6391416447530001</v>
      </c>
      <c r="AP941">
        <v>1.5848376109962199</v>
      </c>
      <c r="AQ941">
        <v>1.6535214694076099</v>
      </c>
      <c r="AR941">
        <v>1.5540342512193499</v>
      </c>
      <c r="AS941">
        <v>1.66956103322324</v>
      </c>
      <c r="AT941">
        <v>1.5321024079185299</v>
      </c>
      <c r="AU941">
        <v>1.60923194061102</v>
      </c>
      <c r="AV941">
        <v>1.4938760914265199</v>
      </c>
      <c r="AW941">
        <v>1.57812453437434</v>
      </c>
      <c r="AX941">
        <v>1.5731328035139001</v>
      </c>
      <c r="AY941">
        <v>1.67310465613282</v>
      </c>
      <c r="AZ941">
        <v>1.26209129580601</v>
      </c>
      <c r="BA941">
        <v>1.3148041273803199</v>
      </c>
      <c r="BB941">
        <v>1.6203233936696</v>
      </c>
      <c r="BC941">
        <v>1.71655592288304</v>
      </c>
      <c r="BD941">
        <v>1.58651094995591</v>
      </c>
      <c r="BE941">
        <v>1.71420345144049</v>
      </c>
      <c r="BF941">
        <v>1.60019010937461</v>
      </c>
      <c r="BG941">
        <v>1.68836876280769</v>
      </c>
      <c r="BH941">
        <v>1.54504211569428</v>
      </c>
      <c r="BI941">
        <v>1.6510745695528299</v>
      </c>
      <c r="BJ941">
        <v>1.5282089762228499</v>
      </c>
      <c r="BK941">
        <v>1.6291094123716101</v>
      </c>
      <c r="BL941">
        <v>1.65592653124756</v>
      </c>
      <c r="BM941">
        <v>1.75538952447661</v>
      </c>
      <c r="BN941">
        <v>1.5711482532674499</v>
      </c>
      <c r="BO941">
        <v>1.6469626359250999</v>
      </c>
      <c r="BP941">
        <v>1.6038817675552699</v>
      </c>
      <c r="BQ941">
        <v>1.6748937291989301</v>
      </c>
      <c r="BR941">
        <v>1.64763728417499</v>
      </c>
      <c r="BS941">
        <v>1.7612456185901499</v>
      </c>
      <c r="BT941">
        <v>1.5903713315269199</v>
      </c>
      <c r="BU941">
        <v>1.66740449566843</v>
      </c>
      <c r="BV941">
        <v>1.52074347716766</v>
      </c>
      <c r="BW941">
        <v>1.5815910101928301</v>
      </c>
      <c r="BX941">
        <v>1.49727535902821</v>
      </c>
      <c r="BY941">
        <v>1.5870040301981001</v>
      </c>
      <c r="BZ941">
        <v>1.5223978674601699</v>
      </c>
      <c r="CA941">
        <v>1.59934288016861</v>
      </c>
      <c r="CB941">
        <v>1.56411157663864</v>
      </c>
      <c r="CC941">
        <v>1.6641031409048701</v>
      </c>
      <c r="CD941">
        <v>1.5110745818434399</v>
      </c>
      <c r="CE941">
        <v>1.5931298615465399</v>
      </c>
      <c r="CF941">
        <v>1.5395268070327699</v>
      </c>
      <c r="CG941">
        <v>1.6465523478764199</v>
      </c>
      <c r="CH941">
        <v>1.5421684067736301</v>
      </c>
      <c r="CI941">
        <v>1.60090952555677</v>
      </c>
      <c r="CJ941">
        <v>1.46739765512406</v>
      </c>
      <c r="CK941">
        <v>1.57063841389786</v>
      </c>
      <c r="CL941">
        <v>1.5135705740223699</v>
      </c>
      <c r="CM941">
        <v>1.6296887095639101</v>
      </c>
      <c r="CN941">
        <v>1.57319477300889</v>
      </c>
      <c r="CO941">
        <v>1.66594851864368</v>
      </c>
      <c r="CP941">
        <v>1.55179445350734</v>
      </c>
      <c r="CQ941">
        <v>1.65173760442928</v>
      </c>
      <c r="CR941">
        <v>1.55252762212687</v>
      </c>
      <c r="CS941">
        <v>1.6500589515138899</v>
      </c>
      <c r="CT941">
        <v>1.5709132514421</v>
      </c>
      <c r="CU941">
        <v>1.6737910979039801</v>
      </c>
      <c r="CV941">
        <v>1.6041779952872901</v>
      </c>
      <c r="CW941">
        <v>1.73400398767446</v>
      </c>
      <c r="CX941">
        <v>1.51975324675324</v>
      </c>
      <c r="CY941">
        <v>1.5979350649350601</v>
      </c>
      <c r="CZ941">
        <v>1.6038914814521801</v>
      </c>
      <c r="DA941">
        <v>1.6918136518231399</v>
      </c>
      <c r="DB941">
        <v>1.53869880551155</v>
      </c>
      <c r="DC941">
        <v>1.61551286784408</v>
      </c>
      <c r="DD941">
        <v>1.5608633706172299</v>
      </c>
      <c r="DE941">
        <v>1.65587999279432</v>
      </c>
      <c r="DF941">
        <v>1.55159957344708</v>
      </c>
      <c r="DG941">
        <v>1.62600639829378</v>
      </c>
      <c r="DH941">
        <v>1.56265907723633</v>
      </c>
      <c r="DI941">
        <v>1.6696746725901199</v>
      </c>
      <c r="DJ941">
        <v>1.6506081715151899</v>
      </c>
      <c r="DK941">
        <v>1.77626687360138</v>
      </c>
      <c r="DL941">
        <v>1.5960624334870499</v>
      </c>
      <c r="DM941">
        <v>1.6962220645618999</v>
      </c>
      <c r="DN941">
        <v>1.60592923945802</v>
      </c>
      <c r="DO941">
        <v>1.6995224483803799</v>
      </c>
    </row>
    <row r="942" spans="1:119" x14ac:dyDescent="0.45">
      <c r="A942" t="s">
        <v>48</v>
      </c>
      <c r="B942" t="s">
        <v>129</v>
      </c>
      <c r="C942" t="s">
        <v>20</v>
      </c>
      <c r="D942">
        <v>50</v>
      </c>
      <c r="E942" t="s">
        <v>244</v>
      </c>
      <c r="F942" s="1" cm="1">
        <f t="array" ref="F942">SUMPRODUCT($H942:$FZZ942,$H$2:$FZZ$2)/SUMPRODUCT(--($H942:$FZZ942&lt;&gt;""),$H$2:$FZZ$2)</f>
        <v>1.7214883180339122</v>
      </c>
      <c r="G942" s="1" cm="1">
        <f t="array" ref="G942">SUMPRODUCT($H942:$FZZ942,$G$2:$FZY$2)/SUMPRODUCT(--($H942:$FZZ942&lt;&gt;""),$G$2:$FZY$2)</f>
        <v>1.8012275410825065</v>
      </c>
      <c r="H942">
        <v>1.6694340602389801</v>
      </c>
      <c r="I942">
        <v>1.70422289519536</v>
      </c>
      <c r="J942">
        <v>1.67128101568553</v>
      </c>
      <c r="K942">
        <v>1.7160395910738999</v>
      </c>
      <c r="L942">
        <v>1.66811172202882</v>
      </c>
      <c r="M942">
        <v>1.70872645345999</v>
      </c>
      <c r="N942">
        <v>1.7781350482315099</v>
      </c>
      <c r="O942">
        <v>1.8571798290330099</v>
      </c>
      <c r="P942">
        <v>1.7473096477036401</v>
      </c>
      <c r="Q942">
        <v>1.8416779431664401</v>
      </c>
      <c r="R942">
        <v>1.7169731303273299</v>
      </c>
      <c r="S942">
        <v>1.87088996628201</v>
      </c>
      <c r="T942">
        <v>1.75607452975137</v>
      </c>
      <c r="U942">
        <v>1.8353096773442501</v>
      </c>
      <c r="V942">
        <v>1.72387827448539</v>
      </c>
      <c r="W942">
        <v>1.8393721157539999</v>
      </c>
      <c r="X942">
        <v>1.74073958919248</v>
      </c>
      <c r="Y942">
        <v>1.81963362550206</v>
      </c>
      <c r="Z942">
        <v>1.79533741191869</v>
      </c>
      <c r="AA942">
        <v>1.8565670457082999</v>
      </c>
      <c r="AB942">
        <v>1.8025612861350999</v>
      </c>
      <c r="AC942">
        <v>1.83381953310556</v>
      </c>
      <c r="AD942">
        <v>1.6771093285413401</v>
      </c>
      <c r="AE942">
        <v>1.7636586018224401</v>
      </c>
      <c r="AF942">
        <v>1.7317792871887501</v>
      </c>
      <c r="AG942">
        <v>1.8014950877523499</v>
      </c>
      <c r="AH942">
        <v>1.71993228111555</v>
      </c>
      <c r="AI942">
        <v>1.85157729938075</v>
      </c>
      <c r="AJ942">
        <v>1.7580793219117501</v>
      </c>
      <c r="AK942">
        <v>1.8229541106525999</v>
      </c>
      <c r="AL942">
        <v>1.7241484072914699</v>
      </c>
      <c r="AM942">
        <v>1.8139569140121501</v>
      </c>
      <c r="AN942">
        <v>1.7687824808095001</v>
      </c>
      <c r="AO942">
        <v>1.8320771947583201</v>
      </c>
      <c r="AP942">
        <v>1.7595973725824099</v>
      </c>
      <c r="AQ942">
        <v>1.7865405668410099</v>
      </c>
      <c r="AR942">
        <v>1.7373581067780599</v>
      </c>
      <c r="AS942">
        <v>1.84556877583604</v>
      </c>
      <c r="AT942">
        <v>1.6942324164842399</v>
      </c>
      <c r="AU942">
        <v>1.75851813076996</v>
      </c>
      <c r="AV942">
        <v>1.7298551717972399</v>
      </c>
      <c r="AW942">
        <v>1.7495790744107</v>
      </c>
      <c r="AX942">
        <v>1.7529389688328501</v>
      </c>
      <c r="AY942">
        <v>1.8522053994321801</v>
      </c>
      <c r="AZ942">
        <v>1.43295050942992</v>
      </c>
      <c r="BA942">
        <v>1.45819837107467</v>
      </c>
      <c r="BB942">
        <v>1.79894275146476</v>
      </c>
      <c r="BC942">
        <v>1.90366927432817</v>
      </c>
      <c r="BD942">
        <v>1.76667686383185</v>
      </c>
      <c r="BE942">
        <v>1.9021971891814</v>
      </c>
      <c r="BF942">
        <v>1.7600918450485099</v>
      </c>
      <c r="BG942">
        <v>1.84230797718687</v>
      </c>
      <c r="BH942">
        <v>1.73445435401957</v>
      </c>
      <c r="BI942">
        <v>1.81439675461414</v>
      </c>
      <c r="BJ942">
        <v>1.6857384045396899</v>
      </c>
      <c r="BK942">
        <v>1.8074379777704801</v>
      </c>
      <c r="BL942">
        <v>1.82029729940073</v>
      </c>
      <c r="BM942">
        <v>1.8869367265935</v>
      </c>
      <c r="BN942">
        <v>1.7347839798170901</v>
      </c>
      <c r="BO942">
        <v>1.8062067112839699</v>
      </c>
      <c r="BP942">
        <v>1.7994035654265601</v>
      </c>
      <c r="BQ942">
        <v>1.87400731538537</v>
      </c>
      <c r="BR942">
        <v>1.82592820978839</v>
      </c>
      <c r="BS942">
        <v>1.93345125275866</v>
      </c>
      <c r="BT942">
        <v>1.7737472808457</v>
      </c>
      <c r="BU942">
        <v>1.8529939319925199</v>
      </c>
      <c r="BV942">
        <v>1.70785060828191</v>
      </c>
      <c r="BW942">
        <v>1.76805988047115</v>
      </c>
      <c r="BX942">
        <v>1.6660611908951499</v>
      </c>
      <c r="BY942">
        <v>1.72976386444911</v>
      </c>
      <c r="BZ942">
        <v>1.6709689417891</v>
      </c>
      <c r="CA942">
        <v>1.72970057652966</v>
      </c>
      <c r="CB942">
        <v>1.72668222590895</v>
      </c>
      <c r="CC942">
        <v>1.84464190310153</v>
      </c>
      <c r="CD942">
        <v>1.66976223965835</v>
      </c>
      <c r="CE942">
        <v>1.7755766069582599</v>
      </c>
      <c r="CF942">
        <v>1.69649084726141</v>
      </c>
      <c r="CG942">
        <v>1.77994356414152</v>
      </c>
      <c r="CH942">
        <v>1.66722261138352</v>
      </c>
      <c r="CI942">
        <v>1.76588056083703</v>
      </c>
      <c r="CJ942">
        <v>1.6368558407665601</v>
      </c>
      <c r="CK942">
        <v>1.7921746582012199</v>
      </c>
      <c r="CL942">
        <v>1.6543667456426301</v>
      </c>
      <c r="CM942">
        <v>1.83494804006662</v>
      </c>
      <c r="CN942">
        <v>1.7318069167511501</v>
      </c>
      <c r="CO942">
        <v>1.8382195561563499</v>
      </c>
      <c r="CP942">
        <v>1.6867492214148001</v>
      </c>
      <c r="CQ942">
        <v>1.8104577586632999</v>
      </c>
      <c r="CR942">
        <v>1.6835093775449399</v>
      </c>
      <c r="CS942">
        <v>1.7777467151244</v>
      </c>
      <c r="CT942">
        <v>1.7351300672186101</v>
      </c>
      <c r="CU942">
        <v>1.8511020356274499</v>
      </c>
      <c r="CV942">
        <v>1.7312624614826899</v>
      </c>
      <c r="CW942">
        <v>1.84559090085191</v>
      </c>
      <c r="CX942">
        <v>1.6930259740259701</v>
      </c>
      <c r="CY942">
        <v>1.76250649350649</v>
      </c>
      <c r="CZ942">
        <v>1.7726172585620501</v>
      </c>
      <c r="DA942">
        <v>1.8702206754725901</v>
      </c>
      <c r="DB942">
        <v>1.7268039395491099</v>
      </c>
      <c r="DC942">
        <v>1.79890197572913</v>
      </c>
      <c r="DD942">
        <v>1.72659384570034</v>
      </c>
      <c r="DE942">
        <v>1.8102942862289699</v>
      </c>
      <c r="DF942">
        <v>1.69693415089309</v>
      </c>
      <c r="DG942">
        <v>1.78165822447347</v>
      </c>
      <c r="DH942">
        <v>1.70195288999953</v>
      </c>
      <c r="DI942">
        <v>1.83101948262298</v>
      </c>
      <c r="DJ942">
        <v>1.7649696816574001</v>
      </c>
      <c r="DK942">
        <v>1.87675052335234</v>
      </c>
      <c r="DL942">
        <v>1.75117949627527</v>
      </c>
      <c r="DM942">
        <v>1.8470379567222399</v>
      </c>
      <c r="DN942">
        <v>1.79300339381169</v>
      </c>
      <c r="DO942">
        <v>1.8735135882002401</v>
      </c>
    </row>
    <row r="943" spans="1:119" x14ac:dyDescent="0.45">
      <c r="A943" t="s">
        <v>48</v>
      </c>
      <c r="B943" t="s">
        <v>143</v>
      </c>
      <c r="C943" t="s">
        <v>20</v>
      </c>
      <c r="D943">
        <v>50</v>
      </c>
      <c r="E943" t="s">
        <v>244</v>
      </c>
      <c r="F943" s="1" cm="1">
        <f t="array" ref="F943">SUMPRODUCT($H943:$FZZ943,$H$2:$FZZ$2)/SUMPRODUCT(--($H943:$FZZ943&lt;&gt;""),$H$2:$FZZ$2)</f>
        <v>1.9639516972194657</v>
      </c>
      <c r="G943" s="1" cm="1">
        <f t="array" ref="G943">SUMPRODUCT($H943:$FZZ943,$G$2:$FZY$2)/SUMPRODUCT(--($H943:$FZZ943&lt;&gt;""),$G$2:$FZY$2)</f>
        <v>2.0928627293484041</v>
      </c>
      <c r="H943">
        <v>1.5619783246754999</v>
      </c>
      <c r="I943">
        <v>1.6752514690579901</v>
      </c>
      <c r="J943">
        <v>1.95618707128142</v>
      </c>
      <c r="K943">
        <v>2.09382441883402</v>
      </c>
      <c r="L943">
        <v>1.57011094121091</v>
      </c>
      <c r="M943">
        <v>1.6764973810066</v>
      </c>
      <c r="N943">
        <v>2.4275926071157801</v>
      </c>
      <c r="O943">
        <v>2.5617337202310901</v>
      </c>
      <c r="P943">
        <v>2.06813282507267</v>
      </c>
      <c r="Q943">
        <v>2.1850868468345399</v>
      </c>
      <c r="R943">
        <v>2.0639856332069701</v>
      </c>
      <c r="S943">
        <v>2.2296330813210701</v>
      </c>
      <c r="T943">
        <v>1.68535536362789</v>
      </c>
      <c r="U943">
        <v>1.80010213939845</v>
      </c>
      <c r="V943">
        <v>1.63163589327134</v>
      </c>
      <c r="W943">
        <v>1.7554475474487301</v>
      </c>
      <c r="X943">
        <v>2.4034641921360298</v>
      </c>
      <c r="Y943">
        <v>2.5574788505077799</v>
      </c>
      <c r="Z943">
        <v>2.1326874221999099</v>
      </c>
      <c r="AA943">
        <v>2.2593630950670001</v>
      </c>
      <c r="AB943">
        <v>2.11768649743586</v>
      </c>
      <c r="AC943">
        <v>2.1894253332667599</v>
      </c>
      <c r="AD943">
        <v>1.95195371435545</v>
      </c>
      <c r="AE943">
        <v>2.1110164716025199</v>
      </c>
      <c r="AF943">
        <v>1.9824366803998299</v>
      </c>
      <c r="AG943">
        <v>2.1297334452543399</v>
      </c>
      <c r="AH943">
        <v>2.0557817874005</v>
      </c>
      <c r="AI943">
        <v>2.2480204142850599</v>
      </c>
      <c r="AJ943">
        <v>2.0636394053001301</v>
      </c>
      <c r="AK943">
        <v>2.1832485437059699</v>
      </c>
      <c r="AL943">
        <v>2.0312557540047802</v>
      </c>
      <c r="AM943">
        <v>2.2027757319094001</v>
      </c>
      <c r="AN943">
        <v>2.0396463007177399</v>
      </c>
      <c r="AO943">
        <v>2.1504542270438298</v>
      </c>
      <c r="AP943">
        <v>2.0630276122126201</v>
      </c>
      <c r="AQ943">
        <v>2.16339253132222</v>
      </c>
      <c r="AR943">
        <v>1.6204643380503401</v>
      </c>
      <c r="AS943">
        <v>1.75349948601299</v>
      </c>
      <c r="AT943">
        <v>2.3468211668411501</v>
      </c>
      <c r="AU943">
        <v>2.5019177691063099</v>
      </c>
      <c r="AV943">
        <v>1.9919800637720799</v>
      </c>
      <c r="AW943">
        <v>2.1125622075870898</v>
      </c>
      <c r="AX943">
        <v>1.6240656633225701</v>
      </c>
      <c r="AY943">
        <v>1.73444857195478</v>
      </c>
      <c r="AZ943">
        <v>1.66969414967164</v>
      </c>
      <c r="BA943">
        <v>1.7609166131626901</v>
      </c>
      <c r="BB943">
        <v>1.6868187620699799</v>
      </c>
      <c r="BC943">
        <v>1.78344407711695</v>
      </c>
      <c r="BD943">
        <v>1.67580212700869</v>
      </c>
      <c r="BE943">
        <v>1.7975382843569401</v>
      </c>
      <c r="BF943">
        <v>1.62854603362713</v>
      </c>
      <c r="BG943">
        <v>1.7149470409599199</v>
      </c>
      <c r="BH943">
        <v>2.4230614393657799</v>
      </c>
      <c r="BI943">
        <v>2.5603245385853999</v>
      </c>
      <c r="BJ943">
        <v>1.9342728509121601</v>
      </c>
      <c r="BK943">
        <v>2.0862448998733698</v>
      </c>
      <c r="BL943">
        <v>2.5812709160245899</v>
      </c>
      <c r="BM943">
        <v>2.6781656160012401</v>
      </c>
      <c r="BN943">
        <v>2.0501185512223001</v>
      </c>
      <c r="BO943">
        <v>2.1528201175000201</v>
      </c>
      <c r="BP943">
        <v>1.6632616074076501</v>
      </c>
      <c r="BQ943">
        <v>1.71964279829966</v>
      </c>
      <c r="BR943">
        <v>1.7160035051278699</v>
      </c>
      <c r="BS943">
        <v>1.8264150331039799</v>
      </c>
      <c r="BT943">
        <v>2.0932526809907199</v>
      </c>
      <c r="BU943">
        <v>2.2381597527000698</v>
      </c>
      <c r="BV943">
        <v>1.96301955399106</v>
      </c>
      <c r="BW943">
        <v>2.0304624489874801</v>
      </c>
      <c r="BX943">
        <v>2.2929414769824601</v>
      </c>
      <c r="BY943">
        <v>2.4041834591587601</v>
      </c>
      <c r="BZ943">
        <v>1.99544975512987</v>
      </c>
      <c r="CA943">
        <v>2.0675469592709601</v>
      </c>
      <c r="CB943">
        <v>2.0139611393864398</v>
      </c>
      <c r="CC943">
        <v>2.1282793915023999</v>
      </c>
      <c r="CD943">
        <v>1.9693267128742999</v>
      </c>
      <c r="CE943">
        <v>2.0543645884526001</v>
      </c>
      <c r="CF943">
        <v>2.05064756529918</v>
      </c>
      <c r="CG943">
        <v>2.1892627161565699</v>
      </c>
      <c r="CH943">
        <v>1.6043786205899599</v>
      </c>
      <c r="CI943">
        <v>1.63464425097568</v>
      </c>
      <c r="CJ943">
        <v>2.3076968020877899</v>
      </c>
      <c r="CK943">
        <v>2.4379698515950601</v>
      </c>
      <c r="CL943">
        <v>1.5867132703089399</v>
      </c>
      <c r="CM943">
        <v>1.71352834924581</v>
      </c>
      <c r="CN943">
        <v>2.04731328151402</v>
      </c>
      <c r="CO943">
        <v>2.1389686831136601</v>
      </c>
      <c r="CP943">
        <v>1.6026496613772301</v>
      </c>
      <c r="CQ943">
        <v>1.70135696277621</v>
      </c>
      <c r="CR943">
        <v>2.44968457901326</v>
      </c>
      <c r="CS943">
        <v>2.59593295328852</v>
      </c>
      <c r="CT943">
        <v>2.02000667418837</v>
      </c>
      <c r="CU943">
        <v>2.1715425320599402</v>
      </c>
      <c r="CV943">
        <v>1.6291689323907901</v>
      </c>
      <c r="CW943">
        <v>1.77245332608301</v>
      </c>
      <c r="CX943">
        <v>1.5871038961038899</v>
      </c>
      <c r="CY943">
        <v>1.6778181818181801</v>
      </c>
      <c r="CZ943">
        <v>1.6787945898916301</v>
      </c>
      <c r="DA943">
        <v>1.77448390413667</v>
      </c>
      <c r="DB943">
        <v>1.6130357631983201</v>
      </c>
      <c r="DC943">
        <v>1.6965546808941301</v>
      </c>
      <c r="DD943">
        <v>1.6117943762998801</v>
      </c>
      <c r="DE943">
        <v>1.7035520691744499</v>
      </c>
      <c r="DF943">
        <v>1.6166488936283601</v>
      </c>
      <c r="DG943">
        <v>1.7097840575846399</v>
      </c>
      <c r="DH943">
        <v>1.59639502059327</v>
      </c>
      <c r="DI943">
        <v>1.70248507566291</v>
      </c>
      <c r="DJ943">
        <v>1.6768299285353301</v>
      </c>
      <c r="DK943">
        <v>1.8414693568180101</v>
      </c>
      <c r="DL943">
        <v>2.09119368570415</v>
      </c>
      <c r="DM943">
        <v>2.25272259666548</v>
      </c>
      <c r="DN943">
        <v>2.0895776302040598</v>
      </c>
      <c r="DO943">
        <v>2.30558985828893</v>
      </c>
    </row>
    <row r="944" spans="1:119" x14ac:dyDescent="0.45">
      <c r="A944" t="s">
        <v>48</v>
      </c>
      <c r="B944" t="s">
        <v>131</v>
      </c>
      <c r="C944" t="s">
        <v>20</v>
      </c>
      <c r="D944">
        <v>50</v>
      </c>
      <c r="E944" t="s">
        <v>244</v>
      </c>
      <c r="F944" s="1" cm="1">
        <f t="array" ref="F944">SUMPRODUCT($H944:$FZZ944,$H$2:$FZZ$2)/SUMPRODUCT(--($H944:$FZZ944&lt;&gt;""),$H$2:$FZZ$2)</f>
        <v>2.2429847714047089</v>
      </c>
      <c r="G944" s="1" cm="1">
        <f t="array" ref="G944">SUMPRODUCT($H944:$FZZ944,$G$2:$FZY$2)/SUMPRODUCT(--($H944:$FZZ944&lt;&gt;""),$G$2:$FZY$2)</f>
        <v>2.3734475618015223</v>
      </c>
      <c r="H944">
        <v>2.07347419792577</v>
      </c>
      <c r="I944">
        <v>2.1863396368784702</v>
      </c>
      <c r="J944">
        <v>2.0789584464550401</v>
      </c>
      <c r="K944">
        <v>2.1919906777541098</v>
      </c>
      <c r="L944">
        <v>2.08560326316816</v>
      </c>
      <c r="M944">
        <v>2.1896350489637801</v>
      </c>
      <c r="N944">
        <v>2.5455833529396301</v>
      </c>
      <c r="O944">
        <v>2.7058975766606501</v>
      </c>
      <c r="P944">
        <v>2.1990497859243598</v>
      </c>
      <c r="Q944">
        <v>2.34291373370954</v>
      </c>
      <c r="R944">
        <v>2.1005230476030898</v>
      </c>
      <c r="S944">
        <v>2.2668589918113402</v>
      </c>
      <c r="T944">
        <v>1.72394426855386</v>
      </c>
      <c r="U944">
        <v>1.81177251140702</v>
      </c>
      <c r="V944">
        <v>2.1798407920522398</v>
      </c>
      <c r="W944">
        <v>2.3146107574777601</v>
      </c>
      <c r="X944">
        <v>2.56679225870641</v>
      </c>
      <c r="Y944">
        <v>2.7505674254008698</v>
      </c>
      <c r="Z944">
        <v>2.6020637612457702</v>
      </c>
      <c r="AA944">
        <v>2.7750933601013501</v>
      </c>
      <c r="AB944">
        <v>2.5787536643295699</v>
      </c>
      <c r="AC944">
        <v>2.6481245051817699</v>
      </c>
      <c r="AD944">
        <v>2.0625287272746098</v>
      </c>
      <c r="AE944">
        <v>2.1940184945220098</v>
      </c>
      <c r="AF944">
        <v>2.16647894200378</v>
      </c>
      <c r="AG944">
        <v>2.3056664296910401</v>
      </c>
      <c r="AH944">
        <v>2.5308166124942901</v>
      </c>
      <c r="AI944">
        <v>2.7108921387743998</v>
      </c>
      <c r="AJ944">
        <v>2.65761004778531</v>
      </c>
      <c r="AK944">
        <v>2.8014550071634998</v>
      </c>
      <c r="AL944">
        <v>2.1756812741668199</v>
      </c>
      <c r="AM944">
        <v>2.3201067943288498</v>
      </c>
      <c r="AN944">
        <v>2.1003810592640599</v>
      </c>
      <c r="AO944">
        <v>2.20931119595395</v>
      </c>
      <c r="AP944">
        <v>2.5574200218951399</v>
      </c>
      <c r="AQ944">
        <v>2.6679479382070301</v>
      </c>
      <c r="AR944">
        <v>2.1146191028192698</v>
      </c>
      <c r="AS944">
        <v>2.2755025043196699</v>
      </c>
      <c r="AT944">
        <v>2.4220424478918798</v>
      </c>
      <c r="AU944">
        <v>2.5462310840392099</v>
      </c>
      <c r="AV944">
        <v>2.0996587895222998</v>
      </c>
      <c r="AW944">
        <v>2.1601044491462198</v>
      </c>
      <c r="AX944">
        <v>2.15946360126628</v>
      </c>
      <c r="AY944">
        <v>2.3249354521477099</v>
      </c>
      <c r="AZ944">
        <v>1.71837915437277</v>
      </c>
      <c r="BA944">
        <v>1.7547450205238799</v>
      </c>
      <c r="BB944">
        <v>2.2199273346207899</v>
      </c>
      <c r="BC944">
        <v>2.3655854145527102</v>
      </c>
      <c r="BD944">
        <v>2.1884076226808902</v>
      </c>
      <c r="BE944">
        <v>2.3286246423494199</v>
      </c>
      <c r="BF944">
        <v>2.1395699084018398</v>
      </c>
      <c r="BG944">
        <v>2.2583635780065601</v>
      </c>
      <c r="BH944">
        <v>2.5270035922209799</v>
      </c>
      <c r="BI944">
        <v>2.6629041248606402</v>
      </c>
      <c r="BJ944">
        <v>2.4411199174600098</v>
      </c>
      <c r="BK944">
        <v>2.6217230220888199</v>
      </c>
      <c r="BL944">
        <v>2.6918631800139998</v>
      </c>
      <c r="BM944">
        <v>2.84580512102109</v>
      </c>
      <c r="BN944">
        <v>2.2026700304846001</v>
      </c>
      <c r="BO944">
        <v>2.3022647371433198</v>
      </c>
      <c r="BP944">
        <v>2.22537647872936</v>
      </c>
      <c r="BQ944">
        <v>2.3704814314429701</v>
      </c>
      <c r="BR944">
        <v>2.2436712968973098</v>
      </c>
      <c r="BS944">
        <v>2.3631215110995698</v>
      </c>
      <c r="BT944">
        <v>2.2267106819829698</v>
      </c>
      <c r="BU944">
        <v>2.3701484562836299</v>
      </c>
      <c r="BV944">
        <v>2.4867996054387498</v>
      </c>
      <c r="BW944">
        <v>2.5672591532406202</v>
      </c>
      <c r="BX944">
        <v>2.3902764375319201</v>
      </c>
      <c r="BY944">
        <v>2.4431089288755099</v>
      </c>
      <c r="BZ944">
        <v>2.4442254045006502</v>
      </c>
      <c r="CA944">
        <v>2.54832310458124</v>
      </c>
      <c r="CB944">
        <v>2.13263785394932</v>
      </c>
      <c r="CC944">
        <v>2.2544498495627399</v>
      </c>
      <c r="CD944">
        <v>2.1007981833279601</v>
      </c>
      <c r="CE944">
        <v>2.2116287345997998</v>
      </c>
      <c r="CF944">
        <v>2.1603067795383799</v>
      </c>
      <c r="CG944">
        <v>2.33612618479125</v>
      </c>
      <c r="CH944">
        <v>2.1199617510034798</v>
      </c>
      <c r="CI944">
        <v>2.1995063210914299</v>
      </c>
      <c r="CJ944">
        <v>2.4484477856113398</v>
      </c>
      <c r="CK944">
        <v>2.5393019904179401</v>
      </c>
      <c r="CL944">
        <v>2.4548312181848</v>
      </c>
      <c r="CM944">
        <v>2.5992634122311098</v>
      </c>
      <c r="CN944">
        <v>2.1402782471555701</v>
      </c>
      <c r="CO944">
        <v>2.26347583643122</v>
      </c>
      <c r="CP944">
        <v>2.0935785258786801</v>
      </c>
      <c r="CQ944">
        <v>2.24368480893766</v>
      </c>
      <c r="CR944">
        <v>2.48904231138554</v>
      </c>
      <c r="CS944">
        <v>2.6382564937827402</v>
      </c>
      <c r="CT944">
        <v>2.1377584261628102</v>
      </c>
      <c r="CU944">
        <v>2.3213303882152898</v>
      </c>
      <c r="CV944">
        <v>2.7147226753670402</v>
      </c>
      <c r="CW944">
        <v>2.88657785028095</v>
      </c>
      <c r="CX944">
        <v>2.1282077922077902</v>
      </c>
      <c r="CY944">
        <v>2.28492207792207</v>
      </c>
      <c r="CZ944">
        <v>2.1851775686150399</v>
      </c>
      <c r="DA944">
        <v>2.30495926599699</v>
      </c>
      <c r="DB944">
        <v>2.1963462706475001</v>
      </c>
      <c r="DC944">
        <v>2.2973716490609601</v>
      </c>
      <c r="DD944">
        <v>2.2100289864566101</v>
      </c>
      <c r="DE944">
        <v>2.3479193619704199</v>
      </c>
      <c r="DF944">
        <v>2.1768994934684001</v>
      </c>
      <c r="DG944">
        <v>2.3027725939749399</v>
      </c>
      <c r="DH944">
        <v>2.18242399000416</v>
      </c>
      <c r="DI944">
        <v>2.2773150076356998</v>
      </c>
      <c r="DJ944">
        <v>2.2882317909477998</v>
      </c>
      <c r="DK944">
        <v>2.4598191727423599</v>
      </c>
      <c r="DL944">
        <v>2.2407325292656899</v>
      </c>
      <c r="DM944">
        <v>2.4029354380986101</v>
      </c>
      <c r="DN944">
        <v>2.2640782735602198</v>
      </c>
      <c r="DO944">
        <v>2.39618649556559</v>
      </c>
    </row>
    <row r="945" spans="1:119" x14ac:dyDescent="0.45">
      <c r="A945" t="s">
        <v>29</v>
      </c>
      <c r="B945" t="s">
        <v>54</v>
      </c>
      <c r="C945" t="s">
        <v>64</v>
      </c>
      <c r="D945">
        <v>50</v>
      </c>
      <c r="E945" t="s">
        <v>244</v>
      </c>
      <c r="F945" s="1" cm="1">
        <f t="array" ref="F945">SUMPRODUCT($H945:$FZZ945,$H$2:$FZZ$2)/SUMPRODUCT(--($H945:$FZZ945&lt;&gt;""),$H$2:$FZZ$2)</f>
        <v>2.3726098902810442</v>
      </c>
      <c r="G945" s="1" cm="1">
        <f t="array" ref="G945">SUMPRODUCT($H945:$FZZ945,$G$2:$FZY$2)/SUMPRODUCT(--($H945:$FZZ945&lt;&gt;""),$G$2:$FZY$2)</f>
        <v>2.4917588785219871</v>
      </c>
      <c r="H945">
        <v>2.2344285937407999</v>
      </c>
      <c r="I945">
        <v>2.33106897929627</v>
      </c>
      <c r="J945">
        <v>2.2387178251346702</v>
      </c>
      <c r="K945">
        <v>2.3287291525582199</v>
      </c>
      <c r="L945">
        <v>2.2375008133519798</v>
      </c>
      <c r="M945">
        <v>2.3305747145134501</v>
      </c>
      <c r="N945">
        <v>2.30162078791205</v>
      </c>
      <c r="O945">
        <v>2.4296264345280099</v>
      </c>
      <c r="P945">
        <v>2.3381669320379199</v>
      </c>
      <c r="Q945">
        <v>2.4433350550449702</v>
      </c>
      <c r="R945">
        <v>2.3140824938742099</v>
      </c>
      <c r="S945">
        <v>2.4560252570734402</v>
      </c>
      <c r="T945">
        <v>2.0685905345004101</v>
      </c>
      <c r="U945">
        <v>2.15721755982866</v>
      </c>
      <c r="V945">
        <v>2.3402206736917801</v>
      </c>
      <c r="W945">
        <v>2.4667433367534999</v>
      </c>
      <c r="X945">
        <v>2.36256999188786</v>
      </c>
      <c r="Y945">
        <v>2.48978068972924</v>
      </c>
      <c r="Z945">
        <v>2.8300039134962498</v>
      </c>
      <c r="AA945">
        <v>2.9789732489315202</v>
      </c>
      <c r="AB945">
        <v>2.7069962839596799</v>
      </c>
      <c r="AC945">
        <v>2.8251356960977998</v>
      </c>
      <c r="AD945">
        <v>2.2975379589547198</v>
      </c>
      <c r="AE945">
        <v>2.3727651154154699</v>
      </c>
      <c r="AF945">
        <v>2.3246987126228</v>
      </c>
      <c r="AG945">
        <v>2.4504342649615798</v>
      </c>
      <c r="AH945">
        <v>2.7143767027313501</v>
      </c>
      <c r="AI945">
        <v>2.9542815346874298</v>
      </c>
      <c r="AJ945">
        <v>2.72551324176625</v>
      </c>
      <c r="AK945">
        <v>2.8675566002933999</v>
      </c>
      <c r="AL945">
        <v>2.33875437304363</v>
      </c>
      <c r="AM945">
        <v>2.4975234763395302</v>
      </c>
      <c r="AN945">
        <v>2.37795651009862</v>
      </c>
      <c r="AO945">
        <v>2.4765734740208498</v>
      </c>
      <c r="AP945">
        <v>2.7819425860600902</v>
      </c>
      <c r="AQ945">
        <v>2.8551271134898402</v>
      </c>
      <c r="AR945">
        <v>2.3298538964589501</v>
      </c>
      <c r="AS945">
        <v>2.5028761400669199</v>
      </c>
      <c r="AT945">
        <v>2.31044065860854</v>
      </c>
      <c r="AU945">
        <v>2.4003806985818898</v>
      </c>
      <c r="AV945">
        <v>2.2568018595226</v>
      </c>
      <c r="AW945">
        <v>2.3483289626605401</v>
      </c>
      <c r="AX945">
        <v>2.3420532298250998</v>
      </c>
      <c r="AY945">
        <v>2.4493920513185801</v>
      </c>
      <c r="AZ945">
        <v>1.8580605833255099</v>
      </c>
      <c r="BA945">
        <v>1.9311169464503399</v>
      </c>
      <c r="BB945">
        <v>2.4192497790579601</v>
      </c>
      <c r="BC945">
        <v>2.5677719223593298</v>
      </c>
      <c r="BD945">
        <v>2.44829137499775</v>
      </c>
      <c r="BE945">
        <v>2.53936405679221</v>
      </c>
      <c r="BF945">
        <v>2.4279189195862001</v>
      </c>
      <c r="BG945">
        <v>2.5623657506851298</v>
      </c>
      <c r="BH945">
        <v>2.32353214418431</v>
      </c>
      <c r="BI945">
        <v>2.3800941409637</v>
      </c>
      <c r="BJ945">
        <v>2.6095296159077002</v>
      </c>
      <c r="BK945">
        <v>2.74682267973549</v>
      </c>
      <c r="BL945">
        <v>2.4698614678184998</v>
      </c>
      <c r="BM945">
        <v>2.6359444314732601</v>
      </c>
      <c r="BN945">
        <v>2.3609563521263301</v>
      </c>
      <c r="BO945">
        <v>2.4483922585467801</v>
      </c>
      <c r="BP945">
        <v>2.3776650080732802</v>
      </c>
      <c r="BQ945">
        <v>2.4490723959534701</v>
      </c>
      <c r="BR945">
        <v>2.4550012981955001</v>
      </c>
      <c r="BS945">
        <v>2.5516357263403799</v>
      </c>
      <c r="BT945">
        <v>2.4033507613632001</v>
      </c>
      <c r="BU945">
        <v>2.55293287028202</v>
      </c>
      <c r="BV945">
        <v>2.5096802893449102</v>
      </c>
      <c r="BW945">
        <v>2.6041428930622899</v>
      </c>
      <c r="BX945">
        <v>2.26741215871033</v>
      </c>
      <c r="BY945">
        <v>2.36114264630754</v>
      </c>
      <c r="BZ945">
        <v>2.2908561155539</v>
      </c>
      <c r="CA945">
        <v>2.35765916558179</v>
      </c>
      <c r="CB945">
        <v>2.3152996091443301</v>
      </c>
      <c r="CC945">
        <v>2.4174985237465898</v>
      </c>
      <c r="CD945">
        <v>2.3049195885373401</v>
      </c>
      <c r="CE945">
        <v>2.39900693114609</v>
      </c>
      <c r="CF945">
        <v>2.3115982924535099</v>
      </c>
      <c r="CG945">
        <v>2.4768830041241499</v>
      </c>
      <c r="CH945">
        <v>2.29140398278795</v>
      </c>
      <c r="CI945">
        <v>2.3852919265708201</v>
      </c>
      <c r="CJ945">
        <v>2.24864643789194</v>
      </c>
      <c r="CK945">
        <v>2.3411366026564799</v>
      </c>
      <c r="CL945">
        <v>2.6058082525979902</v>
      </c>
      <c r="CM945">
        <v>2.7121677731122</v>
      </c>
      <c r="CN945">
        <v>2.3057198377830299</v>
      </c>
      <c r="CO945">
        <v>2.36969133716345</v>
      </c>
      <c r="CP945">
        <v>2.3204187058183798</v>
      </c>
      <c r="CQ945">
        <v>2.4279376143160798</v>
      </c>
      <c r="CR945">
        <v>2.29599737453051</v>
      </c>
      <c r="CS945">
        <v>2.4233083346501099</v>
      </c>
      <c r="CT945">
        <v>2.30215004211095</v>
      </c>
      <c r="CU945">
        <v>2.4608685979437102</v>
      </c>
      <c r="CV945">
        <v>2.8454323001631301</v>
      </c>
      <c r="CW945">
        <v>3.0026282399854902</v>
      </c>
      <c r="CX945">
        <v>2.2904675324675301</v>
      </c>
      <c r="CY945">
        <v>2.4535324675324599</v>
      </c>
      <c r="CZ945">
        <v>2.4056632128450501</v>
      </c>
      <c r="DA945">
        <v>2.5173139286561699</v>
      </c>
      <c r="DB945">
        <v>2.3616691874382201</v>
      </c>
      <c r="DC945">
        <v>2.46617203968131</v>
      </c>
      <c r="DD945">
        <v>2.3473953130373499</v>
      </c>
      <c r="DE945">
        <v>2.5054779490034802</v>
      </c>
      <c r="DF945">
        <v>2.3802985870434501</v>
      </c>
      <c r="DG945">
        <v>2.4680485203945599</v>
      </c>
      <c r="DH945">
        <v>2.4952566060437702</v>
      </c>
      <c r="DI945">
        <v>2.5987551483178302</v>
      </c>
      <c r="DJ945">
        <v>2.3801884068432799</v>
      </c>
      <c r="DK945">
        <v>2.59740669890998</v>
      </c>
      <c r="DL945">
        <v>2.4346310748492299</v>
      </c>
      <c r="DM945">
        <v>2.5667435260730702</v>
      </c>
      <c r="DN945">
        <v>2.4490798711560502</v>
      </c>
      <c r="DO945">
        <v>2.5917235900137299</v>
      </c>
    </row>
    <row r="946" spans="1:119" x14ac:dyDescent="0.45">
      <c r="A946" t="s">
        <v>29</v>
      </c>
      <c r="B946" t="s">
        <v>54</v>
      </c>
      <c r="C946" t="s">
        <v>30</v>
      </c>
      <c r="D946">
        <v>50</v>
      </c>
      <c r="E946" t="s">
        <v>244</v>
      </c>
      <c r="F946" s="1" cm="1">
        <f t="array" ref="F946">SUMPRODUCT($H946:$FZZ946,$H$2:$FZZ$2)/SUMPRODUCT(--($H946:$FZZ946&lt;&gt;""),$H$2:$FZZ$2)</f>
        <v>2.0315372870468487</v>
      </c>
      <c r="G946" s="1" cm="1">
        <f t="array" ref="G946">SUMPRODUCT($H946:$FZZ946,$G$2:$FZY$2)/SUMPRODUCT(--($H946:$FZZ946&lt;&gt;""),$G$2:$FZY$2)</f>
        <v>2.1376086410581503</v>
      </c>
      <c r="H946">
        <v>1.92295381569686</v>
      </c>
      <c r="I946">
        <v>2.0076023878150799</v>
      </c>
      <c r="J946">
        <v>1.9259670508229101</v>
      </c>
      <c r="K946">
        <v>2.00805324905892</v>
      </c>
      <c r="L946">
        <v>1.9268674561603201</v>
      </c>
      <c r="M946">
        <v>2.0118078374597301</v>
      </c>
      <c r="N946">
        <v>1.97265573941913</v>
      </c>
      <c r="O946">
        <v>2.0909314302146198</v>
      </c>
      <c r="P946">
        <v>2.01634060863217</v>
      </c>
      <c r="Q946">
        <v>2.1078659455398401</v>
      </c>
      <c r="R946">
        <v>1.9933532639427001</v>
      </c>
      <c r="S946">
        <v>2.1137510733209002</v>
      </c>
      <c r="T946">
        <v>1.8131751094142801</v>
      </c>
      <c r="U946">
        <v>1.8969803403482599</v>
      </c>
      <c r="V946">
        <v>2.0054706457306999</v>
      </c>
      <c r="W946">
        <v>2.1235150236088698</v>
      </c>
      <c r="X946">
        <v>2.0273523068704402</v>
      </c>
      <c r="Y946">
        <v>2.1465045747347999</v>
      </c>
      <c r="Z946">
        <v>2.3463820058768698</v>
      </c>
      <c r="AA946">
        <v>2.4878560010259099</v>
      </c>
      <c r="AB946">
        <v>2.2715740747344899</v>
      </c>
      <c r="AC946">
        <v>2.3766360206272301</v>
      </c>
      <c r="AD946">
        <v>1.9810692129311001</v>
      </c>
      <c r="AE946">
        <v>2.0451768042026801</v>
      </c>
      <c r="AF946">
        <v>1.9896979845651701</v>
      </c>
      <c r="AG946">
        <v>2.11081037096677</v>
      </c>
      <c r="AH946">
        <v>2.2793198525634901</v>
      </c>
      <c r="AI946">
        <v>2.4872965454328702</v>
      </c>
      <c r="AJ946">
        <v>2.30401585408748</v>
      </c>
      <c r="AK946">
        <v>2.3971757761896999</v>
      </c>
      <c r="AL946">
        <v>2.00824433805928</v>
      </c>
      <c r="AM946">
        <v>2.1565917878843601</v>
      </c>
      <c r="AN946">
        <v>2.04819537814355</v>
      </c>
      <c r="AO946">
        <v>2.1238791026219301</v>
      </c>
      <c r="AP946">
        <v>2.33120666585573</v>
      </c>
      <c r="AQ946">
        <v>2.3805072375623402</v>
      </c>
      <c r="AR946">
        <v>1.9992399553815501</v>
      </c>
      <c r="AS946">
        <v>2.1654436692110801</v>
      </c>
      <c r="AT946">
        <v>1.98305415437327</v>
      </c>
      <c r="AU946">
        <v>2.0605120395926502</v>
      </c>
      <c r="AV946">
        <v>1.94298134517388</v>
      </c>
      <c r="AW946">
        <v>2.0243391840748499</v>
      </c>
      <c r="AX946">
        <v>2.0221704063300301</v>
      </c>
      <c r="AY946">
        <v>2.1184935243648502</v>
      </c>
      <c r="AZ946">
        <v>1.6003145311970199</v>
      </c>
      <c r="BA946">
        <v>1.66898837821655</v>
      </c>
      <c r="BB946">
        <v>2.0977218421655501</v>
      </c>
      <c r="BC946">
        <v>2.2538214788386601</v>
      </c>
      <c r="BD946">
        <v>2.0503140127044599</v>
      </c>
      <c r="BE946">
        <v>2.1256950567742101</v>
      </c>
      <c r="BF946">
        <v>2.06305705750191</v>
      </c>
      <c r="BG946">
        <v>2.15991408043848</v>
      </c>
      <c r="BH946">
        <v>1.99337297163384</v>
      </c>
      <c r="BI946">
        <v>2.05925616251703</v>
      </c>
      <c r="BJ946">
        <v>2.18022792290015</v>
      </c>
      <c r="BK946">
        <v>2.3435961168691</v>
      </c>
      <c r="BL946">
        <v>2.1620164993384701</v>
      </c>
      <c r="BM946">
        <v>2.2729200716008999</v>
      </c>
      <c r="BN946">
        <v>2.0331125827814498</v>
      </c>
      <c r="BO946">
        <v>2.1188899400819898</v>
      </c>
      <c r="BP946">
        <v>2.1003229314265002</v>
      </c>
      <c r="BQ946">
        <v>2.15036082644083</v>
      </c>
      <c r="BR946">
        <v>2.0825490068804302</v>
      </c>
      <c r="BS946">
        <v>2.15257042710632</v>
      </c>
      <c r="BT946">
        <v>2.0706026027553999</v>
      </c>
      <c r="BU946">
        <v>2.2024577338472602</v>
      </c>
      <c r="BV946">
        <v>2.1456008355414502</v>
      </c>
      <c r="BW946">
        <v>2.2454596445080499</v>
      </c>
      <c r="BX946">
        <v>2.0170999602656501</v>
      </c>
      <c r="BY946">
        <v>2.0849889311460501</v>
      </c>
      <c r="BZ946">
        <v>1.9779430909429001</v>
      </c>
      <c r="CA946">
        <v>2.0584712665054798</v>
      </c>
      <c r="CB946">
        <v>2.01303320867193</v>
      </c>
      <c r="CC946">
        <v>2.1263532322919798</v>
      </c>
      <c r="CD946">
        <v>1.91125082614516</v>
      </c>
      <c r="CE946">
        <v>2.01850565168025</v>
      </c>
      <c r="CF946">
        <v>2.06888068880688</v>
      </c>
      <c r="CG946">
        <v>2.1736632660444202</v>
      </c>
      <c r="CH946">
        <v>1.9638524745099299</v>
      </c>
      <c r="CI946">
        <v>2.0599419593715602</v>
      </c>
      <c r="CJ946">
        <v>1.9378529973123499</v>
      </c>
      <c r="CK946">
        <v>2.0062517041249501</v>
      </c>
      <c r="CL946">
        <v>2.1671162823430001</v>
      </c>
      <c r="CM946">
        <v>2.3099533181636902</v>
      </c>
      <c r="CN946">
        <v>2.0074208629041301</v>
      </c>
      <c r="CO946">
        <v>2.0947955390334498</v>
      </c>
      <c r="CP946">
        <v>1.98466310742004</v>
      </c>
      <c r="CQ946">
        <v>2.1046888130901098</v>
      </c>
      <c r="CR946">
        <v>1.95344653644662</v>
      </c>
      <c r="CS946">
        <v>2.0949787896099399</v>
      </c>
      <c r="CT946">
        <v>2.0137456498593602</v>
      </c>
      <c r="CU946">
        <v>2.1845095266093502</v>
      </c>
      <c r="CV946">
        <v>2.3504168932390699</v>
      </c>
      <c r="CW946">
        <v>2.4259787928221801</v>
      </c>
      <c r="CX946">
        <v>2.0015324675324599</v>
      </c>
      <c r="CY946">
        <v>2.0786883116883099</v>
      </c>
      <c r="CZ946">
        <v>2.0446413034880901</v>
      </c>
      <c r="DA946">
        <v>2.1620185082654402</v>
      </c>
      <c r="DB946">
        <v>2.0381093022424901</v>
      </c>
      <c r="DC946">
        <v>2.1039431218664002</v>
      </c>
      <c r="DD946">
        <v>2.0540916758102199</v>
      </c>
      <c r="DE946">
        <v>2.2146144146209599</v>
      </c>
      <c r="DF946">
        <v>2.0263263129831999</v>
      </c>
      <c r="DG946">
        <v>2.0792855238603001</v>
      </c>
      <c r="DH946">
        <v>2.1391318432134701</v>
      </c>
      <c r="DI946">
        <v>2.29478458049886</v>
      </c>
      <c r="DJ946">
        <v>2.0296867104598202</v>
      </c>
      <c r="DK946">
        <v>2.28697754998917</v>
      </c>
      <c r="DL946">
        <v>2.0991486342674701</v>
      </c>
      <c r="DM946">
        <v>2.26105001773678</v>
      </c>
      <c r="DN946">
        <v>2.12861941812969</v>
      </c>
      <c r="DO946">
        <v>2.2594236565082602</v>
      </c>
    </row>
    <row r="947" spans="1:119" x14ac:dyDescent="0.45">
      <c r="A947" t="s">
        <v>29</v>
      </c>
      <c r="B947" t="s">
        <v>54</v>
      </c>
      <c r="C947" t="s">
        <v>33</v>
      </c>
      <c r="D947">
        <v>50</v>
      </c>
      <c r="E947" t="s">
        <v>244</v>
      </c>
      <c r="F947" s="1" cm="1">
        <f t="array" ref="F947">SUMPRODUCT($H947:$FZZ947,$H$2:$FZZ$2)/SUMPRODUCT(--($H947:$FZZ947&lt;&gt;""),$H$2:$FZZ$2)</f>
        <v>2.4437560400348497</v>
      </c>
      <c r="G947" s="1" cm="1">
        <f t="array" ref="G947">SUMPRODUCT($H947:$FZZ947,$G$2:$FZY$2)/SUMPRODUCT(--($H947:$FZZ947&lt;&gt;""),$G$2:$FZY$2)</f>
        <v>2.5980797867685586</v>
      </c>
      <c r="H947">
        <v>2.2644324679565799</v>
      </c>
      <c r="I947">
        <v>2.42221852605359</v>
      </c>
      <c r="J947">
        <v>2.27309258999404</v>
      </c>
      <c r="K947">
        <v>2.4303770181421802</v>
      </c>
      <c r="L947">
        <v>2.2716514298727901</v>
      </c>
      <c r="M947">
        <v>2.4276604743468702</v>
      </c>
      <c r="N947">
        <v>2.3830967505816498</v>
      </c>
      <c r="O947">
        <v>2.5281415836666401</v>
      </c>
      <c r="P947">
        <v>2.4989904509034702</v>
      </c>
      <c r="Q947">
        <v>2.6073686412280201</v>
      </c>
      <c r="R947">
        <v>2.3645547550733998</v>
      </c>
      <c r="S947">
        <v>2.53731753544576</v>
      </c>
      <c r="T947">
        <v>2.1292965476301302</v>
      </c>
      <c r="U947">
        <v>2.24852610811062</v>
      </c>
      <c r="V947">
        <v>2.45464713119337</v>
      </c>
      <c r="W947">
        <v>2.6077328185252999</v>
      </c>
      <c r="X947">
        <v>2.4753795319835699</v>
      </c>
      <c r="Y947">
        <v>2.6114344344542402</v>
      </c>
      <c r="Z947">
        <v>2.89876868583911</v>
      </c>
      <c r="AA947">
        <v>3.1080412398486699</v>
      </c>
      <c r="AB947">
        <v>2.8182064577790702</v>
      </c>
      <c r="AC947">
        <v>2.96602426481601</v>
      </c>
      <c r="AD947">
        <v>2.3240410608511799</v>
      </c>
      <c r="AE947">
        <v>2.4689433816254498</v>
      </c>
      <c r="AF947">
        <v>2.4004830876495702</v>
      </c>
      <c r="AG947">
        <v>2.5455464286631999</v>
      </c>
      <c r="AH947">
        <v>2.8247568407168</v>
      </c>
      <c r="AI947">
        <v>3.0767713542544102</v>
      </c>
      <c r="AJ947">
        <v>2.7709393203675199</v>
      </c>
      <c r="AK947">
        <v>2.9969458576049002</v>
      </c>
      <c r="AL947">
        <v>2.4552476523660398</v>
      </c>
      <c r="AM947">
        <v>2.6192828208433001</v>
      </c>
      <c r="AN947">
        <v>2.4349136840252101</v>
      </c>
      <c r="AO947">
        <v>2.5730412490235102</v>
      </c>
      <c r="AP947">
        <v>2.79486680452499</v>
      </c>
      <c r="AQ947">
        <v>2.9550358837124402</v>
      </c>
      <c r="AR947">
        <v>2.3762166181842002</v>
      </c>
      <c r="AS947">
        <v>2.5617987358106702</v>
      </c>
      <c r="AT947">
        <v>2.3151755972208998</v>
      </c>
      <c r="AU947">
        <v>2.4465879889597399</v>
      </c>
      <c r="AV947">
        <v>2.2614655660517902</v>
      </c>
      <c r="AW947">
        <v>2.42090323926453</v>
      </c>
      <c r="AX947">
        <v>2.4118934847500202</v>
      </c>
      <c r="AY947">
        <v>2.5466082405801802</v>
      </c>
      <c r="AZ947">
        <v>1.82306538064767</v>
      </c>
      <c r="BA947">
        <v>1.9725169950247301</v>
      </c>
      <c r="BB947">
        <v>2.55011292592713</v>
      </c>
      <c r="BC947">
        <v>2.7022683381885999</v>
      </c>
      <c r="BD947">
        <v>2.5713771571503101</v>
      </c>
      <c r="BE947">
        <v>2.7065375825520501</v>
      </c>
      <c r="BF947">
        <v>2.5411451003629302</v>
      </c>
      <c r="BG947">
        <v>2.7002320815742</v>
      </c>
      <c r="BH947">
        <v>2.4501269664313101</v>
      </c>
      <c r="BI947">
        <v>2.57037346711259</v>
      </c>
      <c r="BJ947">
        <v>2.6675655395582201</v>
      </c>
      <c r="BK947">
        <v>2.8121511982366401</v>
      </c>
      <c r="BL947">
        <v>2.5728072223519298</v>
      </c>
      <c r="BM947">
        <v>2.7150361895867299</v>
      </c>
      <c r="BN947">
        <v>2.4753378417837499</v>
      </c>
      <c r="BO947">
        <v>2.5885046194096901</v>
      </c>
      <c r="BP947">
        <v>2.53890005601871</v>
      </c>
      <c r="BQ947">
        <v>2.6557485089135602</v>
      </c>
      <c r="BR947">
        <v>2.5691613657016701</v>
      </c>
      <c r="BS947">
        <v>2.7469979228871799</v>
      </c>
      <c r="BT947">
        <v>2.5317711712399298</v>
      </c>
      <c r="BU947">
        <v>2.6301377704842901</v>
      </c>
      <c r="BV947">
        <v>2.68943775022725</v>
      </c>
      <c r="BW947">
        <v>2.81177107711351</v>
      </c>
      <c r="BX947">
        <v>2.3949168416869999</v>
      </c>
      <c r="BY947">
        <v>2.5008372594652801</v>
      </c>
      <c r="BZ947">
        <v>2.3719422230487801</v>
      </c>
      <c r="CA947">
        <v>2.4840865414419402</v>
      </c>
      <c r="CB947">
        <v>2.45523437280319</v>
      </c>
      <c r="CC947">
        <v>2.60710569974411</v>
      </c>
      <c r="CD947">
        <v>2.4598620549407699</v>
      </c>
      <c r="CE947">
        <v>2.5805385619142802</v>
      </c>
      <c r="CF947">
        <v>2.4644381737934999</v>
      </c>
      <c r="CG947">
        <v>2.6357716518341601</v>
      </c>
      <c r="CH947">
        <v>2.4323470874056201</v>
      </c>
      <c r="CI947">
        <v>2.5283809777955599</v>
      </c>
      <c r="CJ947">
        <v>2.3901959256806702</v>
      </c>
      <c r="CK947">
        <v>2.55116270011295</v>
      </c>
      <c r="CL947">
        <v>2.70294869689647</v>
      </c>
      <c r="CM947">
        <v>2.8172605503295798</v>
      </c>
      <c r="CN947">
        <v>2.5057874281851902</v>
      </c>
      <c r="CO947">
        <v>2.60484961135518</v>
      </c>
      <c r="CP947">
        <v>2.4417173364971001</v>
      </c>
      <c r="CQ947">
        <v>2.56480794898413</v>
      </c>
      <c r="CR947">
        <v>2.40909919655771</v>
      </c>
      <c r="CS947">
        <v>2.5473009930595198</v>
      </c>
      <c r="CT947">
        <v>2.4698151885458199</v>
      </c>
      <c r="CU947">
        <v>2.61432725770312</v>
      </c>
      <c r="CV947">
        <v>2.9353815479427201</v>
      </c>
      <c r="CW947">
        <v>3.0871624071053101</v>
      </c>
      <c r="CX947">
        <v>2.45771428571428</v>
      </c>
      <c r="CY947">
        <v>2.59541558441558</v>
      </c>
      <c r="CZ947">
        <v>2.5122202009016799</v>
      </c>
      <c r="DA947">
        <v>2.6846792691607999</v>
      </c>
      <c r="DB947">
        <v>2.48085603020162</v>
      </c>
      <c r="DC947">
        <v>2.5955888482654301</v>
      </c>
      <c r="DD947">
        <v>2.51435402780734</v>
      </c>
      <c r="DE947">
        <v>2.67099552920754</v>
      </c>
      <c r="DF947">
        <v>2.4795387896560901</v>
      </c>
      <c r="DG947">
        <v>2.5931351639562701</v>
      </c>
      <c r="DH947">
        <v>2.5603220880188799</v>
      </c>
      <c r="DI947">
        <v>2.6641677078994799</v>
      </c>
      <c r="DJ947">
        <v>2.5495289828917902</v>
      </c>
      <c r="DK947">
        <v>2.7235165668086299</v>
      </c>
      <c r="DL947">
        <v>2.5091078396594502</v>
      </c>
      <c r="DM947">
        <v>2.6419474991131602</v>
      </c>
      <c r="DN947">
        <v>2.5714729833590901</v>
      </c>
      <c r="DO947">
        <v>2.70821855111011</v>
      </c>
    </row>
    <row r="948" spans="1:119" x14ac:dyDescent="0.45">
      <c r="A948" t="s">
        <v>29</v>
      </c>
      <c r="B948" t="s">
        <v>25</v>
      </c>
      <c r="C948" t="s">
        <v>64</v>
      </c>
      <c r="D948">
        <v>50</v>
      </c>
      <c r="E948" t="s">
        <v>244</v>
      </c>
      <c r="F948" s="1" cm="1">
        <f t="array" ref="F948">SUMPRODUCT($H948:$FZZ948,$H$2:$FZZ$2)/SUMPRODUCT(--($H948:$FZZ948&lt;&gt;""),$H$2:$FZZ$2)</f>
        <v>1.9462897689595609</v>
      </c>
      <c r="G948" s="1" cm="1">
        <f t="array" ref="G948">SUMPRODUCT($H948:$FZZ948,$G$2:$FZY$2)/SUMPRODUCT(--($H948:$FZZ948&lt;&gt;""),$G$2:$FZY$2)</f>
        <v>2.0342375505332337</v>
      </c>
      <c r="H948">
        <v>1.9939472984951401</v>
      </c>
      <c r="I948">
        <v>2.0888148753658702</v>
      </c>
      <c r="J948">
        <v>1.72218324395447</v>
      </c>
      <c r="K948">
        <v>1.7949492299588901</v>
      </c>
      <c r="L948">
        <v>1.9982777271692</v>
      </c>
      <c r="M948">
        <v>2.0949547776295598</v>
      </c>
      <c r="N948">
        <v>1.8361069720021901</v>
      </c>
      <c r="O948">
        <v>1.9105534206467401</v>
      </c>
      <c r="P948">
        <v>1.7894161690066199</v>
      </c>
      <c r="Q948">
        <v>1.8822605362349101</v>
      </c>
      <c r="R948">
        <v>1.8217344865861</v>
      </c>
      <c r="S948">
        <v>1.93499602085907</v>
      </c>
      <c r="T948">
        <v>2.1328001326939101</v>
      </c>
      <c r="U948">
        <v>2.2212001815811502</v>
      </c>
      <c r="V948">
        <v>2.0954615523018001</v>
      </c>
      <c r="W948">
        <v>2.1894132063819298</v>
      </c>
      <c r="X948">
        <v>1.8135820300685901</v>
      </c>
      <c r="Y948">
        <v>1.90011051722627</v>
      </c>
      <c r="Z948">
        <v>2.1400987439224699</v>
      </c>
      <c r="AA948">
        <v>2.2516930846088998</v>
      </c>
      <c r="AB948">
        <v>2.1386382602369398</v>
      </c>
      <c r="AC948">
        <v>2.20244217313466</v>
      </c>
      <c r="AD948">
        <v>1.79354275787029</v>
      </c>
      <c r="AE948">
        <v>1.87370646113735</v>
      </c>
      <c r="AF948">
        <v>1.8077264045088099</v>
      </c>
      <c r="AG948">
        <v>1.87418950055246</v>
      </c>
      <c r="AH948">
        <v>2.10562173578951</v>
      </c>
      <c r="AI948">
        <v>2.2507940943215501</v>
      </c>
      <c r="AJ948">
        <v>2.1384744730317502</v>
      </c>
      <c r="AK948">
        <v>2.24198931050161</v>
      </c>
      <c r="AL948">
        <v>2.09538298655864</v>
      </c>
      <c r="AM948">
        <v>2.2171791566930499</v>
      </c>
      <c r="AN948">
        <v>2.1025595886467001</v>
      </c>
      <c r="AO948">
        <v>2.2131181210367399</v>
      </c>
      <c r="AP948">
        <v>2.17771560637392</v>
      </c>
      <c r="AQ948">
        <v>2.2344909378421098</v>
      </c>
      <c r="AR948">
        <v>1.8672491852759101</v>
      </c>
      <c r="AS948">
        <v>1.9823330635812799</v>
      </c>
      <c r="AT948">
        <v>1.86465213667079</v>
      </c>
      <c r="AU948">
        <v>1.9230322642048101</v>
      </c>
      <c r="AV948">
        <v>1.7709121792770499</v>
      </c>
      <c r="AW948">
        <v>1.8239003784605201</v>
      </c>
      <c r="AX948">
        <v>1.8758596244930801</v>
      </c>
      <c r="AY948">
        <v>1.93196673744053</v>
      </c>
      <c r="AZ948">
        <v>1.74616274344305</v>
      </c>
      <c r="BA948">
        <v>1.8201280728711999</v>
      </c>
      <c r="BB948">
        <v>1.94502634938299</v>
      </c>
      <c r="BC948">
        <v>2.0236489803934399</v>
      </c>
      <c r="BD948">
        <v>1.8919220456713</v>
      </c>
      <c r="BE948">
        <v>1.9678609346601601</v>
      </c>
      <c r="BF948">
        <v>2.1382860528849701</v>
      </c>
      <c r="BG948">
        <v>2.2500802409698002</v>
      </c>
      <c r="BH948">
        <v>1.8663291217639</v>
      </c>
      <c r="BI948">
        <v>1.91606280193236</v>
      </c>
      <c r="BJ948">
        <v>2.0777564132626698</v>
      </c>
      <c r="BK948">
        <v>2.2077568822398299</v>
      </c>
      <c r="BL948">
        <v>1.89925286014475</v>
      </c>
      <c r="BM948">
        <v>1.9628959452097401</v>
      </c>
      <c r="BN948">
        <v>2.1076772136374702</v>
      </c>
      <c r="BO948">
        <v>2.1813892100867802</v>
      </c>
      <c r="BP948">
        <v>1.8955415691831099</v>
      </c>
      <c r="BQ948">
        <v>1.94279500444854</v>
      </c>
      <c r="BR948">
        <v>2.25973646631182</v>
      </c>
      <c r="BS948">
        <v>2.3389913020900899</v>
      </c>
      <c r="BT948">
        <v>1.82099377933824</v>
      </c>
      <c r="BU948">
        <v>1.8875892073426701</v>
      </c>
      <c r="BV948">
        <v>2.0380248728313601</v>
      </c>
      <c r="BW948">
        <v>2.1004777285650702</v>
      </c>
      <c r="BX948">
        <v>1.76731282284157</v>
      </c>
      <c r="BY948">
        <v>1.81309246750298</v>
      </c>
      <c r="BZ948">
        <v>1.99490422168495</v>
      </c>
      <c r="CA948">
        <v>2.0347033661893201</v>
      </c>
      <c r="CB948">
        <v>1.8599668194471699</v>
      </c>
      <c r="CC948">
        <v>1.93609931670556</v>
      </c>
      <c r="CD948">
        <v>1.71314545238861</v>
      </c>
      <c r="CE948">
        <v>1.9001677710179801</v>
      </c>
      <c r="CF948">
        <v>2.0568699804645099</v>
      </c>
      <c r="CG948">
        <v>2.23824614716735</v>
      </c>
      <c r="CH948">
        <v>2.1087427866172899</v>
      </c>
      <c r="CI948">
        <v>2.1654491477367399</v>
      </c>
      <c r="CJ948">
        <v>1.7705566158999699</v>
      </c>
      <c r="CK948">
        <v>1.89675924122619</v>
      </c>
      <c r="CL948">
        <v>2.3767388397569702</v>
      </c>
      <c r="CM948">
        <v>2.4317717985408902</v>
      </c>
      <c r="CN948">
        <v>1.8155767714317901</v>
      </c>
      <c r="CO948">
        <v>1.8925030978934301</v>
      </c>
      <c r="CP948">
        <v>2.14271590291166</v>
      </c>
      <c r="CQ948">
        <v>2.2266795195017002</v>
      </c>
      <c r="CR948">
        <v>1.8135673566627299</v>
      </c>
      <c r="CS948">
        <v>1.8886484909627901</v>
      </c>
      <c r="CT948">
        <v>1.8342258736035799</v>
      </c>
      <c r="CU948">
        <v>1.9107406759999299</v>
      </c>
      <c r="CV948">
        <v>2.3480831973898799</v>
      </c>
      <c r="CW948">
        <v>2.4937012869313002</v>
      </c>
      <c r="CX948">
        <v>2.07070129870129</v>
      </c>
      <c r="CY948">
        <v>2.1618441558441499</v>
      </c>
      <c r="CZ948">
        <v>1.8820216720715</v>
      </c>
      <c r="DA948">
        <v>1.9602309578422801</v>
      </c>
      <c r="DB948">
        <v>1.81202586668889</v>
      </c>
      <c r="DC948">
        <v>1.8705117364741699</v>
      </c>
      <c r="DD948">
        <v>1.8667278057088501</v>
      </c>
      <c r="DE948">
        <v>1.9350670618868999</v>
      </c>
      <c r="DF948">
        <v>1.77276726206344</v>
      </c>
      <c r="DG948">
        <v>1.8380031991468899</v>
      </c>
      <c r="DH948">
        <v>1.82828913878476</v>
      </c>
      <c r="DI948">
        <v>1.92720625665232</v>
      </c>
      <c r="DJ948">
        <v>2.1958330325561199</v>
      </c>
      <c r="DK948">
        <v>2.31571681224283</v>
      </c>
      <c r="DL948">
        <v>1.8789996452642701</v>
      </c>
      <c r="DM948">
        <v>1.9724281660163101</v>
      </c>
      <c r="DN948">
        <v>1.8369934109966399</v>
      </c>
      <c r="DO948">
        <v>1.96057824333543</v>
      </c>
    </row>
    <row r="949" spans="1:119" x14ac:dyDescent="0.45">
      <c r="A949" t="s">
        <v>29</v>
      </c>
      <c r="B949" t="s">
        <v>25</v>
      </c>
      <c r="C949" t="s">
        <v>30</v>
      </c>
      <c r="D949">
        <v>50</v>
      </c>
      <c r="E949" t="s">
        <v>244</v>
      </c>
      <c r="F949" s="1" cm="1">
        <f t="array" ref="F949">SUMPRODUCT($H949:$FZZ949,$H$2:$FZZ$2)/SUMPRODUCT(--($H949:$FZZ949&lt;&gt;""),$H$2:$FZZ$2)</f>
        <v>1.6676180540125674</v>
      </c>
      <c r="G949" s="1" cm="1">
        <f t="array" ref="G949">SUMPRODUCT($H949:$FZZ949,$G$2:$FZY$2)/SUMPRODUCT(--($H949:$FZZ949&lt;&gt;""),$G$2:$FZY$2)</f>
        <v>1.7453034328670591</v>
      </c>
      <c r="H949">
        <v>1.7014724048332299</v>
      </c>
      <c r="I949">
        <v>1.7800317645125801</v>
      </c>
      <c r="J949">
        <v>1.50334433537308</v>
      </c>
      <c r="K949">
        <v>1.56437210077949</v>
      </c>
      <c r="L949">
        <v>1.7054466115756199</v>
      </c>
      <c r="M949">
        <v>1.7874223248853101</v>
      </c>
      <c r="N949">
        <v>1.5911379499647</v>
      </c>
      <c r="O949">
        <v>1.65974433377774</v>
      </c>
      <c r="P949">
        <v>1.54755979390684</v>
      </c>
      <c r="Q949">
        <v>1.63969128714308</v>
      </c>
      <c r="R949">
        <v>1.57534712768853</v>
      </c>
      <c r="S949">
        <v>1.6732209051498399</v>
      </c>
      <c r="T949">
        <v>1.81562529099543</v>
      </c>
      <c r="U949">
        <v>1.8932745134556199</v>
      </c>
      <c r="V949">
        <v>1.77398695798057</v>
      </c>
      <c r="W949">
        <v>1.8614127395534901</v>
      </c>
      <c r="X949">
        <v>1.5749185253440501</v>
      </c>
      <c r="Y949">
        <v>1.64770726219717</v>
      </c>
      <c r="Z949">
        <v>1.7905925740855699</v>
      </c>
      <c r="AA949">
        <v>1.8735653277497799</v>
      </c>
      <c r="AB949">
        <v>1.8092908140339301</v>
      </c>
      <c r="AC949">
        <v>1.86729242598232</v>
      </c>
      <c r="AD949">
        <v>1.5510209381256701</v>
      </c>
      <c r="AE949">
        <v>1.6253392090618399</v>
      </c>
      <c r="AF949">
        <v>1.5713260927288399</v>
      </c>
      <c r="AG949">
        <v>1.6273180070064801</v>
      </c>
      <c r="AH949">
        <v>1.78155317863732</v>
      </c>
      <c r="AI949">
        <v>1.9089164567573</v>
      </c>
      <c r="AJ949">
        <v>1.8103943790053401</v>
      </c>
      <c r="AK949">
        <v>1.91058054442661</v>
      </c>
      <c r="AL949">
        <v>1.7766341373596</v>
      </c>
      <c r="AM949">
        <v>1.88847818081384</v>
      </c>
      <c r="AN949">
        <v>1.7845749850546999</v>
      </c>
      <c r="AO949">
        <v>1.88015154349173</v>
      </c>
      <c r="AP949">
        <v>1.8663422941248</v>
      </c>
      <c r="AQ949">
        <v>1.8982240603332901</v>
      </c>
      <c r="AR949">
        <v>1.6166695829050099</v>
      </c>
      <c r="AS949">
        <v>1.7180343824500699</v>
      </c>
      <c r="AT949">
        <v>1.6133054154373201</v>
      </c>
      <c r="AU949">
        <v>1.6631959645950301</v>
      </c>
      <c r="AV949">
        <v>1.5300421670590301</v>
      </c>
      <c r="AW949">
        <v>1.5852914444080199</v>
      </c>
      <c r="AX949">
        <v>1.62271389403379</v>
      </c>
      <c r="AY949">
        <v>1.6699215695813601</v>
      </c>
      <c r="AZ949">
        <v>1.4807349641823899</v>
      </c>
      <c r="BA949">
        <v>1.54691877255883</v>
      </c>
      <c r="BB949">
        <v>1.7016136951327201</v>
      </c>
      <c r="BC949">
        <v>1.7747209583974299</v>
      </c>
      <c r="BD949">
        <v>1.6346295729787099</v>
      </c>
      <c r="BE949">
        <v>1.7203397455507301</v>
      </c>
      <c r="BF949">
        <v>1.81648272967434</v>
      </c>
      <c r="BG949">
        <v>1.8641705552675101</v>
      </c>
      <c r="BH949">
        <v>1.64469528056484</v>
      </c>
      <c r="BI949">
        <v>1.6800755605103399</v>
      </c>
      <c r="BJ949">
        <v>1.7806359330300601</v>
      </c>
      <c r="BK949">
        <v>1.9014913473713799</v>
      </c>
      <c r="BL949">
        <v>1.67090824188652</v>
      </c>
      <c r="BM949">
        <v>1.7252899058292399</v>
      </c>
      <c r="BN949">
        <v>1.79036873518109</v>
      </c>
      <c r="BO949">
        <v>1.84971442587336</v>
      </c>
      <c r="BP949">
        <v>1.6157939829307599</v>
      </c>
      <c r="BQ949">
        <v>1.6611856196658601</v>
      </c>
      <c r="BR949">
        <v>1.9347332208230501</v>
      </c>
      <c r="BS949">
        <v>1.97419836427365</v>
      </c>
      <c r="BT949">
        <v>1.5975079189405701</v>
      </c>
      <c r="BU949">
        <v>1.65710033202305</v>
      </c>
      <c r="BV949">
        <v>1.7600139256909599</v>
      </c>
      <c r="BW949">
        <v>1.82925555577045</v>
      </c>
      <c r="BX949">
        <v>1.4934012601464399</v>
      </c>
      <c r="BY949">
        <v>1.5284100584662501</v>
      </c>
      <c r="BZ949">
        <v>1.72160436426755</v>
      </c>
      <c r="CA949">
        <v>1.75813030810241</v>
      </c>
      <c r="CB949">
        <v>1.62915108399178</v>
      </c>
      <c r="CC949">
        <v>1.67838765008576</v>
      </c>
      <c r="CD949">
        <v>1.49694114457116</v>
      </c>
      <c r="CE949">
        <v>1.66291582639936</v>
      </c>
      <c r="CF949">
        <v>1.68838723681354</v>
      </c>
      <c r="CG949">
        <v>1.83674119094132</v>
      </c>
      <c r="CH949">
        <v>1.75438362409242</v>
      </c>
      <c r="CI949">
        <v>1.79177646574824</v>
      </c>
      <c r="CJ949">
        <v>1.4898531531180601</v>
      </c>
      <c r="CK949">
        <v>1.6284812838390501</v>
      </c>
      <c r="CL949">
        <v>1.7649722020220899</v>
      </c>
      <c r="CM949">
        <v>1.8938046869501901</v>
      </c>
      <c r="CN949">
        <v>1.60173763658893</v>
      </c>
      <c r="CO949">
        <v>1.6773543990086699</v>
      </c>
      <c r="CP949">
        <v>1.80908596569281</v>
      </c>
      <c r="CQ949">
        <v>1.89376637500617</v>
      </c>
      <c r="CR949">
        <v>1.6050005469727999</v>
      </c>
      <c r="CS949">
        <v>1.6773832820799499</v>
      </c>
      <c r="CT949">
        <v>1.58623210284606</v>
      </c>
      <c r="CU949">
        <v>1.6383543358388</v>
      </c>
      <c r="CV949">
        <v>2.03278502809497</v>
      </c>
      <c r="CW949">
        <v>2.1822095341671202</v>
      </c>
      <c r="CX949">
        <v>1.7134025974025899</v>
      </c>
      <c r="CY949">
        <v>1.77355844155844</v>
      </c>
      <c r="CZ949">
        <v>1.6622478842046899</v>
      </c>
      <c r="DA949">
        <v>1.71894328877639</v>
      </c>
      <c r="DB949">
        <v>1.5703890721575799</v>
      </c>
      <c r="DC949">
        <v>1.60764091509962</v>
      </c>
      <c r="DD949">
        <v>1.59474640944598</v>
      </c>
      <c r="DE949">
        <v>1.6520478849712501</v>
      </c>
      <c r="DF949">
        <v>1.56804852039456</v>
      </c>
      <c r="DG949">
        <v>1.6195814449480099</v>
      </c>
      <c r="DH949">
        <v>1.6251099079087401</v>
      </c>
      <c r="DI949">
        <v>1.6841825165440301</v>
      </c>
      <c r="DJ949">
        <v>1.81685375009023</v>
      </c>
      <c r="DK949">
        <v>1.92325669530065</v>
      </c>
      <c r="DL949">
        <v>1.6068109258602301</v>
      </c>
      <c r="DM949">
        <v>1.73514544164597</v>
      </c>
      <c r="DN949">
        <v>1.56704289328923</v>
      </c>
      <c r="DO949">
        <v>1.69991968842563</v>
      </c>
    </row>
    <row r="950" spans="1:119" x14ac:dyDescent="0.45">
      <c r="A950" t="s">
        <v>29</v>
      </c>
      <c r="B950" t="s">
        <v>25</v>
      </c>
      <c r="C950" t="s">
        <v>33</v>
      </c>
      <c r="D950">
        <v>50</v>
      </c>
      <c r="E950" t="s">
        <v>244</v>
      </c>
      <c r="F950" s="1" cm="1">
        <f t="array" ref="F950">SUMPRODUCT($H950:$FZZ950,$H$2:$FZZ$2)/SUMPRODUCT(--($H950:$FZZ950&lt;&gt;""),$H$2:$FZZ$2)</f>
        <v>2.0417777369451149</v>
      </c>
      <c r="G950" s="1" cm="1">
        <f t="array" ref="G950">SUMPRODUCT($H950:$FZZ950,$G$2:$FZY$2)/SUMPRODUCT(--($H950:$FZZ950&lt;&gt;""),$G$2:$FZY$2)</f>
        <v>2.1539338441915885</v>
      </c>
      <c r="H950">
        <v>2.0623119940446601</v>
      </c>
      <c r="I950">
        <v>2.1877737052309998</v>
      </c>
      <c r="J950">
        <v>1.8003160290161</v>
      </c>
      <c r="K950">
        <v>1.8920762943665801</v>
      </c>
      <c r="L950">
        <v>2.0664447571330902</v>
      </c>
      <c r="M950">
        <v>2.1925427823144701</v>
      </c>
      <c r="N950">
        <v>1.92220740856926</v>
      </c>
      <c r="O950">
        <v>2.0233419601076998</v>
      </c>
      <c r="P950">
        <v>1.9576032066523501</v>
      </c>
      <c r="Q950">
        <v>2.0404929502311502</v>
      </c>
      <c r="R950">
        <v>1.9139353703742401</v>
      </c>
      <c r="S950">
        <v>2.0360635824834001</v>
      </c>
      <c r="T950">
        <v>2.1984705279821202</v>
      </c>
      <c r="U950">
        <v>2.32875064018996</v>
      </c>
      <c r="V950">
        <v>2.2202579227107102</v>
      </c>
      <c r="W950">
        <v>2.3492727688275301</v>
      </c>
      <c r="X950">
        <v>1.9365925080061299</v>
      </c>
      <c r="Y950">
        <v>2.0333897696662699</v>
      </c>
      <c r="Z950">
        <v>2.2717624662543798</v>
      </c>
      <c r="AA950">
        <v>2.4035301062834802</v>
      </c>
      <c r="AB950">
        <v>2.2461074299408699</v>
      </c>
      <c r="AC950">
        <v>2.3491366090597201</v>
      </c>
      <c r="AD950">
        <v>1.8900222547112699</v>
      </c>
      <c r="AE950">
        <v>1.98665756049931</v>
      </c>
      <c r="AF950">
        <v>1.8933888084694499</v>
      </c>
      <c r="AG950">
        <v>1.98874936830294</v>
      </c>
      <c r="AH950">
        <v>2.2358614228362201</v>
      </c>
      <c r="AI950">
        <v>2.4028657251221399</v>
      </c>
      <c r="AJ950">
        <v>2.2457297770304399</v>
      </c>
      <c r="AK950">
        <v>2.38679512366702</v>
      </c>
      <c r="AL950">
        <v>2.2103433990057</v>
      </c>
      <c r="AM950">
        <v>2.35486558644816</v>
      </c>
      <c r="AN950">
        <v>2.2059663831644398</v>
      </c>
      <c r="AO950">
        <v>2.3231852006704199</v>
      </c>
      <c r="AP950">
        <v>2.25816202408466</v>
      </c>
      <c r="AQ950">
        <v>2.34644203868142</v>
      </c>
      <c r="AR950">
        <v>1.93145928566741</v>
      </c>
      <c r="AS950">
        <v>2.0596717044683999</v>
      </c>
      <c r="AT950">
        <v>1.9094222899019699</v>
      </c>
      <c r="AU950">
        <v>1.9889264299990399</v>
      </c>
      <c r="AV950">
        <v>1.80878058229281</v>
      </c>
      <c r="AW950">
        <v>1.9114603510444901</v>
      </c>
      <c r="AX950">
        <v>1.96138943812962</v>
      </c>
      <c r="AY950">
        <v>2.0538970222850801</v>
      </c>
      <c r="AZ950">
        <v>1.7384786116381299</v>
      </c>
      <c r="BA950">
        <v>1.8630057928566699</v>
      </c>
      <c r="BB950">
        <v>2.0384930116853699</v>
      </c>
      <c r="BC950">
        <v>2.1368367647540101</v>
      </c>
      <c r="BD950">
        <v>2.0259667812348101</v>
      </c>
      <c r="BE950">
        <v>2.1010419103489202</v>
      </c>
      <c r="BF950">
        <v>2.2835962768189999</v>
      </c>
      <c r="BG950">
        <v>2.4186233118534401</v>
      </c>
      <c r="BH950">
        <v>1.94004707048185</v>
      </c>
      <c r="BI950">
        <v>2.0321441843180899</v>
      </c>
      <c r="BJ950">
        <v>2.1698635276461999</v>
      </c>
      <c r="BK950">
        <v>2.2769779111757198</v>
      </c>
      <c r="BL950">
        <v>2.0252159701144001</v>
      </c>
      <c r="BM950">
        <v>2.1069927620826499</v>
      </c>
      <c r="BN950">
        <v>2.23443942207739</v>
      </c>
      <c r="BO950">
        <v>2.33366037118796</v>
      </c>
      <c r="BP950">
        <v>1.98701683856723</v>
      </c>
      <c r="BQ950">
        <v>2.0646521896727799</v>
      </c>
      <c r="BR950">
        <v>2.3582045956120901</v>
      </c>
      <c r="BS950">
        <v>2.5221017785278401</v>
      </c>
      <c r="BT950">
        <v>1.9486699996183601</v>
      </c>
      <c r="BU950">
        <v>2.04177002633286</v>
      </c>
      <c r="BV950">
        <v>2.1722917432257298</v>
      </c>
      <c r="BW950">
        <v>2.2685530820261799</v>
      </c>
      <c r="BX950">
        <v>1.88867287279332</v>
      </c>
      <c r="BY950">
        <v>1.9681841403190099</v>
      </c>
      <c r="BZ950">
        <v>2.13010972661335</v>
      </c>
      <c r="CA950">
        <v>2.2297563697228902</v>
      </c>
      <c r="CB950">
        <v>1.97102325450608</v>
      </c>
      <c r="CC950">
        <v>2.0710991761100002</v>
      </c>
      <c r="CD950">
        <v>1.9027267027063599</v>
      </c>
      <c r="CE950">
        <v>2.0036096188716899</v>
      </c>
      <c r="CF950">
        <v>2.2203892627161501</v>
      </c>
      <c r="CG950">
        <v>2.3692062802980902</v>
      </c>
      <c r="CH950">
        <v>2.2653524133560099</v>
      </c>
      <c r="CI950">
        <v>2.35616042340749</v>
      </c>
      <c r="CJ950">
        <v>1.88998169282904</v>
      </c>
      <c r="CK950">
        <v>1.98441942897207</v>
      </c>
      <c r="CL950">
        <v>2.4623613033381</v>
      </c>
      <c r="CM950">
        <v>2.5394215205611199</v>
      </c>
      <c r="CN950">
        <v>1.9889320716458201</v>
      </c>
      <c r="CO950">
        <v>2.06347865269798</v>
      </c>
      <c r="CP950">
        <v>2.2675119877403702</v>
      </c>
      <c r="CQ950">
        <v>2.3895768451233299</v>
      </c>
      <c r="CR950">
        <v>1.94706518700392</v>
      </c>
      <c r="CS950">
        <v>2.0521447411603102</v>
      </c>
      <c r="CT950">
        <v>1.9230561426369399</v>
      </c>
      <c r="CU950">
        <v>2.0351030526466301</v>
      </c>
      <c r="CV950">
        <v>2.5879100960666999</v>
      </c>
      <c r="CW950">
        <v>2.7642514047489501</v>
      </c>
      <c r="CX950">
        <v>2.2052857142857101</v>
      </c>
      <c r="CY950">
        <v>2.3167532467532399</v>
      </c>
      <c r="CZ950">
        <v>2.0075614964802599</v>
      </c>
      <c r="DA950">
        <v>2.1126947718104798</v>
      </c>
      <c r="DB950">
        <v>1.9261870452190599</v>
      </c>
      <c r="DC950">
        <v>2.00726458573997</v>
      </c>
      <c r="DD950">
        <v>1.9622357237607</v>
      </c>
      <c r="DE950">
        <v>2.0664559553248201</v>
      </c>
      <c r="DF950">
        <v>1.9082644628099099</v>
      </c>
      <c r="DG950">
        <v>1.98897627299386</v>
      </c>
      <c r="DH950">
        <v>2.00916284881299</v>
      </c>
      <c r="DI950">
        <v>2.11673376833726</v>
      </c>
      <c r="DJ950">
        <v>2.3217443874972901</v>
      </c>
      <c r="DK950">
        <v>2.46970872735147</v>
      </c>
      <c r="DL950">
        <v>2.0215590634976901</v>
      </c>
      <c r="DM950">
        <v>2.1301525363604101</v>
      </c>
      <c r="DN950">
        <v>2.0167013532068498</v>
      </c>
      <c r="DO950">
        <v>2.1182652699936901</v>
      </c>
    </row>
    <row r="951" spans="1:119" x14ac:dyDescent="0.45">
      <c r="A951" t="s">
        <v>29</v>
      </c>
      <c r="B951" t="s">
        <v>38</v>
      </c>
      <c r="C951" t="s">
        <v>64</v>
      </c>
      <c r="D951">
        <v>50</v>
      </c>
      <c r="E951" t="s">
        <v>244</v>
      </c>
      <c r="F951" s="1" cm="1">
        <f t="array" ref="F951">SUMPRODUCT($H951:$FZZ951,$H$2:$FZZ$2)/SUMPRODUCT(--($H951:$FZZ951&lt;&gt;""),$H$2:$FZZ$2)</f>
        <v>1.8014260128956852</v>
      </c>
      <c r="G951" s="1" cm="1">
        <f t="array" ref="G951">SUMPRODUCT($H951:$FZZ951,$G$2:$FZY$2)/SUMPRODUCT(--($H951:$FZZ951&lt;&gt;""),$G$2:$FZY$2)</f>
        <v>1.8967823273647699</v>
      </c>
      <c r="H951">
        <v>1.74292448524654</v>
      </c>
      <c r="I951">
        <v>1.84442285341062</v>
      </c>
      <c r="J951">
        <v>1.7441527514250701</v>
      </c>
      <c r="K951">
        <v>1.84660187461741</v>
      </c>
      <c r="L951">
        <v>1.74289130364056</v>
      </c>
      <c r="M951">
        <v>1.8486311286072099</v>
      </c>
      <c r="N951">
        <v>1.83494627872323</v>
      </c>
      <c r="O951">
        <v>1.9272240085744901</v>
      </c>
      <c r="P951">
        <v>1.7842424966810799</v>
      </c>
      <c r="Q951">
        <v>1.8609255409518299</v>
      </c>
      <c r="R951">
        <v>1.8108442061613801</v>
      </c>
      <c r="S951">
        <v>1.9525723051791599</v>
      </c>
      <c r="T951">
        <v>1.8932308641400499</v>
      </c>
      <c r="U951">
        <v>1.98762250907905</v>
      </c>
      <c r="V951">
        <v>1.82314982761387</v>
      </c>
      <c r="W951">
        <v>1.92567702280165</v>
      </c>
      <c r="X951">
        <v>1.8182825453445599</v>
      </c>
      <c r="Y951">
        <v>1.9223581153845</v>
      </c>
      <c r="Z951">
        <v>1.84994063425171</v>
      </c>
      <c r="AA951">
        <v>1.9699169321726899</v>
      </c>
      <c r="AB951">
        <v>1.82034264602041</v>
      </c>
      <c r="AC951">
        <v>1.8935400811680201</v>
      </c>
      <c r="AD951">
        <v>1.78911518695775</v>
      </c>
      <c r="AE951">
        <v>1.86501491870668</v>
      </c>
      <c r="AF951">
        <v>1.7926449048814099</v>
      </c>
      <c r="AG951">
        <v>1.8877956128103801</v>
      </c>
      <c r="AH951">
        <v>1.8025797278917099</v>
      </c>
      <c r="AI951">
        <v>1.9552841686561799</v>
      </c>
      <c r="AJ951">
        <v>1.85788800905947</v>
      </c>
      <c r="AK951">
        <v>1.9279874402683499</v>
      </c>
      <c r="AL951">
        <v>1.7903562879764301</v>
      </c>
      <c r="AM951">
        <v>1.9063662308967</v>
      </c>
      <c r="AN951">
        <v>1.8383083756019301</v>
      </c>
      <c r="AO951">
        <v>1.9295828886419399</v>
      </c>
      <c r="AP951">
        <v>1.8899829704415501</v>
      </c>
      <c r="AQ951">
        <v>1.9390767546527099</v>
      </c>
      <c r="AR951">
        <v>1.85143041490781</v>
      </c>
      <c r="AS951">
        <v>1.9824478904660801</v>
      </c>
      <c r="AT951">
        <v>1.8188540972684799</v>
      </c>
      <c r="AU951">
        <v>1.8918816027410299</v>
      </c>
      <c r="AV951">
        <v>1.7434365408111501</v>
      </c>
      <c r="AW951">
        <v>1.8393554250975901</v>
      </c>
      <c r="AX951">
        <v>1.8268866564038699</v>
      </c>
      <c r="AY951">
        <v>1.90790941408272</v>
      </c>
      <c r="AZ951">
        <v>1.4698514152701501</v>
      </c>
      <c r="BA951">
        <v>1.55681640563943</v>
      </c>
      <c r="BB951">
        <v>1.9019835684592901</v>
      </c>
      <c r="BC951">
        <v>1.9922424797878899</v>
      </c>
      <c r="BD951">
        <v>1.8370013136348</v>
      </c>
      <c r="BE951">
        <v>1.9098810530672401</v>
      </c>
      <c r="BF951">
        <v>1.8183097548329701</v>
      </c>
      <c r="BG951">
        <v>1.9114756931585299</v>
      </c>
      <c r="BH951">
        <v>1.81840703579834</v>
      </c>
      <c r="BI951">
        <v>1.8744735538213799</v>
      </c>
      <c r="BJ951">
        <v>1.71429911363316</v>
      </c>
      <c r="BK951">
        <v>1.8017633541246501</v>
      </c>
      <c r="BL951">
        <v>1.91773678885516</v>
      </c>
      <c r="BM951">
        <v>2.02776480659973</v>
      </c>
      <c r="BN951">
        <v>1.81212843243748</v>
      </c>
      <c r="BO951">
        <v>1.8841585199201001</v>
      </c>
      <c r="BP951">
        <v>1.8788183345964999</v>
      </c>
      <c r="BQ951">
        <v>1.9275051899693501</v>
      </c>
      <c r="BR951">
        <v>1.9149032844346301</v>
      </c>
      <c r="BS951">
        <v>1.9427820329741601</v>
      </c>
      <c r="BT951">
        <v>1.84873869404266</v>
      </c>
      <c r="BU951">
        <v>1.96519482502003</v>
      </c>
      <c r="BV951">
        <v>1.72069318995029</v>
      </c>
      <c r="BW951">
        <v>1.7941898922693</v>
      </c>
      <c r="BX951">
        <v>1.7573224726116801</v>
      </c>
      <c r="BY951">
        <v>1.8126951240279201</v>
      </c>
      <c r="BZ951">
        <v>1.7607835844027</v>
      </c>
      <c r="CA951">
        <v>1.8190440766226501</v>
      </c>
      <c r="CB951">
        <v>1.8008604448443599</v>
      </c>
      <c r="CC951">
        <v>1.88838118268987</v>
      </c>
      <c r="CD951">
        <v>1.6736768967445601</v>
      </c>
      <c r="CE951">
        <v>1.79370943415411</v>
      </c>
      <c r="CF951">
        <v>1.79202662614861</v>
      </c>
      <c r="CG951">
        <v>1.9015266623254401</v>
      </c>
      <c r="CH951">
        <v>1.7540167005792899</v>
      </c>
      <c r="CI951">
        <v>1.80918865428021</v>
      </c>
      <c r="CJ951">
        <v>1.6925953336189701</v>
      </c>
      <c r="CK951">
        <v>1.78111245277139</v>
      </c>
      <c r="CL951">
        <v>1.68809965047268</v>
      </c>
      <c r="CM951">
        <v>1.7847005559595499</v>
      </c>
      <c r="CN951">
        <v>1.7775430888813699</v>
      </c>
      <c r="CO951">
        <v>1.8526247606173201</v>
      </c>
      <c r="CP951">
        <v>1.7833802956152001</v>
      </c>
      <c r="CQ951">
        <v>1.8720524988877301</v>
      </c>
      <c r="CR951">
        <v>1.79225972699979</v>
      </c>
      <c r="CS951">
        <v>1.8664657048048501</v>
      </c>
      <c r="CT951">
        <v>1.7872523002113401</v>
      </c>
      <c r="CU951">
        <v>1.9203070126650601</v>
      </c>
      <c r="CV951">
        <v>1.88535435925321</v>
      </c>
      <c r="CW951">
        <v>2.0423916983867998</v>
      </c>
      <c r="CX951">
        <v>1.7494935064935</v>
      </c>
      <c r="CY951">
        <v>1.84188311688311</v>
      </c>
      <c r="CZ951">
        <v>1.85433836905797</v>
      </c>
      <c r="DA951">
        <v>1.92569801471169</v>
      </c>
      <c r="DB951">
        <v>1.78109778608772</v>
      </c>
      <c r="DC951">
        <v>1.85193345163095</v>
      </c>
      <c r="DD951">
        <v>1.8358744247744101</v>
      </c>
      <c r="DE951">
        <v>1.9442215416864499</v>
      </c>
      <c r="DF951">
        <v>1.7930418555051899</v>
      </c>
      <c r="DG951">
        <v>1.84725406558251</v>
      </c>
      <c r="DH951">
        <v>1.8991623860428499</v>
      </c>
      <c r="DI951">
        <v>1.98852330047665</v>
      </c>
      <c r="DJ951">
        <v>1.89565437089439</v>
      </c>
      <c r="DK951">
        <v>2.0363639644842202</v>
      </c>
      <c r="DL951">
        <v>1.8680915218162399</v>
      </c>
      <c r="DM951">
        <v>2.02254345512593</v>
      </c>
      <c r="DN951">
        <v>1.85423017469926</v>
      </c>
      <c r="DO951">
        <v>1.9827632362973699</v>
      </c>
    </row>
    <row r="952" spans="1:119" x14ac:dyDescent="0.45">
      <c r="A952" t="s">
        <v>29</v>
      </c>
      <c r="B952" t="s">
        <v>38</v>
      </c>
      <c r="C952" t="s">
        <v>30</v>
      </c>
      <c r="D952">
        <v>50</v>
      </c>
      <c r="E952" t="s">
        <v>244</v>
      </c>
      <c r="F952" s="1" cm="1">
        <f t="array" ref="F952">SUMPRODUCT($H952:$FZZ952,$H$2:$FZZ$2)/SUMPRODUCT(--($H952:$FZZ952&lt;&gt;""),$H$2:$FZZ$2)</f>
        <v>1.5791439527291509</v>
      </c>
      <c r="G952" s="1" cm="1">
        <f t="array" ref="G952">SUMPRODUCT($H952:$FZZ952,$G$2:$FZY$2)/SUMPRODUCT(--($H952:$FZZ952&lt;&gt;""),$G$2:$FZY$2)</f>
        <v>1.6662167331616062</v>
      </c>
      <c r="H952">
        <v>1.52931118066218</v>
      </c>
      <c r="I952">
        <v>1.62547895246073</v>
      </c>
      <c r="J952">
        <v>1.5297329615823401</v>
      </c>
      <c r="K952">
        <v>1.62233719116501</v>
      </c>
      <c r="L952">
        <v>1.5299089859127399</v>
      </c>
      <c r="M952">
        <v>1.6277511630933399</v>
      </c>
      <c r="N952">
        <v>1.6127153425875</v>
      </c>
      <c r="O952">
        <v>1.6941181083836501</v>
      </c>
      <c r="P952">
        <v>1.54694936887173</v>
      </c>
      <c r="Q952">
        <v>1.6413390078672201</v>
      </c>
      <c r="R952">
        <v>1.5826273848666901</v>
      </c>
      <c r="S952">
        <v>1.71523749188464</v>
      </c>
      <c r="T952">
        <v>1.65653372055126</v>
      </c>
      <c r="U952">
        <v>1.7398864535803999</v>
      </c>
      <c r="V952">
        <v>1.5907811109544201</v>
      </c>
      <c r="W952">
        <v>1.68502696420495</v>
      </c>
      <c r="X952">
        <v>1.59854546893504</v>
      </c>
      <c r="Y952">
        <v>1.68871169701886</v>
      </c>
      <c r="Z952">
        <v>1.6031228373511099</v>
      </c>
      <c r="AA952">
        <v>1.6907519882550801</v>
      </c>
      <c r="AB952">
        <v>1.59300442929181</v>
      </c>
      <c r="AC952">
        <v>1.6597148420504499</v>
      </c>
      <c r="AD952">
        <v>1.5664693952275699</v>
      </c>
      <c r="AE952">
        <v>1.6405539527431401</v>
      </c>
      <c r="AF952">
        <v>1.5753753779475601</v>
      </c>
      <c r="AG952">
        <v>1.66015983006278</v>
      </c>
      <c r="AH952">
        <v>1.5786923845019001</v>
      </c>
      <c r="AI952">
        <v>1.7139904421040499</v>
      </c>
      <c r="AJ952">
        <v>1.63837581393752</v>
      </c>
      <c r="AK952">
        <v>1.6950232921252799</v>
      </c>
      <c r="AL952">
        <v>1.5715199779046201</v>
      </c>
      <c r="AM952">
        <v>1.6750414288344599</v>
      </c>
      <c r="AN952">
        <v>1.61493576272367</v>
      </c>
      <c r="AO952">
        <v>1.69624185343705</v>
      </c>
      <c r="AP952">
        <v>1.6656793577423601</v>
      </c>
      <c r="AQ952">
        <v>1.7074930057170601</v>
      </c>
      <c r="AR952">
        <v>1.6145972310316901</v>
      </c>
      <c r="AS952">
        <v>1.7396546444740899</v>
      </c>
      <c r="AT952">
        <v>1.5932663938326801</v>
      </c>
      <c r="AU952">
        <v>1.66708384886266</v>
      </c>
      <c r="AV952">
        <v>1.52632461185445</v>
      </c>
      <c r="AW952">
        <v>1.60954495336293</v>
      </c>
      <c r="AX952">
        <v>1.5990005942224801</v>
      </c>
      <c r="AY952">
        <v>1.66991114462541</v>
      </c>
      <c r="AZ952">
        <v>1.2874521770704801</v>
      </c>
      <c r="BA952">
        <v>1.3706165821424099</v>
      </c>
      <c r="BB952">
        <v>1.64731105364799</v>
      </c>
      <c r="BC952">
        <v>1.7480933520997599</v>
      </c>
      <c r="BD952">
        <v>1.59813571827032</v>
      </c>
      <c r="BE952">
        <v>1.67634197693041</v>
      </c>
      <c r="BF952">
        <v>1.6124608053724401</v>
      </c>
      <c r="BG952">
        <v>1.6553588623064901</v>
      </c>
      <c r="BH952">
        <v>1.59291775052644</v>
      </c>
      <c r="BI952">
        <v>1.627849002849</v>
      </c>
      <c r="BJ952">
        <v>1.61930778971064</v>
      </c>
      <c r="BK952">
        <v>1.72191999249636</v>
      </c>
      <c r="BL952">
        <v>1.65495369289438</v>
      </c>
      <c r="BM952">
        <v>1.74896879134563</v>
      </c>
      <c r="BN952">
        <v>1.5826179380263199</v>
      </c>
      <c r="BO952">
        <v>1.6468458366913099</v>
      </c>
      <c r="BP952">
        <v>1.6219560417833701</v>
      </c>
      <c r="BQ952">
        <v>1.69169934425149</v>
      </c>
      <c r="BR952">
        <v>1.6596131377385399</v>
      </c>
      <c r="BS952">
        <v>1.6899909126314401</v>
      </c>
      <c r="BT952">
        <v>1.59416860664809</v>
      </c>
      <c r="BU952">
        <v>1.6915811166660299</v>
      </c>
      <c r="BV952">
        <v>1.58822505463899</v>
      </c>
      <c r="BW952">
        <v>1.6404463957604001</v>
      </c>
      <c r="BX952">
        <v>1.5597718113186101</v>
      </c>
      <c r="BY952">
        <v>1.60817676108304</v>
      </c>
      <c r="BZ952">
        <v>1.54761639080032</v>
      </c>
      <c r="CA952">
        <v>1.60659599528857</v>
      </c>
      <c r="CB952">
        <v>1.58612884177375</v>
      </c>
      <c r="CC952">
        <v>1.6760678232994899</v>
      </c>
      <c r="CD952">
        <v>1.4768255689809999</v>
      </c>
      <c r="CE952">
        <v>1.57853886695249</v>
      </c>
      <c r="CF952">
        <v>1.5816511106287501</v>
      </c>
      <c r="CG952">
        <v>1.65346935822299</v>
      </c>
      <c r="CH952">
        <v>1.56695242225113</v>
      </c>
      <c r="CI952">
        <v>1.6121952033089799</v>
      </c>
      <c r="CJ952">
        <v>1.5911852919409399</v>
      </c>
      <c r="CK952">
        <v>1.6747750555057801</v>
      </c>
      <c r="CL952">
        <v>1.5953458912946501</v>
      </c>
      <c r="CM952">
        <v>1.7195336508010901</v>
      </c>
      <c r="CN952">
        <v>1.5603807592655099</v>
      </c>
      <c r="CO952">
        <v>1.6479666554015899</v>
      </c>
      <c r="CP952">
        <v>1.58591625883632</v>
      </c>
      <c r="CQ952">
        <v>1.6680878936180701</v>
      </c>
      <c r="CR952">
        <v>1.5682075093289201</v>
      </c>
      <c r="CS952">
        <v>1.65518834097069</v>
      </c>
      <c r="CT952">
        <v>1.55867723942856</v>
      </c>
      <c r="CU952">
        <v>1.6979453034372001</v>
      </c>
      <c r="CV952">
        <v>1.5478067790465799</v>
      </c>
      <c r="CW952">
        <v>1.70411908646003</v>
      </c>
      <c r="CX952">
        <v>1.51457142857142</v>
      </c>
      <c r="CY952">
        <v>1.5691948051947999</v>
      </c>
      <c r="CZ952">
        <v>1.6172427430198499</v>
      </c>
      <c r="DA952">
        <v>1.6604761528118299</v>
      </c>
      <c r="DB952">
        <v>1.57183008014862</v>
      </c>
      <c r="DC952">
        <v>1.5986137741309201</v>
      </c>
      <c r="DD952">
        <v>1.63544208440463</v>
      </c>
      <c r="DE952">
        <v>1.7115274388746</v>
      </c>
      <c r="DF952">
        <v>1.5678352439349501</v>
      </c>
      <c r="DG952">
        <v>1.60626499600106</v>
      </c>
      <c r="DH952">
        <v>1.61180526632421</v>
      </c>
      <c r="DI952">
        <v>1.7142394372715</v>
      </c>
      <c r="DJ952">
        <v>1.6455190211506501</v>
      </c>
      <c r="DK952">
        <v>1.7634537645275301</v>
      </c>
      <c r="DL952">
        <v>1.63577509755232</v>
      </c>
      <c r="DM952">
        <v>1.7877616175948901</v>
      </c>
      <c r="DN952">
        <v>1.61089474002366</v>
      </c>
      <c r="DO952">
        <v>1.7517249717182299</v>
      </c>
    </row>
    <row r="953" spans="1:119" x14ac:dyDescent="0.45">
      <c r="A953" t="s">
        <v>137</v>
      </c>
      <c r="B953" t="s">
        <v>34</v>
      </c>
      <c r="C953" t="s">
        <v>44</v>
      </c>
      <c r="D953">
        <v>50</v>
      </c>
      <c r="E953" t="s">
        <v>244</v>
      </c>
      <c r="F953" s="1" cm="1">
        <f t="array" ref="F953">SUMPRODUCT($H953:$FZZ953,$H$2:$FZZ$2)/SUMPRODUCT(--($H953:$FZZ953&lt;&gt;""),$H$2:$FZZ$2)</f>
        <v>1.3013172853085839</v>
      </c>
      <c r="G953" s="1" cm="1">
        <f t="array" ref="G953">SUMPRODUCT($H953:$FZZ953,$G$2:$FZY$2)/SUMPRODUCT(--($H953:$FZZ953&lt;&gt;""),$G$2:$FZY$2)</f>
        <v>1.3690576705417248</v>
      </c>
      <c r="H953">
        <v>1.2496414829118601</v>
      </c>
      <c r="I953">
        <v>1.31541187376141</v>
      </c>
      <c r="J953">
        <v>1.25219481541587</v>
      </c>
      <c r="K953">
        <v>1.31673062491992</v>
      </c>
      <c r="L953">
        <v>1.2518036080294099</v>
      </c>
      <c r="M953">
        <v>1.3165626931710901</v>
      </c>
      <c r="N953">
        <v>1.2958643766501901</v>
      </c>
      <c r="O953">
        <v>1.3870676809661899</v>
      </c>
      <c r="P953">
        <v>1.3436607573539101</v>
      </c>
      <c r="Q953">
        <v>1.40422516573253</v>
      </c>
      <c r="R953">
        <v>1.2908306980250801</v>
      </c>
      <c r="S953">
        <v>1.3699972774298901</v>
      </c>
      <c r="T953">
        <v>1.34233867212962</v>
      </c>
      <c r="U953">
        <v>1.4151544603780599</v>
      </c>
      <c r="V953">
        <v>1.31822381505813</v>
      </c>
      <c r="W953">
        <v>1.38546169818569</v>
      </c>
      <c r="X953">
        <v>1.30241018002153</v>
      </c>
      <c r="Y953">
        <v>1.37643976245862</v>
      </c>
      <c r="Z953">
        <v>1.3147976589774899</v>
      </c>
      <c r="AA953">
        <v>1.3759476962330901</v>
      </c>
      <c r="AB953">
        <v>1.32133406560487</v>
      </c>
      <c r="AC953">
        <v>1.38985613717252</v>
      </c>
      <c r="AD953">
        <v>1.2719047903460701</v>
      </c>
      <c r="AE953">
        <v>1.34430401441752</v>
      </c>
      <c r="AF953">
        <v>1.31950380731312</v>
      </c>
      <c r="AG953">
        <v>1.38903973481571</v>
      </c>
      <c r="AH953">
        <v>1.3185828344133499</v>
      </c>
      <c r="AI953">
        <v>1.4005892529144099</v>
      </c>
      <c r="AJ953">
        <v>1.3376371575885999</v>
      </c>
      <c r="AK953">
        <v>1.39425031956967</v>
      </c>
      <c r="AL953">
        <v>1.3108313386116699</v>
      </c>
      <c r="AM953">
        <v>1.4061774995396701</v>
      </c>
      <c r="AN953">
        <v>1.29961013859701</v>
      </c>
      <c r="AO953">
        <v>1.3682594870553499</v>
      </c>
      <c r="AP953">
        <v>1.3458095122247899</v>
      </c>
      <c r="AQ953">
        <v>1.39246442038681</v>
      </c>
      <c r="AR953">
        <v>1.2990146759694601</v>
      </c>
      <c r="AS953">
        <v>1.3923853371535999</v>
      </c>
      <c r="AT953">
        <v>1.2907870943180699</v>
      </c>
      <c r="AU953">
        <v>1.3426382411725499</v>
      </c>
      <c r="AV953">
        <v>1.27985964180349</v>
      </c>
      <c r="AW953">
        <v>1.3351126441576999</v>
      </c>
      <c r="AX953">
        <v>1.32477212783775</v>
      </c>
      <c r="AY953">
        <v>1.37802627783897</v>
      </c>
      <c r="AZ953">
        <v>1.08532981289241</v>
      </c>
      <c r="BA953">
        <v>1.11152872261378</v>
      </c>
      <c r="BB953">
        <v>1.3706588982357299</v>
      </c>
      <c r="BC953">
        <v>1.459543059147</v>
      </c>
      <c r="BD953">
        <v>1.36761980169512</v>
      </c>
      <c r="BE953">
        <v>1.4210289539508001</v>
      </c>
      <c r="BF953">
        <v>1.3365306273609301</v>
      </c>
      <c r="BG953">
        <v>1.41322864972964</v>
      </c>
      <c r="BH953">
        <v>1.3056639415335001</v>
      </c>
      <c r="BI953">
        <v>1.37321937321937</v>
      </c>
      <c r="BJ953">
        <v>1.2577967452984999</v>
      </c>
      <c r="BK953">
        <v>1.31618440181963</v>
      </c>
      <c r="BL953">
        <v>1.3876371702077901</v>
      </c>
      <c r="BM953">
        <v>1.4817884660284799</v>
      </c>
      <c r="BN953">
        <v>1.3331931742527701</v>
      </c>
      <c r="BO953">
        <v>1.4035997523856201</v>
      </c>
      <c r="BP953">
        <v>1.3665930734504199</v>
      </c>
      <c r="BQ953">
        <v>1.4343262925495099</v>
      </c>
      <c r="BR953">
        <v>1.3855640659483299</v>
      </c>
      <c r="BS953">
        <v>1.46212514604699</v>
      </c>
      <c r="BT953">
        <v>1.3279395489066099</v>
      </c>
      <c r="BU953">
        <v>1.4111933748044101</v>
      </c>
      <c r="BV953">
        <v>1.262131791192</v>
      </c>
      <c r="BW953">
        <v>1.3266154768581999</v>
      </c>
      <c r="BX953">
        <v>1.2706050973491501</v>
      </c>
      <c r="BY953">
        <v>1.32840438213089</v>
      </c>
      <c r="BZ953">
        <v>1.2821523774099499</v>
      </c>
      <c r="CA953">
        <v>1.324617196702</v>
      </c>
      <c r="CB953">
        <v>1.3209796698816101</v>
      </c>
      <c r="CC953">
        <v>1.40332649101594</v>
      </c>
      <c r="CD953">
        <v>1.2948533274585201</v>
      </c>
      <c r="CE953">
        <v>1.3660458574115799</v>
      </c>
      <c r="CF953">
        <v>1.3006873598147699</v>
      </c>
      <c r="CG953">
        <v>1.3980898632515699</v>
      </c>
      <c r="CH953">
        <v>1.30134427432536</v>
      </c>
      <c r="CI953">
        <v>1.3458976839343</v>
      </c>
      <c r="CJ953">
        <v>1.29014918396759</v>
      </c>
      <c r="CK953">
        <v>1.3514587309624799</v>
      </c>
      <c r="CL953">
        <v>1.27096577447277</v>
      </c>
      <c r="CM953">
        <v>1.3549461634098801</v>
      </c>
      <c r="CN953">
        <v>1.3261518531035199</v>
      </c>
      <c r="CO953">
        <v>1.3961501633434701</v>
      </c>
      <c r="CP953">
        <v>1.3307751248208</v>
      </c>
      <c r="CQ953">
        <v>1.3993524148499601</v>
      </c>
      <c r="CR953">
        <v>1.3085777491461099</v>
      </c>
      <c r="CS953">
        <v>1.3812035832796401</v>
      </c>
      <c r="CT953">
        <v>1.3114780149056799</v>
      </c>
      <c r="CU953">
        <v>1.4090959652942201</v>
      </c>
      <c r="CV953">
        <v>1.35281856081203</v>
      </c>
      <c r="CW953">
        <v>1.47444263186514</v>
      </c>
      <c r="CX953">
        <v>1.3175974025974</v>
      </c>
      <c r="CY953">
        <v>1.3694285714285701</v>
      </c>
      <c r="CZ953">
        <v>1.3394447520367001</v>
      </c>
      <c r="DA953">
        <v>1.4214031479870199</v>
      </c>
      <c r="DB953">
        <v>1.3020400385856601</v>
      </c>
      <c r="DC953">
        <v>1.3643368385951899</v>
      </c>
      <c r="DD953">
        <v>1.32366572228681</v>
      </c>
      <c r="DE953">
        <v>1.3856508851514</v>
      </c>
      <c r="DF953">
        <v>1.3287789922687201</v>
      </c>
      <c r="DG953">
        <v>1.3674886696880799</v>
      </c>
      <c r="DH953">
        <v>1.3637141931602501</v>
      </c>
      <c r="DI953">
        <v>1.4429173029756099</v>
      </c>
      <c r="DJ953">
        <v>1.3670775283332099</v>
      </c>
      <c r="DK953">
        <v>1.45280805601674</v>
      </c>
      <c r="DL953">
        <v>1.3831589216033999</v>
      </c>
      <c r="DM953">
        <v>1.4271461511174099</v>
      </c>
      <c r="DN953">
        <v>1.36932097859221</v>
      </c>
      <c r="DO953">
        <v>1.43022824031295</v>
      </c>
    </row>
    <row r="954" spans="1:119" x14ac:dyDescent="0.45">
      <c r="A954" t="s">
        <v>137</v>
      </c>
      <c r="B954" t="s">
        <v>34</v>
      </c>
      <c r="C954" t="s">
        <v>33</v>
      </c>
      <c r="D954">
        <v>50</v>
      </c>
      <c r="E954" t="s">
        <v>244</v>
      </c>
      <c r="F954" s="1" cm="1">
        <f t="array" ref="F954">SUMPRODUCT($H954:$FZZ954,$H$2:$FZZ$2)/SUMPRODUCT(--($H954:$FZZ954&lt;&gt;""),$H$2:$FZZ$2)</f>
        <v>1.3520290553174363</v>
      </c>
      <c r="G954" s="1" cm="1">
        <f t="array" ref="G954">SUMPRODUCT($H954:$FZZ954,$G$2:$FZY$2)/SUMPRODUCT(--($H954:$FZZ954&lt;&gt;""),$G$2:$FZY$2)</f>
        <v>1.4162097575372956</v>
      </c>
      <c r="H954">
        <v>1.2987750581639399</v>
      </c>
      <c r="I954">
        <v>1.36047245148609</v>
      </c>
      <c r="J954">
        <v>1.29860267994232</v>
      </c>
      <c r="K954">
        <v>1.3630469752525201</v>
      </c>
      <c r="L954">
        <v>1.3005091583433599</v>
      </c>
      <c r="M954">
        <v>1.3615268243484999</v>
      </c>
      <c r="N954">
        <v>1.3456774632055</v>
      </c>
      <c r="O954">
        <v>1.43382479805505</v>
      </c>
      <c r="P954">
        <v>1.3869326355420999</v>
      </c>
      <c r="Q954">
        <v>1.44999423724617</v>
      </c>
      <c r="R954">
        <v>1.33738664684077</v>
      </c>
      <c r="S954">
        <v>1.4180009005424199</v>
      </c>
      <c r="T954">
        <v>1.39131756914051</v>
      </c>
      <c r="U954">
        <v>1.46367649455256</v>
      </c>
      <c r="V954">
        <v>1.37192610494886</v>
      </c>
      <c r="W954">
        <v>1.4319257159251699</v>
      </c>
      <c r="X954">
        <v>1.35413563374986</v>
      </c>
      <c r="Y954">
        <v>1.42987526534027</v>
      </c>
      <c r="Z954">
        <v>1.37221329217897</v>
      </c>
      <c r="AA954">
        <v>1.4197899093705</v>
      </c>
      <c r="AB954">
        <v>1.37235651162956</v>
      </c>
      <c r="AC954">
        <v>1.4332075633189001</v>
      </c>
      <c r="AD954">
        <v>1.3225141331699</v>
      </c>
      <c r="AE954">
        <v>1.3859699236795799</v>
      </c>
      <c r="AF954">
        <v>1.37318949198708</v>
      </c>
      <c r="AG954">
        <v>1.4385562188969401</v>
      </c>
      <c r="AH954">
        <v>1.36686541282631</v>
      </c>
      <c r="AI954">
        <v>1.4479637079376499</v>
      </c>
      <c r="AJ954">
        <v>1.3859543766032101</v>
      </c>
      <c r="AK954">
        <v>1.4391616550706401</v>
      </c>
      <c r="AL954">
        <v>1.36845424415393</v>
      </c>
      <c r="AM954">
        <v>1.4551647946971</v>
      </c>
      <c r="AN954">
        <v>1.361423159161</v>
      </c>
      <c r="AO954">
        <v>1.41975199973593</v>
      </c>
      <c r="AP954">
        <v>1.3956209706848299</v>
      </c>
      <c r="AQ954">
        <v>1.4450979199610701</v>
      </c>
      <c r="AR954">
        <v>1.3479090571072301</v>
      </c>
      <c r="AS954">
        <v>1.43346602217799</v>
      </c>
      <c r="AT954">
        <v>1.34023984010659</v>
      </c>
      <c r="AU954">
        <v>1.3901303892643</v>
      </c>
      <c r="AV954">
        <v>1.3274912834877901</v>
      </c>
      <c r="AW954">
        <v>1.38310933635307</v>
      </c>
      <c r="AX954">
        <v>1.3754235138356501</v>
      </c>
      <c r="AY954">
        <v>1.43124220300169</v>
      </c>
      <c r="AZ954">
        <v>1.13932914439338</v>
      </c>
      <c r="BA954">
        <v>1.14875065226748</v>
      </c>
      <c r="BB954">
        <v>1.41812051978658</v>
      </c>
      <c r="BC954">
        <v>1.51418938823606</v>
      </c>
      <c r="BD954">
        <v>1.4150546148170799</v>
      </c>
      <c r="BE954">
        <v>1.46761800219538</v>
      </c>
      <c r="BF954">
        <v>1.38372466237068</v>
      </c>
      <c r="BG954">
        <v>1.4580524899390099</v>
      </c>
      <c r="BH954">
        <v>1.35394215285519</v>
      </c>
      <c r="BI954">
        <v>1.4251052892357201</v>
      </c>
      <c r="BJ954">
        <v>1.3039909956385101</v>
      </c>
      <c r="BK954">
        <v>1.36929606528162</v>
      </c>
      <c r="BL954">
        <v>1.4416296988092401</v>
      </c>
      <c r="BM954">
        <v>1.5287765584870401</v>
      </c>
      <c r="BN954">
        <v>1.3829613277736801</v>
      </c>
      <c r="BO954">
        <v>1.4505764042187801</v>
      </c>
      <c r="BP954">
        <v>1.41705934688766</v>
      </c>
      <c r="BQ954">
        <v>1.48400171351369</v>
      </c>
      <c r="BR954">
        <v>1.43661560431</v>
      </c>
      <c r="BS954">
        <v>1.51327404907179</v>
      </c>
      <c r="BT954">
        <v>1.38466969430981</v>
      </c>
      <c r="BU954">
        <v>1.45838262794336</v>
      </c>
      <c r="BV954">
        <v>1.31444983850066</v>
      </c>
      <c r="BW954">
        <v>1.3689534456414501</v>
      </c>
      <c r="BX954">
        <v>1.3207555202361301</v>
      </c>
      <c r="BY954">
        <v>1.3762275075211401</v>
      </c>
      <c r="BZ954">
        <v>1.33358130308102</v>
      </c>
      <c r="CA954">
        <v>1.3754385964912199</v>
      </c>
      <c r="CB954">
        <v>1.3696257346118099</v>
      </c>
      <c r="CC954">
        <v>1.4509180890251101</v>
      </c>
      <c r="CD954">
        <v>1.3450999000152499</v>
      </c>
      <c r="CE954">
        <v>1.41393685708959</v>
      </c>
      <c r="CF954">
        <v>1.35155198610809</v>
      </c>
      <c r="CG954">
        <v>1.4411837059546999</v>
      </c>
      <c r="CH954">
        <v>1.34682055216429</v>
      </c>
      <c r="CI954">
        <v>1.3948430568064301</v>
      </c>
      <c r="CJ954">
        <v>1.33153507576052</v>
      </c>
      <c r="CK954">
        <v>1.39763564834651</v>
      </c>
      <c r="CL954">
        <v>1.3126275540125201</v>
      </c>
      <c r="CM954">
        <v>1.4022379131577001</v>
      </c>
      <c r="CN954">
        <v>1.3817449588824999</v>
      </c>
      <c r="CO954">
        <v>1.4474907063197</v>
      </c>
      <c r="CP954">
        <v>1.37484551880962</v>
      </c>
      <c r="CQ954">
        <v>1.44840328241633</v>
      </c>
      <c r="CR954">
        <v>1.35876554314399</v>
      </c>
      <c r="CS954">
        <v>1.43255825260419</v>
      </c>
      <c r="CT954">
        <v>1.35892831603871</v>
      </c>
      <c r="CU954">
        <v>1.4585644138632401</v>
      </c>
      <c r="CV954">
        <v>1.3966603226391101</v>
      </c>
      <c r="CW954">
        <v>1.52415261917708</v>
      </c>
      <c r="CX954">
        <v>1.37370129870129</v>
      </c>
      <c r="CY954">
        <v>1.41264935064935</v>
      </c>
      <c r="CZ954">
        <v>1.3921221229138601</v>
      </c>
      <c r="DA954">
        <v>1.46137783753855</v>
      </c>
      <c r="DB954">
        <v>1.3528683204515899</v>
      </c>
      <c r="DC954">
        <v>1.4070192571067801</v>
      </c>
      <c r="DD954">
        <v>1.3752681656649599</v>
      </c>
      <c r="DE954">
        <v>1.4335849859980601</v>
      </c>
      <c r="DF954">
        <v>1.3764196214342801</v>
      </c>
      <c r="DG954">
        <v>1.4120234604105499</v>
      </c>
      <c r="DH954">
        <v>1.4178814382895999</v>
      </c>
      <c r="DI954">
        <v>1.4909991207367299</v>
      </c>
      <c r="DJ954">
        <v>1.4177614957049001</v>
      </c>
      <c r="DK954">
        <v>1.4975727279289599</v>
      </c>
      <c r="DL954">
        <v>1.44313586378148</v>
      </c>
      <c r="DM954">
        <v>1.4738382405108099</v>
      </c>
      <c r="DN954">
        <v>1.4142868245839699</v>
      </c>
      <c r="DO954">
        <v>1.4744600557863099</v>
      </c>
    </row>
    <row r="955" spans="1:119" x14ac:dyDescent="0.45">
      <c r="A955" t="s">
        <v>147</v>
      </c>
      <c r="B955" t="s">
        <v>17</v>
      </c>
      <c r="C955" t="s">
        <v>141</v>
      </c>
      <c r="D955">
        <v>50</v>
      </c>
      <c r="E955" t="s">
        <v>244</v>
      </c>
      <c r="F955" s="1" cm="1">
        <f t="array" ref="F955">SUMPRODUCT($H955:$FZZ955,$H$2:$FZZ$2)/SUMPRODUCT(--($H955:$FZZ955&lt;&gt;""),$H$2:$FZZ$2)</f>
        <v>1.4599335106495339</v>
      </c>
      <c r="G955" s="1" cm="1">
        <f t="array" ref="G955">SUMPRODUCT($H955:$FZZ955,$G$2:$FZY$2)/SUMPRODUCT(--($H955:$FZZ955&lt;&gt;""),$G$2:$FZY$2)</f>
        <v>1.5150118030847002</v>
      </c>
      <c r="H955">
        <v>1.45568688222992</v>
      </c>
      <c r="I955">
        <v>1.47412896067569</v>
      </c>
      <c r="J955">
        <v>1.4582156359117899</v>
      </c>
      <c r="K955">
        <v>1.4803071623075399</v>
      </c>
      <c r="L955">
        <v>1.4588321892181999</v>
      </c>
      <c r="M955">
        <v>1.47520089794059</v>
      </c>
      <c r="N955">
        <v>1.4780670797061599</v>
      </c>
      <c r="O955">
        <v>1.5392962643452801</v>
      </c>
      <c r="P955">
        <v>1.47965321028075</v>
      </c>
      <c r="Q955">
        <v>1.5368837588522299</v>
      </c>
      <c r="R955">
        <v>1.45117698799974</v>
      </c>
      <c r="S955">
        <v>1.51482229994345</v>
      </c>
      <c r="T955">
        <v>1.52125576170965</v>
      </c>
      <c r="U955">
        <v>1.55896440543812</v>
      </c>
      <c r="V955">
        <v>1.45499968391824</v>
      </c>
      <c r="W955">
        <v>1.5316300579158999</v>
      </c>
      <c r="X955">
        <v>1.49658979453971</v>
      </c>
      <c r="Y955">
        <v>1.56109397921371</v>
      </c>
      <c r="Z955">
        <v>1.50368244520552</v>
      </c>
      <c r="AA955">
        <v>1.52322339430575</v>
      </c>
      <c r="AB955">
        <v>1.4949680106702401</v>
      </c>
      <c r="AC955">
        <v>1.53721389699221</v>
      </c>
      <c r="AD955">
        <v>1.4746875381407301</v>
      </c>
      <c r="AE955">
        <v>1.5167040175337001</v>
      </c>
      <c r="AF955">
        <v>1.43766970166768</v>
      </c>
      <c r="AG955">
        <v>1.48463370135932</v>
      </c>
      <c r="AH955">
        <v>1.4608993297967099</v>
      </c>
      <c r="AI955">
        <v>1.54441380840651</v>
      </c>
      <c r="AJ955">
        <v>1.4862778068512299</v>
      </c>
      <c r="AK955">
        <v>1.5536662577318701</v>
      </c>
      <c r="AL955">
        <v>1.46160007365126</v>
      </c>
      <c r="AM955">
        <v>1.54545203461609</v>
      </c>
      <c r="AN955">
        <v>1.4833914641257799</v>
      </c>
      <c r="AO955">
        <v>1.53739992151426</v>
      </c>
      <c r="AP955">
        <v>1.48197907797104</v>
      </c>
      <c r="AQ955">
        <v>1.52303855978591</v>
      </c>
      <c r="AR955">
        <v>1.4735460729205301</v>
      </c>
      <c r="AS955">
        <v>1.5475766059360001</v>
      </c>
      <c r="AT955">
        <v>1.4622918054630201</v>
      </c>
      <c r="AU955">
        <v>1.4929761111639801</v>
      </c>
      <c r="AV955">
        <v>1.43576973507762</v>
      </c>
      <c r="AW955">
        <v>1.4777803438924799</v>
      </c>
      <c r="AX955">
        <v>1.46619013034669</v>
      </c>
      <c r="AY955">
        <v>1.52767999555201</v>
      </c>
      <c r="AZ955">
        <v>1.2143705648816701</v>
      </c>
      <c r="BA955">
        <v>1.24129688811298</v>
      </c>
      <c r="BB955">
        <v>1.5270040260547899</v>
      </c>
      <c r="BC955">
        <v>1.59201008150306</v>
      </c>
      <c r="BD955">
        <v>1.4587644634791499</v>
      </c>
      <c r="BE955">
        <v>1.57738748627881</v>
      </c>
      <c r="BF955">
        <v>1.4814581635928199</v>
      </c>
      <c r="BG955">
        <v>1.544120188628</v>
      </c>
      <c r="BH955">
        <v>1.47112287873157</v>
      </c>
      <c r="BI955">
        <v>1.52170816301251</v>
      </c>
      <c r="BJ955">
        <v>1.4184683205927799</v>
      </c>
      <c r="BK955">
        <v>1.47451109130985</v>
      </c>
      <c r="BL955">
        <v>1.56728150050587</v>
      </c>
      <c r="BM955">
        <v>1.62909564946688</v>
      </c>
      <c r="BN955">
        <v>1.47546632094093</v>
      </c>
      <c r="BO955">
        <v>1.5331651424366599</v>
      </c>
      <c r="BP955">
        <v>1.4800804033347601</v>
      </c>
      <c r="BQ955">
        <v>1.5251095660197</v>
      </c>
      <c r="BR955">
        <v>1.5487959236661</v>
      </c>
      <c r="BS955">
        <v>1.63119888355186</v>
      </c>
      <c r="BT955">
        <v>1.47322825630652</v>
      </c>
      <c r="BU955">
        <v>1.5393084761286799</v>
      </c>
      <c r="BV955">
        <v>1.43088408796394</v>
      </c>
      <c r="BW955">
        <v>1.4560663791269299</v>
      </c>
      <c r="BX955">
        <v>1.3951864676165</v>
      </c>
      <c r="BY955">
        <v>1.4354316853039599</v>
      </c>
      <c r="BZ955">
        <v>1.42205690905709</v>
      </c>
      <c r="CA955">
        <v>1.4721343996032401</v>
      </c>
      <c r="CB955">
        <v>1.49555718021539</v>
      </c>
      <c r="CC955">
        <v>1.54302224221803</v>
      </c>
      <c r="CD955">
        <v>1.42418953041061</v>
      </c>
      <c r="CE955">
        <v>1.4891118303987501</v>
      </c>
      <c r="CF955">
        <v>1.43925909847333</v>
      </c>
      <c r="CG955">
        <v>1.5176325880905801</v>
      </c>
      <c r="CH955">
        <v>1.4235409230906</v>
      </c>
      <c r="CI955">
        <v>1.4917664587433399</v>
      </c>
      <c r="CJ955">
        <v>1.3626572663888099</v>
      </c>
      <c r="CK955">
        <v>1.4369376387644599</v>
      </c>
      <c r="CL955">
        <v>1.3889136503319299</v>
      </c>
      <c r="CM955">
        <v>1.4477233807971099</v>
      </c>
      <c r="CN955">
        <v>1.4740481018361999</v>
      </c>
      <c r="CO955">
        <v>1.5337247944125201</v>
      </c>
      <c r="CP955">
        <v>1.4356369568441301</v>
      </c>
      <c r="CQ955">
        <v>1.50750160660437</v>
      </c>
      <c r="CR955">
        <v>1.4827946664073599</v>
      </c>
      <c r="CS955">
        <v>1.54107765798397</v>
      </c>
      <c r="CT955">
        <v>1.4806369082616899</v>
      </c>
      <c r="CU955">
        <v>1.5442959525814799</v>
      </c>
      <c r="CV955">
        <v>1.5444761645822001</v>
      </c>
      <c r="CW955">
        <v>1.6425367047308299</v>
      </c>
      <c r="CX955">
        <v>1.4190519480519399</v>
      </c>
      <c r="CY955">
        <v>1.4877532467532399</v>
      </c>
      <c r="CZ955">
        <v>1.5156054733844799</v>
      </c>
      <c r="DA955">
        <v>1.59001819188483</v>
      </c>
      <c r="DB955">
        <v>1.4463075658874101</v>
      </c>
      <c r="DC955">
        <v>1.4972430301658901</v>
      </c>
      <c r="DD955">
        <v>1.4610320488675601</v>
      </c>
      <c r="DE955">
        <v>1.52765176948397</v>
      </c>
      <c r="DF955">
        <v>1.44580111970141</v>
      </c>
      <c r="DG955">
        <v>1.5119701412956501</v>
      </c>
      <c r="DH955">
        <v>1.51372113471238</v>
      </c>
      <c r="DI955">
        <v>1.5867462631311</v>
      </c>
      <c r="DJ955">
        <v>1.5448188118097099</v>
      </c>
      <c r="DK955">
        <v>1.6283656969609399</v>
      </c>
      <c r="DL955">
        <v>1.51095246541326</v>
      </c>
      <c r="DM955">
        <v>1.5888346931535999</v>
      </c>
      <c r="DN955">
        <v>1.5065415072668999</v>
      </c>
      <c r="DO955">
        <v>1.58737985647544</v>
      </c>
    </row>
    <row r="956" spans="1:119" x14ac:dyDescent="0.45">
      <c r="A956" t="s">
        <v>147</v>
      </c>
      <c r="B956" t="s">
        <v>17</v>
      </c>
      <c r="C956" t="s">
        <v>44</v>
      </c>
      <c r="D956">
        <v>50</v>
      </c>
      <c r="E956" t="s">
        <v>244</v>
      </c>
      <c r="F956" s="1" cm="1">
        <f t="array" ref="F956">SUMPRODUCT($H956:$FZZ956,$H$2:$FZZ$2)/SUMPRODUCT(--($H956:$FZZ956&lt;&gt;""),$H$2:$FZZ$2)</f>
        <v>1.2391760862711361</v>
      </c>
      <c r="G956" s="1" cm="1">
        <f t="array" ref="G956">SUMPRODUCT($H956:$FZZ956,$G$2:$FZY$2)/SUMPRODUCT(--($H956:$FZZ956&lt;&gt;""),$G$2:$FZY$2)</f>
        <v>1.301396015041334</v>
      </c>
      <c r="H956">
        <v>1.2158850960338901</v>
      </c>
      <c r="I956">
        <v>1.2613168682543501</v>
      </c>
      <c r="J956">
        <v>1.2186294427599</v>
      </c>
      <c r="K956">
        <v>1.2611957447933499</v>
      </c>
      <c r="L956">
        <v>1.21803120018219</v>
      </c>
      <c r="M956">
        <v>1.26158823242346</v>
      </c>
      <c r="N956">
        <v>1.24722244007006</v>
      </c>
      <c r="O956">
        <v>1.32314328287977</v>
      </c>
      <c r="P956">
        <v>1.2723477459095101</v>
      </c>
      <c r="Q956">
        <v>1.3298899100583501</v>
      </c>
      <c r="R956">
        <v>1.22728486460449</v>
      </c>
      <c r="S956">
        <v>1.30234926385892</v>
      </c>
      <c r="T956">
        <v>1.2781799981376201</v>
      </c>
      <c r="U956">
        <v>1.34111212636185</v>
      </c>
      <c r="V956">
        <v>1.2563812043200999</v>
      </c>
      <c r="W956">
        <v>1.3238816784427301</v>
      </c>
      <c r="X956">
        <v>1.2609224089928801</v>
      </c>
      <c r="Y956">
        <v>1.33304408534982</v>
      </c>
      <c r="Z956">
        <v>1.2637917577789</v>
      </c>
      <c r="AA956">
        <v>1.3027255179855</v>
      </c>
      <c r="AB956">
        <v>1.2740704549831301</v>
      </c>
      <c r="AC956">
        <v>1.3188555166437199</v>
      </c>
      <c r="AD956">
        <v>1.2534492205657399</v>
      </c>
      <c r="AE956">
        <v>1.29152113678207</v>
      </c>
      <c r="AF956">
        <v>1.2261132857668999</v>
      </c>
      <c r="AG956">
        <v>1.2833300499361799</v>
      </c>
      <c r="AH956">
        <v>1.26154775455191</v>
      </c>
      <c r="AI956">
        <v>1.3429788912676299</v>
      </c>
      <c r="AJ956">
        <v>1.2655388073402301</v>
      </c>
      <c r="AK956">
        <v>1.3362044559594299</v>
      </c>
      <c r="AL956">
        <v>1.2461885472288701</v>
      </c>
      <c r="AM956">
        <v>1.3260081016387399</v>
      </c>
      <c r="AN956">
        <v>1.2529808076695901</v>
      </c>
      <c r="AO956">
        <v>1.3122962213151099</v>
      </c>
      <c r="AP956">
        <v>1.2585451891497299</v>
      </c>
      <c r="AQ956">
        <v>1.30462839070672</v>
      </c>
      <c r="AR956">
        <v>1.2430119638678001</v>
      </c>
      <c r="AS956">
        <v>1.3317622099254101</v>
      </c>
      <c r="AT956">
        <v>1.23013705148948</v>
      </c>
      <c r="AU956">
        <v>1.2721281050727999</v>
      </c>
      <c r="AV956">
        <v>1.1958272491581401</v>
      </c>
      <c r="AW956">
        <v>1.26142831599964</v>
      </c>
      <c r="AX956">
        <v>1.2499800188344199</v>
      </c>
      <c r="AY956">
        <v>1.32196086471534</v>
      </c>
      <c r="AZ956">
        <v>1.0026824124639</v>
      </c>
      <c r="BA956">
        <v>1.0418569363988099</v>
      </c>
      <c r="BB956">
        <v>1.30593106608621</v>
      </c>
      <c r="BC956">
        <v>1.38529017053451</v>
      </c>
      <c r="BD956">
        <v>1.2998866315164299</v>
      </c>
      <c r="BE956">
        <v>1.3712907811628301</v>
      </c>
      <c r="BF956">
        <v>1.27985581314964</v>
      </c>
      <c r="BG956">
        <v>1.34735698590227</v>
      </c>
      <c r="BH956">
        <v>1.2342220983525301</v>
      </c>
      <c r="BI956">
        <v>1.3050600767992</v>
      </c>
      <c r="BJ956">
        <v>1.21007831918585</v>
      </c>
      <c r="BK956">
        <v>1.26902874829995</v>
      </c>
      <c r="BL956">
        <v>1.2990699665343599</v>
      </c>
      <c r="BM956">
        <v>1.3729278543077199</v>
      </c>
      <c r="BN956">
        <v>1.2686732775032901</v>
      </c>
      <c r="BO956">
        <v>1.3238492355490099</v>
      </c>
      <c r="BP956">
        <v>1.2849869838863801</v>
      </c>
      <c r="BQ956">
        <v>1.3259795037400699</v>
      </c>
      <c r="BR956">
        <v>1.3222445800337499</v>
      </c>
      <c r="BS956">
        <v>1.3869758535635399</v>
      </c>
      <c r="BT956">
        <v>1.2639583253825899</v>
      </c>
      <c r="BU956">
        <v>1.31336106552684</v>
      </c>
      <c r="BV956">
        <v>1.23633058043053</v>
      </c>
      <c r="BW956">
        <v>1.2785718430265101</v>
      </c>
      <c r="BX956">
        <v>1.21111710279843</v>
      </c>
      <c r="BY956">
        <v>1.2700800363285401</v>
      </c>
      <c r="BZ956">
        <v>1.2162420184737399</v>
      </c>
      <c r="CA956">
        <v>1.25614035087719</v>
      </c>
      <c r="CB956">
        <v>1.2656693754745101</v>
      </c>
      <c r="CC956">
        <v>1.3249163456401301</v>
      </c>
      <c r="CD956">
        <v>1.2290498059618</v>
      </c>
      <c r="CE956">
        <v>1.2997339388906699</v>
      </c>
      <c r="CF956">
        <v>1.2687504522104001</v>
      </c>
      <c r="CG956">
        <v>1.3327110918167999</v>
      </c>
      <c r="CH956">
        <v>1.24054616008984</v>
      </c>
      <c r="CI956">
        <v>1.2948174833494499</v>
      </c>
      <c r="CJ956">
        <v>1.1905309079577699</v>
      </c>
      <c r="CK956">
        <v>1.2457835079655599</v>
      </c>
      <c r="CL956">
        <v>1.18794717211288</v>
      </c>
      <c r="CM956">
        <v>1.28147505219451</v>
      </c>
      <c r="CN956">
        <v>1.27317787540835</v>
      </c>
      <c r="CO956">
        <v>1.3333614960008999</v>
      </c>
      <c r="CP956">
        <v>1.24838103712491</v>
      </c>
      <c r="CQ956">
        <v>1.32544861337683</v>
      </c>
      <c r="CR956">
        <v>1.2561777540080901</v>
      </c>
      <c r="CS956">
        <v>1.3188365280597001</v>
      </c>
      <c r="CT956">
        <v>1.2695100827917101</v>
      </c>
      <c r="CU956">
        <v>1.3441497560743001</v>
      </c>
      <c r="CV956">
        <v>1.33392242160594</v>
      </c>
      <c r="CW956">
        <v>1.4052927315570001</v>
      </c>
      <c r="CX956">
        <v>1.23164935064935</v>
      </c>
      <c r="CY956">
        <v>1.28714285714285</v>
      </c>
      <c r="CZ956">
        <v>1.29007355849086</v>
      </c>
      <c r="DA956">
        <v>1.35890215929763</v>
      </c>
      <c r="DB956">
        <v>1.24439971894389</v>
      </c>
      <c r="DC956">
        <v>1.2994914789981999</v>
      </c>
      <c r="DD956">
        <v>1.2673304619818799</v>
      </c>
      <c r="DE956">
        <v>1.33060937064998</v>
      </c>
      <c r="DF956">
        <v>1.2461343641695499</v>
      </c>
      <c r="DG956">
        <v>1.3021594241535499</v>
      </c>
      <c r="DH956">
        <v>1.2984173261141101</v>
      </c>
      <c r="DI956">
        <v>1.37468184552732</v>
      </c>
      <c r="DJ956">
        <v>1.3031383093914599</v>
      </c>
      <c r="DK956">
        <v>1.3916570417959999</v>
      </c>
      <c r="DL956">
        <v>1.2753369989357899</v>
      </c>
      <c r="DM956">
        <v>1.34895352962043</v>
      </c>
      <c r="DN956">
        <v>1.2774117220355901</v>
      </c>
      <c r="DO956">
        <v>1.3484745118696999</v>
      </c>
    </row>
    <row r="957" spans="1:119" x14ac:dyDescent="0.45">
      <c r="A957" t="s">
        <v>147</v>
      </c>
      <c r="B957" t="s">
        <v>17</v>
      </c>
      <c r="C957" t="s">
        <v>18</v>
      </c>
      <c r="D957">
        <v>50</v>
      </c>
      <c r="E957" t="s">
        <v>244</v>
      </c>
      <c r="F957" s="1" cm="1">
        <f t="array" ref="F957">SUMPRODUCT($H957:$FZZ957,$H$2:$FZZ$2)/SUMPRODUCT(--($H957:$FZZ957&lt;&gt;""),$H$2:$FZZ$2)</f>
        <v>1.4779646759502285</v>
      </c>
      <c r="G957" s="1" cm="1">
        <f t="array" ref="G957">SUMPRODUCT($H957:$FZZ957,$G$2:$FZY$2)/SUMPRODUCT(--($H957:$FZZ957&lt;&gt;""),$G$2:$FZY$2)</f>
        <v>1.5385597224268546</v>
      </c>
      <c r="H957">
        <v>1.4628085427472</v>
      </c>
      <c r="I957">
        <v>1.4970659407752001</v>
      </c>
      <c r="J957">
        <v>1.46856284076326</v>
      </c>
      <c r="K957">
        <v>1.4983435930912801</v>
      </c>
      <c r="L957">
        <v>1.4672951166346699</v>
      </c>
      <c r="M957">
        <v>1.49797272017438</v>
      </c>
      <c r="N957">
        <v>1.4908137923822899</v>
      </c>
      <c r="O957">
        <v>1.57243876297283</v>
      </c>
      <c r="P957">
        <v>1.50385250765165</v>
      </c>
      <c r="Q957">
        <v>1.5672726807050099</v>
      </c>
      <c r="R957">
        <v>1.46736319085216</v>
      </c>
      <c r="S957">
        <v>1.5493387296068999</v>
      </c>
      <c r="T957">
        <v>1.5346255470714201</v>
      </c>
      <c r="U957">
        <v>1.5906072492783301</v>
      </c>
      <c r="V957">
        <v>1.47120008947545</v>
      </c>
      <c r="W957">
        <v>1.54716912318921</v>
      </c>
      <c r="X957">
        <v>1.5229443371934199</v>
      </c>
      <c r="Y957">
        <v>1.6016065982458501</v>
      </c>
      <c r="Z957">
        <v>1.52697769749337</v>
      </c>
      <c r="AA957">
        <v>1.56247332963356</v>
      </c>
      <c r="AB957">
        <v>1.5111944822863901</v>
      </c>
      <c r="AC957">
        <v>1.5586471045555299</v>
      </c>
      <c r="AD957">
        <v>1.4946414706287099</v>
      </c>
      <c r="AE957">
        <v>1.54723478071189</v>
      </c>
      <c r="AF957">
        <v>1.4532351454830399</v>
      </c>
      <c r="AG957">
        <v>1.5052398735749299</v>
      </c>
      <c r="AH957">
        <v>1.4738061875665101</v>
      </c>
      <c r="AI957">
        <v>1.5659827662013699</v>
      </c>
      <c r="AJ957">
        <v>1.5076482245652501</v>
      </c>
      <c r="AK957">
        <v>1.5686367028988599</v>
      </c>
      <c r="AL957">
        <v>1.4818127416682001</v>
      </c>
      <c r="AM957">
        <v>1.56206499723807</v>
      </c>
      <c r="AN957">
        <v>1.51618309915976</v>
      </c>
      <c r="AO957">
        <v>1.5717722739959099</v>
      </c>
      <c r="AP957">
        <v>1.5017941856221799</v>
      </c>
      <c r="AQ957">
        <v>1.5415521226128199</v>
      </c>
      <c r="AR957">
        <v>1.4918254193915199</v>
      </c>
      <c r="AS957">
        <v>1.57403053301546</v>
      </c>
      <c r="AT957">
        <v>1.4895069953364399</v>
      </c>
      <c r="AU957">
        <v>1.51486152089083</v>
      </c>
      <c r="AV957">
        <v>1.4493362040706801</v>
      </c>
      <c r="AW957">
        <v>1.5001564502190301</v>
      </c>
      <c r="AX957">
        <v>1.47935684971731</v>
      </c>
      <c r="AY957">
        <v>1.54649009107936</v>
      </c>
      <c r="AZ957">
        <v>1.24123316428483</v>
      </c>
      <c r="BA957">
        <v>1.2549530247176299</v>
      </c>
      <c r="BB957">
        <v>1.5283624103957301</v>
      </c>
      <c r="BC957">
        <v>1.6034827010572399</v>
      </c>
      <c r="BD957">
        <v>1.5132713105756599</v>
      </c>
      <c r="BE957">
        <v>1.59953932806679</v>
      </c>
      <c r="BF957">
        <v>1.4872231686541699</v>
      </c>
      <c r="BG957">
        <v>1.5677233785151701</v>
      </c>
      <c r="BH957">
        <v>1.4653164870556099</v>
      </c>
      <c r="BI957">
        <v>1.51461662331227</v>
      </c>
      <c r="BJ957">
        <v>1.4080101299066701</v>
      </c>
      <c r="BK957">
        <v>1.4821554190310899</v>
      </c>
      <c r="BL957">
        <v>1.55444003424391</v>
      </c>
      <c r="BM957">
        <v>1.60827690870884</v>
      </c>
      <c r="BN957">
        <v>1.5004613569734899</v>
      </c>
      <c r="BO957">
        <v>1.5518880596143201</v>
      </c>
      <c r="BP957">
        <v>1.48789007150624</v>
      </c>
      <c r="BQ957">
        <v>1.5452927801759599</v>
      </c>
      <c r="BR957">
        <v>1.56135596520836</v>
      </c>
      <c r="BS957">
        <v>1.62667142671686</v>
      </c>
      <c r="BT957">
        <v>1.4828836392779401</v>
      </c>
      <c r="BU957">
        <v>1.54879212303934</v>
      </c>
      <c r="BV957">
        <v>1.4433978685956299</v>
      </c>
      <c r="BW957">
        <v>1.4696632690559499</v>
      </c>
      <c r="BX957">
        <v>1.4256400068116</v>
      </c>
      <c r="BY957">
        <v>1.47675540670942</v>
      </c>
      <c r="BZ957">
        <v>1.4474118157584701</v>
      </c>
      <c r="CA957">
        <v>1.48362779740871</v>
      </c>
      <c r="CB957">
        <v>1.50705789725276</v>
      </c>
      <c r="CC957">
        <v>1.56024519866153</v>
      </c>
      <c r="CD957">
        <v>1.46011625345286</v>
      </c>
      <c r="CE957">
        <v>1.5495771831415499</v>
      </c>
      <c r="CF957">
        <v>1.4751320454381001</v>
      </c>
      <c r="CG957">
        <v>1.56144996744085</v>
      </c>
      <c r="CH957">
        <v>1.45810956558479</v>
      </c>
      <c r="CI957">
        <v>1.5132148059196899</v>
      </c>
      <c r="CJ957">
        <v>1.3788610602578499</v>
      </c>
      <c r="CK957">
        <v>1.4970981186460399</v>
      </c>
      <c r="CL957">
        <v>1.3992352623800699</v>
      </c>
      <c r="CM957">
        <v>1.4699383049098</v>
      </c>
      <c r="CN957">
        <v>1.4764419285794701</v>
      </c>
      <c r="CO957">
        <v>1.552593781683</v>
      </c>
      <c r="CP957">
        <v>1.4523703593850401</v>
      </c>
      <c r="CQ957">
        <v>1.5373350140886799</v>
      </c>
      <c r="CR957">
        <v>1.4952778014124</v>
      </c>
      <c r="CS957">
        <v>1.5643665447119799</v>
      </c>
      <c r="CT957">
        <v>1.4658742392219799</v>
      </c>
      <c r="CU957">
        <v>1.5415468226096001</v>
      </c>
      <c r="CV957">
        <v>1.5377243066884101</v>
      </c>
      <c r="CW957">
        <v>1.62094435381547</v>
      </c>
      <c r="CX957">
        <v>1.42545454545454</v>
      </c>
      <c r="CY957">
        <v>1.47837662337662</v>
      </c>
      <c r="CZ957">
        <v>1.5284821640433399</v>
      </c>
      <c r="DA957">
        <v>1.5861108914023501</v>
      </c>
      <c r="DB957">
        <v>1.4461527468470501</v>
      </c>
      <c r="DC957">
        <v>1.5021257845157101</v>
      </c>
      <c r="DD957">
        <v>1.4727903968033</v>
      </c>
      <c r="DE957">
        <v>1.55256047033391</v>
      </c>
      <c r="DF957">
        <v>1.4652492668621699</v>
      </c>
      <c r="DG957">
        <v>1.5163556384964001</v>
      </c>
      <c r="DH957">
        <v>1.5083761395714701</v>
      </c>
      <c r="DI957">
        <v>1.5733490675181601</v>
      </c>
      <c r="DJ957">
        <v>1.5489966072330901</v>
      </c>
      <c r="DK957">
        <v>1.66249187901537</v>
      </c>
      <c r="DL957">
        <v>1.5324583185526699</v>
      </c>
      <c r="DM957">
        <v>1.6301525363604099</v>
      </c>
      <c r="DN957">
        <v>1.5378716569227699</v>
      </c>
      <c r="DO957">
        <v>1.62346825102116</v>
      </c>
    </row>
    <row r="958" spans="1:119" x14ac:dyDescent="0.45">
      <c r="A958" t="s">
        <v>147</v>
      </c>
      <c r="B958" t="s">
        <v>34</v>
      </c>
      <c r="C958" t="s">
        <v>141</v>
      </c>
      <c r="D958">
        <v>50</v>
      </c>
      <c r="E958" t="s">
        <v>244</v>
      </c>
      <c r="F958" s="1" cm="1">
        <f t="array" ref="F958">SUMPRODUCT($H958:$FZZ958,$H$2:$FZZ$2)/SUMPRODUCT(--($H958:$FZZ958&lt;&gt;""),$H$2:$FZZ$2)</f>
        <v>1.4417749715179355</v>
      </c>
      <c r="G958" s="1" cm="1">
        <f t="array" ref="G958">SUMPRODUCT($H958:$FZZ958,$G$2:$FZY$2)/SUMPRODUCT(--($H958:$FZZ958&lt;&gt;""),$G$2:$FZY$2)</f>
        <v>1.5064771966385562</v>
      </c>
      <c r="H958">
        <v>1.4240765269176801</v>
      </c>
      <c r="I958">
        <v>1.45294856217913</v>
      </c>
      <c r="J958">
        <v>1.42157131904491</v>
      </c>
      <c r="K958">
        <v>1.4554315707699499</v>
      </c>
      <c r="L958">
        <v>1.4232663402414001</v>
      </c>
      <c r="M958">
        <v>1.4553815434167201</v>
      </c>
      <c r="N958">
        <v>1.4634381617128001</v>
      </c>
      <c r="O958">
        <v>1.5294826549551599</v>
      </c>
      <c r="P958">
        <v>1.4676453387858901</v>
      </c>
      <c r="Q958">
        <v>1.5416006795780799</v>
      </c>
      <c r="R958">
        <v>1.41394584179773</v>
      </c>
      <c r="S958">
        <v>1.5055289116002399</v>
      </c>
      <c r="T958">
        <v>1.4514386814414699</v>
      </c>
      <c r="U958">
        <v>1.51347599869634</v>
      </c>
      <c r="V958">
        <v>1.4380017797834099</v>
      </c>
      <c r="W958">
        <v>1.5162076997515099</v>
      </c>
      <c r="X958">
        <v>1.45503701337795</v>
      </c>
      <c r="Y958">
        <v>1.5279161991118999</v>
      </c>
      <c r="Z958">
        <v>1.4695709083512201</v>
      </c>
      <c r="AA958">
        <v>1.5064395807031401</v>
      </c>
      <c r="AB958">
        <v>1.50021754170738</v>
      </c>
      <c r="AC958">
        <v>1.5541999814554599</v>
      </c>
      <c r="AD958">
        <v>1.4719037516197599</v>
      </c>
      <c r="AE958">
        <v>1.5021488650616599</v>
      </c>
      <c r="AF958">
        <v>1.45734867108069</v>
      </c>
      <c r="AG958">
        <v>1.5252850131478599</v>
      </c>
      <c r="AH958">
        <v>1.45333437431942</v>
      </c>
      <c r="AI958">
        <v>1.56451990680435</v>
      </c>
      <c r="AJ958">
        <v>1.4804097355078301</v>
      </c>
      <c r="AK958">
        <v>1.54350866055266</v>
      </c>
      <c r="AL958">
        <v>1.41853249861903</v>
      </c>
      <c r="AM958">
        <v>1.5128153194623399</v>
      </c>
      <c r="AN958">
        <v>1.4385555690032601</v>
      </c>
      <c r="AO958">
        <v>1.5063100333381001</v>
      </c>
      <c r="AP958">
        <v>1.4768823744070001</v>
      </c>
      <c r="AQ958">
        <v>1.5111178688724001</v>
      </c>
      <c r="AR958">
        <v>1.45722425143807</v>
      </c>
      <c r="AS958">
        <v>1.5486373876336901</v>
      </c>
      <c r="AT958">
        <v>1.4842819072998901</v>
      </c>
      <c r="AU958">
        <v>1.49733510992671</v>
      </c>
      <c r="AV958">
        <v>1.42908335071669</v>
      </c>
      <c r="AW958">
        <v>1.4807268230175501</v>
      </c>
      <c r="AX958">
        <v>1.4515534921864901</v>
      </c>
      <c r="AY958">
        <v>1.5333581215619301</v>
      </c>
      <c r="AZ958">
        <v>1.1952474047569199</v>
      </c>
      <c r="BA958">
        <v>1.2314942396063999</v>
      </c>
      <c r="BB958">
        <v>1.4776439396419101</v>
      </c>
      <c r="BC958">
        <v>1.56834473503322</v>
      </c>
      <c r="BD958">
        <v>1.45532741897752</v>
      </c>
      <c r="BE958">
        <v>1.5190836947328601</v>
      </c>
      <c r="BF958">
        <v>1.4778905266276501</v>
      </c>
      <c r="BG958">
        <v>1.54562624990741</v>
      </c>
      <c r="BH958">
        <v>1.4607642759816599</v>
      </c>
      <c r="BI958">
        <v>1.5074941161897599</v>
      </c>
      <c r="BJ958">
        <v>1.40278103456361</v>
      </c>
      <c r="BK958">
        <v>1.4602541856211599</v>
      </c>
      <c r="BL958">
        <v>1.52562456222274</v>
      </c>
      <c r="BM958">
        <v>1.60745972449217</v>
      </c>
      <c r="BN958">
        <v>1.4391300793066799</v>
      </c>
      <c r="BO958">
        <v>1.50658163682446</v>
      </c>
      <c r="BP958">
        <v>1.4677562856295501</v>
      </c>
      <c r="BQ958">
        <v>1.5452927801759599</v>
      </c>
      <c r="BR958">
        <v>1.51987861871997</v>
      </c>
      <c r="BS958">
        <v>1.5829060106452</v>
      </c>
      <c r="BT958">
        <v>1.45622638629164</v>
      </c>
      <c r="BU958">
        <v>1.57369385184902</v>
      </c>
      <c r="BV958">
        <v>1.4191246155929</v>
      </c>
      <c r="BW958">
        <v>1.44792371815948</v>
      </c>
      <c r="BX958">
        <v>1.4193392745643401</v>
      </c>
      <c r="BY958">
        <v>1.4754214679003199</v>
      </c>
      <c r="BZ958">
        <v>1.40287644907321</v>
      </c>
      <c r="CA958">
        <v>1.4555700204574999</v>
      </c>
      <c r="CB958">
        <v>1.4776593650704299</v>
      </c>
      <c r="CC958">
        <v>1.54632623794393</v>
      </c>
      <c r="CD958">
        <v>1.39636326662034</v>
      </c>
      <c r="CE958">
        <v>1.45733701638733</v>
      </c>
      <c r="CF958">
        <v>1.4430938427031299</v>
      </c>
      <c r="CG958">
        <v>1.53904927284566</v>
      </c>
      <c r="CH958">
        <v>1.41159923057251</v>
      </c>
      <c r="CI958">
        <v>1.45608592681543</v>
      </c>
      <c r="CJ958">
        <v>1.40727612667004</v>
      </c>
      <c r="CK958">
        <v>1.4680014022513901</v>
      </c>
      <c r="CL958">
        <v>1.39820310117525</v>
      </c>
      <c r="CM958">
        <v>1.46097726899528</v>
      </c>
      <c r="CN958">
        <v>1.48259547144305</v>
      </c>
      <c r="CO958">
        <v>1.55553678044384</v>
      </c>
      <c r="CP958">
        <v>1.4593034752088501</v>
      </c>
      <c r="CQ958">
        <v>1.5280167086855501</v>
      </c>
      <c r="CR958">
        <v>1.4582416647421299</v>
      </c>
      <c r="CS958">
        <v>1.52121646752804</v>
      </c>
      <c r="CT958">
        <v>1.4238904161833099</v>
      </c>
      <c r="CU958">
        <v>1.52152425749654</v>
      </c>
      <c r="CV958">
        <v>1.47781856081203</v>
      </c>
      <c r="CW958">
        <v>1.62407105310857</v>
      </c>
      <c r="CX958">
        <v>1.40757142857142</v>
      </c>
      <c r="CY958">
        <v>1.4645844155844101</v>
      </c>
      <c r="CZ958">
        <v>1.48735268528039</v>
      </c>
      <c r="DA958">
        <v>1.5483825041524899</v>
      </c>
      <c r="DB958">
        <v>1.44140099322368</v>
      </c>
      <c r="DC958">
        <v>1.50787790732294</v>
      </c>
      <c r="DD958">
        <v>1.4451959451713801</v>
      </c>
      <c r="DE958">
        <v>1.54826981969441</v>
      </c>
      <c r="DF958">
        <v>1.43747000799786</v>
      </c>
      <c r="DG958">
        <v>1.4867635297254</v>
      </c>
      <c r="DH958">
        <v>1.4872506825859499</v>
      </c>
      <c r="DI958">
        <v>1.59907908741727</v>
      </c>
      <c r="DJ958">
        <v>1.46621670396304</v>
      </c>
      <c r="DK958">
        <v>1.55557460477874</v>
      </c>
      <c r="DL958">
        <v>1.4424529975168401</v>
      </c>
      <c r="DM958">
        <v>1.52633025895707</v>
      </c>
      <c r="DN958">
        <v>1.5049439114327401</v>
      </c>
      <c r="DO958">
        <v>1.5958859748356999</v>
      </c>
    </row>
    <row r="959" spans="1:119" x14ac:dyDescent="0.45">
      <c r="A959" t="s">
        <v>147</v>
      </c>
      <c r="B959" t="s">
        <v>34</v>
      </c>
      <c r="C959" t="s">
        <v>44</v>
      </c>
      <c r="D959">
        <v>50</v>
      </c>
      <c r="E959" t="s">
        <v>244</v>
      </c>
      <c r="F959" s="1" cm="1">
        <f t="array" ref="F959">SUMPRODUCT($H959:$FZZ959,$H$2:$FZZ$2)/SUMPRODUCT(--($H959:$FZZ959&lt;&gt;""),$H$2:$FZZ$2)</f>
        <v>1.19831078223149</v>
      </c>
      <c r="G959" s="1" cm="1">
        <f t="array" ref="G959">SUMPRODUCT($H959:$FZZ959,$G$2:$FZY$2)/SUMPRODUCT(--($H959:$FZZ959&lt;&gt;""),$G$2:$FZY$2)</f>
        <v>1.2593450952211598</v>
      </c>
      <c r="H959">
        <v>1.1729806918010599</v>
      </c>
      <c r="I959">
        <v>1.21372080900116</v>
      </c>
      <c r="J959">
        <v>1.1774602574192501</v>
      </c>
      <c r="K959">
        <v>1.2170350621381301</v>
      </c>
      <c r="L959">
        <v>1.1749987799720201</v>
      </c>
      <c r="M959">
        <v>1.21696367570029</v>
      </c>
      <c r="N959">
        <v>1.20517345044833</v>
      </c>
      <c r="O959">
        <v>1.2837110814838</v>
      </c>
      <c r="P959">
        <v>1.2296478743975701</v>
      </c>
      <c r="Q959">
        <v>1.28895301434712</v>
      </c>
      <c r="R959">
        <v>1.1888678296927599</v>
      </c>
      <c r="S959">
        <v>1.2611546838677199</v>
      </c>
      <c r="T959">
        <v>1.2150645427879601</v>
      </c>
      <c r="U959">
        <v>1.2736230095912</v>
      </c>
      <c r="V959">
        <v>1.21117421939963</v>
      </c>
      <c r="W959">
        <v>1.2716163448305999</v>
      </c>
      <c r="X959">
        <v>1.2061273463711599</v>
      </c>
      <c r="Y959">
        <v>1.2691362979838301</v>
      </c>
      <c r="Z959">
        <v>1.2088016078499799</v>
      </c>
      <c r="AA959">
        <v>1.24479250731293</v>
      </c>
      <c r="AB959">
        <v>1.2441816508919199</v>
      </c>
      <c r="AC959">
        <v>1.2962383115910501</v>
      </c>
      <c r="AD959">
        <v>1.1985629221448599</v>
      </c>
      <c r="AE959">
        <v>1.24372674226863</v>
      </c>
      <c r="AF959">
        <v>1.2088947228669999</v>
      </c>
      <c r="AG959">
        <v>1.26976890594351</v>
      </c>
      <c r="AH959">
        <v>1.2235586109410299</v>
      </c>
      <c r="AI959">
        <v>1.3076196072469</v>
      </c>
      <c r="AJ959">
        <v>1.22568911232552</v>
      </c>
      <c r="AK959">
        <v>1.2921939208839801</v>
      </c>
      <c r="AL959">
        <v>1.18675197937764</v>
      </c>
      <c r="AM959">
        <v>1.2650524765236599</v>
      </c>
      <c r="AN959">
        <v>1.1957155588807999</v>
      </c>
      <c r="AO959">
        <v>1.25257004118667</v>
      </c>
      <c r="AP959">
        <v>1.2200887969833301</v>
      </c>
      <c r="AQ959">
        <v>1.2680574139399099</v>
      </c>
      <c r="AR959">
        <v>1.20929113536449</v>
      </c>
      <c r="AS959">
        <v>1.29614947179633</v>
      </c>
      <c r="AT959">
        <v>1.2040211287712901</v>
      </c>
      <c r="AU959">
        <v>1.24879604073474</v>
      </c>
      <c r="AV959">
        <v>1.1624735524629699</v>
      </c>
      <c r="AW959">
        <v>1.2222785111899099</v>
      </c>
      <c r="AX959">
        <v>1.2133849484485899</v>
      </c>
      <c r="AY959">
        <v>1.28304797912228</v>
      </c>
      <c r="AZ959">
        <v>0.97493970283053999</v>
      </c>
      <c r="BA959">
        <v>1.01545362949283</v>
      </c>
      <c r="BB959">
        <v>1.2707276357566</v>
      </c>
      <c r="BC959">
        <v>1.32809073352754</v>
      </c>
      <c r="BD959">
        <v>1.2505443486710599</v>
      </c>
      <c r="BE959">
        <v>1.3077504453761799</v>
      </c>
      <c r="BF959">
        <v>1.24964817420931</v>
      </c>
      <c r="BG959">
        <v>1.2947806335333101</v>
      </c>
      <c r="BH959">
        <v>1.2025269416573701</v>
      </c>
      <c r="BI959">
        <v>1.2873467112597501</v>
      </c>
      <c r="BJ959">
        <v>1.1765933499038499</v>
      </c>
      <c r="BK959">
        <v>1.2183557660741899</v>
      </c>
      <c r="BL959">
        <v>1.27696707915012</v>
      </c>
      <c r="BM959">
        <v>1.36528134485173</v>
      </c>
      <c r="BN959">
        <v>1.20841655278741</v>
      </c>
      <c r="BO959">
        <v>1.2622960393379801</v>
      </c>
      <c r="BP959">
        <v>1.252924506541</v>
      </c>
      <c r="BQ959">
        <v>1.29419711997891</v>
      </c>
      <c r="BR959">
        <v>1.28558678436972</v>
      </c>
      <c r="BS959">
        <v>1.3574256783071501</v>
      </c>
      <c r="BT959">
        <v>1.26145861160935</v>
      </c>
      <c r="BU959">
        <v>1.3151738350570501</v>
      </c>
      <c r="BV959">
        <v>1.1779780670367199</v>
      </c>
      <c r="BW959">
        <v>1.2067965108407599</v>
      </c>
      <c r="BX959">
        <v>1.1906255321564301</v>
      </c>
      <c r="BY959">
        <v>1.24885054209002</v>
      </c>
      <c r="BZ959">
        <v>1.1847622590044</v>
      </c>
      <c r="CA959">
        <v>1.2294836030004299</v>
      </c>
      <c r="CB959">
        <v>1.24093861597727</v>
      </c>
      <c r="CC959">
        <v>1.29721901976773</v>
      </c>
      <c r="CD959">
        <v>1.2022742293548401</v>
      </c>
      <c r="CE959">
        <v>1.2490467555796501</v>
      </c>
      <c r="CF959">
        <v>1.21952101873959</v>
      </c>
      <c r="CG959">
        <v>1.29763403516388</v>
      </c>
      <c r="CH959">
        <v>1.20438751570543</v>
      </c>
      <c r="CI959">
        <v>1.24501595561337</v>
      </c>
      <c r="CJ959">
        <v>1.1556888559965699</v>
      </c>
      <c r="CK959">
        <v>1.26202625326218</v>
      </c>
      <c r="CL959">
        <v>1.17570198691031</v>
      </c>
      <c r="CM959">
        <v>1.2294447441882199</v>
      </c>
      <c r="CN959">
        <v>1.24980286132702</v>
      </c>
      <c r="CO959">
        <v>1.2977779655288899</v>
      </c>
      <c r="CP959">
        <v>1.22033961144891</v>
      </c>
      <c r="CQ959">
        <v>1.28241633298729</v>
      </c>
      <c r="CR959">
        <v>1.22606993958989</v>
      </c>
      <c r="CS959">
        <v>1.2766710019326299</v>
      </c>
      <c r="CT959">
        <v>1.23427990274754</v>
      </c>
      <c r="CU959">
        <v>1.28667228146005</v>
      </c>
      <c r="CV959">
        <v>1.2440184883088601</v>
      </c>
      <c r="CW959">
        <v>1.3554014863150201</v>
      </c>
      <c r="CX959">
        <v>1.1895584415584399</v>
      </c>
      <c r="CY959">
        <v>1.2578961038961001</v>
      </c>
      <c r="CZ959">
        <v>1.2520920667563</v>
      </c>
      <c r="DA959">
        <v>1.3224867515621199</v>
      </c>
      <c r="DB959">
        <v>1.21130417177767</v>
      </c>
      <c r="DC959">
        <v>1.2697662232490501</v>
      </c>
      <c r="DD959">
        <v>1.2286491001097199</v>
      </c>
      <c r="DE959">
        <v>1.2833139544404899</v>
      </c>
      <c r="DF959">
        <v>1.1952012796587499</v>
      </c>
      <c r="DG959">
        <v>1.2625699813383</v>
      </c>
      <c r="DH959">
        <v>1.2262945994724399</v>
      </c>
      <c r="DI959">
        <v>1.3312740062011199</v>
      </c>
      <c r="DJ959">
        <v>1.2583555908467401</v>
      </c>
      <c r="DK959">
        <v>1.3217173175485399</v>
      </c>
      <c r="DL959">
        <v>1.2309950336998901</v>
      </c>
      <c r="DM959">
        <v>1.2852163887903501</v>
      </c>
      <c r="DN959">
        <v>1.27131495090631</v>
      </c>
      <c r="DO959">
        <v>1.3340961493622501</v>
      </c>
    </row>
    <row r="960" spans="1:119" x14ac:dyDescent="0.45">
      <c r="A960" t="s">
        <v>147</v>
      </c>
      <c r="B960" t="s">
        <v>34</v>
      </c>
      <c r="C960" t="s">
        <v>18</v>
      </c>
      <c r="D960">
        <v>50</v>
      </c>
      <c r="E960" t="s">
        <v>244</v>
      </c>
      <c r="F960" s="1" cm="1">
        <f t="array" ref="F960">SUMPRODUCT($H960:$FZZ960,$H$2:$FZZ$2)/SUMPRODUCT(--($H960:$FZZ960&lt;&gt;""),$H$2:$FZZ$2)</f>
        <v>1.4623829321417707</v>
      </c>
      <c r="G960" s="1" cm="1">
        <f t="array" ref="G960">SUMPRODUCT($H960:$FZZ960,$G$2:$FZY$2)/SUMPRODUCT(--($H960:$FZZ960&lt;&gt;""),$G$2:$FZY$2)</f>
        <v>1.5325408028973146</v>
      </c>
      <c r="H960">
        <v>1.4540317198881101</v>
      </c>
      <c r="I960">
        <v>1.4791025612420201</v>
      </c>
      <c r="J960">
        <v>1.4547625003304601</v>
      </c>
      <c r="K960">
        <v>1.4803071623075399</v>
      </c>
      <c r="L960">
        <v>1.45221760419038</v>
      </c>
      <c r="M960">
        <v>1.47946082896834</v>
      </c>
      <c r="N960">
        <v>1.48077536402373</v>
      </c>
      <c r="O960">
        <v>1.5558047734818099</v>
      </c>
      <c r="P960">
        <v>1.48311086257753</v>
      </c>
      <c r="Q960">
        <v>1.56883929600491</v>
      </c>
      <c r="R960">
        <v>1.4260324823556501</v>
      </c>
      <c r="S960">
        <v>1.5476894804079599</v>
      </c>
      <c r="T960">
        <v>1.4735412398733501</v>
      </c>
      <c r="U960">
        <v>1.54213759428252</v>
      </c>
      <c r="V960">
        <v>1.4508736013382399</v>
      </c>
      <c r="W960">
        <v>1.53887805565956</v>
      </c>
      <c r="X960">
        <v>1.4676800710023701</v>
      </c>
      <c r="Y960">
        <v>1.55641607615795</v>
      </c>
      <c r="Z960">
        <v>1.4981217428987701</v>
      </c>
      <c r="AA960">
        <v>1.5334780811044399</v>
      </c>
      <c r="AB960">
        <v>1.51916863405205</v>
      </c>
      <c r="AC960">
        <v>1.5763999343808599</v>
      </c>
      <c r="AD960">
        <v>1.50154380698387</v>
      </c>
      <c r="AE960">
        <v>1.5272990259343899</v>
      </c>
      <c r="AF960">
        <v>1.4715800563602199</v>
      </c>
      <c r="AG960">
        <v>1.5449382864093</v>
      </c>
      <c r="AH960">
        <v>1.47652233942447</v>
      </c>
      <c r="AI960">
        <v>1.5868449492313801</v>
      </c>
      <c r="AJ960">
        <v>1.4988632756535001</v>
      </c>
      <c r="AK960">
        <v>1.56665494196271</v>
      </c>
      <c r="AL960">
        <v>1.44206867980114</v>
      </c>
      <c r="AM960">
        <v>1.53223623642054</v>
      </c>
      <c r="AN960">
        <v>1.4718239865620599</v>
      </c>
      <c r="AO960">
        <v>1.5324303805824799</v>
      </c>
      <c r="AP960">
        <v>1.49190487775209</v>
      </c>
      <c r="AQ960">
        <v>1.53609658192434</v>
      </c>
      <c r="AR960">
        <v>1.4908411889503701</v>
      </c>
      <c r="AS960">
        <v>1.57582401959712</v>
      </c>
      <c r="AT960">
        <v>1.49318073665175</v>
      </c>
      <c r="AU960">
        <v>1.5275530598648499</v>
      </c>
      <c r="AV960">
        <v>1.45891319247846</v>
      </c>
      <c r="AW960">
        <v>1.506306433829</v>
      </c>
      <c r="AX960">
        <v>1.4665619537757399</v>
      </c>
      <c r="AY960">
        <v>1.5537528103943701</v>
      </c>
      <c r="AZ960">
        <v>1.2193362141313</v>
      </c>
      <c r="BA960">
        <v>1.2658077175567499</v>
      </c>
      <c r="BB960">
        <v>1.52302706949036</v>
      </c>
      <c r="BC960">
        <v>1.60664135380183</v>
      </c>
      <c r="BD960">
        <v>1.4542837091288601</v>
      </c>
      <c r="BE960">
        <v>1.59552644364866</v>
      </c>
      <c r="BF960">
        <v>1.4773967360442399</v>
      </c>
      <c r="BG960">
        <v>1.5672048984025799</v>
      </c>
      <c r="BH960">
        <v>1.4920723398984199</v>
      </c>
      <c r="BI960">
        <v>1.5428898798463999</v>
      </c>
      <c r="BJ960">
        <v>1.38873516859728</v>
      </c>
      <c r="BK960">
        <v>1.47483937532242</v>
      </c>
      <c r="BL960">
        <v>1.56971359638882</v>
      </c>
      <c r="BM960">
        <v>1.6294069577399</v>
      </c>
      <c r="BN960">
        <v>1.4553651728044601</v>
      </c>
      <c r="BO960">
        <v>1.51725708679351</v>
      </c>
      <c r="BP960">
        <v>1.5177447523643099</v>
      </c>
      <c r="BQ960">
        <v>1.57076482024582</v>
      </c>
      <c r="BR960">
        <v>1.5422562637933199</v>
      </c>
      <c r="BS960">
        <v>1.6460956770089501</v>
      </c>
      <c r="BT960">
        <v>1.5223829332519101</v>
      </c>
      <c r="BU960">
        <v>1.59727893752623</v>
      </c>
      <c r="BV960">
        <v>1.4221031661605701</v>
      </c>
      <c r="BW960">
        <v>1.4476529408351499</v>
      </c>
      <c r="BX960">
        <v>1.4330901969688301</v>
      </c>
      <c r="BY960">
        <v>1.48321223817903</v>
      </c>
      <c r="BZ960">
        <v>1.43715826669146</v>
      </c>
      <c r="CA960">
        <v>1.48442130060132</v>
      </c>
      <c r="CB960">
        <v>1.5115147765936501</v>
      </c>
      <c r="CC960">
        <v>1.59332733458932</v>
      </c>
      <c r="CD960">
        <v>1.40356555779626</v>
      </c>
      <c r="CE960">
        <v>1.5023301530274999</v>
      </c>
      <c r="CF960">
        <v>1.4559149120902899</v>
      </c>
      <c r="CG960">
        <v>1.5233485276029199</v>
      </c>
      <c r="CH960">
        <v>1.4442554232407101</v>
      </c>
      <c r="CI960">
        <v>1.49899374006248</v>
      </c>
      <c r="CJ960">
        <v>1.37052545475791</v>
      </c>
      <c r="CK960">
        <v>1.4862501460678501</v>
      </c>
      <c r="CL960">
        <v>1.3609280067559599</v>
      </c>
      <c r="CM960">
        <v>1.4739731168922501</v>
      </c>
      <c r="CN960">
        <v>1.4952405091810199</v>
      </c>
      <c r="CO960">
        <v>1.5879379294806799</v>
      </c>
      <c r="CP960">
        <v>1.46193583469276</v>
      </c>
      <c r="CQ960">
        <v>1.5714321024272</v>
      </c>
      <c r="CR960">
        <v>1.47240218302925</v>
      </c>
      <c r="CS960">
        <v>1.5604769602897699</v>
      </c>
      <c r="CT960">
        <v>1.46794005943205</v>
      </c>
      <c r="CU960">
        <v>1.5434060607986699</v>
      </c>
      <c r="CV960">
        <v>1.56119720862787</v>
      </c>
      <c r="CW960">
        <v>1.6384810585463101</v>
      </c>
      <c r="CX960">
        <v>1.4039090909090901</v>
      </c>
      <c r="CY960">
        <v>1.48987012987013</v>
      </c>
      <c r="CZ960">
        <v>1.49655936091117</v>
      </c>
      <c r="DA960">
        <v>1.6030530728466299</v>
      </c>
      <c r="DB960">
        <v>1.4420440876990299</v>
      </c>
      <c r="DC960">
        <v>1.5021257845157101</v>
      </c>
      <c r="DD960">
        <v>1.5046591225455599</v>
      </c>
      <c r="DE960">
        <v>1.57610991926371</v>
      </c>
      <c r="DF960">
        <v>1.4360837110103899</v>
      </c>
      <c r="DG960">
        <v>1.5038256464942601</v>
      </c>
      <c r="DH960">
        <v>1.5154333842380401</v>
      </c>
      <c r="DI960">
        <v>1.5822573927530099</v>
      </c>
      <c r="DJ960">
        <v>1.49193315527322</v>
      </c>
      <c r="DK960">
        <v>1.5716090377535501</v>
      </c>
      <c r="DL960">
        <v>1.4640209294075901</v>
      </c>
      <c r="DM960">
        <v>1.5624866974104199</v>
      </c>
      <c r="DN960">
        <v>1.5236746431316299</v>
      </c>
      <c r="DO960">
        <v>1.6100743529736801</v>
      </c>
    </row>
    <row r="961" spans="1:119" x14ac:dyDescent="0.45">
      <c r="A961" t="s">
        <v>52</v>
      </c>
      <c r="B961" t="s">
        <v>17</v>
      </c>
      <c r="C961" t="s">
        <v>15</v>
      </c>
      <c r="D961">
        <v>50</v>
      </c>
      <c r="E961" t="s">
        <v>244</v>
      </c>
      <c r="F961" s="1" cm="1">
        <f t="array" ref="F961">SUMPRODUCT($H961:$FZZ961,$H$2:$FZZ$2)/SUMPRODUCT(--($H961:$FZZ961&lt;&gt;""),$H$2:$FZZ$2)</f>
        <v>1.7488654704026287</v>
      </c>
      <c r="G961" s="1" cm="1">
        <f t="array" ref="G961">SUMPRODUCT($H961:$FZZ961,$G$2:$FZY$2)/SUMPRODUCT(--($H961:$FZZ961&lt;&gt;""),$G$2:$FZY$2)</f>
        <v>1.8103591309029574</v>
      </c>
      <c r="H961">
        <v>1.6683184483664399</v>
      </c>
      <c r="I961">
        <v>1.72744790599651</v>
      </c>
      <c r="J961">
        <v>1.67428878219011</v>
      </c>
      <c r="K961">
        <v>1.7331019041053199</v>
      </c>
      <c r="L961">
        <v>1.6753749552656401</v>
      </c>
      <c r="M961">
        <v>1.7310915997006799</v>
      </c>
      <c r="N961">
        <v>1.7568608997987001</v>
      </c>
      <c r="O961">
        <v>1.82224923535409</v>
      </c>
      <c r="P961">
        <v>1.75915957705655</v>
      </c>
      <c r="Q961">
        <v>1.8232798179823499</v>
      </c>
      <c r="R961">
        <v>1.72780320006701</v>
      </c>
      <c r="S961">
        <v>1.82414553184359</v>
      </c>
      <c r="T961">
        <v>1.79894106760406</v>
      </c>
      <c r="U961">
        <v>1.8925324750907899</v>
      </c>
      <c r="V961">
        <v>1.77208803606249</v>
      </c>
      <c r="W961">
        <v>1.8429511337609299</v>
      </c>
      <c r="X961">
        <v>1.78117306545389</v>
      </c>
      <c r="Y961">
        <v>1.85984097956137</v>
      </c>
      <c r="Z961">
        <v>1.7724113991080701</v>
      </c>
      <c r="AA961">
        <v>1.8323122129826299</v>
      </c>
      <c r="AB961">
        <v>1.78103178961933</v>
      </c>
      <c r="AC961">
        <v>1.8289266278182299</v>
      </c>
      <c r="AD961">
        <v>1.7361894844541601</v>
      </c>
      <c r="AE961">
        <v>1.8074357223172901</v>
      </c>
      <c r="AF961">
        <v>1.75681162151281</v>
      </c>
      <c r="AG961">
        <v>1.8106407763663901</v>
      </c>
      <c r="AH961">
        <v>1.7659712605656599</v>
      </c>
      <c r="AI961">
        <v>1.86770162599287</v>
      </c>
      <c r="AJ961">
        <v>1.8054785823974999</v>
      </c>
      <c r="AK961">
        <v>1.8593378687919799</v>
      </c>
      <c r="AL961">
        <v>1.7690572638556401</v>
      </c>
      <c r="AM961">
        <v>1.8381007180997899</v>
      </c>
      <c r="AN961">
        <v>1.7810944726235101</v>
      </c>
      <c r="AO961">
        <v>1.8272836966049399</v>
      </c>
      <c r="AP961">
        <v>1.7805072375623401</v>
      </c>
      <c r="AQ961">
        <v>1.82907797104975</v>
      </c>
      <c r="AR961">
        <v>1.75701537586666</v>
      </c>
      <c r="AS961">
        <v>1.84547582073882</v>
      </c>
      <c r="AT961">
        <v>1.8022794327591101</v>
      </c>
      <c r="AU961">
        <v>1.7906871609403201</v>
      </c>
      <c r="AV961">
        <v>1.6648501057901399</v>
      </c>
      <c r="AW961">
        <v>1.7467555204577201</v>
      </c>
      <c r="AX961">
        <v>1.7638017729375</v>
      </c>
      <c r="AY961">
        <v>1.8142272848897201</v>
      </c>
      <c r="AZ961">
        <v>1.5506929064558199</v>
      </c>
      <c r="BA961">
        <v>1.52034112687774</v>
      </c>
      <c r="BB961">
        <v>1.7978462243461699</v>
      </c>
      <c r="BC961">
        <v>1.8886943144250501</v>
      </c>
      <c r="BD961">
        <v>1.78094689676269</v>
      </c>
      <c r="BE961">
        <v>1.8732432383797299</v>
      </c>
      <c r="BF961">
        <v>1.7599313631089</v>
      </c>
      <c r="BG961">
        <v>1.8393822679801399</v>
      </c>
      <c r="BH961">
        <v>1.74657809983896</v>
      </c>
      <c r="BI961">
        <v>1.7946395392047501</v>
      </c>
      <c r="BJ961">
        <v>1.69708765183135</v>
      </c>
      <c r="BK961">
        <v>1.7696618674670499</v>
      </c>
      <c r="BL961">
        <v>1.7891664720989899</v>
      </c>
      <c r="BM961">
        <v>1.89578955560744</v>
      </c>
      <c r="BN961">
        <v>1.75829566558043</v>
      </c>
      <c r="BO961">
        <v>1.8233528388053699</v>
      </c>
      <c r="BP961">
        <v>1.7801100603025</v>
      </c>
      <c r="BQ961">
        <v>1.83471183313012</v>
      </c>
      <c r="BR961">
        <v>1.8417337401012499</v>
      </c>
      <c r="BS961">
        <v>1.9250616642866401</v>
      </c>
      <c r="BT961">
        <v>1.7800824333091601</v>
      </c>
      <c r="BU961">
        <v>1.8592336755333301</v>
      </c>
      <c r="BV961">
        <v>1.6938088698914899</v>
      </c>
      <c r="BW961">
        <v>1.7513877337871999</v>
      </c>
      <c r="BX961">
        <v>1.6919168984503601</v>
      </c>
      <c r="BY961">
        <v>1.73788102401089</v>
      </c>
      <c r="BZ961">
        <v>1.7083999752030199</v>
      </c>
      <c r="CA961">
        <v>1.7535676647448999</v>
      </c>
      <c r="CB961">
        <v>1.75643224699828</v>
      </c>
      <c r="CC961">
        <v>1.81922222534656</v>
      </c>
      <c r="CD961">
        <v>1.69469064041078</v>
      </c>
      <c r="CE961">
        <v>1.7818298903556999</v>
      </c>
      <c r="CF961">
        <v>1.7189783662542499</v>
      </c>
      <c r="CG961">
        <v>1.80445698574632</v>
      </c>
      <c r="CH961">
        <v>1.6910837586310401</v>
      </c>
      <c r="CI961">
        <v>1.7521820830136601</v>
      </c>
      <c r="CJ961">
        <v>1.65775328165777</v>
      </c>
      <c r="CK961">
        <v>1.75078876640828</v>
      </c>
      <c r="CL961">
        <v>1.6733913533040801</v>
      </c>
      <c r="CM961">
        <v>1.73656431068052</v>
      </c>
      <c r="CN961">
        <v>1.7672637152191</v>
      </c>
      <c r="CO961">
        <v>1.8316294919454701</v>
      </c>
      <c r="CP961">
        <v>1.71895545998319</v>
      </c>
      <c r="CQ961">
        <v>1.7899673735725901</v>
      </c>
      <c r="CR961">
        <v>1.7431051038640499</v>
      </c>
      <c r="CS961">
        <v>1.80733186663587</v>
      </c>
      <c r="CT961">
        <v>1.7553751052773701</v>
      </c>
      <c r="CU961">
        <v>1.82904543215369</v>
      </c>
      <c r="CV961">
        <v>1.78516403842668</v>
      </c>
      <c r="CW961">
        <v>1.8820917165125901</v>
      </c>
      <c r="CX961">
        <v>1.70723376623376</v>
      </c>
      <c r="CY961">
        <v>1.7738311688311601</v>
      </c>
      <c r="CZ961">
        <v>1.79471644388199</v>
      </c>
      <c r="DA961">
        <v>1.8748872894091499</v>
      </c>
      <c r="DB961">
        <v>1.7280782193428501</v>
      </c>
      <c r="DC961">
        <v>1.7859090854958299</v>
      </c>
      <c r="DD961">
        <v>1.75081473232563</v>
      </c>
      <c r="DE961">
        <v>1.8308632068519399</v>
      </c>
      <c r="DF961">
        <v>1.7218608371101001</v>
      </c>
      <c r="DG961">
        <v>1.7793388429752</v>
      </c>
      <c r="DH961">
        <v>1.77382109306307</v>
      </c>
      <c r="DI961">
        <v>1.84291267527419</v>
      </c>
      <c r="DJ961">
        <v>1.82738396015303</v>
      </c>
      <c r="DK961">
        <v>1.9272720710315401</v>
      </c>
      <c r="DL961">
        <v>1.8202731465058499</v>
      </c>
      <c r="DM961">
        <v>1.8539020929407499</v>
      </c>
      <c r="DN961">
        <v>1.8390832390607801</v>
      </c>
      <c r="DO961">
        <v>1.88494719298094</v>
      </c>
    </row>
    <row r="962" spans="1:119" x14ac:dyDescent="0.45">
      <c r="A962" t="s">
        <v>52</v>
      </c>
      <c r="B962" t="s">
        <v>17</v>
      </c>
      <c r="C962" t="s">
        <v>63</v>
      </c>
      <c r="D962">
        <v>50</v>
      </c>
      <c r="E962" t="s">
        <v>244</v>
      </c>
      <c r="F962" s="1" t="e" cm="1">
        <f t="array" ref="F962">SUMPRODUCT($H962:$FZZ962,$H$2:$FZZ$2)/SUMPRODUCT(--($H962:$FZZ962&lt;&gt;""),$H$2:$FZZ$2)</f>
        <v>#DIV/0!</v>
      </c>
      <c r="G962" s="1" t="e" cm="1">
        <f t="array" ref="G962">SUMPRODUCT($H962:$FZZ962,$G$2:$FZY$2)/SUMPRODUCT(--($H962:$FZZ962&lt;&gt;""),$G$2:$FZY$2)</f>
        <v>#DIV/0!</v>
      </c>
    </row>
    <row r="963" spans="1:119" x14ac:dyDescent="0.45">
      <c r="A963" t="s">
        <v>52</v>
      </c>
      <c r="B963" t="s">
        <v>17</v>
      </c>
      <c r="C963" t="s">
        <v>20</v>
      </c>
      <c r="D963">
        <v>50</v>
      </c>
      <c r="E963" t="s">
        <v>244</v>
      </c>
      <c r="F963" s="1" cm="1">
        <f t="array" ref="F963">SUMPRODUCT($H963:$FZZ963,$H$2:$FZZ$2)/SUMPRODUCT(--($H963:$FZZ963&lt;&gt;""),$H$2:$FZZ$2)</f>
        <v>1.514668976402062</v>
      </c>
      <c r="G963" s="1" cm="1">
        <f t="array" ref="G963">SUMPRODUCT($H963:$FZZ963,$G$2:$FZY$2)/SUMPRODUCT(--($H963:$FZZ963&lt;&gt;""),$G$2:$FZY$2)</f>
        <v>1.5570521903369499</v>
      </c>
      <c r="H963">
        <v>1.4677253485272901</v>
      </c>
      <c r="I963">
        <v>1.48468062060474</v>
      </c>
      <c r="J963">
        <v>1.47537149678581</v>
      </c>
      <c r="K963">
        <v>1.4870670107600299</v>
      </c>
      <c r="L963">
        <v>1.4701296483066</v>
      </c>
      <c r="M963">
        <v>1.48456461268178</v>
      </c>
      <c r="N963">
        <v>1.51985726609677</v>
      </c>
      <c r="O963">
        <v>1.56401850835228</v>
      </c>
      <c r="P963">
        <v>1.4978379001378701</v>
      </c>
      <c r="Q963">
        <v>1.5746490056048099</v>
      </c>
      <c r="R963">
        <v>1.4653238811284</v>
      </c>
      <c r="S963">
        <v>1.55693312948962</v>
      </c>
      <c r="T963">
        <v>1.58173770835273</v>
      </c>
      <c r="U963">
        <v>1.64381430999161</v>
      </c>
      <c r="V963">
        <v>1.50464640177394</v>
      </c>
      <c r="W963">
        <v>1.5729346488817999</v>
      </c>
      <c r="X963">
        <v>1.5536630383474901</v>
      </c>
      <c r="Y963">
        <v>1.60729357162844</v>
      </c>
      <c r="Z963">
        <v>1.52701528474554</v>
      </c>
      <c r="AA963">
        <v>1.5653940802288799</v>
      </c>
      <c r="AB963">
        <v>1.5388044478363501</v>
      </c>
      <c r="AC963">
        <v>1.5716746431959301</v>
      </c>
      <c r="AD963">
        <v>1.5247541464656</v>
      </c>
      <c r="AE963">
        <v>1.56792620888266</v>
      </c>
      <c r="AF963">
        <v>1.5323964230956999</v>
      </c>
      <c r="AG963">
        <v>1.5700862534154401</v>
      </c>
      <c r="AH963">
        <v>1.49717495551839</v>
      </c>
      <c r="AI963">
        <v>1.5905842808361299</v>
      </c>
      <c r="AJ963">
        <v>1.5676243748016001</v>
      </c>
      <c r="AK963">
        <v>1.59341300412652</v>
      </c>
      <c r="AL963">
        <v>1.52884367519793</v>
      </c>
      <c r="AM963">
        <v>1.5932332903700901</v>
      </c>
      <c r="AN963">
        <v>1.5542633526613601</v>
      </c>
      <c r="AO963">
        <v>1.58027734072713</v>
      </c>
      <c r="AP963">
        <v>1.5420447634107699</v>
      </c>
      <c r="AQ963">
        <v>1.5741637270405</v>
      </c>
      <c r="AR963">
        <v>1.5094212725006</v>
      </c>
      <c r="AS963">
        <v>1.5802639924760999</v>
      </c>
      <c r="AT963">
        <v>1.6194013514799599</v>
      </c>
      <c r="AU963">
        <v>1.54447035309793</v>
      </c>
      <c r="AV963">
        <v>1.46010146914205</v>
      </c>
      <c r="AW963">
        <v>1.5029315791042099</v>
      </c>
      <c r="AX963">
        <v>1.5154132973788099</v>
      </c>
      <c r="AY963">
        <v>1.54240003335985</v>
      </c>
      <c r="AZ963">
        <v>1.3806560909158601</v>
      </c>
      <c r="BA963">
        <v>1.31144479953445</v>
      </c>
      <c r="BB963">
        <v>1.54877090766259</v>
      </c>
      <c r="BC963">
        <v>1.6200615364472499</v>
      </c>
      <c r="BD963">
        <v>1.4895898940094601</v>
      </c>
      <c r="BE963">
        <v>1.60342624750319</v>
      </c>
      <c r="BF963">
        <v>1.52376367182677</v>
      </c>
      <c r="BG963">
        <v>1.57914228575661</v>
      </c>
      <c r="BH963">
        <v>1.50305029109376</v>
      </c>
      <c r="BI963">
        <v>1.55312461290722</v>
      </c>
      <c r="BJ963">
        <v>1.4804202035360801</v>
      </c>
      <c r="BK963">
        <v>1.52961590770529</v>
      </c>
      <c r="BL963">
        <v>1.5297883103743399</v>
      </c>
      <c r="BM963">
        <v>1.6323254727994301</v>
      </c>
      <c r="BN963">
        <v>1.5250943153812899</v>
      </c>
      <c r="BO963">
        <v>1.57361271710057</v>
      </c>
      <c r="BP963">
        <v>1.5098856559132601</v>
      </c>
      <c r="BQ963">
        <v>1.5613075427554599</v>
      </c>
      <c r="BR963">
        <v>1.5782487342593701</v>
      </c>
      <c r="BS963">
        <v>1.6697552901466901</v>
      </c>
      <c r="BT963">
        <v>1.5157043086669399</v>
      </c>
      <c r="BU963">
        <v>1.6122772201656299</v>
      </c>
      <c r="BV963">
        <v>1.4378856159216999</v>
      </c>
      <c r="BW963">
        <v>1.4723517010618301</v>
      </c>
      <c r="BX963">
        <v>1.4532695691661399</v>
      </c>
      <c r="BY963">
        <v>1.4964239087245199</v>
      </c>
      <c r="BZ963">
        <v>1.46434814952575</v>
      </c>
      <c r="CA963">
        <v>1.4956667286591001</v>
      </c>
      <c r="CB963">
        <v>1.4957118353344701</v>
      </c>
      <c r="CC963">
        <v>1.56823102662879</v>
      </c>
      <c r="CD963">
        <v>1.42896846243793</v>
      </c>
      <c r="CE963">
        <v>1.5240725990950501</v>
      </c>
      <c r="CF963">
        <v>1.45757904637869</v>
      </c>
      <c r="CG963">
        <v>1.5379205556761399</v>
      </c>
      <c r="CH963">
        <v>1.4185596584275599</v>
      </c>
      <c r="CI963">
        <v>1.46972881016711</v>
      </c>
      <c r="CJ963">
        <v>1.3964476298056301</v>
      </c>
      <c r="CK963">
        <v>1.4604643010166301</v>
      </c>
      <c r="CL963">
        <v>1.43765980905017</v>
      </c>
      <c r="CM963">
        <v>1.4792277557531199</v>
      </c>
      <c r="CN963">
        <v>1.50457643347977</v>
      </c>
      <c r="CO963">
        <v>1.55954996057226</v>
      </c>
      <c r="CP963">
        <v>1.4610830985219201</v>
      </c>
      <c r="CQ963">
        <v>1.52476642444016</v>
      </c>
      <c r="CR963">
        <v>1.5006624448468999</v>
      </c>
      <c r="CS963">
        <v>1.5624217525008799</v>
      </c>
      <c r="CT963">
        <v>1.50774682578779</v>
      </c>
      <c r="CU963">
        <v>1.5751561283351001</v>
      </c>
      <c r="CV963">
        <v>1.5183976798984899</v>
      </c>
      <c r="CW963">
        <v>1.6656470908102201</v>
      </c>
      <c r="CX963">
        <v>1.44516883116883</v>
      </c>
      <c r="CY963">
        <v>1.52988311688311</v>
      </c>
      <c r="CZ963">
        <v>1.54025152258166</v>
      </c>
      <c r="DA963">
        <v>1.6298663291940201</v>
      </c>
      <c r="DB963">
        <v>1.48060593790565</v>
      </c>
      <c r="DC963">
        <v>1.5319701318343599</v>
      </c>
      <c r="DD963">
        <v>1.50415145014165</v>
      </c>
      <c r="DE963">
        <v>1.5612564073170301</v>
      </c>
      <c r="DF963">
        <v>1.4788456411623501</v>
      </c>
      <c r="DG963">
        <v>1.51800853105838</v>
      </c>
      <c r="DH963">
        <v>1.53477717617659</v>
      </c>
      <c r="DI963">
        <v>1.61404970151325</v>
      </c>
      <c r="DJ963">
        <v>1.5659875117303099</v>
      </c>
      <c r="DK963">
        <v>1.69311701436511</v>
      </c>
      <c r="DL963">
        <v>1.5715058531394099</v>
      </c>
      <c r="DM963">
        <v>1.60509932600212</v>
      </c>
      <c r="DN963">
        <v>1.5760067012668499</v>
      </c>
      <c r="DO963">
        <v>1.6261539391531801</v>
      </c>
    </row>
    <row r="964" spans="1:119" x14ac:dyDescent="0.45">
      <c r="A964" t="s">
        <v>52</v>
      </c>
      <c r="B964" t="s">
        <v>17</v>
      </c>
      <c r="C964" t="s">
        <v>18</v>
      </c>
      <c r="D964">
        <v>50</v>
      </c>
      <c r="E964" t="s">
        <v>244</v>
      </c>
      <c r="F964" s="1" cm="1">
        <f t="array" ref="F964">SUMPRODUCT($H964:$FZZ964,$H$2:$FZZ$2)/SUMPRODUCT(--($H964:$FZZ964&lt;&gt;""),$H$2:$FZZ$2)</f>
        <v>1.7108970406570709</v>
      </c>
      <c r="G964" s="1" cm="1">
        <f t="array" ref="G964">SUMPRODUCT($H964:$FZZ964,$G$2:$FZY$2)/SUMPRODUCT(--($H964:$FZZ964&lt;&gt;""),$G$2:$FZY$2)</f>
        <v>1.7669721599799431</v>
      </c>
      <c r="H964">
        <v>1.6608012527307101</v>
      </c>
      <c r="I964">
        <v>1.68952927264134</v>
      </c>
      <c r="J964">
        <v>1.6654790157953401</v>
      </c>
      <c r="K964">
        <v>1.6974561087758</v>
      </c>
      <c r="L964">
        <v>1.66371148778345</v>
      </c>
      <c r="M964">
        <v>1.6959710609363301</v>
      </c>
      <c r="N964">
        <v>1.7136721302904301</v>
      </c>
      <c r="O964">
        <v>1.7861840901367201</v>
      </c>
      <c r="P964">
        <v>1.7043749973320499</v>
      </c>
      <c r="Q964">
        <v>1.7857450813828899</v>
      </c>
      <c r="R964">
        <v>1.6860248382165</v>
      </c>
      <c r="S964">
        <v>1.7751471234999601</v>
      </c>
      <c r="T964">
        <v>1.7828301052239499</v>
      </c>
      <c r="U964">
        <v>1.8558466803240501</v>
      </c>
      <c r="V964">
        <v>1.7078334784067499</v>
      </c>
      <c r="W964">
        <v>1.7924558579674399</v>
      </c>
      <c r="X964">
        <v>1.7570740917660399</v>
      </c>
      <c r="Y964">
        <v>1.82556933330695</v>
      </c>
      <c r="Z964">
        <v>1.7316933499306799</v>
      </c>
      <c r="AA964">
        <v>1.78323210570419</v>
      </c>
      <c r="AB964">
        <v>1.7317639422836799</v>
      </c>
      <c r="AC964">
        <v>1.77806822963845</v>
      </c>
      <c r="AD964">
        <v>1.7156668493093701</v>
      </c>
      <c r="AE964">
        <v>1.7739991222762601</v>
      </c>
      <c r="AF964">
        <v>1.7364174425476799</v>
      </c>
      <c r="AG964">
        <v>1.77583105636879</v>
      </c>
      <c r="AH964">
        <v>1.69911118964164</v>
      </c>
      <c r="AI964">
        <v>1.8056492671320901</v>
      </c>
      <c r="AJ964">
        <v>1.77361598448907</v>
      </c>
      <c r="AK964">
        <v>1.8103343256436399</v>
      </c>
      <c r="AL964">
        <v>1.7293454244153901</v>
      </c>
      <c r="AM964">
        <v>1.8087506904805699</v>
      </c>
      <c r="AN964">
        <v>1.7483321780526</v>
      </c>
      <c r="AO964">
        <v>1.78833423188501</v>
      </c>
      <c r="AP964">
        <v>1.7443619997567199</v>
      </c>
      <c r="AQ964">
        <v>1.7983578640068101</v>
      </c>
      <c r="AR964">
        <v>1.7051136239364799</v>
      </c>
      <c r="AS964">
        <v>1.7938255943658199</v>
      </c>
      <c r="AT964">
        <v>1.7899638336347199</v>
      </c>
      <c r="AU964">
        <v>1.7548396307223699</v>
      </c>
      <c r="AV964">
        <v>1.6591806478529001</v>
      </c>
      <c r="AW964">
        <v>1.7044878862830399</v>
      </c>
      <c r="AX964">
        <v>1.7155516017944801</v>
      </c>
      <c r="AY964">
        <v>1.75528805890795</v>
      </c>
      <c r="AZ964">
        <v>1.5350084283780201</v>
      </c>
      <c r="BA964">
        <v>1.4935795237305101</v>
      </c>
      <c r="BB964">
        <v>1.73887925108834</v>
      </c>
      <c r="BC964">
        <v>1.83201859186278</v>
      </c>
      <c r="BD964">
        <v>1.7219592953159</v>
      </c>
      <c r="BE964">
        <v>1.80709362797142</v>
      </c>
      <c r="BF964">
        <v>1.6961336197318699</v>
      </c>
      <c r="BG964">
        <v>1.7666592598079101</v>
      </c>
      <c r="BH964">
        <v>1.6899077170816299</v>
      </c>
      <c r="BI964">
        <v>1.7354762789545399</v>
      </c>
      <c r="BJ964">
        <v>1.64894714627397</v>
      </c>
      <c r="BK964">
        <v>1.7438681236223701</v>
      </c>
      <c r="BL964">
        <v>1.7080317534438401</v>
      </c>
      <c r="BM964">
        <v>1.8236049498015401</v>
      </c>
      <c r="BN964">
        <v>1.7290958571311701</v>
      </c>
      <c r="BO964">
        <v>1.7828585444479399</v>
      </c>
      <c r="BP964">
        <v>1.71081161235047</v>
      </c>
      <c r="BQ964">
        <v>1.7678847991564199</v>
      </c>
      <c r="BR964">
        <v>1.7777651564325501</v>
      </c>
      <c r="BS964">
        <v>1.8500421913540099</v>
      </c>
      <c r="BT964">
        <v>1.7065984810899499</v>
      </c>
      <c r="BU964">
        <v>1.81097584246078</v>
      </c>
      <c r="BV964">
        <v>1.6216080304817899</v>
      </c>
      <c r="BW964">
        <v>1.70568438968725</v>
      </c>
      <c r="BX964">
        <v>1.6507208945904499</v>
      </c>
      <c r="BY964">
        <v>1.7079525458364</v>
      </c>
      <c r="BZ964">
        <v>1.65804971793441</v>
      </c>
      <c r="CA964">
        <v>1.7069369536916399</v>
      </c>
      <c r="CB964">
        <v>1.68432078283609</v>
      </c>
      <c r="CC964">
        <v>1.7752579928577401</v>
      </c>
      <c r="CD964">
        <v>1.6535443745869201</v>
      </c>
      <c r="CE964">
        <v>1.72907522581301</v>
      </c>
      <c r="CF964">
        <v>1.6578105781057799</v>
      </c>
      <c r="CG964">
        <v>1.7412777657188301</v>
      </c>
      <c r="CH964">
        <v>1.618099336202</v>
      </c>
      <c r="CI964">
        <v>1.6618744232073499</v>
      </c>
      <c r="CJ964">
        <v>1.60495462158688</v>
      </c>
      <c r="CK964">
        <v>1.6930237993222399</v>
      </c>
      <c r="CL964">
        <v>1.6527481292078099</v>
      </c>
      <c r="CM964">
        <v>1.7246944568251601</v>
      </c>
      <c r="CN964">
        <v>1.7067421426157401</v>
      </c>
      <c r="CO964">
        <v>1.76947448462318</v>
      </c>
      <c r="CP964">
        <v>1.6511320381630299</v>
      </c>
      <c r="CQ964">
        <v>1.7315240496317099</v>
      </c>
      <c r="CR964">
        <v>1.6837767864739701</v>
      </c>
      <c r="CS964">
        <v>1.7713653656817101</v>
      </c>
      <c r="CT964">
        <v>1.69880341337062</v>
      </c>
      <c r="CU964">
        <v>1.76893006404042</v>
      </c>
      <c r="CV964">
        <v>1.69840946166394</v>
      </c>
      <c r="CW964">
        <v>1.79069240529273</v>
      </c>
      <c r="CX964">
        <v>1.64161038961038</v>
      </c>
      <c r="CY964">
        <v>1.71075324675324</v>
      </c>
      <c r="CZ964">
        <v>1.73449339555485</v>
      </c>
      <c r="DA964">
        <v>1.8089219330855</v>
      </c>
      <c r="DB964">
        <v>1.6585763793781001</v>
      </c>
      <c r="DC964">
        <v>1.70764210601531</v>
      </c>
      <c r="DD964">
        <v>1.6847026841131201</v>
      </c>
      <c r="DE964">
        <v>1.7700244010284401</v>
      </c>
      <c r="DF964">
        <v>1.6538789656091699</v>
      </c>
      <c r="DG964">
        <v>1.69770727805918</v>
      </c>
      <c r="DH964">
        <v>1.69896802258318</v>
      </c>
      <c r="DI964">
        <v>1.7768753760007401</v>
      </c>
      <c r="DJ964">
        <v>1.77476900310402</v>
      </c>
      <c r="DK964">
        <v>1.90203385548256</v>
      </c>
      <c r="DL964">
        <v>1.75074494501596</v>
      </c>
      <c r="DM964">
        <v>1.8127970911670801</v>
      </c>
      <c r="DN964">
        <v>1.7818461299320301</v>
      </c>
      <c r="DO964">
        <v>1.85325434589245</v>
      </c>
    </row>
    <row r="965" spans="1:119" x14ac:dyDescent="0.45">
      <c r="A965" t="s">
        <v>52</v>
      </c>
      <c r="B965" t="s">
        <v>38</v>
      </c>
      <c r="C965" t="s">
        <v>15</v>
      </c>
      <c r="D965">
        <v>50</v>
      </c>
      <c r="E965" t="s">
        <v>244</v>
      </c>
      <c r="F965" s="1" cm="1">
        <f t="array" ref="F965">SUMPRODUCT($H965:$FZZ965,$H$2:$FZZ$2)/SUMPRODUCT(--($H965:$FZZ965&lt;&gt;""),$H$2:$FZZ$2)</f>
        <v>1.683224134694119</v>
      </c>
      <c r="G965" s="1" cm="1">
        <f t="array" ref="G965">SUMPRODUCT($H965:$FZZ965,$G$2:$FZY$2)/SUMPRODUCT(--($H965:$FZZ965&lt;&gt;""),$G$2:$FZY$2)</f>
        <v>1.7547769265625646</v>
      </c>
      <c r="H965">
        <v>1.6091971042772499</v>
      </c>
      <c r="I965">
        <v>1.6798619886694399</v>
      </c>
      <c r="J965">
        <v>1.6111256855938301</v>
      </c>
      <c r="K965">
        <v>1.6841580795848099</v>
      </c>
      <c r="L965">
        <v>1.6131718287406001</v>
      </c>
      <c r="M965">
        <v>1.6813856264436899</v>
      </c>
      <c r="N965">
        <v>1.6898282487648</v>
      </c>
      <c r="O965">
        <v>1.7685959271168199</v>
      </c>
      <c r="P965">
        <v>1.69579916589474</v>
      </c>
      <c r="Q965">
        <v>1.76029078428945</v>
      </c>
      <c r="R965">
        <v>1.6642076273848601</v>
      </c>
      <c r="S965">
        <v>1.77313922804666</v>
      </c>
      <c r="T965">
        <v>1.7213209446875799</v>
      </c>
      <c r="U965">
        <v>1.81522953720085</v>
      </c>
      <c r="V965">
        <v>1.69320375602378</v>
      </c>
      <c r="W965">
        <v>1.7824239093963801</v>
      </c>
      <c r="X965">
        <v>1.70368098679729</v>
      </c>
      <c r="Y965">
        <v>1.7810119533849</v>
      </c>
      <c r="Z965">
        <v>1.7070935988909499</v>
      </c>
      <c r="AA965">
        <v>1.78199614841215</v>
      </c>
      <c r="AB965">
        <v>1.7019821259174099</v>
      </c>
      <c r="AC965">
        <v>1.7615849874824301</v>
      </c>
      <c r="AD965">
        <v>1.6859774544453501</v>
      </c>
      <c r="AE965">
        <v>1.7516483288192</v>
      </c>
      <c r="AF965">
        <v>1.67052394453057</v>
      </c>
      <c r="AG965">
        <v>1.7292760537563401</v>
      </c>
      <c r="AH965">
        <v>1.6751712490600299</v>
      </c>
      <c r="AI965">
        <v>1.79615711767388</v>
      </c>
      <c r="AJ965">
        <v>1.7277866904592301</v>
      </c>
      <c r="AK965">
        <v>1.8029134459476801</v>
      </c>
      <c r="AL965">
        <v>1.6974129994476099</v>
      </c>
      <c r="AM965">
        <v>1.78352973669674</v>
      </c>
      <c r="AN965">
        <v>1.75305966016408</v>
      </c>
      <c r="AO965">
        <v>1.79412163822475</v>
      </c>
      <c r="AP965">
        <v>1.7230203138304301</v>
      </c>
      <c r="AQ965">
        <v>1.7794185622187</v>
      </c>
      <c r="AR965">
        <v>1.6818748496314599</v>
      </c>
      <c r="AS965">
        <v>1.7772631832199599</v>
      </c>
      <c r="AT965">
        <v>1.7636670790901301</v>
      </c>
      <c r="AU965">
        <v>1.7589035880841299</v>
      </c>
      <c r="AV965">
        <v>1.6252086002920401</v>
      </c>
      <c r="AW965">
        <v>1.7220065858092199</v>
      </c>
      <c r="AX965">
        <v>1.71529097789561</v>
      </c>
      <c r="AY965">
        <v>1.77396957997852</v>
      </c>
      <c r="AZ965">
        <v>1.50480573851107</v>
      </c>
      <c r="BA965">
        <v>1.49611525115604</v>
      </c>
      <c r="BB965">
        <v>1.7048378121829</v>
      </c>
      <c r="BC965">
        <v>1.82854898366665</v>
      </c>
      <c r="BD965">
        <v>1.6751363121052301</v>
      </c>
      <c r="BE965">
        <v>1.8063018480862301</v>
      </c>
      <c r="BF965">
        <v>1.6760733772806899</v>
      </c>
      <c r="BG965">
        <v>1.7667580179245901</v>
      </c>
      <c r="BH965">
        <v>1.66984082744952</v>
      </c>
      <c r="BI965">
        <v>1.7377523844915099</v>
      </c>
      <c r="BJ965">
        <v>1.6193781362847599</v>
      </c>
      <c r="BK965">
        <v>1.7052244055714401</v>
      </c>
      <c r="BL965">
        <v>1.7400575920304999</v>
      </c>
      <c r="BM965">
        <v>1.8491322281889599</v>
      </c>
      <c r="BN965">
        <v>1.6854479834612199</v>
      </c>
      <c r="BO965">
        <v>1.7533316981440601</v>
      </c>
      <c r="BP965">
        <v>1.6912544897353901</v>
      </c>
      <c r="BQ965">
        <v>1.76300787557254</v>
      </c>
      <c r="BR965">
        <v>1.73885174607295</v>
      </c>
      <c r="BS965">
        <v>1.8359080877580101</v>
      </c>
      <c r="BT965">
        <v>1.70976605732168</v>
      </c>
      <c r="BU965">
        <v>1.7802541693699101</v>
      </c>
      <c r="BV965">
        <v>1.6191710345627901</v>
      </c>
      <c r="BW965">
        <v>1.68620776357271</v>
      </c>
      <c r="BX965">
        <v>1.6341459953454001</v>
      </c>
      <c r="BY965">
        <v>1.6792019072486799</v>
      </c>
      <c r="BZ965">
        <v>1.63047548199119</v>
      </c>
      <c r="CA965">
        <v>1.69181079908251</v>
      </c>
      <c r="CB965">
        <v>1.69486545004639</v>
      </c>
      <c r="CC965">
        <v>1.77414728791159</v>
      </c>
      <c r="CD965">
        <v>1.6134996356487901</v>
      </c>
      <c r="CE965">
        <v>1.70555339016082</v>
      </c>
      <c r="CF965">
        <v>1.64980826278851</v>
      </c>
      <c r="CG965">
        <v>1.7512770421821799</v>
      </c>
      <c r="CH965">
        <v>1.6180215039416399</v>
      </c>
      <c r="CI965">
        <v>1.68763690138652</v>
      </c>
      <c r="CJ965">
        <v>1.5776107194328599</v>
      </c>
      <c r="CK965">
        <v>1.7033459276282401</v>
      </c>
      <c r="CL965">
        <v>1.5880503882333601</v>
      </c>
      <c r="CM965">
        <v>1.6498627694761701</v>
      </c>
      <c r="CN965">
        <v>1.7095443280387499</v>
      </c>
      <c r="CO965">
        <v>1.7716570913596901</v>
      </c>
      <c r="CP965">
        <v>1.6487715655741699</v>
      </c>
      <c r="CQ965">
        <v>1.7405951851302499</v>
      </c>
      <c r="CR965">
        <v>1.6627365657400499</v>
      </c>
      <c r="CS965">
        <v>1.7396409427380199</v>
      </c>
      <c r="CT965">
        <v>1.6591237744124301</v>
      </c>
      <c r="CU965">
        <v>1.75384957650685</v>
      </c>
      <c r="CV965">
        <v>1.71778140293637</v>
      </c>
      <c r="CW965">
        <v>1.8178131230741299</v>
      </c>
      <c r="CX965">
        <v>1.6126103896103801</v>
      </c>
      <c r="CY965">
        <v>1.7034415584415501</v>
      </c>
      <c r="CZ965">
        <v>1.6996282527880999</v>
      </c>
      <c r="DA965">
        <v>1.7907300482480399</v>
      </c>
      <c r="DB965">
        <v>1.65352689683097</v>
      </c>
      <c r="DC965">
        <v>1.72299300932487</v>
      </c>
      <c r="DD965">
        <v>1.6712084240865901</v>
      </c>
      <c r="DE965">
        <v>1.7572179552265601</v>
      </c>
      <c r="DF965">
        <v>1.6578778992268699</v>
      </c>
      <c r="DG965">
        <v>1.7227539322847201</v>
      </c>
      <c r="DH965">
        <v>1.6927206256652301</v>
      </c>
      <c r="DI965">
        <v>1.7791198111897799</v>
      </c>
      <c r="DJ965">
        <v>1.71686638273298</v>
      </c>
      <c r="DK965">
        <v>1.83543275824731</v>
      </c>
      <c r="DL965">
        <v>1.7566778999645201</v>
      </c>
      <c r="DM965">
        <v>1.8186768357573599</v>
      </c>
      <c r="DN965">
        <v>1.75697544883807</v>
      </c>
      <c r="DO965">
        <v>1.8312334303405</v>
      </c>
    </row>
    <row r="966" spans="1:119" x14ac:dyDescent="0.45">
      <c r="A966" t="s">
        <v>52</v>
      </c>
      <c r="B966" t="s">
        <v>38</v>
      </c>
      <c r="C966" t="s">
        <v>63</v>
      </c>
      <c r="D966">
        <v>50</v>
      </c>
      <c r="E966" t="s">
        <v>244</v>
      </c>
      <c r="F966" s="1" cm="1">
        <f t="array" ref="F966">SUMPRODUCT($H966:$FZZ966,$H$2:$FZZ$2)/SUMPRODUCT(--($H966:$FZZ966&lt;&gt;""),$H$2:$FZZ$2)</f>
        <v>1.7952363163128455</v>
      </c>
      <c r="G966" s="1" cm="1">
        <f t="array" ref="G966">SUMPRODUCT($H966:$FZZ966,$G$2:$FZY$2)/SUMPRODUCT(--($H966:$FZZ966&lt;&gt;""),$G$2:$FZY$2)</f>
        <v>1.8720927056011605</v>
      </c>
      <c r="H966">
        <v>1.7205858787877499</v>
      </c>
      <c r="I966">
        <v>1.7913440689001801</v>
      </c>
      <c r="J966">
        <v>1.7233098853632101</v>
      </c>
      <c r="K966">
        <v>1.79636668313922</v>
      </c>
      <c r="L966">
        <v>1.72748845040179</v>
      </c>
      <c r="M966">
        <v>1.7952671047922699</v>
      </c>
      <c r="N966">
        <v>1.81039134185554</v>
      </c>
      <c r="O966">
        <v>1.8990458264711201</v>
      </c>
      <c r="P966">
        <v>1.8050951281252201</v>
      </c>
      <c r="Q966">
        <v>1.88550048449819</v>
      </c>
      <c r="R966">
        <v>1.7703800079582801</v>
      </c>
      <c r="S966">
        <v>1.8884845755932</v>
      </c>
      <c r="T966">
        <v>1.84594265061923</v>
      </c>
      <c r="U966">
        <v>1.9380048770835201</v>
      </c>
      <c r="V966">
        <v>1.7923804846262601</v>
      </c>
      <c r="W966">
        <v>1.88934220955733</v>
      </c>
      <c r="X966">
        <v>1.8212645318846401</v>
      </c>
      <c r="Y966">
        <v>1.90148986265902</v>
      </c>
      <c r="Z966">
        <v>1.8207331282985499</v>
      </c>
      <c r="AA966">
        <v>1.89587004539213</v>
      </c>
      <c r="AB966">
        <v>1.8146972604009901</v>
      </c>
      <c r="AC966">
        <v>1.8782372702438599</v>
      </c>
      <c r="AD966">
        <v>1.8043299306390499</v>
      </c>
      <c r="AE966">
        <v>1.8777990428136999</v>
      </c>
      <c r="AF966">
        <v>1.7860474179650301</v>
      </c>
      <c r="AG966">
        <v>1.8476239625178801</v>
      </c>
      <c r="AH966">
        <v>1.78107240743099</v>
      </c>
      <c r="AI966">
        <v>1.90275272334288</v>
      </c>
      <c r="AJ966">
        <v>1.8393400993454101</v>
      </c>
      <c r="AK966">
        <v>1.9242383946878501</v>
      </c>
      <c r="AL966">
        <v>1.81350580003682</v>
      </c>
      <c r="AM966">
        <v>1.9058368624562601</v>
      </c>
      <c r="AN966">
        <v>1.8551351311702</v>
      </c>
      <c r="AO966">
        <v>1.9262564136418401</v>
      </c>
      <c r="AP966">
        <v>1.84233669869845</v>
      </c>
      <c r="AQ966">
        <v>1.9005960345456701</v>
      </c>
      <c r="AR966">
        <v>1.78890444216005</v>
      </c>
      <c r="AS966">
        <v>1.9010356291419599</v>
      </c>
      <c r="AT966">
        <v>1.899148186923</v>
      </c>
      <c r="AU966">
        <v>1.8725659084419899</v>
      </c>
      <c r="AV966">
        <v>1.7417565634591801</v>
      </c>
      <c r="AW966">
        <v>1.84600083440116</v>
      </c>
      <c r="AX966">
        <v>1.8220633767822301</v>
      </c>
      <c r="AY966">
        <v>1.8869274527315101</v>
      </c>
      <c r="AZ966">
        <v>1.59291535311417</v>
      </c>
      <c r="BA966">
        <v>1.59501583477012</v>
      </c>
      <c r="BB966">
        <v>1.82380282151157</v>
      </c>
      <c r="BC966">
        <v>1.94373342934764</v>
      </c>
      <c r="BD966">
        <v>1.77526047758723</v>
      </c>
      <c r="BE966">
        <v>1.8912022457756701</v>
      </c>
      <c r="BF966">
        <v>1.78825025306767</v>
      </c>
      <c r="BG966">
        <v>1.8728489247710001</v>
      </c>
      <c r="BH966">
        <v>1.78150935216152</v>
      </c>
      <c r="BI966">
        <v>1.8553511705685599</v>
      </c>
      <c r="BJ966">
        <v>1.7239600431458899</v>
      </c>
      <c r="BK966">
        <v>1.82561084275195</v>
      </c>
      <c r="BL966">
        <v>1.8360767374892899</v>
      </c>
      <c r="BM966">
        <v>1.9560082496692299</v>
      </c>
      <c r="BN966">
        <v>1.8014880222385701</v>
      </c>
      <c r="BO966">
        <v>1.8798719880397501</v>
      </c>
      <c r="BP966">
        <v>1.80614228754077</v>
      </c>
      <c r="BQ966">
        <v>1.8721125646686601</v>
      </c>
      <c r="BR966">
        <v>1.8553323380501101</v>
      </c>
      <c r="BS966">
        <v>1.95298909515773</v>
      </c>
      <c r="BT966">
        <v>1.81568904323932</v>
      </c>
      <c r="BU966">
        <v>1.89039422966835</v>
      </c>
      <c r="BV966">
        <v>1.7129953774442399</v>
      </c>
      <c r="BW966">
        <v>1.77720828578612</v>
      </c>
      <c r="BX966">
        <v>1.73456036782653</v>
      </c>
      <c r="BY966">
        <v>1.78898223307032</v>
      </c>
      <c r="BZ966">
        <v>1.73478395635732</v>
      </c>
      <c r="CA966">
        <v>1.7874403322794601</v>
      </c>
      <c r="CB966">
        <v>1.81307819925203</v>
      </c>
      <c r="CC966">
        <v>1.88998397210584</v>
      </c>
      <c r="CD966">
        <v>1.7328204172244901</v>
      </c>
      <c r="CE966">
        <v>1.8266196681861999</v>
      </c>
      <c r="CF966">
        <v>1.7444323855003201</v>
      </c>
      <c r="CG966">
        <v>1.8469719991317499</v>
      </c>
      <c r="CH966">
        <v>1.7233730277861099</v>
      </c>
      <c r="CI966">
        <v>1.78310372816527</v>
      </c>
      <c r="CJ966">
        <v>1.7089549331983001</v>
      </c>
      <c r="CK966">
        <v>1.80991703345927</v>
      </c>
      <c r="CL966">
        <v>1.69917192521522</v>
      </c>
      <c r="CM966">
        <v>1.7883131201764</v>
      </c>
      <c r="CN966">
        <v>1.8274191731440801</v>
      </c>
      <c r="CO966">
        <v>1.89048946716232</v>
      </c>
      <c r="CP966">
        <v>1.76123387216372</v>
      </c>
      <c r="CQ966">
        <v>1.84632211181966</v>
      </c>
      <c r="CR966">
        <v>1.7691045447362901</v>
      </c>
      <c r="CS966">
        <v>1.8436387062269799</v>
      </c>
      <c r="CT966">
        <v>1.78440782469131</v>
      </c>
      <c r="CU966">
        <v>1.8678828521031601</v>
      </c>
      <c r="CV966">
        <v>1.8109253217328201</v>
      </c>
      <c r="CW966">
        <v>1.90048939641109</v>
      </c>
      <c r="CX966">
        <v>1.72244155844155</v>
      </c>
      <c r="CY966">
        <v>1.8038311688311599</v>
      </c>
      <c r="CZ966">
        <v>1.8158823064146099</v>
      </c>
      <c r="DA966">
        <v>1.89613224709325</v>
      </c>
      <c r="DB966">
        <v>1.76256713787231</v>
      </c>
      <c r="DC966">
        <v>1.84015529540663</v>
      </c>
      <c r="DD966">
        <v>1.77876946759903</v>
      </c>
      <c r="DE966">
        <v>1.88177783600543</v>
      </c>
      <c r="DF966">
        <v>1.76610237270061</v>
      </c>
      <c r="DG966">
        <v>1.8470541189016201</v>
      </c>
      <c r="DH966">
        <v>1.7759729742237</v>
      </c>
      <c r="DI966">
        <v>1.8674163542968201</v>
      </c>
      <c r="DJ966">
        <v>1.8427145744604001</v>
      </c>
      <c r="DK966">
        <v>1.9624720277196199</v>
      </c>
      <c r="DL966">
        <v>1.88068463994324</v>
      </c>
      <c r="DM966">
        <v>1.94645264278112</v>
      </c>
      <c r="DN966">
        <v>1.8884273612034601</v>
      </c>
      <c r="DO966">
        <v>1.95454192177825</v>
      </c>
    </row>
    <row r="967" spans="1:119" x14ac:dyDescent="0.45">
      <c r="A967" t="s">
        <v>52</v>
      </c>
      <c r="B967" t="s">
        <v>38</v>
      </c>
      <c r="C967" t="s">
        <v>20</v>
      </c>
      <c r="D967">
        <v>50</v>
      </c>
      <c r="E967" t="s">
        <v>244</v>
      </c>
      <c r="F967" s="1" cm="1">
        <f t="array" ref="F967">SUMPRODUCT($H967:$FZZ967,$H$2:$FZZ$2)/SUMPRODUCT(--($H967:$FZZ967&lt;&gt;""),$H$2:$FZZ$2)</f>
        <v>1.4059306316625308</v>
      </c>
      <c r="G967" s="1" cm="1">
        <f t="array" ref="G967">SUMPRODUCT($H967:$FZZ967,$G$2:$FZY$2)/SUMPRODUCT(--($H967:$FZZ967&lt;&gt;""),$G$2:$FZY$2)</f>
        <v>1.4570740904956727</v>
      </c>
      <c r="H967">
        <v>1.3617645328730199</v>
      </c>
      <c r="I967">
        <v>1.39822272886777</v>
      </c>
      <c r="J967">
        <v>1.36591848729071</v>
      </c>
      <c r="K967">
        <v>1.39894494302733</v>
      </c>
      <c r="L967">
        <v>1.36914589907928</v>
      </c>
      <c r="M967">
        <v>1.3997991020594001</v>
      </c>
      <c r="N967">
        <v>1.4206389041382299</v>
      </c>
      <c r="O967">
        <v>1.47502418110997</v>
      </c>
      <c r="P967">
        <v>1.3974934155201599</v>
      </c>
      <c r="Q967">
        <v>1.47117555909383</v>
      </c>
      <c r="R967">
        <v>1.3478135667762601</v>
      </c>
      <c r="S967">
        <v>1.45327127269681</v>
      </c>
      <c r="T967">
        <v>1.4587324820746801</v>
      </c>
      <c r="U967">
        <v>1.5264820397616099</v>
      </c>
      <c r="V967">
        <v>1.4028656458036499</v>
      </c>
      <c r="W967">
        <v>1.47095208686899</v>
      </c>
      <c r="X967">
        <v>1.4171954628580099</v>
      </c>
      <c r="Y967">
        <v>1.4716626482866999</v>
      </c>
      <c r="Z967">
        <v>1.4315171320484299</v>
      </c>
      <c r="AA967">
        <v>1.47753940581187</v>
      </c>
      <c r="AB967">
        <v>1.42664208326498</v>
      </c>
      <c r="AC967">
        <v>1.47260044364243</v>
      </c>
      <c r="AD967">
        <v>1.44246105425527</v>
      </c>
      <c r="AE967">
        <v>1.4681591432585299</v>
      </c>
      <c r="AF967">
        <v>1.39614257937969</v>
      </c>
      <c r="AG967">
        <v>1.44356054441579</v>
      </c>
      <c r="AH967">
        <v>1.3902177441557499</v>
      </c>
      <c r="AI967">
        <v>1.4943930571706801</v>
      </c>
      <c r="AJ967">
        <v>1.4584302051251199</v>
      </c>
      <c r="AK967">
        <v>1.5045683450151399</v>
      </c>
      <c r="AL967">
        <v>1.4232691953599701</v>
      </c>
      <c r="AM967">
        <v>1.49615632480206</v>
      </c>
      <c r="AN967">
        <v>1.4480692141523701</v>
      </c>
      <c r="AO967">
        <v>1.4774096772182299</v>
      </c>
      <c r="AP967">
        <v>1.4257754531078899</v>
      </c>
      <c r="AQ967">
        <v>1.4684405790049799</v>
      </c>
      <c r="AR967">
        <v>1.3752378556899401</v>
      </c>
      <c r="AS967">
        <v>1.47153933640996</v>
      </c>
      <c r="AT967">
        <v>1.50696678404872</v>
      </c>
      <c r="AU967">
        <v>1.45294089654516</v>
      </c>
      <c r="AV967">
        <v>1.37264952170933</v>
      </c>
      <c r="AW967">
        <v>1.4223597163035999</v>
      </c>
      <c r="AX967">
        <v>1.44649391356321</v>
      </c>
      <c r="AY967">
        <v>1.4717883316942899</v>
      </c>
      <c r="AZ967">
        <v>1.2519075066669501</v>
      </c>
      <c r="BA967">
        <v>1.2181615314879799</v>
      </c>
      <c r="BB967">
        <v>1.4316716310431701</v>
      </c>
      <c r="BC967">
        <v>1.5184936663284301</v>
      </c>
      <c r="BD967">
        <v>1.36556837199258</v>
      </c>
      <c r="BE967">
        <v>1.4349390869338301</v>
      </c>
      <c r="BF967">
        <v>1.3909957287114501</v>
      </c>
      <c r="BG967">
        <v>1.4693109152408399</v>
      </c>
      <c r="BH967">
        <v>1.40811965811965</v>
      </c>
      <c r="BI967">
        <v>1.4332032701597901</v>
      </c>
      <c r="BJ967">
        <v>1.3462927355437699</v>
      </c>
      <c r="BK967">
        <v>1.4064156075599099</v>
      </c>
      <c r="BL967">
        <v>1.43353568371079</v>
      </c>
      <c r="BM967">
        <v>1.5485640905907001</v>
      </c>
      <c r="BN967">
        <v>1.4132123293271099</v>
      </c>
      <c r="BO967">
        <v>1.45441909901071</v>
      </c>
      <c r="BP967">
        <v>1.4104194813325801</v>
      </c>
      <c r="BQ967">
        <v>1.4912347184235599</v>
      </c>
      <c r="BR967">
        <v>1.45060366091133</v>
      </c>
      <c r="BS967">
        <v>1.53789108139685</v>
      </c>
      <c r="BT967">
        <v>1.4195130328588299</v>
      </c>
      <c r="BU967">
        <v>1.5034728847841801</v>
      </c>
      <c r="BV967">
        <v>1.3426880451811301</v>
      </c>
      <c r="BW967">
        <v>1.39680482757286</v>
      </c>
      <c r="BX967">
        <v>1.36464778339104</v>
      </c>
      <c r="BY967">
        <v>1.4071919168984499</v>
      </c>
      <c r="BZ967">
        <v>1.3617382679313099</v>
      </c>
      <c r="CA967">
        <v>1.40065711983138</v>
      </c>
      <c r="CB967">
        <v>1.4188623007057799</v>
      </c>
      <c r="CC967">
        <v>1.4846047858729501</v>
      </c>
      <c r="CD967">
        <v>1.3392194411022</v>
      </c>
      <c r="CE967">
        <v>1.4438306021115399</v>
      </c>
      <c r="CF967">
        <v>1.37201360248896</v>
      </c>
      <c r="CG967">
        <v>1.4494899066637701</v>
      </c>
      <c r="CH967">
        <v>1.34448558435349</v>
      </c>
      <c r="CI967">
        <v>1.3937645240557199</v>
      </c>
      <c r="CJ967">
        <v>1.30426907646165</v>
      </c>
      <c r="CK967">
        <v>1.37997117594359</v>
      </c>
      <c r="CL967">
        <v>1.34476530061695</v>
      </c>
      <c r="CM967">
        <v>1.4187759506439199</v>
      </c>
      <c r="CN967">
        <v>1.4192998760842599</v>
      </c>
      <c r="CO967">
        <v>1.4872845555931</v>
      </c>
      <c r="CP967">
        <v>1.36707202531019</v>
      </c>
      <c r="CQ967">
        <v>1.44687082900786</v>
      </c>
      <c r="CR967">
        <v>1.3880468208724801</v>
      </c>
      <c r="CS967">
        <v>1.46670151086044</v>
      </c>
      <c r="CT967">
        <v>1.3858157606191099</v>
      </c>
      <c r="CU967">
        <v>1.4626801633587001</v>
      </c>
      <c r="CV967">
        <v>1.37828529998187</v>
      </c>
      <c r="CW967">
        <v>1.48486496284212</v>
      </c>
      <c r="CX967">
        <v>1.33287012987013</v>
      </c>
      <c r="CY967">
        <v>1.3961948051948001</v>
      </c>
      <c r="CZ967">
        <v>1.40635925017796</v>
      </c>
      <c r="DA967">
        <v>1.50388357193704</v>
      </c>
      <c r="DB967">
        <v>1.3690766830615999</v>
      </c>
      <c r="DC967">
        <v>1.4334456763805601</v>
      </c>
      <c r="DD967">
        <v>1.3954604261172801</v>
      </c>
      <c r="DE967">
        <v>1.47315068044478</v>
      </c>
      <c r="DF967">
        <v>1.38327112769928</v>
      </c>
      <c r="DG967">
        <v>1.4318181818181801</v>
      </c>
      <c r="DH967">
        <v>1.4258179462261</v>
      </c>
      <c r="DI967">
        <v>1.4885695774908601</v>
      </c>
      <c r="DJ967">
        <v>1.39114271276979</v>
      </c>
      <c r="DK967">
        <v>1.52424565076156</v>
      </c>
      <c r="DL967">
        <v>1.4711954593827501</v>
      </c>
      <c r="DM967">
        <v>1.54257715501951</v>
      </c>
      <c r="DN967">
        <v>1.48236167842554</v>
      </c>
      <c r="DO967">
        <v>1.5355745731828401</v>
      </c>
    </row>
    <row r="968" spans="1:119" x14ac:dyDescent="0.45">
      <c r="A968" t="s">
        <v>52</v>
      </c>
      <c r="B968" t="s">
        <v>38</v>
      </c>
      <c r="C968" t="s">
        <v>44</v>
      </c>
      <c r="D968">
        <v>50</v>
      </c>
      <c r="E968" t="s">
        <v>244</v>
      </c>
      <c r="F968" s="1" cm="1">
        <f t="array" ref="F968">SUMPRODUCT($H968:$FZZ968,$H$2:$FZZ$2)/SUMPRODUCT(--($H968:$FZZ968&lt;&gt;""),$H$2:$FZZ$2)</f>
        <v>1.3239774580099646</v>
      </c>
      <c r="G968" s="1" cm="1">
        <f t="array" ref="G968">SUMPRODUCT($H968:$FZZ968,$G$2:$FZY$2)/SUMPRODUCT(--($H968:$FZZ968&lt;&gt;""),$G$2:$FZY$2)</f>
        <v>1.3832640261943967</v>
      </c>
      <c r="H968">
        <v>1.2638239523897401</v>
      </c>
      <c r="I968">
        <v>1.32476070125333</v>
      </c>
      <c r="J968">
        <v>1.26735363321517</v>
      </c>
      <c r="K968">
        <v>1.3291663870399599</v>
      </c>
      <c r="L968">
        <v>1.26821501773107</v>
      </c>
      <c r="M968">
        <v>1.32629444968604</v>
      </c>
      <c r="N968">
        <v>1.3332627506339301</v>
      </c>
      <c r="O968">
        <v>1.4011920633675701</v>
      </c>
      <c r="P968">
        <v>1.3318108280009999</v>
      </c>
      <c r="Q968">
        <v>1.39433457268113</v>
      </c>
      <c r="R968">
        <v>1.3083572430836199</v>
      </c>
      <c r="S968">
        <v>1.3955344614546901</v>
      </c>
      <c r="T968">
        <v>1.36328161374429</v>
      </c>
      <c r="U968">
        <v>1.44165541484309</v>
      </c>
      <c r="V968">
        <v>1.3279177992929401</v>
      </c>
      <c r="W968">
        <v>1.40506849248454</v>
      </c>
      <c r="X968">
        <v>1.3304775983560899</v>
      </c>
      <c r="Y968">
        <v>1.3957760372649299</v>
      </c>
      <c r="Z968">
        <v>1.3452963975935299</v>
      </c>
      <c r="AA968">
        <v>1.40511098188957</v>
      </c>
      <c r="AB968">
        <v>1.3400355199246801</v>
      </c>
      <c r="AC968">
        <v>1.3821530209767201</v>
      </c>
      <c r="AD968">
        <v>1.3148872852108699</v>
      </c>
      <c r="AE968">
        <v>1.3804594805849</v>
      </c>
      <c r="AF968">
        <v>1.3189427746704401</v>
      </c>
      <c r="AG968">
        <v>1.36446993121996</v>
      </c>
      <c r="AH968">
        <v>1.32136062360545</v>
      </c>
      <c r="AI968">
        <v>1.42699468686179</v>
      </c>
      <c r="AJ968">
        <v>1.3699458661839501</v>
      </c>
      <c r="AK968">
        <v>1.42844641953278</v>
      </c>
      <c r="AL968">
        <v>1.3396013625483301</v>
      </c>
      <c r="AM968">
        <v>1.40503590498987</v>
      </c>
      <c r="AN968">
        <v>1.3588742064321599</v>
      </c>
      <c r="AO968">
        <v>1.3968040900605501</v>
      </c>
      <c r="AP968">
        <v>1.35071767424887</v>
      </c>
      <c r="AQ968">
        <v>1.39377812918136</v>
      </c>
      <c r="AR968">
        <v>1.3155169396994799</v>
      </c>
      <c r="AS968">
        <v>1.4066566785503301</v>
      </c>
      <c r="AT968">
        <v>1.3938945464928101</v>
      </c>
      <c r="AU968">
        <v>1.37487865232702</v>
      </c>
      <c r="AV968">
        <v>1.2810255684357901</v>
      </c>
      <c r="AW968">
        <v>1.3472040110856101</v>
      </c>
      <c r="AX968">
        <v>1.35677674261826</v>
      </c>
      <c r="AY968">
        <v>1.40146852879546</v>
      </c>
      <c r="AZ968">
        <v>1.1653320732848</v>
      </c>
      <c r="BA968">
        <v>1.14536246834849</v>
      </c>
      <c r="BB968">
        <v>1.3682367189289999</v>
      </c>
      <c r="BC968">
        <v>1.46919904422113</v>
      </c>
      <c r="BD968">
        <v>1.33488690144139</v>
      </c>
      <c r="BE968">
        <v>1.4197333141386601</v>
      </c>
      <c r="BF968">
        <v>1.33853047922376</v>
      </c>
      <c r="BG968">
        <v>1.41650001234476</v>
      </c>
      <c r="BH968">
        <v>1.31531029357116</v>
      </c>
      <c r="BI968">
        <v>1.3624117428465199</v>
      </c>
      <c r="BJ968">
        <v>1.2909768794259699</v>
      </c>
      <c r="BK968">
        <v>1.34638653097594</v>
      </c>
      <c r="BL968">
        <v>1.3689586738267501</v>
      </c>
      <c r="BM968">
        <v>1.47881158066775</v>
      </c>
      <c r="BN968">
        <v>1.3286146442879301</v>
      </c>
      <c r="BO968">
        <v>1.3789901538245899</v>
      </c>
      <c r="BP968">
        <v>1.3576630309421001</v>
      </c>
      <c r="BQ968">
        <v>1.43188783075757</v>
      </c>
      <c r="BR968">
        <v>1.3681682461378599</v>
      </c>
      <c r="BS968">
        <v>1.47840127223159</v>
      </c>
      <c r="BT968">
        <v>1.3379193222150101</v>
      </c>
      <c r="BU968">
        <v>1.4152768766935</v>
      </c>
      <c r="BV968">
        <v>1.2807960853335301</v>
      </c>
      <c r="BW968">
        <v>1.3199234086996801</v>
      </c>
      <c r="BX968">
        <v>1.2744933870693</v>
      </c>
      <c r="BY968">
        <v>1.31990406993245</v>
      </c>
      <c r="BZ968">
        <v>1.28576033723885</v>
      </c>
      <c r="CA968">
        <v>1.33604860207054</v>
      </c>
      <c r="CB968">
        <v>1.3356437870820701</v>
      </c>
      <c r="CC968">
        <v>1.40169558248741</v>
      </c>
      <c r="CD968">
        <v>1.28027927943195</v>
      </c>
      <c r="CE968">
        <v>1.38797471572133</v>
      </c>
      <c r="CF968">
        <v>1.3005426524853401</v>
      </c>
      <c r="CG968">
        <v>1.3894942478836501</v>
      </c>
      <c r="CH968">
        <v>1.2947062944060801</v>
      </c>
      <c r="CI968">
        <v>1.3537587422306701</v>
      </c>
      <c r="CJ968">
        <v>1.2500681649982399</v>
      </c>
      <c r="CK968">
        <v>1.3450317454134599</v>
      </c>
      <c r="CL968">
        <v>1.26437401768748</v>
      </c>
      <c r="CM968">
        <v>1.32761734969152</v>
      </c>
      <c r="CN968">
        <v>1.3344598400360399</v>
      </c>
      <c r="CO968">
        <v>1.4036695955840901</v>
      </c>
      <c r="CP968">
        <v>1.3152157793267001</v>
      </c>
      <c r="CQ968">
        <v>1.39188788373127</v>
      </c>
      <c r="CR968">
        <v>1.3144607455847099</v>
      </c>
      <c r="CS968">
        <v>1.3850080830426199</v>
      </c>
      <c r="CT968">
        <v>1.3128764162786599</v>
      </c>
      <c r="CU968">
        <v>1.39447631457674</v>
      </c>
      <c r="CV968">
        <v>1.3055102410730399</v>
      </c>
      <c r="CW968">
        <v>1.4426998368678601</v>
      </c>
      <c r="CX968">
        <v>1.2742077922077899</v>
      </c>
      <c r="CY968">
        <v>1.35827272727272</v>
      </c>
      <c r="CZ968">
        <v>1.32998497192122</v>
      </c>
      <c r="DA968">
        <v>1.4261013999841801</v>
      </c>
      <c r="DB968">
        <v>1.3104598125498601</v>
      </c>
      <c r="DC968">
        <v>1.38161702533077</v>
      </c>
      <c r="DD968">
        <v>1.3281856443345399</v>
      </c>
      <c r="DE968">
        <v>1.4063999475950999</v>
      </c>
      <c r="DF968">
        <v>1.30314582777925</v>
      </c>
      <c r="DG968">
        <v>1.36894161556918</v>
      </c>
      <c r="DH968">
        <v>1.33615623119996</v>
      </c>
      <c r="DI968">
        <v>1.4039751955203801</v>
      </c>
      <c r="DJ968">
        <v>1.3682234894968599</v>
      </c>
      <c r="DK968">
        <v>1.47209990615751</v>
      </c>
      <c r="DL968">
        <v>1.38551791415395</v>
      </c>
      <c r="DM968">
        <v>1.43397481376374</v>
      </c>
      <c r="DN968">
        <v>1.4047012495790101</v>
      </c>
      <c r="DO968">
        <v>1.4536049534106501</v>
      </c>
    </row>
    <row r="969" spans="1:119" x14ac:dyDescent="0.45">
      <c r="A969" t="s">
        <v>52</v>
      </c>
      <c r="B969" t="s">
        <v>38</v>
      </c>
      <c r="C969" t="s">
        <v>18</v>
      </c>
      <c r="D969">
        <v>50</v>
      </c>
      <c r="E969" t="s">
        <v>244</v>
      </c>
      <c r="F969" s="1" cm="1">
        <f t="array" ref="F969">SUMPRODUCT($H969:$FZZ969,$H$2:$FZZ$2)/SUMPRODUCT(--($H969:$FZZ969&lt;&gt;""),$H$2:$FZZ$2)</f>
        <v>1.5986582354430763</v>
      </c>
      <c r="G969" s="1" cm="1">
        <f t="array" ref="G969">SUMPRODUCT($H969:$FZZ969,$G$2:$FZY$2)/SUMPRODUCT(--($H969:$FZZ969&lt;&gt;""),$G$2:$FZY$2)</f>
        <v>1.6694229955204742</v>
      </c>
      <c r="H969">
        <v>1.5538303012354799</v>
      </c>
      <c r="I969">
        <v>1.6035784772100701</v>
      </c>
      <c r="J969">
        <v>1.5559588958914099</v>
      </c>
      <c r="K969">
        <v>1.60168752173462</v>
      </c>
      <c r="L969">
        <v>1.55550720629859</v>
      </c>
      <c r="M969">
        <v>1.5981248169958</v>
      </c>
      <c r="N969">
        <v>1.6125009803152599</v>
      </c>
      <c r="O969">
        <v>1.69806551120173</v>
      </c>
      <c r="P969">
        <v>1.6068350529106099</v>
      </c>
      <c r="Q969">
        <v>1.6914749661705</v>
      </c>
      <c r="R969">
        <v>1.5561948941339001</v>
      </c>
      <c r="S969">
        <v>1.6839933820603501</v>
      </c>
      <c r="T969">
        <v>1.64966768321072</v>
      </c>
      <c r="U969">
        <v>1.7435093467734399</v>
      </c>
      <c r="V969">
        <v>1.59572900609308</v>
      </c>
      <c r="W969">
        <v>1.69242327723287</v>
      </c>
      <c r="X969">
        <v>1.61521350175668</v>
      </c>
      <c r="Y969">
        <v>1.69073266420005</v>
      </c>
      <c r="Z969">
        <v>1.6169262029578899</v>
      </c>
      <c r="AA969">
        <v>1.69074977724025</v>
      </c>
      <c r="AB969">
        <v>1.6210138156815399</v>
      </c>
      <c r="AC969">
        <v>1.68478919851929</v>
      </c>
      <c r="AD969">
        <v>1.62740627442629</v>
      </c>
      <c r="AE969">
        <v>1.68050596358744</v>
      </c>
      <c r="AF969">
        <v>1.5883133902645801</v>
      </c>
      <c r="AG969">
        <v>1.64770362058775</v>
      </c>
      <c r="AH969">
        <v>1.57563928188396</v>
      </c>
      <c r="AI969">
        <v>1.7037791904141599</v>
      </c>
      <c r="AJ969">
        <v>1.65163902782186</v>
      </c>
      <c r="AK969">
        <v>1.7089127767816501</v>
      </c>
      <c r="AL969">
        <v>1.6220953783833501</v>
      </c>
      <c r="AM969">
        <v>1.7111489596759299</v>
      </c>
      <c r="AN969">
        <v>1.65184239770264</v>
      </c>
      <c r="AO969">
        <v>1.7086565368717901</v>
      </c>
      <c r="AP969">
        <v>1.63483152901106</v>
      </c>
      <c r="AQ969">
        <v>1.6837915095487099</v>
      </c>
      <c r="AR969">
        <v>1.5708973994444499</v>
      </c>
      <c r="AS969">
        <v>1.67808556243301</v>
      </c>
      <c r="AT969">
        <v>1.7003569049205201</v>
      </c>
      <c r="AU969">
        <v>1.6558484819643999</v>
      </c>
      <c r="AV969">
        <v>1.56946762225467</v>
      </c>
      <c r="AW969">
        <v>1.6469216556903099</v>
      </c>
      <c r="AX969">
        <v>1.64735153993974</v>
      </c>
      <c r="AY969">
        <v>1.70279840567673</v>
      </c>
      <c r="AZ969">
        <v>1.4086356608160899</v>
      </c>
      <c r="BA969">
        <v>1.40812346551819</v>
      </c>
      <c r="BB969">
        <v>1.6246604039147601</v>
      </c>
      <c r="BC969">
        <v>1.72757029229812</v>
      </c>
      <c r="BD969">
        <v>1.5831278904464501</v>
      </c>
      <c r="BE969">
        <v>1.6902880999082199</v>
      </c>
      <c r="BF969">
        <v>1.5812408957361099</v>
      </c>
      <c r="BG969">
        <v>1.6620744142409201</v>
      </c>
      <c r="BH969">
        <v>1.59234485321441</v>
      </c>
      <c r="BI969">
        <v>1.63922953053387</v>
      </c>
      <c r="BJ969">
        <v>1.5128030764901701</v>
      </c>
      <c r="BK969">
        <v>1.61550907470806</v>
      </c>
      <c r="BL969">
        <v>1.6092692038290899</v>
      </c>
      <c r="BM969">
        <v>1.7269242742625801</v>
      </c>
      <c r="BN969">
        <v>1.60690049873272</v>
      </c>
      <c r="BO969">
        <v>1.6727402268241101</v>
      </c>
      <c r="BP969">
        <v>1.5803209542953101</v>
      </c>
      <c r="BQ969">
        <v>1.6596698190924899</v>
      </c>
      <c r="BR969">
        <v>1.6348500584187899</v>
      </c>
      <c r="BS969">
        <v>1.7303647929378101</v>
      </c>
      <c r="BT969">
        <v>1.6144143800328199</v>
      </c>
      <c r="BU969">
        <v>1.69478685646681</v>
      </c>
      <c r="BV969">
        <v>1.5158501440922101</v>
      </c>
      <c r="BW969">
        <v>1.6108349612208099</v>
      </c>
      <c r="BX969">
        <v>1.54123857637509</v>
      </c>
      <c r="BY969">
        <v>1.6073678832945399</v>
      </c>
      <c r="BZ969">
        <v>1.54710805281755</v>
      </c>
      <c r="CA969">
        <v>1.61041472940301</v>
      </c>
      <c r="CB969">
        <v>1.5981357028372101</v>
      </c>
      <c r="CC969">
        <v>1.6839130557039601</v>
      </c>
      <c r="CD969">
        <v>1.52446237014692</v>
      </c>
      <c r="CE969">
        <v>1.62390482807707</v>
      </c>
      <c r="CF969">
        <v>1.5540988351059899</v>
      </c>
      <c r="CG969">
        <v>1.65413501193835</v>
      </c>
      <c r="CH969">
        <v>1.5282364321691799</v>
      </c>
      <c r="CI969">
        <v>1.59592826089373</v>
      </c>
      <c r="CJ969">
        <v>1.5097183811786701</v>
      </c>
      <c r="CK969">
        <v>1.6161531570131999</v>
      </c>
      <c r="CL969">
        <v>1.50608740528748</v>
      </c>
      <c r="CM969">
        <v>1.59574468085106</v>
      </c>
      <c r="CN969">
        <v>1.6179170891066801</v>
      </c>
      <c r="CO969">
        <v>1.6861833952912</v>
      </c>
      <c r="CP969">
        <v>1.5467645459488799</v>
      </c>
      <c r="CQ969">
        <v>1.64795590488902</v>
      </c>
      <c r="CR969">
        <v>1.57296009529481</v>
      </c>
      <c r="CS969">
        <v>1.66091332304214</v>
      </c>
      <c r="CT969">
        <v>1.5653514277995799</v>
      </c>
      <c r="CU969">
        <v>1.65907610163835</v>
      </c>
      <c r="CV969">
        <v>1.5665669748051401</v>
      </c>
      <c r="CW969">
        <v>1.6601866956679301</v>
      </c>
      <c r="CX969">
        <v>1.5257402597402501</v>
      </c>
      <c r="CY969">
        <v>1.60798701298701</v>
      </c>
      <c r="CZ969">
        <v>1.6023728545440099</v>
      </c>
      <c r="DA969">
        <v>1.68561259194811</v>
      </c>
      <c r="DB969">
        <v>1.5552644428300899</v>
      </c>
      <c r="DC969">
        <v>1.64733413521656</v>
      </c>
      <c r="DD969">
        <v>1.57707613448405</v>
      </c>
      <c r="DE969">
        <v>1.6540130684702601</v>
      </c>
      <c r="DF969">
        <v>1.5683417755265201</v>
      </c>
      <c r="DG969">
        <v>1.63311117035457</v>
      </c>
      <c r="DH969">
        <v>1.5584941459577</v>
      </c>
      <c r="DI969">
        <v>1.64998380304502</v>
      </c>
      <c r="DJ969">
        <v>1.6051306576192801</v>
      </c>
      <c r="DK969">
        <v>1.73438063957265</v>
      </c>
      <c r="DL969">
        <v>1.6612362539907699</v>
      </c>
      <c r="DM969">
        <v>1.73730046115643</v>
      </c>
      <c r="DN969">
        <v>1.6762579987737301</v>
      </c>
      <c r="DO969">
        <v>1.7443155813089899</v>
      </c>
    </row>
    <row r="970" spans="1:119" x14ac:dyDescent="0.45">
      <c r="A970" t="s">
        <v>52</v>
      </c>
      <c r="B970" t="s">
        <v>131</v>
      </c>
      <c r="C970" t="s">
        <v>15</v>
      </c>
      <c r="D970">
        <v>50</v>
      </c>
      <c r="E970" t="s">
        <v>244</v>
      </c>
      <c r="F970" s="1" cm="1">
        <f t="array" ref="F970">SUMPRODUCT($H970:$FZZ970,$H$2:$FZZ$2)/SUMPRODUCT(--($H970:$FZZ970&lt;&gt;""),$H$2:$FZZ$2)</f>
        <v>2.1130101799992391</v>
      </c>
      <c r="G970" s="1" cm="1">
        <f t="array" ref="G970">SUMPRODUCT($H970:$FZZ970,$G$2:$FZY$2)/SUMPRODUCT(--($H970:$FZZ970&lt;&gt;""),$G$2:$FZY$2)</f>
        <v>2.2326286911129665</v>
      </c>
      <c r="H970">
        <v>1.9724727841412699</v>
      </c>
      <c r="I970">
        <v>2.0748433579511598</v>
      </c>
      <c r="J970">
        <v>1.97527083117258</v>
      </c>
      <c r="K970">
        <v>2.0816977713243299</v>
      </c>
      <c r="L970">
        <v>1.9759878159872399</v>
      </c>
      <c r="M970">
        <v>2.0774311090867599</v>
      </c>
      <c r="N970">
        <v>2.2673881787049299</v>
      </c>
      <c r="O970">
        <v>2.4110788696311398</v>
      </c>
      <c r="P970">
        <v>2.08270618919761</v>
      </c>
      <c r="Q970">
        <v>2.20584556673482</v>
      </c>
      <c r="R970">
        <v>2.0176967056901698</v>
      </c>
      <c r="S970">
        <v>2.1791006094368401</v>
      </c>
      <c r="T970">
        <v>1.75521027330291</v>
      </c>
      <c r="U970">
        <v>1.8368635929788599</v>
      </c>
      <c r="V970">
        <v>2.0915445699586099</v>
      </c>
      <c r="W970">
        <v>2.21589599451476</v>
      </c>
      <c r="X970">
        <v>2.2763269840103302</v>
      </c>
      <c r="Y970">
        <v>2.45199849628735</v>
      </c>
      <c r="Z970">
        <v>2.3240706551900199</v>
      </c>
      <c r="AA970">
        <v>2.48653160314052</v>
      </c>
      <c r="AB970">
        <v>2.3080711539696002</v>
      </c>
      <c r="AC970">
        <v>2.4421624358965199</v>
      </c>
      <c r="AD970">
        <v>1.9984600882398</v>
      </c>
      <c r="AE970">
        <v>2.1156777559356699</v>
      </c>
      <c r="AF970">
        <v>2.0681376285878201</v>
      </c>
      <c r="AG970">
        <v>2.16302495096317</v>
      </c>
      <c r="AH970">
        <v>2.2796362575454299</v>
      </c>
      <c r="AI970">
        <v>2.5006800652533898</v>
      </c>
      <c r="AJ970">
        <v>2.3328757839108398</v>
      </c>
      <c r="AK970">
        <v>2.5260159741942099</v>
      </c>
      <c r="AL970">
        <v>2.0882019885840499</v>
      </c>
      <c r="AM970">
        <v>2.2151767630270598</v>
      </c>
      <c r="AN970">
        <v>2.0381536046592599</v>
      </c>
      <c r="AO970">
        <v>2.1082626411551302</v>
      </c>
      <c r="AP970">
        <v>2.2834874102907099</v>
      </c>
      <c r="AQ970">
        <v>2.4255200097311702</v>
      </c>
      <c r="AR970">
        <v>2.0535038603704998</v>
      </c>
      <c r="AS970">
        <v>2.2090505457010998</v>
      </c>
      <c r="AT970">
        <v>2.40215570571999</v>
      </c>
      <c r="AU970">
        <v>2.3709098696107298</v>
      </c>
      <c r="AV970">
        <v>1.92344369282116</v>
      </c>
      <c r="AW970">
        <v>2.0682718955806498</v>
      </c>
      <c r="AX970">
        <v>2.0949296489222302</v>
      </c>
      <c r="AY970">
        <v>2.18935542497332</v>
      </c>
      <c r="AZ970">
        <v>1.7574045885965599</v>
      </c>
      <c r="BA970">
        <v>1.73672079585049</v>
      </c>
      <c r="BB970">
        <v>2.1347419069752198</v>
      </c>
      <c r="BC970">
        <v>2.2703348499230702</v>
      </c>
      <c r="BD970">
        <v>2.1575282071583999</v>
      </c>
      <c r="BE970">
        <v>2.2955318421478799</v>
      </c>
      <c r="BF970">
        <v>2.0892649927165801</v>
      </c>
      <c r="BG970">
        <v>2.2132187739179798</v>
      </c>
      <c r="BH970">
        <v>2.2914344109996199</v>
      </c>
      <c r="BI970">
        <v>2.4172550476898298</v>
      </c>
      <c r="BJ970">
        <v>2.2174881583266801</v>
      </c>
      <c r="BK970">
        <v>2.3976457346527198</v>
      </c>
      <c r="BL970">
        <v>2.42666744493734</v>
      </c>
      <c r="BM970">
        <v>2.65139310452175</v>
      </c>
      <c r="BN970">
        <v>2.0974689606036101</v>
      </c>
      <c r="BO970">
        <v>2.20672296389735</v>
      </c>
      <c r="BP970">
        <v>2.1341813029294401</v>
      </c>
      <c r="BQ970">
        <v>2.2278643688008599</v>
      </c>
      <c r="BR970">
        <v>2.2198331818771901</v>
      </c>
      <c r="BS970">
        <v>2.3462936518239599</v>
      </c>
      <c r="BT970">
        <v>2.1030988818074201</v>
      </c>
      <c r="BU970">
        <v>2.2145746670228599</v>
      </c>
      <c r="BV970">
        <v>2.2427712125021699</v>
      </c>
      <c r="BW970">
        <v>2.3637119702918499</v>
      </c>
      <c r="BX970">
        <v>2.2113015836975598</v>
      </c>
      <c r="BY970">
        <v>2.31587387182834</v>
      </c>
      <c r="BZ970">
        <v>2.2531275184427502</v>
      </c>
      <c r="CA970">
        <v>2.36364763498853</v>
      </c>
      <c r="CB970">
        <v>2.0738126704721198</v>
      </c>
      <c r="CC970">
        <v>2.1833787925652999</v>
      </c>
      <c r="CD970">
        <v>2.0101171007812302</v>
      </c>
      <c r="CE970">
        <v>2.14075818942873</v>
      </c>
      <c r="CF970">
        <v>2.0424137182548199</v>
      </c>
      <c r="CG970">
        <v>2.17642717603646</v>
      </c>
      <c r="CH970">
        <v>2.07436316532683</v>
      </c>
      <c r="CI970">
        <v>2.1624804029487299</v>
      </c>
      <c r="CJ970">
        <v>2.2407392980952698</v>
      </c>
      <c r="CK970">
        <v>2.4494994741557199</v>
      </c>
      <c r="CL970">
        <v>2.3226911257594498</v>
      </c>
      <c r="CM970">
        <v>2.4996833141757899</v>
      </c>
      <c r="CN970">
        <v>2.1032020953024602</v>
      </c>
      <c r="CO970">
        <v>2.2123746761293202</v>
      </c>
      <c r="CP970">
        <v>2.0588758712739099</v>
      </c>
      <c r="CQ970">
        <v>2.17576251915566</v>
      </c>
      <c r="CR970">
        <v>2.3305052813263401</v>
      </c>
      <c r="CS970">
        <v>2.4773978680215301</v>
      </c>
      <c r="CT970">
        <v>2.0598293314687899</v>
      </c>
      <c r="CU970">
        <v>2.1852881819193</v>
      </c>
      <c r="CV970">
        <v>2.4594661953960402</v>
      </c>
      <c r="CW970">
        <v>2.6349238716693799</v>
      </c>
      <c r="CX970">
        <v>2.0108701298701299</v>
      </c>
      <c r="CY970">
        <v>2.1225454545454499</v>
      </c>
      <c r="CZ970">
        <v>2.1429249387012499</v>
      </c>
      <c r="DA970">
        <v>2.2834612038282001</v>
      </c>
      <c r="DB970">
        <v>2.0374542986102</v>
      </c>
      <c r="DC970">
        <v>2.1454822613107201</v>
      </c>
      <c r="DD970">
        <v>2.0903656878960999</v>
      </c>
      <c r="DE970">
        <v>2.2337585772071402</v>
      </c>
      <c r="DF970">
        <v>2.0463476406291599</v>
      </c>
      <c r="DG970">
        <v>2.1510663822980498</v>
      </c>
      <c r="DH970">
        <v>2.1194178351612698</v>
      </c>
      <c r="DI970">
        <v>2.2750011569253501</v>
      </c>
      <c r="DJ970">
        <v>2.1838229986284499</v>
      </c>
      <c r="DK970">
        <v>2.30078322385042</v>
      </c>
      <c r="DL970">
        <v>2.15919652358992</v>
      </c>
      <c r="DM970">
        <v>2.2413710535650901</v>
      </c>
      <c r="DN970">
        <v>2.1554762994499002</v>
      </c>
      <c r="DO970">
        <v>2.2449157592034399</v>
      </c>
    </row>
    <row r="971" spans="1:119" x14ac:dyDescent="0.45">
      <c r="A971" t="s">
        <v>52</v>
      </c>
      <c r="B971" t="s">
        <v>131</v>
      </c>
      <c r="C971" t="s">
        <v>20</v>
      </c>
      <c r="D971">
        <v>50</v>
      </c>
      <c r="E971" t="s">
        <v>244</v>
      </c>
      <c r="F971" s="1" cm="1">
        <f t="array" ref="F971">SUMPRODUCT($H971:$FZZ971,$H$2:$FZZ$2)/SUMPRODUCT(--($H971:$FZZ971&lt;&gt;""),$H$2:$FZZ$2)</f>
        <v>2.0241740968277813</v>
      </c>
      <c r="G971" s="1" cm="1">
        <f t="array" ref="G971">SUMPRODUCT($H971:$FZZ971,$G$2:$FZY$2)/SUMPRODUCT(--($H971:$FZZ971&lt;&gt;""),$G$2:$FZY$2)</f>
        <v>2.0854357389922153</v>
      </c>
      <c r="H971">
        <v>1.8974570134461599</v>
      </c>
      <c r="I971">
        <v>1.9136962655399601</v>
      </c>
      <c r="J971">
        <v>1.90115856969415</v>
      </c>
      <c r="K971">
        <v>1.9142450994149101</v>
      </c>
      <c r="L971">
        <v>1.9021232553599801</v>
      </c>
      <c r="M971">
        <v>1.9104804470182499</v>
      </c>
      <c r="N971">
        <v>2.2112670901628602</v>
      </c>
      <c r="O971">
        <v>2.3326196638172099</v>
      </c>
      <c r="P971">
        <v>1.93533336463718</v>
      </c>
      <c r="Q971">
        <v>2.03044014633126</v>
      </c>
      <c r="R971">
        <v>1.86474585855201</v>
      </c>
      <c r="S971">
        <v>1.9773293681543</v>
      </c>
      <c r="T971">
        <v>1.5322539342583099</v>
      </c>
      <c r="U971">
        <v>1.5889369354688501</v>
      </c>
      <c r="V971">
        <v>1.90813934828805</v>
      </c>
      <c r="W971">
        <v>2.01066168067962</v>
      </c>
      <c r="X971">
        <v>2.2845013016159199</v>
      </c>
      <c r="Y971">
        <v>2.3928929791882698</v>
      </c>
      <c r="Z971">
        <v>2.3105038681704499</v>
      </c>
      <c r="AA971">
        <v>2.4198871940231799</v>
      </c>
      <c r="AB971">
        <v>2.2339357931000001</v>
      </c>
      <c r="AC971">
        <v>2.30877727295421</v>
      </c>
      <c r="AD971">
        <v>1.9183119658674499</v>
      </c>
      <c r="AE971">
        <v>1.97875804688291</v>
      </c>
      <c r="AF971">
        <v>1.9583722344516801</v>
      </c>
      <c r="AG971">
        <v>2.0024968093945099</v>
      </c>
      <c r="AH971">
        <v>2.1744172190056599</v>
      </c>
      <c r="AI971">
        <v>2.3855045426715198</v>
      </c>
      <c r="AJ971">
        <v>2.33275567718744</v>
      </c>
      <c r="AK971">
        <v>2.4172507571013</v>
      </c>
      <c r="AL971">
        <v>1.9701206039403401</v>
      </c>
      <c r="AM971">
        <v>2.0446188547228799</v>
      </c>
      <c r="AN971">
        <v>1.89909447995863</v>
      </c>
      <c r="AO971">
        <v>1.9557912572755101</v>
      </c>
      <c r="AP971">
        <v>2.2998053764748798</v>
      </c>
      <c r="AQ971">
        <v>2.3658739812674798</v>
      </c>
      <c r="AR971">
        <v>1.9102600555543401</v>
      </c>
      <c r="AS971">
        <v>2.03123838061284</v>
      </c>
      <c r="AT971">
        <v>2.6800989816312901</v>
      </c>
      <c r="AU971">
        <v>2.38565242219472</v>
      </c>
      <c r="AV971">
        <v>1.8922914742080601</v>
      </c>
      <c r="AW971">
        <v>1.8955396787555501</v>
      </c>
      <c r="AX971">
        <v>1.9347224007978501</v>
      </c>
      <c r="AY971">
        <v>1.99270600581712</v>
      </c>
      <c r="AZ971">
        <v>1.68250744847387</v>
      </c>
      <c r="BA971">
        <v>1.58929391593744</v>
      </c>
      <c r="BB971">
        <v>1.9535367091093501</v>
      </c>
      <c r="BC971">
        <v>2.0982946548394401</v>
      </c>
      <c r="BD971">
        <v>1.8984182397293501</v>
      </c>
      <c r="BE971">
        <v>2.03969696424394</v>
      </c>
      <c r="BF971">
        <v>1.8734538182356799</v>
      </c>
      <c r="BG971">
        <v>1.9751376441251201</v>
      </c>
      <c r="BH971">
        <v>2.2295924687228998</v>
      </c>
      <c r="BI971">
        <v>2.29033506750898</v>
      </c>
      <c r="BJ971">
        <v>2.14111522768841</v>
      </c>
      <c r="BK971">
        <v>2.2808235238943801</v>
      </c>
      <c r="BL971">
        <v>2.3058798350066101</v>
      </c>
      <c r="BM971">
        <v>2.4932290450618702</v>
      </c>
      <c r="BN971">
        <v>1.9656610252636699</v>
      </c>
      <c r="BO971">
        <v>2.0404125348937701</v>
      </c>
      <c r="BP971">
        <v>1.95841434079151</v>
      </c>
      <c r="BQ971">
        <v>2.0473687679177499</v>
      </c>
      <c r="BR971">
        <v>1.9886894716344199</v>
      </c>
      <c r="BS971">
        <v>2.1089023756977801</v>
      </c>
      <c r="BT971">
        <v>1.95336411861237</v>
      </c>
      <c r="BU971">
        <v>2.0537724688012799</v>
      </c>
      <c r="BV971">
        <v>2.1764114268030799</v>
      </c>
      <c r="BW971">
        <v>2.2418041506295499</v>
      </c>
      <c r="BX971">
        <v>2.1356644150536401</v>
      </c>
      <c r="BY971">
        <v>2.21663733893398</v>
      </c>
      <c r="BZ971">
        <v>2.11624821771743</v>
      </c>
      <c r="CA971">
        <v>2.1864732502634601</v>
      </c>
      <c r="CB971">
        <v>1.9209571745915699</v>
      </c>
      <c r="CC971">
        <v>2.03706099035514</v>
      </c>
      <c r="CD971">
        <v>1.8353132572997299</v>
      </c>
      <c r="CE971">
        <v>1.9324170889186301</v>
      </c>
      <c r="CF971">
        <v>1.8529484118370501</v>
      </c>
      <c r="CG971">
        <v>1.9568482743650899</v>
      </c>
      <c r="CH971">
        <v>1.8580228382089601</v>
      </c>
      <c r="CI971">
        <v>1.9309183094833</v>
      </c>
      <c r="CJ971">
        <v>2.16852335138082</v>
      </c>
      <c r="CK971">
        <v>2.2649670860437001</v>
      </c>
      <c r="CL971">
        <v>2.1088226324802299</v>
      </c>
      <c r="CM971">
        <v>2.1932018109737501</v>
      </c>
      <c r="CN971">
        <v>1.95501013856032</v>
      </c>
      <c r="CO971">
        <v>2.01195505238256</v>
      </c>
      <c r="CP971">
        <v>1.8717806119926801</v>
      </c>
      <c r="CQ971">
        <v>1.9852563151910601</v>
      </c>
      <c r="CR971">
        <v>2.2353684773492399</v>
      </c>
      <c r="CS971">
        <v>2.37264649755077</v>
      </c>
      <c r="CT971">
        <v>1.8757329689014599</v>
      </c>
      <c r="CU971">
        <v>2.0137774317087498</v>
      </c>
      <c r="CV971">
        <v>2.3974080116005001</v>
      </c>
      <c r="CW971">
        <v>2.5359570418705801</v>
      </c>
      <c r="CX971">
        <v>1.79920779220779</v>
      </c>
      <c r="CY971">
        <v>1.8892077922077899</v>
      </c>
      <c r="CZ971">
        <v>1.9492367317883399</v>
      </c>
      <c r="DA971">
        <v>2.0634817685675801</v>
      </c>
      <c r="DB971">
        <v>1.8288535054603401</v>
      </c>
      <c r="DC971">
        <v>1.90041562957758</v>
      </c>
      <c r="DD971">
        <v>1.90932315804988</v>
      </c>
      <c r="DE971">
        <v>2.03674893143147</v>
      </c>
      <c r="DF971">
        <v>1.8634497467341999</v>
      </c>
      <c r="DG971">
        <v>1.91584910690482</v>
      </c>
      <c r="DH971">
        <v>1.9685547688463101</v>
      </c>
      <c r="DI971">
        <v>2.09278541348512</v>
      </c>
      <c r="DJ971">
        <v>1.9731917274236599</v>
      </c>
      <c r="DK971">
        <v>2.1543348011261099</v>
      </c>
      <c r="DL971">
        <v>1.9815980844270999</v>
      </c>
      <c r="DM971">
        <v>2.0705924086555498</v>
      </c>
      <c r="DN971">
        <v>1.99854057461636</v>
      </c>
      <c r="DO971">
        <v>2.0765637008955098</v>
      </c>
    </row>
    <row r="972" spans="1:119" x14ac:dyDescent="0.45">
      <c r="A972" t="s">
        <v>52</v>
      </c>
      <c r="B972" t="s">
        <v>131</v>
      </c>
      <c r="C972" t="s">
        <v>18</v>
      </c>
      <c r="D972">
        <v>50</v>
      </c>
      <c r="E972" t="s">
        <v>244</v>
      </c>
      <c r="F972" s="1" cm="1">
        <f t="array" ref="F972">SUMPRODUCT($H972:$FZZ972,$H$2:$FZZ$2)/SUMPRODUCT(--($H972:$FZZ972&lt;&gt;""),$H$2:$FZZ$2)</f>
        <v>2.3222734735747523</v>
      </c>
      <c r="G972" s="1" cm="1">
        <f t="array" ref="G972">SUMPRODUCT($H972:$FZZ972,$G$2:$FZY$2)/SUMPRODUCT(--($H972:$FZZ972&lt;&gt;""),$G$2:$FZY$2)</f>
        <v>2.4117174858823347</v>
      </c>
      <c r="H972">
        <v>2.1615081449808602</v>
      </c>
      <c r="I972">
        <v>2.20282229519901</v>
      </c>
      <c r="J972">
        <v>2.1744748610509399</v>
      </c>
      <c r="K972">
        <v>2.2032774283291299</v>
      </c>
      <c r="L972">
        <v>2.1686485343397202</v>
      </c>
      <c r="M972">
        <v>2.1988991280866701</v>
      </c>
      <c r="N972">
        <v>2.5552819386714698</v>
      </c>
      <c r="O972">
        <v>2.7260685436436298</v>
      </c>
      <c r="P972">
        <v>2.2237015661884199</v>
      </c>
      <c r="Q972">
        <v>2.33308717125623</v>
      </c>
      <c r="R972">
        <v>2.1413013885107501</v>
      </c>
      <c r="S972">
        <v>2.2844117154285901</v>
      </c>
      <c r="T972">
        <v>1.71985869261569</v>
      </c>
      <c r="U972">
        <v>1.7871106481050301</v>
      </c>
      <c r="V972">
        <v>2.1765948755853501</v>
      </c>
      <c r="W972">
        <v>2.3193592779720098</v>
      </c>
      <c r="X972">
        <v>2.6498525965895099</v>
      </c>
      <c r="Y972">
        <v>2.7919421353284801</v>
      </c>
      <c r="Z972">
        <v>2.6682858665298701</v>
      </c>
      <c r="AA972">
        <v>2.8241292470831101</v>
      </c>
      <c r="AB972">
        <v>2.5870166829525698</v>
      </c>
      <c r="AC972">
        <v>2.71186065918703</v>
      </c>
      <c r="AD972">
        <v>2.1819433011241598</v>
      </c>
      <c r="AE972">
        <v>2.2633612664151199</v>
      </c>
      <c r="AF972">
        <v>2.2511755989344602</v>
      </c>
      <c r="AG972">
        <v>2.3017648973438698</v>
      </c>
      <c r="AH972">
        <v>2.5440275477792</v>
      </c>
      <c r="AI972">
        <v>2.7943655258280899</v>
      </c>
      <c r="AJ972">
        <v>2.7074629170491402</v>
      </c>
      <c r="AK972">
        <v>2.8647169341900902</v>
      </c>
      <c r="AL972">
        <v>2.2492220585527498</v>
      </c>
      <c r="AM972">
        <v>2.3765236604676798</v>
      </c>
      <c r="AN972">
        <v>2.1661550423419502</v>
      </c>
      <c r="AO972">
        <v>2.2291966947968298</v>
      </c>
      <c r="AP972">
        <v>2.6637939423427799</v>
      </c>
      <c r="AQ972">
        <v>2.7477496654908098</v>
      </c>
      <c r="AR972">
        <v>2.1874466875177698</v>
      </c>
      <c r="AS972">
        <v>2.3289954287963899</v>
      </c>
      <c r="AT972">
        <v>3.0148377272294602</v>
      </c>
      <c r="AU972">
        <v>2.7313124583610899</v>
      </c>
      <c r="AV972">
        <v>2.1619930267902299</v>
      </c>
      <c r="AW972">
        <v>2.1869505617307801</v>
      </c>
      <c r="AX972">
        <v>2.2306417255387001</v>
      </c>
      <c r="AY972">
        <v>2.3122031059418702</v>
      </c>
      <c r="AZ972">
        <v>1.8828491524730799</v>
      </c>
      <c r="BA972">
        <v>1.8351632893037699</v>
      </c>
      <c r="BB972">
        <v>2.2173087623973</v>
      </c>
      <c r="BC972">
        <v>2.3364537985663301</v>
      </c>
      <c r="BD972">
        <v>2.2387216353853598</v>
      </c>
      <c r="BE972">
        <v>2.3920390131543399</v>
      </c>
      <c r="BF972">
        <v>2.1674443868355402</v>
      </c>
      <c r="BG972">
        <v>2.2829666938251401</v>
      </c>
      <c r="BH972">
        <v>2.55806391675956</v>
      </c>
      <c r="BI972">
        <v>2.6993527808745199</v>
      </c>
      <c r="BJ972">
        <v>2.5492894996013602</v>
      </c>
      <c r="BK972">
        <v>2.7418280729728401</v>
      </c>
      <c r="BL972">
        <v>2.73095182504475</v>
      </c>
      <c r="BM972">
        <v>2.9413378473032901</v>
      </c>
      <c r="BN972">
        <v>2.2596096569606501</v>
      </c>
      <c r="BO972">
        <v>2.34032960743777</v>
      </c>
      <c r="BP972">
        <v>2.20866972023593</v>
      </c>
      <c r="BQ972">
        <v>2.2799617754638</v>
      </c>
      <c r="BR972">
        <v>2.28135142152408</v>
      </c>
      <c r="BS972">
        <v>2.4507172530183001</v>
      </c>
      <c r="BT972">
        <v>2.2279891615463798</v>
      </c>
      <c r="BU972">
        <v>2.32011601724993</v>
      </c>
      <c r="BV972">
        <v>2.5137419492099098</v>
      </c>
      <c r="BW972">
        <v>2.6048972013229399</v>
      </c>
      <c r="BX972">
        <v>2.4677158426519799</v>
      </c>
      <c r="BY972">
        <v>2.5516688425952201</v>
      </c>
      <c r="BZ972">
        <v>2.4994730642861498</v>
      </c>
      <c r="CA972">
        <v>2.5590725931436298</v>
      </c>
      <c r="CB972">
        <v>2.2081798498439298</v>
      </c>
      <c r="CC972">
        <v>2.33069482327137</v>
      </c>
      <c r="CD972">
        <v>2.1046281075768101</v>
      </c>
      <c r="CE972">
        <v>2.2477927095866699</v>
      </c>
      <c r="CF972">
        <v>2.11323348527602</v>
      </c>
      <c r="CG972">
        <v>2.2726141379060798</v>
      </c>
      <c r="CH972">
        <v>2.1457353480769799</v>
      </c>
      <c r="CI972">
        <v>2.2149727031144</v>
      </c>
      <c r="CJ972">
        <v>2.4861722432127098</v>
      </c>
      <c r="CK972">
        <v>2.6459899505316802</v>
      </c>
      <c r="CL972">
        <v>2.5560299326749298</v>
      </c>
      <c r="CM972">
        <v>2.7668254005489201</v>
      </c>
      <c r="CN972">
        <v>2.2568857722203401</v>
      </c>
      <c r="CO972">
        <v>2.3213923622845498</v>
      </c>
      <c r="CP972">
        <v>2.1438034504918599</v>
      </c>
      <c r="CQ972">
        <v>2.2738518957931602</v>
      </c>
      <c r="CR972">
        <v>2.61745937207521</v>
      </c>
      <c r="CS972">
        <v>2.7753400347631598</v>
      </c>
      <c r="CT972">
        <v>2.1603553210761302</v>
      </c>
      <c r="CU972">
        <v>2.27523081568116</v>
      </c>
      <c r="CV972">
        <v>2.73579390973355</v>
      </c>
      <c r="CW972">
        <v>2.8513684973717601</v>
      </c>
      <c r="CX972">
        <v>2.0605584415584399</v>
      </c>
      <c r="CY972">
        <v>2.1838051948051902</v>
      </c>
      <c r="CZ972">
        <v>2.2379656727042598</v>
      </c>
      <c r="DA972">
        <v>2.3946848058214001</v>
      </c>
      <c r="DB972">
        <v>2.0985006371398902</v>
      </c>
      <c r="DC972">
        <v>2.2013004799390199</v>
      </c>
      <c r="DD972">
        <v>2.1861683834728001</v>
      </c>
      <c r="DE972">
        <v>2.3017866793311801</v>
      </c>
      <c r="DF972">
        <v>2.13621700879765</v>
      </c>
      <c r="DG972">
        <v>2.2280458544388102</v>
      </c>
      <c r="DH972">
        <v>2.1953584154750301</v>
      </c>
      <c r="DI972">
        <v>2.3500393354620699</v>
      </c>
      <c r="DJ972">
        <v>2.22410308236483</v>
      </c>
      <c r="DK972">
        <v>2.4346802136721202</v>
      </c>
      <c r="DL972">
        <v>2.25211067754522</v>
      </c>
      <c r="DM972">
        <v>2.37281837531039</v>
      </c>
      <c r="DN972">
        <v>2.2686292627742901</v>
      </c>
      <c r="DO972">
        <v>2.3548389882468701</v>
      </c>
    </row>
    <row r="973" spans="1:119" x14ac:dyDescent="0.45">
      <c r="A973" t="s">
        <v>52</v>
      </c>
      <c r="B973" t="s">
        <v>34</v>
      </c>
      <c r="C973" t="s">
        <v>15</v>
      </c>
      <c r="D973">
        <v>50</v>
      </c>
      <c r="E973" t="s">
        <v>244</v>
      </c>
      <c r="F973" s="1" cm="1">
        <f t="array" ref="F973">SUMPRODUCT($H973:$FZZ973,$H$2:$FZZ$2)/SUMPRODUCT(--($H973:$FZZ973&lt;&gt;""),$H$2:$FZZ$2)</f>
        <v>1.7509821246839858</v>
      </c>
      <c r="G973" s="1" cm="1">
        <f t="array" ref="G973">SUMPRODUCT($H973:$FZZ973,$G$2:$FZY$2)/SUMPRODUCT(--($H973:$FZZ973&lt;&gt;""),$G$2:$FZY$2)</f>
        <v>1.8107790026205441</v>
      </c>
      <c r="H973">
        <v>1.67957598635302</v>
      </c>
      <c r="I973">
        <v>1.71803011340701</v>
      </c>
      <c r="J973">
        <v>1.6830965149361301</v>
      </c>
      <c r="K973">
        <v>1.7249713763938099</v>
      </c>
      <c r="L973">
        <v>1.68301029703614</v>
      </c>
      <c r="M973">
        <v>1.72023335068484</v>
      </c>
      <c r="N973">
        <v>1.77181136120042</v>
      </c>
      <c r="O973">
        <v>1.83507960159987</v>
      </c>
      <c r="P973">
        <v>1.7908803353495799</v>
      </c>
      <c r="Q973">
        <v>1.8524094714060599</v>
      </c>
      <c r="R973">
        <v>1.7295833420595099</v>
      </c>
      <c r="S973">
        <v>1.8465727030932499</v>
      </c>
      <c r="T973">
        <v>1.7557544347704599</v>
      </c>
      <c r="U973">
        <v>1.8343144729490599</v>
      </c>
      <c r="V973">
        <v>1.7784023769347801</v>
      </c>
      <c r="W973">
        <v>1.8458347719105399</v>
      </c>
      <c r="X973">
        <v>1.77474271533193</v>
      </c>
      <c r="Y973">
        <v>1.8487383794387</v>
      </c>
      <c r="Z973">
        <v>1.7643058187277301</v>
      </c>
      <c r="AA973">
        <v>1.8354297438981499</v>
      </c>
      <c r="AB973">
        <v>1.7918946099584101</v>
      </c>
      <c r="AC973">
        <v>1.8430490075105299</v>
      </c>
      <c r="AD973">
        <v>1.7501421756641999</v>
      </c>
      <c r="AE973">
        <v>1.8118658900456199</v>
      </c>
      <c r="AF973">
        <v>1.7477837069268201</v>
      </c>
      <c r="AG973">
        <v>1.80207325116275</v>
      </c>
      <c r="AH973">
        <v>1.75892405869517</v>
      </c>
      <c r="AI973">
        <v>1.85362365887433</v>
      </c>
      <c r="AJ973">
        <v>1.79684805641584</v>
      </c>
      <c r="AK973">
        <v>1.86161989653663</v>
      </c>
      <c r="AL973">
        <v>1.76192690112318</v>
      </c>
      <c r="AM973">
        <v>1.8335067206775899</v>
      </c>
      <c r="AN973">
        <v>1.8108713750774701</v>
      </c>
      <c r="AO973">
        <v>1.86489817025537</v>
      </c>
      <c r="AP973">
        <v>1.7685135628269</v>
      </c>
      <c r="AQ973">
        <v>1.8317783724607699</v>
      </c>
      <c r="AR973">
        <v>1.7703243586098201</v>
      </c>
      <c r="AS973">
        <v>1.8528575490474799</v>
      </c>
      <c r="AT973">
        <v>1.8100647187589201</v>
      </c>
      <c r="AU973">
        <v>1.7867136194917601</v>
      </c>
      <c r="AV973">
        <v>1.67121986470781</v>
      </c>
      <c r="AW973">
        <v>1.7448632178085</v>
      </c>
      <c r="AX973">
        <v>1.7634785993029101</v>
      </c>
      <c r="AY973">
        <v>1.81249326721594</v>
      </c>
      <c r="AZ973">
        <v>1.5299598179181699</v>
      </c>
      <c r="BA973">
        <v>1.4836614509314501</v>
      </c>
      <c r="BB973">
        <v>1.8256849202972001</v>
      </c>
      <c r="BC973">
        <v>1.90936466891427</v>
      </c>
      <c r="BD973">
        <v>1.7937413399075</v>
      </c>
      <c r="BE973">
        <v>1.8887369311331399</v>
      </c>
      <c r="BF973">
        <v>1.78415179122534</v>
      </c>
      <c r="BG973">
        <v>1.8554181171765001</v>
      </c>
      <c r="BH973">
        <v>1.7675585284280899</v>
      </c>
      <c r="BI973">
        <v>1.80938003220611</v>
      </c>
      <c r="BJ973">
        <v>1.6878722506213899</v>
      </c>
      <c r="BK973">
        <v>1.77395300848848</v>
      </c>
      <c r="BL973">
        <v>1.80761148727527</v>
      </c>
      <c r="BM973">
        <v>1.90592653124756</v>
      </c>
      <c r="BN973">
        <v>1.76167116343716</v>
      </c>
      <c r="BO973">
        <v>1.82577058294497</v>
      </c>
      <c r="BP973">
        <v>1.78887534187893</v>
      </c>
      <c r="BQ973">
        <v>1.85018288463439</v>
      </c>
      <c r="BR973">
        <v>1.8337985200571201</v>
      </c>
      <c r="BS973">
        <v>1.9182623653122099</v>
      </c>
      <c r="BT973">
        <v>1.7817234667786099</v>
      </c>
      <c r="BU973">
        <v>1.85085677212532</v>
      </c>
      <c r="BV973">
        <v>1.6979865771811999</v>
      </c>
      <c r="BW973">
        <v>1.7567645977989601</v>
      </c>
      <c r="BX973">
        <v>1.70790997332122</v>
      </c>
      <c r="BY973">
        <v>1.7557189078730699</v>
      </c>
      <c r="BZ973">
        <v>1.7148719856177499</v>
      </c>
      <c r="CA973">
        <v>1.7651230549872901</v>
      </c>
      <c r="CB973">
        <v>1.7863791018755399</v>
      </c>
      <c r="CC973">
        <v>1.85497567696763</v>
      </c>
      <c r="CD973">
        <v>1.7121456049077199</v>
      </c>
      <c r="CE973">
        <v>1.7912013421681401</v>
      </c>
      <c r="CF973">
        <v>1.7341147529122301</v>
      </c>
      <c r="CG973">
        <v>1.8248896606613101</v>
      </c>
      <c r="CH973">
        <v>1.69014977150672</v>
      </c>
      <c r="CI973">
        <v>1.74763445522977</v>
      </c>
      <c r="CJ973">
        <v>1.6743271140887299</v>
      </c>
      <c r="CK973">
        <v>1.78917539827834</v>
      </c>
      <c r="CL973">
        <v>1.6995941729808299</v>
      </c>
      <c r="CM973">
        <v>1.7651364094864901</v>
      </c>
      <c r="CN973">
        <v>1.79731328151402</v>
      </c>
      <c r="CO973">
        <v>1.86417145432015</v>
      </c>
      <c r="CP973">
        <v>1.7252459340550601</v>
      </c>
      <c r="CQ973">
        <v>1.80521775668594</v>
      </c>
      <c r="CR973">
        <v>1.7212140365377799</v>
      </c>
      <c r="CS973">
        <v>1.7889414252895901</v>
      </c>
      <c r="CT973">
        <v>1.74161356449331</v>
      </c>
      <c r="CU973">
        <v>1.81665051089322</v>
      </c>
      <c r="CV973">
        <v>1.8059860431393799</v>
      </c>
      <c r="CW973">
        <v>1.8792822185970599</v>
      </c>
      <c r="CX973">
        <v>1.6940129870129801</v>
      </c>
      <c r="CY973">
        <v>1.7627532467532401</v>
      </c>
      <c r="CZ973">
        <v>1.7945424345487599</v>
      </c>
      <c r="DA973">
        <v>1.8749347465000299</v>
      </c>
      <c r="DB973">
        <v>1.7504317069394599</v>
      </c>
      <c r="DC973">
        <v>1.81302623587276</v>
      </c>
      <c r="DD973">
        <v>1.76082079164141</v>
      </c>
      <c r="DE973">
        <v>1.83074857114783</v>
      </c>
      <c r="DF973">
        <v>1.72808584377499</v>
      </c>
      <c r="DG973">
        <v>1.79012263396427</v>
      </c>
      <c r="DH973">
        <v>1.7813411078717201</v>
      </c>
      <c r="DI973">
        <v>1.86739321578971</v>
      </c>
      <c r="DJ973">
        <v>1.8013877860391201</v>
      </c>
      <c r="DK973">
        <v>1.8995343968815399</v>
      </c>
      <c r="DL973">
        <v>1.83358460446967</v>
      </c>
      <c r="DM973">
        <v>1.88042745654487</v>
      </c>
      <c r="DN973">
        <v>1.82116425875871</v>
      </c>
      <c r="DO973">
        <v>1.85023186728728</v>
      </c>
    </row>
    <row r="974" spans="1:119" x14ac:dyDescent="0.45">
      <c r="A974" t="s">
        <v>52</v>
      </c>
      <c r="B974" t="s">
        <v>34</v>
      </c>
      <c r="C974" t="s">
        <v>63</v>
      </c>
      <c r="D974">
        <v>50</v>
      </c>
      <c r="E974" t="s">
        <v>244</v>
      </c>
      <c r="F974" s="1" t="e" cm="1">
        <f t="array" ref="F974">SUMPRODUCT($H974:$FZZ974,$H$2:$FZZ$2)/SUMPRODUCT(--($H974:$FZZ974&lt;&gt;""),$H$2:$FZZ$2)</f>
        <v>#DIV/0!</v>
      </c>
      <c r="G974" s="1" t="e" cm="1">
        <f t="array" ref="G974">SUMPRODUCT($H974:$FZZ974,$G$2:$FZY$2)/SUMPRODUCT(--($H974:$FZZ974&lt;&gt;""),$G$2:$FZY$2)</f>
        <v>#DIV/0!</v>
      </c>
    </row>
    <row r="975" spans="1:119" x14ac:dyDescent="0.45">
      <c r="A975" t="s">
        <v>52</v>
      </c>
      <c r="B975" t="s">
        <v>34</v>
      </c>
      <c r="C975" t="s">
        <v>20</v>
      </c>
      <c r="D975">
        <v>50</v>
      </c>
      <c r="E975" t="s">
        <v>244</v>
      </c>
      <c r="F975" s="1" cm="1">
        <f t="array" ref="F975">SUMPRODUCT($H975:$FZZ975,$H$2:$FZZ$2)/SUMPRODUCT(--($H975:$FZZ975&lt;&gt;""),$H$2:$FZZ$2)</f>
        <v>1.4500930779140548</v>
      </c>
      <c r="G975" s="1" cm="1">
        <f t="array" ref="G975">SUMPRODUCT($H975:$FZZ975,$G$2:$FZY$2)/SUMPRODUCT(--($H975:$FZZ975&lt;&gt;""),$G$2:$FZY$2)</f>
        <v>1.4949840300688149</v>
      </c>
      <c r="H975">
        <v>1.3818232343413701</v>
      </c>
      <c r="I975">
        <v>1.41857554619343</v>
      </c>
      <c r="J975">
        <v>1.3825537340841501</v>
      </c>
      <c r="K975">
        <v>1.42056873021005</v>
      </c>
      <c r="L975">
        <v>1.3852929693854299</v>
      </c>
      <c r="M975">
        <v>1.4194232521065799</v>
      </c>
      <c r="N975">
        <v>1.47321517266619</v>
      </c>
      <c r="O975">
        <v>1.52713251248268</v>
      </c>
      <c r="P975">
        <v>1.46957906284816</v>
      </c>
      <c r="Q975">
        <v>1.5291232503639001</v>
      </c>
      <c r="R975">
        <v>1.42921317723931</v>
      </c>
      <c r="S975">
        <v>1.5038011267251601</v>
      </c>
      <c r="T975">
        <v>1.4601525398081701</v>
      </c>
      <c r="U975">
        <v>1.5181479304404499</v>
      </c>
      <c r="V975">
        <v>1.4498767281161999</v>
      </c>
      <c r="W975">
        <v>1.5047631088828699</v>
      </c>
      <c r="X975">
        <v>1.4807612403933299</v>
      </c>
      <c r="Y975">
        <v>1.53328660141156</v>
      </c>
      <c r="Z975">
        <v>1.4781076366241299</v>
      </c>
      <c r="AA975">
        <v>1.5025570386551701</v>
      </c>
      <c r="AB975">
        <v>1.4905208875701601</v>
      </c>
      <c r="AC975">
        <v>1.52906499860915</v>
      </c>
      <c r="AD975">
        <v>1.4483090834019301</v>
      </c>
      <c r="AE975">
        <v>1.51190510196397</v>
      </c>
      <c r="AF975">
        <v>1.4715650669384699</v>
      </c>
      <c r="AG975">
        <v>1.49990578077756</v>
      </c>
      <c r="AH975">
        <v>1.4339843605537399</v>
      </c>
      <c r="AI975">
        <v>1.52533910806668</v>
      </c>
      <c r="AJ975">
        <v>1.5416555853915901</v>
      </c>
      <c r="AK975">
        <v>1.54751507768331</v>
      </c>
      <c r="AL975">
        <v>1.4523706499723801</v>
      </c>
      <c r="AM975">
        <v>1.5207466396611999</v>
      </c>
      <c r="AN975">
        <v>1.48287433846424</v>
      </c>
      <c r="AO975">
        <v>1.5481898768067299</v>
      </c>
      <c r="AP975">
        <v>1.46517455297409</v>
      </c>
      <c r="AQ975">
        <v>1.5011799051210299</v>
      </c>
      <c r="AR975">
        <v>1.4438113777038999</v>
      </c>
      <c r="AS975">
        <v>1.53520811005883</v>
      </c>
      <c r="AT975">
        <v>1.5318359189112001</v>
      </c>
      <c r="AU975">
        <v>1.4680593889787701</v>
      </c>
      <c r="AV975">
        <v>1.4029524391334101</v>
      </c>
      <c r="AW975">
        <v>1.4471310009834</v>
      </c>
      <c r="AX975">
        <v>1.4565783209565899</v>
      </c>
      <c r="AY975">
        <v>1.4851774501252699</v>
      </c>
      <c r="AZ975">
        <v>1.2850174459008701</v>
      </c>
      <c r="BA975">
        <v>1.2305972966668799</v>
      </c>
      <c r="BB975">
        <v>1.4704264999509</v>
      </c>
      <c r="BC975">
        <v>1.58274688226244</v>
      </c>
      <c r="BD975">
        <v>1.45417573914451</v>
      </c>
      <c r="BE975">
        <v>1.5234744740962001</v>
      </c>
      <c r="BF975">
        <v>1.47537219465224</v>
      </c>
      <c r="BG975">
        <v>1.5342690664889</v>
      </c>
      <c r="BH975">
        <v>1.4351077666295</v>
      </c>
      <c r="BI975">
        <v>1.4682119410380201</v>
      </c>
      <c r="BJ975">
        <v>1.39028279322796</v>
      </c>
      <c r="BK975">
        <v>1.4333817943066101</v>
      </c>
      <c r="BL975">
        <v>1.5046307105611301</v>
      </c>
      <c r="BM975">
        <v>1.5933730251381399</v>
      </c>
      <c r="BN975">
        <v>1.44992232850952</v>
      </c>
      <c r="BO975">
        <v>1.5174906852611001</v>
      </c>
      <c r="BP975">
        <v>1.4630276468843699</v>
      </c>
      <c r="BQ975">
        <v>1.5381256796388401</v>
      </c>
      <c r="BR975">
        <v>1.4743606387121899</v>
      </c>
      <c r="BS975">
        <v>1.57166039205504</v>
      </c>
      <c r="BT975">
        <v>1.48669999618364</v>
      </c>
      <c r="BU975">
        <v>1.5514444910887999</v>
      </c>
      <c r="BV975">
        <v>1.40597257412529</v>
      </c>
      <c r="BW975">
        <v>1.43158037251223</v>
      </c>
      <c r="BX975">
        <v>1.41509621388431</v>
      </c>
      <c r="BY975">
        <v>1.4558097292387999</v>
      </c>
      <c r="BZ975">
        <v>1.4059760709193401</v>
      </c>
      <c r="CA975">
        <v>1.4563759221374899</v>
      </c>
      <c r="CB975">
        <v>1.4631217838765</v>
      </c>
      <c r="CC975">
        <v>1.5338835306357701</v>
      </c>
      <c r="CD975">
        <v>1.3971936484265099</v>
      </c>
      <c r="CE975">
        <v>1.4829263332711899</v>
      </c>
      <c r="CF975">
        <v>1.42655379494971</v>
      </c>
      <c r="CG975">
        <v>1.51265465595832</v>
      </c>
      <c r="CH975">
        <v>1.3824343707261699</v>
      </c>
      <c r="CI975">
        <v>1.43872933275515</v>
      </c>
      <c r="CJ975">
        <v>1.3839831729832801</v>
      </c>
      <c r="CK975">
        <v>1.4430335371791301</v>
      </c>
      <c r="CL975">
        <v>1.3946374533768</v>
      </c>
      <c r="CM975">
        <v>1.4407797508738101</v>
      </c>
      <c r="CN975">
        <v>1.4603047200630801</v>
      </c>
      <c r="CO975">
        <v>1.51885490593669</v>
      </c>
      <c r="CP975">
        <v>1.3995872262593301</v>
      </c>
      <c r="CQ975">
        <v>1.4837362202778099</v>
      </c>
      <c r="CR975">
        <v>1.3923375186882301</v>
      </c>
      <c r="CS975">
        <v>1.4732894944755699</v>
      </c>
      <c r="CT975">
        <v>1.4436587265012899</v>
      </c>
      <c r="CU975">
        <v>1.5209521842075899</v>
      </c>
      <c r="CV975">
        <v>1.4593529091897699</v>
      </c>
      <c r="CW975">
        <v>1.6095251042233001</v>
      </c>
      <c r="CX975">
        <v>1.3829870129870101</v>
      </c>
      <c r="CY975">
        <v>1.44468831168831</v>
      </c>
      <c r="CZ975">
        <v>1.4427904769437601</v>
      </c>
      <c r="DA975">
        <v>1.53553745155421</v>
      </c>
      <c r="DB975">
        <v>1.44490228536721</v>
      </c>
      <c r="DC975">
        <v>1.4857983303361899</v>
      </c>
      <c r="DD975">
        <v>1.4489789234069701</v>
      </c>
      <c r="DE975">
        <v>1.5417847141476799</v>
      </c>
      <c r="DF975">
        <v>1.42593974940016</v>
      </c>
      <c r="DG975">
        <v>1.4587443348440401</v>
      </c>
      <c r="DH975">
        <v>1.49851913554537</v>
      </c>
      <c r="DI975">
        <v>1.57207644962747</v>
      </c>
      <c r="DJ975">
        <v>1.4681476936403599</v>
      </c>
      <c r="DK975">
        <v>1.52545477513895</v>
      </c>
      <c r="DL975">
        <v>1.47840546293011</v>
      </c>
      <c r="DM975">
        <v>1.5079904221355001</v>
      </c>
      <c r="DN975">
        <v>1.45604884325425</v>
      </c>
      <c r="DO975">
        <v>1.4973272653477101</v>
      </c>
    </row>
    <row r="976" spans="1:119" x14ac:dyDescent="0.45">
      <c r="A976" t="s">
        <v>52</v>
      </c>
      <c r="B976" t="s">
        <v>34</v>
      </c>
      <c r="C976" t="s">
        <v>18</v>
      </c>
      <c r="D976">
        <v>50</v>
      </c>
      <c r="E976" t="s">
        <v>244</v>
      </c>
      <c r="F976" s="1" cm="1">
        <f t="array" ref="F976">SUMPRODUCT($H976:$FZZ976,$H$2:$FZZ$2)/SUMPRODUCT(--($H976:$FZZ976&lt;&gt;""),$H$2:$FZZ$2)</f>
        <v>1.6847119061423093</v>
      </c>
      <c r="G976" s="1" cm="1">
        <f t="array" ref="G976">SUMPRODUCT($H976:$FZZ976,$G$2:$FZY$2)/SUMPRODUCT(--($H976:$FZZ976&lt;&gt;""),$G$2:$FZY$2)</f>
        <v>1.7457900886283928</v>
      </c>
      <c r="H976">
        <v>1.6126696997787</v>
      </c>
      <c r="I976">
        <v>1.65815218162972</v>
      </c>
      <c r="J976">
        <v>1.6145971240139301</v>
      </c>
      <c r="K976">
        <v>1.6634758717743701</v>
      </c>
      <c r="L976">
        <v>1.6163276344470801</v>
      </c>
      <c r="M976">
        <v>1.6596528613722801</v>
      </c>
      <c r="N976">
        <v>1.72031474655582</v>
      </c>
      <c r="O976">
        <v>1.77759130002875</v>
      </c>
      <c r="P976">
        <v>1.70872054058899</v>
      </c>
      <c r="Q976">
        <v>1.7914011175473701</v>
      </c>
      <c r="R976">
        <v>1.6532152505811599</v>
      </c>
      <c r="S976">
        <v>1.76796896270078</v>
      </c>
      <c r="T976">
        <v>1.6884850195548899</v>
      </c>
      <c r="U976">
        <v>1.76029250861346</v>
      </c>
      <c r="V976">
        <v>1.6983121234372101</v>
      </c>
      <c r="W976">
        <v>1.7647476451909301</v>
      </c>
      <c r="X976">
        <v>1.72545372833113</v>
      </c>
      <c r="Y976">
        <v>1.8053964063529</v>
      </c>
      <c r="Z976">
        <v>1.6921338725261501</v>
      </c>
      <c r="AA976">
        <v>1.75676625814482</v>
      </c>
      <c r="AB976">
        <v>1.7324379649508199</v>
      </c>
      <c r="AC976">
        <v>1.7874153905408501</v>
      </c>
      <c r="AD976">
        <v>1.69220461869655</v>
      </c>
      <c r="AE976">
        <v>1.76652548644851</v>
      </c>
      <c r="AF976">
        <v>1.7085414007828701</v>
      </c>
      <c r="AG976">
        <v>1.74640896281766</v>
      </c>
      <c r="AH976">
        <v>1.6872891489527799</v>
      </c>
      <c r="AI976">
        <v>1.7807025834261301</v>
      </c>
      <c r="AJ976">
        <v>1.76262621929771</v>
      </c>
      <c r="AK976">
        <v>1.80159227199025</v>
      </c>
      <c r="AL976">
        <v>1.69633584975142</v>
      </c>
      <c r="AM976">
        <v>1.7709261646105601</v>
      </c>
      <c r="AN976">
        <v>1.73664000352085</v>
      </c>
      <c r="AO976">
        <v>1.82298165120791</v>
      </c>
      <c r="AP976">
        <v>1.7015995620970601</v>
      </c>
      <c r="AQ976">
        <v>1.7492032599440399</v>
      </c>
      <c r="AR976">
        <v>1.6935926598280799</v>
      </c>
      <c r="AS976">
        <v>1.79980752826928</v>
      </c>
      <c r="AT976">
        <v>1.74868658989245</v>
      </c>
      <c r="AU976">
        <v>1.7152374607404499</v>
      </c>
      <c r="AV976">
        <v>1.6277378788330299</v>
      </c>
      <c r="AW976">
        <v>1.6898374407724099</v>
      </c>
      <c r="AX976">
        <v>1.69617855864558</v>
      </c>
      <c r="AY976">
        <v>1.74015797283256</v>
      </c>
      <c r="AZ976">
        <v>1.4736411795400799</v>
      </c>
      <c r="BA976">
        <v>1.4231262188685001</v>
      </c>
      <c r="BB976">
        <v>1.7389774475467199</v>
      </c>
      <c r="BC976">
        <v>1.86105201139078</v>
      </c>
      <c r="BD976">
        <v>1.68661712044051</v>
      </c>
      <c r="BE976">
        <v>1.83304241420884</v>
      </c>
      <c r="BF976">
        <v>1.71613213836012</v>
      </c>
      <c r="BG976">
        <v>1.7819667678937301</v>
      </c>
      <c r="BH976">
        <v>1.68961352657004</v>
      </c>
      <c r="BI976">
        <v>1.7361420785333801</v>
      </c>
      <c r="BJ976">
        <v>1.6281949069080299</v>
      </c>
      <c r="BK976">
        <v>1.7327768137691599</v>
      </c>
      <c r="BL976">
        <v>1.7280916802863999</v>
      </c>
      <c r="BM976">
        <v>1.8038757879990599</v>
      </c>
      <c r="BN976">
        <v>1.6801336183234601</v>
      </c>
      <c r="BO976">
        <v>1.7583190254271901</v>
      </c>
      <c r="BP976">
        <v>1.69710350281741</v>
      </c>
      <c r="BQ976">
        <v>1.7601575114508801</v>
      </c>
      <c r="BR976">
        <v>1.73541152797611</v>
      </c>
      <c r="BS976">
        <v>1.85760418018953</v>
      </c>
      <c r="BT976">
        <v>1.7082585963439301</v>
      </c>
      <c r="BU976">
        <v>1.7668015112773301</v>
      </c>
      <c r="BV976">
        <v>1.60795311684041</v>
      </c>
      <c r="BW976">
        <v>1.67261087364369</v>
      </c>
      <c r="BX976">
        <v>1.64202191065448</v>
      </c>
      <c r="BY976">
        <v>1.67525685417494</v>
      </c>
      <c r="BZ976">
        <v>1.63518690719732</v>
      </c>
      <c r="CA976">
        <v>1.6778501022875201</v>
      </c>
      <c r="CB976">
        <v>1.7038635660658501</v>
      </c>
      <c r="CC976">
        <v>1.7908359812164301</v>
      </c>
      <c r="CD976">
        <v>1.62864986696944</v>
      </c>
      <c r="CE976">
        <v>1.74207324306461</v>
      </c>
      <c r="CF976">
        <v>1.66601548368424</v>
      </c>
      <c r="CG976">
        <v>1.7526517618117301</v>
      </c>
      <c r="CH976">
        <v>1.5973514793688901</v>
      </c>
      <c r="CI976">
        <v>1.6526790975905301</v>
      </c>
      <c r="CJ976">
        <v>1.5983913060413599</v>
      </c>
      <c r="CK976">
        <v>1.74508238226931</v>
      </c>
      <c r="CL976">
        <v>1.62065729902179</v>
      </c>
      <c r="CM976">
        <v>1.73419503155129</v>
      </c>
      <c r="CN976">
        <v>1.7205981750591399</v>
      </c>
      <c r="CO976">
        <v>1.7986228455559301</v>
      </c>
      <c r="CP976">
        <v>1.6372905235058499</v>
      </c>
      <c r="CQ976">
        <v>1.73382272974442</v>
      </c>
      <c r="CR976">
        <v>1.6293712243682399</v>
      </c>
      <c r="CS976">
        <v>1.70677395437031</v>
      </c>
      <c r="CT976">
        <v>1.6649716346994199</v>
      </c>
      <c r="CU976">
        <v>1.73946828965977</v>
      </c>
      <c r="CV976">
        <v>1.7013549030270001</v>
      </c>
      <c r="CW976">
        <v>1.76737810404205</v>
      </c>
      <c r="CX976">
        <v>1.60392207792207</v>
      </c>
      <c r="CY976">
        <v>1.6739350649350599</v>
      </c>
      <c r="CZ976">
        <v>1.6901526536423299</v>
      </c>
      <c r="DA976">
        <v>1.81322470932531</v>
      </c>
      <c r="DB976">
        <v>1.6753921089926</v>
      </c>
      <c r="DC976">
        <v>1.72955495480474</v>
      </c>
      <c r="DD976">
        <v>1.68432602394248</v>
      </c>
      <c r="DE976">
        <v>1.7557276910731501</v>
      </c>
      <c r="DF976">
        <v>1.64700079978672</v>
      </c>
      <c r="DG976">
        <v>1.6880965075979699</v>
      </c>
      <c r="DH976">
        <v>1.6886945254292101</v>
      </c>
      <c r="DI976">
        <v>1.76313110278124</v>
      </c>
      <c r="DJ976">
        <v>1.6901122500541399</v>
      </c>
      <c r="DK976">
        <v>1.7795694073485799</v>
      </c>
      <c r="DL976">
        <v>1.72909719758779</v>
      </c>
      <c r="DM976">
        <v>1.78265342319971</v>
      </c>
      <c r="DN976">
        <v>1.6938401886026599</v>
      </c>
      <c r="DO976">
        <v>1.7470099050941701</v>
      </c>
    </row>
    <row r="977" spans="1:119" x14ac:dyDescent="0.45">
      <c r="A977" t="s">
        <v>146</v>
      </c>
      <c r="B977" t="s">
        <v>220</v>
      </c>
      <c r="C977" t="s">
        <v>128</v>
      </c>
      <c r="D977">
        <v>50</v>
      </c>
      <c r="E977" t="s">
        <v>244</v>
      </c>
      <c r="F977" s="1" cm="1">
        <f t="array" ref="F977">SUMPRODUCT($H977:$FZZ977,$H$2:$FZZ$2)/SUMPRODUCT(--($H977:$FZZ977&lt;&gt;""),$H$2:$FZZ$2)</f>
        <v>0.92892101250011827</v>
      </c>
      <c r="G977" s="1" cm="1">
        <f t="array" ref="G977">SUMPRODUCT($H977:$FZZ977,$G$2:$FZY$2)/SUMPRODUCT(--($H977:$FZZ977&lt;&gt;""),$G$2:$FZY$2)</f>
        <v>0.9631284533501745</v>
      </c>
      <c r="H977">
        <v>0.882747163810362</v>
      </c>
      <c r="I977">
        <v>0.92175909680062795</v>
      </c>
      <c r="J977">
        <v>0.886676956929353</v>
      </c>
      <c r="K977">
        <v>0.92371173435666498</v>
      </c>
      <c r="L977">
        <v>0.88288341412629701</v>
      </c>
      <c r="M977">
        <v>0.92332124150047101</v>
      </c>
      <c r="N977">
        <v>0.93206023057015097</v>
      </c>
      <c r="O977">
        <v>0.97191069981439304</v>
      </c>
      <c r="P977">
        <v>0.93094086560831102</v>
      </c>
      <c r="Q977">
        <v>0.97036663920465405</v>
      </c>
      <c r="R977">
        <v>0.92206643071059002</v>
      </c>
      <c r="S977">
        <v>0.96518775262309098</v>
      </c>
      <c r="T977">
        <v>0.93999528587391701</v>
      </c>
      <c r="U977">
        <v>0.96155659279262495</v>
      </c>
      <c r="V977">
        <v>0.93988611331287697</v>
      </c>
      <c r="W977">
        <v>0.99065127429574495</v>
      </c>
      <c r="X977">
        <v>0.929203965052813</v>
      </c>
      <c r="Y977">
        <v>0.97320734557973498</v>
      </c>
      <c r="Z977">
        <v>0.91938639916335196</v>
      </c>
      <c r="AA977">
        <v>0.94435317866547497</v>
      </c>
      <c r="AB977">
        <v>0.93854625079349197</v>
      </c>
      <c r="AC977">
        <v>0.97266820253489505</v>
      </c>
      <c r="AD977">
        <v>0.92019465731120498</v>
      </c>
      <c r="AE977">
        <v>0.95993113244539496</v>
      </c>
      <c r="AF977">
        <v>0.92419849420551703</v>
      </c>
      <c r="AG977">
        <v>0.95629727021216404</v>
      </c>
      <c r="AH977">
        <v>0.93160721403358804</v>
      </c>
      <c r="AI977">
        <v>0.99752628832301204</v>
      </c>
      <c r="AJ977">
        <v>0.92984909448109598</v>
      </c>
      <c r="AK977">
        <v>0.96637011744721701</v>
      </c>
      <c r="AL977">
        <v>0.93327656048609797</v>
      </c>
      <c r="AM977">
        <v>0.97549254280979503</v>
      </c>
      <c r="AN977">
        <v>0.93896450170724799</v>
      </c>
      <c r="AO977">
        <v>0.981038725743689</v>
      </c>
      <c r="AP977">
        <v>0.93230142318452702</v>
      </c>
      <c r="AQ977">
        <v>0.96456027247293497</v>
      </c>
      <c r="AR977">
        <v>0.92835895977778204</v>
      </c>
      <c r="AS977">
        <v>0.97665733470396499</v>
      </c>
      <c r="AT977">
        <v>0.92025792328923495</v>
      </c>
      <c r="AU977">
        <v>0.95613876463310099</v>
      </c>
      <c r="AV977">
        <v>0.90602556843579496</v>
      </c>
      <c r="AW977">
        <v>0.94692985070179003</v>
      </c>
      <c r="AX977">
        <v>0.94247509304273103</v>
      </c>
      <c r="AY977">
        <v>0.97815276730455802</v>
      </c>
      <c r="AZ977">
        <v>0.92928458580714002</v>
      </c>
      <c r="BA977">
        <v>0.81351762745366796</v>
      </c>
      <c r="BB977">
        <v>0.99016398808549599</v>
      </c>
      <c r="BC977">
        <v>1.03664364505253</v>
      </c>
      <c r="BD977">
        <v>0.92317935613899305</v>
      </c>
      <c r="BE977">
        <v>1.01907469723416</v>
      </c>
      <c r="BF977">
        <v>0.95674394489296999</v>
      </c>
      <c r="BG977">
        <v>1.0003456534083801</v>
      </c>
      <c r="BH977">
        <v>0.94929084602997604</v>
      </c>
      <c r="BI977">
        <v>0.972469961600396</v>
      </c>
      <c r="BJ977">
        <v>0.91654551423345598</v>
      </c>
      <c r="BK977">
        <v>0.93851709421751095</v>
      </c>
      <c r="BL977">
        <v>0.989843567592808</v>
      </c>
      <c r="BM977">
        <v>1.05693050042804</v>
      </c>
      <c r="BN977">
        <v>0.94114486608967796</v>
      </c>
      <c r="BO977">
        <v>0.976266395692444</v>
      </c>
      <c r="BP977">
        <v>0.97121626519919502</v>
      </c>
      <c r="BQ977">
        <v>0.99258575806504701</v>
      </c>
      <c r="BR977">
        <v>0.97119628716084605</v>
      </c>
      <c r="BS977">
        <v>1.07026483188368</v>
      </c>
      <c r="BT977">
        <v>0.97133915963820905</v>
      </c>
      <c r="BU977">
        <v>1.01618135328015</v>
      </c>
      <c r="BV977">
        <v>0.91222946444113495</v>
      </c>
      <c r="BW977">
        <v>0.911301085043421</v>
      </c>
      <c r="BX977">
        <v>0.900124879377873</v>
      </c>
      <c r="BY977">
        <v>0.90747573366634504</v>
      </c>
      <c r="BZ977">
        <v>0.89712975017047902</v>
      </c>
      <c r="CA977">
        <v>0.92893187031182201</v>
      </c>
      <c r="CB977">
        <v>0.96829570058768899</v>
      </c>
      <c r="CC977">
        <v>1.0098838680651201</v>
      </c>
      <c r="CD977">
        <v>0.86651188801708201</v>
      </c>
      <c r="CE977">
        <v>0.94753342710433996</v>
      </c>
      <c r="CF977">
        <v>0.91156935098762704</v>
      </c>
      <c r="CG977">
        <v>0.95655885970624399</v>
      </c>
      <c r="CH977">
        <v>0.905344852507866</v>
      </c>
      <c r="CI977">
        <v>0.93974671158699896</v>
      </c>
      <c r="CJ977">
        <v>0.856502940832781</v>
      </c>
      <c r="CK977">
        <v>0.93370467027616499</v>
      </c>
      <c r="CL977">
        <v>0.92082854394895397</v>
      </c>
      <c r="CM977">
        <v>0.95735297567383704</v>
      </c>
      <c r="CN977">
        <v>0.97789230595922005</v>
      </c>
      <c r="CO977">
        <v>0.99983102399459201</v>
      </c>
      <c r="CP977">
        <v>0.95707894606752597</v>
      </c>
      <c r="CQ977">
        <v>0.97368876365613699</v>
      </c>
      <c r="CR977">
        <v>0.947964653401563</v>
      </c>
      <c r="CS977">
        <v>0.97803600296580795</v>
      </c>
      <c r="CT977">
        <v>0.95332835417692896</v>
      </c>
      <c r="CU977">
        <v>1.0082791717649999</v>
      </c>
      <c r="CV977">
        <v>1.00564165307232</v>
      </c>
      <c r="CW977">
        <v>1.11709262280224</v>
      </c>
      <c r="CX977">
        <v>0.89981818181818096</v>
      </c>
      <c r="CY977">
        <v>0.97002597402597401</v>
      </c>
      <c r="CZ977">
        <v>0.94958475045479696</v>
      </c>
      <c r="DA977">
        <v>1.01135806375069</v>
      </c>
      <c r="DB977">
        <v>0.94225249794567001</v>
      </c>
      <c r="DC977">
        <v>0.98681656325548694</v>
      </c>
      <c r="DD977">
        <v>0.96146602689026095</v>
      </c>
      <c r="DE977">
        <v>0.993351129161685</v>
      </c>
      <c r="DF977">
        <v>0.93285790455878403</v>
      </c>
      <c r="DG977">
        <v>0.96900826446280897</v>
      </c>
      <c r="DH977">
        <v>0.992156046091906</v>
      </c>
      <c r="DI977">
        <v>1.06890647415428</v>
      </c>
      <c r="DJ977">
        <v>0.92085649317837204</v>
      </c>
      <c r="DK977">
        <v>0.97333610048364905</v>
      </c>
      <c r="DL977">
        <v>0.90400851365732504</v>
      </c>
      <c r="DM977">
        <v>0.95485987938985395</v>
      </c>
      <c r="DN977">
        <v>0.90585410927555499</v>
      </c>
      <c r="DO977">
        <v>0.951778512767813</v>
      </c>
    </row>
    <row r="978" spans="1:119" x14ac:dyDescent="0.45">
      <c r="A978" t="s">
        <v>149</v>
      </c>
      <c r="B978" t="s">
        <v>17</v>
      </c>
      <c r="C978" t="s">
        <v>15</v>
      </c>
      <c r="D978">
        <v>50</v>
      </c>
      <c r="E978" t="s">
        <v>244</v>
      </c>
      <c r="F978" s="1" cm="1">
        <f t="array" ref="F978">SUMPRODUCT($H978:$FZZ978,$H$2:$FZZ$2)/SUMPRODUCT(--($H978:$FZZ978&lt;&gt;""),$H$2:$FZZ$2)</f>
        <v>1.5491281554837304</v>
      </c>
      <c r="G978" s="1" cm="1">
        <f t="array" ref="G978">SUMPRODUCT($H978:$FZZ978,$G$2:$FZY$2)/SUMPRODUCT(--($H978:$FZZ978&lt;&gt;""),$G$2:$FZY$2)</f>
        <v>1.620402869012316</v>
      </c>
      <c r="H978">
        <v>1.47182065829214</v>
      </c>
      <c r="I978">
        <v>1.5407857558676099</v>
      </c>
      <c r="J978">
        <v>1.47663642630972</v>
      </c>
      <c r="K978">
        <v>1.5458455606464501</v>
      </c>
      <c r="L978">
        <v>1.47663646419624</v>
      </c>
      <c r="M978">
        <v>1.54371360249861</v>
      </c>
      <c r="N978">
        <v>1.5603926489425599</v>
      </c>
      <c r="O978">
        <v>1.63207068726635</v>
      </c>
      <c r="P978">
        <v>1.5799848887788499</v>
      </c>
      <c r="Q978">
        <v>1.6500130195549401</v>
      </c>
      <c r="R978">
        <v>1.5564147940271</v>
      </c>
      <c r="S978">
        <v>1.64658422165909</v>
      </c>
      <c r="T978">
        <v>1.5892846750162899</v>
      </c>
      <c r="U978">
        <v>1.6617614535803999</v>
      </c>
      <c r="V978">
        <v>1.57989331025126</v>
      </c>
      <c r="W978">
        <v>1.6575862052197201</v>
      </c>
      <c r="X978">
        <v>1.56327040540884</v>
      </c>
      <c r="Y978">
        <v>1.63206808539504</v>
      </c>
      <c r="Z978">
        <v>1.53470740535198</v>
      </c>
      <c r="AA978">
        <v>1.5732586599923499</v>
      </c>
      <c r="AB978">
        <v>1.5747665884467501</v>
      </c>
      <c r="AC978">
        <v>1.6416767116252799</v>
      </c>
      <c r="AD978">
        <v>1.5387509835439701</v>
      </c>
      <c r="AE978">
        <v>1.61473381339801</v>
      </c>
      <c r="AF978">
        <v>1.5724310272464801</v>
      </c>
      <c r="AG978">
        <v>1.6271252858696801</v>
      </c>
      <c r="AH978">
        <v>1.5706795310631601</v>
      </c>
      <c r="AI978">
        <v>1.6672981069120101</v>
      </c>
      <c r="AJ978">
        <v>1.5832639859989801</v>
      </c>
      <c r="AK978">
        <v>1.6454449525149399</v>
      </c>
      <c r="AL978">
        <v>1.57137267538206</v>
      </c>
      <c r="AM978">
        <v>1.6559151169213699</v>
      </c>
      <c r="AN978">
        <v>1.5827896178771399</v>
      </c>
      <c r="AO978">
        <v>1.65305635936199</v>
      </c>
      <c r="AP978">
        <v>1.57927867656002</v>
      </c>
      <c r="AQ978">
        <v>1.6346733973969101</v>
      </c>
      <c r="AR978">
        <v>1.56916952822554</v>
      </c>
      <c r="AS978">
        <v>1.6551311213665401</v>
      </c>
      <c r="AT978">
        <v>1.53098886456647</v>
      </c>
      <c r="AU978">
        <v>1.5927667269439401</v>
      </c>
      <c r="AV978">
        <v>1.5097706886789599</v>
      </c>
      <c r="AW978">
        <v>1.5713599249038901</v>
      </c>
      <c r="AX978">
        <v>1.59147030103797</v>
      </c>
      <c r="AY978">
        <v>1.6638716201424</v>
      </c>
      <c r="AZ978">
        <v>1.26165484770005</v>
      </c>
      <c r="BA978">
        <v>1.32474624690698</v>
      </c>
      <c r="BB978">
        <v>1.6177048214461001</v>
      </c>
      <c r="BC978">
        <v>1.69583647016464</v>
      </c>
      <c r="BD978">
        <v>1.60520775224487</v>
      </c>
      <c r="BE978">
        <v>1.68382789584495</v>
      </c>
      <c r="BF978">
        <v>1.5826481988988399</v>
      </c>
      <c r="BG978">
        <v>1.6456311878132399</v>
      </c>
      <c r="BH978">
        <v>1.54538275733927</v>
      </c>
      <c r="BI978">
        <v>1.6138362442710199</v>
      </c>
      <c r="BJ978">
        <v>1.5136706842376699</v>
      </c>
      <c r="BK978">
        <v>1.5791398958870699</v>
      </c>
      <c r="BL978">
        <v>1.6180442057747599</v>
      </c>
      <c r="BM978">
        <v>1.7163008794458701</v>
      </c>
      <c r="BN978">
        <v>1.57746709181587</v>
      </c>
      <c r="BO978">
        <v>1.63791069530583</v>
      </c>
      <c r="BP978">
        <v>1.59851056117573</v>
      </c>
      <c r="BQ978">
        <v>1.6625531354005301</v>
      </c>
      <c r="BR978">
        <v>1.6568706997273701</v>
      </c>
      <c r="BS978">
        <v>1.72939114630663</v>
      </c>
      <c r="BT978">
        <v>1.60361408998969</v>
      </c>
      <c r="BU978">
        <v>1.66112658855856</v>
      </c>
      <c r="BV978">
        <v>1.5186352822853599</v>
      </c>
      <c r="BW978">
        <v>1.5678587316016399</v>
      </c>
      <c r="BX978">
        <v>1.50872736561276</v>
      </c>
      <c r="BY978">
        <v>1.5669949480615299</v>
      </c>
      <c r="BZ978">
        <v>1.52705969871675</v>
      </c>
      <c r="CA978">
        <v>1.5711611183435601</v>
      </c>
      <c r="CB978">
        <v>1.57689171329752</v>
      </c>
      <c r="CC978">
        <v>1.6599133931333101</v>
      </c>
      <c r="CD978">
        <v>1.5242590113372501</v>
      </c>
      <c r="CE978">
        <v>1.6050602450473599</v>
      </c>
      <c r="CF978">
        <v>1.5415382389118</v>
      </c>
      <c r="CG978">
        <v>1.61439837927791</v>
      </c>
      <c r="CH978">
        <v>1.52799181649376</v>
      </c>
      <c r="CI978">
        <v>1.57381278005715</v>
      </c>
      <c r="CJ978">
        <v>1.4820239161765201</v>
      </c>
      <c r="CK978">
        <v>1.60795388150975</v>
      </c>
      <c r="CL978">
        <v>1.5008796828450099</v>
      </c>
      <c r="CM978">
        <v>1.6193436393065701</v>
      </c>
      <c r="CN978">
        <v>1.5911907175847599</v>
      </c>
      <c r="CO978">
        <v>1.65840092373549</v>
      </c>
      <c r="CP978">
        <v>1.5505462454891401</v>
      </c>
      <c r="CQ978">
        <v>1.63530080577388</v>
      </c>
      <c r="CR978">
        <v>1.5385372731582201</v>
      </c>
      <c r="CS978">
        <v>1.6178604854687499</v>
      </c>
      <c r="CT978">
        <v>1.57833431327368</v>
      </c>
      <c r="CU978">
        <v>1.6466017257544201</v>
      </c>
      <c r="CV978">
        <v>1.6161183614283099</v>
      </c>
      <c r="CW978">
        <v>1.7150398767446</v>
      </c>
      <c r="CX978">
        <v>1.5340259740259701</v>
      </c>
      <c r="CY978">
        <v>1.5935454545454499</v>
      </c>
      <c r="CZ978">
        <v>1.6094439610851801</v>
      </c>
      <c r="DA978">
        <v>1.6811674444356499</v>
      </c>
      <c r="DB978">
        <v>1.56180256999607</v>
      </c>
      <c r="DC978">
        <v>1.6183234288844599</v>
      </c>
      <c r="DD978">
        <v>1.5757660121513799</v>
      </c>
      <c r="DE978">
        <v>1.6523426624961099</v>
      </c>
      <c r="DF978">
        <v>1.55905091975473</v>
      </c>
      <c r="DG978">
        <v>1.61296987470008</v>
      </c>
      <c r="DH978">
        <v>1.6026655560183201</v>
      </c>
      <c r="DI978">
        <v>1.68712110694617</v>
      </c>
      <c r="DJ978">
        <v>1.6190355879592799</v>
      </c>
      <c r="DK978">
        <v>1.7166317765104999</v>
      </c>
      <c r="DL978">
        <v>1.5999467896417101</v>
      </c>
      <c r="DM978">
        <v>1.6758424973394801</v>
      </c>
      <c r="DN978">
        <v>1.6154370935845701</v>
      </c>
      <c r="DO978">
        <v>1.6973635350909699</v>
      </c>
    </row>
    <row r="979" spans="1:119" x14ac:dyDescent="0.45">
      <c r="A979" t="s">
        <v>149</v>
      </c>
      <c r="B979" t="s">
        <v>17</v>
      </c>
      <c r="C979" t="s">
        <v>44</v>
      </c>
      <c r="D979">
        <v>50</v>
      </c>
      <c r="E979" t="s">
        <v>244</v>
      </c>
      <c r="F979" s="1" cm="1">
        <f t="array" ref="F979">SUMPRODUCT($H979:$FZZ979,$H$2:$FZZ$2)/SUMPRODUCT(--($H979:$FZZ979&lt;&gt;""),$H$2:$FZZ$2)</f>
        <v>1.2543234547458058</v>
      </c>
      <c r="G979" s="1" cm="1">
        <f t="array" ref="G979">SUMPRODUCT($H979:$FZZ979,$G$2:$FZY$2)/SUMPRODUCT(--($H979:$FZZ979&lt;&gt;""),$G$2:$FZY$2)</f>
        <v>1.3270044383976454</v>
      </c>
      <c r="H979">
        <v>1.18789946511481</v>
      </c>
      <c r="I979">
        <v>1.26319920974111</v>
      </c>
      <c r="J979">
        <v>1.19378842325111</v>
      </c>
      <c r="K979">
        <v>1.26773799282935</v>
      </c>
      <c r="L979">
        <v>1.19182703256661</v>
      </c>
      <c r="M979">
        <v>1.26591729837004</v>
      </c>
      <c r="N979">
        <v>1.2719368415549099</v>
      </c>
      <c r="O979">
        <v>1.3409065955611299</v>
      </c>
      <c r="P979">
        <v>1.2851752090599</v>
      </c>
      <c r="Q979">
        <v>1.3555661798918299</v>
      </c>
      <c r="R979">
        <v>1.2631468721857999</v>
      </c>
      <c r="S979">
        <v>1.3510204402186401</v>
      </c>
      <c r="T979">
        <v>1.2774088602290701</v>
      </c>
      <c r="U979">
        <v>1.3505592932302799</v>
      </c>
      <c r="V979">
        <v>1.2961369946946799</v>
      </c>
      <c r="W979">
        <v>1.37266524997203</v>
      </c>
      <c r="X979">
        <v>1.27209001924865</v>
      </c>
      <c r="Y979">
        <v>1.34367465537563</v>
      </c>
      <c r="Z979">
        <v>1.2460483637384701</v>
      </c>
      <c r="AA979">
        <v>1.2873899190989599</v>
      </c>
      <c r="AB979">
        <v>1.2756752708572501</v>
      </c>
      <c r="AC979">
        <v>1.3407844339992701</v>
      </c>
      <c r="AD979">
        <v>1.2420440056402799</v>
      </c>
      <c r="AE979">
        <v>1.3147158953690901</v>
      </c>
      <c r="AF979">
        <v>1.2690172935099999</v>
      </c>
      <c r="AG979">
        <v>1.32804991905712</v>
      </c>
      <c r="AH979">
        <v>1.2794349089205601</v>
      </c>
      <c r="AI979">
        <v>1.37300038215147</v>
      </c>
      <c r="AJ979">
        <v>1.2828427545619101</v>
      </c>
      <c r="AK979">
        <v>1.34839528838482</v>
      </c>
      <c r="AL979">
        <v>1.2781531946234499</v>
      </c>
      <c r="AM979">
        <v>1.36324341741852</v>
      </c>
      <c r="AN979">
        <v>1.2799923714796</v>
      </c>
      <c r="AO979">
        <v>1.34137262021337</v>
      </c>
      <c r="AP979">
        <v>1.26887239995134</v>
      </c>
      <c r="AQ979">
        <v>1.33937477192555</v>
      </c>
      <c r="AR979">
        <v>1.2610944642505599</v>
      </c>
      <c r="AS979">
        <v>1.3545307407974401</v>
      </c>
      <c r="AT979">
        <v>1.2234367564480799</v>
      </c>
      <c r="AU979">
        <v>1.3038307794803401</v>
      </c>
      <c r="AV979">
        <v>1.2084587418422299</v>
      </c>
      <c r="AW979">
        <v>1.27928599100038</v>
      </c>
      <c r="AX979">
        <v>1.28879560483856</v>
      </c>
      <c r="AY979">
        <v>1.3594490063279401</v>
      </c>
      <c r="AZ979">
        <v>0.99457986759871697</v>
      </c>
      <c r="BA979">
        <v>1.0619191212363801</v>
      </c>
      <c r="BB979">
        <v>1.30658570914209</v>
      </c>
      <c r="BC979">
        <v>1.3809858924421401</v>
      </c>
      <c r="BD979">
        <v>1.29276061254971</v>
      </c>
      <c r="BE979">
        <v>1.4066149610408301</v>
      </c>
      <c r="BF979">
        <v>1.2862997802631899</v>
      </c>
      <c r="BG979">
        <v>1.35555390958694</v>
      </c>
      <c r="BH979">
        <v>1.2642914653784201</v>
      </c>
      <c r="BI979">
        <v>1.30382137990833</v>
      </c>
      <c r="BJ979">
        <v>1.22804014444496</v>
      </c>
      <c r="BK979">
        <v>1.27662617830511</v>
      </c>
      <c r="BL979">
        <v>1.33870340104288</v>
      </c>
      <c r="BM979">
        <v>1.41588839598412</v>
      </c>
      <c r="BN979">
        <v>1.2930375976733499</v>
      </c>
      <c r="BO979">
        <v>1.36037235595734</v>
      </c>
      <c r="BP979">
        <v>1.2985797607671199</v>
      </c>
      <c r="BQ979">
        <v>1.37570435298382</v>
      </c>
      <c r="BR979">
        <v>1.3444761781124199</v>
      </c>
      <c r="BS979">
        <v>1.4224490458262999</v>
      </c>
      <c r="BT979">
        <v>1.32028775331068</v>
      </c>
      <c r="BU979">
        <v>1.3563714078540601</v>
      </c>
      <c r="BV979">
        <v>1.23072162156934</v>
      </c>
      <c r="BW979">
        <v>1.2919753205810101</v>
      </c>
      <c r="BX979">
        <v>1.2302747346313201</v>
      </c>
      <c r="BY979">
        <v>1.2766929670204901</v>
      </c>
      <c r="BZ979">
        <v>1.25746698902733</v>
      </c>
      <c r="CA979">
        <v>1.2897526501766701</v>
      </c>
      <c r="CB979">
        <v>1.28716643702724</v>
      </c>
      <c r="CC979">
        <v>1.36412844810617</v>
      </c>
      <c r="CD979">
        <v>1.2318459895948</v>
      </c>
      <c r="CE979">
        <v>1.3259672253385</v>
      </c>
      <c r="CF979">
        <v>1.2591418855365</v>
      </c>
      <c r="CG979">
        <v>1.34084364373055</v>
      </c>
      <c r="CH979">
        <v>1.24838498059752</v>
      </c>
      <c r="CI979">
        <v>1.30367924213616</v>
      </c>
      <c r="CJ979">
        <v>1.2399992209714401</v>
      </c>
      <c r="CK979">
        <v>1.3233747516846399</v>
      </c>
      <c r="CL979">
        <v>1.2357784606723099</v>
      </c>
      <c r="CM979">
        <v>1.29752046728752</v>
      </c>
      <c r="CN979">
        <v>1.30318519770192</v>
      </c>
      <c r="CO979">
        <v>1.3576377154443999</v>
      </c>
      <c r="CP979">
        <v>1.27406199021207</v>
      </c>
      <c r="CQ979">
        <v>1.34009343022393</v>
      </c>
      <c r="CR979">
        <v>1.26178118656634</v>
      </c>
      <c r="CS979">
        <v>1.32050175639046</v>
      </c>
      <c r="CT979">
        <v>1.2781865276740401</v>
      </c>
      <c r="CU979">
        <v>1.34664463125109</v>
      </c>
      <c r="CV979">
        <v>1.3242930940728601</v>
      </c>
      <c r="CW979">
        <v>1.4516041326808</v>
      </c>
      <c r="CX979">
        <v>1.2516103896103801</v>
      </c>
      <c r="CY979">
        <v>1.31355844155844</v>
      </c>
      <c r="CZ979">
        <v>1.32096812465395</v>
      </c>
      <c r="DA979">
        <v>1.3734556671675999</v>
      </c>
      <c r="DB979">
        <v>1.28733222975145</v>
      </c>
      <c r="DC979">
        <v>1.3429599018685401</v>
      </c>
      <c r="DD979">
        <v>1.3013936426313799</v>
      </c>
      <c r="DE979">
        <v>1.3790020143130799</v>
      </c>
      <c r="DF979">
        <v>1.28239136230338</v>
      </c>
      <c r="DG979">
        <v>1.3308717675286501</v>
      </c>
      <c r="DH979">
        <v>1.3226896200657099</v>
      </c>
      <c r="DI979">
        <v>1.40892683604053</v>
      </c>
      <c r="DJ979">
        <v>1.32067963617988</v>
      </c>
      <c r="DK979">
        <v>1.4112737313217301</v>
      </c>
      <c r="DL979">
        <v>1.2950869102518601</v>
      </c>
      <c r="DM979">
        <v>1.3686324937921199</v>
      </c>
      <c r="DN979">
        <v>1.3228093506852301</v>
      </c>
      <c r="DO979">
        <v>1.3978445409718501</v>
      </c>
    </row>
    <row r="980" spans="1:119" x14ac:dyDescent="0.45">
      <c r="A980" t="s">
        <v>149</v>
      </c>
      <c r="B980" t="s">
        <v>17</v>
      </c>
      <c r="C980" t="s">
        <v>18</v>
      </c>
      <c r="D980">
        <v>50</v>
      </c>
      <c r="E980" t="s">
        <v>244</v>
      </c>
      <c r="F980" s="1" cm="1">
        <f t="array" ref="F980">SUMPRODUCT($H980:$FZZ980,$H$2:$FZZ$2)/SUMPRODUCT(--($H980:$FZZ980&lt;&gt;""),$H$2:$FZZ$2)</f>
        <v>1.4892295449009296</v>
      </c>
      <c r="G980" s="1" cm="1">
        <f t="array" ref="G980">SUMPRODUCT($H980:$FZZ980,$G$2:$FZY$2)/SUMPRODUCT(--($H980:$FZZ980&lt;&gt;""),$G$2:$FZY$2)</f>
        <v>1.5649884159863647</v>
      </c>
      <c r="H980">
        <v>1.4283909022865899</v>
      </c>
      <c r="I980">
        <v>1.4962971827757601</v>
      </c>
      <c r="J980">
        <v>1.4311965785893299</v>
      </c>
      <c r="K980">
        <v>1.4993278790873701</v>
      </c>
      <c r="L980">
        <v>1.4307613787942799</v>
      </c>
      <c r="M980">
        <v>1.4985278329049601</v>
      </c>
      <c r="N980">
        <v>1.4994954644080201</v>
      </c>
      <c r="O980">
        <v>1.5755705434867799</v>
      </c>
      <c r="P980">
        <v>1.5144602434016401</v>
      </c>
      <c r="Q980">
        <v>1.59670968099956</v>
      </c>
      <c r="R980">
        <v>1.49971203585415</v>
      </c>
      <c r="S980">
        <v>1.6012115436972501</v>
      </c>
      <c r="T980">
        <v>1.5257400013967699</v>
      </c>
      <c r="U980">
        <v>1.59457497206443</v>
      </c>
      <c r="V980">
        <v>1.51126223601095</v>
      </c>
      <c r="W980">
        <v>1.59437714874807</v>
      </c>
      <c r="X980">
        <v>1.49532068368047</v>
      </c>
      <c r="Y980">
        <v>1.56968096983812</v>
      </c>
      <c r="Z980">
        <v>1.4697676886714199</v>
      </c>
      <c r="AA980">
        <v>1.5213993070679499</v>
      </c>
      <c r="AB980">
        <v>1.5112158798313799</v>
      </c>
      <c r="AC980">
        <v>1.57759463064271</v>
      </c>
      <c r="AD980">
        <v>1.47818804581821</v>
      </c>
      <c r="AE980">
        <v>1.5640543565480001</v>
      </c>
      <c r="AF980">
        <v>1.5186425579662299</v>
      </c>
      <c r="AG980">
        <v>1.5635936924513201</v>
      </c>
      <c r="AH980">
        <v>1.4937684655180199</v>
      </c>
      <c r="AI980">
        <v>1.6054553149873201</v>
      </c>
      <c r="AJ980">
        <v>1.5362679409418001</v>
      </c>
      <c r="AK980">
        <v>1.5942365930869999</v>
      </c>
      <c r="AL980">
        <v>1.52159362916589</v>
      </c>
      <c r="AM980">
        <v>1.62047044743141</v>
      </c>
      <c r="AN980">
        <v>1.5289828761722399</v>
      </c>
      <c r="AO980">
        <v>1.60282181903535</v>
      </c>
      <c r="AP980">
        <v>1.5118416251064299</v>
      </c>
      <c r="AQ980">
        <v>1.5746502858533</v>
      </c>
      <c r="AR980">
        <v>1.5038275628267099</v>
      </c>
      <c r="AS980">
        <v>1.59764659565626</v>
      </c>
      <c r="AT980">
        <v>1.46373370134196</v>
      </c>
      <c r="AU980">
        <v>1.53641857809079</v>
      </c>
      <c r="AV980">
        <v>1.4566670143338201</v>
      </c>
      <c r="AW980">
        <v>1.51933277706588</v>
      </c>
      <c r="AX980">
        <v>1.5199134033658701</v>
      </c>
      <c r="AY980">
        <v>1.6046335454232701</v>
      </c>
      <c r="AZ980">
        <v>1.2228614643976099</v>
      </c>
      <c r="BA980">
        <v>1.2778659491123101</v>
      </c>
      <c r="BB980">
        <v>1.55986710745965</v>
      </c>
      <c r="BC980">
        <v>1.6406336944780799</v>
      </c>
      <c r="BD980">
        <v>1.5265516186500101</v>
      </c>
      <c r="BE980">
        <v>1.63842651742815</v>
      </c>
      <c r="BF980">
        <v>1.5000370342937499</v>
      </c>
      <c r="BG980">
        <v>1.5589956299533301</v>
      </c>
      <c r="BH980">
        <v>1.4884491514926299</v>
      </c>
      <c r="BI980">
        <v>1.54398922333704</v>
      </c>
      <c r="BJ980">
        <v>1.44874079632321</v>
      </c>
      <c r="BK980">
        <v>1.4994137785489801</v>
      </c>
      <c r="BL980">
        <v>1.5869717487742201</v>
      </c>
      <c r="BM980">
        <v>1.66291151062339</v>
      </c>
      <c r="BN980">
        <v>1.52281673032224</v>
      </c>
      <c r="BO980">
        <v>1.5973580013315101</v>
      </c>
      <c r="BP980">
        <v>1.5216001581704901</v>
      </c>
      <c r="BQ980">
        <v>1.5788051537219401</v>
      </c>
      <c r="BR980">
        <v>1.6052512008308399</v>
      </c>
      <c r="BS980">
        <v>1.6727898221472099</v>
      </c>
      <c r="BT980">
        <v>1.5473228256306499</v>
      </c>
      <c r="BU980">
        <v>1.60359500820516</v>
      </c>
      <c r="BV980">
        <v>1.4265709920120599</v>
      </c>
      <c r="BW980">
        <v>1.47697425681295</v>
      </c>
      <c r="BX980">
        <v>1.4354458761423601</v>
      </c>
      <c r="BY980">
        <v>1.4848725662712099</v>
      </c>
      <c r="BZ980">
        <v>1.47171285103217</v>
      </c>
      <c r="CA980">
        <v>1.52481557250015</v>
      </c>
      <c r="CB980">
        <v>1.52825970812361</v>
      </c>
      <c r="CC980">
        <v>1.6001602789415901</v>
      </c>
      <c r="CD980">
        <v>1.45235472555033</v>
      </c>
      <c r="CE980">
        <v>1.5701842091884199</v>
      </c>
      <c r="CF980">
        <v>1.4704001157658599</v>
      </c>
      <c r="CG980">
        <v>1.5797265031473799</v>
      </c>
      <c r="CH980">
        <v>1.44985934598663</v>
      </c>
      <c r="CI980">
        <v>1.51891879871465</v>
      </c>
      <c r="CJ980">
        <v>1.4013165582518501</v>
      </c>
      <c r="CK980">
        <v>1.5144899310559701</v>
      </c>
      <c r="CL980">
        <v>1.44805179572591</v>
      </c>
      <c r="CM980">
        <v>1.51974008304206</v>
      </c>
      <c r="CN980">
        <v>1.5202489579813001</v>
      </c>
      <c r="CO980">
        <v>1.5923876309564</v>
      </c>
      <c r="CP980">
        <v>1.4791388600524</v>
      </c>
      <c r="CQ980">
        <v>1.5758688022146401</v>
      </c>
      <c r="CR980">
        <v>1.47527075154064</v>
      </c>
      <c r="CS980">
        <v>1.5527342562993001</v>
      </c>
      <c r="CT980">
        <v>1.5125617759697401</v>
      </c>
      <c r="CU980">
        <v>1.57779402183413</v>
      </c>
      <c r="CV980">
        <v>1.57649084647453</v>
      </c>
      <c r="CW980">
        <v>1.6806008700380599</v>
      </c>
      <c r="CX980">
        <v>1.47641558441558</v>
      </c>
      <c r="CY980">
        <v>1.5390389610389601</v>
      </c>
      <c r="CZ980">
        <v>1.56663766511112</v>
      </c>
      <c r="DA980">
        <v>1.63600411294787</v>
      </c>
      <c r="DB980">
        <v>1.4903476282913899</v>
      </c>
      <c r="DC980">
        <v>1.5420810060855701</v>
      </c>
      <c r="DD980">
        <v>1.50403681443754</v>
      </c>
      <c r="DE980">
        <v>1.5763228141427701</v>
      </c>
      <c r="DF980">
        <v>1.51374300186616</v>
      </c>
      <c r="DG980">
        <v>1.56634230871767</v>
      </c>
      <c r="DH980">
        <v>1.5775602758109999</v>
      </c>
      <c r="DI980">
        <v>1.6543801193946901</v>
      </c>
      <c r="DJ980">
        <v>1.57182559734353</v>
      </c>
      <c r="DK980">
        <v>1.6711452392983399</v>
      </c>
      <c r="DL980">
        <v>1.56622915927633</v>
      </c>
      <c r="DM980">
        <v>1.64529088329194</v>
      </c>
      <c r="DN980">
        <v>1.57263016088221</v>
      </c>
      <c r="DO980">
        <v>1.6731664349433</v>
      </c>
    </row>
    <row r="981" spans="1:119" x14ac:dyDescent="0.45">
      <c r="A981" t="s">
        <v>35</v>
      </c>
      <c r="B981" t="s">
        <v>265</v>
      </c>
      <c r="C981" t="s">
        <v>33</v>
      </c>
      <c r="D981">
        <v>50</v>
      </c>
      <c r="E981" t="s">
        <v>244</v>
      </c>
      <c r="F981" s="1" cm="1">
        <f t="array" ref="F981">SUMPRODUCT($H981:$FZZ981,$H$2:$FZZ$2)/SUMPRODUCT(--($H981:$FZZ981&lt;&gt;""),$H$2:$FZZ$2)</f>
        <v>1.7266508429048282</v>
      </c>
      <c r="G981" s="1" cm="1">
        <f t="array" ref="G981">SUMPRODUCT($H981:$FZZ981,$G$2:$FZY$2)/SUMPRODUCT(--($H981:$FZZ981&lt;&gt;""),$G$2:$FZY$2)</f>
        <v>1.8222689176523255</v>
      </c>
      <c r="H981">
        <v>1.431735709519</v>
      </c>
      <c r="I981">
        <v>1.48574552284671</v>
      </c>
      <c r="J981">
        <v>1.7050822915967501</v>
      </c>
      <c r="K981">
        <v>1.78842528476166</v>
      </c>
      <c r="L981">
        <v>1.4359993655854499</v>
      </c>
      <c r="M981">
        <v>1.4882938315385299</v>
      </c>
      <c r="N981">
        <v>2.00494601730583</v>
      </c>
      <c r="O981">
        <v>2.14099024913078</v>
      </c>
      <c r="P981">
        <v>1.8153656360586099</v>
      </c>
      <c r="Q981">
        <v>1.9158766002313601</v>
      </c>
      <c r="R981">
        <v>1.7561990827033001</v>
      </c>
      <c r="S981">
        <v>1.89940365243251</v>
      </c>
      <c r="T981">
        <v>1.5719995460471099</v>
      </c>
      <c r="U981">
        <v>1.64667043020765</v>
      </c>
      <c r="V981">
        <v>1.53937162947438</v>
      </c>
      <c r="W981">
        <v>1.6163521247988</v>
      </c>
      <c r="X981">
        <v>2.0040815057477399</v>
      </c>
      <c r="Y981">
        <v>2.1505295499320201</v>
      </c>
      <c r="Z981">
        <v>1.7902100685193401</v>
      </c>
      <c r="AA981">
        <v>1.8891949916091899</v>
      </c>
      <c r="AB981">
        <v>1.8151929701932199</v>
      </c>
      <c r="AC981">
        <v>1.9017888347610199</v>
      </c>
      <c r="AD981">
        <v>1.78170647152461</v>
      </c>
      <c r="AE981">
        <v>1.85937463482278</v>
      </c>
      <c r="AF981">
        <v>1.76401296799116</v>
      </c>
      <c r="AG981">
        <v>1.8608681873078099</v>
      </c>
      <c r="AH981">
        <v>1.7841255100489399</v>
      </c>
      <c r="AI981">
        <v>1.9162595178316799</v>
      </c>
      <c r="AJ981">
        <v>1.80987963590504</v>
      </c>
      <c r="AK981">
        <v>1.91215908993419</v>
      </c>
      <c r="AL981">
        <v>1.76021450929847</v>
      </c>
      <c r="AM981">
        <v>1.8834560854354601</v>
      </c>
      <c r="AN981">
        <v>1.7830126053964399</v>
      </c>
      <c r="AO981">
        <v>1.88789375818323</v>
      </c>
      <c r="AP981">
        <v>1.81846490694562</v>
      </c>
      <c r="AQ981">
        <v>1.8963143169930601</v>
      </c>
      <c r="AR981">
        <v>1.5146540976794001</v>
      </c>
      <c r="AS981">
        <v>1.59054373263926</v>
      </c>
      <c r="AT981">
        <v>1.96777386504235</v>
      </c>
      <c r="AU981">
        <v>2.0535928428666601</v>
      </c>
      <c r="AV981">
        <v>1.6917707184790001</v>
      </c>
      <c r="AW981">
        <v>1.8023847483386399</v>
      </c>
      <c r="AX981">
        <v>1.5140858529872701</v>
      </c>
      <c r="AY981">
        <v>1.5904243304572001</v>
      </c>
      <c r="AZ981">
        <v>1.4172648290157399</v>
      </c>
      <c r="BA981">
        <v>1.46371228571359</v>
      </c>
      <c r="BB981">
        <v>1.5752839514254799</v>
      </c>
      <c r="BC981">
        <v>1.6576707800071999</v>
      </c>
      <c r="BD981">
        <v>1.53846430692267</v>
      </c>
      <c r="BE981">
        <v>1.63714887261341</v>
      </c>
      <c r="BF981">
        <v>1.54256474829025</v>
      </c>
      <c r="BG981">
        <v>1.6098313705157601</v>
      </c>
      <c r="BH981">
        <v>2.03366158800941</v>
      </c>
      <c r="BI981">
        <v>2.1217329369503202</v>
      </c>
      <c r="BJ981">
        <v>1.7529897294001699</v>
      </c>
      <c r="BK981">
        <v>1.8627069361722</v>
      </c>
      <c r="BL981">
        <v>2.1289594520974302</v>
      </c>
      <c r="BM981">
        <v>2.2713440734687498</v>
      </c>
      <c r="BN981">
        <v>1.79396615158204</v>
      </c>
      <c r="BO981">
        <v>1.8747795414462001</v>
      </c>
      <c r="BP981">
        <v>1.5496589448709901</v>
      </c>
      <c r="BQ981">
        <v>1.60042178798563</v>
      </c>
      <c r="BR981">
        <v>1.5883259768921201</v>
      </c>
      <c r="BS981">
        <v>1.6707776191094299</v>
      </c>
      <c r="BT981">
        <v>1.8365263519444299</v>
      </c>
      <c r="BU981">
        <v>1.96492768003663</v>
      </c>
      <c r="BV981">
        <v>1.7366883933234001</v>
      </c>
      <c r="BW981">
        <v>1.8326209310871699</v>
      </c>
      <c r="BX981">
        <v>1.9894420162343101</v>
      </c>
      <c r="BY981">
        <v>2.0980303116308101</v>
      </c>
      <c r="BZ981">
        <v>1.7501084867646099</v>
      </c>
      <c r="CA981">
        <v>1.81675035645651</v>
      </c>
      <c r="CB981">
        <v>1.8156932767201801</v>
      </c>
      <c r="CC981">
        <v>1.8985603014368799</v>
      </c>
      <c r="CD981">
        <v>1.76928943042586</v>
      </c>
      <c r="CE981">
        <v>1.86996898778152</v>
      </c>
      <c r="CF981">
        <v>1.7898270747413301</v>
      </c>
      <c r="CG981">
        <v>1.8890528905288999</v>
      </c>
      <c r="CH981">
        <v>1.5096234030488</v>
      </c>
      <c r="CI981">
        <v>1.5720115191745301</v>
      </c>
      <c r="CJ981">
        <v>1.97799244342305</v>
      </c>
      <c r="CK981">
        <v>2.04814396447629</v>
      </c>
      <c r="CL981">
        <v>1.4624551361749001</v>
      </c>
      <c r="CM981">
        <v>1.5885899270449599</v>
      </c>
      <c r="CN981">
        <v>1.8245606623859401</v>
      </c>
      <c r="CO981">
        <v>1.89562915399346</v>
      </c>
      <c r="CP981">
        <v>1.52535963221118</v>
      </c>
      <c r="CQ981">
        <v>1.5937021108309799</v>
      </c>
      <c r="CR981">
        <v>1.9857057772483599</v>
      </c>
      <c r="CS981">
        <v>2.1090177583838701</v>
      </c>
      <c r="CT981">
        <v>1.7943555435490699</v>
      </c>
      <c r="CU981">
        <v>1.89504044240334</v>
      </c>
      <c r="CV981">
        <v>1.5847154250498401</v>
      </c>
      <c r="CW981">
        <v>1.6620899039332899</v>
      </c>
      <c r="CX981">
        <v>1.48075324675324</v>
      </c>
      <c r="CY981">
        <v>1.5643506493506401</v>
      </c>
      <c r="CZ981">
        <v>1.54134303567191</v>
      </c>
      <c r="DA981">
        <v>1.6239341928339699</v>
      </c>
      <c r="DB981">
        <v>1.50013695530493</v>
      </c>
      <c r="DC981">
        <v>1.5539306172516001</v>
      </c>
      <c r="DD981">
        <v>1.5234921310777301</v>
      </c>
      <c r="DE981">
        <v>1.60439218512028</v>
      </c>
      <c r="DF981">
        <v>1.51171687549986</v>
      </c>
      <c r="DG981">
        <v>1.5705411890162599</v>
      </c>
      <c r="DH981">
        <v>1.54960895922995</v>
      </c>
      <c r="DI981">
        <v>1.6228423342125899</v>
      </c>
      <c r="DJ981">
        <v>1.59735255901248</v>
      </c>
      <c r="DK981">
        <v>1.68509528621959</v>
      </c>
      <c r="DL981">
        <v>1.8314916637105301</v>
      </c>
      <c r="DM981">
        <v>1.91691202554097</v>
      </c>
      <c r="DN981">
        <v>1.8944723184137999</v>
      </c>
      <c r="DO981">
        <v>1.99975820171158</v>
      </c>
    </row>
    <row r="982" spans="1:119" x14ac:dyDescent="0.45">
      <c r="A982" t="s">
        <v>35</v>
      </c>
      <c r="B982" t="s">
        <v>70</v>
      </c>
      <c r="C982" t="s">
        <v>33</v>
      </c>
      <c r="D982">
        <v>50</v>
      </c>
      <c r="E982" t="s">
        <v>244</v>
      </c>
      <c r="F982" s="1" cm="1">
        <f t="array" ref="F982">SUMPRODUCT($H982:$FZZ982,$H$2:$FZZ$2)/SUMPRODUCT(--($H982:$FZZ982&lt;&gt;""),$H$2:$FZZ$2)</f>
        <v>1.5334407148839899</v>
      </c>
      <c r="G982" s="1" cm="1">
        <f t="array" ref="G982">SUMPRODUCT($H982:$FZZ982,$G$2:$FZY$2)/SUMPRODUCT(--($H982:$FZZ982&lt;&gt;""),$G$2:$FZY$2)</f>
        <v>1.6105386307411813</v>
      </c>
      <c r="H982">
        <v>1.431735709519</v>
      </c>
      <c r="I982">
        <v>1.48574552284671</v>
      </c>
      <c r="J982">
        <v>1.50148964771102</v>
      </c>
      <c r="K982">
        <v>1.5631885172056801</v>
      </c>
      <c r="L982">
        <v>1.4359993655854499</v>
      </c>
      <c r="M982">
        <v>1.4882938315385299</v>
      </c>
      <c r="N982">
        <v>1.56891747052518</v>
      </c>
      <c r="O982">
        <v>1.6598332156955</v>
      </c>
      <c r="P982">
        <v>1.56382783452785</v>
      </c>
      <c r="Q982">
        <v>1.64159939896611</v>
      </c>
      <c r="R982">
        <v>1.54278361850509</v>
      </c>
      <c r="S982">
        <v>1.6588043728664399</v>
      </c>
      <c r="T982">
        <v>1.5719995460471099</v>
      </c>
      <c r="U982">
        <v>1.64667043020765</v>
      </c>
      <c r="V982">
        <v>1.53937162947438</v>
      </c>
      <c r="W982">
        <v>1.6163521247988</v>
      </c>
      <c r="X982">
        <v>1.5549717205921001</v>
      </c>
      <c r="Y982">
        <v>1.63665271304244</v>
      </c>
      <c r="Z982">
        <v>1.58901656271211</v>
      </c>
      <c r="AA982">
        <v>1.6583009235408901</v>
      </c>
      <c r="AB982">
        <v>1.58137129733315</v>
      </c>
      <c r="AC982">
        <v>1.6434562741168099</v>
      </c>
      <c r="AD982">
        <v>1.54896685684014</v>
      </c>
      <c r="AE982">
        <v>1.61230319382373</v>
      </c>
      <c r="AF982">
        <v>1.54840298417973</v>
      </c>
      <c r="AG982">
        <v>1.62773342812358</v>
      </c>
      <c r="AH982">
        <v>1.5657937450433299</v>
      </c>
      <c r="AI982">
        <v>1.67410697775714</v>
      </c>
      <c r="AJ982">
        <v>1.5867385019259901</v>
      </c>
      <c r="AK982">
        <v>1.6694148228854699</v>
      </c>
      <c r="AL982">
        <v>1.53796722518873</v>
      </c>
      <c r="AM982">
        <v>1.6317436936107499</v>
      </c>
      <c r="AN982">
        <v>1.5710094219562001</v>
      </c>
      <c r="AO982">
        <v>1.65382654651747</v>
      </c>
      <c r="AP982">
        <v>1.58162632283177</v>
      </c>
      <c r="AQ982">
        <v>1.64172850018245</v>
      </c>
      <c r="AR982">
        <v>1.5146540976794001</v>
      </c>
      <c r="AS982">
        <v>1.59054373263926</v>
      </c>
      <c r="AT982">
        <v>1.5483249262396499</v>
      </c>
      <c r="AU982">
        <v>1.61164937660607</v>
      </c>
      <c r="AV982">
        <v>1.49425231695324</v>
      </c>
      <c r="AW982">
        <v>1.5644127901778999</v>
      </c>
      <c r="AX982">
        <v>1.5140858529872701</v>
      </c>
      <c r="AY982">
        <v>1.5904243304572001</v>
      </c>
      <c r="AZ982">
        <v>1.2322781629261901</v>
      </c>
      <c r="BA982">
        <v>1.2873259317505701</v>
      </c>
      <c r="BB982">
        <v>1.5752839514254799</v>
      </c>
      <c r="BC982">
        <v>1.6576707800071999</v>
      </c>
      <c r="BD982">
        <v>1.53846430692267</v>
      </c>
      <c r="BE982">
        <v>1.63714887261341</v>
      </c>
      <c r="BF982">
        <v>1.54256474829025</v>
      </c>
      <c r="BG982">
        <v>1.6098313705157601</v>
      </c>
      <c r="BH982">
        <v>1.5339557785209901</v>
      </c>
      <c r="BI982">
        <v>1.61332528180354</v>
      </c>
      <c r="BJ982">
        <v>1.5309055948975201</v>
      </c>
      <c r="BK982">
        <v>1.5974065563007001</v>
      </c>
      <c r="BL982">
        <v>1.6273056268970301</v>
      </c>
      <c r="BM982">
        <v>1.6959685578644199</v>
      </c>
      <c r="BN982">
        <v>1.5606830419192399</v>
      </c>
      <c r="BO982">
        <v>1.6298749080206001</v>
      </c>
      <c r="BP982">
        <v>1.5496589448709901</v>
      </c>
      <c r="BQ982">
        <v>1.60042178798563</v>
      </c>
      <c r="BR982">
        <v>1.5883259768921201</v>
      </c>
      <c r="BS982">
        <v>1.6707776191094299</v>
      </c>
      <c r="BT982">
        <v>1.58512384078159</v>
      </c>
      <c r="BU982">
        <v>1.64868526504598</v>
      </c>
      <c r="BV982">
        <v>1.5213817380035899</v>
      </c>
      <c r="BW982">
        <v>1.5880703247393699</v>
      </c>
      <c r="BX982">
        <v>1.50493841176136</v>
      </c>
      <c r="BY982">
        <v>1.57411874893568</v>
      </c>
      <c r="BZ982">
        <v>1.5174384725063499</v>
      </c>
      <c r="CA982">
        <v>1.5657801748186699</v>
      </c>
      <c r="CB982">
        <v>1.5781570733627599</v>
      </c>
      <c r="CC982">
        <v>1.6574810898968</v>
      </c>
      <c r="CD982">
        <v>1.5588130624142</v>
      </c>
      <c r="CE982">
        <v>1.6275483400837101</v>
      </c>
      <c r="CF982">
        <v>1.5406265827364101</v>
      </c>
      <c r="CG982">
        <v>1.63507705665291</v>
      </c>
      <c r="CH982">
        <v>1.5096234030488</v>
      </c>
      <c r="CI982">
        <v>1.5720115191745301</v>
      </c>
      <c r="CJ982">
        <v>1.5346862462509201</v>
      </c>
      <c r="CK982">
        <v>1.5856931406535999</v>
      </c>
      <c r="CL982">
        <v>1.4624551361749001</v>
      </c>
      <c r="CM982">
        <v>1.5885899270449599</v>
      </c>
      <c r="CN982">
        <v>1.5718007209642899</v>
      </c>
      <c r="CO982">
        <v>1.66063985580714</v>
      </c>
      <c r="CP982">
        <v>1.52535963221118</v>
      </c>
      <c r="CQ982">
        <v>1.5937021108309799</v>
      </c>
      <c r="CR982">
        <v>1.57199985414058</v>
      </c>
      <c r="CS982">
        <v>1.63964215823315</v>
      </c>
      <c r="CT982">
        <v>1.55645250997155</v>
      </c>
      <c r="CU982">
        <v>1.6557231165281501</v>
      </c>
      <c r="CV982">
        <v>1.5847154250498401</v>
      </c>
      <c r="CW982">
        <v>1.6620899039332899</v>
      </c>
      <c r="CX982">
        <v>1.48075324675324</v>
      </c>
      <c r="CY982">
        <v>1.5643506493506401</v>
      </c>
      <c r="CZ982">
        <v>1.54134303567191</v>
      </c>
      <c r="DA982">
        <v>1.6239341928339699</v>
      </c>
      <c r="DB982">
        <v>1.50013695530493</v>
      </c>
      <c r="DC982">
        <v>1.5539306172516001</v>
      </c>
      <c r="DD982">
        <v>1.5234921310777301</v>
      </c>
      <c r="DE982">
        <v>1.60439218512028</v>
      </c>
      <c r="DF982">
        <v>1.51171687549986</v>
      </c>
      <c r="DG982">
        <v>1.5705411890162599</v>
      </c>
      <c r="DH982">
        <v>1.54960895922995</v>
      </c>
      <c r="DI982">
        <v>1.6228423342125899</v>
      </c>
      <c r="DJ982">
        <v>1.59735255901248</v>
      </c>
      <c r="DK982">
        <v>1.68509528621959</v>
      </c>
      <c r="DL982">
        <v>1.60703263568641</v>
      </c>
      <c r="DM982">
        <v>1.6983948208584601</v>
      </c>
      <c r="DN982">
        <v>1.6246945137695401</v>
      </c>
      <c r="DO982">
        <v>1.6969403880862499</v>
      </c>
    </row>
    <row r="983" spans="1:119" x14ac:dyDescent="0.45">
      <c r="A983" t="s">
        <v>35</v>
      </c>
      <c r="B983" t="s">
        <v>34</v>
      </c>
      <c r="C983" t="s">
        <v>44</v>
      </c>
      <c r="D983">
        <v>50</v>
      </c>
      <c r="E983" t="s">
        <v>244</v>
      </c>
      <c r="F983" s="1" cm="1">
        <f t="array" ref="F983">SUMPRODUCT($H983:$FZZ983,$H$2:$FZZ$2)/SUMPRODUCT(--($H983:$FZZ983&lt;&gt;""),$H$2:$FZZ$2)</f>
        <v>1.4887663404108671</v>
      </c>
      <c r="G983" s="1" cm="1">
        <f t="array" ref="G983">SUMPRODUCT($H983:$FZZ983,$G$2:$FZY$2)/SUMPRODUCT(--($H983:$FZZ983&lt;&gt;""),$G$2:$FZY$2)</f>
        <v>1.5691676365666725</v>
      </c>
      <c r="H983">
        <v>1.4413624257864499</v>
      </c>
      <c r="I983">
        <v>1.5047677194662099</v>
      </c>
      <c r="J983">
        <v>1.4465648622101199</v>
      </c>
      <c r="K983">
        <v>1.5088697590329501</v>
      </c>
      <c r="L983">
        <v>1.4453122458275001</v>
      </c>
      <c r="M983">
        <v>1.5069439925822199</v>
      </c>
      <c r="N983">
        <v>1.5100567275769201</v>
      </c>
      <c r="O983">
        <v>1.6064491673855601</v>
      </c>
      <c r="P983">
        <v>1.51183498888001</v>
      </c>
      <c r="Q983">
        <v>1.5902511280056999</v>
      </c>
      <c r="R983">
        <v>1.4931752497434501</v>
      </c>
      <c r="S983">
        <v>1.5924050765461</v>
      </c>
      <c r="T983">
        <v>1.54437389421733</v>
      </c>
      <c r="U983">
        <v>1.62846139072539</v>
      </c>
      <c r="V983">
        <v>1.5266894569715399</v>
      </c>
      <c r="W983">
        <v>1.6083090598756</v>
      </c>
      <c r="X983">
        <v>1.49390459338988</v>
      </c>
      <c r="Y983">
        <v>1.58156086503048</v>
      </c>
      <c r="Z983">
        <v>1.5204795248971299</v>
      </c>
      <c r="AA983">
        <v>1.58760372423338</v>
      </c>
      <c r="AB983">
        <v>1.5219610136730299</v>
      </c>
      <c r="AC983">
        <v>1.58765860930222</v>
      </c>
      <c r="AD983">
        <v>1.4948647967861799</v>
      </c>
      <c r="AE983">
        <v>1.5621716651042401</v>
      </c>
      <c r="AF983">
        <v>1.49673658875022</v>
      </c>
      <c r="AG983">
        <v>1.57136891964813</v>
      </c>
      <c r="AH983">
        <v>1.51374307093635</v>
      </c>
      <c r="AI983">
        <v>1.6232109763764599</v>
      </c>
      <c r="AJ983">
        <v>1.5288213240908299</v>
      </c>
      <c r="AK983">
        <v>1.61444883882535</v>
      </c>
      <c r="AL983">
        <v>1.4780703369545201</v>
      </c>
      <c r="AM983">
        <v>1.5709537838335399</v>
      </c>
      <c r="AN983">
        <v>1.51577600023472</v>
      </c>
      <c r="AO983">
        <v>1.5984941007331399</v>
      </c>
      <c r="AP983">
        <v>1.51616591655516</v>
      </c>
      <c r="AQ983">
        <v>1.5841503466731499</v>
      </c>
      <c r="AR983">
        <v>1.4889383434307999</v>
      </c>
      <c r="AS983">
        <v>1.5908171299840299</v>
      </c>
      <c r="AT983">
        <v>1.49090606262491</v>
      </c>
      <c r="AU983">
        <v>1.5551251546587901</v>
      </c>
      <c r="AV983">
        <v>1.43025672735941</v>
      </c>
      <c r="AW983">
        <v>1.51237074231903</v>
      </c>
      <c r="AX983">
        <v>1.4875682400241801</v>
      </c>
      <c r="AY983">
        <v>1.5722188823752199</v>
      </c>
      <c r="AZ983">
        <v>1.1829703479801901</v>
      </c>
      <c r="BA983">
        <v>1.23730032198568</v>
      </c>
      <c r="BB983">
        <v>1.5610454649602299</v>
      </c>
      <c r="BC983">
        <v>1.66965074792969</v>
      </c>
      <c r="BD983">
        <v>1.5640531932122801</v>
      </c>
      <c r="BE983">
        <v>1.6417196019506499</v>
      </c>
      <c r="BF983">
        <v>1.5567982618571401</v>
      </c>
      <c r="BG983">
        <v>1.6222872379823701</v>
      </c>
      <c r="BH983">
        <v>1.4836337173293599</v>
      </c>
      <c r="BI983">
        <v>1.55865229778273</v>
      </c>
      <c r="BJ983">
        <v>1.4748159264643801</v>
      </c>
      <c r="BK983">
        <v>1.5441073019743901</v>
      </c>
      <c r="BL983">
        <v>1.56551093470308</v>
      </c>
      <c r="BM983">
        <v>1.6396217604482799</v>
      </c>
      <c r="BN983">
        <v>1.4968639405725499</v>
      </c>
      <c r="BO983">
        <v>1.5695364238410501</v>
      </c>
      <c r="BP983">
        <v>1.55320130490658</v>
      </c>
      <c r="BQ983">
        <v>1.62261508551092</v>
      </c>
      <c r="BR983">
        <v>1.61555562767752</v>
      </c>
      <c r="BS983">
        <v>1.6899584577437301</v>
      </c>
      <c r="BT983">
        <v>1.52990115635614</v>
      </c>
      <c r="BU983">
        <v>1.5905239858031499</v>
      </c>
      <c r="BV983">
        <v>1.4679225576852399</v>
      </c>
      <c r="BW983">
        <v>1.5360617372299401</v>
      </c>
      <c r="BX983">
        <v>1.4503888289720099</v>
      </c>
      <c r="BY983">
        <v>1.5184480899131501</v>
      </c>
      <c r="BZ983">
        <v>1.4649804723823601</v>
      </c>
      <c r="CA983">
        <v>1.5141032793999101</v>
      </c>
      <c r="CB983">
        <v>1.52162359755926</v>
      </c>
      <c r="CC983">
        <v>1.59812164328093</v>
      </c>
      <c r="CD983">
        <v>1.5008049619549499</v>
      </c>
      <c r="CE983">
        <v>1.578843905167</v>
      </c>
      <c r="CF983">
        <v>1.4898343101078</v>
      </c>
      <c r="CG983">
        <v>1.5809420447145599</v>
      </c>
      <c r="CH983">
        <v>1.5063655670080101</v>
      </c>
      <c r="CI983">
        <v>1.56738605913028</v>
      </c>
      <c r="CJ983">
        <v>1.4832703618587599</v>
      </c>
      <c r="CK983">
        <v>1.53704280761889</v>
      </c>
      <c r="CL983">
        <v>1.4897370334748601</v>
      </c>
      <c r="CM983">
        <v>1.54516878181519</v>
      </c>
      <c r="CN983">
        <v>1.5153908978258399</v>
      </c>
      <c r="CO983">
        <v>1.6112002928917399</v>
      </c>
      <c r="CP983">
        <v>1.52102180038558</v>
      </c>
      <c r="CQ983">
        <v>1.6012778684067399</v>
      </c>
      <c r="CR983">
        <v>1.5130969600466699</v>
      </c>
      <c r="CS983">
        <v>1.5850056520523601</v>
      </c>
      <c r="CT983">
        <v>1.49582863226811</v>
      </c>
      <c r="CU983">
        <v>1.60207535476489</v>
      </c>
      <c r="CV983">
        <v>1.5598377741526099</v>
      </c>
      <c r="CW983">
        <v>1.6457087185064301</v>
      </c>
      <c r="CX983">
        <v>1.48771428571428</v>
      </c>
      <c r="CY983">
        <v>1.585</v>
      </c>
      <c r="CZ983">
        <v>1.5712726409871001</v>
      </c>
      <c r="DA983">
        <v>1.64339160009491</v>
      </c>
      <c r="DB983">
        <v>1.5051149829103501</v>
      </c>
      <c r="DC983">
        <v>1.5745691862472999</v>
      </c>
      <c r="DD983">
        <v>1.5370355206917401</v>
      </c>
      <c r="DE983">
        <v>1.6123511782912701</v>
      </c>
      <c r="DF983">
        <v>1.5105705145294499</v>
      </c>
      <c r="DG983">
        <v>1.5917355371900801</v>
      </c>
      <c r="DH983">
        <v>1.5453051969086899</v>
      </c>
      <c r="DI983">
        <v>1.62978388634365</v>
      </c>
      <c r="DJ983">
        <v>1.60320869125821</v>
      </c>
      <c r="DK983">
        <v>1.68642171370822</v>
      </c>
      <c r="DL983">
        <v>1.5379655906349701</v>
      </c>
      <c r="DM983">
        <v>1.6169386307201099</v>
      </c>
      <c r="DN983">
        <v>1.55708598519849</v>
      </c>
      <c r="DO983">
        <v>1.63834748141175</v>
      </c>
    </row>
    <row r="984" spans="1:119" x14ac:dyDescent="0.45">
      <c r="A984" t="s">
        <v>35</v>
      </c>
      <c r="B984" t="s">
        <v>34</v>
      </c>
      <c r="C984" t="s">
        <v>33</v>
      </c>
      <c r="D984">
        <v>50</v>
      </c>
      <c r="E984" t="s">
        <v>244</v>
      </c>
      <c r="F984" s="1" cm="1">
        <f t="array" ref="F984">SUMPRODUCT($H984:$FZZ984,$H$2:$FZZ$2)/SUMPRODUCT(--($H984:$FZZ984&lt;&gt;""),$H$2:$FZZ$2)</f>
        <v>1.5453057433336412</v>
      </c>
      <c r="G984" s="1" cm="1">
        <f t="array" ref="G984">SUMPRODUCT($H984:$FZZ984,$G$2:$FZY$2)/SUMPRODUCT(--($H984:$FZZ984&lt;&gt;""),$G$2:$FZY$2)</f>
        <v>1.6241548024180437</v>
      </c>
      <c r="H984">
        <v>1.49841481694837</v>
      </c>
      <c r="I984">
        <v>1.55974912931564</v>
      </c>
      <c r="J984">
        <v>1.50148964771102</v>
      </c>
      <c r="K984">
        <v>1.5631885172056801</v>
      </c>
      <c r="L984">
        <v>1.49971329342486</v>
      </c>
      <c r="M984">
        <v>1.5604991541139299</v>
      </c>
      <c r="N984">
        <v>1.56891747052518</v>
      </c>
      <c r="O984">
        <v>1.6598332156955</v>
      </c>
      <c r="P984">
        <v>1.56382783452785</v>
      </c>
      <c r="Q984">
        <v>1.64159939896611</v>
      </c>
      <c r="R984">
        <v>1.54278361850509</v>
      </c>
      <c r="S984">
        <v>1.6588043728664399</v>
      </c>
      <c r="T984">
        <v>1.59988709377036</v>
      </c>
      <c r="U984">
        <v>1.68042881087624</v>
      </c>
      <c r="V984">
        <v>1.5813326979279601</v>
      </c>
      <c r="W984">
        <v>1.6576007936083399</v>
      </c>
      <c r="X984">
        <v>1.5549717205921001</v>
      </c>
      <c r="Y984">
        <v>1.63665271304244</v>
      </c>
      <c r="Z984">
        <v>1.58901656271211</v>
      </c>
      <c r="AA984">
        <v>1.6583009235408901</v>
      </c>
      <c r="AB984">
        <v>1.58137129733315</v>
      </c>
      <c r="AC984">
        <v>1.6434562741168099</v>
      </c>
      <c r="AD984">
        <v>1.54896685684014</v>
      </c>
      <c r="AE984">
        <v>1.61230319382373</v>
      </c>
      <c r="AF984">
        <v>1.54840298417973</v>
      </c>
      <c r="AG984">
        <v>1.62773342812358</v>
      </c>
      <c r="AH984">
        <v>1.5657937450433299</v>
      </c>
      <c r="AI984">
        <v>1.67410697775714</v>
      </c>
      <c r="AJ984">
        <v>1.5867385019259901</v>
      </c>
      <c r="AK984">
        <v>1.6694148228854699</v>
      </c>
      <c r="AL984">
        <v>1.53796722518873</v>
      </c>
      <c r="AM984">
        <v>1.6317436936107499</v>
      </c>
      <c r="AN984">
        <v>1.5710094219562001</v>
      </c>
      <c r="AO984">
        <v>1.65382654651747</v>
      </c>
      <c r="AP984">
        <v>1.58162632283177</v>
      </c>
      <c r="AQ984">
        <v>1.64172850018245</v>
      </c>
      <c r="AR984">
        <v>1.5446840620283799</v>
      </c>
      <c r="AS984">
        <v>1.6419916449771399</v>
      </c>
      <c r="AT984">
        <v>1.5483249262396499</v>
      </c>
      <c r="AU984">
        <v>1.61164937660607</v>
      </c>
      <c r="AV984">
        <v>1.49425231695324</v>
      </c>
      <c r="AW984">
        <v>1.5644127901778999</v>
      </c>
      <c r="AX984">
        <v>1.5453224960124501</v>
      </c>
      <c r="AY984">
        <v>1.6325967522787199</v>
      </c>
      <c r="AZ984">
        <v>1.2322781629261901</v>
      </c>
      <c r="BA984">
        <v>1.2873259317505701</v>
      </c>
      <c r="BB984">
        <v>1.61034008706752</v>
      </c>
      <c r="BC984">
        <v>1.72108932604497</v>
      </c>
      <c r="BD984">
        <v>1.61811016537402</v>
      </c>
      <c r="BE984">
        <v>1.6910798797934099</v>
      </c>
      <c r="BF984">
        <v>1.61039922968668</v>
      </c>
      <c r="BG984">
        <v>1.67407352541787</v>
      </c>
      <c r="BH984">
        <v>1.5339557785209901</v>
      </c>
      <c r="BI984">
        <v>1.61332528180354</v>
      </c>
      <c r="BJ984">
        <v>1.5309055948975201</v>
      </c>
      <c r="BK984">
        <v>1.5974065563007001</v>
      </c>
      <c r="BL984">
        <v>1.6273056268970301</v>
      </c>
      <c r="BM984">
        <v>1.6959685578644199</v>
      </c>
      <c r="BN984">
        <v>1.5606830419192399</v>
      </c>
      <c r="BO984">
        <v>1.6298749080206001</v>
      </c>
      <c r="BP984">
        <v>1.61006030250107</v>
      </c>
      <c r="BQ984">
        <v>1.67960589185092</v>
      </c>
      <c r="BR984">
        <v>1.67334155523821</v>
      </c>
      <c r="BS984">
        <v>1.7425516032714501</v>
      </c>
      <c r="BT984">
        <v>1.58512384078159</v>
      </c>
      <c r="BU984">
        <v>1.64868526504598</v>
      </c>
      <c r="BV984">
        <v>1.5213817380035899</v>
      </c>
      <c r="BW984">
        <v>1.5880703247393699</v>
      </c>
      <c r="BX984">
        <v>1.50493841176136</v>
      </c>
      <c r="BY984">
        <v>1.57411874893568</v>
      </c>
      <c r="BZ984">
        <v>1.5174384725063499</v>
      </c>
      <c r="CA984">
        <v>1.5657801748186699</v>
      </c>
      <c r="CB984">
        <v>1.5781570733627599</v>
      </c>
      <c r="CC984">
        <v>1.6574810898968</v>
      </c>
      <c r="CD984">
        <v>1.5588130624142</v>
      </c>
      <c r="CE984">
        <v>1.6275483400837101</v>
      </c>
      <c r="CF984">
        <v>1.5406265827364101</v>
      </c>
      <c r="CG984">
        <v>1.63507705665291</v>
      </c>
      <c r="CH984">
        <v>1.5591136017434399</v>
      </c>
      <c r="CI984">
        <v>1.6163759075797499</v>
      </c>
      <c r="CJ984">
        <v>1.5346862462509201</v>
      </c>
      <c r="CK984">
        <v>1.5856931406535999</v>
      </c>
      <c r="CL984">
        <v>1.54141546834314</v>
      </c>
      <c r="CM984">
        <v>1.59574468085106</v>
      </c>
      <c r="CN984">
        <v>1.5718007209642899</v>
      </c>
      <c r="CO984">
        <v>1.66063985580714</v>
      </c>
      <c r="CP984">
        <v>1.5759058777003301</v>
      </c>
      <c r="CQ984">
        <v>1.65364081269464</v>
      </c>
      <c r="CR984">
        <v>1.57199985414058</v>
      </c>
      <c r="CS984">
        <v>1.63964215823315</v>
      </c>
      <c r="CT984">
        <v>1.55645250997155</v>
      </c>
      <c r="CU984">
        <v>1.6557231165281501</v>
      </c>
      <c r="CV984">
        <v>1.60966104767083</v>
      </c>
      <c r="CW984">
        <v>1.69641562443356</v>
      </c>
      <c r="CX984">
        <v>1.5420779220779199</v>
      </c>
      <c r="CY984">
        <v>1.63598701298701</v>
      </c>
      <c r="CZ984">
        <v>1.6260064858024199</v>
      </c>
      <c r="DA984">
        <v>1.7040575812702601</v>
      </c>
      <c r="DB984">
        <v>1.56034965284807</v>
      </c>
      <c r="DC984">
        <v>1.6236468220414599</v>
      </c>
      <c r="DD984">
        <v>1.5934035340549899</v>
      </c>
      <c r="DE984">
        <v>1.6667867612138201</v>
      </c>
      <c r="DF984">
        <v>1.57208744334844</v>
      </c>
      <c r="DG984">
        <v>1.64521460943748</v>
      </c>
      <c r="DH984">
        <v>1.6037067888379799</v>
      </c>
      <c r="DI984">
        <v>1.68341894580961</v>
      </c>
      <c r="DJ984">
        <v>1.6567891431458801</v>
      </c>
      <c r="DK984">
        <v>1.74778928751894</v>
      </c>
      <c r="DL984">
        <v>1.60703263568641</v>
      </c>
      <c r="DM984">
        <v>1.6983948208584601</v>
      </c>
      <c r="DN984">
        <v>1.6246945137695401</v>
      </c>
      <c r="DO984">
        <v>1.6969403880862499</v>
      </c>
    </row>
    <row r="985" spans="1:119" x14ac:dyDescent="0.45">
      <c r="A985" t="s">
        <v>66</v>
      </c>
      <c r="B985" t="s">
        <v>222</v>
      </c>
      <c r="C985" t="s">
        <v>20</v>
      </c>
      <c r="D985">
        <v>50</v>
      </c>
      <c r="E985" t="s">
        <v>244</v>
      </c>
      <c r="F985" s="1" cm="1">
        <f t="array" ref="F985">SUMPRODUCT($H985:$FZZ985,$H$2:$FZZ$2)/SUMPRODUCT(--($H985:$FZZ985&lt;&gt;""),$H$2:$FZZ$2)</f>
        <v>1.8955592883828432</v>
      </c>
      <c r="G985" s="1" cm="1">
        <f t="array" ref="G985">SUMPRODUCT($H985:$FZZ985,$G$2:$FZY$2)/SUMPRODUCT(--($H985:$FZZ985&lt;&gt;""),$G$2:$FZY$2)</f>
        <v>1.9832182064200328</v>
      </c>
      <c r="H985">
        <v>1.7667762670815299</v>
      </c>
      <c r="I985">
        <v>1.8392342440106799</v>
      </c>
      <c r="J985">
        <v>1.78050829016913</v>
      </c>
      <c r="K985">
        <v>1.8391627874816701</v>
      </c>
      <c r="L985">
        <v>1.7781338452028499</v>
      </c>
      <c r="M985">
        <v>1.83840729414061</v>
      </c>
      <c r="N985">
        <v>1.9399576503803599</v>
      </c>
      <c r="O985">
        <v>2.04078111520665</v>
      </c>
      <c r="P985">
        <v>1.96655468426512</v>
      </c>
      <c r="Q985">
        <v>2.0729436573423801</v>
      </c>
      <c r="R985">
        <v>1.9232942051142401</v>
      </c>
      <c r="S985">
        <v>2.0596687888751499</v>
      </c>
      <c r="T985">
        <v>1.5560573610205699</v>
      </c>
      <c r="U985">
        <v>1.6186999487847999</v>
      </c>
      <c r="V985">
        <v>1.9618635207616999</v>
      </c>
      <c r="W985">
        <v>2.0576849199826799</v>
      </c>
      <c r="X985">
        <v>1.8969532859795699</v>
      </c>
      <c r="Y985">
        <v>2.00440090335819</v>
      </c>
      <c r="Z985">
        <v>1.95832900342928</v>
      </c>
      <c r="AA985">
        <v>2.0865147994277802</v>
      </c>
      <c r="AB985">
        <v>1.94703037738136</v>
      </c>
      <c r="AC985">
        <v>2.0362438749527398</v>
      </c>
      <c r="AD985">
        <v>1.8950081410174799</v>
      </c>
      <c r="AE985">
        <v>1.9940818568271499</v>
      </c>
      <c r="AF985">
        <v>1.8785085953627001</v>
      </c>
      <c r="AG985">
        <v>1.9452093808083999</v>
      </c>
      <c r="AH985">
        <v>1.9120270875537699</v>
      </c>
      <c r="AI985">
        <v>2.0407340595580998</v>
      </c>
      <c r="AJ985">
        <v>1.99353997409126</v>
      </c>
      <c r="AK985">
        <v>2.0694645813851702</v>
      </c>
      <c r="AL985">
        <v>1.8709675934450301</v>
      </c>
      <c r="AM985">
        <v>1.99124470631559</v>
      </c>
      <c r="AN985">
        <v>1.8829572252724001</v>
      </c>
      <c r="AO985">
        <v>1.9895694653800799</v>
      </c>
      <c r="AP985">
        <v>2.0335543121274702</v>
      </c>
      <c r="AQ985">
        <v>2.0557839678871099</v>
      </c>
      <c r="AR985">
        <v>1.9340674963364699</v>
      </c>
      <c r="AS985">
        <v>2.0708153802410201</v>
      </c>
      <c r="AT985">
        <v>1.9554915770438701</v>
      </c>
      <c r="AU985">
        <v>1.9958694203864</v>
      </c>
      <c r="AV985">
        <v>1.9121830020562001</v>
      </c>
      <c r="AW985">
        <v>1.9451194981672899</v>
      </c>
      <c r="AX985">
        <v>1.96495129808076</v>
      </c>
      <c r="AY985">
        <v>2.0411959509470998</v>
      </c>
      <c r="AZ985">
        <v>1.5782276118954299</v>
      </c>
      <c r="BA985">
        <v>1.6201446651132401</v>
      </c>
      <c r="BB985">
        <v>1.98721809433406</v>
      </c>
      <c r="BC985">
        <v>2.09273018886452</v>
      </c>
      <c r="BD985">
        <v>1.99253207608284</v>
      </c>
      <c r="BE985">
        <v>2.1217001673534699</v>
      </c>
      <c r="BF985">
        <v>1.9497321186084899</v>
      </c>
      <c r="BG985">
        <v>2.0568846752092398</v>
      </c>
      <c r="BH985">
        <v>1.93978384739254</v>
      </c>
      <c r="BI985">
        <v>1.9791898922333699</v>
      </c>
      <c r="BJ985">
        <v>1.8356000562772501</v>
      </c>
      <c r="BK985">
        <v>1.93821225906298</v>
      </c>
      <c r="BL985">
        <v>1.9837730562689699</v>
      </c>
      <c r="BM985">
        <v>2.1394855630788299</v>
      </c>
      <c r="BN985">
        <v>1.87822511884322</v>
      </c>
      <c r="BO985">
        <v>1.9727040190616301</v>
      </c>
      <c r="BP985">
        <v>1.98457837677529</v>
      </c>
      <c r="BQ985">
        <v>2.05587043200316</v>
      </c>
      <c r="BR985">
        <v>1.97666493573932</v>
      </c>
      <c r="BS985">
        <v>2.1181195638063</v>
      </c>
      <c r="BT985">
        <v>1.95933671716978</v>
      </c>
      <c r="BU985">
        <v>2.0735030340037399</v>
      </c>
      <c r="BV985">
        <v>1.8903545248825</v>
      </c>
      <c r="BW985">
        <v>1.9539678548633499</v>
      </c>
      <c r="BX985">
        <v>1.8693307600613001</v>
      </c>
      <c r="BY985">
        <v>1.9223903048191999</v>
      </c>
      <c r="BZ985">
        <v>1.8347529601388599</v>
      </c>
      <c r="CA985">
        <v>1.89942347033661</v>
      </c>
      <c r="CB985">
        <v>1.9018221184939399</v>
      </c>
      <c r="CC985">
        <v>1.98738857801647</v>
      </c>
      <c r="CD985">
        <v>1.8714094460166999</v>
      </c>
      <c r="CE985">
        <v>2.03363893643342</v>
      </c>
      <c r="CF985">
        <v>1.9022936111713999</v>
      </c>
      <c r="CG985">
        <v>1.9988857535634099</v>
      </c>
      <c r="CH985">
        <v>1.89926281730544</v>
      </c>
      <c r="CI985">
        <v>1.99106040895293</v>
      </c>
      <c r="CJ985">
        <v>1.8877419857437701</v>
      </c>
      <c r="CK985">
        <v>1.9749152806450301</v>
      </c>
      <c r="CL985">
        <v>1.8284735743273299</v>
      </c>
      <c r="CM985">
        <v>1.9144713692556701</v>
      </c>
      <c r="CN985">
        <v>1.9666694829334199</v>
      </c>
      <c r="CO985">
        <v>2.05021403627351</v>
      </c>
      <c r="CP985">
        <v>1.93247318206535</v>
      </c>
      <c r="CQ985">
        <v>2.0309580305502002</v>
      </c>
      <c r="CR985">
        <v>1.9067836783313601</v>
      </c>
      <c r="CS985">
        <v>2.0074023653535198</v>
      </c>
      <c r="CT985">
        <v>1.9238506888715801</v>
      </c>
      <c r="CU985">
        <v>2.02289882248248</v>
      </c>
      <c r="CV985">
        <v>2.0058455682436098</v>
      </c>
      <c r="CW985">
        <v>2.1359661047670802</v>
      </c>
      <c r="CX985">
        <v>1.88366233766233</v>
      </c>
      <c r="CY985">
        <v>1.96485714285714</v>
      </c>
      <c r="CZ985">
        <v>1.9349679664636501</v>
      </c>
      <c r="DA985">
        <v>2.06569643280866</v>
      </c>
      <c r="DB985">
        <v>1.9031547356762599</v>
      </c>
      <c r="DC985">
        <v>1.99034167371291</v>
      </c>
      <c r="DD985">
        <v>1.96500335718847</v>
      </c>
      <c r="DE985">
        <v>2.0462473183433501</v>
      </c>
      <c r="DF985">
        <v>1.9211810183950899</v>
      </c>
      <c r="DG985">
        <v>1.9814449480138601</v>
      </c>
      <c r="DH985">
        <v>2.0296172890925002</v>
      </c>
      <c r="DI985">
        <v>2.1208986996158998</v>
      </c>
      <c r="DJ985">
        <v>1.9986465025626201</v>
      </c>
      <c r="DK985">
        <v>2.1072150436728498</v>
      </c>
      <c r="DL985">
        <v>2.00704150407946</v>
      </c>
      <c r="DM985">
        <v>2.06656615821213</v>
      </c>
      <c r="DN985">
        <v>1.98239190321159</v>
      </c>
      <c r="DO985">
        <v>2.0832995103584602</v>
      </c>
    </row>
    <row r="986" spans="1:119" x14ac:dyDescent="0.45">
      <c r="A986" t="s">
        <v>242</v>
      </c>
      <c r="B986" t="s">
        <v>241</v>
      </c>
      <c r="C986" t="s">
        <v>15</v>
      </c>
      <c r="D986">
        <v>50</v>
      </c>
      <c r="E986" t="s">
        <v>244</v>
      </c>
      <c r="F986" s="1" cm="1">
        <f t="array" ref="F986">SUMPRODUCT($H986:$FZZ986,$H$2:$FZZ$2)/SUMPRODUCT(--($H986:$FZZ986&lt;&gt;""),$H$2:$FZZ$2)</f>
        <v>2.9052585652502665</v>
      </c>
      <c r="G986" s="1" cm="1">
        <f t="array" ref="G986">SUMPRODUCT($H986:$FZZ986,$G$2:$FZY$2)/SUMPRODUCT(--($H986:$FZZ986&lt;&gt;""),$G$2:$FZY$2)</f>
        <v>2.8665935889703467</v>
      </c>
      <c r="H986">
        <v>2.7946016555680102</v>
      </c>
      <c r="I986">
        <v>2.6315945339075002</v>
      </c>
      <c r="J986">
        <v>2.7976295790143699</v>
      </c>
      <c r="K986">
        <v>2.6393547639238801</v>
      </c>
      <c r="L986">
        <v>2.5724228942316998</v>
      </c>
      <c r="M986">
        <v>2.4432707323421199</v>
      </c>
      <c r="N986">
        <v>2.9051551512299598</v>
      </c>
      <c r="O986">
        <v>2.90839149870598</v>
      </c>
      <c r="P986">
        <v>2.7936379197739201</v>
      </c>
      <c r="Q986">
        <v>2.9373012383517598</v>
      </c>
      <c r="R986">
        <v>2.9188019644390399</v>
      </c>
      <c r="S986">
        <v>3.12523037131667</v>
      </c>
      <c r="T986">
        <v>2.4935137117049999</v>
      </c>
      <c r="U986">
        <v>2.3721366048980301</v>
      </c>
      <c r="V986">
        <v>2.5540937449852401</v>
      </c>
      <c r="W986">
        <v>2.64413571091649</v>
      </c>
      <c r="X986">
        <v>2.7663790203820899</v>
      </c>
      <c r="Y986">
        <v>2.9316149930325999</v>
      </c>
      <c r="Z986">
        <v>3.16600520472891</v>
      </c>
      <c r="AA986">
        <v>3.1093634267192298</v>
      </c>
      <c r="AB986">
        <v>3.2035726767615502</v>
      </c>
      <c r="AC986">
        <v>3.0523597925864601</v>
      </c>
      <c r="AD986">
        <v>3.9230563483057002</v>
      </c>
      <c r="AE986">
        <v>3.1251093908649201</v>
      </c>
      <c r="AF986">
        <v>2.8061589392628599</v>
      </c>
      <c r="AG986">
        <v>2.79176909438196</v>
      </c>
      <c r="AH986">
        <v>2.8596271352199798</v>
      </c>
      <c r="AI986">
        <v>3.0754769702373799</v>
      </c>
      <c r="AJ986">
        <v>3.0113329272582199</v>
      </c>
      <c r="AK986">
        <v>3.1466245721197899</v>
      </c>
      <c r="AL986">
        <v>2.6311130546860602</v>
      </c>
      <c r="AM986">
        <v>2.7686890075492498</v>
      </c>
      <c r="AN986">
        <v>2.8425810805359002</v>
      </c>
      <c r="AO986">
        <v>2.8326016555356199</v>
      </c>
      <c r="AP986">
        <v>2.9115740177593898</v>
      </c>
      <c r="AQ986">
        <v>2.9971536309451401</v>
      </c>
      <c r="AR986">
        <v>2.9263740950547801</v>
      </c>
      <c r="AS986">
        <v>3.01374641849478</v>
      </c>
      <c r="AT986">
        <v>3.2950985057580602</v>
      </c>
      <c r="AU986">
        <v>3.0996193014180999</v>
      </c>
      <c r="AV986">
        <v>2.8814628840480299</v>
      </c>
      <c r="AW986">
        <v>2.7345896534255099</v>
      </c>
      <c r="AX986">
        <v>2.7132337865872498</v>
      </c>
      <c r="AY986">
        <v>2.7873969232479898</v>
      </c>
      <c r="AZ986">
        <v>3.4521987125382001</v>
      </c>
      <c r="BA986">
        <v>2.38337577580754</v>
      </c>
      <c r="BB986">
        <v>2.8130666753952398</v>
      </c>
      <c r="BC986">
        <v>2.9907858989885701</v>
      </c>
      <c r="BD986">
        <v>2.9550305015205698</v>
      </c>
      <c r="BE986">
        <v>3.1292940562523599</v>
      </c>
      <c r="BF986">
        <v>2.51982569192405</v>
      </c>
      <c r="BG986">
        <v>2.6099918524553698</v>
      </c>
      <c r="BH986">
        <v>2.98059890994673</v>
      </c>
      <c r="BI986">
        <v>2.9647900408769901</v>
      </c>
      <c r="BJ986">
        <v>2.7817614782160098</v>
      </c>
      <c r="BK986">
        <v>2.9032734605824602</v>
      </c>
      <c r="BL986">
        <v>3.11712973772278</v>
      </c>
      <c r="BM986">
        <v>3.21159234181648</v>
      </c>
      <c r="BN986">
        <v>2.6182300244110399</v>
      </c>
      <c r="BO986">
        <v>2.7387434738428098</v>
      </c>
      <c r="BP986">
        <v>2.7732889577223401</v>
      </c>
      <c r="BQ986">
        <v>2.90101163212179</v>
      </c>
      <c r="BR986">
        <v>2.5890724393093598</v>
      </c>
      <c r="BS986">
        <v>2.7109405426457198</v>
      </c>
      <c r="BT986">
        <v>2.8235507384650602</v>
      </c>
      <c r="BU986">
        <v>2.9817196504217001</v>
      </c>
      <c r="BV986">
        <v>2.8451347117188499</v>
      </c>
      <c r="BW986">
        <v>2.93164806684331</v>
      </c>
      <c r="BX986">
        <v>2.8058551399216598</v>
      </c>
      <c r="BY986">
        <v>2.8491939603791701</v>
      </c>
      <c r="BZ986">
        <v>2.4993986733618501</v>
      </c>
      <c r="CA986">
        <v>2.50578389436488</v>
      </c>
      <c r="CB986">
        <v>3.0453280094480202</v>
      </c>
      <c r="CC986">
        <v>3.0052442144925902</v>
      </c>
      <c r="CD986">
        <v>2.8302631801928499</v>
      </c>
      <c r="CE986">
        <v>2.9907641207273401</v>
      </c>
      <c r="CF986">
        <v>2.6725273135084202</v>
      </c>
      <c r="CG986">
        <v>2.8508935677592002</v>
      </c>
      <c r="CH986">
        <v>2.3998020836807901</v>
      </c>
      <c r="CI986">
        <v>2.45722005403782</v>
      </c>
      <c r="CJ986">
        <v>2.9290889261091402</v>
      </c>
      <c r="CK986">
        <v>3.0114906711330902</v>
      </c>
      <c r="CL986">
        <v>2.5942433554622402</v>
      </c>
      <c r="CM986">
        <v>2.7565741631283802</v>
      </c>
      <c r="CN986">
        <v>2.8465275430888801</v>
      </c>
      <c r="CO986">
        <v>2.9896361383350198</v>
      </c>
      <c r="CP986">
        <v>2.6020935290918898</v>
      </c>
      <c r="CQ986">
        <v>2.74494537545108</v>
      </c>
      <c r="CR986">
        <v>2.7610093471575601</v>
      </c>
      <c r="CS986">
        <v>2.91198599749608</v>
      </c>
      <c r="CT986">
        <v>2.8183667307600602</v>
      </c>
      <c r="CU986">
        <v>3.0156048880484301</v>
      </c>
      <c r="CV986">
        <v>2.7536251586006801</v>
      </c>
      <c r="CW986">
        <v>2.85302247598332</v>
      </c>
      <c r="CX986">
        <v>2.4716233766233699</v>
      </c>
      <c r="CY986">
        <v>2.5779350649350601</v>
      </c>
      <c r="CZ986">
        <v>2.9263149568931399</v>
      </c>
      <c r="DA986">
        <v>3.0917029186110798</v>
      </c>
      <c r="DB986">
        <v>2.65050197096547</v>
      </c>
      <c r="DC986">
        <v>2.6973645035667899</v>
      </c>
      <c r="DD986">
        <v>2.77727920344562</v>
      </c>
      <c r="DE986">
        <v>2.9207048458149698</v>
      </c>
      <c r="DF986">
        <v>2.6716075713143099</v>
      </c>
      <c r="DG986">
        <v>2.7426952812583298</v>
      </c>
      <c r="DH986">
        <v>2.6971169420149002</v>
      </c>
      <c r="DI986">
        <v>2.8622101901985202</v>
      </c>
      <c r="DJ986">
        <v>2.68359741572222</v>
      </c>
      <c r="DK986">
        <v>2.6987475637046101</v>
      </c>
      <c r="DL986">
        <v>3.0083451578573901</v>
      </c>
      <c r="DM986">
        <v>3.0862451223838199</v>
      </c>
      <c r="DN986">
        <v>2.9635402723684998</v>
      </c>
      <c r="DO986">
        <v>3.0910111486282199</v>
      </c>
    </row>
    <row r="987" spans="1:119" x14ac:dyDescent="0.45">
      <c r="A987" t="s">
        <v>16</v>
      </c>
      <c r="B987" t="s">
        <v>17</v>
      </c>
      <c r="C987" t="s">
        <v>15</v>
      </c>
      <c r="D987">
        <v>50</v>
      </c>
      <c r="E987" t="s">
        <v>244</v>
      </c>
      <c r="F987" s="1" cm="1">
        <f t="array" ref="F987">SUMPRODUCT($H987:$FZZ987,$H$2:$FZZ$2)/SUMPRODUCT(--($H987:$FZZ987&lt;&gt;""),$H$2:$FZZ$2)</f>
        <v>1.7014677838367738</v>
      </c>
      <c r="G987" s="1" cm="1">
        <f t="array" ref="G987">SUMPRODUCT($H987:$FZZ987,$G$2:$FZY$2)/SUMPRODUCT(--($H987:$FZZ987&lt;&gt;""),$G$2:$FZY$2)</f>
        <v>1.7675376222371957</v>
      </c>
      <c r="H987">
        <v>1.6634097561272401</v>
      </c>
      <c r="I987">
        <v>1.70983543710687</v>
      </c>
      <c r="J987">
        <v>1.6661562208298499</v>
      </c>
      <c r="K987">
        <v>1.7137761400126399</v>
      </c>
      <c r="L987">
        <v>1.6659624394052699</v>
      </c>
      <c r="M987">
        <v>1.7124414386569899</v>
      </c>
      <c r="N987">
        <v>1.70640995477478</v>
      </c>
      <c r="O987">
        <v>1.78923744542911</v>
      </c>
      <c r="P987">
        <v>1.7140350802303299</v>
      </c>
      <c r="Q987">
        <v>1.7918066446685901</v>
      </c>
      <c r="R987">
        <v>1.70914312341619</v>
      </c>
      <c r="S987">
        <v>1.80321315629646</v>
      </c>
      <c r="T987">
        <v>1.7429899199180501</v>
      </c>
      <c r="U987">
        <v>1.81794888956141</v>
      </c>
      <c r="V987">
        <v>1.7346396424872199</v>
      </c>
      <c r="W987">
        <v>1.81808765676439</v>
      </c>
      <c r="X987">
        <v>1.7051281688906701</v>
      </c>
      <c r="Y987">
        <v>1.7819051360831599</v>
      </c>
      <c r="Z987">
        <v>1.7312798901567801</v>
      </c>
      <c r="AA987">
        <v>1.7939842708404701</v>
      </c>
      <c r="AB987">
        <v>1.7087794127087099</v>
      </c>
      <c r="AC987">
        <v>1.7732823120760599</v>
      </c>
      <c r="AD987">
        <v>1.6907685795677301</v>
      </c>
      <c r="AE987">
        <v>1.76166424729996</v>
      </c>
      <c r="AF987">
        <v>1.6923399772160701</v>
      </c>
      <c r="AG987">
        <v>1.75837266272087</v>
      </c>
      <c r="AH987">
        <v>1.7058214407521299</v>
      </c>
      <c r="AI987">
        <v>1.8201011674111001</v>
      </c>
      <c r="AJ987">
        <v>1.7565951459725599</v>
      </c>
      <c r="AK987">
        <v>1.81078043633056</v>
      </c>
      <c r="AL987">
        <v>1.7060117842018001</v>
      </c>
      <c r="AM987">
        <v>1.7880869084883</v>
      </c>
      <c r="AN987">
        <v>1.72857871129351</v>
      </c>
      <c r="AO987">
        <v>1.7873769992774899</v>
      </c>
      <c r="AP987">
        <v>1.7397944289015901</v>
      </c>
      <c r="AQ987">
        <v>1.7975976158618101</v>
      </c>
      <c r="AR987">
        <v>1.6977975109905701</v>
      </c>
      <c r="AS987">
        <v>1.78147350232934</v>
      </c>
      <c r="AT987">
        <v>1.6965737127629199</v>
      </c>
      <c r="AU987">
        <v>1.74211478062244</v>
      </c>
      <c r="AV987">
        <v>1.68375450725631</v>
      </c>
      <c r="AW987">
        <v>1.7272290431206601</v>
      </c>
      <c r="AX987">
        <v>1.7066521643946</v>
      </c>
      <c r="AY987">
        <v>1.77622832043534</v>
      </c>
      <c r="AZ987">
        <v>1.5064072505693</v>
      </c>
      <c r="BA987">
        <v>1.46040225365931</v>
      </c>
      <c r="BB987">
        <v>1.75329776439396</v>
      </c>
      <c r="BC987">
        <v>1.83625740564956</v>
      </c>
      <c r="BD987">
        <v>1.7501034712349901</v>
      </c>
      <c r="BE987">
        <v>1.8289575498011501</v>
      </c>
      <c r="BF987">
        <v>1.7145890427869499</v>
      </c>
      <c r="BG987">
        <v>1.7896452114658099</v>
      </c>
      <c r="BH987">
        <v>1.6981295676947801</v>
      </c>
      <c r="BI987">
        <v>1.7535302861389801</v>
      </c>
      <c r="BJ987">
        <v>1.6375978989823099</v>
      </c>
      <c r="BK987">
        <v>1.72213103221873</v>
      </c>
      <c r="BL987">
        <v>1.7690092614211199</v>
      </c>
      <c r="BM987">
        <v>1.8653980854541199</v>
      </c>
      <c r="BN987">
        <v>1.70293282876064</v>
      </c>
      <c r="BO987">
        <v>1.7692864734807301</v>
      </c>
      <c r="BP987">
        <v>1.7401061060401299</v>
      </c>
      <c r="BQ987">
        <v>1.80601047879526</v>
      </c>
      <c r="BR987">
        <v>1.77129040633519</v>
      </c>
      <c r="BS987">
        <v>1.8692068025444599</v>
      </c>
      <c r="BT987">
        <v>1.7327405258939801</v>
      </c>
      <c r="BU987">
        <v>1.82368431095676</v>
      </c>
      <c r="BV987">
        <v>1.6496141423128201</v>
      </c>
      <c r="BW987">
        <v>1.7008490803241501</v>
      </c>
      <c r="BX987">
        <v>1.6535448714309999</v>
      </c>
      <c r="BY987">
        <v>1.7029289890446699</v>
      </c>
      <c r="BZ987">
        <v>1.66189324902361</v>
      </c>
      <c r="CA987">
        <v>1.7092678693199399</v>
      </c>
      <c r="CB987">
        <v>1.71641874982425</v>
      </c>
      <c r="CC987">
        <v>1.7936057138036701</v>
      </c>
      <c r="CD987">
        <v>1.64793506075344</v>
      </c>
      <c r="CE987">
        <v>1.72492331678218</v>
      </c>
      <c r="CF987">
        <v>1.6900803125678301</v>
      </c>
      <c r="CG987">
        <v>1.78079733738513</v>
      </c>
      <c r="CH987">
        <v>1.6732712899029301</v>
      </c>
      <c r="CI987">
        <v>1.72633065367979</v>
      </c>
      <c r="CJ987">
        <v>1.63381762941611</v>
      </c>
      <c r="CK987">
        <v>1.70897440891208</v>
      </c>
      <c r="CL987">
        <v>1.66654155621759</v>
      </c>
      <c r="CM987">
        <v>1.7279786061132001</v>
      </c>
      <c r="CN987">
        <v>1.7238791258307899</v>
      </c>
      <c r="CO987">
        <v>1.7924974653599099</v>
      </c>
      <c r="CP987">
        <v>1.69066686440259</v>
      </c>
      <c r="CQ987">
        <v>1.7681299125018499</v>
      </c>
      <c r="CR987">
        <v>1.68427513947806</v>
      </c>
      <c r="CS987">
        <v>1.75425119422396</v>
      </c>
      <c r="CT987">
        <v>1.7208123440703</v>
      </c>
      <c r="CU987">
        <v>1.78774491887682</v>
      </c>
      <c r="CV987">
        <v>1.7431801703824501</v>
      </c>
      <c r="CW987">
        <v>1.8600009062896501</v>
      </c>
      <c r="CX987">
        <v>1.6578831168831101</v>
      </c>
      <c r="CY987">
        <v>1.7320779220779201</v>
      </c>
      <c r="CZ987">
        <v>1.74423791821561</v>
      </c>
      <c r="DA987">
        <v>1.82711381792296</v>
      </c>
      <c r="DB987">
        <v>1.7021996212888</v>
      </c>
      <c r="DC987">
        <v>1.7630077766794801</v>
      </c>
      <c r="DD987">
        <v>1.7313921687437499</v>
      </c>
      <c r="DE987">
        <v>1.8047917724317499</v>
      </c>
      <c r="DF987">
        <v>1.70689149560117</v>
      </c>
      <c r="DG987">
        <v>1.7591442282058101</v>
      </c>
      <c r="DH987">
        <v>1.73765560646027</v>
      </c>
      <c r="DI987">
        <v>1.8144754500439599</v>
      </c>
      <c r="DJ987">
        <v>1.7616761712264399</v>
      </c>
      <c r="DK987">
        <v>1.8535425539594299</v>
      </c>
      <c r="DL987">
        <v>1.7606065980844201</v>
      </c>
      <c r="DM987">
        <v>1.83327421071301</v>
      </c>
      <c r="DN987">
        <v>1.7769928928574501</v>
      </c>
      <c r="DO987">
        <v>1.84734755913263</v>
      </c>
    </row>
    <row r="988" spans="1:119" x14ac:dyDescent="0.45">
      <c r="A988" t="s">
        <v>16</v>
      </c>
      <c r="B988" t="s">
        <v>17</v>
      </c>
      <c r="C988" t="s">
        <v>128</v>
      </c>
      <c r="D988">
        <v>50</v>
      </c>
      <c r="E988" t="s">
        <v>244</v>
      </c>
      <c r="F988" s="1" cm="1">
        <f t="array" ref="F988">SUMPRODUCT($H988:$FZZ988,$H$2:$FZZ$2)/SUMPRODUCT(--($H988:$FZZ988&lt;&gt;""),$H$2:$FZZ$2)</f>
        <v>1.2382358892635279</v>
      </c>
      <c r="G988" s="1" cm="1">
        <f t="array" ref="G988">SUMPRODUCT($H988:$FZZ988,$G$2:$FZY$2)/SUMPRODUCT(--($H988:$FZZ988&lt;&gt;""),$G$2:$FZY$2)</f>
        <v>1.2719044550660794</v>
      </c>
      <c r="H988">
        <v>1.2232745034005801</v>
      </c>
      <c r="I988">
        <v>1.23307566079719</v>
      </c>
      <c r="J988">
        <v>1.2280757412141201</v>
      </c>
      <c r="K988">
        <v>1.2312156948876101</v>
      </c>
      <c r="L988">
        <v>1.2223460324690101</v>
      </c>
      <c r="M988">
        <v>1.2333140840029899</v>
      </c>
      <c r="N988">
        <v>1.23253078189945</v>
      </c>
      <c r="O988">
        <v>1.2795833006561499</v>
      </c>
      <c r="P988">
        <v>1.2299381464422401</v>
      </c>
      <c r="Q988">
        <v>1.2822084580151301</v>
      </c>
      <c r="R988">
        <v>1.2330389118096701</v>
      </c>
      <c r="S988">
        <v>1.2838855263984501</v>
      </c>
      <c r="T988">
        <v>1.2541423200484201</v>
      </c>
      <c r="U988">
        <v>1.31053287084458</v>
      </c>
      <c r="V988">
        <v>1.2423252918893399</v>
      </c>
      <c r="W988">
        <v>1.3026312590265601</v>
      </c>
      <c r="X988">
        <v>1.2336238061454301</v>
      </c>
      <c r="Y988">
        <v>1.2777261151357699</v>
      </c>
      <c r="Z988">
        <v>1.26543675281517</v>
      </c>
      <c r="AA988">
        <v>1.2653814774443299</v>
      </c>
      <c r="AB988">
        <v>1.2351376218768499</v>
      </c>
      <c r="AC988">
        <v>1.27262255443892</v>
      </c>
      <c r="AD988">
        <v>1.2374502385175199</v>
      </c>
      <c r="AE988">
        <v>1.2613669118926301</v>
      </c>
      <c r="AF988">
        <v>1.21619885395163</v>
      </c>
      <c r="AG988">
        <v>1.2552377322289601</v>
      </c>
      <c r="AH988">
        <v>1.22459822731027</v>
      </c>
      <c r="AI988">
        <v>1.3037939833743499</v>
      </c>
      <c r="AJ988">
        <v>1.26783799318823</v>
      </c>
      <c r="AK988">
        <v>1.29502500793562</v>
      </c>
      <c r="AL988">
        <v>1.2345746639661199</v>
      </c>
      <c r="AM988">
        <v>1.2887313570244801</v>
      </c>
      <c r="AN988">
        <v>1.26755201513967</v>
      </c>
      <c r="AO988">
        <v>1.29738393096189</v>
      </c>
      <c r="AP988">
        <v>1.2474394842476499</v>
      </c>
      <c r="AQ988">
        <v>1.27804403357255</v>
      </c>
      <c r="AR988">
        <v>1.2251755210953299</v>
      </c>
      <c r="AS988">
        <v>1.29135955031604</v>
      </c>
      <c r="AT988">
        <v>1.2277243742267001</v>
      </c>
      <c r="AU988">
        <v>1.2617968973065501</v>
      </c>
      <c r="AV988">
        <v>1.2520971779360399</v>
      </c>
      <c r="AW988">
        <v>1.25397458056441</v>
      </c>
      <c r="AX988">
        <v>1.2369592488471699</v>
      </c>
      <c r="AY988">
        <v>1.2797675929819099</v>
      </c>
      <c r="AZ988">
        <v>1.2322769605898101</v>
      </c>
      <c r="BA988">
        <v>1.0763964535886099</v>
      </c>
      <c r="BB988">
        <v>1.29120159732905</v>
      </c>
      <c r="BC988">
        <v>1.34534057804981</v>
      </c>
      <c r="BD988">
        <v>1.2676935811844301</v>
      </c>
      <c r="BE988">
        <v>1.3420309154055099</v>
      </c>
      <c r="BF988">
        <v>1.2504012048490201</v>
      </c>
      <c r="BG988">
        <v>1.2844850998691399</v>
      </c>
      <c r="BH988">
        <v>1.23299888517279</v>
      </c>
      <c r="BI988">
        <v>1.2829493372971601</v>
      </c>
      <c r="BJ988">
        <v>1.19439103315668</v>
      </c>
      <c r="BK988">
        <v>1.2830746142662799</v>
      </c>
      <c r="BL988">
        <v>1.2852556619192099</v>
      </c>
      <c r="BM988">
        <v>1.32053078060549</v>
      </c>
      <c r="BN988">
        <v>1.2373827627690701</v>
      </c>
      <c r="BO988">
        <v>1.2711727811065501</v>
      </c>
      <c r="BP988">
        <v>1.29114904273898</v>
      </c>
      <c r="BQ988">
        <v>1.3020726925231401</v>
      </c>
      <c r="BR988">
        <v>1.29597234843567</v>
      </c>
      <c r="BS988">
        <v>1.3682169284694199</v>
      </c>
      <c r="BT988">
        <v>1.27846048162424</v>
      </c>
      <c r="BU988">
        <v>1.3028660840361701</v>
      </c>
      <c r="BV988">
        <v>1.1837610970349799</v>
      </c>
      <c r="BW988">
        <v>1.2352668123706501</v>
      </c>
      <c r="BX988">
        <v>1.1970823636260399</v>
      </c>
      <c r="BY988">
        <v>1.21748878923766</v>
      </c>
      <c r="BZ988">
        <v>1.2269295145992101</v>
      </c>
      <c r="CA988">
        <v>1.23859649122807</v>
      </c>
      <c r="CB988">
        <v>1.2452689593116399</v>
      </c>
      <c r="CC988">
        <v>1.29814695048224</v>
      </c>
      <c r="CD988">
        <v>1.1940212509956101</v>
      </c>
      <c r="CE988">
        <v>1.25013133589791</v>
      </c>
      <c r="CF988">
        <v>1.21811735764416</v>
      </c>
      <c r="CG988">
        <v>1.2643079371970101</v>
      </c>
      <c r="CH988">
        <v>1.2103138863871299</v>
      </c>
      <c r="CI988">
        <v>1.2529326083814201</v>
      </c>
      <c r="CJ988">
        <v>1.17878705254547</v>
      </c>
      <c r="CK988">
        <v>1.27059556732754</v>
      </c>
      <c r="CL988">
        <v>1.1823172019048001</v>
      </c>
      <c r="CM988">
        <v>1.30223556733678</v>
      </c>
      <c r="CN988">
        <v>1.2407063197026</v>
      </c>
      <c r="CO988">
        <v>1.31350681536555</v>
      </c>
      <c r="CP988">
        <v>1.2068564931533901</v>
      </c>
      <c r="CQ988">
        <v>1.2902145434771799</v>
      </c>
      <c r="CR988">
        <v>1.21967643519587</v>
      </c>
      <c r="CS988">
        <v>1.26934156628702</v>
      </c>
      <c r="CT988">
        <v>1.25733763447695</v>
      </c>
      <c r="CU988">
        <v>1.2911058494493699</v>
      </c>
      <c r="CV988">
        <v>1.2173735725938</v>
      </c>
      <c r="CW988">
        <v>1.3289151712887399</v>
      </c>
      <c r="CX988">
        <v>1.1980649350649299</v>
      </c>
      <c r="CY988">
        <v>1.2324025974025901</v>
      </c>
      <c r="CZ988">
        <v>1.26406707268844</v>
      </c>
      <c r="DA988">
        <v>1.33768883967412</v>
      </c>
      <c r="DB988">
        <v>1.2276078076432899</v>
      </c>
      <c r="DC988">
        <v>1.25442722909645</v>
      </c>
      <c r="DD988">
        <v>1.2564400700915399</v>
      </c>
      <c r="DE988">
        <v>1.29438448815158</v>
      </c>
      <c r="DF988">
        <v>1.22699280191948</v>
      </c>
      <c r="DG988">
        <v>1.2601839509464099</v>
      </c>
      <c r="DH988">
        <v>1.2140080522004699</v>
      </c>
      <c r="DI988">
        <v>1.2955250127261699</v>
      </c>
      <c r="DJ988">
        <v>1.26820905219086</v>
      </c>
      <c r="DK988">
        <v>1.3339529343824399</v>
      </c>
      <c r="DL988">
        <v>1.2687300461156401</v>
      </c>
      <c r="DM988">
        <v>1.3031394111387</v>
      </c>
      <c r="DN988">
        <v>1.2744928712683099</v>
      </c>
      <c r="DO988">
        <v>1.3268249294035299</v>
      </c>
    </row>
    <row r="989" spans="1:119" x14ac:dyDescent="0.45">
      <c r="A989" t="s">
        <v>16</v>
      </c>
      <c r="B989" t="s">
        <v>17</v>
      </c>
      <c r="C989" t="s">
        <v>18</v>
      </c>
      <c r="D989">
        <v>50</v>
      </c>
      <c r="E989" t="s">
        <v>244</v>
      </c>
      <c r="F989" s="1" cm="1">
        <f t="array" ref="F989">SUMPRODUCT($H989:$FZZ989,$H$2:$FZZ$2)/SUMPRODUCT(--($H989:$FZZ989&lt;&gt;""),$H$2:$FZZ$2)</f>
        <v>1.6494587181713813</v>
      </c>
      <c r="G989" s="1" cm="1">
        <f t="array" ref="G989">SUMPRODUCT($H989:$FZZ989,$G$2:$FZY$2)/SUMPRODUCT(--($H989:$FZZ989&lt;&gt;""),$G$2:$FZY$2)</f>
        <v>1.7148729912810985</v>
      </c>
      <c r="H989">
        <v>1.64278513518173</v>
      </c>
      <c r="I989">
        <v>1.6774664657213001</v>
      </c>
      <c r="J989">
        <v>1.64733480162773</v>
      </c>
      <c r="K989">
        <v>1.68453430460397</v>
      </c>
      <c r="L989">
        <v>1.6500492077951601</v>
      </c>
      <c r="M989">
        <v>1.6799276930084199</v>
      </c>
      <c r="N989">
        <v>1.6461375578385999</v>
      </c>
      <c r="O989">
        <v>1.7398478550701899</v>
      </c>
      <c r="P989">
        <v>1.64588944903804</v>
      </c>
      <c r="Q989">
        <v>1.7336369806584899</v>
      </c>
      <c r="R989">
        <v>1.6415291419715501</v>
      </c>
      <c r="S989">
        <v>1.7653458711177199</v>
      </c>
      <c r="T989">
        <v>1.6914429881739399</v>
      </c>
      <c r="U989">
        <v>1.75069838904925</v>
      </c>
      <c r="V989">
        <v>1.67097591457039</v>
      </c>
      <c r="W989">
        <v>1.7498796457939201</v>
      </c>
      <c r="X989">
        <v>1.6416754524563899</v>
      </c>
      <c r="Y989">
        <v>1.73092305909421</v>
      </c>
      <c r="Z989">
        <v>1.6830222803964701</v>
      </c>
      <c r="AA989">
        <v>1.73738008008295</v>
      </c>
      <c r="AB989">
        <v>1.64832421560166</v>
      </c>
      <c r="AC989">
        <v>1.71188918924702</v>
      </c>
      <c r="AD989">
        <v>1.66097790888812</v>
      </c>
      <c r="AE989">
        <v>1.71759888025303</v>
      </c>
      <c r="AF989">
        <v>1.6255985061970499</v>
      </c>
      <c r="AG989">
        <v>1.69894388817034</v>
      </c>
      <c r="AH989">
        <v>1.6399393488631999</v>
      </c>
      <c r="AI989">
        <v>1.75865285442494</v>
      </c>
      <c r="AJ989">
        <v>1.7058071600765199</v>
      </c>
      <c r="AK989">
        <v>1.7606015631032099</v>
      </c>
      <c r="AL989">
        <v>1.64895967593445</v>
      </c>
      <c r="AM989">
        <v>1.7367842018044499</v>
      </c>
      <c r="AN989">
        <v>1.6975218311383</v>
      </c>
      <c r="AO989">
        <v>1.7439787868451999</v>
      </c>
      <c r="AP989">
        <v>1.6761707821432901</v>
      </c>
      <c r="AQ989">
        <v>1.7356404330373401</v>
      </c>
      <c r="AR989">
        <v>1.6413354913497</v>
      </c>
      <c r="AS989">
        <v>1.7392828240852101</v>
      </c>
      <c r="AT989">
        <v>1.6654087751023099</v>
      </c>
      <c r="AU989">
        <v>1.69181973922147</v>
      </c>
      <c r="AV989">
        <v>1.6404252465953399</v>
      </c>
      <c r="AW989">
        <v>1.6799252018952799</v>
      </c>
      <c r="AX989">
        <v>1.65129564827588</v>
      </c>
      <c r="AY989">
        <v>1.7173203693214301</v>
      </c>
      <c r="AZ989">
        <v>1.5189752727500001</v>
      </c>
      <c r="BA989">
        <v>1.4161021697362299</v>
      </c>
      <c r="BB989">
        <v>1.6632516120585199</v>
      </c>
      <c r="BC989">
        <v>1.77729043239173</v>
      </c>
      <c r="BD989">
        <v>1.6632236238325699</v>
      </c>
      <c r="BE989">
        <v>1.73329614367205</v>
      </c>
      <c r="BF989">
        <v>1.6477544873219201</v>
      </c>
      <c r="BG989">
        <v>1.7305137891020399</v>
      </c>
      <c r="BH989">
        <v>1.6472655766133999</v>
      </c>
      <c r="BI989">
        <v>1.6961631363805201</v>
      </c>
      <c r="BJ989">
        <v>1.61787740937016</v>
      </c>
      <c r="BK989">
        <v>1.6946958683112101</v>
      </c>
      <c r="BL989">
        <v>1.70392637559343</v>
      </c>
      <c r="BM989">
        <v>1.8123005681375901</v>
      </c>
      <c r="BN989">
        <v>1.6338811217398399</v>
      </c>
      <c r="BO989">
        <v>1.70243059205531</v>
      </c>
      <c r="BP989">
        <v>1.6863116617787499</v>
      </c>
      <c r="BQ989">
        <v>1.7585428543183801</v>
      </c>
      <c r="BR989">
        <v>1.6969849409321001</v>
      </c>
      <c r="BS989">
        <v>1.7971407243930899</v>
      </c>
      <c r="BT989">
        <v>1.6434377743006501</v>
      </c>
      <c r="BU989">
        <v>1.76256535511201</v>
      </c>
      <c r="BV989">
        <v>1.5887279268127501</v>
      </c>
      <c r="BW989">
        <v>1.64764133609268</v>
      </c>
      <c r="BX989">
        <v>1.5876284270874701</v>
      </c>
      <c r="BY989">
        <v>1.65524777203837</v>
      </c>
      <c r="BZ989">
        <v>1.5970987539520101</v>
      </c>
      <c r="CA989">
        <v>1.64805653710247</v>
      </c>
      <c r="CB989">
        <v>1.6564266231757701</v>
      </c>
      <c r="CC989">
        <v>1.74794027500492</v>
      </c>
      <c r="CD989">
        <v>1.5683539799013699</v>
      </c>
      <c r="CE989">
        <v>1.6458845260892401</v>
      </c>
      <c r="CF989">
        <v>1.6287099341581599</v>
      </c>
      <c r="CG989">
        <v>1.7336661601910099</v>
      </c>
      <c r="CH989">
        <v>1.59151405984188</v>
      </c>
      <c r="CI989">
        <v>1.6481537075953101</v>
      </c>
      <c r="CJ989">
        <v>1.59593736610446</v>
      </c>
      <c r="CK989">
        <v>1.65849335878159</v>
      </c>
      <c r="CL989">
        <v>1.62511435876985</v>
      </c>
      <c r="CM989">
        <v>1.6958174012995799</v>
      </c>
      <c r="CN989">
        <v>1.6386870564379801</v>
      </c>
      <c r="CO989">
        <v>1.7298355300213999</v>
      </c>
      <c r="CP989">
        <v>1.6307775965198399</v>
      </c>
      <c r="CQ989">
        <v>1.7219338573335301</v>
      </c>
      <c r="CR989">
        <v>1.62522638596832</v>
      </c>
      <c r="CS989">
        <v>1.7059352627292701</v>
      </c>
      <c r="CT989">
        <v>1.6468559805495</v>
      </c>
      <c r="CU989">
        <v>1.7361470863989501</v>
      </c>
      <c r="CV989">
        <v>1.65010422330976</v>
      </c>
      <c r="CW989">
        <v>1.7877469639296699</v>
      </c>
      <c r="CX989">
        <v>1.5778311688311599</v>
      </c>
      <c r="CY989">
        <v>1.65864935064935</v>
      </c>
      <c r="CZ989">
        <v>1.6755358696511899</v>
      </c>
      <c r="DA989">
        <v>1.7595981966305401</v>
      </c>
      <c r="DB989">
        <v>1.6383427217187201</v>
      </c>
      <c r="DC989">
        <v>1.70293798901975</v>
      </c>
      <c r="DD989">
        <v>1.66870281512536</v>
      </c>
      <c r="DE989">
        <v>1.7636375546566601</v>
      </c>
      <c r="DF989">
        <v>1.64326846174353</v>
      </c>
      <c r="DG989">
        <v>1.6935350573180401</v>
      </c>
      <c r="DH989">
        <v>1.6504465731870901</v>
      </c>
      <c r="DI989">
        <v>1.74489795918367</v>
      </c>
      <c r="DJ989">
        <v>1.66375514329026</v>
      </c>
      <c r="DK989">
        <v>1.8047173897350699</v>
      </c>
      <c r="DL989">
        <v>1.69852784675416</v>
      </c>
      <c r="DM989">
        <v>1.78314118481731</v>
      </c>
      <c r="DN989">
        <v>1.7009818737640201</v>
      </c>
      <c r="DO989">
        <v>1.80156132609089</v>
      </c>
    </row>
    <row r="990" spans="1:119" x14ac:dyDescent="0.45">
      <c r="A990" t="s">
        <v>16</v>
      </c>
      <c r="B990" t="s">
        <v>54</v>
      </c>
      <c r="C990" t="s">
        <v>15</v>
      </c>
      <c r="D990">
        <v>50</v>
      </c>
      <c r="E990" t="s">
        <v>244</v>
      </c>
      <c r="F990" s="1" cm="1">
        <f t="array" ref="F990">SUMPRODUCT($H990:$FZZ990,$H$2:$FZZ$2)/SUMPRODUCT(--($H990:$FZZ990&lt;&gt;""),$H$2:$FZZ$2)</f>
        <v>1.9275857934246441</v>
      </c>
      <c r="G990" s="1" cm="1">
        <f t="array" ref="G990">SUMPRODUCT($H990:$FZZ990,$G$2:$FZY$2)/SUMPRODUCT(--($H990:$FZZ990&lt;&gt;""),$G$2:$FZY$2)</f>
        <v>2.02314623575394</v>
      </c>
      <c r="H990">
        <v>1.8126258866578899</v>
      </c>
      <c r="I990">
        <v>1.8761285428283301</v>
      </c>
      <c r="J990">
        <v>1.82193778255007</v>
      </c>
      <c r="K990">
        <v>1.88119627354202</v>
      </c>
      <c r="L990">
        <v>1.81875671015388</v>
      </c>
      <c r="M990">
        <v>1.87176692585483</v>
      </c>
      <c r="N990">
        <v>1.90031108671215</v>
      </c>
      <c r="O990">
        <v>2.0142760044963701</v>
      </c>
      <c r="P990">
        <v>1.91104442442895</v>
      </c>
      <c r="Q990">
        <v>2.0188036523053099</v>
      </c>
      <c r="R990">
        <v>1.8953512115436899</v>
      </c>
      <c r="S990">
        <v>2.0210004397997801</v>
      </c>
      <c r="T990">
        <v>1.69278884207095</v>
      </c>
      <c r="U990">
        <v>1.7492899711332499</v>
      </c>
      <c r="V990">
        <v>1.9303331501679999</v>
      </c>
      <c r="W990">
        <v>2.0410030976011799</v>
      </c>
      <c r="X990">
        <v>1.9212444635392001</v>
      </c>
      <c r="Y990">
        <v>2.02167663959795</v>
      </c>
      <c r="Z990">
        <v>2.1920752806330501</v>
      </c>
      <c r="AA990">
        <v>2.33352274360408</v>
      </c>
      <c r="AB990">
        <v>2.1663623460268302</v>
      </c>
      <c r="AC990">
        <v>2.28728343901343</v>
      </c>
      <c r="AD990">
        <v>1.8309161306406001</v>
      </c>
      <c r="AE990">
        <v>1.9264374024571</v>
      </c>
      <c r="AF990">
        <v>1.8725021199325</v>
      </c>
      <c r="AG990">
        <v>1.97133808426624</v>
      </c>
      <c r="AH990">
        <v>2.1596530229003199</v>
      </c>
      <c r="AI990">
        <v>2.3482345012923198</v>
      </c>
      <c r="AJ990">
        <v>2.1952677950979198</v>
      </c>
      <c r="AK990">
        <v>2.32773693195954</v>
      </c>
      <c r="AL990">
        <v>1.9092064076597299</v>
      </c>
      <c r="AM990">
        <v>2.0270254096851401</v>
      </c>
      <c r="AN990">
        <v>1.9114284771199399</v>
      </c>
      <c r="AO990">
        <v>1.98774302155423</v>
      </c>
      <c r="AP990">
        <v>2.1316628147427301</v>
      </c>
      <c r="AQ990">
        <v>2.25484126018732</v>
      </c>
      <c r="AR990">
        <v>1.881919686796</v>
      </c>
      <c r="AS990">
        <v>1.9972277509240799</v>
      </c>
      <c r="AT990">
        <v>1.87949462263253</v>
      </c>
      <c r="AU990">
        <v>1.9570952698201201</v>
      </c>
      <c r="AV990">
        <v>1.84938313913639</v>
      </c>
      <c r="AW990">
        <v>1.91495068093095</v>
      </c>
      <c r="AX990">
        <v>1.92502024178947</v>
      </c>
      <c r="AY990">
        <v>2.0314590420855398</v>
      </c>
      <c r="AZ990">
        <v>1.6923738208085899</v>
      </c>
      <c r="BA990">
        <v>1.60668450933854</v>
      </c>
      <c r="BB990">
        <v>1.95597525449248</v>
      </c>
      <c r="BC990">
        <v>2.0731563614938899</v>
      </c>
      <c r="BD990">
        <v>1.95699195623616</v>
      </c>
      <c r="BE990">
        <v>2.0647280056144299</v>
      </c>
      <c r="BF990">
        <v>1.9349677801644301</v>
      </c>
      <c r="BG990">
        <v>2.03304693479495</v>
      </c>
      <c r="BH990">
        <v>1.9131983153722201</v>
      </c>
      <c r="BI990">
        <v>1.97779635823114</v>
      </c>
      <c r="BJ990">
        <v>2.0759039534774599</v>
      </c>
      <c r="BK990">
        <v>2.1991511513389201</v>
      </c>
      <c r="BL990">
        <v>1.9869055957662001</v>
      </c>
      <c r="BM990">
        <v>2.1089384387890102</v>
      </c>
      <c r="BN990">
        <v>1.9111041031570799</v>
      </c>
      <c r="BO990">
        <v>1.99180069378744</v>
      </c>
      <c r="BP990">
        <v>1.95675025537944</v>
      </c>
      <c r="BQ990">
        <v>2.0289155435463102</v>
      </c>
      <c r="BR990">
        <v>1.9987018044917499</v>
      </c>
      <c r="BS990">
        <v>2.1054297027132201</v>
      </c>
      <c r="BT990">
        <v>1.9307903675151701</v>
      </c>
      <c r="BU990">
        <v>2.0132427584627699</v>
      </c>
      <c r="BV990">
        <v>2.1012126955882602</v>
      </c>
      <c r="BW990">
        <v>2.2272595400653699</v>
      </c>
      <c r="BX990">
        <v>1.8502157007436</v>
      </c>
      <c r="BY990">
        <v>1.9222483964352599</v>
      </c>
      <c r="BZ990">
        <v>1.86003347591593</v>
      </c>
      <c r="CA990">
        <v>1.9230053933420099</v>
      </c>
      <c r="CB990">
        <v>1.9242330512049</v>
      </c>
      <c r="CC990">
        <v>2.02449174704046</v>
      </c>
      <c r="CD990">
        <v>1.85514074124286</v>
      </c>
      <c r="CE990">
        <v>1.9543628937958599</v>
      </c>
      <c r="CF990">
        <v>1.89725779610737</v>
      </c>
      <c r="CG990">
        <v>2.0021561392084499</v>
      </c>
      <c r="CH990">
        <v>1.8769249585821099</v>
      </c>
      <c r="CI990">
        <v>1.95911582552231</v>
      </c>
      <c r="CJ990">
        <v>1.8528804580687801</v>
      </c>
      <c r="CK990">
        <v>1.95409574260896</v>
      </c>
      <c r="CL990">
        <v>2.1262989983344598</v>
      </c>
      <c r="CM990">
        <v>2.2145018649276298</v>
      </c>
      <c r="CN990">
        <v>1.9429846795088399</v>
      </c>
      <c r="CO990">
        <v>2.02161484735834</v>
      </c>
      <c r="CP990">
        <v>1.89977260368777</v>
      </c>
      <c r="CQ990">
        <v>2.0061298136338901</v>
      </c>
      <c r="CR990">
        <v>1.8860959511857101</v>
      </c>
      <c r="CS990">
        <v>1.9955634427684099</v>
      </c>
      <c r="CT990">
        <v>1.9101050390122101</v>
      </c>
      <c r="CU990">
        <v>2.0074369527562799</v>
      </c>
      <c r="CV990">
        <v>2.3019530541961202</v>
      </c>
      <c r="CW990">
        <v>2.4062443356896801</v>
      </c>
      <c r="CX990">
        <v>1.8856883116883101</v>
      </c>
      <c r="CY990">
        <v>1.97542857142857</v>
      </c>
      <c r="CZ990">
        <v>1.96013604366052</v>
      </c>
      <c r="DA990">
        <v>2.06185240844736</v>
      </c>
      <c r="DB990">
        <v>1.8844454501065799</v>
      </c>
      <c r="DC990">
        <v>1.9692386475961301</v>
      </c>
      <c r="DD990">
        <v>1.93950510128883</v>
      </c>
      <c r="DE990">
        <v>2.0357827162111199</v>
      </c>
      <c r="DF990">
        <v>1.89962676619568</v>
      </c>
      <c r="DG990">
        <v>1.9717675286590199</v>
      </c>
      <c r="DH990">
        <v>1.9705678189643201</v>
      </c>
      <c r="DI990">
        <v>2.0673793326854502</v>
      </c>
      <c r="DJ990">
        <v>1.97730635963329</v>
      </c>
      <c r="DK990">
        <v>2.1027845953944899</v>
      </c>
      <c r="DL990">
        <v>1.9447587797091099</v>
      </c>
      <c r="DM990">
        <v>2.04067045051436</v>
      </c>
      <c r="DN990">
        <v>1.94619124517482</v>
      </c>
      <c r="DO990">
        <v>2.05544952892512</v>
      </c>
    </row>
    <row r="991" spans="1:119" x14ac:dyDescent="0.45">
      <c r="A991" t="s">
        <v>16</v>
      </c>
      <c r="B991" t="s">
        <v>54</v>
      </c>
      <c r="C991" t="s">
        <v>128</v>
      </c>
      <c r="D991">
        <v>50</v>
      </c>
      <c r="E991" t="s">
        <v>244</v>
      </c>
      <c r="F991" s="1" cm="1">
        <f t="array" ref="F991">SUMPRODUCT($H991:$FZZ991,$H$2:$FZZ$2)/SUMPRODUCT(--($H991:$FZZ991&lt;&gt;""),$H$2:$FZZ$2)</f>
        <v>1.3619464022170715</v>
      </c>
      <c r="G991" s="1" cm="1">
        <f t="array" ref="G991">SUMPRODUCT($H991:$FZZ991,$G$2:$FZY$2)/SUMPRODUCT(--($H991:$FZZ991&lt;&gt;""),$G$2:$FZY$2)</f>
        <v>1.4065803327069406</v>
      </c>
      <c r="H991">
        <v>1.30117869465297</v>
      </c>
      <c r="I991">
        <v>1.3241440721455999</v>
      </c>
      <c r="J991">
        <v>1.3023934012165199</v>
      </c>
      <c r="K991">
        <v>1.3276411504757699</v>
      </c>
      <c r="L991">
        <v>1.3019650583986699</v>
      </c>
      <c r="M991">
        <v>1.32341518365487</v>
      </c>
      <c r="N991">
        <v>1.3369330510025299</v>
      </c>
      <c r="O991">
        <v>1.3977936371003501</v>
      </c>
      <c r="P991">
        <v>1.3329804535927501</v>
      </c>
      <c r="Q991">
        <v>1.39721168088857</v>
      </c>
      <c r="R991">
        <v>1.3283838404992701</v>
      </c>
      <c r="S991">
        <v>1.4072336593436501</v>
      </c>
      <c r="T991">
        <v>1.22929276468944</v>
      </c>
      <c r="U991">
        <v>1.2750357924387701</v>
      </c>
      <c r="V991">
        <v>1.34458746468394</v>
      </c>
      <c r="W991">
        <v>1.4222147119036299</v>
      </c>
      <c r="X991">
        <v>1.34758091641675</v>
      </c>
      <c r="Y991">
        <v>1.4046711193896899</v>
      </c>
      <c r="Z991">
        <v>1.49905258014376</v>
      </c>
      <c r="AA991">
        <v>1.5378757896086701</v>
      </c>
      <c r="AB991">
        <v>1.4822364714021801</v>
      </c>
      <c r="AC991">
        <v>1.5296498648388399</v>
      </c>
      <c r="AD991">
        <v>1.3084575693284799</v>
      </c>
      <c r="AE991">
        <v>1.34825896485729</v>
      </c>
      <c r="AF991">
        <v>1.31854662566702</v>
      </c>
      <c r="AG991">
        <v>1.3742665890071799</v>
      </c>
      <c r="AH991">
        <v>1.4465789224972101</v>
      </c>
      <c r="AI991">
        <v>1.57282451029138</v>
      </c>
      <c r="AJ991">
        <v>1.5062069438844199</v>
      </c>
      <c r="AK991">
        <v>1.5648876573183499</v>
      </c>
      <c r="AL991">
        <v>1.34887681826551</v>
      </c>
      <c r="AM991">
        <v>1.4188225004603201</v>
      </c>
      <c r="AN991">
        <v>1.3703243221436101</v>
      </c>
      <c r="AO991">
        <v>1.4053788403915399</v>
      </c>
      <c r="AP991">
        <v>1.4516907918744599</v>
      </c>
      <c r="AQ991">
        <v>1.5246806957790999</v>
      </c>
      <c r="AR991">
        <v>1.32650751295903</v>
      </c>
      <c r="AS991">
        <v>1.40991010695304</v>
      </c>
      <c r="AT991">
        <v>1.33333016084515</v>
      </c>
      <c r="AU991">
        <v>1.3641952983725101</v>
      </c>
      <c r="AV991">
        <v>1.3570380248532301</v>
      </c>
      <c r="AW991">
        <v>1.3633183836457301</v>
      </c>
      <c r="AX991">
        <v>1.35871578442581</v>
      </c>
      <c r="AY991">
        <v>1.4105104405933799</v>
      </c>
      <c r="AZ991">
        <v>1.38376893980382</v>
      </c>
      <c r="BA991">
        <v>1.15098218858886</v>
      </c>
      <c r="BB991">
        <v>1.3885961179666699</v>
      </c>
      <c r="BC991">
        <v>1.42442145919937</v>
      </c>
      <c r="BD991">
        <v>1.39675370247071</v>
      </c>
      <c r="BE991">
        <v>1.42570765327239</v>
      </c>
      <c r="BF991">
        <v>1.3643433819716999</v>
      </c>
      <c r="BG991">
        <v>1.42088240377256</v>
      </c>
      <c r="BH991">
        <v>1.3856218258392099</v>
      </c>
      <c r="BI991">
        <v>1.4151182955530699</v>
      </c>
      <c r="BJ991">
        <v>1.4064390564179501</v>
      </c>
      <c r="BK991">
        <v>1.5236364489049301</v>
      </c>
      <c r="BL991">
        <v>1.40567359327574</v>
      </c>
      <c r="BM991">
        <v>1.4673126313331699</v>
      </c>
      <c r="BN991">
        <v>1.3428057511942699</v>
      </c>
      <c r="BO991">
        <v>1.4013221673265801</v>
      </c>
      <c r="BP991">
        <v>1.3570863676804901</v>
      </c>
      <c r="BQ991">
        <v>1.38619962434507</v>
      </c>
      <c r="BR991">
        <v>1.4551798000778899</v>
      </c>
      <c r="BS991">
        <v>1.50942814487861</v>
      </c>
      <c r="BT991">
        <v>1.32126092432164</v>
      </c>
      <c r="BU991">
        <v>1.4413616761439501</v>
      </c>
      <c r="BV991">
        <v>1.40194959673519</v>
      </c>
      <c r="BW991">
        <v>1.43918147883101</v>
      </c>
      <c r="BX991">
        <v>1.2771045013339299</v>
      </c>
      <c r="BY991">
        <v>1.3377277629562301</v>
      </c>
      <c r="BZ991">
        <v>1.33275060442626</v>
      </c>
      <c r="CA991">
        <v>1.3409336061000501</v>
      </c>
      <c r="CB991">
        <v>1.3722829907488101</v>
      </c>
      <c r="CC991">
        <v>1.4352276242161699</v>
      </c>
      <c r="CD991">
        <v>1.3388296700503299</v>
      </c>
      <c r="CE991">
        <v>1.3770272331339199</v>
      </c>
      <c r="CF991">
        <v>1.3179075320164899</v>
      </c>
      <c r="CG991">
        <v>1.38865494537298</v>
      </c>
      <c r="CH991">
        <v>1.31524289224679</v>
      </c>
      <c r="CI991">
        <v>1.3781091208290199</v>
      </c>
      <c r="CJ991">
        <v>1.28972071826432</v>
      </c>
      <c r="CK991">
        <v>1.3254976044872</v>
      </c>
      <c r="CL991">
        <v>1.4250627507096101</v>
      </c>
      <c r="CM991">
        <v>1.52841962044617</v>
      </c>
      <c r="CN991">
        <v>1.37469021065675</v>
      </c>
      <c r="CO991">
        <v>1.44137940745747</v>
      </c>
      <c r="CP991">
        <v>1.33102229472539</v>
      </c>
      <c r="CQ991">
        <v>1.4204360077117</v>
      </c>
      <c r="CR991">
        <v>1.3299704634682901</v>
      </c>
      <c r="CS991">
        <v>1.39805034580836</v>
      </c>
      <c r="CT991">
        <v>1.3491871792019501</v>
      </c>
      <c r="CU991">
        <v>1.37839469878752</v>
      </c>
      <c r="CV991">
        <v>1.5724125430487499</v>
      </c>
      <c r="CW991">
        <v>1.6208990393329701</v>
      </c>
      <c r="CX991">
        <v>1.3036103896103799</v>
      </c>
      <c r="CY991">
        <v>1.36315584415584</v>
      </c>
      <c r="CZ991">
        <v>1.3986079253341701</v>
      </c>
      <c r="DA991">
        <v>1.47885786601281</v>
      </c>
      <c r="DB991">
        <v>1.3256201693482099</v>
      </c>
      <c r="DC991">
        <v>1.3768652717074099</v>
      </c>
      <c r="DD991">
        <v>1.32618770777721</v>
      </c>
      <c r="DE991">
        <v>1.40533547319981</v>
      </c>
      <c r="DF991">
        <v>1.3272727272727201</v>
      </c>
      <c r="DG991">
        <v>1.38101839509464</v>
      </c>
      <c r="DH991">
        <v>1.42461474385672</v>
      </c>
      <c r="DI991">
        <v>1.4925031236984501</v>
      </c>
      <c r="DJ991">
        <v>1.3767956399335799</v>
      </c>
      <c r="DK991">
        <v>1.47342633364614</v>
      </c>
      <c r="DL991">
        <v>1.3762681802057399</v>
      </c>
      <c r="DM991">
        <v>1.4394732174529901</v>
      </c>
      <c r="DN991">
        <v>1.36996865257903</v>
      </c>
      <c r="DO991">
        <v>1.4303923177229501</v>
      </c>
    </row>
    <row r="992" spans="1:119" x14ac:dyDescent="0.45">
      <c r="A992" t="s">
        <v>16</v>
      </c>
      <c r="B992" t="s">
        <v>54</v>
      </c>
      <c r="C992" t="s">
        <v>18</v>
      </c>
      <c r="D992">
        <v>50</v>
      </c>
      <c r="E992" t="s">
        <v>244</v>
      </c>
      <c r="F992" s="1" cm="1">
        <f t="array" ref="F992">SUMPRODUCT($H992:$FZZ992,$H$2:$FZZ$2)/SUMPRODUCT(--($H992:$FZZ992&lt;&gt;""),$H$2:$FZZ$2)</f>
        <v>1.9972948247479936</v>
      </c>
      <c r="G992" s="1" cm="1">
        <f t="array" ref="G992">SUMPRODUCT($H992:$FZZ992,$G$2:$FZY$2)/SUMPRODUCT(--($H992:$FZZ992&lt;&gt;""),$G$2:$FZY$2)</f>
        <v>2.0907277704843192</v>
      </c>
      <c r="H992">
        <v>1.88895605097737</v>
      </c>
      <c r="I992">
        <v>1.9148199909534001</v>
      </c>
      <c r="J992">
        <v>1.8956168768442601</v>
      </c>
      <c r="K992">
        <v>1.92355310975398</v>
      </c>
      <c r="L992">
        <v>1.8957628428278599</v>
      </c>
      <c r="M992">
        <v>1.9208466180824399</v>
      </c>
      <c r="N992">
        <v>1.9386453350063999</v>
      </c>
      <c r="O992">
        <v>2.0582777821347298</v>
      </c>
      <c r="P992">
        <v>1.9245676867452299</v>
      </c>
      <c r="Q992">
        <v>2.0475576595535698</v>
      </c>
      <c r="R992">
        <v>1.9204355065027501</v>
      </c>
      <c r="S992">
        <v>2.0948292110829501</v>
      </c>
      <c r="T992">
        <v>1.60596162352174</v>
      </c>
      <c r="U992">
        <v>1.6627973973368</v>
      </c>
      <c r="V992">
        <v>1.9400636053743601</v>
      </c>
      <c r="W992">
        <v>2.04733202686208</v>
      </c>
      <c r="X992">
        <v>1.9432715925504001</v>
      </c>
      <c r="Y992">
        <v>2.06690108001616</v>
      </c>
      <c r="Z992">
        <v>2.4320190324156798</v>
      </c>
      <c r="AA992">
        <v>2.5846564414600599</v>
      </c>
      <c r="AB992">
        <v>2.3602847299986398</v>
      </c>
      <c r="AC992">
        <v>2.48924773364336</v>
      </c>
      <c r="AD992">
        <v>1.8933228075733499</v>
      </c>
      <c r="AE992">
        <v>1.9694666400060199</v>
      </c>
      <c r="AF992">
        <v>1.92447686918089</v>
      </c>
      <c r="AG992">
        <v>2.0190237175479</v>
      </c>
      <c r="AH992">
        <v>2.3431103842471401</v>
      </c>
      <c r="AI992">
        <v>2.5314658590806101</v>
      </c>
      <c r="AJ992">
        <v>2.47283443288178</v>
      </c>
      <c r="AK992">
        <v>2.5641584379262699</v>
      </c>
      <c r="AL992">
        <v>1.9827840176763001</v>
      </c>
      <c r="AM992">
        <v>2.08733198306021</v>
      </c>
      <c r="AN992">
        <v>1.9787391669509</v>
      </c>
      <c r="AO992">
        <v>2.04644962059113</v>
      </c>
      <c r="AP992">
        <v>2.2908101204232998</v>
      </c>
      <c r="AQ992">
        <v>2.4374589466001702</v>
      </c>
      <c r="AR992">
        <v>1.9497003565101301</v>
      </c>
      <c r="AS992">
        <v>2.0687156886332301</v>
      </c>
      <c r="AT992">
        <v>1.9570571999619299</v>
      </c>
      <c r="AU992">
        <v>2.0045874179118601</v>
      </c>
      <c r="AV992">
        <v>1.9015183121256301</v>
      </c>
      <c r="AW992">
        <v>1.9608762702267699</v>
      </c>
      <c r="AX992">
        <v>1.9724607413533599</v>
      </c>
      <c r="AY992">
        <v>2.05733378276476</v>
      </c>
      <c r="AZ992">
        <v>1.79220741745359</v>
      </c>
      <c r="BA992">
        <v>1.67356086346989</v>
      </c>
      <c r="BB992">
        <v>1.9551242185198501</v>
      </c>
      <c r="BC992">
        <v>2.0844653202841101</v>
      </c>
      <c r="BD992">
        <v>1.9605009807273499</v>
      </c>
      <c r="BE992">
        <v>2.04277410879775</v>
      </c>
      <c r="BF992">
        <v>1.94342394390538</v>
      </c>
      <c r="BG992">
        <v>2.03001012270696</v>
      </c>
      <c r="BH992">
        <v>1.94690635451505</v>
      </c>
      <c r="BI992">
        <v>1.9997522606218201</v>
      </c>
      <c r="BJ992">
        <v>2.3171223561412502</v>
      </c>
      <c r="BK992">
        <v>2.4264409323265901</v>
      </c>
      <c r="BL992">
        <v>2.0058759436532001</v>
      </c>
      <c r="BM992">
        <v>2.1534749785975502</v>
      </c>
      <c r="BN992">
        <v>1.9446838828737201</v>
      </c>
      <c r="BO992">
        <v>2.03189787074996</v>
      </c>
      <c r="BP992">
        <v>1.9674597159521501</v>
      </c>
      <c r="BQ992">
        <v>2.0582100372359702</v>
      </c>
      <c r="BR992">
        <v>2.0147345190185599</v>
      </c>
      <c r="BS992">
        <v>2.1047319226275398</v>
      </c>
      <c r="BT992">
        <v>1.9218982559248901</v>
      </c>
      <c r="BU992">
        <v>2.0649925581040298</v>
      </c>
      <c r="BV992">
        <v>2.22803318956346</v>
      </c>
      <c r="BW992">
        <v>2.3954315997137501</v>
      </c>
      <c r="BX992">
        <v>1.84225464040415</v>
      </c>
      <c r="BY992">
        <v>1.9477067605154099</v>
      </c>
      <c r="BZ992">
        <v>1.86753456078358</v>
      </c>
      <c r="CA992">
        <v>1.9485586758415401</v>
      </c>
      <c r="CB992">
        <v>1.96466833506734</v>
      </c>
      <c r="CC992">
        <v>2.0529061102831498</v>
      </c>
      <c r="CD992">
        <v>1.85664898574793</v>
      </c>
      <c r="CE992">
        <v>1.95768442102052</v>
      </c>
      <c r="CF992">
        <v>1.9110628753346299</v>
      </c>
      <c r="CG992">
        <v>2.0464221112799299</v>
      </c>
      <c r="CH992">
        <v>1.86628417670146</v>
      </c>
      <c r="CI992">
        <v>1.96811101104106</v>
      </c>
      <c r="CJ992">
        <v>1.87913372025084</v>
      </c>
      <c r="CK992">
        <v>1.95162232695828</v>
      </c>
      <c r="CL992">
        <v>2.3312299139083699</v>
      </c>
      <c r="CM992">
        <v>2.4225527223251699</v>
      </c>
      <c r="CN992">
        <v>1.9466880702940099</v>
      </c>
      <c r="CO992">
        <v>2.0195448912920999</v>
      </c>
      <c r="CP992">
        <v>1.93373374857877</v>
      </c>
      <c r="CQ992">
        <v>2.02039151712887</v>
      </c>
      <c r="CR992">
        <v>1.9174921904437701</v>
      </c>
      <c r="CS992">
        <v>2.0074145203048399</v>
      </c>
      <c r="CT992">
        <v>1.89589855233676</v>
      </c>
      <c r="CU992">
        <v>2.0244402421776901</v>
      </c>
      <c r="CV992">
        <v>2.3743655972448798</v>
      </c>
      <c r="CW992">
        <v>2.5263277143375</v>
      </c>
      <c r="CX992">
        <v>1.8934025974025901</v>
      </c>
      <c r="CY992">
        <v>2.0014935064935</v>
      </c>
      <c r="CZ992">
        <v>1.9830736375860101</v>
      </c>
      <c r="DA992">
        <v>2.0846318120699201</v>
      </c>
      <c r="DB992">
        <v>1.9040121949767099</v>
      </c>
      <c r="DC992">
        <v>1.9758720480177201</v>
      </c>
      <c r="DD992">
        <v>1.9398326318720001</v>
      </c>
      <c r="DE992">
        <v>2.06275485973502</v>
      </c>
      <c r="DF992">
        <v>1.89749400159957</v>
      </c>
      <c r="DG992">
        <v>1.9575046654225501</v>
      </c>
      <c r="DH992">
        <v>2.0014577259475201</v>
      </c>
      <c r="DI992">
        <v>2.1345966958211799</v>
      </c>
      <c r="DJ992">
        <v>1.9521764238793</v>
      </c>
      <c r="DK992">
        <v>2.1276167617122601</v>
      </c>
      <c r="DL992">
        <v>1.96960801702731</v>
      </c>
      <c r="DM992">
        <v>2.0938542036182999</v>
      </c>
      <c r="DN992">
        <v>1.95345382948039</v>
      </c>
      <c r="DO992">
        <v>2.07929256729332</v>
      </c>
    </row>
    <row r="993" spans="1:119" x14ac:dyDescent="0.45">
      <c r="A993" t="s">
        <v>139</v>
      </c>
      <c r="B993" t="s">
        <v>17</v>
      </c>
      <c r="C993" t="s">
        <v>15</v>
      </c>
      <c r="D993">
        <v>50</v>
      </c>
      <c r="E993" t="s">
        <v>244</v>
      </c>
      <c r="F993" s="1" cm="1">
        <f t="array" ref="F993">SUMPRODUCT($H993:$FZZ993,$H$2:$FZZ$2)/SUMPRODUCT(--($H993:$FZZ993&lt;&gt;""),$H$2:$FZZ$2)</f>
        <v>1.7457427538291332</v>
      </c>
      <c r="G993" s="1" cm="1">
        <f t="array" ref="G993">SUMPRODUCT($H993:$FZZ993,$G$2:$FZY$2)/SUMPRODUCT(--($H993:$FZZ993&lt;&gt;""),$G$2:$FZY$2)</f>
        <v>1.8132258694747083</v>
      </c>
      <c r="H993">
        <v>1.7025494773865399</v>
      </c>
      <c r="I993">
        <v>1.7405695300028601</v>
      </c>
      <c r="J993">
        <v>1.70861473947942</v>
      </c>
      <c r="K993">
        <v>1.74261124567087</v>
      </c>
      <c r="L993">
        <v>1.7044604222923501</v>
      </c>
      <c r="M993">
        <v>1.74244802680808</v>
      </c>
      <c r="N993">
        <v>1.7370088620500299</v>
      </c>
      <c r="O993">
        <v>1.8140982406608599</v>
      </c>
      <c r="P993">
        <v>1.7591382335238499</v>
      </c>
      <c r="Q993">
        <v>1.8380836922604</v>
      </c>
      <c r="R993">
        <v>1.7390756874489499</v>
      </c>
      <c r="S993">
        <v>1.83762225386919</v>
      </c>
      <c r="T993">
        <v>1.82266156066672</v>
      </c>
      <c r="U993">
        <v>1.9062630947946699</v>
      </c>
      <c r="V993">
        <v>1.7619709885578401</v>
      </c>
      <c r="W993">
        <v>1.84839260271441</v>
      </c>
      <c r="X993">
        <v>1.7522633419165501</v>
      </c>
      <c r="Y993">
        <v>1.8396821852449601</v>
      </c>
      <c r="Z993">
        <v>1.77757854077443</v>
      </c>
      <c r="AA993">
        <v>1.8667598240916501</v>
      </c>
      <c r="AB993">
        <v>1.7632575622490201</v>
      </c>
      <c r="AC993">
        <v>1.8258061525074301</v>
      </c>
      <c r="AD993">
        <v>1.71592393407204</v>
      </c>
      <c r="AE993">
        <v>1.7874220630662601</v>
      </c>
      <c r="AF993">
        <v>1.7358200070236101</v>
      </c>
      <c r="AG993">
        <v>1.81348020111521</v>
      </c>
      <c r="AH993">
        <v>1.75219737096224</v>
      </c>
      <c r="AI993">
        <v>1.86572923130026</v>
      </c>
      <c r="AJ993">
        <v>1.8008201573397999</v>
      </c>
      <c r="AK993">
        <v>1.86161131748496</v>
      </c>
      <c r="AL993">
        <v>1.7642515190572601</v>
      </c>
      <c r="AM993">
        <v>1.8383999263487301</v>
      </c>
      <c r="AN993">
        <v>1.7633434924686699</v>
      </c>
      <c r="AO993">
        <v>1.81563553276779</v>
      </c>
      <c r="AP993">
        <v>1.7521165308356601</v>
      </c>
      <c r="AQ993">
        <v>1.8149312735676899</v>
      </c>
      <c r="AR993">
        <v>1.75344480654403</v>
      </c>
      <c r="AS993">
        <v>1.8451641477657901</v>
      </c>
      <c r="AT993">
        <v>1.7408870276958199</v>
      </c>
      <c r="AU993">
        <v>1.79715427810031</v>
      </c>
      <c r="AV993">
        <v>1.7142026998837701</v>
      </c>
      <c r="AW993">
        <v>1.7499515749322001</v>
      </c>
      <c r="AX993">
        <v>1.78255626869976</v>
      </c>
      <c r="AY993">
        <v>1.8556595348384599</v>
      </c>
      <c r="AZ993">
        <v>1.5707358539113201</v>
      </c>
      <c r="BA993">
        <v>1.49985451729801</v>
      </c>
      <c r="BB993">
        <v>1.7899250433700999</v>
      </c>
      <c r="BC993">
        <v>1.8903472881411401</v>
      </c>
      <c r="BD993">
        <v>1.7945511147900799</v>
      </c>
      <c r="BE993">
        <v>1.88751327131057</v>
      </c>
      <c r="BF993">
        <v>1.76538774905562</v>
      </c>
      <c r="BG993">
        <v>1.84075253684912</v>
      </c>
      <c r="BH993">
        <v>1.7532206119162601</v>
      </c>
      <c r="BI993">
        <v>1.80842004211569</v>
      </c>
      <c r="BJ993">
        <v>1.67652300332973</v>
      </c>
      <c r="BK993">
        <v>1.7509965764667199</v>
      </c>
      <c r="BL993">
        <v>1.81802085765429</v>
      </c>
      <c r="BM993">
        <v>1.9251498171063799</v>
      </c>
      <c r="BN993">
        <v>1.7580971068829701</v>
      </c>
      <c r="BO993">
        <v>1.82339955849889</v>
      </c>
      <c r="BP993">
        <v>1.7951856855702299</v>
      </c>
      <c r="BQ993">
        <v>1.8670708801528899</v>
      </c>
      <c r="BR993">
        <v>1.83246786966117</v>
      </c>
      <c r="BS993">
        <v>1.91126833701155</v>
      </c>
      <c r="BT993">
        <v>1.7513643475937799</v>
      </c>
      <c r="BU993">
        <v>1.8416593519825899</v>
      </c>
      <c r="BV993">
        <v>1.68204939752045</v>
      </c>
      <c r="BW993">
        <v>1.74109819546254</v>
      </c>
      <c r="BX993">
        <v>1.6854033036271701</v>
      </c>
      <c r="BY993">
        <v>1.7357382074132901</v>
      </c>
      <c r="BZ993">
        <v>1.7154051205752801</v>
      </c>
      <c r="CA993">
        <v>1.7625317711239199</v>
      </c>
      <c r="CB993">
        <v>1.7795602170795399</v>
      </c>
      <c r="CC993">
        <v>1.8559879650198201</v>
      </c>
      <c r="CD993">
        <v>1.68858987612059</v>
      </c>
      <c r="CE993">
        <v>1.7877103492687501</v>
      </c>
      <c r="CF993">
        <v>1.7137978438607899</v>
      </c>
      <c r="CG993">
        <v>1.8004196512553301</v>
      </c>
      <c r="CH993">
        <v>1.72258358628817</v>
      </c>
      <c r="CI993">
        <v>1.7893747845714201</v>
      </c>
      <c r="CJ993">
        <v>1.6959451563899799</v>
      </c>
      <c r="CK993">
        <v>1.7603902933042399</v>
      </c>
      <c r="CL993">
        <v>1.6970606863872</v>
      </c>
      <c r="CM993">
        <v>1.7486687466278801</v>
      </c>
      <c r="CN993">
        <v>1.7738396980961999</v>
      </c>
      <c r="CO993">
        <v>1.83868424017122</v>
      </c>
      <c r="CP993">
        <v>1.74838103712491</v>
      </c>
      <c r="CQ993">
        <v>1.82616540610015</v>
      </c>
      <c r="CR993">
        <v>1.7331015789281701</v>
      </c>
      <c r="CS993">
        <v>1.8089727850639901</v>
      </c>
      <c r="CT993">
        <v>1.7570595432948199</v>
      </c>
      <c r="CU993">
        <v>1.8324619809626701</v>
      </c>
      <c r="CV993">
        <v>1.7813576218959499</v>
      </c>
      <c r="CW993">
        <v>1.89953779227841</v>
      </c>
      <c r="CX993">
        <v>1.70228571428571</v>
      </c>
      <c r="CY993">
        <v>1.7826623376623301</v>
      </c>
      <c r="CZ993">
        <v>1.79416277782171</v>
      </c>
      <c r="DA993">
        <v>1.8768172111049499</v>
      </c>
      <c r="DB993">
        <v>1.73302051947742</v>
      </c>
      <c r="DC993">
        <v>1.79662732675153</v>
      </c>
      <c r="DD993">
        <v>1.7581841704469101</v>
      </c>
      <c r="DE993">
        <v>1.8313053731392099</v>
      </c>
      <c r="DF993">
        <v>1.7505998400426499</v>
      </c>
      <c r="DG993">
        <v>1.8103572380698401</v>
      </c>
      <c r="DH993">
        <v>1.7634319033735899</v>
      </c>
      <c r="DI993">
        <v>1.8531167569068401</v>
      </c>
      <c r="DJ993">
        <v>1.8282411751967</v>
      </c>
      <c r="DK993">
        <v>1.9349689597921</v>
      </c>
      <c r="DL993">
        <v>1.81120964881163</v>
      </c>
      <c r="DM993">
        <v>1.89950336998935</v>
      </c>
      <c r="DN993">
        <v>1.80727812848124</v>
      </c>
      <c r="DO993">
        <v>1.88213197005155</v>
      </c>
    </row>
    <row r="994" spans="1:119" x14ac:dyDescent="0.45">
      <c r="A994" t="s">
        <v>139</v>
      </c>
      <c r="B994" t="s">
        <v>17</v>
      </c>
      <c r="C994" t="s">
        <v>44</v>
      </c>
      <c r="D994">
        <v>50</v>
      </c>
      <c r="E994" t="s">
        <v>244</v>
      </c>
      <c r="F994" s="1" cm="1">
        <f t="array" ref="F994">SUMPRODUCT($H994:$FZZ994,$H$2:$FZZ$2)/SUMPRODUCT(--($H994:$FZZ994&lt;&gt;""),$H$2:$FZZ$2)</f>
        <v>1.40438200742833</v>
      </c>
      <c r="G994" s="1" cm="1">
        <f t="array" ref="G994">SUMPRODUCT($H994:$FZZ994,$G$2:$FZY$2)/SUMPRODUCT(--($H994:$FZZ994&lt;&gt;""),$G$2:$FZY$2)</f>
        <v>1.4753562412556886</v>
      </c>
      <c r="H994">
        <v>1.3600850299085401</v>
      </c>
      <c r="I994">
        <v>1.4113605799558999</v>
      </c>
      <c r="J994">
        <v>1.3643078374789199</v>
      </c>
      <c r="K994">
        <v>1.41437830340819</v>
      </c>
      <c r="L994">
        <v>1.36275091908774</v>
      </c>
      <c r="M994">
        <v>1.4122921885675199</v>
      </c>
      <c r="N994">
        <v>1.39670614069484</v>
      </c>
      <c r="O994">
        <v>1.4809060727263199</v>
      </c>
      <c r="P994">
        <v>1.42856106171269</v>
      </c>
      <c r="Q994">
        <v>1.51037082253706</v>
      </c>
      <c r="R994">
        <v>1.3953747722465299</v>
      </c>
      <c r="S994">
        <v>1.4852300571739701</v>
      </c>
      <c r="T994">
        <v>1.4432544347704599</v>
      </c>
      <c r="U994">
        <v>1.5392363697737199</v>
      </c>
      <c r="V994">
        <v>1.42096497327893</v>
      </c>
      <c r="W994">
        <v>1.5061781825785401</v>
      </c>
      <c r="X994">
        <v>1.4196630213883299</v>
      </c>
      <c r="Y994">
        <v>1.4948006026156599</v>
      </c>
      <c r="Z994">
        <v>1.4531231690033399</v>
      </c>
      <c r="AA994">
        <v>1.50584039568321</v>
      </c>
      <c r="AB994">
        <v>1.4179083186522401</v>
      </c>
      <c r="AC994">
        <v>1.48684050983217</v>
      </c>
      <c r="AD994">
        <v>1.3895145772254001</v>
      </c>
      <c r="AE994">
        <v>1.4561177084658701</v>
      </c>
      <c r="AF994">
        <v>1.39070998466796</v>
      </c>
      <c r="AG994">
        <v>1.4655350367026601</v>
      </c>
      <c r="AH994">
        <v>1.42083506260298</v>
      </c>
      <c r="AI994">
        <v>1.5309768695630701</v>
      </c>
      <c r="AJ994">
        <v>1.4427734358244</v>
      </c>
      <c r="AK994">
        <v>1.5146658888326401</v>
      </c>
      <c r="AL994">
        <v>1.4106978457006001</v>
      </c>
      <c r="AM994">
        <v>1.50043270116</v>
      </c>
      <c r="AN994">
        <v>1.3872134261958899</v>
      </c>
      <c r="AO994">
        <v>1.45605715522205</v>
      </c>
      <c r="AP994">
        <v>1.4068969711713899</v>
      </c>
      <c r="AQ994">
        <v>1.46887239995134</v>
      </c>
      <c r="AR994">
        <v>1.3964644255374901</v>
      </c>
      <c r="AS994">
        <v>1.49078104153452</v>
      </c>
      <c r="AT994">
        <v>1.3943704197201801</v>
      </c>
      <c r="AU994">
        <v>1.4597887122870401</v>
      </c>
      <c r="AV994">
        <v>1.3499567899395</v>
      </c>
      <c r="AW994">
        <v>1.4140306046428399</v>
      </c>
      <c r="AX994">
        <v>1.4373060523819201</v>
      </c>
      <c r="AY994">
        <v>1.5132483815255799</v>
      </c>
      <c r="AZ994">
        <v>1.28602500378735</v>
      </c>
      <c r="BA994">
        <v>1.2236742437905299</v>
      </c>
      <c r="BB994">
        <v>1.46797158849137</v>
      </c>
      <c r="BC994">
        <v>1.5407678963045399</v>
      </c>
      <c r="BD994">
        <v>1.4665203073545501</v>
      </c>
      <c r="BE994">
        <v>1.53383959259325</v>
      </c>
      <c r="BF994">
        <v>1.4466706169913299</v>
      </c>
      <c r="BG994">
        <v>1.52723255067525</v>
      </c>
      <c r="BH994">
        <v>1.4149324910194401</v>
      </c>
      <c r="BI994">
        <v>1.4851046698872701</v>
      </c>
      <c r="BJ994">
        <v>1.36448904938329</v>
      </c>
      <c r="BK994">
        <v>1.43551564038831</v>
      </c>
      <c r="BL994">
        <v>1.4876838664487499</v>
      </c>
      <c r="BM994">
        <v>1.56276753054712</v>
      </c>
      <c r="BN994">
        <v>1.41664622680075</v>
      </c>
      <c r="BO994">
        <v>1.4892369506056</v>
      </c>
      <c r="BP994">
        <v>1.4629617425116099</v>
      </c>
      <c r="BQ994">
        <v>1.5222756779912301</v>
      </c>
      <c r="BR994">
        <v>1.5032292613267499</v>
      </c>
      <c r="BS994">
        <v>1.59257756718161</v>
      </c>
      <c r="BT994">
        <v>1.4194748692897701</v>
      </c>
      <c r="BU994">
        <v>1.51702095179941</v>
      </c>
      <c r="BV994">
        <v>1.3674835115950701</v>
      </c>
      <c r="BW994">
        <v>1.43896872521903</v>
      </c>
      <c r="BX994">
        <v>1.3754470114094299</v>
      </c>
      <c r="BY994">
        <v>1.4229437475166</v>
      </c>
      <c r="BZ994">
        <v>1.3923873287458901</v>
      </c>
      <c r="CA994">
        <v>1.44122497055359</v>
      </c>
      <c r="CB994">
        <v>1.43219076005961</v>
      </c>
      <c r="CC994">
        <v>1.50563788206844</v>
      </c>
      <c r="CD994">
        <v>1.38282295920961</v>
      </c>
      <c r="CE994">
        <v>1.4406107542917099</v>
      </c>
      <c r="CF994">
        <v>1.39685985095145</v>
      </c>
      <c r="CG994">
        <v>1.4691266912669101</v>
      </c>
      <c r="CH994">
        <v>1.4197382612273</v>
      </c>
      <c r="CI994">
        <v>1.4732534996719899</v>
      </c>
      <c r="CJ994">
        <v>1.37991274880224</v>
      </c>
      <c r="CK994">
        <v>1.45915942819304</v>
      </c>
      <c r="CL994">
        <v>1.38473808909427</v>
      </c>
      <c r="CM994">
        <v>1.4405920852002101</v>
      </c>
      <c r="CN994">
        <v>1.43674664864255</v>
      </c>
      <c r="CO994">
        <v>1.5056325335135701</v>
      </c>
      <c r="CP994">
        <v>1.41894062978891</v>
      </c>
      <c r="CQ994">
        <v>1.5068713233476601</v>
      </c>
      <c r="CR994">
        <v>1.4143015157224199</v>
      </c>
      <c r="CS994">
        <v>1.49293189580775</v>
      </c>
      <c r="CT994">
        <v>1.41751815538146</v>
      </c>
      <c r="CU994">
        <v>1.48988542643296</v>
      </c>
      <c r="CV994">
        <v>1.45874116367591</v>
      </c>
      <c r="CW994">
        <v>1.6072820373391301</v>
      </c>
      <c r="CX994">
        <v>1.38436363636363</v>
      </c>
      <c r="CY994">
        <v>1.47435064935064</v>
      </c>
      <c r="CZ994">
        <v>1.45117456299928</v>
      </c>
      <c r="DA994">
        <v>1.5490785414854</v>
      </c>
      <c r="DB994">
        <v>1.40669770986911</v>
      </c>
      <c r="DC994">
        <v>1.47750955709845</v>
      </c>
      <c r="DD994">
        <v>1.42590439382277</v>
      </c>
      <c r="DE994">
        <v>1.51692514288521</v>
      </c>
      <c r="DF994">
        <v>1.4286456944814701</v>
      </c>
      <c r="DG994">
        <v>1.49682751266328</v>
      </c>
      <c r="DH994">
        <v>1.4553426812901999</v>
      </c>
      <c r="DI994">
        <v>1.5365357027164599</v>
      </c>
      <c r="DJ994">
        <v>1.48638381577997</v>
      </c>
      <c r="DK994">
        <v>1.5830776727062701</v>
      </c>
      <c r="DL994">
        <v>1.46292124866974</v>
      </c>
      <c r="DM994">
        <v>1.5419208939340101</v>
      </c>
      <c r="DN994">
        <v>1.45507301444744</v>
      </c>
      <c r="DO994">
        <v>1.5359286349623</v>
      </c>
    </row>
    <row r="995" spans="1:119" x14ac:dyDescent="0.45">
      <c r="A995" t="s">
        <v>139</v>
      </c>
      <c r="B995" t="s">
        <v>17</v>
      </c>
      <c r="C995" t="s">
        <v>18</v>
      </c>
      <c r="D995">
        <v>50</v>
      </c>
      <c r="E995" t="s">
        <v>244</v>
      </c>
      <c r="F995" s="1" cm="1">
        <f t="array" ref="F995">SUMPRODUCT($H995:$FZZ995,$H$2:$FZZ$2)/SUMPRODUCT(--($H995:$FZZ995&lt;&gt;""),$H$2:$FZZ$2)</f>
        <v>1.6899042117632903</v>
      </c>
      <c r="G995" s="1" cm="1">
        <f t="array" ref="G995">SUMPRODUCT($H995:$FZZ995,$G$2:$FZY$2)/SUMPRODUCT(--($H995:$FZZ995&lt;&gt;""),$G$2:$FZY$2)</f>
        <v>1.7614409030118818</v>
      </c>
      <c r="H995">
        <v>1.6564625367391199</v>
      </c>
      <c r="I995">
        <v>1.6895414429526701</v>
      </c>
      <c r="J995">
        <v>1.6587395038303701</v>
      </c>
      <c r="K995">
        <v>1.6923923233826801</v>
      </c>
      <c r="L995">
        <v>1.66349391612714</v>
      </c>
      <c r="M995">
        <v>1.6901413605752</v>
      </c>
      <c r="N995">
        <v>1.6602671685880801</v>
      </c>
      <c r="O995">
        <v>1.7671424463440699</v>
      </c>
      <c r="P995">
        <v>1.68919974558509</v>
      </c>
      <c r="Q995">
        <v>1.78368329612444</v>
      </c>
      <c r="R995">
        <v>1.6523932438375599</v>
      </c>
      <c r="S995">
        <v>1.7874510460952</v>
      </c>
      <c r="T995">
        <v>1.79368714498556</v>
      </c>
      <c r="U995">
        <v>1.85625407393612</v>
      </c>
      <c r="V995">
        <v>1.6830599631400001</v>
      </c>
      <c r="W995">
        <v>1.7726618460146899</v>
      </c>
      <c r="X995">
        <v>1.70327961988857</v>
      </c>
      <c r="Y995">
        <v>1.78399111339745</v>
      </c>
      <c r="Z995">
        <v>1.7448621542801901</v>
      </c>
      <c r="AA995">
        <v>1.8212903040366399</v>
      </c>
      <c r="AB995">
        <v>1.6807165324565001</v>
      </c>
      <c r="AC995">
        <v>1.7648195830331701</v>
      </c>
      <c r="AD995">
        <v>1.6771197158044799</v>
      </c>
      <c r="AE995">
        <v>1.7444006159647001</v>
      </c>
      <c r="AF995">
        <v>1.7001837274837399</v>
      </c>
      <c r="AG995">
        <v>1.7763685342058599</v>
      </c>
      <c r="AH995">
        <v>1.68829589207713</v>
      </c>
      <c r="AI995">
        <v>1.8006812980000699</v>
      </c>
      <c r="AJ995">
        <v>1.7647795612672901</v>
      </c>
      <c r="AK995">
        <v>1.80962226435489</v>
      </c>
      <c r="AL995">
        <v>1.7039035168477199</v>
      </c>
      <c r="AM995">
        <v>1.8058506720677501</v>
      </c>
      <c r="AN995">
        <v>1.6980022812210001</v>
      </c>
      <c r="AO995">
        <v>1.7633581627002</v>
      </c>
      <c r="AP995">
        <v>1.66874467826298</v>
      </c>
      <c r="AQ995">
        <v>1.75041965697603</v>
      </c>
      <c r="AR995">
        <v>1.69398635200454</v>
      </c>
      <c r="AS995">
        <v>1.79880689398744</v>
      </c>
      <c r="AT995">
        <v>1.7176644142000499</v>
      </c>
      <c r="AU995">
        <v>1.7472018654230499</v>
      </c>
      <c r="AV995">
        <v>1.6593855231397301</v>
      </c>
      <c r="AW995">
        <v>1.69481032273445</v>
      </c>
      <c r="AX995">
        <v>1.71724391964443</v>
      </c>
      <c r="AY995">
        <v>1.7942773941779999</v>
      </c>
      <c r="AZ995">
        <v>1.5808210514672101</v>
      </c>
      <c r="BA995">
        <v>1.4928521102205801</v>
      </c>
      <c r="BB995">
        <v>1.72238224608032</v>
      </c>
      <c r="BC995">
        <v>1.82408104481031</v>
      </c>
      <c r="BD995">
        <v>1.7270338845800799</v>
      </c>
      <c r="BE995">
        <v>1.8020190387072299</v>
      </c>
      <c r="BF995">
        <v>1.70133076562229</v>
      </c>
      <c r="BG995">
        <v>1.7804853961434901</v>
      </c>
      <c r="BH995">
        <v>1.6995850365415499</v>
      </c>
      <c r="BI995">
        <v>1.7541496345844101</v>
      </c>
      <c r="BJ995">
        <v>1.6475636636495801</v>
      </c>
      <c r="BK995">
        <v>1.74222670355953</v>
      </c>
      <c r="BL995">
        <v>1.73153552805665</v>
      </c>
      <c r="BM995">
        <v>1.8394233014242301</v>
      </c>
      <c r="BN995">
        <v>1.6966723898291201</v>
      </c>
      <c r="BO995">
        <v>1.7654204188420499</v>
      </c>
      <c r="BP995">
        <v>1.72241078195538</v>
      </c>
      <c r="BQ995">
        <v>1.7854647905888501</v>
      </c>
      <c r="BR995">
        <v>1.75034077632091</v>
      </c>
      <c r="BS995">
        <v>1.8364598208490199</v>
      </c>
      <c r="BT995">
        <v>1.664103346945</v>
      </c>
      <c r="BU995">
        <v>1.78462389802694</v>
      </c>
      <c r="BV995">
        <v>1.62398700268843</v>
      </c>
      <c r="BW995">
        <v>1.70102315146123</v>
      </c>
      <c r="BX995">
        <v>1.6049270590906499</v>
      </c>
      <c r="BY995">
        <v>1.6777260600556201</v>
      </c>
      <c r="BZ995">
        <v>1.6461099745831</v>
      </c>
      <c r="CA995">
        <v>1.7031678135267401</v>
      </c>
      <c r="CB995">
        <v>1.70896718499564</v>
      </c>
      <c r="CC995">
        <v>1.79633326772207</v>
      </c>
      <c r="CD995">
        <v>1.6176176515446701</v>
      </c>
      <c r="CE995">
        <v>1.7092477418698799</v>
      </c>
      <c r="CF995">
        <v>1.6435134939584599</v>
      </c>
      <c r="CG995">
        <v>1.75160986903986</v>
      </c>
      <c r="CH995">
        <v>1.6438284576981601</v>
      </c>
      <c r="CI995">
        <v>1.72422918265007</v>
      </c>
      <c r="CJ995">
        <v>1.62826705098741</v>
      </c>
      <c r="CK995">
        <v>1.7105129903010901</v>
      </c>
      <c r="CL995">
        <v>1.6381336648760201</v>
      </c>
      <c r="CM995">
        <v>1.74461047643622</v>
      </c>
      <c r="CN995">
        <v>1.6977300889940199</v>
      </c>
      <c r="CO995">
        <v>1.7625887124028301</v>
      </c>
      <c r="CP995">
        <v>1.6729447822433099</v>
      </c>
      <c r="CQ995">
        <v>1.7612709476494099</v>
      </c>
      <c r="CR995">
        <v>1.6758152933597501</v>
      </c>
      <c r="CS995">
        <v>1.7571926924432599</v>
      </c>
      <c r="CT995">
        <v>1.6795595035675099</v>
      </c>
      <c r="CU995">
        <v>1.76732508064644</v>
      </c>
      <c r="CV995">
        <v>1.7019439912996099</v>
      </c>
      <c r="CW995">
        <v>1.8016131955773</v>
      </c>
      <c r="CX995">
        <v>1.6387272727272699</v>
      </c>
      <c r="CY995">
        <v>1.7216233766233699</v>
      </c>
      <c r="CZ995">
        <v>1.72661551846871</v>
      </c>
      <c r="DA995">
        <v>1.81597722059637</v>
      </c>
      <c r="DB995">
        <v>1.6608153008848501</v>
      </c>
      <c r="DC995">
        <v>1.7233502840333901</v>
      </c>
      <c r="DD995">
        <v>1.6731081014689699</v>
      </c>
      <c r="DE995">
        <v>1.76933658680379</v>
      </c>
      <c r="DF995">
        <v>1.7072247400693099</v>
      </c>
      <c r="DG995">
        <v>1.7502532657957799</v>
      </c>
      <c r="DH995">
        <v>1.6803878013790501</v>
      </c>
      <c r="DI995">
        <v>1.7731269378499599</v>
      </c>
      <c r="DJ995">
        <v>1.7516151736086001</v>
      </c>
      <c r="DK995">
        <v>1.8808200389807199</v>
      </c>
      <c r="DL995">
        <v>1.7488559772969099</v>
      </c>
      <c r="DM995">
        <v>1.8445725434551199</v>
      </c>
      <c r="DN995">
        <v>1.7286418708279001</v>
      </c>
      <c r="DO995">
        <v>1.8171745869998801</v>
      </c>
    </row>
    <row r="996" spans="1:119" x14ac:dyDescent="0.45">
      <c r="A996" t="s">
        <v>134</v>
      </c>
      <c r="B996" t="s">
        <v>34</v>
      </c>
      <c r="C996" t="s">
        <v>44</v>
      </c>
      <c r="D996">
        <v>50</v>
      </c>
      <c r="E996" t="s">
        <v>244</v>
      </c>
      <c r="F996" s="1" cm="1">
        <f t="array" ref="F996">SUMPRODUCT($H996:$FZZ996,$H$2:$FZZ$2)/SUMPRODUCT(--($H996:$FZZ996&lt;&gt;""),$H$2:$FZZ$2)</f>
        <v>1.4412204336671437</v>
      </c>
      <c r="G996" s="1" cm="1">
        <f t="array" ref="G996">SUMPRODUCT($H996:$FZZ996,$G$2:$FZY$2)/SUMPRODUCT(--($H996:$FZZ996&lt;&gt;""),$G$2:$FZY$2)</f>
        <v>1.4825804723898293</v>
      </c>
      <c r="H996">
        <v>1.3540242148627899</v>
      </c>
      <c r="I996">
        <v>1.39196110368496</v>
      </c>
      <c r="J996">
        <v>1.35614477138737</v>
      </c>
      <c r="K996">
        <v>1.3969662027913801</v>
      </c>
      <c r="L996">
        <v>1.3560244981618199</v>
      </c>
      <c r="M996">
        <v>1.395813677327</v>
      </c>
      <c r="N996">
        <v>1.5245758502601101</v>
      </c>
      <c r="O996">
        <v>1.53020155281938</v>
      </c>
      <c r="P996">
        <v>1.42512902165514</v>
      </c>
      <c r="Q996">
        <v>1.5081169454843399</v>
      </c>
      <c r="R996">
        <v>1.40783838404992</v>
      </c>
      <c r="S996">
        <v>1.4928899034534699</v>
      </c>
      <c r="T996">
        <v>1.42423351801843</v>
      </c>
      <c r="U996">
        <v>1.48812884113977</v>
      </c>
      <c r="V996">
        <v>1.45627373652397</v>
      </c>
      <c r="W996">
        <v>1.5022466118467399</v>
      </c>
      <c r="X996">
        <v>1.4172661260461601</v>
      </c>
      <c r="Y996">
        <v>1.4885681094205301</v>
      </c>
      <c r="Z996">
        <v>1.42739580039842</v>
      </c>
      <c r="AA996">
        <v>1.49580902138272</v>
      </c>
      <c r="AB996">
        <v>1.4466166915115899</v>
      </c>
      <c r="AC996">
        <v>1.49950429020777</v>
      </c>
      <c r="AD996">
        <v>1.3935578194018401</v>
      </c>
      <c r="AE996">
        <v>1.4529781581824299</v>
      </c>
      <c r="AF996">
        <v>1.4025344970834801</v>
      </c>
      <c r="AG996">
        <v>1.4620810456620601</v>
      </c>
      <c r="AH996">
        <v>1.43729633997509</v>
      </c>
      <c r="AI996">
        <v>1.5328917360771499</v>
      </c>
      <c r="AJ996">
        <v>1.5608469239810201</v>
      </c>
      <c r="AK996">
        <v>1.52959343874128</v>
      </c>
      <c r="AL996">
        <v>1.4286779598600601</v>
      </c>
      <c r="AM996">
        <v>1.5249263487387199</v>
      </c>
      <c r="AN996">
        <v>1.4654351007294699</v>
      </c>
      <c r="AO996">
        <v>1.5142906392920099</v>
      </c>
      <c r="AP996">
        <v>1.4429631431699299</v>
      </c>
      <c r="AQ996">
        <v>1.5154847342172399</v>
      </c>
      <c r="AR996">
        <v>1.4081767677872301</v>
      </c>
      <c r="AS996">
        <v>1.49621071280155</v>
      </c>
      <c r="AT996">
        <v>1.45755686685067</v>
      </c>
      <c r="AU996">
        <v>1.45625773293994</v>
      </c>
      <c r="AV996">
        <v>1.4277460738445</v>
      </c>
      <c r="AW996">
        <v>1.4019168876836401</v>
      </c>
      <c r="AX996">
        <v>1.52929933871029</v>
      </c>
      <c r="AY996">
        <v>1.5237150373039601</v>
      </c>
      <c r="AZ996">
        <v>1.4152881880069299</v>
      </c>
      <c r="BA996">
        <v>1.2406259844129099</v>
      </c>
      <c r="BB996">
        <v>1.4651075251219201</v>
      </c>
      <c r="BC996">
        <v>1.56448234100356</v>
      </c>
      <c r="BD996">
        <v>1.46142772309298</v>
      </c>
      <c r="BE996">
        <v>1.5219089093232001</v>
      </c>
      <c r="BF996">
        <v>1.45758338888477</v>
      </c>
      <c r="BG996">
        <v>1.5211342369701</v>
      </c>
      <c r="BH996">
        <v>1.4157840951319201</v>
      </c>
      <c r="BI996">
        <v>1.4591075188901199</v>
      </c>
      <c r="BJ996">
        <v>1.3829433006612499</v>
      </c>
      <c r="BK996">
        <v>1.4591755381512901</v>
      </c>
      <c r="BL996">
        <v>1.4953692894388599</v>
      </c>
      <c r="BM996">
        <v>1.5823799517472099</v>
      </c>
      <c r="BN996">
        <v>1.4521882336451799</v>
      </c>
      <c r="BO996">
        <v>1.5213917796699199</v>
      </c>
      <c r="BP996">
        <v>1.4683494249843401</v>
      </c>
      <c r="BQ996">
        <v>1.55336606583846</v>
      </c>
      <c r="BR996">
        <v>1.5287550305075901</v>
      </c>
      <c r="BS996">
        <v>1.59957159548227</v>
      </c>
      <c r="BT996">
        <v>1.45031103308781</v>
      </c>
      <c r="BU996">
        <v>1.5345761935656199</v>
      </c>
      <c r="BV996">
        <v>1.3868054078099901</v>
      </c>
      <c r="BW996">
        <v>1.44186991083689</v>
      </c>
      <c r="BX996">
        <v>1.38042799568598</v>
      </c>
      <c r="BY996">
        <v>1.4310325254016001</v>
      </c>
      <c r="BZ996">
        <v>1.3924741181575799</v>
      </c>
      <c r="CA996">
        <v>1.43788977744715</v>
      </c>
      <c r="CB996">
        <v>1.4472204257233601</v>
      </c>
      <c r="CC996">
        <v>1.5060456092005701</v>
      </c>
      <c r="CD996">
        <v>1.39641410632276</v>
      </c>
      <c r="CE996">
        <v>1.49938145028724</v>
      </c>
      <c r="CF996">
        <v>1.43348527602923</v>
      </c>
      <c r="CG996">
        <v>1.51078793140872</v>
      </c>
      <c r="CH996">
        <v>1.41203286745166</v>
      </c>
      <c r="CI996">
        <v>1.4640915307381801</v>
      </c>
      <c r="CJ996">
        <v>1.3620340435476901</v>
      </c>
      <c r="CK996">
        <v>1.4914696373622001</v>
      </c>
      <c r="CL996">
        <v>1.4142954326866599</v>
      </c>
      <c r="CM996">
        <v>1.4744422810762601</v>
      </c>
      <c r="CN996">
        <v>1.44539258758589</v>
      </c>
      <c r="CO996">
        <v>1.5032668694378699</v>
      </c>
      <c r="CP996">
        <v>1.42439072618517</v>
      </c>
      <c r="CQ996">
        <v>1.5081071728706299</v>
      </c>
      <c r="CR996">
        <v>1.4405562105723699</v>
      </c>
      <c r="CS996">
        <v>1.50433324014537</v>
      </c>
      <c r="CT996">
        <v>1.4360310826486899</v>
      </c>
      <c r="CU996">
        <v>1.5067456975321301</v>
      </c>
      <c r="CV996">
        <v>1.4874705455863599</v>
      </c>
      <c r="CW996">
        <v>1.58063712162407</v>
      </c>
      <c r="CX996">
        <v>1.3971428571428499</v>
      </c>
      <c r="CY996">
        <v>1.48631168831168</v>
      </c>
      <c r="CZ996">
        <v>1.4825753381317699</v>
      </c>
      <c r="DA996">
        <v>1.54711698172902</v>
      </c>
      <c r="DB996">
        <v>1.4275506436899299</v>
      </c>
      <c r="DC996">
        <v>1.4919553644797401</v>
      </c>
      <c r="DD996">
        <v>1.46447111999082</v>
      </c>
      <c r="DE996">
        <v>1.5354797504216899</v>
      </c>
      <c r="DF996">
        <v>1.4465742468675</v>
      </c>
      <c r="DG996">
        <v>1.49252199413489</v>
      </c>
      <c r="DH996">
        <v>1.4794992827062701</v>
      </c>
      <c r="DI996">
        <v>1.5569901429959701</v>
      </c>
      <c r="DJ996">
        <v>1.4929798599581301</v>
      </c>
      <c r="DK996">
        <v>1.54944777304554</v>
      </c>
      <c r="DL996">
        <v>1.4753547357218799</v>
      </c>
      <c r="DM996">
        <v>1.5176481021638799</v>
      </c>
      <c r="DN996">
        <v>1.50347585039594</v>
      </c>
      <c r="DO996">
        <v>1.5538476152643801</v>
      </c>
    </row>
    <row r="997" spans="1:119" x14ac:dyDescent="0.45">
      <c r="A997" t="s">
        <v>134</v>
      </c>
      <c r="B997" t="s">
        <v>34</v>
      </c>
      <c r="C997" t="s">
        <v>33</v>
      </c>
      <c r="D997">
        <v>50</v>
      </c>
      <c r="E997" t="s">
        <v>244</v>
      </c>
      <c r="F997" s="1" cm="1">
        <f t="array" ref="F997">SUMPRODUCT($H997:$FZZ997,$H$2:$FZZ$2)/SUMPRODUCT(--($H997:$FZZ997&lt;&gt;""),$H$2:$FZZ$2)</f>
        <v>1.5051121542336066</v>
      </c>
      <c r="G997" s="1" cm="1">
        <f t="array" ref="G997">SUMPRODUCT($H997:$FZZ997,$G$2:$FZY$2)/SUMPRODUCT(--($H997:$FZZ997&lt;&gt;""),$G$2:$FZY$2)</f>
        <v>1.5366332323747323</v>
      </c>
      <c r="H997">
        <v>1.40512329539576</v>
      </c>
      <c r="I997">
        <v>1.44357742244976</v>
      </c>
      <c r="J997">
        <v>1.40548109011707</v>
      </c>
      <c r="K997">
        <v>1.4464875835575399</v>
      </c>
      <c r="L997">
        <v>1.4077374174447701</v>
      </c>
      <c r="M997">
        <v>1.4469958844389399</v>
      </c>
      <c r="N997">
        <v>1.6095548061589899</v>
      </c>
      <c r="O997">
        <v>1.57960421404857</v>
      </c>
      <c r="P997">
        <v>1.4938850778825501</v>
      </c>
      <c r="Q997">
        <v>1.5536981939102601</v>
      </c>
      <c r="R997">
        <v>1.45570587865714</v>
      </c>
      <c r="S997">
        <v>1.5409772979538801</v>
      </c>
      <c r="T997">
        <v>1.48749592606387</v>
      </c>
      <c r="U997">
        <v>1.5376213450973</v>
      </c>
      <c r="V997">
        <v>1.5230812621873799</v>
      </c>
      <c r="W997">
        <v>1.5576679001959699</v>
      </c>
      <c r="X997">
        <v>1.4877964674058901</v>
      </c>
      <c r="Y997">
        <v>1.55175795879488</v>
      </c>
      <c r="Z997">
        <v>1.4894435096765</v>
      </c>
      <c r="AA997">
        <v>1.55573636743528</v>
      </c>
      <c r="AB997">
        <v>1.50519960343216</v>
      </c>
      <c r="AC997">
        <v>1.55101531350969</v>
      </c>
      <c r="AD997">
        <v>1.4506669921342401</v>
      </c>
      <c r="AE997">
        <v>1.50606746008044</v>
      </c>
      <c r="AF997">
        <v>1.46148361013798</v>
      </c>
      <c r="AG997">
        <v>1.5204048856949499</v>
      </c>
      <c r="AH997">
        <v>1.5025579493669801</v>
      </c>
      <c r="AI997">
        <v>1.5925196931282499</v>
      </c>
      <c r="AJ997">
        <v>1.6357763612810201</v>
      </c>
      <c r="AK997">
        <v>1.58128222506284</v>
      </c>
      <c r="AL997">
        <v>1.4925151905726299</v>
      </c>
      <c r="AM997">
        <v>1.57839256122261</v>
      </c>
      <c r="AN997">
        <v>1.5284767531843499</v>
      </c>
      <c r="AO997">
        <v>1.57089206010393</v>
      </c>
      <c r="AP997">
        <v>1.50813769614402</v>
      </c>
      <c r="AQ997">
        <v>1.5717978348132799</v>
      </c>
      <c r="AR997">
        <v>1.4696310229434999</v>
      </c>
      <c r="AS997">
        <v>1.5474180354760301</v>
      </c>
      <c r="AT997">
        <v>1.5200057104787199</v>
      </c>
      <c r="AU997">
        <v>1.5219329970495801</v>
      </c>
      <c r="AV997">
        <v>1.4827010757815</v>
      </c>
      <c r="AW997">
        <v>1.45895789254104</v>
      </c>
      <c r="AX997">
        <v>1.59076140403306</v>
      </c>
      <c r="AY997">
        <v>1.5749224209527699</v>
      </c>
      <c r="AZ997">
        <v>1.5116939236324001</v>
      </c>
      <c r="BA997">
        <v>1.29682679382576</v>
      </c>
      <c r="BB997">
        <v>1.5176426303557899</v>
      </c>
      <c r="BC997">
        <v>1.6191123040162301</v>
      </c>
      <c r="BD997">
        <v>1.5166723650825</v>
      </c>
      <c r="BE997">
        <v>1.5708373072285899</v>
      </c>
      <c r="BF997">
        <v>1.5092956077327599</v>
      </c>
      <c r="BG997">
        <v>1.5780312569439301</v>
      </c>
      <c r="BH997">
        <v>1.46915644741731</v>
      </c>
      <c r="BI997">
        <v>1.51684627771584</v>
      </c>
      <c r="BJ997">
        <v>1.4463255639450301</v>
      </c>
      <c r="BK997">
        <v>1.51048163954415</v>
      </c>
      <c r="BL997">
        <v>1.5520273951280199</v>
      </c>
      <c r="BM997">
        <v>1.63781228111137</v>
      </c>
      <c r="BN997">
        <v>1.5099337748344299</v>
      </c>
      <c r="BO997">
        <v>1.5761239006272101</v>
      </c>
      <c r="BP997">
        <v>1.5242528091738801</v>
      </c>
      <c r="BQ997">
        <v>1.6050680462648601</v>
      </c>
      <c r="BR997">
        <v>1.5861028170842499</v>
      </c>
      <c r="BS997">
        <v>1.64596585745813</v>
      </c>
      <c r="BT997">
        <v>1.5060870892645799</v>
      </c>
      <c r="BU997">
        <v>1.59218410105713</v>
      </c>
      <c r="BV997">
        <v>1.44477109645475</v>
      </c>
      <c r="BW997">
        <v>1.4904744405546999</v>
      </c>
      <c r="BX997">
        <v>1.43646761650678</v>
      </c>
      <c r="BY997">
        <v>1.48192087188511</v>
      </c>
      <c r="BZ997">
        <v>1.4506850164279901</v>
      </c>
      <c r="CA997">
        <v>1.4890087409335999</v>
      </c>
      <c r="CB997">
        <v>1.5040350926524699</v>
      </c>
      <c r="CC997">
        <v>1.5623119534347401</v>
      </c>
      <c r="CD997">
        <v>1.45399854259519</v>
      </c>
      <c r="CE997">
        <v>1.5457980985951201</v>
      </c>
      <c r="CF997">
        <v>1.49816945228275</v>
      </c>
      <c r="CG997">
        <v>1.5619419723609</v>
      </c>
      <c r="CH997">
        <v>1.46326873255723</v>
      </c>
      <c r="CI997">
        <v>1.51305914139897</v>
      </c>
      <c r="CJ997">
        <v>1.42815409184746</v>
      </c>
      <c r="CK997">
        <v>1.53893195185603</v>
      </c>
      <c r="CL997">
        <v>1.47972037814633</v>
      </c>
      <c r="CM997">
        <v>1.52844307865537</v>
      </c>
      <c r="CN997">
        <v>1.5012250760392001</v>
      </c>
      <c r="CO997">
        <v>1.5589726258871199</v>
      </c>
      <c r="CP997">
        <v>1.4792748034999199</v>
      </c>
      <c r="CQ997">
        <v>1.55605813436156</v>
      </c>
      <c r="CR997">
        <v>1.4988513571003099</v>
      </c>
      <c r="CS997">
        <v>1.5564050515977601</v>
      </c>
      <c r="CT997">
        <v>1.48521349457324</v>
      </c>
      <c r="CU997">
        <v>1.5567862193901001</v>
      </c>
      <c r="CV997">
        <v>1.5439777052746</v>
      </c>
      <c r="CW997">
        <v>1.6308908827261099</v>
      </c>
      <c r="CX997">
        <v>1.45976623376623</v>
      </c>
      <c r="CY997">
        <v>1.52988311688311</v>
      </c>
      <c r="CZ997">
        <v>1.53832160088586</v>
      </c>
      <c r="DA997">
        <v>1.6049513564818401</v>
      </c>
      <c r="DB997">
        <v>1.4905619931165</v>
      </c>
      <c r="DC997">
        <v>1.5352213316819301</v>
      </c>
      <c r="DD997">
        <v>1.52054435582922</v>
      </c>
      <c r="DE997">
        <v>1.59140559749766</v>
      </c>
      <c r="DF997">
        <v>1.5074646760863699</v>
      </c>
      <c r="DG997">
        <v>1.5448680351906099</v>
      </c>
      <c r="DH997">
        <v>1.5355870239252101</v>
      </c>
      <c r="DI997">
        <v>1.61069461798324</v>
      </c>
      <c r="DJ997">
        <v>1.55039522125171</v>
      </c>
      <c r="DK997">
        <v>1.5994008518010501</v>
      </c>
      <c r="DL997">
        <v>1.5417612628591699</v>
      </c>
      <c r="DM997">
        <v>1.57044164597374</v>
      </c>
      <c r="DN997">
        <v>1.5698408449123</v>
      </c>
      <c r="DO997">
        <v>1.61024706603683</v>
      </c>
    </row>
    <row r="998" spans="1:119" x14ac:dyDescent="0.45">
      <c r="A998" t="s">
        <v>68</v>
      </c>
      <c r="B998" t="s">
        <v>34</v>
      </c>
      <c r="C998" t="s">
        <v>141</v>
      </c>
      <c r="D998">
        <v>50</v>
      </c>
      <c r="E998" t="s">
        <v>244</v>
      </c>
      <c r="F998" s="1" cm="1">
        <f t="array" ref="F998">SUMPRODUCT($H998:$FZZ998,$H$2:$FZZ$2)/SUMPRODUCT(--($H998:$FZZ998&lt;&gt;""),$H$2:$FZZ$2)</f>
        <v>1.4196745708473471</v>
      </c>
      <c r="G998" s="1" cm="1">
        <f t="array" ref="G998">SUMPRODUCT($H998:$FZZ998,$G$2:$FZY$2)/SUMPRODUCT(--($H998:$FZZ998&lt;&gt;""),$G$2:$FZY$2)</f>
        <v>1.4147978715474012</v>
      </c>
      <c r="H998">
        <v>1.34750092798623</v>
      </c>
      <c r="I998">
        <v>1.3590748940675801</v>
      </c>
      <c r="J998">
        <v>1.34484581891984</v>
      </c>
      <c r="K998">
        <v>1.3604357702546299</v>
      </c>
      <c r="L998">
        <v>1.3470959267332501</v>
      </c>
      <c r="M998">
        <v>1.3566853466506099</v>
      </c>
      <c r="N998">
        <v>1.4983217002588001</v>
      </c>
      <c r="O998">
        <v>1.45506234805113</v>
      </c>
      <c r="P998">
        <v>1.3865569893666501</v>
      </c>
      <c r="Q998">
        <v>1.44180258939738</v>
      </c>
      <c r="R998">
        <v>1.30494879473915</v>
      </c>
      <c r="S998">
        <v>1.38679344070032</v>
      </c>
      <c r="T998">
        <v>1.4440022930440399</v>
      </c>
      <c r="U998">
        <v>1.4797088881646301</v>
      </c>
      <c r="V998">
        <v>1.49832719810545</v>
      </c>
      <c r="W998">
        <v>1.4209406592978999</v>
      </c>
      <c r="X998">
        <v>1.4075626570489299</v>
      </c>
      <c r="Y998">
        <v>1.46192243443162</v>
      </c>
      <c r="Z998">
        <v>1.51521730959293</v>
      </c>
      <c r="AA998">
        <v>1.4715475556125499</v>
      </c>
      <c r="AB998">
        <v>1.3985613717252801</v>
      </c>
      <c r="AC998">
        <v>1.4410925586471</v>
      </c>
      <c r="AD998">
        <v>1.37887282614058</v>
      </c>
      <c r="AE998">
        <v>1.3939888908220699</v>
      </c>
      <c r="AF998">
        <v>1.4237530942449099</v>
      </c>
      <c r="AG998">
        <v>1.4421879416526</v>
      </c>
      <c r="AH998">
        <v>1.3804461721160901</v>
      </c>
      <c r="AI998">
        <v>1.44351349241244</v>
      </c>
      <c r="AJ998">
        <v>1.5527654573063401</v>
      </c>
      <c r="AK998">
        <v>1.4473289122620301</v>
      </c>
      <c r="AL998">
        <v>1.36598692690112</v>
      </c>
      <c r="AM998">
        <v>1.4372629350027599</v>
      </c>
      <c r="AN998">
        <v>1.4753008314353699</v>
      </c>
      <c r="AO998">
        <v>1.4662749714847301</v>
      </c>
      <c r="AP998">
        <v>1.5482362243036101</v>
      </c>
      <c r="AQ998">
        <v>1.44725702469285</v>
      </c>
      <c r="AR998">
        <v>1.3434417444937701</v>
      </c>
      <c r="AS998">
        <v>1.41570613066205</v>
      </c>
      <c r="AT998">
        <v>1.4402493575711399</v>
      </c>
      <c r="AU998">
        <v>1.38226420481583</v>
      </c>
      <c r="AV998">
        <v>1.3668273385582701</v>
      </c>
      <c r="AW998">
        <v>1.340003576005</v>
      </c>
      <c r="AX998">
        <v>1.4445861466235299</v>
      </c>
      <c r="AY998">
        <v>1.4275969434029101</v>
      </c>
      <c r="AZ998">
        <v>1.53381210367987</v>
      </c>
      <c r="BA998">
        <v>1.22364057837189</v>
      </c>
      <c r="BB998">
        <v>1.3788583025105501</v>
      </c>
      <c r="BC998">
        <v>1.4391018297273399</v>
      </c>
      <c r="BD998">
        <v>1.3812060247251201</v>
      </c>
      <c r="BE998">
        <v>1.45216029943675</v>
      </c>
      <c r="BF998">
        <v>1.3627632521047801</v>
      </c>
      <c r="BG998">
        <v>1.4149816063007601</v>
      </c>
      <c r="BH998">
        <v>1.3700142450142401</v>
      </c>
      <c r="BI998">
        <v>1.4008577975969201</v>
      </c>
      <c r="BJ998">
        <v>1.3153402429301599</v>
      </c>
      <c r="BK998">
        <v>1.38313089152558</v>
      </c>
      <c r="BL998">
        <v>1.3750875554517801</v>
      </c>
      <c r="BM998">
        <v>1.4253832983111501</v>
      </c>
      <c r="BN998">
        <v>1.3821787729072399</v>
      </c>
      <c r="BO998">
        <v>1.4160038310148599</v>
      </c>
      <c r="BP998">
        <v>1.3680594457442199</v>
      </c>
      <c r="BQ998">
        <v>1.40514713151217</v>
      </c>
      <c r="BR998">
        <v>1.41470855510839</v>
      </c>
      <c r="BS998">
        <v>1.49052317278982</v>
      </c>
      <c r="BT998">
        <v>1.3994389955348601</v>
      </c>
      <c r="BU998">
        <v>1.44407128954699</v>
      </c>
      <c r="BV998">
        <v>1.32470069435042</v>
      </c>
      <c r="BW998">
        <v>1.3709262518615899</v>
      </c>
      <c r="BX998">
        <v>1.32949707668729</v>
      </c>
      <c r="BY998">
        <v>1.35553726514162</v>
      </c>
      <c r="BZ998">
        <v>1.34382245366065</v>
      </c>
      <c r="CA998">
        <v>1.3440456264335701</v>
      </c>
      <c r="CB998">
        <v>1.3760790709445201</v>
      </c>
      <c r="CC998">
        <v>1.43435593172679</v>
      </c>
      <c r="CD998">
        <v>1.29890355708451</v>
      </c>
      <c r="CE998">
        <v>1.3933806707451399</v>
      </c>
      <c r="CF998">
        <v>1.32479560089718</v>
      </c>
      <c r="CG998">
        <v>1.3919108602850701</v>
      </c>
      <c r="CH998">
        <v>1.3225924814036401</v>
      </c>
      <c r="CI998">
        <v>1.33713599519663</v>
      </c>
      <c r="CJ998">
        <v>1.25252210493514</v>
      </c>
      <c r="CK998">
        <v>1.36316363494722</v>
      </c>
      <c r="CL998">
        <v>1.2915620821506399</v>
      </c>
      <c r="CM998">
        <v>1.33960449459288</v>
      </c>
      <c r="CN998">
        <v>1.3864340430325499</v>
      </c>
      <c r="CO998">
        <v>1.4383519206939199</v>
      </c>
      <c r="CP998">
        <v>1.3238172920065201</v>
      </c>
      <c r="CQ998">
        <v>1.3939888279203101</v>
      </c>
      <c r="CR998">
        <v>1.35364830863852</v>
      </c>
      <c r="CS998">
        <v>1.40941522529202</v>
      </c>
      <c r="CT998">
        <v>1.3484085238920001</v>
      </c>
      <c r="CU998">
        <v>1.3946034419742801</v>
      </c>
      <c r="CV998">
        <v>1.37941816204458</v>
      </c>
      <c r="CW998">
        <v>1.41709715425049</v>
      </c>
      <c r="CX998">
        <v>1.3198311688311599</v>
      </c>
      <c r="CY998">
        <v>1.3898961038961</v>
      </c>
      <c r="CZ998">
        <v>1.3908249624297999</v>
      </c>
      <c r="DA998">
        <v>1.44865933718263</v>
      </c>
      <c r="DB998">
        <v>1.38720241994069</v>
      </c>
      <c r="DC998">
        <v>1.41206873965392</v>
      </c>
      <c r="DD998">
        <v>1.3923488855771899</v>
      </c>
      <c r="DE998">
        <v>1.4229402420451001</v>
      </c>
      <c r="DF998">
        <v>1.38741668888296</v>
      </c>
      <c r="DG998">
        <v>1.4100906424953299</v>
      </c>
      <c r="DH998">
        <v>1.36521819612198</v>
      </c>
      <c r="DI998">
        <v>1.41910777916608</v>
      </c>
      <c r="DJ998">
        <v>1.4229138092831799</v>
      </c>
      <c r="DK998">
        <v>1.45501876849779</v>
      </c>
      <c r="DL998">
        <v>1.4520840723660799</v>
      </c>
      <c r="DM998">
        <v>1.42773146505853</v>
      </c>
      <c r="DN998">
        <v>1.3848824255822501</v>
      </c>
      <c r="DO998">
        <v>1.43314709108023</v>
      </c>
    </row>
    <row r="999" spans="1:119" x14ac:dyDescent="0.45">
      <c r="A999" t="s">
        <v>68</v>
      </c>
      <c r="B999" t="s">
        <v>34</v>
      </c>
      <c r="C999" t="s">
        <v>33</v>
      </c>
      <c r="D999">
        <v>50</v>
      </c>
      <c r="E999" t="s">
        <v>244</v>
      </c>
      <c r="F999" s="1" cm="1">
        <f t="array" ref="F999">SUMPRODUCT($H999:$FZZ999,$H$2:$FZZ$2)/SUMPRODUCT(--($H999:$FZZ999&lt;&gt;""),$H$2:$FZZ$2)</f>
        <v>1.1972437333849428</v>
      </c>
      <c r="G999" s="1" cm="1">
        <f t="array" ref="G999">SUMPRODUCT($H999:$FZZ999,$G$2:$FZY$2)/SUMPRODUCT(--($H999:$FZZ999&lt;&gt;""),$G$2:$FZY$2)</f>
        <v>1.2050882656337978</v>
      </c>
      <c r="H999">
        <v>1.1185185485686699</v>
      </c>
      <c r="I999">
        <v>1.1474270947641201</v>
      </c>
      <c r="J999">
        <v>1.1189054088955801</v>
      </c>
      <c r="K999">
        <v>1.1483404409357201</v>
      </c>
      <c r="L999">
        <v>1.11835694765266</v>
      </c>
      <c r="M999">
        <v>1.1525888993720901</v>
      </c>
      <c r="N999">
        <v>1.2608736569680801</v>
      </c>
      <c r="O999">
        <v>1.2465950382976501</v>
      </c>
      <c r="P999">
        <v>1.1739156418213701</v>
      </c>
      <c r="Q999">
        <v>1.2209439817640799</v>
      </c>
      <c r="R999">
        <v>1.1328142997759101</v>
      </c>
      <c r="S999">
        <v>1.2091980983894901</v>
      </c>
      <c r="T999">
        <v>1.1999589696433499</v>
      </c>
      <c r="U999">
        <v>1.2533086181208599</v>
      </c>
      <c r="V999">
        <v>1.2561721040832901</v>
      </c>
      <c r="W999">
        <v>1.2187650442757501</v>
      </c>
      <c r="X999">
        <v>1.20298424776209</v>
      </c>
      <c r="Y999">
        <v>1.2312466964959501</v>
      </c>
      <c r="Z999">
        <v>1.24773757907141</v>
      </c>
      <c r="AA999">
        <v>1.24915041755015</v>
      </c>
      <c r="AB999">
        <v>1.1661947319244199</v>
      </c>
      <c r="AC999">
        <v>1.2253054499547</v>
      </c>
      <c r="AD999">
        <v>1.13083277285392</v>
      </c>
      <c r="AE999">
        <v>1.1847115067504199</v>
      </c>
      <c r="AF999">
        <v>1.17481948453519</v>
      </c>
      <c r="AG999">
        <v>1.21777488458145</v>
      </c>
      <c r="AH999">
        <v>1.1799933431679099</v>
      </c>
      <c r="AI999">
        <v>1.2336465879626299</v>
      </c>
      <c r="AJ999">
        <v>1.2703430762763399</v>
      </c>
      <c r="AK999">
        <v>1.2336333141734499</v>
      </c>
      <c r="AL999">
        <v>1.1786043085987801</v>
      </c>
      <c r="AM999">
        <v>1.2191493279322401</v>
      </c>
      <c r="AN999">
        <v>1.2345073186117499</v>
      </c>
      <c r="AO999">
        <v>1.2480736152218299</v>
      </c>
      <c r="AP999">
        <v>1.26156793577423</v>
      </c>
      <c r="AQ999">
        <v>1.2290840530349101</v>
      </c>
      <c r="AR999">
        <v>1.1390334857067801</v>
      </c>
      <c r="AS999">
        <v>1.2096902954878499</v>
      </c>
      <c r="AT999">
        <v>1.21341010754734</v>
      </c>
      <c r="AU999">
        <v>1.1702721994860501</v>
      </c>
      <c r="AV999">
        <v>1.1739428435199799</v>
      </c>
      <c r="AW999">
        <v>1.14209404893166</v>
      </c>
      <c r="AX999">
        <v>1.23721987274603</v>
      </c>
      <c r="AY999">
        <v>1.2091246164484899</v>
      </c>
      <c r="AZ999">
        <v>1.2683218029274399</v>
      </c>
      <c r="BA999">
        <v>1.0164756154158701</v>
      </c>
      <c r="BB999">
        <v>1.1924650584268901</v>
      </c>
      <c r="BC999">
        <v>1.2533795947759401</v>
      </c>
      <c r="BD999">
        <v>1.20033830595094</v>
      </c>
      <c r="BE999">
        <v>1.24260855482175</v>
      </c>
      <c r="BF999">
        <v>1.16902451670246</v>
      </c>
      <c r="BG999">
        <v>1.2226007950028299</v>
      </c>
      <c r="BH999">
        <v>1.1749504521243599</v>
      </c>
      <c r="BI999">
        <v>1.1923076923076901</v>
      </c>
      <c r="BJ999">
        <v>1.14582844815457</v>
      </c>
      <c r="BK999">
        <v>1.2018477700136001</v>
      </c>
      <c r="BL999">
        <v>1.2066308662152601</v>
      </c>
      <c r="BM999">
        <v>1.2679780527667499</v>
      </c>
      <c r="BN999">
        <v>1.16045878739035</v>
      </c>
      <c r="BO999">
        <v>1.2114533328661301</v>
      </c>
      <c r="BP999">
        <v>1.19603255676014</v>
      </c>
      <c r="BQ999">
        <v>1.2229709691238</v>
      </c>
      <c r="BR999">
        <v>1.2156302739192499</v>
      </c>
      <c r="BS999">
        <v>1.28626833701155</v>
      </c>
      <c r="BT999">
        <v>1.1873449605007</v>
      </c>
      <c r="BU999">
        <v>1.2263099645078801</v>
      </c>
      <c r="BV999">
        <v>1.13558207454112</v>
      </c>
      <c r="BW999">
        <v>1.16339477399764</v>
      </c>
      <c r="BX999">
        <v>1.1682323891695501</v>
      </c>
      <c r="BY999">
        <v>1.16858716012942</v>
      </c>
      <c r="BZ999">
        <v>1.17357882338354</v>
      </c>
      <c r="CA999">
        <v>1.1658421672555901</v>
      </c>
      <c r="CB999">
        <v>1.1748305823468199</v>
      </c>
      <c r="CC999">
        <v>1.2258667716446801</v>
      </c>
      <c r="CD999">
        <v>1.11708383466928</v>
      </c>
      <c r="CE999">
        <v>1.1917165178193101</v>
      </c>
      <c r="CF999">
        <v>1.14505462701685</v>
      </c>
      <c r="CG999">
        <v>1.20338615150857</v>
      </c>
      <c r="CH999">
        <v>1.1350389717246501</v>
      </c>
      <c r="CI999">
        <v>1.15845536319868</v>
      </c>
      <c r="CJ999">
        <v>1.08976356483465</v>
      </c>
      <c r="CK999">
        <v>1.14801542476531</v>
      </c>
      <c r="CL999">
        <v>1.15405005981843</v>
      </c>
      <c r="CM999">
        <v>1.2018578901686601</v>
      </c>
      <c r="CN999">
        <v>1.19522361158048</v>
      </c>
      <c r="CO999">
        <v>1.2236397431564701</v>
      </c>
      <c r="CP999">
        <v>1.1514410005437701</v>
      </c>
      <c r="CQ999">
        <v>1.2188195165356599</v>
      </c>
      <c r="CR999">
        <v>1.1850712887894801</v>
      </c>
      <c r="CS999">
        <v>1.2110099549051301</v>
      </c>
      <c r="CT999">
        <v>1.1593700837451699</v>
      </c>
      <c r="CU999">
        <v>1.2147340653752601</v>
      </c>
      <c r="CV999">
        <v>1.2005165851005899</v>
      </c>
      <c r="CW999">
        <v>1.2278412180532801</v>
      </c>
      <c r="CX999">
        <v>1.1468051948051901</v>
      </c>
      <c r="CY999">
        <v>1.19050649350649</v>
      </c>
      <c r="CZ999">
        <v>1.1765561971051099</v>
      </c>
      <c r="DA999">
        <v>1.2398797753697699</v>
      </c>
      <c r="DB999">
        <v>1.2071836034727099</v>
      </c>
      <c r="DC999">
        <v>1.2079815169884101</v>
      </c>
      <c r="DD999">
        <v>1.1991549710954199</v>
      </c>
      <c r="DE999">
        <v>1.2237033883038799</v>
      </c>
      <c r="DF999">
        <v>1.1981205011996801</v>
      </c>
      <c r="DG999">
        <v>1.21442282058117</v>
      </c>
      <c r="DH999">
        <v>1.1788375214031099</v>
      </c>
      <c r="DI999">
        <v>1.21558147068351</v>
      </c>
      <c r="DJ999">
        <v>1.2201237998989301</v>
      </c>
      <c r="DK999">
        <v>1.24018263192088</v>
      </c>
      <c r="DL999">
        <v>1.2419741042923</v>
      </c>
      <c r="DM999">
        <v>1.2275984391628201</v>
      </c>
      <c r="DN999">
        <v>1.20610713391307</v>
      </c>
      <c r="DO999">
        <v>1.24256686154457</v>
      </c>
    </row>
    <row r="1000" spans="1:119" x14ac:dyDescent="0.45">
      <c r="A1000" t="s">
        <v>47</v>
      </c>
      <c r="B1000" t="s">
        <v>60</v>
      </c>
      <c r="C1000" t="s">
        <v>18</v>
      </c>
      <c r="D1000">
        <v>50</v>
      </c>
      <c r="E1000" t="s">
        <v>244</v>
      </c>
      <c r="F1000" s="1" cm="1">
        <f t="array" ref="F1000">SUMPRODUCT($H1000:$FZZ1000,$H$2:$FZZ$2)/SUMPRODUCT(--($H1000:$FZZ1000&lt;&gt;""),$H$2:$FZZ$2)</f>
        <v>2.4761549314553495</v>
      </c>
      <c r="G1000" s="1" cm="1">
        <f t="array" ref="G1000">SUMPRODUCT($H1000:$FZZ1000,$G$2:$FZY$2)/SUMPRODUCT(--($H1000:$FZZ1000&lt;&gt;""),$G$2:$FZY$2)</f>
        <v>2.5804295954628422</v>
      </c>
      <c r="H1000">
        <v>2.3402575643555901</v>
      </c>
      <c r="I1000">
        <v>2.3868049484485798</v>
      </c>
      <c r="J1000">
        <v>2.3463995265665698</v>
      </c>
      <c r="K1000">
        <v>2.3930229578607598</v>
      </c>
      <c r="L1000">
        <v>1.8753355076942999</v>
      </c>
      <c r="M1000">
        <v>1.9131116406936199</v>
      </c>
      <c r="N1000">
        <v>2.9142106501450802</v>
      </c>
      <c r="O1000">
        <v>3.1322223093613499</v>
      </c>
      <c r="P1000">
        <v>2.4954901115413</v>
      </c>
      <c r="Q1000">
        <v>2.6404980726789899</v>
      </c>
      <c r="R1000">
        <v>2.44358782382877</v>
      </c>
      <c r="S1000">
        <v>2.6071069551194701</v>
      </c>
      <c r="T1000">
        <v>2.0518335622497399</v>
      </c>
      <c r="U1000">
        <v>2.13141499441288</v>
      </c>
      <c r="V1000">
        <v>1.96108790476699</v>
      </c>
      <c r="W1000">
        <v>2.05045151062764</v>
      </c>
      <c r="X1000">
        <v>2.8307871031201999</v>
      </c>
      <c r="Y1000">
        <v>3.0154074015449801</v>
      </c>
      <c r="Z1000">
        <v>2.4528755353419598</v>
      </c>
      <c r="AA1000">
        <v>2.5994348646084999</v>
      </c>
      <c r="AB1000">
        <v>2.5244145988316902</v>
      </c>
      <c r="AC1000">
        <v>2.6126973031960801</v>
      </c>
      <c r="AD1000">
        <v>1.96665428851142</v>
      </c>
      <c r="AE1000">
        <v>2.04267347378644</v>
      </c>
      <c r="AF1000">
        <v>2.3961918303368699</v>
      </c>
      <c r="AG1000">
        <v>2.5206468577889298</v>
      </c>
      <c r="AH1000">
        <v>2.9321003127067402</v>
      </c>
      <c r="AI1000">
        <v>3.1524661097391</v>
      </c>
      <c r="AJ1000">
        <v>3.0600276245463802</v>
      </c>
      <c r="AK1000">
        <v>3.16321645805272</v>
      </c>
      <c r="AL1000">
        <v>2.3863791198674198</v>
      </c>
      <c r="AM1000">
        <v>2.5768504879396001</v>
      </c>
      <c r="AN1000">
        <v>2.5130106615907599</v>
      </c>
      <c r="AO1000">
        <v>2.5718492927114598</v>
      </c>
      <c r="AP1000">
        <v>2.95980416007784</v>
      </c>
      <c r="AQ1000">
        <v>3.0960771195718202</v>
      </c>
      <c r="AR1000">
        <v>2.4572625270663302</v>
      </c>
      <c r="AS1000">
        <v>2.6393342227860201</v>
      </c>
      <c r="AT1000">
        <v>3.2169315694298999</v>
      </c>
      <c r="AU1000">
        <v>2.9768535262206099</v>
      </c>
      <c r="AV1000">
        <v>2.4999888249843498</v>
      </c>
      <c r="AW1000">
        <v>2.5239778585689998</v>
      </c>
      <c r="AX1000">
        <v>2.0096743591258299</v>
      </c>
      <c r="AY1000">
        <v>2.1010560480381901</v>
      </c>
      <c r="AZ1000">
        <v>2.0681051419117602</v>
      </c>
      <c r="BA1000">
        <v>2.11495898830607</v>
      </c>
      <c r="BB1000">
        <v>2.0548099898530299</v>
      </c>
      <c r="BC1000">
        <v>2.19118850446793</v>
      </c>
      <c r="BD1000">
        <v>2.4424789908405402</v>
      </c>
      <c r="BE1000">
        <v>2.6692879379532402</v>
      </c>
      <c r="BF1000">
        <v>2.0059625212947099</v>
      </c>
      <c r="BG1000">
        <v>2.0930301459151099</v>
      </c>
      <c r="BH1000">
        <v>2.9912052520748098</v>
      </c>
      <c r="BI1000">
        <v>3.0225597671249802</v>
      </c>
      <c r="BJ1000">
        <v>2.3621910612953099</v>
      </c>
      <c r="BK1000">
        <v>2.5197204896121499</v>
      </c>
      <c r="BL1000">
        <v>2.9643552027395099</v>
      </c>
      <c r="BM1000">
        <v>3.2350961164292902</v>
      </c>
      <c r="BN1000">
        <v>2.4294591027482801</v>
      </c>
      <c r="BO1000">
        <v>2.5440157912563999</v>
      </c>
      <c r="BP1000">
        <v>2.0055689194977999</v>
      </c>
      <c r="BQ1000">
        <v>2.0914423171977399</v>
      </c>
      <c r="BR1000">
        <v>2.0495423860833402</v>
      </c>
      <c r="BS1000">
        <v>2.1843437621705801</v>
      </c>
      <c r="BT1000">
        <v>2.4651375796664499</v>
      </c>
      <c r="BU1000">
        <v>2.5851810861351701</v>
      </c>
      <c r="BV1000">
        <v>2.8490996653965901</v>
      </c>
      <c r="BW1000">
        <v>2.9384368411890902</v>
      </c>
      <c r="BX1000">
        <v>2.8476329681557502</v>
      </c>
      <c r="BY1000">
        <v>2.9091502525969202</v>
      </c>
      <c r="BZ1000">
        <v>2.4398859339160599</v>
      </c>
      <c r="CA1000">
        <v>2.52097204141094</v>
      </c>
      <c r="CB1000">
        <v>2.5278660405477602</v>
      </c>
      <c r="CC1000">
        <v>2.65492225065376</v>
      </c>
      <c r="CD1000">
        <v>2.3729600569404599</v>
      </c>
      <c r="CE1000">
        <v>2.5205307664932399</v>
      </c>
      <c r="CF1000">
        <v>2.4165545184863602</v>
      </c>
      <c r="CG1000">
        <v>2.5727226684031499</v>
      </c>
      <c r="CH1000">
        <v>1.9370225824743901</v>
      </c>
      <c r="CI1000">
        <v>2.0059374895760298</v>
      </c>
      <c r="CJ1000">
        <v>2.82569236162505</v>
      </c>
      <c r="CK1000">
        <v>2.9529077240680799</v>
      </c>
      <c r="CL1000">
        <v>2.3218466302282401</v>
      </c>
      <c r="CM1000">
        <v>2.4044195266133301</v>
      </c>
      <c r="CN1000">
        <v>2.50906837895685</v>
      </c>
      <c r="CO1000">
        <v>2.65105046750028</v>
      </c>
      <c r="CP1000">
        <v>2.4640120618913399</v>
      </c>
      <c r="CQ1000">
        <v>2.6071234366503502</v>
      </c>
      <c r="CR1000">
        <v>2.8493515333470998</v>
      </c>
      <c r="CS1000">
        <v>3.0176976091210701</v>
      </c>
      <c r="CT1000">
        <v>2.3947464602965201</v>
      </c>
      <c r="CU1000">
        <v>2.5670358658170298</v>
      </c>
      <c r="CV1000">
        <v>2.5137756026826099</v>
      </c>
      <c r="CW1000">
        <v>2.6716512597426099</v>
      </c>
      <c r="CX1000">
        <v>1.96044155844155</v>
      </c>
      <c r="CY1000">
        <v>2.0408701298701302</v>
      </c>
      <c r="CZ1000">
        <v>2.5377679348255899</v>
      </c>
      <c r="DA1000">
        <v>2.6656173376572001</v>
      </c>
      <c r="DB1000">
        <v>1.9562695756767301</v>
      </c>
      <c r="DC1000">
        <v>2.0260572354083002</v>
      </c>
      <c r="DD1000">
        <v>1.9819858179257399</v>
      </c>
      <c r="DE1000">
        <v>2.0762327432323899</v>
      </c>
      <c r="DF1000">
        <v>1.9369101572913801</v>
      </c>
      <c r="DG1000">
        <v>1.9906558251133</v>
      </c>
      <c r="DH1000">
        <v>2.0189735758248801</v>
      </c>
      <c r="DI1000">
        <v>2.1177287241427099</v>
      </c>
      <c r="DJ1000">
        <v>2.07945029957409</v>
      </c>
      <c r="DK1000">
        <v>2.16186024687793</v>
      </c>
      <c r="DL1000">
        <v>2.5519599148634202</v>
      </c>
      <c r="DM1000">
        <v>2.61865023057821</v>
      </c>
      <c r="DN1000">
        <v>2.6140381177730299</v>
      </c>
      <c r="DO1000">
        <v>2.7283223516610602</v>
      </c>
    </row>
    <row r="1001" spans="1:119" x14ac:dyDescent="0.45">
      <c r="A1001" t="s">
        <v>140</v>
      </c>
      <c r="B1001" t="s">
        <v>17</v>
      </c>
      <c r="C1001" t="s">
        <v>44</v>
      </c>
      <c r="D1001">
        <v>50</v>
      </c>
      <c r="E1001" t="s">
        <v>244</v>
      </c>
      <c r="F1001" s="1" cm="1">
        <f t="array" ref="F1001">SUMPRODUCT($H1001:$FZZ1001,$H$2:$FZZ$2)/SUMPRODUCT(--($H1001:$FZZ1001&lt;&gt;""),$H$2:$FZZ$2)</f>
        <v>1.3891312406498475</v>
      </c>
      <c r="G1001" s="1" cm="1">
        <f t="array" ref="G1001">SUMPRODUCT($H1001:$FZZ1001,$G$2:$FZY$2)/SUMPRODUCT(--($H1001:$FZZ1001&lt;&gt;""),$G$2:$FZY$2)</f>
        <v>1.4486334363420601</v>
      </c>
      <c r="H1001">
        <v>1.3392048324249499</v>
      </c>
      <c r="I1001">
        <v>1.3916527891310999</v>
      </c>
      <c r="J1001">
        <v>1.34433130578552</v>
      </c>
      <c r="K1001">
        <v>1.3939319988530201</v>
      </c>
      <c r="L1001">
        <v>1.3422463155155</v>
      </c>
      <c r="M1001">
        <v>1.3939531346585501</v>
      </c>
      <c r="N1001">
        <v>1.38602723969361</v>
      </c>
      <c r="O1001">
        <v>1.4713146681306</v>
      </c>
      <c r="P1001">
        <v>1.3885675501466299</v>
      </c>
      <c r="Q1001">
        <v>1.4687423963664701</v>
      </c>
      <c r="R1001">
        <v>1.3546356991769399</v>
      </c>
      <c r="S1001">
        <v>1.4568655888081401</v>
      </c>
      <c r="T1001">
        <v>1.39798281962938</v>
      </c>
      <c r="U1001">
        <v>1.4629984751839</v>
      </c>
      <c r="V1001">
        <v>1.40836789970969</v>
      </c>
      <c r="W1001">
        <v>1.49400174088104</v>
      </c>
      <c r="X1001">
        <v>1.36888728090878</v>
      </c>
      <c r="Y1001">
        <v>1.4459610334915201</v>
      </c>
      <c r="Z1001">
        <v>1.3874582394573201</v>
      </c>
      <c r="AA1001">
        <v>1.4610010148557999</v>
      </c>
      <c r="AB1001">
        <v>1.41016953988145</v>
      </c>
      <c r="AC1001">
        <v>1.4686026689871099</v>
      </c>
      <c r="AD1001">
        <v>1.3761773313562899</v>
      </c>
      <c r="AE1001">
        <v>1.4364442320826201</v>
      </c>
      <c r="AF1001">
        <v>1.38337801608579</v>
      </c>
      <c r="AG1001">
        <v>1.4514578283325701</v>
      </c>
      <c r="AH1001">
        <v>1.3788025098722401</v>
      </c>
      <c r="AI1001">
        <v>1.48485981615637</v>
      </c>
      <c r="AJ1001">
        <v>1.4337997477758799</v>
      </c>
      <c r="AK1001">
        <v>1.4929351509484099</v>
      </c>
      <c r="AL1001">
        <v>1.3662861351500599</v>
      </c>
      <c r="AM1001">
        <v>1.4753406370834099</v>
      </c>
      <c r="AN1001">
        <v>1.3775017329210999</v>
      </c>
      <c r="AO1001">
        <v>1.45170743157253</v>
      </c>
      <c r="AP1001">
        <v>1.39840043790293</v>
      </c>
      <c r="AQ1001">
        <v>1.4742184649069401</v>
      </c>
      <c r="AR1001">
        <v>1.38875462041512</v>
      </c>
      <c r="AS1001">
        <v>1.4805669167341</v>
      </c>
      <c r="AT1001">
        <v>1.4717807176168201</v>
      </c>
      <c r="AU1001">
        <v>1.4164556962025301</v>
      </c>
      <c r="AV1001">
        <v>1.3954465536251699</v>
      </c>
      <c r="AW1001">
        <v>1.4004566856393501</v>
      </c>
      <c r="AX1001">
        <v>1.3768830076692899</v>
      </c>
      <c r="AY1001">
        <v>1.4566582456189101</v>
      </c>
      <c r="AZ1001">
        <v>1.3610267471751101</v>
      </c>
      <c r="BA1001">
        <v>1.2232125466205901</v>
      </c>
      <c r="BB1001">
        <v>1.4491178684822099</v>
      </c>
      <c r="BC1001">
        <v>1.5272167850479501</v>
      </c>
      <c r="BD1001">
        <v>1.44220906587968</v>
      </c>
      <c r="BE1001">
        <v>1.5306724730524901</v>
      </c>
      <c r="BF1001">
        <v>1.4174752487469999</v>
      </c>
      <c r="BG1001">
        <v>1.4962101572722999</v>
      </c>
      <c r="BH1001">
        <v>1.4081041744085201</v>
      </c>
      <c r="BI1001">
        <v>1.4486560138733999</v>
      </c>
      <c r="BJ1001">
        <v>1.3356704028513799</v>
      </c>
      <c r="BK1001">
        <v>1.4027106879894899</v>
      </c>
      <c r="BL1001">
        <v>1.4427192777647999</v>
      </c>
      <c r="BM1001">
        <v>1.5294186318001399</v>
      </c>
      <c r="BN1001">
        <v>1.4062978146863301</v>
      </c>
      <c r="BO1001">
        <v>1.47617879626709</v>
      </c>
      <c r="BP1001">
        <v>1.41725706000593</v>
      </c>
      <c r="BQ1001">
        <v>1.49766039476719</v>
      </c>
      <c r="BR1001">
        <v>1.4616383227314</v>
      </c>
      <c r="BS1001">
        <v>1.54705958717382</v>
      </c>
      <c r="BT1001">
        <v>1.39783612563446</v>
      </c>
      <c r="BU1001">
        <v>1.4867572415372201</v>
      </c>
      <c r="BV1001">
        <v>1.34469953387617</v>
      </c>
      <c r="BW1001">
        <v>1.40993752780302</v>
      </c>
      <c r="BX1001">
        <v>1.3552818300505101</v>
      </c>
      <c r="BY1001">
        <v>1.3988477039223399</v>
      </c>
      <c r="BZ1001">
        <v>1.34528547517202</v>
      </c>
      <c r="CA1001">
        <v>1.3985617754633899</v>
      </c>
      <c r="CB1001">
        <v>1.3896746618676701</v>
      </c>
      <c r="CC1001">
        <v>1.4760143969856301</v>
      </c>
      <c r="CD1001">
        <v>1.35531868020132</v>
      </c>
      <c r="CE1001">
        <v>1.44303411344032</v>
      </c>
      <c r="CF1001">
        <v>1.3758917589175801</v>
      </c>
      <c r="CG1001">
        <v>1.4594168294624099</v>
      </c>
      <c r="CH1001">
        <v>1.3687470117971401</v>
      </c>
      <c r="CI1001">
        <v>1.4289113490554499</v>
      </c>
      <c r="CJ1001">
        <v>1.3272309430140601</v>
      </c>
      <c r="CK1001">
        <v>1.4355353873719401</v>
      </c>
      <c r="CL1001">
        <v>1.3491285275281999</v>
      </c>
      <c r="CM1001">
        <v>1.39749935489924</v>
      </c>
      <c r="CN1001">
        <v>1.3973611580488901</v>
      </c>
      <c r="CO1001">
        <v>1.46964064436183</v>
      </c>
      <c r="CP1001">
        <v>1.37480844332394</v>
      </c>
      <c r="CQ1001">
        <v>1.45850017301893</v>
      </c>
      <c r="CR1001">
        <v>1.3649888782195401</v>
      </c>
      <c r="CS1001">
        <v>1.43940149019703</v>
      </c>
      <c r="CT1001">
        <v>1.3925217308395099</v>
      </c>
      <c r="CU1001">
        <v>1.4753770121883301</v>
      </c>
      <c r="CV1001">
        <v>1.4362198658691301</v>
      </c>
      <c r="CW1001">
        <v>1.5541961210802899</v>
      </c>
      <c r="CX1001">
        <v>1.3736753246753199</v>
      </c>
      <c r="CY1001">
        <v>1.45338961038961</v>
      </c>
      <c r="CZ1001">
        <v>1.4188879221703701</v>
      </c>
      <c r="DA1001">
        <v>1.4964802657597001</v>
      </c>
      <c r="DB1001">
        <v>1.3915492622277199</v>
      </c>
      <c r="DC1001">
        <v>1.4477604830354001</v>
      </c>
      <c r="DD1001">
        <v>1.4098553952475299</v>
      </c>
      <c r="DE1001">
        <v>1.4848107692055701</v>
      </c>
      <c r="DF1001">
        <v>1.39428152492668</v>
      </c>
      <c r="DG1001">
        <v>1.4429218874966601</v>
      </c>
      <c r="DH1001">
        <v>1.42246286269609</v>
      </c>
      <c r="DI1001">
        <v>1.52873802582257</v>
      </c>
      <c r="DJ1001">
        <v>1.44097848841406</v>
      </c>
      <c r="DK1001">
        <v>1.5244712336677899</v>
      </c>
      <c r="DL1001">
        <v>1.4448474636395801</v>
      </c>
      <c r="DM1001">
        <v>1.4818641362185101</v>
      </c>
      <c r="DN1001">
        <v>1.4462128343077201</v>
      </c>
      <c r="DO1001">
        <v>1.4996675273534299</v>
      </c>
    </row>
    <row r="1002" spans="1:119" x14ac:dyDescent="0.45">
      <c r="A1002" t="s">
        <v>144</v>
      </c>
      <c r="B1002" t="s">
        <v>17</v>
      </c>
      <c r="C1002" t="s">
        <v>141</v>
      </c>
      <c r="D1002">
        <v>50</v>
      </c>
      <c r="E1002" t="s">
        <v>244</v>
      </c>
      <c r="F1002" s="1" cm="1">
        <f t="array" ref="F1002">SUMPRODUCT($H1002:$FZZ1002,$H$2:$FZZ$2)/SUMPRODUCT(--($H1002:$FZZ1002&lt;&gt;""),$H$2:$FZZ$2)</f>
        <v>1.7470020789073606</v>
      </c>
      <c r="G1002" s="1" cm="1">
        <f t="array" ref="G1002">SUMPRODUCT($H1002:$FZZ1002,$G$2:$FZY$2)/SUMPRODUCT(--($H1002:$FZZ1002&lt;&gt;""),$G$2:$FZY$2)</f>
        <v>1.7869020003450984</v>
      </c>
      <c r="H1002">
        <v>1.68576458966781</v>
      </c>
      <c r="I1002">
        <v>1.68505059806938</v>
      </c>
      <c r="J1002">
        <v>1.6881236946517</v>
      </c>
      <c r="K1002">
        <v>1.69018988178399</v>
      </c>
      <c r="L1002">
        <v>1.6870302892279601</v>
      </c>
      <c r="M1002">
        <v>1.69091607834206</v>
      </c>
      <c r="N1002">
        <v>1.9333934593365201</v>
      </c>
      <c r="O1002">
        <v>1.87514443311635</v>
      </c>
      <c r="P1002">
        <v>1.7281004682771</v>
      </c>
      <c r="Q1002">
        <v>1.79296773284726</v>
      </c>
      <c r="R1002">
        <v>1.76174370143877</v>
      </c>
      <c r="S1002">
        <v>1.8186401809461901</v>
      </c>
      <c r="T1002">
        <v>1.8103000744948301</v>
      </c>
      <c r="U1002">
        <v>1.85040943058012</v>
      </c>
      <c r="V1002">
        <v>1.70966675257606</v>
      </c>
      <c r="W1002">
        <v>1.77412554767242</v>
      </c>
      <c r="X1002">
        <v>1.74932375328937</v>
      </c>
      <c r="Y1002">
        <v>1.80517876373339</v>
      </c>
      <c r="Z1002">
        <v>2.0515697099811798</v>
      </c>
      <c r="AA1002">
        <v>1.8905857199395899</v>
      </c>
      <c r="AB1002">
        <v>1.8740041225936599</v>
      </c>
      <c r="AC1002">
        <v>1.8544004051268499</v>
      </c>
      <c r="AD1002">
        <v>1.70267238312381</v>
      </c>
      <c r="AE1002">
        <v>1.7726435844367601</v>
      </c>
      <c r="AF1002">
        <v>1.6854298537888901</v>
      </c>
      <c r="AG1002">
        <v>1.75087152780751</v>
      </c>
      <c r="AH1002">
        <v>1.74220390451966</v>
      </c>
      <c r="AI1002">
        <v>1.83918408606215</v>
      </c>
      <c r="AJ1002">
        <v>1.7582337448418399</v>
      </c>
      <c r="AK1002">
        <v>1.8208694010963999</v>
      </c>
      <c r="AL1002">
        <v>1.7240287239918901</v>
      </c>
      <c r="AM1002">
        <v>1.7944715522003301</v>
      </c>
      <c r="AN1002">
        <v>1.76611616622839</v>
      </c>
      <c r="AO1002">
        <v>1.8231173508495799</v>
      </c>
      <c r="AP1002">
        <v>1.77682763654056</v>
      </c>
      <c r="AQ1002">
        <v>1.8084478773871699</v>
      </c>
      <c r="AR1002">
        <v>1.7563592222392299</v>
      </c>
      <c r="AS1002">
        <v>1.8108691848384699</v>
      </c>
      <c r="AT1002">
        <v>1.7379651660797499</v>
      </c>
      <c r="AU1002">
        <v>1.77919482249928</v>
      </c>
      <c r="AV1002">
        <v>1.82581875614625</v>
      </c>
      <c r="AW1002">
        <v>1.7410599874839801</v>
      </c>
      <c r="AX1002">
        <v>1.73815290630397</v>
      </c>
      <c r="AY1002">
        <v>1.8108982489548899</v>
      </c>
      <c r="AZ1002">
        <v>1.4637591768324201</v>
      </c>
      <c r="BA1002">
        <v>1.4854938115746501</v>
      </c>
      <c r="BB1002">
        <v>1.7840332558672301</v>
      </c>
      <c r="BC1002">
        <v>1.8803476154626599</v>
      </c>
      <c r="BD1002">
        <v>1.7643914991632299</v>
      </c>
      <c r="BE1002">
        <v>1.85530222598117</v>
      </c>
      <c r="BF1002">
        <v>1.7453151618398599</v>
      </c>
      <c r="BG1002">
        <v>1.82774115497617</v>
      </c>
      <c r="BH1002">
        <v>1.72836925554316</v>
      </c>
      <c r="BI1002">
        <v>1.7861389817911499</v>
      </c>
      <c r="BJ1002">
        <v>1.6676827838484201</v>
      </c>
      <c r="BK1002">
        <v>1.71912957838953</v>
      </c>
      <c r="BL1002">
        <v>1.8179819441201599</v>
      </c>
      <c r="BM1002">
        <v>1.90170441279477</v>
      </c>
      <c r="BN1002">
        <v>1.71407547566487</v>
      </c>
      <c r="BO1002">
        <v>1.76984710980295</v>
      </c>
      <c r="BP1002">
        <v>1.7373545984776</v>
      </c>
      <c r="BQ1002">
        <v>1.7882492503377501</v>
      </c>
      <c r="BR1002">
        <v>1.8004024406075501</v>
      </c>
      <c r="BS1002">
        <v>1.9106354667012799</v>
      </c>
      <c r="BT1002">
        <v>1.75100179368774</v>
      </c>
      <c r="BU1002">
        <v>1.80009922527954</v>
      </c>
      <c r="BV1002">
        <v>1.70115854012339</v>
      </c>
      <c r="BW1002">
        <v>1.7222018064715701</v>
      </c>
      <c r="BX1002">
        <v>1.65665266503945</v>
      </c>
      <c r="BY1002">
        <v>1.7063915536129799</v>
      </c>
      <c r="BZ1002">
        <v>1.67532081086107</v>
      </c>
      <c r="CA1002">
        <v>1.70914388444609</v>
      </c>
      <c r="CB1002">
        <v>1.74296319208165</v>
      </c>
      <c r="CC1002">
        <v>1.81333127126507</v>
      </c>
      <c r="CD1002">
        <v>1.6704909420596801</v>
      </c>
      <c r="CE1002">
        <v>1.76925553729092</v>
      </c>
      <c r="CF1002">
        <v>1.6948267129730099</v>
      </c>
      <c r="CG1002">
        <v>1.7861225671080201</v>
      </c>
      <c r="CH1002">
        <v>1.6715367423863301</v>
      </c>
      <c r="CI1002">
        <v>1.72292827201263</v>
      </c>
      <c r="CJ1002">
        <v>1.64832703618587</v>
      </c>
      <c r="CK1002">
        <v>1.7469520507926599</v>
      </c>
      <c r="CL1002">
        <v>1.6439982171761001</v>
      </c>
      <c r="CM1002">
        <v>1.72298200755354</v>
      </c>
      <c r="CN1002">
        <v>1.7319477300889901</v>
      </c>
      <c r="CO1002">
        <v>1.79589106680184</v>
      </c>
      <c r="CP1002">
        <v>1.6951035641900201</v>
      </c>
      <c r="CQ1002">
        <v>1.7801176528745799</v>
      </c>
      <c r="CR1002">
        <v>1.71723936745633</v>
      </c>
      <c r="CS1002">
        <v>1.7757046833027399</v>
      </c>
      <c r="CT1002">
        <v>1.72473740246944</v>
      </c>
      <c r="CU1002">
        <v>1.80794228416151</v>
      </c>
      <c r="CV1002">
        <v>1.78251314119992</v>
      </c>
      <c r="CW1002">
        <v>1.8687466014138101</v>
      </c>
      <c r="CX1002">
        <v>1.6635844155844099</v>
      </c>
      <c r="CY1002">
        <v>1.73498701298701</v>
      </c>
      <c r="CZ1002">
        <v>1.7665743889899499</v>
      </c>
      <c r="DA1002">
        <v>1.8661710037174699</v>
      </c>
      <c r="DB1002">
        <v>1.73097214448189</v>
      </c>
      <c r="DC1002">
        <v>1.78052614655408</v>
      </c>
      <c r="DD1002">
        <v>1.73337372877192</v>
      </c>
      <c r="DE1002">
        <v>1.80379280415308</v>
      </c>
      <c r="DF1002">
        <v>1.70969074913356</v>
      </c>
      <c r="DG1002">
        <v>1.7551053052519301</v>
      </c>
      <c r="DH1002">
        <v>1.75505576380211</v>
      </c>
      <c r="DI1002">
        <v>1.8158174834559599</v>
      </c>
      <c r="DJ1002">
        <v>1.81263986140186</v>
      </c>
      <c r="DK1002">
        <v>1.9088103659857001</v>
      </c>
      <c r="DL1002">
        <v>1.8085846044696701</v>
      </c>
      <c r="DM1002">
        <v>1.8422844980489499</v>
      </c>
      <c r="DN1002">
        <v>1.7572431540859501</v>
      </c>
      <c r="DO1002">
        <v>1.81716595134673</v>
      </c>
    </row>
    <row r="1003" spans="1:119" x14ac:dyDescent="0.45">
      <c r="A1003" t="s">
        <v>144</v>
      </c>
      <c r="B1003" t="s">
        <v>17</v>
      </c>
      <c r="C1003" t="s">
        <v>44</v>
      </c>
      <c r="D1003">
        <v>50</v>
      </c>
      <c r="E1003" t="s">
        <v>244</v>
      </c>
      <c r="F1003" s="1" cm="1">
        <f t="array" ref="F1003">SUMPRODUCT($H1003:$FZZ1003,$H$2:$FZZ$2)/SUMPRODUCT(--($H1003:$FZZ1003&lt;&gt;""),$H$2:$FZZ$2)</f>
        <v>1.4700297524431425</v>
      </c>
      <c r="G1003" s="1" cm="1">
        <f t="array" ref="G1003">SUMPRODUCT($H1003:$FZZ1003,$G$2:$FZY$2)/SUMPRODUCT(--($H1003:$FZZ1003&lt;&gt;""),$G$2:$FZY$2)</f>
        <v>1.52960970984541</v>
      </c>
      <c r="H1003">
        <v>1.41430173852897</v>
      </c>
      <c r="I1003">
        <v>1.4445023661113601</v>
      </c>
      <c r="J1003">
        <v>1.4177805977707101</v>
      </c>
      <c r="K1003">
        <v>1.4459954405594899</v>
      </c>
      <c r="L1003">
        <v>1.41607020854344</v>
      </c>
      <c r="M1003">
        <v>1.44726429059439</v>
      </c>
      <c r="N1003">
        <v>1.6173711865736</v>
      </c>
      <c r="O1003">
        <v>1.60577993882832</v>
      </c>
      <c r="P1003">
        <v>1.4742831774543901</v>
      </c>
      <c r="Q1003">
        <v>1.5402603057247599</v>
      </c>
      <c r="R1003">
        <v>1.47125594253282</v>
      </c>
      <c r="S1003">
        <v>1.55998293157971</v>
      </c>
      <c r="T1003">
        <v>1.5293119703883</v>
      </c>
      <c r="U1003">
        <v>1.5855337438308901</v>
      </c>
      <c r="V1003">
        <v>1.46107331637838</v>
      </c>
      <c r="W1003">
        <v>1.53878566253166</v>
      </c>
      <c r="X1003">
        <v>1.4587312848546099</v>
      </c>
      <c r="Y1003">
        <v>1.5378090454533799</v>
      </c>
      <c r="Z1003">
        <v>1.7194598048558301</v>
      </c>
      <c r="AA1003">
        <v>1.6072441690011201</v>
      </c>
      <c r="AB1003">
        <v>1.5561507243068899</v>
      </c>
      <c r="AC1003">
        <v>1.5866529246877701</v>
      </c>
      <c r="AD1003">
        <v>1.43321119643093</v>
      </c>
      <c r="AE1003">
        <v>1.51724675203265</v>
      </c>
      <c r="AF1003">
        <v>1.43419857985935</v>
      </c>
      <c r="AG1003">
        <v>1.5098716048959699</v>
      </c>
      <c r="AH1003">
        <v>1.4811163753960099</v>
      </c>
      <c r="AI1003">
        <v>1.5810222757325501</v>
      </c>
      <c r="AJ1003">
        <v>1.47140173125262</v>
      </c>
      <c r="AK1003">
        <v>1.55633434280174</v>
      </c>
      <c r="AL1003">
        <v>1.436715153747</v>
      </c>
      <c r="AM1003">
        <v>1.5343122813478101</v>
      </c>
      <c r="AN1003">
        <v>1.4781688617000499</v>
      </c>
      <c r="AO1003">
        <v>1.54329735459049</v>
      </c>
      <c r="AP1003">
        <v>1.5082714998175399</v>
      </c>
      <c r="AQ1003">
        <v>1.53870575355796</v>
      </c>
      <c r="AR1003">
        <v>1.4563767196692901</v>
      </c>
      <c r="AS1003">
        <v>1.5403261083528299</v>
      </c>
      <c r="AT1003">
        <v>1.4274102978966401</v>
      </c>
      <c r="AU1003">
        <v>1.5097887122870399</v>
      </c>
      <c r="AV1003">
        <v>1.4960999195398801</v>
      </c>
      <c r="AW1003">
        <v>1.4877633578687</v>
      </c>
      <c r="AX1003">
        <v>1.46903614332229</v>
      </c>
      <c r="AY1003">
        <v>1.54948205343832</v>
      </c>
      <c r="AZ1003">
        <v>1.23212907321507</v>
      </c>
      <c r="BA1003">
        <v>1.25818730957997</v>
      </c>
      <c r="BB1003">
        <v>1.51837910379365</v>
      </c>
      <c r="BC1003">
        <v>1.6218127066217101</v>
      </c>
      <c r="BD1003">
        <v>1.51400910546867</v>
      </c>
      <c r="BE1003">
        <v>1.568875852513</v>
      </c>
      <c r="BF1003">
        <v>1.50148137175024</v>
      </c>
      <c r="BG1003">
        <v>1.5784633237044099</v>
      </c>
      <c r="BH1003">
        <v>1.46214232627276</v>
      </c>
      <c r="BI1003">
        <v>1.5196797968537099</v>
      </c>
      <c r="BJ1003">
        <v>1.4149275430286501</v>
      </c>
      <c r="BK1003">
        <v>1.47127514890024</v>
      </c>
      <c r="BL1003">
        <v>1.54253249280099</v>
      </c>
      <c r="BM1003">
        <v>1.6470153319324401</v>
      </c>
      <c r="BN1003">
        <v>1.46738381396218</v>
      </c>
      <c r="BO1003">
        <v>1.5280726958431099</v>
      </c>
      <c r="BP1003">
        <v>1.4910370053052999</v>
      </c>
      <c r="BQ1003">
        <v>1.55400863347283</v>
      </c>
      <c r="BR1003">
        <v>1.5478547319226199</v>
      </c>
      <c r="BS1003">
        <v>1.6391990133714101</v>
      </c>
      <c r="BT1003">
        <v>1.4956111895584401</v>
      </c>
      <c r="BU1003">
        <v>1.5690188146395401</v>
      </c>
      <c r="BV1003">
        <v>1.4387946540819601</v>
      </c>
      <c r="BW1003">
        <v>1.47250643096145</v>
      </c>
      <c r="BX1003">
        <v>1.4195237554634701</v>
      </c>
      <c r="BY1003">
        <v>1.4779758188113701</v>
      </c>
      <c r="BZ1003">
        <v>1.43061186535242</v>
      </c>
      <c r="CA1003">
        <v>1.47740375674167</v>
      </c>
      <c r="CB1003">
        <v>1.4678176756741499</v>
      </c>
      <c r="CC1003">
        <v>1.5488569580744</v>
      </c>
      <c r="CD1003">
        <v>1.4336118219254601</v>
      </c>
      <c r="CE1003">
        <v>1.52417427849989</v>
      </c>
      <c r="CF1003">
        <v>1.45613197308443</v>
      </c>
      <c r="CG1003">
        <v>1.54161059257651</v>
      </c>
      <c r="CH1003">
        <v>1.4430545826523</v>
      </c>
      <c r="CI1003">
        <v>1.5058429789741701</v>
      </c>
      <c r="CJ1003">
        <v>1.4184357106687899</v>
      </c>
      <c r="CK1003">
        <v>1.4938846258715299</v>
      </c>
      <c r="CL1003">
        <v>1.45203969128996</v>
      </c>
      <c r="CM1003">
        <v>1.49625841563255</v>
      </c>
      <c r="CN1003">
        <v>1.4856229582066001</v>
      </c>
      <c r="CO1003">
        <v>1.5416385039990901</v>
      </c>
      <c r="CP1003">
        <v>1.4509862079193201</v>
      </c>
      <c r="CQ1003">
        <v>1.5339117109100699</v>
      </c>
      <c r="CR1003">
        <v>1.46694460988683</v>
      </c>
      <c r="CS1003">
        <v>1.5326178118656599</v>
      </c>
      <c r="CT1003">
        <v>1.46507969298733</v>
      </c>
      <c r="CU1003">
        <v>1.5518759236599899</v>
      </c>
      <c r="CV1003">
        <v>1.4797444263186501</v>
      </c>
      <c r="CW1003">
        <v>1.6300978792822101</v>
      </c>
      <c r="CX1003">
        <v>1.4242857142857099</v>
      </c>
      <c r="CY1003">
        <v>1.50257142857142</v>
      </c>
      <c r="CZ1003">
        <v>1.51101795459938</v>
      </c>
      <c r="DA1003">
        <v>1.5961876136992801</v>
      </c>
      <c r="DB1003">
        <v>1.4750205432957399</v>
      </c>
      <c r="DC1003">
        <v>1.53815098429182</v>
      </c>
      <c r="DD1003">
        <v>1.4853348181386401</v>
      </c>
      <c r="DE1003">
        <v>1.55167613775936</v>
      </c>
      <c r="DF1003">
        <v>1.4559184217541901</v>
      </c>
      <c r="DG1003">
        <v>1.5230338576379601</v>
      </c>
      <c r="DH1003">
        <v>1.5093942338840201</v>
      </c>
      <c r="DI1003">
        <v>1.58454810495626</v>
      </c>
      <c r="DJ1003">
        <v>1.5517036021078401</v>
      </c>
      <c r="DK1003">
        <v>1.62373673572511</v>
      </c>
      <c r="DL1003">
        <v>1.54537956722241</v>
      </c>
      <c r="DM1003">
        <v>1.5777846754168099</v>
      </c>
      <c r="DN1003">
        <v>1.5034672147427799</v>
      </c>
      <c r="DO1003">
        <v>1.5820602941303401</v>
      </c>
    </row>
    <row r="1004" spans="1:119" x14ac:dyDescent="0.45">
      <c r="A1004" t="s">
        <v>144</v>
      </c>
      <c r="B1004" t="s">
        <v>17</v>
      </c>
      <c r="C1004" t="s">
        <v>18</v>
      </c>
      <c r="D1004">
        <v>50</v>
      </c>
      <c r="E1004" t="s">
        <v>244</v>
      </c>
      <c r="F1004" s="1" cm="1">
        <f t="array" ref="F1004">SUMPRODUCT($H1004:$FZZ1004,$H$2:$FZZ$2)/SUMPRODUCT(--($H1004:$FZZ1004&lt;&gt;""),$H$2:$FZZ$2)</f>
        <v>1.7699713723468837</v>
      </c>
      <c r="G1004" s="1" cm="1">
        <f t="array" ref="G1004">SUMPRODUCT($H1004:$FZZ1004,$G$2:$FZY$2)/SUMPRODUCT(--($H1004:$FZZ1004&lt;&gt;""),$G$2:$FZY$2)</f>
        <v>1.8239174056637251</v>
      </c>
      <c r="H1004">
        <v>1.7109185948158501</v>
      </c>
      <c r="I1004">
        <v>1.7140301377476399</v>
      </c>
      <c r="J1004">
        <v>1.7119580580281299</v>
      </c>
      <c r="K1004">
        <v>1.7165663061007399</v>
      </c>
      <c r="L1004">
        <v>1.71744965351205</v>
      </c>
      <c r="M1004">
        <v>1.7185964798126001</v>
      </c>
      <c r="N1004">
        <v>1.9648890283114999</v>
      </c>
      <c r="O1004">
        <v>1.92023370716022</v>
      </c>
      <c r="P1004">
        <v>1.7472883041709499</v>
      </c>
      <c r="Q1004">
        <v>1.8222425222933101</v>
      </c>
      <c r="R1004">
        <v>1.78733324258099</v>
      </c>
      <c r="S1004">
        <v>1.8730130473936599</v>
      </c>
      <c r="T1004">
        <v>1.8324681069000801</v>
      </c>
      <c r="U1004">
        <v>1.88839742992829</v>
      </c>
      <c r="V1004">
        <v>1.72490675588276</v>
      </c>
      <c r="W1004">
        <v>1.80875595084685</v>
      </c>
      <c r="X1004">
        <v>1.7940394187528701</v>
      </c>
      <c r="Y1004">
        <v>1.8601321118965699</v>
      </c>
      <c r="Z1004">
        <v>2.0754066609032802</v>
      </c>
      <c r="AA1004">
        <v>1.94324767124862</v>
      </c>
      <c r="AB1004">
        <v>1.88326925957361</v>
      </c>
      <c r="AC1004">
        <v>1.89664272519132</v>
      </c>
      <c r="AD1004">
        <v>1.72895475567858</v>
      </c>
      <c r="AE1004">
        <v>1.8146652574613</v>
      </c>
      <c r="AF1004">
        <v>1.7134408003494599</v>
      </c>
      <c r="AG1004">
        <v>1.7958826199796101</v>
      </c>
      <c r="AH1004">
        <v>1.76057593925024</v>
      </c>
      <c r="AI1004">
        <v>1.87448995105995</v>
      </c>
      <c r="AJ1004">
        <v>1.7904909791271599</v>
      </c>
      <c r="AK1004">
        <v>1.8569271552722499</v>
      </c>
      <c r="AL1004">
        <v>1.74020898545387</v>
      </c>
      <c r="AM1004">
        <v>1.8260771496961801</v>
      </c>
      <c r="AN1004">
        <v>1.7868672087317199</v>
      </c>
      <c r="AO1004">
        <v>1.85953986818796</v>
      </c>
      <c r="AP1004">
        <v>1.80670234764627</v>
      </c>
      <c r="AQ1004">
        <v>1.8342476584357099</v>
      </c>
      <c r="AR1004">
        <v>1.7837645720784701</v>
      </c>
      <c r="AS1004">
        <v>1.84450799413836</v>
      </c>
      <c r="AT1004">
        <v>1.75243647092414</v>
      </c>
      <c r="AU1004">
        <v>1.82182354620729</v>
      </c>
      <c r="AV1004">
        <v>1.8395342253479099</v>
      </c>
      <c r="AW1004">
        <v>1.77605268647376</v>
      </c>
      <c r="AX1004">
        <v>1.76279402719523</v>
      </c>
      <c r="AY1004">
        <v>1.8370092886357501</v>
      </c>
      <c r="AZ1004">
        <v>1.47481706451977</v>
      </c>
      <c r="BA1004">
        <v>1.53611818485681</v>
      </c>
      <c r="BB1004">
        <v>1.8107426925468799</v>
      </c>
      <c r="BC1004">
        <v>1.8873195640077201</v>
      </c>
      <c r="BD1004">
        <v>1.7977542243256299</v>
      </c>
      <c r="BE1004">
        <v>1.8733871983588499</v>
      </c>
      <c r="BF1004">
        <v>1.7704737920647799</v>
      </c>
      <c r="BG1004">
        <v>1.8377280695257101</v>
      </c>
      <c r="BH1004">
        <v>1.75173417564721</v>
      </c>
      <c r="BI1004">
        <v>1.80047689830298</v>
      </c>
      <c r="BJ1004">
        <v>1.7088824274257799</v>
      </c>
      <c r="BK1004">
        <v>1.7844111991745999</v>
      </c>
      <c r="BL1004">
        <v>1.8354346641762</v>
      </c>
      <c r="BM1004">
        <v>1.9459101875632301</v>
      </c>
      <c r="BN1004">
        <v>1.74569302825373</v>
      </c>
      <c r="BO1004">
        <v>1.80922013151593</v>
      </c>
      <c r="BP1004">
        <v>1.76155797937193</v>
      </c>
      <c r="BQ1004">
        <v>1.8235410419481299</v>
      </c>
      <c r="BR1004">
        <v>1.84020836037907</v>
      </c>
      <c r="BS1004">
        <v>1.9177268596650601</v>
      </c>
      <c r="BT1004">
        <v>1.7601992138304701</v>
      </c>
      <c r="BU1004">
        <v>1.8354959355798901</v>
      </c>
      <c r="BV1004">
        <v>1.7389706593427801</v>
      </c>
      <c r="BW1004">
        <v>1.76529408351546</v>
      </c>
      <c r="BX1004">
        <v>1.6739229153658399</v>
      </c>
      <c r="BY1004">
        <v>1.74562922177442</v>
      </c>
      <c r="BZ1004">
        <v>1.7055607215919599</v>
      </c>
      <c r="CA1004">
        <v>1.75033165953753</v>
      </c>
      <c r="CB1004">
        <v>1.7551247082642001</v>
      </c>
      <c r="CC1004">
        <v>1.8318477068863701</v>
      </c>
      <c r="CD1004">
        <v>1.6927417851514099</v>
      </c>
      <c r="CE1004">
        <v>1.78728668508193</v>
      </c>
      <c r="CF1004">
        <v>1.7122494754359301</v>
      </c>
      <c r="CG1004">
        <v>1.8262499095579099</v>
      </c>
      <c r="CH1004">
        <v>1.69836663442187</v>
      </c>
      <c r="CI1004">
        <v>1.7514037604100601</v>
      </c>
      <c r="CJ1004">
        <v>1.6874732208935399</v>
      </c>
      <c r="CK1004">
        <v>1.79316791960425</v>
      </c>
      <c r="CL1004">
        <v>1.66410190246076</v>
      </c>
      <c r="CM1004">
        <v>1.80663398156184</v>
      </c>
      <c r="CN1004">
        <v>1.7534921707784099</v>
      </c>
      <c r="CO1004">
        <v>1.81873099019939</v>
      </c>
      <c r="CP1004">
        <v>1.7204014039250499</v>
      </c>
      <c r="CQ1004">
        <v>1.80174501952642</v>
      </c>
      <c r="CR1004">
        <v>1.7328827898044199</v>
      </c>
      <c r="CS1004">
        <v>1.80588542742886</v>
      </c>
      <c r="CT1004">
        <v>1.75202212016717</v>
      </c>
      <c r="CU1004">
        <v>1.8237219723815701</v>
      </c>
      <c r="CV1004">
        <v>1.74943356896864</v>
      </c>
      <c r="CW1004">
        <v>1.8392468733006999</v>
      </c>
      <c r="CX1004">
        <v>1.6877142857142799</v>
      </c>
      <c r="CY1004">
        <v>1.7592597402597401</v>
      </c>
      <c r="CZ1004">
        <v>1.8050146326030201</v>
      </c>
      <c r="DA1004">
        <v>1.8810408921933</v>
      </c>
      <c r="DB1004">
        <v>1.7491812454596301</v>
      </c>
      <c r="DC1004">
        <v>1.78866010075146</v>
      </c>
      <c r="DD1004">
        <v>1.74205328922588</v>
      </c>
      <c r="DE1004">
        <v>1.8267526980331701</v>
      </c>
      <c r="DF1004">
        <v>1.72536656891495</v>
      </c>
      <c r="DG1004">
        <v>1.78053852306051</v>
      </c>
      <c r="DH1004">
        <v>1.77028090147623</v>
      </c>
      <c r="DI1004">
        <v>1.85082604470359</v>
      </c>
      <c r="DJ1004">
        <v>1.8267072114343399</v>
      </c>
      <c r="DK1004">
        <v>1.93366057893597</v>
      </c>
      <c r="DL1004">
        <v>1.82268534941468</v>
      </c>
      <c r="DM1004">
        <v>1.9043189074139699</v>
      </c>
      <c r="DN1004">
        <v>1.7801621775662999</v>
      </c>
      <c r="DO1004">
        <v>1.84479140579797</v>
      </c>
    </row>
    <row r="1005" spans="1:119" x14ac:dyDescent="0.45">
      <c r="A1005" t="s">
        <v>144</v>
      </c>
      <c r="B1005" t="s">
        <v>34</v>
      </c>
      <c r="C1005" t="s">
        <v>141</v>
      </c>
      <c r="D1005">
        <v>50</v>
      </c>
      <c r="E1005" t="s">
        <v>244</v>
      </c>
      <c r="F1005" s="1" cm="1">
        <f t="array" ref="F1005">SUMPRODUCT($H1005:$FZZ1005,$H$2:$FZZ$2)/SUMPRODUCT(--($H1005:$FZZ1005&lt;&gt;""),$H$2:$FZZ$2)</f>
        <v>1.7169775314261388</v>
      </c>
      <c r="G1005" s="1" cm="1">
        <f t="array" ref="G1005">SUMPRODUCT($H1005:$FZZ1005,$G$2:$FZY$2)/SUMPRODUCT(--($H1005:$FZZ1005&lt;&gt;""),$G$2:$FZY$2)</f>
        <v>1.7700328077356353</v>
      </c>
      <c r="H1005">
        <v>1.67441374596097</v>
      </c>
      <c r="I1005">
        <v>1.66416025865968</v>
      </c>
      <c r="J1005">
        <v>1.6767779682628701</v>
      </c>
      <c r="K1005">
        <v>1.6655440925554199</v>
      </c>
      <c r="L1005">
        <v>1.6717941731463699</v>
      </c>
      <c r="M1005">
        <v>1.6662613462602001</v>
      </c>
      <c r="N1005">
        <v>1.8488170862416</v>
      </c>
      <c r="O1005">
        <v>1.81794630486497</v>
      </c>
      <c r="P1005">
        <v>1.70341453836073</v>
      </c>
      <c r="Q1005">
        <v>1.7953667459223099</v>
      </c>
      <c r="R1005">
        <v>1.6840457391777801</v>
      </c>
      <c r="S1005">
        <v>1.8014722821420299</v>
      </c>
      <c r="T1005">
        <v>1.7103722413632501</v>
      </c>
      <c r="U1005">
        <v>1.7595679299748499</v>
      </c>
      <c r="V1005">
        <v>1.68232568091303</v>
      </c>
      <c r="W1005">
        <v>1.76886643357663</v>
      </c>
      <c r="X1005">
        <v>1.7234610264251999</v>
      </c>
      <c r="Y1005">
        <v>1.7974284252567101</v>
      </c>
      <c r="Z1005">
        <v>2.0008224975181301</v>
      </c>
      <c r="AA1005">
        <v>1.8272954203249701</v>
      </c>
      <c r="AB1005">
        <v>1.8351640121823301</v>
      </c>
      <c r="AC1005">
        <v>1.82087045213012</v>
      </c>
      <c r="AD1005">
        <v>1.7336497986169299</v>
      </c>
      <c r="AE1005">
        <v>1.7853757722280901</v>
      </c>
      <c r="AF1005">
        <v>1.6679264918757299</v>
      </c>
      <c r="AG1005">
        <v>1.7344045773411301</v>
      </c>
      <c r="AH1005">
        <v>1.7045804757580301</v>
      </c>
      <c r="AI1005">
        <v>1.81680562461219</v>
      </c>
      <c r="AJ1005">
        <v>1.7453737463860699</v>
      </c>
      <c r="AK1005">
        <v>1.80893594022116</v>
      </c>
      <c r="AL1005">
        <v>1.66846805376542</v>
      </c>
      <c r="AM1005">
        <v>1.7760633400846899</v>
      </c>
      <c r="AN1005">
        <v>1.7296789786584801</v>
      </c>
      <c r="AO1005">
        <v>1.7997256666703301</v>
      </c>
      <c r="AP1005">
        <v>1.7943984916676801</v>
      </c>
      <c r="AQ1005">
        <v>1.81259579126626</v>
      </c>
      <c r="AR1005">
        <v>1.7117517114673699</v>
      </c>
      <c r="AS1005">
        <v>1.8082336344349399</v>
      </c>
      <c r="AT1005">
        <v>1.7373988769391799</v>
      </c>
      <c r="AU1005">
        <v>1.78901208717997</v>
      </c>
      <c r="AV1005">
        <v>1.71738012933218</v>
      </c>
      <c r="AW1005">
        <v>1.6779248740948201</v>
      </c>
      <c r="AX1005">
        <v>1.7418572406531501</v>
      </c>
      <c r="AY1005">
        <v>1.8281793509422399</v>
      </c>
      <c r="AZ1005">
        <v>1.49114118555176</v>
      </c>
      <c r="BA1005">
        <v>1.4829532748035901</v>
      </c>
      <c r="BB1005">
        <v>1.7593204805080001</v>
      </c>
      <c r="BC1005">
        <v>1.8491375077738801</v>
      </c>
      <c r="BD1005">
        <v>1.7364992532076</v>
      </c>
      <c r="BE1005">
        <v>1.8031527235428499</v>
      </c>
      <c r="BF1005">
        <v>1.70891045107769</v>
      </c>
      <c r="BG1005">
        <v>1.7991877144902799</v>
      </c>
      <c r="BH1005">
        <v>1.6978818283166099</v>
      </c>
      <c r="BI1005">
        <v>1.74086461042982</v>
      </c>
      <c r="BJ1005">
        <v>1.65741218402663</v>
      </c>
      <c r="BK1005">
        <v>1.7146039487876901</v>
      </c>
      <c r="BL1005">
        <v>1.7765390302747199</v>
      </c>
      <c r="BM1005">
        <v>1.9019768075336601</v>
      </c>
      <c r="BN1005">
        <v>1.68278496093065</v>
      </c>
      <c r="BO1005">
        <v>1.75508368665101</v>
      </c>
      <c r="BP1005">
        <v>1.73798069001878</v>
      </c>
      <c r="BQ1005">
        <v>1.80475829571292</v>
      </c>
      <c r="BR1005">
        <v>1.79102297806049</v>
      </c>
      <c r="BS1005">
        <v>1.92483448007269</v>
      </c>
      <c r="BT1005">
        <v>1.7238865778727599</v>
      </c>
      <c r="BU1005">
        <v>1.82196695034919</v>
      </c>
      <c r="BV1005">
        <v>1.7032280525307999</v>
      </c>
      <c r="BW1005">
        <v>1.74069202947604</v>
      </c>
      <c r="BX1005">
        <v>1.6166203099279099</v>
      </c>
      <c r="BY1005">
        <v>1.6632514048930001</v>
      </c>
      <c r="BZ1005">
        <v>1.65444175810551</v>
      </c>
      <c r="CA1005">
        <v>1.6928274750480401</v>
      </c>
      <c r="CB1005">
        <v>1.72103028428422</v>
      </c>
      <c r="CC1005">
        <v>1.8042347383516499</v>
      </c>
      <c r="CD1005">
        <v>1.64468131979867</v>
      </c>
      <c r="CE1005">
        <v>1.7370401125252</v>
      </c>
      <c r="CF1005">
        <v>1.64676940887055</v>
      </c>
      <c r="CG1005">
        <v>1.7637942261775501</v>
      </c>
      <c r="CH1005">
        <v>1.66528792376886</v>
      </c>
      <c r="CI1005">
        <v>1.7335468161045999</v>
      </c>
      <c r="CJ1005">
        <v>1.60990145288824</v>
      </c>
      <c r="CK1005">
        <v>1.68486347524636</v>
      </c>
      <c r="CL1005">
        <v>1.6055267540875899</v>
      </c>
      <c r="CM1005">
        <v>1.6661427666611901</v>
      </c>
      <c r="CN1005">
        <v>1.72362566182268</v>
      </c>
      <c r="CO1005">
        <v>1.7942717134166899</v>
      </c>
      <c r="CP1005">
        <v>1.69292846902961</v>
      </c>
      <c r="CQ1005">
        <v>1.7914380345049099</v>
      </c>
      <c r="CR1005">
        <v>1.71377520633029</v>
      </c>
      <c r="CS1005">
        <v>1.7860728567782</v>
      </c>
      <c r="CT1005">
        <v>1.69707130257909</v>
      </c>
      <c r="CU1005">
        <v>1.77182221233453</v>
      </c>
      <c r="CV1005">
        <v>1.70282762370853</v>
      </c>
      <c r="CW1005">
        <v>1.8864872213159301</v>
      </c>
      <c r="CX1005">
        <v>1.6639740259740201</v>
      </c>
      <c r="CY1005">
        <v>1.74780519480519</v>
      </c>
      <c r="CZ1005">
        <v>1.76182867990192</v>
      </c>
      <c r="DA1005">
        <v>1.8736217669856801</v>
      </c>
      <c r="DB1005">
        <v>1.6844668865890899</v>
      </c>
      <c r="DC1005">
        <v>1.74252402672414</v>
      </c>
      <c r="DD1005">
        <v>1.7333245991844399</v>
      </c>
      <c r="DE1005">
        <v>1.80870576290061</v>
      </c>
      <c r="DF1005">
        <v>1.71163689682751</v>
      </c>
      <c r="DG1005">
        <v>1.77192748600373</v>
      </c>
      <c r="DH1005">
        <v>1.75142301818686</v>
      </c>
      <c r="DI1005">
        <v>1.8727844879448301</v>
      </c>
      <c r="DJ1005">
        <v>1.76134230852522</v>
      </c>
      <c r="DK1005">
        <v>1.83075868043023</v>
      </c>
      <c r="DL1005">
        <v>1.7526516495211</v>
      </c>
      <c r="DM1005">
        <v>1.80478893224547</v>
      </c>
      <c r="DN1005">
        <v>1.7880897071649999</v>
      </c>
      <c r="DO1005">
        <v>1.8731077125018301</v>
      </c>
    </row>
    <row r="1006" spans="1:119" x14ac:dyDescent="0.45">
      <c r="A1006" t="s">
        <v>144</v>
      </c>
      <c r="B1006" t="s">
        <v>34</v>
      </c>
      <c r="C1006" t="s">
        <v>44</v>
      </c>
      <c r="D1006">
        <v>50</v>
      </c>
      <c r="E1006" t="s">
        <v>244</v>
      </c>
      <c r="F1006" s="1" cm="1">
        <f t="array" ref="F1006">SUMPRODUCT($H1006:$FZZ1006,$H$2:$FZZ$2)/SUMPRODUCT(--($H1006:$FZZ1006&lt;&gt;""),$H$2:$FZZ$2)</f>
        <v>1.4132918742864942</v>
      </c>
      <c r="G1006" s="1" cm="1">
        <f t="array" ref="G1006">SUMPRODUCT($H1006:$FZZ1006,$G$2:$FZY$2)/SUMPRODUCT(--($H1006:$FZZ1006&lt;&gt;""),$G$2:$FZY$2)</f>
        <v>1.4726078485535266</v>
      </c>
      <c r="H1006">
        <v>1.3587239834240299</v>
      </c>
      <c r="I1006">
        <v>1.3844763622128</v>
      </c>
      <c r="J1006">
        <v>1.3632747439127799</v>
      </c>
      <c r="K1006">
        <v>1.3908022134233</v>
      </c>
      <c r="L1006">
        <v>1.36110184793571</v>
      </c>
      <c r="M1006">
        <v>1.38801973191918</v>
      </c>
      <c r="N1006">
        <v>1.5019371029723101</v>
      </c>
      <c r="O1006">
        <v>1.5210153452016799</v>
      </c>
      <c r="P1006">
        <v>1.42965811929327</v>
      </c>
      <c r="Q1006">
        <v>1.4961773732941099</v>
      </c>
      <c r="R1006">
        <v>1.3990319168987799</v>
      </c>
      <c r="S1006">
        <v>1.48645783157762</v>
      </c>
      <c r="T1006">
        <v>1.4340793486358101</v>
      </c>
      <c r="U1006">
        <v>1.48794842396871</v>
      </c>
      <c r="V1006">
        <v>1.4192070724507999</v>
      </c>
      <c r="W1006">
        <v>1.48883258851504</v>
      </c>
      <c r="X1006">
        <v>1.4030995700851601</v>
      </c>
      <c r="Y1006">
        <v>1.4825617384274801</v>
      </c>
      <c r="Z1006">
        <v>1.60516802607228</v>
      </c>
      <c r="AA1006">
        <v>1.51621447728292</v>
      </c>
      <c r="AB1006">
        <v>1.4867049920472399</v>
      </c>
      <c r="AC1006">
        <v>1.5222962418778401</v>
      </c>
      <c r="AD1006">
        <v>1.38493639099735</v>
      </c>
      <c r="AE1006">
        <v>1.4643236463448499</v>
      </c>
      <c r="AF1006">
        <v>1.3888084694515499</v>
      </c>
      <c r="AG1006">
        <v>1.4563101182879501</v>
      </c>
      <c r="AH1006">
        <v>1.4296492013855999</v>
      </c>
      <c r="AI1006">
        <v>1.52392555853697</v>
      </c>
      <c r="AJ1006">
        <v>1.42443142335046</v>
      </c>
      <c r="AK1006">
        <v>1.50148846546502</v>
      </c>
      <c r="AL1006">
        <v>1.3865954704474299</v>
      </c>
      <c r="AM1006">
        <v>1.4785766893757999</v>
      </c>
      <c r="AN1006">
        <v>1.41085817186909</v>
      </c>
      <c r="AO1006">
        <v>1.47819086704735</v>
      </c>
      <c r="AP1006">
        <v>1.46224911811215</v>
      </c>
      <c r="AQ1006">
        <v>1.50010339374771</v>
      </c>
      <c r="AR1006">
        <v>1.4105826644211601</v>
      </c>
      <c r="AS1006">
        <v>1.4877025874324701</v>
      </c>
      <c r="AT1006">
        <v>1.39006376701246</v>
      </c>
      <c r="AU1006">
        <v>1.46380984105834</v>
      </c>
      <c r="AV1006">
        <v>1.41492460589444</v>
      </c>
      <c r="AW1006">
        <v>1.40174926244896</v>
      </c>
      <c r="AX1006">
        <v>1.4311171035302299</v>
      </c>
      <c r="AY1006">
        <v>1.5150101990819</v>
      </c>
      <c r="AZ1006">
        <v>1.1937492936273699</v>
      </c>
      <c r="BA1006">
        <v>1.2255186277975301</v>
      </c>
      <c r="BB1006">
        <v>1.4634872835586299</v>
      </c>
      <c r="BC1006">
        <v>1.56225655461359</v>
      </c>
      <c r="BD1006">
        <v>1.4401936261719199</v>
      </c>
      <c r="BE1006">
        <v>1.5009087473682301</v>
      </c>
      <c r="BF1006">
        <v>1.43228896624941</v>
      </c>
      <c r="BG1006">
        <v>1.5256400760437401</v>
      </c>
      <c r="BH1006">
        <v>1.3998513563730901</v>
      </c>
      <c r="BI1006">
        <v>1.4623126470952501</v>
      </c>
      <c r="BJ1006">
        <v>1.3733527177226399</v>
      </c>
      <c r="BK1006">
        <v>1.4605121230596001</v>
      </c>
      <c r="BL1006">
        <v>1.4961086465872799</v>
      </c>
      <c r="BM1006">
        <v>1.56461592341816</v>
      </c>
      <c r="BN1006">
        <v>1.4117990585981699</v>
      </c>
      <c r="BO1006">
        <v>1.46600558300337</v>
      </c>
      <c r="BP1006">
        <v>1.4679539987478101</v>
      </c>
      <c r="BQ1006">
        <v>1.5320789534385599</v>
      </c>
      <c r="BR1006">
        <v>1.5019472932623601</v>
      </c>
      <c r="BS1006">
        <v>1.57310463455796</v>
      </c>
      <c r="BT1006">
        <v>1.45878334541846</v>
      </c>
      <c r="BU1006">
        <v>1.53221005228408</v>
      </c>
      <c r="BV1006">
        <v>1.39196951820977</v>
      </c>
      <c r="BW1006">
        <v>1.45527338839138</v>
      </c>
      <c r="BX1006">
        <v>1.3535079752511701</v>
      </c>
      <c r="BY1006">
        <v>1.4238235794970699</v>
      </c>
      <c r="BZ1006">
        <v>1.3765668588432201</v>
      </c>
      <c r="CA1006">
        <v>1.43397185543363</v>
      </c>
      <c r="CB1006">
        <v>1.41969181452633</v>
      </c>
      <c r="CC1006">
        <v>1.5137502460422301</v>
      </c>
      <c r="CD1006">
        <v>1.3770780728363401</v>
      </c>
      <c r="CE1006">
        <v>1.44954159534986</v>
      </c>
      <c r="CF1006">
        <v>1.3951378337312701</v>
      </c>
      <c r="CG1006">
        <v>1.4889515953982999</v>
      </c>
      <c r="CH1006">
        <v>1.4093643328107399</v>
      </c>
      <c r="CI1006">
        <v>1.4559858567663999</v>
      </c>
      <c r="CJ1006">
        <v>1.38425583297627</v>
      </c>
      <c r="CK1006">
        <v>1.4359638530752099</v>
      </c>
      <c r="CL1006">
        <v>1.40451335945013</v>
      </c>
      <c r="CM1006">
        <v>1.47369161838185</v>
      </c>
      <c r="CN1006">
        <v>1.43084656978709</v>
      </c>
      <c r="CO1006">
        <v>1.5062098681987099</v>
      </c>
      <c r="CP1006">
        <v>1.4152577982104899</v>
      </c>
      <c r="CQ1006">
        <v>1.50453556774927</v>
      </c>
      <c r="CR1006">
        <v>1.4245238297820599</v>
      </c>
      <c r="CS1006">
        <v>1.4933694740552499</v>
      </c>
      <c r="CT1006">
        <v>1.4074274182014599</v>
      </c>
      <c r="CU1006">
        <v>1.5025822752625899</v>
      </c>
      <c r="CV1006">
        <v>1.48336958491934</v>
      </c>
      <c r="CW1006">
        <v>1.5785299981874199</v>
      </c>
      <c r="CX1006">
        <v>1.39916883116883</v>
      </c>
      <c r="CY1006">
        <v>1.4690649350649301</v>
      </c>
      <c r="CZ1006">
        <v>1.4661551846871701</v>
      </c>
      <c r="DA1006">
        <v>1.53443011943367</v>
      </c>
      <c r="DB1006">
        <v>1.4132120187211901</v>
      </c>
      <c r="DC1006">
        <v>1.47106670318808</v>
      </c>
      <c r="DD1006">
        <v>1.4423136760394999</v>
      </c>
      <c r="DE1006">
        <v>1.5140920033408101</v>
      </c>
      <c r="DF1006">
        <v>1.42927219408157</v>
      </c>
      <c r="DG1006">
        <v>1.4900826446280899</v>
      </c>
      <c r="DH1006">
        <v>1.4644823915960901</v>
      </c>
      <c r="DI1006">
        <v>1.52485075662918</v>
      </c>
      <c r="DJ1006">
        <v>1.4671280589041999</v>
      </c>
      <c r="DK1006">
        <v>1.53201472605211</v>
      </c>
      <c r="DL1006">
        <v>1.4482795317488399</v>
      </c>
      <c r="DM1006">
        <v>1.50254522880454</v>
      </c>
      <c r="DN1006">
        <v>1.4861613658149</v>
      </c>
      <c r="DO1006">
        <v>1.5507301444744701</v>
      </c>
    </row>
    <row r="1007" spans="1:119" x14ac:dyDescent="0.45">
      <c r="A1007" t="s">
        <v>144</v>
      </c>
      <c r="B1007" t="s">
        <v>34</v>
      </c>
      <c r="C1007" t="s">
        <v>18</v>
      </c>
      <c r="D1007">
        <v>50</v>
      </c>
      <c r="E1007" t="s">
        <v>244</v>
      </c>
      <c r="F1007" s="1" cm="1">
        <f t="array" ref="F1007">SUMPRODUCT($H1007:$FZZ1007,$H$2:$FZZ$2)/SUMPRODUCT(--($H1007:$FZZ1007&lt;&gt;""),$H$2:$FZZ$2)</f>
        <v>1.746226216903686</v>
      </c>
      <c r="G1007" s="1" cm="1">
        <f t="array" ref="G1007">SUMPRODUCT($H1007:$FZZ1007,$G$2:$FZY$2)/SUMPRODUCT(--($H1007:$FZZ1007&lt;&gt;""),$G$2:$FZY$2)</f>
        <v>1.8048384442143968</v>
      </c>
      <c r="H1007">
        <v>1.70048052445928</v>
      </c>
      <c r="I1007">
        <v>1.7013020204745199</v>
      </c>
      <c r="J1007">
        <v>1.7048179172589599</v>
      </c>
      <c r="K1007">
        <v>1.7012529309962601</v>
      </c>
      <c r="L1007">
        <v>1.7032261606532799</v>
      </c>
      <c r="M1007">
        <v>1.70142255262387</v>
      </c>
      <c r="N1007">
        <v>1.8901863906098799</v>
      </c>
      <c r="O1007">
        <v>1.8637309492065901</v>
      </c>
      <c r="P1007">
        <v>1.7415383564625999</v>
      </c>
      <c r="Q1007">
        <v>1.8209875225707799</v>
      </c>
      <c r="R1007">
        <v>1.71916165783576</v>
      </c>
      <c r="S1007">
        <v>1.8356143584158799</v>
      </c>
      <c r="T1007">
        <v>1.73687465080547</v>
      </c>
      <c r="U1007">
        <v>1.7907684607505301</v>
      </c>
      <c r="V1007">
        <v>1.71398248420806</v>
      </c>
      <c r="W1007">
        <v>1.7986729429156301</v>
      </c>
      <c r="X1007">
        <v>1.74879236611445</v>
      </c>
      <c r="Y1007">
        <v>1.83417045656899</v>
      </c>
      <c r="Z1007">
        <v>2.0215109633170498</v>
      </c>
      <c r="AA1007">
        <v>1.8740937602950301</v>
      </c>
      <c r="AB1007">
        <v>1.85965350242148</v>
      </c>
      <c r="AC1007">
        <v>1.8495966562769699</v>
      </c>
      <c r="AD1007">
        <v>1.7463118723820801</v>
      </c>
      <c r="AE1007">
        <v>1.81625191190562</v>
      </c>
      <c r="AF1007">
        <v>1.71293116000993</v>
      </c>
      <c r="AG1007">
        <v>1.78246922885849</v>
      </c>
      <c r="AH1007">
        <v>1.7201213022735899</v>
      </c>
      <c r="AI1007">
        <v>1.8528141552192401</v>
      </c>
      <c r="AJ1007">
        <v>1.76731896056209</v>
      </c>
      <c r="AK1007">
        <v>1.8424371369988699</v>
      </c>
      <c r="AL1007">
        <v>1.6942552016203201</v>
      </c>
      <c r="AM1007">
        <v>1.8090913275639799</v>
      </c>
      <c r="AN1007">
        <v>1.7751603639684399</v>
      </c>
      <c r="AO1007">
        <v>1.85939683343052</v>
      </c>
      <c r="AP1007">
        <v>1.8213112760004799</v>
      </c>
      <c r="AQ1007">
        <v>1.84458703320763</v>
      </c>
      <c r="AR1007">
        <v>1.72150652872859</v>
      </c>
      <c r="AS1007">
        <v>1.83609282386649</v>
      </c>
      <c r="AT1007">
        <v>1.7691301037403599</v>
      </c>
      <c r="AU1007">
        <v>1.8203911677928999</v>
      </c>
      <c r="AV1007">
        <v>1.7696009774413599</v>
      </c>
      <c r="AW1007">
        <v>1.71693312870638</v>
      </c>
      <c r="AX1007">
        <v>1.77390355525747</v>
      </c>
      <c r="AY1007">
        <v>1.8556769097650501</v>
      </c>
      <c r="AZ1007">
        <v>1.5095802162762599</v>
      </c>
      <c r="BA1007">
        <v>1.5237377271514001</v>
      </c>
      <c r="BB1007">
        <v>1.7665379201990099</v>
      </c>
      <c r="BC1007">
        <v>1.8849792150829701</v>
      </c>
      <c r="BD1007">
        <v>1.74000827769879</v>
      </c>
      <c r="BE1007">
        <v>1.84796026704576</v>
      </c>
      <c r="BF1007">
        <v>1.7475125299360501</v>
      </c>
      <c r="BG1007">
        <v>1.8237908303088599</v>
      </c>
      <c r="BH1007">
        <v>1.71194103802799</v>
      </c>
      <c r="BI1007">
        <v>1.7534528675833001</v>
      </c>
      <c r="BJ1007">
        <v>1.6819631383951601</v>
      </c>
      <c r="BK1007">
        <v>1.78380152886554</v>
      </c>
      <c r="BL1007">
        <v>1.8330803953615</v>
      </c>
      <c r="BM1007">
        <v>1.9230679430305799</v>
      </c>
      <c r="BN1007">
        <v>1.71518506838595</v>
      </c>
      <c r="BO1007">
        <v>1.79578821962927</v>
      </c>
      <c r="BP1007">
        <v>1.76243121231093</v>
      </c>
      <c r="BQ1007">
        <v>1.8553563778956701</v>
      </c>
      <c r="BR1007">
        <v>1.8254251590289401</v>
      </c>
      <c r="BS1007">
        <v>1.91883032584707</v>
      </c>
      <c r="BT1007">
        <v>1.7822577567454101</v>
      </c>
      <c r="BU1007">
        <v>1.85173453421363</v>
      </c>
      <c r="BV1007">
        <v>1.72069318995029</v>
      </c>
      <c r="BW1007">
        <v>1.7358954025878499</v>
      </c>
      <c r="BX1007">
        <v>1.65995913038542</v>
      </c>
      <c r="BY1007">
        <v>1.70468865300561</v>
      </c>
      <c r="BZ1007">
        <v>1.6870621784142299</v>
      </c>
      <c r="CA1007">
        <v>1.7368049098010001</v>
      </c>
      <c r="CB1007">
        <v>1.7398419705874</v>
      </c>
      <c r="CC1007">
        <v>1.8317071113235599</v>
      </c>
      <c r="CD1007">
        <v>1.6532054432374701</v>
      </c>
      <c r="CE1007">
        <v>1.7763222559270599</v>
      </c>
      <c r="CF1007">
        <v>1.6926416322986699</v>
      </c>
      <c r="CG1007">
        <v>1.7800882714709501</v>
      </c>
      <c r="CH1007">
        <v>1.7036592281263501</v>
      </c>
      <c r="CI1007">
        <v>1.74804585432024</v>
      </c>
      <c r="CJ1007">
        <v>1.62096365831807</v>
      </c>
      <c r="CK1007">
        <v>1.75452810345499</v>
      </c>
      <c r="CL1007">
        <v>1.6252081916066501</v>
      </c>
      <c r="CM1007">
        <v>1.7614065542236499</v>
      </c>
      <c r="CN1007">
        <v>1.73897431564717</v>
      </c>
      <c r="CO1007">
        <v>1.8189844542075</v>
      </c>
      <c r="CP1007">
        <v>1.72633348163527</v>
      </c>
      <c r="CQ1007">
        <v>1.8157348361263499</v>
      </c>
      <c r="CR1007">
        <v>1.74389517569982</v>
      </c>
      <c r="CS1007">
        <v>1.8132999477337</v>
      </c>
      <c r="CT1007">
        <v>1.7105944794927599</v>
      </c>
      <c r="CU1007">
        <v>1.81649160164629</v>
      </c>
      <c r="CV1007">
        <v>1.78994471633133</v>
      </c>
      <c r="CW1007">
        <v>1.8809588544498801</v>
      </c>
      <c r="CX1007">
        <v>1.7031948051948</v>
      </c>
      <c r="CY1007">
        <v>1.78742857142857</v>
      </c>
      <c r="CZ1007">
        <v>1.79479553903345</v>
      </c>
      <c r="DA1007">
        <v>1.87491892746974</v>
      </c>
      <c r="DB1007">
        <v>1.72719694172849</v>
      </c>
      <c r="DC1007">
        <v>1.7783467708320899</v>
      </c>
      <c r="DD1007">
        <v>1.75900299690483</v>
      </c>
      <c r="DE1007">
        <v>1.8582611401339599</v>
      </c>
      <c r="DF1007">
        <v>1.74868035190615</v>
      </c>
      <c r="DG1007">
        <v>1.8017328712343299</v>
      </c>
      <c r="DH1007">
        <v>1.7648202137997999</v>
      </c>
      <c r="DI1007">
        <v>1.84138553380535</v>
      </c>
      <c r="DJ1007">
        <v>1.7637154406987601</v>
      </c>
      <c r="DK1007">
        <v>1.8377878437883399</v>
      </c>
      <c r="DL1007">
        <v>1.7768534941468599</v>
      </c>
      <c r="DM1007">
        <v>1.8218251152891001</v>
      </c>
      <c r="DN1007">
        <v>1.80639729185917</v>
      </c>
      <c r="DO1007">
        <v>1.8963894334147899</v>
      </c>
    </row>
    <row r="1008" spans="1:119" x14ac:dyDescent="0.45">
      <c r="A1008" t="s">
        <v>21</v>
      </c>
      <c r="B1008" t="s">
        <v>17</v>
      </c>
      <c r="C1008" t="s">
        <v>63</v>
      </c>
      <c r="D1008">
        <v>50</v>
      </c>
      <c r="E1008" t="s">
        <v>244</v>
      </c>
      <c r="F1008" s="1" cm="1">
        <f t="array" ref="F1008">SUMPRODUCT($H1008:$FZZ1008,$H$2:$FZZ$2)/SUMPRODUCT(--($H1008:$FZZ1008&lt;&gt;""),$H$2:$FZZ$2)</f>
        <v>2.2077401634848202</v>
      </c>
      <c r="G1008" s="1" cm="1">
        <f t="array" ref="G1008">SUMPRODUCT($H1008:$FZZ1008,$G$2:$FZY$2)/SUMPRODUCT(--($H1008:$FZZ1008&lt;&gt;""),$G$2:$FZY$2)</f>
        <v>2.2727849369775521</v>
      </c>
      <c r="H1008">
        <v>2.1207781697068699</v>
      </c>
      <c r="I1008">
        <v>2.1753599876674099</v>
      </c>
      <c r="J1008">
        <v>2.12671055280674</v>
      </c>
      <c r="K1008">
        <v>2.1800958662021799</v>
      </c>
      <c r="L1008">
        <v>2.12649453427465</v>
      </c>
      <c r="M1008">
        <v>2.1760927383934598</v>
      </c>
      <c r="N1008">
        <v>2.1856142001934402</v>
      </c>
      <c r="O1008">
        <v>2.2754372206101401</v>
      </c>
      <c r="P1008">
        <v>2.1912423216641099</v>
      </c>
      <c r="Q1008">
        <v>2.2792417069703701</v>
      </c>
      <c r="R1008">
        <v>2.2092975769126002</v>
      </c>
      <c r="S1008">
        <v>2.3180616347986298</v>
      </c>
      <c r="T1008">
        <v>2.2339501466617002</v>
      </c>
      <c r="U1008">
        <v>2.3147886791135099</v>
      </c>
      <c r="V1008">
        <v>2.2265674007867999</v>
      </c>
      <c r="W1008">
        <v>2.3202564638718499</v>
      </c>
      <c r="X1008">
        <v>2.1945979405920402</v>
      </c>
      <c r="Y1008">
        <v>2.2978933890347601</v>
      </c>
      <c r="Z1008">
        <v>2.21835319193156</v>
      </c>
      <c r="AA1008">
        <v>2.3245968767204399</v>
      </c>
      <c r="AB1008">
        <v>2.23709193098578</v>
      </c>
      <c r="AC1008">
        <v>2.2955464576364202</v>
      </c>
      <c r="AD1008">
        <v>2.1895883267936802</v>
      </c>
      <c r="AE1008">
        <v>2.2526519981198998</v>
      </c>
      <c r="AF1008">
        <v>2.1634232413125498</v>
      </c>
      <c r="AG1008">
        <v>2.2380705616322101</v>
      </c>
      <c r="AH1008">
        <v>2.1787934697299001</v>
      </c>
      <c r="AI1008">
        <v>2.3016038034344302</v>
      </c>
      <c r="AJ1008">
        <v>2.2084280603622002</v>
      </c>
      <c r="AK1008">
        <v>2.2979418855039699</v>
      </c>
      <c r="AL1008">
        <v>2.2087506904805698</v>
      </c>
      <c r="AM1008">
        <v>2.3154115264223898</v>
      </c>
      <c r="AN1008">
        <v>2.39414144303732</v>
      </c>
      <c r="AO1008">
        <v>2.3853319690018</v>
      </c>
      <c r="AP1008">
        <v>2.2305254835178201</v>
      </c>
      <c r="AQ1008">
        <v>2.2658192434010398</v>
      </c>
      <c r="AR1008">
        <v>2.2220751952056998</v>
      </c>
      <c r="AS1008">
        <v>2.3194101178889301</v>
      </c>
      <c r="AT1008">
        <v>2.3231607499761999</v>
      </c>
      <c r="AU1008">
        <v>2.29201484724469</v>
      </c>
      <c r="AV1008">
        <v>2.1298648568107899</v>
      </c>
      <c r="AW1008">
        <v>2.2005766308072801</v>
      </c>
      <c r="AX1008">
        <v>2.22107161597242</v>
      </c>
      <c r="AY1008">
        <v>2.2981537403004402</v>
      </c>
      <c r="AZ1008">
        <v>2.1371877833005</v>
      </c>
      <c r="BA1008">
        <v>1.9800640604823201</v>
      </c>
      <c r="BB1008">
        <v>2.24706228928676</v>
      </c>
      <c r="BC1008">
        <v>2.3469280874603098</v>
      </c>
      <c r="BD1008">
        <v>2.2414388799913598</v>
      </c>
      <c r="BE1008">
        <v>2.3624372424465898</v>
      </c>
      <c r="BF1008">
        <v>2.2052193664666802</v>
      </c>
      <c r="BG1008">
        <v>2.2902624496950801</v>
      </c>
      <c r="BH1008">
        <v>2.2308001981915</v>
      </c>
      <c r="BI1008">
        <v>2.2911092530657702</v>
      </c>
      <c r="BJ1008">
        <v>2.0874642404914798</v>
      </c>
      <c r="BK1008">
        <v>2.1758664353046</v>
      </c>
      <c r="BL1008">
        <v>2.3100435831582198</v>
      </c>
      <c r="BM1008">
        <v>2.4162969880924501</v>
      </c>
      <c r="BN1008">
        <v>2.2266021934896099</v>
      </c>
      <c r="BO1008">
        <v>2.3045189623555999</v>
      </c>
      <c r="BP1008">
        <v>2.2309453982271701</v>
      </c>
      <c r="BQ1008">
        <v>2.3073285662503702</v>
      </c>
      <c r="BR1008">
        <v>2.2845644554069802</v>
      </c>
      <c r="BS1008">
        <v>2.3873977671037201</v>
      </c>
      <c r="BT1008">
        <v>2.2070755257031598</v>
      </c>
      <c r="BU1008">
        <v>2.2998702438651999</v>
      </c>
      <c r="BV1008">
        <v>2.1060480049513499</v>
      </c>
      <c r="BW1008">
        <v>2.1643038121578999</v>
      </c>
      <c r="BX1008">
        <v>2.0998751206221198</v>
      </c>
      <c r="BY1008">
        <v>2.1698927172617299</v>
      </c>
      <c r="BZ1008">
        <v>2.1240840617444601</v>
      </c>
      <c r="CA1008">
        <v>2.186522844213</v>
      </c>
      <c r="CB1008">
        <v>2.2262885583330898</v>
      </c>
      <c r="CC1008">
        <v>2.2843123471023201</v>
      </c>
      <c r="CD1008">
        <v>2.1288955921978001</v>
      </c>
      <c r="CE1008">
        <v>2.2320662949719501</v>
      </c>
      <c r="CF1008">
        <v>2.1626510382750799</v>
      </c>
      <c r="CG1008">
        <v>2.2623109760509301</v>
      </c>
      <c r="CH1008">
        <v>2.1801816827334601</v>
      </c>
      <c r="CI1008">
        <v>2.2446045565228898</v>
      </c>
      <c r="CJ1008">
        <v>2.1208078526077898</v>
      </c>
      <c r="CK1008">
        <v>2.2088770303431602</v>
      </c>
      <c r="CL1008">
        <v>2.0990405592436998</v>
      </c>
      <c r="CM1008">
        <v>2.1972835393746002</v>
      </c>
      <c r="CN1008">
        <v>2.1773825616762399</v>
      </c>
      <c r="CO1008">
        <v>2.2568012842176399</v>
      </c>
      <c r="CP1008">
        <v>2.1800509170003401</v>
      </c>
      <c r="CQ1008">
        <v>2.2813287854070801</v>
      </c>
      <c r="CR1008">
        <v>2.1821662554241401</v>
      </c>
      <c r="CS1008">
        <v>2.2728178823643801</v>
      </c>
      <c r="CT1008">
        <v>2.1819828695831802</v>
      </c>
      <c r="CU1008">
        <v>2.2768834718492199</v>
      </c>
      <c r="CV1008">
        <v>2.2171923146637602</v>
      </c>
      <c r="CW1008">
        <v>2.3241571506253398</v>
      </c>
      <c r="CX1008">
        <v>2.1046103896103898</v>
      </c>
      <c r="CY1008">
        <v>2.1944285714285701</v>
      </c>
      <c r="CZ1008">
        <v>2.23986395633947</v>
      </c>
      <c r="DA1008">
        <v>2.3477972000316298</v>
      </c>
      <c r="DB1008">
        <v>2.1553668615798598</v>
      </c>
      <c r="DC1008">
        <v>2.2170801128987998</v>
      </c>
      <c r="DD1008">
        <v>2.2161046787743799</v>
      </c>
      <c r="DE1008">
        <v>2.3159687535823599</v>
      </c>
      <c r="DF1008">
        <v>2.1691682218075101</v>
      </c>
      <c r="DG1008">
        <v>2.2223273793654998</v>
      </c>
      <c r="DH1008">
        <v>2.2085242260169302</v>
      </c>
      <c r="DI1008">
        <v>2.30519690869545</v>
      </c>
      <c r="DJ1008">
        <v>2.2821771457445998</v>
      </c>
      <c r="DK1008">
        <v>2.3820291633581099</v>
      </c>
      <c r="DL1008">
        <v>2.2532547002483101</v>
      </c>
      <c r="DM1008">
        <v>2.346053565094</v>
      </c>
      <c r="DN1008">
        <v>2.2542077220010501</v>
      </c>
      <c r="DO1008">
        <v>2.3284138895845299</v>
      </c>
    </row>
    <row r="1009" spans="1:119" x14ac:dyDescent="0.45">
      <c r="A1009" t="s">
        <v>36</v>
      </c>
      <c r="B1009" t="s">
        <v>243</v>
      </c>
      <c r="C1009" t="s">
        <v>18</v>
      </c>
      <c r="D1009">
        <v>50</v>
      </c>
      <c r="E1009" t="s">
        <v>244</v>
      </c>
      <c r="F1009" s="1" cm="1">
        <f t="array" ref="F1009">SUMPRODUCT($H1009:$FZZ1009,$H$2:$FZZ$2)/SUMPRODUCT(--($H1009:$FZZ1009&lt;&gt;""),$H$2:$FZZ$2)</f>
        <v>1.8626748164386229</v>
      </c>
      <c r="G1009" s="1" cm="1">
        <f t="array" ref="G1009">SUMPRODUCT($H1009:$FZZ1009,$G$2:$FZY$2)/SUMPRODUCT(--($H1009:$FZZ1009&lt;&gt;""),$G$2:$FZY$2)</f>
        <v>1.9656741041676014</v>
      </c>
      <c r="H1009">
        <v>1.72452905966089</v>
      </c>
      <c r="I1009">
        <v>1.7337277866463201</v>
      </c>
      <c r="J1009">
        <v>1.7263806949791201</v>
      </c>
      <c r="K1009">
        <v>1.73950383037742</v>
      </c>
      <c r="L1009">
        <v>1.72343185737059</v>
      </c>
      <c r="M1009">
        <v>1.7355833360445001</v>
      </c>
      <c r="N1009">
        <v>1.7469557943167799</v>
      </c>
      <c r="O1009">
        <v>1.89447102188063</v>
      </c>
      <c r="P1009">
        <v>1.81135305191174</v>
      </c>
      <c r="Q1009">
        <v>1.9333526848029701</v>
      </c>
      <c r="R1009">
        <v>1.76409715386709</v>
      </c>
      <c r="S1009">
        <v>1.9249539257366599</v>
      </c>
      <c r="T1009">
        <v>1.46122049306266</v>
      </c>
      <c r="U1009">
        <v>1.5204991735729501</v>
      </c>
      <c r="V1009">
        <v>1.85178440306745</v>
      </c>
      <c r="W1009">
        <v>1.9674362852127201</v>
      </c>
      <c r="X1009">
        <v>1.82842129958082</v>
      </c>
      <c r="Y1009">
        <v>1.96863119751491</v>
      </c>
      <c r="Z1009">
        <v>2.1207855293501101</v>
      </c>
      <c r="AA1009">
        <v>2.25581883828858</v>
      </c>
      <c r="AB1009">
        <v>2.1921606527677699</v>
      </c>
      <c r="AC1009">
        <v>2.2911777922012999</v>
      </c>
      <c r="AD1009">
        <v>1.7613292580637601</v>
      </c>
      <c r="AE1009">
        <v>1.86740658604419</v>
      </c>
      <c r="AF1009">
        <v>1.7517730344585301</v>
      </c>
      <c r="AG1009">
        <v>1.8285574180506801</v>
      </c>
      <c r="AH1009">
        <v>2.1092090286367</v>
      </c>
      <c r="AI1009">
        <v>2.3397778590477398</v>
      </c>
      <c r="AJ1009">
        <v>2.3399620805916101</v>
      </c>
      <c r="AK1009">
        <v>2.4194212571742302</v>
      </c>
      <c r="AL1009">
        <v>1.8470125207144099</v>
      </c>
      <c r="AM1009">
        <v>1.9792809795617701</v>
      </c>
      <c r="AN1009">
        <v>1.80293111226027</v>
      </c>
      <c r="AO1009">
        <v>1.88749766193184</v>
      </c>
      <c r="AP1009">
        <v>2.1618172971657899</v>
      </c>
      <c r="AQ1009">
        <v>2.3164274419170399</v>
      </c>
      <c r="AR1009">
        <v>1.8626889175652299</v>
      </c>
      <c r="AS1009">
        <v>1.9877025874324701</v>
      </c>
      <c r="AT1009">
        <v>1.8839250023793599</v>
      </c>
      <c r="AU1009">
        <v>1.9554868183116001</v>
      </c>
      <c r="AV1009">
        <v>1.7654215215901301</v>
      </c>
      <c r="AW1009">
        <v>1.8592395029352999</v>
      </c>
      <c r="AX1009">
        <v>1.8965948618866999</v>
      </c>
      <c r="AY1009">
        <v>1.9886194230829299</v>
      </c>
      <c r="AZ1009">
        <v>1.6717044560990899</v>
      </c>
      <c r="BA1009">
        <v>1.5463404487600301</v>
      </c>
      <c r="BB1009">
        <v>1.9327517920853601</v>
      </c>
      <c r="BC1009">
        <v>2.0953651271644098</v>
      </c>
      <c r="BD1009">
        <v>1.89537708517032</v>
      </c>
      <c r="BE1009">
        <v>2.0381493944683302</v>
      </c>
      <c r="BF1009">
        <v>1.8842554872478501</v>
      </c>
      <c r="BG1009">
        <v>2.0131718638125502</v>
      </c>
      <c r="BH1009">
        <v>1.87626966431314</v>
      </c>
      <c r="BI1009">
        <v>1.9217453239192299</v>
      </c>
      <c r="BJ1009">
        <v>2.07921024246119</v>
      </c>
      <c r="BK1009">
        <v>2.2762040988603802</v>
      </c>
      <c r="BL1009">
        <v>1.93221262355047</v>
      </c>
      <c r="BM1009">
        <v>2.08383920927698</v>
      </c>
      <c r="BN1009">
        <v>1.83205438172325</v>
      </c>
      <c r="BO1009">
        <v>1.9313337304507201</v>
      </c>
      <c r="BP1009">
        <v>1.87389198273305</v>
      </c>
      <c r="BQ1009">
        <v>1.9264507200052701</v>
      </c>
      <c r="BR1009">
        <v>1.9100675061664201</v>
      </c>
      <c r="BS1009">
        <v>2.09165260288199</v>
      </c>
      <c r="BT1009">
        <v>1.9114605197878101</v>
      </c>
      <c r="BU1009">
        <v>2.0174789146280898</v>
      </c>
      <c r="BV1009">
        <v>2.0568632381099698</v>
      </c>
      <c r="BW1009">
        <v>2.1726205442624198</v>
      </c>
      <c r="BX1009">
        <v>1.74323097008571</v>
      </c>
      <c r="BY1009">
        <v>1.7975960719759301</v>
      </c>
      <c r="BZ1009">
        <v>1.7402764862686699</v>
      </c>
      <c r="CA1009">
        <v>1.80817060318641</v>
      </c>
      <c r="CB1009">
        <v>1.8636504231926401</v>
      </c>
      <c r="CC1009">
        <v>2.0189804009785401</v>
      </c>
      <c r="CD1009">
        <v>1.7855581351997101</v>
      </c>
      <c r="CE1009">
        <v>1.9204528122828699</v>
      </c>
      <c r="CF1009">
        <v>1.78851023804355</v>
      </c>
      <c r="CG1009">
        <v>1.9293828232399901</v>
      </c>
      <c r="CH1009">
        <v>1.7848493945762001</v>
      </c>
      <c r="CI1009">
        <v>1.84522499082691</v>
      </c>
      <c r="CJ1009">
        <v>1.7515483192459</v>
      </c>
      <c r="CK1009">
        <v>1.8565224165465599</v>
      </c>
      <c r="CL1009">
        <v>2.1072509324638098</v>
      </c>
      <c r="CM1009">
        <v>2.2432381711980098</v>
      </c>
      <c r="CN1009">
        <v>1.87757688408246</v>
      </c>
      <c r="CO1009">
        <v>2.0096457136419899</v>
      </c>
      <c r="CP1009">
        <v>1.7705645360620801</v>
      </c>
      <c r="CQ1009">
        <v>1.87440061298136</v>
      </c>
      <c r="CR1009">
        <v>1.85051840867377</v>
      </c>
      <c r="CS1009">
        <v>1.9919655771778599</v>
      </c>
      <c r="CT1009">
        <v>1.8008867135978599</v>
      </c>
      <c r="CU1009">
        <v>1.90198477649414</v>
      </c>
      <c r="CV1009">
        <v>2.3837230378829002</v>
      </c>
      <c r="CW1009">
        <v>2.5764908464745302</v>
      </c>
      <c r="CX1009">
        <v>1.7878961038961001</v>
      </c>
      <c r="CY1009">
        <v>1.8996623376623301</v>
      </c>
      <c r="CZ1009">
        <v>1.8952147433362301</v>
      </c>
      <c r="DA1009">
        <v>2.0582298505101599</v>
      </c>
      <c r="DB1009">
        <v>1.8297824197025001</v>
      </c>
      <c r="DC1009">
        <v>1.91800545439388</v>
      </c>
      <c r="DD1009">
        <v>1.82814470301164</v>
      </c>
      <c r="DE1009">
        <v>1.9209504937523501</v>
      </c>
      <c r="DF1009">
        <v>1.81603572380698</v>
      </c>
      <c r="DG1009">
        <v>1.9185417222074099</v>
      </c>
      <c r="DH1009">
        <v>1.9362996899439999</v>
      </c>
      <c r="DI1009">
        <v>2.0644638807904099</v>
      </c>
      <c r="DJ1009">
        <v>1.8165740272865001</v>
      </c>
      <c r="DK1009">
        <v>2.0233974590341401</v>
      </c>
      <c r="DL1009">
        <v>1.8290173820503699</v>
      </c>
      <c r="DM1009">
        <v>1.9665129478538399</v>
      </c>
      <c r="DN1009">
        <v>1.7963885698494799</v>
      </c>
      <c r="DO1009">
        <v>1.9365365849445999</v>
      </c>
    </row>
    <row r="1010" spans="1:119" x14ac:dyDescent="0.45">
      <c r="A1010" t="s">
        <v>36</v>
      </c>
      <c r="B1010" t="s">
        <v>54</v>
      </c>
      <c r="C1010" t="s">
        <v>18</v>
      </c>
      <c r="D1010">
        <v>50</v>
      </c>
      <c r="E1010" t="s">
        <v>244</v>
      </c>
      <c r="F1010" s="1" cm="1">
        <f t="array" ref="F1010">SUMPRODUCT($H1010:$FZZ1010,$H$2:$FZZ$2)/SUMPRODUCT(--($H1010:$FZZ1010&lt;&gt;""),$H$2:$FZZ$2)</f>
        <v>1.7983876499209686</v>
      </c>
      <c r="G1010" s="1" cm="1">
        <f t="array" ref="G1010">SUMPRODUCT($H1010:$FZZ1010,$G$2:$FZY$2)/SUMPRODUCT(--($H1010:$FZZ1010&lt;&gt;""),$G$2:$FZY$2)</f>
        <v>1.8762874096364415</v>
      </c>
      <c r="H1010">
        <v>1.7375452076356499</v>
      </c>
      <c r="I1010">
        <v>1.7460603688009999</v>
      </c>
      <c r="J1010">
        <v>1.74270886081097</v>
      </c>
      <c r="K1010">
        <v>1.7493385557433201</v>
      </c>
      <c r="L1010">
        <v>1.74456477535218</v>
      </c>
      <c r="M1010">
        <v>1.74618131242476</v>
      </c>
      <c r="N1010">
        <v>1.7092175777063201</v>
      </c>
      <c r="O1010">
        <v>1.8340992863304799</v>
      </c>
      <c r="P1010">
        <v>1.72883895450839</v>
      </c>
      <c r="Q1010">
        <v>1.82659660296333</v>
      </c>
      <c r="R1010">
        <v>1.72050200004188</v>
      </c>
      <c r="S1010">
        <v>1.85399956020021</v>
      </c>
      <c r="T1010">
        <v>1.40769042741409</v>
      </c>
      <c r="U1010">
        <v>1.45358331781357</v>
      </c>
      <c r="V1010">
        <v>1.72418463064631</v>
      </c>
      <c r="W1010">
        <v>1.8184329152949501</v>
      </c>
      <c r="X1010">
        <v>1.7348180140252201</v>
      </c>
      <c r="Y1010">
        <v>1.84214691724775</v>
      </c>
      <c r="Z1010">
        <v>2.1380093349046199</v>
      </c>
      <c r="AA1010">
        <v>2.25445022010652</v>
      </c>
      <c r="AB1010">
        <v>2.1514625221999499</v>
      </c>
      <c r="AC1010">
        <v>2.2089755568711</v>
      </c>
      <c r="AD1010">
        <v>1.73940693921113</v>
      </c>
      <c r="AE1010">
        <v>1.8166570151679999</v>
      </c>
      <c r="AF1010">
        <v>1.76351617572741</v>
      </c>
      <c r="AG1010">
        <v>1.83304353784614</v>
      </c>
      <c r="AH1010">
        <v>2.0597224676301198</v>
      </c>
      <c r="AI1010">
        <v>2.24580147025587</v>
      </c>
      <c r="AJ1010">
        <v>2.2379056819059202</v>
      </c>
      <c r="AK1010">
        <v>2.3186517162392799</v>
      </c>
      <c r="AL1010">
        <v>1.7713220401399301</v>
      </c>
      <c r="AM1010">
        <v>1.86412723255385</v>
      </c>
      <c r="AN1010">
        <v>1.75493011468453</v>
      </c>
      <c r="AO1010">
        <v>1.8165854302595501</v>
      </c>
      <c r="AP1010">
        <v>2.1577849410047398</v>
      </c>
      <c r="AQ1010">
        <v>2.2461196934679402</v>
      </c>
      <c r="AR1010">
        <v>1.7670928019947001</v>
      </c>
      <c r="AS1010">
        <v>1.8617210909647599</v>
      </c>
      <c r="AT1010">
        <v>1.7449319501284799</v>
      </c>
      <c r="AU1010">
        <v>1.8030217949938101</v>
      </c>
      <c r="AV1010">
        <v>1.74280701492982</v>
      </c>
      <c r="AW1010">
        <v>1.79770614178859</v>
      </c>
      <c r="AX1010">
        <v>1.7360227403039199</v>
      </c>
      <c r="AY1010">
        <v>1.79779407932001</v>
      </c>
      <c r="AZ1010">
        <v>1.6322065036779401</v>
      </c>
      <c r="BA1010">
        <v>1.52129818663627</v>
      </c>
      <c r="BB1010">
        <v>1.7958168308729601</v>
      </c>
      <c r="BC1010">
        <v>1.88339170567248</v>
      </c>
      <c r="BD1010">
        <v>1.81278004714689</v>
      </c>
      <c r="BE1010">
        <v>1.90468049882132</v>
      </c>
      <c r="BF1010">
        <v>1.72866207441424</v>
      </c>
      <c r="BG1010">
        <v>1.8129521270029301</v>
      </c>
      <c r="BH1010">
        <v>1.7453239192369601</v>
      </c>
      <c r="BI1010">
        <v>1.7818654775176499</v>
      </c>
      <c r="BJ1010">
        <v>2.0078553674436002</v>
      </c>
      <c r="BK1010">
        <v>2.2121183698353799</v>
      </c>
      <c r="BL1010">
        <v>1.7936998988248101</v>
      </c>
      <c r="BM1010">
        <v>1.89454432251537</v>
      </c>
      <c r="BN1010">
        <v>1.74529591085882</v>
      </c>
      <c r="BO1010">
        <v>1.8282116869313301</v>
      </c>
      <c r="BP1010">
        <v>1.8000461330609201</v>
      </c>
      <c r="BQ1010">
        <v>1.8260783602991999</v>
      </c>
      <c r="BR1010">
        <v>1.83920225886018</v>
      </c>
      <c r="BS1010">
        <v>1.9284532000519199</v>
      </c>
      <c r="BT1010">
        <v>1.7772201656298801</v>
      </c>
      <c r="BU1010">
        <v>1.83683166049688</v>
      </c>
      <c r="BV1010">
        <v>2.0030752567549199</v>
      </c>
      <c r="BW1010">
        <v>2.1273813898613199</v>
      </c>
      <c r="BX1010">
        <v>1.68072032695691</v>
      </c>
      <c r="BY1010">
        <v>1.75920985411818</v>
      </c>
      <c r="BZ1010">
        <v>1.6628479325522201</v>
      </c>
      <c r="CA1010">
        <v>1.74049965904159</v>
      </c>
      <c r="CB1010">
        <v>1.7557714478530999</v>
      </c>
      <c r="CC1010">
        <v>1.85621291792031</v>
      </c>
      <c r="CD1010">
        <v>1.6856581199478</v>
      </c>
      <c r="CE1010">
        <v>1.8229931027470301</v>
      </c>
      <c r="CF1010">
        <v>1.7246364228348099</v>
      </c>
      <c r="CG1010">
        <v>1.8565660950727101</v>
      </c>
      <c r="CH1010">
        <v>1.71252098691306</v>
      </c>
      <c r="CI1010">
        <v>1.77964575202641</v>
      </c>
      <c r="CJ1010">
        <v>1.70517664472402</v>
      </c>
      <c r="CK1010">
        <v>1.79342110388345</v>
      </c>
      <c r="CL1010">
        <v>2.0580356095615602</v>
      </c>
      <c r="CM1010">
        <v>2.1764526496047201</v>
      </c>
      <c r="CN1010">
        <v>1.7626450377379701</v>
      </c>
      <c r="CO1010">
        <v>1.8301368705643799</v>
      </c>
      <c r="CP1010">
        <v>1.7181027238123401</v>
      </c>
      <c r="CQ1010">
        <v>1.79926096198526</v>
      </c>
      <c r="CR1010">
        <v>1.71191549877842</v>
      </c>
      <c r="CS1010">
        <v>1.7940221949410999</v>
      </c>
      <c r="CT1010">
        <v>1.73622654102242</v>
      </c>
      <c r="CU1010">
        <v>1.82556531964595</v>
      </c>
      <c r="CV1010">
        <v>2.20207993474714</v>
      </c>
      <c r="CW1010">
        <v>2.2862289287656301</v>
      </c>
      <c r="CX1010">
        <v>1.7172857142857101</v>
      </c>
      <c r="CY1010">
        <v>1.8067532467532399</v>
      </c>
      <c r="CZ1010">
        <v>1.81219647235624</v>
      </c>
      <c r="DA1010">
        <v>1.89375939254923</v>
      </c>
      <c r="DB1010">
        <v>1.7483237861591701</v>
      </c>
      <c r="DC1010">
        <v>1.8289249604020501</v>
      </c>
      <c r="DD1010">
        <v>1.71526128752272</v>
      </c>
      <c r="DE1010">
        <v>1.80959009547516</v>
      </c>
      <c r="DF1010">
        <v>1.7498667022127401</v>
      </c>
      <c r="DG1010">
        <v>1.8266862170087901</v>
      </c>
      <c r="DH1010">
        <v>1.7317321486417601</v>
      </c>
      <c r="DI1010">
        <v>1.8159331759914801</v>
      </c>
      <c r="DJ1010">
        <v>1.75139861401862</v>
      </c>
      <c r="DK1010">
        <v>1.90486717678481</v>
      </c>
      <c r="DL1010">
        <v>1.7856509400496601</v>
      </c>
      <c r="DM1010">
        <v>1.89472330613692</v>
      </c>
      <c r="DN1010">
        <v>1.7344363940966601</v>
      </c>
      <c r="DO1010">
        <v>1.87625109025121</v>
      </c>
    </row>
    <row r="1011" spans="1:119" x14ac:dyDescent="0.45">
      <c r="A1011" t="s">
        <v>36</v>
      </c>
      <c r="B1011" t="s">
        <v>131</v>
      </c>
      <c r="C1011" t="s">
        <v>18</v>
      </c>
      <c r="D1011">
        <v>50</v>
      </c>
      <c r="E1011" t="s">
        <v>244</v>
      </c>
      <c r="F1011" s="1" cm="1">
        <f t="array" ref="F1011">SUMPRODUCT($H1011:$FZZ1011,$H$2:$FZZ$2)/SUMPRODUCT(--($H1011:$FZZ1011&lt;&gt;""),$H$2:$FZZ$2)</f>
        <v>2.0260954482872893</v>
      </c>
      <c r="G1011" s="1" cm="1">
        <f t="array" ref="G1011">SUMPRODUCT($H1011:$FZZ1011,$G$2:$FZY$2)/SUMPRODUCT(--($H1011:$FZZ1011&lt;&gt;""),$G$2:$FZY$2)</f>
        <v>2.1270420498934781</v>
      </c>
      <c r="H1011">
        <v>1.89302702011955</v>
      </c>
      <c r="I1011">
        <v>1.91891327233302</v>
      </c>
      <c r="J1011">
        <v>1.90049966749842</v>
      </c>
      <c r="K1011">
        <v>1.92370970070791</v>
      </c>
      <c r="L1011">
        <v>1.90271903568988</v>
      </c>
      <c r="M1011">
        <v>1.91732480398217</v>
      </c>
      <c r="N1011">
        <v>2.2545525841110501</v>
      </c>
      <c r="O1011">
        <v>2.4883433979034302</v>
      </c>
      <c r="P1011">
        <v>1.9109547815916199</v>
      </c>
      <c r="Q1011">
        <v>2.0338679176822598</v>
      </c>
      <c r="R1011">
        <v>1.8701831451967501</v>
      </c>
      <c r="S1011">
        <v>2.03480177595342</v>
      </c>
      <c r="T1011">
        <v>1.52330000465592</v>
      </c>
      <c r="U1011">
        <v>1.57930062156625</v>
      </c>
      <c r="V1011">
        <v>1.9316704191244001</v>
      </c>
      <c r="W1011">
        <v>2.0459971893037898</v>
      </c>
      <c r="X1011">
        <v>2.2556905065419901</v>
      </c>
      <c r="Y1011">
        <v>2.4219072842440799</v>
      </c>
      <c r="Z1011">
        <v>2.2953009301739402</v>
      </c>
      <c r="AA1011">
        <v>2.42523121687623</v>
      </c>
      <c r="AB1011">
        <v>2.39508427066467</v>
      </c>
      <c r="AC1011">
        <v>2.48246471188205</v>
      </c>
      <c r="AD1011">
        <v>1.88876539587158</v>
      </c>
      <c r="AE1011">
        <v>1.9914850410426701</v>
      </c>
      <c r="AF1011">
        <v>1.9593850910928501</v>
      </c>
      <c r="AG1011">
        <v>2.02394238922817</v>
      </c>
      <c r="AH1011">
        <v>2.22938950275107</v>
      </c>
      <c r="AI1011">
        <v>2.4706174828134499</v>
      </c>
      <c r="AJ1011">
        <v>2.4184604033869999</v>
      </c>
      <c r="AK1011">
        <v>2.5014284121033201</v>
      </c>
      <c r="AL1011">
        <v>1.8963174369361</v>
      </c>
      <c r="AM1011">
        <v>2.0061959123549902</v>
      </c>
      <c r="AN1011">
        <v>2.0233146654637002</v>
      </c>
      <c r="AO1011">
        <v>2.0753609793846501</v>
      </c>
      <c r="AP1011">
        <v>2.29699549933098</v>
      </c>
      <c r="AQ1011">
        <v>2.4317844544459302</v>
      </c>
      <c r="AR1011">
        <v>1.9404431224163901</v>
      </c>
      <c r="AS1011">
        <v>2.05652216705671</v>
      </c>
      <c r="AT1011">
        <v>2.31465689540306</v>
      </c>
      <c r="AU1011">
        <v>2.3918625678119301</v>
      </c>
      <c r="AV1011">
        <v>1.87105149447209</v>
      </c>
      <c r="AW1011">
        <v>1.93208570491998</v>
      </c>
      <c r="AX1011">
        <v>1.91959578970778</v>
      </c>
      <c r="AY1011">
        <v>2.0091287864308698</v>
      </c>
      <c r="AZ1011">
        <v>1.7584878936749799</v>
      </c>
      <c r="BA1011">
        <v>1.60603765236607</v>
      </c>
      <c r="BB1011">
        <v>2.0113253248666099</v>
      </c>
      <c r="BC1011">
        <v>2.1323851919740702</v>
      </c>
      <c r="BD1011">
        <v>1.93735941408288</v>
      </c>
      <c r="BE1011">
        <v>2.1004120854402402</v>
      </c>
      <c r="BF1011">
        <v>1.9326593091869699</v>
      </c>
      <c r="BG1011">
        <v>2.0627360936226902</v>
      </c>
      <c r="BH1011">
        <v>2.2906137743094201</v>
      </c>
      <c r="BI1011">
        <v>2.34017713365539</v>
      </c>
      <c r="BJ1011">
        <v>2.15577076396379</v>
      </c>
      <c r="BK1011">
        <v>2.36915537213337</v>
      </c>
      <c r="BL1011">
        <v>2.3862362829792199</v>
      </c>
      <c r="BM1011">
        <v>2.5809206942174399</v>
      </c>
      <c r="BN1011">
        <v>1.87653152995316</v>
      </c>
      <c r="BO1011">
        <v>1.9660231028884401</v>
      </c>
      <c r="BP1011">
        <v>2.0238573829373498</v>
      </c>
      <c r="BQ1011">
        <v>2.0866148218934302</v>
      </c>
      <c r="BR1011">
        <v>1.98182526288459</v>
      </c>
      <c r="BS1011">
        <v>2.13092301700636</v>
      </c>
      <c r="BT1011">
        <v>1.9731519291684101</v>
      </c>
      <c r="BU1011">
        <v>2.0378773422890499</v>
      </c>
      <c r="BV1011">
        <v>2.27220857590468</v>
      </c>
      <c r="BW1011">
        <v>2.3424172678567898</v>
      </c>
      <c r="BX1011">
        <v>2.2239881932224499</v>
      </c>
      <c r="BY1011">
        <v>2.29684395754101</v>
      </c>
      <c r="BZ1011">
        <v>2.26770813960696</v>
      </c>
      <c r="CA1011">
        <v>2.3749550554832299</v>
      </c>
      <c r="CB1011">
        <v>1.9000787335151701</v>
      </c>
      <c r="CC1011">
        <v>2.0075499817225699</v>
      </c>
      <c r="CD1011">
        <v>1.8190106593909401</v>
      </c>
      <c r="CE1011">
        <v>1.96624243759426</v>
      </c>
      <c r="CF1011">
        <v>1.90832790680847</v>
      </c>
      <c r="CG1011">
        <v>2.0131538962448401</v>
      </c>
      <c r="CH1011">
        <v>1.89937400624881</v>
      </c>
      <c r="CI1011">
        <v>1.9792299053782001</v>
      </c>
      <c r="CJ1011">
        <v>2.1208857554629299</v>
      </c>
      <c r="CK1011">
        <v>2.2748023215050801</v>
      </c>
      <c r="CL1011">
        <v>2.1741068286846899</v>
      </c>
      <c r="CM1011">
        <v>2.3175068615261898</v>
      </c>
      <c r="CN1011">
        <v>1.9183705080545199</v>
      </c>
      <c r="CO1011">
        <v>1.99722597724456</v>
      </c>
      <c r="CP1011">
        <v>1.91784072371348</v>
      </c>
      <c r="CQ1011">
        <v>2.0432794502941301</v>
      </c>
      <c r="CR1011">
        <v>2.2854954965905301</v>
      </c>
      <c r="CS1011">
        <v>2.4353174265536999</v>
      </c>
      <c r="CT1011">
        <v>1.94077452366953</v>
      </c>
      <c r="CU1011">
        <v>2.0678701393634</v>
      </c>
      <c r="CV1011">
        <v>2.4956498096791702</v>
      </c>
      <c r="CW1011">
        <v>2.6579209715425001</v>
      </c>
      <c r="CX1011">
        <v>1.86405194805194</v>
      </c>
      <c r="CY1011">
        <v>1.9766753246753199</v>
      </c>
      <c r="CZ1011">
        <v>1.9649450288697301</v>
      </c>
      <c r="DA1011">
        <v>2.0945503440638999</v>
      </c>
      <c r="DB1011">
        <v>1.8632828782050499</v>
      </c>
      <c r="DC1011">
        <v>1.98573282997296</v>
      </c>
      <c r="DD1011">
        <v>1.90210110869102</v>
      </c>
      <c r="DE1011">
        <v>2.00068781422465</v>
      </c>
      <c r="DF1011">
        <v>1.8944281524926601</v>
      </c>
      <c r="DG1011">
        <v>1.9924553452412599</v>
      </c>
      <c r="DH1011">
        <v>1.9994446758295099</v>
      </c>
      <c r="DI1011">
        <v>2.0931093525845701</v>
      </c>
      <c r="DJ1011">
        <v>1.92993394932505</v>
      </c>
      <c r="DK1011">
        <v>2.1046073052768302</v>
      </c>
      <c r="DL1011">
        <v>1.92579815537424</v>
      </c>
      <c r="DM1011">
        <v>2.0586466832210002</v>
      </c>
      <c r="DN1011">
        <v>2.0253715489771</v>
      </c>
      <c r="DO1011">
        <v>2.1450444304354899</v>
      </c>
    </row>
    <row r="1012" spans="1:119" x14ac:dyDescent="0.45">
      <c r="A1012" t="s">
        <v>36</v>
      </c>
      <c r="B1012" t="s">
        <v>34</v>
      </c>
      <c r="C1012" t="s">
        <v>44</v>
      </c>
      <c r="D1012">
        <v>50</v>
      </c>
      <c r="E1012" t="s">
        <v>244</v>
      </c>
      <c r="F1012" s="1" cm="1">
        <f t="array" ref="F1012">SUMPRODUCT($H1012:$FZZ1012,$H$2:$FZZ$2)/SUMPRODUCT(--($H1012:$FZZ1012&lt;&gt;""),$H$2:$FZZ$2)</f>
        <v>1.1925640446198755</v>
      </c>
      <c r="G1012" s="1" cm="1">
        <f t="array" ref="G1012">SUMPRODUCT($H1012:$FZZ1012,$G$2:$FZY$2)/SUMPRODUCT(--($H1012:$FZZ1012&lt;&gt;""),$G$2:$FZY$2)</f>
        <v>1.2517017095611123</v>
      </c>
      <c r="H1012">
        <v>1.16295438364472</v>
      </c>
      <c r="I1012">
        <v>1.20222797832873</v>
      </c>
      <c r="J1012">
        <v>1.1644347371610599</v>
      </c>
      <c r="K1012">
        <v>1.2051199140986699</v>
      </c>
      <c r="L1012">
        <v>1.16463667566776</v>
      </c>
      <c r="M1012">
        <v>1.2031000910954199</v>
      </c>
      <c r="N1012">
        <v>1.18899955559041</v>
      </c>
      <c r="O1012">
        <v>1.26162392492092</v>
      </c>
      <c r="P1012">
        <v>1.20889769191037</v>
      </c>
      <c r="Q1012">
        <v>1.2781104997374699</v>
      </c>
      <c r="R1012">
        <v>1.18835734779785</v>
      </c>
      <c r="S1012">
        <v>1.2661731135730501</v>
      </c>
      <c r="T1012">
        <v>1.21580512617562</v>
      </c>
      <c r="U1012">
        <v>1.2777711495483699</v>
      </c>
      <c r="V1012">
        <v>1.20058548066309</v>
      </c>
      <c r="W1012">
        <v>1.2683242317997601</v>
      </c>
      <c r="X1012">
        <v>1.1984589771927401</v>
      </c>
      <c r="Y1012">
        <v>1.2638874363677901</v>
      </c>
      <c r="Z1012">
        <v>1.2105261994202701</v>
      </c>
      <c r="AA1012">
        <v>1.2444918092955399</v>
      </c>
      <c r="AB1012">
        <v>1.2288895387402501</v>
      </c>
      <c r="AC1012">
        <v>1.28045762216215</v>
      </c>
      <c r="AD1012">
        <v>1.1686060552550399</v>
      </c>
      <c r="AE1012">
        <v>1.2361076847569501</v>
      </c>
      <c r="AF1012">
        <v>1.20482188284267</v>
      </c>
      <c r="AG1012">
        <v>1.2665183427695299</v>
      </c>
      <c r="AH1012">
        <v>1.2095176262229801</v>
      </c>
      <c r="AI1012">
        <v>1.2958550947365799</v>
      </c>
      <c r="AJ1012">
        <v>1.22777382188172</v>
      </c>
      <c r="AK1012">
        <v>1.2781071180391701</v>
      </c>
      <c r="AL1012">
        <v>1.18542165347081</v>
      </c>
      <c r="AM1012">
        <v>1.26309151169213</v>
      </c>
      <c r="AN1012">
        <v>1.1914758619677901</v>
      </c>
      <c r="AO1012">
        <v>1.2417800858942001</v>
      </c>
      <c r="AP1012">
        <v>1.19720228682642</v>
      </c>
      <c r="AQ1012">
        <v>1.25164213599318</v>
      </c>
      <c r="AR1012">
        <v>1.19103912862798</v>
      </c>
      <c r="AS1012">
        <v>1.2735996588001099</v>
      </c>
      <c r="AT1012">
        <v>1.18266393832682</v>
      </c>
      <c r="AU1012">
        <v>1.23922147140001</v>
      </c>
      <c r="AV1012">
        <v>1.1705158387221699</v>
      </c>
      <c r="AW1012">
        <v>1.22157076019906</v>
      </c>
      <c r="AX1012">
        <v>1.2051388082885299</v>
      </c>
      <c r="AY1012">
        <v>1.2662742249913901</v>
      </c>
      <c r="AZ1012">
        <v>1.06698817141469</v>
      </c>
      <c r="BA1012">
        <v>1.02755875216721</v>
      </c>
      <c r="BB1012">
        <v>1.25020457595496</v>
      </c>
      <c r="BC1012">
        <v>1.32521030408169</v>
      </c>
      <c r="BD1012">
        <v>1.2591819474186099</v>
      </c>
      <c r="BE1012">
        <v>1.3073905454283701</v>
      </c>
      <c r="BF1012">
        <v>1.24188331728513</v>
      </c>
      <c r="BG1012">
        <v>1.3025578352220799</v>
      </c>
      <c r="BH1012">
        <v>1.20135017961104</v>
      </c>
      <c r="BI1012">
        <v>1.2655611296915601</v>
      </c>
      <c r="BJ1012">
        <v>1.1669793181071999</v>
      </c>
      <c r="BK1012">
        <v>1.2225296628054201</v>
      </c>
      <c r="BL1012">
        <v>1.27260876332788</v>
      </c>
      <c r="BM1012">
        <v>1.34942407969491</v>
      </c>
      <c r="BN1012">
        <v>1.1926136164546699</v>
      </c>
      <c r="BO1012">
        <v>1.2579394279173499</v>
      </c>
      <c r="BP1012">
        <v>1.25305631528651</v>
      </c>
      <c r="BQ1012">
        <v>1.3003756549247001</v>
      </c>
      <c r="BR1012">
        <v>1.2689211995326399</v>
      </c>
      <c r="BS1012">
        <v>1.33642736596131</v>
      </c>
      <c r="BT1012">
        <v>1.2104530015646999</v>
      </c>
      <c r="BU1012">
        <v>1.3059000877761999</v>
      </c>
      <c r="BV1012">
        <v>1.1646326131945901</v>
      </c>
      <c r="BW1012">
        <v>1.20225132003945</v>
      </c>
      <c r="BX1012">
        <v>1.16388999262076</v>
      </c>
      <c r="BY1012">
        <v>1.2379519782028701</v>
      </c>
      <c r="BZ1012">
        <v>1.1818982084185701</v>
      </c>
      <c r="CA1012">
        <v>1.2301779182939601</v>
      </c>
      <c r="CB1012">
        <v>1.22138177319123</v>
      </c>
      <c r="CC1012">
        <v>1.2894581447009501</v>
      </c>
      <c r="CD1012">
        <v>1.1870901048992499</v>
      </c>
      <c r="CE1012">
        <v>1.25216492399464</v>
      </c>
      <c r="CF1012">
        <v>1.2030967368497201</v>
      </c>
      <c r="CG1012">
        <v>1.28400260473192</v>
      </c>
      <c r="CH1012">
        <v>1.20418737560736</v>
      </c>
      <c r="CI1012">
        <v>1.25452261027163</v>
      </c>
      <c r="CJ1012">
        <v>1.1416663420714299</v>
      </c>
      <c r="CK1012">
        <v>1.2315857126163601</v>
      </c>
      <c r="CL1012">
        <v>1.1833728213188199</v>
      </c>
      <c r="CM1012">
        <v>1.2319782307818601</v>
      </c>
      <c r="CN1012">
        <v>1.23745353159851</v>
      </c>
      <c r="CO1012">
        <v>1.2968485974991499</v>
      </c>
      <c r="CP1012">
        <v>1.22127885708636</v>
      </c>
      <c r="CQ1012">
        <v>1.2809580305502</v>
      </c>
      <c r="CR1012">
        <v>1.20876128891103</v>
      </c>
      <c r="CS1012">
        <v>1.27359579924882</v>
      </c>
      <c r="CT1012">
        <v>1.2026251807592601</v>
      </c>
      <c r="CU1012">
        <v>1.2767404535269899</v>
      </c>
      <c r="CV1012">
        <v>1.23316566974805</v>
      </c>
      <c r="CW1012">
        <v>1.33102229472539</v>
      </c>
      <c r="CX1012">
        <v>1.1638701298701299</v>
      </c>
      <c r="CY1012">
        <v>1.2430389610389601</v>
      </c>
      <c r="CZ1012">
        <v>1.2382187771889499</v>
      </c>
      <c r="DA1012">
        <v>1.3041524954520201</v>
      </c>
      <c r="DB1012">
        <v>1.2065285998404101</v>
      </c>
      <c r="DC1012">
        <v>1.2685991258678699</v>
      </c>
      <c r="DD1012">
        <v>1.2206901069387299</v>
      </c>
      <c r="DE1012">
        <v>1.28418191048589</v>
      </c>
      <c r="DF1012">
        <v>1.1943081844841299</v>
      </c>
      <c r="DG1012">
        <v>1.2552119434817299</v>
      </c>
      <c r="DH1012">
        <v>1.21255032625295</v>
      </c>
      <c r="DI1012">
        <v>1.3045027534823399</v>
      </c>
      <c r="DJ1012">
        <v>1.25018046632498</v>
      </c>
      <c r="DK1012">
        <v>1.33751714430087</v>
      </c>
      <c r="DL1012">
        <v>1.2143756651294699</v>
      </c>
      <c r="DM1012">
        <v>1.2842142603760101</v>
      </c>
      <c r="DN1012">
        <v>1.24945811276435</v>
      </c>
      <c r="DO1012">
        <v>1.3159440064249199</v>
      </c>
    </row>
    <row r="1013" spans="1:119" x14ac:dyDescent="0.45">
      <c r="A1013" t="s">
        <v>31</v>
      </c>
      <c r="B1013" t="s">
        <v>38</v>
      </c>
      <c r="C1013" t="s">
        <v>44</v>
      </c>
      <c r="D1013">
        <v>50</v>
      </c>
      <c r="E1013" t="s">
        <v>244</v>
      </c>
      <c r="F1013" s="1" cm="1">
        <f t="array" ref="F1013">SUMPRODUCT($H1013:$FZZ1013,$H$2:$FZZ$2)/SUMPRODUCT(--($H1013:$FZZ1013&lt;&gt;""),$H$2:$FZZ$2)</f>
        <v>1.3240075553363941</v>
      </c>
      <c r="G1013" s="1" cm="1">
        <f t="array" ref="G1013">SUMPRODUCT($H1013:$FZZ1013,$G$2:$FZY$2)/SUMPRODUCT(--($H1013:$FZZ1013&lt;&gt;""),$G$2:$FZY$2)</f>
        <v>1.3246184527550571</v>
      </c>
      <c r="H1013">
        <v>1.26551156889511</v>
      </c>
      <c r="I1013">
        <v>1.24892343454299</v>
      </c>
      <c r="J1013">
        <v>1.26571654596961</v>
      </c>
      <c r="K1013">
        <v>1.2529228616691701</v>
      </c>
      <c r="L1013">
        <v>1.2704781696326899</v>
      </c>
      <c r="M1013">
        <v>1.25605133877736</v>
      </c>
      <c r="N1013">
        <v>1.3439651792016301</v>
      </c>
      <c r="O1013">
        <v>1.34995686612814</v>
      </c>
      <c r="P1013">
        <v>1.2665636485488501</v>
      </c>
      <c r="Q1013">
        <v>1.32534800630061</v>
      </c>
      <c r="R1013">
        <v>1.2265597185281301</v>
      </c>
      <c r="S1013">
        <v>1.31283377662359</v>
      </c>
      <c r="T1013">
        <v>1.4209787340534501</v>
      </c>
      <c r="U1013">
        <v>1.3731347192476</v>
      </c>
      <c r="V1013">
        <v>1.2683704283637101</v>
      </c>
      <c r="W1013">
        <v>1.3352192877948601</v>
      </c>
      <c r="X1013">
        <v>1.2727344675246099</v>
      </c>
      <c r="Y1013">
        <v>1.3202003442710499</v>
      </c>
      <c r="Z1013">
        <v>1.42947194332726</v>
      </c>
      <c r="AA1013">
        <v>1.38702266953509</v>
      </c>
      <c r="AB1013">
        <v>1.2874546193733301</v>
      </c>
      <c r="AC1013">
        <v>1.34025662788956</v>
      </c>
      <c r="AD1013">
        <v>1.3314030336001901</v>
      </c>
      <c r="AE1013">
        <v>1.3367628613793701</v>
      </c>
      <c r="AF1013">
        <v>1.3388872709830399</v>
      </c>
      <c r="AG1013">
        <v>1.3219449417125599</v>
      </c>
      <c r="AH1013">
        <v>1.2691291466516501</v>
      </c>
      <c r="AI1013">
        <v>1.3556309813896299</v>
      </c>
      <c r="AJ1013">
        <v>1.5690141811724101</v>
      </c>
      <c r="AK1013">
        <v>1.42909842745982</v>
      </c>
      <c r="AL1013">
        <v>1.2604492726937899</v>
      </c>
      <c r="AM1013">
        <v>1.32784477996685</v>
      </c>
      <c r="AN1013">
        <v>1.35123835091927</v>
      </c>
      <c r="AO1013">
        <v>1.3433090907757199</v>
      </c>
      <c r="AP1013">
        <v>1.4642622552000899</v>
      </c>
      <c r="AQ1013">
        <v>1.37561123950857</v>
      </c>
      <c r="AR1013">
        <v>1.25803788193609</v>
      </c>
      <c r="AS1013">
        <v>1.32754642286914</v>
      </c>
      <c r="AT1013">
        <v>1.3992528790330201</v>
      </c>
      <c r="AU1013">
        <v>1.31532311792138</v>
      </c>
      <c r="AV1013">
        <v>1.3820626098876501</v>
      </c>
      <c r="AW1013">
        <v>1.2821616950263699</v>
      </c>
      <c r="AX1013">
        <v>1.29539112697248</v>
      </c>
      <c r="AY1013">
        <v>1.33065875296676</v>
      </c>
      <c r="AZ1013">
        <v>1.3289411985369901</v>
      </c>
      <c r="BA1013">
        <v>1.11660258213761</v>
      </c>
      <c r="BB1013">
        <v>1.29087427580111</v>
      </c>
      <c r="BC1013">
        <v>1.3784982488298201</v>
      </c>
      <c r="BD1013">
        <v>1.29830307174605</v>
      </c>
      <c r="BE1013">
        <v>1.3646146371308701</v>
      </c>
      <c r="BF1013">
        <v>1.26911586796039</v>
      </c>
      <c r="BG1013">
        <v>1.3356541490753699</v>
      </c>
      <c r="BH1013">
        <v>1.3149851356372999</v>
      </c>
      <c r="BI1013">
        <v>1.3057258763780499</v>
      </c>
      <c r="BJ1013">
        <v>1.2021995028842001</v>
      </c>
      <c r="BK1013">
        <v>1.2535993997092301</v>
      </c>
      <c r="BL1013">
        <v>1.32975328819363</v>
      </c>
      <c r="BM1013">
        <v>1.39586738267569</v>
      </c>
      <c r="BN1013">
        <v>1.26208580071714</v>
      </c>
      <c r="BO1013">
        <v>1.3156499293364601</v>
      </c>
      <c r="BP1013">
        <v>1.27689722213068</v>
      </c>
      <c r="BQ1013">
        <v>1.33446469173229</v>
      </c>
      <c r="BR1013">
        <v>1.32240685447228</v>
      </c>
      <c r="BS1013">
        <v>1.3937102427625601</v>
      </c>
      <c r="BT1013">
        <v>1.2859405411594</v>
      </c>
      <c r="BU1013">
        <v>1.33225203221005</v>
      </c>
      <c r="BV1013">
        <v>1.2309150339438699</v>
      </c>
      <c r="BW1013">
        <v>1.2602556911591201</v>
      </c>
      <c r="BX1013">
        <v>1.2261877731736299</v>
      </c>
      <c r="BY1013">
        <v>1.25715218255094</v>
      </c>
      <c r="BZ1013">
        <v>1.24425020147542</v>
      </c>
      <c r="CA1013">
        <v>1.27333705287954</v>
      </c>
      <c r="CB1013">
        <v>1.2685094058431501</v>
      </c>
      <c r="CC1013">
        <v>1.3310744312909399</v>
      </c>
      <c r="CD1013">
        <v>1.2196614075818899</v>
      </c>
      <c r="CE1013">
        <v>1.2950227931332501</v>
      </c>
      <c r="CF1013">
        <v>1.2385500325591401</v>
      </c>
      <c r="CG1013">
        <v>1.31515809275739</v>
      </c>
      <c r="CH1013">
        <v>1.23731056183773</v>
      </c>
      <c r="CI1013">
        <v>1.2928939146291201</v>
      </c>
      <c r="CJ1013">
        <v>1.19567249639699</v>
      </c>
      <c r="CK1013">
        <v>1.28518287695244</v>
      </c>
      <c r="CL1013">
        <v>1.2195922963240899</v>
      </c>
      <c r="CM1013">
        <v>1.2790119402284801</v>
      </c>
      <c r="CN1013">
        <v>1.3034668243776</v>
      </c>
      <c r="CO1013">
        <v>1.3430916976456</v>
      </c>
      <c r="CP1013">
        <v>1.2583790597656801</v>
      </c>
      <c r="CQ1013">
        <v>1.3222477631123599</v>
      </c>
      <c r="CR1013">
        <v>1.25536337226969</v>
      </c>
      <c r="CS1013">
        <v>1.31797352651602</v>
      </c>
      <c r="CT1013">
        <v>1.24886777161563</v>
      </c>
      <c r="CU1013">
        <v>1.3166584563555701</v>
      </c>
      <c r="CV1013">
        <v>1.2785028094979101</v>
      </c>
      <c r="CW1013">
        <v>1.3773790103317001</v>
      </c>
      <c r="CX1013">
        <v>1.23444155844155</v>
      </c>
      <c r="CY1013">
        <v>1.29520779220779</v>
      </c>
      <c r="CZ1013">
        <v>1.28667246697777</v>
      </c>
      <c r="DA1013">
        <v>1.34817685675868</v>
      </c>
      <c r="DB1013">
        <v>1.2574283366480401</v>
      </c>
      <c r="DC1013">
        <v>1.3179506722719001</v>
      </c>
      <c r="DD1013">
        <v>1.2705402616969299</v>
      </c>
      <c r="DE1013">
        <v>1.34102484319473</v>
      </c>
      <c r="DF1013">
        <v>1.29966675553185</v>
      </c>
      <c r="DG1013">
        <v>1.3178352439349501</v>
      </c>
      <c r="DH1013">
        <v>1.26447313619325</v>
      </c>
      <c r="DI1013">
        <v>1.3602202785876201</v>
      </c>
      <c r="DJ1013">
        <v>1.2988702808056001</v>
      </c>
      <c r="DK1013">
        <v>1.3910975961885499</v>
      </c>
      <c r="DL1013">
        <v>1.3465768002837799</v>
      </c>
      <c r="DM1013">
        <v>1.3538843561546601</v>
      </c>
      <c r="DN1013">
        <v>1.32091814264371</v>
      </c>
      <c r="DO1013">
        <v>1.36373371099923</v>
      </c>
    </row>
    <row r="1014" spans="1:119" x14ac:dyDescent="0.45">
      <c r="A1014" t="s">
        <v>31</v>
      </c>
      <c r="B1014" t="s">
        <v>38</v>
      </c>
      <c r="C1014" t="s">
        <v>33</v>
      </c>
      <c r="D1014">
        <v>50</v>
      </c>
      <c r="E1014" t="s">
        <v>244</v>
      </c>
      <c r="F1014" s="1" cm="1">
        <f t="array" ref="F1014">SUMPRODUCT($H1014:$FZZ1014,$H$2:$FZZ$2)/SUMPRODUCT(--($H1014:$FZZ1014&lt;&gt;""),$H$2:$FZZ$2)</f>
        <v>1.3818655828799669</v>
      </c>
      <c r="G1014" s="1" cm="1">
        <f t="array" ref="G1014">SUMPRODUCT($H1014:$FZZ1014,$G$2:$FZY$2)/SUMPRODUCT(--($H1014:$FZZ1014&lt;&gt;""),$G$2:$FZY$2)</f>
        <v>1.3809328692961633</v>
      </c>
      <c r="H1014">
        <v>1.31470193893343</v>
      </c>
      <c r="I1014">
        <v>1.3004870152919901</v>
      </c>
      <c r="J1014">
        <v>1.3144732748049199</v>
      </c>
      <c r="K1014">
        <v>1.3020212434948599</v>
      </c>
      <c r="L1014">
        <v>1.31622718547678</v>
      </c>
      <c r="M1014">
        <v>1.30013704980967</v>
      </c>
      <c r="N1014">
        <v>1.41344992549603</v>
      </c>
      <c r="O1014">
        <v>1.41279638198311</v>
      </c>
      <c r="P1014">
        <v>1.3263596897504</v>
      </c>
      <c r="Q1014">
        <v>1.38084119131062</v>
      </c>
      <c r="R1014">
        <v>1.28757670317703</v>
      </c>
      <c r="S1014">
        <v>1.3663977256068101</v>
      </c>
      <c r="T1014">
        <v>1.4834292648291201</v>
      </c>
      <c r="U1014">
        <v>1.4298715546140199</v>
      </c>
      <c r="V1014">
        <v>1.3097285100878699</v>
      </c>
      <c r="W1014">
        <v>1.3853449910767599</v>
      </c>
      <c r="X1014">
        <v>1.3357801639951199</v>
      </c>
      <c r="Y1014">
        <v>1.3881246272516801</v>
      </c>
      <c r="Z1014">
        <v>1.4948007986185501</v>
      </c>
      <c r="AA1014">
        <v>1.4267877713191499</v>
      </c>
      <c r="AB1014">
        <v>1.3360127814668701</v>
      </c>
      <c r="AC1014">
        <v>1.3955621491694099</v>
      </c>
      <c r="AD1014">
        <v>1.39513148976724</v>
      </c>
      <c r="AE1014">
        <v>1.4063471371404299</v>
      </c>
      <c r="AF1014">
        <v>1.3929219950492</v>
      </c>
      <c r="AG1014">
        <v>1.3741638044008899</v>
      </c>
      <c r="AH1014">
        <v>1.32801745569302</v>
      </c>
      <c r="AI1014">
        <v>1.4153739947977999</v>
      </c>
      <c r="AJ1014">
        <v>1.65449585202851</v>
      </c>
      <c r="AK1014">
        <v>1.4781620239698701</v>
      </c>
      <c r="AL1014">
        <v>1.31302706683851</v>
      </c>
      <c r="AM1014">
        <v>1.3845930767814401</v>
      </c>
      <c r="AN1014">
        <v>1.41727639816475</v>
      </c>
      <c r="AO1014">
        <v>1.3955901284012</v>
      </c>
      <c r="AP1014">
        <v>1.5386449337063599</v>
      </c>
      <c r="AQ1014">
        <v>1.45251794185622</v>
      </c>
      <c r="AR1014">
        <v>1.3152162026202401</v>
      </c>
      <c r="AS1014">
        <v>1.38802191553115</v>
      </c>
      <c r="AT1014">
        <v>1.4597411249643</v>
      </c>
      <c r="AU1014">
        <v>1.3825259350908901</v>
      </c>
      <c r="AV1014">
        <v>1.4383064636290399</v>
      </c>
      <c r="AW1014">
        <v>1.33696024674434</v>
      </c>
      <c r="AX1014">
        <v>1.34779390557074</v>
      </c>
      <c r="AY1014">
        <v>1.3856573455977099</v>
      </c>
      <c r="AZ1014">
        <v>1.3696378803290501</v>
      </c>
      <c r="BA1014">
        <v>1.1625883416655201</v>
      </c>
      <c r="BB1014">
        <v>1.3429838630486699</v>
      </c>
      <c r="BC1014">
        <v>1.4231449052404099</v>
      </c>
      <c r="BD1014">
        <v>1.33735221608392</v>
      </c>
      <c r="BE1014">
        <v>1.4123553652084699</v>
      </c>
      <c r="BF1014">
        <v>1.32002567711033</v>
      </c>
      <c r="BG1014">
        <v>1.37867565365528</v>
      </c>
      <c r="BH1014">
        <v>1.37797287253809</v>
      </c>
      <c r="BI1014">
        <v>1.36536913167347</v>
      </c>
      <c r="BJ1014">
        <v>1.2696384186090099</v>
      </c>
      <c r="BK1014">
        <v>1.31763823101814</v>
      </c>
      <c r="BL1014">
        <v>1.3868199859911201</v>
      </c>
      <c r="BM1014">
        <v>1.44964588683944</v>
      </c>
      <c r="BN1014">
        <v>1.3053949566090799</v>
      </c>
      <c r="BO1014">
        <v>1.3613534695212399</v>
      </c>
      <c r="BP1014">
        <v>1.33230632352456</v>
      </c>
      <c r="BQ1014">
        <v>1.3817840313704799</v>
      </c>
      <c r="BR1014">
        <v>1.36453329871478</v>
      </c>
      <c r="BS1014">
        <v>1.44644943528495</v>
      </c>
      <c r="BT1014">
        <v>1.3345227645689399</v>
      </c>
      <c r="BU1014">
        <v>1.3872838987902101</v>
      </c>
      <c r="BV1014">
        <v>1.27998375336054</v>
      </c>
      <c r="BW1014">
        <v>1.3188789818772599</v>
      </c>
      <c r="BX1014">
        <v>1.2679088380541499</v>
      </c>
      <c r="BY1014">
        <v>1.3106658341374799</v>
      </c>
      <c r="BZ1014">
        <v>1.2959518938689401</v>
      </c>
      <c r="CA1014">
        <v>1.3237617010724601</v>
      </c>
      <c r="CB1014">
        <v>1.3314259201979499</v>
      </c>
      <c r="CC1014">
        <v>1.3884093018024299</v>
      </c>
      <c r="CD1014">
        <v>1.2689928654950899</v>
      </c>
      <c r="CE1014">
        <v>1.34003287634089</v>
      </c>
      <c r="CF1014">
        <v>1.2840604876637001</v>
      </c>
      <c r="CG1014">
        <v>1.36733955574849</v>
      </c>
      <c r="CH1014">
        <v>1.2821641815937801</v>
      </c>
      <c r="CI1014">
        <v>1.3304313019113301</v>
      </c>
      <c r="CJ1014">
        <v>1.24494605227281</v>
      </c>
      <c r="CK1014">
        <v>1.32806839870681</v>
      </c>
      <c r="CL1014">
        <v>1.26031574749583</v>
      </c>
      <c r="CM1014">
        <v>1.3293063407539401</v>
      </c>
      <c r="CN1014">
        <v>1.3505407232172999</v>
      </c>
      <c r="CO1014">
        <v>1.3973470767150999</v>
      </c>
      <c r="CP1014">
        <v>1.3119407780908501</v>
      </c>
      <c r="CQ1014">
        <v>1.3758465569232201</v>
      </c>
      <c r="CR1014">
        <v>1.3102794423308299</v>
      </c>
      <c r="CS1014">
        <v>1.3680154610980699</v>
      </c>
      <c r="CT1014">
        <v>1.3000524400514799</v>
      </c>
      <c r="CU1014">
        <v>1.3719747652115799</v>
      </c>
      <c r="CV1014">
        <v>1.3273971361246999</v>
      </c>
      <c r="CW1014">
        <v>1.4346338589813299</v>
      </c>
      <c r="CX1014">
        <v>1.2781818181818101</v>
      </c>
      <c r="CY1014">
        <v>1.3443116883116799</v>
      </c>
      <c r="CZ1014">
        <v>1.33949220912758</v>
      </c>
      <c r="DA1014">
        <v>1.4001265522423401</v>
      </c>
      <c r="DB1014">
        <v>1.30835189176958</v>
      </c>
      <c r="DC1014">
        <v>1.36224082697185</v>
      </c>
      <c r="DD1014">
        <v>1.32009563893028</v>
      </c>
      <c r="DE1014">
        <v>1.3959844750503501</v>
      </c>
      <c r="DF1014">
        <v>1.35707811250333</v>
      </c>
      <c r="DG1014">
        <v>1.3654758731004999</v>
      </c>
      <c r="DH1014">
        <v>1.3179925031236901</v>
      </c>
      <c r="DI1014">
        <v>1.4106622240733</v>
      </c>
      <c r="DJ1014">
        <v>1.3461073413700999</v>
      </c>
      <c r="DK1014">
        <v>1.4467353641810401</v>
      </c>
      <c r="DL1014">
        <v>1.39867860943597</v>
      </c>
      <c r="DM1014">
        <v>1.41125399077687</v>
      </c>
      <c r="DN1014">
        <v>1.36723978618122</v>
      </c>
      <c r="DO1014">
        <v>1.42174802891216</v>
      </c>
    </row>
    <row r="1015" spans="1:119" x14ac:dyDescent="0.45">
      <c r="A1015" t="s">
        <v>31</v>
      </c>
      <c r="B1015" t="s">
        <v>32</v>
      </c>
      <c r="C1015" t="s">
        <v>20</v>
      </c>
      <c r="D1015">
        <v>50</v>
      </c>
      <c r="E1015" t="s">
        <v>244</v>
      </c>
      <c r="F1015" s="1" cm="1">
        <f t="array" ref="F1015">SUMPRODUCT($H1015:$FZZ1015,$H$2:$FZZ$2)/SUMPRODUCT(--($H1015:$FZZ1015&lt;&gt;""),$H$2:$FZZ$2)</f>
        <v>1.5438356863869076</v>
      </c>
      <c r="G1015" s="1" cm="1">
        <f t="array" ref="G1015">SUMPRODUCT($H1015:$FZZ1015,$G$2:$FZY$2)/SUMPRODUCT(--($H1015:$FZZ1015&lt;&gt;""),$G$2:$FZY$2)</f>
        <v>1.4999143774693369</v>
      </c>
      <c r="H1015">
        <v>1.40852286902919</v>
      </c>
      <c r="I1015">
        <v>1.3971882524041399</v>
      </c>
      <c r="J1015">
        <v>1.4130727009092401</v>
      </c>
      <c r="K1015">
        <v>1.39809487784888</v>
      </c>
      <c r="L1015">
        <v>1.40796922276084</v>
      </c>
      <c r="M1015">
        <v>1.39841437030289</v>
      </c>
      <c r="N1015">
        <v>1.59222806054427</v>
      </c>
      <c r="O1015">
        <v>1.54051708362742</v>
      </c>
      <c r="P1015">
        <v>1.47988798914041</v>
      </c>
      <c r="Q1015">
        <v>1.5259131830463999</v>
      </c>
      <c r="R1015">
        <v>1.44619259042074</v>
      </c>
      <c r="S1015">
        <v>1.48418291482544</v>
      </c>
      <c r="T1015">
        <v>1.6047292578452299</v>
      </c>
      <c r="U1015">
        <v>1.5066914400782101</v>
      </c>
      <c r="V1015">
        <v>1.4717106830769799</v>
      </c>
      <c r="W1015">
        <v>1.4889954921879101</v>
      </c>
      <c r="X1015">
        <v>1.4591863557863201</v>
      </c>
      <c r="Y1015">
        <v>1.5316132971160901</v>
      </c>
      <c r="Z1015">
        <v>1.70884030060957</v>
      </c>
      <c r="AA1015">
        <v>1.5661281371536699</v>
      </c>
      <c r="AB1015">
        <v>1.48047117394064</v>
      </c>
      <c r="AC1015">
        <v>1.5333766039243</v>
      </c>
      <c r="AD1015">
        <v>1.57211746955882</v>
      </c>
      <c r="AE1015">
        <v>1.50624923718536</v>
      </c>
      <c r="AF1015">
        <v>1.58511421939374</v>
      </c>
      <c r="AG1015">
        <v>1.5147024813917001</v>
      </c>
      <c r="AH1015">
        <v>1.42930403231439</v>
      </c>
      <c r="AI1015">
        <v>1.52971124963531</v>
      </c>
      <c r="AJ1015">
        <v>1.8940058165970299</v>
      </c>
      <c r="AK1015">
        <v>1.60345049458232</v>
      </c>
      <c r="AL1015">
        <v>1.40993371386485</v>
      </c>
      <c r="AM1015">
        <v>1.4964095010127001</v>
      </c>
      <c r="AN1015">
        <v>1.67305188494137</v>
      </c>
      <c r="AO1015">
        <v>1.5590825237199299</v>
      </c>
      <c r="AP1015">
        <v>1.7619206909135099</v>
      </c>
      <c r="AQ1015">
        <v>1.54326116044276</v>
      </c>
      <c r="AR1015">
        <v>1.4415367117954501</v>
      </c>
      <c r="AS1015">
        <v>1.4883806128474799</v>
      </c>
      <c r="AT1015">
        <v>1.6945417340820399</v>
      </c>
      <c r="AU1015">
        <v>1.5182116684115301</v>
      </c>
      <c r="AV1015">
        <v>1.68328888160443</v>
      </c>
      <c r="AW1015">
        <v>1.4835131269183699</v>
      </c>
      <c r="AX1015">
        <v>1.4560535981735401</v>
      </c>
      <c r="AY1015">
        <v>1.4903204283961899</v>
      </c>
      <c r="AZ1015">
        <v>1.5811336589260201</v>
      </c>
      <c r="BA1015">
        <v>1.27072166634203</v>
      </c>
      <c r="BB1015">
        <v>1.46014860397368</v>
      </c>
      <c r="BC1015">
        <v>1.52107950639913</v>
      </c>
      <c r="BD1015">
        <v>1.4883482391895</v>
      </c>
      <c r="BE1015">
        <v>1.57454427669107</v>
      </c>
      <c r="BF1015">
        <v>1.4293509122781001</v>
      </c>
      <c r="BG1015">
        <v>1.4789274868528199</v>
      </c>
      <c r="BH1015">
        <v>1.4775021677195499</v>
      </c>
      <c r="BI1015">
        <v>1.507292827945</v>
      </c>
      <c r="BJ1015">
        <v>1.3949022182619699</v>
      </c>
      <c r="BK1015">
        <v>1.4631618440181899</v>
      </c>
      <c r="BL1015">
        <v>1.49151684956027</v>
      </c>
      <c r="BM1015">
        <v>1.55634679741614</v>
      </c>
      <c r="BN1015">
        <v>1.40876227851945</v>
      </c>
      <c r="BO1015">
        <v>1.4779191048506699</v>
      </c>
      <c r="BP1015">
        <v>1.4367812304346299</v>
      </c>
      <c r="BQ1015">
        <v>1.4925363297854799</v>
      </c>
      <c r="BR1015">
        <v>1.5043489549526099</v>
      </c>
      <c r="BS1015">
        <v>1.5694859145787301</v>
      </c>
      <c r="BT1015">
        <v>1.46250429340151</v>
      </c>
      <c r="BU1015">
        <v>1.5103614089989601</v>
      </c>
      <c r="BV1015">
        <v>1.42556524766454</v>
      </c>
      <c r="BW1015">
        <v>1.41579792275109</v>
      </c>
      <c r="BX1015">
        <v>1.41187489356871</v>
      </c>
      <c r="BY1015">
        <v>1.42338366350684</v>
      </c>
      <c r="BZ1015">
        <v>1.40984439898332</v>
      </c>
      <c r="CA1015">
        <v>1.44062984315913</v>
      </c>
      <c r="CB1015">
        <v>1.4396563844445001</v>
      </c>
      <c r="CC1015">
        <v>1.5170120630992801</v>
      </c>
      <c r="CD1015">
        <v>1.3779931874798701</v>
      </c>
      <c r="CE1015">
        <v>1.48090969174193</v>
      </c>
      <c r="CF1015">
        <v>1.3986108096375001</v>
      </c>
      <c r="CG1015">
        <v>1.49505824470009</v>
      </c>
      <c r="CH1015">
        <v>1.3974004025039699</v>
      </c>
      <c r="CI1015">
        <v>1.434404082858</v>
      </c>
      <c r="CJ1015">
        <v>1.3761539360417501</v>
      </c>
      <c r="CK1015">
        <v>1.47187706929458</v>
      </c>
      <c r="CL1015">
        <v>1.3865443712026999</v>
      </c>
      <c r="CM1015">
        <v>1.45928827793286</v>
      </c>
      <c r="CN1015">
        <v>1.4424214261574799</v>
      </c>
      <c r="CO1015">
        <v>1.4961980398783301</v>
      </c>
      <c r="CP1015">
        <v>1.4108705324039701</v>
      </c>
      <c r="CQ1015">
        <v>1.47948489791882</v>
      </c>
      <c r="CR1015">
        <v>1.39689562543302</v>
      </c>
      <c r="CS1015">
        <v>1.4639666468135699</v>
      </c>
      <c r="CT1015">
        <v>1.4100494207757901</v>
      </c>
      <c r="CU1015">
        <v>1.4835926202545699</v>
      </c>
      <c r="CV1015">
        <v>1.4932934565887199</v>
      </c>
      <c r="CW1015">
        <v>1.5459941997462301</v>
      </c>
      <c r="CX1015">
        <v>1.3897142857142799</v>
      </c>
      <c r="CY1015">
        <v>1.46428571428571</v>
      </c>
      <c r="CZ1015">
        <v>1.4798544649212999</v>
      </c>
      <c r="DA1015">
        <v>1.53522107094835</v>
      </c>
      <c r="DB1015">
        <v>1.4389596160487701</v>
      </c>
      <c r="DC1015">
        <v>1.48947825983398</v>
      </c>
      <c r="DD1015">
        <v>1.4505183171478599</v>
      </c>
      <c r="DE1015">
        <v>1.5055762081784301</v>
      </c>
      <c r="DF1015">
        <v>1.4892828579045501</v>
      </c>
      <c r="DG1015">
        <v>1.49910690482537</v>
      </c>
      <c r="DH1015">
        <v>1.4416215465778099</v>
      </c>
      <c r="DI1015">
        <v>1.5123559627932801</v>
      </c>
      <c r="DJ1015">
        <v>1.4331913664910101</v>
      </c>
      <c r="DK1015">
        <v>1.50036995596621</v>
      </c>
      <c r="DL1015">
        <v>1.50519687832564</v>
      </c>
      <c r="DM1015">
        <v>1.4870255409719699</v>
      </c>
      <c r="DN1015">
        <v>1.49189543951156</v>
      </c>
      <c r="DO1015">
        <v>1.5261444399347099</v>
      </c>
    </row>
    <row r="1016" spans="1:119" x14ac:dyDescent="0.45">
      <c r="A1016" t="s">
        <v>31</v>
      </c>
      <c r="B1016" t="s">
        <v>32</v>
      </c>
      <c r="C1016" t="s">
        <v>44</v>
      </c>
      <c r="D1016">
        <v>50</v>
      </c>
      <c r="E1016" t="s">
        <v>244</v>
      </c>
      <c r="F1016" s="1" cm="1">
        <f t="array" ref="F1016">SUMPRODUCT($H1016:$FZZ1016,$H$2:$FZZ$2)/SUMPRODUCT(--($H1016:$FZZ1016&lt;&gt;""),$H$2:$FZZ$2)</f>
        <v>1.3797661961343328</v>
      </c>
      <c r="G1016" s="1" cm="1">
        <f t="array" ref="G1016">SUMPRODUCT($H1016:$FZZ1016,$G$2:$FZY$2)/SUMPRODUCT(--($H1016:$FZZ1016&lt;&gt;""),$G$2:$FZY$2)</f>
        <v>1.3902343307922134</v>
      </c>
      <c r="H1016">
        <v>1.3239392052381</v>
      </c>
      <c r="I1016">
        <v>1.31171412750023</v>
      </c>
      <c r="J1016">
        <v>1.3241066689443499</v>
      </c>
      <c r="K1016">
        <v>1.31335883528868</v>
      </c>
      <c r="L1016">
        <v>1.3265506555616999</v>
      </c>
      <c r="M1016">
        <v>1.3147834857012699</v>
      </c>
      <c r="N1016">
        <v>1.4073667424777101</v>
      </c>
      <c r="O1016">
        <v>1.4260162601626001</v>
      </c>
      <c r="P1016">
        <v>1.3314010321732399</v>
      </c>
      <c r="Q1016">
        <v>1.4033031251200501</v>
      </c>
      <c r="R1016">
        <v>1.3147866971036</v>
      </c>
      <c r="S1016">
        <v>1.3853405306917399</v>
      </c>
      <c r="T1016">
        <v>1.4436691032684601</v>
      </c>
      <c r="U1016">
        <v>1.42003881879132</v>
      </c>
      <c r="V1016">
        <v>1.3292161658796999</v>
      </c>
      <c r="W1016">
        <v>1.3961476928463401</v>
      </c>
      <c r="X1016">
        <v>1.3261841030438799</v>
      </c>
      <c r="Y1016">
        <v>1.39801182053811</v>
      </c>
      <c r="Z1016">
        <v>1.5582171260786899</v>
      </c>
      <c r="AA1016">
        <v>1.4416281028829401</v>
      </c>
      <c r="AB1016">
        <v>1.34955029492949</v>
      </c>
      <c r="AC1016">
        <v>1.42483399071346</v>
      </c>
      <c r="AD1016">
        <v>1.3575685494446701</v>
      </c>
      <c r="AE1016">
        <v>1.3931812811130899</v>
      </c>
      <c r="AF1016">
        <v>1.3988620887545</v>
      </c>
      <c r="AG1016">
        <v>1.39661581683783</v>
      </c>
      <c r="AH1016">
        <v>1.31713641163877</v>
      </c>
      <c r="AI1016">
        <v>1.4334953710362</v>
      </c>
      <c r="AJ1016">
        <v>1.6233281573054901</v>
      </c>
      <c r="AK1016">
        <v>1.46993471341677</v>
      </c>
      <c r="AL1016">
        <v>1.31308230528447</v>
      </c>
      <c r="AM1016">
        <v>1.3954520346160899</v>
      </c>
      <c r="AN1016">
        <v>1.40838257029791</v>
      </c>
      <c r="AO1016">
        <v>1.42965807357854</v>
      </c>
      <c r="AP1016">
        <v>1.4823865709767601</v>
      </c>
      <c r="AQ1016">
        <v>1.4201070429388101</v>
      </c>
      <c r="AR1016">
        <v>1.28504407165197</v>
      </c>
      <c r="AS1016">
        <v>1.38735482600993</v>
      </c>
      <c r="AT1016">
        <v>1.4483296849719201</v>
      </c>
      <c r="AU1016">
        <v>1.36491386694584</v>
      </c>
      <c r="AV1016">
        <v>1.44522379831331</v>
      </c>
      <c r="AW1016">
        <v>1.3413930029501999</v>
      </c>
      <c r="AX1016">
        <v>1.3431270002884199</v>
      </c>
      <c r="AY1016">
        <v>1.39356988716722</v>
      </c>
      <c r="AZ1016">
        <v>1.37773922285785</v>
      </c>
      <c r="BA1016">
        <v>1.14230733160677</v>
      </c>
      <c r="BB1016">
        <v>1.3692841478183999</v>
      </c>
      <c r="BC1016">
        <v>1.45147458348335</v>
      </c>
      <c r="BD1016">
        <v>1.3792805600043101</v>
      </c>
      <c r="BE1016">
        <v>1.4492631048568401</v>
      </c>
      <c r="BF1016">
        <v>1.3392835098634599</v>
      </c>
      <c r="BG1016">
        <v>1.4104634224625301</v>
      </c>
      <c r="BH1016">
        <v>1.3841199058590301</v>
      </c>
      <c r="BI1016">
        <v>1.3840889384367601</v>
      </c>
      <c r="BJ1016">
        <v>1.27083431036908</v>
      </c>
      <c r="BK1016">
        <v>1.3494348825212199</v>
      </c>
      <c r="BL1016">
        <v>1.4019768075336601</v>
      </c>
      <c r="BM1016">
        <v>1.47815005058759</v>
      </c>
      <c r="BN1016">
        <v>1.3228681219851199</v>
      </c>
      <c r="BO1016">
        <v>1.3918497494656401</v>
      </c>
      <c r="BP1016">
        <v>1.36033215803868</v>
      </c>
      <c r="BQ1016">
        <v>1.42959765380432</v>
      </c>
      <c r="BR1016">
        <v>1.4072277034921401</v>
      </c>
      <c r="BS1016">
        <v>1.49832857328313</v>
      </c>
      <c r="BT1016">
        <v>1.3454184635347</v>
      </c>
      <c r="BU1016">
        <v>1.4241880700683101</v>
      </c>
      <c r="BV1016">
        <v>1.2965785350946699</v>
      </c>
      <c r="BW1016">
        <v>1.3459373730731199</v>
      </c>
      <c r="BX1016">
        <v>1.29688653005619</v>
      </c>
      <c r="BY1016">
        <v>1.3450644264063101</v>
      </c>
      <c r="BZ1016">
        <v>1.3213563945198601</v>
      </c>
      <c r="CA1016">
        <v>1.36740437666604</v>
      </c>
      <c r="CB1016">
        <v>1.32401653403818</v>
      </c>
      <c r="CC1016">
        <v>1.4180749655540801</v>
      </c>
      <c r="CD1016">
        <v>1.28729515836567</v>
      </c>
      <c r="CE1016">
        <v>1.3661983765188299</v>
      </c>
      <c r="CF1016">
        <v>1.32046885174734</v>
      </c>
      <c r="CG1016">
        <v>1.4098256276680401</v>
      </c>
      <c r="CH1016">
        <v>1.32695108798381</v>
      </c>
      <c r="CI1016">
        <v>1.3818005937489499</v>
      </c>
      <c r="CJ1016">
        <v>1.2666419974292</v>
      </c>
      <c r="CK1016">
        <v>1.3688894947999799</v>
      </c>
      <c r="CL1016">
        <v>1.2978957986347299</v>
      </c>
      <c r="CM1016">
        <v>1.3714372844777001</v>
      </c>
      <c r="CN1016">
        <v>1.34707671510645</v>
      </c>
      <c r="CO1016">
        <v>1.4175537906950499</v>
      </c>
      <c r="CP1016">
        <v>1.3144001186415499</v>
      </c>
      <c r="CQ1016">
        <v>1.39542241336694</v>
      </c>
      <c r="CR1016">
        <v>1.3068031262534701</v>
      </c>
      <c r="CS1016">
        <v>1.3768278008046499</v>
      </c>
      <c r="CT1016">
        <v>1.32865610449872</v>
      </c>
      <c r="CU1016">
        <v>1.40129352127</v>
      </c>
      <c r="CV1016">
        <v>1.38061899583106</v>
      </c>
      <c r="CW1016">
        <v>1.4885807504078299</v>
      </c>
      <c r="CX1016">
        <v>1.3056493506493501</v>
      </c>
      <c r="CY1016">
        <v>1.36972727272727</v>
      </c>
      <c r="CZ1016">
        <v>1.3673178834137401</v>
      </c>
      <c r="DA1016">
        <v>1.4424108202167201</v>
      </c>
      <c r="DB1016">
        <v>1.32375043170693</v>
      </c>
      <c r="DC1016">
        <v>1.39715847515154</v>
      </c>
      <c r="DD1016">
        <v>1.3586787416274899</v>
      </c>
      <c r="DE1016">
        <v>1.4354355337929601</v>
      </c>
      <c r="DF1016">
        <v>1.3666488936283601</v>
      </c>
      <c r="DG1016">
        <v>1.3932951213009801</v>
      </c>
      <c r="DH1016">
        <v>1.34809570086538</v>
      </c>
      <c r="DI1016">
        <v>1.4610578925447699</v>
      </c>
      <c r="DJ1016">
        <v>1.3704342019779101</v>
      </c>
      <c r="DK1016">
        <v>1.46395185158449</v>
      </c>
      <c r="DL1016">
        <v>1.4131606952820099</v>
      </c>
      <c r="DM1016">
        <v>1.41358637814827</v>
      </c>
      <c r="DN1016">
        <v>1.4033540876864199</v>
      </c>
      <c r="DO1016">
        <v>1.45540116926743</v>
      </c>
    </row>
    <row r="1017" spans="1:119" x14ac:dyDescent="0.45">
      <c r="A1017" t="s">
        <v>31</v>
      </c>
      <c r="B1017" t="s">
        <v>32</v>
      </c>
      <c r="C1017" t="s">
        <v>33</v>
      </c>
      <c r="D1017">
        <v>50</v>
      </c>
      <c r="E1017" t="s">
        <v>244</v>
      </c>
      <c r="F1017" s="1" cm="1">
        <f t="array" ref="F1017">SUMPRODUCT($H1017:$FZZ1017,$H$2:$FZZ$2)/SUMPRODUCT(--($H1017:$FZZ1017&lt;&gt;""),$H$2:$FZZ$2)</f>
        <v>1.4433157769696878</v>
      </c>
      <c r="G1017" s="1" cm="1">
        <f t="array" ref="G1017">SUMPRODUCT($H1017:$FZZ1017,$G$2:$FZY$2)/SUMPRODUCT(--($H1017:$FZZ1017&lt;&gt;""),$G$2:$FZY$2)</f>
        <v>1.441434217128889</v>
      </c>
      <c r="H1017">
        <v>1.39852292988075</v>
      </c>
      <c r="I1017">
        <v>1.36356979572132</v>
      </c>
      <c r="J1017">
        <v>1.39873547720584</v>
      </c>
      <c r="K1017">
        <v>1.3630612107937901</v>
      </c>
      <c r="L1017">
        <v>1.39786332433223</v>
      </c>
      <c r="M1017">
        <v>1.3666875427009699</v>
      </c>
      <c r="N1017">
        <v>1.4717982903301701</v>
      </c>
      <c r="O1017">
        <v>1.47134080987112</v>
      </c>
      <c r="P1017">
        <v>1.3918117671164401</v>
      </c>
      <c r="Q1017">
        <v>1.4637693532482701</v>
      </c>
      <c r="R1017">
        <v>1.3628400594776799</v>
      </c>
      <c r="S1017">
        <v>1.4335588179857099</v>
      </c>
      <c r="T1017">
        <v>1.5054503445385901</v>
      </c>
      <c r="U1017">
        <v>1.4666417380575401</v>
      </c>
      <c r="V1017">
        <v>1.37879966738473</v>
      </c>
      <c r="W1017">
        <v>1.4448461654420499</v>
      </c>
      <c r="X1017">
        <v>1.3816829710196099</v>
      </c>
      <c r="Y1017">
        <v>1.4621400770511399</v>
      </c>
      <c r="Z1017">
        <v>1.60397628907692</v>
      </c>
      <c r="AA1017">
        <v>1.5030412509037501</v>
      </c>
      <c r="AB1017">
        <v>1.40681725783328</v>
      </c>
      <c r="AC1017">
        <v>1.47292140681725</v>
      </c>
      <c r="AD1017">
        <v>1.4567253633594399</v>
      </c>
      <c r="AE1017">
        <v>1.4507552838709099</v>
      </c>
      <c r="AF1017">
        <v>1.4531280781848199</v>
      </c>
      <c r="AG1017">
        <v>1.44395026938132</v>
      </c>
      <c r="AH1017">
        <v>1.37714241100596</v>
      </c>
      <c r="AI1017">
        <v>1.4811821218857699</v>
      </c>
      <c r="AJ1017">
        <v>1.73019740397896</v>
      </c>
      <c r="AK1017">
        <v>1.5244545867899699</v>
      </c>
      <c r="AL1017">
        <v>1.3611581660835901</v>
      </c>
      <c r="AM1017">
        <v>1.4492174553489201</v>
      </c>
      <c r="AN1017">
        <v>1.47904907559203</v>
      </c>
      <c r="AO1017">
        <v>1.4741748911652099</v>
      </c>
      <c r="AP1017">
        <v>1.5728135263349901</v>
      </c>
      <c r="AQ1017">
        <v>1.4796010217735001</v>
      </c>
      <c r="AR1017">
        <v>1.3492377682027901</v>
      </c>
      <c r="AS1017">
        <v>1.44385512127906</v>
      </c>
      <c r="AT1017">
        <v>1.52679166270105</v>
      </c>
      <c r="AU1017">
        <v>1.41626534691158</v>
      </c>
      <c r="AV1017">
        <v>1.5073270852579099</v>
      </c>
      <c r="AW1017">
        <v>1.39323017552224</v>
      </c>
      <c r="AX1017">
        <v>1.39534560466482</v>
      </c>
      <c r="AY1017">
        <v>1.44037098943256</v>
      </c>
      <c r="AZ1017">
        <v>1.42858963537946</v>
      </c>
      <c r="BA1017">
        <v>1.18552050344228</v>
      </c>
      <c r="BB1017">
        <v>1.427334620798</v>
      </c>
      <c r="BC1017">
        <v>1.5007364734378501</v>
      </c>
      <c r="BD1017">
        <v>1.4270572780766899</v>
      </c>
      <c r="BE1017">
        <v>1.4957261881196999</v>
      </c>
      <c r="BF1017">
        <v>1.3902797323655001</v>
      </c>
      <c r="BG1017">
        <v>1.45827469570155</v>
      </c>
      <c r="BH1017">
        <v>1.4429889755976699</v>
      </c>
      <c r="BI1017">
        <v>1.4393348197696001</v>
      </c>
      <c r="BJ1017">
        <v>1.31953758851943</v>
      </c>
      <c r="BK1017">
        <v>1.39462083196548</v>
      </c>
      <c r="BL1017">
        <v>1.4664954471164999</v>
      </c>
      <c r="BM1017">
        <v>1.5273756712584601</v>
      </c>
      <c r="BN1017">
        <v>1.3756146559678499</v>
      </c>
      <c r="BO1017">
        <v>1.44203838022822</v>
      </c>
      <c r="BP1017">
        <v>1.4198438066365699</v>
      </c>
      <c r="BQ1017">
        <v>1.47052426928526</v>
      </c>
      <c r="BR1017">
        <v>1.4581169674152901</v>
      </c>
      <c r="BS1017">
        <v>1.5445118784889</v>
      </c>
      <c r="BT1017">
        <v>1.4094950959813699</v>
      </c>
      <c r="BU1017">
        <v>1.4751555165439001</v>
      </c>
      <c r="BV1017">
        <v>1.355936792836</v>
      </c>
      <c r="BW1017">
        <v>1.39763650078332</v>
      </c>
      <c r="BX1017">
        <v>1.34727819719589</v>
      </c>
      <c r="BY1017">
        <v>1.39461883408071</v>
      </c>
      <c r="BZ1017">
        <v>1.3754881904407601</v>
      </c>
      <c r="CA1017">
        <v>1.4174074762878901</v>
      </c>
      <c r="CB1017">
        <v>1.38241993082698</v>
      </c>
      <c r="CC1017">
        <v>1.4587914405421301</v>
      </c>
      <c r="CD1017">
        <v>1.3364232574691901</v>
      </c>
      <c r="CE1017">
        <v>1.41690250639732</v>
      </c>
      <c r="CF1017">
        <v>1.3708559438535499</v>
      </c>
      <c r="CG1017">
        <v>1.4580131683669699</v>
      </c>
      <c r="CH1017">
        <v>1.37588534196159</v>
      </c>
      <c r="CI1017">
        <v>1.4305235887343299</v>
      </c>
      <c r="CJ1017">
        <v>1.3269777587348499</v>
      </c>
      <c r="CK1017">
        <v>1.41477427647723</v>
      </c>
      <c r="CL1017">
        <v>1.3557202843134899</v>
      </c>
      <c r="CM1017">
        <v>1.41293485655305</v>
      </c>
      <c r="CN1017">
        <v>1.4043736622732901</v>
      </c>
      <c r="CO1017">
        <v>1.4649656415455601</v>
      </c>
      <c r="CP1017">
        <v>1.3692965544515301</v>
      </c>
      <c r="CQ1017">
        <v>1.4411241287260801</v>
      </c>
      <c r="CR1017">
        <v>1.3554229315311499</v>
      </c>
      <c r="CS1017">
        <v>1.43079578466288</v>
      </c>
      <c r="CT1017">
        <v>1.3696546902064199</v>
      </c>
      <c r="CU1017">
        <v>1.4534157542627399</v>
      </c>
      <c r="CV1017">
        <v>1.43035164038426</v>
      </c>
      <c r="CW1017">
        <v>1.54832789559543</v>
      </c>
      <c r="CX1017">
        <v>1.3549480519480499</v>
      </c>
      <c r="CY1017">
        <v>1.41611688311688</v>
      </c>
      <c r="CZ1017">
        <v>1.4114846159930301</v>
      </c>
      <c r="DA1017">
        <v>1.49233567982282</v>
      </c>
      <c r="DB1017">
        <v>1.37591253915135</v>
      </c>
      <c r="DC1017">
        <v>1.44378282461384</v>
      </c>
      <c r="DD1017">
        <v>1.4028953703552001</v>
      </c>
      <c r="DE1017">
        <v>1.48286196223572</v>
      </c>
      <c r="DF1017">
        <v>1.4336843508397701</v>
      </c>
      <c r="DG1017">
        <v>1.4457877899226801</v>
      </c>
      <c r="DH1017">
        <v>1.41084733213013</v>
      </c>
      <c r="DI1017">
        <v>1.5079365079364999</v>
      </c>
      <c r="DJ1017">
        <v>1.42062188695589</v>
      </c>
      <c r="DK1017">
        <v>1.5127499458600999</v>
      </c>
      <c r="DL1017">
        <v>1.4789286981198999</v>
      </c>
      <c r="DM1017">
        <v>1.4650940049662999</v>
      </c>
      <c r="DN1017">
        <v>1.4794428276582701</v>
      </c>
      <c r="DO1017">
        <v>1.4974308931856</v>
      </c>
    </row>
    <row r="1018" spans="1:119" x14ac:dyDescent="0.45">
      <c r="A1018" t="s">
        <v>31</v>
      </c>
      <c r="B1018" t="s">
        <v>236</v>
      </c>
      <c r="C1018" t="s">
        <v>235</v>
      </c>
      <c r="D1018">
        <v>50</v>
      </c>
      <c r="E1018" t="s">
        <v>244</v>
      </c>
      <c r="F1018" s="1" cm="1">
        <f t="array" ref="F1018">SUMPRODUCT($H1018:$FZZ1018,$H$2:$FZZ$2)/SUMPRODUCT(--($H1018:$FZZ1018&lt;&gt;""),$H$2:$FZZ$2)</f>
        <v>1.4291565452364414</v>
      </c>
      <c r="G1018" s="1" cm="1">
        <f t="array" ref="G1018">SUMPRODUCT($H1018:$FZZ1018,$G$2:$FZY$2)/SUMPRODUCT(--($H1018:$FZZ1018&lt;&gt;""),$G$2:$FZY$2)</f>
        <v>1.4277783954387473</v>
      </c>
      <c r="H1018">
        <v>1.39852292988075</v>
      </c>
      <c r="I1018">
        <v>1.36356979572132</v>
      </c>
      <c r="J1018">
        <v>1.39873547720584</v>
      </c>
      <c r="K1018">
        <v>1.3630612107937901</v>
      </c>
      <c r="L1018">
        <v>1.39786332433223</v>
      </c>
      <c r="M1018">
        <v>1.3666875427009699</v>
      </c>
      <c r="N1018">
        <v>1.4717982903301701</v>
      </c>
      <c r="O1018">
        <v>1.47134080987112</v>
      </c>
      <c r="P1018">
        <v>1.3918117671164401</v>
      </c>
      <c r="Q1018">
        <v>1.4637693532482701</v>
      </c>
      <c r="R1018">
        <v>1.3628400594776799</v>
      </c>
      <c r="S1018">
        <v>1.4335588179857099</v>
      </c>
      <c r="T1018">
        <v>1.16562878294068</v>
      </c>
      <c r="U1018">
        <v>1.14050714684793</v>
      </c>
      <c r="V1018">
        <v>1.37879966738473</v>
      </c>
      <c r="W1018">
        <v>1.4448461654420499</v>
      </c>
      <c r="X1018">
        <v>1.3816829710196099</v>
      </c>
      <c r="Y1018">
        <v>1.4621400770511399</v>
      </c>
      <c r="Z1018">
        <v>1.60397628907692</v>
      </c>
      <c r="AA1018">
        <v>1.5030412509037501</v>
      </c>
      <c r="AB1018">
        <v>1.40681725783328</v>
      </c>
      <c r="AC1018">
        <v>1.47292140681725</v>
      </c>
      <c r="AD1018">
        <v>1.4567253633594399</v>
      </c>
      <c r="AE1018">
        <v>1.4507552838709099</v>
      </c>
      <c r="AF1018">
        <v>1.4531280781848199</v>
      </c>
      <c r="AG1018">
        <v>1.44395026938132</v>
      </c>
      <c r="AH1018">
        <v>1.37714241100596</v>
      </c>
      <c r="AI1018">
        <v>1.4811821218857699</v>
      </c>
      <c r="AJ1018">
        <v>1.73019740397896</v>
      </c>
      <c r="AK1018">
        <v>1.5244545867899699</v>
      </c>
      <c r="AL1018">
        <v>1.3611581660835901</v>
      </c>
      <c r="AM1018">
        <v>1.4492174553489201</v>
      </c>
      <c r="AN1018">
        <v>1.47904907559203</v>
      </c>
      <c r="AO1018">
        <v>1.4741748911652099</v>
      </c>
      <c r="AP1018">
        <v>1.5728135263349901</v>
      </c>
      <c r="AQ1018">
        <v>1.4796010217735001</v>
      </c>
      <c r="AR1018">
        <v>1.3492377682027901</v>
      </c>
      <c r="AS1018">
        <v>1.44385512127906</v>
      </c>
      <c r="AT1018">
        <v>1.52679166270105</v>
      </c>
      <c r="AU1018">
        <v>1.41626534691158</v>
      </c>
      <c r="AV1018">
        <v>1.5073270852579099</v>
      </c>
      <c r="AW1018">
        <v>1.39323017552224</v>
      </c>
      <c r="AX1018">
        <v>1.39534560466482</v>
      </c>
      <c r="AY1018">
        <v>1.44037098943256</v>
      </c>
      <c r="AZ1018">
        <v>1.42858963537946</v>
      </c>
      <c r="BA1018">
        <v>1.18552050344228</v>
      </c>
      <c r="BB1018">
        <v>1.427334620798</v>
      </c>
      <c r="BC1018">
        <v>1.5007364734378501</v>
      </c>
      <c r="BD1018">
        <v>1.4270572780766899</v>
      </c>
      <c r="BE1018">
        <v>1.4957261881196999</v>
      </c>
      <c r="BF1018">
        <v>1.3902797323655001</v>
      </c>
      <c r="BG1018">
        <v>1.45827469570155</v>
      </c>
      <c r="BH1018">
        <v>1.4429889755976699</v>
      </c>
      <c r="BI1018">
        <v>1.4393348197696001</v>
      </c>
      <c r="BJ1018">
        <v>1.31953758851943</v>
      </c>
      <c r="BK1018">
        <v>1.39462083196548</v>
      </c>
      <c r="BL1018">
        <v>1.4664954471164999</v>
      </c>
      <c r="BM1018">
        <v>1.5273756712584601</v>
      </c>
      <c r="BN1018">
        <v>1.3756146559678499</v>
      </c>
      <c r="BO1018">
        <v>1.44203838022822</v>
      </c>
      <c r="BP1018">
        <v>1.4198438066365699</v>
      </c>
      <c r="BQ1018">
        <v>1.47052426928526</v>
      </c>
      <c r="BR1018">
        <v>1.4581169674152901</v>
      </c>
      <c r="BS1018">
        <v>1.5445118784889</v>
      </c>
      <c r="BT1018">
        <v>1.4094950959813699</v>
      </c>
      <c r="BU1018">
        <v>1.4751555165439001</v>
      </c>
      <c r="BV1018">
        <v>1.355936792836</v>
      </c>
      <c r="BW1018">
        <v>1.39763650078332</v>
      </c>
      <c r="BX1018">
        <v>1.34727819719589</v>
      </c>
      <c r="BY1018">
        <v>1.39461883408071</v>
      </c>
      <c r="BZ1018">
        <v>1.3754881904407601</v>
      </c>
      <c r="CA1018">
        <v>1.4174074762878901</v>
      </c>
      <c r="CB1018">
        <v>1.38241993082698</v>
      </c>
      <c r="CC1018">
        <v>1.4587914405421301</v>
      </c>
      <c r="CD1018">
        <v>1.3364232574691901</v>
      </c>
      <c r="CE1018">
        <v>1.41690250639732</v>
      </c>
      <c r="CF1018">
        <v>1.3708559438535499</v>
      </c>
      <c r="CG1018">
        <v>1.4580131683669699</v>
      </c>
      <c r="CH1018">
        <v>1.37588534196159</v>
      </c>
      <c r="CI1018">
        <v>1.4305235887343299</v>
      </c>
      <c r="CJ1018">
        <v>1.3269777587348499</v>
      </c>
      <c r="CK1018">
        <v>1.41477427647723</v>
      </c>
      <c r="CL1018">
        <v>1.3557202843134899</v>
      </c>
      <c r="CM1018">
        <v>1.41293485655305</v>
      </c>
      <c r="CN1018">
        <v>1.4043736622732901</v>
      </c>
      <c r="CO1018">
        <v>1.4649656415455601</v>
      </c>
      <c r="CP1018">
        <v>1.3692965544515301</v>
      </c>
      <c r="CQ1018">
        <v>1.4411241287260801</v>
      </c>
      <c r="CR1018">
        <v>1.3554229315311499</v>
      </c>
      <c r="CS1018">
        <v>1.43079578466288</v>
      </c>
      <c r="CT1018">
        <v>1.3696546902064199</v>
      </c>
      <c r="CU1018">
        <v>1.4534157542627399</v>
      </c>
      <c r="CV1018">
        <v>1.43035164038426</v>
      </c>
      <c r="CW1018">
        <v>1.5459941997462301</v>
      </c>
      <c r="CX1018">
        <v>1.3549480519480499</v>
      </c>
      <c r="CY1018">
        <v>1.41611688311688</v>
      </c>
      <c r="CZ1018">
        <v>1.4114846159930301</v>
      </c>
      <c r="DA1018">
        <v>1.49233567982282</v>
      </c>
      <c r="DB1018">
        <v>1.37591253915135</v>
      </c>
      <c r="DC1018">
        <v>1.44378282461384</v>
      </c>
      <c r="DD1018">
        <v>1.4028953703552001</v>
      </c>
      <c r="DE1018">
        <v>1.48286196223572</v>
      </c>
      <c r="DF1018">
        <v>1.4336843508397701</v>
      </c>
      <c r="DG1018">
        <v>1.4457877899226801</v>
      </c>
      <c r="DH1018">
        <v>1.41084733213013</v>
      </c>
      <c r="DI1018">
        <v>1.5079365079364999</v>
      </c>
      <c r="DJ1018">
        <v>1.42062188695589</v>
      </c>
      <c r="DK1018">
        <v>1.50036995596621</v>
      </c>
      <c r="DL1018">
        <v>1.4789286981198999</v>
      </c>
      <c r="DM1018">
        <v>1.4650940049662999</v>
      </c>
      <c r="DN1018">
        <v>1.4794428276582701</v>
      </c>
      <c r="DO1018">
        <v>1.4974308931856</v>
      </c>
    </row>
    <row r="1019" spans="1:119" x14ac:dyDescent="0.45">
      <c r="A1019" t="s">
        <v>31</v>
      </c>
      <c r="B1019" t="s">
        <v>135</v>
      </c>
      <c r="C1019" t="s">
        <v>20</v>
      </c>
      <c r="D1019">
        <v>50</v>
      </c>
      <c r="E1019" t="s">
        <v>244</v>
      </c>
      <c r="F1019" s="1" cm="1">
        <f t="array" ref="F1019">SUMPRODUCT($H1019:$FZZ1019,$H$2:$FZZ$2)/SUMPRODUCT(--($H1019:$FZZ1019&lt;&gt;""),$H$2:$FZZ$2)</f>
        <v>1.7838552333751438</v>
      </c>
      <c r="G1019" s="1" cm="1">
        <f t="array" ref="G1019">SUMPRODUCT($H1019:$FZZ1019,$G$2:$FZY$2)/SUMPRODUCT(--($H1019:$FZZ1019&lt;&gt;""),$G$2:$FZY$2)</f>
        <v>1.7279776376274638</v>
      </c>
      <c r="H1019">
        <v>1.52456678762603</v>
      </c>
      <c r="I1019">
        <v>1.4848996862088</v>
      </c>
      <c r="J1019">
        <v>1.74850679340365</v>
      </c>
      <c r="K1019">
        <v>1.7004943800116701</v>
      </c>
      <c r="L1019">
        <v>1.5240569183719901</v>
      </c>
      <c r="M1019">
        <v>1.48350522171975</v>
      </c>
      <c r="N1019">
        <v>1.9749222283219601</v>
      </c>
      <c r="O1019">
        <v>1.89662771547329</v>
      </c>
      <c r="P1019">
        <v>1.7471645116813099</v>
      </c>
      <c r="Q1019">
        <v>1.8245220115852601</v>
      </c>
      <c r="R1019">
        <v>1.5434537896081499</v>
      </c>
      <c r="S1019">
        <v>1.6222879013172999</v>
      </c>
      <c r="T1019">
        <v>1.16562878294068</v>
      </c>
      <c r="U1019">
        <v>1.14050714684793</v>
      </c>
      <c r="V1019">
        <v>1.5412316490228199</v>
      </c>
      <c r="W1019">
        <v>1.58994227860904</v>
      </c>
      <c r="X1019">
        <v>1.7473847554064399</v>
      </c>
      <c r="Y1019">
        <v>1.8435262626805</v>
      </c>
      <c r="Z1019">
        <v>2.47396861685545</v>
      </c>
      <c r="AA1019">
        <v>2.0815333830074598</v>
      </c>
      <c r="AB1019">
        <v>1.9391489483106601</v>
      </c>
      <c r="AC1019">
        <v>1.98954729927319</v>
      </c>
      <c r="AD1019">
        <v>1.7925871296616001</v>
      </c>
      <c r="AE1019">
        <v>1.80071256625126</v>
      </c>
      <c r="AF1019">
        <v>1.9378345853069401</v>
      </c>
      <c r="AG1019">
        <v>1.8666284079521001</v>
      </c>
      <c r="AH1019">
        <v>1.83267518357652</v>
      </c>
      <c r="AI1019">
        <v>1.95092024539877</v>
      </c>
      <c r="AJ1019">
        <v>2.9044722596364099</v>
      </c>
      <c r="AK1019">
        <v>2.1507596750255198</v>
      </c>
      <c r="AL1019">
        <v>1.52679064628981</v>
      </c>
      <c r="AM1019">
        <v>1.5916313754372999</v>
      </c>
      <c r="AN1019">
        <v>1.7898526008486699</v>
      </c>
      <c r="AO1019">
        <v>1.65906381917472</v>
      </c>
      <c r="AP1019">
        <v>2.1323987349470799</v>
      </c>
      <c r="AQ1019">
        <v>1.9938267850626401</v>
      </c>
      <c r="AR1019">
        <v>1.55783447431158</v>
      </c>
      <c r="AS1019">
        <v>1.63941624198945</v>
      </c>
      <c r="AT1019">
        <v>2.0222327971828302</v>
      </c>
      <c r="AU1019">
        <v>1.84353764157228</v>
      </c>
      <c r="AV1019">
        <v>1.8786244300742001</v>
      </c>
      <c r="AW1019">
        <v>1.75772938582114</v>
      </c>
      <c r="AX1019">
        <v>1.5494646785117301</v>
      </c>
      <c r="AY1019">
        <v>1.57745221026441</v>
      </c>
      <c r="AZ1019">
        <v>1.8038376172578501</v>
      </c>
      <c r="BA1019">
        <v>1.35120005194093</v>
      </c>
      <c r="BB1019">
        <v>1.51739713920984</v>
      </c>
      <c r="BC1019">
        <v>1.6413538018395399</v>
      </c>
      <c r="BD1019">
        <v>1.5164744201111999</v>
      </c>
      <c r="BE1019">
        <v>1.5939068938834999</v>
      </c>
      <c r="BF1019">
        <v>1.55093449867911</v>
      </c>
      <c r="BG1019">
        <v>1.63602696096585</v>
      </c>
      <c r="BH1019">
        <v>1.8033104174408501</v>
      </c>
      <c r="BI1019">
        <v>1.7269602378297999</v>
      </c>
      <c r="BJ1019">
        <v>1.7286498147540199</v>
      </c>
      <c r="BK1019">
        <v>1.8486845190639201</v>
      </c>
      <c r="BL1019">
        <v>1.8350260720678599</v>
      </c>
      <c r="BM1019">
        <v>1.90931200871663</v>
      </c>
      <c r="BN1019">
        <v>1.49818377191445</v>
      </c>
      <c r="BO1019">
        <v>1.5656586892789901</v>
      </c>
      <c r="BP1019">
        <v>1.56870530859722</v>
      </c>
      <c r="BQ1019">
        <v>1.65273338386001</v>
      </c>
      <c r="BR1019">
        <v>1.56232961183954</v>
      </c>
      <c r="BS1019">
        <v>1.63132870310268</v>
      </c>
      <c r="BT1019">
        <v>1.7978475747051801</v>
      </c>
      <c r="BU1019">
        <v>1.8533755676830801</v>
      </c>
      <c r="BV1019">
        <v>1.8410923930913099</v>
      </c>
      <c r="BW1019">
        <v>1.9031197416010599</v>
      </c>
      <c r="BX1019">
        <v>1.6343872395981101</v>
      </c>
      <c r="BY1019">
        <v>1.7179854685814799</v>
      </c>
      <c r="BZ1019">
        <v>1.52660095468352</v>
      </c>
      <c r="CA1019">
        <v>1.5365073461037699</v>
      </c>
      <c r="CB1019">
        <v>1.7211568202907499</v>
      </c>
      <c r="CC1019">
        <v>1.8064280291314001</v>
      </c>
      <c r="CD1019">
        <v>1.6417665101933601</v>
      </c>
      <c r="CE1019">
        <v>1.73361690589571</v>
      </c>
      <c r="CF1019">
        <v>1.4909340858114399</v>
      </c>
      <c r="CG1019">
        <v>1.58440054988785</v>
      </c>
      <c r="CH1019">
        <v>1.51128011830503</v>
      </c>
      <c r="CI1019">
        <v>1.55576681454796</v>
      </c>
      <c r="CJ1019">
        <v>1.6178280683987001</v>
      </c>
      <c r="CK1019">
        <v>1.77550344720133</v>
      </c>
      <c r="CL1019">
        <v>1.6569471486546701</v>
      </c>
      <c r="CM1019">
        <v>1.7637758333528799</v>
      </c>
      <c r="CN1019">
        <v>1.71831699898614</v>
      </c>
      <c r="CO1019">
        <v>1.77122057001239</v>
      </c>
      <c r="CP1019">
        <v>1.48871669385535</v>
      </c>
      <c r="CQ1019">
        <v>1.5616688911958001</v>
      </c>
      <c r="CR1019">
        <v>1.6547021429179101</v>
      </c>
      <c r="CS1019">
        <v>1.76086348774173</v>
      </c>
      <c r="CT1019">
        <v>1.6590919925630401</v>
      </c>
      <c r="CU1019">
        <v>1.76497322379189</v>
      </c>
      <c r="CV1019">
        <v>1.7336867862969001</v>
      </c>
      <c r="CW1019">
        <v>1.80480786659416</v>
      </c>
      <c r="CX1019">
        <v>1.49670129870129</v>
      </c>
      <c r="CY1019">
        <v>1.59311688311688</v>
      </c>
      <c r="CZ1019">
        <v>1.52982678161828</v>
      </c>
      <c r="DA1019">
        <v>1.5971683935774701</v>
      </c>
      <c r="DB1019">
        <v>1.5255987328656999</v>
      </c>
      <c r="DC1019">
        <v>1.5792733032428601</v>
      </c>
      <c r="DD1019">
        <v>1.5251134074644199</v>
      </c>
      <c r="DE1019">
        <v>1.62206246008221</v>
      </c>
      <c r="DF1019">
        <v>1.57645961077046</v>
      </c>
      <c r="DG1019">
        <v>1.5641162356704801</v>
      </c>
      <c r="DH1019">
        <v>1.5620574760516399</v>
      </c>
      <c r="DI1019">
        <v>1.61793697070665</v>
      </c>
      <c r="DJ1019">
        <v>1.54417815635602</v>
      </c>
      <c r="DK1019">
        <v>1.6225637046127099</v>
      </c>
      <c r="DL1019">
        <v>1.7904576090812301</v>
      </c>
      <c r="DM1019">
        <v>1.85299751684994</v>
      </c>
      <c r="DN1019">
        <v>1.7578131071943599</v>
      </c>
      <c r="DO1019">
        <v>1.8466394355736999</v>
      </c>
    </row>
    <row r="1020" spans="1:119" x14ac:dyDescent="0.45">
      <c r="A1020" t="s">
        <v>31</v>
      </c>
      <c r="B1020" t="s">
        <v>135</v>
      </c>
      <c r="C1020" t="s">
        <v>33</v>
      </c>
      <c r="D1020">
        <v>50</v>
      </c>
      <c r="E1020" t="s">
        <v>244</v>
      </c>
      <c r="F1020" s="1" cm="1">
        <f t="array" ref="F1020">SUMPRODUCT($H1020:$FZZ1020,$H$2:$FZZ$2)/SUMPRODUCT(--($H1020:$FZZ1020&lt;&gt;""),$H$2:$FZZ$2)</f>
        <v>1.5904752827533581</v>
      </c>
      <c r="G1020" s="1" cm="1">
        <f t="array" ref="G1020">SUMPRODUCT($H1020:$FZZ1020,$G$2:$FZY$2)/SUMPRODUCT(--($H1020:$FZZ1020&lt;&gt;""),$G$2:$FZY$2)</f>
        <v>1.5846048369580614</v>
      </c>
      <c r="H1020">
        <v>1.44149629921116</v>
      </c>
      <c r="I1020">
        <v>1.42330168376257</v>
      </c>
      <c r="J1020">
        <v>1.5945229771804199</v>
      </c>
      <c r="K1020">
        <v>1.57454034454077</v>
      </c>
      <c r="L1020">
        <v>1.44821997917818</v>
      </c>
      <c r="M1020">
        <v>1.42511468263005</v>
      </c>
      <c r="N1020">
        <v>1.6717067942383601</v>
      </c>
      <c r="O1020">
        <v>1.6908530049930699</v>
      </c>
      <c r="P1020">
        <v>1.5560673260395299</v>
      </c>
      <c r="Q1020">
        <v>1.6529072025885401</v>
      </c>
      <c r="R1020">
        <v>1.4174878007916301</v>
      </c>
      <c r="S1020">
        <v>1.4916647469056901</v>
      </c>
      <c r="T1020">
        <v>1.20670860880901</v>
      </c>
      <c r="U1020">
        <v>1.17857371496414</v>
      </c>
      <c r="V1020">
        <v>1.4454151125980399</v>
      </c>
      <c r="W1020">
        <v>1.5239273887270599</v>
      </c>
      <c r="X1020">
        <v>1.57992147906532</v>
      </c>
      <c r="Y1020">
        <v>1.6656161406027801</v>
      </c>
      <c r="Z1020">
        <v>1.94703513965875</v>
      </c>
      <c r="AA1020">
        <v>1.8071398091009701</v>
      </c>
      <c r="AB1020">
        <v>1.64988980264331</v>
      </c>
      <c r="AC1020">
        <v>1.7617561678423399</v>
      </c>
      <c r="AD1020">
        <v>1.64143946692565</v>
      </c>
      <c r="AE1020">
        <v>1.63137940257656</v>
      </c>
      <c r="AF1020">
        <v>1.6835219145345901</v>
      </c>
      <c r="AG1020">
        <v>1.66087289826893</v>
      </c>
      <c r="AH1020">
        <v>1.6032117160244701</v>
      </c>
      <c r="AI1020">
        <v>1.7538410332060801</v>
      </c>
      <c r="AJ1020">
        <v>2.2125288470612401</v>
      </c>
      <c r="AK1020">
        <v>1.8768391342021</v>
      </c>
      <c r="AL1020">
        <v>1.4222334744982501</v>
      </c>
      <c r="AM1020">
        <v>1.50893021542993</v>
      </c>
      <c r="AN1020">
        <v>1.5295550152020201</v>
      </c>
      <c r="AO1020">
        <v>1.5235878985260001</v>
      </c>
      <c r="AP1020">
        <v>1.86690183675951</v>
      </c>
      <c r="AQ1020">
        <v>1.77241819729959</v>
      </c>
      <c r="AR1020">
        <v>1.4192438923033099</v>
      </c>
      <c r="AS1020">
        <v>1.52964174011942</v>
      </c>
      <c r="AT1020">
        <v>1.75072808603787</v>
      </c>
      <c r="AU1020">
        <v>1.61829256686018</v>
      </c>
      <c r="AV1020">
        <v>1.7260184164257799</v>
      </c>
      <c r="AW1020">
        <v>1.58307134129987</v>
      </c>
      <c r="AX1020">
        <v>1.4661345305816</v>
      </c>
      <c r="AY1020">
        <v>1.51095141623026</v>
      </c>
      <c r="AZ1020">
        <v>1.5833171017922001</v>
      </c>
      <c r="BA1020">
        <v>1.2585708548852099</v>
      </c>
      <c r="BB1020">
        <v>1.4786095381493201</v>
      </c>
      <c r="BC1020">
        <v>1.5826323197276599</v>
      </c>
      <c r="BD1020">
        <v>1.49594212808839</v>
      </c>
      <c r="BE1020">
        <v>1.5595364488672101</v>
      </c>
      <c r="BF1020">
        <v>1.4639532874108001</v>
      </c>
      <c r="BG1020">
        <v>1.55305779818778</v>
      </c>
      <c r="BH1020">
        <v>1.6472346091911301</v>
      </c>
      <c r="BI1020">
        <v>1.6373095503530199</v>
      </c>
      <c r="BJ1020">
        <v>1.5473432443839901</v>
      </c>
      <c r="BK1020">
        <v>1.66144538760962</v>
      </c>
      <c r="BL1020">
        <v>1.6395439333800199</v>
      </c>
      <c r="BM1020">
        <v>1.74587516538252</v>
      </c>
      <c r="BN1020">
        <v>1.4234439422077301</v>
      </c>
      <c r="BO1020">
        <v>1.5005664762839099</v>
      </c>
      <c r="BP1020">
        <v>1.4767522325106199</v>
      </c>
      <c r="BQ1020">
        <v>1.56666227304181</v>
      </c>
      <c r="BR1020">
        <v>1.50097364663118</v>
      </c>
      <c r="BS1020">
        <v>1.57388355186291</v>
      </c>
      <c r="BT1020">
        <v>1.5917833835820301</v>
      </c>
      <c r="BU1020">
        <v>1.6789489753081701</v>
      </c>
      <c r="BV1020">
        <v>1.61394890045065</v>
      </c>
      <c r="BW1020">
        <v>1.69442778948997</v>
      </c>
      <c r="BX1020">
        <v>1.50901118238065</v>
      </c>
      <c r="BY1020">
        <v>1.5905943123119699</v>
      </c>
      <c r="BZ1020">
        <v>1.4244002231727699</v>
      </c>
      <c r="CA1020">
        <v>1.46757175624573</v>
      </c>
      <c r="CB1020">
        <v>1.54802744425385</v>
      </c>
      <c r="CC1020">
        <v>1.66036329893428</v>
      </c>
      <c r="CD1020">
        <v>1.4982290836990899</v>
      </c>
      <c r="CE1020">
        <v>1.61172024606415</v>
      </c>
      <c r="CF1020">
        <v>1.4199551407278701</v>
      </c>
      <c r="CG1020">
        <v>1.4920049200492</v>
      </c>
      <c r="CH1020">
        <v>1.4206722483516201</v>
      </c>
      <c r="CI1020">
        <v>1.4735981853964399</v>
      </c>
      <c r="CJ1020">
        <v>1.49464417870914</v>
      </c>
      <c r="CK1020">
        <v>1.6121801114010801</v>
      </c>
      <c r="CL1020">
        <v>1.5605339088413901</v>
      </c>
      <c r="CM1020">
        <v>1.64252034999648</v>
      </c>
      <c r="CN1020">
        <v>1.57215275430888</v>
      </c>
      <c r="CO1020">
        <v>1.65578179565168</v>
      </c>
      <c r="CP1020">
        <v>1.4211280834445501</v>
      </c>
      <c r="CQ1020">
        <v>1.49467348855603</v>
      </c>
      <c r="CR1020">
        <v>1.5245347692382401</v>
      </c>
      <c r="CS1020">
        <v>1.6174715270265301</v>
      </c>
      <c r="CT1020">
        <v>1.5479031924867701</v>
      </c>
      <c r="CU1020">
        <v>1.6353668419965299</v>
      </c>
      <c r="CV1020">
        <v>1.63240891789015</v>
      </c>
      <c r="CW1020">
        <v>1.7470319013956801</v>
      </c>
      <c r="CX1020">
        <v>1.41442857142857</v>
      </c>
      <c r="CY1020">
        <v>1.4859870129870101</v>
      </c>
      <c r="CZ1020">
        <v>1.4804555880724499</v>
      </c>
      <c r="DA1020">
        <v>1.5256505576208099</v>
      </c>
      <c r="DB1020">
        <v>1.43252867129535</v>
      </c>
      <c r="DC1020">
        <v>1.4937774654932101</v>
      </c>
      <c r="DD1020">
        <v>1.45125526095999</v>
      </c>
      <c r="DE1020">
        <v>1.52540818498927</v>
      </c>
      <c r="DF1020">
        <v>1.49204212210077</v>
      </c>
      <c r="DG1020">
        <v>1.4974273527059401</v>
      </c>
      <c r="DH1020">
        <v>1.46420472951085</v>
      </c>
      <c r="DI1020">
        <v>1.52989495117775</v>
      </c>
      <c r="DJ1020">
        <v>1.47430159532231</v>
      </c>
      <c r="DK1020">
        <v>1.56746733559517</v>
      </c>
      <c r="DL1020">
        <v>1.7013923377083999</v>
      </c>
      <c r="DM1020">
        <v>1.69686058886129</v>
      </c>
      <c r="DN1020">
        <v>1.6665515246245599</v>
      </c>
      <c r="DO1020">
        <v>1.69722536464045</v>
      </c>
    </row>
    <row r="1021" spans="1:119" x14ac:dyDescent="0.45">
      <c r="A1021" t="s">
        <v>19</v>
      </c>
      <c r="B1021" t="s">
        <v>25</v>
      </c>
      <c r="C1021" t="s">
        <v>20</v>
      </c>
      <c r="D1021">
        <v>50</v>
      </c>
      <c r="E1021" t="s">
        <v>263</v>
      </c>
      <c r="F1021" s="1" cm="1">
        <f t="array" ref="F1021">SUMPRODUCT($H1021:$FZZ1021,$H$2:$FZZ$2)/SUMPRODUCT(--($H1021:$FZZ1021&lt;&gt;""),$H$2:$FZZ$2)</f>
        <v>1.5849820721233063</v>
      </c>
      <c r="G1021" s="1" cm="1">
        <f t="array" ref="G1021">SUMPRODUCT($H1021:$FZZ1021,$G$2:$FZY$2)/SUMPRODUCT(--($H1021:$FZZ1021&lt;&gt;""),$G$2:$FZY$2)</f>
        <v>1.6650770294769337</v>
      </c>
      <c r="H1021">
        <v>1.6503327565957999</v>
      </c>
      <c r="I1021">
        <v>1.7417074541128501</v>
      </c>
      <c r="J1021">
        <v>1.39663268439601</v>
      </c>
      <c r="K1021">
        <v>1.4657421699438899</v>
      </c>
      <c r="L1021">
        <v>1.6604540130787</v>
      </c>
      <c r="M1021">
        <v>1.74937371897062</v>
      </c>
      <c r="N1021">
        <v>1.5050871827046199</v>
      </c>
      <c r="O1021">
        <v>1.5891564060335099</v>
      </c>
      <c r="P1021">
        <v>1.4583523646499801</v>
      </c>
      <c r="Q1021">
        <v>1.5310911240784899</v>
      </c>
      <c r="R1021">
        <v>1.4752481727366</v>
      </c>
      <c r="S1021">
        <v>1.5748602064964701</v>
      </c>
      <c r="T1021">
        <v>1.8188975346866501</v>
      </c>
      <c r="U1021">
        <v>1.8998510103361499</v>
      </c>
      <c r="V1021">
        <v>1.7322204013751901</v>
      </c>
      <c r="W1021">
        <v>1.8134777259619801</v>
      </c>
      <c r="X1021">
        <v>1.50164079922892</v>
      </c>
      <c r="Y1021">
        <v>1.58405103578101</v>
      </c>
      <c r="Z1021">
        <v>1.7654201702039201</v>
      </c>
      <c r="AA1021">
        <v>1.85298077964805</v>
      </c>
      <c r="AB1021">
        <v>1.7675905651091599</v>
      </c>
      <c r="AC1021">
        <v>1.8164696903775199</v>
      </c>
      <c r="AD1021">
        <v>1.4990794288044</v>
      </c>
      <c r="AE1021">
        <v>1.5115649190961999</v>
      </c>
      <c r="AF1021">
        <v>1.43698447095906</v>
      </c>
      <c r="AG1021">
        <v>1.5141778516304201</v>
      </c>
      <c r="AH1021">
        <v>1.71777908357611</v>
      </c>
      <c r="AI1021">
        <v>1.85165126418172</v>
      </c>
      <c r="AJ1021">
        <v>1.72293094721309</v>
      </c>
      <c r="AK1021">
        <v>1.8414248089016201</v>
      </c>
      <c r="AL1021">
        <v>1.7072132204013899</v>
      </c>
      <c r="AM1021">
        <v>1.83217179156693</v>
      </c>
      <c r="AN1021">
        <v>1.73302379144798</v>
      </c>
      <c r="AO1021">
        <v>1.86432603122558</v>
      </c>
      <c r="AP1021">
        <v>1.77707091594696</v>
      </c>
      <c r="AQ1021">
        <v>1.8364067631674901</v>
      </c>
      <c r="AR1021">
        <v>1.4770072833052601</v>
      </c>
      <c r="AS1021">
        <v>1.5743804816167599</v>
      </c>
      <c r="AT1021">
        <v>1.5094365660987901</v>
      </c>
      <c r="AU1021">
        <v>1.52208051775007</v>
      </c>
      <c r="AV1021">
        <v>1.42169294037011</v>
      </c>
      <c r="AW1021">
        <v>1.47831674464344</v>
      </c>
      <c r="AX1021">
        <v>1.48325925822963</v>
      </c>
      <c r="AY1021">
        <v>1.5592015873732901</v>
      </c>
      <c r="AZ1021">
        <v>1.41009890419062</v>
      </c>
      <c r="BA1021">
        <v>1.4568000538646699</v>
      </c>
      <c r="BB1021">
        <v>1.49438643579588</v>
      </c>
      <c r="BC1021">
        <v>1.5775097378154499</v>
      </c>
      <c r="BD1021">
        <v>1.4984614277230901</v>
      </c>
      <c r="BE1021">
        <v>1.56722031275305</v>
      </c>
      <c r="BF1021">
        <v>1.7176011653457699</v>
      </c>
      <c r="BG1021">
        <v>1.80019998518628</v>
      </c>
      <c r="BH1021">
        <v>1.4252291589248101</v>
      </c>
      <c r="BI1021">
        <v>1.5220642883686299</v>
      </c>
      <c r="BJ1021">
        <v>1.6239037658866</v>
      </c>
      <c r="BK1021">
        <v>1.7146742953618099</v>
      </c>
      <c r="BL1021">
        <v>1.56994707759358</v>
      </c>
      <c r="BM1021">
        <v>1.64008872285781</v>
      </c>
      <c r="BN1021">
        <v>1.74739829706717</v>
      </c>
      <c r="BO1021">
        <v>1.8605183549995901</v>
      </c>
      <c r="BP1021">
        <v>1.4943487000362401</v>
      </c>
      <c r="BQ1021">
        <v>1.55491481859821</v>
      </c>
      <c r="BR1021">
        <v>1.80987926781773</v>
      </c>
      <c r="BS1021">
        <v>1.9075360249253499</v>
      </c>
      <c r="BT1021">
        <v>1.4916040148074601</v>
      </c>
      <c r="BU1021">
        <v>1.5876235545548201</v>
      </c>
      <c r="BV1021">
        <v>1.69046283581223</v>
      </c>
      <c r="BW1021">
        <v>1.72378778794267</v>
      </c>
      <c r="BX1021">
        <v>1.43665209740591</v>
      </c>
      <c r="BY1021">
        <v>1.50925242663336</v>
      </c>
      <c r="BZ1021">
        <v>1.7175500588928101</v>
      </c>
      <c r="CA1021">
        <v>1.7773107680862901</v>
      </c>
      <c r="CB1021">
        <v>1.4601411579450501</v>
      </c>
      <c r="CC1021">
        <v>1.54621376149368</v>
      </c>
      <c r="CD1021">
        <v>1.4422376247691</v>
      </c>
      <c r="CE1021">
        <v>1.5002118320933999</v>
      </c>
      <c r="CF1021">
        <v>1.6698068157152099</v>
      </c>
      <c r="CG1021">
        <v>1.75402648144128</v>
      </c>
      <c r="CH1021">
        <v>1.6614185485395301</v>
      </c>
      <c r="CI1021">
        <v>1.7194814147681099</v>
      </c>
      <c r="CJ1021">
        <v>1.4001869668523299</v>
      </c>
      <c r="CK1021">
        <v>1.46422311377711</v>
      </c>
      <c r="CL1021">
        <v>1.8148208965727499</v>
      </c>
      <c r="CM1021">
        <v>1.91369724835206</v>
      </c>
      <c r="CN1021">
        <v>1.47137264841725</v>
      </c>
      <c r="CO1021">
        <v>1.55505801509518</v>
      </c>
      <c r="CP1021">
        <v>1.6907162983835</v>
      </c>
      <c r="CQ1021">
        <v>1.8038583222106801</v>
      </c>
      <c r="CR1021">
        <v>1.47367845291779</v>
      </c>
      <c r="CS1021">
        <v>1.53354158816593</v>
      </c>
      <c r="CT1021">
        <v>1.4446439638322499</v>
      </c>
      <c r="CU1021">
        <v>1.5318056857728499</v>
      </c>
      <c r="CV1021">
        <v>2.03099510603588</v>
      </c>
      <c r="CW1021">
        <v>2.2511781765452201</v>
      </c>
      <c r="CX1021">
        <v>1.63712987012987</v>
      </c>
      <c r="CY1021">
        <v>1.72132467532467</v>
      </c>
      <c r="CZ1021">
        <v>1.5169026338685401</v>
      </c>
      <c r="DA1021">
        <v>1.5826307047377901</v>
      </c>
      <c r="DB1021">
        <v>1.4601221879503099</v>
      </c>
      <c r="DC1021">
        <v>1.5112005621122</v>
      </c>
      <c r="DD1021">
        <v>1.4697607389089899</v>
      </c>
      <c r="DE1021">
        <v>1.56497387943599</v>
      </c>
      <c r="DF1021">
        <v>1.45883764329512</v>
      </c>
      <c r="DG1021">
        <v>1.50574513463076</v>
      </c>
      <c r="DH1021">
        <v>1.5508353001064299</v>
      </c>
      <c r="DI1021">
        <v>1.65569901429959</v>
      </c>
      <c r="DJ1021">
        <v>1.8149047137804</v>
      </c>
      <c r="DK1021">
        <v>1.8906644770085901</v>
      </c>
      <c r="DL1021">
        <v>1.46393224547711</v>
      </c>
      <c r="DM1021">
        <v>1.5244324228449799</v>
      </c>
      <c r="DN1021">
        <v>1.5172756241418299</v>
      </c>
      <c r="DO1021">
        <v>1.57768201797943</v>
      </c>
    </row>
    <row r="1022" spans="1:119" x14ac:dyDescent="0.45">
      <c r="A1022" t="s">
        <v>19</v>
      </c>
      <c r="B1022" t="s">
        <v>25</v>
      </c>
      <c r="C1022" t="s">
        <v>20</v>
      </c>
      <c r="D1022">
        <v>50</v>
      </c>
      <c r="E1022" t="s">
        <v>244</v>
      </c>
      <c r="F1022" s="1" cm="1">
        <f t="array" ref="F1022">SUMPRODUCT($H1022:$FZZ1022,$H$2:$FZZ$2)/SUMPRODUCT(--($H1022:$FZZ1022&lt;&gt;""),$H$2:$FZZ$2)</f>
        <v>1.5475356118219874</v>
      </c>
      <c r="G1022" s="1" cm="1">
        <f t="array" ref="G1022">SUMPRODUCT($H1022:$FZZ1022,$G$2:$FZY$2)/SUMPRODUCT(--($H1022:$FZZ1022&lt;&gt;""),$G$2:$FZY$2)</f>
        <v>1.6265338161999716</v>
      </c>
      <c r="H1022">
        <v>1.65065729823145</v>
      </c>
      <c r="I1022">
        <v>1.7143343955310599</v>
      </c>
      <c r="J1022">
        <v>1.3944587138798501</v>
      </c>
      <c r="K1022">
        <v>1.44636963192991</v>
      </c>
      <c r="L1022">
        <v>1.6510740312977801</v>
      </c>
      <c r="M1022">
        <v>1.7172381819956399</v>
      </c>
      <c r="N1022">
        <v>1.4520037644106301</v>
      </c>
      <c r="O1022">
        <v>1.53356076647583</v>
      </c>
      <c r="P1022">
        <v>1.4386693587975901</v>
      </c>
      <c r="Q1022">
        <v>1.52409471406069</v>
      </c>
      <c r="R1022">
        <v>1.40752685920124</v>
      </c>
      <c r="S1022">
        <v>1.52094022911474</v>
      </c>
      <c r="T1022">
        <v>1.69435148756867</v>
      </c>
      <c r="U1022">
        <v>1.7681086460564299</v>
      </c>
      <c r="V1022">
        <v>1.7103207986656399</v>
      </c>
      <c r="W1022">
        <v>1.79178722348925</v>
      </c>
      <c r="X1022">
        <v>1.45424275914311</v>
      </c>
      <c r="Y1022">
        <v>1.5303074413990101</v>
      </c>
      <c r="Z1022">
        <v>1.74405734488072</v>
      </c>
      <c r="AA1022">
        <v>1.8238904574810699</v>
      </c>
      <c r="AB1022">
        <v>1.7489140745918399</v>
      </c>
      <c r="AC1022">
        <v>1.7908247327089999</v>
      </c>
      <c r="AD1022">
        <v>1.4685642465209101</v>
      </c>
      <c r="AE1022">
        <v>1.4959113135473201</v>
      </c>
      <c r="AF1022">
        <v>1.4247937883836199</v>
      </c>
      <c r="AG1022">
        <v>1.4980321030586901</v>
      </c>
      <c r="AH1022">
        <v>1.6996207249372299</v>
      </c>
      <c r="AI1022">
        <v>1.8234213651436699</v>
      </c>
      <c r="AJ1022">
        <v>1.68720777605243</v>
      </c>
      <c r="AK1022">
        <v>1.7802819076379199</v>
      </c>
      <c r="AL1022">
        <v>1.65098508561959</v>
      </c>
      <c r="AM1022">
        <v>1.7642515190572601</v>
      </c>
      <c r="AN1022">
        <v>1.70914065451237</v>
      </c>
      <c r="AO1022">
        <v>1.83129600492919</v>
      </c>
      <c r="AP1022">
        <v>1.7124254956817899</v>
      </c>
      <c r="AQ1022">
        <v>1.7775696387300799</v>
      </c>
      <c r="AR1022">
        <v>1.4331926248332201</v>
      </c>
      <c r="AS1022">
        <v>1.5189190962577299</v>
      </c>
      <c r="AT1022">
        <v>1.4457980394023</v>
      </c>
      <c r="AU1022">
        <v>1.48570476824973</v>
      </c>
      <c r="AV1022">
        <v>1.41133370086718</v>
      </c>
      <c r="AW1022">
        <v>1.46697410376374</v>
      </c>
      <c r="AX1022">
        <v>1.46815349705147</v>
      </c>
      <c r="AY1022">
        <v>1.53864009924558</v>
      </c>
      <c r="AZ1022">
        <v>1.3667955571265999</v>
      </c>
      <c r="BA1022">
        <v>1.4495704052114</v>
      </c>
      <c r="BB1022">
        <v>1.4878072730843499</v>
      </c>
      <c r="BC1022">
        <v>1.56931033354063</v>
      </c>
      <c r="BD1022">
        <v>1.41940940418563</v>
      </c>
      <c r="BE1022">
        <v>1.5181839448633201</v>
      </c>
      <c r="BF1022">
        <v>1.7105523047675399</v>
      </c>
      <c r="BG1022">
        <v>1.79938523072365</v>
      </c>
      <c r="BH1022">
        <v>1.4380651554564501</v>
      </c>
      <c r="BI1022">
        <v>1.5091663569924401</v>
      </c>
      <c r="BJ1022">
        <v>1.5751770388782</v>
      </c>
      <c r="BK1022">
        <v>1.6973924869858801</v>
      </c>
      <c r="BL1022">
        <v>1.5513074947466701</v>
      </c>
      <c r="BM1022">
        <v>1.6353412716942901</v>
      </c>
      <c r="BN1022">
        <v>1.67052104138196</v>
      </c>
      <c r="BO1022">
        <v>1.7444432764521001</v>
      </c>
      <c r="BP1022">
        <v>1.48513856394371</v>
      </c>
      <c r="BQ1022">
        <v>1.53962500411902</v>
      </c>
      <c r="BR1022">
        <v>1.7756069064001001</v>
      </c>
      <c r="BS1022">
        <v>1.8550077891730401</v>
      </c>
      <c r="BT1022">
        <v>1.48025035301301</v>
      </c>
      <c r="BU1022">
        <v>1.5598595580658701</v>
      </c>
      <c r="BV1022">
        <v>1.6568284238825599</v>
      </c>
      <c r="BW1022">
        <v>1.6739841015028101</v>
      </c>
      <c r="BX1022">
        <v>1.3902764375319201</v>
      </c>
      <c r="BY1022">
        <v>1.4444854401998</v>
      </c>
      <c r="BZ1022">
        <v>1.61112144318393</v>
      </c>
      <c r="CA1022">
        <v>1.65931436364763</v>
      </c>
      <c r="CB1022">
        <v>1.45793380760903</v>
      </c>
      <c r="CC1022">
        <v>1.5445687934088801</v>
      </c>
      <c r="CD1022">
        <v>1.37977257706451</v>
      </c>
      <c r="CE1022">
        <v>1.4243081563829201</v>
      </c>
      <c r="CF1022">
        <v>1.6604297807683901</v>
      </c>
      <c r="CG1022">
        <v>1.7532016496635501</v>
      </c>
      <c r="CH1022">
        <v>1.65361308471485</v>
      </c>
      <c r="CI1022">
        <v>1.7129657426865399</v>
      </c>
      <c r="CJ1022">
        <v>1.3380204884508999</v>
      </c>
      <c r="CK1022">
        <v>1.3960970669574999</v>
      </c>
      <c r="CL1022">
        <v>1.8037955382486099</v>
      </c>
      <c r="CM1022">
        <v>1.91369724835206</v>
      </c>
      <c r="CN1022">
        <v>1.43171961248169</v>
      </c>
      <c r="CO1022">
        <v>1.52469865945702</v>
      </c>
      <c r="CP1022">
        <v>1.6991324336348801</v>
      </c>
      <c r="CQ1022">
        <v>1.79686341391072</v>
      </c>
      <c r="CR1022">
        <v>1.44248884783216</v>
      </c>
      <c r="CS1022">
        <v>1.51921090056034</v>
      </c>
      <c r="CT1022">
        <v>1.4253841631044499</v>
      </c>
      <c r="CU1022">
        <v>1.5221122217101799</v>
      </c>
      <c r="CV1022">
        <v>2.0305646184520501</v>
      </c>
      <c r="CW1022">
        <v>2.1969593982236701</v>
      </c>
      <c r="CX1022">
        <v>1.6307012987012901</v>
      </c>
      <c r="CY1022">
        <v>1.7155064935064901</v>
      </c>
      <c r="CZ1022">
        <v>1.4652534999604501</v>
      </c>
      <c r="DA1022">
        <v>1.5374357351894301</v>
      </c>
      <c r="DB1022">
        <v>1.4399718943895901</v>
      </c>
      <c r="DC1022">
        <v>1.4864771522823801</v>
      </c>
      <c r="DD1022">
        <v>1.47287227944909</v>
      </c>
      <c r="DE1022">
        <v>1.55396885184154</v>
      </c>
      <c r="DF1022">
        <v>1.4285123966942099</v>
      </c>
      <c r="DG1022">
        <v>1.4777525993068501</v>
      </c>
      <c r="DH1022">
        <v>1.5267018371974601</v>
      </c>
      <c r="DI1022">
        <v>1.6041001434587401</v>
      </c>
      <c r="DJ1022">
        <v>1.73167364469789</v>
      </c>
      <c r="DK1022">
        <v>1.8115751100844499</v>
      </c>
      <c r="DL1022">
        <v>1.4318020574671799</v>
      </c>
      <c r="DM1022">
        <v>1.4959471443774299</v>
      </c>
      <c r="DN1022">
        <v>1.4838470107686501</v>
      </c>
      <c r="DO1022">
        <v>1.5462309691793501</v>
      </c>
    </row>
    <row r="1023" spans="1:119" x14ac:dyDescent="0.45">
      <c r="A1023" t="s">
        <v>19</v>
      </c>
      <c r="B1023" t="s">
        <v>25</v>
      </c>
      <c r="C1023" t="s">
        <v>20</v>
      </c>
      <c r="D1023">
        <v>50</v>
      </c>
      <c r="E1023" t="s">
        <v>264</v>
      </c>
      <c r="F1023" s="1" cm="1">
        <f t="array" ref="F1023">SUMPRODUCT($H1023:$FZZ1023,$H$2:$FZZ$2)/SUMPRODUCT(--($H1023:$FZZ1023&lt;&gt;""),$H$2:$FZZ$2)</f>
        <v>1.6222688408328383</v>
      </c>
      <c r="G1023" s="1" cm="1">
        <f t="array" ref="G1023">SUMPRODUCT($H1023:$FZZ1023,$G$2:$FZY$2)/SUMPRODUCT(--($H1023:$FZZ1023&lt;&gt;""),$G$2:$FZY$2)</f>
        <v>1.702646327172574</v>
      </c>
      <c r="H1023">
        <v>1.70364277702164</v>
      </c>
      <c r="I1023">
        <v>1.7724172063861601</v>
      </c>
      <c r="J1023">
        <v>1.4819910234744</v>
      </c>
      <c r="K1023">
        <v>1.5351099288832999</v>
      </c>
      <c r="L1023">
        <v>1.7011094121091801</v>
      </c>
      <c r="M1023">
        <v>1.7743293912873701</v>
      </c>
      <c r="N1023">
        <v>1.52612605547277</v>
      </c>
      <c r="O1023">
        <v>1.6094659242412299</v>
      </c>
      <c r="P1023">
        <v>1.49814097830216</v>
      </c>
      <c r="Q1023">
        <v>1.5815899224376</v>
      </c>
      <c r="R1023">
        <v>1.4671563802383201</v>
      </c>
      <c r="S1023">
        <v>1.6085284508576001</v>
      </c>
      <c r="T1023">
        <v>1.84965720737498</v>
      </c>
      <c r="U1023">
        <v>1.9217760615513499</v>
      </c>
      <c r="V1023">
        <v>1.7581634191292601</v>
      </c>
      <c r="W1023">
        <v>1.84143880414115</v>
      </c>
      <c r="X1023">
        <v>1.52280583734464</v>
      </c>
      <c r="Y1023">
        <v>1.6114061691789701</v>
      </c>
      <c r="Z1023">
        <v>1.8500710841268999</v>
      </c>
      <c r="AA1023">
        <v>1.9427745140742101</v>
      </c>
      <c r="AB1023">
        <v>1.81033572748086</v>
      </c>
      <c r="AC1023">
        <v>1.8629451580921901</v>
      </c>
      <c r="AD1023">
        <v>1.5542280056194999</v>
      </c>
      <c r="AE1023">
        <v>1.5734833946614599</v>
      </c>
      <c r="AF1023">
        <v>1.5123726969824101</v>
      </c>
      <c r="AG1023">
        <v>1.5871056711406499</v>
      </c>
      <c r="AH1023">
        <v>1.7554929137611499</v>
      </c>
      <c r="AI1023">
        <v>1.87876758204956</v>
      </c>
      <c r="AJ1023">
        <v>1.77954410919416</v>
      </c>
      <c r="AK1023">
        <v>1.8760927567066701</v>
      </c>
      <c r="AL1023">
        <v>1.74003406370834</v>
      </c>
      <c r="AM1023">
        <v>1.8692736144356401</v>
      </c>
      <c r="AN1023">
        <v>1.77673007874246</v>
      </c>
      <c r="AO1023">
        <v>1.88903070112704</v>
      </c>
      <c r="AP1023">
        <v>1.80738961196934</v>
      </c>
      <c r="AQ1023">
        <v>1.86776547865223</v>
      </c>
      <c r="AR1023">
        <v>1.50357056932263</v>
      </c>
      <c r="AS1023">
        <v>1.60184597887185</v>
      </c>
      <c r="AT1023">
        <v>1.5315979822975101</v>
      </c>
      <c r="AU1023">
        <v>1.5514894832016699</v>
      </c>
      <c r="AV1023">
        <v>1.4537205352087399</v>
      </c>
      <c r="AW1023">
        <v>1.50894001251601</v>
      </c>
      <c r="AX1023">
        <v>1.5093459730132599</v>
      </c>
      <c r="AY1023">
        <v>1.5786406552432299</v>
      </c>
      <c r="AZ1023">
        <v>1.4860541003277501</v>
      </c>
      <c r="BA1023">
        <v>1.5492128303719701</v>
      </c>
      <c r="BB1023">
        <v>1.5137802363261399</v>
      </c>
      <c r="BC1023">
        <v>1.5856436777846801</v>
      </c>
      <c r="BD1023">
        <v>1.53886019686527</v>
      </c>
      <c r="BE1023">
        <v>1.6060355221248399</v>
      </c>
      <c r="BF1023">
        <v>1.738463817495</v>
      </c>
      <c r="BG1023">
        <v>1.80828580598967</v>
      </c>
      <c r="BH1023">
        <v>1.51604112473677</v>
      </c>
      <c r="BI1023">
        <v>1.56681221355134</v>
      </c>
      <c r="BJ1023">
        <v>1.68393284247057</v>
      </c>
      <c r="BK1023">
        <v>1.7520986727946299</v>
      </c>
      <c r="BL1023">
        <v>1.5800840532337099</v>
      </c>
      <c r="BM1023">
        <v>1.65754144291384</v>
      </c>
      <c r="BN1023">
        <v>1.76733592627632</v>
      </c>
      <c r="BO1023">
        <v>1.87772288213789</v>
      </c>
      <c r="BP1023">
        <v>1.5046133060928499</v>
      </c>
      <c r="BQ1023">
        <v>1.5647510462319101</v>
      </c>
      <c r="BR1023">
        <v>1.8257172530182999</v>
      </c>
      <c r="BS1023">
        <v>1.96483512917045</v>
      </c>
      <c r="BT1023">
        <v>1.4968896691218501</v>
      </c>
      <c r="BU1023">
        <v>1.60649543945349</v>
      </c>
      <c r="BV1023">
        <v>1.75591358335106</v>
      </c>
      <c r="BW1023">
        <v>1.8266638299518401</v>
      </c>
      <c r="BX1023">
        <v>1.4551995231878301</v>
      </c>
      <c r="BY1023">
        <v>1.5215133110064101</v>
      </c>
      <c r="BZ1023">
        <v>1.7238856859463101</v>
      </c>
      <c r="CA1023">
        <v>1.7945694625255699</v>
      </c>
      <c r="CB1023">
        <v>1.5301858673340201</v>
      </c>
      <c r="CC1023">
        <v>1.58087056772488</v>
      </c>
      <c r="CD1023">
        <v>1.46089579555661</v>
      </c>
      <c r="CE1023">
        <v>1.5228185531020599</v>
      </c>
      <c r="CF1023">
        <v>1.7006439476159401</v>
      </c>
      <c r="CG1023">
        <v>1.78583315244917</v>
      </c>
      <c r="CH1023">
        <v>1.6927849494646201</v>
      </c>
      <c r="CI1023">
        <v>1.74200829469517</v>
      </c>
      <c r="CJ1023">
        <v>1.4525766369337401</v>
      </c>
      <c r="CK1023">
        <v>1.5106337397265599</v>
      </c>
      <c r="CL1023">
        <v>1.8302563982265501</v>
      </c>
      <c r="CM1023">
        <v>1.91369724835206</v>
      </c>
      <c r="CN1023">
        <v>1.5036048214486799</v>
      </c>
      <c r="CO1023">
        <v>1.5764898051143399</v>
      </c>
      <c r="CP1023">
        <v>1.69359582777201</v>
      </c>
      <c r="CQ1023">
        <v>1.8106060606060601</v>
      </c>
      <c r="CR1023">
        <v>1.49157054125998</v>
      </c>
      <c r="CS1023">
        <v>1.55887250671561</v>
      </c>
      <c r="CT1023">
        <v>1.4599310333868301</v>
      </c>
      <c r="CU1023">
        <v>1.53414165170271</v>
      </c>
      <c r="CV1023">
        <v>2.03099510603588</v>
      </c>
      <c r="CW1023">
        <v>2.2588363240891698</v>
      </c>
      <c r="CX1023">
        <v>1.67227272727272</v>
      </c>
      <c r="CY1023">
        <v>1.73745454545454</v>
      </c>
      <c r="CZ1023">
        <v>1.5449497745788101</v>
      </c>
      <c r="DA1023">
        <v>1.61273431938622</v>
      </c>
      <c r="DB1023">
        <v>1.5109981064440401</v>
      </c>
      <c r="DC1023">
        <v>1.5709249842203601</v>
      </c>
      <c r="DD1023">
        <v>1.4970276599577399</v>
      </c>
      <c r="DE1023">
        <v>1.5832664625059301</v>
      </c>
      <c r="DF1023">
        <v>1.51229005598507</v>
      </c>
      <c r="DG1023">
        <v>1.5748600373233801</v>
      </c>
      <c r="DH1023">
        <v>1.5558332176407901</v>
      </c>
      <c r="DI1023">
        <v>1.66571798787542</v>
      </c>
      <c r="DJ1023">
        <v>1.86484876921966</v>
      </c>
      <c r="DK1023">
        <v>1.9663159604417799</v>
      </c>
      <c r="DL1023">
        <v>1.5443863072011299</v>
      </c>
      <c r="DM1023">
        <v>1.5904576090812299</v>
      </c>
      <c r="DN1023">
        <v>1.5418008791094899</v>
      </c>
      <c r="DO1023">
        <v>1.5958255252636</v>
      </c>
    </row>
    <row r="1024" spans="1:119" x14ac:dyDescent="0.45">
      <c r="A1024" t="s">
        <v>19</v>
      </c>
      <c r="B1024" t="s">
        <v>159</v>
      </c>
      <c r="C1024" t="s">
        <v>20</v>
      </c>
      <c r="D1024">
        <v>50</v>
      </c>
      <c r="E1024" t="s">
        <v>263</v>
      </c>
      <c r="F1024" s="1" cm="1">
        <f t="array" ref="F1024">SUMPRODUCT($H1024:$FZZ1024,$H$2:$FZZ$2)/SUMPRODUCT(--($H1024:$FZZ1024&lt;&gt;""),$H$2:$FZZ$2)</f>
        <v>1.5174889724842722</v>
      </c>
      <c r="G1024" s="1" cm="1">
        <f t="array" ref="G1024">SUMPRODUCT($H1024:$FZZ1024,$G$2:$FZY$2)/SUMPRODUCT(--($H1024:$FZZ1024&lt;&gt;""),$G$2:$FZY$2)</f>
        <v>1.600562439078594</v>
      </c>
      <c r="H1024">
        <v>1.34215004776847</v>
      </c>
      <c r="I1024">
        <v>1.42155321570051</v>
      </c>
      <c r="J1024">
        <v>1.39663268439601</v>
      </c>
      <c r="K1024">
        <v>1.4657421699438899</v>
      </c>
      <c r="L1024">
        <v>1.3494038129941099</v>
      </c>
      <c r="M1024">
        <v>1.4267088525230101</v>
      </c>
      <c r="N1024">
        <v>1.5050871827046199</v>
      </c>
      <c r="O1024">
        <v>1.5891564060335099</v>
      </c>
      <c r="P1024">
        <v>1.4583523646499801</v>
      </c>
      <c r="Q1024">
        <v>1.5310911240784899</v>
      </c>
      <c r="R1024">
        <v>1.4752481727366</v>
      </c>
      <c r="S1024">
        <v>1.5748602064964701</v>
      </c>
      <c r="T1024">
        <v>1.42492754213613</v>
      </c>
      <c r="U1024">
        <v>1.5159829243877401</v>
      </c>
      <c r="V1024">
        <v>1.3808663557718901</v>
      </c>
      <c r="W1024">
        <v>1.4936443253599601</v>
      </c>
      <c r="X1024">
        <v>1.50164079922892</v>
      </c>
      <c r="Y1024">
        <v>1.58405103578101</v>
      </c>
      <c r="Z1024">
        <v>1.7654201702039201</v>
      </c>
      <c r="AA1024">
        <v>1.85298077964805</v>
      </c>
      <c r="AB1024">
        <v>1.7675905651091599</v>
      </c>
      <c r="AC1024">
        <v>1.8164696903775199</v>
      </c>
      <c r="AD1024">
        <v>1.4990794288044</v>
      </c>
      <c r="AE1024">
        <v>1.5115649190961999</v>
      </c>
      <c r="AF1024">
        <v>1.43698447095906</v>
      </c>
      <c r="AG1024">
        <v>1.5141778516304201</v>
      </c>
      <c r="AH1024">
        <v>1.71777908357611</v>
      </c>
      <c r="AI1024">
        <v>1.85165126418172</v>
      </c>
      <c r="AJ1024">
        <v>1.71643660509767</v>
      </c>
      <c r="AK1024">
        <v>1.8414248089016201</v>
      </c>
      <c r="AL1024">
        <v>1.70015650893021</v>
      </c>
      <c r="AM1024">
        <v>1.83217179156693</v>
      </c>
      <c r="AN1024">
        <v>1.73302379144798</v>
      </c>
      <c r="AO1024">
        <v>1.8550434422231199</v>
      </c>
      <c r="AP1024">
        <v>1.7606313100596001</v>
      </c>
      <c r="AQ1024">
        <v>1.8364067631674901</v>
      </c>
      <c r="AR1024">
        <v>1.3781085278099701</v>
      </c>
      <c r="AS1024">
        <v>1.4790194877627301</v>
      </c>
      <c r="AT1024">
        <v>1.5094365660987901</v>
      </c>
      <c r="AU1024">
        <v>1.52208051775007</v>
      </c>
      <c r="AV1024">
        <v>1.42169294037011</v>
      </c>
      <c r="AW1024">
        <v>1.47831674464344</v>
      </c>
      <c r="AX1024">
        <v>1.37986107008697</v>
      </c>
      <c r="AY1024">
        <v>1.4681222221836101</v>
      </c>
      <c r="AZ1024">
        <v>1.41009890419062</v>
      </c>
      <c r="BA1024">
        <v>1.4568000538646699</v>
      </c>
      <c r="BB1024">
        <v>1.42834931753461</v>
      </c>
      <c r="BC1024">
        <v>1.50962325292134</v>
      </c>
      <c r="BD1024">
        <v>1.4258696082489</v>
      </c>
      <c r="BE1024">
        <v>1.5382663619513699</v>
      </c>
      <c r="BF1024">
        <v>1.41619139323013</v>
      </c>
      <c r="BG1024">
        <v>1.4772609436338</v>
      </c>
      <c r="BH1024">
        <v>1.4252291589248101</v>
      </c>
      <c r="BI1024">
        <v>1.5220642883686299</v>
      </c>
      <c r="BJ1024">
        <v>1.6239037658866</v>
      </c>
      <c r="BK1024">
        <v>1.7146742953618099</v>
      </c>
      <c r="BL1024">
        <v>1.56994707759358</v>
      </c>
      <c r="BM1024">
        <v>1.64008872285781</v>
      </c>
      <c r="BN1024">
        <v>1.7396895476365599</v>
      </c>
      <c r="BO1024">
        <v>1.84073256479437</v>
      </c>
      <c r="BP1024">
        <v>1.41732296437868</v>
      </c>
      <c r="BQ1024">
        <v>1.4523676145912201</v>
      </c>
      <c r="BR1024">
        <v>1.45654290536154</v>
      </c>
      <c r="BS1024">
        <v>1.5601551343632301</v>
      </c>
      <c r="BT1024">
        <v>1.4916040148074601</v>
      </c>
      <c r="BU1024">
        <v>1.5876235545548201</v>
      </c>
      <c r="BV1024">
        <v>1.67611163762257</v>
      </c>
      <c r="BW1024">
        <v>1.72378778794267</v>
      </c>
      <c r="BX1024">
        <v>1.43665209740591</v>
      </c>
      <c r="BY1024">
        <v>1.50925242663336</v>
      </c>
      <c r="BZ1024">
        <v>1.6827227078296401</v>
      </c>
      <c r="CA1024">
        <v>1.74889343500093</v>
      </c>
      <c r="CB1024">
        <v>1.4601411579450501</v>
      </c>
      <c r="CC1024">
        <v>1.54621376149368</v>
      </c>
      <c r="CD1024">
        <v>1.4422376247691</v>
      </c>
      <c r="CE1024">
        <v>1.5002118320933999</v>
      </c>
      <c r="CF1024">
        <v>1.6698068157152099</v>
      </c>
      <c r="CG1024">
        <v>1.75402648144128</v>
      </c>
      <c r="CH1024">
        <v>1.3491999955524401</v>
      </c>
      <c r="CI1024">
        <v>1.4191156031444201</v>
      </c>
      <c r="CJ1024">
        <v>1.4001869668523299</v>
      </c>
      <c r="CK1024">
        <v>1.46422311377711</v>
      </c>
      <c r="CL1024">
        <v>1.2698163222219601</v>
      </c>
      <c r="CM1024">
        <v>1.37279786061132</v>
      </c>
      <c r="CN1024">
        <v>1.47137264841725</v>
      </c>
      <c r="CO1024">
        <v>1.55505801509518</v>
      </c>
      <c r="CP1024">
        <v>1.3713480646596401</v>
      </c>
      <c r="CQ1024">
        <v>1.4757649908547099</v>
      </c>
      <c r="CR1024">
        <v>1.47367845291779</v>
      </c>
      <c r="CS1024">
        <v>1.53354158816593</v>
      </c>
      <c r="CT1024">
        <v>1.4446439638322499</v>
      </c>
      <c r="CU1024">
        <v>1.5318056857728499</v>
      </c>
      <c r="CV1024">
        <v>1.4240982417980701</v>
      </c>
      <c r="CW1024">
        <v>1.5534484321188999</v>
      </c>
      <c r="CX1024">
        <v>1.3408181818181799</v>
      </c>
      <c r="CY1024">
        <v>1.40392207792207</v>
      </c>
      <c r="CZ1024">
        <v>1.4287748161037701</v>
      </c>
      <c r="DA1024">
        <v>1.5144348651427599</v>
      </c>
      <c r="DB1024">
        <v>1.3499863044695</v>
      </c>
      <c r="DC1024">
        <v>1.4167371291786199</v>
      </c>
      <c r="DD1024">
        <v>1.36909421417224</v>
      </c>
      <c r="DE1024">
        <v>1.4636850465912199</v>
      </c>
      <c r="DF1024">
        <v>1.3622234070914401</v>
      </c>
      <c r="DG1024">
        <v>1.4344574780058601</v>
      </c>
      <c r="DH1024">
        <v>1.41498912490166</v>
      </c>
      <c r="DI1024">
        <v>1.5178629274839099</v>
      </c>
      <c r="DJ1024">
        <v>1.4619306287446701</v>
      </c>
      <c r="DK1024">
        <v>1.5715278279073099</v>
      </c>
      <c r="DL1024">
        <v>1.46393224547711</v>
      </c>
      <c r="DM1024">
        <v>1.5244324228449799</v>
      </c>
      <c r="DN1024">
        <v>1.5172756241418299</v>
      </c>
      <c r="DO1024">
        <v>1.57768201797943</v>
      </c>
    </row>
    <row r="1025" spans="1:119" x14ac:dyDescent="0.45">
      <c r="A1025" t="s">
        <v>19</v>
      </c>
      <c r="B1025" t="s">
        <v>159</v>
      </c>
      <c r="C1025" t="s">
        <v>20</v>
      </c>
      <c r="D1025">
        <v>50</v>
      </c>
      <c r="E1025" t="s">
        <v>244</v>
      </c>
      <c r="F1025" s="1" cm="1">
        <f t="array" ref="F1025">SUMPRODUCT($H1025:$FZZ1025,$H$2:$FZZ$2)/SUMPRODUCT(--($H1025:$FZZ1025&lt;&gt;""),$H$2:$FZZ$2)</f>
        <v>1.4847369097578957</v>
      </c>
      <c r="G1025" s="1" cm="1">
        <f t="array" ref="G1025">SUMPRODUCT($H1025:$FZZ1025,$G$2:$FZY$2)/SUMPRODUCT(--($H1025:$FZZ1025&lt;&gt;""),$G$2:$FZY$2)</f>
        <v>1.5676876412219671</v>
      </c>
      <c r="H1025">
        <v>1.3105579479232301</v>
      </c>
      <c r="I1025">
        <v>1.4080786526653899</v>
      </c>
      <c r="J1025">
        <v>1.3944587138798501</v>
      </c>
      <c r="K1025">
        <v>1.44636963192991</v>
      </c>
      <c r="L1025">
        <v>1.31434427562872</v>
      </c>
      <c r="M1025">
        <v>1.41249552656407</v>
      </c>
      <c r="N1025">
        <v>1.4520037644106301</v>
      </c>
      <c r="O1025">
        <v>1.53356076647583</v>
      </c>
      <c r="P1025">
        <v>1.4386693587975901</v>
      </c>
      <c r="Q1025">
        <v>1.52409471406069</v>
      </c>
      <c r="R1025">
        <v>1.40752685920124</v>
      </c>
      <c r="S1025">
        <v>1.52094022911474</v>
      </c>
      <c r="T1025">
        <v>1.40706915215569</v>
      </c>
      <c r="U1025">
        <v>1.50370146196107</v>
      </c>
      <c r="V1025">
        <v>1.3518014228541599</v>
      </c>
      <c r="W1025">
        <v>1.46247137028734</v>
      </c>
      <c r="X1025">
        <v>1.45424275914311</v>
      </c>
      <c r="Y1025">
        <v>1.5303074413990101</v>
      </c>
      <c r="Z1025">
        <v>1.74405734488072</v>
      </c>
      <c r="AA1025">
        <v>1.8238904574810699</v>
      </c>
      <c r="AB1025">
        <v>1.7489140745918399</v>
      </c>
      <c r="AC1025">
        <v>1.7908247327089999</v>
      </c>
      <c r="AD1025">
        <v>1.4685642465209101</v>
      </c>
      <c r="AE1025">
        <v>1.4959113135473201</v>
      </c>
      <c r="AF1025">
        <v>1.4247937883836199</v>
      </c>
      <c r="AG1025">
        <v>1.4980321030586901</v>
      </c>
      <c r="AH1025">
        <v>1.6996207249372299</v>
      </c>
      <c r="AI1025">
        <v>1.8234213651436699</v>
      </c>
      <c r="AJ1025">
        <v>1.68720777605243</v>
      </c>
      <c r="AK1025">
        <v>1.7802819076379199</v>
      </c>
      <c r="AL1025">
        <v>1.65098508561959</v>
      </c>
      <c r="AM1025">
        <v>1.7642515190572601</v>
      </c>
      <c r="AN1025">
        <v>1.68796417529459</v>
      </c>
      <c r="AO1025">
        <v>1.8052746817476599</v>
      </c>
      <c r="AP1025">
        <v>1.7124254956817899</v>
      </c>
      <c r="AQ1025">
        <v>1.7775696387300799</v>
      </c>
      <c r="AR1025">
        <v>1.35443231775333</v>
      </c>
      <c r="AS1025">
        <v>1.45277334266529</v>
      </c>
      <c r="AT1025">
        <v>1.4457980394023</v>
      </c>
      <c r="AU1025">
        <v>1.48570476824973</v>
      </c>
      <c r="AV1025">
        <v>1.41133370086718</v>
      </c>
      <c r="AW1025">
        <v>1.46697410376374</v>
      </c>
      <c r="AX1025">
        <v>1.36720864854345</v>
      </c>
      <c r="AY1025">
        <v>1.44810283176553</v>
      </c>
      <c r="AZ1025">
        <v>1.3667955571265999</v>
      </c>
      <c r="BA1025">
        <v>1.4495704052114</v>
      </c>
      <c r="BB1025">
        <v>1.40388203332133</v>
      </c>
      <c r="BC1025">
        <v>1.4780367254754301</v>
      </c>
      <c r="BD1025">
        <v>1.3874862788144799</v>
      </c>
      <c r="BE1025">
        <v>1.49081355383203</v>
      </c>
      <c r="BF1025">
        <v>1.3906377305384701</v>
      </c>
      <c r="BG1025">
        <v>1.4697429820013299</v>
      </c>
      <c r="BH1025">
        <v>1.4380651554564501</v>
      </c>
      <c r="BI1025">
        <v>1.5091663569924401</v>
      </c>
      <c r="BJ1025">
        <v>1.5751770388782</v>
      </c>
      <c r="BK1025">
        <v>1.6973924869858801</v>
      </c>
      <c r="BL1025">
        <v>1.5513074947466701</v>
      </c>
      <c r="BM1025">
        <v>1.6353412716942901</v>
      </c>
      <c r="BN1025">
        <v>1.67052104138196</v>
      </c>
      <c r="BO1025">
        <v>1.7444432764521001</v>
      </c>
      <c r="BP1025">
        <v>1.4004020166738</v>
      </c>
      <c r="BQ1025">
        <v>1.4386759811513401</v>
      </c>
      <c r="BR1025">
        <v>1.4266194988965299</v>
      </c>
      <c r="BS1025">
        <v>1.5186128780994399</v>
      </c>
      <c r="BT1025">
        <v>1.48025035301301</v>
      </c>
      <c r="BU1025">
        <v>1.5598595580658701</v>
      </c>
      <c r="BV1025">
        <v>1.6486470804402</v>
      </c>
      <c r="BW1025">
        <v>1.6739841015028101</v>
      </c>
      <c r="BX1025">
        <v>1.3902764375319201</v>
      </c>
      <c r="BY1025">
        <v>1.4444854401998</v>
      </c>
      <c r="BZ1025">
        <v>1.61112144318393</v>
      </c>
      <c r="CA1025">
        <v>1.65931436364763</v>
      </c>
      <c r="CB1025">
        <v>1.45793380760903</v>
      </c>
      <c r="CC1025">
        <v>1.5445687934088801</v>
      </c>
      <c r="CD1025">
        <v>1.37977257706451</v>
      </c>
      <c r="CE1025">
        <v>1.4243081563829201</v>
      </c>
      <c r="CF1025">
        <v>1.6604297807683901</v>
      </c>
      <c r="CG1025">
        <v>1.7532016496635501</v>
      </c>
      <c r="CH1025">
        <v>1.3302422807076</v>
      </c>
      <c r="CI1025">
        <v>1.3891279451171299</v>
      </c>
      <c r="CJ1025">
        <v>1.3380204884508999</v>
      </c>
      <c r="CK1025">
        <v>1.3960970669574999</v>
      </c>
      <c r="CL1025">
        <v>1.2599404161486301</v>
      </c>
      <c r="CM1025">
        <v>1.3662530202444301</v>
      </c>
      <c r="CN1025">
        <v>1.43171961248169</v>
      </c>
      <c r="CO1025">
        <v>1.52469865945702</v>
      </c>
      <c r="CP1025">
        <v>1.3545528696425899</v>
      </c>
      <c r="CQ1025">
        <v>1.4535073409461601</v>
      </c>
      <c r="CR1025">
        <v>1.44248884783216</v>
      </c>
      <c r="CS1025">
        <v>1.51921090056034</v>
      </c>
      <c r="CT1025">
        <v>1.4253841631044499</v>
      </c>
      <c r="CU1025">
        <v>1.5221122217101799</v>
      </c>
      <c r="CV1025">
        <v>1.3713068696755399</v>
      </c>
      <c r="CW1025">
        <v>1.49136759108211</v>
      </c>
      <c r="CX1025">
        <v>1.3308961038961</v>
      </c>
      <c r="CY1025">
        <v>1.37680519480519</v>
      </c>
      <c r="CZ1025">
        <v>1.39560230957842</v>
      </c>
      <c r="DA1025">
        <v>1.47248279680455</v>
      </c>
      <c r="DB1025">
        <v>1.3438411794828999</v>
      </c>
      <c r="DC1025">
        <v>1.4119377389274601</v>
      </c>
      <c r="DD1025">
        <v>1.3515221983852701</v>
      </c>
      <c r="DE1025">
        <v>1.4373679642336601</v>
      </c>
      <c r="DF1025">
        <v>1.34085577179418</v>
      </c>
      <c r="DG1025">
        <v>1.4125433217808501</v>
      </c>
      <c r="DH1025">
        <v>1.3634133925679099</v>
      </c>
      <c r="DI1025">
        <v>1.45624508306724</v>
      </c>
      <c r="DJ1025">
        <v>1.4239966072330901</v>
      </c>
      <c r="DK1025">
        <v>1.54706561755576</v>
      </c>
      <c r="DL1025">
        <v>1.4318020574671799</v>
      </c>
      <c r="DM1025">
        <v>1.4959471443774299</v>
      </c>
      <c r="DN1025">
        <v>1.4838470107686501</v>
      </c>
      <c r="DO1025">
        <v>1.5462309691793501</v>
      </c>
    </row>
    <row r="1026" spans="1:119" x14ac:dyDescent="0.45">
      <c r="A1026" t="s">
        <v>19</v>
      </c>
      <c r="B1026" t="s">
        <v>159</v>
      </c>
      <c r="C1026" t="s">
        <v>20</v>
      </c>
      <c r="D1026">
        <v>50</v>
      </c>
      <c r="E1026" t="s">
        <v>264</v>
      </c>
      <c r="F1026" s="1" cm="1">
        <f t="array" ref="F1026">SUMPRODUCT($H1026:$FZZ1026,$H$2:$FZZ$2)/SUMPRODUCT(--($H1026:$FZZ1026&lt;&gt;""),$H$2:$FZZ$2)</f>
        <v>1.5578747511376836</v>
      </c>
      <c r="G1026" s="1" cm="1">
        <f t="array" ref="G1026">SUMPRODUCT($H1026:$FZZ1026,$G$2:$FZY$2)/SUMPRODUCT(--($H1026:$FZZ1026&lt;&gt;""),$G$2:$FZY$2)</f>
        <v>1.6421414929859646</v>
      </c>
      <c r="H1026">
        <v>1.4021963355192499</v>
      </c>
      <c r="I1026">
        <v>1.4619566209536199</v>
      </c>
      <c r="J1026">
        <v>1.4819910234744</v>
      </c>
      <c r="K1026">
        <v>1.5351099288832999</v>
      </c>
      <c r="L1026">
        <v>1.4067471614015601</v>
      </c>
      <c r="M1026">
        <v>1.4651173666916</v>
      </c>
      <c r="N1026">
        <v>1.52612605547277</v>
      </c>
      <c r="O1026">
        <v>1.6094659242412299</v>
      </c>
      <c r="P1026">
        <v>1.49814097830216</v>
      </c>
      <c r="Q1026">
        <v>1.5815899224376</v>
      </c>
      <c r="R1026">
        <v>1.4671563802383201</v>
      </c>
      <c r="S1026">
        <v>1.6085284508576001</v>
      </c>
      <c r="T1026">
        <v>1.4815305196014501</v>
      </c>
      <c r="U1026">
        <v>1.5653342955582401</v>
      </c>
      <c r="V1026">
        <v>1.4246558355985799</v>
      </c>
      <c r="W1026">
        <v>1.53308160258311</v>
      </c>
      <c r="X1026">
        <v>1.52280583734464</v>
      </c>
      <c r="Y1026">
        <v>1.6114061691789701</v>
      </c>
      <c r="Z1026">
        <v>1.8336299778235201</v>
      </c>
      <c r="AA1026">
        <v>1.9350005859189301</v>
      </c>
      <c r="AB1026">
        <v>1.81033572748086</v>
      </c>
      <c r="AC1026">
        <v>1.8629451580921901</v>
      </c>
      <c r="AD1026">
        <v>1.5542280056194999</v>
      </c>
      <c r="AE1026">
        <v>1.5734833946614599</v>
      </c>
      <c r="AF1026">
        <v>1.5123726969824101</v>
      </c>
      <c r="AG1026">
        <v>1.5871056711406499</v>
      </c>
      <c r="AH1026">
        <v>1.7554929137611499</v>
      </c>
      <c r="AI1026">
        <v>1.87876758204956</v>
      </c>
      <c r="AJ1026">
        <v>1.76070451172327</v>
      </c>
      <c r="AK1026">
        <v>1.8760927567066701</v>
      </c>
      <c r="AL1026">
        <v>1.7393850119683301</v>
      </c>
      <c r="AM1026">
        <v>1.8692736144356401</v>
      </c>
      <c r="AN1026">
        <v>1.77673007874246</v>
      </c>
      <c r="AO1026">
        <v>1.87904394101099</v>
      </c>
      <c r="AP1026">
        <v>1.80738961196934</v>
      </c>
      <c r="AQ1026">
        <v>1.86776547865223</v>
      </c>
      <c r="AR1026">
        <v>1.4073948513812</v>
      </c>
      <c r="AS1026">
        <v>1.5271702281227399</v>
      </c>
      <c r="AT1026">
        <v>1.5315979822975101</v>
      </c>
      <c r="AU1026">
        <v>1.5514894832016699</v>
      </c>
      <c r="AV1026">
        <v>1.4537205352087399</v>
      </c>
      <c r="AW1026">
        <v>1.50894001251601</v>
      </c>
      <c r="AX1026">
        <v>1.4244833565578101</v>
      </c>
      <c r="AY1026">
        <v>1.5070142578647601</v>
      </c>
      <c r="AZ1026">
        <v>1.4753929836458199</v>
      </c>
      <c r="BA1026">
        <v>1.5492128303719701</v>
      </c>
      <c r="BB1026">
        <v>1.45402769140126</v>
      </c>
      <c r="BC1026">
        <v>1.5423063074858401</v>
      </c>
      <c r="BD1026">
        <v>1.4652066725450299</v>
      </c>
      <c r="BE1026">
        <v>1.5887603246297499</v>
      </c>
      <c r="BF1026">
        <v>1.4345727476976999</v>
      </c>
      <c r="BG1026">
        <v>1.4997284151791199</v>
      </c>
      <c r="BH1026">
        <v>1.51604112473677</v>
      </c>
      <c r="BI1026">
        <v>1.56681221355134</v>
      </c>
      <c r="BJ1026">
        <v>1.6615157341837401</v>
      </c>
      <c r="BK1026">
        <v>1.7520986727946299</v>
      </c>
      <c r="BL1026">
        <v>1.5800840532337099</v>
      </c>
      <c r="BM1026">
        <v>1.65754144291384</v>
      </c>
      <c r="BN1026">
        <v>1.76078348926031</v>
      </c>
      <c r="BO1026">
        <v>1.8599460387539799</v>
      </c>
      <c r="BP1026">
        <v>1.4482321152008399</v>
      </c>
      <c r="BQ1026">
        <v>1.4809371601805701</v>
      </c>
      <c r="BR1026">
        <v>1.48916006750616</v>
      </c>
      <c r="BS1026">
        <v>1.59715370634817</v>
      </c>
      <c r="BT1026">
        <v>1.4968896691218501</v>
      </c>
      <c r="BU1026">
        <v>1.60649543945349</v>
      </c>
      <c r="BV1026">
        <v>1.7012359050732</v>
      </c>
      <c r="BW1026">
        <v>1.76218014428563</v>
      </c>
      <c r="BX1026">
        <v>1.4551995231878301</v>
      </c>
      <c r="BY1026">
        <v>1.5215133110064101</v>
      </c>
      <c r="BZ1026">
        <v>1.7238856859463101</v>
      </c>
      <c r="CA1026">
        <v>1.7945694625255699</v>
      </c>
      <c r="CB1026">
        <v>1.5301858673340201</v>
      </c>
      <c r="CC1026">
        <v>1.58087056772488</v>
      </c>
      <c r="CD1026">
        <v>1.46089579555661</v>
      </c>
      <c r="CE1026">
        <v>1.5228185531020599</v>
      </c>
      <c r="CF1026">
        <v>1.7006439476159401</v>
      </c>
      <c r="CG1026">
        <v>1.78583315244917</v>
      </c>
      <c r="CH1026">
        <v>1.3919521442787699</v>
      </c>
      <c r="CI1026">
        <v>1.45660851484928</v>
      </c>
      <c r="CJ1026">
        <v>1.4525766369337401</v>
      </c>
      <c r="CK1026">
        <v>1.5106337397265599</v>
      </c>
      <c r="CL1026">
        <v>1.3148091674681499</v>
      </c>
      <c r="CM1026">
        <v>1.41415468343146</v>
      </c>
      <c r="CN1026">
        <v>1.5036048214486799</v>
      </c>
      <c r="CO1026">
        <v>1.5764898051143399</v>
      </c>
      <c r="CP1026">
        <v>1.4039992090563</v>
      </c>
      <c r="CQ1026">
        <v>1.4946116960798801</v>
      </c>
      <c r="CR1026">
        <v>1.49157054125998</v>
      </c>
      <c r="CS1026">
        <v>1.55887250671561</v>
      </c>
      <c r="CT1026">
        <v>1.4599310333868301</v>
      </c>
      <c r="CU1026">
        <v>1.53414165170271</v>
      </c>
      <c r="CV1026">
        <v>1.4768442994380999</v>
      </c>
      <c r="CW1026">
        <v>1.6092305600870001</v>
      </c>
      <c r="CX1026">
        <v>1.3833896103896099</v>
      </c>
      <c r="CY1026">
        <v>1.4630909090908999</v>
      </c>
      <c r="CZ1026">
        <v>1.4488649845764401</v>
      </c>
      <c r="DA1026">
        <v>1.55228980463497</v>
      </c>
      <c r="DB1026">
        <v>1.3875358763353101</v>
      </c>
      <c r="DC1026">
        <v>1.4559897104883901</v>
      </c>
      <c r="DD1026">
        <v>1.4100191605391099</v>
      </c>
      <c r="DE1026">
        <v>1.5002702127311101</v>
      </c>
      <c r="DF1026">
        <v>1.38934950679818</v>
      </c>
      <c r="DG1026">
        <v>1.4602639296187601</v>
      </c>
      <c r="DH1026">
        <v>1.41633115831366</v>
      </c>
      <c r="DI1026">
        <v>1.5191124068674999</v>
      </c>
      <c r="DJ1026">
        <v>1.4815202483216601</v>
      </c>
      <c r="DK1026">
        <v>1.6300079405182899</v>
      </c>
      <c r="DL1026">
        <v>1.5443863072011299</v>
      </c>
      <c r="DM1026">
        <v>1.5904576090812299</v>
      </c>
      <c r="DN1026">
        <v>1.5418008791094899</v>
      </c>
      <c r="DO1026">
        <v>1.5958255252636</v>
      </c>
    </row>
    <row r="1027" spans="1:119" x14ac:dyDescent="0.45">
      <c r="A1027" t="s">
        <v>19</v>
      </c>
      <c r="B1027" t="s">
        <v>38</v>
      </c>
      <c r="C1027" t="s">
        <v>20</v>
      </c>
      <c r="D1027">
        <v>50</v>
      </c>
      <c r="E1027" t="s">
        <v>244</v>
      </c>
      <c r="F1027" s="1" cm="1">
        <f t="array" ref="F1027">SUMPRODUCT($H1027:$FZZ1027,$H$2:$FZZ$2)/SUMPRODUCT(--($H1027:$FZZ1027&lt;&gt;""),$H$2:$FZZ$2)</f>
        <v>1.3135494959052245</v>
      </c>
      <c r="G1027" s="1" cm="1">
        <f t="array" ref="G1027">SUMPRODUCT($H1027:$FZZ1027,$G$2:$FZY$2)/SUMPRODUCT(--($H1027:$FZZ1027&lt;&gt;""),$G$2:$FZY$2)</f>
        <v>1.3798935088830693</v>
      </c>
      <c r="H1027">
        <v>1.2810733403245</v>
      </c>
      <c r="I1027">
        <v>1.3473285152423</v>
      </c>
      <c r="J1027">
        <v>1.2836858663445301</v>
      </c>
      <c r="K1027">
        <v>1.3472048514724599</v>
      </c>
      <c r="L1027">
        <v>1.2825991476071099</v>
      </c>
      <c r="M1027">
        <v>1.34606500309073</v>
      </c>
      <c r="N1027">
        <v>1.35213185893916</v>
      </c>
      <c r="O1027">
        <v>1.4197422424385</v>
      </c>
      <c r="P1027">
        <v>1.3222788062988999</v>
      </c>
      <c r="Q1027">
        <v>1.38621122413697</v>
      </c>
      <c r="R1027">
        <v>1.3114724915705001</v>
      </c>
      <c r="S1027">
        <v>1.3890866824436101</v>
      </c>
      <c r="T1027">
        <v>1.3631943151131301</v>
      </c>
      <c r="U1027">
        <v>1.4193244249930099</v>
      </c>
      <c r="V1027">
        <v>1.32245931055275</v>
      </c>
      <c r="W1027">
        <v>1.40623313217566</v>
      </c>
      <c r="X1027">
        <v>1.3247284413679199</v>
      </c>
      <c r="Y1027">
        <v>1.4037157530858599</v>
      </c>
      <c r="Z1027">
        <v>1.3574105478673599</v>
      </c>
      <c r="AA1027">
        <v>1.4026854986170101</v>
      </c>
      <c r="AB1027">
        <v>1.34221093699849</v>
      </c>
      <c r="AC1027">
        <v>1.3829982240037599</v>
      </c>
      <c r="AD1027">
        <v>1.34178510310657</v>
      </c>
      <c r="AE1027">
        <v>1.3883018642540501</v>
      </c>
      <c r="AF1027">
        <v>1.3054737085542401</v>
      </c>
      <c r="AG1027">
        <v>1.38042938269278</v>
      </c>
      <c r="AH1027">
        <v>1.3101755020360799</v>
      </c>
      <c r="AI1027">
        <v>1.41061148344626</v>
      </c>
      <c r="AJ1027">
        <v>1.31859166287758</v>
      </c>
      <c r="AK1027">
        <v>1.3935554163842701</v>
      </c>
      <c r="AL1027">
        <v>1.2988768182655099</v>
      </c>
      <c r="AM1027">
        <v>1.39408948628245</v>
      </c>
      <c r="AN1027">
        <v>1.3406354410788399</v>
      </c>
      <c r="AO1027">
        <v>1.40069536897466</v>
      </c>
      <c r="AP1027">
        <v>1.3426347159712899</v>
      </c>
      <c r="AQ1027">
        <v>1.39124194136966</v>
      </c>
      <c r="AR1027">
        <v>1.3334846131974301</v>
      </c>
      <c r="AS1027">
        <v>1.4097898121213399</v>
      </c>
      <c r="AT1027">
        <v>1.3332968497192299</v>
      </c>
      <c r="AU1027">
        <v>1.36019796326258</v>
      </c>
      <c r="AV1027">
        <v>1.2915822332151199</v>
      </c>
      <c r="AW1027">
        <v>1.34685758560061</v>
      </c>
      <c r="AX1027">
        <v>1.33178812319517</v>
      </c>
      <c r="AY1027">
        <v>1.40061368240719</v>
      </c>
      <c r="AZ1027">
        <v>1.0814859434853801</v>
      </c>
      <c r="BA1027">
        <v>1.1353662436847201</v>
      </c>
      <c r="BB1027">
        <v>1.37866190959379</v>
      </c>
      <c r="BC1027">
        <v>1.4629799351903301</v>
      </c>
      <c r="BD1027">
        <v>1.33616454625614</v>
      </c>
      <c r="BE1027">
        <v>1.4113656403519801</v>
      </c>
      <c r="BF1027">
        <v>1.3454312026269599</v>
      </c>
      <c r="BG1027">
        <v>1.4171789743969501</v>
      </c>
      <c r="BH1027">
        <v>1.3331475287997001</v>
      </c>
      <c r="BI1027">
        <v>1.4150873281308001</v>
      </c>
      <c r="BJ1027">
        <v>1.25474839375322</v>
      </c>
      <c r="BK1027">
        <v>1.3233128546639701</v>
      </c>
      <c r="BL1027">
        <v>1.4103626741380599</v>
      </c>
      <c r="BM1027">
        <v>1.4949412405634599</v>
      </c>
      <c r="BN1027">
        <v>1.3175654367707299</v>
      </c>
      <c r="BO1027">
        <v>1.3847950757442999</v>
      </c>
      <c r="BP1027">
        <v>1.35914587932909</v>
      </c>
      <c r="BQ1027">
        <v>1.4116057600421701</v>
      </c>
      <c r="BR1027">
        <v>1.3925580942489899</v>
      </c>
      <c r="BS1027">
        <v>1.48221472153706</v>
      </c>
      <c r="BT1027">
        <v>1.3369652329885799</v>
      </c>
      <c r="BU1027">
        <v>1.4064610922413401</v>
      </c>
      <c r="BV1027">
        <v>1.2754385625592299</v>
      </c>
      <c r="BW1027">
        <v>1.2935419608146499</v>
      </c>
      <c r="BX1027">
        <v>1.2670573877504601</v>
      </c>
      <c r="BY1027">
        <v>1.3209825736504499</v>
      </c>
      <c r="BZ1027">
        <v>1.28321864732502</v>
      </c>
      <c r="CA1027">
        <v>1.3196825987229499</v>
      </c>
      <c r="CB1027">
        <v>1.3255630852290301</v>
      </c>
      <c r="CC1027">
        <v>1.40262351320192</v>
      </c>
      <c r="CD1027">
        <v>1.2888711891406299</v>
      </c>
      <c r="CE1027">
        <v>1.33786371570438</v>
      </c>
      <c r="CF1027">
        <v>1.2887200636712199</v>
      </c>
      <c r="CG1027">
        <v>1.34431661963678</v>
      </c>
      <c r="CH1027">
        <v>1.2897139108486999</v>
      </c>
      <c r="CI1027">
        <v>1.31637701946918</v>
      </c>
      <c r="CJ1027">
        <v>1.1854866980874801</v>
      </c>
      <c r="CK1027">
        <v>1.26368168893389</v>
      </c>
      <c r="CL1027">
        <v>1.27450796406202</v>
      </c>
      <c r="CM1027">
        <v>1.3620540007975701</v>
      </c>
      <c r="CN1027">
        <v>1.32142052495212</v>
      </c>
      <c r="CO1027">
        <v>1.3847583643122601</v>
      </c>
      <c r="CP1027">
        <v>1.31653813831627</v>
      </c>
      <c r="CQ1027">
        <v>1.3796282564634901</v>
      </c>
      <c r="CR1027">
        <v>1.30936782098187</v>
      </c>
      <c r="CS1027">
        <v>1.37705874487972</v>
      </c>
      <c r="CT1027">
        <v>1.3092691763733699</v>
      </c>
      <c r="CU1027">
        <v>1.38815172654896</v>
      </c>
      <c r="CV1027">
        <v>1.3719412724306601</v>
      </c>
      <c r="CW1027">
        <v>1.48731194489758</v>
      </c>
      <c r="CX1027">
        <v>1.3231038961038899</v>
      </c>
      <c r="CY1027">
        <v>1.35972727272727</v>
      </c>
      <c r="CZ1027">
        <v>1.3573677133591699</v>
      </c>
      <c r="DA1027">
        <v>1.43856679585541</v>
      </c>
      <c r="DB1027">
        <v>1.2924531672402899</v>
      </c>
      <c r="DC1027">
        <v>1.3600138146220599</v>
      </c>
      <c r="DD1027">
        <v>1.3171478636817699</v>
      </c>
      <c r="DE1027">
        <v>1.39513289553412</v>
      </c>
      <c r="DF1027">
        <v>1.2968808317781899</v>
      </c>
      <c r="DG1027">
        <v>1.3670221274326799</v>
      </c>
      <c r="DH1027">
        <v>1.3521680781156</v>
      </c>
      <c r="DI1027">
        <v>1.4427321949187799</v>
      </c>
      <c r="DJ1027">
        <v>1.3354508048797999</v>
      </c>
      <c r="DK1027">
        <v>1.43919187179672</v>
      </c>
      <c r="DL1027">
        <v>1.3383735367151399</v>
      </c>
      <c r="DM1027">
        <v>1.4052412202908799</v>
      </c>
      <c r="DN1027">
        <v>1.349148092816</v>
      </c>
      <c r="DO1027">
        <v>1.4352541904506899</v>
      </c>
    </row>
    <row r="1028" spans="1:119" x14ac:dyDescent="0.45">
      <c r="A1028" t="s">
        <v>19</v>
      </c>
      <c r="B1028" t="s">
        <v>38</v>
      </c>
      <c r="C1028" t="s">
        <v>44</v>
      </c>
      <c r="D1028">
        <v>50</v>
      </c>
      <c r="E1028" t="s">
        <v>244</v>
      </c>
      <c r="F1028" s="1" cm="1">
        <f t="array" ref="F1028">SUMPRODUCT($H1028:$FZZ1028,$H$2:$FZZ$2)/SUMPRODUCT(--($H1028:$FZZ1028&lt;&gt;""),$H$2:$FZZ$2)</f>
        <v>1.2515186678682997</v>
      </c>
      <c r="G1028" s="1" cm="1">
        <f t="array" ref="G1028">SUMPRODUCT($H1028:$FZZ1028,$G$2:$FZY$2)/SUMPRODUCT(--($H1028:$FZZ1028&lt;&gt;""),$G$2:$FZY$2)</f>
        <v>1.3241803221936246</v>
      </c>
      <c r="H1028">
        <v>1.19855660107544</v>
      </c>
      <c r="I1028">
        <v>1.27320523404522</v>
      </c>
      <c r="J1028">
        <v>1.20134342836573</v>
      </c>
      <c r="K1028">
        <v>1.27224252481559</v>
      </c>
      <c r="L1028">
        <v>1.2023294400884901</v>
      </c>
      <c r="M1028">
        <v>1.27335743566385</v>
      </c>
      <c r="N1028">
        <v>1.2733354246725701</v>
      </c>
      <c r="O1028">
        <v>1.3556662222570699</v>
      </c>
      <c r="P1028">
        <v>1.2645232068231</v>
      </c>
      <c r="Q1028">
        <v>1.3310766104762499</v>
      </c>
      <c r="R1028">
        <v>1.25286393432323</v>
      </c>
      <c r="S1028">
        <v>1.33960135290791</v>
      </c>
      <c r="T1028">
        <v>1.3040742271161101</v>
      </c>
      <c r="U1028">
        <v>1.3754117585436201</v>
      </c>
      <c r="V1028">
        <v>1.2720053685270101</v>
      </c>
      <c r="W1028">
        <v>1.3626843607611201</v>
      </c>
      <c r="X1028">
        <v>1.2704195414807</v>
      </c>
      <c r="Y1028">
        <v>1.3396270679582001</v>
      </c>
      <c r="Z1028">
        <v>1.2848384079808699</v>
      </c>
      <c r="AA1028">
        <v>1.32987235811365</v>
      </c>
      <c r="AB1028">
        <v>1.2873654629358799</v>
      </c>
      <c r="AC1028">
        <v>1.33164768228925</v>
      </c>
      <c r="AD1028">
        <v>1.2713672494786801</v>
      </c>
      <c r="AE1028">
        <v>1.3140381264493399</v>
      </c>
      <c r="AF1028">
        <v>1.25500218417288</v>
      </c>
      <c r="AG1028">
        <v>1.3266216412988501</v>
      </c>
      <c r="AH1028">
        <v>1.2603067895578099</v>
      </c>
      <c r="AI1028">
        <v>1.3706869275432501</v>
      </c>
      <c r="AJ1028">
        <v>1.2583752991944199</v>
      </c>
      <c r="AK1028">
        <v>1.34856686941825</v>
      </c>
      <c r="AL1028">
        <v>1.2458893389799299</v>
      </c>
      <c r="AM1028">
        <v>1.3339624378567401</v>
      </c>
      <c r="AN1028">
        <v>1.26392480039316</v>
      </c>
      <c r="AO1028">
        <v>1.3328822237136899</v>
      </c>
      <c r="AP1028">
        <v>1.27362243036127</v>
      </c>
      <c r="AQ1028">
        <v>1.33135263349957</v>
      </c>
      <c r="AR1028">
        <v>1.2561241005227299</v>
      </c>
      <c r="AS1028">
        <v>1.3463233525075999</v>
      </c>
      <c r="AT1028">
        <v>1.2557771009802901</v>
      </c>
      <c r="AU1028">
        <v>1.3010136099742999</v>
      </c>
      <c r="AV1028">
        <v>1.2143330750662999</v>
      </c>
      <c r="AW1028">
        <v>1.2893993801591299</v>
      </c>
      <c r="AX1028">
        <v>1.2716257023813999</v>
      </c>
      <c r="AY1028">
        <v>1.3474985318187001</v>
      </c>
      <c r="AZ1028">
        <v>1.0319088051902401</v>
      </c>
      <c r="BA1028">
        <v>1.07012146002111</v>
      </c>
      <c r="BB1028">
        <v>1.31313213970082</v>
      </c>
      <c r="BC1028">
        <v>1.39293312821184</v>
      </c>
      <c r="BD1028">
        <v>1.29207680264886</v>
      </c>
      <c r="BE1028">
        <v>1.3946302927786001</v>
      </c>
      <c r="BF1028">
        <v>1.28583067920894</v>
      </c>
      <c r="BG1028">
        <v>1.3611337431795101</v>
      </c>
      <c r="BH1028">
        <v>1.27240493001362</v>
      </c>
      <c r="BI1028">
        <v>1.3435216152607401</v>
      </c>
      <c r="BJ1028">
        <v>1.1899123012709201</v>
      </c>
      <c r="BK1028">
        <v>1.2735543779017899</v>
      </c>
      <c r="BL1028">
        <v>1.32483072612654</v>
      </c>
      <c r="BM1028">
        <v>1.4067437154642299</v>
      </c>
      <c r="BN1028">
        <v>1.26014693343611</v>
      </c>
      <c r="BO1028">
        <v>1.3263136993821301</v>
      </c>
      <c r="BP1028">
        <v>1.2721685833855001</v>
      </c>
      <c r="BQ1028">
        <v>1.34599795696444</v>
      </c>
      <c r="BR1028">
        <v>1.33082889783201</v>
      </c>
      <c r="BS1028">
        <v>1.41368622614565</v>
      </c>
      <c r="BT1028">
        <v>1.2775636377513999</v>
      </c>
      <c r="BU1028">
        <v>1.32570698011678</v>
      </c>
      <c r="BV1028">
        <v>1.2391350598611299</v>
      </c>
      <c r="BW1028">
        <v>1.2741426996499201</v>
      </c>
      <c r="BX1028">
        <v>1.22867116989271</v>
      </c>
      <c r="BY1028">
        <v>1.28912414145427</v>
      </c>
      <c r="BZ1028">
        <v>1.22280081830016</v>
      </c>
      <c r="CA1028">
        <v>1.27354782716508</v>
      </c>
      <c r="CB1028">
        <v>1.2761859235722499</v>
      </c>
      <c r="CC1028">
        <v>1.35778758822371</v>
      </c>
      <c r="CD1028">
        <v>1.22447423274415</v>
      </c>
      <c r="CE1028">
        <v>1.2966835567455799</v>
      </c>
      <c r="CF1028">
        <v>1.2481730699659901</v>
      </c>
      <c r="CG1028">
        <v>1.32288546414875</v>
      </c>
      <c r="CH1028">
        <v>1.24172476288957</v>
      </c>
      <c r="CI1028">
        <v>1.3011107775442801</v>
      </c>
      <c r="CJ1028">
        <v>1.2208156428933099</v>
      </c>
      <c r="CK1028">
        <v>1.32037549176177</v>
      </c>
      <c r="CL1028">
        <v>1.2028900513734699</v>
      </c>
      <c r="CM1028">
        <v>1.3147857092589501</v>
      </c>
      <c r="CN1028">
        <v>1.26534865382449</v>
      </c>
      <c r="CO1028">
        <v>1.3580742367917</v>
      </c>
      <c r="CP1028">
        <v>1.2544366997874301</v>
      </c>
      <c r="CQ1028">
        <v>1.34016758119531</v>
      </c>
      <c r="CR1028">
        <v>1.2576363481664199</v>
      </c>
      <c r="CS1028">
        <v>1.3330456661521</v>
      </c>
      <c r="CT1028">
        <v>1.2522843204245999</v>
      </c>
      <c r="CU1028">
        <v>1.32520777384035</v>
      </c>
      <c r="CV1028">
        <v>1.3353724850462201</v>
      </c>
      <c r="CW1028">
        <v>1.4458265361609499</v>
      </c>
      <c r="CX1028">
        <v>1.25041558441558</v>
      </c>
      <c r="CY1028">
        <v>1.31362337662337</v>
      </c>
      <c r="CZ1028">
        <v>1.2936170212765901</v>
      </c>
      <c r="DA1028">
        <v>1.37250652534999</v>
      </c>
      <c r="DB1028">
        <v>1.2573568817063401</v>
      </c>
      <c r="DC1028">
        <v>1.3166763924781699</v>
      </c>
      <c r="DD1028">
        <v>1.26847681902297</v>
      </c>
      <c r="DE1028">
        <v>1.3569919591241799</v>
      </c>
      <c r="DF1028">
        <v>1.2551719541455599</v>
      </c>
      <c r="DG1028">
        <v>1.3157691282324699</v>
      </c>
      <c r="DH1028">
        <v>1.3004766532463301</v>
      </c>
      <c r="DI1028">
        <v>1.3996945717062299</v>
      </c>
      <c r="DJ1028">
        <v>1.3200209340936899</v>
      </c>
      <c r="DK1028">
        <v>1.4117519670829399</v>
      </c>
      <c r="DL1028">
        <v>1.29294075913444</v>
      </c>
      <c r="DM1028">
        <v>1.37093827598439</v>
      </c>
      <c r="DN1028">
        <v>1.3044326807658</v>
      </c>
      <c r="DO1028">
        <v>1.3943730084024899</v>
      </c>
    </row>
    <row r="1029" spans="1:119" x14ac:dyDescent="0.45">
      <c r="A1029" t="s">
        <v>19</v>
      </c>
      <c r="B1029" t="s">
        <v>38</v>
      </c>
      <c r="C1029" t="s">
        <v>33</v>
      </c>
      <c r="D1029">
        <v>50</v>
      </c>
      <c r="E1029" t="s">
        <v>244</v>
      </c>
      <c r="F1029" s="1" cm="1">
        <f t="array" ref="F1029">SUMPRODUCT($H1029:$FZZ1029,$H$2:$FZZ$2)/SUMPRODUCT(--($H1029:$FZZ1029&lt;&gt;""),$H$2:$FZZ$2)</f>
        <v>1.2970028733546819</v>
      </c>
      <c r="G1029" s="1" cm="1">
        <f t="array" ref="G1029">SUMPRODUCT($H1029:$FZZ1029,$G$2:$FZY$2)/SUMPRODUCT(--($H1029:$FZZ1029&lt;&gt;""),$G$2:$FZY$2)</f>
        <v>1.3703955166349455</v>
      </c>
      <c r="H1029">
        <v>1.2440005436072299</v>
      </c>
      <c r="I1029">
        <v>1.3200771597738701</v>
      </c>
      <c r="J1029">
        <v>1.2485037429305199</v>
      </c>
      <c r="K1029">
        <v>1.3194191085703999</v>
      </c>
      <c r="L1029">
        <v>1.24923544913296</v>
      </c>
      <c r="M1029">
        <v>1.32095276051664</v>
      </c>
      <c r="N1029">
        <v>1.3201003842835799</v>
      </c>
      <c r="O1029">
        <v>1.4025383630042001</v>
      </c>
      <c r="P1029">
        <v>1.31132957402577</v>
      </c>
      <c r="Q1029">
        <v>1.3795605793488499</v>
      </c>
      <c r="R1029">
        <v>1.29999319357473</v>
      </c>
      <c r="S1029">
        <v>1.3854295377913599</v>
      </c>
      <c r="T1029">
        <v>1.3460925132693899</v>
      </c>
      <c r="U1029">
        <v>1.41686551354874</v>
      </c>
      <c r="V1029">
        <v>1.316181440652</v>
      </c>
      <c r="W1029">
        <v>1.40910461333475</v>
      </c>
      <c r="X1029">
        <v>1.3127552707672001</v>
      </c>
      <c r="Y1029">
        <v>1.39047629815342</v>
      </c>
      <c r="Z1029">
        <v>1.3412723505962001</v>
      </c>
      <c r="AA1029">
        <v>1.38010882615011</v>
      </c>
      <c r="AB1029">
        <v>1.33880516108785</v>
      </c>
      <c r="AC1029">
        <v>1.37953538797315</v>
      </c>
      <c r="AD1029">
        <v>1.3252797419803799</v>
      </c>
      <c r="AE1029">
        <v>1.3648552145359301</v>
      </c>
      <c r="AF1029">
        <v>1.2964222391626401</v>
      </c>
      <c r="AG1029">
        <v>1.3702494239779299</v>
      </c>
      <c r="AH1029">
        <v>1.30131205338614</v>
      </c>
      <c r="AI1029">
        <v>1.41450285380857</v>
      </c>
      <c r="AJ1029">
        <v>1.30246304573492</v>
      </c>
      <c r="AK1029">
        <v>1.3972186714480499</v>
      </c>
      <c r="AL1029">
        <v>1.28914104216534</v>
      </c>
      <c r="AM1029">
        <v>1.3809105137175399</v>
      </c>
      <c r="AN1029">
        <v>1.3175848397827301</v>
      </c>
      <c r="AO1029">
        <v>1.37915213396855</v>
      </c>
      <c r="AP1029">
        <v>1.3217795888577999</v>
      </c>
      <c r="AQ1029">
        <v>1.37646879941612</v>
      </c>
      <c r="AR1029">
        <v>1.30016841276437</v>
      </c>
      <c r="AS1029">
        <v>1.3976947135889399</v>
      </c>
      <c r="AT1029">
        <v>1.3017321785476299</v>
      </c>
      <c r="AU1029">
        <v>1.3508042257542501</v>
      </c>
      <c r="AV1029">
        <v>1.25902568763596</v>
      </c>
      <c r="AW1029">
        <v>1.32887698542777</v>
      </c>
      <c r="AX1029">
        <v>1.3177457075243799</v>
      </c>
      <c r="AY1029">
        <v>1.3916725451834899</v>
      </c>
      <c r="AZ1029">
        <v>1.0743560887516601</v>
      </c>
      <c r="BA1029">
        <v>1.1142664425511599</v>
      </c>
      <c r="BB1029">
        <v>1.35830251055611</v>
      </c>
      <c r="BC1029">
        <v>1.4391672940329201</v>
      </c>
      <c r="BD1029">
        <v>1.3341850965431601</v>
      </c>
      <c r="BE1029">
        <v>1.43940184628673</v>
      </c>
      <c r="BF1029">
        <v>1.3292595610201701</v>
      </c>
      <c r="BG1029">
        <v>1.4089697059477</v>
      </c>
      <c r="BH1029">
        <v>1.31597609315</v>
      </c>
      <c r="BI1029">
        <v>1.39241917502787</v>
      </c>
      <c r="BJ1029">
        <v>1.23530929043755</v>
      </c>
      <c r="BK1029">
        <v>1.3231956103737701</v>
      </c>
      <c r="BL1029">
        <v>1.3697369445092999</v>
      </c>
      <c r="BM1029">
        <v>1.45744805043194</v>
      </c>
      <c r="BN1029">
        <v>1.30701846595886</v>
      </c>
      <c r="BO1029">
        <v>1.3696578950442</v>
      </c>
      <c r="BP1029">
        <v>1.3231456157115999</v>
      </c>
      <c r="BQ1029">
        <v>1.38764952054568</v>
      </c>
      <c r="BR1029">
        <v>1.37428599247046</v>
      </c>
      <c r="BS1029">
        <v>1.4609243152018601</v>
      </c>
      <c r="BT1029">
        <v>1.31456321795214</v>
      </c>
      <c r="BU1029">
        <v>1.3717131626149599</v>
      </c>
      <c r="BV1029">
        <v>1.2769858615554199</v>
      </c>
      <c r="BW1029">
        <v>1.3219542386321801</v>
      </c>
      <c r="BX1029">
        <v>1.2724215246636701</v>
      </c>
      <c r="BY1029">
        <v>1.3325906794573401</v>
      </c>
      <c r="BZ1029">
        <v>1.2686380261607999</v>
      </c>
      <c r="CA1029">
        <v>1.3194842229248001</v>
      </c>
      <c r="CB1029">
        <v>1.3295700587689401</v>
      </c>
      <c r="CC1029">
        <v>1.4049152208756199</v>
      </c>
      <c r="CD1029">
        <v>1.2687217204155199</v>
      </c>
      <c r="CE1029">
        <v>1.3397786778287999</v>
      </c>
      <c r="CF1029">
        <v>1.28777946602995</v>
      </c>
      <c r="CG1029">
        <v>1.36417046523406</v>
      </c>
      <c r="CH1029">
        <v>1.2785838976172199</v>
      </c>
      <c r="CI1029">
        <v>1.3423618755350899</v>
      </c>
      <c r="CJ1029">
        <v>1.2618509718381099</v>
      </c>
      <c r="CK1029">
        <v>1.35663927082927</v>
      </c>
      <c r="CL1029">
        <v>1.2400243965375599</v>
      </c>
      <c r="CM1029">
        <v>1.3571043186563101</v>
      </c>
      <c r="CN1029">
        <v>1.30655063647628</v>
      </c>
      <c r="CO1029">
        <v>1.40202207953137</v>
      </c>
      <c r="CP1029">
        <v>1.30458747342923</v>
      </c>
      <c r="CQ1029">
        <v>1.3854738247070999</v>
      </c>
      <c r="CR1029">
        <v>1.3012604684518201</v>
      </c>
      <c r="CS1029">
        <v>1.3791250866040199</v>
      </c>
      <c r="CT1029">
        <v>1.2943475980867301</v>
      </c>
      <c r="CU1029">
        <v>1.3712914554497899</v>
      </c>
      <c r="CV1029">
        <v>1.3759742613739301</v>
      </c>
      <c r="CW1029">
        <v>1.4905519303969501</v>
      </c>
      <c r="CX1029">
        <v>1.29070129870129</v>
      </c>
      <c r="CY1029">
        <v>1.35722077922077</v>
      </c>
      <c r="CZ1029">
        <v>1.3394447520367001</v>
      </c>
      <c r="DA1029">
        <v>1.4115478921142099</v>
      </c>
      <c r="DB1029">
        <v>1.29523990996677</v>
      </c>
      <c r="DC1029">
        <v>1.3595731758148799</v>
      </c>
      <c r="DD1029">
        <v>1.30895959910256</v>
      </c>
      <c r="DE1029">
        <v>1.4054664854330701</v>
      </c>
      <c r="DF1029">
        <v>1.2959477472673899</v>
      </c>
      <c r="DG1029">
        <v>1.36270327912556</v>
      </c>
      <c r="DH1029">
        <v>1.3462677588042</v>
      </c>
      <c r="DI1029">
        <v>1.44467582951547</v>
      </c>
      <c r="DJ1029">
        <v>1.36667147910199</v>
      </c>
      <c r="DK1029">
        <v>1.45651663899516</v>
      </c>
      <c r="DL1029">
        <v>1.3302323518978301</v>
      </c>
      <c r="DM1029">
        <v>1.4128059595601199</v>
      </c>
      <c r="DN1029">
        <v>1.3480254579055</v>
      </c>
      <c r="DO1029">
        <v>1.4312213404260801</v>
      </c>
    </row>
    <row r="1030" spans="1:119" x14ac:dyDescent="0.45">
      <c r="A1030" t="s">
        <v>19</v>
      </c>
      <c r="B1030" t="s">
        <v>255</v>
      </c>
      <c r="C1030" t="s">
        <v>20</v>
      </c>
      <c r="D1030">
        <v>50</v>
      </c>
      <c r="E1030" t="s">
        <v>244</v>
      </c>
      <c r="F1030" s="1" cm="1">
        <f t="array" ref="F1030">SUMPRODUCT($H1030:$FZZ1030,$H$2:$FZZ$2)/SUMPRODUCT(--($H1030:$FZZ1030&lt;&gt;""),$H$2:$FZZ$2)</f>
        <v>1.8324202942473355</v>
      </c>
      <c r="G1030" s="1" cm="1">
        <f t="array" ref="G1030">SUMPRODUCT($H1030:$FZZ1030,$G$2:$FZY$2)/SUMPRODUCT(--($H1030:$FZZ1030&lt;&gt;""),$G$2:$FZY$2)</f>
        <v>1.9123787617471317</v>
      </c>
      <c r="H1030">
        <v>1.75609884726867</v>
      </c>
      <c r="I1030">
        <v>1.78359158057861</v>
      </c>
      <c r="J1030">
        <v>1.7622257878863601</v>
      </c>
      <c r="K1030">
        <v>1.7923786979360401</v>
      </c>
      <c r="L1030">
        <v>1.74538422747828</v>
      </c>
      <c r="M1030">
        <v>1.7685749259849599</v>
      </c>
      <c r="N1030">
        <v>1.82879251300551</v>
      </c>
      <c r="O1030">
        <v>1.9588921130368799</v>
      </c>
      <c r="P1030">
        <v>1.8076691581683799</v>
      </c>
      <c r="Q1030">
        <v>1.90943085335712</v>
      </c>
      <c r="R1030">
        <v>1.85198642903516</v>
      </c>
      <c r="S1030">
        <v>1.9143411380343001</v>
      </c>
      <c r="T1030">
        <v>1.60310113837415</v>
      </c>
      <c r="U1030">
        <v>1.6339000954464999</v>
      </c>
      <c r="V1030">
        <v>1.82109286481912</v>
      </c>
      <c r="W1030">
        <v>1.9099239944953099</v>
      </c>
      <c r="X1030">
        <v>1.82561738427489</v>
      </c>
      <c r="Y1030">
        <v>1.9225305335636</v>
      </c>
      <c r="Z1030">
        <v>2.0445431048396898</v>
      </c>
      <c r="AA1030">
        <v>2.1503666968101598</v>
      </c>
      <c r="AB1030">
        <v>2.1045305735255302</v>
      </c>
      <c r="AC1030">
        <v>2.1473434947896899</v>
      </c>
      <c r="AD1030">
        <v>1.87522300155549</v>
      </c>
      <c r="AE1030">
        <v>1.8749373518191901</v>
      </c>
      <c r="AF1030">
        <v>1.7709445048779799</v>
      </c>
      <c r="AG1030">
        <v>1.8450693367823201</v>
      </c>
      <c r="AH1030">
        <v>1.9675705439289199</v>
      </c>
      <c r="AI1030">
        <v>2.15838329381695</v>
      </c>
      <c r="AJ1030">
        <v>2.0310561670512901</v>
      </c>
      <c r="AK1030">
        <v>2.13670718838739</v>
      </c>
      <c r="AL1030">
        <v>1.7823329037009701</v>
      </c>
      <c r="AM1030">
        <v>1.8848416497882501</v>
      </c>
      <c r="AN1030">
        <v>1.8058761612405101</v>
      </c>
      <c r="AO1030">
        <v>1.90779025969977</v>
      </c>
      <c r="AP1030">
        <v>2.0515813161415801</v>
      </c>
      <c r="AQ1030">
        <v>2.0739265296192602</v>
      </c>
      <c r="AR1030">
        <v>1.8440104109708799</v>
      </c>
      <c r="AS1030">
        <v>1.9564915465541</v>
      </c>
      <c r="AT1030">
        <v>1.8453078899781099</v>
      </c>
      <c r="AU1030">
        <v>1.86601789283334</v>
      </c>
      <c r="AV1030">
        <v>1.8058527281938099</v>
      </c>
      <c r="AW1030">
        <v>1.82947671126739</v>
      </c>
      <c r="AX1030">
        <v>1.8169725232910801</v>
      </c>
      <c r="AY1030">
        <v>1.9379993119529</v>
      </c>
      <c r="AZ1030">
        <v>1.4572292879523401</v>
      </c>
      <c r="BA1030">
        <v>1.5234840341752001</v>
      </c>
      <c r="BB1030">
        <v>1.87905469542731</v>
      </c>
      <c r="BC1030">
        <v>1.97495990311282</v>
      </c>
      <c r="BD1030">
        <v>1.86021486026884</v>
      </c>
      <c r="BE1030">
        <v>1.9818790376275299</v>
      </c>
      <c r="BF1030">
        <v>1.78470730563168</v>
      </c>
      <c r="BG1030">
        <v>1.9016862948423501</v>
      </c>
      <c r="BH1030">
        <v>1.86444010900532</v>
      </c>
      <c r="BI1030">
        <v>1.9141892728849199</v>
      </c>
      <c r="BJ1030">
        <v>1.9266754209070001</v>
      </c>
      <c r="BK1030">
        <v>2.0093326455001601</v>
      </c>
      <c r="BL1030">
        <v>1.9399758736088399</v>
      </c>
      <c r="BM1030">
        <v>2.0830803953614998</v>
      </c>
      <c r="BN1030">
        <v>1.7923192823855001</v>
      </c>
      <c r="BO1030">
        <v>1.8675963885676901</v>
      </c>
      <c r="BP1030">
        <v>1.8518963983260199</v>
      </c>
      <c r="BQ1030">
        <v>1.95773882097077</v>
      </c>
      <c r="BR1030">
        <v>1.87014799428794</v>
      </c>
      <c r="BS1030">
        <v>1.9980040244060699</v>
      </c>
      <c r="BT1030">
        <v>1.8420982330267499</v>
      </c>
      <c r="BU1030">
        <v>1.95809640117543</v>
      </c>
      <c r="BV1030">
        <v>2.00228226601938</v>
      </c>
      <c r="BW1030">
        <v>2.0137129373537301</v>
      </c>
      <c r="BX1030">
        <v>1.8179173525571799</v>
      </c>
      <c r="BY1030">
        <v>1.86646421070556</v>
      </c>
      <c r="BZ1030">
        <v>1.7755749798524501</v>
      </c>
      <c r="CA1030">
        <v>1.8206930754447901</v>
      </c>
      <c r="CB1030">
        <v>1.8506593931895501</v>
      </c>
      <c r="CC1030">
        <v>1.8800860444844301</v>
      </c>
      <c r="CD1030">
        <v>1.7626463759765401</v>
      </c>
      <c r="CE1030">
        <v>1.8763070040163301</v>
      </c>
      <c r="CF1030">
        <v>1.7678749728673699</v>
      </c>
      <c r="CG1030">
        <v>1.88560885608856</v>
      </c>
      <c r="CH1030">
        <v>1.7424864071516699</v>
      </c>
      <c r="CI1030">
        <v>1.85740018012608</v>
      </c>
      <c r="CJ1030">
        <v>1.7425115880497</v>
      </c>
      <c r="CK1030">
        <v>1.83922798270556</v>
      </c>
      <c r="CL1030">
        <v>1.9269980529686299</v>
      </c>
      <c r="CM1030">
        <v>2.06467428276525</v>
      </c>
      <c r="CN1030">
        <v>1.8128872366790501</v>
      </c>
      <c r="CO1030">
        <v>1.8906021178326</v>
      </c>
      <c r="CP1030">
        <v>1.7808591625883601</v>
      </c>
      <c r="CQ1030">
        <v>1.9017128874388201</v>
      </c>
      <c r="CR1030">
        <v>1.78948839809896</v>
      </c>
      <c r="CS1030">
        <v>1.9028940939091501</v>
      </c>
      <c r="CT1030">
        <v>1.7843283700678501</v>
      </c>
      <c r="CU1030">
        <v>1.8886363997521001</v>
      </c>
      <c r="CV1030">
        <v>2.1316838861700198</v>
      </c>
      <c r="CW1030">
        <v>2.2983052383541702</v>
      </c>
      <c r="CX1030">
        <v>1.74681818181818</v>
      </c>
      <c r="CY1030">
        <v>1.86842857142857</v>
      </c>
      <c r="CZ1030">
        <v>1.8674998022621201</v>
      </c>
      <c r="DA1030">
        <v>1.97685675868069</v>
      </c>
      <c r="DB1030">
        <v>1.8320094320522999</v>
      </c>
      <c r="DC1030">
        <v>1.9055365670664099</v>
      </c>
      <c r="DD1030">
        <v>1.8304046640355001</v>
      </c>
      <c r="DE1030">
        <v>1.92234249873081</v>
      </c>
      <c r="DF1030">
        <v>1.82130098640362</v>
      </c>
      <c r="DG1030">
        <v>1.87809917355371</v>
      </c>
      <c r="DH1030">
        <v>1.88220186033597</v>
      </c>
      <c r="DI1030">
        <v>1.9669582118561699</v>
      </c>
      <c r="DJ1030">
        <v>1.8633148054573001</v>
      </c>
      <c r="DK1030">
        <v>1.9465458745398101</v>
      </c>
      <c r="DL1030">
        <v>1.8318463994324199</v>
      </c>
      <c r="DM1030">
        <v>1.9043543809861601</v>
      </c>
      <c r="DN1030">
        <v>1.85767580030915</v>
      </c>
      <c r="DO1030">
        <v>1.9224259276850399</v>
      </c>
    </row>
    <row r="1031" spans="1:119" x14ac:dyDescent="0.45">
      <c r="A1031" t="s">
        <v>19</v>
      </c>
      <c r="B1031" t="s">
        <v>250</v>
      </c>
      <c r="C1031" t="s">
        <v>20</v>
      </c>
      <c r="D1031">
        <v>50</v>
      </c>
      <c r="E1031" t="s">
        <v>244</v>
      </c>
      <c r="F1031" s="1" cm="1">
        <f t="array" ref="F1031">SUMPRODUCT($H1031:$FZZ1031,$H$2:$FZZ$2)/SUMPRODUCT(--($H1031:$FZZ1031&lt;&gt;""),$H$2:$FZZ$2)</f>
        <v>1.9716667753565398</v>
      </c>
      <c r="G1031" s="1" cm="1">
        <f t="array" ref="G1031">SUMPRODUCT($H1031:$FZZ1031,$G$2:$FZY$2)/SUMPRODUCT(--($H1031:$FZZ1031&lt;&gt;""),$G$2:$FZY$2)</f>
        <v>2.0564255187966194</v>
      </c>
      <c r="H1031">
        <v>1.7983764804676601</v>
      </c>
      <c r="I1031">
        <v>1.8208834428999401</v>
      </c>
      <c r="J1031">
        <v>1.98687483095294</v>
      </c>
      <c r="K1031">
        <v>1.9999328895911701</v>
      </c>
      <c r="L1031">
        <v>1.52955314441877</v>
      </c>
      <c r="M1031">
        <v>1.55128997625012</v>
      </c>
      <c r="N1031">
        <v>2.06783520246778</v>
      </c>
      <c r="O1031">
        <v>2.2033383002640301</v>
      </c>
      <c r="P1031">
        <v>2.05525840615035</v>
      </c>
      <c r="Q1031">
        <v>2.1901025770181302</v>
      </c>
      <c r="R1031">
        <v>2.2347352824142899</v>
      </c>
      <c r="S1031">
        <v>2.3103206349871201</v>
      </c>
      <c r="T1031">
        <v>1.31976470108948</v>
      </c>
      <c r="U1031">
        <v>1.34825606434491</v>
      </c>
      <c r="V1031">
        <v>1.57478251143972</v>
      </c>
      <c r="W1031">
        <v>1.6582159373282801</v>
      </c>
      <c r="X1031">
        <v>2.06684737599317</v>
      </c>
      <c r="Y1031">
        <v>2.1754566961850301</v>
      </c>
      <c r="Z1031">
        <v>2.0975322863441002</v>
      </c>
      <c r="AA1031">
        <v>2.2252847234352</v>
      </c>
      <c r="AB1031">
        <v>2.1754777001918599</v>
      </c>
      <c r="AC1031">
        <v>2.22186401146908</v>
      </c>
      <c r="AD1031">
        <v>2.3190395936502601</v>
      </c>
      <c r="AE1031">
        <v>2.3139238665548301</v>
      </c>
      <c r="AF1031">
        <v>1.97628887613598</v>
      </c>
      <c r="AG1031">
        <v>2.0538248721616399</v>
      </c>
      <c r="AH1031">
        <v>2.1813247095854198</v>
      </c>
      <c r="AI1031">
        <v>2.3776190730566702</v>
      </c>
      <c r="AJ1031">
        <v>2.2318059761673901</v>
      </c>
      <c r="AK1031">
        <v>2.38070399698017</v>
      </c>
      <c r="AL1031">
        <v>1.8267492174553399</v>
      </c>
      <c r="AM1031">
        <v>1.94698490149143</v>
      </c>
      <c r="AN1031">
        <v>1.8583809198968599</v>
      </c>
      <c r="AO1031">
        <v>1.9478766673635</v>
      </c>
      <c r="AP1031">
        <v>2.2718951465758401</v>
      </c>
      <c r="AQ1031">
        <v>2.2907006446904199</v>
      </c>
      <c r="AR1031">
        <v>2.06317665842829</v>
      </c>
      <c r="AS1031">
        <v>2.1853032523348102</v>
      </c>
      <c r="AT1031">
        <v>2.2414009707813798</v>
      </c>
      <c r="AU1031">
        <v>2.2498048919767699</v>
      </c>
      <c r="AV1031">
        <v>2.0627290878207201</v>
      </c>
      <c r="AW1031">
        <v>2.0789738355633598</v>
      </c>
      <c r="AX1031">
        <v>1.8237348447202799</v>
      </c>
      <c r="AY1031">
        <v>1.9350386244618101</v>
      </c>
      <c r="AZ1031">
        <v>1.4995960149762999</v>
      </c>
      <c r="BA1031">
        <v>1.5597789624798899</v>
      </c>
      <c r="BB1031">
        <v>1.8434584792641799</v>
      </c>
      <c r="BC1031">
        <v>1.95897024647311</v>
      </c>
      <c r="BD1031">
        <v>2.0961112810638598</v>
      </c>
      <c r="BE1031">
        <v>2.19664933148584</v>
      </c>
      <c r="BF1031">
        <v>1.5744265856850099</v>
      </c>
      <c r="BG1031">
        <v>1.6533713552082501</v>
      </c>
      <c r="BH1031">
        <v>2.2078843057103898</v>
      </c>
      <c r="BI1031">
        <v>2.2583302365911</v>
      </c>
      <c r="BJ1031">
        <v>2.04605355719176</v>
      </c>
      <c r="BK1031">
        <v>2.1335646953993299</v>
      </c>
      <c r="BL1031">
        <v>2.3884543544244599</v>
      </c>
      <c r="BM1031">
        <v>2.6084520196124199</v>
      </c>
      <c r="BN1031">
        <v>1.8486749126925699</v>
      </c>
      <c r="BO1031">
        <v>1.91284441174065</v>
      </c>
      <c r="BP1031">
        <v>1.8426368339539301</v>
      </c>
      <c r="BQ1031">
        <v>1.94543117935875</v>
      </c>
      <c r="BR1031">
        <v>1.6064358042321101</v>
      </c>
      <c r="BS1031">
        <v>1.7216506555887301</v>
      </c>
      <c r="BT1031">
        <v>2.1297179712246601</v>
      </c>
      <c r="BU1031">
        <v>2.2549326413006101</v>
      </c>
      <c r="BV1031">
        <v>2.2234493162872502</v>
      </c>
      <c r="BW1031">
        <v>2.2618029901553101</v>
      </c>
      <c r="BX1031">
        <v>2.1803513651586499</v>
      </c>
      <c r="BY1031">
        <v>2.2627717545552501</v>
      </c>
      <c r="BZ1031">
        <v>1.5243196330047699</v>
      </c>
      <c r="CA1031">
        <v>1.57664124976752</v>
      </c>
      <c r="CB1031">
        <v>2.1376992942102699</v>
      </c>
      <c r="CC1031">
        <v>2.2116666198014698</v>
      </c>
      <c r="CD1031">
        <v>2.0494331373180299</v>
      </c>
      <c r="CE1031">
        <v>2.1589588028944702</v>
      </c>
      <c r="CF1031">
        <v>1.79202662614861</v>
      </c>
      <c r="CG1031">
        <v>1.9322624990955699</v>
      </c>
      <c r="CH1031">
        <v>1.5169173977339601</v>
      </c>
      <c r="CI1031">
        <v>1.61135016733935</v>
      </c>
      <c r="CJ1031">
        <v>2.15697425310637</v>
      </c>
      <c r="CK1031">
        <v>2.3183110661005699</v>
      </c>
      <c r="CL1031">
        <v>1.6790916981397599</v>
      </c>
      <c r="CM1031">
        <v>1.8366370311290401</v>
      </c>
      <c r="CN1031">
        <v>2.12262025459051</v>
      </c>
      <c r="CO1031">
        <v>2.1913090007885501</v>
      </c>
      <c r="CP1031">
        <v>1.8251025755104</v>
      </c>
      <c r="CQ1031">
        <v>1.9356369568441301</v>
      </c>
      <c r="CR1031">
        <v>2.00447302208554</v>
      </c>
      <c r="CS1031">
        <v>2.1170886460599698</v>
      </c>
      <c r="CT1031">
        <v>2.0221042762478301</v>
      </c>
      <c r="CU1031">
        <v>2.1150026220025699</v>
      </c>
      <c r="CV1031">
        <v>1.95713249954685</v>
      </c>
      <c r="CW1031">
        <v>2.13879825992387</v>
      </c>
      <c r="CX1031">
        <v>1.5438051948051901</v>
      </c>
      <c r="CY1031">
        <v>1.6088961038961</v>
      </c>
      <c r="CZ1031">
        <v>2.1354267183421598</v>
      </c>
      <c r="DA1031">
        <v>2.2534050462706601</v>
      </c>
      <c r="DB1031">
        <v>1.8373923709940501</v>
      </c>
      <c r="DC1031">
        <v>1.9127773344924901</v>
      </c>
      <c r="DD1031">
        <v>1.8230024728559</v>
      </c>
      <c r="DE1031">
        <v>1.94885609943828</v>
      </c>
      <c r="DF1031">
        <v>1.8671420954412099</v>
      </c>
      <c r="DG1031">
        <v>1.9219941348973599</v>
      </c>
      <c r="DH1031">
        <v>1.92952010736267</v>
      </c>
      <c r="DI1031">
        <v>2.0181868665833602</v>
      </c>
      <c r="DJ1031">
        <v>1.58644336966722</v>
      </c>
      <c r="DK1031">
        <v>1.68447267739839</v>
      </c>
      <c r="DL1031">
        <v>2.09757006030507</v>
      </c>
      <c r="DM1031">
        <v>2.2298510109967999</v>
      </c>
      <c r="DN1031">
        <v>2.1506835119474199</v>
      </c>
      <c r="DO1031">
        <v>2.2456929679876301</v>
      </c>
    </row>
    <row r="1032" spans="1:119" x14ac:dyDescent="0.45">
      <c r="A1032" t="s">
        <v>19</v>
      </c>
      <c r="B1032" t="s">
        <v>247</v>
      </c>
      <c r="C1032" t="s">
        <v>20</v>
      </c>
      <c r="D1032">
        <v>50</v>
      </c>
      <c r="E1032" t="s">
        <v>244</v>
      </c>
      <c r="F1032" s="1" cm="1">
        <f t="array" ref="F1032">SUMPRODUCT($H1032:$FZZ1032,$H$2:$FZZ$2)/SUMPRODUCT(--($H1032:$FZZ1032&lt;&gt;""),$H$2:$FZZ$2)</f>
        <v>1.9614041010308818</v>
      </c>
      <c r="G1032" s="1" cm="1">
        <f t="array" ref="G1032">SUMPRODUCT($H1032:$FZZ1032,$G$2:$FZY$2)/SUMPRODUCT(--($H1032:$FZZ1032&lt;&gt;""),$G$2:$FZY$2)</f>
        <v>2.0450553059747674</v>
      </c>
      <c r="H1032">
        <v>1.7983764804676601</v>
      </c>
      <c r="I1032">
        <v>1.8208834428999401</v>
      </c>
      <c r="J1032">
        <v>1.98687483095294</v>
      </c>
      <c r="K1032">
        <v>1.9999328895911701</v>
      </c>
      <c r="L1032">
        <v>1.80455965123466</v>
      </c>
      <c r="M1032">
        <v>1.8181304291245</v>
      </c>
      <c r="N1032">
        <v>2.06783520246778</v>
      </c>
      <c r="O1032">
        <v>2.2033383002640301</v>
      </c>
      <c r="P1032">
        <v>2.05525840615035</v>
      </c>
      <c r="Q1032">
        <v>2.1901025770181302</v>
      </c>
      <c r="R1032">
        <v>1.8561435841588301</v>
      </c>
      <c r="S1032">
        <v>1.9254853504785401</v>
      </c>
      <c r="T1032">
        <v>1.31976470108948</v>
      </c>
      <c r="U1032">
        <v>1.34825606434491</v>
      </c>
      <c r="V1032">
        <v>1.87577987094138</v>
      </c>
      <c r="W1032">
        <v>1.97851616636598</v>
      </c>
      <c r="X1032">
        <v>2.06684737599317</v>
      </c>
      <c r="Y1032">
        <v>2.1754566961850301</v>
      </c>
      <c r="Z1032">
        <v>2.2897291727930198</v>
      </c>
      <c r="AA1032">
        <v>2.4429370236644901</v>
      </c>
      <c r="AB1032">
        <v>2.3186772037688201</v>
      </c>
      <c r="AC1032">
        <v>2.3743678808584598</v>
      </c>
      <c r="AD1032">
        <v>2.1289189196207601</v>
      </c>
      <c r="AE1032">
        <v>2.12395121102504</v>
      </c>
      <c r="AF1032">
        <v>1.97628887613598</v>
      </c>
      <c r="AG1032">
        <v>2.0538248721616399</v>
      </c>
      <c r="AH1032">
        <v>2.1813247095854198</v>
      </c>
      <c r="AI1032">
        <v>2.3776190730566702</v>
      </c>
      <c r="AJ1032">
        <v>2.2318059761673901</v>
      </c>
      <c r="AK1032">
        <v>2.38070399698017</v>
      </c>
      <c r="AL1032">
        <v>1.8267492174553399</v>
      </c>
      <c r="AM1032">
        <v>1.94698490149143</v>
      </c>
      <c r="AN1032">
        <v>1.8583809198968599</v>
      </c>
      <c r="AO1032">
        <v>1.9478766673635</v>
      </c>
      <c r="AP1032">
        <v>2.2718951465758401</v>
      </c>
      <c r="AQ1032">
        <v>2.2907006446904199</v>
      </c>
      <c r="AR1032">
        <v>1.8608954309835699</v>
      </c>
      <c r="AS1032">
        <v>1.95960827628442</v>
      </c>
      <c r="AT1032">
        <v>2.0942514514133399</v>
      </c>
      <c r="AU1032">
        <v>2.0824307604454102</v>
      </c>
      <c r="AV1032">
        <v>2.0627290878207201</v>
      </c>
      <c r="AW1032">
        <v>2.0789738355633598</v>
      </c>
      <c r="AX1032">
        <v>1.8237348447202799</v>
      </c>
      <c r="AY1032">
        <v>1.9350386244618101</v>
      </c>
      <c r="AZ1032">
        <v>1.4995960149762999</v>
      </c>
      <c r="BA1032">
        <v>1.5597789624798899</v>
      </c>
      <c r="BB1032">
        <v>1.8434584792641799</v>
      </c>
      <c r="BC1032">
        <v>1.95897024647311</v>
      </c>
      <c r="BD1032">
        <v>1.8836983318637399</v>
      </c>
      <c r="BE1032">
        <v>1.9778661532094</v>
      </c>
      <c r="BF1032">
        <v>1.8280497740907999</v>
      </c>
      <c r="BG1032">
        <v>1.9749771621855099</v>
      </c>
      <c r="BH1032">
        <v>2.0932119410380201</v>
      </c>
      <c r="BI1032">
        <v>2.1418772451381098</v>
      </c>
      <c r="BJ1032">
        <v>2.1107489565258102</v>
      </c>
      <c r="BK1032">
        <v>2.1846597570698298</v>
      </c>
      <c r="BL1032">
        <v>2.1684956027706401</v>
      </c>
      <c r="BM1032">
        <v>2.3451241341738598</v>
      </c>
      <c r="BN1032">
        <v>1.8486749126925699</v>
      </c>
      <c r="BO1032">
        <v>1.91284441174065</v>
      </c>
      <c r="BP1032">
        <v>1.8426368339539301</v>
      </c>
      <c r="BQ1032">
        <v>1.94543117935875</v>
      </c>
      <c r="BR1032">
        <v>1.93981241074905</v>
      </c>
      <c r="BS1032">
        <v>2.03896209269115</v>
      </c>
      <c r="BT1032">
        <v>2.1297179712246601</v>
      </c>
      <c r="BU1032">
        <v>2.2549326413006101</v>
      </c>
      <c r="BV1032">
        <v>2.2234493162872502</v>
      </c>
      <c r="BW1032">
        <v>2.2618029901553101</v>
      </c>
      <c r="BX1032">
        <v>2.0112107623318298</v>
      </c>
      <c r="BY1032">
        <v>2.0696486348413399</v>
      </c>
      <c r="BZ1032">
        <v>1.8044758539458099</v>
      </c>
      <c r="CA1032">
        <v>1.8560907569276499</v>
      </c>
      <c r="CB1032">
        <v>2.1376992942102699</v>
      </c>
      <c r="CC1032">
        <v>2.2116666198014698</v>
      </c>
      <c r="CD1032">
        <v>2.0494331373180299</v>
      </c>
      <c r="CE1032">
        <v>2.1589588028944702</v>
      </c>
      <c r="CF1032">
        <v>1.79202662614861</v>
      </c>
      <c r="CG1032">
        <v>1.9322624990955699</v>
      </c>
      <c r="CH1032">
        <v>1.8070427076731399</v>
      </c>
      <c r="CI1032">
        <v>1.9023093943538201</v>
      </c>
      <c r="CJ1032">
        <v>1.9069060881081199</v>
      </c>
      <c r="CK1032">
        <v>2.0493709344447399</v>
      </c>
      <c r="CL1032">
        <v>2.0064744657392799</v>
      </c>
      <c r="CM1032">
        <v>2.1398343850430401</v>
      </c>
      <c r="CN1032">
        <v>2.12262025459051</v>
      </c>
      <c r="CO1032">
        <v>2.1913090007885501</v>
      </c>
      <c r="CP1032">
        <v>1.8251025755104</v>
      </c>
      <c r="CQ1032">
        <v>1.9356369568441301</v>
      </c>
      <c r="CR1032">
        <v>2.00447302208554</v>
      </c>
      <c r="CS1032">
        <v>2.1170886460599698</v>
      </c>
      <c r="CT1032">
        <v>2.0221042762478301</v>
      </c>
      <c r="CU1032">
        <v>2.1150026220025699</v>
      </c>
      <c r="CV1032">
        <v>2.2368134855899902</v>
      </c>
      <c r="CW1032">
        <v>2.39484774333877</v>
      </c>
      <c r="CX1032">
        <v>1.77918181818181</v>
      </c>
      <c r="CY1032">
        <v>1.9022337662337601</v>
      </c>
      <c r="CZ1032">
        <v>1.8997706240607399</v>
      </c>
      <c r="DA1032">
        <v>1.9865854623111601</v>
      </c>
      <c r="DB1032">
        <v>1.8373923709940501</v>
      </c>
      <c r="DC1032">
        <v>1.9127773344924901</v>
      </c>
      <c r="DD1032">
        <v>1.8230024728559</v>
      </c>
      <c r="DE1032">
        <v>1.94885609943828</v>
      </c>
      <c r="DF1032">
        <v>1.8671420954412099</v>
      </c>
      <c r="DG1032">
        <v>1.9219941348973599</v>
      </c>
      <c r="DH1032">
        <v>1.92952010736267</v>
      </c>
      <c r="DI1032">
        <v>2.0181868665833602</v>
      </c>
      <c r="DJ1032">
        <v>1.90594095141846</v>
      </c>
      <c r="DK1032">
        <v>2.0018497798310801</v>
      </c>
      <c r="DL1032">
        <v>2.09757006030507</v>
      </c>
      <c r="DM1032">
        <v>2.2298510109967999</v>
      </c>
      <c r="DN1032">
        <v>2.1506835119474199</v>
      </c>
      <c r="DO1032">
        <v>2.2456929679876301</v>
      </c>
    </row>
    <row r="1033" spans="1:119" x14ac:dyDescent="0.45">
      <c r="A1033" t="s">
        <v>19</v>
      </c>
      <c r="B1033" t="s">
        <v>246</v>
      </c>
      <c r="C1033" t="s">
        <v>20</v>
      </c>
      <c r="D1033">
        <v>50</v>
      </c>
      <c r="E1033" t="s">
        <v>244</v>
      </c>
      <c r="F1033" s="1" cm="1">
        <f t="array" ref="F1033">SUMPRODUCT($H1033:$FZZ1033,$H$2:$FZZ$2)/SUMPRODUCT(--($H1033:$FZZ1033&lt;&gt;""),$H$2:$FZZ$2)</f>
        <v>1.8698793997679599</v>
      </c>
      <c r="G1033" s="1" cm="1">
        <f t="array" ref="G1033">SUMPRODUCT($H1033:$FZZ1033,$G$2:$FZY$2)/SUMPRODUCT(--($H1033:$FZZ1033&lt;&gt;""),$G$2:$FZY$2)</f>
        <v>1.9495932297020262</v>
      </c>
      <c r="H1033">
        <v>1.7983764804676601</v>
      </c>
      <c r="I1033">
        <v>1.8208834428999401</v>
      </c>
      <c r="J1033">
        <v>1.80455211936704</v>
      </c>
      <c r="K1033">
        <v>1.82011156597054</v>
      </c>
      <c r="L1033">
        <v>1.9873239092949799</v>
      </c>
      <c r="M1033">
        <v>1.99883894003969</v>
      </c>
      <c r="N1033">
        <v>1.58988576059394</v>
      </c>
      <c r="O1033">
        <v>1.68277520717329</v>
      </c>
      <c r="P1033">
        <v>1.8170347003154499</v>
      </c>
      <c r="Q1033">
        <v>1.91977392930168</v>
      </c>
      <c r="R1033">
        <v>1.8561435841588301</v>
      </c>
      <c r="S1033">
        <v>1.9254853504785401</v>
      </c>
      <c r="T1033">
        <v>1.6313989896638399</v>
      </c>
      <c r="U1033">
        <v>1.6575158301517801</v>
      </c>
      <c r="V1033">
        <v>2.0995876348818099</v>
      </c>
      <c r="W1033">
        <v>2.2183662949869398</v>
      </c>
      <c r="X1033">
        <v>1.5614727339022101</v>
      </c>
      <c r="Y1033">
        <v>1.6441401844591801</v>
      </c>
      <c r="Z1033">
        <v>2.2897291727930198</v>
      </c>
      <c r="AA1033">
        <v>2.4429370236644901</v>
      </c>
      <c r="AB1033">
        <v>2.3186772037688201</v>
      </c>
      <c r="AC1033">
        <v>2.3743678808584598</v>
      </c>
      <c r="AD1033">
        <v>1.5982492267981001</v>
      </c>
      <c r="AE1033">
        <v>1.61562971484365</v>
      </c>
      <c r="AF1033">
        <v>1.8030240087709499</v>
      </c>
      <c r="AG1033">
        <v>1.87529015237817</v>
      </c>
      <c r="AH1033">
        <v>2.0278806208112199</v>
      </c>
      <c r="AI1033">
        <v>2.2046606042924202</v>
      </c>
      <c r="AJ1033">
        <v>2.0743374827346499</v>
      </c>
      <c r="AK1033">
        <v>2.2037010028911399</v>
      </c>
      <c r="AL1033">
        <v>1.8267492174553399</v>
      </c>
      <c r="AM1033">
        <v>1.94698490149143</v>
      </c>
      <c r="AN1033">
        <v>1.8583809198968599</v>
      </c>
      <c r="AO1033">
        <v>1.9478766673635</v>
      </c>
      <c r="AP1033">
        <v>2.0940274905729201</v>
      </c>
      <c r="AQ1033">
        <v>2.1163362121396401</v>
      </c>
      <c r="AR1033">
        <v>1.8608954309835699</v>
      </c>
      <c r="AS1033">
        <v>1.95960827628442</v>
      </c>
      <c r="AT1033">
        <v>1.8719329970495799</v>
      </c>
      <c r="AU1033">
        <v>1.85450651946321</v>
      </c>
      <c r="AV1033">
        <v>1.8334252167953</v>
      </c>
      <c r="AW1033">
        <v>1.85681452454033</v>
      </c>
      <c r="AX1033">
        <v>2.0708758005497399</v>
      </c>
      <c r="AY1033">
        <v>2.2075921479231702</v>
      </c>
      <c r="AZ1033">
        <v>1.4995960149762999</v>
      </c>
      <c r="BA1033">
        <v>1.5597789624798899</v>
      </c>
      <c r="BB1033">
        <v>2.1247749664495399</v>
      </c>
      <c r="BC1033">
        <v>2.2304670878203599</v>
      </c>
      <c r="BD1033">
        <v>1.8836983318637399</v>
      </c>
      <c r="BE1033">
        <v>1.9778661532094</v>
      </c>
      <c r="BF1033">
        <v>2.01303607140211</v>
      </c>
      <c r="BG1033">
        <v>2.17316001283855</v>
      </c>
      <c r="BH1033">
        <v>1.8518518518518501</v>
      </c>
      <c r="BI1033">
        <v>1.89416883438622</v>
      </c>
      <c r="BJ1033">
        <v>2.1107489565258102</v>
      </c>
      <c r="BK1033">
        <v>2.1846597570698298</v>
      </c>
      <c r="BL1033">
        <v>1.94343917814615</v>
      </c>
      <c r="BM1033">
        <v>2.07446104755233</v>
      </c>
      <c r="BN1033">
        <v>1.8486749126925699</v>
      </c>
      <c r="BO1033">
        <v>1.91284441174065</v>
      </c>
      <c r="BP1033">
        <v>2.05740270866972</v>
      </c>
      <c r="BQ1033">
        <v>2.18267044518403</v>
      </c>
      <c r="BR1033">
        <v>2.1742665195378401</v>
      </c>
      <c r="BS1033">
        <v>2.32696676619498</v>
      </c>
      <c r="BT1033">
        <v>1.87591115521123</v>
      </c>
      <c r="BU1033">
        <v>2.0054001450215599</v>
      </c>
      <c r="BV1033">
        <v>1.9805040326479999</v>
      </c>
      <c r="BW1033">
        <v>2.0241185231031</v>
      </c>
      <c r="BX1033">
        <v>1.8226287109042401</v>
      </c>
      <c r="BY1033">
        <v>1.8743117443378501</v>
      </c>
      <c r="BZ1033">
        <v>1.8044758539458099</v>
      </c>
      <c r="CA1033">
        <v>1.8560907569276499</v>
      </c>
      <c r="CB1033">
        <v>1.8673762056069501</v>
      </c>
      <c r="CC1033">
        <v>1.8960436408626899</v>
      </c>
      <c r="CD1033">
        <v>1.8155027199240701</v>
      </c>
      <c r="CE1033">
        <v>1.9042688403463801</v>
      </c>
      <c r="CF1033">
        <v>1.79202662614861</v>
      </c>
      <c r="CG1033">
        <v>1.9322624990955699</v>
      </c>
      <c r="CH1033">
        <v>2.0463991460689099</v>
      </c>
      <c r="CI1033">
        <v>2.15537542946729</v>
      </c>
      <c r="CJ1033">
        <v>1.7430179566081001</v>
      </c>
      <c r="CK1033">
        <v>1.8143769719160201</v>
      </c>
      <c r="CL1033">
        <v>2.1612282718337199</v>
      </c>
      <c r="CM1033">
        <v>2.23303385019587</v>
      </c>
      <c r="CN1033">
        <v>1.84204967894558</v>
      </c>
      <c r="CO1033">
        <v>1.90283879689084</v>
      </c>
      <c r="CP1033">
        <v>1.8251025755104</v>
      </c>
      <c r="CQ1033">
        <v>1.9356369568441301</v>
      </c>
      <c r="CR1033">
        <v>1.53130507712316</v>
      </c>
      <c r="CS1033">
        <v>1.61934338952972</v>
      </c>
      <c r="CT1033">
        <v>1.7750321791225001</v>
      </c>
      <c r="CU1033">
        <v>1.89497687870457</v>
      </c>
      <c r="CV1033">
        <v>2.2429082834874001</v>
      </c>
      <c r="CW1033">
        <v>2.43927859343846</v>
      </c>
      <c r="CX1033">
        <v>2.0253506493506399</v>
      </c>
      <c r="CY1033">
        <v>2.1148051948051898</v>
      </c>
      <c r="CZ1033">
        <v>1.8997706240607399</v>
      </c>
      <c r="DA1033">
        <v>1.9865854623111601</v>
      </c>
      <c r="DB1033">
        <v>2.03544165108551</v>
      </c>
      <c r="DC1033">
        <v>2.1237837773464001</v>
      </c>
      <c r="DD1033">
        <v>2.0409413228960198</v>
      </c>
      <c r="DE1033">
        <v>2.1672207392365199</v>
      </c>
      <c r="DF1033">
        <v>2.0425486536923398</v>
      </c>
      <c r="DG1033">
        <v>2.1063183151159599</v>
      </c>
      <c r="DH1033">
        <v>2.0342449905132098</v>
      </c>
      <c r="DI1033">
        <v>2.1118284048313201</v>
      </c>
      <c r="DJ1033">
        <v>2.1671118169349599</v>
      </c>
      <c r="DK1033">
        <v>2.2837472027719601</v>
      </c>
      <c r="DL1033">
        <v>1.8335757360766201</v>
      </c>
      <c r="DM1033">
        <v>1.9416016317843201</v>
      </c>
      <c r="DN1033">
        <v>1.8515876648330201</v>
      </c>
      <c r="DO1033">
        <v>1.9325037349199901</v>
      </c>
    </row>
    <row r="1034" spans="1:119" x14ac:dyDescent="0.45">
      <c r="A1034" t="s">
        <v>19</v>
      </c>
      <c r="B1034" t="s">
        <v>249</v>
      </c>
      <c r="C1034" t="s">
        <v>20</v>
      </c>
      <c r="D1034">
        <v>50</v>
      </c>
      <c r="E1034" t="s">
        <v>244</v>
      </c>
      <c r="F1034" s="1" cm="1">
        <f t="array" ref="F1034">SUMPRODUCT($H1034:$FZZ1034,$H$2:$FZZ$2)/SUMPRODUCT(--($H1034:$FZZ1034&lt;&gt;""),$H$2:$FZZ$2)</f>
        <v>1.9690187770079475</v>
      </c>
      <c r="G1034" s="1" cm="1">
        <f t="array" ref="G1034">SUMPRODUCT($H1034:$FZZ1034,$G$2:$FZY$2)/SUMPRODUCT(--($H1034:$FZZ1034&lt;&gt;""),$G$2:$FZY$2)</f>
        <v>2.0549179726213151</v>
      </c>
      <c r="H1034">
        <v>1.9742963024565701</v>
      </c>
      <c r="I1034">
        <v>1.99523532311162</v>
      </c>
      <c r="J1034">
        <v>1.80455211936704</v>
      </c>
      <c r="K1034">
        <v>1.82011156597054</v>
      </c>
      <c r="L1034">
        <v>1.80455965123466</v>
      </c>
      <c r="M1034">
        <v>1.8181304291245</v>
      </c>
      <c r="N1034">
        <v>1.87061929783285</v>
      </c>
      <c r="O1034">
        <v>1.9836614121768199</v>
      </c>
      <c r="P1034">
        <v>1.8170347003154499</v>
      </c>
      <c r="Q1034">
        <v>1.91977392930168</v>
      </c>
      <c r="R1034">
        <v>2.2347352824142899</v>
      </c>
      <c r="S1034">
        <v>2.3103206349871201</v>
      </c>
      <c r="T1034">
        <v>1.6313989896638399</v>
      </c>
      <c r="U1034">
        <v>1.6575158301517801</v>
      </c>
      <c r="V1034">
        <v>1.87577987094138</v>
      </c>
      <c r="W1034">
        <v>1.97851616636598</v>
      </c>
      <c r="X1034">
        <v>1.8399931032728301</v>
      </c>
      <c r="Y1034">
        <v>1.9394812191378501</v>
      </c>
      <c r="Z1034">
        <v>2.0975322863441002</v>
      </c>
      <c r="AA1034">
        <v>2.2252847234352</v>
      </c>
      <c r="AB1034">
        <v>2.1754777001918599</v>
      </c>
      <c r="AC1034">
        <v>2.22186401146908</v>
      </c>
      <c r="AD1034">
        <v>2.1289189196207601</v>
      </c>
      <c r="AE1034">
        <v>2.12395121102504</v>
      </c>
      <c r="AF1034">
        <v>1.8030240087709499</v>
      </c>
      <c r="AG1034">
        <v>1.87529015237817</v>
      </c>
      <c r="AH1034">
        <v>2.1813247095854198</v>
      </c>
      <c r="AI1034">
        <v>2.3776190730566702</v>
      </c>
      <c r="AJ1034">
        <v>2.2318059761673901</v>
      </c>
      <c r="AK1034">
        <v>2.38070399698017</v>
      </c>
      <c r="AL1034">
        <v>2.04712760081016</v>
      </c>
      <c r="AM1034">
        <v>2.2018735039587498</v>
      </c>
      <c r="AN1034">
        <v>2.03461807885982</v>
      </c>
      <c r="AO1034">
        <v>2.13701629495967</v>
      </c>
      <c r="AP1034">
        <v>2.2718951465758401</v>
      </c>
      <c r="AQ1034">
        <v>2.2907006446904199</v>
      </c>
      <c r="AR1034">
        <v>2.2502679293978698</v>
      </c>
      <c r="AS1034">
        <v>2.3944303492924401</v>
      </c>
      <c r="AT1034">
        <v>1.8719329970495799</v>
      </c>
      <c r="AU1034">
        <v>1.85450651946321</v>
      </c>
      <c r="AV1034">
        <v>1.57078254909556</v>
      </c>
      <c r="AW1034">
        <v>1.5872954972136899</v>
      </c>
      <c r="AX1034">
        <v>2.0708758005497399</v>
      </c>
      <c r="AY1034">
        <v>2.2075921479231702</v>
      </c>
      <c r="AZ1034">
        <v>1.68154678170621</v>
      </c>
      <c r="BA1034">
        <v>1.76307240229213</v>
      </c>
      <c r="BB1034">
        <v>2.1247749664495399</v>
      </c>
      <c r="BC1034">
        <v>2.2304670878203599</v>
      </c>
      <c r="BD1034">
        <v>2.2206186680102902</v>
      </c>
      <c r="BE1034">
        <v>2.3957819726116099</v>
      </c>
      <c r="BF1034">
        <v>1.8280497740907999</v>
      </c>
      <c r="BG1034">
        <v>1.9749771621855099</v>
      </c>
      <c r="BH1034">
        <v>1.8518518518518501</v>
      </c>
      <c r="BI1034">
        <v>1.89416883438622</v>
      </c>
      <c r="BJ1034">
        <v>2.04605355719176</v>
      </c>
      <c r="BK1034">
        <v>2.1335646953993299</v>
      </c>
      <c r="BL1034">
        <v>1.94343917814615</v>
      </c>
      <c r="BM1034">
        <v>2.07446104755233</v>
      </c>
      <c r="BN1034">
        <v>2.0611327189693598</v>
      </c>
      <c r="BO1034">
        <v>2.15936087459266</v>
      </c>
      <c r="BP1034">
        <v>2.05740270866972</v>
      </c>
      <c r="BQ1034">
        <v>2.18267044518403</v>
      </c>
      <c r="BR1034">
        <v>1.93981241074905</v>
      </c>
      <c r="BS1034">
        <v>2.03896209269115</v>
      </c>
      <c r="BT1034">
        <v>1.87591115521123</v>
      </c>
      <c r="BU1034">
        <v>2.0054001450215599</v>
      </c>
      <c r="BV1034">
        <v>2.2234493162872502</v>
      </c>
      <c r="BW1034">
        <v>2.2618029901553101</v>
      </c>
      <c r="BX1034">
        <v>1.8226287109042401</v>
      </c>
      <c r="BY1034">
        <v>1.8743117443378501</v>
      </c>
      <c r="BZ1034">
        <v>1.8044758539458099</v>
      </c>
      <c r="CA1034">
        <v>1.8560907569276499</v>
      </c>
      <c r="CB1034">
        <v>1.8673762056069501</v>
      </c>
      <c r="CC1034">
        <v>1.8960436408626899</v>
      </c>
      <c r="CD1034">
        <v>1.8155027199240701</v>
      </c>
      <c r="CE1034">
        <v>1.9042688403463801</v>
      </c>
      <c r="CF1034">
        <v>1.9824470009405899</v>
      </c>
      <c r="CG1034">
        <v>2.1387164459879799</v>
      </c>
      <c r="CH1034">
        <v>1.8070427076731399</v>
      </c>
      <c r="CI1034">
        <v>1.9023093943538201</v>
      </c>
      <c r="CJ1034">
        <v>1.7430179566081001</v>
      </c>
      <c r="CK1034">
        <v>1.8143769719160201</v>
      </c>
      <c r="CL1034">
        <v>2.1612282718337199</v>
      </c>
      <c r="CM1034">
        <v>2.23303385019587</v>
      </c>
      <c r="CN1034">
        <v>1.84204967894558</v>
      </c>
      <c r="CO1034">
        <v>1.90283879689084</v>
      </c>
      <c r="CP1034">
        <v>1.9944633941371299</v>
      </c>
      <c r="CQ1034">
        <v>2.1410969400365798</v>
      </c>
      <c r="CR1034">
        <v>1.8285057918343</v>
      </c>
      <c r="CS1034">
        <v>1.9114633345893399</v>
      </c>
      <c r="CT1034">
        <v>1.7750321791225001</v>
      </c>
      <c r="CU1034">
        <v>1.89497687870457</v>
      </c>
      <c r="CV1034">
        <v>2.2429082834874001</v>
      </c>
      <c r="CW1034">
        <v>2.43927859343846</v>
      </c>
      <c r="CX1034">
        <v>1.77918181818181</v>
      </c>
      <c r="CY1034">
        <v>1.9022337662337601</v>
      </c>
      <c r="CZ1034">
        <v>2.2898046349758698</v>
      </c>
      <c r="DA1034">
        <v>2.39085660049038</v>
      </c>
      <c r="DB1034">
        <v>2.03544165108551</v>
      </c>
      <c r="DC1034">
        <v>2.1237837773464001</v>
      </c>
      <c r="DD1034">
        <v>2.0409413228960198</v>
      </c>
      <c r="DE1034">
        <v>2.1672207392365199</v>
      </c>
      <c r="DF1034">
        <v>2.0425486536923398</v>
      </c>
      <c r="DG1034">
        <v>2.1063183151159599</v>
      </c>
      <c r="DH1034">
        <v>2.0342449905132098</v>
      </c>
      <c r="DI1034">
        <v>2.1118284048313201</v>
      </c>
      <c r="DJ1034">
        <v>1.90594095141846</v>
      </c>
      <c r="DK1034">
        <v>2.0018497798310801</v>
      </c>
      <c r="DL1034">
        <v>1.8335757360766201</v>
      </c>
      <c r="DM1034">
        <v>1.9416016317843201</v>
      </c>
      <c r="DN1034">
        <v>1.8515876648330201</v>
      </c>
      <c r="DO1034">
        <v>1.9325037349199901</v>
      </c>
    </row>
    <row r="1035" spans="1:119" x14ac:dyDescent="0.45">
      <c r="A1035" t="s">
        <v>19</v>
      </c>
      <c r="B1035" t="s">
        <v>259</v>
      </c>
      <c r="C1035" t="s">
        <v>20</v>
      </c>
      <c r="D1035">
        <v>50</v>
      </c>
      <c r="E1035" t="s">
        <v>244</v>
      </c>
      <c r="F1035" s="1" cm="1">
        <f t="array" ref="F1035">SUMPRODUCT($H1035:$FZZ1035,$H$2:$FZZ$2)/SUMPRODUCT(--($H1035:$FZZ1035&lt;&gt;""),$H$2:$FZZ$2)</f>
        <v>1.6947444822171633</v>
      </c>
      <c r="G1035" s="1" cm="1">
        <f t="array" ref="G1035">SUMPRODUCT($H1035:$FZZ1035,$G$2:$FZY$2)/SUMPRODUCT(--($H1035:$FZZ1035&lt;&gt;""),$G$2:$FZY$2)</f>
        <v>1.763621263777551</v>
      </c>
      <c r="H1035">
        <v>1.4158615667653101</v>
      </c>
      <c r="I1035">
        <v>1.43507645998097</v>
      </c>
      <c r="J1035">
        <v>1.70645703815328</v>
      </c>
      <c r="K1035">
        <v>1.72453210826332</v>
      </c>
      <c r="L1035">
        <v>1.42144849855223</v>
      </c>
      <c r="M1035">
        <v>1.4380978137098599</v>
      </c>
      <c r="N1035">
        <v>2.0169842888139402</v>
      </c>
      <c r="O1035">
        <v>2.14210650145086</v>
      </c>
      <c r="P1035">
        <v>1.7460631853941899</v>
      </c>
      <c r="Q1035">
        <v>1.8423822797454099</v>
      </c>
      <c r="R1035">
        <v>1.7266277827807901</v>
      </c>
      <c r="S1035">
        <v>1.7913778299021901</v>
      </c>
      <c r="T1035">
        <v>1.5137873638141299</v>
      </c>
      <c r="U1035">
        <v>1.53921309013874</v>
      </c>
      <c r="V1035">
        <v>1.4746891457525899</v>
      </c>
      <c r="W1035">
        <v>1.5527710644174599</v>
      </c>
      <c r="X1035">
        <v>1.9674723212292</v>
      </c>
      <c r="Y1035">
        <v>2.0769691710642699</v>
      </c>
      <c r="Z1035">
        <v>1.7882997517030299</v>
      </c>
      <c r="AA1035">
        <v>1.8864997645269199</v>
      </c>
      <c r="AB1035">
        <v>1.8081852742095299</v>
      </c>
      <c r="AC1035">
        <v>1.83759619979601</v>
      </c>
      <c r="AD1035">
        <v>1.78539654675436</v>
      </c>
      <c r="AE1035">
        <v>1.7952280913144301</v>
      </c>
      <c r="AF1035">
        <v>1.69892033336473</v>
      </c>
      <c r="AG1035">
        <v>1.7755334092797299</v>
      </c>
      <c r="AH1035">
        <v>1.7139822237928299</v>
      </c>
      <c r="AI1035">
        <v>1.8531305602011801</v>
      </c>
      <c r="AJ1035">
        <v>1.75765036932817</v>
      </c>
      <c r="AK1035">
        <v>1.8462033406827201</v>
      </c>
      <c r="AL1035">
        <v>1.7076965568035301</v>
      </c>
      <c r="AM1035">
        <v>1.8102053028908101</v>
      </c>
      <c r="AN1035">
        <v>1.7656577214929801</v>
      </c>
      <c r="AO1035">
        <v>1.8470775065007401</v>
      </c>
      <c r="AP1035">
        <v>1.7767181608076801</v>
      </c>
      <c r="AQ1035">
        <v>1.8082167619511</v>
      </c>
      <c r="AR1035">
        <v>1.4637311082434701</v>
      </c>
      <c r="AS1035">
        <v>1.53759213490518</v>
      </c>
      <c r="AT1035">
        <v>2.04186256781193</v>
      </c>
      <c r="AU1035">
        <v>2.03115066146378</v>
      </c>
      <c r="AV1035">
        <v>1.7355805048127</v>
      </c>
      <c r="AW1035">
        <v>1.75842596179634</v>
      </c>
      <c r="AX1035">
        <v>1.4792699750843501</v>
      </c>
      <c r="AY1035">
        <v>1.5538327350566901</v>
      </c>
      <c r="AZ1035">
        <v>1.41468942448966</v>
      </c>
      <c r="BA1035">
        <v>1.4807145244639299</v>
      </c>
      <c r="BB1035">
        <v>1.50633367156557</v>
      </c>
      <c r="BC1035">
        <v>1.57161795031259</v>
      </c>
      <c r="BD1035">
        <v>1.4999730075039099</v>
      </c>
      <c r="BE1035">
        <v>1.60520775224487</v>
      </c>
      <c r="BF1035">
        <v>1.44949756808137</v>
      </c>
      <c r="BG1035">
        <v>1.51204849023529</v>
      </c>
      <c r="BH1035">
        <v>1.96514616623312</v>
      </c>
      <c r="BI1035">
        <v>2.0037160906726101</v>
      </c>
      <c r="BJ1035">
        <v>1.7017070768653499</v>
      </c>
      <c r="BK1035">
        <v>1.80291234816864</v>
      </c>
      <c r="BL1035">
        <v>2.08568760214802</v>
      </c>
      <c r="BM1035">
        <v>2.17289283212701</v>
      </c>
      <c r="BN1035">
        <v>1.72256677996192</v>
      </c>
      <c r="BO1035">
        <v>1.81331978462221</v>
      </c>
      <c r="BP1035">
        <v>1.47391834448215</v>
      </c>
      <c r="BQ1035">
        <v>1.5207434013246699</v>
      </c>
      <c r="BR1035">
        <v>1.5401791509801299</v>
      </c>
      <c r="BS1035">
        <v>1.6209106841490299</v>
      </c>
      <c r="BT1035">
        <v>1.75588673052703</v>
      </c>
      <c r="BU1035">
        <v>1.83196580544212</v>
      </c>
      <c r="BV1035">
        <v>1.70926251861594</v>
      </c>
      <c r="BW1035">
        <v>1.73314894686962</v>
      </c>
      <c r="BX1035">
        <v>2.0044559232559398</v>
      </c>
      <c r="BY1035">
        <v>2.0590338877220802</v>
      </c>
      <c r="BZ1035">
        <v>1.69834480193416</v>
      </c>
      <c r="CA1035">
        <v>1.7720910048973999</v>
      </c>
      <c r="CB1035">
        <v>1.79075162387875</v>
      </c>
      <c r="CC1035">
        <v>1.8422798976464301</v>
      </c>
      <c r="CD1035">
        <v>1.65783185615753</v>
      </c>
      <c r="CE1035">
        <v>1.79096409022352</v>
      </c>
      <c r="CF1035">
        <v>1.7331886260039</v>
      </c>
      <c r="CG1035">
        <v>1.82062079444323</v>
      </c>
      <c r="CH1035">
        <v>1.3960994918665199</v>
      </c>
      <c r="CI1035">
        <v>1.4622124375951999</v>
      </c>
      <c r="CJ1035">
        <v>1.9051922252950499</v>
      </c>
      <c r="CK1035">
        <v>2.04847505161064</v>
      </c>
      <c r="CL1035">
        <v>1.3717422411972999</v>
      </c>
      <c r="CM1035">
        <v>1.530390110019</v>
      </c>
      <c r="CN1035">
        <v>1.75633660020277</v>
      </c>
      <c r="CO1035">
        <v>1.83498084938605</v>
      </c>
      <c r="CP1035">
        <v>1.4390479015275099</v>
      </c>
      <c r="CQ1035">
        <v>1.5156829304463799</v>
      </c>
      <c r="CR1035">
        <v>1.9917832529080699</v>
      </c>
      <c r="CS1035">
        <v>2.1007645464379898</v>
      </c>
      <c r="CT1035">
        <v>1.7571707797676701</v>
      </c>
      <c r="CU1035">
        <v>1.87487485896804</v>
      </c>
      <c r="CV1035">
        <v>1.48309769802428</v>
      </c>
      <c r="CW1035">
        <v>1.56964835961573</v>
      </c>
      <c r="CX1035">
        <v>1.43341558441558</v>
      </c>
      <c r="CY1035">
        <v>1.5069999999999999</v>
      </c>
      <c r="CZ1035">
        <v>1.5083603575100799</v>
      </c>
      <c r="DA1035">
        <v>1.5787550423159</v>
      </c>
      <c r="DB1035">
        <v>1.4682442329907399</v>
      </c>
      <c r="DC1035">
        <v>1.5259798258881201</v>
      </c>
      <c r="DD1035">
        <v>1.4314724137366299</v>
      </c>
      <c r="DE1035">
        <v>1.51532024302769</v>
      </c>
      <c r="DF1035">
        <v>1.4660357238069801</v>
      </c>
      <c r="DG1035">
        <v>1.51474273527059</v>
      </c>
      <c r="DH1035">
        <v>1.44159840807071</v>
      </c>
      <c r="DI1035">
        <v>1.5124947938358999</v>
      </c>
      <c r="DJ1035">
        <v>1.46502562621814</v>
      </c>
      <c r="DK1035">
        <v>1.5553039052912701</v>
      </c>
      <c r="DL1035">
        <v>1.75475345867328</v>
      </c>
      <c r="DM1035">
        <v>1.8489446612273801</v>
      </c>
      <c r="DN1035">
        <v>1.7650238775809799</v>
      </c>
      <c r="DO1035">
        <v>1.85330615981139</v>
      </c>
    </row>
    <row r="1036" spans="1:119" x14ac:dyDescent="0.45">
      <c r="A1036" t="s">
        <v>19</v>
      </c>
      <c r="B1036" t="s">
        <v>129</v>
      </c>
      <c r="C1036" t="s">
        <v>20</v>
      </c>
      <c r="D1036">
        <v>50</v>
      </c>
      <c r="E1036" t="s">
        <v>263</v>
      </c>
      <c r="F1036" s="1" cm="1">
        <f t="array" ref="F1036">SUMPRODUCT($H1036:$FZZ1036,$H$2:$FZZ$2)/SUMPRODUCT(--($H1036:$FZZ1036&lt;&gt;""),$H$2:$FZZ$2)</f>
        <v>1.4756504375645463</v>
      </c>
      <c r="G1036" s="1" cm="1">
        <f t="array" ref="G1036">SUMPRODUCT($H1036:$FZZ1036,$G$2:$FZY$2)/SUMPRODUCT(--($H1036:$FZZ1036&lt;&gt;""),$G$2:$FZY$2)</f>
        <v>1.5338768606816837</v>
      </c>
      <c r="H1036">
        <v>1.43036452110839</v>
      </c>
      <c r="I1036">
        <v>1.4583866629614799</v>
      </c>
      <c r="J1036">
        <v>1.4330492326026401</v>
      </c>
      <c r="K1036">
        <v>1.45963105544336</v>
      </c>
      <c r="L1036">
        <v>1.43931174154927</v>
      </c>
      <c r="M1036">
        <v>1.46346422877964</v>
      </c>
      <c r="N1036">
        <v>1.4757979766292799</v>
      </c>
      <c r="O1036">
        <v>1.55526102527906</v>
      </c>
      <c r="P1036">
        <v>1.47055659664565</v>
      </c>
      <c r="Q1036">
        <v>1.5436880770757599</v>
      </c>
      <c r="R1036">
        <v>1.46857002240884</v>
      </c>
      <c r="S1036">
        <v>1.5365217072608801</v>
      </c>
      <c r="T1036">
        <v>1.5796760056802299</v>
      </c>
      <c r="U1036">
        <v>1.61994540925598</v>
      </c>
      <c r="V1036">
        <v>1.4888350199131499</v>
      </c>
      <c r="W1036">
        <v>1.56662517080571</v>
      </c>
      <c r="X1036">
        <v>1.49548744880452</v>
      </c>
      <c r="Y1036">
        <v>1.5655372804848</v>
      </c>
      <c r="Z1036">
        <v>1.51366296616484</v>
      </c>
      <c r="AA1036">
        <v>1.5610251149174901</v>
      </c>
      <c r="AB1036">
        <v>1.53298431559952</v>
      </c>
      <c r="AC1036">
        <v>1.5648024649971799</v>
      </c>
      <c r="AD1036">
        <v>1.5204356418160001</v>
      </c>
      <c r="AE1036">
        <v>1.53235762308257</v>
      </c>
      <c r="AF1036">
        <v>1.44829720168909</v>
      </c>
      <c r="AG1036">
        <v>1.50500218417288</v>
      </c>
      <c r="AH1036">
        <v>1.48293262217546</v>
      </c>
      <c r="AI1036">
        <v>1.5876667803533</v>
      </c>
      <c r="AJ1036">
        <v>1.49062738604874</v>
      </c>
      <c r="AK1036">
        <v>1.5566860839202801</v>
      </c>
      <c r="AL1036">
        <v>1.4702310808322501</v>
      </c>
      <c r="AM1036">
        <v>1.55993831706868</v>
      </c>
      <c r="AN1036">
        <v>1.5011681171858</v>
      </c>
      <c r="AO1036">
        <v>1.5708407142935701</v>
      </c>
      <c r="AP1036">
        <v>1.52726553947208</v>
      </c>
      <c r="AQ1036">
        <v>1.54587033207638</v>
      </c>
      <c r="AR1036">
        <v>1.4672415301502499</v>
      </c>
      <c r="AS1036">
        <v>1.55167209816058</v>
      </c>
      <c r="AT1036">
        <v>1.4943513847910901</v>
      </c>
      <c r="AU1036">
        <v>1.50680974588369</v>
      </c>
      <c r="AV1036">
        <v>1.4527408588371999</v>
      </c>
      <c r="AW1036">
        <v>1.4680990553386699</v>
      </c>
      <c r="AX1036">
        <v>1.4898235054956801</v>
      </c>
      <c r="AY1036">
        <v>1.5722154073899</v>
      </c>
      <c r="AZ1036">
        <v>1.23557617161668</v>
      </c>
      <c r="BA1036">
        <v>1.2568623348891499</v>
      </c>
      <c r="BB1036">
        <v>1.5300317501881999</v>
      </c>
      <c r="BC1036">
        <v>1.6010605217505101</v>
      </c>
      <c r="BD1036">
        <v>1.5159885551816501</v>
      </c>
      <c r="BE1036">
        <v>1.64720807615482</v>
      </c>
      <c r="BF1036">
        <v>1.5062958299385201</v>
      </c>
      <c r="BG1036">
        <v>1.58511715181591</v>
      </c>
      <c r="BH1036">
        <v>1.4950916635699201</v>
      </c>
      <c r="BI1036">
        <v>1.5442059952929501</v>
      </c>
      <c r="BJ1036">
        <v>1.4152323781831799</v>
      </c>
      <c r="BK1036">
        <v>1.5061904985227199</v>
      </c>
      <c r="BL1036">
        <v>1.5496731263133301</v>
      </c>
      <c r="BM1036">
        <v>1.60804342750408</v>
      </c>
      <c r="BN1036">
        <v>1.4869360056998</v>
      </c>
      <c r="BO1036">
        <v>1.53767359286123</v>
      </c>
      <c r="BP1036">
        <v>1.5146801990312</v>
      </c>
      <c r="BQ1036">
        <v>1.55809470458364</v>
      </c>
      <c r="BR1036">
        <v>1.5596358561599299</v>
      </c>
      <c r="BS1036">
        <v>1.6481727898221401</v>
      </c>
      <c r="BT1036">
        <v>1.48108995153226</v>
      </c>
      <c r="BU1036">
        <v>1.5477235431057501</v>
      </c>
      <c r="BV1036">
        <v>1.4624489874862101</v>
      </c>
      <c r="BW1036">
        <v>1.48235112082471</v>
      </c>
      <c r="BX1036">
        <v>1.4238235794970699</v>
      </c>
      <c r="BY1036">
        <v>1.4957001759663899</v>
      </c>
      <c r="BZ1036">
        <v>1.41807699460665</v>
      </c>
      <c r="CA1036">
        <v>1.4618436550740801</v>
      </c>
      <c r="CB1036">
        <v>1.50982762984</v>
      </c>
      <c r="CC1036">
        <v>1.56010460309872</v>
      </c>
      <c r="CD1036">
        <v>1.4363571658560499</v>
      </c>
      <c r="CE1036">
        <v>1.5383077157721701</v>
      </c>
      <c r="CF1036">
        <v>1.43653860068012</v>
      </c>
      <c r="CG1036">
        <v>1.54273930974603</v>
      </c>
      <c r="CH1036">
        <v>1.4456008094555</v>
      </c>
      <c r="CI1036">
        <v>1.4916775075886399</v>
      </c>
      <c r="CJ1036">
        <v>1.3684805048105</v>
      </c>
      <c r="CK1036">
        <v>1.5239161765278599</v>
      </c>
      <c r="CL1036">
        <v>1.3769265054305699</v>
      </c>
      <c r="CM1036">
        <v>1.52614417415374</v>
      </c>
      <c r="CN1036">
        <v>1.48391911681874</v>
      </c>
      <c r="CO1036">
        <v>1.5413005519882801</v>
      </c>
      <c r="CP1036">
        <v>1.4604898907509001</v>
      </c>
      <c r="CQ1036">
        <v>1.52555736813485</v>
      </c>
      <c r="CR1036">
        <v>1.4887870574078299</v>
      </c>
      <c r="CS1036">
        <v>1.5560282481068599</v>
      </c>
      <c r="CT1036">
        <v>1.4829569832668501</v>
      </c>
      <c r="CU1036">
        <v>1.5507953407808699</v>
      </c>
      <c r="CV1036">
        <v>1.51776327714337</v>
      </c>
      <c r="CW1036">
        <v>1.60957041870581</v>
      </c>
      <c r="CX1036">
        <v>1.4381428571428501</v>
      </c>
      <c r="CY1036">
        <v>1.5237272727272699</v>
      </c>
      <c r="CZ1036">
        <v>1.52642569010519</v>
      </c>
      <c r="DA1036">
        <v>1.5999683619394101</v>
      </c>
      <c r="DB1036">
        <v>1.4765687336993401</v>
      </c>
      <c r="DC1036">
        <v>1.5391394443187301</v>
      </c>
      <c r="DD1036">
        <v>1.4581006501481999</v>
      </c>
      <c r="DE1036">
        <v>1.5312546058988199</v>
      </c>
      <c r="DF1036">
        <v>1.47334044254865</v>
      </c>
      <c r="DG1036">
        <v>1.5323513729672</v>
      </c>
      <c r="DH1036">
        <v>1.46943403211624</v>
      </c>
      <c r="DI1036">
        <v>1.5427368226202001</v>
      </c>
      <c r="DJ1036">
        <v>1.55803797011477</v>
      </c>
      <c r="DK1036">
        <v>1.61825958276185</v>
      </c>
      <c r="DL1036">
        <v>1.4683398368215601</v>
      </c>
      <c r="DM1036">
        <v>1.55759134444838</v>
      </c>
      <c r="DN1036">
        <v>1.49964162039395</v>
      </c>
      <c r="DO1036">
        <v>1.5743141132479499</v>
      </c>
    </row>
    <row r="1037" spans="1:119" x14ac:dyDescent="0.45">
      <c r="A1037" t="s">
        <v>19</v>
      </c>
      <c r="B1037" t="s">
        <v>129</v>
      </c>
      <c r="C1037" t="s">
        <v>20</v>
      </c>
      <c r="D1037">
        <v>50</v>
      </c>
      <c r="E1037" t="s">
        <v>244</v>
      </c>
      <c r="F1037" s="1" cm="1">
        <f t="array" ref="F1037">SUMPRODUCT($H1037:$FZZ1037,$H$2:$FZZ$2)/SUMPRODUCT(--($H1037:$FZZ1037&lt;&gt;""),$H$2:$FZZ$2)</f>
        <v>1.4501125157905281</v>
      </c>
      <c r="G1037" s="1" cm="1">
        <f t="array" ref="G1037">SUMPRODUCT($H1037:$FZZ1037,$G$2:$FZY$2)/SUMPRODUCT(--($H1037:$FZZ1037&lt;&gt;""),$G$2:$FZY$2)</f>
        <v>1.5080348550051721</v>
      </c>
      <c r="H1037">
        <v>1.4158615667653101</v>
      </c>
      <c r="I1037">
        <v>1.43507645998097</v>
      </c>
      <c r="J1037">
        <v>1.4238042653748899</v>
      </c>
      <c r="K1037">
        <v>1.43613224411106</v>
      </c>
      <c r="L1037">
        <v>1.42144849855223</v>
      </c>
      <c r="M1037">
        <v>1.4380978137098599</v>
      </c>
      <c r="N1037">
        <v>1.4697121794368999</v>
      </c>
      <c r="O1037">
        <v>1.5475779677410899</v>
      </c>
      <c r="P1037">
        <v>1.4637437410090299</v>
      </c>
      <c r="Q1037">
        <v>1.53441644647255</v>
      </c>
      <c r="R1037">
        <v>1.4641222852834599</v>
      </c>
      <c r="S1037">
        <v>1.5162280885463499</v>
      </c>
      <c r="T1037">
        <v>1.5099011197504399</v>
      </c>
      <c r="U1037">
        <v>1.53921309013874</v>
      </c>
      <c r="V1037">
        <v>1.4746891457525899</v>
      </c>
      <c r="W1037">
        <v>1.5527710644174599</v>
      </c>
      <c r="X1037">
        <v>1.45201828198003</v>
      </c>
      <c r="Y1037">
        <v>1.5257256402791399</v>
      </c>
      <c r="Z1037">
        <v>1.4839867250669301</v>
      </c>
      <c r="AA1037">
        <v>1.52781567211534</v>
      </c>
      <c r="AB1037">
        <v>1.51675071146837</v>
      </c>
      <c r="AC1037">
        <v>1.54728500816672</v>
      </c>
      <c r="AD1037">
        <v>1.5060155237647499</v>
      </c>
      <c r="AE1037">
        <v>1.51937094734436</v>
      </c>
      <c r="AF1037">
        <v>1.42756040736965</v>
      </c>
      <c r="AG1037">
        <v>1.48457588501828</v>
      </c>
      <c r="AH1037">
        <v>1.44541603145969</v>
      </c>
      <c r="AI1037">
        <v>1.55271019358232</v>
      </c>
      <c r="AJ1037">
        <v>1.4608323395931799</v>
      </c>
      <c r="AK1037">
        <v>1.54244485814538</v>
      </c>
      <c r="AL1037">
        <v>1.4347679985269699</v>
      </c>
      <c r="AM1037">
        <v>1.5136116737249099</v>
      </c>
      <c r="AN1037">
        <v>1.4538529529342199</v>
      </c>
      <c r="AO1037">
        <v>1.5080264504274501</v>
      </c>
      <c r="AP1037">
        <v>1.4859566962656601</v>
      </c>
      <c r="AQ1037">
        <v>1.51056440822284</v>
      </c>
      <c r="AR1037">
        <v>1.4637311082434701</v>
      </c>
      <c r="AS1037">
        <v>1.53759213490518</v>
      </c>
      <c r="AT1037">
        <v>1.4661083087465501</v>
      </c>
      <c r="AU1037">
        <v>1.4996906824022</v>
      </c>
      <c r="AV1037">
        <v>1.42826384956938</v>
      </c>
      <c r="AW1037">
        <v>1.45512113716959</v>
      </c>
      <c r="AX1037">
        <v>1.4792699750843501</v>
      </c>
      <c r="AY1037">
        <v>1.5538327350566901</v>
      </c>
      <c r="AZ1037">
        <v>1.2036000355891501</v>
      </c>
      <c r="BA1037">
        <v>1.24955333203481</v>
      </c>
      <c r="BB1037">
        <v>1.50633367156557</v>
      </c>
      <c r="BC1037">
        <v>1.57161795031259</v>
      </c>
      <c r="BD1037">
        <v>1.4999730075039099</v>
      </c>
      <c r="BE1037">
        <v>1.60520775224487</v>
      </c>
      <c r="BF1037">
        <v>1.44949756808137</v>
      </c>
      <c r="BG1037">
        <v>1.51204849023529</v>
      </c>
      <c r="BH1037">
        <v>1.45921590486807</v>
      </c>
      <c r="BI1037">
        <v>1.5056051034311899</v>
      </c>
      <c r="BJ1037">
        <v>1.40805702762275</v>
      </c>
      <c r="BK1037">
        <v>1.49831168222107</v>
      </c>
      <c r="BL1037">
        <v>1.5245738968013001</v>
      </c>
      <c r="BM1037">
        <v>1.5776714141178301</v>
      </c>
      <c r="BN1037">
        <v>1.4470023476645899</v>
      </c>
      <c r="BO1037">
        <v>1.50068327551771</v>
      </c>
      <c r="BP1037">
        <v>1.47391834448215</v>
      </c>
      <c r="BQ1037">
        <v>1.5207434013246699</v>
      </c>
      <c r="BR1037">
        <v>1.5401791509801299</v>
      </c>
      <c r="BS1037">
        <v>1.6209106841490299</v>
      </c>
      <c r="BT1037">
        <v>1.43834675418845</v>
      </c>
      <c r="BU1037">
        <v>1.49759569514941</v>
      </c>
      <c r="BV1037">
        <v>1.4483879078583399</v>
      </c>
      <c r="BW1037">
        <v>1.4677871690230699</v>
      </c>
      <c r="BX1037">
        <v>1.42520009082136</v>
      </c>
      <c r="BY1037">
        <v>1.4812680933189499</v>
      </c>
      <c r="BZ1037">
        <v>1.4110470522596199</v>
      </c>
      <c r="CA1037">
        <v>1.4604426259996199</v>
      </c>
      <c r="CB1037">
        <v>1.4493574782779799</v>
      </c>
      <c r="CC1037">
        <v>1.51622472794758</v>
      </c>
      <c r="CD1037">
        <v>1.4268840346387801</v>
      </c>
      <c r="CE1037">
        <v>1.5111084749783901</v>
      </c>
      <c r="CF1037">
        <v>1.42889805368641</v>
      </c>
      <c r="CG1037">
        <v>1.5228420519499299</v>
      </c>
      <c r="CH1037">
        <v>1.3960994918665199</v>
      </c>
      <c r="CI1037">
        <v>1.4622124375951999</v>
      </c>
      <c r="CJ1037">
        <v>1.3634362949401999</v>
      </c>
      <c r="CK1037">
        <v>1.51523000817979</v>
      </c>
      <c r="CL1037">
        <v>1.3717422411972999</v>
      </c>
      <c r="CM1037">
        <v>1.530390110019</v>
      </c>
      <c r="CN1037">
        <v>1.4623887574631</v>
      </c>
      <c r="CO1037">
        <v>1.52000957530697</v>
      </c>
      <c r="CP1037">
        <v>1.4390479015275099</v>
      </c>
      <c r="CQ1037">
        <v>1.5156829304463799</v>
      </c>
      <c r="CR1037">
        <v>1.4341627061783599</v>
      </c>
      <c r="CS1037">
        <v>1.5011729528023201</v>
      </c>
      <c r="CT1037">
        <v>1.41233771393157</v>
      </c>
      <c r="CU1037">
        <v>1.4850704762510101</v>
      </c>
      <c r="CV1037">
        <v>1.48309769802428</v>
      </c>
      <c r="CW1037">
        <v>1.56964835961573</v>
      </c>
      <c r="CX1037">
        <v>1.43341558441558</v>
      </c>
      <c r="CY1037">
        <v>1.5069999999999999</v>
      </c>
      <c r="CZ1037">
        <v>1.5083603575100799</v>
      </c>
      <c r="DA1037">
        <v>1.5787550423159</v>
      </c>
      <c r="DB1037">
        <v>1.4682442329907399</v>
      </c>
      <c r="DC1037">
        <v>1.5259798258881201</v>
      </c>
      <c r="DD1037">
        <v>1.4314724137366299</v>
      </c>
      <c r="DE1037">
        <v>1.51532024302769</v>
      </c>
      <c r="DF1037">
        <v>1.4660357238069801</v>
      </c>
      <c r="DG1037">
        <v>1.51474273527059</v>
      </c>
      <c r="DH1037">
        <v>1.44159840807071</v>
      </c>
      <c r="DI1037">
        <v>1.5124947938358999</v>
      </c>
      <c r="DJ1037">
        <v>1.46502562621814</v>
      </c>
      <c r="DK1037">
        <v>1.5553039052912701</v>
      </c>
      <c r="DL1037">
        <v>1.46493437389145</v>
      </c>
      <c r="DM1037">
        <v>1.54314473217453</v>
      </c>
      <c r="DN1037">
        <v>1.48658451281962</v>
      </c>
      <c r="DO1037">
        <v>1.5516627950155</v>
      </c>
    </row>
    <row r="1038" spans="1:119" x14ac:dyDescent="0.45">
      <c r="A1038" t="s">
        <v>19</v>
      </c>
      <c r="B1038" t="s">
        <v>129</v>
      </c>
      <c r="C1038" t="s">
        <v>20</v>
      </c>
      <c r="D1038">
        <v>50</v>
      </c>
      <c r="E1038" t="s">
        <v>264</v>
      </c>
      <c r="F1038" s="1" cm="1">
        <f t="array" ref="F1038">SUMPRODUCT($H1038:$FZZ1038,$H$2:$FZZ$2)/SUMPRODUCT(--($H1038:$FZZ1038&lt;&gt;""),$H$2:$FZZ$2)</f>
        <v>1.5095135890820885</v>
      </c>
      <c r="G1038" s="1" cm="1">
        <f t="array" ref="G1038">SUMPRODUCT($H1038:$FZZ1038,$G$2:$FZY$2)/SUMPRODUCT(--($H1038:$FZZ1038&lt;&gt;""),$G$2:$FZY$2)</f>
        <v>1.569009257455646</v>
      </c>
      <c r="H1038">
        <v>1.52516110449632</v>
      </c>
      <c r="I1038">
        <v>1.51341066890059</v>
      </c>
      <c r="J1038">
        <v>1.5290720257378501</v>
      </c>
      <c r="K1038">
        <v>1.5172626274335099</v>
      </c>
      <c r="L1038">
        <v>1.52908546702671</v>
      </c>
      <c r="M1038">
        <v>1.5143963301558301</v>
      </c>
      <c r="N1038">
        <v>1.5238935508326099</v>
      </c>
      <c r="O1038">
        <v>1.60298538676705</v>
      </c>
      <c r="P1038">
        <v>1.5116215535530499</v>
      </c>
      <c r="Q1038">
        <v>1.5820594801569099</v>
      </c>
      <c r="R1038">
        <v>1.5345478439339</v>
      </c>
      <c r="S1038">
        <v>1.60956250392678</v>
      </c>
      <c r="T1038">
        <v>1.5952748160908801</v>
      </c>
      <c r="U1038">
        <v>1.63795948179532</v>
      </c>
      <c r="V1038">
        <v>1.49036193792154</v>
      </c>
      <c r="W1038">
        <v>1.5689787641689701</v>
      </c>
      <c r="X1038">
        <v>1.51138666613904</v>
      </c>
      <c r="Y1038">
        <v>1.5891274792179499</v>
      </c>
      <c r="Z1038">
        <v>1.55379730742613</v>
      </c>
      <c r="AA1038">
        <v>1.6123715124004701</v>
      </c>
      <c r="AB1038">
        <v>1.57271242412787</v>
      </c>
      <c r="AC1038">
        <v>1.6156822607219501</v>
      </c>
      <c r="AD1038">
        <v>1.53676961310041</v>
      </c>
      <c r="AE1038">
        <v>1.55348791312093</v>
      </c>
      <c r="AF1038">
        <v>1.4996980702190099</v>
      </c>
      <c r="AG1038">
        <v>1.56396628664913</v>
      </c>
      <c r="AH1038">
        <v>1.5025168578108801</v>
      </c>
      <c r="AI1038">
        <v>1.6055621530331701</v>
      </c>
      <c r="AJ1038">
        <v>1.53219289139778</v>
      </c>
      <c r="AK1038">
        <v>1.5888918438955699</v>
      </c>
      <c r="AL1038">
        <v>1.4851132388142101</v>
      </c>
      <c r="AM1038">
        <v>1.5826735407843799</v>
      </c>
      <c r="AN1038">
        <v>1.52293507322279</v>
      </c>
      <c r="AO1038">
        <v>1.59778259450379</v>
      </c>
      <c r="AP1038">
        <v>1.54932489964724</v>
      </c>
      <c r="AQ1038">
        <v>1.56983335360661</v>
      </c>
      <c r="AR1038">
        <v>1.5116521948338799</v>
      </c>
      <c r="AS1038">
        <v>1.60164366483672</v>
      </c>
      <c r="AT1038">
        <v>1.5381126867802399</v>
      </c>
      <c r="AU1038">
        <v>1.5528837917578699</v>
      </c>
      <c r="AV1038">
        <v>1.5078038859254399</v>
      </c>
      <c r="AW1038">
        <v>1.51758574962004</v>
      </c>
      <c r="AX1038">
        <v>1.5059578623280301</v>
      </c>
      <c r="AY1038">
        <v>1.5927351956937901</v>
      </c>
      <c r="AZ1038">
        <v>1.2513941090326699</v>
      </c>
      <c r="BA1038">
        <v>1.2807395330606399</v>
      </c>
      <c r="BB1038">
        <v>1.5759549605577501</v>
      </c>
      <c r="BC1038">
        <v>1.6778992504337</v>
      </c>
      <c r="BD1038">
        <v>1.5212790844145301</v>
      </c>
      <c r="BE1038">
        <v>1.6635115437908199</v>
      </c>
      <c r="BF1038">
        <v>1.5181838382341999</v>
      </c>
      <c r="BG1038">
        <v>1.61749746932326</v>
      </c>
      <c r="BH1038">
        <v>1.5268952062430301</v>
      </c>
      <c r="BI1038">
        <v>1.57376439985135</v>
      </c>
      <c r="BJ1038">
        <v>1.4185152183088601</v>
      </c>
      <c r="BK1038">
        <v>1.50009379543216</v>
      </c>
      <c r="BL1038">
        <v>1.6039575064207301</v>
      </c>
      <c r="BM1038">
        <v>1.6709276986535899</v>
      </c>
      <c r="BN1038">
        <v>1.49958536272002</v>
      </c>
      <c r="BO1038">
        <v>1.5549131597696699</v>
      </c>
      <c r="BP1038">
        <v>1.53927900616205</v>
      </c>
      <c r="BQ1038">
        <v>1.58473654726991</v>
      </c>
      <c r="BR1038">
        <v>1.59859794885109</v>
      </c>
      <c r="BS1038">
        <v>1.70753277943658</v>
      </c>
      <c r="BT1038">
        <v>1.53303056901881</v>
      </c>
      <c r="BU1038">
        <v>1.6017440751059</v>
      </c>
      <c r="BV1038">
        <v>1.47237104229928</v>
      </c>
      <c r="BW1038">
        <v>1.4911513838655399</v>
      </c>
      <c r="BX1038">
        <v>1.43310438780723</v>
      </c>
      <c r="BY1038">
        <v>1.49876539705965</v>
      </c>
      <c r="BZ1038">
        <v>1.4698282809497201</v>
      </c>
      <c r="CA1038">
        <v>1.5085859525137899</v>
      </c>
      <c r="CB1038">
        <v>1.5472682282147101</v>
      </c>
      <c r="CC1038">
        <v>1.5981497623934899</v>
      </c>
      <c r="CD1038">
        <v>1.45230388584792</v>
      </c>
      <c r="CE1038">
        <v>1.5515938246708101</v>
      </c>
      <c r="CF1038">
        <v>1.4651472397076899</v>
      </c>
      <c r="CG1038">
        <v>1.5551117864119799</v>
      </c>
      <c r="CH1038">
        <v>1.4781680509690101</v>
      </c>
      <c r="CI1038">
        <v>1.5276360118749699</v>
      </c>
      <c r="CJ1038">
        <v>1.3924940599072899</v>
      </c>
      <c r="CK1038">
        <v>1.5123476025396301</v>
      </c>
      <c r="CL1038">
        <v>1.4039034460109301</v>
      </c>
      <c r="CM1038">
        <v>1.52792699805296</v>
      </c>
      <c r="CN1038">
        <v>1.5585220232060299</v>
      </c>
      <c r="CO1038">
        <v>1.6187338064661401</v>
      </c>
      <c r="CP1038">
        <v>1.5172524593405501</v>
      </c>
      <c r="CQ1038">
        <v>1.5980028671708899</v>
      </c>
      <c r="CR1038">
        <v>1.50422384558349</v>
      </c>
      <c r="CS1038">
        <v>1.5800464319140399</v>
      </c>
      <c r="CT1038">
        <v>1.52322458643868</v>
      </c>
      <c r="CU1038">
        <v>1.5946225110839101</v>
      </c>
      <c r="CV1038">
        <v>1.55236088453869</v>
      </c>
      <c r="CW1038">
        <v>1.6473400398767399</v>
      </c>
      <c r="CX1038">
        <v>1.4515974025974001</v>
      </c>
      <c r="CY1038">
        <v>1.55235064935064</v>
      </c>
      <c r="CZ1038">
        <v>1.53760974452266</v>
      </c>
      <c r="DA1038">
        <v>1.6443565609428099</v>
      </c>
      <c r="DB1038">
        <v>1.5144517619597699</v>
      </c>
      <c r="DC1038">
        <v>1.58663316223844</v>
      </c>
      <c r="DD1038">
        <v>1.51966002325467</v>
      </c>
      <c r="DE1038">
        <v>1.5937146881090001</v>
      </c>
      <c r="DF1038">
        <v>1.5094774726739499</v>
      </c>
      <c r="DG1038">
        <v>1.56300986403625</v>
      </c>
      <c r="DH1038">
        <v>1.5447267342311</v>
      </c>
      <c r="DI1038">
        <v>1.6119209588597301</v>
      </c>
      <c r="DJ1038">
        <v>1.5784667581029299</v>
      </c>
      <c r="DK1038">
        <v>1.6566628167184001</v>
      </c>
      <c r="DL1038">
        <v>1.5180294430649099</v>
      </c>
      <c r="DM1038">
        <v>1.615227030862</v>
      </c>
      <c r="DN1038">
        <v>1.52418414666793</v>
      </c>
      <c r="DO1038">
        <v>1.59108455168006</v>
      </c>
    </row>
    <row r="1039" spans="1:119" x14ac:dyDescent="0.45">
      <c r="A1039" t="s">
        <v>19</v>
      </c>
      <c r="B1039" t="s">
        <v>254</v>
      </c>
      <c r="C1039" t="s">
        <v>20</v>
      </c>
      <c r="D1039">
        <v>50</v>
      </c>
      <c r="E1039" t="s">
        <v>244</v>
      </c>
      <c r="F1039" s="1" cm="1">
        <f t="array" ref="F1039">SUMPRODUCT($H1039:$FZZ1039,$H$2:$FZZ$2)/SUMPRODUCT(--($H1039:$FZZ1039&lt;&gt;""),$H$2:$FZZ$2)</f>
        <v>1.8479160503112866</v>
      </c>
      <c r="G1039" s="1" cm="1">
        <f t="array" ref="G1039">SUMPRODUCT($H1039:$FZZ1039,$G$2:$FZY$2)/SUMPRODUCT(--($H1039:$FZZ1039&lt;&gt;""),$G$2:$FZY$2)</f>
        <v>1.9225562096353581</v>
      </c>
      <c r="H1039">
        <v>1.7983764804676601</v>
      </c>
      <c r="I1039">
        <v>1.8208834428999401</v>
      </c>
      <c r="J1039">
        <v>1.80455211936704</v>
      </c>
      <c r="K1039">
        <v>1.82011156597054</v>
      </c>
      <c r="L1039">
        <v>1.80455965123466</v>
      </c>
      <c r="M1039">
        <v>1.8181304291245</v>
      </c>
      <c r="N1039">
        <v>1.87061929783285</v>
      </c>
      <c r="O1039">
        <v>1.9836614121768199</v>
      </c>
      <c r="P1039">
        <v>1.8170347003154499</v>
      </c>
      <c r="Q1039">
        <v>1.91977392930168</v>
      </c>
      <c r="R1039">
        <v>1.5855750905778101</v>
      </c>
      <c r="S1039">
        <v>1.6454847221931299</v>
      </c>
      <c r="T1039">
        <v>1.9280397383368999</v>
      </c>
      <c r="U1039">
        <v>1.9573371589533399</v>
      </c>
      <c r="V1039">
        <v>1.87577987094138</v>
      </c>
      <c r="W1039">
        <v>1.97851616636598</v>
      </c>
      <c r="X1039">
        <v>1.8399931032728301</v>
      </c>
      <c r="Y1039">
        <v>1.9394812191378501</v>
      </c>
      <c r="Z1039">
        <v>2.0975322863441002</v>
      </c>
      <c r="AA1039">
        <v>2.2252847234352</v>
      </c>
      <c r="AB1039">
        <v>2.1754777001918599</v>
      </c>
      <c r="AC1039">
        <v>2.22186401146908</v>
      </c>
      <c r="AD1039">
        <v>1.9184755652618699</v>
      </c>
      <c r="AE1039">
        <v>1.9227473272273501</v>
      </c>
      <c r="AF1039">
        <v>1.8030240087709499</v>
      </c>
      <c r="AG1039">
        <v>1.87529015237817</v>
      </c>
      <c r="AH1039">
        <v>2.0278806208112199</v>
      </c>
      <c r="AI1039">
        <v>2.2046606042924202</v>
      </c>
      <c r="AJ1039">
        <v>2.0743374827346499</v>
      </c>
      <c r="AK1039">
        <v>2.2037010028911399</v>
      </c>
      <c r="AL1039">
        <v>1.54516663597864</v>
      </c>
      <c r="AM1039">
        <v>1.63636991345976</v>
      </c>
      <c r="AN1039">
        <v>1.59439377101969</v>
      </c>
      <c r="AO1039">
        <v>1.6639563413909499</v>
      </c>
      <c r="AP1039">
        <v>2.0940274905729201</v>
      </c>
      <c r="AQ1039">
        <v>2.1163362121396401</v>
      </c>
      <c r="AR1039">
        <v>1.8608954309835699</v>
      </c>
      <c r="AS1039">
        <v>1.95960827628442</v>
      </c>
      <c r="AT1039">
        <v>1.8719329970495799</v>
      </c>
      <c r="AU1039">
        <v>1.85450651946321</v>
      </c>
      <c r="AV1039">
        <v>2.2013924069493598</v>
      </c>
      <c r="AW1039">
        <v>2.2159460023244</v>
      </c>
      <c r="AX1039">
        <v>1.8237348447202799</v>
      </c>
      <c r="AY1039">
        <v>1.9350386244618101</v>
      </c>
      <c r="AZ1039">
        <v>1.28446918051157</v>
      </c>
      <c r="BA1039">
        <v>1.33807775268902</v>
      </c>
      <c r="BB1039">
        <v>1.8434584792641799</v>
      </c>
      <c r="BC1039">
        <v>1.95897024647311</v>
      </c>
      <c r="BD1039">
        <v>1.8836983318637399</v>
      </c>
      <c r="BE1039">
        <v>1.9778661532094</v>
      </c>
      <c r="BF1039">
        <v>1.8280497740907999</v>
      </c>
      <c r="BG1039">
        <v>1.9749771621855099</v>
      </c>
      <c r="BH1039">
        <v>1.8506596060943801</v>
      </c>
      <c r="BI1039">
        <v>1.8938591601635</v>
      </c>
      <c r="BJ1039">
        <v>2.04605355719176</v>
      </c>
      <c r="BK1039">
        <v>2.1335646953993299</v>
      </c>
      <c r="BL1039">
        <v>1.9272900614833799</v>
      </c>
      <c r="BM1039">
        <v>2.0764650945598802</v>
      </c>
      <c r="BN1039">
        <v>1.56522653211394</v>
      </c>
      <c r="BO1039">
        <v>1.62335751077472</v>
      </c>
      <c r="BP1039">
        <v>1.8426368339539301</v>
      </c>
      <c r="BQ1039">
        <v>1.94543117935875</v>
      </c>
      <c r="BR1039">
        <v>1.93981241074905</v>
      </c>
      <c r="BS1039">
        <v>2.03896209269115</v>
      </c>
      <c r="BT1039">
        <v>1.87591115521123</v>
      </c>
      <c r="BU1039">
        <v>2.0054001450215599</v>
      </c>
      <c r="BV1039">
        <v>1.9805040326479999</v>
      </c>
      <c r="BW1039">
        <v>2.0241185231031</v>
      </c>
      <c r="BX1039">
        <v>1.8226287109042401</v>
      </c>
      <c r="BY1039">
        <v>1.8743117443378501</v>
      </c>
      <c r="BZ1039">
        <v>1.8044758539458099</v>
      </c>
      <c r="CA1039">
        <v>1.8560907569276499</v>
      </c>
      <c r="CB1039">
        <v>1.8673762056069501</v>
      </c>
      <c r="CC1039">
        <v>1.8960436408626899</v>
      </c>
      <c r="CD1039">
        <v>1.8155027199240701</v>
      </c>
      <c r="CE1039">
        <v>1.9042688403463801</v>
      </c>
      <c r="CF1039">
        <v>1.5526662325446701</v>
      </c>
      <c r="CG1039">
        <v>1.6262643802908601</v>
      </c>
      <c r="CH1039">
        <v>1.8070427076731399</v>
      </c>
      <c r="CI1039">
        <v>1.9023093943538201</v>
      </c>
      <c r="CJ1039">
        <v>1.7430179566081001</v>
      </c>
      <c r="CK1039">
        <v>1.8143769719160201</v>
      </c>
      <c r="CL1039">
        <v>2.0064744657392799</v>
      </c>
      <c r="CM1039">
        <v>2.1398343850430401</v>
      </c>
      <c r="CN1039">
        <v>1.84204967894558</v>
      </c>
      <c r="CO1039">
        <v>1.90283879689084</v>
      </c>
      <c r="CP1039">
        <v>1.8251025755104</v>
      </c>
      <c r="CQ1039">
        <v>1.9356369568441301</v>
      </c>
      <c r="CR1039">
        <v>1.8285057918343</v>
      </c>
      <c r="CS1039">
        <v>1.9114633345893399</v>
      </c>
      <c r="CT1039">
        <v>1.7750321791225001</v>
      </c>
      <c r="CU1039">
        <v>1.89497687870457</v>
      </c>
      <c r="CV1039">
        <v>2.2368134855899902</v>
      </c>
      <c r="CW1039">
        <v>2.39484774333877</v>
      </c>
      <c r="CX1039">
        <v>1.77918181818181</v>
      </c>
      <c r="CY1039">
        <v>1.9022337662337601</v>
      </c>
      <c r="CZ1039">
        <v>1.8997706240607399</v>
      </c>
      <c r="DA1039">
        <v>1.9865854623111601</v>
      </c>
      <c r="DB1039">
        <v>1.8373923709940501</v>
      </c>
      <c r="DC1039">
        <v>1.9127773344924901</v>
      </c>
      <c r="DD1039">
        <v>1.8230024728559</v>
      </c>
      <c r="DE1039">
        <v>1.94885609943828</v>
      </c>
      <c r="DF1039">
        <v>1.8671420954412099</v>
      </c>
      <c r="DG1039">
        <v>1.9219941348973599</v>
      </c>
      <c r="DH1039">
        <v>1.92952010736267</v>
      </c>
      <c r="DI1039">
        <v>2.0181868665833602</v>
      </c>
      <c r="DJ1039">
        <v>1.90594095141846</v>
      </c>
      <c r="DK1039">
        <v>2.0018497798310801</v>
      </c>
      <c r="DL1039">
        <v>1.8335757360766201</v>
      </c>
      <c r="DM1039">
        <v>1.9416016317843201</v>
      </c>
      <c r="DN1039">
        <v>1.8515876648330201</v>
      </c>
      <c r="DO1039">
        <v>1.9325037349199901</v>
      </c>
    </row>
    <row r="1040" spans="1:119" x14ac:dyDescent="0.45">
      <c r="A1040" t="s">
        <v>19</v>
      </c>
      <c r="B1040" t="s">
        <v>245</v>
      </c>
      <c r="C1040" t="s">
        <v>20</v>
      </c>
      <c r="D1040">
        <v>50</v>
      </c>
      <c r="E1040" t="s">
        <v>244</v>
      </c>
      <c r="F1040" s="1" cm="1">
        <f t="array" ref="F1040">SUMPRODUCT($H1040:$FZZ1040,$H$2:$FZZ$2)/SUMPRODUCT(--($H1040:$FZZ1040&lt;&gt;""),$H$2:$FZZ$2)</f>
        <v>1.9644710716254445</v>
      </c>
      <c r="G1040" s="1" cm="1">
        <f t="array" ref="G1040">SUMPRODUCT($H1040:$FZZ1040,$G$2:$FZY$2)/SUMPRODUCT(--($H1040:$FZZ1040&lt;&gt;""),$G$2:$FZY$2)</f>
        <v>2.0504569973154068</v>
      </c>
      <c r="H1040">
        <v>1.9742963024565701</v>
      </c>
      <c r="I1040">
        <v>1.99523532311162</v>
      </c>
      <c r="J1040">
        <v>1.80455211936704</v>
      </c>
      <c r="K1040">
        <v>1.82011156597054</v>
      </c>
      <c r="L1040">
        <v>1.9873239092949799</v>
      </c>
      <c r="M1040">
        <v>1.99883894003969</v>
      </c>
      <c r="N1040">
        <v>1.58988576059394</v>
      </c>
      <c r="O1040">
        <v>1.68277520717329</v>
      </c>
      <c r="P1040">
        <v>1.8170347003154499</v>
      </c>
      <c r="Q1040">
        <v>1.91977392930168</v>
      </c>
      <c r="R1040">
        <v>1.8561435841588301</v>
      </c>
      <c r="S1040">
        <v>1.9254853504785401</v>
      </c>
      <c r="T1040">
        <v>1.6313989896638399</v>
      </c>
      <c r="U1040">
        <v>1.6575158301517801</v>
      </c>
      <c r="V1040">
        <v>2.0995876348818099</v>
      </c>
      <c r="W1040">
        <v>2.2183662949869398</v>
      </c>
      <c r="X1040">
        <v>1.5614727339022101</v>
      </c>
      <c r="Y1040">
        <v>1.6441401844591801</v>
      </c>
      <c r="Z1040">
        <v>2.2897291727930198</v>
      </c>
      <c r="AA1040">
        <v>2.4429370236644901</v>
      </c>
      <c r="AB1040">
        <v>2.3186772037688201</v>
      </c>
      <c r="AC1040">
        <v>2.3743678808584598</v>
      </c>
      <c r="AD1040">
        <v>2.1289189196207601</v>
      </c>
      <c r="AE1040">
        <v>2.12395121102504</v>
      </c>
      <c r="AF1040">
        <v>1.8030240087709499</v>
      </c>
      <c r="AG1040">
        <v>1.87529015237817</v>
      </c>
      <c r="AH1040">
        <v>2.1813247095854198</v>
      </c>
      <c r="AI1040">
        <v>2.3776190730566702</v>
      </c>
      <c r="AJ1040">
        <v>2.2318059761673901</v>
      </c>
      <c r="AK1040">
        <v>2.38070399698017</v>
      </c>
      <c r="AL1040">
        <v>1.8267492174553399</v>
      </c>
      <c r="AM1040">
        <v>1.94698490149143</v>
      </c>
      <c r="AN1040">
        <v>1.8583809198968599</v>
      </c>
      <c r="AO1040">
        <v>1.9478766673635</v>
      </c>
      <c r="AP1040">
        <v>2.2718951465758401</v>
      </c>
      <c r="AQ1040">
        <v>2.2907006446904199</v>
      </c>
      <c r="AR1040">
        <v>2.2502679293978698</v>
      </c>
      <c r="AS1040">
        <v>2.3944303492924401</v>
      </c>
      <c r="AT1040">
        <v>2.0942514514133399</v>
      </c>
      <c r="AU1040">
        <v>2.0824307604454102</v>
      </c>
      <c r="AV1040">
        <v>1.8334252167953</v>
      </c>
      <c r="AW1040">
        <v>1.85681452454033</v>
      </c>
      <c r="AX1040">
        <v>2.2196850968304598</v>
      </c>
      <c r="AY1040">
        <v>2.3837739035552499</v>
      </c>
      <c r="AZ1040">
        <v>1.4995960149762999</v>
      </c>
      <c r="BA1040">
        <v>1.5597789624798899</v>
      </c>
      <c r="BB1040">
        <v>2.2416778501521999</v>
      </c>
      <c r="BC1040">
        <v>2.4287584694445301</v>
      </c>
      <c r="BD1040">
        <v>2.2206186680102902</v>
      </c>
      <c r="BE1040">
        <v>2.3957819726116099</v>
      </c>
      <c r="BF1040">
        <v>2.01303607140211</v>
      </c>
      <c r="BG1040">
        <v>2.17316001283855</v>
      </c>
      <c r="BH1040">
        <v>2.0932119410380201</v>
      </c>
      <c r="BI1040">
        <v>2.1418772451381098</v>
      </c>
      <c r="BJ1040">
        <v>2.1107489565258102</v>
      </c>
      <c r="BK1040">
        <v>2.1846597570698298</v>
      </c>
      <c r="BL1040">
        <v>2.1684956027706401</v>
      </c>
      <c r="BM1040">
        <v>2.3451241341738598</v>
      </c>
      <c r="BN1040">
        <v>1.8486749126925699</v>
      </c>
      <c r="BO1040">
        <v>1.91284441174065</v>
      </c>
      <c r="BP1040">
        <v>2.2553959205193199</v>
      </c>
      <c r="BQ1040">
        <v>2.4008798233762798</v>
      </c>
      <c r="BR1040">
        <v>2.1742665195378401</v>
      </c>
      <c r="BS1040">
        <v>2.32696676619498</v>
      </c>
      <c r="BT1040">
        <v>1.87591115521123</v>
      </c>
      <c r="BU1040">
        <v>2.0054001450215599</v>
      </c>
      <c r="BV1040">
        <v>2.2234493162872502</v>
      </c>
      <c r="BW1040">
        <v>2.2618029901553101</v>
      </c>
      <c r="BX1040">
        <v>2.0112107623318298</v>
      </c>
      <c r="BY1040">
        <v>2.0696486348413399</v>
      </c>
      <c r="BZ1040">
        <v>1.8044758539458099</v>
      </c>
      <c r="CA1040">
        <v>1.8560907569276499</v>
      </c>
      <c r="CB1040">
        <v>1.8673762056069501</v>
      </c>
      <c r="CC1040">
        <v>1.8960436408626899</v>
      </c>
      <c r="CD1040">
        <v>1.8155027199240701</v>
      </c>
      <c r="CE1040">
        <v>1.9042688403463801</v>
      </c>
      <c r="CF1040">
        <v>1.79202662614861</v>
      </c>
      <c r="CG1040">
        <v>1.9322624990955699</v>
      </c>
      <c r="CH1040">
        <v>2.0463991460689099</v>
      </c>
      <c r="CI1040">
        <v>2.15537542946729</v>
      </c>
      <c r="CJ1040">
        <v>1.9069060881081199</v>
      </c>
      <c r="CK1040">
        <v>2.0493709344447399</v>
      </c>
      <c r="CL1040">
        <v>2.3200403481198202</v>
      </c>
      <c r="CM1040">
        <v>2.44845058528231</v>
      </c>
      <c r="CN1040">
        <v>1.84204967894558</v>
      </c>
      <c r="CO1040">
        <v>1.90283879689084</v>
      </c>
      <c r="CP1040">
        <v>1.9944633941371299</v>
      </c>
      <c r="CQ1040">
        <v>2.1410969400365798</v>
      </c>
      <c r="CR1040">
        <v>1.53130507712316</v>
      </c>
      <c r="CS1040">
        <v>1.61934338952972</v>
      </c>
      <c r="CT1040">
        <v>1.7750321791225001</v>
      </c>
      <c r="CU1040">
        <v>1.89497687870457</v>
      </c>
      <c r="CV1040">
        <v>2.5281856081203502</v>
      </c>
      <c r="CW1040">
        <v>2.7432028276236999</v>
      </c>
      <c r="CX1040">
        <v>2.0253506493506399</v>
      </c>
      <c r="CY1040">
        <v>2.1148051948051898</v>
      </c>
      <c r="CZ1040">
        <v>2.2898046349758698</v>
      </c>
      <c r="DA1040">
        <v>2.39085660049038</v>
      </c>
      <c r="DB1040">
        <v>2.2101251652395502</v>
      </c>
      <c r="DC1040">
        <v>2.3226428801105099</v>
      </c>
      <c r="DD1040">
        <v>2.2466632821839698</v>
      </c>
      <c r="DE1040">
        <v>2.3944942108969398</v>
      </c>
      <c r="DF1040">
        <v>2.2198347107437999</v>
      </c>
      <c r="DG1040">
        <v>2.2924553452412599</v>
      </c>
      <c r="DH1040">
        <v>2.2857605627284898</v>
      </c>
      <c r="DI1040">
        <v>2.38643620713591</v>
      </c>
      <c r="DJ1040">
        <v>2.1671118169349599</v>
      </c>
      <c r="DK1040">
        <v>2.2837472027719601</v>
      </c>
      <c r="DL1040">
        <v>1.8335757360766201</v>
      </c>
      <c r="DM1040">
        <v>1.9416016317843201</v>
      </c>
      <c r="DN1040">
        <v>1.8515876648330201</v>
      </c>
      <c r="DO1040">
        <v>1.9325037349199901</v>
      </c>
    </row>
    <row r="1041" spans="1:119" x14ac:dyDescent="0.45">
      <c r="A1041" t="s">
        <v>19</v>
      </c>
      <c r="B1041" t="s">
        <v>252</v>
      </c>
      <c r="C1041" t="s">
        <v>20</v>
      </c>
      <c r="D1041">
        <v>50</v>
      </c>
      <c r="E1041" t="s">
        <v>244</v>
      </c>
      <c r="F1041" s="1" cm="1">
        <f t="array" ref="F1041">SUMPRODUCT($H1041:$FZZ1041,$H$2:$FZZ$2)/SUMPRODUCT(--($H1041:$FZZ1041&lt;&gt;""),$H$2:$FZZ$2)</f>
        <v>1.9182561935248343</v>
      </c>
      <c r="G1041" s="1" cm="1">
        <f t="array" ref="G1041">SUMPRODUCT($H1041:$FZZ1041,$G$2:$FZY$2)/SUMPRODUCT(--($H1041:$FZZ1041&lt;&gt;""),$G$2:$FZY$2)</f>
        <v>2.0012316964078933</v>
      </c>
      <c r="H1041">
        <v>1.9742963024565701</v>
      </c>
      <c r="I1041">
        <v>1.99523532311162</v>
      </c>
      <c r="J1041">
        <v>1.80455211936704</v>
      </c>
      <c r="K1041">
        <v>1.82011156597054</v>
      </c>
      <c r="L1041">
        <v>1.9873239092949799</v>
      </c>
      <c r="M1041">
        <v>1.99883894003969</v>
      </c>
      <c r="N1041">
        <v>1.87061929783285</v>
      </c>
      <c r="O1041">
        <v>1.9836614121768199</v>
      </c>
      <c r="P1041">
        <v>1.8170347003154499</v>
      </c>
      <c r="Q1041">
        <v>1.91977392930168</v>
      </c>
      <c r="R1041">
        <v>1.85357808540493</v>
      </c>
      <c r="S1041">
        <v>1.9223753377034001</v>
      </c>
      <c r="T1041">
        <v>1.6313989896638399</v>
      </c>
      <c r="U1041">
        <v>1.6575158301517801</v>
      </c>
      <c r="V1041">
        <v>2.0995876348818099</v>
      </c>
      <c r="W1041">
        <v>2.2183662949869398</v>
      </c>
      <c r="X1041">
        <v>1.8399931032728301</v>
      </c>
      <c r="Y1041">
        <v>1.9394812191378501</v>
      </c>
      <c r="Z1041">
        <v>2.2897291727930198</v>
      </c>
      <c r="AA1041">
        <v>2.4429370236644901</v>
      </c>
      <c r="AB1041">
        <v>2.3186772037688201</v>
      </c>
      <c r="AC1041">
        <v>2.3743678808584598</v>
      </c>
      <c r="AD1041">
        <v>2.3190395936502601</v>
      </c>
      <c r="AE1041">
        <v>2.3139238665548301</v>
      </c>
      <c r="AF1041">
        <v>1.8030240087709499</v>
      </c>
      <c r="AG1041">
        <v>1.87529015237817</v>
      </c>
      <c r="AH1041">
        <v>2.1813247095854198</v>
      </c>
      <c r="AI1041">
        <v>2.3776190730566702</v>
      </c>
      <c r="AJ1041">
        <v>2.2318059761673901</v>
      </c>
      <c r="AK1041">
        <v>2.38070399698017</v>
      </c>
      <c r="AL1041">
        <v>1.8267492174553399</v>
      </c>
      <c r="AM1041">
        <v>1.94698490149143</v>
      </c>
      <c r="AN1041">
        <v>1.8583809198968599</v>
      </c>
      <c r="AO1041">
        <v>1.9478766673635</v>
      </c>
      <c r="AP1041">
        <v>2.2718951465758401</v>
      </c>
      <c r="AQ1041">
        <v>2.2907006446904199</v>
      </c>
      <c r="AR1041">
        <v>1.8608954309835699</v>
      </c>
      <c r="AS1041">
        <v>1.95960827628442</v>
      </c>
      <c r="AT1041">
        <v>1.5746978205006099</v>
      </c>
      <c r="AU1041">
        <v>1.6041258208813101</v>
      </c>
      <c r="AV1041">
        <v>1.8334252167953</v>
      </c>
      <c r="AW1041">
        <v>1.85681452454033</v>
      </c>
      <c r="AX1041">
        <v>1.8237348447202799</v>
      </c>
      <c r="AY1041">
        <v>1.9350386244618101</v>
      </c>
      <c r="AZ1041">
        <v>1.4995960149762999</v>
      </c>
      <c r="BA1041">
        <v>1.5597789624798899</v>
      </c>
      <c r="BB1041">
        <v>1.8434584792641799</v>
      </c>
      <c r="BC1041">
        <v>1.95897024647311</v>
      </c>
      <c r="BD1041">
        <v>1.8836983318637399</v>
      </c>
      <c r="BE1041">
        <v>1.9778661532094</v>
      </c>
      <c r="BF1041">
        <v>2.01303607140211</v>
      </c>
      <c r="BG1041">
        <v>2.17316001283855</v>
      </c>
      <c r="BH1041">
        <v>1.57433729716338</v>
      </c>
      <c r="BI1041">
        <v>1.6194258639910799</v>
      </c>
      <c r="BJ1041">
        <v>2.1107489565258102</v>
      </c>
      <c r="BK1041">
        <v>2.1846597570698298</v>
      </c>
      <c r="BL1041">
        <v>1.6746439411627301</v>
      </c>
      <c r="BM1041">
        <v>1.7594170752587699</v>
      </c>
      <c r="BN1041">
        <v>1.8486749126925699</v>
      </c>
      <c r="BO1041">
        <v>1.91284441174065</v>
      </c>
      <c r="BP1041">
        <v>1.8426368339539301</v>
      </c>
      <c r="BQ1041">
        <v>1.94543117935875</v>
      </c>
      <c r="BR1041">
        <v>2.1742665195378401</v>
      </c>
      <c r="BS1041">
        <v>2.32696676619498</v>
      </c>
      <c r="BT1041">
        <v>1.8801473113765499</v>
      </c>
      <c r="BU1041">
        <v>2.0054001450215599</v>
      </c>
      <c r="BV1041">
        <v>2.2234493162872502</v>
      </c>
      <c r="BW1041">
        <v>2.2618029901553101</v>
      </c>
      <c r="BX1041">
        <v>1.54027359936425</v>
      </c>
      <c r="BY1041">
        <v>1.5820656184367301</v>
      </c>
      <c r="BZ1041">
        <v>2.0206682784700201</v>
      </c>
      <c r="CA1041">
        <v>2.1163226086417399</v>
      </c>
      <c r="CB1041">
        <v>1.8673762056069501</v>
      </c>
      <c r="CC1041">
        <v>1.8960436408626899</v>
      </c>
      <c r="CD1041">
        <v>1.8155027199240701</v>
      </c>
      <c r="CE1041">
        <v>1.9042688403463801</v>
      </c>
      <c r="CF1041">
        <v>1.79202662614861</v>
      </c>
      <c r="CG1041">
        <v>1.9322624990955699</v>
      </c>
      <c r="CH1041">
        <v>2.0463991460689099</v>
      </c>
      <c r="CI1041">
        <v>2.15537542946729</v>
      </c>
      <c r="CJ1041">
        <v>1.4528103454991601</v>
      </c>
      <c r="CK1041">
        <v>1.5344330619717199</v>
      </c>
      <c r="CL1041">
        <v>2.3200403481198202</v>
      </c>
      <c r="CM1041">
        <v>2.44845058528231</v>
      </c>
      <c r="CN1041">
        <v>1.84204967894558</v>
      </c>
      <c r="CO1041">
        <v>1.90283879689084</v>
      </c>
      <c r="CP1041">
        <v>1.9944633941371299</v>
      </c>
      <c r="CQ1041">
        <v>2.1410969400365798</v>
      </c>
      <c r="CR1041">
        <v>1.8285057918343</v>
      </c>
      <c r="CS1041">
        <v>1.9114633345893399</v>
      </c>
      <c r="CT1041">
        <v>1.7750321791225001</v>
      </c>
      <c r="CU1041">
        <v>1.89497687870457</v>
      </c>
      <c r="CV1041">
        <v>2.5281856081203502</v>
      </c>
      <c r="CW1041">
        <v>2.7432028276236999</v>
      </c>
      <c r="CX1041">
        <v>2.0253506493506399</v>
      </c>
      <c r="CY1041">
        <v>2.1148051948051898</v>
      </c>
      <c r="CZ1041">
        <v>1.8997706240607399</v>
      </c>
      <c r="DA1041">
        <v>1.9865854623111601</v>
      </c>
      <c r="DB1041">
        <v>1.8373923709940501</v>
      </c>
      <c r="DC1041">
        <v>1.9127773344924901</v>
      </c>
      <c r="DD1041">
        <v>1.8230024728559</v>
      </c>
      <c r="DE1041">
        <v>1.94885609943828</v>
      </c>
      <c r="DF1041">
        <v>1.8671420954412099</v>
      </c>
      <c r="DG1041">
        <v>1.9219941348973599</v>
      </c>
      <c r="DH1041">
        <v>1.92952010736267</v>
      </c>
      <c r="DI1041">
        <v>2.0181868665833602</v>
      </c>
      <c r="DJ1041">
        <v>2.1671118169349599</v>
      </c>
      <c r="DK1041">
        <v>2.2837472027719601</v>
      </c>
      <c r="DL1041">
        <v>1.8335757360766201</v>
      </c>
      <c r="DM1041">
        <v>1.9416016317843201</v>
      </c>
      <c r="DN1041">
        <v>1.8613891311669299</v>
      </c>
      <c r="DO1041">
        <v>1.9325037349199901</v>
      </c>
    </row>
    <row r="1042" spans="1:119" x14ac:dyDescent="0.45">
      <c r="A1042" t="s">
        <v>19</v>
      </c>
      <c r="B1042" t="s">
        <v>248</v>
      </c>
      <c r="C1042" t="s">
        <v>20</v>
      </c>
      <c r="D1042">
        <v>50</v>
      </c>
      <c r="E1042" t="s">
        <v>244</v>
      </c>
      <c r="F1042" s="1" cm="1">
        <f t="array" ref="F1042">SUMPRODUCT($H1042:$FZZ1042,$H$2:$FZZ$2)/SUMPRODUCT(--($H1042:$FZZ1042&lt;&gt;""),$H$2:$FZZ$2)</f>
        <v>1.8309212822213174</v>
      </c>
      <c r="G1042" s="1" cm="1">
        <f t="array" ref="G1042">SUMPRODUCT($H1042:$FZZ1042,$G$2:$FZY$2)/SUMPRODUCT(--($H1042:$FZZ1042&lt;&gt;""),$G$2:$FZY$2)</f>
        <v>1.9087599635157737</v>
      </c>
      <c r="H1042">
        <v>1.7983764804676601</v>
      </c>
      <c r="I1042">
        <v>1.8208834428999401</v>
      </c>
      <c r="J1042">
        <v>1.80455211936704</v>
      </c>
      <c r="K1042">
        <v>1.82011156597054</v>
      </c>
      <c r="L1042">
        <v>1.52955314441877</v>
      </c>
      <c r="M1042">
        <v>1.55128997625012</v>
      </c>
      <c r="N1042">
        <v>2.06783520246778</v>
      </c>
      <c r="O1042">
        <v>2.2033383002640301</v>
      </c>
      <c r="P1042">
        <v>1.8170347003154499</v>
      </c>
      <c r="Q1042">
        <v>1.91977392930168</v>
      </c>
      <c r="R1042">
        <v>1.85357808540493</v>
      </c>
      <c r="S1042">
        <v>1.9223753377034001</v>
      </c>
      <c r="T1042">
        <v>1.6313989896638399</v>
      </c>
      <c r="U1042">
        <v>1.6575158301517801</v>
      </c>
      <c r="V1042">
        <v>1.57234868193908</v>
      </c>
      <c r="W1042">
        <v>1.6571072197935199</v>
      </c>
      <c r="X1042">
        <v>2.06684737599317</v>
      </c>
      <c r="Y1042">
        <v>2.1754566961850301</v>
      </c>
      <c r="Z1042">
        <v>1.8865904161350999</v>
      </c>
      <c r="AA1042">
        <v>1.99613072404102</v>
      </c>
      <c r="AB1042">
        <v>1.94446623824026</v>
      </c>
      <c r="AC1042">
        <v>1.9761167735355101</v>
      </c>
      <c r="AD1042">
        <v>1.5982492267981001</v>
      </c>
      <c r="AE1042">
        <v>1.61562971484365</v>
      </c>
      <c r="AF1042">
        <v>1.8030240087709499</v>
      </c>
      <c r="AG1042">
        <v>1.87529015237817</v>
      </c>
      <c r="AH1042">
        <v>2.0278806208112199</v>
      </c>
      <c r="AI1042">
        <v>2.2046606042924202</v>
      </c>
      <c r="AJ1042">
        <v>2.0743374827346499</v>
      </c>
      <c r="AK1042">
        <v>2.2037010028911399</v>
      </c>
      <c r="AL1042">
        <v>1.8267492174553399</v>
      </c>
      <c r="AM1042">
        <v>1.94698490149143</v>
      </c>
      <c r="AN1042">
        <v>1.8583809198968599</v>
      </c>
      <c r="AO1042">
        <v>1.9478766673635</v>
      </c>
      <c r="AP1042">
        <v>2.0940274905729201</v>
      </c>
      <c r="AQ1042">
        <v>2.1163362121396401</v>
      </c>
      <c r="AR1042">
        <v>1.8608954309835699</v>
      </c>
      <c r="AS1042">
        <v>1.95960827628442</v>
      </c>
      <c r="AT1042">
        <v>2.0942514514133399</v>
      </c>
      <c r="AU1042">
        <v>2.0824307604454102</v>
      </c>
      <c r="AV1042">
        <v>1.8334252167953</v>
      </c>
      <c r="AW1042">
        <v>1.85681452454033</v>
      </c>
      <c r="AX1042">
        <v>1.58765824214392</v>
      </c>
      <c r="AY1042">
        <v>1.67861598284747</v>
      </c>
      <c r="AZ1042">
        <v>1.4995960149762999</v>
      </c>
      <c r="BA1042">
        <v>1.5597789624798899</v>
      </c>
      <c r="BB1042">
        <v>1.60670681810742</v>
      </c>
      <c r="BC1042">
        <v>1.7297797126116901</v>
      </c>
      <c r="BD1042">
        <v>1.8836983318637399</v>
      </c>
      <c r="BE1042">
        <v>1.9778661532094</v>
      </c>
      <c r="BF1042">
        <v>1.57355010739945</v>
      </c>
      <c r="BG1042">
        <v>1.6522973606893301</v>
      </c>
      <c r="BH1042">
        <v>2.0932119410380201</v>
      </c>
      <c r="BI1042">
        <v>2.1418772451381098</v>
      </c>
      <c r="BJ1042">
        <v>1.7150260282324199</v>
      </c>
      <c r="BK1042">
        <v>1.8063124325845299</v>
      </c>
      <c r="BL1042">
        <v>2.1684956027706401</v>
      </c>
      <c r="BM1042">
        <v>2.3451241341738598</v>
      </c>
      <c r="BN1042">
        <v>1.8486749126925699</v>
      </c>
      <c r="BO1042">
        <v>1.91284441174065</v>
      </c>
      <c r="BP1042">
        <v>1.6292549510659999</v>
      </c>
      <c r="BQ1042">
        <v>1.7142880680133099</v>
      </c>
      <c r="BR1042">
        <v>1.6064358042321101</v>
      </c>
      <c r="BS1042">
        <v>1.7216506555887301</v>
      </c>
      <c r="BT1042">
        <v>1.8801473113765499</v>
      </c>
      <c r="BU1042">
        <v>2.0042170743807901</v>
      </c>
      <c r="BV1042">
        <v>1.9805040326479999</v>
      </c>
      <c r="BW1042">
        <v>2.0241185231031</v>
      </c>
      <c r="BX1042">
        <v>2.0112107623318298</v>
      </c>
      <c r="BY1042">
        <v>2.0696486348413399</v>
      </c>
      <c r="BZ1042">
        <v>1.80142582604922</v>
      </c>
      <c r="CA1042">
        <v>1.8519744591159799</v>
      </c>
      <c r="CB1042">
        <v>1.8673762056069501</v>
      </c>
      <c r="CC1042">
        <v>1.8960436408626899</v>
      </c>
      <c r="CD1042">
        <v>1.8110796658136801</v>
      </c>
      <c r="CE1042">
        <v>1.90098120625667</v>
      </c>
      <c r="CF1042">
        <v>1.79202662614861</v>
      </c>
      <c r="CG1042">
        <v>1.9322624990955699</v>
      </c>
      <c r="CH1042">
        <v>1.5198527858389701</v>
      </c>
      <c r="CI1042">
        <v>1.6105273691584101</v>
      </c>
      <c r="CJ1042">
        <v>1.9069060881081199</v>
      </c>
      <c r="CK1042">
        <v>2.0493709344447399</v>
      </c>
      <c r="CL1042">
        <v>1.6790916981397599</v>
      </c>
      <c r="CM1042">
        <v>1.8366370311290401</v>
      </c>
      <c r="CN1042">
        <v>1.84204967894558</v>
      </c>
      <c r="CO1042">
        <v>1.90283879689084</v>
      </c>
      <c r="CP1042">
        <v>1.8251025755104</v>
      </c>
      <c r="CQ1042">
        <v>1.9356369568441301</v>
      </c>
      <c r="CR1042">
        <v>2.00447302208554</v>
      </c>
      <c r="CS1042">
        <v>2.1170886460599698</v>
      </c>
      <c r="CT1042">
        <v>1.7750321791225001</v>
      </c>
      <c r="CU1042">
        <v>1.89497687870457</v>
      </c>
      <c r="CV1042">
        <v>1.95713249954685</v>
      </c>
      <c r="CW1042">
        <v>2.13879825992387</v>
      </c>
      <c r="CX1042">
        <v>1.54241558441558</v>
      </c>
      <c r="CY1042">
        <v>1.6106883116883099</v>
      </c>
      <c r="CZ1042">
        <v>1.8997706240607399</v>
      </c>
      <c r="DA1042">
        <v>1.9865854623111601</v>
      </c>
      <c r="DB1042">
        <v>1.56781669425621</v>
      </c>
      <c r="DC1042">
        <v>1.61703723993378</v>
      </c>
      <c r="DD1042">
        <v>1.5727199777279199</v>
      </c>
      <c r="DE1042">
        <v>1.66878469777115</v>
      </c>
      <c r="DF1042">
        <v>1.5410690482537901</v>
      </c>
      <c r="DG1042">
        <v>1.5869234870701101</v>
      </c>
      <c r="DH1042">
        <v>1.6249710768661201</v>
      </c>
      <c r="DI1042">
        <v>1.7153500856124699</v>
      </c>
      <c r="DJ1042">
        <v>1.58644336966722</v>
      </c>
      <c r="DK1042">
        <v>1.68447267739839</v>
      </c>
      <c r="DL1042">
        <v>1.8335757360766201</v>
      </c>
      <c r="DM1042">
        <v>1.9344004966300099</v>
      </c>
      <c r="DN1042">
        <v>1.8613891311669299</v>
      </c>
      <c r="DO1042">
        <v>1.9277627613364501</v>
      </c>
    </row>
    <row r="1043" spans="1:119" x14ac:dyDescent="0.45">
      <c r="A1043" t="s">
        <v>19</v>
      </c>
      <c r="B1043" t="s">
        <v>253</v>
      </c>
      <c r="C1043" t="s">
        <v>20</v>
      </c>
      <c r="D1043">
        <v>50</v>
      </c>
      <c r="E1043" t="s">
        <v>244</v>
      </c>
      <c r="F1043" s="1" cm="1">
        <f t="array" ref="F1043">SUMPRODUCT($H1043:$FZZ1043,$H$2:$FZZ$2)/SUMPRODUCT(--($H1043:$FZZ1043&lt;&gt;""),$H$2:$FZZ$2)</f>
        <v>1.846880527730631</v>
      </c>
      <c r="G1043" s="1" cm="1">
        <f t="array" ref="G1043">SUMPRODUCT($H1043:$FZZ1043,$G$2:$FZY$2)/SUMPRODUCT(--($H1043:$FZZ1043&lt;&gt;""),$G$2:$FZY$2)</f>
        <v>1.9271327909032332</v>
      </c>
      <c r="H1043">
        <v>1.7983764804676601</v>
      </c>
      <c r="I1043">
        <v>1.8208834428999401</v>
      </c>
      <c r="J1043">
        <v>1.80926001622851</v>
      </c>
      <c r="K1043">
        <v>1.82432121888771</v>
      </c>
      <c r="L1043">
        <v>1.52955314441877</v>
      </c>
      <c r="M1043">
        <v>1.55128997625012</v>
      </c>
      <c r="N1043">
        <v>1.87061929783285</v>
      </c>
      <c r="O1043">
        <v>1.9836614121768199</v>
      </c>
      <c r="P1043">
        <v>1.82671612674643</v>
      </c>
      <c r="Q1043">
        <v>1.9298053896688701</v>
      </c>
      <c r="R1043">
        <v>2.0525325137699202</v>
      </c>
      <c r="S1043">
        <v>2.1244685752581201</v>
      </c>
      <c r="T1043">
        <v>1.6313989896638399</v>
      </c>
      <c r="U1043">
        <v>1.6575158301517801</v>
      </c>
      <c r="V1043">
        <v>1.57234868193908</v>
      </c>
      <c r="W1043">
        <v>1.6571072197935199</v>
      </c>
      <c r="X1043">
        <v>1.8399931032728301</v>
      </c>
      <c r="Y1043">
        <v>1.9394812191378501</v>
      </c>
      <c r="Z1043">
        <v>1.8865904161350999</v>
      </c>
      <c r="AA1043">
        <v>1.99613072404102</v>
      </c>
      <c r="AB1043">
        <v>1.94446623824026</v>
      </c>
      <c r="AC1043">
        <v>1.9761167735355101</v>
      </c>
      <c r="AD1043">
        <v>1.9184755652618699</v>
      </c>
      <c r="AE1043">
        <v>1.9227473272273501</v>
      </c>
      <c r="AF1043">
        <v>1.8003044993961399</v>
      </c>
      <c r="AG1043">
        <v>1.8797420106381999</v>
      </c>
      <c r="AH1043">
        <v>2.0278806208112199</v>
      </c>
      <c r="AI1043">
        <v>2.2046606042924202</v>
      </c>
      <c r="AJ1043">
        <v>2.0743374827346499</v>
      </c>
      <c r="AK1043">
        <v>2.2037010028911399</v>
      </c>
      <c r="AL1043">
        <v>1.8267492174553399</v>
      </c>
      <c r="AM1043">
        <v>1.94698490149143</v>
      </c>
      <c r="AN1043">
        <v>1.8583809198968599</v>
      </c>
      <c r="AO1043">
        <v>1.9478766673635</v>
      </c>
      <c r="AP1043">
        <v>2.0940274905729201</v>
      </c>
      <c r="AQ1043">
        <v>2.1163362121396401</v>
      </c>
      <c r="AR1043">
        <v>2.06317665842829</v>
      </c>
      <c r="AS1043">
        <v>2.1853032523348102</v>
      </c>
      <c r="AT1043">
        <v>1.8537308461025901</v>
      </c>
      <c r="AU1043">
        <v>1.87878081279147</v>
      </c>
      <c r="AV1043">
        <v>1.8334252167953</v>
      </c>
      <c r="AW1043">
        <v>1.85681452454033</v>
      </c>
      <c r="AX1043">
        <v>1.8237348447202799</v>
      </c>
      <c r="AY1043">
        <v>1.9350386244618101</v>
      </c>
      <c r="AZ1043">
        <v>1.48571263679582</v>
      </c>
      <c r="BA1043">
        <v>1.5597789624798899</v>
      </c>
      <c r="BB1043">
        <v>1.8434584792641799</v>
      </c>
      <c r="BC1043">
        <v>1.95897024647311</v>
      </c>
      <c r="BD1043">
        <v>2.0961112810638598</v>
      </c>
      <c r="BE1043">
        <v>2.19664933148584</v>
      </c>
      <c r="BF1043">
        <v>1.57355010739945</v>
      </c>
      <c r="BG1043">
        <v>1.6522973606893301</v>
      </c>
      <c r="BH1043">
        <v>1.8506596060943801</v>
      </c>
      <c r="BI1043">
        <v>1.8938591601635</v>
      </c>
      <c r="BJ1043">
        <v>1.7150260282324199</v>
      </c>
      <c r="BK1043">
        <v>1.8063124325845299</v>
      </c>
      <c r="BL1043">
        <v>1.9272900614833799</v>
      </c>
      <c r="BM1043">
        <v>2.0764650945598802</v>
      </c>
      <c r="BN1043">
        <v>1.8486749126925699</v>
      </c>
      <c r="BO1043">
        <v>1.91284441174065</v>
      </c>
      <c r="BP1043">
        <v>1.8426368339539301</v>
      </c>
      <c r="BQ1043">
        <v>1.94543117935875</v>
      </c>
      <c r="BR1043">
        <v>1.6064358042321101</v>
      </c>
      <c r="BS1043">
        <v>1.7216506555887301</v>
      </c>
      <c r="BT1043">
        <v>1.8801473113765499</v>
      </c>
      <c r="BU1043">
        <v>2.0042170743807901</v>
      </c>
      <c r="BV1043">
        <v>1.9805040326479999</v>
      </c>
      <c r="BW1043">
        <v>2.0241185231031</v>
      </c>
      <c r="BX1043">
        <v>1.8300079468695001</v>
      </c>
      <c r="BY1043">
        <v>1.87611398081398</v>
      </c>
      <c r="BZ1043">
        <v>1.5243196330047699</v>
      </c>
      <c r="CA1043">
        <v>1.57664124976752</v>
      </c>
      <c r="CB1043">
        <v>1.85923572252059</v>
      </c>
      <c r="CC1043">
        <v>1.8983494080926799</v>
      </c>
      <c r="CD1043">
        <v>1.8110796658136801</v>
      </c>
      <c r="CE1043">
        <v>1.90098120625667</v>
      </c>
      <c r="CF1043">
        <v>1.79202662614861</v>
      </c>
      <c r="CG1043">
        <v>1.9322624990955699</v>
      </c>
      <c r="CH1043">
        <v>1.5198527858389701</v>
      </c>
      <c r="CI1043">
        <v>1.6105273691584101</v>
      </c>
      <c r="CJ1043">
        <v>1.7429011023254</v>
      </c>
      <c r="CK1043">
        <v>1.81572079616717</v>
      </c>
      <c r="CL1043">
        <v>1.6790916981397599</v>
      </c>
      <c r="CM1043">
        <v>1.8366370311290401</v>
      </c>
      <c r="CN1043">
        <v>1.8408809282415199</v>
      </c>
      <c r="CO1043">
        <v>1.8964036273515801</v>
      </c>
      <c r="CP1043">
        <v>1.8251025755104</v>
      </c>
      <c r="CQ1043">
        <v>1.9356369568441301</v>
      </c>
      <c r="CR1043">
        <v>1.8285057918343</v>
      </c>
      <c r="CS1043">
        <v>1.9114633345893399</v>
      </c>
      <c r="CT1043">
        <v>1.78154745824659</v>
      </c>
      <c r="CU1043">
        <v>1.88946272783613</v>
      </c>
      <c r="CV1043">
        <v>1.95713249954685</v>
      </c>
      <c r="CW1043">
        <v>2.13879825992387</v>
      </c>
      <c r="CX1043">
        <v>1.54241558441558</v>
      </c>
      <c r="CY1043">
        <v>1.6106883116883099</v>
      </c>
      <c r="CZ1043">
        <v>2.1354267183421598</v>
      </c>
      <c r="DA1043">
        <v>2.2534050462706601</v>
      </c>
      <c r="DB1043">
        <v>1.8373923709940501</v>
      </c>
      <c r="DC1043">
        <v>1.9127773344924901</v>
      </c>
      <c r="DD1043">
        <v>1.8230024728559</v>
      </c>
      <c r="DE1043">
        <v>1.94885609943828</v>
      </c>
      <c r="DF1043">
        <v>1.8671420954412099</v>
      </c>
      <c r="DG1043">
        <v>1.9219941348973599</v>
      </c>
      <c r="DH1043">
        <v>1.92952010736267</v>
      </c>
      <c r="DI1043">
        <v>2.0181868665833602</v>
      </c>
      <c r="DJ1043">
        <v>1.58644336966722</v>
      </c>
      <c r="DK1043">
        <v>1.68447267739839</v>
      </c>
      <c r="DL1043">
        <v>1.8601543100390201</v>
      </c>
      <c r="DM1043">
        <v>1.9344004966300099</v>
      </c>
      <c r="DN1043">
        <v>1.8613891311669299</v>
      </c>
      <c r="DO1043">
        <v>1.9277627613364501</v>
      </c>
    </row>
    <row r="1044" spans="1:119" x14ac:dyDescent="0.45">
      <c r="A1044" t="s">
        <v>19</v>
      </c>
      <c r="B1044" t="s">
        <v>251</v>
      </c>
      <c r="C1044" t="s">
        <v>20</v>
      </c>
      <c r="D1044">
        <v>50</v>
      </c>
      <c r="E1044" t="s">
        <v>244</v>
      </c>
      <c r="F1044" s="1" cm="1">
        <f t="array" ref="F1044">SUMPRODUCT($H1044:$FZZ1044,$H$2:$FZZ$2)/SUMPRODUCT(--($H1044:$FZZ1044&lt;&gt;""),$H$2:$FZZ$2)</f>
        <v>1.6944245715973278</v>
      </c>
      <c r="G1044" s="1" cm="1">
        <f t="array" ref="G1044">SUMPRODUCT($H1044:$FZZ1044,$G$2:$FZY$2)/SUMPRODUCT(--($H1044:$FZZ1044&lt;&gt;""),$G$2:$FZY$2)</f>
        <v>1.7671066215834639</v>
      </c>
      <c r="H1044">
        <v>1.7983764804676601</v>
      </c>
      <c r="I1044">
        <v>1.8208834428999401</v>
      </c>
      <c r="J1044">
        <v>1.53047524337691</v>
      </c>
      <c r="K1044">
        <v>1.5474419749169701</v>
      </c>
      <c r="L1044">
        <v>1.80455965123466</v>
      </c>
      <c r="M1044">
        <v>1.8181304291245</v>
      </c>
      <c r="N1044">
        <v>1.58988576059394</v>
      </c>
      <c r="O1044">
        <v>1.68277520717329</v>
      </c>
      <c r="P1044">
        <v>1.5762326957308599</v>
      </c>
      <c r="Q1044">
        <v>1.65139181176711</v>
      </c>
      <c r="R1044">
        <v>1.5855750905778101</v>
      </c>
      <c r="S1044">
        <v>1.6454847221931299</v>
      </c>
      <c r="T1044">
        <v>1.9280397383368999</v>
      </c>
      <c r="U1044">
        <v>1.9573371589533399</v>
      </c>
      <c r="V1044">
        <v>1.87577987094138</v>
      </c>
      <c r="W1044">
        <v>1.97851616636598</v>
      </c>
      <c r="X1044">
        <v>1.5614727339022101</v>
      </c>
      <c r="Y1044">
        <v>1.6441401844591801</v>
      </c>
      <c r="Z1044">
        <v>1.8865904161350999</v>
      </c>
      <c r="AA1044">
        <v>1.99613072404102</v>
      </c>
      <c r="AB1044">
        <v>1.94446623824026</v>
      </c>
      <c r="AC1044">
        <v>1.9761167735355101</v>
      </c>
      <c r="AD1044">
        <v>1.5982492267981001</v>
      </c>
      <c r="AE1044">
        <v>1.61562971484365</v>
      </c>
      <c r="AF1044">
        <v>1.5332122759081399</v>
      </c>
      <c r="AG1044">
        <v>1.5956839030741099</v>
      </c>
      <c r="AH1044">
        <v>1.8160289942019801</v>
      </c>
      <c r="AI1044">
        <v>1.96905394910399</v>
      </c>
      <c r="AJ1044">
        <v>1.8754750649863099</v>
      </c>
      <c r="AK1044">
        <v>1.95434228700359</v>
      </c>
      <c r="AL1044">
        <v>1.8160743877738901</v>
      </c>
      <c r="AM1044">
        <v>1.93779690664702</v>
      </c>
      <c r="AN1044">
        <v>1.86450574156186</v>
      </c>
      <c r="AO1044">
        <v>1.9528425407373899</v>
      </c>
      <c r="AP1044">
        <v>1.8727648704537101</v>
      </c>
      <c r="AQ1044">
        <v>1.9005656246198701</v>
      </c>
      <c r="AR1044">
        <v>1.5814177292710101</v>
      </c>
      <c r="AS1044">
        <v>1.6753297171977799</v>
      </c>
      <c r="AT1044">
        <v>1.5746978205006099</v>
      </c>
      <c r="AU1044">
        <v>1.6041258208813101</v>
      </c>
      <c r="AV1044">
        <v>1.57078254909556</v>
      </c>
      <c r="AW1044">
        <v>1.5872954972136899</v>
      </c>
      <c r="AX1044">
        <v>1.58765824214392</v>
      </c>
      <c r="AY1044">
        <v>1.67861598284747</v>
      </c>
      <c r="AZ1044">
        <v>1.48571263679582</v>
      </c>
      <c r="BA1044">
        <v>1.56386089449017</v>
      </c>
      <c r="BB1044">
        <v>1.6113056855749399</v>
      </c>
      <c r="BC1044">
        <v>1.7297797126116901</v>
      </c>
      <c r="BD1044">
        <v>1.5373486170844499</v>
      </c>
      <c r="BE1044">
        <v>1.6664807183602901</v>
      </c>
      <c r="BF1044">
        <v>1.8280497740907999</v>
      </c>
      <c r="BG1044">
        <v>1.9749771621855099</v>
      </c>
      <c r="BH1044">
        <v>1.57433729716338</v>
      </c>
      <c r="BI1044">
        <v>1.6194258639910799</v>
      </c>
      <c r="BJ1044">
        <v>1.7150260282324199</v>
      </c>
      <c r="BK1044">
        <v>1.8063124325845299</v>
      </c>
      <c r="BL1044">
        <v>1.6746439411627301</v>
      </c>
      <c r="BM1044">
        <v>1.7594170752587699</v>
      </c>
      <c r="BN1044">
        <v>1.84640900755691</v>
      </c>
      <c r="BO1044">
        <v>1.91683894553651</v>
      </c>
      <c r="BP1044">
        <v>1.6292549510659999</v>
      </c>
      <c r="BQ1044">
        <v>1.7142880680133099</v>
      </c>
      <c r="BR1044">
        <v>1.93981241074905</v>
      </c>
      <c r="BS1044">
        <v>2.03896209269115</v>
      </c>
      <c r="BT1044">
        <v>1.6171430752203899</v>
      </c>
      <c r="BU1044">
        <v>1.71907796817158</v>
      </c>
      <c r="BV1044">
        <v>1.80933408119451</v>
      </c>
      <c r="BW1044">
        <v>1.83701139198885</v>
      </c>
      <c r="BX1044">
        <v>1.54027359936425</v>
      </c>
      <c r="BY1044">
        <v>1.5820656184367301</v>
      </c>
      <c r="BZ1044">
        <v>1.80142582604922</v>
      </c>
      <c r="CA1044">
        <v>1.8519744591159799</v>
      </c>
      <c r="CB1044">
        <v>1.5914995922728601</v>
      </c>
      <c r="CC1044">
        <v>1.6625706492703001</v>
      </c>
      <c r="CD1044">
        <v>1.4823162568421699</v>
      </c>
      <c r="CE1044">
        <v>1.5556440542968</v>
      </c>
      <c r="CF1044">
        <v>1.7982056291151101</v>
      </c>
      <c r="CG1044">
        <v>1.9397728094928</v>
      </c>
      <c r="CH1044">
        <v>1.8070427076731399</v>
      </c>
      <c r="CI1044">
        <v>1.9023093943538201</v>
      </c>
      <c r="CJ1044">
        <v>1.4528103454991601</v>
      </c>
      <c r="CK1044">
        <v>1.5344330619717199</v>
      </c>
      <c r="CL1044">
        <v>2.0064744657392799</v>
      </c>
      <c r="CM1044">
        <v>2.1398343850430401</v>
      </c>
      <c r="CN1044">
        <v>1.58315027599414</v>
      </c>
      <c r="CO1044">
        <v>1.6497127407908001</v>
      </c>
      <c r="CP1044">
        <v>1.8251025755104</v>
      </c>
      <c r="CQ1044">
        <v>1.9356369568441301</v>
      </c>
      <c r="CR1044">
        <v>1.53130507712316</v>
      </c>
      <c r="CS1044">
        <v>1.61934338952972</v>
      </c>
      <c r="CT1044">
        <v>1.54618697261993</v>
      </c>
      <c r="CU1044">
        <v>1.66611578127731</v>
      </c>
      <c r="CV1044">
        <v>2.2368134855899902</v>
      </c>
      <c r="CW1044">
        <v>2.39484774333877</v>
      </c>
      <c r="CX1044">
        <v>1.77918181818181</v>
      </c>
      <c r="CY1044">
        <v>1.9022337662337601</v>
      </c>
      <c r="CZ1044">
        <v>1.57003875662421</v>
      </c>
      <c r="DA1044">
        <v>1.65724907063197</v>
      </c>
      <c r="DB1044">
        <v>1.56781669425621</v>
      </c>
      <c r="DC1044">
        <v>1.61703723993378</v>
      </c>
      <c r="DD1044">
        <v>1.5727199777279199</v>
      </c>
      <c r="DE1044">
        <v>1.66878469777115</v>
      </c>
      <c r="DF1044">
        <v>1.5410690482537901</v>
      </c>
      <c r="DG1044">
        <v>1.5866835510530499</v>
      </c>
      <c r="DH1044">
        <v>1.6249710768661201</v>
      </c>
      <c r="DI1044">
        <v>1.7153500856124699</v>
      </c>
      <c r="DJ1044">
        <v>1.90594095141846</v>
      </c>
      <c r="DK1044">
        <v>2.0018497798310801</v>
      </c>
      <c r="DL1044">
        <v>1.5752926569705501</v>
      </c>
      <c r="DM1044">
        <v>1.66778112805959</v>
      </c>
      <c r="DN1044">
        <v>1.5952469365020401</v>
      </c>
      <c r="DO1044">
        <v>1.68609400772027</v>
      </c>
    </row>
    <row r="1045" spans="1:119" x14ac:dyDescent="0.45">
      <c r="A1045" t="s">
        <v>19</v>
      </c>
      <c r="B1045" t="s">
        <v>258</v>
      </c>
      <c r="C1045" t="s">
        <v>20</v>
      </c>
      <c r="D1045">
        <v>50</v>
      </c>
      <c r="E1045" t="s">
        <v>244</v>
      </c>
      <c r="F1045" s="1" cm="1">
        <f t="array" ref="F1045">SUMPRODUCT($H1045:$FZZ1045,$H$2:$FZZ$2)/SUMPRODUCT(--($H1045:$FZZ1045&lt;&gt;""),$H$2:$FZZ$2)</f>
        <v>1.9416265762678973</v>
      </c>
      <c r="G1045" s="1" cm="1">
        <f t="array" ref="G1045">SUMPRODUCT($H1045:$FZZ1045,$G$2:$FZY$2)/SUMPRODUCT(--($H1045:$FZZ1045&lt;&gt;""),$G$2:$FZY$2)</f>
        <v>2.0286855481863793</v>
      </c>
      <c r="H1045">
        <v>1.5261509564850499</v>
      </c>
      <c r="I1045">
        <v>1.5456092559274399</v>
      </c>
      <c r="J1045">
        <v>1.98687483095294</v>
      </c>
      <c r="K1045">
        <v>1.9999328895911701</v>
      </c>
      <c r="L1045">
        <v>1.80455965123466</v>
      </c>
      <c r="M1045">
        <v>1.8181304291245</v>
      </c>
      <c r="N1045">
        <v>2.06783520246778</v>
      </c>
      <c r="O1045">
        <v>2.2033383002640301</v>
      </c>
      <c r="P1045">
        <v>2.05525840615035</v>
      </c>
      <c r="Q1045">
        <v>2.1901025770181302</v>
      </c>
      <c r="R1045">
        <v>2.0525325137699202</v>
      </c>
      <c r="S1045">
        <v>2.1244685752581201</v>
      </c>
      <c r="T1045">
        <v>1.6313989896638399</v>
      </c>
      <c r="U1045">
        <v>1.6575158301517801</v>
      </c>
      <c r="V1045">
        <v>1.87577987094138</v>
      </c>
      <c r="W1045">
        <v>1.97851616636598</v>
      </c>
      <c r="X1045">
        <v>2.06684737599317</v>
      </c>
      <c r="Y1045">
        <v>2.1754566961850301</v>
      </c>
      <c r="Z1045">
        <v>2.2897291727930198</v>
      </c>
      <c r="AA1045">
        <v>2.4429370236644901</v>
      </c>
      <c r="AB1045">
        <v>2.3186772037688201</v>
      </c>
      <c r="AC1045">
        <v>2.3743678808584598</v>
      </c>
      <c r="AD1045">
        <v>1.9184755652618699</v>
      </c>
      <c r="AE1045">
        <v>1.9227473272273501</v>
      </c>
      <c r="AF1045">
        <v>1.97628887613598</v>
      </c>
      <c r="AG1045">
        <v>2.0538248721616399</v>
      </c>
      <c r="AH1045">
        <v>2.0278806208112199</v>
      </c>
      <c r="AI1045">
        <v>2.2046606042924202</v>
      </c>
      <c r="AJ1045">
        <v>2.0743374827346499</v>
      </c>
      <c r="AK1045">
        <v>2.2037010028911399</v>
      </c>
      <c r="AL1045">
        <v>2.04712760081016</v>
      </c>
      <c r="AM1045">
        <v>2.2018735039587498</v>
      </c>
      <c r="AN1045">
        <v>2.03461807885982</v>
      </c>
      <c r="AO1045">
        <v>2.13701629495967</v>
      </c>
      <c r="AP1045">
        <v>2.0940274905729201</v>
      </c>
      <c r="AQ1045">
        <v>2.1163362121396401</v>
      </c>
      <c r="AR1045">
        <v>1.5814177292710101</v>
      </c>
      <c r="AS1045">
        <v>1.6753297171977799</v>
      </c>
      <c r="AT1045">
        <v>1.8537308461025901</v>
      </c>
      <c r="AU1045">
        <v>1.87878081279147</v>
      </c>
      <c r="AV1045">
        <v>2.0627290878207201</v>
      </c>
      <c r="AW1045">
        <v>2.0789738355633598</v>
      </c>
      <c r="AX1045">
        <v>1.8237348447202799</v>
      </c>
      <c r="AY1045">
        <v>1.9350386244618101</v>
      </c>
      <c r="AZ1045">
        <v>1.68154678170621</v>
      </c>
      <c r="BA1045">
        <v>1.76307240229213</v>
      </c>
      <c r="BB1045">
        <v>1.8434584792641799</v>
      </c>
      <c r="BC1045">
        <v>1.95897024647311</v>
      </c>
      <c r="BD1045">
        <v>1.5373486170844499</v>
      </c>
      <c r="BE1045">
        <v>1.6664807183602901</v>
      </c>
      <c r="BF1045">
        <v>1.8280497740907999</v>
      </c>
      <c r="BG1045">
        <v>1.9749771621855099</v>
      </c>
      <c r="BH1045">
        <v>1.8506596060943801</v>
      </c>
      <c r="BI1045">
        <v>1.8938591601635</v>
      </c>
      <c r="BJ1045">
        <v>2.1107489565258102</v>
      </c>
      <c r="BK1045">
        <v>2.1846597570698298</v>
      </c>
      <c r="BL1045">
        <v>1.9272900614833799</v>
      </c>
      <c r="BM1045">
        <v>2.0764650945598802</v>
      </c>
      <c r="BN1045">
        <v>2.0611327189693598</v>
      </c>
      <c r="BO1045">
        <v>2.15936087459266</v>
      </c>
      <c r="BP1045">
        <v>1.8426368339539301</v>
      </c>
      <c r="BQ1045">
        <v>1.94543117935875</v>
      </c>
      <c r="BR1045">
        <v>1.93981241074905</v>
      </c>
      <c r="BS1045">
        <v>2.03896209269115</v>
      </c>
      <c r="BT1045">
        <v>2.1297179712246601</v>
      </c>
      <c r="BU1045">
        <v>2.2549326413006101</v>
      </c>
      <c r="BV1045">
        <v>1.9805040326479999</v>
      </c>
      <c r="BW1045">
        <v>2.0241185231031</v>
      </c>
      <c r="BX1045">
        <v>1.8300079468695001</v>
      </c>
      <c r="BY1045">
        <v>1.87611398081398</v>
      </c>
      <c r="BZ1045">
        <v>1.80142582604922</v>
      </c>
      <c r="CA1045">
        <v>1.8519744591159799</v>
      </c>
      <c r="CB1045">
        <v>2.1376992942102699</v>
      </c>
      <c r="CC1045">
        <v>2.2116666198014698</v>
      </c>
      <c r="CD1045">
        <v>2.0494331373180299</v>
      </c>
      <c r="CE1045">
        <v>2.1589588028944702</v>
      </c>
      <c r="CF1045">
        <v>1.9824470009405899</v>
      </c>
      <c r="CG1045">
        <v>2.1387164459879799</v>
      </c>
      <c r="CH1045">
        <v>1.8070427076731399</v>
      </c>
      <c r="CI1045">
        <v>1.9023093943538201</v>
      </c>
      <c r="CJ1045">
        <v>1.7429011023254</v>
      </c>
      <c r="CK1045">
        <v>1.81572079616717</v>
      </c>
      <c r="CL1045">
        <v>1.6790916981397599</v>
      </c>
      <c r="CM1045">
        <v>1.8366370311290401</v>
      </c>
      <c r="CN1045">
        <v>2.12262025459051</v>
      </c>
      <c r="CO1045">
        <v>2.1913090007885501</v>
      </c>
      <c r="CP1045">
        <v>1.53155123832122</v>
      </c>
      <c r="CQ1045">
        <v>1.6456201492906199</v>
      </c>
      <c r="CR1045">
        <v>2.00447302208554</v>
      </c>
      <c r="CS1045">
        <v>2.1170886460599698</v>
      </c>
      <c r="CT1045">
        <v>2.0221042762478301</v>
      </c>
      <c r="CU1045">
        <v>2.1150026220025699</v>
      </c>
      <c r="CV1045">
        <v>1.95713249954685</v>
      </c>
      <c r="CW1045">
        <v>2.13879825992387</v>
      </c>
      <c r="CX1045">
        <v>1.77918181818181</v>
      </c>
      <c r="CY1045">
        <v>1.9022337662337601</v>
      </c>
      <c r="CZ1045">
        <v>1.57003875662421</v>
      </c>
      <c r="DA1045">
        <v>1.65724907063197</v>
      </c>
      <c r="DB1045">
        <v>1.8373923709940501</v>
      </c>
      <c r="DC1045">
        <v>1.9127773344924901</v>
      </c>
      <c r="DD1045">
        <v>1.8230024728559</v>
      </c>
      <c r="DE1045">
        <v>1.94885609943828</v>
      </c>
      <c r="DF1045">
        <v>1.8671420954412099</v>
      </c>
      <c r="DG1045">
        <v>1.9219941348973599</v>
      </c>
      <c r="DH1045">
        <v>1.92952010736267</v>
      </c>
      <c r="DI1045">
        <v>2.0181868665833602</v>
      </c>
      <c r="DJ1045">
        <v>1.90594095141846</v>
      </c>
      <c r="DK1045">
        <v>2.0018497798310801</v>
      </c>
      <c r="DL1045">
        <v>2.09757006030507</v>
      </c>
      <c r="DM1045">
        <v>2.2298510109967999</v>
      </c>
      <c r="DN1045">
        <v>2.1506835119474199</v>
      </c>
      <c r="DO1045">
        <v>2.2456929679876301</v>
      </c>
    </row>
    <row r="1046" spans="1:119" x14ac:dyDescent="0.45">
      <c r="A1046" t="s">
        <v>19</v>
      </c>
      <c r="B1046" t="s">
        <v>257</v>
      </c>
      <c r="C1046" t="s">
        <v>20</v>
      </c>
      <c r="D1046">
        <v>50</v>
      </c>
      <c r="E1046" t="s">
        <v>244</v>
      </c>
      <c r="F1046" s="1" cm="1">
        <f t="array" ref="F1046">SUMPRODUCT($H1046:$FZZ1046,$H$2:$FZZ$2)/SUMPRODUCT(--($H1046:$FZZ1046&lt;&gt;""),$H$2:$FZZ$2)</f>
        <v>1.8981947041376717</v>
      </c>
      <c r="G1046" s="1" cm="1">
        <f t="array" ref="G1046">SUMPRODUCT($H1046:$FZZ1046,$G$2:$FZY$2)/SUMPRODUCT(--($H1046:$FZZ1046&lt;&gt;""),$G$2:$FZY$2)</f>
        <v>1.9806757579824184</v>
      </c>
      <c r="H1046">
        <v>1.7983764804676601</v>
      </c>
      <c r="I1046">
        <v>1.8208834428999401</v>
      </c>
      <c r="J1046">
        <v>1.80926001622851</v>
      </c>
      <c r="K1046">
        <v>1.82432121888771</v>
      </c>
      <c r="L1046">
        <v>1.80455965123466</v>
      </c>
      <c r="M1046">
        <v>1.8181304291245</v>
      </c>
      <c r="N1046">
        <v>2.06783520246778</v>
      </c>
      <c r="O1046">
        <v>2.2033383002640301</v>
      </c>
      <c r="P1046">
        <v>1.82671612674643</v>
      </c>
      <c r="Q1046">
        <v>1.9298053896688701</v>
      </c>
      <c r="R1046">
        <v>1.85357808540493</v>
      </c>
      <c r="S1046">
        <v>1.9223753377034001</v>
      </c>
      <c r="T1046">
        <v>1.6313989896638399</v>
      </c>
      <c r="U1046">
        <v>1.6575158301517801</v>
      </c>
      <c r="V1046">
        <v>1.87577987094138</v>
      </c>
      <c r="W1046">
        <v>1.97851616636598</v>
      </c>
      <c r="X1046">
        <v>2.06684737599317</v>
      </c>
      <c r="Y1046">
        <v>2.1754566961850301</v>
      </c>
      <c r="Z1046">
        <v>2.0975322863441002</v>
      </c>
      <c r="AA1046">
        <v>2.2252847234352</v>
      </c>
      <c r="AB1046">
        <v>2.1754777001918599</v>
      </c>
      <c r="AC1046">
        <v>2.22186401146908</v>
      </c>
      <c r="AD1046">
        <v>1.9184755652618699</v>
      </c>
      <c r="AE1046">
        <v>1.9227473272273501</v>
      </c>
      <c r="AF1046">
        <v>1.8003044993961399</v>
      </c>
      <c r="AG1046">
        <v>1.8797420106381999</v>
      </c>
      <c r="AH1046">
        <v>2.0216141585065599</v>
      </c>
      <c r="AI1046">
        <v>2.2127186584428702</v>
      </c>
      <c r="AJ1046">
        <v>2.0743374827346499</v>
      </c>
      <c r="AK1046">
        <v>2.2037010028911399</v>
      </c>
      <c r="AL1046">
        <v>1.8160743877738901</v>
      </c>
      <c r="AM1046">
        <v>1.93779690664702</v>
      </c>
      <c r="AN1046">
        <v>1.86450574156186</v>
      </c>
      <c r="AO1046">
        <v>1.9528425407373899</v>
      </c>
      <c r="AP1046">
        <v>2.0838888213112701</v>
      </c>
      <c r="AQ1046">
        <v>2.1247171876900599</v>
      </c>
      <c r="AR1046">
        <v>1.8608954309835699</v>
      </c>
      <c r="AS1046">
        <v>1.95960827628442</v>
      </c>
      <c r="AT1046">
        <v>2.0942514514133399</v>
      </c>
      <c r="AU1046">
        <v>2.0824307604454102</v>
      </c>
      <c r="AV1046">
        <v>1.83137646392704</v>
      </c>
      <c r="AW1046">
        <v>1.8518602676043701</v>
      </c>
      <c r="AX1046">
        <v>1.8237348447202799</v>
      </c>
      <c r="AY1046">
        <v>1.9350386244618101</v>
      </c>
      <c r="AZ1046">
        <v>1.48571263679582</v>
      </c>
      <c r="BA1046">
        <v>1.56386089449017</v>
      </c>
      <c r="BB1046">
        <v>1.8434584792641799</v>
      </c>
      <c r="BC1046">
        <v>1.95897024647311</v>
      </c>
      <c r="BD1046">
        <v>1.8836983318637399</v>
      </c>
      <c r="BE1046">
        <v>1.9778661532094</v>
      </c>
      <c r="BF1046">
        <v>1.8280497740907999</v>
      </c>
      <c r="BG1046">
        <v>1.9749771621855099</v>
      </c>
      <c r="BH1046">
        <v>2.0932119410380201</v>
      </c>
      <c r="BI1046">
        <v>2.1418772451381098</v>
      </c>
      <c r="BJ1046">
        <v>2.04605355719176</v>
      </c>
      <c r="BK1046">
        <v>2.1335646953993299</v>
      </c>
      <c r="BL1046">
        <v>2.1684956027706401</v>
      </c>
      <c r="BM1046">
        <v>2.3451241341738598</v>
      </c>
      <c r="BN1046">
        <v>1.84640900755691</v>
      </c>
      <c r="BO1046">
        <v>1.91683894553651</v>
      </c>
      <c r="BP1046">
        <v>1.8426368339539301</v>
      </c>
      <c r="BQ1046">
        <v>1.94543117935875</v>
      </c>
      <c r="BR1046">
        <v>1.93981241074905</v>
      </c>
      <c r="BS1046">
        <v>2.03896209269115</v>
      </c>
      <c r="BT1046">
        <v>1.8801473113765499</v>
      </c>
      <c r="BU1046">
        <v>2.0042170743807901</v>
      </c>
      <c r="BV1046">
        <v>1.98263156876777</v>
      </c>
      <c r="BW1046">
        <v>2.0054735701990198</v>
      </c>
      <c r="BX1046">
        <v>2.0112107623318298</v>
      </c>
      <c r="BY1046">
        <v>2.0696486348413399</v>
      </c>
      <c r="BZ1046">
        <v>2.0206682784700201</v>
      </c>
      <c r="CA1046">
        <v>2.1163226086417399</v>
      </c>
      <c r="CB1046">
        <v>1.85923572252059</v>
      </c>
      <c r="CC1046">
        <v>1.8983494080926799</v>
      </c>
      <c r="CD1046">
        <v>1.8110796658136801</v>
      </c>
      <c r="CE1046">
        <v>1.90098120625667</v>
      </c>
      <c r="CF1046">
        <v>1.7982056291151101</v>
      </c>
      <c r="CG1046">
        <v>1.9397728094928</v>
      </c>
      <c r="CH1046">
        <v>1.8070427076731399</v>
      </c>
      <c r="CI1046">
        <v>1.9023093943538201</v>
      </c>
      <c r="CJ1046">
        <v>1.9069060881081199</v>
      </c>
      <c r="CK1046">
        <v>2.0493709344447399</v>
      </c>
      <c r="CL1046">
        <v>2.0064744657392799</v>
      </c>
      <c r="CM1046">
        <v>2.1398343850430401</v>
      </c>
      <c r="CN1046">
        <v>1.8408809282415199</v>
      </c>
      <c r="CO1046">
        <v>1.8964036273515801</v>
      </c>
      <c r="CP1046">
        <v>1.8251025755104</v>
      </c>
      <c r="CQ1046">
        <v>1.9356369568441301</v>
      </c>
      <c r="CR1046">
        <v>2.00447302208554</v>
      </c>
      <c r="CS1046">
        <v>2.1170886460599698</v>
      </c>
      <c r="CT1046">
        <v>1.78154745824659</v>
      </c>
      <c r="CU1046">
        <v>1.88946272783613</v>
      </c>
      <c r="CV1046">
        <v>2.2368134855899902</v>
      </c>
      <c r="CW1046">
        <v>2.39484774333877</v>
      </c>
      <c r="CX1046">
        <v>1.77918181818181</v>
      </c>
      <c r="CY1046">
        <v>1.9022337662337601</v>
      </c>
      <c r="CZ1046">
        <v>1.8997706240607399</v>
      </c>
      <c r="DA1046">
        <v>1.9865854623111601</v>
      </c>
      <c r="DB1046">
        <v>1.8373923709940501</v>
      </c>
      <c r="DC1046">
        <v>1.9127773344924901</v>
      </c>
      <c r="DD1046">
        <v>1.8230024728559</v>
      </c>
      <c r="DE1046">
        <v>1.94885609943828</v>
      </c>
      <c r="DF1046">
        <v>1.8671420954412099</v>
      </c>
      <c r="DG1046">
        <v>1.9219941348973599</v>
      </c>
      <c r="DH1046">
        <v>1.92952010736267</v>
      </c>
      <c r="DI1046">
        <v>2.0181868665833602</v>
      </c>
      <c r="DJ1046">
        <v>1.90594095141846</v>
      </c>
      <c r="DK1046">
        <v>2.0018497798310801</v>
      </c>
      <c r="DL1046">
        <v>1.8601543100390201</v>
      </c>
      <c r="DM1046">
        <v>1.9344004966300099</v>
      </c>
      <c r="DN1046">
        <v>1.8613891311669299</v>
      </c>
      <c r="DO1046">
        <v>1.9277627613364501</v>
      </c>
    </row>
    <row r="1047" spans="1:119" x14ac:dyDescent="0.45">
      <c r="A1047" t="s">
        <v>19</v>
      </c>
      <c r="B1047" t="s">
        <v>256</v>
      </c>
      <c r="C1047" t="s">
        <v>20</v>
      </c>
      <c r="D1047">
        <v>50</v>
      </c>
      <c r="E1047" t="s">
        <v>244</v>
      </c>
      <c r="F1047" s="1" cm="1">
        <f t="array" ref="F1047">SUMPRODUCT($H1047:$FZZ1047,$H$2:$FZZ$2)/SUMPRODUCT(--($H1047:$FZZ1047&lt;&gt;""),$H$2:$FZZ$2)</f>
        <v>1.9083745530196372</v>
      </c>
      <c r="G1047" s="1" cm="1">
        <f t="array" ref="G1047">SUMPRODUCT($H1047:$FZZ1047,$G$2:$FZY$2)/SUMPRODUCT(--($H1047:$FZZ1047&lt;&gt;""),$G$2:$FZY$2)</f>
        <v>1.9953045204297495</v>
      </c>
      <c r="H1047">
        <v>1.7983764804676601</v>
      </c>
      <c r="I1047">
        <v>1.8208834428999401</v>
      </c>
      <c r="J1047">
        <v>1.80926001622851</v>
      </c>
      <c r="K1047">
        <v>1.82432121888771</v>
      </c>
      <c r="L1047">
        <v>1.9873239092949799</v>
      </c>
      <c r="M1047">
        <v>1.99883894003969</v>
      </c>
      <c r="N1047">
        <v>2.06783520246778</v>
      </c>
      <c r="O1047">
        <v>2.2033383002640301</v>
      </c>
      <c r="P1047">
        <v>1.82671612674643</v>
      </c>
      <c r="Q1047">
        <v>1.9298053896688701</v>
      </c>
      <c r="R1047">
        <v>1.85357808540493</v>
      </c>
      <c r="S1047">
        <v>1.9223753377034001</v>
      </c>
      <c r="T1047">
        <v>1.6313989896638399</v>
      </c>
      <c r="U1047">
        <v>1.6575158301517801</v>
      </c>
      <c r="V1047">
        <v>2.0995876348818099</v>
      </c>
      <c r="W1047">
        <v>2.2183662949869398</v>
      </c>
      <c r="X1047">
        <v>2.06684737599317</v>
      </c>
      <c r="Y1047">
        <v>2.1754566961850301</v>
      </c>
      <c r="Z1047">
        <v>2.2897291727930198</v>
      </c>
      <c r="AA1047">
        <v>2.4429370236644901</v>
      </c>
      <c r="AB1047">
        <v>2.3186772037688201</v>
      </c>
      <c r="AC1047">
        <v>2.3743678808584598</v>
      </c>
      <c r="AD1047">
        <v>1.9086881665701501</v>
      </c>
      <c r="AE1047">
        <v>1.9308649733696499</v>
      </c>
      <c r="AF1047">
        <v>1.8003044993961399</v>
      </c>
      <c r="AG1047">
        <v>1.8797420106381999</v>
      </c>
      <c r="AH1047">
        <v>2.0216141585065599</v>
      </c>
      <c r="AI1047">
        <v>2.2127186584428702</v>
      </c>
      <c r="AJ1047">
        <v>2.0743374827346499</v>
      </c>
      <c r="AK1047">
        <v>2.2037010028911399</v>
      </c>
      <c r="AL1047">
        <v>1.8160743877738901</v>
      </c>
      <c r="AM1047">
        <v>1.93779690664702</v>
      </c>
      <c r="AN1047">
        <v>1.86450574156186</v>
      </c>
      <c r="AO1047">
        <v>1.9528425407373899</v>
      </c>
      <c r="AP1047">
        <v>2.0838888213112701</v>
      </c>
      <c r="AQ1047">
        <v>2.1247171876900599</v>
      </c>
      <c r="AR1047">
        <v>1.8608954309835699</v>
      </c>
      <c r="AS1047">
        <v>1.95960827628442</v>
      </c>
      <c r="AT1047">
        <v>1.5746978205006099</v>
      </c>
      <c r="AU1047">
        <v>1.6041258208813101</v>
      </c>
      <c r="AV1047">
        <v>1.83137646392704</v>
      </c>
      <c r="AW1047">
        <v>1.8518602676043701</v>
      </c>
      <c r="AX1047">
        <v>2.0708758005497399</v>
      </c>
      <c r="AY1047">
        <v>2.2075921479231702</v>
      </c>
      <c r="AZ1047">
        <v>1.48571263679582</v>
      </c>
      <c r="BA1047">
        <v>1.56386089449017</v>
      </c>
      <c r="BB1047">
        <v>2.1247749664495399</v>
      </c>
      <c r="BC1047">
        <v>2.2304670878203599</v>
      </c>
      <c r="BD1047">
        <v>1.8836983318637399</v>
      </c>
      <c r="BE1047">
        <v>1.9778661532094</v>
      </c>
      <c r="BF1047">
        <v>2.01303607140211</v>
      </c>
      <c r="BG1047">
        <v>2.17316001283855</v>
      </c>
      <c r="BH1047">
        <v>1.57433729716338</v>
      </c>
      <c r="BI1047">
        <v>1.6194258639910799</v>
      </c>
      <c r="BJ1047">
        <v>2.1107489565258102</v>
      </c>
      <c r="BK1047">
        <v>2.1846597570698298</v>
      </c>
      <c r="BL1047">
        <v>1.6746439411627301</v>
      </c>
      <c r="BM1047">
        <v>1.7594170752587699</v>
      </c>
      <c r="BN1047">
        <v>1.84640900755691</v>
      </c>
      <c r="BO1047">
        <v>1.91683894553651</v>
      </c>
      <c r="BP1047">
        <v>2.05740270866972</v>
      </c>
      <c r="BQ1047">
        <v>2.18267044518403</v>
      </c>
      <c r="BR1047">
        <v>2.1742665195378401</v>
      </c>
      <c r="BS1047">
        <v>2.32696676619498</v>
      </c>
      <c r="BT1047">
        <v>1.8801473113765499</v>
      </c>
      <c r="BU1047">
        <v>2.0042170743807901</v>
      </c>
      <c r="BV1047">
        <v>1.98263156876777</v>
      </c>
      <c r="BW1047">
        <v>2.0054735701990198</v>
      </c>
      <c r="BX1047">
        <v>1.54027359936425</v>
      </c>
      <c r="BY1047">
        <v>1.5820656184367301</v>
      </c>
      <c r="BZ1047">
        <v>2.1785506168247402</v>
      </c>
      <c r="CA1047">
        <v>2.2654144194408201</v>
      </c>
      <c r="CB1047">
        <v>1.85923572252059</v>
      </c>
      <c r="CC1047">
        <v>1.8983494080926799</v>
      </c>
      <c r="CD1047">
        <v>1.8110796658136801</v>
      </c>
      <c r="CE1047">
        <v>1.90098120625667</v>
      </c>
      <c r="CF1047">
        <v>1.7982056291151101</v>
      </c>
      <c r="CG1047">
        <v>1.9397728094928</v>
      </c>
      <c r="CH1047">
        <v>2.0463991460689099</v>
      </c>
      <c r="CI1047">
        <v>2.15537542946729</v>
      </c>
      <c r="CJ1047">
        <v>1.4528103454991601</v>
      </c>
      <c r="CK1047">
        <v>1.5344330619717199</v>
      </c>
      <c r="CL1047">
        <v>2.1612282718337199</v>
      </c>
      <c r="CM1047">
        <v>2.23303385019587</v>
      </c>
      <c r="CN1047">
        <v>1.8408809282415199</v>
      </c>
      <c r="CO1047">
        <v>1.8964036273515801</v>
      </c>
      <c r="CP1047">
        <v>1.8251025755104</v>
      </c>
      <c r="CQ1047">
        <v>1.9356369568441301</v>
      </c>
      <c r="CR1047">
        <v>2.00447302208554</v>
      </c>
      <c r="CS1047">
        <v>2.1170886460599698</v>
      </c>
      <c r="CT1047">
        <v>1.78154745824659</v>
      </c>
      <c r="CU1047">
        <v>1.88946272783613</v>
      </c>
      <c r="CV1047">
        <v>2.2429082834874001</v>
      </c>
      <c r="CW1047">
        <v>2.43927859343846</v>
      </c>
      <c r="CX1047">
        <v>2.0253506493506399</v>
      </c>
      <c r="CY1047">
        <v>2.1148051948051898</v>
      </c>
      <c r="CZ1047">
        <v>1.8997706240607399</v>
      </c>
      <c r="DA1047">
        <v>1.9865854623111601</v>
      </c>
      <c r="DB1047">
        <v>2.03544165108551</v>
      </c>
      <c r="DC1047">
        <v>2.1237837773464001</v>
      </c>
      <c r="DD1047">
        <v>2.0409413228960198</v>
      </c>
      <c r="DE1047">
        <v>2.1672207392365199</v>
      </c>
      <c r="DF1047">
        <v>2.0425486536923398</v>
      </c>
      <c r="DG1047">
        <v>2.1063183151159599</v>
      </c>
      <c r="DH1047">
        <v>2.0342449905132098</v>
      </c>
      <c r="DI1047">
        <v>2.1118284048313201</v>
      </c>
      <c r="DJ1047">
        <v>2.1671118169349599</v>
      </c>
      <c r="DK1047">
        <v>2.2837472027719601</v>
      </c>
      <c r="DL1047">
        <v>1.8601543100390201</v>
      </c>
      <c r="DM1047">
        <v>1.9344004966300099</v>
      </c>
      <c r="DN1047">
        <v>1.8613891311669299</v>
      </c>
      <c r="DO1047">
        <v>1.9277627613364501</v>
      </c>
    </row>
    <row r="1048" spans="1:119" x14ac:dyDescent="0.45">
      <c r="A1048" t="s">
        <v>19</v>
      </c>
      <c r="B1048" t="s">
        <v>143</v>
      </c>
      <c r="C1048" t="s">
        <v>20</v>
      </c>
      <c r="D1048">
        <v>50</v>
      </c>
      <c r="E1048" t="s">
        <v>263</v>
      </c>
      <c r="F1048" s="1" cm="1">
        <f t="array" ref="F1048">SUMPRODUCT($H1048:$FZZ1048,$H$2:$FZZ$2)/SUMPRODUCT(--($H1048:$FZZ1048&lt;&gt;""),$H$2:$FZZ$2)</f>
        <v>1.6722490772395131</v>
      </c>
      <c r="G1048" s="1" cm="1">
        <f t="array" ref="G1048">SUMPRODUCT($H1048:$FZZ1048,$G$2:$FZY$2)/SUMPRODUCT(--($H1048:$FZZ1048&lt;&gt;""),$G$2:$FZY$2)</f>
        <v>1.7826260486241512</v>
      </c>
      <c r="H1048">
        <v>1.34215004776847</v>
      </c>
      <c r="I1048">
        <v>1.42155321570051</v>
      </c>
      <c r="J1048">
        <v>1.72645593998295</v>
      </c>
      <c r="K1048">
        <v>1.8220679360702099</v>
      </c>
      <c r="L1048">
        <v>1.3494038129941099</v>
      </c>
      <c r="M1048">
        <v>1.4267088525230101</v>
      </c>
      <c r="N1048">
        <v>2.1112252633780302</v>
      </c>
      <c r="O1048">
        <v>2.2427809583561999</v>
      </c>
      <c r="P1048">
        <v>1.7328003141768</v>
      </c>
      <c r="Q1048">
        <v>1.83513828474833</v>
      </c>
      <c r="R1048">
        <v>1.67269209826383</v>
      </c>
      <c r="S1048">
        <v>1.8207737334813201</v>
      </c>
      <c r="T1048">
        <v>1.42492754213613</v>
      </c>
      <c r="U1048">
        <v>1.5159829243877401</v>
      </c>
      <c r="V1048">
        <v>1.3808663557718901</v>
      </c>
      <c r="W1048">
        <v>1.4936443253599601</v>
      </c>
      <c r="X1048">
        <v>2.0264958690300201</v>
      </c>
      <c r="Y1048">
        <v>2.18546543015509</v>
      </c>
      <c r="Z1048">
        <v>1.7996223586664</v>
      </c>
      <c r="AA1048">
        <v>1.8985055750738999</v>
      </c>
      <c r="AB1048">
        <v>1.7746339236678199</v>
      </c>
      <c r="AC1048">
        <v>1.83578097472949</v>
      </c>
      <c r="AD1048">
        <v>1.7512042733200499</v>
      </c>
      <c r="AE1048">
        <v>1.82594063159753</v>
      </c>
      <c r="AF1048">
        <v>1.6854448432106399</v>
      </c>
      <c r="AG1048">
        <v>1.81127675611782</v>
      </c>
      <c r="AH1048">
        <v>1.73643054088815</v>
      </c>
      <c r="AI1048">
        <v>1.8913909080822899</v>
      </c>
      <c r="AJ1048">
        <v>1.71643660509767</v>
      </c>
      <c r="AK1048">
        <v>1.8697099422629799</v>
      </c>
      <c r="AL1048">
        <v>1.70015650893021</v>
      </c>
      <c r="AM1048">
        <v>1.86190848830786</v>
      </c>
      <c r="AN1048">
        <v>1.74853022617829</v>
      </c>
      <c r="AO1048">
        <v>1.8550434422231199</v>
      </c>
      <c r="AP1048">
        <v>1.7606313100596001</v>
      </c>
      <c r="AQ1048">
        <v>1.86426225520009</v>
      </c>
      <c r="AR1048">
        <v>1.3781085278099701</v>
      </c>
      <c r="AS1048">
        <v>1.4790194877627301</v>
      </c>
      <c r="AT1048">
        <v>2.10603407252307</v>
      </c>
      <c r="AU1048">
        <v>2.1747977538783601</v>
      </c>
      <c r="AV1048">
        <v>1.68057335280269</v>
      </c>
      <c r="AW1048">
        <v>1.7910346574485201</v>
      </c>
      <c r="AX1048">
        <v>1.37986107008697</v>
      </c>
      <c r="AY1048">
        <v>1.4681222221836101</v>
      </c>
      <c r="AZ1048">
        <v>1.4213215119620399</v>
      </c>
      <c r="BA1048">
        <v>1.50559326884001</v>
      </c>
      <c r="BB1048">
        <v>1.42834931753461</v>
      </c>
      <c r="BC1048">
        <v>1.50962325292134</v>
      </c>
      <c r="BD1048">
        <v>1.4258696082489</v>
      </c>
      <c r="BE1048">
        <v>1.5382663619513699</v>
      </c>
      <c r="BF1048">
        <v>1.41619139323013</v>
      </c>
      <c r="BG1048">
        <v>1.4772609436338</v>
      </c>
      <c r="BH1048">
        <v>2.0165830546265302</v>
      </c>
      <c r="BI1048">
        <v>2.1378359965316398</v>
      </c>
      <c r="BJ1048">
        <v>1.6251934530788299</v>
      </c>
      <c r="BK1048">
        <v>1.7224358673732501</v>
      </c>
      <c r="BL1048">
        <v>2.1568799128336802</v>
      </c>
      <c r="BM1048">
        <v>2.3757490855319401</v>
      </c>
      <c r="BN1048">
        <v>1.7396895476365599</v>
      </c>
      <c r="BO1048">
        <v>1.84073256479437</v>
      </c>
      <c r="BP1048">
        <v>1.41732296437868</v>
      </c>
      <c r="BQ1048">
        <v>1.4523676145912201</v>
      </c>
      <c r="BR1048">
        <v>1.45654290536154</v>
      </c>
      <c r="BS1048">
        <v>1.5601551343632301</v>
      </c>
      <c r="BT1048">
        <v>1.74812044422394</v>
      </c>
      <c r="BU1048">
        <v>1.86287829637827</v>
      </c>
      <c r="BV1048">
        <v>1.67611163762257</v>
      </c>
      <c r="BW1048">
        <v>1.7328588283078299</v>
      </c>
      <c r="BX1048">
        <v>1.9820343985922599</v>
      </c>
      <c r="BY1048">
        <v>2.11497417267412</v>
      </c>
      <c r="BZ1048">
        <v>1.6827227078296401</v>
      </c>
      <c r="CA1048">
        <v>1.74889343500093</v>
      </c>
      <c r="CB1048">
        <v>1.7509630796052</v>
      </c>
      <c r="CC1048">
        <v>1.87506678289233</v>
      </c>
      <c r="CD1048">
        <v>1.7111288108593601</v>
      </c>
      <c r="CE1048">
        <v>1.8034367638834701</v>
      </c>
      <c r="CF1048">
        <v>1.71421749511612</v>
      </c>
      <c r="CG1048">
        <v>1.83176325880905</v>
      </c>
      <c r="CH1048">
        <v>1.3491999955524401</v>
      </c>
      <c r="CI1048">
        <v>1.4191156031444201</v>
      </c>
      <c r="CJ1048">
        <v>1.9609511938612501</v>
      </c>
      <c r="CK1048">
        <v>2.0211116737428401</v>
      </c>
      <c r="CL1048">
        <v>1.2698163222219601</v>
      </c>
      <c r="CM1048">
        <v>1.37279786061132</v>
      </c>
      <c r="CN1048">
        <v>1.75827982426495</v>
      </c>
      <c r="CO1048">
        <v>1.8581164807930599</v>
      </c>
      <c r="CP1048">
        <v>1.3713480646596401</v>
      </c>
      <c r="CQ1048">
        <v>1.4757649908547099</v>
      </c>
      <c r="CR1048">
        <v>2.0838083893474</v>
      </c>
      <c r="CS1048">
        <v>2.2201869431512899</v>
      </c>
      <c r="CT1048">
        <v>1.72697802285114</v>
      </c>
      <c r="CU1048">
        <v>1.8723323110171699</v>
      </c>
      <c r="CV1048">
        <v>1.4240982417980701</v>
      </c>
      <c r="CW1048">
        <v>1.5534484321188999</v>
      </c>
      <c r="CX1048">
        <v>1.3408181818181799</v>
      </c>
      <c r="CY1048">
        <v>1.40392207792207</v>
      </c>
      <c r="CZ1048">
        <v>1.4287748161037701</v>
      </c>
      <c r="DA1048">
        <v>1.5144348651427599</v>
      </c>
      <c r="DB1048">
        <v>1.3499863044695</v>
      </c>
      <c r="DC1048">
        <v>1.4167371291786199</v>
      </c>
      <c r="DD1048">
        <v>1.36909421417224</v>
      </c>
      <c r="DE1048">
        <v>1.4636850465912199</v>
      </c>
      <c r="DF1048">
        <v>1.3622234070914401</v>
      </c>
      <c r="DG1048">
        <v>1.4344574780058601</v>
      </c>
      <c r="DH1048">
        <v>1.41498912490166</v>
      </c>
      <c r="DI1048">
        <v>1.5178629274839099</v>
      </c>
      <c r="DJ1048">
        <v>1.4619306287446701</v>
      </c>
      <c r="DK1048">
        <v>1.5715278279073099</v>
      </c>
      <c r="DL1048">
        <v>1.7733327421071301</v>
      </c>
      <c r="DM1048">
        <v>1.9008513657325199</v>
      </c>
      <c r="DN1048">
        <v>1.7885042185165601</v>
      </c>
      <c r="DO1048">
        <v>1.9322964792441999</v>
      </c>
    </row>
    <row r="1049" spans="1:119" x14ac:dyDescent="0.45">
      <c r="A1049" t="s">
        <v>19</v>
      </c>
      <c r="B1049" t="s">
        <v>143</v>
      </c>
      <c r="C1049" t="s">
        <v>20</v>
      </c>
      <c r="D1049">
        <v>50</v>
      </c>
      <c r="E1049" t="s">
        <v>244</v>
      </c>
      <c r="F1049" s="1" cm="1">
        <f t="array" ref="F1049">SUMPRODUCT($H1049:$FZZ1049,$H$2:$FZZ$2)/SUMPRODUCT(--($H1049:$FZZ1049&lt;&gt;""),$H$2:$FZZ$2)</f>
        <v>1.6425781362780396</v>
      </c>
      <c r="G1049" s="1" cm="1">
        <f t="array" ref="G1049">SUMPRODUCT($H1049:$FZZ1049,$G$2:$FZY$2)/SUMPRODUCT(--($H1049:$FZZ1049&lt;&gt;""),$G$2:$FZY$2)</f>
        <v>1.7543440134609887</v>
      </c>
      <c r="H1049">
        <v>1.3105579479232301</v>
      </c>
      <c r="I1049">
        <v>1.4080786526653899</v>
      </c>
      <c r="J1049">
        <v>1.6320315947670101</v>
      </c>
      <c r="K1049">
        <v>1.76556097184006</v>
      </c>
      <c r="L1049">
        <v>1.31434427562872</v>
      </c>
      <c r="M1049">
        <v>1.41249552656407</v>
      </c>
      <c r="N1049">
        <v>2.0401484850861298</v>
      </c>
      <c r="O1049">
        <v>2.1771730321804799</v>
      </c>
      <c r="P1049">
        <v>1.7009216137418199</v>
      </c>
      <c r="Q1049">
        <v>1.80353278153186</v>
      </c>
      <c r="R1049">
        <v>1.65456606421076</v>
      </c>
      <c r="S1049">
        <v>1.80898291063687</v>
      </c>
      <c r="T1049">
        <v>1.40706915215569</v>
      </c>
      <c r="U1049">
        <v>1.50370146196107</v>
      </c>
      <c r="V1049">
        <v>1.3518014228541599</v>
      </c>
      <c r="W1049">
        <v>1.46247137028734</v>
      </c>
      <c r="X1049">
        <v>1.98102834724455</v>
      </c>
      <c r="Y1049">
        <v>2.1614032013250699</v>
      </c>
      <c r="Z1049">
        <v>1.78864688103192</v>
      </c>
      <c r="AA1049">
        <v>1.88677393036629</v>
      </c>
      <c r="AB1049">
        <v>1.7535359443093199</v>
      </c>
      <c r="AC1049">
        <v>1.8186451074513299</v>
      </c>
      <c r="AD1049">
        <v>1.72644623163077</v>
      </c>
      <c r="AE1049">
        <v>1.7953501416563</v>
      </c>
      <c r="AF1049">
        <v>1.67243830782276</v>
      </c>
      <c r="AG1049">
        <v>1.7927369827578801</v>
      </c>
      <c r="AH1049">
        <v>1.7121084488348399</v>
      </c>
      <c r="AI1049">
        <v>1.8695671826396301</v>
      </c>
      <c r="AJ1049">
        <v>1.7018522172559001</v>
      </c>
      <c r="AK1049">
        <v>1.8382762969381301</v>
      </c>
      <c r="AL1049">
        <v>1.67534524028724</v>
      </c>
      <c r="AM1049">
        <v>1.8328714785490701</v>
      </c>
      <c r="AN1049">
        <v>1.68796417529459</v>
      </c>
      <c r="AO1049">
        <v>1.8052746817476599</v>
      </c>
      <c r="AP1049">
        <v>1.74574869237319</v>
      </c>
      <c r="AQ1049">
        <v>1.84360175161172</v>
      </c>
      <c r="AR1049">
        <v>1.35443231775333</v>
      </c>
      <c r="AS1049">
        <v>1.45277334266529</v>
      </c>
      <c r="AT1049">
        <v>2.03457694870086</v>
      </c>
      <c r="AU1049">
        <v>2.1247311316265298</v>
      </c>
      <c r="AV1049">
        <v>1.66654870816819</v>
      </c>
      <c r="AW1049">
        <v>1.7670158238221501</v>
      </c>
      <c r="AX1049">
        <v>1.36720864854345</v>
      </c>
      <c r="AY1049">
        <v>1.44810283176553</v>
      </c>
      <c r="AZ1049">
        <v>1.3978230497502699</v>
      </c>
      <c r="BA1049">
        <v>1.48479525413784</v>
      </c>
      <c r="BB1049">
        <v>1.40388203332133</v>
      </c>
      <c r="BC1049">
        <v>1.4780367254754301</v>
      </c>
      <c r="BD1049">
        <v>1.3874862788144799</v>
      </c>
      <c r="BE1049">
        <v>1.49081355383203</v>
      </c>
      <c r="BF1049">
        <v>1.3906377305384701</v>
      </c>
      <c r="BG1049">
        <v>1.4697429820013299</v>
      </c>
      <c r="BH1049">
        <v>1.9869007803790399</v>
      </c>
      <c r="BI1049">
        <v>2.12781803542673</v>
      </c>
      <c r="BJ1049">
        <v>1.5925526426862999</v>
      </c>
      <c r="BK1049">
        <v>1.72937672935328</v>
      </c>
      <c r="BL1049">
        <v>2.1911043660985201</v>
      </c>
      <c r="BM1049">
        <v>2.3431784574674999</v>
      </c>
      <c r="BN1049">
        <v>1.68208416552787</v>
      </c>
      <c r="BO1049">
        <v>1.7929032785544901</v>
      </c>
      <c r="BP1049">
        <v>1.4004020166738</v>
      </c>
      <c r="BQ1049">
        <v>1.4386759811513401</v>
      </c>
      <c r="BR1049">
        <v>1.4266194988965299</v>
      </c>
      <c r="BS1049">
        <v>1.5186128780994399</v>
      </c>
      <c r="BT1049">
        <v>1.71052932870282</v>
      </c>
      <c r="BU1049">
        <v>1.8286264931496301</v>
      </c>
      <c r="BV1049">
        <v>1.6486470804402</v>
      </c>
      <c r="BW1049">
        <v>1.7029379339690101</v>
      </c>
      <c r="BX1049">
        <v>1.97613100982006</v>
      </c>
      <c r="BY1049">
        <v>2.1013793494919599</v>
      </c>
      <c r="BZ1049">
        <v>1.6604426259996199</v>
      </c>
      <c r="CA1049">
        <v>1.7276548261112099</v>
      </c>
      <c r="CB1049">
        <v>1.70394792340353</v>
      </c>
      <c r="CC1049">
        <v>1.8001012288052101</v>
      </c>
      <c r="CD1049">
        <v>1.70551949702587</v>
      </c>
      <c r="CE1049">
        <v>1.7814401193038301</v>
      </c>
      <c r="CF1049">
        <v>1.68420519499312</v>
      </c>
      <c r="CG1049">
        <v>1.77678894436003</v>
      </c>
      <c r="CH1049">
        <v>1.3302422807076</v>
      </c>
      <c r="CI1049">
        <v>1.3891279451171299</v>
      </c>
      <c r="CJ1049">
        <v>1.9666965294278</v>
      </c>
      <c r="CK1049">
        <v>2.0146846881938201</v>
      </c>
      <c r="CL1049">
        <v>1.2599404161486301</v>
      </c>
      <c r="CM1049">
        <v>1.3662530202444301</v>
      </c>
      <c r="CN1049">
        <v>1.7421566970823399</v>
      </c>
      <c r="CO1049">
        <v>1.84185254027261</v>
      </c>
      <c r="CP1049">
        <v>1.3545528696425899</v>
      </c>
      <c r="CQ1049">
        <v>1.4535073409461601</v>
      </c>
      <c r="CR1049">
        <v>1.9990276038944399</v>
      </c>
      <c r="CS1049">
        <v>2.1259982253771001</v>
      </c>
      <c r="CT1049">
        <v>1.6941632633602901</v>
      </c>
      <c r="CU1049">
        <v>1.8313337253094699</v>
      </c>
      <c r="CV1049">
        <v>1.3713068696755399</v>
      </c>
      <c r="CW1049">
        <v>1.49136759108211</v>
      </c>
      <c r="CX1049">
        <v>1.3308961038961</v>
      </c>
      <c r="CY1049">
        <v>1.37680519480519</v>
      </c>
      <c r="CZ1049">
        <v>1.39560230957842</v>
      </c>
      <c r="DA1049">
        <v>1.47248279680455</v>
      </c>
      <c r="DB1049">
        <v>1.3438411794828999</v>
      </c>
      <c r="DC1049">
        <v>1.4119377389274601</v>
      </c>
      <c r="DD1049">
        <v>1.3515221983852701</v>
      </c>
      <c r="DE1049">
        <v>1.4373679642336601</v>
      </c>
      <c r="DF1049">
        <v>1.34085577179418</v>
      </c>
      <c r="DG1049">
        <v>1.4125433217808501</v>
      </c>
      <c r="DH1049">
        <v>1.3634133925679099</v>
      </c>
      <c r="DI1049">
        <v>1.45624508306724</v>
      </c>
      <c r="DJ1049">
        <v>1.4239966072330901</v>
      </c>
      <c r="DK1049">
        <v>1.54706561755576</v>
      </c>
      <c r="DL1049">
        <v>1.7548421426037599</v>
      </c>
      <c r="DM1049">
        <v>1.9284941468605801</v>
      </c>
      <c r="DN1049">
        <v>1.7427266211279799</v>
      </c>
      <c r="DO1049">
        <v>1.9079007590739101</v>
      </c>
    </row>
    <row r="1050" spans="1:119" x14ac:dyDescent="0.45">
      <c r="A1050" t="s">
        <v>19</v>
      </c>
      <c r="B1050" t="s">
        <v>143</v>
      </c>
      <c r="C1050" t="s">
        <v>20</v>
      </c>
      <c r="D1050">
        <v>50</v>
      </c>
      <c r="E1050" t="s">
        <v>264</v>
      </c>
      <c r="F1050" s="1" cm="1">
        <f t="array" ref="F1050">SUMPRODUCT($H1050:$FZZ1050,$H$2:$FZZ$2)/SUMPRODUCT(--($H1050:$FZZ1050&lt;&gt;""),$H$2:$FZZ$2)</f>
        <v>1.7226918149550017</v>
      </c>
      <c r="G1050" s="1" cm="1">
        <f t="array" ref="G1050">SUMPRODUCT($H1050:$FZZ1050,$G$2:$FZY$2)/SUMPRODUCT(--($H1050:$FZZ1050&lt;&gt;""),$G$2:$FZY$2)</f>
        <v>1.8262905616467286</v>
      </c>
      <c r="H1050">
        <v>1.4021963355192499</v>
      </c>
      <c r="I1050">
        <v>1.4619566209536199</v>
      </c>
      <c r="J1050">
        <v>1.78311542786952</v>
      </c>
      <c r="K1050">
        <v>1.8475414203409599</v>
      </c>
      <c r="L1050">
        <v>1.4067471614015601</v>
      </c>
      <c r="M1050">
        <v>1.4651173666916</v>
      </c>
      <c r="N1050">
        <v>2.1601390740595501</v>
      </c>
      <c r="O1050">
        <v>2.2818236478184701</v>
      </c>
      <c r="P1050">
        <v>1.78357230975442</v>
      </c>
      <c r="Q1050">
        <v>1.8877244806051301</v>
      </c>
      <c r="R1050">
        <v>1.7688564158411599</v>
      </c>
      <c r="S1050">
        <v>1.8810708077656</v>
      </c>
      <c r="T1050">
        <v>1.4815305196014501</v>
      </c>
      <c r="U1050">
        <v>1.5653342955582401</v>
      </c>
      <c r="V1050">
        <v>1.4246558355985799</v>
      </c>
      <c r="W1050">
        <v>1.53308160258311</v>
      </c>
      <c r="X1050">
        <v>2.1152262211305501</v>
      </c>
      <c r="Y1050">
        <v>2.2645544968639602</v>
      </c>
      <c r="Z1050">
        <v>1.8336299778235201</v>
      </c>
      <c r="AA1050">
        <v>1.9350005859189301</v>
      </c>
      <c r="AB1050">
        <v>1.82983245722274</v>
      </c>
      <c r="AC1050">
        <v>1.8982368422929601</v>
      </c>
      <c r="AD1050">
        <v>1.81209960346622</v>
      </c>
      <c r="AE1050">
        <v>1.87871571878562</v>
      </c>
      <c r="AF1050">
        <v>1.7557816341039301</v>
      </c>
      <c r="AG1050">
        <v>1.8650031263650999</v>
      </c>
      <c r="AH1050">
        <v>1.77695092435455</v>
      </c>
      <c r="AI1050">
        <v>1.9373805776650901</v>
      </c>
      <c r="AJ1050">
        <v>1.76070451172327</v>
      </c>
      <c r="AK1050">
        <v>1.9114127124387601</v>
      </c>
      <c r="AL1050">
        <v>1.7393850119683301</v>
      </c>
      <c r="AM1050">
        <v>1.8911250230160099</v>
      </c>
      <c r="AN1050">
        <v>1.78607134867106</v>
      </c>
      <c r="AO1050">
        <v>1.87904394101099</v>
      </c>
      <c r="AP1050">
        <v>1.8120909864979899</v>
      </c>
      <c r="AQ1050">
        <v>1.9081741880549801</v>
      </c>
      <c r="AR1050">
        <v>1.4073948513812</v>
      </c>
      <c r="AS1050">
        <v>1.5271702281227399</v>
      </c>
      <c r="AT1050">
        <v>2.1714142952317501</v>
      </c>
      <c r="AU1050">
        <v>2.1806176834491202</v>
      </c>
      <c r="AV1050">
        <v>1.7282832195965001</v>
      </c>
      <c r="AW1050">
        <v>1.8508992162589</v>
      </c>
      <c r="AX1050">
        <v>1.4244833565578101</v>
      </c>
      <c r="AY1050">
        <v>1.5070142578647601</v>
      </c>
      <c r="AZ1050">
        <v>1.4753929836458199</v>
      </c>
      <c r="BA1050">
        <v>1.5538538487989799</v>
      </c>
      <c r="BB1050">
        <v>1.45402769140126</v>
      </c>
      <c r="BC1050">
        <v>1.5423063074858401</v>
      </c>
      <c r="BD1050">
        <v>1.4652066725450299</v>
      </c>
      <c r="BE1050">
        <v>1.5887603246297499</v>
      </c>
      <c r="BF1050">
        <v>1.4345727476976999</v>
      </c>
      <c r="BG1050">
        <v>1.4997284151791199</v>
      </c>
      <c r="BH1050">
        <v>2.1161588009413999</v>
      </c>
      <c r="BI1050">
        <v>2.2037346711259702</v>
      </c>
      <c r="BJ1050">
        <v>1.6615157341837401</v>
      </c>
      <c r="BK1050">
        <v>1.7531538714064601</v>
      </c>
      <c r="BL1050">
        <v>2.1618997587360802</v>
      </c>
      <c r="BM1050">
        <v>2.3755350610942401</v>
      </c>
      <c r="BN1050">
        <v>1.76078348926031</v>
      </c>
      <c r="BO1050">
        <v>1.8599460387539799</v>
      </c>
      <c r="BP1050">
        <v>1.4482321152008399</v>
      </c>
      <c r="BQ1050">
        <v>1.4809371601805701</v>
      </c>
      <c r="BR1050">
        <v>1.48916006750616</v>
      </c>
      <c r="BS1050">
        <v>1.59715370634817</v>
      </c>
      <c r="BT1050">
        <v>1.8061672327595999</v>
      </c>
      <c r="BU1050">
        <v>1.9393962523375099</v>
      </c>
      <c r="BV1050">
        <v>1.7012359050732</v>
      </c>
      <c r="BW1050">
        <v>1.76218014428563</v>
      </c>
      <c r="BX1050">
        <v>2.02037804393483</v>
      </c>
      <c r="BY1050">
        <v>2.1493018107509698</v>
      </c>
      <c r="BZ1050">
        <v>1.7394581861012901</v>
      </c>
      <c r="CA1050">
        <v>1.8180645961192701</v>
      </c>
      <c r="CB1050">
        <v>1.7857745409554799</v>
      </c>
      <c r="CC1050">
        <v>1.9116075696651</v>
      </c>
      <c r="CD1050">
        <v>1.7002152214069</v>
      </c>
      <c r="CE1050">
        <v>1.80164042773136</v>
      </c>
      <c r="CF1050">
        <v>1.73806526300557</v>
      </c>
      <c r="CG1050">
        <v>1.8645973518558701</v>
      </c>
      <c r="CH1050">
        <v>1.3919521442787699</v>
      </c>
      <c r="CI1050">
        <v>1.45660851484928</v>
      </c>
      <c r="CJ1050">
        <v>1.9984808943247701</v>
      </c>
      <c r="CK1050">
        <v>2.1158804970202101</v>
      </c>
      <c r="CL1050">
        <v>1.3148091674681499</v>
      </c>
      <c r="CM1050">
        <v>1.41415468343146</v>
      </c>
      <c r="CN1050">
        <v>1.78747042919905</v>
      </c>
      <c r="CO1050">
        <v>1.8898558071420499</v>
      </c>
      <c r="CP1050">
        <v>1.4039992090563</v>
      </c>
      <c r="CQ1050">
        <v>1.4946116960798801</v>
      </c>
      <c r="CR1050">
        <v>2.1083249261586698</v>
      </c>
      <c r="CS1050">
        <v>2.25384400335476</v>
      </c>
      <c r="CT1050">
        <v>1.77555657963736</v>
      </c>
      <c r="CU1050">
        <v>1.9194965755057201</v>
      </c>
      <c r="CV1050">
        <v>1.4768442994380999</v>
      </c>
      <c r="CW1050">
        <v>1.6092305600870001</v>
      </c>
      <c r="CX1050">
        <v>1.3833896103896099</v>
      </c>
      <c r="CY1050">
        <v>1.4630909090908999</v>
      </c>
      <c r="CZ1050">
        <v>1.4488649845764401</v>
      </c>
      <c r="DA1050">
        <v>1.55228980463497</v>
      </c>
      <c r="DB1050">
        <v>1.3875358763353101</v>
      </c>
      <c r="DC1050">
        <v>1.4559897104883901</v>
      </c>
      <c r="DD1050">
        <v>1.4100191605391099</v>
      </c>
      <c r="DE1050">
        <v>1.5002702127311101</v>
      </c>
      <c r="DF1050">
        <v>1.38934950679818</v>
      </c>
      <c r="DG1050">
        <v>1.4602639296187601</v>
      </c>
      <c r="DH1050">
        <v>1.41633115831366</v>
      </c>
      <c r="DI1050">
        <v>1.5191124068674999</v>
      </c>
      <c r="DJ1050">
        <v>1.4815202483216601</v>
      </c>
      <c r="DK1050">
        <v>1.6300079405182899</v>
      </c>
      <c r="DL1050">
        <v>1.79375665129478</v>
      </c>
      <c r="DM1050">
        <v>1.95071833983682</v>
      </c>
      <c r="DN1050">
        <v>1.8241090164854601</v>
      </c>
      <c r="DO1050">
        <v>1.95247800067358</v>
      </c>
    </row>
    <row r="1051" spans="1:119" x14ac:dyDescent="0.45">
      <c r="A1051" t="s">
        <v>19</v>
      </c>
      <c r="B1051" t="s">
        <v>131</v>
      </c>
      <c r="C1051" t="s">
        <v>20</v>
      </c>
      <c r="D1051">
        <v>50</v>
      </c>
      <c r="E1051" t="s">
        <v>244</v>
      </c>
      <c r="F1051" s="1" cm="1">
        <f t="array" ref="F1051">SUMPRODUCT($H1051:$FZZ1051,$H$2:$FZZ$2)/SUMPRODUCT(--($H1051:$FZZ1051&lt;&gt;""),$H$2:$FZZ$2)</f>
        <v>1.884741033027918</v>
      </c>
      <c r="G1051" s="1" cm="1">
        <f t="array" ref="G1051">SUMPRODUCT($H1051:$FZZ1051,$G$2:$FZY$2)/SUMPRODUCT(--($H1051:$FZZ1051&lt;&gt;""),$G$2:$FZY$2)</f>
        <v>1.9984521197302871</v>
      </c>
      <c r="H1051">
        <v>1.6433429411180001</v>
      </c>
      <c r="I1051">
        <v>1.7381476380468199</v>
      </c>
      <c r="J1051">
        <v>1.64704398985616</v>
      </c>
      <c r="K1051">
        <v>1.7489948691041901</v>
      </c>
      <c r="L1051">
        <v>1.64945952760516</v>
      </c>
      <c r="M1051">
        <v>1.74388359306373</v>
      </c>
      <c r="N1051">
        <v>2.1087810106396798</v>
      </c>
      <c r="O1051">
        <v>2.2753065119075599</v>
      </c>
      <c r="P1051">
        <v>1.81093471867089</v>
      </c>
      <c r="Q1051">
        <v>1.90611833708268</v>
      </c>
      <c r="R1051">
        <v>1.7697019832876</v>
      </c>
      <c r="S1051">
        <v>1.92112138474104</v>
      </c>
      <c r="T1051">
        <v>1.4959988127386099</v>
      </c>
      <c r="U1051">
        <v>1.54601947341465</v>
      </c>
      <c r="V1051">
        <v>1.85233633043672</v>
      </c>
      <c r="W1051">
        <v>1.9708402425562701</v>
      </c>
      <c r="X1051">
        <v>2.1395484904929698</v>
      </c>
      <c r="Y1051">
        <v>2.3059009415163101</v>
      </c>
      <c r="Z1051">
        <v>2.2087551765384701</v>
      </c>
      <c r="AA1051">
        <v>2.3984138179582999</v>
      </c>
      <c r="AB1051">
        <v>2.1691119305578299</v>
      </c>
      <c r="AC1051">
        <v>2.2605151102330101</v>
      </c>
      <c r="AD1051">
        <v>1.8206898700812999</v>
      </c>
      <c r="AE1051">
        <v>1.90872452199113</v>
      </c>
      <c r="AF1051">
        <v>1.73199770447712</v>
      </c>
      <c r="AG1051">
        <v>1.8357544818371001</v>
      </c>
      <c r="AH1051">
        <v>2.1327092895680799</v>
      </c>
      <c r="AI1051">
        <v>2.30282833180609</v>
      </c>
      <c r="AJ1051">
        <v>2.1665365510496399</v>
      </c>
      <c r="AK1051">
        <v>2.3282516750598301</v>
      </c>
      <c r="AL1051">
        <v>1.77459031485914</v>
      </c>
      <c r="AM1051">
        <v>1.8905220033143</v>
      </c>
      <c r="AN1051">
        <v>1.78333901804805</v>
      </c>
      <c r="AO1051">
        <v>1.88603430633643</v>
      </c>
      <c r="AP1051">
        <v>2.1379394234278002</v>
      </c>
      <c r="AQ1051">
        <v>2.2535640433037298</v>
      </c>
      <c r="AR1051">
        <v>1.8400680212593701</v>
      </c>
      <c r="AS1051">
        <v>1.9722829771877199</v>
      </c>
      <c r="AT1051">
        <v>2.0797278005139401</v>
      </c>
      <c r="AU1051">
        <v>2.14581707433139</v>
      </c>
      <c r="AV1051">
        <v>1.7879540781357</v>
      </c>
      <c r="AW1051">
        <v>1.8415829782161599</v>
      </c>
      <c r="AX1051">
        <v>1.8369154640321601</v>
      </c>
      <c r="AY1051">
        <v>1.9508428576889201</v>
      </c>
      <c r="AZ1051">
        <v>1.47911782175122</v>
      </c>
      <c r="BA1051">
        <v>1.5435101489213801</v>
      </c>
      <c r="BB1051">
        <v>1.9062878465516599</v>
      </c>
      <c r="BC1051">
        <v>2.0292625445975498</v>
      </c>
      <c r="BD1051">
        <v>1.84950783682136</v>
      </c>
      <c r="BE1051">
        <v>2.01815695236724</v>
      </c>
      <c r="BF1051">
        <v>1.84445596622472</v>
      </c>
      <c r="BG1051">
        <v>1.9774090808088201</v>
      </c>
      <c r="BH1051">
        <v>2.08986745943267</v>
      </c>
      <c r="BI1051">
        <v>2.18441099962839</v>
      </c>
      <c r="BJ1051">
        <v>2.0702762275477098</v>
      </c>
      <c r="BK1051">
        <v>2.2160577779862098</v>
      </c>
      <c r="BL1051">
        <v>2.2760526110981401</v>
      </c>
      <c r="BM1051">
        <v>2.4298194412016501</v>
      </c>
      <c r="BN1051">
        <v>1.7673826459698401</v>
      </c>
      <c r="BO1051">
        <v>1.86457128841234</v>
      </c>
      <c r="BP1051">
        <v>1.9034830461001</v>
      </c>
      <c r="BQ1051">
        <v>1.9782680330839899</v>
      </c>
      <c r="BR1051">
        <v>1.92128066986888</v>
      </c>
      <c r="BS1051">
        <v>2.04696222251071</v>
      </c>
      <c r="BT1051">
        <v>1.88911575010494</v>
      </c>
      <c r="BU1051">
        <v>1.9917375872991601</v>
      </c>
      <c r="BV1051">
        <v>2.0924511150223299</v>
      </c>
      <c r="BW1051">
        <v>2.1395663694563098</v>
      </c>
      <c r="BX1051">
        <v>2.0741897031276602</v>
      </c>
      <c r="BY1051">
        <v>2.1503235511154002</v>
      </c>
      <c r="BZ1051">
        <v>2.0224288636786301</v>
      </c>
      <c r="CA1051">
        <v>2.1340772425763999</v>
      </c>
      <c r="CB1051">
        <v>1.8073559598458999</v>
      </c>
      <c r="CC1051">
        <v>1.8851615443016601</v>
      </c>
      <c r="CD1051">
        <v>1.7621718720873001</v>
      </c>
      <c r="CE1051">
        <v>1.90614990933586</v>
      </c>
      <c r="CF1051">
        <v>1.7826930034006201</v>
      </c>
      <c r="CG1051">
        <v>1.8784169018160699</v>
      </c>
      <c r="CH1051">
        <v>1.84136673449192</v>
      </c>
      <c r="CI1051">
        <v>1.91413989792855</v>
      </c>
      <c r="CJ1051">
        <v>2.0463132473805099</v>
      </c>
      <c r="CK1051">
        <v>2.1697503213492699</v>
      </c>
      <c r="CL1051">
        <v>2.0675831007060901</v>
      </c>
      <c r="CM1051">
        <v>2.22505805906777</v>
      </c>
      <c r="CN1051">
        <v>1.8153233074236701</v>
      </c>
      <c r="CO1051">
        <v>1.8819420975554799</v>
      </c>
      <c r="CP1051">
        <v>1.8315166345345699</v>
      </c>
      <c r="CQ1051">
        <v>1.9601067773987799</v>
      </c>
      <c r="CR1051">
        <v>2.0488629043040598</v>
      </c>
      <c r="CS1051">
        <v>2.1880006320574599</v>
      </c>
      <c r="CT1051">
        <v>1.8394698787522401</v>
      </c>
      <c r="CU1051">
        <v>1.9571421761032199</v>
      </c>
      <c r="CV1051">
        <v>2.3470409642921801</v>
      </c>
      <c r="CW1051">
        <v>2.5019485227478699</v>
      </c>
      <c r="CX1051">
        <v>1.7531298701298701</v>
      </c>
      <c r="CY1051">
        <v>1.8896493506493499</v>
      </c>
      <c r="CZ1051">
        <v>1.87026813256347</v>
      </c>
      <c r="DA1051">
        <v>1.9996361623032499</v>
      </c>
      <c r="DB1051">
        <v>1.7855756291012099</v>
      </c>
      <c r="DC1051">
        <v>1.8953423287165501</v>
      </c>
      <c r="DD1051">
        <v>1.88081162078509</v>
      </c>
      <c r="DE1051">
        <v>1.9719306290224801</v>
      </c>
      <c r="DF1051">
        <v>1.7842841908824301</v>
      </c>
      <c r="DG1051">
        <v>1.8854172220741101</v>
      </c>
      <c r="DH1051">
        <v>1.8466842519320601</v>
      </c>
      <c r="DI1051">
        <v>1.9238743116294099</v>
      </c>
      <c r="DJ1051">
        <v>1.8711831372265899</v>
      </c>
      <c r="DK1051">
        <v>2.0446744387497202</v>
      </c>
      <c r="DL1051">
        <v>1.8221266406527099</v>
      </c>
      <c r="DM1051">
        <v>1.9600124157502601</v>
      </c>
      <c r="DN1051">
        <v>1.8619849912348101</v>
      </c>
      <c r="DO1051">
        <v>1.9970984205390301</v>
      </c>
    </row>
    <row r="1052" spans="1:119" x14ac:dyDescent="0.45">
      <c r="A1052" t="s">
        <v>24</v>
      </c>
      <c r="B1052" t="s">
        <v>54</v>
      </c>
      <c r="C1052" t="s">
        <v>64</v>
      </c>
      <c r="D1052">
        <v>50</v>
      </c>
      <c r="E1052" t="s">
        <v>244</v>
      </c>
      <c r="F1052" s="1" cm="1">
        <f t="array" ref="F1052">SUMPRODUCT($H1052:$FZZ1052,$H$2:$FZZ$2)/SUMPRODUCT(--($H1052:$FZZ1052&lt;&gt;""),$H$2:$FZZ$2)</f>
        <v>1.9959742665381268</v>
      </c>
      <c r="G1052" s="1" cm="1">
        <f t="array" ref="G1052">SUMPRODUCT($H1052:$FZZ1052,$G$2:$FZY$2)/SUMPRODUCT(--($H1052:$FZZ1052&lt;&gt;""),$G$2:$FZY$2)</f>
        <v>2.0956449941672588</v>
      </c>
      <c r="H1052">
        <v>1.87335776861398</v>
      </c>
      <c r="I1052">
        <v>1.97607316791175</v>
      </c>
      <c r="J1052">
        <v>1.8846839811521401</v>
      </c>
      <c r="K1052">
        <v>1.98111147038905</v>
      </c>
      <c r="L1052">
        <v>1.8773200865406501</v>
      </c>
      <c r="M1052">
        <v>1.9725026027263499</v>
      </c>
      <c r="N1052">
        <v>1.96008679057851</v>
      </c>
      <c r="O1052">
        <v>2.0833947664235399</v>
      </c>
      <c r="P1052">
        <v>1.9797364500582599</v>
      </c>
      <c r="Q1052">
        <v>2.0639836423165399</v>
      </c>
      <c r="R1052">
        <v>1.96972973255984</v>
      </c>
      <c r="S1052">
        <v>2.0940543257450401</v>
      </c>
      <c r="T1052">
        <v>1.6711926156997801</v>
      </c>
      <c r="U1052">
        <v>1.7421300284011501</v>
      </c>
      <c r="V1052">
        <v>2.0050256998779399</v>
      </c>
      <c r="W1052">
        <v>2.1127828323842701</v>
      </c>
      <c r="X1052">
        <v>1.9686396770974901</v>
      </c>
      <c r="Y1052">
        <v>2.0694279956245301</v>
      </c>
      <c r="Z1052">
        <v>2.2926742445514998</v>
      </c>
      <c r="AA1052">
        <v>2.4204244706277702</v>
      </c>
      <c r="AB1052">
        <v>2.1825567213255002</v>
      </c>
      <c r="AC1052">
        <v>2.3207064042852101</v>
      </c>
      <c r="AD1052">
        <v>1.9481701537574601</v>
      </c>
      <c r="AE1052">
        <v>2.0425124712078002</v>
      </c>
      <c r="AF1052">
        <v>2.0082398992710799</v>
      </c>
      <c r="AG1052">
        <v>2.0825852898097601</v>
      </c>
      <c r="AH1052">
        <v>2.2173702225929501</v>
      </c>
      <c r="AI1052">
        <v>2.4172190056665199</v>
      </c>
      <c r="AJ1052">
        <v>2.3273851908409999</v>
      </c>
      <c r="AK1052">
        <v>2.4202963204447299</v>
      </c>
      <c r="AL1052">
        <v>1.92376173816976</v>
      </c>
      <c r="AM1052">
        <v>2.07436015466764</v>
      </c>
      <c r="AN1052">
        <v>1.94360029487165</v>
      </c>
      <c r="AO1052">
        <v>2.0413517151334402</v>
      </c>
      <c r="AP1052">
        <v>2.2584235494465301</v>
      </c>
      <c r="AQ1052">
        <v>2.3676803308599901</v>
      </c>
      <c r="AR1052">
        <v>2.0087487150324699</v>
      </c>
      <c r="AS1052">
        <v>2.1039402025327498</v>
      </c>
      <c r="AT1052">
        <v>2.03722756257732</v>
      </c>
      <c r="AU1052">
        <v>2.0857142857142801</v>
      </c>
      <c r="AV1052">
        <v>1.9082568465595799</v>
      </c>
      <c r="AW1052">
        <v>1.9887281342193801</v>
      </c>
      <c r="AX1052">
        <v>1.99382495108958</v>
      </c>
      <c r="AY1052">
        <v>2.0691904326704198</v>
      </c>
      <c r="AZ1052">
        <v>1.6156575457428799</v>
      </c>
      <c r="BA1052">
        <v>1.6492436101832999</v>
      </c>
      <c r="BB1052">
        <v>2.0750875585087201</v>
      </c>
      <c r="BC1052">
        <v>2.2215475761840802</v>
      </c>
      <c r="BD1052">
        <v>2.0057583991650301</v>
      </c>
      <c r="BE1052">
        <v>2.1273865865289401</v>
      </c>
      <c r="BF1052">
        <v>1.9608424067353001</v>
      </c>
      <c r="BG1052">
        <v>2.11555934128336</v>
      </c>
      <c r="BH1052">
        <v>1.9805060076799199</v>
      </c>
      <c r="BI1052">
        <v>2.04688467731946</v>
      </c>
      <c r="BJ1052">
        <v>2.21723022088824</v>
      </c>
      <c r="BK1052">
        <v>2.32469633728837</v>
      </c>
      <c r="BL1052">
        <v>2.12327807611487</v>
      </c>
      <c r="BM1052">
        <v>2.2239863024359798</v>
      </c>
      <c r="BN1052">
        <v>1.9529883083966899</v>
      </c>
      <c r="BO1052">
        <v>2.0151021409299501</v>
      </c>
      <c r="BP1052">
        <v>2.0473358157313699</v>
      </c>
      <c r="BQ1052">
        <v>2.1129600949022902</v>
      </c>
      <c r="BR1052">
        <v>2.0535992470465998</v>
      </c>
      <c r="BS1052">
        <v>2.1735687394521599</v>
      </c>
      <c r="BT1052">
        <v>2.0608327290768198</v>
      </c>
      <c r="BU1052">
        <v>2.1423119490134699</v>
      </c>
      <c r="BV1052">
        <v>2.1220045258495599</v>
      </c>
      <c r="BW1052">
        <v>2.22366206989923</v>
      </c>
      <c r="BX1052">
        <v>1.9350059601521199</v>
      </c>
      <c r="BY1052">
        <v>1.9731651245955599</v>
      </c>
      <c r="BZ1052">
        <v>1.9072345173888701</v>
      </c>
      <c r="CA1052">
        <v>1.9479139544975499</v>
      </c>
      <c r="CB1052">
        <v>2.0123442904141902</v>
      </c>
      <c r="CC1052">
        <v>2.0915980091668298</v>
      </c>
      <c r="CD1052">
        <v>1.85956379535325</v>
      </c>
      <c r="CE1052">
        <v>1.9962717551559901</v>
      </c>
      <c r="CF1052">
        <v>1.9573113378192599</v>
      </c>
      <c r="CG1052">
        <v>2.0468562332682101</v>
      </c>
      <c r="CH1052">
        <v>1.9546682677874501</v>
      </c>
      <c r="CI1052">
        <v>2.0490676807098298</v>
      </c>
      <c r="CJ1052">
        <v>1.87173294901258</v>
      </c>
      <c r="CK1052">
        <v>1.98519845752346</v>
      </c>
      <c r="CL1052">
        <v>2.2635529803654699</v>
      </c>
      <c r="CM1052">
        <v>2.33470172887001</v>
      </c>
      <c r="CN1052">
        <v>2.0248817167962101</v>
      </c>
      <c r="CO1052">
        <v>2.0969640644361802</v>
      </c>
      <c r="CP1052">
        <v>1.97798951999604</v>
      </c>
      <c r="CQ1052">
        <v>2.0939492807355702</v>
      </c>
      <c r="CR1052">
        <v>1.93642960459943</v>
      </c>
      <c r="CS1052">
        <v>2.0728567782086</v>
      </c>
      <c r="CT1052">
        <v>1.9740660109011701</v>
      </c>
      <c r="CU1052">
        <v>2.09138870790891</v>
      </c>
      <c r="CV1052">
        <v>2.3062579300344299</v>
      </c>
      <c r="CW1052">
        <v>2.38252220409642</v>
      </c>
      <c r="CX1052">
        <v>1.9113116883116801</v>
      </c>
      <c r="CY1052">
        <v>2.0119350649350598</v>
      </c>
      <c r="CZ1052">
        <v>2.0081309815708299</v>
      </c>
      <c r="DA1052">
        <v>2.1914102665506601</v>
      </c>
      <c r="DB1052">
        <v>1.93914420798151</v>
      </c>
      <c r="DC1052">
        <v>2.0061927616144</v>
      </c>
      <c r="DD1052">
        <v>2.01105415718192</v>
      </c>
      <c r="DE1052">
        <v>2.1044331264431801</v>
      </c>
      <c r="DF1052">
        <v>1.9642895227939201</v>
      </c>
      <c r="DG1052">
        <v>2.0041722207411299</v>
      </c>
      <c r="DH1052">
        <v>2.0458373825720702</v>
      </c>
      <c r="DI1052">
        <v>2.1043315285297699</v>
      </c>
      <c r="DJ1052">
        <v>1.9875478235761199</v>
      </c>
      <c r="DK1052">
        <v>2.2008499963906698</v>
      </c>
      <c r="DL1052">
        <v>2.0510464703795601</v>
      </c>
      <c r="DM1052">
        <v>2.1821833983682102</v>
      </c>
      <c r="DN1052">
        <v>2.0306047547906201</v>
      </c>
      <c r="DO1052">
        <v>2.1612103731465702</v>
      </c>
    </row>
    <row r="1053" spans="1:119" x14ac:dyDescent="0.45">
      <c r="A1053" t="s">
        <v>24</v>
      </c>
      <c r="B1053" t="s">
        <v>54</v>
      </c>
      <c r="C1053" t="s">
        <v>26</v>
      </c>
      <c r="D1053">
        <v>50</v>
      </c>
      <c r="E1053" t="s">
        <v>244</v>
      </c>
      <c r="F1053" s="1" cm="1">
        <f t="array" ref="F1053">SUMPRODUCT($H1053:$FZZ1053,$H$2:$FZZ$2)/SUMPRODUCT(--($H1053:$FZZ1053&lt;&gt;""),$H$2:$FZZ$2)</f>
        <v>1.8542477059841205</v>
      </c>
      <c r="G1053" s="1" cm="1">
        <f t="array" ref="G1053">SUMPRODUCT($H1053:$FZZ1053,$G$2:$FZY$2)/SUMPRODUCT(--($H1053:$FZZ1053&lt;&gt;""),$G$2:$FZY$2)</f>
        <v>1.9483680200523033</v>
      </c>
      <c r="H1053">
        <v>1.74501777879647</v>
      </c>
      <c r="I1053">
        <v>1.84182854871065</v>
      </c>
      <c r="J1053">
        <v>1.7535400740654801</v>
      </c>
      <c r="K1053">
        <v>1.84545082942364</v>
      </c>
      <c r="L1053">
        <v>1.74451800761297</v>
      </c>
      <c r="M1053">
        <v>1.84050574226502</v>
      </c>
      <c r="N1053">
        <v>1.82401641701304</v>
      </c>
      <c r="O1053">
        <v>1.94294565132146</v>
      </c>
      <c r="P1053">
        <v>1.8436500855875599</v>
      </c>
      <c r="Q1053">
        <v>1.92042704140218</v>
      </c>
      <c r="R1053">
        <v>1.8357216905066001</v>
      </c>
      <c r="S1053">
        <v>1.9535094975811</v>
      </c>
      <c r="T1053">
        <v>1.57820356876804</v>
      </c>
      <c r="U1053">
        <v>1.64789552099823</v>
      </c>
      <c r="V1053">
        <v>1.8659205516356001</v>
      </c>
      <c r="W1053">
        <v>1.9700694893577699</v>
      </c>
      <c r="X1053">
        <v>1.8291477171550401</v>
      </c>
      <c r="Y1053">
        <v>1.93111187113295</v>
      </c>
      <c r="Z1053">
        <v>2.1044770839367501</v>
      </c>
      <c r="AA1053">
        <v>2.22068581258111</v>
      </c>
      <c r="AB1053">
        <v>2.0087301983552401</v>
      </c>
      <c r="AC1053">
        <v>2.1390519461067101</v>
      </c>
      <c r="AD1053">
        <v>1.81357459483181</v>
      </c>
      <c r="AE1053">
        <v>1.9041593198419999</v>
      </c>
      <c r="AF1053">
        <v>1.86450847544732</v>
      </c>
      <c r="AG1053">
        <v>1.9339994346846601</v>
      </c>
      <c r="AH1053">
        <v>2.0433269367477598</v>
      </c>
      <c r="AI1053">
        <v>2.22695688263018</v>
      </c>
      <c r="AJ1053">
        <v>2.1439993823082699</v>
      </c>
      <c r="AK1053">
        <v>2.23941559500012</v>
      </c>
      <c r="AL1053">
        <v>1.7906693058368599</v>
      </c>
      <c r="AM1053">
        <v>1.9302476523660399</v>
      </c>
      <c r="AN1053">
        <v>1.80399837160429</v>
      </c>
      <c r="AO1053">
        <v>1.9022119041593699</v>
      </c>
      <c r="AP1053">
        <v>2.0806775331468099</v>
      </c>
      <c r="AQ1053">
        <v>2.18683858411385</v>
      </c>
      <c r="AR1053">
        <v>1.87942083506485</v>
      </c>
      <c r="AS1053">
        <v>1.9574976487828299</v>
      </c>
      <c r="AT1053">
        <v>1.8956267250404399</v>
      </c>
      <c r="AU1053">
        <v>1.93417721518987</v>
      </c>
      <c r="AV1053">
        <v>1.77759111362755</v>
      </c>
      <c r="AW1053">
        <v>1.8582710015794</v>
      </c>
      <c r="AX1053">
        <v>1.8474029697224501</v>
      </c>
      <c r="AY1053">
        <v>1.9359177957473099</v>
      </c>
      <c r="AZ1053">
        <v>1.50356011802133</v>
      </c>
      <c r="BA1053">
        <v>1.5358115890799</v>
      </c>
      <c r="BB1053">
        <v>1.90579686425976</v>
      </c>
      <c r="BC1053">
        <v>1.9807371280809101</v>
      </c>
      <c r="BD1053">
        <v>1.96481978010113</v>
      </c>
      <c r="BE1053">
        <v>2.0456533083802699</v>
      </c>
      <c r="BF1053">
        <v>1.8633434560402899</v>
      </c>
      <c r="BG1053">
        <v>1.93594301656667</v>
      </c>
      <c r="BH1053">
        <v>1.86027499070977</v>
      </c>
      <c r="BI1053">
        <v>1.8917843428712899</v>
      </c>
      <c r="BJ1053">
        <v>2.0189935750128898</v>
      </c>
      <c r="BK1053">
        <v>2.0690568869296002</v>
      </c>
      <c r="BL1053">
        <v>1.8834734220561899</v>
      </c>
      <c r="BM1053">
        <v>1.97363608062884</v>
      </c>
      <c r="BN1053">
        <v>1.8652253641216101</v>
      </c>
      <c r="BO1053">
        <v>1.93039933658035</v>
      </c>
      <c r="BP1053">
        <v>1.8269680693314001</v>
      </c>
      <c r="BQ1053">
        <v>1.8861501960655001</v>
      </c>
      <c r="BR1053">
        <v>1.95996689601454</v>
      </c>
      <c r="BS1053">
        <v>2.01363105283655</v>
      </c>
      <c r="BT1053">
        <v>1.7935350914017401</v>
      </c>
      <c r="BU1053">
        <v>1.89253138953554</v>
      </c>
      <c r="BV1053">
        <v>2.0476374678451901</v>
      </c>
      <c r="BW1053">
        <v>2.0946560160918999</v>
      </c>
      <c r="BX1053">
        <v>1.7891099506158801</v>
      </c>
      <c r="BY1053">
        <v>1.8678407220298501</v>
      </c>
      <c r="BZ1053">
        <v>1.7649370776765201</v>
      </c>
      <c r="CA1053">
        <v>1.84313433761081</v>
      </c>
      <c r="CB1053">
        <v>1.81297978235806</v>
      </c>
      <c r="CC1053">
        <v>1.8959592835250101</v>
      </c>
      <c r="CD1053">
        <v>1.8347540205731301</v>
      </c>
      <c r="CE1053">
        <v>1.9229270111338901</v>
      </c>
      <c r="CF1053">
        <v>1.8197525504666801</v>
      </c>
      <c r="CG1053">
        <v>1.97829390058606</v>
      </c>
      <c r="CH1053">
        <v>1.7742864449559099</v>
      </c>
      <c r="CI1053">
        <v>1.86310417292104</v>
      </c>
      <c r="CJ1053">
        <v>1.8569314065360401</v>
      </c>
      <c r="CK1053">
        <v>1.97795349199548</v>
      </c>
      <c r="CL1053">
        <v>2.1033803279457599</v>
      </c>
      <c r="CM1053">
        <v>2.14656689108353</v>
      </c>
      <c r="CN1053">
        <v>1.7973273628477999</v>
      </c>
      <c r="CO1053">
        <v>1.86138335023093</v>
      </c>
      <c r="CP1053">
        <v>1.8131766276138199</v>
      </c>
      <c r="CQ1053">
        <v>1.8984873201838901</v>
      </c>
      <c r="CR1053">
        <v>1.8037704658992799</v>
      </c>
      <c r="CS1053">
        <v>1.8889158998918201</v>
      </c>
      <c r="CT1053">
        <v>1.7476521158766201</v>
      </c>
      <c r="CU1053">
        <v>1.89351491363282</v>
      </c>
      <c r="CV1053">
        <v>2.1449157150625302</v>
      </c>
      <c r="CW1053">
        <v>2.3043547217690699</v>
      </c>
      <c r="CX1053">
        <v>1.84001298701298</v>
      </c>
      <c r="CY1053">
        <v>1.92677922077922</v>
      </c>
      <c r="CZ1053">
        <v>1.9167760816261901</v>
      </c>
      <c r="DA1053">
        <v>1.9804634975875901</v>
      </c>
      <c r="DB1053">
        <v>1.83696364134382</v>
      </c>
      <c r="DC1053">
        <v>1.88614845955054</v>
      </c>
      <c r="DD1053">
        <v>1.8007958993170901</v>
      </c>
      <c r="DE1053">
        <v>1.94194520413343</v>
      </c>
      <c r="DF1053">
        <v>1.88236470274593</v>
      </c>
      <c r="DG1053">
        <v>1.9319381498267101</v>
      </c>
      <c r="DH1053">
        <v>1.78481188393724</v>
      </c>
      <c r="DI1053">
        <v>1.8963857651904299</v>
      </c>
      <c r="DJ1053">
        <v>1.87184183931278</v>
      </c>
      <c r="DK1053">
        <v>2.0775734497942602</v>
      </c>
      <c r="DL1053">
        <v>1.95555161404753</v>
      </c>
      <c r="DM1053">
        <v>2.03321213196168</v>
      </c>
      <c r="DN1053">
        <v>1.9116572681974799</v>
      </c>
      <c r="DO1053">
        <v>2.0301211582138001</v>
      </c>
    </row>
    <row r="1054" spans="1:119" x14ac:dyDescent="0.45">
      <c r="A1054" t="s">
        <v>24</v>
      </c>
      <c r="B1054" t="s">
        <v>54</v>
      </c>
      <c r="C1054" t="s">
        <v>33</v>
      </c>
      <c r="D1054">
        <v>50</v>
      </c>
      <c r="E1054" t="s">
        <v>244</v>
      </c>
      <c r="F1054" s="1" cm="1">
        <f t="array" ref="F1054">SUMPRODUCT($H1054:$FZZ1054,$H$2:$FZZ$2)/SUMPRODUCT(--($H1054:$FZZ1054&lt;&gt;""),$H$2:$FZZ$2)</f>
        <v>2.0335496052624249</v>
      </c>
      <c r="G1054" s="1" cm="1">
        <f t="array" ref="G1054">SUMPRODUCT($H1054:$FZZ1054,$G$2:$FZY$2)/SUMPRODUCT(--($H1054:$FZZ1054&lt;&gt;""),$G$2:$FZY$2)</f>
        <v>2.1672531459639846</v>
      </c>
      <c r="H1054">
        <v>1.9119619961744601</v>
      </c>
      <c r="I1054">
        <v>2.04148250619164</v>
      </c>
      <c r="J1054">
        <v>1.91515007310967</v>
      </c>
      <c r="K1054">
        <v>2.0513882703207198</v>
      </c>
      <c r="L1054">
        <v>1.9152548231772699</v>
      </c>
      <c r="M1054">
        <v>2.0492342291049801</v>
      </c>
      <c r="N1054">
        <v>2.0303845450029998</v>
      </c>
      <c r="O1054">
        <v>2.1605756411261798</v>
      </c>
      <c r="P1054">
        <v>2.1067176634807798</v>
      </c>
      <c r="Q1054">
        <v>2.1950030521251702</v>
      </c>
      <c r="R1054">
        <v>2.0122437119101901</v>
      </c>
      <c r="S1054">
        <v>2.16550870175291</v>
      </c>
      <c r="T1054">
        <v>1.7129155414843</v>
      </c>
      <c r="U1054">
        <v>1.81626548095725</v>
      </c>
      <c r="V1054">
        <v>2.0733042213933799</v>
      </c>
      <c r="W1054">
        <v>2.2150960645390301</v>
      </c>
      <c r="X1054">
        <v>2.0348793496725399</v>
      </c>
      <c r="Y1054">
        <v>2.15288122083376</v>
      </c>
      <c r="Z1054">
        <v>2.3263988538099101</v>
      </c>
      <c r="AA1054">
        <v>2.4945796971351801</v>
      </c>
      <c r="AB1054">
        <v>2.2885815567427201</v>
      </c>
      <c r="AC1054">
        <v>2.4315528198398</v>
      </c>
      <c r="AD1054">
        <v>1.99619047124416</v>
      </c>
      <c r="AE1054">
        <v>2.1234110733418601</v>
      </c>
      <c r="AF1054">
        <v>2.0129658498145502</v>
      </c>
      <c r="AG1054">
        <v>2.1345429082904301</v>
      </c>
      <c r="AH1054">
        <v>2.3021996309978201</v>
      </c>
      <c r="AI1054">
        <v>2.5209464207200001</v>
      </c>
      <c r="AJ1054">
        <v>2.29936600808146</v>
      </c>
      <c r="AK1054">
        <v>2.5053919339756101</v>
      </c>
      <c r="AL1054">
        <v>2.0046538390719899</v>
      </c>
      <c r="AM1054">
        <v>2.1492957098140302</v>
      </c>
      <c r="AN1054">
        <v>1.9722879326342899</v>
      </c>
      <c r="AO1054">
        <v>2.0842841477145599</v>
      </c>
      <c r="AP1054">
        <v>2.26598953898552</v>
      </c>
      <c r="AQ1054">
        <v>2.40820459798078</v>
      </c>
      <c r="AR1054">
        <v>1.9694013691739001</v>
      </c>
      <c r="AS1054">
        <v>2.1143074298462401</v>
      </c>
      <c r="AT1054">
        <v>1.9714666412867601</v>
      </c>
      <c r="AU1054">
        <v>2.0813314932901799</v>
      </c>
      <c r="AV1054">
        <v>1.9005907858271001</v>
      </c>
      <c r="AW1054">
        <v>2.05622522871532</v>
      </c>
      <c r="AX1054">
        <v>2.0092399859610501</v>
      </c>
      <c r="AY1054">
        <v>2.1450007123719899</v>
      </c>
      <c r="AZ1054">
        <v>1.57134784312876</v>
      </c>
      <c r="BA1054">
        <v>1.66197995945721</v>
      </c>
      <c r="BB1054">
        <v>2.13357991555104</v>
      </c>
      <c r="BC1054">
        <v>2.2688619030473598</v>
      </c>
      <c r="BD1054">
        <v>2.1316514009105401</v>
      </c>
      <c r="BE1054">
        <v>2.23040794659084</v>
      </c>
      <c r="BF1054">
        <v>2.0975483297533501</v>
      </c>
      <c r="BG1054">
        <v>2.2387230575512902</v>
      </c>
      <c r="BH1054">
        <v>2.0149108138238501</v>
      </c>
      <c r="BI1054">
        <v>2.1272141706924299</v>
      </c>
      <c r="BJ1054">
        <v>2.26124372743047</v>
      </c>
      <c r="BK1054">
        <v>2.4092060216667401</v>
      </c>
      <c r="BL1054">
        <v>2.1423846213713098</v>
      </c>
      <c r="BM1054">
        <v>2.2768308817806799</v>
      </c>
      <c r="BN1054">
        <v>2.03111531588352</v>
      </c>
      <c r="BO1054">
        <v>2.1364682247684401</v>
      </c>
      <c r="BP1054">
        <v>2.0959402906382798</v>
      </c>
      <c r="BQ1054">
        <v>2.2115036082644002</v>
      </c>
      <c r="BR1054">
        <v>2.1835161625340702</v>
      </c>
      <c r="BS1054">
        <v>2.31234583928339</v>
      </c>
      <c r="BT1054">
        <v>2.1062664580391499</v>
      </c>
      <c r="BU1054">
        <v>2.1990039308476099</v>
      </c>
      <c r="BV1054">
        <v>2.2299092895963399</v>
      </c>
      <c r="BW1054">
        <v>2.3327466491306099</v>
      </c>
      <c r="BX1054">
        <v>1.9962820003405799</v>
      </c>
      <c r="BY1054">
        <v>2.0950644264063101</v>
      </c>
      <c r="BZ1054">
        <v>1.95956853263901</v>
      </c>
      <c r="CA1054">
        <v>2.04628355340648</v>
      </c>
      <c r="CB1054">
        <v>2.0497286505637802</v>
      </c>
      <c r="CC1054">
        <v>2.1609819194106201</v>
      </c>
      <c r="CD1054">
        <v>2.0145401548916202</v>
      </c>
      <c r="CE1054">
        <v>2.1137962005795701</v>
      </c>
      <c r="CF1054">
        <v>2.0733955574849801</v>
      </c>
      <c r="CG1054">
        <v>2.1810722813110401</v>
      </c>
      <c r="CH1054">
        <v>2.0807231728876801</v>
      </c>
      <c r="CI1054">
        <v>2.1703748179281002</v>
      </c>
      <c r="CJ1054">
        <v>2.0233903322556701</v>
      </c>
      <c r="CK1054">
        <v>2.1356678222256802</v>
      </c>
      <c r="CL1054">
        <v>2.2970747613127198</v>
      </c>
      <c r="CM1054">
        <v>2.4283703582068501</v>
      </c>
      <c r="CN1054">
        <v>2.0722794863129401</v>
      </c>
      <c r="CO1054">
        <v>2.1662583079869302</v>
      </c>
      <c r="CP1054">
        <v>2.0625463443571102</v>
      </c>
      <c r="CQ1054">
        <v>2.19111177023085</v>
      </c>
      <c r="CR1054">
        <v>2.0519137970852399</v>
      </c>
      <c r="CS1054">
        <v>2.1766114426711698</v>
      </c>
      <c r="CT1054">
        <v>2.0326081774698399</v>
      </c>
      <c r="CU1054">
        <v>2.1452907244672499</v>
      </c>
      <c r="CV1054">
        <v>2.4090085191227102</v>
      </c>
      <c r="CW1054">
        <v>2.59613467464201</v>
      </c>
      <c r="CX1054">
        <v>2.0372857142857099</v>
      </c>
      <c r="CY1054">
        <v>2.1350129870129799</v>
      </c>
      <c r="CZ1054">
        <v>2.1192913074428499</v>
      </c>
      <c r="DA1054">
        <v>2.2592897255398201</v>
      </c>
      <c r="DB1054">
        <v>2.0442544272290899</v>
      </c>
      <c r="DC1054">
        <v>2.1483047315080501</v>
      </c>
      <c r="DD1054">
        <v>2.06789708989076</v>
      </c>
      <c r="DE1054">
        <v>2.19450403681443</v>
      </c>
      <c r="DF1054">
        <v>2.0566782191415598</v>
      </c>
      <c r="DG1054">
        <v>2.14812050119968</v>
      </c>
      <c r="DH1054">
        <v>2.0798509880142499</v>
      </c>
      <c r="DI1054">
        <v>2.2112314313480401</v>
      </c>
      <c r="DJ1054">
        <v>2.1285461632859302</v>
      </c>
      <c r="DK1054">
        <v>2.2866436872879499</v>
      </c>
      <c r="DL1054">
        <v>2.0738737140830001</v>
      </c>
      <c r="DM1054">
        <v>2.1991397658744201</v>
      </c>
      <c r="DN1054">
        <v>2.0878850421851598</v>
      </c>
      <c r="DO1054">
        <v>2.20236789609582</v>
      </c>
    </row>
    <row r="1055" spans="1:119" x14ac:dyDescent="0.45">
      <c r="A1055" t="s">
        <v>24</v>
      </c>
      <c r="B1055" t="s">
        <v>25</v>
      </c>
      <c r="C1055" t="s">
        <v>64</v>
      </c>
      <c r="D1055">
        <v>50</v>
      </c>
      <c r="E1055" t="s">
        <v>244</v>
      </c>
      <c r="F1055" s="1" cm="1">
        <f t="array" ref="F1055">SUMPRODUCT($H1055:$FZZ1055,$H$2:$FZZ$2)/SUMPRODUCT(--($H1055:$FZZ1055&lt;&gt;""),$H$2:$FZZ$2)</f>
        <v>1.6487210379733455</v>
      </c>
      <c r="G1055" s="1" cm="1">
        <f t="array" ref="G1055">SUMPRODUCT($H1055:$FZZ1055,$G$2:$FZY$2)/SUMPRODUCT(--($H1055:$FZZ1055&lt;&gt;""),$G$2:$FZY$2)</f>
        <v>1.7188978386422382</v>
      </c>
      <c r="H1055">
        <v>1.7218089950771001</v>
      </c>
      <c r="I1055">
        <v>1.7791636156372199</v>
      </c>
      <c r="J1055">
        <v>1.46880891226229</v>
      </c>
      <c r="K1055">
        <v>1.51273369166224</v>
      </c>
      <c r="L1055">
        <v>1.7240561050200001</v>
      </c>
      <c r="M1055">
        <v>1.7820969027556299</v>
      </c>
      <c r="N1055">
        <v>1.5607115781768699</v>
      </c>
      <c r="O1055">
        <v>1.62327399158235</v>
      </c>
      <c r="P1055">
        <v>1.5218835240733699</v>
      </c>
      <c r="Q1055">
        <v>1.57025650657594</v>
      </c>
      <c r="R1055">
        <v>1.540710276655</v>
      </c>
      <c r="S1055">
        <v>1.63926207878699</v>
      </c>
      <c r="T1055">
        <v>1.90039953673526</v>
      </c>
      <c r="U1055">
        <v>1.9704217687866601</v>
      </c>
      <c r="V1055">
        <v>1.7707434729117899</v>
      </c>
      <c r="W1055">
        <v>1.85523212557684</v>
      </c>
      <c r="X1055">
        <v>1.56267966115588</v>
      </c>
      <c r="Y1055">
        <v>1.6224239734758601</v>
      </c>
      <c r="Z1055">
        <v>1.7813903303477201</v>
      </c>
      <c r="AA1055">
        <v>1.85339423942195</v>
      </c>
      <c r="AB1055">
        <v>1.7718950379093099</v>
      </c>
      <c r="AC1055">
        <v>1.8517078807158101</v>
      </c>
      <c r="AD1055">
        <v>1.54506903634763</v>
      </c>
      <c r="AE1055">
        <v>1.5984413911661499</v>
      </c>
      <c r="AF1055">
        <v>1.5251008573949201</v>
      </c>
      <c r="AG1055">
        <v>1.5830585272678901</v>
      </c>
      <c r="AH1055">
        <v>1.76053895684975</v>
      </c>
      <c r="AI1055">
        <v>1.9059948471188599</v>
      </c>
      <c r="AJ1055">
        <v>1.8311385259473401</v>
      </c>
      <c r="AK1055">
        <v>1.8999768365604801</v>
      </c>
      <c r="AL1055">
        <v>1.77787239918983</v>
      </c>
      <c r="AM1055">
        <v>1.89332075124286</v>
      </c>
      <c r="AN1055">
        <v>1.8082857467697899</v>
      </c>
      <c r="AO1055">
        <v>1.8884768998866699</v>
      </c>
      <c r="AP1055">
        <v>1.8237623160199401</v>
      </c>
      <c r="AQ1055">
        <v>1.8730324778007501</v>
      </c>
      <c r="AR1055">
        <v>1.5711872006298999</v>
      </c>
      <c r="AS1055">
        <v>1.66207541392358</v>
      </c>
      <c r="AT1055">
        <v>1.582197582564</v>
      </c>
      <c r="AU1055">
        <v>1.5971923479585</v>
      </c>
      <c r="AV1055">
        <v>1.4860275054384999</v>
      </c>
      <c r="AW1055">
        <v>1.5422266591173199</v>
      </c>
      <c r="AX1055">
        <v>1.5621657498496999</v>
      </c>
      <c r="AY1055">
        <v>1.62485101000448</v>
      </c>
      <c r="AZ1055">
        <v>1.4409941398124799</v>
      </c>
      <c r="BA1055">
        <v>1.4981411879564299</v>
      </c>
      <c r="BB1055">
        <v>1.5870184282020201</v>
      </c>
      <c r="BC1055">
        <v>1.64110831069359</v>
      </c>
      <c r="BD1055">
        <v>1.64053193212286</v>
      </c>
      <c r="BE1055">
        <v>1.69593852908891</v>
      </c>
      <c r="BF1055">
        <v>1.7787694738661299</v>
      </c>
      <c r="BG1055">
        <v>1.8869343011628701</v>
      </c>
      <c r="BH1055">
        <v>1.5366963953920401</v>
      </c>
      <c r="BI1055">
        <v>1.5738727858293</v>
      </c>
      <c r="BJ1055">
        <v>1.78047179102377</v>
      </c>
      <c r="BK1055">
        <v>1.8971767574919101</v>
      </c>
      <c r="BL1055">
        <v>1.5846758502607201</v>
      </c>
      <c r="BM1055">
        <v>1.6369950968947</v>
      </c>
      <c r="BN1055">
        <v>1.81661352301528</v>
      </c>
      <c r="BO1055">
        <v>1.87094852657766</v>
      </c>
      <c r="BP1055">
        <v>1.5455563976669799</v>
      </c>
      <c r="BQ1055">
        <v>1.57028701354334</v>
      </c>
      <c r="BR1055">
        <v>1.9062216019732501</v>
      </c>
      <c r="BS1055">
        <v>1.9611190445280999</v>
      </c>
      <c r="BT1055">
        <v>1.5086440483914001</v>
      </c>
      <c r="BU1055">
        <v>1.55839026065717</v>
      </c>
      <c r="BV1055">
        <v>1.7693750846179099</v>
      </c>
      <c r="BW1055">
        <v>1.82428485774519</v>
      </c>
      <c r="BX1055">
        <v>1.48939944371913</v>
      </c>
      <c r="BY1055">
        <v>1.5523358119997701</v>
      </c>
      <c r="BZ1055">
        <v>1.7589858037319399</v>
      </c>
      <c r="CA1055">
        <v>1.7894984811852901</v>
      </c>
      <c r="CB1055">
        <v>1.5142142113994801</v>
      </c>
      <c r="CC1055">
        <v>1.5655175322666799</v>
      </c>
      <c r="CD1055">
        <v>1.5020251148129899</v>
      </c>
      <c r="CE1055">
        <v>1.6198715450185499</v>
      </c>
      <c r="CF1055">
        <v>1.67751971637363</v>
      </c>
      <c r="CG1055">
        <v>1.8403878156428599</v>
      </c>
      <c r="CH1055">
        <v>1.76256713032456</v>
      </c>
      <c r="CI1055">
        <v>1.8111011041062</v>
      </c>
      <c r="CJ1055">
        <v>1.52749970786429</v>
      </c>
      <c r="CK1055">
        <v>1.60943403575741</v>
      </c>
      <c r="CL1055">
        <v>1.86269910155058</v>
      </c>
      <c r="CM1055">
        <v>1.909709352788</v>
      </c>
      <c r="CN1055">
        <v>1.52593781683001</v>
      </c>
      <c r="CO1055">
        <v>1.5669144981412599</v>
      </c>
      <c r="CP1055">
        <v>1.8026348311829501</v>
      </c>
      <c r="CQ1055">
        <v>1.87034702654604</v>
      </c>
      <c r="CR1055">
        <v>1.52629723717956</v>
      </c>
      <c r="CS1055">
        <v>1.57316672946724</v>
      </c>
      <c r="CT1055">
        <v>1.5158829792305599</v>
      </c>
      <c r="CU1055">
        <v>1.5869948672313201</v>
      </c>
      <c r="CV1055">
        <v>2.0680850099691801</v>
      </c>
      <c r="CW1055">
        <v>2.1801930396954798</v>
      </c>
      <c r="CX1055">
        <v>1.73648051948051</v>
      </c>
      <c r="CY1055">
        <v>1.81133766233766</v>
      </c>
      <c r="CZ1055">
        <v>1.62478842046982</v>
      </c>
      <c r="DA1055">
        <v>1.6737799572886101</v>
      </c>
      <c r="DB1055">
        <v>1.53430432659672</v>
      </c>
      <c r="DC1055">
        <v>1.5712108039871799</v>
      </c>
      <c r="DD1055">
        <v>1.4989600903984399</v>
      </c>
      <c r="DE1055">
        <v>1.5925192014804299</v>
      </c>
      <c r="DF1055">
        <v>1.54349506798187</v>
      </c>
      <c r="DG1055">
        <v>1.5846307651292899</v>
      </c>
      <c r="DH1055">
        <v>1.53445323707714</v>
      </c>
      <c r="DI1055">
        <v>1.59625618955065</v>
      </c>
      <c r="DJ1055">
        <v>1.8090666281671799</v>
      </c>
      <c r="DK1055">
        <v>1.93693604273442</v>
      </c>
      <c r="DL1055">
        <v>1.5327155019510399</v>
      </c>
      <c r="DM1055">
        <v>1.6569971621142201</v>
      </c>
      <c r="DN1055">
        <v>1.55890810801474</v>
      </c>
      <c r="DO1055">
        <v>1.6616810162436599</v>
      </c>
    </row>
    <row r="1056" spans="1:119" x14ac:dyDescent="0.45">
      <c r="A1056" t="s">
        <v>24</v>
      </c>
      <c r="B1056" t="s">
        <v>25</v>
      </c>
      <c r="C1056" t="s">
        <v>26</v>
      </c>
      <c r="D1056">
        <v>50</v>
      </c>
      <c r="E1056" t="s">
        <v>244</v>
      </c>
      <c r="F1056" s="1" cm="1">
        <f t="array" ref="F1056">SUMPRODUCT($H1056:$FZZ1056,$H$2:$FZZ$2)/SUMPRODUCT(--($H1056:$FZZ1056&lt;&gt;""),$H$2:$FZZ$2)</f>
        <v>1.5314287573255962</v>
      </c>
      <c r="G1056" s="1" cm="1">
        <f t="array" ref="G1056">SUMPRODUCT($H1056:$FZZ1056,$G$2:$FZY$2)/SUMPRODUCT(--($H1056:$FZZ1056&lt;&gt;""),$G$2:$FZY$2)</f>
        <v>1.5984212749239746</v>
      </c>
      <c r="H1056">
        <v>1.5937063263306701</v>
      </c>
      <c r="I1056">
        <v>1.6484240461011299</v>
      </c>
      <c r="J1056">
        <v>1.37672529676019</v>
      </c>
      <c r="K1056">
        <v>1.42086157563038</v>
      </c>
      <c r="L1056">
        <v>1.59934484497511</v>
      </c>
      <c r="M1056">
        <v>1.6515295084100501</v>
      </c>
      <c r="N1056">
        <v>1.4558361435704299</v>
      </c>
      <c r="O1056">
        <v>1.52001934488798</v>
      </c>
      <c r="P1056">
        <v>1.4192510127506199</v>
      </c>
      <c r="Q1056">
        <v>1.4666592675753301</v>
      </c>
      <c r="R1056">
        <v>1.4384437370416101</v>
      </c>
      <c r="S1056">
        <v>1.5383803849295199</v>
      </c>
      <c r="T1056">
        <v>1.75972070257938</v>
      </c>
      <c r="U1056">
        <v>1.8254914912934099</v>
      </c>
      <c r="V1056">
        <v>1.6358081724153</v>
      </c>
      <c r="W1056">
        <v>1.7187747698681599</v>
      </c>
      <c r="X1056">
        <v>1.4560093388469399</v>
      </c>
      <c r="Y1056">
        <v>1.5189674129641499</v>
      </c>
      <c r="Z1056">
        <v>1.63019671398975</v>
      </c>
      <c r="AA1056">
        <v>1.70737660878966</v>
      </c>
      <c r="AB1056">
        <v>1.63861329643445</v>
      </c>
      <c r="AC1056">
        <v>1.71274509104655</v>
      </c>
      <c r="AD1056">
        <v>1.44424246988342</v>
      </c>
      <c r="AE1056">
        <v>1.4934313544731399</v>
      </c>
      <c r="AF1056">
        <v>1.42276593375532</v>
      </c>
      <c r="AG1056">
        <v>1.47913472492269</v>
      </c>
      <c r="AH1056">
        <v>1.627205075629</v>
      </c>
      <c r="AI1056">
        <v>1.7621990557160401</v>
      </c>
      <c r="AJ1056">
        <v>1.70443451180906</v>
      </c>
      <c r="AK1056">
        <v>1.7501436991154899</v>
      </c>
      <c r="AL1056">
        <v>1.6465982323697199</v>
      </c>
      <c r="AM1056">
        <v>1.7517077886208801</v>
      </c>
      <c r="AN1056">
        <v>1.6694246701948501</v>
      </c>
      <c r="AO1056">
        <v>1.7463516967956501</v>
      </c>
      <c r="AP1056">
        <v>1.6791022989903901</v>
      </c>
      <c r="AQ1056">
        <v>1.72973482544702</v>
      </c>
      <c r="AR1056">
        <v>1.4680179786093901</v>
      </c>
      <c r="AS1056">
        <v>1.5651779269919699</v>
      </c>
      <c r="AT1056">
        <v>1.4830827067669099</v>
      </c>
      <c r="AU1056">
        <v>1.49276196821166</v>
      </c>
      <c r="AV1056">
        <v>1.3912000476800599</v>
      </c>
      <c r="AW1056">
        <v>1.44456447239026</v>
      </c>
      <c r="AX1056">
        <v>1.4563176970577201</v>
      </c>
      <c r="AY1056">
        <v>1.5139885533983599</v>
      </c>
      <c r="AZ1056">
        <v>1.3320841058344499</v>
      </c>
      <c r="BA1056">
        <v>1.3879566774155501</v>
      </c>
      <c r="BB1056">
        <v>1.51160354816536</v>
      </c>
      <c r="BC1056">
        <v>1.58642924945173</v>
      </c>
      <c r="BD1056">
        <v>1.4635151427902999</v>
      </c>
      <c r="BE1056">
        <v>1.4956542081301301</v>
      </c>
      <c r="BF1056">
        <v>1.62536108436412</v>
      </c>
      <c r="BG1056">
        <v>1.70408364812483</v>
      </c>
      <c r="BH1056">
        <v>1.4008577975969201</v>
      </c>
      <c r="BI1056">
        <v>1.4840672612411701</v>
      </c>
      <c r="BJ1056">
        <v>1.49833513107911</v>
      </c>
      <c r="BK1056">
        <v>1.5936078412981201</v>
      </c>
      <c r="BL1056">
        <v>1.53198692505253</v>
      </c>
      <c r="BM1056">
        <v>1.59742003268736</v>
      </c>
      <c r="BN1056">
        <v>1.70232547274489</v>
      </c>
      <c r="BO1056">
        <v>1.7621266804489699</v>
      </c>
      <c r="BP1056">
        <v>1.49825353412198</v>
      </c>
      <c r="BQ1056">
        <v>1.5319636207862299</v>
      </c>
      <c r="BR1056">
        <v>1.7229326236531199</v>
      </c>
      <c r="BS1056">
        <v>1.7512657406205301</v>
      </c>
      <c r="BT1056">
        <v>1.46118765026905</v>
      </c>
      <c r="BU1056">
        <v>1.5371522344769599</v>
      </c>
      <c r="BV1056">
        <v>1.55455196023441</v>
      </c>
      <c r="BW1056">
        <v>1.5738351739744301</v>
      </c>
      <c r="BX1056">
        <v>1.41326559573139</v>
      </c>
      <c r="BY1056">
        <v>1.4447550661293</v>
      </c>
      <c r="BZ1056">
        <v>1.64472134399603</v>
      </c>
      <c r="CA1056">
        <v>1.6909305064782001</v>
      </c>
      <c r="CB1056">
        <v>1.46726935297922</v>
      </c>
      <c r="CC1056">
        <v>1.5137502460422301</v>
      </c>
      <c r="CD1056">
        <v>1.3534206646443701</v>
      </c>
      <c r="CE1056">
        <v>1.43534037180769</v>
      </c>
      <c r="CF1056">
        <v>1.6387960350191699</v>
      </c>
      <c r="CG1056">
        <v>1.69980464510527</v>
      </c>
      <c r="CH1056">
        <v>1.61665387993817</v>
      </c>
      <c r="CI1056">
        <v>1.6555922479068601</v>
      </c>
      <c r="CJ1056">
        <v>1.39710980407431</v>
      </c>
      <c r="CK1056">
        <v>1.4461691270985</v>
      </c>
      <c r="CL1056">
        <v>1.82873161462853</v>
      </c>
      <c r="CM1056">
        <v>1.90032606910788</v>
      </c>
      <c r="CN1056">
        <v>1.4491523037062</v>
      </c>
      <c r="CO1056">
        <v>1.5100118283203701</v>
      </c>
      <c r="CP1056">
        <v>1.6388724108952399</v>
      </c>
      <c r="CQ1056">
        <v>1.7162983835088199</v>
      </c>
      <c r="CR1056">
        <v>1.4435463285969501</v>
      </c>
      <c r="CS1056">
        <v>1.50619294769724</v>
      </c>
      <c r="CT1056">
        <v>1.41459422523796</v>
      </c>
      <c r="CU1056">
        <v>1.5407522763749599</v>
      </c>
      <c r="CV1056">
        <v>1.81570599963748</v>
      </c>
      <c r="CW1056">
        <v>1.88900217509516</v>
      </c>
      <c r="CX1056">
        <v>1.57557142857142</v>
      </c>
      <c r="CY1056">
        <v>1.6264805194805101</v>
      </c>
      <c r="CZ1056">
        <v>1.4690975243217499</v>
      </c>
      <c r="DA1056">
        <v>1.5100688127817701</v>
      </c>
      <c r="DB1056">
        <v>1.43300503757339</v>
      </c>
      <c r="DC1056">
        <v>1.4576927199323499</v>
      </c>
      <c r="DD1056">
        <v>1.4812734389073501</v>
      </c>
      <c r="DE1056">
        <v>1.5531827784419301</v>
      </c>
      <c r="DF1056">
        <v>1.4072114102905799</v>
      </c>
      <c r="DG1056">
        <v>1.45650493201812</v>
      </c>
      <c r="DH1056">
        <v>1.4761904761904701</v>
      </c>
      <c r="DI1056">
        <v>1.57043361562312</v>
      </c>
      <c r="DJ1056">
        <v>1.6311087851007</v>
      </c>
      <c r="DK1056">
        <v>1.7943135060997599</v>
      </c>
      <c r="DL1056">
        <v>1.42346576800283</v>
      </c>
      <c r="DM1056">
        <v>1.5295051436679601</v>
      </c>
      <c r="DN1056">
        <v>1.43423518337809</v>
      </c>
      <c r="DO1056">
        <v>1.5646680886708799</v>
      </c>
    </row>
    <row r="1057" spans="1:119" x14ac:dyDescent="0.45">
      <c r="A1057" t="s">
        <v>24</v>
      </c>
      <c r="B1057" t="s">
        <v>25</v>
      </c>
      <c r="C1057" t="s">
        <v>33</v>
      </c>
      <c r="D1057">
        <v>50</v>
      </c>
      <c r="E1057" t="s">
        <v>244</v>
      </c>
      <c r="F1057" s="1" cm="1">
        <f t="array" ref="F1057">SUMPRODUCT($H1057:$FZZ1057,$H$2:$FZZ$2)/SUMPRODUCT(--($H1057:$FZZ1057&lt;&gt;""),$H$2:$FZZ$2)</f>
        <v>1.7111669995316794</v>
      </c>
      <c r="G1057" s="1" cm="1">
        <f t="array" ref="G1057">SUMPRODUCT($H1057:$FZZ1057,$G$2:$FZY$2)/SUMPRODUCT(--($H1057:$FZZ1057&lt;&gt;""),$G$2:$FZY$2)</f>
        <v>1.8072010984707714</v>
      </c>
      <c r="H1057">
        <v>1.7361192528240099</v>
      </c>
      <c r="I1057">
        <v>1.84468248671914</v>
      </c>
      <c r="J1057">
        <v>1.5057094688719499</v>
      </c>
      <c r="K1057">
        <v>1.5843628680141599</v>
      </c>
      <c r="L1057">
        <v>1.7419173146370801</v>
      </c>
      <c r="M1057">
        <v>1.8472748641702099</v>
      </c>
      <c r="N1057">
        <v>1.62880035552767</v>
      </c>
      <c r="O1057">
        <v>1.7140355004836201</v>
      </c>
      <c r="P1057">
        <v>1.63561894110465</v>
      </c>
      <c r="Q1057">
        <v>1.6991671753541899</v>
      </c>
      <c r="R1057">
        <v>1.6223742905610501</v>
      </c>
      <c r="S1057">
        <v>1.7232900165448399</v>
      </c>
      <c r="T1057">
        <v>1.91188949157277</v>
      </c>
      <c r="U1057">
        <v>2.0378555964242402</v>
      </c>
      <c r="V1057">
        <v>1.8758917152540999</v>
      </c>
      <c r="W1057">
        <v>1.99101112121492</v>
      </c>
      <c r="X1057">
        <v>1.6450305406299199</v>
      </c>
      <c r="Y1057">
        <v>1.71926928610394</v>
      </c>
      <c r="Z1057">
        <v>1.85826289408575</v>
      </c>
      <c r="AA1057">
        <v>1.9751902025510599</v>
      </c>
      <c r="AB1057">
        <v>1.8755732758928101</v>
      </c>
      <c r="AC1057">
        <v>1.96683737152557</v>
      </c>
      <c r="AD1057">
        <v>1.6083534370155299</v>
      </c>
      <c r="AE1057">
        <v>1.6906361419627201</v>
      </c>
      <c r="AF1057">
        <v>1.58071375343686</v>
      </c>
      <c r="AG1057">
        <v>1.6556415900778501</v>
      </c>
      <c r="AH1057">
        <v>1.8666948828685099</v>
      </c>
      <c r="AI1057">
        <v>2.0166174252852702</v>
      </c>
      <c r="AJ1057">
        <v>1.8664842188344499</v>
      </c>
      <c r="AK1057">
        <v>1.9878177466262801</v>
      </c>
      <c r="AL1057">
        <v>1.8613422942367801</v>
      </c>
      <c r="AM1057">
        <v>1.9907521635058001</v>
      </c>
      <c r="AN1057">
        <v>1.85334903048107</v>
      </c>
      <c r="AO1057">
        <v>1.9548670326889399</v>
      </c>
      <c r="AP1057">
        <v>1.88081741880549</v>
      </c>
      <c r="AQ1057">
        <v>1.96387909013502</v>
      </c>
      <c r="AR1057">
        <v>1.6127217252466</v>
      </c>
      <c r="AS1057">
        <v>1.71280155727127</v>
      </c>
      <c r="AT1057">
        <v>1.5802084324735799</v>
      </c>
      <c r="AU1057">
        <v>1.6555106119729699</v>
      </c>
      <c r="AV1057">
        <v>1.5230391572548201</v>
      </c>
      <c r="AW1057">
        <v>1.60676982447775</v>
      </c>
      <c r="AX1057">
        <v>1.61708094283301</v>
      </c>
      <c r="AY1057">
        <v>1.70195745922973</v>
      </c>
      <c r="AZ1057">
        <v>1.4312972969073501</v>
      </c>
      <c r="BA1057">
        <v>1.5162111014122599</v>
      </c>
      <c r="BB1057">
        <v>1.6794212955386001</v>
      </c>
      <c r="BC1057">
        <v>1.7492389774475401</v>
      </c>
      <c r="BD1057">
        <v>1.68778679527091</v>
      </c>
      <c r="BE1057">
        <v>1.78711918086771</v>
      </c>
      <c r="BF1057">
        <v>1.8850455521813101</v>
      </c>
      <c r="BG1057">
        <v>2.0120855245290401</v>
      </c>
      <c r="BH1057">
        <v>1.6027808745200001</v>
      </c>
      <c r="BI1057">
        <v>1.6701350179611001</v>
      </c>
      <c r="BJ1057">
        <v>1.7812690521971499</v>
      </c>
      <c r="BK1057">
        <v>1.85405430755522</v>
      </c>
      <c r="BL1057">
        <v>1.6965717176433901</v>
      </c>
      <c r="BM1057">
        <v>1.8066191921550301</v>
      </c>
      <c r="BN1057">
        <v>1.88491771493979</v>
      </c>
      <c r="BO1057">
        <v>1.96957379959587</v>
      </c>
      <c r="BP1057">
        <v>1.66398655550795</v>
      </c>
      <c r="BQ1057">
        <v>1.73488318449929</v>
      </c>
      <c r="BR1057">
        <v>1.9536219654679901</v>
      </c>
      <c r="BS1057">
        <v>2.05819161365701</v>
      </c>
      <c r="BT1057">
        <v>1.6560699156585099</v>
      </c>
      <c r="BU1057">
        <v>1.7404877304125399</v>
      </c>
      <c r="BV1057">
        <v>1.8012687851768701</v>
      </c>
      <c r="BW1057">
        <v>1.8988259868866399</v>
      </c>
      <c r="BX1057">
        <v>1.5800505193846801</v>
      </c>
      <c r="BY1057">
        <v>1.6442640631208401</v>
      </c>
      <c r="BZ1057">
        <v>1.82404066703862</v>
      </c>
      <c r="CA1057">
        <v>1.89119087471328</v>
      </c>
      <c r="CB1057">
        <v>1.61758006917301</v>
      </c>
      <c r="CC1057">
        <v>1.68581109580181</v>
      </c>
      <c r="CD1057">
        <v>1.5945364266467801</v>
      </c>
      <c r="CE1057">
        <v>1.69074209018963</v>
      </c>
      <c r="CF1057">
        <v>1.8447145647926999</v>
      </c>
      <c r="CG1057">
        <v>1.97156500976774</v>
      </c>
      <c r="CH1057">
        <v>1.84522499082691</v>
      </c>
      <c r="CI1057">
        <v>1.9438495835973999</v>
      </c>
      <c r="CJ1057">
        <v>1.58542048066061</v>
      </c>
      <c r="CK1057">
        <v>1.6695750399252101</v>
      </c>
      <c r="CL1057">
        <v>2.07192286940814</v>
      </c>
      <c r="CM1057">
        <v>2.16908677191583</v>
      </c>
      <c r="CN1057">
        <v>1.66061169313957</v>
      </c>
      <c r="CO1057">
        <v>1.7089810746873899</v>
      </c>
      <c r="CP1057">
        <v>1.8602995699243601</v>
      </c>
      <c r="CQ1057">
        <v>1.9640367788818001</v>
      </c>
      <c r="CR1057">
        <v>1.6165599056775699</v>
      </c>
      <c r="CS1057">
        <v>1.7067010246623899</v>
      </c>
      <c r="CT1057">
        <v>1.62028635446296</v>
      </c>
      <c r="CU1057">
        <v>1.70952978753833</v>
      </c>
      <c r="CV1057">
        <v>2.15076128330614</v>
      </c>
      <c r="CW1057">
        <v>2.2967418887076301</v>
      </c>
      <c r="CX1057">
        <v>1.8197922077922</v>
      </c>
      <c r="CY1057">
        <v>1.9283896103896101</v>
      </c>
      <c r="CZ1057">
        <v>1.6904532152178999</v>
      </c>
      <c r="DA1057">
        <v>1.77938780352764</v>
      </c>
      <c r="DB1057">
        <v>1.6025676142385801</v>
      </c>
      <c r="DC1057">
        <v>1.67703557265181</v>
      </c>
      <c r="DD1057">
        <v>1.6254851546763101</v>
      </c>
      <c r="DE1057">
        <v>1.71341073972782</v>
      </c>
      <c r="DF1057">
        <v>1.59412156758197</v>
      </c>
      <c r="DG1057">
        <v>1.6784457478005801</v>
      </c>
      <c r="DH1057">
        <v>1.6733768337266799</v>
      </c>
      <c r="DI1057">
        <v>1.7408255819334499</v>
      </c>
      <c r="DJ1057">
        <v>1.95645347578141</v>
      </c>
      <c r="DK1057">
        <v>2.10452609543059</v>
      </c>
      <c r="DL1057">
        <v>1.6598261794962701</v>
      </c>
      <c r="DM1057">
        <v>1.7486520042568201</v>
      </c>
      <c r="DN1057">
        <v>1.68946191245174</v>
      </c>
      <c r="DO1057">
        <v>1.7943073774384899</v>
      </c>
    </row>
    <row r="1058" spans="1:119" x14ac:dyDescent="0.45">
      <c r="A1058" t="s">
        <v>24</v>
      </c>
      <c r="B1058" t="s">
        <v>38</v>
      </c>
      <c r="C1058" t="s">
        <v>64</v>
      </c>
      <c r="D1058">
        <v>50</v>
      </c>
      <c r="E1058" t="s">
        <v>244</v>
      </c>
      <c r="F1058" s="1" cm="1">
        <f t="array" ref="F1058">SUMPRODUCT($H1058:$FZZ1058,$H$2:$FZZ$2)/SUMPRODUCT(--($H1058:$FZZ1058&lt;&gt;""),$H$2:$FZZ$2)</f>
        <v>1.5179195392802767</v>
      </c>
      <c r="G1058" s="1" cm="1">
        <f t="array" ref="G1058">SUMPRODUCT($H1058:$FZZ1058,$G$2:$FZY$2)/SUMPRODUCT(--($H1058:$FZZ1058&lt;&gt;""),$G$2:$FZY$2)</f>
        <v>1.5930294724558283</v>
      </c>
      <c r="H1058">
        <v>1.4409506635862199</v>
      </c>
      <c r="I1058">
        <v>1.52372703614379</v>
      </c>
      <c r="J1058">
        <v>1.44853546785106</v>
      </c>
      <c r="K1058">
        <v>1.5244231046901999</v>
      </c>
      <c r="L1058">
        <v>1.44633910271008</v>
      </c>
      <c r="M1058">
        <v>1.5235912743598901</v>
      </c>
      <c r="N1058">
        <v>1.5449350377748099</v>
      </c>
      <c r="O1058">
        <v>1.62545944108958</v>
      </c>
      <c r="P1058">
        <v>1.4970183084823401</v>
      </c>
      <c r="Q1058">
        <v>1.55664787012887</v>
      </c>
      <c r="R1058">
        <v>1.53515518649605</v>
      </c>
      <c r="S1058">
        <v>1.63088755785461</v>
      </c>
      <c r="T1058">
        <v>1.58328143914703</v>
      </c>
      <c r="U1058">
        <v>1.6629909093025399</v>
      </c>
      <c r="V1058">
        <v>1.51927369275881</v>
      </c>
      <c r="W1058">
        <v>1.6061718609434701</v>
      </c>
      <c r="X1058">
        <v>1.5210222984756501</v>
      </c>
      <c r="Y1058">
        <v>1.59640578759776</v>
      </c>
      <c r="Z1058">
        <v>1.54473656863763</v>
      </c>
      <c r="AA1058">
        <v>1.5959967365420999</v>
      </c>
      <c r="AB1058">
        <v>1.5270250993202701</v>
      </c>
      <c r="AC1058">
        <v>1.59000520673594</v>
      </c>
      <c r="AD1058">
        <v>1.5063738843430099</v>
      </c>
      <c r="AE1058">
        <v>1.5792742938608599</v>
      </c>
      <c r="AF1058">
        <v>1.5444200806859101</v>
      </c>
      <c r="AG1058">
        <v>1.6038745513880199</v>
      </c>
      <c r="AH1058">
        <v>1.5306317004918599</v>
      </c>
      <c r="AI1058">
        <v>1.6421089830250699</v>
      </c>
      <c r="AJ1058">
        <v>1.5700436673730001</v>
      </c>
      <c r="AK1058">
        <v>1.6326707445758899</v>
      </c>
      <c r="AL1058">
        <v>1.51813662308967</v>
      </c>
      <c r="AM1058">
        <v>1.61334468790278</v>
      </c>
      <c r="AN1058">
        <v>1.5098125511165801</v>
      </c>
      <c r="AO1058">
        <v>1.5895562621717001</v>
      </c>
      <c r="AP1058">
        <v>1.5637392044763401</v>
      </c>
      <c r="AQ1058">
        <v>1.62551392774601</v>
      </c>
      <c r="AR1058">
        <v>1.55190721987708</v>
      </c>
      <c r="AS1058">
        <v>1.6354082369152001</v>
      </c>
      <c r="AT1058">
        <v>1.54650233177881</v>
      </c>
      <c r="AU1058">
        <v>1.60044256210145</v>
      </c>
      <c r="AV1058">
        <v>1.48891065947492</v>
      </c>
      <c r="AW1058">
        <v>1.5630568882796401</v>
      </c>
      <c r="AX1058">
        <v>1.5275618460511999</v>
      </c>
      <c r="AY1058">
        <v>1.6103464212863701</v>
      </c>
      <c r="AZ1058">
        <v>1.2937512173655801</v>
      </c>
      <c r="BA1058">
        <v>1.33440461504796</v>
      </c>
      <c r="BB1058">
        <v>1.59968577133318</v>
      </c>
      <c r="BC1058">
        <v>1.68650780661844</v>
      </c>
      <c r="BD1058">
        <v>1.55093484011444</v>
      </c>
      <c r="BE1058">
        <v>1.61254971118029</v>
      </c>
      <c r="BF1058">
        <v>1.5518480112584201</v>
      </c>
      <c r="BG1058">
        <v>1.62505246524948</v>
      </c>
      <c r="BH1058">
        <v>1.53739316239316</v>
      </c>
      <c r="BI1058">
        <v>1.6066363185928401</v>
      </c>
      <c r="BJ1058">
        <v>1.4284340852600399</v>
      </c>
      <c r="BK1058">
        <v>1.50192280635933</v>
      </c>
      <c r="BL1058">
        <v>1.61765507043349</v>
      </c>
      <c r="BM1058">
        <v>1.7282473344229099</v>
      </c>
      <c r="BN1058">
        <v>1.5607881612296599</v>
      </c>
      <c r="BO1058">
        <v>1.61638459651704</v>
      </c>
      <c r="BP1058">
        <v>1.5766467855142099</v>
      </c>
      <c r="BQ1058">
        <v>1.64230401687151</v>
      </c>
      <c r="BR1058">
        <v>1.6317019343113</v>
      </c>
      <c r="BS1058">
        <v>1.68067635985979</v>
      </c>
      <c r="BT1058">
        <v>1.5863832385604699</v>
      </c>
      <c r="BU1058">
        <v>1.6751898637560501</v>
      </c>
      <c r="BV1058">
        <v>1.4797787362435399</v>
      </c>
      <c r="BW1058">
        <v>1.5230064019495899</v>
      </c>
      <c r="BX1058">
        <v>1.4342396548788101</v>
      </c>
      <c r="BY1058">
        <v>1.5005250610206</v>
      </c>
      <c r="BZ1058">
        <v>1.4597855061682401</v>
      </c>
      <c r="CA1058">
        <v>1.51417767032422</v>
      </c>
      <c r="CB1058">
        <v>1.52283271939937</v>
      </c>
      <c r="CC1058">
        <v>1.5862834968928301</v>
      </c>
      <c r="CD1058">
        <v>1.3987696792014701</v>
      </c>
      <c r="CE1058">
        <v>1.51970038468708</v>
      </c>
      <c r="CF1058">
        <v>1.4577382244410599</v>
      </c>
      <c r="CG1058">
        <v>1.53958468996454</v>
      </c>
      <c r="CH1058">
        <v>1.47244182038538</v>
      </c>
      <c r="CI1058">
        <v>1.5279473409164099</v>
      </c>
      <c r="CJ1058">
        <v>1.4280761889923199</v>
      </c>
      <c r="CK1058">
        <v>1.5049468313013601</v>
      </c>
      <c r="CL1058">
        <v>1.46709986159656</v>
      </c>
      <c r="CM1058">
        <v>1.5459429027188001</v>
      </c>
      <c r="CN1058">
        <v>1.5396671172693399</v>
      </c>
      <c r="CO1058">
        <v>1.60001971386729</v>
      </c>
      <c r="CP1058">
        <v>1.4824262197834699</v>
      </c>
      <c r="CQ1058">
        <v>1.55084284937466</v>
      </c>
      <c r="CR1058">
        <v>1.5093167701863299</v>
      </c>
      <c r="CS1058">
        <v>1.5786364575609799</v>
      </c>
      <c r="CT1058">
        <v>1.5361280172893199</v>
      </c>
      <c r="CU1058">
        <v>1.6036008835354101</v>
      </c>
      <c r="CV1058">
        <v>1.5691045858256301</v>
      </c>
      <c r="CW1058">
        <v>1.7038018850824701</v>
      </c>
      <c r="CX1058">
        <v>1.4904025974025901</v>
      </c>
      <c r="CY1058">
        <v>1.5714285714285701</v>
      </c>
      <c r="CZ1058">
        <v>1.59133117139919</v>
      </c>
      <c r="DA1058">
        <v>1.65264573281657</v>
      </c>
      <c r="DB1058">
        <v>1.538591623099</v>
      </c>
      <c r="DC1058">
        <v>1.59221855684836</v>
      </c>
      <c r="DD1058">
        <v>1.5702634983541499</v>
      </c>
      <c r="DE1058">
        <v>1.6496732882432801</v>
      </c>
      <c r="DF1058">
        <v>1.53716342308717</v>
      </c>
      <c r="DG1058">
        <v>1.60027992535323</v>
      </c>
      <c r="DH1058">
        <v>1.5882502660928299</v>
      </c>
      <c r="DI1058">
        <v>1.6849460872784401</v>
      </c>
      <c r="DJ1058">
        <v>1.5542932938713601</v>
      </c>
      <c r="DK1058">
        <v>1.68397639500469</v>
      </c>
      <c r="DL1058">
        <v>1.5743969492727901</v>
      </c>
      <c r="DM1058">
        <v>1.71143135863781</v>
      </c>
      <c r="DN1058">
        <v>1.54028100415374</v>
      </c>
      <c r="DO1058">
        <v>1.6496256444356101</v>
      </c>
    </row>
    <row r="1059" spans="1:119" x14ac:dyDescent="0.45">
      <c r="A1059" t="s">
        <v>24</v>
      </c>
      <c r="B1059" t="s">
        <v>38</v>
      </c>
      <c r="C1059" t="s">
        <v>26</v>
      </c>
      <c r="D1059">
        <v>50</v>
      </c>
      <c r="E1059" t="s">
        <v>244</v>
      </c>
      <c r="F1059" s="1" cm="1">
        <f t="array" ref="F1059">SUMPRODUCT($H1059:$FZZ1059,$H$2:$FZZ$2)/SUMPRODUCT(--($H1059:$FZZ1059&lt;&gt;""),$H$2:$FZZ$2)</f>
        <v>1.4269477616822823</v>
      </c>
      <c r="G1059" s="1" cm="1">
        <f t="array" ref="G1059">SUMPRODUCT($H1059:$FZZ1059,$G$2:$FZY$2)/SUMPRODUCT(--($H1059:$FZZ1059&lt;&gt;""),$G$2:$FZY$2)</f>
        <v>1.4990196299757927</v>
      </c>
      <c r="H1059">
        <v>1.3583690160100399</v>
      </c>
      <c r="I1059">
        <v>1.43798516439048</v>
      </c>
      <c r="J1059">
        <v>1.36804161658806</v>
      </c>
      <c r="K1059">
        <v>1.43921118832197</v>
      </c>
      <c r="L1059">
        <v>1.3632267299996701</v>
      </c>
      <c r="M1059">
        <v>1.43683711813124</v>
      </c>
      <c r="N1059">
        <v>1.45320105612631</v>
      </c>
      <c r="O1059">
        <v>1.5280893001856</v>
      </c>
      <c r="P1059">
        <v>1.4113325621203501</v>
      </c>
      <c r="Q1059">
        <v>1.46717151236003</v>
      </c>
      <c r="R1059">
        <v>1.4436427988020599</v>
      </c>
      <c r="S1059">
        <v>1.5360112253659699</v>
      </c>
      <c r="T1059">
        <v>1.4929855549864901</v>
      </c>
      <c r="U1059">
        <v>1.56914051587671</v>
      </c>
      <c r="V1059">
        <v>1.430617623746</v>
      </c>
      <c r="W1059">
        <v>1.51259707356924</v>
      </c>
      <c r="X1059">
        <v>1.4315937940761601</v>
      </c>
      <c r="Y1059">
        <v>1.5043740513466899</v>
      </c>
      <c r="Z1059">
        <v>1.43917608743237</v>
      </c>
      <c r="AA1059">
        <v>1.4787996842670801</v>
      </c>
      <c r="AB1059">
        <v>1.4341383565258901</v>
      </c>
      <c r="AC1059">
        <v>1.49114854888982</v>
      </c>
      <c r="AD1059">
        <v>1.4186975930114401</v>
      </c>
      <c r="AE1059">
        <v>1.4881520279832801</v>
      </c>
      <c r="AF1059">
        <v>1.4490488141225999</v>
      </c>
      <c r="AG1059">
        <v>1.50938123667012</v>
      </c>
      <c r="AH1059">
        <v>1.4400083826774399</v>
      </c>
      <c r="AI1059">
        <v>1.54625471011961</v>
      </c>
      <c r="AJ1059">
        <v>1.4851796882372601</v>
      </c>
      <c r="AK1059">
        <v>1.53517840137951</v>
      </c>
      <c r="AL1059">
        <v>1.42817160743877</v>
      </c>
      <c r="AM1059">
        <v>1.52037378015098</v>
      </c>
      <c r="AN1059">
        <v>1.41904416106447</v>
      </c>
      <c r="AO1059">
        <v>1.5010030770810601</v>
      </c>
      <c r="AP1059">
        <v>1.4689818756842199</v>
      </c>
      <c r="AQ1059">
        <v>1.5321493735555201</v>
      </c>
      <c r="AR1059">
        <v>1.4551026880426901</v>
      </c>
      <c r="AS1059">
        <v>1.5451761772489601</v>
      </c>
      <c r="AT1059">
        <v>1.4555724754925199</v>
      </c>
      <c r="AU1059">
        <v>1.5085609593604199</v>
      </c>
      <c r="AV1059">
        <v>1.4012240367136499</v>
      </c>
      <c r="AW1059">
        <v>1.47506854009595</v>
      </c>
      <c r="AX1059">
        <v>1.4384006727571499</v>
      </c>
      <c r="AY1059">
        <v>1.5141518777083101</v>
      </c>
      <c r="AZ1059">
        <v>1.2170000745448499</v>
      </c>
      <c r="BA1059">
        <v>1.2559221078399501</v>
      </c>
      <c r="BB1059">
        <v>1.4786913685312999</v>
      </c>
      <c r="BC1059">
        <v>1.54834538967627</v>
      </c>
      <c r="BD1059">
        <v>1.51541271526515</v>
      </c>
      <c r="BE1059">
        <v>1.60313832754494</v>
      </c>
      <c r="BF1059">
        <v>1.4559415351949201</v>
      </c>
      <c r="BG1059">
        <v>1.4961360886847801</v>
      </c>
      <c r="BH1059">
        <v>1.41158800941409</v>
      </c>
      <c r="BI1059">
        <v>1.4614145918493699</v>
      </c>
      <c r="BJ1059">
        <v>1.31330019228063</v>
      </c>
      <c r="BK1059">
        <v>1.39387046850818</v>
      </c>
      <c r="BL1059">
        <v>1.4755817573351999</v>
      </c>
      <c r="BM1059">
        <v>1.5498287804498401</v>
      </c>
      <c r="BN1059">
        <v>1.4549797353329299</v>
      </c>
      <c r="BO1059">
        <v>1.51117184671268</v>
      </c>
      <c r="BP1059">
        <v>1.40175305631528</v>
      </c>
      <c r="BQ1059">
        <v>1.47284739842488</v>
      </c>
      <c r="BR1059">
        <v>1.5157730754251499</v>
      </c>
      <c r="BS1059">
        <v>1.5840743866026199</v>
      </c>
      <c r="BT1059">
        <v>1.42586726710681</v>
      </c>
      <c r="BU1059">
        <v>1.4989505018509299</v>
      </c>
      <c r="BV1059">
        <v>1.39069299653791</v>
      </c>
      <c r="BW1059">
        <v>1.44606695936406</v>
      </c>
      <c r="BX1059">
        <v>1.3981239711642099</v>
      </c>
      <c r="BY1059">
        <v>1.4701992393710599</v>
      </c>
      <c r="BZ1059">
        <v>1.4020209534436701</v>
      </c>
      <c r="CA1059">
        <v>1.4594383485214799</v>
      </c>
      <c r="CB1059">
        <v>1.4368163540758601</v>
      </c>
      <c r="CC1059">
        <v>1.49879087815988</v>
      </c>
      <c r="CD1059">
        <v>1.39302479282821</v>
      </c>
      <c r="CE1059">
        <v>1.5131081699401701</v>
      </c>
      <c r="CF1059">
        <v>1.4096085666739</v>
      </c>
      <c r="CG1059">
        <v>1.51659069531871</v>
      </c>
      <c r="CH1059">
        <v>1.4044720193024001</v>
      </c>
      <c r="CI1059">
        <v>1.45458487607992</v>
      </c>
      <c r="CJ1059">
        <v>1.3661044677287399</v>
      </c>
      <c r="CK1059">
        <v>1.4620223581194201</v>
      </c>
      <c r="CL1059">
        <v>1.3143869197025499</v>
      </c>
      <c r="CM1059">
        <v>1.4036688639189201</v>
      </c>
      <c r="CN1059">
        <v>1.38192801622169</v>
      </c>
      <c r="CO1059">
        <v>1.44457587022642</v>
      </c>
      <c r="CP1059">
        <v>1.4260961985268601</v>
      </c>
      <c r="CQ1059">
        <v>1.4941420732611499</v>
      </c>
      <c r="CR1059">
        <v>1.41529822173062</v>
      </c>
      <c r="CS1059">
        <v>1.48195597476632</v>
      </c>
      <c r="CT1059">
        <v>1.4021834130527999</v>
      </c>
      <c r="CU1059">
        <v>1.4838786568990401</v>
      </c>
      <c r="CV1059">
        <v>1.5467418887076301</v>
      </c>
      <c r="CW1059">
        <v>1.6352637302882</v>
      </c>
      <c r="CX1059">
        <v>1.4010519480519401</v>
      </c>
      <c r="CY1059">
        <v>1.46288311688311</v>
      </c>
      <c r="CZ1059">
        <v>1.4851380210393099</v>
      </c>
      <c r="DA1059">
        <v>1.5417701494898299</v>
      </c>
      <c r="DB1059">
        <v>1.4190117781562199</v>
      </c>
      <c r="DC1059">
        <v>1.4601579154211599</v>
      </c>
      <c r="DD1059">
        <v>1.40818498927337</v>
      </c>
      <c r="DE1059">
        <v>1.49018227076953</v>
      </c>
      <c r="DF1059">
        <v>1.4205278592375301</v>
      </c>
      <c r="DG1059">
        <v>1.46736870167955</v>
      </c>
      <c r="DH1059">
        <v>1.4545791105557799</v>
      </c>
      <c r="DI1059">
        <v>1.5256374658706999</v>
      </c>
      <c r="DJ1059">
        <v>1.4793095358406101</v>
      </c>
      <c r="DK1059">
        <v>1.60741355663033</v>
      </c>
      <c r="DL1059">
        <v>1.4956101454416399</v>
      </c>
      <c r="DM1059">
        <v>1.6106154664774699</v>
      </c>
      <c r="DN1059">
        <v>1.44341488268465</v>
      </c>
      <c r="DO1059">
        <v>1.5609115795473101</v>
      </c>
    </row>
    <row r="1060" spans="1:119" x14ac:dyDescent="0.45">
      <c r="A1060" t="s">
        <v>45</v>
      </c>
      <c r="B1060" t="s">
        <v>265</v>
      </c>
      <c r="C1060" t="s">
        <v>33</v>
      </c>
      <c r="D1060">
        <v>50</v>
      </c>
      <c r="E1060" t="s">
        <v>244</v>
      </c>
      <c r="F1060" s="1" cm="1">
        <f t="array" ref="F1060">SUMPRODUCT($H1060:$FZZ1060,$H$2:$FZZ$2)/SUMPRODUCT(--($H1060:$FZZ1060&lt;&gt;""),$H$2:$FZZ$2)</f>
        <v>1.460538109930607</v>
      </c>
      <c r="G1060" s="1" cm="1">
        <f t="array" ref="G1060">SUMPRODUCT($H1060:$FZZ1060,$G$2:$FZY$2)/SUMPRODUCT(--($H1060:$FZZ1060&lt;&gt;""),$G$2:$FZY$2)</f>
        <v>1.5268780340030244</v>
      </c>
      <c r="H1060">
        <v>1.1955951586501501</v>
      </c>
      <c r="I1060">
        <v>1.23731092914241</v>
      </c>
      <c r="J1060">
        <v>1.41119971040841</v>
      </c>
      <c r="K1060">
        <v>1.47423875443081</v>
      </c>
      <c r="L1060">
        <v>1.19861852165142</v>
      </c>
      <c r="M1060">
        <v>1.2383039984383599</v>
      </c>
      <c r="N1060">
        <v>1.9270122604763</v>
      </c>
      <c r="O1060">
        <v>1.86770710793924</v>
      </c>
      <c r="P1060">
        <v>1.5123344275451001</v>
      </c>
      <c r="Q1060">
        <v>1.5952668581892999</v>
      </c>
      <c r="R1060">
        <v>1.4654861881924199</v>
      </c>
      <c r="S1060">
        <v>1.58805158223208</v>
      </c>
      <c r="T1060">
        <v>1.3189237242759999</v>
      </c>
      <c r="U1060">
        <v>1.38219195223018</v>
      </c>
      <c r="V1060">
        <v>1.2700675442392799</v>
      </c>
      <c r="W1060">
        <v>1.3313168938402899</v>
      </c>
      <c r="X1060">
        <v>1.6503641980717401</v>
      </c>
      <c r="Y1060">
        <v>1.76787707997094</v>
      </c>
      <c r="Z1060">
        <v>1.77849390091558</v>
      </c>
      <c r="AA1060">
        <v>1.62103205750407</v>
      </c>
      <c r="AB1060">
        <v>1.51092701297404</v>
      </c>
      <c r="AC1060">
        <v>1.6025798306740899</v>
      </c>
      <c r="AD1060">
        <v>1.4735709073534</v>
      </c>
      <c r="AE1060">
        <v>1.56403098520594</v>
      </c>
      <c r="AF1060">
        <v>1.4608583371163699</v>
      </c>
      <c r="AG1060">
        <v>1.5513237800752</v>
      </c>
      <c r="AH1060">
        <v>1.50283326279282</v>
      </c>
      <c r="AI1060">
        <v>1.6136119888724001</v>
      </c>
      <c r="AJ1060">
        <v>1.5119291713493901</v>
      </c>
      <c r="AK1060">
        <v>1.5934730574882201</v>
      </c>
      <c r="AL1060">
        <v>1.4975280795433601</v>
      </c>
      <c r="AM1060">
        <v>1.5956729883999199</v>
      </c>
      <c r="AN1060">
        <v>1.5117123461001001</v>
      </c>
      <c r="AO1060">
        <v>1.5693663560245099</v>
      </c>
      <c r="AP1060">
        <v>1.52533146819121</v>
      </c>
      <c r="AQ1060">
        <v>1.56130641041235</v>
      </c>
      <c r="AR1060">
        <v>1.27400975481726</v>
      </c>
      <c r="AS1060">
        <v>1.34309179589247</v>
      </c>
      <c r="AT1060">
        <v>1.6284714951936801</v>
      </c>
      <c r="AU1060">
        <v>1.7303226420481499</v>
      </c>
      <c r="AV1060">
        <v>1.4391892898650001</v>
      </c>
      <c r="AW1060">
        <v>1.51067586494621</v>
      </c>
      <c r="AX1060">
        <v>1.2739921673830901</v>
      </c>
      <c r="AY1060">
        <v>1.32892473529299</v>
      </c>
      <c r="AZ1060">
        <v>1.2151027877371301</v>
      </c>
      <c r="BA1060">
        <v>1.24828005780833</v>
      </c>
      <c r="BB1060">
        <v>1.30188864521619</v>
      </c>
      <c r="BC1060">
        <v>1.3653890216359501</v>
      </c>
      <c r="BD1060">
        <v>1.29225675262277</v>
      </c>
      <c r="BE1060">
        <v>1.35329578377211</v>
      </c>
      <c r="BF1060">
        <v>1.2917685109744901</v>
      </c>
      <c r="BG1060">
        <v>1.3561834925807901</v>
      </c>
      <c r="BH1060">
        <v>1.69864053016226</v>
      </c>
      <c r="BI1060">
        <v>1.7915118295553001</v>
      </c>
      <c r="BJ1060">
        <v>1.4312244993668799</v>
      </c>
      <c r="BK1060">
        <v>1.5172583595178899</v>
      </c>
      <c r="BL1060">
        <v>1.77548836485329</v>
      </c>
      <c r="BM1060">
        <v>1.9039808545412</v>
      </c>
      <c r="BN1060">
        <v>1.5022483852505899</v>
      </c>
      <c r="BO1060">
        <v>1.57337911863298</v>
      </c>
      <c r="BP1060">
        <v>1.29502092463834</v>
      </c>
      <c r="BQ1060">
        <v>1.3406926549576501</v>
      </c>
      <c r="BR1060">
        <v>1.32729131507205</v>
      </c>
      <c r="BS1060">
        <v>1.38723549266519</v>
      </c>
      <c r="BT1060">
        <v>1.5427050337747501</v>
      </c>
      <c r="BU1060">
        <v>1.6237072090981901</v>
      </c>
      <c r="BV1060">
        <v>1.45109568110167</v>
      </c>
      <c r="BW1060">
        <v>1.5408390228806801</v>
      </c>
      <c r="BX1060">
        <v>1.658937390021</v>
      </c>
      <c r="BY1060">
        <v>1.74876539705965</v>
      </c>
      <c r="BZ1060">
        <v>1.45159010600706</v>
      </c>
      <c r="CA1060">
        <v>1.5183931560349599</v>
      </c>
      <c r="CB1060">
        <v>1.5203722970503</v>
      </c>
      <c r="CC1060">
        <v>1.60063830385513</v>
      </c>
      <c r="CD1060">
        <v>1.46381060516192</v>
      </c>
      <c r="CE1060">
        <v>1.5280042027487299</v>
      </c>
      <c r="CF1060">
        <v>1.4920772737139101</v>
      </c>
      <c r="CG1060">
        <v>1.5863685695680401</v>
      </c>
      <c r="CH1060">
        <v>1.25890345464047</v>
      </c>
      <c r="CI1060">
        <v>1.30919421372738</v>
      </c>
      <c r="CJ1060">
        <v>1.64859969617886</v>
      </c>
      <c r="CK1060">
        <v>1.7423752580531999</v>
      </c>
      <c r="CL1060">
        <v>1.23376105468108</v>
      </c>
      <c r="CM1060">
        <v>1.2794811044124801</v>
      </c>
      <c r="CN1060">
        <v>1.5239805114340399</v>
      </c>
      <c r="CO1060">
        <v>1.5828404866508901</v>
      </c>
      <c r="CP1060">
        <v>1.25117405704681</v>
      </c>
      <c r="CQ1060">
        <v>1.31023530574917</v>
      </c>
      <c r="CR1060">
        <v>1.67705509839433</v>
      </c>
      <c r="CS1060">
        <v>1.8004764740917201</v>
      </c>
      <c r="CT1060">
        <v>1.50021452748335</v>
      </c>
      <c r="CU1060">
        <v>1.56452509971555</v>
      </c>
      <c r="CV1060">
        <v>1.2794997281131</v>
      </c>
      <c r="CW1060">
        <v>1.40488490121442</v>
      </c>
      <c r="CX1060">
        <v>1.2467792207792201</v>
      </c>
      <c r="CY1060">
        <v>1.3086623376623301</v>
      </c>
      <c r="CZ1060">
        <v>1.29132326188404</v>
      </c>
      <c r="DA1060">
        <v>1.3522739856046799</v>
      </c>
      <c r="DB1060">
        <v>1.25543950743726</v>
      </c>
      <c r="DC1060">
        <v>1.3099358096440299</v>
      </c>
      <c r="DD1060">
        <v>1.2825115045117299</v>
      </c>
      <c r="DE1060">
        <v>1.3468548875751201</v>
      </c>
      <c r="DF1060">
        <v>1.2571181018394999</v>
      </c>
      <c r="DG1060">
        <v>1.3035990402559301</v>
      </c>
      <c r="DH1060">
        <v>1.2768290989865301</v>
      </c>
      <c r="DI1060">
        <v>1.3585311675690599</v>
      </c>
      <c r="DJ1060">
        <v>1.3127571645131</v>
      </c>
      <c r="DK1060">
        <v>1.38029668663827</v>
      </c>
      <c r="DL1060">
        <v>1.5485987938985399</v>
      </c>
      <c r="DM1060">
        <v>1.61461511174175</v>
      </c>
      <c r="DN1060">
        <v>1.5259026416463</v>
      </c>
      <c r="DO1060">
        <v>1.6101779808115699</v>
      </c>
    </row>
    <row r="1061" spans="1:119" x14ac:dyDescent="0.45">
      <c r="A1061" t="s">
        <v>45</v>
      </c>
      <c r="B1061" t="s">
        <v>70</v>
      </c>
      <c r="C1061" t="s">
        <v>33</v>
      </c>
      <c r="D1061">
        <v>50</v>
      </c>
      <c r="E1061" t="s">
        <v>244</v>
      </c>
      <c r="F1061" s="1" cm="1">
        <f t="array" ref="F1061">SUMPRODUCT($H1061:$FZZ1061,$H$2:$FZZ$2)/SUMPRODUCT(--($H1061:$FZZ1061&lt;&gt;""),$H$2:$FZZ$2)</f>
        <v>1.2918993556401399</v>
      </c>
      <c r="G1061" s="1" cm="1">
        <f t="array" ref="G1061">SUMPRODUCT($H1061:$FZZ1061,$G$2:$FZY$2)/SUMPRODUCT(--($H1061:$FZZ1061&lt;&gt;""),$G$2:$FZY$2)</f>
        <v>1.3462939161027956</v>
      </c>
      <c r="H1061">
        <v>1.1955951586501501</v>
      </c>
      <c r="I1061">
        <v>1.23731092914241</v>
      </c>
      <c r="J1061">
        <v>1.2413066599962901</v>
      </c>
      <c r="K1061">
        <v>1.2825063500682199</v>
      </c>
      <c r="L1061">
        <v>1.19861852165142</v>
      </c>
      <c r="M1061">
        <v>1.2383039984383599</v>
      </c>
      <c r="N1061">
        <v>1.4294538990405901</v>
      </c>
      <c r="O1061">
        <v>1.4137714689043901</v>
      </c>
      <c r="P1061">
        <v>1.31487686915987</v>
      </c>
      <c r="Q1061">
        <v>1.38429457490085</v>
      </c>
      <c r="R1061">
        <v>1.2868253785419499</v>
      </c>
      <c r="S1061">
        <v>1.3795210370897799</v>
      </c>
      <c r="T1061">
        <v>1.3189237242759999</v>
      </c>
      <c r="U1061">
        <v>1.38219195223018</v>
      </c>
      <c r="V1061">
        <v>1.2700675442392799</v>
      </c>
      <c r="W1061">
        <v>1.3313168938402899</v>
      </c>
      <c r="X1061">
        <v>1.3087613873727699</v>
      </c>
      <c r="Y1061">
        <v>1.3782939645157699</v>
      </c>
      <c r="Z1061">
        <v>1.5061897360269301</v>
      </c>
      <c r="AA1061">
        <v>1.3975249899951501</v>
      </c>
      <c r="AB1061">
        <v>1.3131388058743301</v>
      </c>
      <c r="AC1061">
        <v>1.37899688309094</v>
      </c>
      <c r="AD1061">
        <v>1.29283772238481</v>
      </c>
      <c r="AE1061">
        <v>1.3546860839238899</v>
      </c>
      <c r="AF1061">
        <v>1.2813557289569899</v>
      </c>
      <c r="AG1061">
        <v>1.3495426085019999</v>
      </c>
      <c r="AH1061">
        <v>1.3128957630496501</v>
      </c>
      <c r="AI1061">
        <v>1.4051709614191299</v>
      </c>
      <c r="AJ1061">
        <v>1.3243911018076</v>
      </c>
      <c r="AK1061">
        <v>1.38838224822628</v>
      </c>
      <c r="AL1061">
        <v>1.2996087276744599</v>
      </c>
      <c r="AM1061">
        <v>1.3764085803719299</v>
      </c>
      <c r="AN1061">
        <v>1.3281657442758501</v>
      </c>
      <c r="AO1061">
        <v>1.3732070226398301</v>
      </c>
      <c r="AP1061">
        <v>1.3329886875076</v>
      </c>
      <c r="AQ1061">
        <v>1.3710801605644001</v>
      </c>
      <c r="AR1061">
        <v>1.27400975481726</v>
      </c>
      <c r="AS1061">
        <v>1.34309179589247</v>
      </c>
      <c r="AT1061">
        <v>1.26548967355096</v>
      </c>
      <c r="AU1061">
        <v>1.3242029123441501</v>
      </c>
      <c r="AV1061">
        <v>1.25086047620466</v>
      </c>
      <c r="AW1061">
        <v>1.30315582441815</v>
      </c>
      <c r="AX1061">
        <v>1.2739921673830901</v>
      </c>
      <c r="AY1061">
        <v>1.32892473529299</v>
      </c>
      <c r="AZ1061">
        <v>1.0564520977162799</v>
      </c>
      <c r="BA1061">
        <v>1.08091723837761</v>
      </c>
      <c r="BB1061">
        <v>1.30188864521619</v>
      </c>
      <c r="BC1061">
        <v>1.3653890216359501</v>
      </c>
      <c r="BD1061">
        <v>1.29225675262277</v>
      </c>
      <c r="BE1061">
        <v>1.35329578377211</v>
      </c>
      <c r="BF1061">
        <v>1.2917685109744901</v>
      </c>
      <c r="BG1061">
        <v>1.3561834925807901</v>
      </c>
      <c r="BH1061">
        <v>1.3096742227177001</v>
      </c>
      <c r="BI1061">
        <v>1.3537408646104201</v>
      </c>
      <c r="BJ1061">
        <v>1.25376354171551</v>
      </c>
      <c r="BK1061">
        <v>1.3413919242132899</v>
      </c>
      <c r="BL1061">
        <v>1.3960619503463301</v>
      </c>
      <c r="BM1061">
        <v>1.42978052766752</v>
      </c>
      <c r="BN1061">
        <v>1.30286041323568</v>
      </c>
      <c r="BO1061">
        <v>1.37177196117593</v>
      </c>
      <c r="BP1061">
        <v>1.29502092463834</v>
      </c>
      <c r="BQ1061">
        <v>1.3406926549576501</v>
      </c>
      <c r="BR1061">
        <v>1.32729131507205</v>
      </c>
      <c r="BS1061">
        <v>1.38723549266519</v>
      </c>
      <c r="BT1061">
        <v>1.34543754531923</v>
      </c>
      <c r="BU1061">
        <v>1.4011754379269501</v>
      </c>
      <c r="BV1061">
        <v>1.2826141616540601</v>
      </c>
      <c r="BW1061">
        <v>1.3253582964238</v>
      </c>
      <c r="BX1061">
        <v>1.29315433955838</v>
      </c>
      <c r="BY1061">
        <v>1.33381109155928</v>
      </c>
      <c r="BZ1061">
        <v>1.2870249829520799</v>
      </c>
      <c r="CA1061">
        <v>1.34165271836835</v>
      </c>
      <c r="CB1061">
        <v>1.3082417118915699</v>
      </c>
      <c r="CC1061">
        <v>1.3808452605235699</v>
      </c>
      <c r="CD1061">
        <v>1.25990950532969</v>
      </c>
      <c r="CE1061">
        <v>1.3292548594282201</v>
      </c>
      <c r="CF1061">
        <v>1.31952825410607</v>
      </c>
      <c r="CG1061">
        <v>1.3794949714203</v>
      </c>
      <c r="CH1061">
        <v>1.25890345464047</v>
      </c>
      <c r="CI1061">
        <v>1.30919421372738</v>
      </c>
      <c r="CJ1061">
        <v>1.2715498773030001</v>
      </c>
      <c r="CK1061">
        <v>1.31313052623378</v>
      </c>
      <c r="CL1061">
        <v>1.23376105468108</v>
      </c>
      <c r="CM1061">
        <v>1.2794811044124801</v>
      </c>
      <c r="CN1061">
        <v>1.3021854230032599</v>
      </c>
      <c r="CO1061">
        <v>1.38420919229469</v>
      </c>
      <c r="CP1061">
        <v>1.25117405704681</v>
      </c>
      <c r="CQ1061">
        <v>1.31023530574917</v>
      </c>
      <c r="CR1061">
        <v>1.2928735520414201</v>
      </c>
      <c r="CS1061">
        <v>1.36398001726003</v>
      </c>
      <c r="CT1061">
        <v>1.3069014285941201</v>
      </c>
      <c r="CU1061">
        <v>1.3617092278599601</v>
      </c>
      <c r="CV1061">
        <v>1.2794997281131</v>
      </c>
      <c r="CW1061">
        <v>1.40488490121442</v>
      </c>
      <c r="CX1061">
        <v>1.2467792207792201</v>
      </c>
      <c r="CY1061">
        <v>1.3086623376623301</v>
      </c>
      <c r="CZ1061">
        <v>1.29132326188404</v>
      </c>
      <c r="DA1061">
        <v>1.3522739856046799</v>
      </c>
      <c r="DB1061">
        <v>1.25543950743726</v>
      </c>
      <c r="DC1061">
        <v>1.3099358096440299</v>
      </c>
      <c r="DD1061">
        <v>1.2825115045117299</v>
      </c>
      <c r="DE1061">
        <v>1.3468548875751201</v>
      </c>
      <c r="DF1061">
        <v>1.2571181018394999</v>
      </c>
      <c r="DG1061">
        <v>1.3035990402559301</v>
      </c>
      <c r="DH1061">
        <v>1.2768290989865301</v>
      </c>
      <c r="DI1061">
        <v>1.3585311675690599</v>
      </c>
      <c r="DJ1061">
        <v>1.3127571645131</v>
      </c>
      <c r="DK1061">
        <v>1.38029668663827</v>
      </c>
      <c r="DL1061">
        <v>1.3519776516495201</v>
      </c>
      <c r="DM1061">
        <v>1.4077155019510399</v>
      </c>
      <c r="DN1061">
        <v>1.3606680541282701</v>
      </c>
      <c r="DO1061">
        <v>1.4189328059827799</v>
      </c>
    </row>
    <row r="1062" spans="1:119" x14ac:dyDescent="0.45">
      <c r="A1062" t="s">
        <v>45</v>
      </c>
      <c r="B1062" t="s">
        <v>34</v>
      </c>
      <c r="C1062" t="s">
        <v>44</v>
      </c>
      <c r="D1062">
        <v>50</v>
      </c>
      <c r="E1062" t="s">
        <v>244</v>
      </c>
      <c r="F1062" s="1" cm="1">
        <f t="array" ref="F1062">SUMPRODUCT($H1062:$FZZ1062,$H$2:$FZZ$2)/SUMPRODUCT(--($H1062:$FZZ1062&lt;&gt;""),$H$2:$FZZ$2)</f>
        <v>1.2525439200720787</v>
      </c>
      <c r="G1062" s="1" cm="1">
        <f t="array" ref="G1062">SUMPRODUCT($H1062:$FZZ1062,$G$2:$FZY$2)/SUMPRODUCT(--($H1062:$FZZ1062&lt;&gt;""),$G$2:$FZY$2)</f>
        <v>1.3147896092990246</v>
      </c>
      <c r="H1062">
        <v>1.19330308334837</v>
      </c>
      <c r="I1062">
        <v>1.2356821358084999</v>
      </c>
      <c r="J1062">
        <v>1.19763812033913</v>
      </c>
      <c r="K1062">
        <v>1.2382378840291399</v>
      </c>
      <c r="L1062">
        <v>1.1943443569639101</v>
      </c>
      <c r="M1062">
        <v>1.2368846992224301</v>
      </c>
      <c r="N1062">
        <v>1.3692076438449201</v>
      </c>
      <c r="O1062">
        <v>1.3721695030455101</v>
      </c>
      <c r="P1062">
        <v>1.2669051450719899</v>
      </c>
      <c r="Q1062">
        <v>1.33610087807293</v>
      </c>
      <c r="R1062">
        <v>1.2311540555823099</v>
      </c>
      <c r="S1062">
        <v>1.3315697710946801</v>
      </c>
      <c r="T1062">
        <v>1.30118173247043</v>
      </c>
      <c r="U1062">
        <v>1.3776000442312999</v>
      </c>
      <c r="V1062">
        <v>1.2753655607047101</v>
      </c>
      <c r="W1062">
        <v>1.34027173305193</v>
      </c>
      <c r="X1062">
        <v>1.25707833155733</v>
      </c>
      <c r="Y1062">
        <v>1.33319389130871</v>
      </c>
      <c r="Z1062">
        <v>1.4440336870220001</v>
      </c>
      <c r="AA1062">
        <v>1.3597984438877599</v>
      </c>
      <c r="AB1062">
        <v>1.2585144397765999</v>
      </c>
      <c r="AC1062">
        <v>1.3335484975357099</v>
      </c>
      <c r="AD1062">
        <v>1.2408676480899099</v>
      </c>
      <c r="AE1062">
        <v>1.30946253703708</v>
      </c>
      <c r="AF1062">
        <v>1.2317750044968201</v>
      </c>
      <c r="AG1062">
        <v>1.30284199436397</v>
      </c>
      <c r="AH1062">
        <v>1.2634667302216001</v>
      </c>
      <c r="AI1062">
        <v>1.3602291265167901</v>
      </c>
      <c r="AJ1062">
        <v>1.27502723848905</v>
      </c>
      <c r="AK1062">
        <v>1.3357154500141499</v>
      </c>
      <c r="AL1062">
        <v>1.24865126127784</v>
      </c>
      <c r="AM1062">
        <v>1.33108083225925</v>
      </c>
      <c r="AN1062">
        <v>1.2645886283700201</v>
      </c>
      <c r="AO1062">
        <v>1.3227744341875001</v>
      </c>
      <c r="AP1062">
        <v>1.2761951100839299</v>
      </c>
      <c r="AQ1062">
        <v>1.32261890280987</v>
      </c>
      <c r="AR1062">
        <v>1.2647087771483501</v>
      </c>
      <c r="AS1062">
        <v>1.34642724349861</v>
      </c>
      <c r="AT1062">
        <v>1.2058008946416601</v>
      </c>
      <c r="AU1062">
        <v>1.27928999714476</v>
      </c>
      <c r="AV1062">
        <v>1.2089355425097501</v>
      </c>
      <c r="AW1062">
        <v>1.2607391900348599</v>
      </c>
      <c r="AX1062">
        <v>1.2797641179965999</v>
      </c>
      <c r="AY1062">
        <v>1.3478668802624301</v>
      </c>
      <c r="AZ1062">
        <v>0.99987255234371397</v>
      </c>
      <c r="BA1062">
        <v>1.04092151869512</v>
      </c>
      <c r="BB1062">
        <v>1.3066675395240701</v>
      </c>
      <c r="BC1062">
        <v>1.36507806618441</v>
      </c>
      <c r="BD1062">
        <v>1.27714095481456</v>
      </c>
      <c r="BE1062">
        <v>1.37404401576361</v>
      </c>
      <c r="BF1062">
        <v>1.26493099276596</v>
      </c>
      <c r="BG1062">
        <v>1.33934523368639</v>
      </c>
      <c r="BH1062">
        <v>1.26433791651182</v>
      </c>
      <c r="BI1062">
        <v>1.30451814690945</v>
      </c>
      <c r="BJ1062">
        <v>1.1972517938376399</v>
      </c>
      <c r="BK1062">
        <v>1.2981522299863899</v>
      </c>
      <c r="BL1062">
        <v>1.3423418164837699</v>
      </c>
      <c r="BM1062">
        <v>1.3817806833216499</v>
      </c>
      <c r="BN1062">
        <v>1.2498686008619699</v>
      </c>
      <c r="BO1062">
        <v>1.32280972236822</v>
      </c>
      <c r="BP1062">
        <v>1.29169275381421</v>
      </c>
      <c r="BQ1062">
        <v>1.34563548291429</v>
      </c>
      <c r="BR1062">
        <v>1.34501168375957</v>
      </c>
      <c r="BS1062">
        <v>1.42483448007269</v>
      </c>
      <c r="BT1062">
        <v>1.29706522153951</v>
      </c>
      <c r="BU1062">
        <v>1.3505705453574</v>
      </c>
      <c r="BV1062">
        <v>1.23619519176836</v>
      </c>
      <c r="BW1062">
        <v>1.2783204069396299</v>
      </c>
      <c r="BX1062">
        <v>1.23421978770505</v>
      </c>
      <c r="BY1062">
        <v>1.2890673781006901</v>
      </c>
      <c r="BZ1062">
        <v>1.23948918231975</v>
      </c>
      <c r="CA1062">
        <v>1.2949352179034099</v>
      </c>
      <c r="CB1062">
        <v>1.25585580519078</v>
      </c>
      <c r="CC1062">
        <v>1.33169305176728</v>
      </c>
      <c r="CD1062">
        <v>1.2165771323018499</v>
      </c>
      <c r="CE1062">
        <v>1.28695622701621</v>
      </c>
      <c r="CF1062">
        <v>1.27070400115765</v>
      </c>
      <c r="CG1062">
        <v>1.33504087982056</v>
      </c>
      <c r="CH1062">
        <v>1.2299387348922</v>
      </c>
      <c r="CI1062">
        <v>1.2763156431724401</v>
      </c>
      <c r="CJ1062">
        <v>1.22994975265843</v>
      </c>
      <c r="CK1062">
        <v>1.27452966151209</v>
      </c>
      <c r="CL1062">
        <v>1.2387811114499501</v>
      </c>
      <c r="CM1062">
        <v>1.3265148138591001</v>
      </c>
      <c r="CN1062">
        <v>1.25827982426495</v>
      </c>
      <c r="CO1062">
        <v>1.33854342683338</v>
      </c>
      <c r="CP1062">
        <v>1.2473799990113199</v>
      </c>
      <c r="CQ1062">
        <v>1.33426022047555</v>
      </c>
      <c r="CR1062">
        <v>1.2452261428692899</v>
      </c>
      <c r="CS1062">
        <v>1.31759672302512</v>
      </c>
      <c r="CT1062">
        <v>1.26148516582179</v>
      </c>
      <c r="CU1062">
        <v>1.3144496178232601</v>
      </c>
      <c r="CV1062">
        <v>1.3275104223309699</v>
      </c>
      <c r="CW1062">
        <v>1.3934883088635099</v>
      </c>
      <c r="CX1062">
        <v>1.2267402597402599</v>
      </c>
      <c r="CY1062">
        <v>1.30590909090909</v>
      </c>
      <c r="CZ1062">
        <v>1.29916950090959</v>
      </c>
      <c r="DA1062">
        <v>1.3827414379498499</v>
      </c>
      <c r="DB1062">
        <v>1.2687182174373799</v>
      </c>
      <c r="DC1062">
        <v>1.3284188212316399</v>
      </c>
      <c r="DD1062">
        <v>1.2721287850253</v>
      </c>
      <c r="DE1062">
        <v>1.3480995037911601</v>
      </c>
      <c r="DF1062">
        <v>1.2490935750466501</v>
      </c>
      <c r="DG1062">
        <v>1.3132897893894899</v>
      </c>
      <c r="DH1062">
        <v>1.29795455597204</v>
      </c>
      <c r="DI1062">
        <v>1.3534869730204999</v>
      </c>
      <c r="DJ1062">
        <v>1.3253988305782101</v>
      </c>
      <c r="DK1062">
        <v>1.40107738396015</v>
      </c>
      <c r="DL1062">
        <v>1.2972951401206101</v>
      </c>
      <c r="DM1062">
        <v>1.3627261440227001</v>
      </c>
      <c r="DN1062">
        <v>1.2971355538476099</v>
      </c>
      <c r="DO1062">
        <v>1.3780257169751</v>
      </c>
    </row>
    <row r="1063" spans="1:119" x14ac:dyDescent="0.45">
      <c r="A1063" t="s">
        <v>45</v>
      </c>
      <c r="B1063" t="s">
        <v>34</v>
      </c>
      <c r="C1063" t="s">
        <v>33</v>
      </c>
      <c r="D1063">
        <v>50</v>
      </c>
      <c r="E1063" t="s">
        <v>244</v>
      </c>
      <c r="F1063" s="1" cm="1">
        <f t="array" ref="F1063">SUMPRODUCT($H1063:$FZZ1063,$H$2:$FZZ$2)/SUMPRODUCT(--($H1063:$FZZ1063&lt;&gt;""),$H$2:$FZZ$2)</f>
        <v>1.3040900797151944</v>
      </c>
      <c r="G1063" s="1" cm="1">
        <f t="array" ref="G1063">SUMPRODUCT($H1063:$FZZ1063,$G$2:$FZY$2)/SUMPRODUCT(--($H1063:$FZZ1063&lt;&gt;""),$G$2:$FZY$2)</f>
        <v>1.3603480243399</v>
      </c>
      <c r="H1063">
        <v>1.24291130074259</v>
      </c>
      <c r="I1063">
        <v>1.2800510341722</v>
      </c>
      <c r="J1063">
        <v>1.2413066599962901</v>
      </c>
      <c r="K1063">
        <v>1.2825063500682199</v>
      </c>
      <c r="L1063">
        <v>1.244339070176</v>
      </c>
      <c r="M1063">
        <v>1.2809033087158701</v>
      </c>
      <c r="N1063">
        <v>1.4294538990405901</v>
      </c>
      <c r="O1063">
        <v>1.4137714689043901</v>
      </c>
      <c r="P1063">
        <v>1.31487686915987</v>
      </c>
      <c r="Q1063">
        <v>1.38429457490085</v>
      </c>
      <c r="R1063">
        <v>1.2868253785419499</v>
      </c>
      <c r="S1063">
        <v>1.3795210370897799</v>
      </c>
      <c r="T1063">
        <v>1.35046908464475</v>
      </c>
      <c r="U1063">
        <v>1.4212813693081201</v>
      </c>
      <c r="V1063">
        <v>1.32118525794702</v>
      </c>
      <c r="W1063">
        <v>1.3876329366912501</v>
      </c>
      <c r="X1063">
        <v>1.3087613873727699</v>
      </c>
      <c r="Y1063">
        <v>1.3782939645157699</v>
      </c>
      <c r="Z1063">
        <v>1.5061897360269301</v>
      </c>
      <c r="AA1063">
        <v>1.3975249899951501</v>
      </c>
      <c r="AB1063">
        <v>1.3131388058743301</v>
      </c>
      <c r="AC1063">
        <v>1.37899688309094</v>
      </c>
      <c r="AD1063">
        <v>1.29283772238481</v>
      </c>
      <c r="AE1063">
        <v>1.3546860839238899</v>
      </c>
      <c r="AF1063">
        <v>1.2813557289569899</v>
      </c>
      <c r="AG1063">
        <v>1.3495426085019999</v>
      </c>
      <c r="AH1063">
        <v>1.3128957630496501</v>
      </c>
      <c r="AI1063">
        <v>1.4051709614191299</v>
      </c>
      <c r="AJ1063">
        <v>1.3243911018076</v>
      </c>
      <c r="AK1063">
        <v>1.38838224822628</v>
      </c>
      <c r="AL1063">
        <v>1.2996087276744599</v>
      </c>
      <c r="AM1063">
        <v>1.3764085803719299</v>
      </c>
      <c r="AN1063">
        <v>1.3281657442758501</v>
      </c>
      <c r="AO1063">
        <v>1.3732070226398301</v>
      </c>
      <c r="AP1063">
        <v>1.3329886875076</v>
      </c>
      <c r="AQ1063">
        <v>1.3710801605644001</v>
      </c>
      <c r="AR1063">
        <v>1.31534743334572</v>
      </c>
      <c r="AS1063">
        <v>1.39288292032107</v>
      </c>
      <c r="AT1063">
        <v>1.26548967355096</v>
      </c>
      <c r="AU1063">
        <v>1.3242029123441501</v>
      </c>
      <c r="AV1063">
        <v>1.25086047620466</v>
      </c>
      <c r="AW1063">
        <v>1.30315582441815</v>
      </c>
      <c r="AX1063">
        <v>1.3248381525588</v>
      </c>
      <c r="AY1063">
        <v>1.3933370631508999</v>
      </c>
      <c r="AZ1063">
        <v>1.0564520977162799</v>
      </c>
      <c r="BA1063">
        <v>1.08091723837761</v>
      </c>
      <c r="BB1063">
        <v>1.34938299891983</v>
      </c>
      <c r="BC1063">
        <v>1.4187096985368699</v>
      </c>
      <c r="BD1063">
        <v>1.3310539669971699</v>
      </c>
      <c r="BE1063">
        <v>1.4138129599971201</v>
      </c>
      <c r="BF1063">
        <v>1.30964373009406</v>
      </c>
      <c r="BG1063">
        <v>1.3846875540083401</v>
      </c>
      <c r="BH1063">
        <v>1.3096742227177001</v>
      </c>
      <c r="BI1063">
        <v>1.3537408646104201</v>
      </c>
      <c r="BJ1063">
        <v>1.25376354171551</v>
      </c>
      <c r="BK1063">
        <v>1.3413919242132899</v>
      </c>
      <c r="BL1063">
        <v>1.3960619503463301</v>
      </c>
      <c r="BM1063">
        <v>1.42978052766752</v>
      </c>
      <c r="BN1063">
        <v>1.30286041323568</v>
      </c>
      <c r="BO1063">
        <v>1.37177196117593</v>
      </c>
      <c r="BP1063">
        <v>1.33476126140969</v>
      </c>
      <c r="BQ1063">
        <v>1.38811085115497</v>
      </c>
      <c r="BR1063">
        <v>1.38340581591587</v>
      </c>
      <c r="BS1063">
        <v>1.47634038686226</v>
      </c>
      <c r="BT1063">
        <v>1.34543754531923</v>
      </c>
      <c r="BU1063">
        <v>1.4011754379269501</v>
      </c>
      <c r="BV1063">
        <v>1.2826141616540601</v>
      </c>
      <c r="BW1063">
        <v>1.3253582964238</v>
      </c>
      <c r="BX1063">
        <v>1.29315433955838</v>
      </c>
      <c r="BY1063">
        <v>1.33381109155928</v>
      </c>
      <c r="BZ1063">
        <v>1.2870249829520799</v>
      </c>
      <c r="CA1063">
        <v>1.34165271836835</v>
      </c>
      <c r="CB1063">
        <v>1.3082417118915699</v>
      </c>
      <c r="CC1063">
        <v>1.3808452605235699</v>
      </c>
      <c r="CD1063">
        <v>1.25990950532969</v>
      </c>
      <c r="CE1063">
        <v>1.3292548594282201</v>
      </c>
      <c r="CF1063">
        <v>1.31952825410607</v>
      </c>
      <c r="CG1063">
        <v>1.3794949714203</v>
      </c>
      <c r="CH1063">
        <v>1.2696776632531599</v>
      </c>
      <c r="CI1063">
        <v>1.3183895393442</v>
      </c>
      <c r="CJ1063">
        <v>1.2715498773030001</v>
      </c>
      <c r="CK1063">
        <v>1.31313052623378</v>
      </c>
      <c r="CL1063">
        <v>1.2844542447629499</v>
      </c>
      <c r="CM1063">
        <v>1.37277440240212</v>
      </c>
      <c r="CN1063">
        <v>1.3021854230032599</v>
      </c>
      <c r="CO1063">
        <v>1.38420919229469</v>
      </c>
      <c r="CP1063">
        <v>1.2929457709229299</v>
      </c>
      <c r="CQ1063">
        <v>1.37396806564832</v>
      </c>
      <c r="CR1063">
        <v>1.2928735520414201</v>
      </c>
      <c r="CS1063">
        <v>1.36398001726003</v>
      </c>
      <c r="CT1063">
        <v>1.3069014285941201</v>
      </c>
      <c r="CU1063">
        <v>1.3617092278599601</v>
      </c>
      <c r="CV1063">
        <v>1.3721451876019499</v>
      </c>
      <c r="CW1063">
        <v>1.43438462932753</v>
      </c>
      <c r="CX1063">
        <v>1.27076623376623</v>
      </c>
      <c r="CY1063">
        <v>1.3490129870129799</v>
      </c>
      <c r="CZ1063">
        <v>1.34776556197105</v>
      </c>
      <c r="DA1063">
        <v>1.4295657676184399</v>
      </c>
      <c r="DB1063">
        <v>1.3154616584691901</v>
      </c>
      <c r="DC1063">
        <v>1.3691481380033099</v>
      </c>
      <c r="DD1063">
        <v>1.32692465158934</v>
      </c>
      <c r="DE1063">
        <v>1.39279105186446</v>
      </c>
      <c r="DF1063">
        <v>1.29784057584644</v>
      </c>
      <c r="DG1063">
        <v>1.3610103972273999</v>
      </c>
      <c r="DH1063">
        <v>1.3440464621222601</v>
      </c>
      <c r="DI1063">
        <v>1.39930121708547</v>
      </c>
      <c r="DJ1063">
        <v>1.37671443008734</v>
      </c>
      <c r="DK1063">
        <v>1.4421244495776999</v>
      </c>
      <c r="DL1063">
        <v>1.3519776516495201</v>
      </c>
      <c r="DM1063">
        <v>1.4077155019510399</v>
      </c>
      <c r="DN1063">
        <v>1.3606680541282701</v>
      </c>
      <c r="DO1063">
        <v>1.4189328059827799</v>
      </c>
    </row>
    <row r="1064" spans="1:119" x14ac:dyDescent="0.45">
      <c r="A1064" t="s">
        <v>67</v>
      </c>
      <c r="B1064" t="s">
        <v>17</v>
      </c>
      <c r="C1064" t="s">
        <v>15</v>
      </c>
      <c r="D1064">
        <v>50</v>
      </c>
      <c r="E1064" t="s">
        <v>263</v>
      </c>
      <c r="F1064" s="1" cm="1">
        <f t="array" ref="F1064">SUMPRODUCT($H1064:$FZZ1064,$H$2:$FZZ$2)/SUMPRODUCT(--($H1064:$FZZ1064&lt;&gt;""),$H$2:$FZZ$2)</f>
        <v>1.455569182494348</v>
      </c>
      <c r="G1064" s="1" cm="1">
        <f t="array" ref="G1064">SUMPRODUCT($H1064:$FZZ1064,$G$2:$FZY$2)/SUMPRODUCT(--($H1064:$FZZ1064&lt;&gt;""),$G$2:$FZY$2)</f>
        <v>1.5053112303309459</v>
      </c>
      <c r="H1064">
        <v>1.38994286038827</v>
      </c>
      <c r="I1064">
        <v>1.4345024269629101</v>
      </c>
      <c r="J1064">
        <v>1.3933768127436501</v>
      </c>
      <c r="K1064">
        <v>1.4386051609938</v>
      </c>
      <c r="L1064">
        <v>1.3947136187656499</v>
      </c>
      <c r="M1064">
        <v>1.43727226144386</v>
      </c>
      <c r="N1064">
        <v>1.4470943455415199</v>
      </c>
      <c r="O1064">
        <v>1.51582098136093</v>
      </c>
      <c r="P1064">
        <v>1.46546402974434</v>
      </c>
      <c r="Q1064">
        <v>1.52637847205918</v>
      </c>
      <c r="R1064">
        <v>1.44976858154097</v>
      </c>
      <c r="S1064">
        <v>1.5288958931076999</v>
      </c>
      <c r="T1064">
        <v>1.53460954232237</v>
      </c>
      <c r="U1064">
        <v>1.56098536874941</v>
      </c>
      <c r="V1064">
        <v>1.4529621723083199</v>
      </c>
      <c r="W1064">
        <v>1.5226241593440999</v>
      </c>
      <c r="X1064">
        <v>1.4513257827361301</v>
      </c>
      <c r="Y1064">
        <v>1.52436608053907</v>
      </c>
      <c r="Z1064">
        <v>1.46024263676785</v>
      </c>
      <c r="AA1064">
        <v>1.5164488448553</v>
      </c>
      <c r="AB1064">
        <v>1.4661918789184201</v>
      </c>
      <c r="AC1064">
        <v>1.5131523576528301</v>
      </c>
      <c r="AD1064">
        <v>1.4595273275909</v>
      </c>
      <c r="AE1064">
        <v>1.5067945685001001</v>
      </c>
      <c r="AF1064">
        <v>1.48920333364739</v>
      </c>
      <c r="AG1064">
        <v>1.4968950483515899</v>
      </c>
      <c r="AH1064">
        <v>1.4608746748630601</v>
      </c>
      <c r="AI1064">
        <v>1.5456835374898801</v>
      </c>
      <c r="AJ1064">
        <v>1.47674648044405</v>
      </c>
      <c r="AK1064">
        <v>1.5384212829113799</v>
      </c>
      <c r="AL1064">
        <v>1.4624378567482901</v>
      </c>
      <c r="AM1064">
        <v>1.52679064628981</v>
      </c>
      <c r="AN1064">
        <v>1.4950653008681101</v>
      </c>
      <c r="AO1064">
        <v>1.5321003003729901</v>
      </c>
      <c r="AP1064">
        <v>1.4803551879333401</v>
      </c>
      <c r="AQ1064">
        <v>1.5213660138669201</v>
      </c>
      <c r="AR1064">
        <v>1.4753286236084</v>
      </c>
      <c r="AS1064">
        <v>1.5340434373701299</v>
      </c>
      <c r="AT1064">
        <v>1.43671361949176</v>
      </c>
      <c r="AU1064">
        <v>1.49910535833254</v>
      </c>
      <c r="AV1064">
        <v>1.44611034955448</v>
      </c>
      <c r="AW1064">
        <v>1.46553997675596</v>
      </c>
      <c r="AX1064">
        <v>1.4477796581309399</v>
      </c>
      <c r="AY1064">
        <v>1.51127806485017</v>
      </c>
      <c r="AZ1064">
        <v>1.3280214112062501</v>
      </c>
      <c r="BA1064">
        <v>1.26839153843749</v>
      </c>
      <c r="BB1064">
        <v>1.4978233118392099</v>
      </c>
      <c r="BC1064">
        <v>1.5688357173251199</v>
      </c>
      <c r="BD1064">
        <v>1.4811862302279899</v>
      </c>
      <c r="BE1064">
        <v>1.5600583037915401</v>
      </c>
      <c r="BF1064">
        <v>1.46057082191442</v>
      </c>
      <c r="BG1064">
        <v>1.5271091030294</v>
      </c>
      <c r="BH1064">
        <v>1.4502508361204001</v>
      </c>
      <c r="BI1064">
        <v>1.48747367769106</v>
      </c>
      <c r="BJ1064">
        <v>1.3933311447732399</v>
      </c>
      <c r="BK1064">
        <v>1.4406040425831199</v>
      </c>
      <c r="BL1064">
        <v>1.50221807144524</v>
      </c>
      <c r="BM1064">
        <v>1.5856486886139001</v>
      </c>
      <c r="BN1064">
        <v>1.4633425604728001</v>
      </c>
      <c r="BO1064">
        <v>1.5177826833455901</v>
      </c>
      <c r="BP1064">
        <v>1.4899825353412199</v>
      </c>
      <c r="BQ1064">
        <v>1.5385211058753701</v>
      </c>
      <c r="BR1064">
        <v>1.5190510190834701</v>
      </c>
      <c r="BS1064">
        <v>1.5979326236531199</v>
      </c>
      <c r="BT1064">
        <v>1.4777315574552501</v>
      </c>
      <c r="BU1064">
        <v>1.5444223943823201</v>
      </c>
      <c r="BV1064">
        <v>1.39258843780825</v>
      </c>
      <c r="BW1064">
        <v>1.4425275129102699</v>
      </c>
      <c r="BX1064">
        <v>1.4148549696316</v>
      </c>
      <c r="BY1064">
        <v>1.46504796503377</v>
      </c>
      <c r="BZ1064">
        <v>1.4519868576033701</v>
      </c>
      <c r="CA1064">
        <v>1.46965470212634</v>
      </c>
      <c r="CB1064">
        <v>1.4653713128813599</v>
      </c>
      <c r="CC1064">
        <v>1.52565869021173</v>
      </c>
      <c r="CD1064">
        <v>1.40907319222491</v>
      </c>
      <c r="CE1064">
        <v>1.4794353403717999</v>
      </c>
      <c r="CF1064">
        <v>1.43944721800159</v>
      </c>
      <c r="CG1064">
        <v>1.51421749511612</v>
      </c>
      <c r="CH1064">
        <v>1.4074963585621001</v>
      </c>
      <c r="CI1064">
        <v>1.4652701335379199</v>
      </c>
      <c r="CJ1064">
        <v>1.39091652709071</v>
      </c>
      <c r="CK1064">
        <v>1.45409574260896</v>
      </c>
      <c r="CL1064">
        <v>1.4094864998006</v>
      </c>
      <c r="CM1064">
        <v>1.45196931666236</v>
      </c>
      <c r="CN1064">
        <v>1.4688802523375</v>
      </c>
      <c r="CO1064">
        <v>1.5224034020502399</v>
      </c>
      <c r="CP1064">
        <v>1.44268129912501</v>
      </c>
      <c r="CQ1064">
        <v>1.50525236047258</v>
      </c>
      <c r="CR1064">
        <v>1.4382467698216801</v>
      </c>
      <c r="CS1064">
        <v>1.4963717470311499</v>
      </c>
      <c r="CT1064">
        <v>1.4561807751592999</v>
      </c>
      <c r="CU1064">
        <v>1.53387150598293</v>
      </c>
      <c r="CV1064">
        <v>1.47630052564799</v>
      </c>
      <c r="CW1064">
        <v>1.5655473989487001</v>
      </c>
      <c r="CX1064">
        <v>1.4308051948051901</v>
      </c>
      <c r="CY1064">
        <v>1.4868441558441501</v>
      </c>
      <c r="CZ1064">
        <v>1.4888713121885599</v>
      </c>
      <c r="DA1064">
        <v>1.5578264652376801</v>
      </c>
      <c r="DB1064">
        <v>1.4461051102192399</v>
      </c>
      <c r="DC1064">
        <v>1.5039597946861301</v>
      </c>
      <c r="DD1064">
        <v>1.4649787923947399</v>
      </c>
      <c r="DE1064">
        <v>1.52978071827456</v>
      </c>
      <c r="DF1064">
        <v>1.4418688349773301</v>
      </c>
      <c r="DG1064">
        <v>1.4906558251133</v>
      </c>
      <c r="DH1064">
        <v>1.4749178582997799</v>
      </c>
      <c r="DI1064">
        <v>1.53919663103336</v>
      </c>
      <c r="DJ1064">
        <v>1.5000451165812401</v>
      </c>
      <c r="DK1064">
        <v>1.5644806179166899</v>
      </c>
      <c r="DL1064">
        <v>1.5005232351897799</v>
      </c>
      <c r="DM1064">
        <v>1.53856864136218</v>
      </c>
      <c r="DN1064">
        <v>1.48426152212022</v>
      </c>
      <c r="DO1064">
        <v>1.5557301876527401</v>
      </c>
    </row>
    <row r="1065" spans="1:119" x14ac:dyDescent="0.45">
      <c r="A1065" t="s">
        <v>67</v>
      </c>
      <c r="B1065" t="s">
        <v>17</v>
      </c>
      <c r="C1065" t="s">
        <v>15</v>
      </c>
      <c r="D1065">
        <v>50</v>
      </c>
      <c r="E1065" t="s">
        <v>244</v>
      </c>
      <c r="F1065" s="1" cm="1">
        <f t="array" ref="F1065">SUMPRODUCT($H1065:$FZZ1065,$H$2:$FZZ$2)/SUMPRODUCT(--($H1065:$FZZ1065&lt;&gt;""),$H$2:$FZZ$2)</f>
        <v>1.4329569962008892</v>
      </c>
      <c r="G1065" s="1" cm="1">
        <f t="array" ref="G1065">SUMPRODUCT($H1065:$FZZ1065,$G$2:$FZY$2)/SUMPRODUCT(--($H1065:$FZZ1065&lt;&gt;""),$G$2:$FZY$2)</f>
        <v>1.4835682917393898</v>
      </c>
      <c r="H1065">
        <v>1.3787360320322499</v>
      </c>
      <c r="I1065">
        <v>1.41668914793621</v>
      </c>
      <c r="J1065">
        <v>1.38387357212436</v>
      </c>
      <c r="K1065">
        <v>1.42136998781844</v>
      </c>
      <c r="L1065">
        <v>1.3818301233041601</v>
      </c>
      <c r="M1065">
        <v>1.4195045873051999</v>
      </c>
      <c r="N1065">
        <v>1.4319948762188499</v>
      </c>
      <c r="O1065">
        <v>1.5057381120435001</v>
      </c>
      <c r="P1065">
        <v>1.43760645086932</v>
      </c>
      <c r="Q1065">
        <v>1.49810255994331</v>
      </c>
      <c r="R1065">
        <v>1.3990214454752901</v>
      </c>
      <c r="S1065">
        <v>1.49136631133636</v>
      </c>
      <c r="T1065">
        <v>1.5120908604153001</v>
      </c>
      <c r="U1065">
        <v>1.5409212333550599</v>
      </c>
      <c r="V1065">
        <v>1.4436936827414499</v>
      </c>
      <c r="W1065">
        <v>1.51130600117679</v>
      </c>
      <c r="X1065">
        <v>1.4387053373319201</v>
      </c>
      <c r="Y1065">
        <v>1.5101712593028001</v>
      </c>
      <c r="Z1065">
        <v>1.44515909357235</v>
      </c>
      <c r="AA1065">
        <v>1.4899255109102501</v>
      </c>
      <c r="AB1065">
        <v>1.45182699371625</v>
      </c>
      <c r="AC1065">
        <v>1.4957418885473199</v>
      </c>
      <c r="AD1065">
        <v>1.4191104867211799</v>
      </c>
      <c r="AE1065">
        <v>1.47054302014869</v>
      </c>
      <c r="AF1065">
        <v>1.4614900341758801</v>
      </c>
      <c r="AG1065">
        <v>1.4827236207590599</v>
      </c>
      <c r="AH1065">
        <v>1.4419437949695699</v>
      </c>
      <c r="AI1065">
        <v>1.53012627435188</v>
      </c>
      <c r="AJ1065">
        <v>1.4538232543774601</v>
      </c>
      <c r="AK1065">
        <v>1.5065243687962699</v>
      </c>
      <c r="AL1065">
        <v>1.43821119499171</v>
      </c>
      <c r="AM1065">
        <v>1.5108497514269901</v>
      </c>
      <c r="AN1065">
        <v>1.48519957016221</v>
      </c>
      <c r="AO1065">
        <v>1.5145840439226701</v>
      </c>
      <c r="AP1065">
        <v>1.46495560150833</v>
      </c>
      <c r="AQ1065">
        <v>1.50205571098406</v>
      </c>
      <c r="AR1065">
        <v>1.4366866428993199</v>
      </c>
      <c r="AS1065">
        <v>1.50551169047046</v>
      </c>
      <c r="AT1065">
        <v>1.39550299800133</v>
      </c>
      <c r="AU1065">
        <v>1.46014561720757</v>
      </c>
      <c r="AV1065">
        <v>1.42404341866078</v>
      </c>
      <c r="AW1065">
        <v>1.44993220490508</v>
      </c>
      <c r="AX1065">
        <v>1.43599250793165</v>
      </c>
      <c r="AY1065">
        <v>1.4975414478873801</v>
      </c>
      <c r="AZ1065">
        <v>1.31150371401707</v>
      </c>
      <c r="BA1065">
        <v>1.2444662468108001</v>
      </c>
      <c r="BB1065">
        <v>1.4681679814081301</v>
      </c>
      <c r="BC1065">
        <v>1.5397204674151399</v>
      </c>
      <c r="BD1065">
        <v>1.47353835633693</v>
      </c>
      <c r="BE1065">
        <v>1.5368447571575099</v>
      </c>
      <c r="BF1065">
        <v>1.44409056119299</v>
      </c>
      <c r="BG1065">
        <v>1.5138384811001599</v>
      </c>
      <c r="BH1065">
        <v>1.43722903505512</v>
      </c>
      <c r="BI1065">
        <v>1.4724080267558499</v>
      </c>
      <c r="BJ1065">
        <v>1.3692491675655301</v>
      </c>
      <c r="BK1065">
        <v>1.4223139333114401</v>
      </c>
      <c r="BL1065">
        <v>1.4877616935169999</v>
      </c>
      <c r="BM1065">
        <v>1.56595844034555</v>
      </c>
      <c r="BN1065">
        <v>1.4449233213030099</v>
      </c>
      <c r="BO1065">
        <v>1.50329957835476</v>
      </c>
      <c r="BP1065">
        <v>1.47161169143572</v>
      </c>
      <c r="BQ1065">
        <v>1.5230994826506701</v>
      </c>
      <c r="BR1065">
        <v>1.48854342463975</v>
      </c>
      <c r="BS1065">
        <v>1.5593762170582799</v>
      </c>
      <c r="BT1065">
        <v>1.44563599587833</v>
      </c>
      <c r="BU1065">
        <v>1.51244132351257</v>
      </c>
      <c r="BV1065">
        <v>1.3953735760013899</v>
      </c>
      <c r="BW1065">
        <v>1.43022648589056</v>
      </c>
      <c r="BX1065">
        <v>1.3726372254072701</v>
      </c>
      <c r="BY1065">
        <v>1.42308565590055</v>
      </c>
      <c r="BZ1065">
        <v>1.4018721715950599</v>
      </c>
      <c r="CA1065">
        <v>1.4303019031678099</v>
      </c>
      <c r="CB1065">
        <v>1.4508759103562601</v>
      </c>
      <c r="CC1065">
        <v>1.50670640834575</v>
      </c>
      <c r="CD1065">
        <v>1.39351624328492</v>
      </c>
      <c r="CE1065">
        <v>1.4714704536596099</v>
      </c>
      <c r="CF1065">
        <v>1.40992692279863</v>
      </c>
      <c r="CG1065">
        <v>1.4851313219014499</v>
      </c>
      <c r="CH1065">
        <v>1.3999466293071801</v>
      </c>
      <c r="CI1065">
        <v>1.45150494234853</v>
      </c>
      <c r="CJ1065">
        <v>1.3714797647333701</v>
      </c>
      <c r="CK1065">
        <v>1.43113387605655</v>
      </c>
      <c r="CL1065">
        <v>1.38499612939548</v>
      </c>
      <c r="CM1065">
        <v>1.4385512209997799</v>
      </c>
      <c r="CN1065">
        <v>1.4494198490481001</v>
      </c>
      <c r="CO1065">
        <v>1.50692801622169</v>
      </c>
      <c r="CP1065">
        <v>1.4127984576597901</v>
      </c>
      <c r="CQ1065">
        <v>1.48162291759355</v>
      </c>
      <c r="CR1065">
        <v>1.4290090068189201</v>
      </c>
      <c r="CS1065">
        <v>1.4815427064214599</v>
      </c>
      <c r="CT1065">
        <v>1.42905496670851</v>
      </c>
      <c r="CU1065">
        <v>1.4981328163485801</v>
      </c>
      <c r="CV1065">
        <v>1.4416576037701601</v>
      </c>
      <c r="CW1065">
        <v>1.54039786115642</v>
      </c>
      <c r="CX1065">
        <v>1.3975844155844099</v>
      </c>
      <c r="CY1065">
        <v>1.45437662337662</v>
      </c>
      <c r="CZ1065">
        <v>1.4533259511191901</v>
      </c>
      <c r="DA1065">
        <v>1.52612512852962</v>
      </c>
      <c r="DB1065">
        <v>1.41668949255082</v>
      </c>
      <c r="DC1065">
        <v>1.4660291297979</v>
      </c>
      <c r="DD1065">
        <v>1.4389401110328599</v>
      </c>
      <c r="DE1065">
        <v>1.4942600265299699</v>
      </c>
      <c r="DF1065">
        <v>1.4288589709410799</v>
      </c>
      <c r="DG1065">
        <v>1.48013862969874</v>
      </c>
      <c r="DH1065">
        <v>1.4652228238234</v>
      </c>
      <c r="DI1065">
        <v>1.5196908695450899</v>
      </c>
      <c r="DJ1065">
        <v>1.4770356601458099</v>
      </c>
      <c r="DK1065">
        <v>1.55221793113405</v>
      </c>
      <c r="DL1065">
        <v>1.4726055338772599</v>
      </c>
      <c r="DM1065">
        <v>1.5163089748137599</v>
      </c>
      <c r="DN1065">
        <v>1.4747191253810401</v>
      </c>
      <c r="DO1065">
        <v>1.5517232445875999</v>
      </c>
    </row>
    <row r="1066" spans="1:119" x14ac:dyDescent="0.45">
      <c r="A1066" t="s">
        <v>67</v>
      </c>
      <c r="B1066" t="s">
        <v>17</v>
      </c>
      <c r="C1066" t="s">
        <v>15</v>
      </c>
      <c r="D1066">
        <v>50</v>
      </c>
      <c r="E1066" t="s">
        <v>264</v>
      </c>
      <c r="F1066" s="1" cm="1">
        <f t="array" ref="F1066">SUMPRODUCT($H1066:$FZZ1066,$H$2:$FZZ$2)/SUMPRODUCT(--($H1066:$FZZ1066&lt;&gt;""),$H$2:$FZZ$2)</f>
        <v>1.4909947864855357</v>
      </c>
      <c r="G1066" s="1" cm="1">
        <f t="array" ref="G1066">SUMPRODUCT($H1066:$FZZ1066,$G$2:$FZY$2)/SUMPRODUCT(--($H1066:$FZZ1066&lt;&gt;""),$G$2:$FZY$2)</f>
        <v>1.5379666088164634</v>
      </c>
      <c r="H1066">
        <v>1.42876006839714</v>
      </c>
      <c r="I1066">
        <v>1.4773317809425</v>
      </c>
      <c r="J1066">
        <v>1.4326282673109201</v>
      </c>
      <c r="K1066">
        <v>1.4811856985685099</v>
      </c>
      <c r="L1066">
        <v>1.4338602498617301</v>
      </c>
      <c r="M1066">
        <v>1.4797251683638599</v>
      </c>
      <c r="N1066">
        <v>1.4755757718348801</v>
      </c>
      <c r="O1066">
        <v>1.53908190207304</v>
      </c>
      <c r="P1066">
        <v>1.4882631913703801</v>
      </c>
      <c r="Q1066">
        <v>1.5518669188049301</v>
      </c>
      <c r="R1066">
        <v>1.45872950218852</v>
      </c>
      <c r="S1066">
        <v>1.53998251272277</v>
      </c>
      <c r="T1066">
        <v>1.6050377130086599</v>
      </c>
      <c r="U1066">
        <v>1.6316026864698701</v>
      </c>
      <c r="V1066">
        <v>1.4771327008456401</v>
      </c>
      <c r="W1066">
        <v>1.5441639151344799</v>
      </c>
      <c r="X1066">
        <v>1.4914737797174</v>
      </c>
      <c r="Y1066">
        <v>1.56673572815588</v>
      </c>
      <c r="Z1066">
        <v>1.48292101591709</v>
      </c>
      <c r="AA1066">
        <v>1.54116799069604</v>
      </c>
      <c r="AB1066">
        <v>1.4952961063600601</v>
      </c>
      <c r="AC1066">
        <v>1.5457622162150499</v>
      </c>
      <c r="AD1066">
        <v>1.4808030393131899</v>
      </c>
      <c r="AE1066">
        <v>1.5312643636373</v>
      </c>
      <c r="AF1066">
        <v>1.5633452963194501</v>
      </c>
      <c r="AG1066">
        <v>1.5519768905943501</v>
      </c>
      <c r="AH1066">
        <v>1.4816012557579501</v>
      </c>
      <c r="AI1066">
        <v>1.5740695844410899</v>
      </c>
      <c r="AJ1066">
        <v>1.50774259413364</v>
      </c>
      <c r="AK1066">
        <v>1.5696576100477799</v>
      </c>
      <c r="AL1066">
        <v>1.5033695452034599</v>
      </c>
      <c r="AM1066">
        <v>1.5714279138280201</v>
      </c>
      <c r="AN1066">
        <v>1.5334389590003701</v>
      </c>
      <c r="AO1066">
        <v>1.5604651930419</v>
      </c>
      <c r="AP1066">
        <v>1.5170842963143101</v>
      </c>
      <c r="AQ1066">
        <v>1.5518671694441</v>
      </c>
      <c r="AR1066">
        <v>1.5123575599833701</v>
      </c>
      <c r="AS1066">
        <v>1.56619496511449</v>
      </c>
      <c r="AT1066">
        <v>1.4631388598077399</v>
      </c>
      <c r="AU1066">
        <v>1.5176501380032299</v>
      </c>
      <c r="AV1066">
        <v>1.5229981821974501</v>
      </c>
      <c r="AW1066">
        <v>1.5190236016330401</v>
      </c>
      <c r="AX1066">
        <v>1.4732652004545199</v>
      </c>
      <c r="AY1066">
        <v>1.5363083840970699</v>
      </c>
      <c r="AZ1066">
        <v>1.3703099863654999</v>
      </c>
      <c r="BA1066">
        <v>1.30027629690013</v>
      </c>
      <c r="BB1066">
        <v>1.52207783705934</v>
      </c>
      <c r="BC1066">
        <v>1.6115839088736801</v>
      </c>
      <c r="BD1066">
        <v>1.51627647513991</v>
      </c>
      <c r="BE1066">
        <v>1.58728473484371</v>
      </c>
      <c r="BF1066">
        <v>1.5027158482087699</v>
      </c>
      <c r="BG1066">
        <v>1.5675382070463899</v>
      </c>
      <c r="BH1066">
        <v>1.47798216276477</v>
      </c>
      <c r="BI1066">
        <v>1.5250371609067199</v>
      </c>
      <c r="BJ1066">
        <v>1.4209538995450901</v>
      </c>
      <c r="BK1066">
        <v>1.4682033484969199</v>
      </c>
      <c r="BL1066">
        <v>1.53626741380652</v>
      </c>
      <c r="BM1066">
        <v>1.61425013619736</v>
      </c>
      <c r="BN1066">
        <v>1.4995620028732599</v>
      </c>
      <c r="BO1066">
        <v>1.5555789154023101</v>
      </c>
      <c r="BP1066">
        <v>1.5186838896760799</v>
      </c>
      <c r="BQ1066">
        <v>1.57099548555046</v>
      </c>
      <c r="BR1066">
        <v>1.5412339348305799</v>
      </c>
      <c r="BS1066">
        <v>1.61761651304686</v>
      </c>
      <c r="BT1066">
        <v>1.51202152425294</v>
      </c>
      <c r="BU1066">
        <v>1.5648589856123301</v>
      </c>
      <c r="BV1066">
        <v>1.4329342591338901</v>
      </c>
      <c r="BW1066">
        <v>1.4833375239347799</v>
      </c>
      <c r="BX1066">
        <v>1.42231935062723</v>
      </c>
      <c r="BY1066">
        <v>1.48129647499574</v>
      </c>
      <c r="BZ1066">
        <v>1.47285351187155</v>
      </c>
      <c r="CA1066">
        <v>1.4968073894984799</v>
      </c>
      <c r="CB1066">
        <v>1.5077889941793401</v>
      </c>
      <c r="CC1066">
        <v>1.5631836459241299</v>
      </c>
      <c r="CD1066">
        <v>1.42573166805063</v>
      </c>
      <c r="CE1066">
        <v>1.5029402294565199</v>
      </c>
      <c r="CF1066">
        <v>1.46122567108024</v>
      </c>
      <c r="CG1066">
        <v>1.5340279285145699</v>
      </c>
      <c r="CH1066">
        <v>1.44945906579049</v>
      </c>
      <c r="CI1066">
        <v>1.5051202508422501</v>
      </c>
      <c r="CJ1066">
        <v>1.4154364507459101</v>
      </c>
      <c r="CK1066">
        <v>1.4695984107817499</v>
      </c>
      <c r="CL1066">
        <v>1.4405686269910101</v>
      </c>
      <c r="CM1066">
        <v>1.4721668347838299</v>
      </c>
      <c r="CN1066">
        <v>1.49231159175397</v>
      </c>
      <c r="CO1066">
        <v>1.5492705869099901</v>
      </c>
      <c r="CP1066">
        <v>1.4664590439467999</v>
      </c>
      <c r="CQ1066">
        <v>1.5353823718424</v>
      </c>
      <c r="CR1066">
        <v>1.46771037181996</v>
      </c>
      <c r="CS1066">
        <v>1.5231977245931101</v>
      </c>
      <c r="CT1066">
        <v>1.4817016002161101</v>
      </c>
      <c r="CU1066">
        <v>1.5509224681784199</v>
      </c>
      <c r="CV1066">
        <v>1.5106489033895201</v>
      </c>
      <c r="CW1066">
        <v>1.58983596157331</v>
      </c>
      <c r="CX1066">
        <v>1.44712987012987</v>
      </c>
      <c r="CY1066">
        <v>1.50061038961038</v>
      </c>
      <c r="CZ1066">
        <v>1.5081705291465599</v>
      </c>
      <c r="DA1066">
        <v>1.5715257454717999</v>
      </c>
      <c r="DB1066">
        <v>1.4752229989639001</v>
      </c>
      <c r="DC1066">
        <v>1.5247531827221901</v>
      </c>
      <c r="DD1066">
        <v>1.48567872525097</v>
      </c>
      <c r="DE1066">
        <v>1.55650721386109</v>
      </c>
      <c r="DF1066">
        <v>1.4793388429751999</v>
      </c>
      <c r="DG1066">
        <v>1.5199946680884999</v>
      </c>
      <c r="DH1066">
        <v>1.4869730205007099</v>
      </c>
      <c r="DI1066">
        <v>1.5633995094636399</v>
      </c>
      <c r="DJ1066">
        <v>1.5497545657980201</v>
      </c>
      <c r="DK1066">
        <v>1.62242835486898</v>
      </c>
      <c r="DL1066">
        <v>1.53246718694572</v>
      </c>
      <c r="DM1066">
        <v>1.5690759134444801</v>
      </c>
      <c r="DN1066">
        <v>1.51372637069404</v>
      </c>
      <c r="DO1066">
        <v>1.58497914489762</v>
      </c>
    </row>
    <row r="1067" spans="1:119" x14ac:dyDescent="0.45">
      <c r="A1067" t="s">
        <v>67</v>
      </c>
      <c r="B1067" t="s">
        <v>17</v>
      </c>
      <c r="C1067" t="s">
        <v>128</v>
      </c>
      <c r="D1067">
        <v>50</v>
      </c>
      <c r="E1067" t="s">
        <v>263</v>
      </c>
      <c r="F1067" s="1" cm="1">
        <f t="array" ref="F1067">SUMPRODUCT($H1067:$FZZ1067,$H$2:$FZZ$2)/SUMPRODUCT(--($H1067:$FZZ1067&lt;&gt;""),$H$2:$FZZ$2)</f>
        <v>1.0649890832177371</v>
      </c>
      <c r="G1067" s="1" cm="1">
        <f t="array" ref="G1067">SUMPRODUCT($H1067:$FZZ1067,$G$2:$FZY$2)/SUMPRODUCT(--($H1067:$FZZ1067&lt;&gt;""),$G$2:$FZY$2)</f>
        <v>1.0861159353472831</v>
      </c>
      <c r="H1067">
        <v>1.01303237505654</v>
      </c>
      <c r="I1067">
        <v>1.0355819335784899</v>
      </c>
      <c r="J1067">
        <v>1.0184512951292</v>
      </c>
      <c r="K1067">
        <v>1.0356864683045599</v>
      </c>
      <c r="L1067">
        <v>1.0128367277222801</v>
      </c>
      <c r="M1067">
        <v>1.0364300354621401</v>
      </c>
      <c r="N1067">
        <v>1.0474341881682401</v>
      </c>
      <c r="O1067">
        <v>1.0905889734138501</v>
      </c>
      <c r="P1067">
        <v>1.0445354153238</v>
      </c>
      <c r="Q1067">
        <v>1.0874487221626901</v>
      </c>
      <c r="R1067">
        <v>1.0530822635029</v>
      </c>
      <c r="S1067">
        <v>1.0857295440742201</v>
      </c>
      <c r="T1067">
        <v>1.1409203603687399</v>
      </c>
      <c r="U1067">
        <v>1.13877863395101</v>
      </c>
      <c r="V1067">
        <v>1.0434612410828401</v>
      </c>
      <c r="W1067">
        <v>1.0934799628482299</v>
      </c>
      <c r="X1067">
        <v>1.04427755369695</v>
      </c>
      <c r="Y1067">
        <v>1.08961505521621</v>
      </c>
      <c r="Z1067">
        <v>1.0596885564505201</v>
      </c>
      <c r="AA1067">
        <v>1.0900789553397101</v>
      </c>
      <c r="AB1067">
        <v>1.06756631455817</v>
      </c>
      <c r="AC1067">
        <v>1.0847235793813199</v>
      </c>
      <c r="AD1067">
        <v>1.0704516122330701</v>
      </c>
      <c r="AE1067">
        <v>1.08674403446493</v>
      </c>
      <c r="AF1067">
        <v>1.1160245483901301</v>
      </c>
      <c r="AG1067">
        <v>1.08491293287308</v>
      </c>
      <c r="AH1067">
        <v>1.03732756955773</v>
      </c>
      <c r="AI1067">
        <v>1.1064148028221601</v>
      </c>
      <c r="AJ1067">
        <v>1.0614431680722001</v>
      </c>
      <c r="AK1067">
        <v>1.09796419103832</v>
      </c>
      <c r="AL1067">
        <v>1.05669305836862</v>
      </c>
      <c r="AM1067">
        <v>1.10680813846437</v>
      </c>
      <c r="AN1067">
        <v>1.08984783302342</v>
      </c>
      <c r="AO1067">
        <v>1.11335687905494</v>
      </c>
      <c r="AP1067">
        <v>1.0731723634594299</v>
      </c>
      <c r="AQ1067">
        <v>1.0893808539107099</v>
      </c>
      <c r="AR1067">
        <v>1.0882034513680801</v>
      </c>
      <c r="AS1067">
        <v>1.11605170490584</v>
      </c>
      <c r="AT1067">
        <v>1.0530313124583599</v>
      </c>
      <c r="AU1067">
        <v>1.08535738079375</v>
      </c>
      <c r="AV1067">
        <v>1.07740188336263</v>
      </c>
      <c r="AW1067">
        <v>1.0690690466966599</v>
      </c>
      <c r="AX1067">
        <v>1.0516660817107999</v>
      </c>
      <c r="AY1067">
        <v>1.09104809032181</v>
      </c>
      <c r="AZ1067">
        <v>1.1054461028670901</v>
      </c>
      <c r="BA1067">
        <v>0.94382684432388997</v>
      </c>
      <c r="BB1067">
        <v>1.09921115511767</v>
      </c>
      <c r="BC1067">
        <v>1.1161991424175901</v>
      </c>
      <c r="BD1067">
        <v>1.1016537402602</v>
      </c>
      <c r="BE1067">
        <v>1.14739702362743</v>
      </c>
      <c r="BF1067">
        <v>1.06267436979976</v>
      </c>
      <c r="BG1067">
        <v>1.09069698540848</v>
      </c>
      <c r="BH1067">
        <v>1.0752508361204001</v>
      </c>
      <c r="BI1067">
        <v>1.0898364920104</v>
      </c>
      <c r="BJ1067">
        <v>0.97952914693054405</v>
      </c>
      <c r="BK1067">
        <v>1.0492191530272399</v>
      </c>
      <c r="BL1067">
        <v>1.07953926375593</v>
      </c>
      <c r="BM1067">
        <v>1.10341271694295</v>
      </c>
      <c r="BN1067">
        <v>1.0664354041837401</v>
      </c>
      <c r="BO1067">
        <v>1.09055444596283</v>
      </c>
      <c r="BP1067">
        <v>1.07083072461857</v>
      </c>
      <c r="BQ1067">
        <v>1.0890862358717499</v>
      </c>
      <c r="BR1067">
        <v>1.1349798779696201</v>
      </c>
      <c r="BS1067">
        <v>1.1634265870439999</v>
      </c>
      <c r="BT1067">
        <v>1.0752203946112999</v>
      </c>
      <c r="BU1067">
        <v>1.09830935389077</v>
      </c>
      <c r="BV1067">
        <v>1.0103862445119201</v>
      </c>
      <c r="BW1067">
        <v>1.0587199969054</v>
      </c>
      <c r="BX1067">
        <v>1.00848612136005</v>
      </c>
      <c r="BY1067">
        <v>1.05232162116137</v>
      </c>
      <c r="BZ1067">
        <v>1.0739445787613899</v>
      </c>
      <c r="CA1067">
        <v>1.0697414915380301</v>
      </c>
      <c r="CB1067">
        <v>1.08726766583246</v>
      </c>
      <c r="CC1067">
        <v>1.0930039647948699</v>
      </c>
      <c r="CD1067">
        <v>1.0267077903370601</v>
      </c>
      <c r="CE1067">
        <v>1.0898168076056101</v>
      </c>
      <c r="CF1067">
        <v>1.03008465378771</v>
      </c>
      <c r="CG1067">
        <v>1.0902539613631399</v>
      </c>
      <c r="CH1067">
        <v>1.02696331876758</v>
      </c>
      <c r="CI1067">
        <v>1.04852285488731</v>
      </c>
      <c r="CJ1067">
        <v>0.99731235149768205</v>
      </c>
      <c r="CK1067">
        <v>1.08047364935924</v>
      </c>
      <c r="CL1067">
        <v>0.97569729526847904</v>
      </c>
      <c r="CM1067">
        <v>1.0823617725022801</v>
      </c>
      <c r="CN1067">
        <v>1.0783767038413801</v>
      </c>
      <c r="CO1067">
        <v>1.0988509631632299</v>
      </c>
      <c r="CP1067">
        <v>1.0556750210094401</v>
      </c>
      <c r="CQ1067">
        <v>1.07868653912699</v>
      </c>
      <c r="CR1067">
        <v>1.0573956801302999</v>
      </c>
      <c r="CS1067">
        <v>1.0807331866635801</v>
      </c>
      <c r="CT1067">
        <v>1.0726215258465801</v>
      </c>
      <c r="CU1067">
        <v>1.1059606858522999</v>
      </c>
      <c r="CV1067">
        <v>1.06473173826354</v>
      </c>
      <c r="CW1067">
        <v>1.11577850280949</v>
      </c>
      <c r="CX1067">
        <v>1.0413246753246701</v>
      </c>
      <c r="CY1067">
        <v>1.09572727272727</v>
      </c>
      <c r="CZ1067">
        <v>1.0899628252788101</v>
      </c>
      <c r="DA1067">
        <v>1.14754409554694</v>
      </c>
      <c r="DB1067">
        <v>1.0556276721170901</v>
      </c>
      <c r="DC1067">
        <v>1.0953804380187899</v>
      </c>
      <c r="DD1067">
        <v>1.0519135974321601</v>
      </c>
      <c r="DE1067">
        <v>1.08302900283313</v>
      </c>
      <c r="DF1067">
        <v>1.0447613969608101</v>
      </c>
      <c r="DG1067">
        <v>1.08604372167422</v>
      </c>
      <c r="DH1067">
        <v>1.0197602850664</v>
      </c>
      <c r="DI1067">
        <v>1.0700633995094599</v>
      </c>
      <c r="DJ1067">
        <v>1.0534721720926801</v>
      </c>
      <c r="DK1067">
        <v>1.12141774344907</v>
      </c>
      <c r="DL1067">
        <v>1.0658655551614</v>
      </c>
      <c r="DM1067">
        <v>1.1010464703795599</v>
      </c>
      <c r="DN1067">
        <v>1.0734894083713999</v>
      </c>
      <c r="DO1067">
        <v>1.09785922158222</v>
      </c>
    </row>
    <row r="1068" spans="1:119" x14ac:dyDescent="0.45">
      <c r="A1068" t="s">
        <v>67</v>
      </c>
      <c r="B1068" t="s">
        <v>17</v>
      </c>
      <c r="C1068" t="s">
        <v>128</v>
      </c>
      <c r="D1068">
        <v>50</v>
      </c>
      <c r="E1068" t="s">
        <v>244</v>
      </c>
      <c r="F1068" s="1" cm="1">
        <f t="array" ref="F1068">SUMPRODUCT($H1068:$FZZ1068,$H$2:$FZZ$2)/SUMPRODUCT(--($H1068:$FZZ1068&lt;&gt;""),$H$2:$FZZ$2)</f>
        <v>1.045564602891885</v>
      </c>
      <c r="G1068" s="1" cm="1">
        <f t="array" ref="G1068">SUMPRODUCT($H1068:$FZZ1068,$G$2:$FZY$2)/SUMPRODUCT(--($H1068:$FZZ1068&lt;&gt;""),$G$2:$FZY$2)</f>
        <v>1.0708572129148939</v>
      </c>
      <c r="H1068">
        <v>1.00345231164921</v>
      </c>
      <c r="I1068">
        <v>1.02273819834767</v>
      </c>
      <c r="J1068">
        <v>1.00962525954442</v>
      </c>
      <c r="K1068">
        <v>1.02334425402713</v>
      </c>
      <c r="L1068">
        <v>1.00538642352864</v>
      </c>
      <c r="M1068">
        <v>1.02432329114747</v>
      </c>
      <c r="N1068">
        <v>1.03020678116749</v>
      </c>
      <c r="O1068">
        <v>1.08192821478054</v>
      </c>
      <c r="P1068">
        <v>1.0221118998732099</v>
      </c>
      <c r="Q1068">
        <v>1.06987445734068</v>
      </c>
      <c r="R1068">
        <v>1.0159584493916101</v>
      </c>
      <c r="S1068">
        <v>1.0734177679113699</v>
      </c>
      <c r="T1068">
        <v>1.1202465895334699</v>
      </c>
      <c r="U1068">
        <v>1.13333410932116</v>
      </c>
      <c r="V1068">
        <v>1.0298940396706899</v>
      </c>
      <c r="W1068">
        <v>1.0818797625010299</v>
      </c>
      <c r="X1068">
        <v>1.03606366470599</v>
      </c>
      <c r="Y1068">
        <v>1.0766158551235001</v>
      </c>
      <c r="Z1068">
        <v>1.05586792281789</v>
      </c>
      <c r="AA1068">
        <v>1.0696160130538299</v>
      </c>
      <c r="AB1068">
        <v>1.05218861222655</v>
      </c>
      <c r="AC1068">
        <v>1.0702445739392099</v>
      </c>
      <c r="AD1068">
        <v>1.0462934349900099</v>
      </c>
      <c r="AE1068">
        <v>1.0642348352450199</v>
      </c>
      <c r="AF1068">
        <v>1.08282726190374</v>
      </c>
      <c r="AG1068">
        <v>1.0722104686121501</v>
      </c>
      <c r="AH1068">
        <v>1.02497133863962</v>
      </c>
      <c r="AI1068">
        <v>1.09494204036012</v>
      </c>
      <c r="AJ1068">
        <v>1.0377649854585</v>
      </c>
      <c r="AK1068">
        <v>1.0748608048866199</v>
      </c>
      <c r="AL1068">
        <v>1.0367888050082801</v>
      </c>
      <c r="AM1068">
        <v>1.0891272325538499</v>
      </c>
      <c r="AN1068">
        <v>1.0742753822512201</v>
      </c>
      <c r="AO1068">
        <v>1.0970435815903199</v>
      </c>
      <c r="AP1068">
        <v>1.0463082350079</v>
      </c>
      <c r="AQ1068">
        <v>1.07859141223695</v>
      </c>
      <c r="AR1068">
        <v>1.06685658668883</v>
      </c>
      <c r="AS1068">
        <v>1.1011734214037301</v>
      </c>
      <c r="AT1068">
        <v>1.0252593509089101</v>
      </c>
      <c r="AU1068">
        <v>1.05419244313314</v>
      </c>
      <c r="AV1068">
        <v>1.0487379682331499</v>
      </c>
      <c r="AW1068">
        <v>1.0532936496111001</v>
      </c>
      <c r="AX1068">
        <v>1.0384993623401899</v>
      </c>
      <c r="AY1068">
        <v>1.07225189473574</v>
      </c>
      <c r="AZ1068">
        <v>1.0975215037861501</v>
      </c>
      <c r="BA1068">
        <v>0.93697112228482304</v>
      </c>
      <c r="BB1068">
        <v>1.0560374455827899</v>
      </c>
      <c r="BC1068">
        <v>1.0804719976432799</v>
      </c>
      <c r="BD1068">
        <v>1.0879595472458601</v>
      </c>
      <c r="BE1068">
        <v>1.1222040272804099</v>
      </c>
      <c r="BF1068">
        <v>1.04478680591561</v>
      </c>
      <c r="BG1068">
        <v>1.07766091400637</v>
      </c>
      <c r="BH1068">
        <v>1.0602006688963199</v>
      </c>
      <c r="BI1068">
        <v>1.0691192865105901</v>
      </c>
      <c r="BJ1068">
        <v>0.97758289171317303</v>
      </c>
      <c r="BK1068">
        <v>1.0510247150963701</v>
      </c>
      <c r="BL1068">
        <v>1.0796754611253701</v>
      </c>
      <c r="BM1068">
        <v>1.1010000778270601</v>
      </c>
      <c r="BN1068">
        <v>1.0450377845521299</v>
      </c>
      <c r="BO1068">
        <v>1.0799140357639201</v>
      </c>
      <c r="BP1068">
        <v>1.0491811381685101</v>
      </c>
      <c r="BQ1068">
        <v>1.0764820245823301</v>
      </c>
      <c r="BR1068">
        <v>1.09502791120342</v>
      </c>
      <c r="BS1068">
        <v>1.11450084382708</v>
      </c>
      <c r="BT1068">
        <v>1.0465595542495101</v>
      </c>
      <c r="BU1068">
        <v>1.07626989276037</v>
      </c>
      <c r="BV1068">
        <v>1.0219716457458901</v>
      </c>
      <c r="BW1068">
        <v>1.04875925961743</v>
      </c>
      <c r="BX1068">
        <v>0.99029346653800299</v>
      </c>
      <c r="BY1068">
        <v>1.04170687404211</v>
      </c>
      <c r="BZ1068">
        <v>1.0386460851776</v>
      </c>
      <c r="CA1068">
        <v>1.0595127394457799</v>
      </c>
      <c r="CB1068">
        <v>1.07146472457329</v>
      </c>
      <c r="CC1068">
        <v>1.07451564828614</v>
      </c>
      <c r="CD1068">
        <v>1.0249622938873699</v>
      </c>
      <c r="CE1068">
        <v>1.07393787388364</v>
      </c>
      <c r="CF1068">
        <v>1.0153823891180001</v>
      </c>
      <c r="CG1068">
        <v>1.08427754865783</v>
      </c>
      <c r="CH1068">
        <v>1.01375407229505</v>
      </c>
      <c r="CI1068">
        <v>1.0478334834384</v>
      </c>
      <c r="CJ1068">
        <v>1.00146067853386</v>
      </c>
      <c r="CK1068">
        <v>1.0804346979316699</v>
      </c>
      <c r="CL1068">
        <v>0.96814375190597901</v>
      </c>
      <c r="CM1068">
        <v>1.0831358934058899</v>
      </c>
      <c r="CN1068">
        <v>1.03823082122338</v>
      </c>
      <c r="CO1068">
        <v>1.0764053171116299</v>
      </c>
      <c r="CP1068">
        <v>1.02354293341242</v>
      </c>
      <c r="CQ1068">
        <v>1.0612857778436799</v>
      </c>
      <c r="CR1068">
        <v>1.0352250489236701</v>
      </c>
      <c r="CS1068">
        <v>1.06551518761167</v>
      </c>
      <c r="CT1068">
        <v>1.0350235980231599</v>
      </c>
      <c r="CU1068">
        <v>1.0757520380110901</v>
      </c>
      <c r="CV1068">
        <v>1.0267355446800699</v>
      </c>
      <c r="CW1068">
        <v>1.10064346565162</v>
      </c>
      <c r="CX1068">
        <v>1.03212987012987</v>
      </c>
      <c r="CY1068">
        <v>1.0686233766233699</v>
      </c>
      <c r="CZ1068">
        <v>1.0701732183817101</v>
      </c>
      <c r="DA1068">
        <v>1.1092936802973901</v>
      </c>
      <c r="DB1068">
        <v>1.02721242363253</v>
      </c>
      <c r="DC1068">
        <v>1.0486965427717301</v>
      </c>
      <c r="DD1068">
        <v>1.0213222409642499</v>
      </c>
      <c r="DE1068">
        <v>1.0669963807870499</v>
      </c>
      <c r="DF1068">
        <v>1.03445747800586</v>
      </c>
      <c r="DG1068">
        <v>1.081778192482</v>
      </c>
      <c r="DH1068">
        <v>1.0186959137396401</v>
      </c>
      <c r="DI1068">
        <v>1.0764496274700299</v>
      </c>
      <c r="DJ1068">
        <v>1.0429329387136299</v>
      </c>
      <c r="DK1068">
        <v>1.0993286652710601</v>
      </c>
      <c r="DL1068">
        <v>1.0509932600212799</v>
      </c>
      <c r="DM1068">
        <v>1.0863958850656199</v>
      </c>
      <c r="DN1068">
        <v>1.05666715602034</v>
      </c>
      <c r="DO1068">
        <v>1.0801474969559299</v>
      </c>
    </row>
    <row r="1069" spans="1:119" x14ac:dyDescent="0.45">
      <c r="A1069" t="s">
        <v>67</v>
      </c>
      <c r="B1069" t="s">
        <v>17</v>
      </c>
      <c r="C1069" t="s">
        <v>128</v>
      </c>
      <c r="D1069">
        <v>50</v>
      </c>
      <c r="E1069" t="s">
        <v>264</v>
      </c>
      <c r="F1069" s="1" cm="1">
        <f t="array" ref="F1069">SUMPRODUCT($H1069:$FZZ1069,$H$2:$FZZ$2)/SUMPRODUCT(--($H1069:$FZZ1069&lt;&gt;""),$H$2:$FZZ$2)</f>
        <v>1.09818628451543</v>
      </c>
      <c r="G1069" s="1" cm="1">
        <f t="array" ref="G1069">SUMPRODUCT($H1069:$FZZ1069,$G$2:$FZY$2)/SUMPRODUCT(--($H1069:$FZZ1069&lt;&gt;""),$G$2:$FZY$2)</f>
        <v>1.1104140200397039</v>
      </c>
      <c r="H1069">
        <v>1.0532491688691501</v>
      </c>
      <c r="I1069">
        <v>1.06793264949706</v>
      </c>
      <c r="J1069">
        <v>1.0556996056754999</v>
      </c>
      <c r="K1069">
        <v>1.0709743414536901</v>
      </c>
      <c r="L1069">
        <v>1.0532989556560399</v>
      </c>
      <c r="M1069">
        <v>1.07073518886033</v>
      </c>
      <c r="N1069">
        <v>1.06673986354011</v>
      </c>
      <c r="O1069">
        <v>1.1066400020913301</v>
      </c>
      <c r="P1069">
        <v>1.0683462603996301</v>
      </c>
      <c r="Q1069">
        <v>1.1043912184169</v>
      </c>
      <c r="R1069">
        <v>1.0774545016649499</v>
      </c>
      <c r="S1069">
        <v>1.10771953339336</v>
      </c>
      <c r="T1069">
        <v>1.1930725626222101</v>
      </c>
      <c r="U1069">
        <v>1.18559979979513</v>
      </c>
      <c r="V1069">
        <v>1.05717189498305</v>
      </c>
      <c r="W1069">
        <v>1.1041756831012901</v>
      </c>
      <c r="X1069">
        <v>1.07386281731304</v>
      </c>
      <c r="Y1069">
        <v>1.1232026818093099</v>
      </c>
      <c r="Z1069">
        <v>1.07484064110586</v>
      </c>
      <c r="AA1069">
        <v>1.1113268078915499</v>
      </c>
      <c r="AB1069">
        <v>1.0927654900394399</v>
      </c>
      <c r="AC1069">
        <v>1.10730155560152</v>
      </c>
      <c r="AD1069">
        <v>1.09056135366813</v>
      </c>
      <c r="AE1069">
        <v>1.1091675387639599</v>
      </c>
      <c r="AF1069">
        <v>1.1996162708031699</v>
      </c>
      <c r="AG1069">
        <v>1.11755989344662</v>
      </c>
      <c r="AH1069">
        <v>1.0607333199100899</v>
      </c>
      <c r="AI1069">
        <v>1.1280988169741</v>
      </c>
      <c r="AJ1069">
        <v>1.0861937321448401</v>
      </c>
      <c r="AK1069">
        <v>1.1210161028799801</v>
      </c>
      <c r="AL1069">
        <v>1.12009298471736</v>
      </c>
      <c r="AM1069">
        <v>1.1311130546860599</v>
      </c>
      <c r="AN1069">
        <v>1.1305467228536501</v>
      </c>
      <c r="AO1069">
        <v>1.1306200740113099</v>
      </c>
      <c r="AP1069">
        <v>1.11128208247171</v>
      </c>
      <c r="AQ1069">
        <v>1.1062766086850699</v>
      </c>
      <c r="AR1069">
        <v>1.1113438026289799</v>
      </c>
      <c r="AS1069">
        <v>1.13310076332538</v>
      </c>
      <c r="AT1069">
        <v>1.07367945179404</v>
      </c>
      <c r="AU1069">
        <v>1.10054725421147</v>
      </c>
      <c r="AV1069">
        <v>1.1549862919808001</v>
      </c>
      <c r="AW1069">
        <v>1.11228655720118</v>
      </c>
      <c r="AX1069">
        <v>1.06709154153823</v>
      </c>
      <c r="AY1069">
        <v>1.1029047402274701</v>
      </c>
      <c r="AZ1069">
        <v>1.13770719261669</v>
      </c>
      <c r="BA1069">
        <v>0.98091050529388701</v>
      </c>
      <c r="BB1069">
        <v>1.1311413701679101</v>
      </c>
      <c r="BC1069">
        <v>1.1715983110209101</v>
      </c>
      <c r="BD1069">
        <v>1.1188749527631301</v>
      </c>
      <c r="BE1069">
        <v>1.1803458638498401</v>
      </c>
      <c r="BF1069">
        <v>1.1054119447942099</v>
      </c>
      <c r="BG1069">
        <v>1.1420635508480801</v>
      </c>
      <c r="BH1069">
        <v>1.0874210330731999</v>
      </c>
      <c r="BI1069">
        <v>1.11951876625789</v>
      </c>
      <c r="BJ1069">
        <v>0.99995310228391798</v>
      </c>
      <c r="BK1069">
        <v>1.0673451202926401</v>
      </c>
      <c r="BL1069">
        <v>1.12960152541053</v>
      </c>
      <c r="BM1069">
        <v>1.1489999221729299</v>
      </c>
      <c r="BN1069">
        <v>1.0966163261969</v>
      </c>
      <c r="BO1069">
        <v>1.12395902682878</v>
      </c>
      <c r="BP1069">
        <v>1.11330609285926</v>
      </c>
      <c r="BQ1069">
        <v>1.12236794411309</v>
      </c>
      <c r="BR1069">
        <v>1.1524081526677901</v>
      </c>
      <c r="BS1069">
        <v>1.1875081137219199</v>
      </c>
      <c r="BT1069">
        <v>1.10519787810556</v>
      </c>
      <c r="BU1069">
        <v>1.12021524252948</v>
      </c>
      <c r="BV1069">
        <v>1.0238864282536699</v>
      </c>
      <c r="BW1069">
        <v>1.06123435777421</v>
      </c>
      <c r="BX1069">
        <v>1.0251035931202801</v>
      </c>
      <c r="BY1069">
        <v>1.0549327354260001</v>
      </c>
      <c r="BZ1069">
        <v>1.08697538900254</v>
      </c>
      <c r="CA1069">
        <v>1.08816564379145</v>
      </c>
      <c r="CB1069">
        <v>1.13135843432781</v>
      </c>
      <c r="CC1069">
        <v>1.1447150127941901</v>
      </c>
      <c r="CD1069">
        <v>1.0442474876713701</v>
      </c>
      <c r="CE1069">
        <v>1.10328932874646</v>
      </c>
      <c r="CF1069">
        <v>1.0476231821141699</v>
      </c>
      <c r="CG1069">
        <v>1.0954055422907101</v>
      </c>
      <c r="CH1069">
        <v>1.05824076853797</v>
      </c>
      <c r="CI1069">
        <v>1.07069393019558</v>
      </c>
      <c r="CJ1069">
        <v>1.0092704397616099</v>
      </c>
      <c r="CK1069">
        <v>1.0816421921863399</v>
      </c>
      <c r="CL1069">
        <v>0.98773135658823796</v>
      </c>
      <c r="CM1069">
        <v>1.0826432710126901</v>
      </c>
      <c r="CN1069">
        <v>1.1005125605497299</v>
      </c>
      <c r="CO1069">
        <v>1.1386870564379801</v>
      </c>
      <c r="CP1069">
        <v>1.08259182361955</v>
      </c>
      <c r="CQ1069">
        <v>1.1111275891047501</v>
      </c>
      <c r="CR1069">
        <v>1.08559516719135</v>
      </c>
      <c r="CS1069">
        <v>1.10958904109589</v>
      </c>
      <c r="CT1069">
        <v>1.10645330451778</v>
      </c>
      <c r="CU1069">
        <v>1.1306234009756999</v>
      </c>
      <c r="CV1069">
        <v>1.1011645822004701</v>
      </c>
      <c r="CW1069">
        <v>1.1393193764727201</v>
      </c>
      <c r="CX1069">
        <v>1.0406883116883101</v>
      </c>
      <c r="CY1069">
        <v>1.09614285714285</v>
      </c>
      <c r="CZ1069">
        <v>1.09371193545835</v>
      </c>
      <c r="DA1069">
        <v>1.1639167919006499</v>
      </c>
      <c r="DB1069">
        <v>1.08166108921149</v>
      </c>
      <c r="DC1069">
        <v>1.11277971632388</v>
      </c>
      <c r="DD1069">
        <v>1.0942305487774899</v>
      </c>
      <c r="DE1069">
        <v>1.1198925699687201</v>
      </c>
      <c r="DF1069">
        <v>1.0689282857904501</v>
      </c>
      <c r="DG1069">
        <v>1.1149293521727499</v>
      </c>
      <c r="DH1069">
        <v>1.0875329723726199</v>
      </c>
      <c r="DI1069">
        <v>1.1102318478411699</v>
      </c>
      <c r="DJ1069">
        <v>1.0818775716451301</v>
      </c>
      <c r="DK1069">
        <v>1.1448152024832099</v>
      </c>
      <c r="DL1069">
        <v>1.09903334515785</v>
      </c>
      <c r="DM1069">
        <v>1.1226942178077299</v>
      </c>
      <c r="DN1069">
        <v>1.1053376972167199</v>
      </c>
      <c r="DO1069">
        <v>1.11923246314735</v>
      </c>
    </row>
    <row r="1070" spans="1:119" x14ac:dyDescent="0.45">
      <c r="A1070" t="s">
        <v>67</v>
      </c>
      <c r="B1070" t="s">
        <v>17</v>
      </c>
      <c r="C1070" t="s">
        <v>18</v>
      </c>
      <c r="D1070">
        <v>50</v>
      </c>
      <c r="E1070" t="s">
        <v>263</v>
      </c>
      <c r="F1070" s="1" cm="1">
        <f t="array" ref="F1070">SUMPRODUCT($H1070:$FZZ1070,$H$2:$FZZ$2)/SUMPRODUCT(--($H1070:$FZZ1070&lt;&gt;""),$H$2:$FZZ$2)</f>
        <v>1.4092741287159205</v>
      </c>
      <c r="G1070" s="1" cm="1">
        <f t="array" ref="G1070">SUMPRODUCT($H1070:$FZZ1070,$G$2:$FZY$2)/SUMPRODUCT(--($H1070:$FZZ1070&lt;&gt;""),$G$2:$FZY$2)</f>
        <v>1.4620899410590302</v>
      </c>
      <c r="H1070">
        <v>1.37196933892897</v>
      </c>
      <c r="I1070">
        <v>1.39345602359417</v>
      </c>
      <c r="J1070">
        <v>1.37794141871404</v>
      </c>
      <c r="K1070">
        <v>1.39781423432107</v>
      </c>
      <c r="L1070">
        <v>1.3723525392849001</v>
      </c>
      <c r="M1070">
        <v>1.3941585060350701</v>
      </c>
      <c r="N1070">
        <v>1.4012626460669699</v>
      </c>
      <c r="O1070">
        <v>1.4730792356155</v>
      </c>
      <c r="P1070">
        <v>1.4041184480690501</v>
      </c>
      <c r="Q1070">
        <v>1.47753166313075</v>
      </c>
      <c r="R1070">
        <v>1.4148228235146201</v>
      </c>
      <c r="S1070">
        <v>1.4839865756350901</v>
      </c>
      <c r="T1070">
        <v>1.4638161723624099</v>
      </c>
      <c r="U1070">
        <v>1.5129478419778299</v>
      </c>
      <c r="V1070">
        <v>1.39810253692078</v>
      </c>
      <c r="W1070">
        <v>1.46133104457725</v>
      </c>
      <c r="X1070">
        <v>1.3981842387172001</v>
      </c>
      <c r="Y1070">
        <v>1.47420934958775</v>
      </c>
      <c r="Z1070">
        <v>1.4188856043035101</v>
      </c>
      <c r="AA1070">
        <v>1.46817354697632</v>
      </c>
      <c r="AB1070">
        <v>1.42404584780639</v>
      </c>
      <c r="AC1070">
        <v>1.47195851729278</v>
      </c>
      <c r="AD1070">
        <v>1.4185262031696699</v>
      </c>
      <c r="AE1070">
        <v>1.4705378265171201</v>
      </c>
      <c r="AF1070">
        <v>1.4737128369407799</v>
      </c>
      <c r="AG1070">
        <v>1.4585285527070799</v>
      </c>
      <c r="AH1070">
        <v>1.41020878619652</v>
      </c>
      <c r="AI1070">
        <v>1.49529707140479</v>
      </c>
      <c r="AJ1070">
        <v>1.4419841630706101</v>
      </c>
      <c r="AK1070">
        <v>1.5019259971002801</v>
      </c>
      <c r="AL1070">
        <v>1.40343399005707</v>
      </c>
      <c r="AM1070">
        <v>1.4987387221506101</v>
      </c>
      <c r="AN1070">
        <v>1.42747587663802</v>
      </c>
      <c r="AO1070">
        <v>1.4985274755098801</v>
      </c>
      <c r="AP1070">
        <v>1.4490025544337599</v>
      </c>
      <c r="AQ1070">
        <v>1.4637148765357</v>
      </c>
      <c r="AR1070">
        <v>1.41034207475777</v>
      </c>
      <c r="AS1070">
        <v>1.4888508562804801</v>
      </c>
      <c r="AT1070">
        <v>1.4145046159703001</v>
      </c>
      <c r="AU1070">
        <v>1.4658085086132999</v>
      </c>
      <c r="AV1070">
        <v>1.36002175403045</v>
      </c>
      <c r="AW1070">
        <v>1.4136879041630599</v>
      </c>
      <c r="AX1070">
        <v>1.4053431374252401</v>
      </c>
      <c r="AY1070">
        <v>1.4613772756810099</v>
      </c>
      <c r="AZ1070">
        <v>1.3094332907706201</v>
      </c>
      <c r="BA1070">
        <v>1.2520337519868601</v>
      </c>
      <c r="BB1070">
        <v>1.44206408955517</v>
      </c>
      <c r="BC1070">
        <v>1.5330103760924301</v>
      </c>
      <c r="BD1070">
        <v>1.4398157312267099</v>
      </c>
      <c r="BE1070">
        <v>1.49401666336758</v>
      </c>
      <c r="BF1070">
        <v>1.4114016245710099</v>
      </c>
      <c r="BG1070">
        <v>1.4757425375897999</v>
      </c>
      <c r="BH1070">
        <v>1.40392357240183</v>
      </c>
      <c r="BI1070">
        <v>1.43125232255667</v>
      </c>
      <c r="BJ1070">
        <v>1.3539839609811</v>
      </c>
      <c r="BK1070">
        <v>1.40951085682127</v>
      </c>
      <c r="BL1070">
        <v>1.4532064752120699</v>
      </c>
      <c r="BM1070">
        <v>1.52718110358782</v>
      </c>
      <c r="BN1070">
        <v>1.40525830150554</v>
      </c>
      <c r="BO1070">
        <v>1.4748122452316701</v>
      </c>
      <c r="BP1070">
        <v>1.4517579991432401</v>
      </c>
      <c r="BQ1070">
        <v>1.49958809767028</v>
      </c>
      <c r="BR1070">
        <v>1.45858756328703</v>
      </c>
      <c r="BS1070">
        <v>1.5465078540828201</v>
      </c>
      <c r="BT1070">
        <v>1.42298591764301</v>
      </c>
      <c r="BU1070">
        <v>1.4813380147311299</v>
      </c>
      <c r="BV1070">
        <v>1.38046148192561</v>
      </c>
      <c r="BW1070">
        <v>1.4335531787323701</v>
      </c>
      <c r="BX1070">
        <v>1.3706646988704001</v>
      </c>
      <c r="BY1070">
        <v>1.41139240506329</v>
      </c>
      <c r="BZ1070">
        <v>1.42425144132415</v>
      </c>
      <c r="CA1070">
        <v>1.4242390428367699</v>
      </c>
      <c r="CB1070">
        <v>1.4021454882883799</v>
      </c>
      <c r="CC1070">
        <v>1.4805275145516399</v>
      </c>
      <c r="CD1070">
        <v>1.35909776474775</v>
      </c>
      <c r="CE1070">
        <v>1.42269823247301</v>
      </c>
      <c r="CF1070">
        <v>1.40325591491209</v>
      </c>
      <c r="CG1070">
        <v>1.4770421821865201</v>
      </c>
      <c r="CH1070">
        <v>1.35339181871754</v>
      </c>
      <c r="CI1070">
        <v>1.3956102605156899</v>
      </c>
      <c r="CJ1070">
        <v>1.36838312624157</v>
      </c>
      <c r="CK1070">
        <v>1.44042379153195</v>
      </c>
      <c r="CL1070">
        <v>1.3396983274296801</v>
      </c>
      <c r="CM1070">
        <v>1.4104952027962101</v>
      </c>
      <c r="CN1070">
        <v>1.41693421200856</v>
      </c>
      <c r="CO1070">
        <v>1.47724456460515</v>
      </c>
      <c r="CP1070">
        <v>1.3932102427208399</v>
      </c>
      <c r="CQ1070">
        <v>1.4647535716051201</v>
      </c>
      <c r="CR1070">
        <v>1.3993144607455801</v>
      </c>
      <c r="CS1070">
        <v>1.46608160834315</v>
      </c>
      <c r="CT1070">
        <v>1.40547283446423</v>
      </c>
      <c r="CU1070">
        <v>1.4950023041840801</v>
      </c>
      <c r="CV1070">
        <v>1.4125203915171201</v>
      </c>
      <c r="CW1070">
        <v>1.4746012325539199</v>
      </c>
      <c r="CX1070">
        <v>1.37211688311688</v>
      </c>
      <c r="CY1070">
        <v>1.4515974025974001</v>
      </c>
      <c r="CZ1070">
        <v>1.4369374357351801</v>
      </c>
      <c r="DA1070">
        <v>1.5099106224788399</v>
      </c>
      <c r="DB1070">
        <v>1.3942764591694501</v>
      </c>
      <c r="DC1070">
        <v>1.4576093558337</v>
      </c>
      <c r="DD1070">
        <v>1.4263629366392001</v>
      </c>
      <c r="DE1070">
        <v>1.49018227076953</v>
      </c>
      <c r="DF1070">
        <v>1.39966675553185</v>
      </c>
      <c r="DG1070">
        <v>1.4306584910690401</v>
      </c>
      <c r="DH1070">
        <v>1.41445693923828</v>
      </c>
      <c r="DI1070">
        <v>1.47232634550418</v>
      </c>
      <c r="DJ1070">
        <v>1.43353425250848</v>
      </c>
      <c r="DK1070">
        <v>1.53452320796939</v>
      </c>
      <c r="DL1070">
        <v>1.4422933664419999</v>
      </c>
      <c r="DM1070">
        <v>1.5212220645618999</v>
      </c>
      <c r="DN1070">
        <v>1.4262903824730699</v>
      </c>
      <c r="DO1070">
        <v>1.5292446394182999</v>
      </c>
    </row>
    <row r="1071" spans="1:119" x14ac:dyDescent="0.45">
      <c r="A1071" t="s">
        <v>67</v>
      </c>
      <c r="B1071" t="s">
        <v>17</v>
      </c>
      <c r="C1071" t="s">
        <v>18</v>
      </c>
      <c r="D1071">
        <v>50</v>
      </c>
      <c r="E1071" t="s">
        <v>244</v>
      </c>
      <c r="F1071" s="1" cm="1">
        <f t="array" ref="F1071">SUMPRODUCT($H1071:$FZZ1071,$H$2:$FZZ$2)/SUMPRODUCT(--($H1071:$FZZ1071&lt;&gt;""),$H$2:$FZZ$2)</f>
        <v>1.3867938305594483</v>
      </c>
      <c r="G1071" s="1" cm="1">
        <f t="array" ref="G1071">SUMPRODUCT($H1071:$FZZ1071,$G$2:$FZY$2)/SUMPRODUCT(--($H1071:$FZZ1071&lt;&gt;""),$G$2:$FZY$2)</f>
        <v>1.4448474605352057</v>
      </c>
      <c r="H1071">
        <v>1.3666265722520901</v>
      </c>
      <c r="I1071">
        <v>1.3744419405155699</v>
      </c>
      <c r="J1071">
        <v>1.37073823483355</v>
      </c>
      <c r="K1071">
        <v>1.38089224305356</v>
      </c>
      <c r="L1071">
        <v>1.3696745778703101</v>
      </c>
      <c r="M1071">
        <v>1.37820054006571</v>
      </c>
      <c r="N1071">
        <v>1.3810315530807999</v>
      </c>
      <c r="O1071">
        <v>1.4635662562413401</v>
      </c>
      <c r="P1071">
        <v>1.3740155295543801</v>
      </c>
      <c r="Q1071">
        <v>1.45287134545361</v>
      </c>
      <c r="R1071">
        <v>1.3284545226077999</v>
      </c>
      <c r="S1071">
        <v>1.4555985465664201</v>
      </c>
      <c r="T1071">
        <v>1.44384370053077</v>
      </c>
      <c r="U1071">
        <v>1.50184636604898</v>
      </c>
      <c r="V1071">
        <v>1.3844842761484699</v>
      </c>
      <c r="W1071">
        <v>1.4504359496797801</v>
      </c>
      <c r="X1071">
        <v>1.38014251351786</v>
      </c>
      <c r="Y1071">
        <v>1.4685082435675301</v>
      </c>
      <c r="Z1071">
        <v>1.41286722192619</v>
      </c>
      <c r="AA1071">
        <v>1.4533619586053801</v>
      </c>
      <c r="AB1071">
        <v>1.41091488769855</v>
      </c>
      <c r="AC1071">
        <v>1.4609494803962799</v>
      </c>
      <c r="AD1071">
        <v>1.38079966345267</v>
      </c>
      <c r="AE1071">
        <v>1.43256718611638</v>
      </c>
      <c r="AF1071">
        <v>1.4485563045507801</v>
      </c>
      <c r="AG1071">
        <v>1.45462916170588</v>
      </c>
      <c r="AH1071">
        <v>1.38542235955933</v>
      </c>
      <c r="AI1071">
        <v>1.48031098089653</v>
      </c>
      <c r="AJ1071">
        <v>1.41647864245086</v>
      </c>
      <c r="AK1071">
        <v>1.4659025591311099</v>
      </c>
      <c r="AL1071">
        <v>1.3987709445774199</v>
      </c>
      <c r="AM1071">
        <v>1.48114067390904</v>
      </c>
      <c r="AN1071">
        <v>1.4207385728065201</v>
      </c>
      <c r="AO1071">
        <v>1.4870883624720801</v>
      </c>
      <c r="AP1071">
        <v>1.44630215302274</v>
      </c>
      <c r="AQ1071">
        <v>1.4726979686169499</v>
      </c>
      <c r="AR1071">
        <v>1.3740513112136601</v>
      </c>
      <c r="AS1071">
        <v>1.4696310229434999</v>
      </c>
      <c r="AT1071">
        <v>1.3679213857428301</v>
      </c>
      <c r="AU1071">
        <v>1.4210954601694099</v>
      </c>
      <c r="AV1071">
        <v>1.35278779390291</v>
      </c>
      <c r="AW1071">
        <v>1.4011532616145601</v>
      </c>
      <c r="AX1071">
        <v>1.39420233449513</v>
      </c>
      <c r="AY1071">
        <v>1.4474391095697601</v>
      </c>
      <c r="AZ1071">
        <v>1.2978764334855399</v>
      </c>
      <c r="BA1071">
        <v>1.2419040679849001</v>
      </c>
      <c r="BB1071">
        <v>1.4104611960328599</v>
      </c>
      <c r="BC1071">
        <v>1.49939445517331</v>
      </c>
      <c r="BD1071">
        <v>1.4129132101275801</v>
      </c>
      <c r="BE1071">
        <v>1.47173885659786</v>
      </c>
      <c r="BF1071">
        <v>1.4030812532404999</v>
      </c>
      <c r="BG1071">
        <v>1.4736686171394699</v>
      </c>
      <c r="BH1071">
        <v>1.40118295553078</v>
      </c>
      <c r="BI1071">
        <v>1.4315929642016501</v>
      </c>
      <c r="BJ1071">
        <v>1.3112601416311001</v>
      </c>
      <c r="BK1071">
        <v>1.4048914317872701</v>
      </c>
      <c r="BL1071">
        <v>1.43639582846914</v>
      </c>
      <c r="BM1071">
        <v>1.51632422756634</v>
      </c>
      <c r="BN1071">
        <v>1.3994300197390701</v>
      </c>
      <c r="BO1071">
        <v>1.4539986217690399</v>
      </c>
      <c r="BP1071">
        <v>1.44584308168847</v>
      </c>
      <c r="BQ1071">
        <v>1.4936896563086901</v>
      </c>
      <c r="BR1071">
        <v>1.41402700246657</v>
      </c>
      <c r="BS1071">
        <v>1.5148156562378201</v>
      </c>
      <c r="BT1071">
        <v>1.39779796206541</v>
      </c>
      <c r="BU1071">
        <v>1.4614166316833901</v>
      </c>
      <c r="BV1071">
        <v>1.3516430381215701</v>
      </c>
      <c r="BW1071">
        <v>1.40989884532812</v>
      </c>
      <c r="BX1071">
        <v>1.3375858545722801</v>
      </c>
      <c r="BY1071">
        <v>1.3791933927456399</v>
      </c>
      <c r="BZ1071">
        <v>1.3522286281073701</v>
      </c>
      <c r="CA1071">
        <v>1.38757671564069</v>
      </c>
      <c r="CB1071">
        <v>1.4044090768495301</v>
      </c>
      <c r="CC1071">
        <v>1.4825520906560099</v>
      </c>
      <c r="CD1071">
        <v>1.3373383721127201</v>
      </c>
      <c r="CE1071">
        <v>1.3987357860665299</v>
      </c>
      <c r="CF1071">
        <v>1.3566890963027201</v>
      </c>
      <c r="CG1071">
        <v>1.42714709500036</v>
      </c>
      <c r="CH1071">
        <v>1.3442076119950599</v>
      </c>
      <c r="CI1071">
        <v>1.39464291670836</v>
      </c>
      <c r="CJ1071">
        <v>1.34793362676742</v>
      </c>
      <c r="CK1071">
        <v>1.4007322868383101</v>
      </c>
      <c r="CL1071">
        <v>1.31018790025569</v>
      </c>
      <c r="CM1071">
        <v>1.4070233878345699</v>
      </c>
      <c r="CN1071">
        <v>1.40481018362059</v>
      </c>
      <c r="CO1071">
        <v>1.465458488228</v>
      </c>
      <c r="CP1071">
        <v>1.3610905136190601</v>
      </c>
      <c r="CQ1071">
        <v>1.42576251915566</v>
      </c>
      <c r="CR1071">
        <v>1.3837561230567199</v>
      </c>
      <c r="CS1071">
        <v>1.4498790582343699</v>
      </c>
      <c r="CT1071">
        <v>1.3683516343816</v>
      </c>
      <c r="CU1071">
        <v>1.4659536938454401</v>
      </c>
      <c r="CV1071">
        <v>1.38365506615914</v>
      </c>
      <c r="CW1071">
        <v>1.44981421062171</v>
      </c>
      <c r="CX1071">
        <v>1.33087012987013</v>
      </c>
      <c r="CY1071">
        <v>1.4195064935064901</v>
      </c>
      <c r="CZ1071">
        <v>1.3804793166178899</v>
      </c>
      <c r="DA1071">
        <v>1.47368504310685</v>
      </c>
      <c r="DB1071">
        <v>1.35773916564446</v>
      </c>
      <c r="DC1071">
        <v>1.4241684431159101</v>
      </c>
      <c r="DD1071">
        <v>1.3970325729164901</v>
      </c>
      <c r="DE1071">
        <v>1.4665018096064699</v>
      </c>
      <c r="DF1071">
        <v>1.3818848307118099</v>
      </c>
      <c r="DG1071">
        <v>1.42601972807251</v>
      </c>
      <c r="DH1071">
        <v>1.38858808829654</v>
      </c>
      <c r="DI1071">
        <v>1.4449997686149201</v>
      </c>
      <c r="DJ1071">
        <v>1.42244459683823</v>
      </c>
      <c r="DK1071">
        <v>1.5238576481628501</v>
      </c>
      <c r="DL1071">
        <v>1.4317488471088999</v>
      </c>
      <c r="DM1071">
        <v>1.4848439162823599</v>
      </c>
      <c r="DN1071">
        <v>1.42458915880102</v>
      </c>
      <c r="DO1071">
        <v>1.53742260295857</v>
      </c>
    </row>
    <row r="1072" spans="1:119" x14ac:dyDescent="0.45">
      <c r="A1072" t="s">
        <v>67</v>
      </c>
      <c r="B1072" t="s">
        <v>17</v>
      </c>
      <c r="C1072" t="s">
        <v>18</v>
      </c>
      <c r="D1072">
        <v>50</v>
      </c>
      <c r="E1072" t="s">
        <v>264</v>
      </c>
      <c r="F1072" s="1" cm="1">
        <f t="array" ref="F1072">SUMPRODUCT($H1072:$FZZ1072,$H$2:$FZZ$2)/SUMPRODUCT(--($H1072:$FZZ1072&lt;&gt;""),$H$2:$FZZ$2)</f>
        <v>1.4452349785869014</v>
      </c>
      <c r="G1072" s="1" cm="1">
        <f t="array" ref="G1072">SUMPRODUCT($H1072:$FZZ1072,$G$2:$FZY$2)/SUMPRODUCT(--($H1072:$FZZ1072&lt;&gt;""),$G$2:$FZY$2)</f>
        <v>1.4962400881566553</v>
      </c>
      <c r="H1072">
        <v>1.42358565769376</v>
      </c>
      <c r="I1072">
        <v>1.4474678653071</v>
      </c>
      <c r="J1072">
        <v>1.4259619667010299</v>
      </c>
      <c r="K1072">
        <v>1.4480514594480201</v>
      </c>
      <c r="L1072">
        <v>1.4275710056283899</v>
      </c>
      <c r="M1072">
        <v>1.4502106581644201</v>
      </c>
      <c r="N1072">
        <v>1.4256345907510499</v>
      </c>
      <c r="O1072">
        <v>1.4891041225524699</v>
      </c>
      <c r="P1072">
        <v>1.43201017659638</v>
      </c>
      <c r="Q1072">
        <v>1.5070113504906799</v>
      </c>
      <c r="R1072">
        <v>1.42927338792435</v>
      </c>
      <c r="S1072">
        <v>1.4976701082745101</v>
      </c>
      <c r="T1072">
        <v>1.54485840162026</v>
      </c>
      <c r="U1072">
        <v>1.58996123940776</v>
      </c>
      <c r="V1072">
        <v>1.4096686976945401</v>
      </c>
      <c r="W1072">
        <v>1.4768385016752299</v>
      </c>
      <c r="X1072">
        <v>1.4536237496148801</v>
      </c>
      <c r="Y1072">
        <v>1.5263305171697401</v>
      </c>
      <c r="Z1072">
        <v>1.4466758497482699</v>
      </c>
      <c r="AA1072">
        <v>1.5070564538417399</v>
      </c>
      <c r="AB1072">
        <v>1.4604252405440601</v>
      </c>
      <c r="AC1072">
        <v>1.5120004564809499</v>
      </c>
      <c r="AD1072">
        <v>1.43122203554002</v>
      </c>
      <c r="AE1072">
        <v>1.48299215501951</v>
      </c>
      <c r="AF1072">
        <v>1.5975211779115801</v>
      </c>
      <c r="AG1072">
        <v>1.5195804674986499</v>
      </c>
      <c r="AH1072">
        <v>1.43900163955308</v>
      </c>
      <c r="AI1072">
        <v>1.5311741090323301</v>
      </c>
      <c r="AJ1072">
        <v>1.4607894443348199</v>
      </c>
      <c r="AK1072">
        <v>1.53727168998738</v>
      </c>
      <c r="AL1072">
        <v>1.4297597127600801</v>
      </c>
      <c r="AM1072">
        <v>1.53632848462529</v>
      </c>
      <c r="AN1072">
        <v>1.44268523917978</v>
      </c>
      <c r="AO1072">
        <v>1.5122734824562301</v>
      </c>
      <c r="AP1072">
        <v>1.47215058995256</v>
      </c>
      <c r="AQ1072">
        <v>1.48997688845639</v>
      </c>
      <c r="AR1072">
        <v>1.45630563635965</v>
      </c>
      <c r="AS1072">
        <v>1.5386802563373501</v>
      </c>
      <c r="AT1072">
        <v>1.4283239744931899</v>
      </c>
      <c r="AU1072">
        <v>1.48294470353097</v>
      </c>
      <c r="AV1072">
        <v>1.4473731263223699</v>
      </c>
      <c r="AW1072">
        <v>1.4731874124623701</v>
      </c>
      <c r="AX1072">
        <v>1.4172241122281199</v>
      </c>
      <c r="AY1072">
        <v>1.47946109927685</v>
      </c>
      <c r="AZ1072">
        <v>1.35226772664641</v>
      </c>
      <c r="BA1072">
        <v>1.29790649189505</v>
      </c>
      <c r="BB1072">
        <v>1.4766128768289</v>
      </c>
      <c r="BC1072">
        <v>1.5631075905862299</v>
      </c>
      <c r="BD1072">
        <v>1.48190603012362</v>
      </c>
      <c r="BE1072">
        <v>1.5422432563747199</v>
      </c>
      <c r="BF1072">
        <v>1.4612250944374401</v>
      </c>
      <c r="BG1072">
        <v>1.52560304174999</v>
      </c>
      <c r="BH1072">
        <v>1.4493527808745199</v>
      </c>
      <c r="BI1072">
        <v>1.4775331351418299</v>
      </c>
      <c r="BJ1072">
        <v>1.3770341884350199</v>
      </c>
      <c r="BK1072">
        <v>1.4247291656896299</v>
      </c>
      <c r="BL1072">
        <v>1.47480348665265</v>
      </c>
      <c r="BM1072">
        <v>1.5319285547513399</v>
      </c>
      <c r="BN1072">
        <v>1.44543723793171</v>
      </c>
      <c r="BO1072">
        <v>1.50999217445133</v>
      </c>
      <c r="BP1072">
        <v>1.48614360562823</v>
      </c>
      <c r="BQ1072">
        <v>1.5360332158038601</v>
      </c>
      <c r="BR1072">
        <v>1.4605348565493901</v>
      </c>
      <c r="BS1072">
        <v>1.55645527716474</v>
      </c>
      <c r="BT1072">
        <v>1.45275350150746</v>
      </c>
      <c r="BU1072">
        <v>1.5125176506506799</v>
      </c>
      <c r="BV1072">
        <v>1.40187223178538</v>
      </c>
      <c r="BW1072">
        <v>1.45063149140282</v>
      </c>
      <c r="BX1072">
        <v>1.3855225066696899</v>
      </c>
      <c r="BY1072">
        <v>1.43201169325083</v>
      </c>
      <c r="BZ1072">
        <v>1.44422540450065</v>
      </c>
      <c r="CA1072">
        <v>1.4445849606348</v>
      </c>
      <c r="CB1072">
        <v>1.44554733852599</v>
      </c>
      <c r="CC1072">
        <v>1.53031240334055</v>
      </c>
      <c r="CD1072">
        <v>1.3895846396312399</v>
      </c>
      <c r="CE1072">
        <v>1.46672541476723</v>
      </c>
      <c r="CF1072">
        <v>1.4111858765646399</v>
      </c>
      <c r="CG1072">
        <v>1.4743361551262499</v>
      </c>
      <c r="CH1072">
        <v>1.3960550162891801</v>
      </c>
      <c r="CI1072">
        <v>1.44254311351279</v>
      </c>
      <c r="CJ1072">
        <v>1.3833404744283799</v>
      </c>
      <c r="CK1072">
        <v>1.4586920110621999</v>
      </c>
      <c r="CL1072">
        <v>1.3709915785028901</v>
      </c>
      <c r="CM1072">
        <v>1.4202069014051399</v>
      </c>
      <c r="CN1072">
        <v>1.4480398783372701</v>
      </c>
      <c r="CO1072">
        <v>1.5151092711501599</v>
      </c>
      <c r="CP1072">
        <v>1.4058777003312</v>
      </c>
      <c r="CQ1072">
        <v>1.47865687873844</v>
      </c>
      <c r="CR1072">
        <v>1.40981633868556</v>
      </c>
      <c r="CS1072">
        <v>1.4802664365329199</v>
      </c>
      <c r="CT1072">
        <v>1.42312765179805</v>
      </c>
      <c r="CU1072">
        <v>1.50018274563396</v>
      </c>
      <c r="CV1072">
        <v>1.47423871669385</v>
      </c>
      <c r="CW1072">
        <v>1.53260377016494</v>
      </c>
      <c r="CX1072">
        <v>1.39218181818181</v>
      </c>
      <c r="CY1072">
        <v>1.4562337662337601</v>
      </c>
      <c r="CZ1072">
        <v>1.4448311318516101</v>
      </c>
      <c r="DA1072">
        <v>1.5105908407814601</v>
      </c>
      <c r="DB1072">
        <v>1.4239421691338401</v>
      </c>
      <c r="DC1072">
        <v>1.4700067882194601</v>
      </c>
      <c r="DD1072">
        <v>1.44414784730524</v>
      </c>
      <c r="DE1072">
        <v>1.5226077985031801</v>
      </c>
      <c r="DF1072">
        <v>1.4306584910690401</v>
      </c>
      <c r="DG1072">
        <v>1.47159424153559</v>
      </c>
      <c r="DH1072">
        <v>1.4412050534499501</v>
      </c>
      <c r="DI1072">
        <v>1.5061085658753199</v>
      </c>
      <c r="DJ1072">
        <v>1.48853136504728</v>
      </c>
      <c r="DK1072">
        <v>1.5906301884068399</v>
      </c>
      <c r="DL1072">
        <v>1.4637637460092201</v>
      </c>
      <c r="DM1072">
        <v>1.54252394466122</v>
      </c>
      <c r="DN1072">
        <v>1.4557034171279499</v>
      </c>
      <c r="DO1072">
        <v>1.55326902650281</v>
      </c>
    </row>
    <row r="1073" spans="1:119" x14ac:dyDescent="0.45">
      <c r="A1073" t="s">
        <v>138</v>
      </c>
      <c r="B1073" t="s">
        <v>17</v>
      </c>
      <c r="C1073" t="s">
        <v>15</v>
      </c>
      <c r="D1073">
        <v>50</v>
      </c>
      <c r="E1073" t="s">
        <v>244</v>
      </c>
      <c r="F1073" s="1" cm="1">
        <f t="array" ref="F1073">SUMPRODUCT($H1073:$FZZ1073,$H$2:$FZZ$2)/SUMPRODUCT(--($H1073:$FZZ1073&lt;&gt;""),$H$2:$FZZ$2)</f>
        <v>1.4642001183209887</v>
      </c>
      <c r="G1073" s="1" cm="1">
        <f t="array" ref="G1073">SUMPRODUCT($H1073:$FZZ1073,$G$2:$FZY$2)/SUMPRODUCT(--($H1073:$FZZ1073&lt;&gt;""),$G$2:$FZY$2)</f>
        <v>1.5168168864021547</v>
      </c>
      <c r="H1073">
        <v>1.4249162783999201</v>
      </c>
      <c r="I1073">
        <v>1.47027300036713</v>
      </c>
      <c r="J1073">
        <v>1.4311904776430799</v>
      </c>
      <c r="K1073">
        <v>1.47416961037323</v>
      </c>
      <c r="L1073">
        <v>1.43056414093763</v>
      </c>
      <c r="M1073">
        <v>1.4719027556365201</v>
      </c>
      <c r="N1073">
        <v>1.4446605494993801</v>
      </c>
      <c r="O1073">
        <v>1.52103625859409</v>
      </c>
      <c r="P1073">
        <v>1.4711883652134501</v>
      </c>
      <c r="Q1073">
        <v>1.5374899151807999</v>
      </c>
      <c r="R1073">
        <v>1.4491874175375401</v>
      </c>
      <c r="S1073">
        <v>1.53389599782194</v>
      </c>
      <c r="T1073">
        <v>1.52834004562808</v>
      </c>
      <c r="U1073">
        <v>1.5578353431418099</v>
      </c>
      <c r="V1073">
        <v>1.4636165587936301</v>
      </c>
      <c r="W1073">
        <v>1.5289433630125899</v>
      </c>
      <c r="X1073">
        <v>1.45608565509015</v>
      </c>
      <c r="Y1073">
        <v>1.5242614990206</v>
      </c>
      <c r="Z1073">
        <v>1.4732544590641601</v>
      </c>
      <c r="AA1073">
        <v>1.5317468564896599</v>
      </c>
      <c r="AB1073">
        <v>1.4881386275614601</v>
      </c>
      <c r="AC1073">
        <v>1.5349885523134299</v>
      </c>
      <c r="AD1073">
        <v>1.45801857762012</v>
      </c>
      <c r="AE1073">
        <v>1.51021976851984</v>
      </c>
      <c r="AF1073">
        <v>1.49586077825077</v>
      </c>
      <c r="AG1073">
        <v>1.5299060377390801</v>
      </c>
      <c r="AH1073">
        <v>1.47244605705973</v>
      </c>
      <c r="AI1073">
        <v>1.5642980124014301</v>
      </c>
      <c r="AJ1073">
        <v>1.4821941782555299</v>
      </c>
      <c r="AK1073">
        <v>1.5451987337319699</v>
      </c>
      <c r="AL1073">
        <v>1.4771174737617301</v>
      </c>
      <c r="AM1073">
        <v>1.54912539127232</v>
      </c>
      <c r="AN1073">
        <v>1.50716457432489</v>
      </c>
      <c r="AO1073">
        <v>1.5350563520268701</v>
      </c>
      <c r="AP1073">
        <v>1.4989052426712</v>
      </c>
      <c r="AQ1073">
        <v>1.5358593845030999</v>
      </c>
      <c r="AR1073">
        <v>1.47407099582248</v>
      </c>
      <c r="AS1073">
        <v>1.5514916559130301</v>
      </c>
      <c r="AT1073">
        <v>1.43688493385362</v>
      </c>
      <c r="AU1073">
        <v>1.5006281526601299</v>
      </c>
      <c r="AV1073">
        <v>1.46412819977947</v>
      </c>
      <c r="AW1073">
        <v>1.49352966594153</v>
      </c>
      <c r="AX1073">
        <v>1.4591359101507699</v>
      </c>
      <c r="AY1073">
        <v>1.51753303842291</v>
      </c>
      <c r="AZ1073">
        <v>1.3284867153853299</v>
      </c>
      <c r="BA1073">
        <v>1.26023849544434</v>
      </c>
      <c r="BB1073">
        <v>1.5116526463945501</v>
      </c>
      <c r="BC1073">
        <v>1.5796373277470399</v>
      </c>
      <c r="BD1073">
        <v>1.50999622105054</v>
      </c>
      <c r="BE1073">
        <v>1.57967285094743</v>
      </c>
      <c r="BF1073">
        <v>1.4899883959212801</v>
      </c>
      <c r="BG1073">
        <v>1.5641927758437599</v>
      </c>
      <c r="BH1073">
        <v>1.4757370246500601</v>
      </c>
      <c r="BI1073">
        <v>1.5111327883067001</v>
      </c>
      <c r="BJ1073">
        <v>1.40526661351592</v>
      </c>
      <c r="BK1073">
        <v>1.4614266285231901</v>
      </c>
      <c r="BL1073">
        <v>1.52688925208187</v>
      </c>
      <c r="BM1073">
        <v>1.59979375826912</v>
      </c>
      <c r="BN1073">
        <v>1.4826027541259299</v>
      </c>
      <c r="BO1073">
        <v>1.54406251094992</v>
      </c>
      <c r="BP1073">
        <v>1.50105446996408</v>
      </c>
      <c r="BQ1073">
        <v>1.5445019277029</v>
      </c>
      <c r="BR1073">
        <v>1.53028041022978</v>
      </c>
      <c r="BS1073">
        <v>1.59788394132156</v>
      </c>
      <c r="BT1073">
        <v>1.4734381559363401</v>
      </c>
      <c r="BU1073">
        <v>1.5434492233713599</v>
      </c>
      <c r="BV1073">
        <v>1.4218904125485901</v>
      </c>
      <c r="BW1073">
        <v>1.4720229000251399</v>
      </c>
      <c r="BX1073">
        <v>1.4076885962422601</v>
      </c>
      <c r="BY1073">
        <v>1.46259294999148</v>
      </c>
      <c r="BZ1073">
        <v>1.44046866282313</v>
      </c>
      <c r="CA1073">
        <v>1.4761019155663</v>
      </c>
      <c r="CB1073">
        <v>1.4730337710541801</v>
      </c>
      <c r="CC1073">
        <v>1.52996091443354</v>
      </c>
      <c r="CD1073">
        <v>1.42190174380179</v>
      </c>
      <c r="CE1073">
        <v>1.4937721364537599</v>
      </c>
      <c r="CF1073">
        <v>1.45056074090152</v>
      </c>
      <c r="CG1073">
        <v>1.5285869329281501</v>
      </c>
      <c r="CH1073">
        <v>1.4406751392641499</v>
      </c>
      <c r="CI1073">
        <v>1.48840855265352</v>
      </c>
      <c r="CJ1073">
        <v>1.39198769134888</v>
      </c>
      <c r="CK1073">
        <v>1.4497916098625001</v>
      </c>
      <c r="CL1073">
        <v>1.4408501255014099</v>
      </c>
      <c r="CM1073">
        <v>1.4698679302822</v>
      </c>
      <c r="CN1073">
        <v>1.48739720626337</v>
      </c>
      <c r="CO1073">
        <v>1.54482088543426</v>
      </c>
      <c r="CP1073">
        <v>1.4469573384744601</v>
      </c>
      <c r="CQ1073">
        <v>1.51400217509516</v>
      </c>
      <c r="CR1073">
        <v>1.4450900074145201</v>
      </c>
      <c r="CS1073">
        <v>1.5054150308128</v>
      </c>
      <c r="CT1073">
        <v>1.4528277900491</v>
      </c>
      <c r="CU1073">
        <v>1.52904066487628</v>
      </c>
      <c r="CV1073">
        <v>1.47217690773971</v>
      </c>
      <c r="CW1073">
        <v>1.5787112561174499</v>
      </c>
      <c r="CX1073">
        <v>1.43536363636363</v>
      </c>
      <c r="CY1073">
        <v>1.49606493506493</v>
      </c>
      <c r="CZ1073">
        <v>1.5017163647868299</v>
      </c>
      <c r="DA1073">
        <v>1.56723878826227</v>
      </c>
      <c r="DB1073">
        <v>1.4500827686408</v>
      </c>
      <c r="DC1073">
        <v>1.51249866021984</v>
      </c>
      <c r="DD1073">
        <v>1.4699081276714201</v>
      </c>
      <c r="DE1073">
        <v>1.53359644956847</v>
      </c>
      <c r="DF1073">
        <v>1.4648760330578501</v>
      </c>
      <c r="DG1073">
        <v>1.5132897893894901</v>
      </c>
      <c r="DH1073">
        <v>1.48681105095099</v>
      </c>
      <c r="DI1073">
        <v>1.55773057522328</v>
      </c>
      <c r="DJ1073">
        <v>1.50359127986717</v>
      </c>
      <c r="DK1073">
        <v>1.5755251570057001</v>
      </c>
      <c r="DL1073">
        <v>1.4982529265697</v>
      </c>
      <c r="DM1073">
        <v>1.5566778999645201</v>
      </c>
      <c r="DN1073">
        <v>1.5020855102375601</v>
      </c>
      <c r="DO1073">
        <v>1.5755490116494899</v>
      </c>
    </row>
    <row r="1074" spans="1:119" x14ac:dyDescent="0.45">
      <c r="A1074" t="s">
        <v>138</v>
      </c>
      <c r="B1074" t="s">
        <v>17</v>
      </c>
      <c r="C1074" t="s">
        <v>44</v>
      </c>
      <c r="D1074">
        <v>50</v>
      </c>
      <c r="E1074" t="s">
        <v>244</v>
      </c>
      <c r="F1074" s="1" cm="1">
        <f t="array" ref="F1074">SUMPRODUCT($H1074:$FZZ1074,$H$2:$FZZ$2)/SUMPRODUCT(--($H1074:$FZZ1074&lt;&gt;""),$H$2:$FZZ$2)</f>
        <v>1.1737972345721561</v>
      </c>
      <c r="G1074" s="1" cm="1">
        <f t="array" ref="G1074">SUMPRODUCT($H1074:$FZZ1074,$G$2:$FZY$2)/SUMPRODUCT(--($H1074:$FZZ1074&lt;&gt;""),$G$2:$FZY$2)</f>
        <v>1.2303926841847701</v>
      </c>
      <c r="H1074">
        <v>1.1377861798001201</v>
      </c>
      <c r="I1074">
        <v>1.18645525483617</v>
      </c>
      <c r="J1074">
        <v>1.1417148133008701</v>
      </c>
      <c r="K1074">
        <v>1.1887754790767999</v>
      </c>
      <c r="L1074">
        <v>1.13750732016787</v>
      </c>
      <c r="M1074">
        <v>1.18916330481179</v>
      </c>
      <c r="N1074">
        <v>1.1642224139283099</v>
      </c>
      <c r="O1074">
        <v>1.2368206415183101</v>
      </c>
      <c r="P1074">
        <v>1.1851722209653199</v>
      </c>
      <c r="Q1074">
        <v>1.2468849114029901</v>
      </c>
      <c r="R1074">
        <v>1.14861829567111</v>
      </c>
      <c r="S1074">
        <v>1.2337300257596999</v>
      </c>
      <c r="T1074">
        <v>1.2225605852500201</v>
      </c>
      <c r="U1074">
        <v>1.2632723018903</v>
      </c>
      <c r="V1074">
        <v>1.1848956687074199</v>
      </c>
      <c r="W1074">
        <v>1.2501981589453499</v>
      </c>
      <c r="X1074">
        <v>1.1681783878052201</v>
      </c>
      <c r="Y1074">
        <v>1.2393333917482301</v>
      </c>
      <c r="Z1074">
        <v>1.1874498376009599</v>
      </c>
      <c r="AA1074">
        <v>1.2275112153727401</v>
      </c>
      <c r="AB1074">
        <v>1.2086759912412699</v>
      </c>
      <c r="AC1074">
        <v>1.2519846222976601</v>
      </c>
      <c r="AD1074">
        <v>1.1585901367742799</v>
      </c>
      <c r="AE1074">
        <v>1.2202982702609999</v>
      </c>
      <c r="AF1074">
        <v>1.1940616193714699</v>
      </c>
      <c r="AG1074">
        <v>1.2373960376534201</v>
      </c>
      <c r="AH1074">
        <v>1.1861365308042799</v>
      </c>
      <c r="AI1074">
        <v>1.27655028168261</v>
      </c>
      <c r="AJ1074">
        <v>1.18628552799773</v>
      </c>
      <c r="AK1074">
        <v>1.25097157760181</v>
      </c>
      <c r="AL1074">
        <v>1.1719020438225001</v>
      </c>
      <c r="AM1074">
        <v>1.25795893942183</v>
      </c>
      <c r="AN1074">
        <v>1.1805868826124699</v>
      </c>
      <c r="AO1074">
        <v>1.2346173453482501</v>
      </c>
      <c r="AP1074">
        <v>1.20356404330373</v>
      </c>
      <c r="AQ1074">
        <v>1.2371548473421701</v>
      </c>
      <c r="AR1074">
        <v>1.17975328623608</v>
      </c>
      <c r="AS1074">
        <v>1.2544563767196599</v>
      </c>
      <c r="AT1074">
        <v>1.14558389644998</v>
      </c>
      <c r="AU1074">
        <v>1.21308651375273</v>
      </c>
      <c r="AV1074">
        <v>1.1526171886640599</v>
      </c>
      <c r="AW1074">
        <v>1.2073114402360099</v>
      </c>
      <c r="AX1074">
        <v>1.17578213232049</v>
      </c>
      <c r="AY1074">
        <v>1.2382102435617199</v>
      </c>
      <c r="AZ1074">
        <v>1.08112163556222</v>
      </c>
      <c r="BA1074">
        <v>1.013056170751</v>
      </c>
      <c r="BB1074">
        <v>1.2248207914634499</v>
      </c>
      <c r="BC1074">
        <v>1.2818402016300601</v>
      </c>
      <c r="BD1074">
        <v>1.2352126108941699</v>
      </c>
      <c r="BE1074">
        <v>1.28671429342642</v>
      </c>
      <c r="BF1074">
        <v>1.2087499691380801</v>
      </c>
      <c r="BG1074">
        <v>1.2785719576327601</v>
      </c>
      <c r="BH1074">
        <v>1.1849838969404101</v>
      </c>
      <c r="BI1074">
        <v>1.2411433172302699</v>
      </c>
      <c r="BJ1074">
        <v>1.11119448482858</v>
      </c>
      <c r="BK1074">
        <v>1.20836655254889</v>
      </c>
      <c r="BL1074">
        <v>1.2467118063662499</v>
      </c>
      <c r="BM1074">
        <v>1.3200638181959601</v>
      </c>
      <c r="BN1074">
        <v>1.1932092925470399</v>
      </c>
      <c r="BO1074">
        <v>1.24970508193466</v>
      </c>
      <c r="BP1074">
        <v>1.2301215935677301</v>
      </c>
      <c r="BQ1074">
        <v>1.26455662833228</v>
      </c>
      <c r="BR1074">
        <v>1.2514929248344799</v>
      </c>
      <c r="BS1074">
        <v>1.3195995066857</v>
      </c>
      <c r="BT1074">
        <v>1.1848070831584101</v>
      </c>
      <c r="BU1074">
        <v>1.27859405411594</v>
      </c>
      <c r="BV1074">
        <v>1.1515579366767801</v>
      </c>
      <c r="BW1074">
        <v>1.19606212405469</v>
      </c>
      <c r="BX1074">
        <v>1.15284952034966</v>
      </c>
      <c r="BY1074">
        <v>1.19068229551001</v>
      </c>
      <c r="BZ1074">
        <v>1.1689789845638801</v>
      </c>
      <c r="CA1074">
        <v>1.2153245304072899</v>
      </c>
      <c r="CB1074">
        <v>1.18322413744622</v>
      </c>
      <c r="CC1074">
        <v>1.2370159997750401</v>
      </c>
      <c r="CD1074">
        <v>1.1722618583605799</v>
      </c>
      <c r="CE1074">
        <v>1.24236980799539</v>
      </c>
      <c r="CF1074">
        <v>1.17552999059402</v>
      </c>
      <c r="CG1074">
        <v>1.24169018160769</v>
      </c>
      <c r="CH1074">
        <v>1.18501840177012</v>
      </c>
      <c r="CI1074">
        <v>1.2281374740095801</v>
      </c>
      <c r="CJ1074">
        <v>1.1339344836988201</v>
      </c>
      <c r="CK1074">
        <v>1.18759007517625</v>
      </c>
      <c r="CL1074">
        <v>1.13406366557976</v>
      </c>
      <c r="CM1074">
        <v>1.22667667550259</v>
      </c>
      <c r="CN1074">
        <v>1.2021657091359601</v>
      </c>
      <c r="CO1074">
        <v>1.2616875070406599</v>
      </c>
      <c r="CP1074">
        <v>1.18618073063423</v>
      </c>
      <c r="CQ1074">
        <v>1.2473799990113199</v>
      </c>
      <c r="CR1074">
        <v>1.17309866173985</v>
      </c>
      <c r="CS1074">
        <v>1.2385409196436099</v>
      </c>
      <c r="CT1074">
        <v>1.1786616663223599</v>
      </c>
      <c r="CU1074">
        <v>1.2430358022533301</v>
      </c>
      <c r="CV1074">
        <v>1.2268442994380999</v>
      </c>
      <c r="CW1074">
        <v>1.28591172738807</v>
      </c>
      <c r="CX1074">
        <v>1.16464935064935</v>
      </c>
      <c r="CY1074">
        <v>1.2227142857142801</v>
      </c>
      <c r="CZ1074">
        <v>1.1973424029107</v>
      </c>
      <c r="DA1074">
        <v>1.2908486909752399</v>
      </c>
      <c r="DB1074">
        <v>1.18130500541866</v>
      </c>
      <c r="DC1074">
        <v>1.2492229275089599</v>
      </c>
      <c r="DD1074">
        <v>1.18833008532171</v>
      </c>
      <c r="DE1074">
        <v>1.25966624633575</v>
      </c>
      <c r="DF1074">
        <v>1.18836310317248</v>
      </c>
      <c r="DG1074">
        <v>1.23762996534257</v>
      </c>
      <c r="DH1074">
        <v>1.20320236938312</v>
      </c>
      <c r="DI1074">
        <v>1.26206673145448</v>
      </c>
      <c r="DJ1074">
        <v>1.2028441492817401</v>
      </c>
      <c r="DK1074">
        <v>1.29988991554176</v>
      </c>
      <c r="DL1074">
        <v>1.20354735721887</v>
      </c>
      <c r="DM1074">
        <v>1.2495477119545899</v>
      </c>
      <c r="DN1074">
        <v>1.20706569141357</v>
      </c>
      <c r="DO1074">
        <v>1.2753996148498601</v>
      </c>
    </row>
    <row r="1075" spans="1:119" x14ac:dyDescent="0.45">
      <c r="A1075" t="s">
        <v>138</v>
      </c>
      <c r="B1075" t="s">
        <v>17</v>
      </c>
      <c r="C1075" t="s">
        <v>18</v>
      </c>
      <c r="D1075">
        <v>50</v>
      </c>
      <c r="E1075" t="s">
        <v>244</v>
      </c>
      <c r="F1075" s="1" cm="1">
        <f t="array" ref="F1075">SUMPRODUCT($H1075:$FZZ1075,$H$2:$FZZ$2)/SUMPRODUCT(--($H1075:$FZZ1075&lt;&gt;""),$H$2:$FZZ$2)</f>
        <v>1.4170436004525722</v>
      </c>
      <c r="G1075" s="1" cm="1">
        <f t="array" ref="G1075">SUMPRODUCT($H1075:$FZZ1075,$G$2:$FZY$2)/SUMPRODUCT(--($H1075:$FZZ1075&lt;&gt;""),$G$2:$FZY$2)</f>
        <v>1.4756599297220789</v>
      </c>
      <c r="H1075">
        <v>1.41847209854706</v>
      </c>
      <c r="I1075">
        <v>1.4332549700508901</v>
      </c>
      <c r="J1075">
        <v>1.42457298460324</v>
      </c>
      <c r="K1075">
        <v>1.4393738802221501</v>
      </c>
      <c r="L1075">
        <v>1.42419356150567</v>
      </c>
      <c r="M1075">
        <v>1.43519821387903</v>
      </c>
      <c r="N1075">
        <v>1.3807256947167501</v>
      </c>
      <c r="O1075">
        <v>1.4753352678221301</v>
      </c>
      <c r="P1075">
        <v>1.4074266956369501</v>
      </c>
      <c r="Q1075">
        <v>1.48645752850428</v>
      </c>
      <c r="R1075">
        <v>1.3639055268173099</v>
      </c>
      <c r="S1075">
        <v>1.4934056210601201</v>
      </c>
      <c r="T1075">
        <v>1.4557439589347201</v>
      </c>
      <c r="U1075">
        <v>1.51323738243784</v>
      </c>
      <c r="V1075">
        <v>1.40226022767611</v>
      </c>
      <c r="W1075">
        <v>1.46675306234591</v>
      </c>
      <c r="X1075">
        <v>1.3901173291576101</v>
      </c>
      <c r="Y1075">
        <v>1.4843000528560599</v>
      </c>
      <c r="Z1075">
        <v>1.44063535722261</v>
      </c>
      <c r="AA1075">
        <v>1.4825186112173601</v>
      </c>
      <c r="AB1075">
        <v>1.4465453663616299</v>
      </c>
      <c r="AC1075">
        <v>1.49736096945143</v>
      </c>
      <c r="AD1075">
        <v>1.43092859535637</v>
      </c>
      <c r="AE1075">
        <v>1.4735761009849699</v>
      </c>
      <c r="AF1075">
        <v>1.49164660939279</v>
      </c>
      <c r="AG1075">
        <v>1.5014411258340501</v>
      </c>
      <c r="AH1075">
        <v>1.41818054807917</v>
      </c>
      <c r="AI1075">
        <v>1.5169317756894101</v>
      </c>
      <c r="AJ1075">
        <v>1.4498082581951299</v>
      </c>
      <c r="AK1075">
        <v>1.49928364918541</v>
      </c>
      <c r="AL1075">
        <v>1.4409731172896301</v>
      </c>
      <c r="AM1075">
        <v>1.5216350580003599</v>
      </c>
      <c r="AN1075">
        <v>1.4363917098521599</v>
      </c>
      <c r="AO1075">
        <v>1.4992169763919201</v>
      </c>
      <c r="AP1075">
        <v>1.47508210679965</v>
      </c>
      <c r="AQ1075">
        <v>1.4975428779953699</v>
      </c>
      <c r="AR1075">
        <v>1.4050655060038</v>
      </c>
      <c r="AS1075">
        <v>1.51148268848012</v>
      </c>
      <c r="AT1075">
        <v>1.4121775958884499</v>
      </c>
      <c r="AU1075">
        <v>1.46455220329304</v>
      </c>
      <c r="AV1075">
        <v>1.39919390887147</v>
      </c>
      <c r="AW1075">
        <v>1.44773445182823</v>
      </c>
      <c r="AX1075">
        <v>1.4100899673698799</v>
      </c>
      <c r="AY1075">
        <v>1.4650329602357399</v>
      </c>
      <c r="AZ1075">
        <v>1.3091435277030301</v>
      </c>
      <c r="BA1075">
        <v>1.2499729474314401</v>
      </c>
      <c r="BB1075">
        <v>1.4382016955255099</v>
      </c>
      <c r="BC1075">
        <v>1.5267421688324401</v>
      </c>
      <c r="BD1075">
        <v>1.45908837343218</v>
      </c>
      <c r="BE1075">
        <v>1.5160785301686099</v>
      </c>
      <c r="BF1075">
        <v>1.43833790089622</v>
      </c>
      <c r="BG1075">
        <v>1.5189245241093201</v>
      </c>
      <c r="BH1075">
        <v>1.4290071844419601</v>
      </c>
      <c r="BI1075">
        <v>1.4558404558404501</v>
      </c>
      <c r="BJ1075">
        <v>1.35072456971345</v>
      </c>
      <c r="BK1075">
        <v>1.4213994278478601</v>
      </c>
      <c r="BL1075">
        <v>1.4721379095649401</v>
      </c>
      <c r="BM1075">
        <v>1.5405673593275699</v>
      </c>
      <c r="BN1075">
        <v>1.43798544681546</v>
      </c>
      <c r="BO1075">
        <v>1.48983262669796</v>
      </c>
      <c r="BP1075">
        <v>1.4675750486044701</v>
      </c>
      <c r="BQ1075">
        <v>1.51603123867268</v>
      </c>
      <c r="BR1075">
        <v>1.4532325068155201</v>
      </c>
      <c r="BS1075">
        <v>1.5415260288199399</v>
      </c>
      <c r="BT1075">
        <v>1.4209250849139401</v>
      </c>
      <c r="BU1075">
        <v>1.4906117620119801</v>
      </c>
      <c r="BV1075">
        <v>1.36866332707966</v>
      </c>
      <c r="BW1075">
        <v>1.43587412722666</v>
      </c>
      <c r="BX1075">
        <v>1.37557472895498</v>
      </c>
      <c r="BY1075">
        <v>1.4225464040415501</v>
      </c>
      <c r="BZ1075">
        <v>1.3986361663877001</v>
      </c>
      <c r="CA1075">
        <v>1.42267683342632</v>
      </c>
      <c r="CB1075">
        <v>1.4157691983241001</v>
      </c>
      <c r="CC1075">
        <v>1.4911143604307799</v>
      </c>
      <c r="CD1075">
        <v>1.3894321205239799</v>
      </c>
      <c r="CE1075">
        <v>1.4617600704977201</v>
      </c>
      <c r="CF1075">
        <v>1.39632443383257</v>
      </c>
      <c r="CG1075">
        <v>1.4717314231965799</v>
      </c>
      <c r="CH1075">
        <v>1.3843134638691501</v>
      </c>
      <c r="CI1075">
        <v>1.42956736382134</v>
      </c>
      <c r="CJ1075">
        <v>1.3771666731585701</v>
      </c>
      <c r="CK1075">
        <v>1.44377361430296</v>
      </c>
      <c r="CL1075">
        <v>1.3566820708906999</v>
      </c>
      <c r="CM1075">
        <v>1.4154214267282801</v>
      </c>
      <c r="CN1075">
        <v>1.4448434155683201</v>
      </c>
      <c r="CO1075">
        <v>1.5021122000675899</v>
      </c>
      <c r="CP1075">
        <v>1.4043699639131899</v>
      </c>
      <c r="CQ1075">
        <v>1.4775446141677699</v>
      </c>
      <c r="CR1075">
        <v>1.39977634889572</v>
      </c>
      <c r="CS1075">
        <v>1.46393018195962</v>
      </c>
      <c r="CT1075">
        <v>1.4028985046639799</v>
      </c>
      <c r="CU1075">
        <v>1.4992610720017701</v>
      </c>
      <c r="CV1075">
        <v>1.43930125067971</v>
      </c>
      <c r="CW1075">
        <v>1.50348921515316</v>
      </c>
      <c r="CX1075">
        <v>1.3610389610389599</v>
      </c>
      <c r="CY1075">
        <v>1.4433376623376599</v>
      </c>
      <c r="CZ1075">
        <v>1.4356877323420001</v>
      </c>
      <c r="DA1075">
        <v>1.50984734635766</v>
      </c>
      <c r="DB1075">
        <v>1.39824220843406</v>
      </c>
      <c r="DC1075">
        <v>1.4736509902463999</v>
      </c>
      <c r="DD1075">
        <v>1.4208604228419801</v>
      </c>
      <c r="DE1075">
        <v>1.4940143785925999</v>
      </c>
      <c r="DF1075">
        <v>1.42470007997867</v>
      </c>
      <c r="DG1075">
        <v>1.45759797387363</v>
      </c>
      <c r="DH1075">
        <v>1.4370632606784199</v>
      </c>
      <c r="DI1075">
        <v>1.4960895922994999</v>
      </c>
      <c r="DJ1075">
        <v>1.4473489496859799</v>
      </c>
      <c r="DK1075">
        <v>1.54908684039558</v>
      </c>
      <c r="DL1075">
        <v>1.4562344803121601</v>
      </c>
      <c r="DM1075">
        <v>1.51745299751685</v>
      </c>
      <c r="DN1075">
        <v>1.4458069586093101</v>
      </c>
      <c r="DO1075">
        <v>1.5432862114526</v>
      </c>
    </row>
    <row r="1076" spans="1:119" x14ac:dyDescent="0.45">
      <c r="A1076" t="s">
        <v>13</v>
      </c>
      <c r="B1076" t="s">
        <v>14</v>
      </c>
      <c r="C1076" t="s">
        <v>15</v>
      </c>
      <c r="D1076">
        <v>50</v>
      </c>
      <c r="E1076" t="s">
        <v>244</v>
      </c>
      <c r="F1076" s="1" cm="1">
        <f t="array" ref="F1076">SUMPRODUCT($H1076:$FZZ1076,$H$2:$FZZ$2)/SUMPRODUCT(--($H1076:$FZZ1076&lt;&gt;""),$H$2:$FZZ$2)</f>
        <v>1.8994767914268045</v>
      </c>
      <c r="G1076" s="1" cm="1">
        <f t="array" ref="G1076">SUMPRODUCT($H1076:$FZZ1076,$G$2:$FZY$2)/SUMPRODUCT(--($H1076:$FZZ1076&lt;&gt;""),$G$2:$FZY$2)</f>
        <v>1.9294475012525154</v>
      </c>
      <c r="H1076">
        <v>1.80360565757206</v>
      </c>
      <c r="I1076">
        <v>1.8477838877248201</v>
      </c>
      <c r="J1076">
        <v>1.8220333640414199</v>
      </c>
      <c r="K1076">
        <v>1.8497906358609499</v>
      </c>
      <c r="L1076">
        <v>1.8164264567134001</v>
      </c>
      <c r="M1076">
        <v>1.82892971012135</v>
      </c>
      <c r="N1076">
        <v>1.8677097221132899</v>
      </c>
      <c r="O1076">
        <v>1.95316184351554</v>
      </c>
      <c r="P1076">
        <v>1.85169659741401</v>
      </c>
      <c r="Q1076">
        <v>1.93293862026867</v>
      </c>
      <c r="R1076">
        <v>1.85338698192632</v>
      </c>
      <c r="S1076">
        <v>1.9576221491549499</v>
      </c>
      <c r="T1076">
        <v>1.7985118493342001</v>
      </c>
      <c r="U1076">
        <v>1.808603571096</v>
      </c>
      <c r="V1076">
        <v>1.8738566350422801</v>
      </c>
      <c r="W1076">
        <v>1.95333903901421</v>
      </c>
      <c r="X1076">
        <v>1.8712771099321299</v>
      </c>
      <c r="Y1076">
        <v>1.95491123290304</v>
      </c>
      <c r="Z1076">
        <v>2.0611876245077698</v>
      </c>
      <c r="AA1076">
        <v>1.98625412077889</v>
      </c>
      <c r="AB1076">
        <v>2.0619672902862201</v>
      </c>
      <c r="AC1076">
        <v>2.0028423072259498</v>
      </c>
      <c r="AD1076">
        <v>2.0030200967573499</v>
      </c>
      <c r="AE1076">
        <v>1.9667192089060299</v>
      </c>
      <c r="AF1076">
        <v>1.88777419935074</v>
      </c>
      <c r="AG1076">
        <v>1.9420123512835199</v>
      </c>
      <c r="AH1076">
        <v>1.8527648453519201</v>
      </c>
      <c r="AI1076">
        <v>1.9517544039875201</v>
      </c>
      <c r="AJ1076">
        <v>1.9110523922685501</v>
      </c>
      <c r="AK1076">
        <v>1.96059641567221</v>
      </c>
      <c r="AL1076">
        <v>1.87071902043822</v>
      </c>
      <c r="AM1076">
        <v>1.9590637083410001</v>
      </c>
      <c r="AN1076">
        <v>1.9094883389997099</v>
      </c>
      <c r="AO1076">
        <v>1.9521383696238099</v>
      </c>
      <c r="AP1076">
        <v>1.90260917163362</v>
      </c>
      <c r="AQ1076">
        <v>1.9485828974577299</v>
      </c>
      <c r="AR1076">
        <v>1.94102272478729</v>
      </c>
      <c r="AS1076">
        <v>1.9790030839220401</v>
      </c>
      <c r="AT1076">
        <v>2.0757590177976502</v>
      </c>
      <c r="AU1076">
        <v>2.0179737317978401</v>
      </c>
      <c r="AV1076">
        <v>1.9583767917274999</v>
      </c>
      <c r="AW1076">
        <v>1.87287302202223</v>
      </c>
      <c r="AX1076">
        <v>1.8671547862710201</v>
      </c>
      <c r="AY1076">
        <v>1.9267403595219801</v>
      </c>
      <c r="AZ1076">
        <v>1.9076088655475301</v>
      </c>
      <c r="BA1076">
        <v>1.6964232897366101</v>
      </c>
      <c r="BB1076">
        <v>1.8980720762004499</v>
      </c>
      <c r="BC1076">
        <v>1.98800366600111</v>
      </c>
      <c r="BD1076">
        <v>1.88276259199942</v>
      </c>
      <c r="BE1076">
        <v>1.9709740692087501</v>
      </c>
      <c r="BF1076">
        <v>1.8829222526726399</v>
      </c>
      <c r="BG1076">
        <v>1.9409056119299799</v>
      </c>
      <c r="BH1076">
        <v>1.9823176018828099</v>
      </c>
      <c r="BI1076">
        <v>1.9727177009785699</v>
      </c>
      <c r="BJ1076">
        <v>1.77172536697462</v>
      </c>
      <c r="BK1076">
        <v>1.84225953196079</v>
      </c>
      <c r="BL1076">
        <v>1.99719822554284</v>
      </c>
      <c r="BM1076">
        <v>2.0694995719511202</v>
      </c>
      <c r="BN1076">
        <v>1.89716995456509</v>
      </c>
      <c r="BO1076">
        <v>1.9505004847168199</v>
      </c>
      <c r="BP1076">
        <v>1.90135763007875</v>
      </c>
      <c r="BQ1076">
        <v>1.95861205390977</v>
      </c>
      <c r="BR1076">
        <v>1.9336297546410399</v>
      </c>
      <c r="BS1076">
        <v>2.01213812800207</v>
      </c>
      <c r="BT1076">
        <v>1.88081517383505</v>
      </c>
      <c r="BU1076">
        <v>1.95118879517612</v>
      </c>
      <c r="BV1076">
        <v>1.8360249888787801</v>
      </c>
      <c r="BW1076">
        <v>1.8680347368624599</v>
      </c>
      <c r="BX1076">
        <v>1.81434126128171</v>
      </c>
      <c r="BY1076">
        <v>1.85298291423057</v>
      </c>
      <c r="BZ1076">
        <v>1.83579443307916</v>
      </c>
      <c r="CA1076">
        <v>1.8674849668340401</v>
      </c>
      <c r="CB1076">
        <v>1.9126901554986899</v>
      </c>
      <c r="CC1076">
        <v>1.96766302055507</v>
      </c>
      <c r="CD1076">
        <v>1.8041654662847999</v>
      </c>
      <c r="CE1076">
        <v>1.88847463946177</v>
      </c>
      <c r="CF1076">
        <v>1.8452644526445201</v>
      </c>
      <c r="CG1076">
        <v>1.9228709934158099</v>
      </c>
      <c r="CH1076">
        <v>1.82668979396688</v>
      </c>
      <c r="CI1076">
        <v>1.87989370337013</v>
      </c>
      <c r="CJ1076">
        <v>1.79881587660187</v>
      </c>
      <c r="CK1076">
        <v>1.87295991898103</v>
      </c>
      <c r="CL1076">
        <v>1.7943653381500799</v>
      </c>
      <c r="CM1076">
        <v>1.8898167913861399</v>
      </c>
      <c r="CN1076">
        <v>1.85216007660245</v>
      </c>
      <c r="CO1076">
        <v>1.92629829897487</v>
      </c>
      <c r="CP1076">
        <v>1.84600079094369</v>
      </c>
      <c r="CQ1076">
        <v>1.9241311977853499</v>
      </c>
      <c r="CR1076">
        <v>1.8504819438198099</v>
      </c>
      <c r="CS1076">
        <v>1.9197530113891801</v>
      </c>
      <c r="CT1076">
        <v>1.84097951659807</v>
      </c>
      <c r="CU1076">
        <v>1.9157780991275799</v>
      </c>
      <c r="CV1076">
        <v>1.89464382816748</v>
      </c>
      <c r="CW1076">
        <v>1.96247960848287</v>
      </c>
      <c r="CX1076">
        <v>1.80836363636363</v>
      </c>
      <c r="CY1076">
        <v>1.87772727272727</v>
      </c>
      <c r="CZ1076">
        <v>1.8990271296369501</v>
      </c>
      <c r="DA1076">
        <v>1.9797358221940899</v>
      </c>
      <c r="DB1076">
        <v>1.83978611154116</v>
      </c>
      <c r="DC1076">
        <v>1.8855291833890999</v>
      </c>
      <c r="DD1076">
        <v>1.87168989404385</v>
      </c>
      <c r="DE1076">
        <v>1.95227879403239</v>
      </c>
      <c r="DF1076">
        <v>1.85863769661423</v>
      </c>
      <c r="DG1076">
        <v>1.9054652092775199</v>
      </c>
      <c r="DH1076">
        <v>1.8969179508538101</v>
      </c>
      <c r="DI1076">
        <v>1.96813827571845</v>
      </c>
      <c r="DJ1076">
        <v>1.9626615173608599</v>
      </c>
      <c r="DK1076">
        <v>2.01871435790081</v>
      </c>
      <c r="DL1076">
        <v>1.93654664774742</v>
      </c>
      <c r="DM1076">
        <v>1.98565980844271</v>
      </c>
      <c r="DN1076">
        <v>1.89647578994637</v>
      </c>
      <c r="DO1076">
        <v>1.9839894990457601</v>
      </c>
    </row>
    <row r="1077" spans="1:119" x14ac:dyDescent="0.45">
      <c r="A1077" t="s">
        <v>51</v>
      </c>
      <c r="B1077" t="s">
        <v>262</v>
      </c>
      <c r="C1077" t="s">
        <v>44</v>
      </c>
      <c r="D1077">
        <v>50</v>
      </c>
      <c r="E1077" t="s">
        <v>244</v>
      </c>
      <c r="F1077" s="1" cm="1">
        <f t="array" ref="F1077">SUMPRODUCT($H1077:$FZZ1077,$H$2:$FZZ$2)/SUMPRODUCT(--($H1077:$FZZ1077&lt;&gt;""),$H$2:$FZZ$2)</f>
        <v>1.3516169009016654</v>
      </c>
      <c r="G1077" s="1" cm="1">
        <f t="array" ref="G1077">SUMPRODUCT($H1077:$FZZ1077,$G$2:$FZY$2)/SUMPRODUCT(--($H1077:$FZZ1077&lt;&gt;""),$G$2:$FZY$2)</f>
        <v>1.3769348669600003</v>
      </c>
      <c r="H1077">
        <v>1.28885625442441</v>
      </c>
      <c r="I1077">
        <v>1.31302446435417</v>
      </c>
      <c r="J1077">
        <v>1.28791992304673</v>
      </c>
      <c r="K1077">
        <v>1.31569956500253</v>
      </c>
      <c r="L1077">
        <v>1.2918876272895801</v>
      </c>
      <c r="M1077">
        <v>1.3164955916322301</v>
      </c>
      <c r="N1077">
        <v>1.34742634564609</v>
      </c>
      <c r="O1077">
        <v>1.40938749901968</v>
      </c>
      <c r="P1077">
        <v>1.3248272241028201</v>
      </c>
      <c r="Q1077">
        <v>1.38344083359301</v>
      </c>
      <c r="R1077">
        <v>1.2707936291859501</v>
      </c>
      <c r="S1077">
        <v>1.37644505644097</v>
      </c>
      <c r="T1077">
        <v>1.4132702649222399</v>
      </c>
      <c r="U1077">
        <v>1.39152272092373</v>
      </c>
      <c r="V1077">
        <v>1.3386232451384099</v>
      </c>
      <c r="W1077">
        <v>1.4064276440238599</v>
      </c>
      <c r="X1077">
        <v>1.3355964397059199</v>
      </c>
      <c r="Y1077">
        <v>1.3885005554126499</v>
      </c>
      <c r="Z1077">
        <v>1.3424640875915601</v>
      </c>
      <c r="AA1077">
        <v>1.3933351168852901</v>
      </c>
      <c r="AB1077">
        <v>1.32662995798948</v>
      </c>
      <c r="AC1077">
        <v>1.3784869082687199</v>
      </c>
      <c r="AD1077">
        <v>1.3640190398533301</v>
      </c>
      <c r="AE1077">
        <v>1.3851830884968801</v>
      </c>
      <c r="AF1077">
        <v>1.3093366966740601</v>
      </c>
      <c r="AG1077">
        <v>1.36828580972856</v>
      </c>
      <c r="AH1077">
        <v>1.3375876791078201</v>
      </c>
      <c r="AI1077">
        <v>1.4169971112636</v>
      </c>
      <c r="AJ1077">
        <v>1.4738982352890699</v>
      </c>
      <c r="AK1077">
        <v>1.42824052229266</v>
      </c>
      <c r="AL1077">
        <v>1.32716350580003</v>
      </c>
      <c r="AM1077">
        <v>1.3942598048241499</v>
      </c>
      <c r="AN1077">
        <v>1.37505913937086</v>
      </c>
      <c r="AO1077">
        <v>1.40358173702876</v>
      </c>
      <c r="AP1077">
        <v>1.36803308599927</v>
      </c>
      <c r="AQ1077">
        <v>1.39739691035153</v>
      </c>
      <c r="AR1077">
        <v>1.3190218936593601</v>
      </c>
      <c r="AS1077">
        <v>1.3952888169550099</v>
      </c>
      <c r="AT1077">
        <v>1.4645950318834999</v>
      </c>
      <c r="AU1077">
        <v>1.3774198153611801</v>
      </c>
      <c r="AV1077">
        <v>1.4467845754983999</v>
      </c>
      <c r="AW1077">
        <v>1.34212310397234</v>
      </c>
      <c r="AX1077">
        <v>1.34389844702906</v>
      </c>
      <c r="AY1077">
        <v>1.39082464876585</v>
      </c>
      <c r="AZ1077">
        <v>1.34748363019018</v>
      </c>
      <c r="BA1077">
        <v>1.16470806070355</v>
      </c>
      <c r="BB1077">
        <v>1.34768092697456</v>
      </c>
      <c r="BC1077">
        <v>1.43789074007397</v>
      </c>
      <c r="BD1077">
        <v>1.31055766496913</v>
      </c>
      <c r="BE1077">
        <v>1.39198502816217</v>
      </c>
      <c r="BF1077">
        <v>1.31834678912673</v>
      </c>
      <c r="BG1077">
        <v>1.39371157692022</v>
      </c>
      <c r="BH1077">
        <v>1.3672736281431901</v>
      </c>
      <c r="BI1077">
        <v>1.3755109624674799</v>
      </c>
      <c r="BJ1077">
        <v>1.2872016132814299</v>
      </c>
      <c r="BK1077">
        <v>1.3299957792055499</v>
      </c>
      <c r="BL1077">
        <v>1.36382208732197</v>
      </c>
      <c r="BM1077">
        <v>1.4569032609541599</v>
      </c>
      <c r="BN1077">
        <v>1.33206022168494</v>
      </c>
      <c r="BO1077">
        <v>1.3774834437086001</v>
      </c>
      <c r="BP1077">
        <v>1.3508254522687499</v>
      </c>
      <c r="BQ1077">
        <v>1.4087718720136999</v>
      </c>
      <c r="BR1077">
        <v>1.3713488251330599</v>
      </c>
      <c r="BS1077">
        <v>1.4521614955212201</v>
      </c>
      <c r="BT1077">
        <v>1.3534137312521399</v>
      </c>
      <c r="BU1077">
        <v>1.41655535625691</v>
      </c>
      <c r="BV1077">
        <v>1.26224783861671</v>
      </c>
      <c r="BW1077">
        <v>1.3204456221109</v>
      </c>
      <c r="BX1077">
        <v>1.2832633251972501</v>
      </c>
      <c r="BY1077">
        <v>1.33615257989442</v>
      </c>
      <c r="BZ1077">
        <v>1.29946066579877</v>
      </c>
      <c r="CA1077">
        <v>1.33165953753642</v>
      </c>
      <c r="CB1077">
        <v>1.3369513258161501</v>
      </c>
      <c r="CC1077">
        <v>1.3917414166408899</v>
      </c>
      <c r="CD1077">
        <v>1.2745513396261501</v>
      </c>
      <c r="CE1077">
        <v>1.34762493856869</v>
      </c>
      <c r="CF1077">
        <v>1.28485637797554</v>
      </c>
      <c r="CG1077">
        <v>1.37295420013023</v>
      </c>
      <c r="CH1077">
        <v>1.2910704159578299</v>
      </c>
      <c r="CI1077">
        <v>1.3421617354370201</v>
      </c>
      <c r="CJ1077">
        <v>1.25184045495267</v>
      </c>
      <c r="CK1077">
        <v>1.33731936275464</v>
      </c>
      <c r="CL1077">
        <v>1.2912102090126401</v>
      </c>
      <c r="CM1077">
        <v>1.3484482394613899</v>
      </c>
      <c r="CN1077">
        <v>1.3336994480117099</v>
      </c>
      <c r="CO1077">
        <v>1.3827024895798099</v>
      </c>
      <c r="CP1077">
        <v>1.3137574768896101</v>
      </c>
      <c r="CQ1077">
        <v>1.38355825794651</v>
      </c>
      <c r="CR1077">
        <v>1.3163082981852601</v>
      </c>
      <c r="CS1077">
        <v>1.3834400943224201</v>
      </c>
      <c r="CT1077">
        <v>1.3272100303516601</v>
      </c>
      <c r="CU1077">
        <v>1.39172718460487</v>
      </c>
      <c r="CV1077">
        <v>1.3336958491933999</v>
      </c>
      <c r="CW1077">
        <v>1.4135852818560799</v>
      </c>
      <c r="CX1077">
        <v>1.2832207792207699</v>
      </c>
      <c r="CY1077">
        <v>1.34487012987013</v>
      </c>
      <c r="CZ1077">
        <v>1.32213873289567</v>
      </c>
      <c r="DA1077">
        <v>1.39952542909119</v>
      </c>
      <c r="DB1077">
        <v>1.3044218699758201</v>
      </c>
      <c r="DC1077">
        <v>1.36265764746513</v>
      </c>
      <c r="DD1077">
        <v>1.3103024744935501</v>
      </c>
      <c r="DE1077">
        <v>1.39372451402649</v>
      </c>
      <c r="DF1077">
        <v>1.3073313782991201</v>
      </c>
      <c r="DG1077">
        <v>1.3607837909890601</v>
      </c>
      <c r="DH1077">
        <v>1.32238881947336</v>
      </c>
      <c r="DI1077">
        <v>1.4095284372252299</v>
      </c>
      <c r="DJ1077">
        <v>1.3673933444019299</v>
      </c>
      <c r="DK1077">
        <v>1.45029957409947</v>
      </c>
      <c r="DL1077">
        <v>1.41227385597729</v>
      </c>
      <c r="DM1077">
        <v>1.4075381340901001</v>
      </c>
      <c r="DN1077">
        <v>1.3799773745887201</v>
      </c>
      <c r="DO1077">
        <v>1.4161866682786499</v>
      </c>
    </row>
    <row r="1078" spans="1:119" x14ac:dyDescent="0.45">
      <c r="A1078" t="s">
        <v>150</v>
      </c>
      <c r="B1078" t="s">
        <v>17</v>
      </c>
      <c r="C1078" t="s">
        <v>15</v>
      </c>
      <c r="D1078">
        <v>50</v>
      </c>
      <c r="E1078" t="s">
        <v>244</v>
      </c>
      <c r="F1078" s="1" cm="1">
        <f t="array" ref="F1078">SUMPRODUCT($H1078:$FZZ1078,$H$2:$FZZ$2)/SUMPRODUCT(--($H1078:$FZZ1078&lt;&gt;""),$H$2:$FZZ$2)</f>
        <v>1.7725683282039399</v>
      </c>
      <c r="G1078" s="1" cm="1">
        <f t="array" ref="G1078">SUMPRODUCT($H1078:$FZZ1078,$G$2:$FZY$2)/SUMPRODUCT(--($H1078:$FZZ1078&lt;&gt;""),$G$2:$FZY$2)</f>
        <v>1.8416449902466494</v>
      </c>
      <c r="H1078">
        <v>1.70505656152193</v>
      </c>
      <c r="I1078">
        <v>1.7562834303239501</v>
      </c>
      <c r="J1078">
        <v>1.70627604341433</v>
      </c>
      <c r="K1078">
        <v>1.76002944723393</v>
      </c>
      <c r="L1078">
        <v>1.70827910986758</v>
      </c>
      <c r="M1078">
        <v>1.7612364576894199</v>
      </c>
      <c r="N1078">
        <v>1.79576503803623</v>
      </c>
      <c r="O1078">
        <v>1.8765665438004799</v>
      </c>
      <c r="P1078">
        <v>1.77965790585794</v>
      </c>
      <c r="Q1078">
        <v>1.8603407281559601</v>
      </c>
      <c r="R1078">
        <v>1.75158380280215</v>
      </c>
      <c r="S1078">
        <v>1.85634254120505</v>
      </c>
      <c r="T1078">
        <v>1.82936609553962</v>
      </c>
      <c r="U1078">
        <v>1.90555743085948</v>
      </c>
      <c r="V1078">
        <v>1.79105294126228</v>
      </c>
      <c r="W1078">
        <v>1.87437938563432</v>
      </c>
      <c r="X1078">
        <v>1.7789740270385599</v>
      </c>
      <c r="Y1078">
        <v>1.8518447331899299</v>
      </c>
      <c r="Z1078">
        <v>1.80599229240228</v>
      </c>
      <c r="AA1078">
        <v>1.89496352931031</v>
      </c>
      <c r="AB1078">
        <v>1.80656619330542</v>
      </c>
      <c r="AC1078">
        <v>1.8666005720276999</v>
      </c>
      <c r="AD1078">
        <v>1.75152368166154</v>
      </c>
      <c r="AE1078">
        <v>1.8129565526750999</v>
      </c>
      <c r="AF1078">
        <v>1.7787197320747901</v>
      </c>
      <c r="AG1078">
        <v>1.8284075238331801</v>
      </c>
      <c r="AH1078">
        <v>1.77568530442679</v>
      </c>
      <c r="AI1078">
        <v>1.8861311889019901</v>
      </c>
      <c r="AJ1078">
        <v>1.7938968626408001</v>
      </c>
      <c r="AK1078">
        <v>1.87810025479783</v>
      </c>
      <c r="AL1078">
        <v>1.7775685877370599</v>
      </c>
      <c r="AM1078">
        <v>1.8518965199779001</v>
      </c>
      <c r="AN1078">
        <v>1.8378462633086501</v>
      </c>
      <c r="AO1078">
        <v>1.8682429830448799</v>
      </c>
      <c r="AP1078">
        <v>1.79773141953533</v>
      </c>
      <c r="AQ1078">
        <v>1.8581681060698201</v>
      </c>
      <c r="AR1078">
        <v>1.8076923076922999</v>
      </c>
      <c r="AS1078">
        <v>1.87751798954528</v>
      </c>
      <c r="AT1078">
        <v>1.7696725992195601</v>
      </c>
      <c r="AU1078">
        <v>1.82693442466926</v>
      </c>
      <c r="AV1078">
        <v>1.71948475727866</v>
      </c>
      <c r="AW1078">
        <v>1.80298819918347</v>
      </c>
      <c r="AX1078">
        <v>1.88140222607559</v>
      </c>
      <c r="AY1078">
        <v>1.8978389066306101</v>
      </c>
      <c r="AZ1078">
        <v>1.48558999848505</v>
      </c>
      <c r="BA1078">
        <v>1.5228864729943199</v>
      </c>
      <c r="BB1078">
        <v>1.85712415305554</v>
      </c>
      <c r="BC1078">
        <v>1.9507217439691</v>
      </c>
      <c r="BD1078">
        <v>1.8119882672617</v>
      </c>
      <c r="BE1078">
        <v>1.89600691007899</v>
      </c>
      <c r="BF1078">
        <v>1.78379379305236</v>
      </c>
      <c r="BG1078">
        <v>1.8533195071969899</v>
      </c>
      <c r="BH1078">
        <v>1.7866963953920401</v>
      </c>
      <c r="BI1078">
        <v>1.83799393038523</v>
      </c>
      <c r="BJ1078">
        <v>1.71774609576513</v>
      </c>
      <c r="BK1078">
        <v>1.79092998170989</v>
      </c>
      <c r="BL1078">
        <v>1.8574791812592399</v>
      </c>
      <c r="BM1078">
        <v>1.9452292007159999</v>
      </c>
      <c r="BN1078">
        <v>1.7823679876659999</v>
      </c>
      <c r="BO1078">
        <v>1.8482661153742801</v>
      </c>
      <c r="BP1078">
        <v>1.83512373545984</v>
      </c>
      <c r="BQ1078">
        <v>1.8979800309750501</v>
      </c>
      <c r="BR1078">
        <v>1.8703102687264701</v>
      </c>
      <c r="BS1078">
        <v>1.9622225107101099</v>
      </c>
      <c r="BT1078">
        <v>1.80265618440636</v>
      </c>
      <c r="BU1078">
        <v>1.88466969430981</v>
      </c>
      <c r="BV1078">
        <v>1.7282169313192599</v>
      </c>
      <c r="BW1078">
        <v>1.78442256735585</v>
      </c>
      <c r="BX1078">
        <v>1.7286995515695001</v>
      </c>
      <c r="BY1078">
        <v>1.78236930237838</v>
      </c>
      <c r="BZ1078">
        <v>1.7330481681234799</v>
      </c>
      <c r="CA1078">
        <v>1.77299609447647</v>
      </c>
      <c r="CB1078">
        <v>1.7916654950369699</v>
      </c>
      <c r="CC1078">
        <v>1.86584371397238</v>
      </c>
      <c r="CD1078">
        <v>1.7302275924011501</v>
      </c>
      <c r="CE1078">
        <v>1.82287447677472</v>
      </c>
      <c r="CF1078">
        <v>1.77265031473844</v>
      </c>
      <c r="CG1078">
        <v>1.8510382750886301</v>
      </c>
      <c r="CH1078">
        <v>1.75103683689693</v>
      </c>
      <c r="CI1078">
        <v>1.8051413767414899</v>
      </c>
      <c r="CJ1078">
        <v>1.6955945935418499</v>
      </c>
      <c r="CK1078">
        <v>1.77984653137537</v>
      </c>
      <c r="CL1078">
        <v>1.71308264327101</v>
      </c>
      <c r="CM1078">
        <v>1.79185530976565</v>
      </c>
      <c r="CN1078">
        <v>1.772614622057</v>
      </c>
      <c r="CO1078">
        <v>1.85880646614847</v>
      </c>
      <c r="CP1078">
        <v>1.7694028375105</v>
      </c>
      <c r="CQ1078">
        <v>1.85321815215779</v>
      </c>
      <c r="CR1078">
        <v>1.76211544772763</v>
      </c>
      <c r="CS1078">
        <v>1.83622418592213</v>
      </c>
      <c r="CT1078">
        <v>1.7575521619603001</v>
      </c>
      <c r="CU1078">
        <v>1.8373881676174699</v>
      </c>
      <c r="CV1078">
        <v>1.8027687148812701</v>
      </c>
      <c r="CW1078">
        <v>1.92554830523835</v>
      </c>
      <c r="CX1078">
        <v>1.7383896103896099</v>
      </c>
      <c r="CY1078">
        <v>1.8041168831168799</v>
      </c>
      <c r="CZ1078">
        <v>1.8152495452028701</v>
      </c>
      <c r="DA1078">
        <v>1.89926441509135</v>
      </c>
      <c r="DB1078">
        <v>1.78191951791732</v>
      </c>
      <c r="DC1078">
        <v>1.85048053448296</v>
      </c>
      <c r="DD1078">
        <v>1.79997707285917</v>
      </c>
      <c r="DE1078">
        <v>1.8921114259043901</v>
      </c>
      <c r="DF1078">
        <v>1.7717142095441201</v>
      </c>
      <c r="DG1078">
        <v>1.82592641962143</v>
      </c>
      <c r="DH1078">
        <v>1.81766856402424</v>
      </c>
      <c r="DI1078">
        <v>1.8968716738396001</v>
      </c>
      <c r="DJ1078">
        <v>1.85559084674799</v>
      </c>
      <c r="DK1078">
        <v>1.9499566880820001</v>
      </c>
      <c r="DL1078">
        <v>1.83818730046115</v>
      </c>
      <c r="DM1078">
        <v>1.9240156083717599</v>
      </c>
      <c r="DN1078">
        <v>1.8334787001614801</v>
      </c>
      <c r="DO1078">
        <v>1.9123394847969299</v>
      </c>
    </row>
    <row r="1079" spans="1:119" x14ac:dyDescent="0.45">
      <c r="A1079" t="s">
        <v>150</v>
      </c>
      <c r="B1079" t="s">
        <v>17</v>
      </c>
      <c r="C1079" t="s">
        <v>44</v>
      </c>
      <c r="D1079">
        <v>50</v>
      </c>
      <c r="E1079" t="s">
        <v>244</v>
      </c>
      <c r="F1079" s="1" cm="1">
        <f t="array" ref="F1079">SUMPRODUCT($H1079:$FZZ1079,$H$2:$FZZ$2)/SUMPRODUCT(--($H1079:$FZZ1079&lt;&gt;""),$H$2:$FZZ$2)</f>
        <v>1.4310241417500906</v>
      </c>
      <c r="G1079" s="1" cm="1">
        <f t="array" ref="G1079">SUMPRODUCT($H1079:$FZZ1079,$G$2:$FZY$2)/SUMPRODUCT(--($H1079:$FZZ1079&lt;&gt;""),$G$2:$FZY$2)</f>
        <v>1.5035043803408692</v>
      </c>
      <c r="H1079">
        <v>1.36275438486175</v>
      </c>
      <c r="I1079">
        <v>1.4242225706537199</v>
      </c>
      <c r="J1079">
        <v>1.3642081886900601</v>
      </c>
      <c r="K1079">
        <v>1.4290165071269201</v>
      </c>
      <c r="L1079">
        <v>1.36601246055242</v>
      </c>
      <c r="M1079">
        <v>1.4280020821810799</v>
      </c>
      <c r="N1079">
        <v>1.4648576582228801</v>
      </c>
      <c r="O1079">
        <v>1.5329019946147999</v>
      </c>
      <c r="P1079">
        <v>1.4529780631170901</v>
      </c>
      <c r="Q1079">
        <v>1.5260711251883501</v>
      </c>
      <c r="R1079">
        <v>1.41644851201072</v>
      </c>
      <c r="S1079">
        <v>1.5072017215020199</v>
      </c>
      <c r="T1079">
        <v>1.4839137722320499</v>
      </c>
      <c r="U1079">
        <v>1.5634893844864499</v>
      </c>
      <c r="V1079">
        <v>1.4447853804894799</v>
      </c>
      <c r="W1079">
        <v>1.5308009511629299</v>
      </c>
      <c r="X1079">
        <v>1.44530810563298</v>
      </c>
      <c r="Y1079">
        <v>1.5181675056742501</v>
      </c>
      <c r="Z1079">
        <v>1.47164484026523</v>
      </c>
      <c r="AA1079">
        <v>1.53876240655698</v>
      </c>
      <c r="AB1079">
        <v>1.4658281206536199</v>
      </c>
      <c r="AC1079">
        <v>1.52636890794062</v>
      </c>
      <c r="AD1079">
        <v>1.4149166292292299</v>
      </c>
      <c r="AE1079">
        <v>1.47948385689467</v>
      </c>
      <c r="AF1079">
        <v>1.4366761171401801</v>
      </c>
      <c r="AG1079">
        <v>1.4876529991691501</v>
      </c>
      <c r="AH1079">
        <v>1.4520851910140899</v>
      </c>
      <c r="AI1079">
        <v>1.5496529818087601</v>
      </c>
      <c r="AJ1079">
        <v>1.45366883144737</v>
      </c>
      <c r="AK1079">
        <v>1.54248775340373</v>
      </c>
      <c r="AL1079">
        <v>1.43590959307678</v>
      </c>
      <c r="AM1079">
        <v>1.5151951758423801</v>
      </c>
      <c r="AN1079">
        <v>1.4733863662203199</v>
      </c>
      <c r="AO1079">
        <v>1.52280670869688</v>
      </c>
      <c r="AP1079">
        <v>1.4545310789441599</v>
      </c>
      <c r="AQ1079">
        <v>1.52083079917285</v>
      </c>
      <c r="AR1079">
        <v>1.43610157258152</v>
      </c>
      <c r="AS1079">
        <v>1.53335447606132</v>
      </c>
      <c r="AT1079">
        <v>1.4244979537451199</v>
      </c>
      <c r="AU1079">
        <v>1.48207385552488</v>
      </c>
      <c r="AV1079">
        <v>1.3818987096581901</v>
      </c>
      <c r="AW1079">
        <v>1.4699243078940301</v>
      </c>
      <c r="AX1079">
        <v>1.4935452147714601</v>
      </c>
      <c r="AY1079">
        <v>1.5340044688311101</v>
      </c>
      <c r="AZ1079">
        <v>1.1541142748588999</v>
      </c>
      <c r="BA1079">
        <v>1.2170325376271101</v>
      </c>
      <c r="BB1079">
        <v>1.51963929167621</v>
      </c>
      <c r="BC1079">
        <v>1.5948086805669199</v>
      </c>
      <c r="BD1079">
        <v>1.46795990714581</v>
      </c>
      <c r="BE1079">
        <v>1.55442586960824</v>
      </c>
      <c r="BF1079">
        <v>1.4676567167864101</v>
      </c>
      <c r="BG1079">
        <v>1.5352813371848999</v>
      </c>
      <c r="BH1079">
        <v>1.4443825095999001</v>
      </c>
      <c r="BI1079">
        <v>1.51017279821627</v>
      </c>
      <c r="BJ1079">
        <v>1.4006237396238801</v>
      </c>
      <c r="BK1079">
        <v>1.45732307836608</v>
      </c>
      <c r="BL1079">
        <v>1.50472799439645</v>
      </c>
      <c r="BM1079">
        <v>1.5964082808000599</v>
      </c>
      <c r="BN1079">
        <v>1.4443860448275401</v>
      </c>
      <c r="BO1079">
        <v>1.50957169720966</v>
      </c>
      <c r="BP1079">
        <v>1.49701782713283</v>
      </c>
      <c r="BQ1079">
        <v>1.55568919497808</v>
      </c>
      <c r="BR1079">
        <v>1.5204141243671201</v>
      </c>
      <c r="BS1079">
        <v>1.6230851616253399</v>
      </c>
      <c r="BT1079">
        <v>1.4828836392779401</v>
      </c>
      <c r="BU1079">
        <v>1.55623401900545</v>
      </c>
      <c r="BV1079">
        <v>1.4266290157244199</v>
      </c>
      <c r="BW1079">
        <v>1.4648859834052099</v>
      </c>
      <c r="BX1079">
        <v>1.4043253675427101</v>
      </c>
      <c r="BY1079">
        <v>1.4618975989101399</v>
      </c>
      <c r="BZ1079">
        <v>1.40383113260182</v>
      </c>
      <c r="CA1079">
        <v>1.4604054305374701</v>
      </c>
      <c r="CB1079">
        <v>1.4512695779321201</v>
      </c>
      <c r="CC1079">
        <v>1.5281894103422</v>
      </c>
      <c r="CD1079">
        <v>1.4145130403836701</v>
      </c>
      <c r="CE1079">
        <v>1.48653595214289</v>
      </c>
      <c r="CF1079">
        <v>1.43831850083206</v>
      </c>
      <c r="CG1079">
        <v>1.5182548296071099</v>
      </c>
      <c r="CH1079">
        <v>1.4222622502418301</v>
      </c>
      <c r="CI1079">
        <v>1.4759331532072399</v>
      </c>
      <c r="CJ1079">
        <v>1.3833209987146</v>
      </c>
      <c r="CK1079">
        <v>1.4807969462080699</v>
      </c>
      <c r="CL1079">
        <v>1.39515353397921</v>
      </c>
      <c r="CM1079">
        <v>1.4575992868704399</v>
      </c>
      <c r="CN1079">
        <v>1.45817843866171</v>
      </c>
      <c r="CO1079">
        <v>1.5267263715219099</v>
      </c>
      <c r="CP1079">
        <v>1.4477482821691601</v>
      </c>
      <c r="CQ1079">
        <v>1.52622472687725</v>
      </c>
      <c r="CR1079">
        <v>1.4368003306146699</v>
      </c>
      <c r="CS1079">
        <v>1.5134737635375699</v>
      </c>
      <c r="CT1079">
        <v>1.4361423191215399</v>
      </c>
      <c r="CU1079">
        <v>1.5063325334901201</v>
      </c>
      <c r="CV1079">
        <v>1.4771161863331499</v>
      </c>
      <c r="CW1079">
        <v>1.6212615551930301</v>
      </c>
      <c r="CX1079">
        <v>1.41306493506493</v>
      </c>
      <c r="CY1079">
        <v>1.49625974025974</v>
      </c>
      <c r="CZ1079">
        <v>1.47697540140789</v>
      </c>
      <c r="DA1079">
        <v>1.55520050620896</v>
      </c>
      <c r="DB1079">
        <v>1.4451404685062299</v>
      </c>
      <c r="DC1079">
        <v>1.52200216746656</v>
      </c>
      <c r="DD1079">
        <v>1.4613923325090401</v>
      </c>
      <c r="DE1079">
        <v>1.5406056040482701</v>
      </c>
      <c r="DF1079">
        <v>1.43093841642228</v>
      </c>
      <c r="DG1079">
        <v>1.5043588376432899</v>
      </c>
      <c r="DH1079">
        <v>1.4797306677773101</v>
      </c>
      <c r="DI1079">
        <v>1.5696006293673901</v>
      </c>
      <c r="DJ1079">
        <v>1.5065779975456499</v>
      </c>
      <c r="DK1079">
        <v>1.5980654009961699</v>
      </c>
      <c r="DL1079">
        <v>1.4896328485278401</v>
      </c>
      <c r="DM1079">
        <v>1.55913444483859</v>
      </c>
      <c r="DN1079">
        <v>1.4855395987875499</v>
      </c>
      <c r="DO1079">
        <v>1.56427084862563</v>
      </c>
    </row>
    <row r="1080" spans="1:119" x14ac:dyDescent="0.45">
      <c r="A1080" t="s">
        <v>150</v>
      </c>
      <c r="B1080" t="s">
        <v>17</v>
      </c>
      <c r="C1080" t="s">
        <v>33</v>
      </c>
      <c r="D1080">
        <v>50</v>
      </c>
      <c r="E1080" t="s">
        <v>244</v>
      </c>
      <c r="F1080" s="1" cm="1">
        <f t="array" ref="F1080">SUMPRODUCT($H1080:$FZZ1080,$H$2:$FZZ$2)/SUMPRODUCT(--($H1080:$FZZ1080&lt;&gt;""),$H$2:$FZZ$2)</f>
        <v>1.4772217272455086</v>
      </c>
      <c r="G1080" s="1" cm="1">
        <f t="array" ref="G1080">SUMPRODUCT($H1080:$FZZ1080,$G$2:$FZY$2)/SUMPRODUCT(--($H1080:$FZZ1080&lt;&gt;""),$G$2:$FZY$2)</f>
        <v>1.5466059677159676</v>
      </c>
      <c r="H1080">
        <v>1.4152023415679</v>
      </c>
      <c r="I1080">
        <v>1.46693022151995</v>
      </c>
      <c r="J1080">
        <v>1.4178172034482499</v>
      </c>
      <c r="K1080">
        <v>1.4708120562832601</v>
      </c>
      <c r="L1080">
        <v>1.41853263168168</v>
      </c>
      <c r="M1080">
        <v>1.46924106126167</v>
      </c>
      <c r="N1080">
        <v>1.50570674195487</v>
      </c>
      <c r="O1080">
        <v>1.5791990170705501</v>
      </c>
      <c r="P1080">
        <v>1.4958059958251999</v>
      </c>
      <c r="Q1080">
        <v>1.5701327140863</v>
      </c>
      <c r="R1080">
        <v>1.4624547110934201</v>
      </c>
      <c r="S1080">
        <v>1.54452972837127</v>
      </c>
      <c r="T1080">
        <v>1.52938035431604</v>
      </c>
      <c r="U1080">
        <v>1.6066149082782299</v>
      </c>
      <c r="V1080">
        <v>1.4902962901727701</v>
      </c>
      <c r="W1080">
        <v>1.57289574651215</v>
      </c>
      <c r="X1080">
        <v>1.4900096384588599</v>
      </c>
      <c r="Y1080">
        <v>1.561503825705</v>
      </c>
      <c r="Z1080">
        <v>1.5198007433431799</v>
      </c>
      <c r="AA1080">
        <v>1.5794826667492099</v>
      </c>
      <c r="AB1080">
        <v>1.5084341989829</v>
      </c>
      <c r="AC1080">
        <v>1.5691497328873101</v>
      </c>
      <c r="AD1080">
        <v>1.4573823577529199</v>
      </c>
      <c r="AE1080">
        <v>1.5274392539867601</v>
      </c>
      <c r="AF1080">
        <v>1.4803317373167999</v>
      </c>
      <c r="AG1080">
        <v>1.5345656065576501</v>
      </c>
      <c r="AH1080">
        <v>1.49043183116301</v>
      </c>
      <c r="AI1080">
        <v>1.5944222321755099</v>
      </c>
      <c r="AJ1080">
        <v>1.5055549359573701</v>
      </c>
      <c r="AK1080">
        <v>1.58373583384092</v>
      </c>
      <c r="AL1080">
        <v>1.4840176763027</v>
      </c>
      <c r="AM1080">
        <v>1.55829497330141</v>
      </c>
      <c r="AN1080">
        <v>1.5259974840552899</v>
      </c>
      <c r="AO1080">
        <v>1.5668174032956601</v>
      </c>
      <c r="AP1080">
        <v>1.4991363581072801</v>
      </c>
      <c r="AQ1080">
        <v>1.55697603697846</v>
      </c>
      <c r="AR1080">
        <v>1.48803613219308</v>
      </c>
      <c r="AS1080">
        <v>1.57591697469434</v>
      </c>
      <c r="AT1080">
        <v>1.47353193109355</v>
      </c>
      <c r="AU1080">
        <v>1.5293233082706701</v>
      </c>
      <c r="AV1080">
        <v>1.43233155526417</v>
      </c>
      <c r="AW1080">
        <v>1.5140432696605699</v>
      </c>
      <c r="AX1080">
        <v>1.5460835177971299</v>
      </c>
      <c r="AY1080">
        <v>1.5800792991649599</v>
      </c>
      <c r="AZ1080">
        <v>1.1948734781427199</v>
      </c>
      <c r="BA1080">
        <v>1.2540753191601901</v>
      </c>
      <c r="BB1080">
        <v>1.5662335111780299</v>
      </c>
      <c r="BC1080">
        <v>1.64794933062747</v>
      </c>
      <c r="BD1080">
        <v>1.5118317107843999</v>
      </c>
      <c r="BE1080">
        <v>1.5952385236904101</v>
      </c>
      <c r="BF1080">
        <v>1.51329531145841</v>
      </c>
      <c r="BG1080">
        <v>1.57488334197466</v>
      </c>
      <c r="BH1080">
        <v>1.48369565217391</v>
      </c>
      <c r="BI1080">
        <v>1.5541155704199101</v>
      </c>
      <c r="BJ1080">
        <v>1.44939736434835</v>
      </c>
      <c r="BK1080">
        <v>1.50103174975378</v>
      </c>
      <c r="BL1080">
        <v>1.5493812748073701</v>
      </c>
      <c r="BM1080">
        <v>1.64534204996497</v>
      </c>
      <c r="BN1080">
        <v>1.49559082892416</v>
      </c>
      <c r="BO1080">
        <v>1.5515843816064501</v>
      </c>
      <c r="BP1080">
        <v>1.54133851781065</v>
      </c>
      <c r="BQ1080">
        <v>1.6027284410320599</v>
      </c>
      <c r="BR1080">
        <v>1.5649584577437301</v>
      </c>
      <c r="BS1080">
        <v>1.66639620926911</v>
      </c>
      <c r="BT1080">
        <v>1.52932870282028</v>
      </c>
      <c r="BU1080">
        <v>1.5990726252719101</v>
      </c>
      <c r="BV1080">
        <v>1.4711912268146901</v>
      </c>
      <c r="BW1080">
        <v>1.5045548614200299</v>
      </c>
      <c r="BX1080">
        <v>1.4549157064199301</v>
      </c>
      <c r="BY1080">
        <v>1.5075069535108101</v>
      </c>
      <c r="BZ1080">
        <v>1.45245800012398</v>
      </c>
      <c r="CA1080">
        <v>1.50231231789721</v>
      </c>
      <c r="CB1080">
        <v>1.49985940443719</v>
      </c>
      <c r="CC1080">
        <v>1.5752889238815599</v>
      </c>
      <c r="CD1080">
        <v>1.45398159602772</v>
      </c>
      <c r="CE1080">
        <v>1.52524191225067</v>
      </c>
      <c r="CF1080">
        <v>1.47630417480645</v>
      </c>
      <c r="CG1080">
        <v>1.5561536791838499</v>
      </c>
      <c r="CH1080">
        <v>1.46676006537909</v>
      </c>
      <c r="CI1080">
        <v>1.51496047233063</v>
      </c>
      <c r="CJ1080">
        <v>1.4221945234292801</v>
      </c>
      <c r="CK1080">
        <v>1.5239161765278599</v>
      </c>
      <c r="CL1080">
        <v>1.4312557179384899</v>
      </c>
      <c r="CM1080">
        <v>1.5052429097562601</v>
      </c>
      <c r="CN1080">
        <v>1.49632477188239</v>
      </c>
      <c r="CO1080">
        <v>1.57116706094401</v>
      </c>
      <c r="CP1080">
        <v>1.4898042414355599</v>
      </c>
      <c r="CQ1080">
        <v>1.5668718176874701</v>
      </c>
      <c r="CR1080">
        <v>1.4783216443218099</v>
      </c>
      <c r="CS1080">
        <v>1.55820398439304</v>
      </c>
      <c r="CT1080">
        <v>1.4816380365173401</v>
      </c>
      <c r="CU1080">
        <v>1.5458055904273</v>
      </c>
      <c r="CV1080">
        <v>1.5186695667935399</v>
      </c>
      <c r="CW1080">
        <v>1.66297353634221</v>
      </c>
      <c r="CX1080">
        <v>1.45640259740259</v>
      </c>
      <c r="CY1080">
        <v>1.5366493506493499</v>
      </c>
      <c r="CZ1080">
        <v>1.5173772047773399</v>
      </c>
      <c r="DA1080">
        <v>1.6035909198766101</v>
      </c>
      <c r="DB1080">
        <v>1.49387273874882</v>
      </c>
      <c r="DC1080">
        <v>1.55980183162833</v>
      </c>
      <c r="DD1080">
        <v>1.5096703404680401</v>
      </c>
      <c r="DE1080">
        <v>1.5818744575274699</v>
      </c>
      <c r="DF1080">
        <v>1.48113836310317</v>
      </c>
      <c r="DG1080">
        <v>1.5471474273526999</v>
      </c>
      <c r="DH1080">
        <v>1.5201767781942701</v>
      </c>
      <c r="DI1080">
        <v>1.622263871535</v>
      </c>
      <c r="DJ1080">
        <v>1.55432036382011</v>
      </c>
      <c r="DK1080">
        <v>1.6448783656969601</v>
      </c>
      <c r="DL1080">
        <v>1.5354735721887101</v>
      </c>
      <c r="DM1080">
        <v>1.60479780063852</v>
      </c>
      <c r="DN1080">
        <v>1.52702527655679</v>
      </c>
      <c r="DO1080">
        <v>1.60445254276807</v>
      </c>
    </row>
    <row r="1081" spans="1:119" x14ac:dyDescent="0.45">
      <c r="A1081" t="s">
        <v>133</v>
      </c>
      <c r="B1081" t="s">
        <v>17</v>
      </c>
      <c r="C1081" t="s">
        <v>44</v>
      </c>
      <c r="D1081">
        <v>50</v>
      </c>
      <c r="E1081" t="s">
        <v>244</v>
      </c>
      <c r="F1081" s="1" cm="1">
        <f t="array" ref="F1081">SUMPRODUCT($H1081:$FZZ1081,$H$2:$FZZ$2)/SUMPRODUCT(--($H1081:$FZZ1081&lt;&gt;""),$H$2:$FZZ$2)</f>
        <v>1.490713415783278</v>
      </c>
      <c r="G1081" s="1" cm="1">
        <f t="array" ref="G1081">SUMPRODUCT($H1081:$FZZ1081,$G$2:$FZY$2)/SUMPRODUCT(--($H1081:$FZZ1081&lt;&gt;""),$G$2:$FZY$2)</f>
        <v>1.5158324105862799</v>
      </c>
      <c r="H1081">
        <v>1.4040786770060201</v>
      </c>
      <c r="I1081">
        <v>1.4309324689707701</v>
      </c>
      <c r="J1081">
        <v>1.4116857524602</v>
      </c>
      <c r="K1081">
        <v>1.4359878550496501</v>
      </c>
      <c r="L1081">
        <v>1.4095694927936999</v>
      </c>
      <c r="M1081">
        <v>1.43346577414842</v>
      </c>
      <c r="N1081">
        <v>1.47425299976472</v>
      </c>
      <c r="O1081">
        <v>1.5500535905680599</v>
      </c>
      <c r="P1081">
        <v>1.4699675151432301</v>
      </c>
      <c r="Q1081">
        <v>1.5336224670562499</v>
      </c>
      <c r="R1081">
        <v>1.4143201951873301</v>
      </c>
      <c r="S1081">
        <v>1.49886646840771</v>
      </c>
      <c r="T1081">
        <v>1.6041327171989901</v>
      </c>
      <c r="U1081">
        <v>1.5725320676971699</v>
      </c>
      <c r="V1081">
        <v>1.4749055401837099</v>
      </c>
      <c r="W1081">
        <v>1.5351118199987299</v>
      </c>
      <c r="X1081">
        <v>1.4539431472253299</v>
      </c>
      <c r="Y1081">
        <v>1.52385165252931</v>
      </c>
      <c r="Z1081">
        <v>1.4618920538337801</v>
      </c>
      <c r="AA1081">
        <v>1.53989002412217</v>
      </c>
      <c r="AB1081">
        <v>1.45879546086745</v>
      </c>
      <c r="AC1081">
        <v>1.5236086246371301</v>
      </c>
      <c r="AD1081">
        <v>1.46412369152944</v>
      </c>
      <c r="AE1081">
        <v>1.50309670282299</v>
      </c>
      <c r="AF1081">
        <v>1.42792229483764</v>
      </c>
      <c r="AG1081">
        <v>1.4951605581204099</v>
      </c>
      <c r="AH1081">
        <v>1.4544479554896199</v>
      </c>
      <c r="AI1081">
        <v>1.54059640284517</v>
      </c>
      <c r="AJ1081">
        <v>1.6241088510076001</v>
      </c>
      <c r="AK1081">
        <v>1.57041256659488</v>
      </c>
      <c r="AL1081">
        <v>1.4697385380224599</v>
      </c>
      <c r="AM1081">
        <v>1.5336908488307801</v>
      </c>
      <c r="AN1081">
        <v>1.5172136829249501</v>
      </c>
      <c r="AO1081">
        <v>1.56641763948639</v>
      </c>
      <c r="AP1081">
        <v>1.51229777399343</v>
      </c>
      <c r="AQ1081">
        <v>1.55397153630945</v>
      </c>
      <c r="AR1081">
        <v>1.43494236783972</v>
      </c>
      <c r="AS1081">
        <v>1.53100872684324</v>
      </c>
      <c r="AT1081">
        <v>1.6515370705244099</v>
      </c>
      <c r="AU1081">
        <v>1.52505948415342</v>
      </c>
      <c r="AV1081">
        <v>1.5618686116160501</v>
      </c>
      <c r="AW1081">
        <v>1.44732470125458</v>
      </c>
      <c r="AX1081">
        <v>1.50076275927734</v>
      </c>
      <c r="AY1081">
        <v>1.5434738038231699</v>
      </c>
      <c r="AZ1081">
        <v>1.51363689922256</v>
      </c>
      <c r="BA1081">
        <v>1.2826704852869999</v>
      </c>
      <c r="BB1081">
        <v>1.4867925763477401</v>
      </c>
      <c r="BC1081">
        <v>1.57791888972537</v>
      </c>
      <c r="BD1081">
        <v>1.48282377499055</v>
      </c>
      <c r="BE1081">
        <v>1.55611739936297</v>
      </c>
      <c r="BF1081">
        <v>1.46944670765128</v>
      </c>
      <c r="BG1081">
        <v>1.5321457669802201</v>
      </c>
      <c r="BH1081">
        <v>1.53169515669515</v>
      </c>
      <c r="BI1081">
        <v>1.5134088938436701</v>
      </c>
      <c r="BJ1081">
        <v>1.41666275852365</v>
      </c>
      <c r="BK1081">
        <v>1.4727758758148399</v>
      </c>
      <c r="BL1081">
        <v>1.49669234959919</v>
      </c>
      <c r="BM1081">
        <v>1.6017394349754801</v>
      </c>
      <c r="BN1081">
        <v>1.46142705303853</v>
      </c>
      <c r="BO1081">
        <v>1.5220808951493201</v>
      </c>
      <c r="BP1081">
        <v>1.49739677727617</v>
      </c>
      <c r="BQ1081">
        <v>1.54179984841994</v>
      </c>
      <c r="BR1081">
        <v>1.5319031546150801</v>
      </c>
      <c r="BS1081">
        <v>1.61727573672595</v>
      </c>
      <c r="BT1081">
        <v>1.47565164294164</v>
      </c>
      <c r="BU1081">
        <v>1.55424951341449</v>
      </c>
      <c r="BV1081">
        <v>1.41924066301762</v>
      </c>
      <c r="BW1081">
        <v>1.47440187223178</v>
      </c>
      <c r="BX1081">
        <v>1.4120309927910499</v>
      </c>
      <c r="BY1081">
        <v>1.4673752625305101</v>
      </c>
      <c r="BZ1081">
        <v>1.4359556134151601</v>
      </c>
      <c r="CA1081">
        <v>1.4727791209472401</v>
      </c>
      <c r="CB1081">
        <v>1.46954700109664</v>
      </c>
      <c r="CC1081">
        <v>1.55037539015268</v>
      </c>
      <c r="CD1081">
        <v>1.41151349794099</v>
      </c>
      <c r="CE1081">
        <v>1.50644816892338</v>
      </c>
      <c r="CF1081">
        <v>1.4322552637290999</v>
      </c>
      <c r="CG1081">
        <v>1.5285435207293201</v>
      </c>
      <c r="CH1081">
        <v>1.44611227859501</v>
      </c>
      <c r="CI1081">
        <v>1.4897539388683101</v>
      </c>
      <c r="CJ1081">
        <v>1.3815097573326001</v>
      </c>
      <c r="CK1081">
        <v>1.47074747789506</v>
      </c>
      <c r="CL1081">
        <v>1.4249220014544</v>
      </c>
      <c r="CM1081">
        <v>1.4573177883600299</v>
      </c>
      <c r="CN1081">
        <v>1.4697955390334501</v>
      </c>
      <c r="CO1081">
        <v>1.5400613946152899</v>
      </c>
      <c r="CP1081">
        <v>1.4594764941420699</v>
      </c>
      <c r="CQ1081">
        <v>1.5314152948736901</v>
      </c>
      <c r="CR1081">
        <v>1.4401307872761899</v>
      </c>
      <c r="CS1081">
        <v>1.5093775449429301</v>
      </c>
      <c r="CT1081">
        <v>1.4434521444802799</v>
      </c>
      <c r="CU1081">
        <v>1.5117672297350899</v>
      </c>
      <c r="CV1081">
        <v>1.4841852456044899</v>
      </c>
      <c r="CW1081">
        <v>1.56765452238535</v>
      </c>
      <c r="CX1081">
        <v>1.42694805194805</v>
      </c>
      <c r="CY1081">
        <v>1.4889090909090901</v>
      </c>
      <c r="CZ1081">
        <v>1.4805030451633301</v>
      </c>
      <c r="DA1081">
        <v>1.5572095230562299</v>
      </c>
      <c r="DB1081">
        <v>1.45724017196822</v>
      </c>
      <c r="DC1081">
        <v>1.5158094058521501</v>
      </c>
      <c r="DD1081">
        <v>1.46859800533874</v>
      </c>
      <c r="DE1081">
        <v>1.55432913548302</v>
      </c>
      <c r="DF1081">
        <v>1.44941348973607</v>
      </c>
      <c r="DG1081">
        <v>1.50826446280991</v>
      </c>
      <c r="DH1081">
        <v>1.4809570086538</v>
      </c>
      <c r="DI1081">
        <v>1.5842704428710199</v>
      </c>
      <c r="DJ1081">
        <v>1.5037536995596601</v>
      </c>
      <c r="DK1081">
        <v>1.59287699415289</v>
      </c>
      <c r="DL1081">
        <v>1.60039907768712</v>
      </c>
      <c r="DM1081">
        <v>1.5644909542390899</v>
      </c>
      <c r="DN1081">
        <v>1.51591982659608</v>
      </c>
      <c r="DO1081">
        <v>1.56239691189043</v>
      </c>
    </row>
    <row r="1082" spans="1:119" x14ac:dyDescent="0.45">
      <c r="A1082" t="s">
        <v>133</v>
      </c>
      <c r="B1082" t="s">
        <v>17</v>
      </c>
      <c r="C1082" t="s">
        <v>33</v>
      </c>
      <c r="D1082">
        <v>50</v>
      </c>
      <c r="E1082" t="s">
        <v>244</v>
      </c>
      <c r="F1082" s="1" cm="1">
        <f t="array" ref="F1082">SUMPRODUCT($H1082:$FZZ1082,$H$2:$FZZ$2)/SUMPRODUCT(--($H1082:$FZZ1082&lt;&gt;""),$H$2:$FZZ$2)</f>
        <v>1.5475170197808708</v>
      </c>
      <c r="G1082" s="1" cm="1">
        <f t="array" ref="G1082">SUMPRODUCT($H1082:$FZZ1082,$G$2:$FZY$2)/SUMPRODUCT(--($H1082:$FZZ1082&lt;&gt;""),$G$2:$FZY$2)</f>
        <v>1.5650374540793563</v>
      </c>
      <c r="H1082">
        <v>1.4685894406322</v>
      </c>
      <c r="I1082">
        <v>1.4774555124411</v>
      </c>
      <c r="J1082">
        <v>1.47023246638887</v>
      </c>
      <c r="K1082">
        <v>1.48307902555686</v>
      </c>
      <c r="L1082">
        <v>1.4710548361909099</v>
      </c>
      <c r="M1082">
        <v>1.4796804340046199</v>
      </c>
      <c r="N1082">
        <v>1.52387002326614</v>
      </c>
      <c r="O1082">
        <v>1.6034742373147199</v>
      </c>
      <c r="P1082">
        <v>1.5279578934786899</v>
      </c>
      <c r="Q1082">
        <v>1.5846335102000699</v>
      </c>
      <c r="R1082">
        <v>1.4712088211271399</v>
      </c>
      <c r="S1082">
        <v>1.54881515843263</v>
      </c>
      <c r="T1082">
        <v>1.66596779262501</v>
      </c>
      <c r="U1082">
        <v>1.6272828592047599</v>
      </c>
      <c r="V1082">
        <v>1.5219457992734899</v>
      </c>
      <c r="W1082">
        <v>1.5811284604873399</v>
      </c>
      <c r="X1082">
        <v>1.5076160784191699</v>
      </c>
      <c r="Y1082">
        <v>1.5703706425545001</v>
      </c>
      <c r="Z1082">
        <v>1.5173531499222801</v>
      </c>
      <c r="AA1082">
        <v>1.5893437929075001</v>
      </c>
      <c r="AB1082">
        <v>1.51219660064335</v>
      </c>
      <c r="AC1082">
        <v>1.5610044007617501</v>
      </c>
      <c r="AD1082">
        <v>1.53259133650317</v>
      </c>
      <c r="AE1082">
        <v>1.5630338079446899</v>
      </c>
      <c r="AF1082">
        <v>1.4743359686164299</v>
      </c>
      <c r="AG1082">
        <v>1.5487348928042199</v>
      </c>
      <c r="AH1082">
        <v>1.5129458947480801</v>
      </c>
      <c r="AI1082">
        <v>1.59187455569754</v>
      </c>
      <c r="AJ1082">
        <v>1.7016120038090901</v>
      </c>
      <c r="AK1082">
        <v>1.61133464306855</v>
      </c>
      <c r="AL1082">
        <v>1.53195544098692</v>
      </c>
      <c r="AM1082">
        <v>1.58337322776652</v>
      </c>
      <c r="AN1082">
        <v>1.58489112854423</v>
      </c>
      <c r="AO1082">
        <v>1.60816911842911</v>
      </c>
      <c r="AP1082">
        <v>1.5894842476584301</v>
      </c>
      <c r="AQ1082">
        <v>1.6173640676316701</v>
      </c>
      <c r="AR1082">
        <v>1.49583889241267</v>
      </c>
      <c r="AS1082">
        <v>1.5771964742678399</v>
      </c>
      <c r="AT1082">
        <v>1.69588369658323</v>
      </c>
      <c r="AU1082">
        <v>1.58340630056153</v>
      </c>
      <c r="AV1082">
        <v>1.6268140775397</v>
      </c>
      <c r="AW1082">
        <v>1.49466206752689</v>
      </c>
      <c r="AX1082">
        <v>1.5476055613665001</v>
      </c>
      <c r="AY1082">
        <v>1.5904243304572001</v>
      </c>
      <c r="AZ1082">
        <v>1.55999418069192</v>
      </c>
      <c r="BA1082">
        <v>1.3281560728808199</v>
      </c>
      <c r="BB1082">
        <v>1.53775653824752</v>
      </c>
      <c r="BC1082">
        <v>1.6198324113776901</v>
      </c>
      <c r="BD1082">
        <v>1.5248240989005</v>
      </c>
      <c r="BE1082">
        <v>1.5967680984686199</v>
      </c>
      <c r="BF1082">
        <v>1.51171518159148</v>
      </c>
      <c r="BG1082">
        <v>1.58110510332567</v>
      </c>
      <c r="BH1082">
        <v>1.5957512696643099</v>
      </c>
      <c r="BI1082">
        <v>1.5610213055865201</v>
      </c>
      <c r="BJ1082">
        <v>1.46836749050321</v>
      </c>
      <c r="BK1082">
        <v>1.5144679454110499</v>
      </c>
      <c r="BL1082">
        <v>1.5518911977585801</v>
      </c>
      <c r="BM1082">
        <v>1.65110125301579</v>
      </c>
      <c r="BN1082">
        <v>1.50221334548045</v>
      </c>
      <c r="BO1082">
        <v>1.5738579954915399</v>
      </c>
      <c r="BP1082">
        <v>1.5452927801759599</v>
      </c>
      <c r="BQ1082">
        <v>1.5878670049757799</v>
      </c>
      <c r="BR1082">
        <v>1.5827599636505201</v>
      </c>
      <c r="BS1082">
        <v>1.657795664027</v>
      </c>
      <c r="BT1082">
        <v>1.5349769110407201</v>
      </c>
      <c r="BU1082">
        <v>1.60233561042628</v>
      </c>
      <c r="BV1082">
        <v>1.47380229387076</v>
      </c>
      <c r="BW1082">
        <v>1.52047269984333</v>
      </c>
      <c r="BX1082">
        <v>1.45914457626156</v>
      </c>
      <c r="BY1082">
        <v>1.5239399443719099</v>
      </c>
      <c r="BZ1082">
        <v>1.47488686380261</v>
      </c>
      <c r="CA1082">
        <v>1.5152687372140501</v>
      </c>
      <c r="CB1082">
        <v>1.53251975367657</v>
      </c>
      <c r="CC1082">
        <v>1.59812164328093</v>
      </c>
      <c r="CD1082">
        <v>1.4626582385737701</v>
      </c>
      <c r="CE1082">
        <v>1.54906878611737</v>
      </c>
      <c r="CF1082">
        <v>1.4770421821865201</v>
      </c>
      <c r="CG1082">
        <v>1.5684682729180199</v>
      </c>
      <c r="CH1082">
        <v>1.49218897672815</v>
      </c>
      <c r="CI1082">
        <v>1.5283809777955599</v>
      </c>
      <c r="CJ1082">
        <v>1.4342110388345699</v>
      </c>
      <c r="CK1082">
        <v>1.5167685895687999</v>
      </c>
      <c r="CL1082">
        <v>1.4643083347017201</v>
      </c>
      <c r="CM1082">
        <v>1.5062750709610799</v>
      </c>
      <c r="CN1082">
        <v>1.5201081446434599</v>
      </c>
      <c r="CO1082">
        <v>1.5836712853441399</v>
      </c>
      <c r="CP1082">
        <v>1.50898462603193</v>
      </c>
      <c r="CQ1082">
        <v>1.5731870087498101</v>
      </c>
      <c r="CR1082">
        <v>1.4828554411639501</v>
      </c>
      <c r="CS1082">
        <v>1.5533420038652701</v>
      </c>
      <c r="CT1082">
        <v>1.50053234597721</v>
      </c>
      <c r="CU1082">
        <v>1.5623639339573101</v>
      </c>
      <c r="CV1082">
        <v>1.53230922602863</v>
      </c>
      <c r="CW1082">
        <v>1.61269711799891</v>
      </c>
      <c r="CX1082">
        <v>1.47294805194805</v>
      </c>
      <c r="CY1082">
        <v>1.53467532467532</v>
      </c>
      <c r="CZ1082">
        <v>1.5260618524084399</v>
      </c>
      <c r="DA1082">
        <v>1.6038123863007101</v>
      </c>
      <c r="DB1082">
        <v>1.5036144291345599</v>
      </c>
      <c r="DC1082">
        <v>1.5598971048839401</v>
      </c>
      <c r="DD1082">
        <v>1.51766208669734</v>
      </c>
      <c r="DE1082">
        <v>1.5961384144244399</v>
      </c>
      <c r="DF1082">
        <v>1.5002932551319601</v>
      </c>
      <c r="DG1082">
        <v>1.55322580645161</v>
      </c>
      <c r="DH1082">
        <v>1.52850664075153</v>
      </c>
      <c r="DI1082">
        <v>1.6272155120551599</v>
      </c>
      <c r="DJ1082">
        <v>1.5492853533530599</v>
      </c>
      <c r="DK1082">
        <v>1.63690175413267</v>
      </c>
      <c r="DL1082">
        <v>1.6346222064561899</v>
      </c>
      <c r="DM1082">
        <v>1.6226410074494499</v>
      </c>
      <c r="DN1082">
        <v>1.5682864273439301</v>
      </c>
      <c r="DO1082">
        <v>1.61055794955051</v>
      </c>
    </row>
    <row r="1083" spans="1:119" x14ac:dyDescent="0.45">
      <c r="A1083" t="s">
        <v>133</v>
      </c>
      <c r="B1083" t="s">
        <v>131</v>
      </c>
      <c r="C1083" t="s">
        <v>33</v>
      </c>
      <c r="D1083">
        <v>50</v>
      </c>
      <c r="E1083" t="s">
        <v>244</v>
      </c>
      <c r="F1083" s="1" cm="1">
        <f t="array" ref="F1083">SUMPRODUCT($H1083:$FZZ1083,$H$2:$FZZ$2)/SUMPRODUCT(--($H1083:$FZZ1083&lt;&gt;""),$H$2:$FZZ$2)</f>
        <v>1.9191016318057874</v>
      </c>
      <c r="G1083" s="1" cm="1">
        <f t="array" ref="G1083">SUMPRODUCT($H1083:$FZZ1083,$G$2:$FZY$2)/SUMPRODUCT(--($H1083:$FZZ1083&lt;&gt;""),$G$2:$FZY$2)</f>
        <v>1.9607483257529954</v>
      </c>
      <c r="H1083">
        <v>1.7804191860901399</v>
      </c>
      <c r="I1083">
        <v>1.8163500019269601</v>
      </c>
      <c r="J1083">
        <v>1.7831113605720199</v>
      </c>
      <c r="K1083">
        <v>1.82187473943875</v>
      </c>
      <c r="L1083">
        <v>1.78326812961577</v>
      </c>
      <c r="M1083">
        <v>1.8171544067410601</v>
      </c>
      <c r="N1083">
        <v>1.98008260790003</v>
      </c>
      <c r="O1083">
        <v>2.1415784382924201</v>
      </c>
      <c r="P1083">
        <v>1.81367522826908</v>
      </c>
      <c r="Q1083">
        <v>1.9158509879921199</v>
      </c>
      <c r="R1083">
        <v>1.72219575279063</v>
      </c>
      <c r="S1083">
        <v>1.8828509497581101</v>
      </c>
      <c r="T1083">
        <v>1.6098958818325699</v>
      </c>
      <c r="U1083">
        <v>1.5829235147592799</v>
      </c>
      <c r="V1083">
        <v>1.82748014763449</v>
      </c>
      <c r="W1083">
        <v>1.93862421769766</v>
      </c>
      <c r="X1083">
        <v>1.9546427127880499</v>
      </c>
      <c r="Y1083">
        <v>2.13147875440584</v>
      </c>
      <c r="Z1083">
        <v>2.0302245727766501</v>
      </c>
      <c r="AA1083">
        <v>2.1763991854621301</v>
      </c>
      <c r="AB1083">
        <v>2.0717887634358698</v>
      </c>
      <c r="AC1083">
        <v>2.1955093685584401</v>
      </c>
      <c r="AD1083">
        <v>1.7908940057701199</v>
      </c>
      <c r="AE1083">
        <v>1.86131445621379</v>
      </c>
      <c r="AF1083">
        <v>1.77172823750096</v>
      </c>
      <c r="AG1083">
        <v>1.8919048557161</v>
      </c>
      <c r="AH1083">
        <v>1.99616204866062</v>
      </c>
      <c r="AI1083">
        <v>2.1736734618403202</v>
      </c>
      <c r="AJ1083">
        <v>2.4685277489426301</v>
      </c>
      <c r="AK1083">
        <v>2.23692767001535</v>
      </c>
      <c r="AL1083">
        <v>1.83261369913459</v>
      </c>
      <c r="AM1083">
        <v>1.92996685693242</v>
      </c>
      <c r="AN1083">
        <v>1.84763497529899</v>
      </c>
      <c r="AO1083">
        <v>1.9360084500533601</v>
      </c>
      <c r="AP1083">
        <v>2.0579187446782599</v>
      </c>
      <c r="AQ1083">
        <v>2.1546466366621999</v>
      </c>
      <c r="AR1083">
        <v>1.77356138317184</v>
      </c>
      <c r="AS1083">
        <v>1.9260460182410699</v>
      </c>
      <c r="AT1083">
        <v>2.41887313219758</v>
      </c>
      <c r="AU1083">
        <v>2.1140287427429301</v>
      </c>
      <c r="AV1083">
        <v>1.9947328426259701</v>
      </c>
      <c r="AW1083">
        <v>1.7982797925917</v>
      </c>
      <c r="AX1083">
        <v>1.8271785551705999</v>
      </c>
      <c r="AY1083">
        <v>1.9096399567711799</v>
      </c>
      <c r="AZ1083">
        <v>1.90215146071846</v>
      </c>
      <c r="BA1083">
        <v>1.5141899739573901</v>
      </c>
      <c r="BB1083">
        <v>1.89995417498608</v>
      </c>
      <c r="BC1083">
        <v>2.0468724428005598</v>
      </c>
      <c r="BD1083">
        <v>1.8844541217541499</v>
      </c>
      <c r="BE1083">
        <v>2.0073599539328</v>
      </c>
      <c r="BF1083">
        <v>1.82475372194652</v>
      </c>
      <c r="BG1083">
        <v>1.9304495963261901</v>
      </c>
      <c r="BH1083">
        <v>2.19579152731326</v>
      </c>
      <c r="BI1083">
        <v>2.1126285148024202</v>
      </c>
      <c r="BJ1083">
        <v>1.9689771608122599</v>
      </c>
      <c r="BK1083">
        <v>2.1021432256249102</v>
      </c>
      <c r="BL1083">
        <v>2.1623083508444201</v>
      </c>
      <c r="BM1083">
        <v>2.3115806677562398</v>
      </c>
      <c r="BN1083">
        <v>1.8066505483724</v>
      </c>
      <c r="BO1083">
        <v>1.91534391534391</v>
      </c>
      <c r="BP1083">
        <v>1.8519787787919699</v>
      </c>
      <c r="BQ1083">
        <v>1.94370118957392</v>
      </c>
      <c r="BR1083">
        <v>1.9468388939374199</v>
      </c>
      <c r="BS1083">
        <v>2.0624594313903599</v>
      </c>
      <c r="BT1083">
        <v>1.8110330878143699</v>
      </c>
      <c r="BU1083">
        <v>1.92426439720642</v>
      </c>
      <c r="BV1083">
        <v>1.9794402645881199</v>
      </c>
      <c r="BW1083">
        <v>2.0790669787052898</v>
      </c>
      <c r="BX1083">
        <v>1.9579667366747999</v>
      </c>
      <c r="BY1083">
        <v>2.08852244990634</v>
      </c>
      <c r="BZ1083">
        <v>2.0436426755935702</v>
      </c>
      <c r="CA1083">
        <v>2.1727729217035501</v>
      </c>
      <c r="CB1083">
        <v>1.82757360177712</v>
      </c>
      <c r="CC1083">
        <v>1.9230520484773499</v>
      </c>
      <c r="CD1083">
        <v>1.74615736582555</v>
      </c>
      <c r="CE1083">
        <v>1.8582589096578399</v>
      </c>
      <c r="CF1083">
        <v>1.8092033861515</v>
      </c>
      <c r="CG1083">
        <v>1.9520150495622599</v>
      </c>
      <c r="CH1083">
        <v>1.8111344607892099</v>
      </c>
      <c r="CI1083">
        <v>1.8831070638335701</v>
      </c>
      <c r="CJ1083">
        <v>1.9628792895259599</v>
      </c>
      <c r="CK1083">
        <v>2.1142055856347102</v>
      </c>
      <c r="CL1083">
        <v>2.0248657017523199</v>
      </c>
      <c r="CM1083">
        <v>2.2117103380327898</v>
      </c>
      <c r="CN1083">
        <v>1.82008279824264</v>
      </c>
      <c r="CO1083">
        <v>1.9222147121775299</v>
      </c>
      <c r="CP1083">
        <v>1.7904122794008599</v>
      </c>
      <c r="CQ1083">
        <v>1.9058777003312</v>
      </c>
      <c r="CR1083">
        <v>2.0335233557389598</v>
      </c>
      <c r="CS1083">
        <v>2.2005931616243801</v>
      </c>
      <c r="CT1083">
        <v>1.81077086875685</v>
      </c>
      <c r="CU1083">
        <v>1.95110362471992</v>
      </c>
      <c r="CV1083">
        <v>2.1455274605764001</v>
      </c>
      <c r="CW1083">
        <v>2.3499184339314798</v>
      </c>
      <c r="CX1083">
        <v>1.8234545454545401</v>
      </c>
      <c r="CY1083">
        <v>1.9157142857142799</v>
      </c>
      <c r="CZ1083">
        <v>1.8627066360832001</v>
      </c>
      <c r="DA1083">
        <v>1.9820137625563501</v>
      </c>
      <c r="DB1083">
        <v>1.8316164298729201</v>
      </c>
      <c r="DC1083">
        <v>1.92806869201729</v>
      </c>
      <c r="DD1083">
        <v>1.8224620473936699</v>
      </c>
      <c r="DE1083">
        <v>1.9410117419713999</v>
      </c>
      <c r="DF1083">
        <v>1.77792588643028</v>
      </c>
      <c r="DG1083">
        <v>1.86615569181551</v>
      </c>
      <c r="DH1083">
        <v>1.86484798000833</v>
      </c>
      <c r="DI1083">
        <v>1.9683696607894801</v>
      </c>
      <c r="DJ1083">
        <v>1.87961091460333</v>
      </c>
      <c r="DK1083">
        <v>1.99318739623186</v>
      </c>
      <c r="DL1083">
        <v>1.9684994678964101</v>
      </c>
      <c r="DM1083">
        <v>1.9433664420007</v>
      </c>
      <c r="DN1083">
        <v>1.8673909101114801</v>
      </c>
      <c r="DO1083">
        <v>1.9463812295442899</v>
      </c>
    </row>
    <row r="1084" spans="1:119" x14ac:dyDescent="0.45">
      <c r="A1084" t="s">
        <v>136</v>
      </c>
      <c r="B1084" t="s">
        <v>34</v>
      </c>
      <c r="C1084" t="s">
        <v>15</v>
      </c>
      <c r="D1084">
        <v>50</v>
      </c>
      <c r="E1084" t="s">
        <v>244</v>
      </c>
      <c r="F1084" s="1" cm="1">
        <f t="array" ref="F1084">SUMPRODUCT($H1084:$FZZ1084,$H$2:$FZZ$2)/SUMPRODUCT(--($H1084:$FZZ1084&lt;&gt;""),$H$2:$FZZ$2)</f>
        <v>1.7809641035575228</v>
      </c>
      <c r="G1084" s="1" cm="1">
        <f t="array" ref="G1084">SUMPRODUCT($H1084:$FZZ1084,$G$2:$FZY$2)/SUMPRODUCT(--($H1084:$FZZ1084&lt;&gt;""),$G$2:$FZY$2)</f>
        <v>1.8153029867600703</v>
      </c>
      <c r="H1084">
        <v>1.69565093924377</v>
      </c>
      <c r="I1084">
        <v>1.7183830524357799</v>
      </c>
      <c r="J1084">
        <v>1.70057572596176</v>
      </c>
      <c r="K1084">
        <v>1.7247883480060999</v>
      </c>
      <c r="L1084">
        <v>1.70049939811953</v>
      </c>
      <c r="M1084">
        <v>1.72242940104759</v>
      </c>
      <c r="N1084">
        <v>1.7539094972943301</v>
      </c>
      <c r="O1084">
        <v>1.8385642956107999</v>
      </c>
      <c r="P1084">
        <v>1.7701813773408499</v>
      </c>
      <c r="Q1084">
        <v>1.8514319376085799</v>
      </c>
      <c r="R1084">
        <v>1.74372238162055</v>
      </c>
      <c r="S1084">
        <v>1.8416563697668999</v>
      </c>
      <c r="T1084">
        <v>1.7813693081292401</v>
      </c>
      <c r="U1084">
        <v>1.83510307058385</v>
      </c>
      <c r="V1084">
        <v>1.7707629240966101</v>
      </c>
      <c r="W1084">
        <v>1.8449789197784501</v>
      </c>
      <c r="X1084">
        <v>1.7496714161750799</v>
      </c>
      <c r="Y1084">
        <v>1.82788991240591</v>
      </c>
      <c r="Z1084">
        <v>1.9114046356137</v>
      </c>
      <c r="AA1084">
        <v>1.86130303948209</v>
      </c>
      <c r="AB1084">
        <v>1.9424548690113601</v>
      </c>
      <c r="AC1084">
        <v>1.90194575009093</v>
      </c>
      <c r="AD1084">
        <v>1.8701306458021101</v>
      </c>
      <c r="AE1084">
        <v>1.8394830259136199</v>
      </c>
      <c r="AF1084">
        <v>1.74068086236284</v>
      </c>
      <c r="AG1084">
        <v>1.8005015032248599</v>
      </c>
      <c r="AH1084">
        <v>1.74678972217998</v>
      </c>
      <c r="AI1084">
        <v>1.8489145665457201</v>
      </c>
      <c r="AJ1084">
        <v>1.7577618969999</v>
      </c>
      <c r="AK1084">
        <v>1.84601460154594</v>
      </c>
      <c r="AL1084">
        <v>1.74202264776284</v>
      </c>
      <c r="AM1084">
        <v>1.8382710366415</v>
      </c>
      <c r="AN1084">
        <v>1.7832363264273201</v>
      </c>
      <c r="AO1084">
        <v>1.8502169360487899</v>
      </c>
      <c r="AP1084">
        <v>1.7639277460162901</v>
      </c>
      <c r="AQ1084">
        <v>1.8105522442525199</v>
      </c>
      <c r="AR1084">
        <v>1.84029220708208</v>
      </c>
      <c r="AS1084">
        <v>1.8682170118763799</v>
      </c>
      <c r="AT1084">
        <v>1.8964214333301599</v>
      </c>
      <c r="AU1084">
        <v>1.83462929475587</v>
      </c>
      <c r="AV1084">
        <v>1.8322183151056399</v>
      </c>
      <c r="AW1084">
        <v>1.74666984533778</v>
      </c>
      <c r="AX1084">
        <v>1.74746934194203</v>
      </c>
      <c r="AY1084">
        <v>1.81541920485385</v>
      </c>
      <c r="AZ1084">
        <v>1.76764849455461</v>
      </c>
      <c r="BA1084">
        <v>1.53200499210065</v>
      </c>
      <c r="BB1084">
        <v>1.8247193217897899</v>
      </c>
      <c r="BC1084">
        <v>1.9088409544695699</v>
      </c>
      <c r="BD1084">
        <v>1.79953572906731</v>
      </c>
      <c r="BE1084">
        <v>1.8753306580770499</v>
      </c>
      <c r="BF1084">
        <v>1.79460780682912</v>
      </c>
      <c r="BG1084">
        <v>1.8608004345357101</v>
      </c>
      <c r="BH1084">
        <v>1.8344636442462501</v>
      </c>
      <c r="BI1084">
        <v>1.8354546017589399</v>
      </c>
      <c r="BJ1084">
        <v>1.67755475308352</v>
      </c>
      <c r="BK1084">
        <v>1.7561318763776199</v>
      </c>
      <c r="BL1084">
        <v>1.8535683710794599</v>
      </c>
      <c r="BM1084">
        <v>1.9122888940773599</v>
      </c>
      <c r="BN1084">
        <v>1.77191445624116</v>
      </c>
      <c r="BO1084">
        <v>1.8257472230982099</v>
      </c>
      <c r="BP1084">
        <v>1.7842949879724499</v>
      </c>
      <c r="BQ1084">
        <v>1.84985336277061</v>
      </c>
      <c r="BR1084">
        <v>1.8284596910294599</v>
      </c>
      <c r="BS1084">
        <v>1.9113170193431099</v>
      </c>
      <c r="BT1084">
        <v>1.7552188680685401</v>
      </c>
      <c r="BU1084">
        <v>1.8497881921917301</v>
      </c>
      <c r="BV1084">
        <v>1.7506914492389201</v>
      </c>
      <c r="BW1084">
        <v>1.7563777730499199</v>
      </c>
      <c r="BX1084">
        <v>1.7348725662712099</v>
      </c>
      <c r="BY1084">
        <v>1.7707186240563</v>
      </c>
      <c r="BZ1084">
        <v>1.7147480007439</v>
      </c>
      <c r="CA1084">
        <v>1.7696485028826401</v>
      </c>
      <c r="CB1084">
        <v>1.77396451367994</v>
      </c>
      <c r="CC1084">
        <v>1.85515845119928</v>
      </c>
      <c r="CD1084">
        <v>1.70031690081174</v>
      </c>
      <c r="CE1084">
        <v>1.78103340168448</v>
      </c>
      <c r="CF1084">
        <v>1.7319586137037799</v>
      </c>
      <c r="CG1084">
        <v>1.81601910136748</v>
      </c>
      <c r="CH1084">
        <v>1.6947974693396399</v>
      </c>
      <c r="CI1084">
        <v>1.7541390084170001</v>
      </c>
      <c r="CJ1084">
        <v>1.70385229618665</v>
      </c>
      <c r="CK1084">
        <v>1.78033342421999</v>
      </c>
      <c r="CL1084">
        <v>1.7068427596237301</v>
      </c>
      <c r="CM1084">
        <v>1.7600225198808299</v>
      </c>
      <c r="CN1084">
        <v>1.77727554353948</v>
      </c>
      <c r="CO1084">
        <v>1.8483581164807901</v>
      </c>
      <c r="CP1084">
        <v>1.71820159177418</v>
      </c>
      <c r="CQ1084">
        <v>1.79989124524197</v>
      </c>
      <c r="CR1084">
        <v>1.7159995624217499</v>
      </c>
      <c r="CS1084">
        <v>1.7846264175711899</v>
      </c>
      <c r="CT1084">
        <v>1.7314910454639301</v>
      </c>
      <c r="CU1084">
        <v>1.8079899569355899</v>
      </c>
      <c r="CV1084">
        <v>1.80825176726481</v>
      </c>
      <c r="CW1084">
        <v>1.8732553924234101</v>
      </c>
      <c r="CX1084">
        <v>1.69862337662337</v>
      </c>
      <c r="CY1084">
        <v>1.7763766233766201</v>
      </c>
      <c r="CZ1084">
        <v>1.79626670885074</v>
      </c>
      <c r="DA1084">
        <v>1.8694297239579201</v>
      </c>
      <c r="DB1084">
        <v>1.7606854910740799</v>
      </c>
      <c r="DC1084">
        <v>1.82062427800735</v>
      </c>
      <c r="DD1084">
        <v>1.7587573489674599</v>
      </c>
      <c r="DE1084">
        <v>1.8345151728542599</v>
      </c>
      <c r="DF1084">
        <v>1.7406291655558499</v>
      </c>
      <c r="DG1084">
        <v>1.7910290589176201</v>
      </c>
      <c r="DH1084">
        <v>1.78141052339303</v>
      </c>
      <c r="DI1084">
        <v>1.8642463788236301</v>
      </c>
      <c r="DJ1084">
        <v>1.8269598642893199</v>
      </c>
      <c r="DK1084">
        <v>1.8879484588175801</v>
      </c>
      <c r="DL1084">
        <v>1.78606775452288</v>
      </c>
      <c r="DM1084">
        <v>1.86065980844271</v>
      </c>
      <c r="DN1084">
        <v>1.78353008229777</v>
      </c>
      <c r="DO1084">
        <v>1.85461877909135</v>
      </c>
    </row>
    <row r="1085" spans="1:119" x14ac:dyDescent="0.45">
      <c r="A1085" t="s">
        <v>22</v>
      </c>
      <c r="B1085" t="s">
        <v>260</v>
      </c>
      <c r="C1085" t="s">
        <v>23</v>
      </c>
      <c r="D1085">
        <v>50</v>
      </c>
      <c r="E1085" t="s">
        <v>244</v>
      </c>
      <c r="F1085" s="1" cm="1">
        <f t="array" ref="F1085">SUMPRODUCT($H1085:$FZZ1085,$H$2:$FZZ$2)/SUMPRODUCT(--($H1085:$FZZ1085&lt;&gt;""),$H$2:$FZZ$2)</f>
        <v>1.5290915757184491</v>
      </c>
      <c r="G1085" s="1" cm="1">
        <f t="array" ref="G1085">SUMPRODUCT($H1085:$FZZ1085,$G$2:$FZY$2)/SUMPRODUCT(--($H1085:$FZZ1085&lt;&gt;""),$G$2:$FZY$2)</f>
        <v>1.6136447270479644</v>
      </c>
      <c r="H1085">
        <v>1.4569688216907399</v>
      </c>
      <c r="I1085">
        <v>1.5198183378194401</v>
      </c>
      <c r="J1085">
        <v>1.4634624496926101</v>
      </c>
      <c r="K1085">
        <v>1.52290803636977</v>
      </c>
      <c r="L1085">
        <v>1.51400388782249</v>
      </c>
      <c r="M1085">
        <v>1.58241289000227</v>
      </c>
      <c r="N1085">
        <v>1.4362821216636601</v>
      </c>
      <c r="O1085">
        <v>1.5162836901680901</v>
      </c>
      <c r="P1085">
        <v>1.5449430767982899</v>
      </c>
      <c r="Q1085">
        <v>1.6326137717010301</v>
      </c>
      <c r="R1085">
        <v>1.4886751555006299</v>
      </c>
      <c r="S1085">
        <v>1.60657814823347</v>
      </c>
      <c r="T1085">
        <v>1.4762707770742101</v>
      </c>
      <c r="U1085">
        <v>1.5629626827451299</v>
      </c>
      <c r="V1085">
        <v>1.6311933788166799</v>
      </c>
      <c r="W1085">
        <v>1.7310241535087501</v>
      </c>
      <c r="X1085">
        <v>1.42689045227266</v>
      </c>
      <c r="Y1085">
        <v>1.5029918793864101</v>
      </c>
      <c r="Z1085">
        <v>1.6537882422653101</v>
      </c>
      <c r="AA1085">
        <v>1.7600518261877001</v>
      </c>
      <c r="AB1085">
        <v>1.66663694785418</v>
      </c>
      <c r="AC1085">
        <v>1.7480189439598199</v>
      </c>
      <c r="AD1085">
        <v>1.3978399686304599</v>
      </c>
      <c r="AE1085">
        <v>1.48000322005157</v>
      </c>
      <c r="AF1085">
        <v>1.5030535593452601</v>
      </c>
      <c r="AG1085">
        <v>1.5851741770807399</v>
      </c>
      <c r="AH1085">
        <v>1.6071318504760399</v>
      </c>
      <c r="AI1085">
        <v>1.73421159685896</v>
      </c>
      <c r="AJ1085">
        <v>1.6067534294759001</v>
      </c>
      <c r="AK1085">
        <v>1.7113921227147499</v>
      </c>
      <c r="AL1085">
        <v>1.5245765052476501</v>
      </c>
      <c r="AM1085">
        <v>1.6286365310255899</v>
      </c>
      <c r="AN1085">
        <v>1.53071763105101</v>
      </c>
      <c r="AO1085">
        <v>1.6129039356563599</v>
      </c>
      <c r="AP1085">
        <v>1.6468738596277801</v>
      </c>
      <c r="AQ1085">
        <v>1.6968738596277799</v>
      </c>
      <c r="AR1085">
        <v>1.5124833227619601</v>
      </c>
      <c r="AS1085">
        <v>1.61523151287154</v>
      </c>
      <c r="AT1085">
        <v>1.5828162177595799</v>
      </c>
      <c r="AU1085">
        <v>1.5840392119539299</v>
      </c>
      <c r="AV1085">
        <v>1.44433352206693</v>
      </c>
      <c r="AW1085">
        <v>1.5432100604940799</v>
      </c>
      <c r="AX1085">
        <v>1.62801672162935</v>
      </c>
      <c r="AY1085">
        <v>1.7360470652011399</v>
      </c>
      <c r="AZ1085">
        <v>1.30601745311489</v>
      </c>
      <c r="BA1085">
        <v>1.3246813207424599</v>
      </c>
      <c r="BB1085">
        <v>1.635887532323</v>
      </c>
      <c r="BC1085">
        <v>1.75848581061176</v>
      </c>
      <c r="BD1085">
        <v>1.55845674902377</v>
      </c>
      <c r="BE1085">
        <v>1.6588508394666199</v>
      </c>
      <c r="BF1085">
        <v>1.63023726637533</v>
      </c>
      <c r="BG1085">
        <v>1.7354640397007599</v>
      </c>
      <c r="BH1085">
        <v>1.5322835377183199</v>
      </c>
      <c r="BI1085">
        <v>1.5914467979685301</v>
      </c>
      <c r="BJ1085">
        <v>1.56950241523237</v>
      </c>
      <c r="BK1085">
        <v>1.6771795713548701</v>
      </c>
      <c r="BL1085">
        <v>1.5835668145380899</v>
      </c>
      <c r="BM1085">
        <v>1.69484006537473</v>
      </c>
      <c r="BN1085">
        <v>1.51884555637315</v>
      </c>
      <c r="BO1085">
        <v>1.61199294532627</v>
      </c>
      <c r="BP1085">
        <v>1.63930536791116</v>
      </c>
      <c r="BQ1085">
        <v>1.73921639700794</v>
      </c>
      <c r="BR1085">
        <v>1.69922432818382</v>
      </c>
      <c r="BS1085">
        <v>1.7992178372062799</v>
      </c>
      <c r="BT1085">
        <v>1.55123459145899</v>
      </c>
      <c r="BU1085">
        <v>1.66929359233675</v>
      </c>
      <c r="BV1085">
        <v>1.5763495348432299</v>
      </c>
      <c r="BW1085">
        <v>1.65827901669148</v>
      </c>
      <c r="BX1085">
        <v>1.46716239995458</v>
      </c>
      <c r="BY1085">
        <v>1.5478373162286401</v>
      </c>
      <c r="BZ1085">
        <v>1.49099249891513</v>
      </c>
      <c r="CA1085">
        <v>1.55742359432149</v>
      </c>
      <c r="CB1085">
        <v>1.53003121221494</v>
      </c>
      <c r="CC1085">
        <v>1.6349295616230299</v>
      </c>
      <c r="CD1085">
        <v>1.4901794641495301</v>
      </c>
      <c r="CE1085">
        <v>1.5741835991119999</v>
      </c>
      <c r="CF1085">
        <v>1.51004992402865</v>
      </c>
      <c r="CG1085">
        <v>1.6277403950510001</v>
      </c>
      <c r="CH1085">
        <v>1.5683422840432699</v>
      </c>
      <c r="CI1085">
        <v>1.6593393152984801</v>
      </c>
      <c r="CJ1085">
        <v>1.5050247341565</v>
      </c>
      <c r="CK1085">
        <v>1.5985081603240701</v>
      </c>
      <c r="CL1085">
        <v>1.61481620493091</v>
      </c>
      <c r="CM1085">
        <v>1.6922517535011301</v>
      </c>
      <c r="CN1085">
        <v>1.5292610116030101</v>
      </c>
      <c r="CO1085">
        <v>1.6235918666216</v>
      </c>
      <c r="CP1085">
        <v>1.51659745909338</v>
      </c>
      <c r="CQ1085">
        <v>1.61084334371446</v>
      </c>
      <c r="CR1085">
        <v>1.4140948815499901</v>
      </c>
      <c r="CS1085">
        <v>1.48296483572583</v>
      </c>
      <c r="CT1085">
        <v>1.52355829585723</v>
      </c>
      <c r="CU1085">
        <v>1.61733064247008</v>
      </c>
      <c r="CV1085">
        <v>1.7821959398223599</v>
      </c>
      <c r="CW1085">
        <v>1.8799166213521801</v>
      </c>
      <c r="CX1085">
        <v>1.5618961038960999</v>
      </c>
      <c r="CY1085">
        <v>1.64106493506493</v>
      </c>
      <c r="CZ1085">
        <v>1.5825990666772101</v>
      </c>
      <c r="DA1085">
        <v>1.6601439531756701</v>
      </c>
      <c r="DB1085">
        <v>1.57711774583477</v>
      </c>
      <c r="DC1085">
        <v>1.6616965784991999</v>
      </c>
      <c r="DD1085">
        <v>1.6428934051716999</v>
      </c>
      <c r="DE1085">
        <v>1.73157231056449</v>
      </c>
      <c r="DF1085">
        <v>1.5814449480138599</v>
      </c>
      <c r="DG1085">
        <v>1.65611836843508</v>
      </c>
      <c r="DH1085">
        <v>1.67009116571798</v>
      </c>
      <c r="DI1085">
        <v>1.7717849044379601</v>
      </c>
      <c r="DJ1085">
        <v>1.66848336100483</v>
      </c>
      <c r="DK1085">
        <v>1.7808868115209699</v>
      </c>
      <c r="DL1085">
        <v>1.5736963462220599</v>
      </c>
      <c r="DM1085">
        <v>1.6404398722951401</v>
      </c>
      <c r="DN1085">
        <v>1.5528890577638801</v>
      </c>
      <c r="DO1085">
        <v>1.66152557448682</v>
      </c>
    </row>
    <row r="1086" spans="1:119" x14ac:dyDescent="0.45">
      <c r="A1086" t="s">
        <v>22</v>
      </c>
      <c r="B1086" t="s">
        <v>32</v>
      </c>
      <c r="C1086" t="s">
        <v>23</v>
      </c>
      <c r="D1086">
        <v>50</v>
      </c>
      <c r="E1086" t="s">
        <v>244</v>
      </c>
      <c r="F1086" s="1" cm="1">
        <f t="array" ref="F1086">SUMPRODUCT($H1086:$FZZ1086,$H$2:$FZZ$2)/SUMPRODUCT(--($H1086:$FZZ1086&lt;&gt;""),$H$2:$FZZ$2)</f>
        <v>1.4045128963440259</v>
      </c>
      <c r="G1086" s="1" cm="1">
        <f t="array" ref="G1086">SUMPRODUCT($H1086:$FZZ1086,$G$2:$FZY$2)/SUMPRODUCT(--($H1086:$FZZ1086&lt;&gt;""),$G$2:$FZY$2)</f>
        <v>1.4704700702648146</v>
      </c>
      <c r="H1086">
        <v>1.36232233880929</v>
      </c>
      <c r="I1086">
        <v>1.4112956716287699</v>
      </c>
      <c r="J1086">
        <v>1.36637605825996</v>
      </c>
      <c r="K1086">
        <v>1.4152792098054401</v>
      </c>
      <c r="L1086">
        <v>1.36566068581839</v>
      </c>
      <c r="M1086">
        <v>1.4110538601685201</v>
      </c>
      <c r="N1086">
        <v>1.4206153765717699</v>
      </c>
      <c r="O1086">
        <v>1.50151360677593</v>
      </c>
      <c r="P1086">
        <v>1.4300807212406501</v>
      </c>
      <c r="Q1086">
        <v>1.50743822114461</v>
      </c>
      <c r="R1086">
        <v>1.3695391526524101</v>
      </c>
      <c r="S1086">
        <v>1.4757193867934399</v>
      </c>
      <c r="T1086">
        <v>1.44939880342676</v>
      </c>
      <c r="U1086">
        <v>1.5238121566253799</v>
      </c>
      <c r="V1086">
        <v>1.4434991708932401</v>
      </c>
      <c r="W1086">
        <v>1.50989335887922</v>
      </c>
      <c r="X1086">
        <v>1.4000780121597201</v>
      </c>
      <c r="Y1086">
        <v>1.4749414202170199</v>
      </c>
      <c r="Z1086">
        <v>1.43280615369648</v>
      </c>
      <c r="AA1086">
        <v>1.49429668723647</v>
      </c>
      <c r="AB1086">
        <v>1.44233718251392</v>
      </c>
      <c r="AC1086">
        <v>1.4947611677353501</v>
      </c>
      <c r="AD1086">
        <v>1.3732792849408</v>
      </c>
      <c r="AE1086">
        <v>1.4438036080158501</v>
      </c>
      <c r="AF1086">
        <v>1.3840739535242199</v>
      </c>
      <c r="AG1086">
        <v>1.44611088745942</v>
      </c>
      <c r="AH1086">
        <v>1.42891366253148</v>
      </c>
      <c r="AI1086">
        <v>1.5287045065109499</v>
      </c>
      <c r="AJ1086">
        <v>1.4262587613565101</v>
      </c>
      <c r="AK1086">
        <v>1.5005790859878301</v>
      </c>
      <c r="AL1086">
        <v>1.4202725096667199</v>
      </c>
      <c r="AM1086">
        <v>1.5046262198490099</v>
      </c>
      <c r="AN1086">
        <v>1.4209953018583501</v>
      </c>
      <c r="AO1086">
        <v>1.4850051895944001</v>
      </c>
      <c r="AP1086">
        <v>1.4385415399586401</v>
      </c>
      <c r="AQ1086">
        <v>1.4782021651867101</v>
      </c>
      <c r="AR1086">
        <v>1.40068568054067</v>
      </c>
      <c r="AS1086">
        <v>1.48941405481069</v>
      </c>
      <c r="AT1086">
        <v>1.4575140382602001</v>
      </c>
      <c r="AU1086">
        <v>1.4581564671171601</v>
      </c>
      <c r="AV1086">
        <v>1.34511055815478</v>
      </c>
      <c r="AW1086">
        <v>1.41223515212921</v>
      </c>
      <c r="AX1086">
        <v>1.4370315285417901</v>
      </c>
      <c r="AY1086">
        <v>1.5000295373752</v>
      </c>
      <c r="AZ1086">
        <v>1.1860928155591901</v>
      </c>
      <c r="BA1086">
        <v>1.2003777740906101</v>
      </c>
      <c r="BB1086">
        <v>1.4588720500147201</v>
      </c>
      <c r="BC1086">
        <v>1.55364799842885</v>
      </c>
      <c r="BD1086">
        <v>1.46619639740152</v>
      </c>
      <c r="BE1086">
        <v>1.5349552824314801</v>
      </c>
      <c r="BF1086">
        <v>1.4503987358960999</v>
      </c>
      <c r="BG1086">
        <v>1.51377675727723</v>
      </c>
      <c r="BH1086">
        <v>1.4098848011891401</v>
      </c>
      <c r="BI1086">
        <v>1.4742970395144299</v>
      </c>
      <c r="BJ1086">
        <v>1.3735637574450099</v>
      </c>
      <c r="BK1086">
        <v>1.4177179571354801</v>
      </c>
      <c r="BL1086">
        <v>1.47865592653124</v>
      </c>
      <c r="BM1086">
        <v>1.55097672970659</v>
      </c>
      <c r="BN1086">
        <v>1.42110795753179</v>
      </c>
      <c r="BO1086">
        <v>1.4884543957391601</v>
      </c>
      <c r="BP1086">
        <v>1.44618907964543</v>
      </c>
      <c r="BQ1086">
        <v>1.52507661383332</v>
      </c>
      <c r="BR1086">
        <v>1.49263274049071</v>
      </c>
      <c r="BS1086">
        <v>1.5573153316889501</v>
      </c>
      <c r="BT1086">
        <v>1.4363813303820101</v>
      </c>
      <c r="BU1086">
        <v>1.50757546845781</v>
      </c>
      <c r="BV1086">
        <v>1.37067481577471</v>
      </c>
      <c r="BW1086">
        <v>1.4311355240508199</v>
      </c>
      <c r="BX1086">
        <v>1.35626099789975</v>
      </c>
      <c r="BY1086">
        <v>1.42471760231594</v>
      </c>
      <c r="BZ1086">
        <v>1.3841175376604</v>
      </c>
      <c r="CA1086">
        <v>1.4432087285351101</v>
      </c>
      <c r="CB1086">
        <v>1.4312768889013801</v>
      </c>
      <c r="CC1086">
        <v>1.49552906110283</v>
      </c>
      <c r="CD1086">
        <v>1.3874493721296699</v>
      </c>
      <c r="CE1086">
        <v>1.44684709112169</v>
      </c>
      <c r="CF1086">
        <v>1.39765574126329</v>
      </c>
      <c r="CG1086">
        <v>1.4760581723464199</v>
      </c>
      <c r="CH1086">
        <v>1.3942315176178799</v>
      </c>
      <c r="CI1086">
        <v>1.4444222066557699</v>
      </c>
      <c r="CJ1086">
        <v>1.36672769056985</v>
      </c>
      <c r="CK1086">
        <v>1.4314454874771101</v>
      </c>
      <c r="CL1086">
        <v>1.3693729620680699</v>
      </c>
      <c r="CM1086">
        <v>1.4267282835628301</v>
      </c>
      <c r="CN1086">
        <v>1.4298045510870701</v>
      </c>
      <c r="CO1086">
        <v>1.49270586909992</v>
      </c>
      <c r="CP1086">
        <v>1.3981783578031499</v>
      </c>
      <c r="CQ1086">
        <v>1.4774704631964</v>
      </c>
      <c r="CR1086">
        <v>1.4125390477811099</v>
      </c>
      <c r="CS1086">
        <v>1.4840101615393</v>
      </c>
      <c r="CT1086">
        <v>1.4155635716442301</v>
      </c>
      <c r="CU1086">
        <v>1.5055379872554699</v>
      </c>
      <c r="CV1086">
        <v>1.45396048577125</v>
      </c>
      <c r="CW1086">
        <v>1.5547625521116499</v>
      </c>
      <c r="CX1086">
        <v>1.38440259740259</v>
      </c>
      <c r="CY1086">
        <v>1.45405194805194</v>
      </c>
      <c r="CZ1086">
        <v>1.4546389306335501</v>
      </c>
      <c r="DA1086">
        <v>1.5215059716839301</v>
      </c>
      <c r="DB1086">
        <v>1.4019459562457499</v>
      </c>
      <c r="DC1086">
        <v>1.4662434946230101</v>
      </c>
      <c r="DD1086">
        <v>1.44185513322306</v>
      </c>
      <c r="DE1086">
        <v>1.5063131519905599</v>
      </c>
      <c r="DF1086">
        <v>1.4138496400959699</v>
      </c>
      <c r="DG1086">
        <v>1.4658091175686401</v>
      </c>
      <c r="DH1086">
        <v>1.4406265907723601</v>
      </c>
      <c r="DI1086">
        <v>1.5235781387384799</v>
      </c>
      <c r="DJ1086">
        <v>1.47330000721865</v>
      </c>
      <c r="DK1086">
        <v>1.5538782213239</v>
      </c>
      <c r="DL1086">
        <v>1.45965768002837</v>
      </c>
      <c r="DM1086">
        <v>1.5198563320326299</v>
      </c>
      <c r="DN1086">
        <v>1.44906259984973</v>
      </c>
      <c r="DO1086">
        <v>1.5301341116935301</v>
      </c>
    </row>
    <row r="1087" spans="1:119" x14ac:dyDescent="0.45">
      <c r="A1087" t="s">
        <v>22</v>
      </c>
      <c r="B1087" t="s">
        <v>32</v>
      </c>
      <c r="C1087" t="s">
        <v>44</v>
      </c>
      <c r="D1087">
        <v>50</v>
      </c>
      <c r="E1087" t="s">
        <v>244</v>
      </c>
      <c r="F1087" s="1" cm="1">
        <f t="array" ref="F1087">SUMPRODUCT($H1087:$FZZ1087,$H$2:$FZZ$2)/SUMPRODUCT(--($H1087:$FZZ1087&lt;&gt;""),$H$2:$FZZ$2)</f>
        <v>1.2761094611078889</v>
      </c>
      <c r="G1087" s="1" cm="1">
        <f t="array" ref="G1087">SUMPRODUCT($H1087:$FZZ1087,$G$2:$FZY$2)/SUMPRODUCT(--($H1087:$FZZ1087&lt;&gt;""),$G$2:$FZY$2)</f>
        <v>1.3412804616958602</v>
      </c>
      <c r="H1087">
        <v>1.2507733218661901</v>
      </c>
      <c r="I1087">
        <v>1.2945519601300599</v>
      </c>
      <c r="J1087">
        <v>1.25435251674201</v>
      </c>
      <c r="K1087">
        <v>1.29639617104612</v>
      </c>
      <c r="L1087">
        <v>1.25338354426261</v>
      </c>
      <c r="M1087">
        <v>1.29718864885968</v>
      </c>
      <c r="N1087">
        <v>1.3014953075575699</v>
      </c>
      <c r="O1087">
        <v>1.37455885812877</v>
      </c>
      <c r="P1087">
        <v>1.30925925135424</v>
      </c>
      <c r="Q1087">
        <v>1.38007282413355</v>
      </c>
      <c r="R1087">
        <v>1.2477512618065301</v>
      </c>
      <c r="S1087">
        <v>1.34450983266665</v>
      </c>
      <c r="T1087">
        <v>1.31644007821957</v>
      </c>
      <c r="U1087">
        <v>1.3879609367725101</v>
      </c>
      <c r="V1087">
        <v>1.3107885996605699</v>
      </c>
      <c r="W1087">
        <v>1.3796044601566699</v>
      </c>
      <c r="X1087">
        <v>1.2740403232416799</v>
      </c>
      <c r="Y1087">
        <v>1.3515550141185</v>
      </c>
      <c r="Z1087">
        <v>1.302745417119</v>
      </c>
      <c r="AA1087">
        <v>1.35883886344993</v>
      </c>
      <c r="AB1087">
        <v>1.30767886564481</v>
      </c>
      <c r="AC1087">
        <v>1.3567220387580801</v>
      </c>
      <c r="AD1087">
        <v>1.2367179364662999</v>
      </c>
      <c r="AE1087">
        <v>1.3171906608117101</v>
      </c>
      <c r="AF1087">
        <v>1.2582570300388001</v>
      </c>
      <c r="AG1087">
        <v>1.3194352842422601</v>
      </c>
      <c r="AH1087">
        <v>1.29460591143125</v>
      </c>
      <c r="AI1087">
        <v>1.39372285389075</v>
      </c>
      <c r="AJ1087">
        <v>1.29813920369242</v>
      </c>
      <c r="AK1087">
        <v>1.3732916963358801</v>
      </c>
      <c r="AL1087">
        <v>1.2890351684772601</v>
      </c>
      <c r="AM1087">
        <v>1.3800082857668901</v>
      </c>
      <c r="AN1087">
        <v>1.2864032626594899</v>
      </c>
      <c r="AO1087">
        <v>1.3397919027656999</v>
      </c>
      <c r="AP1087">
        <v>1.3109414913027599</v>
      </c>
      <c r="AQ1087">
        <v>1.3361391558204501</v>
      </c>
      <c r="AR1087">
        <v>1.2645775464228599</v>
      </c>
      <c r="AS1087">
        <v>1.3471927560639501</v>
      </c>
      <c r="AT1087">
        <v>1.3263919291900601</v>
      </c>
      <c r="AU1087">
        <v>1.31759779194822</v>
      </c>
      <c r="AV1087">
        <v>1.2219097356736299</v>
      </c>
      <c r="AW1087">
        <v>1.2883973537562901</v>
      </c>
      <c r="AX1087">
        <v>1.3021152235631801</v>
      </c>
      <c r="AY1087">
        <v>1.3675735220018601</v>
      </c>
      <c r="AZ1087">
        <v>1.0466386281822799</v>
      </c>
      <c r="BA1087">
        <v>1.0878919917183001</v>
      </c>
      <c r="BB1087">
        <v>1.32683054564498</v>
      </c>
      <c r="BC1087">
        <v>1.4278747013191</v>
      </c>
      <c r="BD1087">
        <v>1.3555271634485599</v>
      </c>
      <c r="BE1087">
        <v>1.40857641575641</v>
      </c>
      <c r="BF1087">
        <v>1.3251240648840801</v>
      </c>
      <c r="BG1087">
        <v>1.3907364886551601</v>
      </c>
      <c r="BH1087">
        <v>1.2985259506998601</v>
      </c>
      <c r="BI1087">
        <v>1.34403257772823</v>
      </c>
      <c r="BJ1087">
        <v>1.2658397036064299</v>
      </c>
      <c r="BK1087">
        <v>1.3247432350044499</v>
      </c>
      <c r="BL1087">
        <v>1.3354346641762</v>
      </c>
      <c r="BM1087">
        <v>1.4319402288115799</v>
      </c>
      <c r="BN1087">
        <v>1.2966233341509199</v>
      </c>
      <c r="BO1087">
        <v>1.3699148533585599</v>
      </c>
      <c r="BP1087">
        <v>1.3272481629156001</v>
      </c>
      <c r="BQ1087">
        <v>1.3984248854911501</v>
      </c>
      <c r="BR1087">
        <v>1.3497176424769499</v>
      </c>
      <c r="BS1087">
        <v>1.4364695573153301</v>
      </c>
      <c r="BT1087">
        <v>1.3057092699309201</v>
      </c>
      <c r="BU1087">
        <v>1.41355951608594</v>
      </c>
      <c r="BV1087">
        <v>1.2413593021681499</v>
      </c>
      <c r="BW1087">
        <v>1.2963851227201499</v>
      </c>
      <c r="BX1087">
        <v>1.2419679854685799</v>
      </c>
      <c r="BY1087">
        <v>1.2953964920247401</v>
      </c>
      <c r="BZ1087">
        <v>1.25822329675779</v>
      </c>
      <c r="CA1087">
        <v>1.3183063666232699</v>
      </c>
      <c r="CB1087">
        <v>1.3054438601917699</v>
      </c>
      <c r="CC1087">
        <v>1.3688383994601101</v>
      </c>
      <c r="CD1087">
        <v>1.27075530851226</v>
      </c>
      <c r="CE1087">
        <v>1.3529461607551301</v>
      </c>
      <c r="CF1087">
        <v>1.2823674119094099</v>
      </c>
      <c r="CG1087">
        <v>1.36670284349902</v>
      </c>
      <c r="CH1087">
        <v>1.2750925647953499</v>
      </c>
      <c r="CI1087">
        <v>1.3328218641938201</v>
      </c>
      <c r="CJ1087">
        <v>1.2308066840649701</v>
      </c>
      <c r="CK1087">
        <v>1.3146691076227901</v>
      </c>
      <c r="CL1087">
        <v>1.2875272701681899</v>
      </c>
      <c r="CM1087">
        <v>1.3305027094231601</v>
      </c>
      <c r="CN1087">
        <v>1.30177706432353</v>
      </c>
      <c r="CO1087">
        <v>1.3634251436296001</v>
      </c>
      <c r="CP1087">
        <v>1.27615057590587</v>
      </c>
      <c r="CQ1087">
        <v>1.3483241880468599</v>
      </c>
      <c r="CR1087">
        <v>1.2976626028612701</v>
      </c>
      <c r="CS1087">
        <v>1.36542645646704</v>
      </c>
      <c r="CT1087">
        <v>1.29248835989766</v>
      </c>
      <c r="CU1087">
        <v>1.36358435697373</v>
      </c>
      <c r="CV1087">
        <v>1.29801069421787</v>
      </c>
      <c r="CW1087">
        <v>1.4178221859706299</v>
      </c>
      <c r="CX1087">
        <v>1.26336363636363</v>
      </c>
      <c r="CY1087">
        <v>1.3302987012987</v>
      </c>
      <c r="CZ1087">
        <v>1.3194653167760799</v>
      </c>
      <c r="DA1087">
        <v>1.3991774104247401</v>
      </c>
      <c r="DB1087">
        <v>1.2814967428455699</v>
      </c>
      <c r="DC1087">
        <v>1.35095094618251</v>
      </c>
      <c r="DD1087">
        <v>1.3189001523017201</v>
      </c>
      <c r="DE1087">
        <v>1.3772661022222901</v>
      </c>
      <c r="DF1087">
        <v>1.2912556651559499</v>
      </c>
      <c r="DG1087">
        <v>1.34113569714742</v>
      </c>
      <c r="DH1087">
        <v>1.30903790087463</v>
      </c>
      <c r="DI1087">
        <v>1.37505206164098</v>
      </c>
      <c r="DJ1087">
        <v>1.33801342669457</v>
      </c>
      <c r="DK1087">
        <v>1.4238702808056001</v>
      </c>
      <c r="DL1087">
        <v>1.32854735721887</v>
      </c>
      <c r="DM1087">
        <v>1.38780595956012</v>
      </c>
      <c r="DN1087">
        <v>1.3181806405927501</v>
      </c>
      <c r="DO1087">
        <v>1.3988376410849801</v>
      </c>
    </row>
    <row r="1088" spans="1:119" x14ac:dyDescent="0.45">
      <c r="A1088" t="s">
        <v>22</v>
      </c>
      <c r="B1088" t="s">
        <v>32</v>
      </c>
      <c r="C1088" t="s">
        <v>33</v>
      </c>
      <c r="D1088">
        <v>50</v>
      </c>
      <c r="E1088" t="s">
        <v>244</v>
      </c>
      <c r="F1088" s="1" cm="1">
        <f t="array" ref="F1088">SUMPRODUCT($H1088:$FZZ1088,$H$2:$FZZ$2)/SUMPRODUCT(--($H1088:$FZZ1088&lt;&gt;""),$H$2:$FZZ$2)</f>
        <v>1.3243907925564027</v>
      </c>
      <c r="G1088" s="1" cm="1">
        <f t="array" ref="G1088">SUMPRODUCT($H1088:$FZZ1088,$G$2:$FZY$2)/SUMPRODUCT(--($H1088:$FZZ1088&lt;&gt;""),$G$2:$FZY$2)</f>
        <v>1.3877041552592657</v>
      </c>
      <c r="H1088">
        <v>1.2914465023539401</v>
      </c>
      <c r="I1088">
        <v>1.3386003736285501</v>
      </c>
      <c r="J1088">
        <v>1.2970245685105699</v>
      </c>
      <c r="K1088">
        <v>1.3427267569199901</v>
      </c>
      <c r="L1088">
        <v>1.2974936558545</v>
      </c>
      <c r="M1088">
        <v>1.33951345284185</v>
      </c>
      <c r="N1088">
        <v>1.3565994823935299</v>
      </c>
      <c r="O1088">
        <v>1.4257705278017401</v>
      </c>
      <c r="P1088">
        <v>1.3531799729364</v>
      </c>
      <c r="Q1088">
        <v>1.4218378489134</v>
      </c>
      <c r="R1088">
        <v>1.2911553121531301</v>
      </c>
      <c r="S1088">
        <v>1.38609970889442</v>
      </c>
      <c r="T1088">
        <v>1.36423753375547</v>
      </c>
      <c r="U1088">
        <v>1.43565363395101</v>
      </c>
      <c r="V1088">
        <v>1.3603648069712999</v>
      </c>
      <c r="W1088">
        <v>1.4234255481586999</v>
      </c>
      <c r="X1088">
        <v>1.3194597940592001</v>
      </c>
      <c r="Y1088">
        <v>1.39314736666563</v>
      </c>
      <c r="Z1088">
        <v>1.34464193720275</v>
      </c>
      <c r="AA1088">
        <v>1.4133558562044299</v>
      </c>
      <c r="AB1088">
        <v>1.3579238675349301</v>
      </c>
      <c r="AC1088">
        <v>1.40191722003095</v>
      </c>
      <c r="AD1088">
        <v>1.28329961800839</v>
      </c>
      <c r="AE1088">
        <v>1.35750103223427</v>
      </c>
      <c r="AF1088">
        <v>1.3081610977395901</v>
      </c>
      <c r="AG1088">
        <v>1.36504809463036</v>
      </c>
      <c r="AH1088">
        <v>1.3449060852485399</v>
      </c>
      <c r="AI1088">
        <v>1.44111374553642</v>
      </c>
      <c r="AJ1088">
        <v>1.35395451386803</v>
      </c>
      <c r="AK1088">
        <v>1.41585237167883</v>
      </c>
      <c r="AL1088">
        <v>1.33883723071257</v>
      </c>
      <c r="AM1088">
        <v>1.4273936659915301</v>
      </c>
      <c r="AN1088">
        <v>1.3383102093808701</v>
      </c>
      <c r="AO1088">
        <v>1.39063525770095</v>
      </c>
      <c r="AP1088">
        <v>1.3637331224911799</v>
      </c>
      <c r="AQ1088">
        <v>1.39152779467218</v>
      </c>
      <c r="AR1088">
        <v>1.31107696682049</v>
      </c>
      <c r="AS1088">
        <v>1.3968034382450001</v>
      </c>
      <c r="AT1088">
        <v>1.3762206148282099</v>
      </c>
      <c r="AU1088">
        <v>1.3745836109260401</v>
      </c>
      <c r="AV1088">
        <v>1.27009640313496</v>
      </c>
      <c r="AW1088">
        <v>1.33212891498048</v>
      </c>
      <c r="AX1088">
        <v>1.3519673629378901</v>
      </c>
      <c r="AY1088">
        <v>1.41714071258048</v>
      </c>
      <c r="AZ1088">
        <v>1.09201961251103</v>
      </c>
      <c r="BA1088">
        <v>1.1318337794001301</v>
      </c>
      <c r="BB1088">
        <v>1.3711498805276401</v>
      </c>
      <c r="BC1088">
        <v>1.47214493797257</v>
      </c>
      <c r="BD1088">
        <v>1.39610588256464</v>
      </c>
      <c r="BE1088">
        <v>1.45198034946284</v>
      </c>
      <c r="BF1088">
        <v>1.3692689430412499</v>
      </c>
      <c r="BG1088">
        <v>1.4308816630866801</v>
      </c>
      <c r="BH1088">
        <v>1.34584417193112</v>
      </c>
      <c r="BI1088">
        <v>1.3976991205252001</v>
      </c>
      <c r="BJ1088">
        <v>1.3150119589175999</v>
      </c>
      <c r="BK1088">
        <v>1.3713361159311499</v>
      </c>
      <c r="BL1088">
        <v>1.3882208732196999</v>
      </c>
      <c r="BM1088">
        <v>1.4887929021713699</v>
      </c>
      <c r="BN1088">
        <v>1.34774635878388</v>
      </c>
      <c r="BO1088">
        <v>1.4112734620460801</v>
      </c>
      <c r="BP1088">
        <v>1.37689063169341</v>
      </c>
      <c r="BQ1088">
        <v>1.44216891290737</v>
      </c>
      <c r="BR1088">
        <v>1.39382383486953</v>
      </c>
      <c r="BS1088">
        <v>1.48714786446838</v>
      </c>
      <c r="BT1088">
        <v>1.3440827386177101</v>
      </c>
      <c r="BU1088">
        <v>1.45836354615883</v>
      </c>
      <c r="BV1088">
        <v>1.29021526797284</v>
      </c>
      <c r="BW1088">
        <v>1.3418950544455801</v>
      </c>
      <c r="BX1088">
        <v>1.2870806607254299</v>
      </c>
      <c r="BY1088">
        <v>1.34485156383039</v>
      </c>
      <c r="BZ1088">
        <v>1.30775525385902</v>
      </c>
      <c r="CA1088">
        <v>1.35763436860703</v>
      </c>
      <c r="CB1088">
        <v>1.3524168377246</v>
      </c>
      <c r="CC1088">
        <v>1.4132244186373399</v>
      </c>
      <c r="CD1088">
        <v>1.3180531783287199</v>
      </c>
      <c r="CE1088">
        <v>1.39853242725685</v>
      </c>
      <c r="CF1088">
        <v>1.32604008393025</v>
      </c>
      <c r="CG1088">
        <v>1.4069314810795099</v>
      </c>
      <c r="CH1088">
        <v>1.31582107475232</v>
      </c>
      <c r="CI1088">
        <v>1.3718825400002199</v>
      </c>
      <c r="CJ1088">
        <v>1.2767498928835701</v>
      </c>
      <c r="CK1088">
        <v>1.36267674210259</v>
      </c>
      <c r="CL1088">
        <v>1.33327077810879</v>
      </c>
      <c r="CM1088">
        <v>1.3713199934317</v>
      </c>
      <c r="CN1088">
        <v>1.3487101498253899</v>
      </c>
      <c r="CO1088">
        <v>1.4090627464233401</v>
      </c>
      <c r="CP1088">
        <v>1.3209871965989399</v>
      </c>
      <c r="CQ1088">
        <v>1.3904048643037199</v>
      </c>
      <c r="CR1088">
        <v>1.34499398329909</v>
      </c>
      <c r="CS1088">
        <v>1.4073488835677199</v>
      </c>
      <c r="CT1088">
        <v>1.33930302404296</v>
      </c>
      <c r="CU1088">
        <v>1.40714138155699</v>
      </c>
      <c r="CV1088">
        <v>1.3457948160232001</v>
      </c>
      <c r="CW1088">
        <v>1.4567246692042699</v>
      </c>
      <c r="CX1088">
        <v>1.3094935064935</v>
      </c>
      <c r="CY1088">
        <v>1.37497402597402</v>
      </c>
      <c r="CZ1088">
        <v>1.36687495056553</v>
      </c>
      <c r="DA1088">
        <v>1.4435339713675499</v>
      </c>
      <c r="DB1088">
        <v>1.3249651657159101</v>
      </c>
      <c r="DC1088">
        <v>1.3928473603353599</v>
      </c>
      <c r="DD1088">
        <v>1.3656223899906601</v>
      </c>
      <c r="DE1088">
        <v>1.4199760902674201</v>
      </c>
      <c r="DF1088">
        <v>1.3403758997600601</v>
      </c>
      <c r="DG1088">
        <v>1.37787256731538</v>
      </c>
      <c r="DH1088">
        <v>1.35836919801934</v>
      </c>
      <c r="DI1088">
        <v>1.42544773011245</v>
      </c>
      <c r="DJ1088">
        <v>1.3869378473976699</v>
      </c>
      <c r="DK1088">
        <v>1.4695282610264899</v>
      </c>
      <c r="DL1088">
        <v>1.38230755587087</v>
      </c>
      <c r="DM1088">
        <v>1.4310039020929399</v>
      </c>
      <c r="DN1088">
        <v>1.3679651810464599</v>
      </c>
      <c r="DO1088">
        <v>1.4385789169163801</v>
      </c>
    </row>
    <row r="1089" spans="1:119" x14ac:dyDescent="0.45">
      <c r="A1089" t="s">
        <v>22</v>
      </c>
      <c r="B1089" t="s">
        <v>261</v>
      </c>
      <c r="C1089" t="s">
        <v>23</v>
      </c>
      <c r="D1089">
        <v>50</v>
      </c>
      <c r="E1089" t="s">
        <v>244</v>
      </c>
      <c r="F1089" s="1" cm="1">
        <f t="array" ref="F1089">SUMPRODUCT($H1089:$FZZ1089,$H$2:$FZZ$2)/SUMPRODUCT(--($H1089:$FZZ1089&lt;&gt;""),$H$2:$FZZ$2)</f>
        <v>1.4923588824541254</v>
      </c>
      <c r="G1089" s="1" cm="1">
        <f t="array" ref="G1089">SUMPRODUCT($H1089:$FZZ1089,$G$2:$FZY$2)/SUMPRODUCT(--($H1089:$FZZ1089&lt;&gt;""),$G$2:$FZY$2)</f>
        <v>1.5799998344905883</v>
      </c>
      <c r="H1089">
        <v>1.4037865895339301</v>
      </c>
      <c r="I1089">
        <v>1.4662872234043201</v>
      </c>
      <c r="J1089">
        <v>1.4077343729345699</v>
      </c>
      <c r="K1089">
        <v>1.46903871457129</v>
      </c>
      <c r="L1089">
        <v>1.49857460064417</v>
      </c>
      <c r="M1089">
        <v>1.57189014868074</v>
      </c>
      <c r="N1089">
        <v>1.4018325360102399</v>
      </c>
      <c r="O1089">
        <v>1.49195357226884</v>
      </c>
      <c r="P1089">
        <v>1.5093249894349501</v>
      </c>
      <c r="Q1089">
        <v>1.5980756670921099</v>
      </c>
      <c r="R1089">
        <v>1.4461533225826699</v>
      </c>
      <c r="S1089">
        <v>1.5781168192004</v>
      </c>
      <c r="T1089">
        <v>1.4026925807803301</v>
      </c>
      <c r="U1089">
        <v>1.4825475486544299</v>
      </c>
      <c r="V1089">
        <v>1.6218033193446799</v>
      </c>
      <c r="W1089">
        <v>1.7284444401219501</v>
      </c>
      <c r="X1089">
        <v>1.3849447837847699</v>
      </c>
      <c r="Y1089">
        <v>1.46966146679819</v>
      </c>
      <c r="Z1089">
        <v>1.6115976572086801</v>
      </c>
      <c r="AA1089">
        <v>1.71368242309537</v>
      </c>
      <c r="AB1089">
        <v>1.6703922169996299</v>
      </c>
      <c r="AC1089">
        <v>1.7554652896157701</v>
      </c>
      <c r="AD1089">
        <v>1.3431172696040099</v>
      </c>
      <c r="AE1089">
        <v>1.41517890762347</v>
      </c>
      <c r="AF1089">
        <v>1.4523357801779799</v>
      </c>
      <c r="AG1089">
        <v>1.5384906937104299</v>
      </c>
      <c r="AH1089">
        <v>1.59986686335824</v>
      </c>
      <c r="AI1089">
        <v>1.7417765523362601</v>
      </c>
      <c r="AJ1089">
        <v>1.5918344586189399</v>
      </c>
      <c r="AK1089">
        <v>1.7062189545567601</v>
      </c>
      <c r="AL1089">
        <v>1.48108543546308</v>
      </c>
      <c r="AM1089">
        <v>1.5971137911986699</v>
      </c>
      <c r="AN1089">
        <v>1.46615760963247</v>
      </c>
      <c r="AO1089">
        <v>1.5535921895687299</v>
      </c>
      <c r="AP1089">
        <v>1.5986072253983701</v>
      </c>
      <c r="AQ1089">
        <v>1.66302761221262</v>
      </c>
      <c r="AR1089">
        <v>1.48476629994969</v>
      </c>
      <c r="AS1089">
        <v>1.5966733011088901</v>
      </c>
      <c r="AT1089">
        <v>1.5369801084990899</v>
      </c>
      <c r="AU1089">
        <v>1.52749119634529</v>
      </c>
      <c r="AV1089">
        <v>1.4112182257055099</v>
      </c>
      <c r="AW1089">
        <v>1.5085004619006399</v>
      </c>
      <c r="AX1089">
        <v>1.5852674522450101</v>
      </c>
      <c r="AY1089">
        <v>1.6825809410955199</v>
      </c>
      <c r="AZ1089">
        <v>1.2260596791685601</v>
      </c>
      <c r="BA1089">
        <v>1.25086508102544</v>
      </c>
      <c r="BB1089">
        <v>1.6437923472226701</v>
      </c>
      <c r="BC1089">
        <v>1.78838663218879</v>
      </c>
      <c r="BD1089">
        <v>1.56885785751561</v>
      </c>
      <c r="BE1089">
        <v>1.6932572744776899</v>
      </c>
      <c r="BF1089">
        <v>1.6184603609609101</v>
      </c>
      <c r="BG1089">
        <v>1.70268868972668</v>
      </c>
      <c r="BH1089">
        <v>1.47061191626409</v>
      </c>
      <c r="BI1089">
        <v>1.5601387340517701</v>
      </c>
      <c r="BJ1089">
        <v>1.57946817989963</v>
      </c>
      <c r="BK1089">
        <v>1.7171364254560799</v>
      </c>
      <c r="BL1089">
        <v>1.59570783718577</v>
      </c>
      <c r="BM1089">
        <v>1.6842166705580199</v>
      </c>
      <c r="BN1089">
        <v>1.4794024551198901</v>
      </c>
      <c r="BO1089">
        <v>1.5767195767195701</v>
      </c>
      <c r="BP1089">
        <v>1.6496358783405201</v>
      </c>
      <c r="BQ1089">
        <v>1.73666260256368</v>
      </c>
      <c r="BR1089">
        <v>1.6594184084123</v>
      </c>
      <c r="BS1089">
        <v>1.76711995326496</v>
      </c>
      <c r="BT1089">
        <v>1.5526466435141</v>
      </c>
      <c r="BU1089">
        <v>1.61521581498301</v>
      </c>
      <c r="BV1089">
        <v>1.5633522232752399</v>
      </c>
      <c r="BW1089">
        <v>1.6203121675724801</v>
      </c>
      <c r="BX1089">
        <v>1.46194017142532</v>
      </c>
      <c r="BY1089">
        <v>1.5143185559402801</v>
      </c>
      <c r="BZ1089">
        <v>1.47379579691277</v>
      </c>
      <c r="CA1089">
        <v>1.5603372388568499</v>
      </c>
      <c r="CB1089">
        <v>1.5220313246913899</v>
      </c>
      <c r="CC1089">
        <v>1.59425526530382</v>
      </c>
      <c r="CD1089">
        <v>1.4759443474724101</v>
      </c>
      <c r="CE1089">
        <v>1.5957396329373399</v>
      </c>
      <c r="CF1089">
        <v>1.50693871644598</v>
      </c>
      <c r="CG1089">
        <v>1.5910715577743999</v>
      </c>
      <c r="CH1089">
        <v>1.54094532839654</v>
      </c>
      <c r="CI1089">
        <v>1.62890690149771</v>
      </c>
      <c r="CJ1089">
        <v>1.4475908542047999</v>
      </c>
      <c r="CK1089">
        <v>1.53684805048105</v>
      </c>
      <c r="CL1089">
        <v>1.6294072110535001</v>
      </c>
      <c r="CM1089">
        <v>1.7246709986159601</v>
      </c>
      <c r="CN1089">
        <v>1.5175875858961301</v>
      </c>
      <c r="CO1089">
        <v>1.5919511096090999</v>
      </c>
      <c r="CP1089">
        <v>1.5126798161055901</v>
      </c>
      <c r="CQ1089">
        <v>1.5952839982203699</v>
      </c>
      <c r="CR1089">
        <v>1.3954491862259999</v>
      </c>
      <c r="CS1089">
        <v>1.4693999100533599</v>
      </c>
      <c r="CT1089">
        <v>1.5124187576474999</v>
      </c>
      <c r="CU1089">
        <v>1.59416167426782</v>
      </c>
      <c r="CV1089">
        <v>1.80406017763277</v>
      </c>
      <c r="CW1089">
        <v>1.87135218415805</v>
      </c>
      <c r="CX1089">
        <v>1.5481818181818101</v>
      </c>
      <c r="CY1089">
        <v>1.67101298701298</v>
      </c>
      <c r="CZ1089">
        <v>1.52185399035039</v>
      </c>
      <c r="DA1089">
        <v>1.6329984971921201</v>
      </c>
      <c r="DB1089">
        <v>1.58222677416665</v>
      </c>
      <c r="DC1089">
        <v>1.65892174492967</v>
      </c>
      <c r="DD1089">
        <v>1.60535840034063</v>
      </c>
      <c r="DE1089">
        <v>1.6857507819792601</v>
      </c>
      <c r="DF1089">
        <v>1.5877765929085501</v>
      </c>
      <c r="DG1089">
        <v>1.67524660090642</v>
      </c>
      <c r="DH1089">
        <v>1.6399416909620901</v>
      </c>
      <c r="DI1089">
        <v>1.6993845157110401</v>
      </c>
      <c r="DJ1089">
        <v>1.6359903991915099</v>
      </c>
      <c r="DK1089">
        <v>1.7620551505089099</v>
      </c>
      <c r="DL1089">
        <v>1.54601809152181</v>
      </c>
      <c r="DM1089">
        <v>1.63348705214615</v>
      </c>
      <c r="DN1089">
        <v>1.53301841984818</v>
      </c>
      <c r="DO1089">
        <v>1.64338206720265</v>
      </c>
    </row>
    <row r="1090" spans="1:119" x14ac:dyDescent="0.45">
      <c r="A1090" t="s">
        <v>148</v>
      </c>
      <c r="B1090" t="s">
        <v>17</v>
      </c>
      <c r="C1090" t="s">
        <v>15</v>
      </c>
      <c r="D1090">
        <v>50</v>
      </c>
      <c r="E1090" t="s">
        <v>244</v>
      </c>
      <c r="F1090" s="1" cm="1">
        <f t="array" ref="F1090">SUMPRODUCT($H1090:$FZZ1090,$H$2:$FZZ$2)/SUMPRODUCT(--($H1090:$FZZ1090&lt;&gt;""),$H$2:$FZZ$2)</f>
        <v>1.8473794680342954</v>
      </c>
      <c r="G1090" s="1" cm="1">
        <f t="array" ref="G1090">SUMPRODUCT($H1090:$FZZ1090,$G$2:$FZY$2)/SUMPRODUCT(--($H1090:$FZZ1090&lt;&gt;""),$G$2:$FZY$2)</f>
        <v>1.9137214251895351</v>
      </c>
      <c r="H1090">
        <v>1.7590420342269699</v>
      </c>
      <c r="I1090">
        <v>1.8249990365170099</v>
      </c>
      <c r="J1090">
        <v>1.76356392876535</v>
      </c>
      <c r="K1090">
        <v>1.8298385079525801</v>
      </c>
      <c r="L1090">
        <v>1.7619888082766599</v>
      </c>
      <c r="M1090">
        <v>1.82754904512476</v>
      </c>
      <c r="N1090">
        <v>1.8314458996680001</v>
      </c>
      <c r="O1090">
        <v>1.92368180273442</v>
      </c>
      <c r="P1090">
        <v>1.8341564822443099</v>
      </c>
      <c r="Q1090">
        <v>1.92143872485198</v>
      </c>
      <c r="R1090">
        <v>1.81227879117887</v>
      </c>
      <c r="S1090">
        <v>1.9186448930867599</v>
      </c>
      <c r="T1090">
        <v>1.87489815159698</v>
      </c>
      <c r="U1090">
        <v>1.9613267063972399</v>
      </c>
      <c r="V1090">
        <v>1.8633286812582901</v>
      </c>
      <c r="W1090">
        <v>1.9521209085648401</v>
      </c>
      <c r="X1090">
        <v>1.85159034571258</v>
      </c>
      <c r="Y1090">
        <v>1.9414315231308801</v>
      </c>
      <c r="Z1090">
        <v>1.8703947324782599</v>
      </c>
      <c r="AA1090">
        <v>1.9611082490752401</v>
      </c>
      <c r="AB1090">
        <v>1.8693822528761801</v>
      </c>
      <c r="AC1090">
        <v>1.93759406004151</v>
      </c>
      <c r="AD1090">
        <v>1.8431393425381699</v>
      </c>
      <c r="AE1090">
        <v>1.9169434439490201</v>
      </c>
      <c r="AF1090">
        <v>1.84049542180232</v>
      </c>
      <c r="AG1090">
        <v>1.9162176977961201</v>
      </c>
      <c r="AH1090">
        <v>1.8550207717816001</v>
      </c>
      <c r="AI1090">
        <v>1.9787597746539001</v>
      </c>
      <c r="AJ1090">
        <v>1.8999425203537901</v>
      </c>
      <c r="AK1090">
        <v>1.9606907852405899</v>
      </c>
      <c r="AL1090">
        <v>1.8497606334008401</v>
      </c>
      <c r="AM1090">
        <v>1.9423402688271001</v>
      </c>
      <c r="AN1090">
        <v>1.8382973729282801</v>
      </c>
      <c r="AO1090">
        <v>1.9056410707801901</v>
      </c>
      <c r="AP1090">
        <v>1.8683919231237001</v>
      </c>
      <c r="AQ1090">
        <v>1.9341929205692701</v>
      </c>
      <c r="AR1090">
        <v>1.87646267579449</v>
      </c>
      <c r="AS1090">
        <v>1.95456682924695</v>
      </c>
      <c r="AT1090">
        <v>1.97248025126106</v>
      </c>
      <c r="AU1090">
        <v>1.9441134481774001</v>
      </c>
      <c r="AV1090">
        <v>1.8183128706380101</v>
      </c>
      <c r="AW1090">
        <v>1.85414742080638</v>
      </c>
      <c r="AX1090">
        <v>1.8820068735209501</v>
      </c>
      <c r="AY1090">
        <v>1.9174795236490101</v>
      </c>
      <c r="AZ1090">
        <v>1.69252651752886</v>
      </c>
      <c r="BA1090">
        <v>1.59927571256465</v>
      </c>
      <c r="BB1090">
        <v>1.9078917220385501</v>
      </c>
      <c r="BC1090">
        <v>2.0122581912212301</v>
      </c>
      <c r="BD1090">
        <v>1.8954670601572701</v>
      </c>
      <c r="BE1090">
        <v>1.99240611110111</v>
      </c>
      <c r="BF1090">
        <v>1.8552823247660599</v>
      </c>
      <c r="BG1090">
        <v>1.93441226575809</v>
      </c>
      <c r="BH1090">
        <v>1.88089929394277</v>
      </c>
      <c r="BI1090">
        <v>1.9176266567570901</v>
      </c>
      <c r="BJ1090">
        <v>1.79071894198752</v>
      </c>
      <c r="BK1090">
        <v>1.87182854195</v>
      </c>
      <c r="BL1090">
        <v>1.93250447505642</v>
      </c>
      <c r="BM1090">
        <v>2.0282512257763199</v>
      </c>
      <c r="BN1090">
        <v>1.8528680051858799</v>
      </c>
      <c r="BO1090">
        <v>1.91522711611011</v>
      </c>
      <c r="BP1090">
        <v>1.8660823145615699</v>
      </c>
      <c r="BQ1090">
        <v>1.9382476027284401</v>
      </c>
      <c r="BR1090">
        <v>1.9138322731403301</v>
      </c>
      <c r="BS1090">
        <v>2.0007140075295302</v>
      </c>
      <c r="BT1090">
        <v>1.84570469030263</v>
      </c>
      <c r="BU1090">
        <v>1.9437087356409499</v>
      </c>
      <c r="BV1090">
        <v>1.78993482002978</v>
      </c>
      <c r="BW1090">
        <v>1.84376148385973</v>
      </c>
      <c r="BX1090">
        <v>1.7964466140659501</v>
      </c>
      <c r="BY1090">
        <v>1.8564170971220899</v>
      </c>
      <c r="BZ1090">
        <v>1.8052073647014999</v>
      </c>
      <c r="CA1090">
        <v>1.8564999070113399</v>
      </c>
      <c r="CB1090">
        <v>1.8491128419987</v>
      </c>
      <c r="CC1090">
        <v>1.9313190675702201</v>
      </c>
      <c r="CD1090">
        <v>1.79338744937212</v>
      </c>
      <c r="CE1090">
        <v>1.8943381518073501</v>
      </c>
      <c r="CF1090">
        <v>1.81785688445119</v>
      </c>
      <c r="CG1090">
        <v>1.91965849070255</v>
      </c>
      <c r="CH1090">
        <v>1.81593782314286</v>
      </c>
      <c r="CI1090">
        <v>1.87380054927338</v>
      </c>
      <c r="CJ1090">
        <v>1.7756397771978301</v>
      </c>
      <c r="CK1090">
        <v>1.8649554006154301</v>
      </c>
      <c r="CL1090">
        <v>1.80597715170423</v>
      </c>
      <c r="CM1090">
        <v>1.8886438809261299</v>
      </c>
      <c r="CN1090">
        <v>1.85745465810521</v>
      </c>
      <c r="CO1090">
        <v>1.93132533513574</v>
      </c>
      <c r="CP1090">
        <v>1.8298235206881199</v>
      </c>
      <c r="CQ1090">
        <v>1.9184957239606499</v>
      </c>
      <c r="CR1090">
        <v>1.8246526722660401</v>
      </c>
      <c r="CS1090">
        <v>1.9068566080392799</v>
      </c>
      <c r="CT1090">
        <v>1.85462982090927</v>
      </c>
      <c r="CU1090">
        <v>1.9366428832493701</v>
      </c>
      <c r="CV1090">
        <v>1.8840855537429699</v>
      </c>
      <c r="CW1090">
        <v>2.0013594344752499</v>
      </c>
      <c r="CX1090">
        <v>1.78896103896103</v>
      </c>
      <c r="CY1090">
        <v>1.87122077922077</v>
      </c>
      <c r="CZ1090">
        <v>1.8766432017717301</v>
      </c>
      <c r="DA1090">
        <v>1.9672387882622699</v>
      </c>
      <c r="DB1090">
        <v>1.8489680715502099</v>
      </c>
      <c r="DC1090">
        <v>1.9235074849051399</v>
      </c>
      <c r="DD1090">
        <v>1.864778998739</v>
      </c>
      <c r="DE1090">
        <v>1.9521150287408</v>
      </c>
      <c r="DF1090">
        <v>1.8270727805918401</v>
      </c>
      <c r="DG1090">
        <v>1.89416155691815</v>
      </c>
      <c r="DH1090">
        <v>1.90432227312693</v>
      </c>
      <c r="DI1090">
        <v>1.97787958720903</v>
      </c>
      <c r="DJ1090">
        <v>1.9128257417165899</v>
      </c>
      <c r="DK1090">
        <v>2.0348300007218598</v>
      </c>
      <c r="DL1090">
        <v>1.8929141539553</v>
      </c>
      <c r="DM1090">
        <v>1.9801702731465001</v>
      </c>
      <c r="DN1090">
        <v>1.9034793046572001</v>
      </c>
      <c r="DO1090">
        <v>1.99170113731552</v>
      </c>
    </row>
    <row r="1091" spans="1:119" x14ac:dyDescent="0.45">
      <c r="A1091" t="s">
        <v>43</v>
      </c>
      <c r="B1091" t="s">
        <v>239</v>
      </c>
      <c r="C1091" t="s">
        <v>44</v>
      </c>
      <c r="D1091">
        <v>50</v>
      </c>
      <c r="E1091" t="s">
        <v>244</v>
      </c>
      <c r="F1091" s="1" cm="1">
        <f t="array" ref="F1091">SUMPRODUCT($H1091:$FZZ1091,$H$2:$FZZ$2)/SUMPRODUCT(--($H1091:$FZZ1091&lt;&gt;""),$H$2:$FZZ$2)</f>
        <v>1.5845706814324745</v>
      </c>
      <c r="G1091" s="1" cm="1">
        <f t="array" ref="G1091">SUMPRODUCT($H1091:$FZZ1091,$G$2:$FZY$2)/SUMPRODUCT(--($H1091:$FZZ1091&lt;&gt;""),$G$2:$FZY$2)</f>
        <v>1.6431166917730058</v>
      </c>
      <c r="H1091">
        <v>1.5108833009129701</v>
      </c>
      <c r="I1091">
        <v>1.5585219562558399</v>
      </c>
      <c r="J1091">
        <v>1.5116802616085701</v>
      </c>
      <c r="K1091">
        <v>1.5618117370004001</v>
      </c>
      <c r="L1091">
        <v>1.51283876110225</v>
      </c>
      <c r="M1091">
        <v>1.56339062042489</v>
      </c>
      <c r="N1091">
        <v>1.58901001228661</v>
      </c>
      <c r="O1091">
        <v>1.6619716100697901</v>
      </c>
      <c r="P1091">
        <v>1.56810507848016</v>
      </c>
      <c r="Q1091">
        <v>1.64072004541903</v>
      </c>
      <c r="R1091">
        <v>1.5381945171626601</v>
      </c>
      <c r="S1091">
        <v>1.64339305535194</v>
      </c>
      <c r="T1091">
        <v>1.6371519694571099</v>
      </c>
      <c r="U1091">
        <v>1.7018809945060001</v>
      </c>
      <c r="V1091">
        <v>1.5748238452074701</v>
      </c>
      <c r="W1091">
        <v>1.6629401438415099</v>
      </c>
      <c r="X1091">
        <v>1.59626446122145</v>
      </c>
      <c r="Y1091">
        <v>1.6602372587205401</v>
      </c>
      <c r="Z1091">
        <v>1.6006310236335299</v>
      </c>
      <c r="AA1091">
        <v>1.6711358646505099</v>
      </c>
      <c r="AB1091">
        <v>1.6005506301576999</v>
      </c>
      <c r="AC1091">
        <v>1.6538269509211601</v>
      </c>
      <c r="AD1091">
        <v>1.5586322051899899</v>
      </c>
      <c r="AE1091">
        <v>1.6306237291832699</v>
      </c>
      <c r="AF1091">
        <v>1.55959794088172</v>
      </c>
      <c r="AG1091">
        <v>1.62014235667971</v>
      </c>
      <c r="AH1091">
        <v>1.5685879708578601</v>
      </c>
      <c r="AI1091">
        <v>1.6868700150806</v>
      </c>
      <c r="AJ1091">
        <v>1.6597376525998799</v>
      </c>
      <c r="AK1091">
        <v>1.70373960862366</v>
      </c>
      <c r="AL1091">
        <v>1.55971736328484</v>
      </c>
      <c r="AM1091">
        <v>1.67232093537101</v>
      </c>
      <c r="AN1091">
        <v>1.5852468816589</v>
      </c>
      <c r="AO1091">
        <v>1.6598560116775001</v>
      </c>
      <c r="AP1091">
        <v>1.6067692494830299</v>
      </c>
      <c r="AQ1091">
        <v>1.6732271013258699</v>
      </c>
      <c r="AR1091">
        <v>1.5919708667789401</v>
      </c>
      <c r="AS1091">
        <v>1.6787034404321799</v>
      </c>
      <c r="AT1091">
        <v>1.69684496050252</v>
      </c>
      <c r="AU1091">
        <v>1.6433377748167799</v>
      </c>
      <c r="AV1091">
        <v>1.62628512679917</v>
      </c>
      <c r="AW1091">
        <v>1.60712742497839</v>
      </c>
      <c r="AX1091">
        <v>1.5875400926431</v>
      </c>
      <c r="AY1091">
        <v>1.65988581198244</v>
      </c>
      <c r="AZ1091">
        <v>1.50958743029454</v>
      </c>
      <c r="BA1091">
        <v>1.39406093921708</v>
      </c>
      <c r="BB1091">
        <v>1.6178848482864701</v>
      </c>
      <c r="BC1091">
        <v>1.7128571896173601</v>
      </c>
      <c r="BD1091">
        <v>1.57853916611182</v>
      </c>
      <c r="BE1091">
        <v>1.69217757463425</v>
      </c>
      <c r="BF1091">
        <v>1.57056267436979</v>
      </c>
      <c r="BG1091">
        <v>1.6734315976594301</v>
      </c>
      <c r="BH1091">
        <v>1.5747089062306401</v>
      </c>
      <c r="BI1091">
        <v>1.61332528180354</v>
      </c>
      <c r="BJ1091">
        <v>1.4998124091356699</v>
      </c>
      <c r="BK1091">
        <v>1.5848379683909299</v>
      </c>
      <c r="BL1091">
        <v>1.63746205930422</v>
      </c>
      <c r="BM1091">
        <v>1.75383298311152</v>
      </c>
      <c r="BN1091">
        <v>1.58007171472955</v>
      </c>
      <c r="BO1091">
        <v>1.65096884964434</v>
      </c>
      <c r="BP1091">
        <v>1.58229808547797</v>
      </c>
      <c r="BQ1091">
        <v>1.66762777210267</v>
      </c>
      <c r="BR1091">
        <v>1.65003894586524</v>
      </c>
      <c r="BS1091">
        <v>1.7403446709074299</v>
      </c>
      <c r="BT1091">
        <v>1.59800404533832</v>
      </c>
      <c r="BU1091">
        <v>1.6786818303247699</v>
      </c>
      <c r="BV1091">
        <v>1.5156567317176901</v>
      </c>
      <c r="BW1091">
        <v>1.5860201535694201</v>
      </c>
      <c r="BX1091">
        <v>1.5429414769824601</v>
      </c>
      <c r="BY1091">
        <v>1.58429358006471</v>
      </c>
      <c r="BZ1091">
        <v>1.5205008988903299</v>
      </c>
      <c r="CA1091">
        <v>1.57528981464261</v>
      </c>
      <c r="CB1091">
        <v>1.59113404380957</v>
      </c>
      <c r="CC1091">
        <v>1.66678851615443</v>
      </c>
      <c r="CD1091">
        <v>1.5183785524241999</v>
      </c>
      <c r="CE1091">
        <v>1.60300971038316</v>
      </c>
      <c r="CF1091">
        <v>1.54129223645177</v>
      </c>
      <c r="CG1091">
        <v>1.6376528471167</v>
      </c>
      <c r="CH1091">
        <v>1.53203909403248</v>
      </c>
      <c r="CI1091">
        <v>1.6012653301755599</v>
      </c>
      <c r="CJ1091">
        <v>1.4718965450083701</v>
      </c>
      <c r="CK1091">
        <v>1.60620106726911</v>
      </c>
      <c r="CL1091">
        <v>1.5196697084144499</v>
      </c>
      <c r="CM1091">
        <v>1.60254756151915</v>
      </c>
      <c r="CN1091">
        <v>1.5920637602793699</v>
      </c>
      <c r="CO1091">
        <v>1.6617522811760701</v>
      </c>
      <c r="CP1091">
        <v>1.56661228928765</v>
      </c>
      <c r="CQ1091">
        <v>1.6605492115280001</v>
      </c>
      <c r="CR1091">
        <v>1.5630416550181701</v>
      </c>
      <c r="CS1091">
        <v>1.6351691361476</v>
      </c>
      <c r="CT1091">
        <v>1.55734240175435</v>
      </c>
      <c r="CU1091">
        <v>1.64205692129224</v>
      </c>
      <c r="CV1091">
        <v>1.6228928765633399</v>
      </c>
      <c r="CW1091">
        <v>1.7212932753307899</v>
      </c>
      <c r="CX1091">
        <v>1.51696103896103</v>
      </c>
      <c r="CY1091">
        <v>1.6082467532467499</v>
      </c>
      <c r="CZ1091">
        <v>1.5991615913944399</v>
      </c>
      <c r="DA1091">
        <v>1.69712884600174</v>
      </c>
      <c r="DB1091">
        <v>1.5850135168931301</v>
      </c>
      <c r="DC1091">
        <v>1.63250723481284</v>
      </c>
      <c r="DD1091">
        <v>1.5837250053223699</v>
      </c>
      <c r="DE1091">
        <v>1.67890539279105</v>
      </c>
      <c r="DF1091">
        <v>1.58675019994668</v>
      </c>
      <c r="DG1091">
        <v>1.6325513196480901</v>
      </c>
      <c r="DH1091">
        <v>1.58919894488407</v>
      </c>
      <c r="DI1091">
        <v>1.6821000509047099</v>
      </c>
      <c r="DJ1091">
        <v>1.63413159604417</v>
      </c>
      <c r="DK1091">
        <v>1.7497744170937699</v>
      </c>
      <c r="DL1091">
        <v>1.6522880454061699</v>
      </c>
      <c r="DM1091">
        <v>1.70534764100744</v>
      </c>
      <c r="DN1091">
        <v>1.6374493734833599</v>
      </c>
      <c r="DO1091">
        <v>1.70042055630877</v>
      </c>
    </row>
    <row r="1092" spans="1:119" x14ac:dyDescent="0.45">
      <c r="A1092" t="s">
        <v>46</v>
      </c>
      <c r="B1092" t="s">
        <v>17</v>
      </c>
      <c r="C1092" t="s">
        <v>15</v>
      </c>
      <c r="D1092">
        <v>50</v>
      </c>
      <c r="E1092" t="s">
        <v>244</v>
      </c>
      <c r="F1092" s="1" cm="1">
        <f t="array" ref="F1092">SUMPRODUCT($H1092:$FZZ1092,$H$2:$FZZ$2)/SUMPRODUCT(--($H1092:$FZZ1092&lt;&gt;""),$H$2:$FZZ$2)</f>
        <v>2.1115251649886067</v>
      </c>
      <c r="G1092" s="1" cm="1">
        <f t="array" ref="G1092">SUMPRODUCT($H1092:$FZZ1092,$G$2:$FZY$2)/SUMPRODUCT(--($H1092:$FZZ1092&lt;&gt;""),$G$2:$FZY$2)</f>
        <v>2.1969281445315638</v>
      </c>
      <c r="H1092">
        <v>2.01304860213832</v>
      </c>
      <c r="I1092">
        <v>2.08923069433654</v>
      </c>
      <c r="J1092">
        <v>2.0228236399465498</v>
      </c>
      <c r="K1092">
        <v>2.09740567428674</v>
      </c>
      <c r="L1092">
        <v>2.01787747665679</v>
      </c>
      <c r="M1092">
        <v>2.0949873117090099</v>
      </c>
      <c r="N1092">
        <v>2.1406111938932799</v>
      </c>
      <c r="O1092">
        <v>2.22312498366141</v>
      </c>
      <c r="P1092">
        <v>2.1162496851828898</v>
      </c>
      <c r="Q1092">
        <v>2.20184152000102</v>
      </c>
      <c r="R1092">
        <v>2.1255628390123298</v>
      </c>
      <c r="S1092">
        <v>2.2405861902867001</v>
      </c>
      <c r="T1092">
        <v>2.2111026399106</v>
      </c>
      <c r="U1092">
        <v>2.2977145218362902</v>
      </c>
      <c r="V1092">
        <v>2.1431826028602901</v>
      </c>
      <c r="W1092">
        <v>2.2327334263748302</v>
      </c>
      <c r="X1092">
        <v>2.1451224027745099</v>
      </c>
      <c r="Y1092">
        <v>2.2396612689412598</v>
      </c>
      <c r="Z1092">
        <v>2.13059580216723</v>
      </c>
      <c r="AA1092">
        <v>2.2303413143598698</v>
      </c>
      <c r="AB1092">
        <v>2.1384171522720599</v>
      </c>
      <c r="AC1092">
        <v>2.2189860416681499</v>
      </c>
      <c r="AD1092">
        <v>2.1293162324357802</v>
      </c>
      <c r="AE1092">
        <v>2.1882717411909498</v>
      </c>
      <c r="AF1092">
        <v>2.1183757462590602</v>
      </c>
      <c r="AG1092">
        <v>2.20316233972025</v>
      </c>
      <c r="AH1092">
        <v>2.1131373813994898</v>
      </c>
      <c r="AI1092">
        <v>2.23689282089423</v>
      </c>
      <c r="AJ1092">
        <v>2.1489409160711301</v>
      </c>
      <c r="AK1092">
        <v>2.2519495894923698</v>
      </c>
      <c r="AL1092">
        <v>2.1193656785122399</v>
      </c>
      <c r="AM1092">
        <v>2.2391410421653402</v>
      </c>
      <c r="AN1092">
        <v>2.1024495619102099</v>
      </c>
      <c r="AO1092">
        <v>2.1818338522927698</v>
      </c>
      <c r="AP1092">
        <v>2.12815350930543</v>
      </c>
      <c r="AQ1092">
        <v>2.1946965089405102</v>
      </c>
      <c r="AR1092">
        <v>2.1527361606264002</v>
      </c>
      <c r="AS1092">
        <v>2.2370354979112399</v>
      </c>
      <c r="AT1092">
        <v>2.1280146568954001</v>
      </c>
      <c r="AU1092">
        <v>2.1939516512800901</v>
      </c>
      <c r="AV1092">
        <v>2.0811939386715101</v>
      </c>
      <c r="AW1092">
        <v>2.1590018476025801</v>
      </c>
      <c r="AX1092">
        <v>2.1318444179573302</v>
      </c>
      <c r="AY1092">
        <v>2.2135830226117199</v>
      </c>
      <c r="AZ1092">
        <v>1.78438381462858</v>
      </c>
      <c r="BA1092">
        <v>1.8035875312908001</v>
      </c>
      <c r="BB1092">
        <v>2.1866223691532101</v>
      </c>
      <c r="BC1092">
        <v>2.2977316618113899</v>
      </c>
      <c r="BD1092">
        <v>2.1911608572816701</v>
      </c>
      <c r="BE1092">
        <v>2.3099818250526298</v>
      </c>
      <c r="BF1092">
        <v>2.1558279633607298</v>
      </c>
      <c r="BG1092">
        <v>2.24833962916327</v>
      </c>
      <c r="BH1092">
        <v>2.1222284157066702</v>
      </c>
      <c r="BI1092">
        <v>2.1879567694784998</v>
      </c>
      <c r="BJ1092">
        <v>2.0642733198893199</v>
      </c>
      <c r="BK1092">
        <v>2.1397786427800898</v>
      </c>
      <c r="BL1092">
        <v>2.2220406257296199</v>
      </c>
      <c r="BM1092">
        <v>2.32119231068565</v>
      </c>
      <c r="BN1092">
        <v>2.14789118983379</v>
      </c>
      <c r="BO1092">
        <v>2.2349766985528499</v>
      </c>
      <c r="BP1092">
        <v>2.17832075658219</v>
      </c>
      <c r="BQ1092">
        <v>2.2579991432431501</v>
      </c>
      <c r="BR1092">
        <v>2.2335453719330101</v>
      </c>
      <c r="BS1092">
        <v>2.3340581591587601</v>
      </c>
      <c r="BT1092">
        <v>2.1519291684158302</v>
      </c>
      <c r="BU1092">
        <v>2.2448383772850402</v>
      </c>
      <c r="BV1092">
        <v>2.0483724348683801</v>
      </c>
      <c r="BW1092">
        <v>2.1042105873933798</v>
      </c>
      <c r="BX1092">
        <v>2.0622977805528699</v>
      </c>
      <c r="BY1092">
        <v>2.1243401260146402</v>
      </c>
      <c r="BZ1092">
        <v>2.07492405926476</v>
      </c>
      <c r="CA1092">
        <v>2.1329985741739499</v>
      </c>
      <c r="CB1092">
        <v>2.1332142957568201</v>
      </c>
      <c r="CC1092">
        <v>2.2216067260917201</v>
      </c>
      <c r="CD1092">
        <v>2.05394092426579</v>
      </c>
      <c r="CE1092">
        <v>2.17314307986917</v>
      </c>
      <c r="CF1092">
        <v>2.0860429780768301</v>
      </c>
      <c r="CG1092">
        <v>2.1890601258953701</v>
      </c>
      <c r="CH1092">
        <v>2.0794556189332498</v>
      </c>
      <c r="CI1092">
        <v>2.14381177935666</v>
      </c>
      <c r="CJ1092">
        <v>2.0510263701164599</v>
      </c>
      <c r="CK1092">
        <v>2.1590971059089301</v>
      </c>
      <c r="CL1092">
        <v>2.0699289216261199</v>
      </c>
      <c r="CM1092">
        <v>2.17122146895306</v>
      </c>
      <c r="CN1092">
        <v>2.1169313957417999</v>
      </c>
      <c r="CO1092">
        <v>2.2132477188239199</v>
      </c>
      <c r="CP1092">
        <v>2.1089648524395601</v>
      </c>
      <c r="CQ1092">
        <v>2.2242325374462402</v>
      </c>
      <c r="CR1092">
        <v>2.1074254597610298</v>
      </c>
      <c r="CS1092">
        <v>2.2103900523878401</v>
      </c>
      <c r="CT1092">
        <v>2.11080741788364</v>
      </c>
      <c r="CU1092">
        <v>2.2015922706542201</v>
      </c>
      <c r="CV1092">
        <v>2.1866730106942098</v>
      </c>
      <c r="CW1092">
        <v>2.3044226934928398</v>
      </c>
      <c r="CX1092">
        <v>2.0669480519480499</v>
      </c>
      <c r="CY1092">
        <v>2.1581688311688301</v>
      </c>
      <c r="CZ1092">
        <v>2.1745313612275501</v>
      </c>
      <c r="DA1092">
        <v>2.2714703788657702</v>
      </c>
      <c r="DB1092">
        <v>2.10990960949874</v>
      </c>
      <c r="DC1092">
        <v>2.1874144029344098</v>
      </c>
      <c r="DD1092">
        <v>2.1478964348296001</v>
      </c>
      <c r="DE1092">
        <v>2.2530665050849099</v>
      </c>
      <c r="DF1092">
        <v>2.1235937083444401</v>
      </c>
      <c r="DG1092">
        <v>2.1839909357504599</v>
      </c>
      <c r="DH1092">
        <v>2.1777037345550401</v>
      </c>
      <c r="DI1092">
        <v>2.2793280577537098</v>
      </c>
      <c r="DJ1092">
        <v>2.2212065978488398</v>
      </c>
      <c r="DK1092">
        <v>2.36190716812242</v>
      </c>
      <c r="DL1092">
        <v>2.1496896062433399</v>
      </c>
      <c r="DM1092">
        <v>2.25125931181269</v>
      </c>
      <c r="DN1092">
        <v>2.2207877442810302</v>
      </c>
      <c r="DO1092">
        <v>2.3082410038083201</v>
      </c>
    </row>
    <row r="1093" spans="1:119" x14ac:dyDescent="0.45">
      <c r="A1093" t="s">
        <v>46</v>
      </c>
      <c r="B1093" t="s">
        <v>17</v>
      </c>
      <c r="C1093" t="s">
        <v>44</v>
      </c>
      <c r="D1093">
        <v>50</v>
      </c>
      <c r="E1093" t="s">
        <v>244</v>
      </c>
      <c r="F1093" s="1" cm="1">
        <f t="array" ref="F1093">SUMPRODUCT($H1093:$FZZ1093,$H$2:$FZZ$2)/SUMPRODUCT(--($H1093:$FZZ1093&lt;&gt;""),$H$2:$FZZ$2)</f>
        <v>1.7089349890651824</v>
      </c>
      <c r="G1093" s="1" cm="1">
        <f t="array" ref="G1093">SUMPRODUCT($H1093:$FZZ1093,$G$2:$FZY$2)/SUMPRODUCT(--($H1093:$FZZ1093&lt;&gt;""),$G$2:$FZY$2)</f>
        <v>1.797101266718607</v>
      </c>
      <c r="H1093">
        <v>1.63261075490412</v>
      </c>
      <c r="I1093">
        <v>1.7089023799043801</v>
      </c>
      <c r="J1093">
        <v>1.6344984107035001</v>
      </c>
      <c r="K1093">
        <v>1.71166317895905</v>
      </c>
      <c r="L1093">
        <v>1.6311326739759899</v>
      </c>
      <c r="M1093">
        <v>1.71301891856719</v>
      </c>
      <c r="N1093">
        <v>1.7471361723263501</v>
      </c>
      <c r="O1093">
        <v>1.82775991425509</v>
      </c>
      <c r="P1093">
        <v>1.73682997314983</v>
      </c>
      <c r="Q1093">
        <v>1.8149473028177701</v>
      </c>
      <c r="R1093">
        <v>1.71724276948208</v>
      </c>
      <c r="S1093">
        <v>1.82972156484952</v>
      </c>
      <c r="T1093">
        <v>1.7939228512896901</v>
      </c>
      <c r="U1093">
        <v>1.88645503538504</v>
      </c>
      <c r="V1093">
        <v>1.72978657187455</v>
      </c>
      <c r="W1093">
        <v>1.8250949460959001</v>
      </c>
      <c r="X1093">
        <v>1.74560686959249</v>
      </c>
      <c r="Y1093">
        <v>1.8355611081118499</v>
      </c>
      <c r="Z1093">
        <v>1.7091188884786199</v>
      </c>
      <c r="AA1093">
        <v>1.8083647113188399</v>
      </c>
      <c r="AB1093">
        <v>1.7425554374728001</v>
      </c>
      <c r="AC1093">
        <v>1.81720433942212</v>
      </c>
      <c r="AD1093">
        <v>1.7282172599957899</v>
      </c>
      <c r="AE1093">
        <v>1.79681734257453</v>
      </c>
      <c r="AF1093">
        <v>1.6964106758944399</v>
      </c>
      <c r="AG1093">
        <v>1.7842572527387801</v>
      </c>
      <c r="AH1093">
        <v>1.72127597499989</v>
      </c>
      <c r="AI1093">
        <v>1.8483803763164699</v>
      </c>
      <c r="AJ1093">
        <v>1.75396995616104</v>
      </c>
      <c r="AK1093">
        <v>1.8596638727554999</v>
      </c>
      <c r="AL1093">
        <v>1.7201896519977899</v>
      </c>
      <c r="AM1093">
        <v>1.8232461793408199</v>
      </c>
      <c r="AN1093">
        <v>1.6867758865404201</v>
      </c>
      <c r="AO1093">
        <v>1.7732715716585701</v>
      </c>
      <c r="AP1093">
        <v>1.73495925069942</v>
      </c>
      <c r="AQ1093">
        <v>1.8028281230993699</v>
      </c>
      <c r="AR1093">
        <v>1.72731895627829</v>
      </c>
      <c r="AS1093">
        <v>1.8079438332494899</v>
      </c>
      <c r="AT1093">
        <v>1.7051632245169801</v>
      </c>
      <c r="AU1093">
        <v>1.78318739887693</v>
      </c>
      <c r="AV1093">
        <v>1.6765615221861301</v>
      </c>
      <c r="AW1093">
        <v>1.7677049497869199</v>
      </c>
      <c r="AX1093">
        <v>1.6955669612295801</v>
      </c>
      <c r="AY1093">
        <v>1.79687320821069</v>
      </c>
      <c r="AZ1093">
        <v>1.3929716224567501</v>
      </c>
      <c r="BA1093">
        <v>1.4492638094344901</v>
      </c>
      <c r="BB1093">
        <v>1.78745376583417</v>
      </c>
      <c r="BC1093">
        <v>1.8912637884193599</v>
      </c>
      <c r="BD1093">
        <v>1.79437116481618</v>
      </c>
      <c r="BE1093">
        <v>1.8795954724586501</v>
      </c>
      <c r="BF1093">
        <v>1.75938819346715</v>
      </c>
      <c r="BG1093">
        <v>1.83860454781127</v>
      </c>
      <c r="BH1093">
        <v>1.7264183079400399</v>
      </c>
      <c r="BI1093">
        <v>1.79864982038895</v>
      </c>
      <c r="BJ1093">
        <v>1.6896778126905201</v>
      </c>
      <c r="BK1093">
        <v>1.75427941659241</v>
      </c>
      <c r="BL1093">
        <v>1.80864269592964</v>
      </c>
      <c r="BM1093">
        <v>1.92970270059926</v>
      </c>
      <c r="BN1093">
        <v>1.7339780651038901</v>
      </c>
      <c r="BO1093">
        <v>1.81981382202132</v>
      </c>
      <c r="BP1093">
        <v>1.7717566810557801</v>
      </c>
      <c r="BQ1093">
        <v>1.87501235706989</v>
      </c>
      <c r="BR1093">
        <v>1.81752239387251</v>
      </c>
      <c r="BS1093">
        <v>1.9235362845644499</v>
      </c>
      <c r="BT1093">
        <v>1.7624890279738901</v>
      </c>
      <c r="BU1093">
        <v>1.84486509178338</v>
      </c>
      <c r="BV1093">
        <v>1.70634199176063</v>
      </c>
      <c r="BW1093">
        <v>1.7596657834168199</v>
      </c>
      <c r="BX1093">
        <v>1.6825225634330401</v>
      </c>
      <c r="BY1093">
        <v>1.74228018391326</v>
      </c>
      <c r="BZ1093">
        <v>1.6872729526997701</v>
      </c>
      <c r="CA1093">
        <v>1.7522038311326</v>
      </c>
      <c r="CB1093">
        <v>1.7374799651323001</v>
      </c>
      <c r="CC1093">
        <v>1.8182521159632199</v>
      </c>
      <c r="CD1093">
        <v>1.70412987849311</v>
      </c>
      <c r="CE1093">
        <v>1.7870324865698399</v>
      </c>
      <c r="CF1093">
        <v>1.72224875189928</v>
      </c>
      <c r="CG1093">
        <v>1.8173504087982</v>
      </c>
      <c r="CH1093">
        <v>1.7019691561871</v>
      </c>
      <c r="CI1093">
        <v>1.7644017478901799</v>
      </c>
      <c r="CJ1093">
        <v>1.6766252483153501</v>
      </c>
      <c r="CK1093">
        <v>1.79458964671055</v>
      </c>
      <c r="CL1093">
        <v>1.70294869689647</v>
      </c>
      <c r="CM1093">
        <v>1.7924183067864501</v>
      </c>
      <c r="CN1093">
        <v>1.7412554917201699</v>
      </c>
      <c r="CO1093">
        <v>1.81570350343584</v>
      </c>
      <c r="CP1093">
        <v>1.7403109397399701</v>
      </c>
      <c r="CQ1093">
        <v>1.8464951307528701</v>
      </c>
      <c r="CR1093">
        <v>1.7266716096801999</v>
      </c>
      <c r="CS1093">
        <v>1.81145239513315</v>
      </c>
      <c r="CT1093">
        <v>1.74313909326383</v>
      </c>
      <c r="CU1093">
        <v>1.82033720542198</v>
      </c>
      <c r="CV1093">
        <v>1.8140746782671699</v>
      </c>
      <c r="CW1093">
        <v>1.92079028457495</v>
      </c>
      <c r="CX1093">
        <v>1.6851428571428499</v>
      </c>
      <c r="CY1093">
        <v>1.7804415584415501</v>
      </c>
      <c r="CZ1093">
        <v>1.77717313928656</v>
      </c>
      <c r="DA1093">
        <v>1.87241952068338</v>
      </c>
      <c r="DB1093">
        <v>1.7168597934952099</v>
      </c>
      <c r="DC1093">
        <v>1.7783944074598901</v>
      </c>
      <c r="DD1093">
        <v>1.76010022435844</v>
      </c>
      <c r="DE1093">
        <v>1.85542800058955</v>
      </c>
      <c r="DF1093">
        <v>1.7261530258597699</v>
      </c>
      <c r="DG1093">
        <v>1.7965742468674999</v>
      </c>
      <c r="DH1093">
        <v>1.77095191818223</v>
      </c>
      <c r="DI1093">
        <v>1.8616548660280401</v>
      </c>
      <c r="DJ1093">
        <v>1.83252725041507</v>
      </c>
      <c r="DK1093">
        <v>1.95029055078322</v>
      </c>
      <c r="DL1093">
        <v>1.74378325647392</v>
      </c>
      <c r="DM1093">
        <v>1.8488471089038601</v>
      </c>
      <c r="DN1093">
        <v>1.80587915266971</v>
      </c>
      <c r="DO1093">
        <v>1.89584538726586</v>
      </c>
    </row>
    <row r="1094" spans="1:119" x14ac:dyDescent="0.45">
      <c r="A1094" t="s">
        <v>46</v>
      </c>
      <c r="B1094" t="s">
        <v>17</v>
      </c>
      <c r="C1094" t="s">
        <v>33</v>
      </c>
      <c r="D1094">
        <v>50</v>
      </c>
      <c r="E1094" t="s">
        <v>244</v>
      </c>
      <c r="F1094" s="1" cm="1">
        <f t="array" ref="F1094">SUMPRODUCT($H1094:$FZZ1094,$H$2:$FZZ$2)/SUMPRODUCT(--($H1094:$FZZ1094&lt;&gt;""),$H$2:$FZZ$2)</f>
        <v>1.7635271366324765</v>
      </c>
      <c r="G1094" s="1" cm="1">
        <f t="array" ref="G1094">SUMPRODUCT($H1094:$FZZ1094,$G$2:$FZY$2)/SUMPRODUCT(--($H1094:$FZZ1094&lt;&gt;""),$G$2:$FZY$2)</f>
        <v>1.8485086799665253</v>
      </c>
      <c r="H1094">
        <v>1.6796104689018101</v>
      </c>
      <c r="I1094">
        <v>1.7618980006206799</v>
      </c>
      <c r="J1094">
        <v>1.68405029620094</v>
      </c>
      <c r="K1094">
        <v>1.76683200231022</v>
      </c>
      <c r="L1094">
        <v>1.67994802680808</v>
      </c>
      <c r="M1094">
        <v>1.76470947067052</v>
      </c>
      <c r="N1094">
        <v>1.80241549682377</v>
      </c>
      <c r="O1094">
        <v>1.8793454108174501</v>
      </c>
      <c r="P1094">
        <v>1.7870043498119601</v>
      </c>
      <c r="Q1094">
        <v>1.86713650896641</v>
      </c>
      <c r="R1094">
        <v>1.7730685459381299</v>
      </c>
      <c r="S1094">
        <v>1.87882730528388</v>
      </c>
      <c r="T1094">
        <v>1.8522136022907101</v>
      </c>
      <c r="U1094">
        <v>1.93815328475649</v>
      </c>
      <c r="V1094">
        <v>1.7810112670988001</v>
      </c>
      <c r="W1094">
        <v>1.8754759461785699</v>
      </c>
      <c r="X1094">
        <v>1.80058565650341</v>
      </c>
      <c r="Y1094">
        <v>1.8893951513746801</v>
      </c>
      <c r="Z1094">
        <v>1.76885829827032</v>
      </c>
      <c r="AA1094">
        <v>1.8573011026330899</v>
      </c>
      <c r="AB1094">
        <v>1.79948717217177</v>
      </c>
      <c r="AC1094">
        <v>1.8736189667838701</v>
      </c>
      <c r="AD1094">
        <v>1.7835346298368899</v>
      </c>
      <c r="AE1094">
        <v>1.8494677826049599</v>
      </c>
      <c r="AF1094">
        <v>1.75722490128395</v>
      </c>
      <c r="AG1094">
        <v>1.83706498556732</v>
      </c>
      <c r="AH1094">
        <v>1.7699982330630799</v>
      </c>
      <c r="AI1094">
        <v>1.8918305877325201</v>
      </c>
      <c r="AJ1094">
        <v>1.8068426516132901</v>
      </c>
      <c r="AK1094">
        <v>1.9049183703233401</v>
      </c>
      <c r="AL1094">
        <v>1.77445221874424</v>
      </c>
      <c r="AM1094">
        <v>1.8751242865033999</v>
      </c>
      <c r="AN1094">
        <v>1.7461756540172499</v>
      </c>
      <c r="AO1094">
        <v>1.8306431796259801</v>
      </c>
      <c r="AP1094">
        <v>1.78660746867777</v>
      </c>
      <c r="AQ1094">
        <v>1.85697603697846</v>
      </c>
      <c r="AR1094">
        <v>1.79008551868944</v>
      </c>
      <c r="AS1094">
        <v>1.8669484481966701</v>
      </c>
      <c r="AT1094">
        <v>1.75885124202912</v>
      </c>
      <c r="AU1094">
        <v>1.8376558484819601</v>
      </c>
      <c r="AV1094">
        <v>1.7362472807461899</v>
      </c>
      <c r="AW1094">
        <v>1.81474431564204</v>
      </c>
      <c r="AX1094">
        <v>1.75848157041536</v>
      </c>
      <c r="AY1094">
        <v>1.8510968791156801</v>
      </c>
      <c r="AZ1094">
        <v>1.4378488278422601</v>
      </c>
      <c r="BA1094">
        <v>1.4932055971163101</v>
      </c>
      <c r="BB1094">
        <v>1.8412817911034001</v>
      </c>
      <c r="BC1094">
        <v>1.9483159307387601</v>
      </c>
      <c r="BD1094">
        <v>1.84704252217883</v>
      </c>
      <c r="BE1094">
        <v>1.92915369527271</v>
      </c>
      <c r="BF1094">
        <v>1.8088906994543601</v>
      </c>
      <c r="BG1094">
        <v>1.88467520924375</v>
      </c>
      <c r="BH1094">
        <v>1.78285643503034</v>
      </c>
      <c r="BI1094">
        <v>1.8477951195342499</v>
      </c>
      <c r="BJ1094">
        <v>1.74236739670778</v>
      </c>
      <c r="BK1094">
        <v>1.8103456361675101</v>
      </c>
      <c r="BL1094">
        <v>1.86483383920927</v>
      </c>
      <c r="BM1094">
        <v>1.98425947544556</v>
      </c>
      <c r="BN1094">
        <v>1.78608220330074</v>
      </c>
      <c r="BO1094">
        <v>1.8682971839704701</v>
      </c>
      <c r="BP1094">
        <v>1.8395063762480599</v>
      </c>
      <c r="BQ1094">
        <v>1.9246383497545001</v>
      </c>
      <c r="BR1094">
        <v>1.8716733740101199</v>
      </c>
      <c r="BS1094">
        <v>1.9852979358691401</v>
      </c>
      <c r="BT1094">
        <v>1.8160515971453599</v>
      </c>
      <c r="BU1094">
        <v>1.9021867725069601</v>
      </c>
      <c r="BV1094">
        <v>1.75397945960582</v>
      </c>
      <c r="BW1094">
        <v>1.8120998781502</v>
      </c>
      <c r="BX1094">
        <v>1.73413464267468</v>
      </c>
      <c r="BY1094">
        <v>1.78664074473519</v>
      </c>
      <c r="BZ1094">
        <v>1.73885066021945</v>
      </c>
      <c r="CA1094">
        <v>1.79952885747938</v>
      </c>
      <c r="CB1094">
        <v>1.78997834828332</v>
      </c>
      <c r="CC1094">
        <v>1.8668138233557301</v>
      </c>
      <c r="CD1094">
        <v>1.75030927485637</v>
      </c>
      <c r="CE1094">
        <v>1.8383636394448299</v>
      </c>
      <c r="CF1094">
        <v>1.77265031473844</v>
      </c>
      <c r="CG1094">
        <v>1.86348310541928</v>
      </c>
      <c r="CH1094">
        <v>1.7509923613195899</v>
      </c>
      <c r="CI1094">
        <v>1.81190166449848</v>
      </c>
      <c r="CJ1094">
        <v>1.7318778483231401</v>
      </c>
      <c r="CK1094">
        <v>1.8459665796751401</v>
      </c>
      <c r="CL1094">
        <v>1.7500058645523</v>
      </c>
      <c r="CM1094">
        <v>1.8392408923502701</v>
      </c>
      <c r="CN1094">
        <v>1.7874845105328301</v>
      </c>
      <c r="CO1094">
        <v>1.8619888475836399</v>
      </c>
      <c r="CP1094">
        <v>1.7925750160660401</v>
      </c>
      <c r="CQ1094">
        <v>1.8870186366107999</v>
      </c>
      <c r="CR1094">
        <v>1.7742339341930899</v>
      </c>
      <c r="CS1094">
        <v>1.8622479366970099</v>
      </c>
      <c r="CT1094">
        <v>1.7936404519378899</v>
      </c>
      <c r="CU1094">
        <v>1.8693130353255201</v>
      </c>
      <c r="CV1094">
        <v>1.86260648903389</v>
      </c>
      <c r="CW1094">
        <v>1.9688236360340701</v>
      </c>
      <c r="CX1094">
        <v>1.7418961038961001</v>
      </c>
      <c r="CY1094">
        <v>1.82845454545454</v>
      </c>
      <c r="CZ1094">
        <v>1.8280313216799799</v>
      </c>
      <c r="DA1094">
        <v>1.9245432255002699</v>
      </c>
      <c r="DB1094">
        <v>1.7735711988948299</v>
      </c>
      <c r="DC1094">
        <v>1.82435184413295</v>
      </c>
      <c r="DD1094">
        <v>1.81180092691155</v>
      </c>
      <c r="DE1094">
        <v>1.9043938227732</v>
      </c>
      <c r="DF1094">
        <v>1.7814049586776799</v>
      </c>
      <c r="DG1094">
        <v>1.8459344174886601</v>
      </c>
      <c r="DH1094">
        <v>1.83155166828636</v>
      </c>
      <c r="DI1094">
        <v>1.91646998935628</v>
      </c>
      <c r="DJ1094">
        <v>1.8820833032556099</v>
      </c>
      <c r="DK1094">
        <v>2.0052786400057698</v>
      </c>
      <c r="DL1094">
        <v>1.79727740333451</v>
      </c>
      <c r="DM1094">
        <v>1.90647392692444</v>
      </c>
      <c r="DN1094">
        <v>1.85104361868409</v>
      </c>
      <c r="DO1094">
        <v>1.94930871596473</v>
      </c>
    </row>
    <row r="1095" spans="1:119" x14ac:dyDescent="0.45">
      <c r="A1095" t="s">
        <v>46</v>
      </c>
      <c r="B1095" t="s">
        <v>130</v>
      </c>
      <c r="C1095" t="s">
        <v>15</v>
      </c>
      <c r="D1095">
        <v>50</v>
      </c>
      <c r="E1095" t="s">
        <v>244</v>
      </c>
      <c r="F1095" s="1" cm="1">
        <f t="array" ref="F1095">SUMPRODUCT($H1095:$FZZ1095,$H$2:$FZZ$2)/SUMPRODUCT(--($H1095:$FZZ1095&lt;&gt;""),$H$2:$FZZ$2)</f>
        <v>2.2655269126040531</v>
      </c>
      <c r="G1095" s="1" cm="1">
        <f t="array" ref="G1095">SUMPRODUCT($H1095:$FZZ1095,$G$2:$FZY$2)/SUMPRODUCT(--($H1095:$FZZ1095&lt;&gt;""),$G$2:$FZY$2)</f>
        <v>2.3794437848034842</v>
      </c>
      <c r="H1095">
        <v>2.2835641973780998</v>
      </c>
      <c r="I1095">
        <v>2.39054529079944</v>
      </c>
      <c r="J1095">
        <v>1.9348012210027099</v>
      </c>
      <c r="K1095">
        <v>2.0058304709727102</v>
      </c>
      <c r="L1095">
        <v>2.2844169892962798</v>
      </c>
      <c r="M1095">
        <v>2.3947014184858602</v>
      </c>
      <c r="N1095">
        <v>2.0593129950592099</v>
      </c>
      <c r="O1095">
        <v>2.1413510051499198</v>
      </c>
      <c r="P1095">
        <v>2.0382006548195801</v>
      </c>
      <c r="Q1095">
        <v>2.1244285269120602</v>
      </c>
      <c r="R1095">
        <v>2.0432862468323898</v>
      </c>
      <c r="S1095">
        <v>2.16333064566797</v>
      </c>
      <c r="T1095">
        <v>2.11037602430393</v>
      </c>
      <c r="U1095">
        <v>2.19473560154576</v>
      </c>
      <c r="V1095">
        <v>2.4867269977582498</v>
      </c>
      <c r="W1095">
        <v>2.63728159966543</v>
      </c>
      <c r="X1095">
        <v>2.04557210330392</v>
      </c>
      <c r="Y1095">
        <v>2.12760923822256</v>
      </c>
      <c r="Z1095">
        <v>2.45883643133361</v>
      </c>
      <c r="AA1095">
        <v>2.6235415593403202</v>
      </c>
      <c r="AB1095">
        <v>2.4510780796416598</v>
      </c>
      <c r="AC1095">
        <v>2.56335813071047</v>
      </c>
      <c r="AD1095">
        <v>2.0070269835128101</v>
      </c>
      <c r="AE1095">
        <v>2.07378592370035</v>
      </c>
      <c r="AF1095">
        <v>2.03175187796041</v>
      </c>
      <c r="AG1095">
        <v>2.1092557537965999</v>
      </c>
      <c r="AH1095">
        <v>2.4638250485907598</v>
      </c>
      <c r="AI1095">
        <v>2.62926787174503</v>
      </c>
      <c r="AJ1095">
        <v>2.47400118390913</v>
      </c>
      <c r="AK1095">
        <v>2.62015390818698</v>
      </c>
      <c r="AL1095">
        <v>2.0150800957466299</v>
      </c>
      <c r="AM1095">
        <v>2.1264131835757598</v>
      </c>
      <c r="AN1095">
        <v>2.0288710156567999</v>
      </c>
      <c r="AO1095">
        <v>2.1016793747547302</v>
      </c>
      <c r="AP1095">
        <v>2.4823257511251602</v>
      </c>
      <c r="AQ1095">
        <v>2.5886570976766801</v>
      </c>
      <c r="AR1095">
        <v>2.8418068283720799</v>
      </c>
      <c r="AS1095">
        <v>3.0279630804225599</v>
      </c>
      <c r="AT1095">
        <v>2.40774245740934</v>
      </c>
      <c r="AU1095">
        <v>2.5395450651946301</v>
      </c>
      <c r="AV1095">
        <v>1.97019623327472</v>
      </c>
      <c r="AW1095">
        <v>2.0491514438120202</v>
      </c>
      <c r="AX1095">
        <v>2.7717316894336101</v>
      </c>
      <c r="AY1095">
        <v>2.9624145587984798</v>
      </c>
      <c r="AZ1095">
        <v>1.7182637300802901</v>
      </c>
      <c r="BA1095">
        <v>1.7474360176695301</v>
      </c>
      <c r="BB1095">
        <v>2.9484959575791199</v>
      </c>
      <c r="BC1095">
        <v>3.1362966842329199</v>
      </c>
      <c r="BD1095">
        <v>2.95967321084738</v>
      </c>
      <c r="BE1095">
        <v>3.16443828615644</v>
      </c>
      <c r="BF1095">
        <v>2.5018764042169699</v>
      </c>
      <c r="BG1095">
        <v>2.6300150606127901</v>
      </c>
      <c r="BH1095">
        <v>2.4238356249225799</v>
      </c>
      <c r="BI1095">
        <v>2.5265855320203099</v>
      </c>
      <c r="BJ1095">
        <v>2.3484031327674302</v>
      </c>
      <c r="BK1095">
        <v>2.50804295830793</v>
      </c>
      <c r="BL1095">
        <v>2.5659778971126102</v>
      </c>
      <c r="BM1095">
        <v>2.7211261576776402</v>
      </c>
      <c r="BN1095">
        <v>2.03700199726689</v>
      </c>
      <c r="BO1095">
        <v>2.1270892462945401</v>
      </c>
      <c r="BP1095">
        <v>2.9130062279632201</v>
      </c>
      <c r="BQ1095">
        <v>3.0724948100306402</v>
      </c>
      <c r="BR1095">
        <v>2.6135109697520398</v>
      </c>
      <c r="BS1095">
        <v>2.7702031675970402</v>
      </c>
      <c r="BT1095">
        <v>2.04194176239361</v>
      </c>
      <c r="BU1095">
        <v>2.1450024806319798</v>
      </c>
      <c r="BV1095">
        <v>2.3575614567819998</v>
      </c>
      <c r="BW1095">
        <v>2.4791791578825202</v>
      </c>
      <c r="BX1095">
        <v>2.40702162683771</v>
      </c>
      <c r="BY1095">
        <v>2.4998013282624698</v>
      </c>
      <c r="BZ1095">
        <v>2.3978550616824701</v>
      </c>
      <c r="CA1095">
        <v>2.4950468042898701</v>
      </c>
      <c r="CB1095">
        <v>2.05090965329134</v>
      </c>
      <c r="CC1095">
        <v>2.1410314090487299</v>
      </c>
      <c r="CD1095">
        <v>1.97098747648663</v>
      </c>
      <c r="CE1095">
        <v>2.08432611974444</v>
      </c>
      <c r="CF1095">
        <v>2.0096664496056702</v>
      </c>
      <c r="CG1095">
        <v>2.1189638955213002</v>
      </c>
      <c r="CH1095">
        <v>2.4262761710975398</v>
      </c>
      <c r="CI1095">
        <v>2.50729955413233</v>
      </c>
      <c r="CJ1095">
        <v>2.3799711759435902</v>
      </c>
      <c r="CK1095">
        <v>2.5280255521364801</v>
      </c>
      <c r="CL1095">
        <v>2.7969691993713099</v>
      </c>
      <c r="CM1095">
        <v>2.93647516948556</v>
      </c>
      <c r="CN1095">
        <v>2.0305846569787001</v>
      </c>
      <c r="CO1095">
        <v>2.13463163230821</v>
      </c>
      <c r="CP1095">
        <v>2.46994413960156</v>
      </c>
      <c r="CQ1095">
        <v>2.6097187206485701</v>
      </c>
      <c r="CR1095">
        <v>2.0191318933767599</v>
      </c>
      <c r="CS1095">
        <v>2.1111327199134502</v>
      </c>
      <c r="CT1095">
        <v>2.0262359166679902</v>
      </c>
      <c r="CU1095">
        <v>2.11584484101129</v>
      </c>
      <c r="CV1095">
        <v>2.9791779952872899</v>
      </c>
      <c r="CW1095">
        <v>3.2126382091716499</v>
      </c>
      <c r="CX1095">
        <v>2.3963376623376602</v>
      </c>
      <c r="CY1095">
        <v>2.5253766233766202</v>
      </c>
      <c r="CZ1095">
        <v>2.8923673178834099</v>
      </c>
      <c r="DA1095">
        <v>3.0756624218935298</v>
      </c>
      <c r="DB1095">
        <v>2.7976515142493001</v>
      </c>
      <c r="DC1095">
        <v>2.9258654979813898</v>
      </c>
      <c r="DD1095">
        <v>2.8377085960401498</v>
      </c>
      <c r="DE1095">
        <v>3.04459328889835</v>
      </c>
      <c r="DF1095">
        <v>2.7857504665422499</v>
      </c>
      <c r="DG1095">
        <v>2.92531324980005</v>
      </c>
      <c r="DH1095">
        <v>2.8491832106992399</v>
      </c>
      <c r="DI1095">
        <v>3.0398213707251598</v>
      </c>
      <c r="DJ1095">
        <v>2.5942304915902601</v>
      </c>
      <c r="DK1095">
        <v>2.7570111167256099</v>
      </c>
      <c r="DL1095">
        <v>2.1085579992905199</v>
      </c>
      <c r="DM1095">
        <v>2.2105622561191902</v>
      </c>
      <c r="DN1095">
        <v>2.11565730274009</v>
      </c>
      <c r="DO1095">
        <v>2.2260036787882398</v>
      </c>
    </row>
    <row r="1096" spans="1:119" x14ac:dyDescent="0.45">
      <c r="A1096" t="s">
        <v>42</v>
      </c>
      <c r="B1096" t="s">
        <v>17</v>
      </c>
      <c r="C1096" t="s">
        <v>18</v>
      </c>
      <c r="D1096">
        <v>50</v>
      </c>
      <c r="E1096" t="s">
        <v>244</v>
      </c>
      <c r="F1096" s="1" cm="1">
        <f t="array" ref="F1096">SUMPRODUCT($H1096:$FZZ1096,$H$2:$FZZ$2)/SUMPRODUCT(--($H1096:$FZZ1096&lt;&gt;""),$H$2:$FZZ$2)</f>
        <v>1.7872825217084669</v>
      </c>
      <c r="G1096" s="1" cm="1">
        <f t="array" ref="G1096">SUMPRODUCT($H1096:$FZZ1096,$G$2:$FZY$2)/SUMPRODUCT(--($H1096:$FZZ1096&lt;&gt;""),$G$2:$FZY$2)</f>
        <v>1.8506697870905127</v>
      </c>
      <c r="H1096">
        <v>1.7777315756699199</v>
      </c>
      <c r="I1096">
        <v>1.7957700054563499</v>
      </c>
      <c r="J1096">
        <v>1.77999581068357</v>
      </c>
      <c r="K1096">
        <v>1.8017212803039</v>
      </c>
      <c r="L1096">
        <v>1.7835202687314899</v>
      </c>
      <c r="M1096">
        <v>1.79822363926212</v>
      </c>
      <c r="N1096">
        <v>1.7744203069040301</v>
      </c>
      <c r="O1096">
        <v>1.8647713904791701</v>
      </c>
      <c r="P1096">
        <v>1.7763411208769599</v>
      </c>
      <c r="Q1096">
        <v>1.8525716822545599</v>
      </c>
      <c r="R1096">
        <v>1.73789503445098</v>
      </c>
      <c r="S1096">
        <v>1.89419150139269</v>
      </c>
      <c r="T1096">
        <v>1.8265056103920201</v>
      </c>
      <c r="U1096">
        <v>1.8920436027562999</v>
      </c>
      <c r="V1096">
        <v>1.81480283792786</v>
      </c>
      <c r="W1096">
        <v>1.88219146773777</v>
      </c>
      <c r="X1096">
        <v>1.80497242722398</v>
      </c>
      <c r="Y1096">
        <v>1.8950312472618001</v>
      </c>
      <c r="Z1096">
        <v>1.8065936884370499</v>
      </c>
      <c r="AA1096">
        <v>1.8945677576550799</v>
      </c>
      <c r="AB1096">
        <v>1.81201900101994</v>
      </c>
      <c r="AC1096">
        <v>1.8500602697517099</v>
      </c>
      <c r="AD1096">
        <v>1.79099528158571</v>
      </c>
      <c r="AE1096">
        <v>1.8606029286888399</v>
      </c>
      <c r="AF1096">
        <v>1.7486766481939799</v>
      </c>
      <c r="AG1096">
        <v>1.8087178476903401</v>
      </c>
      <c r="AH1096">
        <v>1.77732074835941</v>
      </c>
      <c r="AI1096">
        <v>1.8754597117838201</v>
      </c>
      <c r="AJ1096">
        <v>1.83323181455521</v>
      </c>
      <c r="AK1096">
        <v>1.8847147036366501</v>
      </c>
      <c r="AL1096">
        <v>1.79580648131099</v>
      </c>
      <c r="AM1096">
        <v>1.89346805376542</v>
      </c>
      <c r="AN1096">
        <v>1.8395773506295301</v>
      </c>
      <c r="AO1096">
        <v>1.89736339263774</v>
      </c>
      <c r="AP1096">
        <v>1.83162632283177</v>
      </c>
      <c r="AQ1096">
        <v>1.8489174066415199</v>
      </c>
      <c r="AR1096">
        <v>1.78605017388071</v>
      </c>
      <c r="AS1096">
        <v>1.8891045690164201</v>
      </c>
      <c r="AT1096">
        <v>1.9569334729228101</v>
      </c>
      <c r="AU1096">
        <v>1.87209955267916</v>
      </c>
      <c r="AV1096">
        <v>1.7715007301010199</v>
      </c>
      <c r="AW1096">
        <v>1.79645081503114</v>
      </c>
      <c r="AX1096">
        <v>1.8155547292812599</v>
      </c>
      <c r="AY1096">
        <v>1.86383270030684</v>
      </c>
      <c r="AZ1096">
        <v>1.5163962612147901</v>
      </c>
      <c r="BA1096">
        <v>1.58663555020115</v>
      </c>
      <c r="BB1096">
        <v>1.8192366861968501</v>
      </c>
      <c r="BC1096">
        <v>1.89448790546954</v>
      </c>
      <c r="BD1096">
        <v>1.7865973259433801</v>
      </c>
      <c r="BE1096">
        <v>1.8986701696928201</v>
      </c>
      <c r="BF1096">
        <v>1.8073599486457701</v>
      </c>
      <c r="BG1096">
        <v>1.8761326321506999</v>
      </c>
      <c r="BH1096">
        <v>1.79564598042858</v>
      </c>
      <c r="BI1096">
        <v>1.84500805152979</v>
      </c>
      <c r="BJ1096">
        <v>1.7317919617314601</v>
      </c>
      <c r="BK1096">
        <v>1.8220466163297799</v>
      </c>
      <c r="BL1096">
        <v>1.8628881625029099</v>
      </c>
      <c r="BM1096">
        <v>1.9290022569849701</v>
      </c>
      <c r="BN1096">
        <v>1.80544751626429</v>
      </c>
      <c r="BO1096">
        <v>1.8614293890232001</v>
      </c>
      <c r="BP1096">
        <v>1.8093386496193999</v>
      </c>
      <c r="BQ1096">
        <v>1.85965663821794</v>
      </c>
      <c r="BR1096">
        <v>1.86041152797611</v>
      </c>
      <c r="BS1096">
        <v>1.93168246137868</v>
      </c>
      <c r="BT1096">
        <v>1.8128649391291001</v>
      </c>
      <c r="BU1096">
        <v>1.87448002137159</v>
      </c>
      <c r="BV1096">
        <v>1.69564628744947</v>
      </c>
      <c r="BW1096">
        <v>1.76744096087267</v>
      </c>
      <c r="BX1096">
        <v>1.7133450644264001</v>
      </c>
      <c r="BY1096">
        <v>1.7471476414826499</v>
      </c>
      <c r="BZ1096">
        <v>1.7473684210526299</v>
      </c>
      <c r="CA1096">
        <v>1.7867708139606899</v>
      </c>
      <c r="CB1096">
        <v>1.8227511739729401</v>
      </c>
      <c r="CC1096">
        <v>1.8734639934763599</v>
      </c>
      <c r="CD1096">
        <v>1.69162331169821</v>
      </c>
      <c r="CE1096">
        <v>1.7897778305004299</v>
      </c>
      <c r="CF1096">
        <v>1.7265176181173501</v>
      </c>
      <c r="CG1096">
        <v>1.82996888792417</v>
      </c>
      <c r="CH1096">
        <v>1.7073173443632701</v>
      </c>
      <c r="CI1096">
        <v>1.7529715245116</v>
      </c>
      <c r="CJ1096">
        <v>1.6917968293537899</v>
      </c>
      <c r="CK1096">
        <v>1.7873641568963501</v>
      </c>
      <c r="CL1096">
        <v>1.7039808581012901</v>
      </c>
      <c r="CM1096">
        <v>1.78528701118956</v>
      </c>
      <c r="CN1096">
        <v>1.79801734820322</v>
      </c>
      <c r="CO1096">
        <v>1.8623267995944499</v>
      </c>
      <c r="CP1096">
        <v>1.72644470809234</v>
      </c>
      <c r="CQ1096">
        <v>1.8079242671412299</v>
      </c>
      <c r="CR1096">
        <v>1.77281180488872</v>
      </c>
      <c r="CS1096">
        <v>1.85315603311008</v>
      </c>
      <c r="CT1096">
        <v>1.7628597308077301</v>
      </c>
      <c r="CU1096">
        <v>1.8379920227558</v>
      </c>
      <c r="CV1096">
        <v>1.80947525829255</v>
      </c>
      <c r="CW1096">
        <v>1.86484955591807</v>
      </c>
      <c r="CX1096">
        <v>1.72218181818181</v>
      </c>
      <c r="CY1096">
        <v>1.79568831168831</v>
      </c>
      <c r="CZ1096">
        <v>1.80634343114767</v>
      </c>
      <c r="DA1096">
        <v>1.9064937119354499</v>
      </c>
      <c r="DB1096">
        <v>1.7462992294775399</v>
      </c>
      <c r="DC1096">
        <v>1.7991044313972999</v>
      </c>
      <c r="DD1096">
        <v>1.8121284574947101</v>
      </c>
      <c r="DE1096">
        <v>1.8908340566300299</v>
      </c>
      <c r="DF1096">
        <v>1.81130365235937</v>
      </c>
      <c r="DG1096">
        <v>1.8475606504932001</v>
      </c>
      <c r="DH1096">
        <v>1.794368087371</v>
      </c>
      <c r="DI1096">
        <v>1.87458929149891</v>
      </c>
      <c r="DJ1096">
        <v>1.80740633797733</v>
      </c>
      <c r="DK1096">
        <v>1.9238883274381</v>
      </c>
      <c r="DL1096">
        <v>1.8427722596665399</v>
      </c>
      <c r="DM1096">
        <v>1.91968783256473</v>
      </c>
      <c r="DN1096">
        <v>1.77779600860111</v>
      </c>
      <c r="DO1096">
        <v>1.9038679090493</v>
      </c>
    </row>
    <row r="1097" spans="1:119" x14ac:dyDescent="0.45">
      <c r="A1097" t="s">
        <v>42</v>
      </c>
      <c r="B1097" t="s">
        <v>142</v>
      </c>
      <c r="C1097" t="s">
        <v>18</v>
      </c>
      <c r="D1097">
        <v>50</v>
      </c>
      <c r="E1097" t="s">
        <v>244</v>
      </c>
      <c r="F1097" s="1" cm="1">
        <f t="array" ref="F1097">SUMPRODUCT($H1097:$FZZ1097,$H$2:$FZZ$2)/SUMPRODUCT(--($H1097:$FZZ1097&lt;&gt;""),$H$2:$FZZ$2)</f>
        <v>2.6116273049989625</v>
      </c>
      <c r="G1097" s="1" cm="1">
        <f t="array" ref="G1097">SUMPRODUCT($H1097:$FZZ1097,$G$2:$FZY$2)/SUMPRODUCT(--($H1097:$FZZ1097&lt;&gt;""),$G$2:$FZY$2)</f>
        <v>2.7442487159628355</v>
      </c>
      <c r="H1097">
        <v>2.3198154980801302</v>
      </c>
      <c r="I1097">
        <v>2.33868353742269</v>
      </c>
      <c r="J1097">
        <v>2.6095170694308001</v>
      </c>
      <c r="K1097">
        <v>2.6532588204430501</v>
      </c>
      <c r="L1097">
        <v>2.3229800403422498</v>
      </c>
      <c r="M1097">
        <v>2.3445664020561501</v>
      </c>
      <c r="N1097">
        <v>2.75549891511776</v>
      </c>
      <c r="O1097">
        <v>2.99856481844561</v>
      </c>
      <c r="P1097">
        <v>2.7673128065464798</v>
      </c>
      <c r="Q1097">
        <v>2.9732053290532399</v>
      </c>
      <c r="R1097">
        <v>2.20911956271335</v>
      </c>
      <c r="S1097">
        <v>2.4693344363232699</v>
      </c>
      <c r="T1097">
        <v>1.56209988127386</v>
      </c>
      <c r="U1097">
        <v>1.62428269624732</v>
      </c>
      <c r="V1097">
        <v>2.4818885155341999</v>
      </c>
      <c r="W1097">
        <v>2.5956268873727701</v>
      </c>
      <c r="X1097">
        <v>2.81413037640867</v>
      </c>
      <c r="Y1097">
        <v>3.06538888778968</v>
      </c>
      <c r="Z1097">
        <v>3.22363972839893</v>
      </c>
      <c r="AA1097">
        <v>3.5600876446280001</v>
      </c>
      <c r="AB1097">
        <v>3.1101331640549699</v>
      </c>
      <c r="AC1097">
        <v>3.23352923974522</v>
      </c>
      <c r="AD1097">
        <v>2.7937037604489299</v>
      </c>
      <c r="AE1097">
        <v>2.9622319112304401</v>
      </c>
      <c r="AF1097">
        <v>2.6060437348499699</v>
      </c>
      <c r="AG1097">
        <v>2.7604626163821502</v>
      </c>
      <c r="AH1097">
        <v>3.1208297207006899</v>
      </c>
      <c r="AI1097">
        <v>3.4399796185881701</v>
      </c>
      <c r="AJ1097">
        <v>3.3086313838868202</v>
      </c>
      <c r="AK1097">
        <v>3.4418040029855002</v>
      </c>
      <c r="AL1097">
        <v>2.3519287424047102</v>
      </c>
      <c r="AM1097">
        <v>2.5600119683299498</v>
      </c>
      <c r="AN1097">
        <v>2.4041648787321899</v>
      </c>
      <c r="AO1097">
        <v>2.5447863830910902</v>
      </c>
      <c r="AP1097">
        <v>3.21288164456878</v>
      </c>
      <c r="AQ1097">
        <v>3.1949458703320701</v>
      </c>
      <c r="AR1097">
        <v>2.3205966623652099</v>
      </c>
      <c r="AS1097">
        <v>2.5300627720303499</v>
      </c>
      <c r="AT1097">
        <v>3.0755020462548699</v>
      </c>
      <c r="AU1097">
        <v>2.7313314932901802</v>
      </c>
      <c r="AV1097">
        <v>2.7101647942307099</v>
      </c>
      <c r="AW1097">
        <v>2.75454823136752</v>
      </c>
      <c r="AX1097">
        <v>2.3556960221843002</v>
      </c>
      <c r="AY1097">
        <v>2.4553516511392699</v>
      </c>
      <c r="AZ1097">
        <v>1.9330046145670201</v>
      </c>
      <c r="BA1097">
        <v>2.0683071344236099</v>
      </c>
      <c r="BB1097">
        <v>2.4086445615528098</v>
      </c>
      <c r="BC1097">
        <v>2.5604399201335402</v>
      </c>
      <c r="BD1097">
        <v>2.46256140792859</v>
      </c>
      <c r="BE1097">
        <v>2.68019290637202</v>
      </c>
      <c r="BF1097">
        <v>2.4647680418734401</v>
      </c>
      <c r="BG1097">
        <v>2.5829444732488902</v>
      </c>
      <c r="BH1097">
        <v>2.8256224451876601</v>
      </c>
      <c r="BI1097">
        <v>2.9258020562368299</v>
      </c>
      <c r="BJ1097">
        <v>3.1157201144304199</v>
      </c>
      <c r="BK1097">
        <v>3.34277540683768</v>
      </c>
      <c r="BL1097">
        <v>2.9847848081562698</v>
      </c>
      <c r="BM1097">
        <v>3.1772900614833799</v>
      </c>
      <c r="BN1097">
        <v>2.4056904586705898</v>
      </c>
      <c r="BO1097">
        <v>2.4980669726806499</v>
      </c>
      <c r="BP1097">
        <v>2.3970903219428599</v>
      </c>
      <c r="BQ1097">
        <v>2.4926846146241801</v>
      </c>
      <c r="BR1097">
        <v>2.4278041022978001</v>
      </c>
      <c r="BS1097">
        <v>2.5590841230689301</v>
      </c>
      <c r="BT1097">
        <v>2.8619051253673198</v>
      </c>
      <c r="BU1097">
        <v>3.06022211197191</v>
      </c>
      <c r="BV1097">
        <v>2.87855637003655</v>
      </c>
      <c r="BW1097">
        <v>3.0399396553391398</v>
      </c>
      <c r="BX1097">
        <v>2.7197735142192201</v>
      </c>
      <c r="BY1097">
        <v>2.7850513708349798</v>
      </c>
      <c r="BZ1097">
        <v>2.2237431033413899</v>
      </c>
      <c r="CA1097">
        <v>2.2916868142086599</v>
      </c>
      <c r="CB1097">
        <v>2.8096476675196098</v>
      </c>
      <c r="CC1097">
        <v>2.9216320332930201</v>
      </c>
      <c r="CD1097">
        <v>2.6331576539171899</v>
      </c>
      <c r="CE1097">
        <v>2.8016573742988302</v>
      </c>
      <c r="CF1097">
        <v>2.3858765646479898</v>
      </c>
      <c r="CG1097">
        <v>2.5587294696476302</v>
      </c>
      <c r="CH1097">
        <v>2.2867674038493599</v>
      </c>
      <c r="CI1097">
        <v>2.3754405861881001</v>
      </c>
      <c r="CJ1097">
        <v>2.64314649631909</v>
      </c>
      <c r="CK1097">
        <v>2.8199275503447199</v>
      </c>
      <c r="CL1097">
        <v>2.6816721011517899</v>
      </c>
      <c r="CM1097">
        <v>2.7961247038400998</v>
      </c>
      <c r="CN1097">
        <v>2.7763039315083899</v>
      </c>
      <c r="CO1097">
        <v>2.9135124478990599</v>
      </c>
      <c r="CP1097">
        <v>2.4155667605912301</v>
      </c>
      <c r="CQ1097">
        <v>2.5656854021454301</v>
      </c>
      <c r="CR1097">
        <v>2.62198101396603</v>
      </c>
      <c r="CS1097">
        <v>2.7723742266412201</v>
      </c>
      <c r="CT1097">
        <v>2.8635446296619902</v>
      </c>
      <c r="CU1097">
        <v>3.0501040855567298</v>
      </c>
      <c r="CV1097">
        <v>2.8232961754576702</v>
      </c>
      <c r="CW1097">
        <v>2.97489577669023</v>
      </c>
      <c r="CX1097">
        <v>2.2581428571428499</v>
      </c>
      <c r="CY1097">
        <v>2.3712337662337601</v>
      </c>
      <c r="CZ1097">
        <v>2.3572727991774101</v>
      </c>
      <c r="DA1097">
        <v>2.5234042553191398</v>
      </c>
      <c r="DB1097">
        <v>2.38926270409317</v>
      </c>
      <c r="DC1097">
        <v>2.4951946551703599</v>
      </c>
      <c r="DD1097">
        <v>2.3844553985228298</v>
      </c>
      <c r="DE1097">
        <v>2.5210520282331301</v>
      </c>
      <c r="DF1097">
        <v>2.3169021594241501</v>
      </c>
      <c r="DG1097">
        <v>2.41030391895494</v>
      </c>
      <c r="DH1097">
        <v>2.39573788699153</v>
      </c>
      <c r="DI1097">
        <v>2.58320607154426</v>
      </c>
      <c r="DJ1097">
        <v>2.3765520103948599</v>
      </c>
      <c r="DK1097">
        <v>2.5465061719483102</v>
      </c>
      <c r="DL1097">
        <v>2.7722330613692798</v>
      </c>
      <c r="DM1097">
        <v>2.9013657325292601</v>
      </c>
      <c r="DN1097">
        <v>2.8207324761008299</v>
      </c>
      <c r="DO1097">
        <v>3.0032210986277899</v>
      </c>
    </row>
    <row r="1098" spans="1:119" x14ac:dyDescent="0.45">
      <c r="A1098" t="s">
        <v>53</v>
      </c>
      <c r="B1098" t="s">
        <v>234</v>
      </c>
      <c r="C1098" t="s">
        <v>233</v>
      </c>
      <c r="D1098">
        <v>50</v>
      </c>
      <c r="E1098" t="s">
        <v>244</v>
      </c>
      <c r="F1098" s="1" cm="1">
        <f t="array" ref="F1098">SUMPRODUCT($H1098:$FZZ1098,$H$2:$FZZ$2)/SUMPRODUCT(--($H1098:$FZZ1098&lt;&gt;""),$H$2:$FZZ$2)</f>
        <v>2.1036406306267166</v>
      </c>
      <c r="G1098" s="1" cm="1">
        <f t="array" ref="G1098">SUMPRODUCT($H1098:$FZZ1098,$G$2:$FZY$2)/SUMPRODUCT(--($H1098:$FZZ1098&lt;&gt;""),$G$2:$FZY$2)</f>
        <v>2.1675616563157019</v>
      </c>
      <c r="H1098">
        <v>2.00714397275472</v>
      </c>
      <c r="I1098">
        <v>2.0523850767642302</v>
      </c>
      <c r="J1098">
        <v>2.0073719767269198</v>
      </c>
      <c r="K1098">
        <v>2.0463082157375898</v>
      </c>
      <c r="L1098">
        <v>2.0068463903438798</v>
      </c>
      <c r="M1098">
        <v>2.0502346520480201</v>
      </c>
      <c r="N1098">
        <v>2.0964342665934699</v>
      </c>
      <c r="O1098">
        <v>2.1785167176430602</v>
      </c>
      <c r="P1098">
        <v>2.0388110798546899</v>
      </c>
      <c r="Q1098">
        <v>2.1535411055096101</v>
      </c>
      <c r="R1098">
        <v>1.8459705962428501</v>
      </c>
      <c r="S1098">
        <v>1.9608787618588801</v>
      </c>
      <c r="T1098">
        <v>2.18592862463916</v>
      </c>
      <c r="U1098">
        <v>2.2483195013502102</v>
      </c>
      <c r="V1098">
        <v>2.1122333364130998</v>
      </c>
      <c r="W1098">
        <v>2.1860773281852501</v>
      </c>
      <c r="X1098">
        <v>2.1083577592420299</v>
      </c>
      <c r="Y1098">
        <v>2.2073144879321398</v>
      </c>
      <c r="Z1098">
        <v>2.3532096196833301</v>
      </c>
      <c r="AA1098">
        <v>2.42021221320373</v>
      </c>
      <c r="AB1098">
        <v>2.27042573982011</v>
      </c>
      <c r="AC1098">
        <v>2.3208526208426301</v>
      </c>
      <c r="AD1098">
        <v>2.11393529254428</v>
      </c>
      <c r="AE1098">
        <v>2.1368911440791298</v>
      </c>
      <c r="AF1098">
        <v>2.1079966423695198</v>
      </c>
      <c r="AG1098">
        <v>2.1389712117448498</v>
      </c>
      <c r="AH1098">
        <v>2.2170497084553999</v>
      </c>
      <c r="AI1098">
        <v>2.3539174635004199</v>
      </c>
      <c r="AJ1098">
        <v>2.3667458799104302</v>
      </c>
      <c r="AK1098">
        <v>2.38936026011684</v>
      </c>
      <c r="AL1098">
        <v>1.9131099245074501</v>
      </c>
      <c r="AM1098">
        <v>2.0089992634873801</v>
      </c>
      <c r="AN1098">
        <v>1.89874239440183</v>
      </c>
      <c r="AO1098">
        <v>1.9411760391108299</v>
      </c>
      <c r="AP1098">
        <v>2.3217005230507199</v>
      </c>
      <c r="AQ1098">
        <v>2.3779832137209498</v>
      </c>
      <c r="AR1098">
        <v>2.0974388136742399</v>
      </c>
      <c r="AS1098">
        <v>2.2340117232781398</v>
      </c>
      <c r="AT1098">
        <v>2.3026268202150901</v>
      </c>
      <c r="AU1098">
        <v>2.2426477586370899</v>
      </c>
      <c r="AV1098">
        <v>2.3785871800220502</v>
      </c>
      <c r="AW1098">
        <v>2.4124027773638801</v>
      </c>
      <c r="AX1098">
        <v>2.1152513630629901</v>
      </c>
      <c r="AY1098">
        <v>2.1553387936935899</v>
      </c>
      <c r="AZ1098">
        <v>1.61354985006865</v>
      </c>
      <c r="BA1098">
        <v>1.6463976799717199</v>
      </c>
      <c r="BB1098">
        <v>2.1799450099833</v>
      </c>
      <c r="BC1098">
        <v>2.2433799220974699</v>
      </c>
      <c r="BD1098">
        <v>2.12625290169332</v>
      </c>
      <c r="BE1098">
        <v>2.23415090604811</v>
      </c>
      <c r="BF1098">
        <v>2.0903019529417501</v>
      </c>
      <c r="BG1098">
        <v>2.1641606794558399</v>
      </c>
      <c r="BH1098">
        <v>2.1613867211693298</v>
      </c>
      <c r="BI1098">
        <v>2.1757710888145598</v>
      </c>
      <c r="BJ1098">
        <v>2.0904422454626399</v>
      </c>
      <c r="BK1098">
        <v>2.16613515921774</v>
      </c>
      <c r="BL1098">
        <v>2.1285314032220399</v>
      </c>
      <c r="BM1098">
        <v>2.2578605338936799</v>
      </c>
      <c r="BN1098">
        <v>1.9271406379574101</v>
      </c>
      <c r="BO1098">
        <v>1.9992291250569301</v>
      </c>
      <c r="BP1098">
        <v>2.1422875407783302</v>
      </c>
      <c r="BQ1098">
        <v>2.2275677991234701</v>
      </c>
      <c r="BR1098">
        <v>2.1652927430870998</v>
      </c>
      <c r="BS1098">
        <v>2.2173990652992299</v>
      </c>
      <c r="BT1098">
        <v>2.0895126512231399</v>
      </c>
      <c r="BU1098">
        <v>2.1672136778231499</v>
      </c>
      <c r="BV1098">
        <v>2.1095681101676802</v>
      </c>
      <c r="BW1098">
        <v>2.2128116356884502</v>
      </c>
      <c r="BX1098">
        <v>2.0423454617698802</v>
      </c>
      <c r="BY1098">
        <v>2.0643270704433201</v>
      </c>
      <c r="BZ1098">
        <v>1.9975698964726301</v>
      </c>
      <c r="CA1098">
        <v>2.0224536606534</v>
      </c>
      <c r="CB1098">
        <v>2.0833731687427899</v>
      </c>
      <c r="CC1098">
        <v>2.1540505581643798</v>
      </c>
      <c r="CD1098">
        <v>2.0171499262824302</v>
      </c>
      <c r="CE1098">
        <v>2.1317087223982698</v>
      </c>
      <c r="CF1098">
        <v>1.8108675204399101</v>
      </c>
      <c r="CG1098">
        <v>1.88338036321539</v>
      </c>
      <c r="CH1098">
        <v>2.0114413422729198</v>
      </c>
      <c r="CI1098">
        <v>2.0678252554565901</v>
      </c>
      <c r="CJ1098">
        <v>1.9518560355237</v>
      </c>
      <c r="CK1098">
        <v>2.0179176566821102</v>
      </c>
      <c r="CL1098">
        <v>2.1145933519435101</v>
      </c>
      <c r="CM1098">
        <v>2.17706256304393</v>
      </c>
      <c r="CN1098">
        <v>2.0755745184183798</v>
      </c>
      <c r="CO1098">
        <v>2.1411512898501699</v>
      </c>
      <c r="CP1098">
        <v>2.04942162242325</v>
      </c>
      <c r="CQ1098">
        <v>2.14479213011023</v>
      </c>
      <c r="CR1098">
        <v>2.0331100873941002</v>
      </c>
      <c r="CS1098">
        <v>2.1293529919412602</v>
      </c>
      <c r="CT1098">
        <v>2.10635795896963</v>
      </c>
      <c r="CU1098">
        <v>2.20893387786235</v>
      </c>
      <c r="CV1098">
        <v>2.2259833242704299</v>
      </c>
      <c r="CW1098">
        <v>2.2384901214428101</v>
      </c>
      <c r="CX1098">
        <v>1.9804285714285701</v>
      </c>
      <c r="CY1098">
        <v>2.07012987012987</v>
      </c>
      <c r="CZ1098">
        <v>2.0852012971604799</v>
      </c>
      <c r="DA1098">
        <v>2.2008067705449599</v>
      </c>
      <c r="DB1098">
        <v>2.1131012635615498</v>
      </c>
      <c r="DC1098">
        <v>2.1650847336517001</v>
      </c>
      <c r="DD1098">
        <v>2.1491082979873202</v>
      </c>
      <c r="DE1098">
        <v>2.2558832681001499</v>
      </c>
      <c r="DF1098">
        <v>2.10334577446014</v>
      </c>
      <c r="DG1098">
        <v>2.1721274326846101</v>
      </c>
      <c r="DH1098">
        <v>2.12344393539728</v>
      </c>
      <c r="DI1098">
        <v>2.1972326345504101</v>
      </c>
      <c r="DJ1098">
        <v>2.1590539955244301</v>
      </c>
      <c r="DK1098">
        <v>2.2727838735291899</v>
      </c>
      <c r="DL1098">
        <v>2.1819173465768</v>
      </c>
      <c r="DM1098">
        <v>2.26462398013479</v>
      </c>
      <c r="DN1098">
        <v>2.1416592543977</v>
      </c>
      <c r="DO1098">
        <v>2.2489745161875301</v>
      </c>
    </row>
    <row r="1099" spans="1:119" x14ac:dyDescent="0.45">
      <c r="A1099" t="s">
        <v>53</v>
      </c>
      <c r="B1099" t="s">
        <v>234</v>
      </c>
      <c r="C1099" t="s">
        <v>18</v>
      </c>
      <c r="D1099">
        <v>50</v>
      </c>
      <c r="E1099" t="s">
        <v>244</v>
      </c>
      <c r="F1099" s="1" cm="1">
        <f t="array" ref="F1099">SUMPRODUCT($H1099:$FZZ1099,$H$2:$FZZ$2)/SUMPRODUCT(--($H1099:$FZZ1099&lt;&gt;""),$H$2:$FZZ$2)</f>
        <v>2.5571354874170171</v>
      </c>
      <c r="G1099" s="1" cm="1">
        <f t="array" ref="G1099">SUMPRODUCT($H1099:$FZZ1099,$G$2:$FZY$2)/SUMPRODUCT(--($H1099:$FZZ1099&lt;&gt;""),$G$2:$FZY$2)</f>
        <v>2.7065628298456561</v>
      </c>
      <c r="H1099">
        <v>2.4177337663259602</v>
      </c>
      <c r="I1099">
        <v>2.5486193795980898</v>
      </c>
      <c r="J1099">
        <v>2.4197776408454201</v>
      </c>
      <c r="K1099">
        <v>2.5446314723413601</v>
      </c>
      <c r="L1099">
        <v>2.4168103588508898</v>
      </c>
      <c r="M1099">
        <v>2.5445493216644399</v>
      </c>
      <c r="N1099">
        <v>2.5429064387106801</v>
      </c>
      <c r="O1099">
        <v>2.6998980472119798</v>
      </c>
      <c r="P1099">
        <v>2.5186606506362499</v>
      </c>
      <c r="Q1099">
        <v>2.7084644181966402</v>
      </c>
      <c r="R1099">
        <v>2.2271120861169802</v>
      </c>
      <c r="S1099">
        <v>2.40263932228947</v>
      </c>
      <c r="T1099">
        <v>2.6454860787782799</v>
      </c>
      <c r="U1099">
        <v>2.8264503212589598</v>
      </c>
      <c r="V1099">
        <v>2.5796380134504902</v>
      </c>
      <c r="W1099">
        <v>2.7385274480531798</v>
      </c>
      <c r="X1099">
        <v>2.5696781433105902</v>
      </c>
      <c r="Y1099">
        <v>2.7489817434587001</v>
      </c>
      <c r="Z1099">
        <v>2.91416840415582</v>
      </c>
      <c r="AA1099">
        <v>3.0917394274798098</v>
      </c>
      <c r="AB1099">
        <v>2.8151608738757301</v>
      </c>
      <c r="AC1099">
        <v>2.95058236984943</v>
      </c>
      <c r="AD1099">
        <v>2.5477437566056498</v>
      </c>
      <c r="AE1099">
        <v>2.6576669687629</v>
      </c>
      <c r="AF1099">
        <v>2.5522467001858602</v>
      </c>
      <c r="AG1099">
        <v>2.6683547610686098</v>
      </c>
      <c r="AH1099">
        <v>2.74464885210738</v>
      </c>
      <c r="AI1099">
        <v>2.9772065138334698</v>
      </c>
      <c r="AJ1099">
        <v>2.8993248286334401</v>
      </c>
      <c r="AK1099">
        <v>3.0497070253854099</v>
      </c>
      <c r="AL1099">
        <v>2.2815227398269098</v>
      </c>
      <c r="AM1099">
        <v>2.4643758055606702</v>
      </c>
      <c r="AN1099">
        <v>2.2532118638162402</v>
      </c>
      <c r="AO1099">
        <v>2.3651787384334302</v>
      </c>
      <c r="AP1099">
        <v>2.8731419535336302</v>
      </c>
      <c r="AQ1099">
        <v>2.9863945991971699</v>
      </c>
      <c r="AR1099">
        <v>2.5662332407427599</v>
      </c>
      <c r="AS1099">
        <v>2.78590253931453</v>
      </c>
      <c r="AT1099">
        <v>2.6989007328447698</v>
      </c>
      <c r="AU1099">
        <v>2.7575521081183898</v>
      </c>
      <c r="AV1099">
        <v>2.91704040885657</v>
      </c>
      <c r="AW1099">
        <v>3.1030299192418802</v>
      </c>
      <c r="AX1099">
        <v>2.5701095662870799</v>
      </c>
      <c r="AY1099">
        <v>2.6825253413304302</v>
      </c>
      <c r="AZ1099">
        <v>1.9159482706795801</v>
      </c>
      <c r="BA1099">
        <v>2.0052542099808299</v>
      </c>
      <c r="BB1099">
        <v>2.6085561847402698</v>
      </c>
      <c r="BC1099">
        <v>2.7185525842034601</v>
      </c>
      <c r="BD1099">
        <v>2.58870633963758</v>
      </c>
      <c r="BE1099">
        <v>2.76280793939284</v>
      </c>
      <c r="BF1099">
        <v>2.5924499419795999</v>
      </c>
      <c r="BG1099">
        <v>2.7264029824951201</v>
      </c>
      <c r="BH1099">
        <v>2.5913848631239902</v>
      </c>
      <c r="BI1099">
        <v>2.6564319336058402</v>
      </c>
      <c r="BJ1099">
        <v>2.64102143225624</v>
      </c>
      <c r="BK1099">
        <v>2.8121746470946798</v>
      </c>
      <c r="BL1099">
        <v>2.6357304070355601</v>
      </c>
      <c r="BM1099">
        <v>2.7959374270371198</v>
      </c>
      <c r="BN1099">
        <v>2.32568298351962</v>
      </c>
      <c r="BO1099">
        <v>2.4324491631334899</v>
      </c>
      <c r="BP1099">
        <v>2.53104095956766</v>
      </c>
      <c r="BQ1099">
        <v>2.6902494480508699</v>
      </c>
      <c r="BR1099">
        <v>2.6808061794106099</v>
      </c>
      <c r="BS1099">
        <v>2.8025282357523</v>
      </c>
      <c r="BT1099">
        <v>2.5271152158149799</v>
      </c>
      <c r="BU1099">
        <v>2.7187535778345899</v>
      </c>
      <c r="BV1099">
        <v>2.5858460824323499</v>
      </c>
      <c r="BW1099">
        <v>2.7326847571707602</v>
      </c>
      <c r="BX1099">
        <v>2.4526877447919602</v>
      </c>
      <c r="BY1099">
        <v>2.5691661463359199</v>
      </c>
      <c r="BZ1099">
        <v>2.4572190192796399</v>
      </c>
      <c r="CA1099">
        <v>2.5542619800384299</v>
      </c>
      <c r="CB1099">
        <v>2.57365801535303</v>
      </c>
      <c r="CC1099">
        <v>2.7405590079577</v>
      </c>
      <c r="CD1099">
        <v>2.4401362504024799</v>
      </c>
      <c r="CE1099">
        <v>2.61034757409886</v>
      </c>
      <c r="CF1099">
        <v>2.2054265248534799</v>
      </c>
      <c r="CG1099">
        <v>2.3071847189060102</v>
      </c>
      <c r="CH1099">
        <v>2.4699956636312002</v>
      </c>
      <c r="CI1099">
        <v>2.5698544536731198</v>
      </c>
      <c r="CJ1099">
        <v>2.3909360028045001</v>
      </c>
      <c r="CK1099">
        <v>2.54376192887469</v>
      </c>
      <c r="CL1099">
        <v>2.5967533838466701</v>
      </c>
      <c r="CM1099">
        <v>2.7443758943442198</v>
      </c>
      <c r="CN1099">
        <v>2.56112706995606</v>
      </c>
      <c r="CO1099">
        <v>2.7301171566970801</v>
      </c>
      <c r="CP1099">
        <v>2.55589747392357</v>
      </c>
      <c r="CQ1099">
        <v>2.71161451381679</v>
      </c>
      <c r="CR1099">
        <v>2.5503275759380499</v>
      </c>
      <c r="CS1099">
        <v>2.7143829538962598</v>
      </c>
      <c r="CT1099">
        <v>2.5163120341972598</v>
      </c>
      <c r="CU1099">
        <v>2.6828648159036299</v>
      </c>
      <c r="CV1099">
        <v>2.7679671923146598</v>
      </c>
      <c r="CW1099">
        <v>2.8745921696574199</v>
      </c>
      <c r="CX1099">
        <v>2.4435974025973999</v>
      </c>
      <c r="CY1099">
        <v>2.5877792207792201</v>
      </c>
      <c r="CZ1099">
        <v>2.6136201850826501</v>
      </c>
      <c r="DA1099">
        <v>2.7418808827018899</v>
      </c>
      <c r="DB1099">
        <v>2.5587419166597098</v>
      </c>
      <c r="DC1099">
        <v>2.6888375471900301</v>
      </c>
      <c r="DD1099">
        <v>2.5705255228206898</v>
      </c>
      <c r="DE1099">
        <v>2.7614594762785898</v>
      </c>
      <c r="DF1099">
        <v>2.5578645694481401</v>
      </c>
      <c r="DG1099">
        <v>2.66530258597707</v>
      </c>
      <c r="DH1099">
        <v>2.5502568374288401</v>
      </c>
      <c r="DI1099">
        <v>2.7444351890415999</v>
      </c>
      <c r="DJ1099">
        <v>2.6795369234100899</v>
      </c>
      <c r="DK1099">
        <v>2.8677993936331401</v>
      </c>
      <c r="DL1099">
        <v>2.6943508336289401</v>
      </c>
      <c r="DM1099">
        <v>2.8753813409010198</v>
      </c>
      <c r="DN1099">
        <v>2.6449882986899702</v>
      </c>
      <c r="DO1099">
        <v>2.8256720697069899</v>
      </c>
    </row>
    <row r="1100" spans="1:119" x14ac:dyDescent="0.45">
      <c r="A1100" t="s">
        <v>53</v>
      </c>
      <c r="B1100" t="s">
        <v>38</v>
      </c>
      <c r="C1100" t="s">
        <v>233</v>
      </c>
      <c r="D1100">
        <v>50</v>
      </c>
      <c r="E1100" t="s">
        <v>244</v>
      </c>
      <c r="F1100" s="1" cm="1">
        <f t="array" ref="F1100">SUMPRODUCT($H1100:$FZZ1100,$H$2:$FZZ$2)/SUMPRODUCT(--($H1100:$FZZ1100&lt;&gt;""),$H$2:$FZZ$2)</f>
        <v>1.6188873133647013</v>
      </c>
      <c r="G1100" s="1" cm="1">
        <f t="array" ref="G1100">SUMPRODUCT($H1100:$FZZ1100,$G$2:$FZY$2)/SUMPRODUCT(--($H1100:$FZZ1100&lt;&gt;""),$G$2:$FZY$2)</f>
        <v>1.6882849370110791</v>
      </c>
      <c r="H1100">
        <v>1.60212818177577</v>
      </c>
      <c r="I1100">
        <v>1.63564521919744</v>
      </c>
      <c r="J1100">
        <v>1.6055819590951801</v>
      </c>
      <c r="K1100">
        <v>1.63978589745936</v>
      </c>
      <c r="L1100">
        <v>1.60486953834141</v>
      </c>
      <c r="M1100">
        <v>1.6375113869278</v>
      </c>
      <c r="N1100">
        <v>1.6252110945546701</v>
      </c>
      <c r="O1100">
        <v>1.69940658249026</v>
      </c>
      <c r="P1100">
        <v>1.6107537255136299</v>
      </c>
      <c r="Q1100">
        <v>1.68817952472221</v>
      </c>
      <c r="R1100">
        <v>1.56900668076818</v>
      </c>
      <c r="S1100">
        <v>1.7037110724831901</v>
      </c>
      <c r="T1100">
        <v>1.68813873498463</v>
      </c>
      <c r="U1100">
        <v>1.75506768553869</v>
      </c>
      <c r="V1100">
        <v>1.62116629304182</v>
      </c>
      <c r="W1100">
        <v>1.70773379108454</v>
      </c>
      <c r="X1100">
        <v>1.6076553671517899</v>
      </c>
      <c r="Y1100">
        <v>1.7094951539185499</v>
      </c>
      <c r="Z1100">
        <v>1.6587586036114701</v>
      </c>
      <c r="AA1100">
        <v>1.7193293549806401</v>
      </c>
      <c r="AB1100">
        <v>1.6229003658980099</v>
      </c>
      <c r="AC1100">
        <v>1.68479276477678</v>
      </c>
      <c r="AD1100">
        <v>1.6338515712033901</v>
      </c>
      <c r="AE1100">
        <v>1.69213450467037</v>
      </c>
      <c r="AF1100">
        <v>1.64082133465811</v>
      </c>
      <c r="AG1100">
        <v>1.6934834559610701</v>
      </c>
      <c r="AH1100">
        <v>1.61627061255182</v>
      </c>
      <c r="AI1100">
        <v>1.7359415513706</v>
      </c>
      <c r="AJ1100">
        <v>1.6922865746420299</v>
      </c>
      <c r="AK1100">
        <v>1.72372021996688</v>
      </c>
      <c r="AL1100">
        <v>1.60557908304179</v>
      </c>
      <c r="AM1100">
        <v>1.70427637635794</v>
      </c>
      <c r="AN1100">
        <v>1.67380740186532</v>
      </c>
      <c r="AO1100">
        <v>1.71001720084647</v>
      </c>
      <c r="AP1100">
        <v>1.6805133195474999</v>
      </c>
      <c r="AQ1100">
        <v>1.7152353728256899</v>
      </c>
      <c r="AR1100">
        <v>1.6351567113580101</v>
      </c>
      <c r="AS1100">
        <v>1.7354607292053901</v>
      </c>
      <c r="AT1100">
        <v>1.67228038450556</v>
      </c>
      <c r="AU1100">
        <v>1.6965879889597399</v>
      </c>
      <c r="AV1100">
        <v>1.5791600858241199</v>
      </c>
      <c r="AW1100">
        <v>1.6486575081205099</v>
      </c>
      <c r="AX1100">
        <v>1.68283809000906</v>
      </c>
      <c r="AY1100">
        <v>1.7287287461210401</v>
      </c>
      <c r="AZ1100">
        <v>1.3663122179018199</v>
      </c>
      <c r="BA1100">
        <v>1.41700031501213</v>
      </c>
      <c r="BB1100">
        <v>1.6403391051029399</v>
      </c>
      <c r="BC1100">
        <v>1.7351968838990499</v>
      </c>
      <c r="BD1100">
        <v>1.64269133180975</v>
      </c>
      <c r="BE1100">
        <v>1.7225351352324001</v>
      </c>
      <c r="BF1100">
        <v>1.6188060143692999</v>
      </c>
      <c r="BG1100">
        <v>1.7057008122855</v>
      </c>
      <c r="BH1100">
        <v>1.62527870680044</v>
      </c>
      <c r="BI1100">
        <v>1.6823516660473099</v>
      </c>
      <c r="BJ1100">
        <v>1.54080101299066</v>
      </c>
      <c r="BK1100">
        <v>1.6414904094170599</v>
      </c>
      <c r="BL1100">
        <v>1.69196046384932</v>
      </c>
      <c r="BM1100">
        <v>1.77443769943186</v>
      </c>
      <c r="BN1100">
        <v>1.6096452807269499</v>
      </c>
      <c r="BO1100">
        <v>1.6904236308209799</v>
      </c>
      <c r="BP1100">
        <v>1.5931064026098101</v>
      </c>
      <c r="BQ1100">
        <v>1.6667051108841</v>
      </c>
      <c r="BR1100">
        <v>1.6773497338699199</v>
      </c>
      <c r="BS1100">
        <v>1.7849376866155999</v>
      </c>
      <c r="BT1100">
        <v>1.6047017517078099</v>
      </c>
      <c r="BU1100">
        <v>1.69249704232339</v>
      </c>
      <c r="BV1100">
        <v>1.53596503104268</v>
      </c>
      <c r="BW1100">
        <v>1.6023248167417701</v>
      </c>
      <c r="BX1100">
        <v>1.54244479763864</v>
      </c>
      <c r="BY1100">
        <v>1.61009252426633</v>
      </c>
      <c r="BZ1100">
        <v>1.56917736036203</v>
      </c>
      <c r="CA1100">
        <v>1.6156592895666699</v>
      </c>
      <c r="CB1100">
        <v>1.5992182886708</v>
      </c>
      <c r="CC1100">
        <v>1.6753226668166299</v>
      </c>
      <c r="CD1100">
        <v>1.5650663458116501</v>
      </c>
      <c r="CE1100">
        <v>1.6595942991746999</v>
      </c>
      <c r="CF1100">
        <v>1.57309890745966</v>
      </c>
      <c r="CG1100">
        <v>1.6542363070689501</v>
      </c>
      <c r="CH1100">
        <v>1.5463491110443901</v>
      </c>
      <c r="CI1100">
        <v>1.59969756607402</v>
      </c>
      <c r="CJ1100">
        <v>1.55947882989911</v>
      </c>
      <c r="CK1100">
        <v>1.63079889377945</v>
      </c>
      <c r="CL1100">
        <v>1.5487344296136401</v>
      </c>
      <c r="CM1100">
        <v>1.5779164418588201</v>
      </c>
      <c r="CN1100">
        <v>1.6128055649431099</v>
      </c>
      <c r="CO1100">
        <v>1.6883237580263599</v>
      </c>
      <c r="CP1100">
        <v>1.5858173908744799</v>
      </c>
      <c r="CQ1100">
        <v>1.67083147955904</v>
      </c>
      <c r="CR1100">
        <v>1.5792198952243099</v>
      </c>
      <c r="CS1100">
        <v>1.65585686329326</v>
      </c>
      <c r="CT1100">
        <v>1.6037756837070301</v>
      </c>
      <c r="CU1100">
        <v>1.6849147451890201</v>
      </c>
      <c r="CV1100">
        <v>1.6053108573499999</v>
      </c>
      <c r="CW1100">
        <v>1.7174415443175599</v>
      </c>
      <c r="CX1100">
        <v>1.58344155844155</v>
      </c>
      <c r="CY1100">
        <v>1.64646753246753</v>
      </c>
      <c r="CZ1100">
        <v>1.64199952542909</v>
      </c>
      <c r="DA1100">
        <v>1.73272166416198</v>
      </c>
      <c r="DB1100">
        <v>1.5807143112338999</v>
      </c>
      <c r="DC1100">
        <v>1.6501208779430501</v>
      </c>
      <c r="DD1100">
        <v>1.61687110033899</v>
      </c>
      <c r="DE1100">
        <v>1.67292795964823</v>
      </c>
      <c r="DF1100">
        <v>1.5842442015462499</v>
      </c>
      <c r="DG1100">
        <v>1.65883764329512</v>
      </c>
      <c r="DH1100">
        <v>1.60296635661067</v>
      </c>
      <c r="DI1100">
        <v>1.67772687306215</v>
      </c>
      <c r="DJ1100">
        <v>1.6287627228759101</v>
      </c>
      <c r="DK1100">
        <v>1.74160831588825</v>
      </c>
      <c r="DL1100">
        <v>1.69209826179496</v>
      </c>
      <c r="DM1100">
        <v>1.7817577155019499</v>
      </c>
      <c r="DN1100">
        <v>1.6223369804575101</v>
      </c>
      <c r="DO1100">
        <v>1.72473855560065</v>
      </c>
    </row>
    <row r="1101" spans="1:119" x14ac:dyDescent="0.45">
      <c r="A1101" t="s">
        <v>53</v>
      </c>
      <c r="B1101" t="s">
        <v>38</v>
      </c>
      <c r="C1101" t="s">
        <v>18</v>
      </c>
      <c r="D1101">
        <v>50</v>
      </c>
      <c r="E1101" t="s">
        <v>244</v>
      </c>
      <c r="F1101" s="1" cm="1">
        <f t="array" ref="F1101">SUMPRODUCT($H1101:$FZZ1101,$H$2:$FZZ$2)/SUMPRODUCT(--($H1101:$FZZ1101&lt;&gt;""),$H$2:$FZZ$2)</f>
        <v>1.8340630058885967</v>
      </c>
      <c r="G1101" s="1" cm="1">
        <f t="array" ref="G1101">SUMPRODUCT($H1101:$FZZ1101,$G$2:$FZY$2)/SUMPRODUCT(--($H1101:$FZZ1101&lt;&gt;""),$G$2:$FZY$2)</f>
        <v>1.927586802452975</v>
      </c>
      <c r="H1101">
        <v>1.79626695983594</v>
      </c>
      <c r="I1101">
        <v>1.8548122425218501</v>
      </c>
      <c r="J1101">
        <v>1.80885938742432</v>
      </c>
      <c r="K1101">
        <v>1.85784591856863</v>
      </c>
      <c r="L1101">
        <v>1.80113137261281</v>
      </c>
      <c r="M1101">
        <v>1.8576430686143699</v>
      </c>
      <c r="N1101">
        <v>1.83184586829791</v>
      </c>
      <c r="O1101">
        <v>1.9391054296395001</v>
      </c>
      <c r="P1101">
        <v>1.8340583019939101</v>
      </c>
      <c r="Q1101">
        <v>1.9364133473916001</v>
      </c>
      <c r="R1101">
        <v>1.79854290142201</v>
      </c>
      <c r="S1101">
        <v>1.9548079540932699</v>
      </c>
      <c r="T1101">
        <v>1.91250494692243</v>
      </c>
      <c r="U1101">
        <v>2.0162782847564902</v>
      </c>
      <c r="V1101">
        <v>1.84986359856644</v>
      </c>
      <c r="W1101">
        <v>1.9622014850979601</v>
      </c>
      <c r="X1101">
        <v>1.8353547716024401</v>
      </c>
      <c r="Y1101">
        <v>1.95341882636924</v>
      </c>
      <c r="Z1101">
        <v>1.8827786265618001</v>
      </c>
      <c r="AA1101">
        <v>1.9658530869083599</v>
      </c>
      <c r="AB1101">
        <v>1.8438692467350899</v>
      </c>
      <c r="AC1101">
        <v>1.9344807172456999</v>
      </c>
      <c r="AD1101">
        <v>1.8505896070238601</v>
      </c>
      <c r="AE1101">
        <v>1.9215527919664901</v>
      </c>
      <c r="AF1101">
        <v>1.85846987982766</v>
      </c>
      <c r="AG1101">
        <v>1.94318580887202</v>
      </c>
      <c r="AH1101">
        <v>1.8499747286929999</v>
      </c>
      <c r="AI1101">
        <v>1.98562617367757</v>
      </c>
      <c r="AJ1101">
        <v>1.9098255878795101</v>
      </c>
      <c r="AK1101">
        <v>1.9619690639396701</v>
      </c>
      <c r="AL1101">
        <v>1.82003314306757</v>
      </c>
      <c r="AM1101">
        <v>1.9395967593445</v>
      </c>
      <c r="AN1101">
        <v>1.88186796058108</v>
      </c>
      <c r="AO1101">
        <v>1.95277285713761</v>
      </c>
      <c r="AP1101">
        <v>1.8851599562096999</v>
      </c>
      <c r="AQ1101">
        <v>1.95982240603332</v>
      </c>
      <c r="AR1101">
        <v>1.84454080181973</v>
      </c>
      <c r="AS1101">
        <v>1.9665306970538701</v>
      </c>
      <c r="AT1101">
        <v>1.8808365851337201</v>
      </c>
      <c r="AU1101">
        <v>1.9237746264395099</v>
      </c>
      <c r="AV1101">
        <v>1.7801799922519801</v>
      </c>
      <c r="AW1101">
        <v>1.8768625026075001</v>
      </c>
      <c r="AX1101">
        <v>1.90534834990322</v>
      </c>
      <c r="AY1101">
        <v>1.9707371486355401</v>
      </c>
      <c r="AZ1101">
        <v>1.5362576558769001</v>
      </c>
      <c r="BA1101">
        <v>1.61100570628845</v>
      </c>
      <c r="BB1101">
        <v>1.8759942391411</v>
      </c>
      <c r="BC1101">
        <v>1.9824064678733899</v>
      </c>
      <c r="BD1101">
        <v>1.8508934516204401</v>
      </c>
      <c r="BE1101">
        <v>1.9855140271004601</v>
      </c>
      <c r="BF1101">
        <v>1.8296545934869</v>
      </c>
      <c r="BG1101">
        <v>1.94033775275905</v>
      </c>
      <c r="BH1101">
        <v>1.8430571039266599</v>
      </c>
      <c r="BI1101">
        <v>1.9105351170568501</v>
      </c>
      <c r="BJ1101">
        <v>1.73777142053182</v>
      </c>
      <c r="BK1101">
        <v>1.8495755756694601</v>
      </c>
      <c r="BL1101">
        <v>1.8927153864113899</v>
      </c>
      <c r="BM1101">
        <v>2.0142618102576</v>
      </c>
      <c r="BN1101">
        <v>1.8340399686977999</v>
      </c>
      <c r="BO1101">
        <v>1.9284137496058</v>
      </c>
      <c r="BP1101">
        <v>1.8252051273601999</v>
      </c>
      <c r="BQ1101">
        <v>1.91799848419942</v>
      </c>
      <c r="BR1101">
        <v>1.9079254835778201</v>
      </c>
      <c r="BS1101">
        <v>2.02331883681682</v>
      </c>
      <c r="BT1101">
        <v>1.84328130366751</v>
      </c>
      <c r="BU1101">
        <v>1.9345303972827499</v>
      </c>
      <c r="BV1101">
        <v>1.7576349534843201</v>
      </c>
      <c r="BW1101">
        <v>1.8467980581397501</v>
      </c>
      <c r="BX1101">
        <v>1.74929045808026</v>
      </c>
      <c r="BY1101">
        <v>1.8412329000397301</v>
      </c>
      <c r="BZ1101">
        <v>1.7852829954745499</v>
      </c>
      <c r="CA1101">
        <v>1.8502634678569201</v>
      </c>
      <c r="CB1101">
        <v>1.82050164496808</v>
      </c>
      <c r="CC1101">
        <v>1.9205353879031499</v>
      </c>
      <c r="CD1101">
        <v>1.77625446965717</v>
      </c>
      <c r="CE1101">
        <v>1.9110983070379</v>
      </c>
      <c r="CF1101">
        <v>1.8097677447362699</v>
      </c>
      <c r="CG1101">
        <v>1.9089356775920701</v>
      </c>
      <c r="CH1101">
        <v>1.7628228648943101</v>
      </c>
      <c r="CI1101">
        <v>1.84171142021637</v>
      </c>
      <c r="CJ1101">
        <v>1.7373505238967</v>
      </c>
      <c r="CK1101">
        <v>1.8465898025162599</v>
      </c>
      <c r="CL1101">
        <v>1.7725022871753899</v>
      </c>
      <c r="CM1101">
        <v>1.86926740012667</v>
      </c>
      <c r="CN1101">
        <v>1.83947279486312</v>
      </c>
      <c r="CO1101">
        <v>1.9376619353385101</v>
      </c>
      <c r="CP1101">
        <v>1.7957758663305099</v>
      </c>
      <c r="CQ1101">
        <v>1.9111547777942499</v>
      </c>
      <c r="CR1101">
        <v>1.7892939188778501</v>
      </c>
      <c r="CS1101">
        <v>1.8959779266084</v>
      </c>
      <c r="CT1101">
        <v>1.82532695577555</v>
      </c>
      <c r="CU1101">
        <v>1.92664749161753</v>
      </c>
      <c r="CV1101">
        <v>1.85252401667572</v>
      </c>
      <c r="CW1101">
        <v>1.9307821279680899</v>
      </c>
      <c r="CX1101">
        <v>1.7895714285714199</v>
      </c>
      <c r="CY1101">
        <v>1.8660649350649301</v>
      </c>
      <c r="CZ1101">
        <v>1.86438345329431</v>
      </c>
      <c r="DA1101">
        <v>1.9706398797753599</v>
      </c>
      <c r="DB1101">
        <v>1.8025699960699699</v>
      </c>
      <c r="DC1101">
        <v>1.88280198644737</v>
      </c>
      <c r="DD1101">
        <v>1.84019782847223</v>
      </c>
      <c r="DE1101">
        <v>1.9342809884873</v>
      </c>
      <c r="DF1101">
        <v>1.8105438549720001</v>
      </c>
      <c r="DG1101">
        <v>1.90979738736336</v>
      </c>
      <c r="DH1101">
        <v>1.84460178629274</v>
      </c>
      <c r="DI1101">
        <v>1.9732981628025299</v>
      </c>
      <c r="DJ1101">
        <v>1.89219844077095</v>
      </c>
      <c r="DK1101">
        <v>1.9998466036237601</v>
      </c>
      <c r="DL1101">
        <v>1.9050993260021201</v>
      </c>
      <c r="DM1101">
        <v>1.99786271727562</v>
      </c>
      <c r="DN1101">
        <v>1.8710783340097901</v>
      </c>
      <c r="DO1101">
        <v>1.96798763374467</v>
      </c>
    </row>
    <row r="1102" spans="1:119" x14ac:dyDescent="0.45">
      <c r="A1102" t="s">
        <v>39</v>
      </c>
      <c r="B1102" t="s">
        <v>267</v>
      </c>
      <c r="C1102" t="s">
        <v>23</v>
      </c>
      <c r="D1102">
        <v>50</v>
      </c>
      <c r="E1102" t="s">
        <v>244</v>
      </c>
      <c r="F1102" s="1" cm="1">
        <f t="array" ref="F1102">SUMPRODUCT($H1102:$FZZ1102,$H$2:$FZZ$2)/SUMPRODUCT(--($H1102:$FZZ1102&lt;&gt;""),$H$2:$FZZ$2)</f>
        <v>2.2337392117830559</v>
      </c>
      <c r="G1102" s="1" cm="1">
        <f t="array" ref="G1102">SUMPRODUCT($H1102:$FZZ1102,$G$2:$FZY$2)/SUMPRODUCT(--($H1102:$FZZ1102&lt;&gt;""),$G$2:$FZY$2)</f>
        <v>2.3360217436726147</v>
      </c>
      <c r="H1102">
        <v>2.13312900732855</v>
      </c>
      <c r="I1102">
        <v>2.25284430317868</v>
      </c>
      <c r="J1102">
        <v>2.0812910415738801</v>
      </c>
      <c r="K1102">
        <v>2.18838501851637</v>
      </c>
      <c r="L1102">
        <v>2.1333368578586001</v>
      </c>
      <c r="M1102">
        <v>2.2505896801899898</v>
      </c>
      <c r="N1102">
        <v>2.0580503489922299</v>
      </c>
      <c r="O1102">
        <v>2.1968054793088099</v>
      </c>
      <c r="P1102">
        <v>2.1779196885551699</v>
      </c>
      <c r="Q1102">
        <v>2.3438741926808699</v>
      </c>
      <c r="R1102">
        <v>2.1310524827744999</v>
      </c>
      <c r="S1102">
        <v>2.3215224402605199</v>
      </c>
      <c r="T1102">
        <v>2.1050129783964899</v>
      </c>
      <c r="U1102">
        <v>2.1933082689263399</v>
      </c>
      <c r="V1102">
        <v>2.29156110346571</v>
      </c>
      <c r="W1102">
        <v>2.4563515412632499</v>
      </c>
      <c r="X1102">
        <v>2.0694251690969998</v>
      </c>
      <c r="Y1102">
        <v>2.1724916688101099</v>
      </c>
      <c r="Z1102">
        <v>2.32735401221806</v>
      </c>
      <c r="AA1102">
        <v>2.47555391449121</v>
      </c>
      <c r="AB1102">
        <v>2.3232420133663299</v>
      </c>
      <c r="AC1102">
        <v>2.46314629501508</v>
      </c>
      <c r="AD1102">
        <v>2.1783908571309798</v>
      </c>
      <c r="AE1102">
        <v>2.3027263968921301</v>
      </c>
      <c r="AF1102">
        <v>2.11508021481982</v>
      </c>
      <c r="AG1102">
        <v>2.2286871836161302</v>
      </c>
      <c r="AH1102">
        <v>2.31923619015528</v>
      </c>
      <c r="AI1102">
        <v>2.5246610973910899</v>
      </c>
      <c r="AJ1102">
        <v>2.4489074577696099</v>
      </c>
      <c r="AK1102">
        <v>2.5390732908384299</v>
      </c>
      <c r="AL1102">
        <v>2.1172297919351801</v>
      </c>
      <c r="AM1102">
        <v>2.2939928190020198</v>
      </c>
      <c r="AN1102">
        <v>2.1487048019335302</v>
      </c>
      <c r="AO1102">
        <v>2.28002171194266</v>
      </c>
      <c r="AP1102">
        <v>2.3121761342902301</v>
      </c>
      <c r="AQ1102">
        <v>2.4827028342050799</v>
      </c>
      <c r="AR1102">
        <v>2.3321832418363502</v>
      </c>
      <c r="AS1102">
        <v>2.4868933312919599</v>
      </c>
      <c r="AT1102">
        <v>2.4666127343675601</v>
      </c>
      <c r="AU1102">
        <v>2.3586466165413502</v>
      </c>
      <c r="AV1102">
        <v>2.2207400840361098</v>
      </c>
      <c r="AW1102">
        <v>2.2165271031379401</v>
      </c>
      <c r="AX1102">
        <v>2.3004229057132202</v>
      </c>
      <c r="AY1102">
        <v>2.4516473167900799</v>
      </c>
      <c r="AZ1102">
        <v>2.28434413752804</v>
      </c>
      <c r="BA1102">
        <v>1.9294456988820601</v>
      </c>
      <c r="BB1102">
        <v>2.3868613138686099</v>
      </c>
      <c r="BC1102">
        <v>2.5745474779876201</v>
      </c>
      <c r="BD1102">
        <v>2.4006766119018899</v>
      </c>
      <c r="BE1102">
        <v>2.5616238685645301</v>
      </c>
      <c r="BF1102">
        <v>2.3128904031800102</v>
      </c>
      <c r="BG1102">
        <v>2.4386094857170999</v>
      </c>
      <c r="BH1102">
        <v>2.29018023039762</v>
      </c>
      <c r="BI1102">
        <v>2.3648117180725801</v>
      </c>
      <c r="BJ1102">
        <v>2.19476621488533</v>
      </c>
      <c r="BK1102">
        <v>2.3440181963138298</v>
      </c>
      <c r="BL1102">
        <v>2.35938594443147</v>
      </c>
      <c r="BM1102">
        <v>2.5382909175811301</v>
      </c>
      <c r="BN1102">
        <v>2.1390728476821099</v>
      </c>
      <c r="BO1102">
        <v>2.26304355443428</v>
      </c>
      <c r="BP1102">
        <v>2.3932349161366799</v>
      </c>
      <c r="BQ1102">
        <v>2.5464625827923602</v>
      </c>
      <c r="BR1102">
        <v>2.3765578346098901</v>
      </c>
      <c r="BS1102">
        <v>2.5461670777619099</v>
      </c>
      <c r="BT1102">
        <v>2.2195740945693201</v>
      </c>
      <c r="BU1102">
        <v>2.3341029653093099</v>
      </c>
      <c r="BV1102">
        <v>2.2816277585439901</v>
      </c>
      <c r="BW1102">
        <v>2.4008858286753099</v>
      </c>
      <c r="BX1102">
        <v>2.1797695407844602</v>
      </c>
      <c r="BY1102">
        <v>2.2694982119543599</v>
      </c>
      <c r="BZ1102">
        <v>2.1119707395697702</v>
      </c>
      <c r="CA1102">
        <v>2.2286157088835101</v>
      </c>
      <c r="CB1102">
        <v>2.1921378961279898</v>
      </c>
      <c r="CC1102">
        <v>2.3135140454967198</v>
      </c>
      <c r="CD1102">
        <v>2.1583487264654502</v>
      </c>
      <c r="CE1102">
        <v>2.2717212628582</v>
      </c>
      <c r="CF1102">
        <v>2.1835757181101201</v>
      </c>
      <c r="CG1102">
        <v>2.28808335142174</v>
      </c>
      <c r="CH1102">
        <v>2.2270033467871899</v>
      </c>
      <c r="CI1102">
        <v>2.3281852852552301</v>
      </c>
      <c r="CJ1102">
        <v>2.19421181786312</v>
      </c>
      <c r="CK1102">
        <v>2.3612939664238599</v>
      </c>
      <c r="CL1102">
        <v>2.32130709141664</v>
      </c>
      <c r="CM1102">
        <v>2.4993548992469901</v>
      </c>
      <c r="CN1102">
        <v>2.1825222485073699</v>
      </c>
      <c r="CO1102">
        <v>2.3135631407006798</v>
      </c>
      <c r="CP1102">
        <v>2.2566488704335299</v>
      </c>
      <c r="CQ1102">
        <v>2.4014780760294601</v>
      </c>
      <c r="CR1102">
        <v>2.0361731351265902</v>
      </c>
      <c r="CS1102">
        <v>2.1601414836333501</v>
      </c>
      <c r="CT1102">
        <v>2.15320440496432</v>
      </c>
      <c r="CU1102">
        <v>2.28101511226938</v>
      </c>
      <c r="CV1102">
        <v>2.4847516766358502</v>
      </c>
      <c r="CW1102">
        <v>2.6695214790646999</v>
      </c>
      <c r="CX1102">
        <v>2.2020779220779199</v>
      </c>
      <c r="CY1102">
        <v>2.37344155844155</v>
      </c>
      <c r="CZ1102">
        <v>2.38832555564343</v>
      </c>
      <c r="DA1102">
        <v>2.5486514276674801</v>
      </c>
      <c r="DB1102">
        <v>2.3262156271957499</v>
      </c>
      <c r="DC1102">
        <v>2.4303254772594598</v>
      </c>
      <c r="DD1102">
        <v>2.3669488888524901</v>
      </c>
      <c r="DE1102">
        <v>2.4886592535577998</v>
      </c>
      <c r="DF1102">
        <v>2.3209810717142001</v>
      </c>
      <c r="DG1102">
        <v>2.4308317781924802</v>
      </c>
      <c r="DH1102">
        <v>2.3948817622287</v>
      </c>
      <c r="DI1102">
        <v>2.55166828636216</v>
      </c>
      <c r="DJ1102">
        <v>2.39864108857287</v>
      </c>
      <c r="DK1102">
        <v>2.5381776510503098</v>
      </c>
      <c r="DL1102">
        <v>2.2919386307201099</v>
      </c>
      <c r="DM1102">
        <v>2.3433132316424201</v>
      </c>
      <c r="DN1102">
        <v>2.2784393647613501</v>
      </c>
      <c r="DO1102">
        <v>2.3814799782381502</v>
      </c>
    </row>
    <row r="1103" spans="1:119" x14ac:dyDescent="0.45">
      <c r="A1103" t="s">
        <v>39</v>
      </c>
      <c r="B1103" t="s">
        <v>32</v>
      </c>
      <c r="C1103" t="s">
        <v>20</v>
      </c>
      <c r="D1103">
        <v>50</v>
      </c>
      <c r="E1103" t="s">
        <v>244</v>
      </c>
      <c r="F1103" s="1" cm="1">
        <f t="array" ref="F1103">SUMPRODUCT($H1103:$FZZ1103,$H$2:$FZZ$2)/SUMPRODUCT(--($H1103:$FZZ1103&lt;&gt;""),$H$2:$FZZ$2)</f>
        <v>1.9066119714850926</v>
      </c>
      <c r="G1103" s="1" cm="1">
        <f t="array" ref="G1103">SUMPRODUCT($H1103:$FZZ1103,$G$2:$FZY$2)/SUMPRODUCT(--($H1103:$FZZ1103&lt;&gt;""),$G$2:$FZY$2)</f>
        <v>1.9481058449065338</v>
      </c>
      <c r="H1103">
        <v>1.8462362297998101</v>
      </c>
      <c r="I1103">
        <v>1.8453619957687799</v>
      </c>
      <c r="J1103">
        <v>1.85084609956337</v>
      </c>
      <c r="K1103">
        <v>1.8538803035017299</v>
      </c>
      <c r="L1103">
        <v>1.8497698213878999</v>
      </c>
      <c r="M1103">
        <v>1.8518784364121399</v>
      </c>
      <c r="N1103">
        <v>1.9242490785036399</v>
      </c>
      <c r="O1103">
        <v>1.9967558100018299</v>
      </c>
      <c r="P1103">
        <v>1.86970200159649</v>
      </c>
      <c r="Q1103">
        <v>1.9573214720207599</v>
      </c>
      <c r="R1103">
        <v>1.81648306770822</v>
      </c>
      <c r="S1103">
        <v>1.9975025654987499</v>
      </c>
      <c r="T1103">
        <v>1.96653697970015</v>
      </c>
      <c r="U1103">
        <v>1.97060073098053</v>
      </c>
      <c r="V1103">
        <v>1.9217041183021</v>
      </c>
      <c r="W1103">
        <v>1.96687220085293</v>
      </c>
      <c r="X1103">
        <v>1.9158655816569601</v>
      </c>
      <c r="Y1103">
        <v>1.97999949122504</v>
      </c>
      <c r="Z1103">
        <v>1.92379516274174</v>
      </c>
      <c r="AA1103">
        <v>1.99574600745996</v>
      </c>
      <c r="AB1103">
        <v>1.9082508933475</v>
      </c>
      <c r="AC1103">
        <v>1.97200131238275</v>
      </c>
      <c r="AD1103">
        <v>1.9126976501413899</v>
      </c>
      <c r="AE1103">
        <v>1.98038625037978</v>
      </c>
      <c r="AF1103">
        <v>1.9120056702841099</v>
      </c>
      <c r="AG1103">
        <v>1.93832923622472</v>
      </c>
      <c r="AH1103">
        <v>1.88016469495683</v>
      </c>
      <c r="AI1103">
        <v>1.9843564445941999</v>
      </c>
      <c r="AJ1103">
        <v>1.98943060834055</v>
      </c>
      <c r="AK1103">
        <v>2.0094197987354399</v>
      </c>
      <c r="AL1103">
        <v>1.85840545019333</v>
      </c>
      <c r="AM1103">
        <v>1.9818679801141501</v>
      </c>
      <c r="AN1103">
        <v>1.9176156472689501</v>
      </c>
      <c r="AO1103">
        <v>2.0437246250838901</v>
      </c>
      <c r="AP1103">
        <v>1.9458034302396301</v>
      </c>
      <c r="AQ1103">
        <v>1.9710315046831199</v>
      </c>
      <c r="AR1103">
        <v>1.8969073292360099</v>
      </c>
      <c r="AS1103">
        <v>1.9904529647208</v>
      </c>
      <c r="AT1103">
        <v>2.1068430570096099</v>
      </c>
      <c r="AU1103">
        <v>1.9394070619586901</v>
      </c>
      <c r="AV1103">
        <v>1.9113523258932501</v>
      </c>
      <c r="AW1103">
        <v>1.8798238817534301</v>
      </c>
      <c r="AX1103">
        <v>1.87914696060409</v>
      </c>
      <c r="AY1103">
        <v>1.9389271330328599</v>
      </c>
      <c r="AZ1103">
        <v>1.85078524588981</v>
      </c>
      <c r="BA1103">
        <v>1.6164078036440399</v>
      </c>
      <c r="BB1103">
        <v>1.88244247324146</v>
      </c>
      <c r="BC1103">
        <v>1.9639946319269399</v>
      </c>
      <c r="BD1103">
        <v>1.92580662575803</v>
      </c>
      <c r="BE1103">
        <v>2.02294362167317</v>
      </c>
      <c r="BF1103">
        <v>1.85966471619386</v>
      </c>
      <c r="BG1103">
        <v>1.9417697454509499</v>
      </c>
      <c r="BH1103">
        <v>1.9101015731450499</v>
      </c>
      <c r="BI1103">
        <v>1.9667409884801099</v>
      </c>
      <c r="BJ1103">
        <v>1.8248604792946499</v>
      </c>
      <c r="BK1103">
        <v>1.8955587862871</v>
      </c>
      <c r="BL1103">
        <v>1.9317845746750699</v>
      </c>
      <c r="BM1103">
        <v>2.0395361506732002</v>
      </c>
      <c r="BN1103">
        <v>1.8968429167104599</v>
      </c>
      <c r="BO1103">
        <v>1.9619584895522999</v>
      </c>
      <c r="BP1103">
        <v>1.8689491547764101</v>
      </c>
      <c r="BQ1103">
        <v>1.91443964807064</v>
      </c>
      <c r="BR1103">
        <v>1.9626119693625801</v>
      </c>
      <c r="BS1103">
        <v>2.0595222640529598</v>
      </c>
      <c r="BT1103">
        <v>1.8944204862038601</v>
      </c>
      <c r="BU1103">
        <v>1.9862992787085401</v>
      </c>
      <c r="BV1103">
        <v>1.8424462797129699</v>
      </c>
      <c r="BW1103">
        <v>1.8792719958222901</v>
      </c>
      <c r="BX1103">
        <v>1.83554237384344</v>
      </c>
      <c r="BY1103">
        <v>1.85898563887154</v>
      </c>
      <c r="BZ1103">
        <v>1.8464447337424801</v>
      </c>
      <c r="CA1103">
        <v>1.8795486950592</v>
      </c>
      <c r="CB1103">
        <v>1.8714394173719799</v>
      </c>
      <c r="CC1103">
        <v>1.9459550656581199</v>
      </c>
      <c r="CD1103">
        <v>1.8469047094511</v>
      </c>
      <c r="CE1103">
        <v>1.9247741869884201</v>
      </c>
      <c r="CF1103">
        <v>1.8468851747341</v>
      </c>
      <c r="CG1103">
        <v>1.93088777946603</v>
      </c>
      <c r="CH1103">
        <v>1.8028620034023799</v>
      </c>
      <c r="CI1103">
        <v>1.85546549251142</v>
      </c>
      <c r="CJ1103">
        <v>1.8112608577104301</v>
      </c>
      <c r="CK1103">
        <v>1.8895921785533401</v>
      </c>
      <c r="CL1103">
        <v>1.7647376199300899</v>
      </c>
      <c r="CM1103">
        <v>1.8444251565835399</v>
      </c>
      <c r="CN1103">
        <v>1.9355778979384901</v>
      </c>
      <c r="CO1103">
        <v>1.9939731891404699</v>
      </c>
      <c r="CP1103">
        <v>1.8359286173315501</v>
      </c>
      <c r="CQ1103">
        <v>1.94008601512679</v>
      </c>
      <c r="CR1103">
        <v>1.82346148703674</v>
      </c>
      <c r="CS1103">
        <v>1.9070267773577501</v>
      </c>
      <c r="CT1103">
        <v>1.8431724642056899</v>
      </c>
      <c r="CU1103">
        <v>1.91709704587709</v>
      </c>
      <c r="CV1103">
        <v>1.92482327351821</v>
      </c>
      <c r="CW1103">
        <v>2.0439777052746</v>
      </c>
      <c r="CX1103">
        <v>1.79153246753246</v>
      </c>
      <c r="CY1103">
        <v>1.88855844155844</v>
      </c>
      <c r="CZ1103">
        <v>1.9161275013841601</v>
      </c>
      <c r="DA1103">
        <v>2.0072767539349798</v>
      </c>
      <c r="DB1103">
        <v>1.9032380997749101</v>
      </c>
      <c r="DC1103">
        <v>1.93121270945229</v>
      </c>
      <c r="DD1103">
        <v>1.8739662315968699</v>
      </c>
      <c r="DE1103">
        <v>1.9537035520691699</v>
      </c>
      <c r="DF1103">
        <v>1.86550253265795</v>
      </c>
      <c r="DG1103">
        <v>1.91608904292188</v>
      </c>
      <c r="DH1103">
        <v>1.90897311305474</v>
      </c>
      <c r="DI1103">
        <v>2.0328798185940999</v>
      </c>
      <c r="DJ1103">
        <v>1.9249801487042499</v>
      </c>
      <c r="DK1103">
        <v>2.0012361943261299</v>
      </c>
      <c r="DL1103">
        <v>1.9784143313231599</v>
      </c>
      <c r="DM1103">
        <v>2.0008602341255699</v>
      </c>
      <c r="DN1103">
        <v>1.92028428570194</v>
      </c>
      <c r="DO1103">
        <v>1.9537388060345899</v>
      </c>
    </row>
    <row r="1104" spans="1:119" x14ac:dyDescent="0.45">
      <c r="A1104" t="s">
        <v>39</v>
      </c>
      <c r="B1104" t="s">
        <v>32</v>
      </c>
      <c r="C1104" t="s">
        <v>23</v>
      </c>
      <c r="D1104">
        <v>50</v>
      </c>
      <c r="E1104" t="s">
        <v>244</v>
      </c>
      <c r="F1104" s="1" cm="1">
        <f t="array" ref="F1104">SUMPRODUCT($H1104:$FZZ1104,$H$2:$FZZ$2)/SUMPRODUCT(--($H1104:$FZZ1104&lt;&gt;""),$H$2:$FZZ$2)</f>
        <v>1.9419087162208142</v>
      </c>
      <c r="G1104" s="1" cm="1">
        <f t="array" ref="G1104">SUMPRODUCT($H1104:$FZZ1104,$G$2:$FZY$2)/SUMPRODUCT(--($H1104:$FZZ1104&lt;&gt;""),$G$2:$FZY$2)</f>
        <v>2.010144564305421</v>
      </c>
      <c r="H1104">
        <v>1.83216329312397</v>
      </c>
      <c r="I1104">
        <v>1.8993697807112699</v>
      </c>
      <c r="J1104">
        <v>1.8379344636353001</v>
      </c>
      <c r="K1104">
        <v>1.9033203383177999</v>
      </c>
      <c r="L1104">
        <v>1.84158546702671</v>
      </c>
      <c r="M1104">
        <v>1.9025705989524</v>
      </c>
      <c r="N1104">
        <v>1.9462996366298</v>
      </c>
      <c r="O1104">
        <v>2.0551616866650901</v>
      </c>
      <c r="P1104">
        <v>1.93893188424975</v>
      </c>
      <c r="Q1104">
        <v>2.0409753140700801</v>
      </c>
      <c r="R1104">
        <v>1.9080713732224699</v>
      </c>
      <c r="S1104">
        <v>2.0482994408259798</v>
      </c>
      <c r="T1104">
        <v>1.9951010918148799</v>
      </c>
      <c r="U1104">
        <v>2.05804776981096</v>
      </c>
      <c r="V1104">
        <v>1.9635071458790201</v>
      </c>
      <c r="W1104">
        <v>2.0616626872784298</v>
      </c>
      <c r="X1104">
        <v>1.9531983572222</v>
      </c>
      <c r="Y1104">
        <v>2.0493907419917399</v>
      </c>
      <c r="Z1104">
        <v>1.95107245274508</v>
      </c>
      <c r="AA1104">
        <v>2.0260700759041299</v>
      </c>
      <c r="AB1104">
        <v>1.9658994458035799</v>
      </c>
      <c r="AC1104">
        <v>2.0348815645884799</v>
      </c>
      <c r="AD1104">
        <v>1.90151056774183</v>
      </c>
      <c r="AE1104">
        <v>1.9973019083999199</v>
      </c>
      <c r="AF1104">
        <v>1.9256653161911399</v>
      </c>
      <c r="AG1104">
        <v>2.0044539996059898</v>
      </c>
      <c r="AH1104">
        <v>1.92626942089669</v>
      </c>
      <c r="AI1104">
        <v>2.0554653824185598</v>
      </c>
      <c r="AJ1104">
        <v>2.0317939654950501</v>
      </c>
      <c r="AK1104">
        <v>2.0708286506009599</v>
      </c>
      <c r="AL1104">
        <v>1.90330510034984</v>
      </c>
      <c r="AM1104">
        <v>2.0312281347818</v>
      </c>
      <c r="AN1104">
        <v>1.98455224619582</v>
      </c>
      <c r="AO1104">
        <v>2.0637494911263401</v>
      </c>
      <c r="AP1104">
        <v>1.9453655273081101</v>
      </c>
      <c r="AQ1104">
        <v>2.0314925191582498</v>
      </c>
      <c r="AR1104">
        <v>1.96908422825397</v>
      </c>
      <c r="AS1104">
        <v>2.06565363837186</v>
      </c>
      <c r="AT1104">
        <v>2.0424574093461501</v>
      </c>
      <c r="AU1104">
        <v>1.9840392119539301</v>
      </c>
      <c r="AV1104">
        <v>1.9576243406740701</v>
      </c>
      <c r="AW1104">
        <v>1.94382692135768</v>
      </c>
      <c r="AX1104">
        <v>1.9200614377404199</v>
      </c>
      <c r="AY1104">
        <v>2.00862491355974</v>
      </c>
      <c r="AZ1104">
        <v>1.82990426997742</v>
      </c>
      <c r="BA1104">
        <v>1.6548969958423201</v>
      </c>
      <c r="BB1104">
        <v>1.98374848613793</v>
      </c>
      <c r="BC1104">
        <v>2.08408890052698</v>
      </c>
      <c r="BD1104">
        <v>1.9996041100574</v>
      </c>
      <c r="BE1104">
        <v>2.0931241114970001</v>
      </c>
      <c r="BF1104">
        <v>1.9403254079944601</v>
      </c>
      <c r="BG1104">
        <v>2.03103473816754</v>
      </c>
      <c r="BH1104">
        <v>1.9520933977455699</v>
      </c>
      <c r="BI1104">
        <v>2.0051405920971099</v>
      </c>
      <c r="BJ1104">
        <v>1.86212071472119</v>
      </c>
      <c r="BK1104">
        <v>1.9559161468836399</v>
      </c>
      <c r="BL1104">
        <v>2.0104482839131399</v>
      </c>
      <c r="BM1104">
        <v>2.1095221418009098</v>
      </c>
      <c r="BN1104">
        <v>1.9214875550416299</v>
      </c>
      <c r="BO1104">
        <v>2.0172862866019599</v>
      </c>
      <c r="BP1104">
        <v>1.96081985039707</v>
      </c>
      <c r="BQ1104">
        <v>2.04104194813325</v>
      </c>
      <c r="BR1104">
        <v>2.0249091263144199</v>
      </c>
      <c r="BS1104">
        <v>2.1327404907179002</v>
      </c>
      <c r="BT1104">
        <v>1.9576956837003301</v>
      </c>
      <c r="BU1104">
        <v>2.05035682937068</v>
      </c>
      <c r="BV1104">
        <v>1.8889232733110199</v>
      </c>
      <c r="BW1104">
        <v>1.9425758660039001</v>
      </c>
      <c r="BX1104">
        <v>1.89413634557529</v>
      </c>
      <c r="BY1104">
        <v>1.9540074927626701</v>
      </c>
      <c r="BZ1104">
        <v>1.88683900564131</v>
      </c>
      <c r="CA1104">
        <v>1.9571260306242599</v>
      </c>
      <c r="CB1104">
        <v>1.9464049714591001</v>
      </c>
      <c r="CC1104">
        <v>2.0253072013047202</v>
      </c>
      <c r="CD1104">
        <v>1.8967615109559499</v>
      </c>
      <c r="CE1104">
        <v>1.9904590825128301</v>
      </c>
      <c r="CF1104">
        <v>1.92732797916214</v>
      </c>
      <c r="CG1104">
        <v>2.0252514289848702</v>
      </c>
      <c r="CH1104">
        <v>1.8707873289080099</v>
      </c>
      <c r="CI1104">
        <v>1.94499482971413</v>
      </c>
      <c r="CJ1104">
        <v>1.8784910216959401</v>
      </c>
      <c r="CK1104">
        <v>1.9636583180773499</v>
      </c>
      <c r="CL1104">
        <v>1.85979028360974</v>
      </c>
      <c r="CM1104">
        <v>1.98163222219615</v>
      </c>
      <c r="CN1104">
        <v>1.97507603920243</v>
      </c>
      <c r="CO1104">
        <v>2.06480229807367</v>
      </c>
      <c r="CP1104">
        <v>1.9144174205348701</v>
      </c>
      <c r="CQ1104">
        <v>2.0079959464135602</v>
      </c>
      <c r="CR1104">
        <v>1.9084245967594899</v>
      </c>
      <c r="CS1104">
        <v>1.98678756791579</v>
      </c>
      <c r="CT1104">
        <v>1.9103434028826101</v>
      </c>
      <c r="CU1104">
        <v>2.0069443340908002</v>
      </c>
      <c r="CV1104">
        <v>2.01943991299619</v>
      </c>
      <c r="CW1104">
        <v>2.08852184158056</v>
      </c>
      <c r="CX1104">
        <v>1.8819090909090901</v>
      </c>
      <c r="CY1104">
        <v>1.96872727272727</v>
      </c>
      <c r="CZ1104">
        <v>1.9844973503124199</v>
      </c>
      <c r="DA1104">
        <v>2.0720398639563302</v>
      </c>
      <c r="DB1104">
        <v>1.9570436708785299</v>
      </c>
      <c r="DC1104">
        <v>2.0169943669687602</v>
      </c>
      <c r="DD1104">
        <v>1.9538509408316</v>
      </c>
      <c r="DE1104">
        <v>2.0512421597366601</v>
      </c>
      <c r="DF1104">
        <v>1.91686217008797</v>
      </c>
      <c r="DG1104">
        <v>1.9920954412156699</v>
      </c>
      <c r="DH1104">
        <v>1.95437086399185</v>
      </c>
      <c r="DI1104">
        <v>2.07279374334767</v>
      </c>
      <c r="DJ1104">
        <v>2.0243268606078102</v>
      </c>
      <c r="DK1104">
        <v>2.12530679275247</v>
      </c>
      <c r="DL1104">
        <v>2.0253813409010202</v>
      </c>
      <c r="DM1104">
        <v>2.0708761972330598</v>
      </c>
      <c r="DN1104">
        <v>1.98427447559996</v>
      </c>
      <c r="DO1104">
        <v>2.05845473622397</v>
      </c>
    </row>
    <row r="1105" spans="1:119" x14ac:dyDescent="0.45">
      <c r="A1105" t="s">
        <v>39</v>
      </c>
      <c r="B1105" t="s">
        <v>32</v>
      </c>
      <c r="C1105" t="s">
        <v>44</v>
      </c>
      <c r="D1105">
        <v>50</v>
      </c>
      <c r="E1105" t="s">
        <v>244</v>
      </c>
      <c r="F1105" s="1" cm="1">
        <f t="array" ref="F1105">SUMPRODUCT($H1105:$FZZ1105,$H$2:$FZZ$2)/SUMPRODUCT(--($H1105:$FZZ1105&lt;&gt;""),$H$2:$FZZ$2)</f>
        <v>1.760681528226439</v>
      </c>
      <c r="G1105" s="1" cm="1">
        <f t="array" ref="G1105">SUMPRODUCT($H1105:$FZZ1105,$G$2:$FZY$2)/SUMPRODUCT(--($H1105:$FZZ1105&lt;&gt;""),$G$2:$FZY$2)</f>
        <v>1.8291625155763651</v>
      </c>
      <c r="H1105">
        <v>1.6937219448968801</v>
      </c>
      <c r="I1105">
        <v>1.7408940716385</v>
      </c>
      <c r="J1105">
        <v>1.6990403211538101</v>
      </c>
      <c r="K1105">
        <v>1.74663787020033</v>
      </c>
      <c r="L1105">
        <v>1.69557658522302</v>
      </c>
      <c r="M1105">
        <v>1.74586410515014</v>
      </c>
      <c r="N1105">
        <v>1.7566465375264599</v>
      </c>
      <c r="O1105">
        <v>1.8639087130421099</v>
      </c>
      <c r="P1105">
        <v>1.7666511570329</v>
      </c>
      <c r="Q1105">
        <v>1.8517990463709499</v>
      </c>
      <c r="R1105">
        <v>1.73742643825001</v>
      </c>
      <c r="S1105">
        <v>1.8573582692831201</v>
      </c>
      <c r="T1105">
        <v>1.7858520928391799</v>
      </c>
      <c r="U1105">
        <v>1.8515719573517</v>
      </c>
      <c r="V1105">
        <v>1.7758226635479899</v>
      </c>
      <c r="W1105">
        <v>1.87287678160695</v>
      </c>
      <c r="X1105">
        <v>1.76091534267406</v>
      </c>
      <c r="Y1105">
        <v>1.8566752687321</v>
      </c>
      <c r="Z1105">
        <v>1.7652256008985501</v>
      </c>
      <c r="AA1105">
        <v>1.8408555743000401</v>
      </c>
      <c r="AB1105">
        <v>1.79304651113028</v>
      </c>
      <c r="AC1105">
        <v>1.87216393372467</v>
      </c>
      <c r="AD1105">
        <v>1.75472295870803</v>
      </c>
      <c r="AE1105">
        <v>1.83056296369391</v>
      </c>
      <c r="AF1105">
        <v>1.73565940607628</v>
      </c>
      <c r="AG1105">
        <v>1.8133217415138401</v>
      </c>
      <c r="AH1105">
        <v>1.7615826823745899</v>
      </c>
      <c r="AI1105">
        <v>1.88294659330454</v>
      </c>
      <c r="AJ1105">
        <v>1.8306666781054</v>
      </c>
      <c r="AK1105">
        <v>1.8980637080377101</v>
      </c>
      <c r="AL1105">
        <v>1.7342156140673901</v>
      </c>
      <c r="AM1105">
        <v>1.85903608911802</v>
      </c>
      <c r="AN1105">
        <v>1.76285203971231</v>
      </c>
      <c r="AO1105">
        <v>1.8466043915338</v>
      </c>
      <c r="AP1105">
        <v>1.74990268823744</v>
      </c>
      <c r="AQ1105">
        <v>1.8395024936139099</v>
      </c>
      <c r="AR1105">
        <v>1.7724404540583101</v>
      </c>
      <c r="AS1105">
        <v>1.88100107171759</v>
      </c>
      <c r="AT1105">
        <v>1.854363757495</v>
      </c>
      <c r="AU1105">
        <v>1.8005900828019401</v>
      </c>
      <c r="AV1105">
        <v>1.76890812647137</v>
      </c>
      <c r="AW1105">
        <v>1.7636633191286399</v>
      </c>
      <c r="AX1105">
        <v>1.7448735279093399</v>
      </c>
      <c r="AY1105">
        <v>1.82930872117065</v>
      </c>
      <c r="AZ1105">
        <v>1.64809297426759</v>
      </c>
      <c r="BA1105">
        <v>1.5089081102398101</v>
      </c>
      <c r="BB1105">
        <v>1.78971228437694</v>
      </c>
      <c r="BC1105">
        <v>1.9060914536349001</v>
      </c>
      <c r="BD1105">
        <v>1.8409422180633701</v>
      </c>
      <c r="BE1105">
        <v>1.9299814651526801</v>
      </c>
      <c r="BF1105">
        <v>1.75594400414784</v>
      </c>
      <c r="BG1105">
        <v>1.85464039700762</v>
      </c>
      <c r="BH1105">
        <v>1.77082559147776</v>
      </c>
      <c r="BI1105">
        <v>1.8430261365043901</v>
      </c>
      <c r="BJ1105">
        <v>1.7085541434132101</v>
      </c>
      <c r="BK1105">
        <v>1.7883037096093399</v>
      </c>
      <c r="BL1105">
        <v>1.8237606039380401</v>
      </c>
      <c r="BM1105">
        <v>1.9251303603393199</v>
      </c>
      <c r="BN1105">
        <v>1.76464954389899</v>
      </c>
      <c r="BO1105">
        <v>1.8438744641835101</v>
      </c>
      <c r="BP1105">
        <v>1.78938610076778</v>
      </c>
      <c r="BQ1105">
        <v>1.8764622532705</v>
      </c>
      <c r="BR1105">
        <v>1.85096715565364</v>
      </c>
      <c r="BS1105">
        <v>1.9563806309230101</v>
      </c>
      <c r="BT1105">
        <v>1.7850246155020399</v>
      </c>
      <c r="BU1105">
        <v>1.8752623745372601</v>
      </c>
      <c r="BV1105">
        <v>1.7204610951008601</v>
      </c>
      <c r="BW1105">
        <v>1.7911920004641899</v>
      </c>
      <c r="BX1105">
        <v>1.7280751546801301</v>
      </c>
      <c r="BY1105">
        <v>1.7769767837883801</v>
      </c>
      <c r="BZ1105">
        <v>1.7322050709813399</v>
      </c>
      <c r="CA1105">
        <v>1.7891761205132899</v>
      </c>
      <c r="CB1105">
        <v>1.75610887720383</v>
      </c>
      <c r="CC1105">
        <v>1.8395945223968699</v>
      </c>
      <c r="CD1105">
        <v>1.73348133335592</v>
      </c>
      <c r="CE1105">
        <v>1.8329407378535401</v>
      </c>
      <c r="CF1105">
        <v>1.7497286737573201</v>
      </c>
      <c r="CG1105">
        <v>1.8612835540120101</v>
      </c>
      <c r="CH1105">
        <v>1.7175578460477801</v>
      </c>
      <c r="CI1105">
        <v>1.78119127833928</v>
      </c>
      <c r="CJ1105">
        <v>1.7114867759903301</v>
      </c>
      <c r="CK1105">
        <v>1.8165777275737101</v>
      </c>
      <c r="CL1105">
        <v>1.7204719791691101</v>
      </c>
      <c r="CM1105">
        <v>1.7781087991742699</v>
      </c>
      <c r="CN1105">
        <v>1.80273459502084</v>
      </c>
      <c r="CO1105">
        <v>1.8845049003041501</v>
      </c>
      <c r="CP1105">
        <v>1.7374437688466999</v>
      </c>
      <c r="CQ1105">
        <v>1.83736220277818</v>
      </c>
      <c r="CR1105">
        <v>1.72964957275346</v>
      </c>
      <c r="CS1105">
        <v>1.8169099682755701</v>
      </c>
      <c r="CT1105">
        <v>1.7495749177644599</v>
      </c>
      <c r="CU1105">
        <v>1.8281078675968101</v>
      </c>
      <c r="CV1105">
        <v>1.8302972630052501</v>
      </c>
      <c r="CW1105">
        <v>1.89428131230741</v>
      </c>
      <c r="CX1105">
        <v>1.7140519480519401</v>
      </c>
      <c r="CY1105">
        <v>1.7887922077922001</v>
      </c>
      <c r="CZ1105">
        <v>1.8108518547813</v>
      </c>
      <c r="DA1105">
        <v>1.90380447678557</v>
      </c>
      <c r="DB1105">
        <v>1.79632959782776</v>
      </c>
      <c r="DC1105">
        <v>1.8515523586085301</v>
      </c>
      <c r="DD1105">
        <v>1.78838249021502</v>
      </c>
      <c r="DE1105">
        <v>1.8801893126770699</v>
      </c>
      <c r="DF1105">
        <v>1.7611970141295601</v>
      </c>
      <c r="DG1105">
        <v>1.8101839509464099</v>
      </c>
      <c r="DH1105">
        <v>1.7819195705493001</v>
      </c>
      <c r="DI1105">
        <v>1.9084872044055701</v>
      </c>
      <c r="DJ1105">
        <v>1.83027142135277</v>
      </c>
      <c r="DK1105">
        <v>1.93120623691619</v>
      </c>
      <c r="DL1105">
        <v>1.86006562610854</v>
      </c>
      <c r="DM1105">
        <v>1.8946257538133999</v>
      </c>
      <c r="DN1105">
        <v>1.82041295693399</v>
      </c>
      <c r="DO1105">
        <v>1.8894204613165899</v>
      </c>
    </row>
    <row r="1106" spans="1:119" x14ac:dyDescent="0.45">
      <c r="A1106" t="s">
        <v>39</v>
      </c>
      <c r="B1106" t="s">
        <v>32</v>
      </c>
      <c r="C1106" t="s">
        <v>33</v>
      </c>
      <c r="D1106">
        <v>50</v>
      </c>
      <c r="E1106" t="s">
        <v>244</v>
      </c>
      <c r="F1106" s="1" cm="1">
        <f t="array" ref="F1106">SUMPRODUCT($H1106:$FZZ1106,$H$2:$FZZ$2)/SUMPRODUCT(--($H1106:$FZZ1106&lt;&gt;""),$H$2:$FZZ$2)</f>
        <v>1.8311747435536683</v>
      </c>
      <c r="G1106" s="1" cm="1">
        <f t="array" ref="G1106">SUMPRODUCT($H1106:$FZZ1106,$G$2:$FZY$2)/SUMPRODUCT(--($H1106:$FZZ1106&lt;&gt;""),$G$2:$FZY$2)</f>
        <v>1.89260533807322</v>
      </c>
      <c r="H1106">
        <v>1.75238690231093</v>
      </c>
      <c r="I1106">
        <v>1.7957111822848899</v>
      </c>
      <c r="J1106">
        <v>1.75499820022085</v>
      </c>
      <c r="K1106">
        <v>1.79902262840966</v>
      </c>
      <c r="L1106">
        <v>1.7547357419396801</v>
      </c>
      <c r="M1106">
        <v>1.8016478511240499</v>
      </c>
      <c r="N1106">
        <v>1.8247954408804501</v>
      </c>
      <c r="O1106">
        <v>1.9270776148275901</v>
      </c>
      <c r="P1106">
        <v>1.82348898460277</v>
      </c>
      <c r="Q1106">
        <v>1.91585525669866</v>
      </c>
      <c r="R1106">
        <v>1.8124856017927</v>
      </c>
      <c r="S1106">
        <v>1.9284278204779099</v>
      </c>
      <c r="T1106">
        <v>1.8523372753515199</v>
      </c>
      <c r="U1106">
        <v>1.91383188611602</v>
      </c>
      <c r="V1106">
        <v>1.8364276926518199</v>
      </c>
      <c r="W1106">
        <v>1.9313762199539899</v>
      </c>
      <c r="X1106">
        <v>1.8356883018505199</v>
      </c>
      <c r="Y1106">
        <v>1.9239890217670801</v>
      </c>
      <c r="Z1106">
        <v>1.8279719908640799</v>
      </c>
      <c r="AA1106">
        <v>1.9170117692319499</v>
      </c>
      <c r="AB1106">
        <v>1.8709977675228</v>
      </c>
      <c r="AC1106">
        <v>1.93547213683016</v>
      </c>
      <c r="AD1106">
        <v>1.82863612638183</v>
      </c>
      <c r="AE1106">
        <v>1.8970985777239899</v>
      </c>
      <c r="AF1106">
        <v>1.8078741573803601</v>
      </c>
      <c r="AG1106">
        <v>1.8792644904881399</v>
      </c>
      <c r="AH1106">
        <v>1.82905090832884</v>
      </c>
      <c r="AI1106">
        <v>1.9392173702225901</v>
      </c>
      <c r="AJ1106">
        <v>1.9004572634540899</v>
      </c>
      <c r="AK1106">
        <v>1.9519658896905501</v>
      </c>
      <c r="AL1106">
        <v>1.81312833732277</v>
      </c>
      <c r="AM1106">
        <v>1.9238445958387</v>
      </c>
      <c r="AN1106">
        <v>1.8494284111038899</v>
      </c>
      <c r="AO1106">
        <v>1.9222881160121901</v>
      </c>
      <c r="AP1106">
        <v>1.82594574869237</v>
      </c>
      <c r="AQ1106">
        <v>1.9046283907067201</v>
      </c>
      <c r="AR1106">
        <v>1.8390400472430599</v>
      </c>
      <c r="AS1106">
        <v>1.94118129524726</v>
      </c>
      <c r="AT1106">
        <v>1.92315123251165</v>
      </c>
      <c r="AU1106">
        <v>1.8728086037879501</v>
      </c>
      <c r="AV1106">
        <v>1.85115996662395</v>
      </c>
      <c r="AW1106">
        <v>1.8288136603391201</v>
      </c>
      <c r="AX1106">
        <v>1.80937968037085</v>
      </c>
      <c r="AY1106">
        <v>1.8929148524347399</v>
      </c>
      <c r="AZ1106">
        <v>1.74452155428428</v>
      </c>
      <c r="BA1106">
        <v>1.5647458140658901</v>
      </c>
      <c r="BB1106">
        <v>1.8551602238879199</v>
      </c>
      <c r="BC1106">
        <v>1.97358515269549</v>
      </c>
      <c r="BD1106">
        <v>1.90232315416314</v>
      </c>
      <c r="BE1106">
        <v>1.9912904212628799</v>
      </c>
      <c r="BF1106">
        <v>1.82112436115843</v>
      </c>
      <c r="BG1106">
        <v>1.90794509048712</v>
      </c>
      <c r="BH1106">
        <v>1.83328688219992</v>
      </c>
      <c r="BI1106">
        <v>1.89898426854948</v>
      </c>
      <c r="BJ1106">
        <v>1.7770482577498401</v>
      </c>
      <c r="BK1106">
        <v>1.8476527693101299</v>
      </c>
      <c r="BL1106">
        <v>1.8851856175577799</v>
      </c>
      <c r="BM1106">
        <v>1.99130282512257</v>
      </c>
      <c r="BN1106">
        <v>1.83377133046007</v>
      </c>
      <c r="BO1106">
        <v>1.9057079785556601</v>
      </c>
      <c r="BP1106">
        <v>1.85013345635482</v>
      </c>
      <c r="BQ1106">
        <v>1.9368965630869599</v>
      </c>
      <c r="BR1106">
        <v>1.91714267168635</v>
      </c>
      <c r="BS1106">
        <v>2.0172497728157799</v>
      </c>
      <c r="BT1106">
        <v>1.84356753043544</v>
      </c>
      <c r="BU1106">
        <v>1.9399496240888401</v>
      </c>
      <c r="BV1106">
        <v>1.7847126859176401</v>
      </c>
      <c r="BW1106">
        <v>1.8537609036226099</v>
      </c>
      <c r="BX1106">
        <v>1.79910030084577</v>
      </c>
      <c r="BY1106">
        <v>1.8338394732360701</v>
      </c>
      <c r="BZ1106">
        <v>1.7994668650424599</v>
      </c>
      <c r="CA1106">
        <v>1.8519620606286</v>
      </c>
      <c r="CB1106">
        <v>1.82015015606107</v>
      </c>
      <c r="CC1106">
        <v>1.90002249529004</v>
      </c>
      <c r="CD1106">
        <v>1.7949804267145599</v>
      </c>
      <c r="CE1106">
        <v>1.89930349607686</v>
      </c>
      <c r="CF1106">
        <v>1.8103610447869101</v>
      </c>
      <c r="CG1106">
        <v>1.92278416901816</v>
      </c>
      <c r="CH1106">
        <v>1.7767770772874301</v>
      </c>
      <c r="CI1106">
        <v>1.8337391729766299</v>
      </c>
      <c r="CJ1106">
        <v>1.7682390059595601</v>
      </c>
      <c r="CK1106">
        <v>1.8724730261364</v>
      </c>
      <c r="CL1106">
        <v>1.77182199910858</v>
      </c>
      <c r="CM1106">
        <v>1.8470055595955801</v>
      </c>
      <c r="CN1106">
        <v>1.8722682212459101</v>
      </c>
      <c r="CO1106">
        <v>1.9471105103075299</v>
      </c>
      <c r="CP1106">
        <v>1.8001878491274901</v>
      </c>
      <c r="CQ1106">
        <v>1.8921350536358601</v>
      </c>
      <c r="CR1106">
        <v>1.79462994250708</v>
      </c>
      <c r="CS1106">
        <v>1.8783289372926</v>
      </c>
      <c r="CT1106">
        <v>1.8126618887953001</v>
      </c>
      <c r="CU1106">
        <v>1.8921324031845399</v>
      </c>
      <c r="CV1106">
        <v>1.89061083922421</v>
      </c>
      <c r="CW1106">
        <v>1.95035798441181</v>
      </c>
      <c r="CX1106">
        <v>1.77187012987013</v>
      </c>
      <c r="CY1106">
        <v>1.85592207792207</v>
      </c>
      <c r="CZ1106">
        <v>1.8712805505022501</v>
      </c>
      <c r="DA1106">
        <v>1.96722296923198</v>
      </c>
      <c r="DB1106">
        <v>1.85831675975657</v>
      </c>
      <c r="DC1106">
        <v>1.9108361419095099</v>
      </c>
      <c r="DD1106">
        <v>1.8511864795375199</v>
      </c>
      <c r="DE1106">
        <v>1.94343546828685</v>
      </c>
      <c r="DF1106">
        <v>1.8248733671021</v>
      </c>
      <c r="DG1106">
        <v>1.8687683284457399</v>
      </c>
      <c r="DH1106">
        <v>1.8502707205331099</v>
      </c>
      <c r="DI1106">
        <v>1.9602017677819401</v>
      </c>
      <c r="DJ1106">
        <v>1.8987944849491001</v>
      </c>
      <c r="DK1106">
        <v>2.0014617772323602</v>
      </c>
      <c r="DL1106">
        <v>1.92258779709116</v>
      </c>
      <c r="DM1106">
        <v>1.97336821567931</v>
      </c>
      <c r="DN1106">
        <v>1.88087980034369</v>
      </c>
      <c r="DO1106">
        <v>1.94294423958756</v>
      </c>
    </row>
    <row r="1107" spans="1:119" x14ac:dyDescent="0.45">
      <c r="A1107" t="s">
        <v>39</v>
      </c>
      <c r="B1107" t="s">
        <v>266</v>
      </c>
      <c r="C1107" t="s">
        <v>23</v>
      </c>
      <c r="D1107">
        <v>50</v>
      </c>
      <c r="E1107" t="s">
        <v>244</v>
      </c>
      <c r="F1107" s="1" cm="1">
        <f t="array" ref="F1107">SUMPRODUCT($H1107:$FZZ1107,$H$2:$FZZ$2)/SUMPRODUCT(--($H1107:$FZZ1107&lt;&gt;""),$H$2:$FZZ$2)</f>
        <v>2.4478401483563301</v>
      </c>
      <c r="G1107" s="1" cm="1">
        <f t="array" ref="G1107">SUMPRODUCT($H1107:$FZZ1107,$G$2:$FZY$2)/SUMPRODUCT(--($H1107:$FZZ1107&lt;&gt;""),$G$2:$FZY$2)</f>
        <v>2.5902635715368176</v>
      </c>
      <c r="H1107">
        <v>2.3819875335444198</v>
      </c>
      <c r="I1107">
        <v>2.5404368736092802</v>
      </c>
      <c r="J1107">
        <v>2.2022178973291999</v>
      </c>
      <c r="K1107">
        <v>2.3110913169299199</v>
      </c>
      <c r="L1107">
        <v>2.1943301233041601</v>
      </c>
      <c r="M1107">
        <v>2.31058455607248</v>
      </c>
      <c r="N1107">
        <v>2.27251195984628</v>
      </c>
      <c r="O1107">
        <v>2.4750372519802299</v>
      </c>
      <c r="P1107">
        <v>2.33704853092464</v>
      </c>
      <c r="Q1107">
        <v>2.50903044868374</v>
      </c>
      <c r="R1107">
        <v>2.57254863976208</v>
      </c>
      <c r="S1107">
        <v>2.8880055079687499</v>
      </c>
      <c r="T1107">
        <v>2.1528337135673699</v>
      </c>
      <c r="U1107">
        <v>2.2646094259242</v>
      </c>
      <c r="V1107">
        <v>2.3457910067446899</v>
      </c>
      <c r="W1107">
        <v>2.5075640794969898</v>
      </c>
      <c r="X1107">
        <v>2.30276066943477</v>
      </c>
      <c r="Y1107">
        <v>2.4732596363389598</v>
      </c>
      <c r="Z1107">
        <v>2.5440312549056801</v>
      </c>
      <c r="AA1107">
        <v>2.73184812096904</v>
      </c>
      <c r="AB1107">
        <v>2.5485224995185498</v>
      </c>
      <c r="AC1107">
        <v>2.70777729435176</v>
      </c>
      <c r="AD1107">
        <v>2.4502800665823501</v>
      </c>
      <c r="AE1107">
        <v>2.61370807116313</v>
      </c>
      <c r="AF1107">
        <v>2.2874928264910102</v>
      </c>
      <c r="AG1107">
        <v>2.4188793908299</v>
      </c>
      <c r="AH1107">
        <v>2.6529818087681099</v>
      </c>
      <c r="AI1107">
        <v>2.94455105420387</v>
      </c>
      <c r="AJ1107">
        <v>2.7847515935588398</v>
      </c>
      <c r="AK1107">
        <v>2.9477793124747902</v>
      </c>
      <c r="AL1107">
        <v>2.4184036089118002</v>
      </c>
      <c r="AM1107">
        <v>2.6641548517768299</v>
      </c>
      <c r="AN1107">
        <v>2.4981790575109701</v>
      </c>
      <c r="AO1107">
        <v>2.6776326647375299</v>
      </c>
      <c r="AP1107">
        <v>2.6603454567570801</v>
      </c>
      <c r="AQ1107">
        <v>2.8593480111908498</v>
      </c>
      <c r="AR1107">
        <v>2.65678790927582</v>
      </c>
      <c r="AS1107">
        <v>2.8907394851381198</v>
      </c>
      <c r="AT1107">
        <v>2.5070619586941998</v>
      </c>
      <c r="AU1107">
        <v>2.3670267440753698</v>
      </c>
      <c r="AV1107">
        <v>2.07647435706409</v>
      </c>
      <c r="AW1107">
        <v>2.06421163989629</v>
      </c>
      <c r="AX1107">
        <v>2.4901918539394101</v>
      </c>
      <c r="AY1107">
        <v>2.7036324021531</v>
      </c>
      <c r="AZ1107">
        <v>2.5650067210603602</v>
      </c>
      <c r="BA1107">
        <v>2.2563128671634698</v>
      </c>
      <c r="BB1107">
        <v>2.6290301463127199</v>
      </c>
      <c r="BC1107">
        <v>2.8496284900657902</v>
      </c>
      <c r="BD1107">
        <v>2.8405103381260002</v>
      </c>
      <c r="BE1107">
        <v>3.0859081175433198</v>
      </c>
      <c r="BF1107">
        <v>2.3734044391773401</v>
      </c>
      <c r="BG1107">
        <v>2.5186776288176098</v>
      </c>
      <c r="BH1107">
        <v>2.31069614765266</v>
      </c>
      <c r="BI1107">
        <v>2.3950514059209702</v>
      </c>
      <c r="BJ1107">
        <v>2.4251746939924002</v>
      </c>
      <c r="BK1107">
        <v>2.6135862683487301</v>
      </c>
      <c r="BL1107">
        <v>2.4450346330453701</v>
      </c>
      <c r="BM1107">
        <v>2.6267802941863101</v>
      </c>
      <c r="BN1107">
        <v>2.4799280516719802</v>
      </c>
      <c r="BO1107">
        <v>2.642991461976</v>
      </c>
      <c r="BP1107">
        <v>2.6201107193462199</v>
      </c>
      <c r="BQ1107">
        <v>2.7780340725607102</v>
      </c>
      <c r="BR1107">
        <v>2.4915130468648501</v>
      </c>
      <c r="BS1107">
        <v>2.6633292223808902</v>
      </c>
      <c r="BT1107">
        <v>2.372075716521</v>
      </c>
      <c r="BU1107">
        <v>2.5141968476891901</v>
      </c>
      <c r="BV1107">
        <v>2.6086880838636</v>
      </c>
      <c r="BW1107">
        <v>2.76865945883217</v>
      </c>
      <c r="BX1107">
        <v>2.2310694215814202</v>
      </c>
      <c r="BY1107">
        <v>2.34358857921326</v>
      </c>
      <c r="BZ1107">
        <v>2.2886863802616002</v>
      </c>
      <c r="CA1107">
        <v>2.4090260988159402</v>
      </c>
      <c r="CB1107">
        <v>2.34556983381604</v>
      </c>
      <c r="CC1107">
        <v>2.4903973230604799</v>
      </c>
      <c r="CD1107">
        <v>2.2803301191343599</v>
      </c>
      <c r="CE1107">
        <v>2.4589808334321801</v>
      </c>
      <c r="CF1107">
        <v>2.5401924607481301</v>
      </c>
      <c r="CG1107">
        <v>2.7711164170465201</v>
      </c>
      <c r="CH1107">
        <v>2.3252165404672098</v>
      </c>
      <c r="CI1107">
        <v>2.4318133804774398</v>
      </c>
      <c r="CJ1107">
        <v>2.2386359210064999</v>
      </c>
      <c r="CK1107">
        <v>2.3922993027694401</v>
      </c>
      <c r="CL1107">
        <v>2.6752914682493101</v>
      </c>
      <c r="CM1107">
        <v>2.8949306809918101</v>
      </c>
      <c r="CN1107">
        <v>2.3581305621268398</v>
      </c>
      <c r="CO1107">
        <v>2.51534865382449</v>
      </c>
      <c r="CP1107">
        <v>2.5410178456671102</v>
      </c>
      <c r="CQ1107">
        <v>2.7301028226803101</v>
      </c>
      <c r="CR1107">
        <v>2.3086385239027098</v>
      </c>
      <c r="CS1107">
        <v>2.4623135734341299</v>
      </c>
      <c r="CT1107">
        <v>2.30089465906021</v>
      </c>
      <c r="CU1107">
        <v>2.4612817619857199</v>
      </c>
      <c r="CV1107">
        <v>2.9124524197933601</v>
      </c>
      <c r="CW1107">
        <v>3.1864464382816702</v>
      </c>
      <c r="CX1107">
        <v>2.2766233766233701</v>
      </c>
      <c r="CY1107">
        <v>2.4324935064935</v>
      </c>
      <c r="CZ1107">
        <v>2.7682037491101701</v>
      </c>
      <c r="DA1107">
        <v>2.99769042157715</v>
      </c>
      <c r="DB1107">
        <v>2.5618263883099699</v>
      </c>
      <c r="DC1107">
        <v>2.6979718705712799</v>
      </c>
      <c r="DD1107">
        <v>2.59037387616068</v>
      </c>
      <c r="DE1107">
        <v>2.7634574128359199</v>
      </c>
      <c r="DF1107">
        <v>2.5378965609170798</v>
      </c>
      <c r="DG1107">
        <v>2.6690349240202602</v>
      </c>
      <c r="DH1107">
        <v>2.6102087093340698</v>
      </c>
      <c r="DI1107">
        <v>2.8081817761118</v>
      </c>
      <c r="DJ1107">
        <v>2.50700209340937</v>
      </c>
      <c r="DK1107">
        <v>2.6742582834043098</v>
      </c>
      <c r="DL1107">
        <v>2.4764544164597302</v>
      </c>
      <c r="DM1107">
        <v>2.5460269599148599</v>
      </c>
      <c r="DN1107">
        <v>2.4710403371358902</v>
      </c>
      <c r="DO1107">
        <v>2.5768702665826102</v>
      </c>
    </row>
    <row r="1108" spans="1:119" x14ac:dyDescent="0.45">
      <c r="A1108" t="s">
        <v>41</v>
      </c>
      <c r="B1108" t="s">
        <v>17</v>
      </c>
      <c r="C1108" t="s">
        <v>44</v>
      </c>
      <c r="D1108">
        <v>50</v>
      </c>
      <c r="E1108" t="s">
        <v>244</v>
      </c>
      <c r="F1108" s="1" cm="1">
        <f t="array" ref="F1108">SUMPRODUCT($H1108:$FZZ1108,$H$2:$FZZ$2)/SUMPRODUCT(--($H1108:$FZZ1108&lt;&gt;""),$H$2:$FZZ$2)</f>
        <v>1.7450491023085564</v>
      </c>
      <c r="G1108" s="1" cm="1">
        <f t="array" ref="G1108">SUMPRODUCT($H1108:$FZZ1108,$G$2:$FZY$2)/SUMPRODUCT(--($H1108:$FZZ1108&lt;&gt;""),$G$2:$FZY$2)</f>
        <v>1.8064000777418021</v>
      </c>
      <c r="H1108">
        <v>1.66963892714648</v>
      </c>
      <c r="I1108">
        <v>1.7256466999186599</v>
      </c>
      <c r="J1108">
        <v>1.6738129083820901</v>
      </c>
      <c r="K1108">
        <v>1.7285607664415401</v>
      </c>
      <c r="L1108">
        <v>1.6731301037837101</v>
      </c>
      <c r="M1108">
        <v>1.7285173406643399</v>
      </c>
      <c r="N1108">
        <v>1.7329019946148001</v>
      </c>
      <c r="O1108">
        <v>1.8280710009672401</v>
      </c>
      <c r="P1108">
        <v>1.7365268949855499</v>
      </c>
      <c r="Q1108">
        <v>1.8254227086650401</v>
      </c>
      <c r="R1108">
        <v>1.71770089425956</v>
      </c>
      <c r="S1108">
        <v>1.8251507884981799</v>
      </c>
      <c r="T1108">
        <v>1.81890189961821</v>
      </c>
      <c r="U1108">
        <v>1.89410676040599</v>
      </c>
      <c r="V1108">
        <v>1.7352863943824901</v>
      </c>
      <c r="W1108">
        <v>1.83255447547448</v>
      </c>
      <c r="X1108">
        <v>1.76001368039322</v>
      </c>
      <c r="Y1108">
        <v>1.8402390111676099</v>
      </c>
      <c r="Z1108">
        <v>1.73563558937916</v>
      </c>
      <c r="AA1108">
        <v>1.8139055144920899</v>
      </c>
      <c r="AB1108">
        <v>1.7543062559289</v>
      </c>
      <c r="AC1108">
        <v>1.8284237855109999</v>
      </c>
      <c r="AD1108">
        <v>1.7388719951595299</v>
      </c>
      <c r="AE1108">
        <v>1.79994650559483</v>
      </c>
      <c r="AF1108">
        <v>1.7295073191204999</v>
      </c>
      <c r="AG1108">
        <v>1.8046921172772299</v>
      </c>
      <c r="AH1108">
        <v>1.7210705172194101</v>
      </c>
      <c r="AI1108">
        <v>1.8419824210322999</v>
      </c>
      <c r="AJ1108">
        <v>1.79664215917572</v>
      </c>
      <c r="AK1108">
        <v>1.8647855666034601</v>
      </c>
      <c r="AL1108">
        <v>1.7362134045295501</v>
      </c>
      <c r="AM1108">
        <v>1.8388970723623601</v>
      </c>
      <c r="AN1108">
        <v>1.7315934438735201</v>
      </c>
      <c r="AO1108">
        <v>1.8097160943442501</v>
      </c>
      <c r="AP1108">
        <v>1.74665490816202</v>
      </c>
      <c r="AQ1108">
        <v>1.82049628998905</v>
      </c>
      <c r="AR1108">
        <v>1.7372870234684199</v>
      </c>
      <c r="AS1108">
        <v>1.8282408521248401</v>
      </c>
      <c r="AT1108">
        <v>1.8928428666603201</v>
      </c>
      <c r="AU1108">
        <v>1.8069239554582599</v>
      </c>
      <c r="AV1108">
        <v>1.7420582888816001</v>
      </c>
      <c r="AW1108">
        <v>1.7229192120868899</v>
      </c>
      <c r="AX1108">
        <v>1.7176365929853901</v>
      </c>
      <c r="AY1108">
        <v>1.8088132577639799</v>
      </c>
      <c r="AZ1108">
        <v>1.68519106327415</v>
      </c>
      <c r="BA1108">
        <v>1.5176899751597299</v>
      </c>
      <c r="BB1108">
        <v>1.7781087362115799</v>
      </c>
      <c r="BC1108">
        <v>1.88684494779221</v>
      </c>
      <c r="BD1108">
        <v>1.7893685555415499</v>
      </c>
      <c r="BE1108">
        <v>1.88546184160803</v>
      </c>
      <c r="BF1108">
        <v>1.7656346443473301</v>
      </c>
      <c r="BG1108">
        <v>1.85131965533417</v>
      </c>
      <c r="BH1108">
        <v>1.75227610553697</v>
      </c>
      <c r="BI1108">
        <v>1.81690511581815</v>
      </c>
      <c r="BJ1108">
        <v>1.6793603151526499</v>
      </c>
      <c r="BK1108">
        <v>1.7636120620925699</v>
      </c>
      <c r="BL1108">
        <v>1.81344851739435</v>
      </c>
      <c r="BM1108">
        <v>1.92867149194489</v>
      </c>
      <c r="BN1108">
        <v>1.74292488641274</v>
      </c>
      <c r="BO1108">
        <v>1.8229557214104599</v>
      </c>
      <c r="BP1108">
        <v>1.7720697268263701</v>
      </c>
      <c r="BQ1108">
        <v>1.8516163047418099</v>
      </c>
      <c r="BR1108">
        <v>1.8219362586005401</v>
      </c>
      <c r="BS1108">
        <v>1.92238413605088</v>
      </c>
      <c r="BT1108">
        <v>1.7656947677746799</v>
      </c>
      <c r="BU1108">
        <v>1.8665610807922699</v>
      </c>
      <c r="BV1108">
        <v>1.6844283697270901</v>
      </c>
      <c r="BW1108">
        <v>1.75411484826799</v>
      </c>
      <c r="BX1108">
        <v>1.6868365783050401</v>
      </c>
      <c r="BY1108">
        <v>1.7311687574501899</v>
      </c>
      <c r="BZ1108">
        <v>1.6992250945384599</v>
      </c>
      <c r="CA1108">
        <v>1.76176306490608</v>
      </c>
      <c r="CB1108">
        <v>1.7587801928971101</v>
      </c>
      <c r="CC1108">
        <v>1.82096561032533</v>
      </c>
      <c r="CD1108">
        <v>1.6894541510617</v>
      </c>
      <c r="CE1108">
        <v>1.7859648528190599</v>
      </c>
      <c r="CF1108">
        <v>1.7136097243325299</v>
      </c>
      <c r="CG1108">
        <v>1.8059764127053</v>
      </c>
      <c r="CH1108">
        <v>1.68798158711097</v>
      </c>
      <c r="CI1108">
        <v>1.7510590746856101</v>
      </c>
      <c r="CJ1108">
        <v>1.6536828574767199</v>
      </c>
      <c r="CK1108">
        <v>1.7669730845635401</v>
      </c>
      <c r="CL1108">
        <v>1.6878181519622699</v>
      </c>
      <c r="CM1108">
        <v>1.78620188134837</v>
      </c>
      <c r="CN1108">
        <v>1.75328095077165</v>
      </c>
      <c r="CO1108">
        <v>1.8277007998197501</v>
      </c>
      <c r="CP1108">
        <v>1.73919867516931</v>
      </c>
      <c r="CQ1108">
        <v>1.8241262543872601</v>
      </c>
      <c r="CR1108">
        <v>1.73065843371297</v>
      </c>
      <c r="CS1108">
        <v>1.81545137411724</v>
      </c>
      <c r="CT1108">
        <v>1.7146784471388301</v>
      </c>
      <c r="CU1108">
        <v>1.80152235058558</v>
      </c>
      <c r="CV1108">
        <v>1.8202374478883401</v>
      </c>
      <c r="CW1108">
        <v>1.92022385354359</v>
      </c>
      <c r="CX1108">
        <v>1.6765064935064899</v>
      </c>
      <c r="CY1108">
        <v>1.7773896103896101</v>
      </c>
      <c r="CZ1108">
        <v>1.7856837775844301</v>
      </c>
      <c r="DA1108">
        <v>1.87744997231669</v>
      </c>
      <c r="DB1108">
        <v>1.7348307113339401</v>
      </c>
      <c r="DC1108">
        <v>1.79033929188152</v>
      </c>
      <c r="DD1108">
        <v>1.76375219036077</v>
      </c>
      <c r="DE1108">
        <v>1.85131749177079</v>
      </c>
      <c r="DF1108">
        <v>1.7338576379632</v>
      </c>
      <c r="DG1108">
        <v>1.7886963476406199</v>
      </c>
      <c r="DH1108">
        <v>1.76528298394187</v>
      </c>
      <c r="DI1108">
        <v>1.88282660002776</v>
      </c>
      <c r="DJ1108">
        <v>1.8393037609182099</v>
      </c>
      <c r="DK1108">
        <v>1.93837075001804</v>
      </c>
      <c r="DL1108">
        <v>1.8067754522880399</v>
      </c>
      <c r="DM1108">
        <v>1.83777048598793</v>
      </c>
      <c r="DN1108">
        <v>1.82999853193896</v>
      </c>
      <c r="DO1108">
        <v>1.882814186651</v>
      </c>
    </row>
    <row r="1109" spans="1:119" x14ac:dyDescent="0.45">
      <c r="A1109" t="s">
        <v>41</v>
      </c>
      <c r="B1109" t="s">
        <v>17</v>
      </c>
      <c r="C1109" t="s">
        <v>33</v>
      </c>
      <c r="D1109">
        <v>50</v>
      </c>
      <c r="E1109" t="s">
        <v>244</v>
      </c>
      <c r="F1109" s="1" cm="1">
        <f t="array" ref="F1109">SUMPRODUCT($H1109:$FZZ1109,$H$2:$FZZ$2)/SUMPRODUCT(--($H1109:$FZZ1109&lt;&gt;""),$H$2:$FZZ$2)</f>
        <v>1.8065899439587978</v>
      </c>
      <c r="G1109" s="1" cm="1">
        <f t="array" ref="G1109">SUMPRODUCT($H1109:$FZZ1109,$G$2:$FZY$2)/SUMPRODUCT(--($H1109:$FZZ1109&lt;&gt;""),$G$2:$FZY$2)</f>
        <v>1.86119480248252</v>
      </c>
      <c r="H1109">
        <v>1.7282917142492</v>
      </c>
      <c r="I1109">
        <v>1.7835023316288099</v>
      </c>
      <c r="J1109">
        <v>1.73505013960998</v>
      </c>
      <c r="K1109">
        <v>1.7847484478175799</v>
      </c>
      <c r="L1109">
        <v>1.7296133324657501</v>
      </c>
      <c r="M1109">
        <v>1.7826316816865599</v>
      </c>
      <c r="N1109">
        <v>1.8020207565419699</v>
      </c>
      <c r="O1109">
        <v>1.88533971191801</v>
      </c>
      <c r="P1109">
        <v>1.79292504578187</v>
      </c>
      <c r="Q1109">
        <v>1.875524517316</v>
      </c>
      <c r="R1109">
        <v>1.7661076671762701</v>
      </c>
      <c r="S1109">
        <v>1.88541906636788</v>
      </c>
      <c r="T1109">
        <v>1.88895905112207</v>
      </c>
      <c r="U1109">
        <v>1.9510181930347299</v>
      </c>
      <c r="V1109">
        <v>1.7960032677990401</v>
      </c>
      <c r="W1109">
        <v>1.8795023414363701</v>
      </c>
      <c r="X1109">
        <v>1.82000107408046</v>
      </c>
      <c r="Y1109">
        <v>1.90156617890223</v>
      </c>
      <c r="Z1109">
        <v>1.79712612291915</v>
      </c>
      <c r="AA1109">
        <v>1.87054508148695</v>
      </c>
      <c r="AB1109">
        <v>1.81087779862057</v>
      </c>
      <c r="AC1109">
        <v>1.8773742359293299</v>
      </c>
      <c r="AD1109">
        <v>1.78691828080407</v>
      </c>
      <c r="AE1109">
        <v>1.8638619324983701</v>
      </c>
      <c r="AF1109">
        <v>1.78904530231522</v>
      </c>
      <c r="AG1109">
        <v>1.8536475687157901</v>
      </c>
      <c r="AH1109">
        <v>1.77968762199055</v>
      </c>
      <c r="AI1109">
        <v>1.8942919719426801</v>
      </c>
      <c r="AJ1109">
        <v>1.86647563978277</v>
      </c>
      <c r="AK1109">
        <v>1.9136947401834199</v>
      </c>
      <c r="AL1109">
        <v>1.7960090222795</v>
      </c>
      <c r="AM1109">
        <v>1.9047965383907199</v>
      </c>
      <c r="AN1109">
        <v>1.8047795614334201</v>
      </c>
      <c r="AO1109">
        <v>1.86728941799523</v>
      </c>
      <c r="AP1109">
        <v>1.8033876657340899</v>
      </c>
      <c r="AQ1109">
        <v>1.8827089161902399</v>
      </c>
      <c r="AR1109">
        <v>1.8024594825135001</v>
      </c>
      <c r="AS1109">
        <v>1.8759486887863299</v>
      </c>
      <c r="AT1109">
        <v>1.98142190920338</v>
      </c>
      <c r="AU1109">
        <v>1.86296754544589</v>
      </c>
      <c r="AV1109">
        <v>1.7943797121315901</v>
      </c>
      <c r="AW1109">
        <v>1.78172959442143</v>
      </c>
      <c r="AX1109">
        <v>1.7748209513814801</v>
      </c>
      <c r="AY1109">
        <v>1.8654520434651101</v>
      </c>
      <c r="AZ1109">
        <v>1.7636675588002599</v>
      </c>
      <c r="BA1109">
        <v>1.5609536451232</v>
      </c>
      <c r="BB1109">
        <v>1.83226408300873</v>
      </c>
      <c r="BC1109">
        <v>1.93983830316519</v>
      </c>
      <c r="BD1109">
        <v>1.8481762070144401</v>
      </c>
      <c r="BE1109">
        <v>1.9371254791168</v>
      </c>
      <c r="BF1109">
        <v>1.8223958719107201</v>
      </c>
      <c r="BG1109">
        <v>1.90287139224255</v>
      </c>
      <c r="BH1109">
        <v>1.8082497212931901</v>
      </c>
      <c r="BI1109">
        <v>1.87701288244766</v>
      </c>
      <c r="BJ1109">
        <v>1.7277822070065101</v>
      </c>
      <c r="BK1109">
        <v>1.8166064812643601</v>
      </c>
      <c r="BL1109">
        <v>1.87008716631644</v>
      </c>
      <c r="BM1109">
        <v>1.9847458946221399</v>
      </c>
      <c r="BN1109">
        <v>1.7907541726526199</v>
      </c>
      <c r="BO1109">
        <v>1.87176612121424</v>
      </c>
      <c r="BP1109">
        <v>1.8251227468942499</v>
      </c>
      <c r="BQ1109">
        <v>1.90178600850166</v>
      </c>
      <c r="BR1109">
        <v>1.8737018044917499</v>
      </c>
      <c r="BS1109">
        <v>1.9714883811502</v>
      </c>
      <c r="BT1109">
        <v>1.8264702514979201</v>
      </c>
      <c r="BU1109">
        <v>1.9184826164942901</v>
      </c>
      <c r="BV1109">
        <v>1.74486973676575</v>
      </c>
      <c r="BW1109">
        <v>1.8056592460785601</v>
      </c>
      <c r="BX1109">
        <v>1.7461542827950201</v>
      </c>
      <c r="BY1109">
        <v>1.7906567520009</v>
      </c>
      <c r="BZ1109">
        <v>1.7476659847498599</v>
      </c>
      <c r="CA1109">
        <v>1.8106255036885499</v>
      </c>
      <c r="CB1109">
        <v>1.82054382363692</v>
      </c>
      <c r="CC1109">
        <v>1.87548856958074</v>
      </c>
      <c r="CD1109">
        <v>1.7425816400887999</v>
      </c>
      <c r="CE1109">
        <v>1.8402447084343001</v>
      </c>
      <c r="CF1109">
        <v>1.7704073511323299</v>
      </c>
      <c r="CG1109">
        <v>1.85879458794587</v>
      </c>
      <c r="CH1109">
        <v>1.74204165137818</v>
      </c>
      <c r="CI1109">
        <v>1.79785850095066</v>
      </c>
      <c r="CJ1109">
        <v>1.71528454017839</v>
      </c>
      <c r="CK1109">
        <v>1.8132084290889201</v>
      </c>
      <c r="CL1109">
        <v>1.7329986628820699</v>
      </c>
      <c r="CM1109">
        <v>1.83910014309507</v>
      </c>
      <c r="CN1109">
        <v>1.8202095302467001</v>
      </c>
      <c r="CO1109">
        <v>1.88153373887574</v>
      </c>
      <c r="CP1109">
        <v>1.7911537891146301</v>
      </c>
      <c r="CQ1109">
        <v>1.8846458055267099</v>
      </c>
      <c r="CR1109">
        <v>1.7804937341225899</v>
      </c>
      <c r="CS1109">
        <v>1.8658214923849199</v>
      </c>
      <c r="CT1109">
        <v>1.7779402183413</v>
      </c>
      <c r="CU1109">
        <v>1.85823706081456</v>
      </c>
      <c r="CV1109">
        <v>1.8716240710531</v>
      </c>
      <c r="CW1109">
        <v>1.9670790284574899</v>
      </c>
      <c r="CX1109">
        <v>1.7312857142857101</v>
      </c>
      <c r="CY1109">
        <v>1.8234805194805099</v>
      </c>
      <c r="CZ1109">
        <v>1.83919955706715</v>
      </c>
      <c r="DA1109">
        <v>1.9280234121648301</v>
      </c>
      <c r="DB1109">
        <v>1.7879217330205099</v>
      </c>
      <c r="DC1109">
        <v>1.8338791696935699</v>
      </c>
      <c r="DD1109">
        <v>1.8165828734258</v>
      </c>
      <c r="DE1109">
        <v>1.9042955635982499</v>
      </c>
      <c r="DF1109">
        <v>1.78860303918954</v>
      </c>
      <c r="DG1109">
        <v>1.83547054118901</v>
      </c>
      <c r="DH1109">
        <v>1.8204451848766701</v>
      </c>
      <c r="DI1109">
        <v>1.9303762321255</v>
      </c>
      <c r="DJ1109">
        <v>1.88257056233306</v>
      </c>
      <c r="DK1109">
        <v>1.98669963184869</v>
      </c>
      <c r="DL1109">
        <v>1.87299574317133</v>
      </c>
      <c r="DM1109">
        <v>1.9013391273501199</v>
      </c>
      <c r="DN1109">
        <v>1.9052668848608301</v>
      </c>
      <c r="DO1109">
        <v>1.9525211789393599</v>
      </c>
    </row>
    <row r="1110" spans="1:119" x14ac:dyDescent="0.45">
      <c r="A1110" t="s">
        <v>41</v>
      </c>
      <c r="B1110" t="s">
        <v>131</v>
      </c>
      <c r="C1110" t="s">
        <v>33</v>
      </c>
      <c r="D1110">
        <v>50</v>
      </c>
      <c r="E1110" t="s">
        <v>244</v>
      </c>
      <c r="F1110" s="1" cm="1">
        <f t="array" ref="F1110">SUMPRODUCT($H1110:$FZZ1110,$H$2:$FZZ$2)/SUMPRODUCT(--($H1110:$FZZ1110&lt;&gt;""),$H$2:$FZZ$2)</f>
        <v>2.2497960374209081</v>
      </c>
      <c r="G1110" s="1" cm="1">
        <f t="array" ref="G1110">SUMPRODUCT($H1110:$FZZ1110,$G$2:$FZY$2)/SUMPRODUCT(--($H1110:$FZZ1110&lt;&gt;""),$G$2:$FZY$2)</f>
        <v>2.3566107240500043</v>
      </c>
      <c r="H1110">
        <v>2.0775553089940599</v>
      </c>
      <c r="I1110">
        <v>2.1578996476694798</v>
      </c>
      <c r="J1110">
        <v>2.0777626609887099</v>
      </c>
      <c r="K1110">
        <v>2.1609978707697501</v>
      </c>
      <c r="L1110">
        <v>2.07454370953573</v>
      </c>
      <c r="M1110">
        <v>2.1631604418127899</v>
      </c>
      <c r="N1110">
        <v>2.35869343580895</v>
      </c>
      <c r="O1110">
        <v>2.5480694324628099</v>
      </c>
      <c r="P1110">
        <v>2.1327311611308599</v>
      </c>
      <c r="Q1110">
        <v>2.2987923829200501</v>
      </c>
      <c r="R1110">
        <v>2.1274791095101402</v>
      </c>
      <c r="S1110">
        <v>2.33558556200129</v>
      </c>
      <c r="T1110">
        <v>1.91087391749697</v>
      </c>
      <c r="U1110">
        <v>1.98051785548002</v>
      </c>
      <c r="V1110">
        <v>2.1532485910047998</v>
      </c>
      <c r="W1110">
        <v>2.2788035576216998</v>
      </c>
      <c r="X1110">
        <v>2.43139028409428</v>
      </c>
      <c r="Y1110">
        <v>2.5868182062291001</v>
      </c>
      <c r="Z1110">
        <v>2.4760447597842901</v>
      </c>
      <c r="AA1110">
        <v>2.6087741912660398</v>
      </c>
      <c r="AB1110">
        <v>2.48737901471437</v>
      </c>
      <c r="AC1110">
        <v>2.62572484183648</v>
      </c>
      <c r="AD1110">
        <v>2.13126903790572</v>
      </c>
      <c r="AE1110">
        <v>2.2659269204101902</v>
      </c>
      <c r="AF1110">
        <v>2.12810816366735</v>
      </c>
      <c r="AG1110">
        <v>2.23750096360568</v>
      </c>
      <c r="AH1110">
        <v>2.4366306567663401</v>
      </c>
      <c r="AI1110">
        <v>2.6838785497968001</v>
      </c>
      <c r="AJ1110">
        <v>2.5283065809905301</v>
      </c>
      <c r="AK1110">
        <v>2.6414728515909802</v>
      </c>
      <c r="AL1110">
        <v>2.0960964831522699</v>
      </c>
      <c r="AM1110">
        <v>2.2779690664702601</v>
      </c>
      <c r="AN1110">
        <v>2.1626451894477001</v>
      </c>
      <c r="AO1110">
        <v>2.29081166723513</v>
      </c>
      <c r="AP1110">
        <v>2.4543121274784001</v>
      </c>
      <c r="AQ1110">
        <v>2.6238413818270199</v>
      </c>
      <c r="AR1110">
        <v>2.17975328623608</v>
      </c>
      <c r="AS1110">
        <v>2.3239375779182398</v>
      </c>
      <c r="AT1110">
        <v>2.6768535262206101</v>
      </c>
      <c r="AU1110">
        <v>2.4942133815551499</v>
      </c>
      <c r="AV1110">
        <v>2.1170322138450901</v>
      </c>
      <c r="AW1110">
        <v>2.13759051762672</v>
      </c>
      <c r="AX1110">
        <v>2.1320911419149202</v>
      </c>
      <c r="AY1110">
        <v>2.2644915575231601</v>
      </c>
      <c r="AZ1110">
        <v>2.1674193292405799</v>
      </c>
      <c r="BA1110">
        <v>1.87012963590849</v>
      </c>
      <c r="BB1110">
        <v>2.28293672874864</v>
      </c>
      <c r="BC1110">
        <v>2.4388399725049901</v>
      </c>
      <c r="BD1110">
        <v>2.3101077900343698</v>
      </c>
      <c r="BE1110">
        <v>2.44928109985424</v>
      </c>
      <c r="BF1110">
        <v>2.23011875663531</v>
      </c>
      <c r="BG1110">
        <v>2.3711947263165598</v>
      </c>
      <c r="BH1110">
        <v>2.3989687848383499</v>
      </c>
      <c r="BI1110">
        <v>2.5164746686485802</v>
      </c>
      <c r="BJ1110">
        <v>2.35956478919476</v>
      </c>
      <c r="BK1110">
        <v>2.5327111569666498</v>
      </c>
      <c r="BL1110">
        <v>2.5449062183827502</v>
      </c>
      <c r="BM1110">
        <v>2.7864814382442198</v>
      </c>
      <c r="BN1110">
        <v>2.12915659273275</v>
      </c>
      <c r="BO1110">
        <v>2.25376969527079</v>
      </c>
      <c r="BP1110">
        <v>2.1898869740007201</v>
      </c>
      <c r="BQ1110">
        <v>2.3091409365011302</v>
      </c>
      <c r="BR1110">
        <v>2.30403738803063</v>
      </c>
      <c r="BS1110">
        <v>2.4709853303907501</v>
      </c>
      <c r="BT1110">
        <v>2.21676907224363</v>
      </c>
      <c r="BU1110">
        <v>2.3648437201847101</v>
      </c>
      <c r="BV1110">
        <v>2.4150242732530001</v>
      </c>
      <c r="BW1110">
        <v>2.55872966752412</v>
      </c>
      <c r="BX1110">
        <v>2.3848271555883498</v>
      </c>
      <c r="BY1110">
        <v>2.5136941590509099</v>
      </c>
      <c r="BZ1110">
        <v>2.4645713222986698</v>
      </c>
      <c r="CA1110">
        <v>2.60147541999876</v>
      </c>
      <c r="CB1110">
        <v>2.1935016730871899</v>
      </c>
      <c r="CC1110">
        <v>2.3173101256924298</v>
      </c>
      <c r="CD1110">
        <v>2.1437238387364599</v>
      </c>
      <c r="CE1110">
        <v>2.2979545493060298</v>
      </c>
      <c r="CF1110">
        <v>2.1332899211344998</v>
      </c>
      <c r="CG1110">
        <v>2.2710223572823902</v>
      </c>
      <c r="CH1110">
        <v>2.1081757230061</v>
      </c>
      <c r="CI1110">
        <v>2.2030310105963</v>
      </c>
      <c r="CJ1110">
        <v>2.4106649008686101</v>
      </c>
      <c r="CK1110">
        <v>2.6366221322011398</v>
      </c>
      <c r="CL1110">
        <v>2.41584367449388</v>
      </c>
      <c r="CM1110">
        <v>2.6562434023786601</v>
      </c>
      <c r="CN1110">
        <v>2.2120508054522898</v>
      </c>
      <c r="CO1110">
        <v>2.3224766249859101</v>
      </c>
      <c r="CP1110">
        <v>2.1847471451875999</v>
      </c>
      <c r="CQ1110">
        <v>2.3310470117158499</v>
      </c>
      <c r="CR1110">
        <v>2.4633467442962802</v>
      </c>
      <c r="CS1110">
        <v>2.6593331793706101</v>
      </c>
      <c r="CT1110">
        <v>2.1921371704619399</v>
      </c>
      <c r="CU1110">
        <v>2.3225380984919499</v>
      </c>
      <c r="CV1110">
        <v>2.6039967373572499</v>
      </c>
      <c r="CW1110">
        <v>2.78955954323001</v>
      </c>
      <c r="CX1110">
        <v>2.1209350649350598</v>
      </c>
      <c r="CY1110">
        <v>2.2467402597402599</v>
      </c>
      <c r="CZ1110">
        <v>2.24998813572727</v>
      </c>
      <c r="DA1110">
        <v>2.4001107332120499</v>
      </c>
      <c r="DB1110">
        <v>2.1919160642618101</v>
      </c>
      <c r="DC1110">
        <v>2.28978551608331</v>
      </c>
      <c r="DD1110">
        <v>2.1958796652637398</v>
      </c>
      <c r="DE1110">
        <v>2.3152481862993901</v>
      </c>
      <c r="DF1110">
        <v>2.1691948813649602</v>
      </c>
      <c r="DG1110">
        <v>2.24382831245001</v>
      </c>
      <c r="DH1110">
        <v>2.2101207830070799</v>
      </c>
      <c r="DI1110">
        <v>2.3667916146050199</v>
      </c>
      <c r="DJ1110">
        <v>2.28800620804157</v>
      </c>
      <c r="DK1110">
        <v>2.43523063596332</v>
      </c>
      <c r="DL1110">
        <v>2.27931003902092</v>
      </c>
      <c r="DM1110">
        <v>2.3492993969492701</v>
      </c>
      <c r="DN1110">
        <v>2.2838021053722399</v>
      </c>
      <c r="DO1110">
        <v>2.3685696767675002</v>
      </c>
    </row>
    <row r="1111" spans="1:119" x14ac:dyDescent="0.45">
      <c r="A1111" t="s">
        <v>50</v>
      </c>
      <c r="B1111" t="s">
        <v>62</v>
      </c>
      <c r="C1111" t="s">
        <v>15</v>
      </c>
      <c r="D1111">
        <v>50</v>
      </c>
      <c r="E1111" t="s">
        <v>244</v>
      </c>
      <c r="F1111" s="1" cm="1">
        <f t="array" ref="F1111">SUMPRODUCT($H1111:$FZZ1111,$H$2:$FZZ$2)/SUMPRODUCT(--($H1111:$FZZ1111&lt;&gt;""),$H$2:$FZZ$2)</f>
        <v>2.0854015887680664</v>
      </c>
      <c r="G1111" s="1" cm="1">
        <f t="array" ref="G1111">SUMPRODUCT($H1111:$FZZ1111,$G$2:$FZY$2)/SUMPRODUCT(--($H1111:$FZZ1111&lt;&gt;""),$G$2:$FZY$2)</f>
        <v>2.1490625042353515</v>
      </c>
      <c r="H1111">
        <v>2.02905256154627</v>
      </c>
      <c r="I1111">
        <v>2.0807642144165399</v>
      </c>
      <c r="J1111">
        <v>2.0315683295812499</v>
      </c>
      <c r="K1111">
        <v>2.0840954432032399</v>
      </c>
      <c r="L1111">
        <v>2.0207974102872699</v>
      </c>
      <c r="M1111">
        <v>2.0719816507791902</v>
      </c>
      <c r="N1111">
        <v>2.1092986171019201</v>
      </c>
      <c r="O1111">
        <v>2.2057930096985801</v>
      </c>
      <c r="P1111">
        <v>2.12484259144636</v>
      </c>
      <c r="Q1111">
        <v>2.2099051066536299</v>
      </c>
      <c r="R1111">
        <v>2.0862845295189398</v>
      </c>
      <c r="S1111">
        <v>2.20389170453831</v>
      </c>
      <c r="T1111">
        <v>1.8066975509823999</v>
      </c>
      <c r="U1111">
        <v>1.8399248649781099</v>
      </c>
      <c r="V1111">
        <v>2.0706199578881801</v>
      </c>
      <c r="W1111">
        <v>2.1738157875541502</v>
      </c>
      <c r="X1111">
        <v>2.0968227004078601</v>
      </c>
      <c r="Y1111">
        <v>2.19171488251538</v>
      </c>
      <c r="Z1111">
        <v>2.2891742080697601</v>
      </c>
      <c r="AA1111">
        <v>2.23888909770695</v>
      </c>
      <c r="AB1111">
        <v>2.0979686597291001</v>
      </c>
      <c r="AC1111">
        <v>2.1881414805674599</v>
      </c>
      <c r="AD1111">
        <v>2.2443343971621998</v>
      </c>
      <c r="AE1111">
        <v>2.1970256072004499</v>
      </c>
      <c r="AF1111">
        <v>2.0248845814525098</v>
      </c>
      <c r="AG1111">
        <v>2.09548047520749</v>
      </c>
      <c r="AH1111">
        <v>2.0914451489363399</v>
      </c>
      <c r="AI1111">
        <v>2.2133268134730901</v>
      </c>
      <c r="AJ1111">
        <v>2.1168552628192399</v>
      </c>
      <c r="AK1111">
        <v>2.1984420442164301</v>
      </c>
      <c r="AL1111">
        <v>2.0692275823973398</v>
      </c>
      <c r="AM1111">
        <v>2.1742496777757299</v>
      </c>
      <c r="AN1111">
        <v>2.1008871822519501</v>
      </c>
      <c r="AO1111">
        <v>2.1557538481851002</v>
      </c>
      <c r="AP1111">
        <v>2.1357012528889401</v>
      </c>
      <c r="AQ1111">
        <v>2.1850687264322999</v>
      </c>
      <c r="AR1111">
        <v>2.0936221867413201</v>
      </c>
      <c r="AS1111">
        <v>2.2071039566063702</v>
      </c>
      <c r="AT1111">
        <v>2.3147568287808098</v>
      </c>
      <c r="AU1111">
        <v>2.2220519653564201</v>
      </c>
      <c r="AV1111">
        <v>2.00847811186935</v>
      </c>
      <c r="AW1111">
        <v>2.0999567899395002</v>
      </c>
      <c r="AX1111">
        <v>2.12153761150359</v>
      </c>
      <c r="AY1111">
        <v>2.20500328386112</v>
      </c>
      <c r="AZ1111">
        <v>1.8421921477815599</v>
      </c>
      <c r="BA1111">
        <v>1.80137763702426</v>
      </c>
      <c r="BB1111">
        <v>2.13768780072665</v>
      </c>
      <c r="BC1111">
        <v>2.23653890216359</v>
      </c>
      <c r="BD1111">
        <v>2.1421784743841199</v>
      </c>
      <c r="BE1111">
        <v>2.2591099674290498</v>
      </c>
      <c r="BF1111">
        <v>2.1053872552650401</v>
      </c>
      <c r="BG1111">
        <v>2.21842826457299</v>
      </c>
      <c r="BH1111">
        <v>2.1857425987860699</v>
      </c>
      <c r="BI1111">
        <v>2.2026662950575902</v>
      </c>
      <c r="BJ1111">
        <v>2.02469164751676</v>
      </c>
      <c r="BK1111">
        <v>2.1098578999202702</v>
      </c>
      <c r="BL1111">
        <v>2.2313020468518898</v>
      </c>
      <c r="BM1111">
        <v>2.3059576620748699</v>
      </c>
      <c r="BN1111">
        <v>2.0831960942336201</v>
      </c>
      <c r="BO1111">
        <v>2.17440461590571</v>
      </c>
      <c r="BP1111">
        <v>2.1137838995617302</v>
      </c>
      <c r="BQ1111">
        <v>2.1928032424951298</v>
      </c>
      <c r="BR1111">
        <v>2.1685220044138598</v>
      </c>
      <c r="BS1111">
        <v>2.2815461508503101</v>
      </c>
      <c r="BT1111">
        <v>2.1341831088043302</v>
      </c>
      <c r="BU1111">
        <v>2.22369576002747</v>
      </c>
      <c r="BV1111">
        <v>2.0437305378798101</v>
      </c>
      <c r="BW1111">
        <v>2.1064348297004001</v>
      </c>
      <c r="BX1111">
        <v>2.0123176477266198</v>
      </c>
      <c r="BY1111">
        <v>2.0679741159107601</v>
      </c>
      <c r="BZ1111">
        <v>1.97406236439154</v>
      </c>
      <c r="CA1111">
        <v>2.0234083441820099</v>
      </c>
      <c r="CB1111">
        <v>2.11367151252706</v>
      </c>
      <c r="CC1111">
        <v>2.2041869358602999</v>
      </c>
      <c r="CD1111">
        <v>2.0428409225711301</v>
      </c>
      <c r="CE1111">
        <v>2.1439271975461298</v>
      </c>
      <c r="CF1111">
        <v>2.0369871934013402</v>
      </c>
      <c r="CG1111">
        <v>2.13715360683018</v>
      </c>
      <c r="CH1111">
        <v>2.0138986179214302</v>
      </c>
      <c r="CI1111">
        <v>2.08825066435393</v>
      </c>
      <c r="CJ1111">
        <v>2.0227476337007699</v>
      </c>
      <c r="CK1111">
        <v>2.1097845986055299</v>
      </c>
      <c r="CL1111">
        <v>2.0289943465715798</v>
      </c>
      <c r="CM1111">
        <v>2.1437753641886901</v>
      </c>
      <c r="CN1111">
        <v>2.0964289737523898</v>
      </c>
      <c r="CO1111">
        <v>2.1769601216627201</v>
      </c>
      <c r="CP1111">
        <v>2.0587522863216101</v>
      </c>
      <c r="CQ1111">
        <v>2.1490681694596798</v>
      </c>
      <c r="CR1111">
        <v>2.08526698350573</v>
      </c>
      <c r="CS1111">
        <v>2.1896901702908602</v>
      </c>
      <c r="CT1111">
        <v>2.0788030955521299</v>
      </c>
      <c r="CU1111">
        <v>2.1728138060353701</v>
      </c>
      <c r="CV1111">
        <v>2.14360159506978</v>
      </c>
      <c r="CW1111">
        <v>2.2545541054921099</v>
      </c>
      <c r="CX1111">
        <v>2.0058441558441502</v>
      </c>
      <c r="CY1111">
        <v>2.1007012987012899</v>
      </c>
      <c r="CZ1111">
        <v>2.1553270584513098</v>
      </c>
      <c r="DA1111">
        <v>2.2507949062722399</v>
      </c>
      <c r="DB1111">
        <v>2.0803510819469002</v>
      </c>
      <c r="DC1111">
        <v>2.1646560040014702</v>
      </c>
      <c r="DD1111">
        <v>2.1123757430850101</v>
      </c>
      <c r="DE1111">
        <v>2.1972389171838902</v>
      </c>
      <c r="DF1111">
        <v>2.0979872034124201</v>
      </c>
      <c r="DG1111">
        <v>2.1685550519861301</v>
      </c>
      <c r="DH1111">
        <v>2.1343653107501499</v>
      </c>
      <c r="DI1111">
        <v>2.2403628117913801</v>
      </c>
      <c r="DJ1111">
        <v>2.1368295676026801</v>
      </c>
      <c r="DK1111">
        <v>2.2247437378185202</v>
      </c>
      <c r="DL1111">
        <v>2.14664774742816</v>
      </c>
      <c r="DM1111">
        <v>2.2231199006739901</v>
      </c>
      <c r="DN1111">
        <v>2.1325831829290398</v>
      </c>
      <c r="DO1111">
        <v>2.2392162281194099</v>
      </c>
    </row>
    <row r="1112" spans="1:119" x14ac:dyDescent="0.45">
      <c r="A1112" t="s">
        <v>37</v>
      </c>
      <c r="B1112" t="s">
        <v>38</v>
      </c>
      <c r="C1112" t="s">
        <v>18</v>
      </c>
      <c r="D1112">
        <v>50</v>
      </c>
      <c r="E1112" t="s">
        <v>244</v>
      </c>
      <c r="F1112" s="1" cm="1">
        <f t="array" ref="F1112">SUMPRODUCT($H1112:$FZZ1112,$H$2:$FZZ$2)/SUMPRODUCT(--($H1112:$FZZ1112&lt;&gt;""),$H$2:$FZZ$2)</f>
        <v>1.7173999077445787</v>
      </c>
      <c r="G1112" s="1" cm="1">
        <f t="array" ref="G1112">SUMPRODUCT($H1112:$FZZ1112,$G$2:$FZY$2)/SUMPRODUCT(--($H1112:$FZZ1112&lt;&gt;""),$G$2:$FZY$2)</f>
        <v>1.8168502044138199</v>
      </c>
      <c r="H1112">
        <v>1.6532475461609699</v>
      </c>
      <c r="I1112">
        <v>1.7420745918381799</v>
      </c>
      <c r="J1112">
        <v>1.6557968140858601</v>
      </c>
      <c r="K1112">
        <v>1.7479760110793101</v>
      </c>
      <c r="L1112">
        <v>1.6557304714188099</v>
      </c>
      <c r="M1112">
        <v>1.74656968799817</v>
      </c>
      <c r="N1112">
        <v>1.7357906569419299</v>
      </c>
      <c r="O1112">
        <v>1.8529265678508799</v>
      </c>
      <c r="P1112">
        <v>1.7324502802405799</v>
      </c>
      <c r="Q1112">
        <v>1.84003875985537</v>
      </c>
      <c r="R1112">
        <v>1.6846164317577299</v>
      </c>
      <c r="S1112">
        <v>1.83760131102222</v>
      </c>
      <c r="T1112">
        <v>1.80433030310084</v>
      </c>
      <c r="U1112">
        <v>1.8975215918614301</v>
      </c>
      <c r="V1112">
        <v>1.71163375364101</v>
      </c>
      <c r="W1112">
        <v>1.8307090443146601</v>
      </c>
      <c r="X1112">
        <v>1.7182828279973199</v>
      </c>
      <c r="Y1112">
        <v>1.82536299679754</v>
      </c>
      <c r="Z1112">
        <v>1.75453755519245</v>
      </c>
      <c r="AA1112">
        <v>1.85909644667806</v>
      </c>
      <c r="AB1112">
        <v>1.7244067530651901</v>
      </c>
      <c r="AC1112">
        <v>1.8201072730255401</v>
      </c>
      <c r="AD1112">
        <v>1.7267682367880499</v>
      </c>
      <c r="AE1112">
        <v>1.79906618504389</v>
      </c>
      <c r="AF1112">
        <v>1.74086715946175</v>
      </c>
      <c r="AG1112">
        <v>1.82065156875005</v>
      </c>
      <c r="AH1112">
        <v>1.7182351998487799</v>
      </c>
      <c r="AI1112">
        <v>1.88247814956504</v>
      </c>
      <c r="AJ1112">
        <v>1.77173717217298</v>
      </c>
      <c r="AK1112">
        <v>1.8581282225062801</v>
      </c>
      <c r="AL1112">
        <v>1.71349659362916</v>
      </c>
      <c r="AM1112">
        <v>1.8568863929294701</v>
      </c>
      <c r="AN1112">
        <v>1.7329981185428001</v>
      </c>
      <c r="AO1112">
        <v>1.8238325246368201</v>
      </c>
      <c r="AP1112">
        <v>1.79961075294976</v>
      </c>
      <c r="AQ1112">
        <v>1.85164821797834</v>
      </c>
      <c r="AR1112">
        <v>1.7154480435685999</v>
      </c>
      <c r="AS1112">
        <v>1.85435576649679</v>
      </c>
      <c r="AT1112">
        <v>1.76703626153992</v>
      </c>
      <c r="AU1112">
        <v>1.80916531835918</v>
      </c>
      <c r="AV1112">
        <v>1.7155548767768201</v>
      </c>
      <c r="AW1112">
        <v>1.7703236284530699</v>
      </c>
      <c r="AX1112">
        <v>1.74650677100889</v>
      </c>
      <c r="AY1112">
        <v>1.85371354306028</v>
      </c>
      <c r="AZ1112">
        <v>1.4245654155154199</v>
      </c>
      <c r="BA1112">
        <v>1.4854300877465001</v>
      </c>
      <c r="BB1112">
        <v>1.74712775359235</v>
      </c>
      <c r="BC1112">
        <v>1.8434584792641799</v>
      </c>
      <c r="BD1112">
        <v>1.7597667848338101</v>
      </c>
      <c r="BE1112">
        <v>1.86933832394594</v>
      </c>
      <c r="BF1112">
        <v>1.72723008172234</v>
      </c>
      <c r="BG1112">
        <v>1.83274078463323</v>
      </c>
      <c r="BH1112">
        <v>1.7360956273999699</v>
      </c>
      <c r="BI1112">
        <v>1.80679425244642</v>
      </c>
      <c r="BJ1112">
        <v>1.6629930122403001</v>
      </c>
      <c r="BK1112">
        <v>1.75385733714768</v>
      </c>
      <c r="BL1112">
        <v>1.7710327651957301</v>
      </c>
      <c r="BM1112">
        <v>1.9130477079928401</v>
      </c>
      <c r="BN1112">
        <v>1.7284067416517701</v>
      </c>
      <c r="BO1112">
        <v>1.81748951726876</v>
      </c>
      <c r="BP1112">
        <v>1.73458661482189</v>
      </c>
      <c r="BQ1112">
        <v>1.8274623521270601</v>
      </c>
      <c r="BR1112">
        <v>1.7700571206023601</v>
      </c>
      <c r="BS1112">
        <v>1.88545047384136</v>
      </c>
      <c r="BT1112">
        <v>1.7452200129756099</v>
      </c>
      <c r="BU1112">
        <v>1.8529176048544</v>
      </c>
      <c r="BV1112">
        <v>1.6548749588998699</v>
      </c>
      <c r="BW1112">
        <v>1.74879600796859</v>
      </c>
      <c r="BX1112">
        <v>1.66403190100471</v>
      </c>
      <c r="BY1112">
        <v>1.7411023443264999</v>
      </c>
      <c r="BZ1112">
        <v>1.65583038869257</v>
      </c>
      <c r="CA1112">
        <v>1.7390242390428301</v>
      </c>
      <c r="CB1112">
        <v>1.7260917245451699</v>
      </c>
      <c r="CC1112">
        <v>1.8251694176531701</v>
      </c>
      <c r="CD1112">
        <v>1.6590011693131499</v>
      </c>
      <c r="CE1112">
        <v>1.7808300428748101</v>
      </c>
      <c r="CF1112">
        <v>1.70638882859416</v>
      </c>
      <c r="CG1112">
        <v>1.8191592504160301</v>
      </c>
      <c r="CH1112">
        <v>1.67789674994718</v>
      </c>
      <c r="CI1112">
        <v>1.7477345252787999</v>
      </c>
      <c r="CJ1112">
        <v>1.64754800763447</v>
      </c>
      <c r="CK1112">
        <v>1.7642270089198699</v>
      </c>
      <c r="CL1112">
        <v>1.6809214384573801</v>
      </c>
      <c r="CM1112">
        <v>1.7604682258556299</v>
      </c>
      <c r="CN1112">
        <v>1.7619128083812099</v>
      </c>
      <c r="CO1112">
        <v>1.85221640193759</v>
      </c>
      <c r="CP1112">
        <v>1.69051856245983</v>
      </c>
      <c r="CQ1112">
        <v>1.7969869988630101</v>
      </c>
      <c r="CR1112">
        <v>1.6977914453452601</v>
      </c>
      <c r="CS1112">
        <v>1.8203376645476499</v>
      </c>
      <c r="CT1112">
        <v>1.7106262613421399</v>
      </c>
      <c r="CU1112">
        <v>1.83257321743552</v>
      </c>
      <c r="CV1112">
        <v>1.7484366503534501</v>
      </c>
      <c r="CW1112">
        <v>1.8796447344571301</v>
      </c>
      <c r="CX1112">
        <v>1.68154545454545</v>
      </c>
      <c r="CY1112">
        <v>1.7752207792207699</v>
      </c>
      <c r="CZ1112">
        <v>1.7389385430672999</v>
      </c>
      <c r="DA1112">
        <v>1.8427746579134601</v>
      </c>
      <c r="DB1112">
        <v>1.70506972811394</v>
      </c>
      <c r="DC1112">
        <v>1.79838988198025</v>
      </c>
      <c r="DD1112">
        <v>1.73754974370731</v>
      </c>
      <c r="DE1112">
        <v>1.8506624306044499</v>
      </c>
      <c r="DF1112">
        <v>1.7040389229538699</v>
      </c>
      <c r="DG1112">
        <v>1.7834177552652599</v>
      </c>
      <c r="DH1112">
        <v>1.7434865102503501</v>
      </c>
      <c r="DI1112">
        <v>1.8696145124716499</v>
      </c>
      <c r="DJ1112">
        <v>1.7684887749945799</v>
      </c>
      <c r="DK1112">
        <v>1.9045964772973301</v>
      </c>
      <c r="DL1112">
        <v>1.79203618304363</v>
      </c>
      <c r="DM1112">
        <v>1.88970379567222</v>
      </c>
      <c r="DN1112">
        <v>1.7374761440081501</v>
      </c>
      <c r="DO1112">
        <v>1.8545496938660899</v>
      </c>
    </row>
    <row r="1113" spans="1:119" x14ac:dyDescent="0.45">
      <c r="A1113" t="s">
        <v>37</v>
      </c>
      <c r="B1113" t="s">
        <v>38</v>
      </c>
      <c r="C1113" t="s">
        <v>160</v>
      </c>
      <c r="D1113">
        <v>50</v>
      </c>
      <c r="E1113" t="s">
        <v>244</v>
      </c>
      <c r="F1113" s="1" cm="1">
        <f t="array" ref="F1113">SUMPRODUCT($H1113:$FZZ1113,$H$2:$FZZ$2)/SUMPRODUCT(--($H1113:$FZZ1113&lt;&gt;""),$H$2:$FZZ$2)</f>
        <v>1.4228550975301735</v>
      </c>
      <c r="G1113" s="1" cm="1">
        <f t="array" ref="G1113">SUMPRODUCT($H1113:$FZZ1113,$G$2:$FZY$2)/SUMPRODUCT(--($H1113:$FZZ1113&lt;&gt;""),$G$2:$FZY$2)</f>
        <v>1.5070167015571736</v>
      </c>
      <c r="H1113">
        <v>1.3574704413563401</v>
      </c>
      <c r="I1113">
        <v>1.45328527412612</v>
      </c>
      <c r="J1113">
        <v>1.3615258059858399</v>
      </c>
      <c r="K1113">
        <v>1.4549272258793999</v>
      </c>
      <c r="L1113">
        <v>1.36262688290984</v>
      </c>
      <c r="M1113">
        <v>1.4560850928847899</v>
      </c>
      <c r="N1113">
        <v>1.43836300420882</v>
      </c>
      <c r="O1113">
        <v>1.5224792826706399</v>
      </c>
      <c r="P1113">
        <v>1.4403085421086499</v>
      </c>
      <c r="Q1113">
        <v>1.5098969961112001</v>
      </c>
      <c r="R1113">
        <v>1.4120923998408299</v>
      </c>
      <c r="S1113">
        <v>1.5233355672370099</v>
      </c>
      <c r="T1113">
        <v>1.4942455652295299</v>
      </c>
      <c r="U1113">
        <v>1.57645032125896</v>
      </c>
      <c r="V1113">
        <v>1.4409632226722999</v>
      </c>
      <c r="W1113">
        <v>1.53915766644135</v>
      </c>
      <c r="X1113">
        <v>1.4283432874210999</v>
      </c>
      <c r="Y1113">
        <v>1.51980123858436</v>
      </c>
      <c r="Z1113">
        <v>1.4500830236069999</v>
      </c>
      <c r="AA1113">
        <v>1.5176958572215</v>
      </c>
      <c r="AB1113">
        <v>1.44317881928346</v>
      </c>
      <c r="AC1113">
        <v>1.5155738464940101</v>
      </c>
      <c r="AD1113">
        <v>1.40728199082285</v>
      </c>
      <c r="AE1113">
        <v>1.49245495173817</v>
      </c>
      <c r="AF1113">
        <v>1.4414577426787301</v>
      </c>
      <c r="AG1113">
        <v>1.5114262220661401</v>
      </c>
      <c r="AH1113">
        <v>1.4338446492630199</v>
      </c>
      <c r="AI1113">
        <v>1.5609531597352</v>
      </c>
      <c r="AJ1113">
        <v>1.45939963796401</v>
      </c>
      <c r="AK1113">
        <v>1.5530828822181899</v>
      </c>
      <c r="AL1113">
        <v>1.43188178972564</v>
      </c>
      <c r="AM1113">
        <v>1.5397900939053499</v>
      </c>
      <c r="AN1113">
        <v>1.4356471956018599</v>
      </c>
      <c r="AO1113">
        <v>1.50851056806804</v>
      </c>
      <c r="AP1113">
        <v>1.47371974212382</v>
      </c>
      <c r="AQ1113">
        <v>1.52775818027004</v>
      </c>
      <c r="AR1113">
        <v>1.4178276940574299</v>
      </c>
      <c r="AS1113">
        <v>1.5133199186369499</v>
      </c>
      <c r="AT1113">
        <v>1.43631864471304</v>
      </c>
      <c r="AU1113">
        <v>1.4930570096126301</v>
      </c>
      <c r="AV1113">
        <v>1.3934276007986399</v>
      </c>
      <c r="AW1113">
        <v>1.4605857198200001</v>
      </c>
      <c r="AX1113">
        <v>1.44588926611785</v>
      </c>
      <c r="AY1113">
        <v>1.5364161086419399</v>
      </c>
      <c r="AZ1113">
        <v>1.1645673873470901</v>
      </c>
      <c r="BA1113">
        <v>1.21357822520722</v>
      </c>
      <c r="BB1113">
        <v>1.4974305260056899</v>
      </c>
      <c r="BC1113">
        <v>1.59816372622827</v>
      </c>
      <c r="BD1113">
        <v>1.4803044753558501</v>
      </c>
      <c r="BE1113">
        <v>1.5761458314588499</v>
      </c>
      <c r="BF1113">
        <v>1.4462385502308399</v>
      </c>
      <c r="BG1113">
        <v>1.55836604695948</v>
      </c>
      <c r="BH1113">
        <v>1.4440728353771799</v>
      </c>
      <c r="BI1113">
        <v>1.4911433172302699</v>
      </c>
      <c r="BJ1113">
        <v>1.38165361346902</v>
      </c>
      <c r="BK1113">
        <v>1.46100454907845</v>
      </c>
      <c r="BL1113">
        <v>1.4996692349599099</v>
      </c>
      <c r="BM1113">
        <v>1.6168962565180101</v>
      </c>
      <c r="BN1113">
        <v>1.4493733721106701</v>
      </c>
      <c r="BO1113">
        <v>1.5231320882535</v>
      </c>
      <c r="BP1113">
        <v>1.4792565986753199</v>
      </c>
      <c r="BQ1113">
        <v>1.54212937028371</v>
      </c>
      <c r="BR1113">
        <v>1.5095741918732899</v>
      </c>
      <c r="BS1113">
        <v>1.6154907179021101</v>
      </c>
      <c r="BT1113">
        <v>1.4486890814028901</v>
      </c>
      <c r="BU1113">
        <v>1.5490211044536799</v>
      </c>
      <c r="BV1113">
        <v>1.3902481480765101</v>
      </c>
      <c r="BW1113">
        <v>1.4447517552172899</v>
      </c>
      <c r="BX1113">
        <v>1.3815348810807699</v>
      </c>
      <c r="BY1113">
        <v>1.4535108134188499</v>
      </c>
      <c r="BZ1113">
        <v>1.39159382555328</v>
      </c>
      <c r="CA1113">
        <v>1.47236997086355</v>
      </c>
      <c r="CB1113">
        <v>1.43581812557995</v>
      </c>
      <c r="CC1113">
        <v>1.5103056547535301</v>
      </c>
      <c r="CD1113">
        <v>1.39734616753376</v>
      </c>
      <c r="CE1113">
        <v>1.50256740497212</v>
      </c>
      <c r="CF1113">
        <v>1.4159322769698199</v>
      </c>
      <c r="CG1113">
        <v>1.53564865060415</v>
      </c>
      <c r="CH1113">
        <v>1.4170586076920499</v>
      </c>
      <c r="CI1113">
        <v>1.4906434504152899</v>
      </c>
      <c r="CJ1113">
        <v>1.3797374673781699</v>
      </c>
      <c r="CK1113">
        <v>1.4690141393681999</v>
      </c>
      <c r="CL1113">
        <v>1.3844331323746699</v>
      </c>
      <c r="CM1113">
        <v>1.4568955405944299</v>
      </c>
      <c r="CN1113">
        <v>1.45203897713191</v>
      </c>
      <c r="CO1113">
        <v>1.5340345837557701</v>
      </c>
      <c r="CP1113">
        <v>1.41515893024865</v>
      </c>
      <c r="CQ1113">
        <v>1.5029289633694201</v>
      </c>
      <c r="CR1113">
        <v>1.4114329472110401</v>
      </c>
      <c r="CS1113">
        <v>1.5123676629675</v>
      </c>
      <c r="CT1113">
        <v>1.43720701107597</v>
      </c>
      <c r="CU1113">
        <v>1.5278965182983899</v>
      </c>
      <c r="CV1113">
        <v>1.4626382091716501</v>
      </c>
      <c r="CW1113">
        <v>1.6081430125067899</v>
      </c>
      <c r="CX1113">
        <v>1.4058961038961</v>
      </c>
      <c r="CY1113">
        <v>1.4879870129870101</v>
      </c>
      <c r="CZ1113">
        <v>1.4709483508660901</v>
      </c>
      <c r="DA1113">
        <v>1.5679348255951899</v>
      </c>
      <c r="DB1113">
        <v>1.42314425561814</v>
      </c>
      <c r="DC1113">
        <v>1.49923185937667</v>
      </c>
      <c r="DD1113">
        <v>1.45534939324959</v>
      </c>
      <c r="DE1113">
        <v>1.5463210127245599</v>
      </c>
      <c r="DF1113">
        <v>1.4353505731804801</v>
      </c>
      <c r="DG1113">
        <v>1.5</v>
      </c>
      <c r="DH1113">
        <v>1.46017862927483</v>
      </c>
      <c r="DI1113">
        <v>1.55171456337637</v>
      </c>
      <c r="DJ1113">
        <v>1.4821879737240999</v>
      </c>
      <c r="DK1113">
        <v>1.61837688587309</v>
      </c>
      <c r="DL1113">
        <v>1.5044075913444399</v>
      </c>
      <c r="DM1113">
        <v>1.5694749911315999</v>
      </c>
      <c r="DN1113">
        <v>1.49066054111002</v>
      </c>
      <c r="DO1113">
        <v>1.5715938825033</v>
      </c>
    </row>
    <row r="1114" spans="1:119" x14ac:dyDescent="0.45">
      <c r="A1114" t="s">
        <v>37</v>
      </c>
      <c r="B1114" t="s">
        <v>224</v>
      </c>
      <c r="C1114" t="s">
        <v>18</v>
      </c>
      <c r="D1114">
        <v>50</v>
      </c>
      <c r="E1114" t="s">
        <v>244</v>
      </c>
      <c r="F1114" s="1" cm="1">
        <f t="array" ref="F1114">SUMPRODUCT($H1114:$FZZ1114,$H$2:$FZZ$2)/SUMPRODUCT(--($H1114:$FZZ1114&lt;&gt;""),$H$2:$FZZ$2)</f>
        <v>1.7012201976924326</v>
      </c>
      <c r="G1114" s="1" cm="1">
        <f t="array" ref="G1114">SUMPRODUCT($H1114:$FZZ1114,$G$2:$FZY$2)/SUMPRODUCT(--($H1114:$FZZ1114&lt;&gt;""),$G$2:$FZY$2)</f>
        <v>1.7988208546140247</v>
      </c>
      <c r="H1114">
        <v>1.6532475461609699</v>
      </c>
      <c r="I1114">
        <v>1.7420745918381799</v>
      </c>
      <c r="J1114">
        <v>1.6557968140858601</v>
      </c>
      <c r="K1114">
        <v>1.7479760110793101</v>
      </c>
      <c r="L1114">
        <v>1.6557304714188099</v>
      </c>
      <c r="M1114">
        <v>1.74656968799817</v>
      </c>
      <c r="N1114">
        <v>1.7357906569419299</v>
      </c>
      <c r="O1114">
        <v>1.8529265678508799</v>
      </c>
      <c r="P1114">
        <v>1.7324502802405799</v>
      </c>
      <c r="Q1114">
        <v>1.84003875985537</v>
      </c>
      <c r="R1114">
        <v>1.6846164317577299</v>
      </c>
      <c r="S1114">
        <v>1.83760131102222</v>
      </c>
      <c r="T1114">
        <v>1.4160172618493301</v>
      </c>
      <c r="U1114">
        <v>1.4648171966663499</v>
      </c>
      <c r="V1114">
        <v>1.71163375364101</v>
      </c>
      <c r="W1114">
        <v>1.8307090443146601</v>
      </c>
      <c r="X1114">
        <v>1.7182828279973199</v>
      </c>
      <c r="Y1114">
        <v>1.82536299679754</v>
      </c>
      <c r="Z1114">
        <v>1.75453755519245</v>
      </c>
      <c r="AA1114">
        <v>1.85909644667806</v>
      </c>
      <c r="AB1114">
        <v>1.7244067530651901</v>
      </c>
      <c r="AC1114">
        <v>1.8201072730255401</v>
      </c>
      <c r="AD1114">
        <v>1.7267682367880499</v>
      </c>
      <c r="AE1114">
        <v>1.79906618504389</v>
      </c>
      <c r="AF1114">
        <v>1.74086715946175</v>
      </c>
      <c r="AG1114">
        <v>1.82065156875005</v>
      </c>
      <c r="AH1114">
        <v>1.7182351998487799</v>
      </c>
      <c r="AI1114">
        <v>1.88247814956504</v>
      </c>
      <c r="AJ1114">
        <v>1.77173717217298</v>
      </c>
      <c r="AK1114">
        <v>1.8581282225062801</v>
      </c>
      <c r="AL1114">
        <v>1.71349659362916</v>
      </c>
      <c r="AM1114">
        <v>1.8568863929294701</v>
      </c>
      <c r="AN1114">
        <v>1.7329981185428001</v>
      </c>
      <c r="AO1114">
        <v>1.8238325246368201</v>
      </c>
      <c r="AP1114">
        <v>1.79961075294976</v>
      </c>
      <c r="AQ1114">
        <v>1.85164821797834</v>
      </c>
      <c r="AR1114">
        <v>1.7154480435685999</v>
      </c>
      <c r="AS1114">
        <v>1.85435576649679</v>
      </c>
      <c r="AT1114">
        <v>1.76703626153992</v>
      </c>
      <c r="AU1114">
        <v>1.80916531835918</v>
      </c>
      <c r="AV1114">
        <v>1.7155548767768201</v>
      </c>
      <c r="AW1114">
        <v>1.7703236284530699</v>
      </c>
      <c r="AX1114">
        <v>1.74650677100889</v>
      </c>
      <c r="AY1114">
        <v>1.85371354306028</v>
      </c>
      <c r="AZ1114">
        <v>1.4245654155154199</v>
      </c>
      <c r="BA1114">
        <v>1.4854300877465001</v>
      </c>
      <c r="BB1114">
        <v>1.74712775359235</v>
      </c>
      <c r="BC1114">
        <v>1.8434584792641799</v>
      </c>
      <c r="BD1114">
        <v>1.7597667848338101</v>
      </c>
      <c r="BE1114">
        <v>1.86933832394594</v>
      </c>
      <c r="BF1114">
        <v>1.72723008172234</v>
      </c>
      <c r="BG1114">
        <v>1.83274078463323</v>
      </c>
      <c r="BH1114">
        <v>1.7360956273999699</v>
      </c>
      <c r="BI1114">
        <v>1.80679425244642</v>
      </c>
      <c r="BJ1114">
        <v>1.6629930122403001</v>
      </c>
      <c r="BK1114">
        <v>1.75385733714768</v>
      </c>
      <c r="BL1114">
        <v>1.7710327651957301</v>
      </c>
      <c r="BM1114">
        <v>1.9130477079928401</v>
      </c>
      <c r="BN1114">
        <v>1.7284067416517701</v>
      </c>
      <c r="BO1114">
        <v>1.81748951726876</v>
      </c>
      <c r="BP1114">
        <v>1.73458661482189</v>
      </c>
      <c r="BQ1114">
        <v>1.8274623521270601</v>
      </c>
      <c r="BR1114">
        <v>1.7700571206023601</v>
      </c>
      <c r="BS1114">
        <v>1.88545047384136</v>
      </c>
      <c r="BT1114">
        <v>1.7452200129756099</v>
      </c>
      <c r="BU1114">
        <v>1.8529176048544</v>
      </c>
      <c r="BV1114">
        <v>1.6548749588998699</v>
      </c>
      <c r="BW1114">
        <v>1.74879600796859</v>
      </c>
      <c r="BX1114">
        <v>1.66403190100471</v>
      </c>
      <c r="BY1114">
        <v>1.7411023443264999</v>
      </c>
      <c r="BZ1114">
        <v>1.65583038869257</v>
      </c>
      <c r="CA1114">
        <v>1.7390242390428301</v>
      </c>
      <c r="CB1114">
        <v>1.7260917245451699</v>
      </c>
      <c r="CC1114">
        <v>1.8251694176531701</v>
      </c>
      <c r="CD1114">
        <v>1.6590011693131499</v>
      </c>
      <c r="CE1114">
        <v>1.7808300428748101</v>
      </c>
      <c r="CF1114">
        <v>1.70638882859416</v>
      </c>
      <c r="CG1114">
        <v>1.8191592504160301</v>
      </c>
      <c r="CH1114">
        <v>1.67789674994718</v>
      </c>
      <c r="CI1114">
        <v>1.7477345252787999</v>
      </c>
      <c r="CJ1114">
        <v>1.64754800763447</v>
      </c>
      <c r="CK1114">
        <v>1.7642270089198699</v>
      </c>
      <c r="CL1114">
        <v>1.6809214384573801</v>
      </c>
      <c r="CM1114">
        <v>1.7604682258556299</v>
      </c>
      <c r="CN1114">
        <v>1.7619128083812099</v>
      </c>
      <c r="CO1114">
        <v>1.85221640193759</v>
      </c>
      <c r="CP1114">
        <v>1.69051856245983</v>
      </c>
      <c r="CQ1114">
        <v>1.7969869988630101</v>
      </c>
      <c r="CR1114">
        <v>1.6977914453452601</v>
      </c>
      <c r="CS1114">
        <v>1.8203376645476499</v>
      </c>
      <c r="CT1114">
        <v>1.7106262613421399</v>
      </c>
      <c r="CU1114">
        <v>1.83257321743552</v>
      </c>
      <c r="CV1114">
        <v>1.7484366503534501</v>
      </c>
      <c r="CW1114">
        <v>1.8796447344571301</v>
      </c>
      <c r="CX1114">
        <v>1.68154545454545</v>
      </c>
      <c r="CY1114">
        <v>1.7752207792207699</v>
      </c>
      <c r="CZ1114">
        <v>1.7389385430672999</v>
      </c>
      <c r="DA1114">
        <v>1.8427746579134601</v>
      </c>
      <c r="DB1114">
        <v>1.70506972811394</v>
      </c>
      <c r="DC1114">
        <v>1.79838988198025</v>
      </c>
      <c r="DD1114">
        <v>1.73754974370731</v>
      </c>
      <c r="DE1114">
        <v>1.8506624306044499</v>
      </c>
      <c r="DF1114">
        <v>1.7040389229538699</v>
      </c>
      <c r="DG1114">
        <v>1.7834177552652599</v>
      </c>
      <c r="DH1114">
        <v>1.7434865102503501</v>
      </c>
      <c r="DI1114">
        <v>1.8696145124716499</v>
      </c>
      <c r="DJ1114">
        <v>1.7684887749945799</v>
      </c>
      <c r="DK1114">
        <v>1.9045964772973301</v>
      </c>
      <c r="DL1114">
        <v>1.79203618304363</v>
      </c>
      <c r="DM1114">
        <v>1.88970379567222</v>
      </c>
      <c r="DN1114">
        <v>1.7374761440081501</v>
      </c>
      <c r="DO1114">
        <v>1.8545496938660899</v>
      </c>
    </row>
    <row r="1115" spans="1:119" x14ac:dyDescent="0.45">
      <c r="A1115" t="s">
        <v>37</v>
      </c>
      <c r="B1115" t="s">
        <v>224</v>
      </c>
      <c r="C1115" t="s">
        <v>160</v>
      </c>
      <c r="D1115">
        <v>50</v>
      </c>
      <c r="E1115" t="s">
        <v>244</v>
      </c>
      <c r="F1115" s="1" cm="1">
        <f t="array" ref="F1115">SUMPRODUCT($H1115:$FZZ1115,$H$2:$FZZ$2)/SUMPRODUCT(--($H1115:$FZZ1115&lt;&gt;""),$H$2:$FZZ$2)</f>
        <v>1.4122486775888381</v>
      </c>
      <c r="G1115" s="1" cm="1">
        <f t="array" ref="G1115">SUMPRODUCT($H1115:$FZZ1115,$G$2:$FZY$2)/SUMPRODUCT(--($H1115:$FZZ1115&lt;&gt;""),$G$2:$FZY$2)</f>
        <v>1.4949356622378696</v>
      </c>
      <c r="H1115">
        <v>1.3574704413563401</v>
      </c>
      <c r="I1115">
        <v>1.45328527412612</v>
      </c>
      <c r="J1115">
        <v>1.3615258059858399</v>
      </c>
      <c r="K1115">
        <v>1.4549272258793999</v>
      </c>
      <c r="L1115">
        <v>1.36262688290984</v>
      </c>
      <c r="M1115">
        <v>1.4560850928847899</v>
      </c>
      <c r="N1115">
        <v>1.43836300420882</v>
      </c>
      <c r="O1115">
        <v>1.5224792826706399</v>
      </c>
      <c r="P1115">
        <v>1.4403085421086499</v>
      </c>
      <c r="Q1115">
        <v>1.5098969961112001</v>
      </c>
      <c r="R1115">
        <v>1.4120923998408299</v>
      </c>
      <c r="S1115">
        <v>1.5233355672370099</v>
      </c>
      <c r="T1115">
        <v>1.23969148663748</v>
      </c>
      <c r="U1115">
        <v>1.2865053775956701</v>
      </c>
      <c r="V1115">
        <v>1.4409632226722999</v>
      </c>
      <c r="W1115">
        <v>1.53915766644135</v>
      </c>
      <c r="X1115">
        <v>1.4283432874210999</v>
      </c>
      <c r="Y1115">
        <v>1.51980123858436</v>
      </c>
      <c r="Z1115">
        <v>1.4500830236069999</v>
      </c>
      <c r="AA1115">
        <v>1.5176958572215</v>
      </c>
      <c r="AB1115">
        <v>1.44317881928346</v>
      </c>
      <c r="AC1115">
        <v>1.5155738464940101</v>
      </c>
      <c r="AD1115">
        <v>1.40728199082285</v>
      </c>
      <c r="AE1115">
        <v>1.49245495173817</v>
      </c>
      <c r="AF1115">
        <v>1.4414577426787301</v>
      </c>
      <c r="AG1115">
        <v>1.5114262220661401</v>
      </c>
      <c r="AH1115">
        <v>1.4338446492630199</v>
      </c>
      <c r="AI1115">
        <v>1.5609531597352</v>
      </c>
      <c r="AJ1115">
        <v>1.45939963796401</v>
      </c>
      <c r="AK1115">
        <v>1.5530828822181899</v>
      </c>
      <c r="AL1115">
        <v>1.43188178972564</v>
      </c>
      <c r="AM1115">
        <v>1.5397900939053499</v>
      </c>
      <c r="AN1115">
        <v>1.4356471956018599</v>
      </c>
      <c r="AO1115">
        <v>1.50851056806804</v>
      </c>
      <c r="AP1115">
        <v>1.47371974212382</v>
      </c>
      <c r="AQ1115">
        <v>1.52775818027004</v>
      </c>
      <c r="AR1115">
        <v>1.4178276940574299</v>
      </c>
      <c r="AS1115">
        <v>1.5133199186369499</v>
      </c>
      <c r="AT1115">
        <v>1.43631864471304</v>
      </c>
      <c r="AU1115">
        <v>1.4930570096126301</v>
      </c>
      <c r="AV1115">
        <v>1.3934276007986399</v>
      </c>
      <c r="AW1115">
        <v>1.4605857198200001</v>
      </c>
      <c r="AX1115">
        <v>1.44588926611785</v>
      </c>
      <c r="AY1115">
        <v>1.5364161086419399</v>
      </c>
      <c r="AZ1115">
        <v>1.1645673873470901</v>
      </c>
      <c r="BA1115">
        <v>1.21357822520722</v>
      </c>
      <c r="BB1115">
        <v>1.4974305260056899</v>
      </c>
      <c r="BC1115">
        <v>1.59816372622827</v>
      </c>
      <c r="BD1115">
        <v>1.4803044753558501</v>
      </c>
      <c r="BE1115">
        <v>1.5761458314588499</v>
      </c>
      <c r="BF1115">
        <v>1.4462385502308399</v>
      </c>
      <c r="BG1115">
        <v>1.55836604695948</v>
      </c>
      <c r="BH1115">
        <v>1.4440728353771799</v>
      </c>
      <c r="BI1115">
        <v>1.4911433172302699</v>
      </c>
      <c r="BJ1115">
        <v>1.38165361346902</v>
      </c>
      <c r="BK1115">
        <v>1.46100454907845</v>
      </c>
      <c r="BL1115">
        <v>1.4996692349599099</v>
      </c>
      <c r="BM1115">
        <v>1.6168962565180101</v>
      </c>
      <c r="BN1115">
        <v>1.4493733721106701</v>
      </c>
      <c r="BO1115">
        <v>1.5231320882535</v>
      </c>
      <c r="BP1115">
        <v>1.4792565986753199</v>
      </c>
      <c r="BQ1115">
        <v>1.54212937028371</v>
      </c>
      <c r="BR1115">
        <v>1.5095741918732899</v>
      </c>
      <c r="BS1115">
        <v>1.6154907179021101</v>
      </c>
      <c r="BT1115">
        <v>1.4486890814028901</v>
      </c>
      <c r="BU1115">
        <v>1.5490211044536799</v>
      </c>
      <c r="BV1115">
        <v>1.3902481480765101</v>
      </c>
      <c r="BW1115">
        <v>1.4447517552172899</v>
      </c>
      <c r="BX1115">
        <v>1.3815348810807699</v>
      </c>
      <c r="BY1115">
        <v>1.4535108134188499</v>
      </c>
      <c r="BZ1115">
        <v>1.39159382555328</v>
      </c>
      <c r="CA1115">
        <v>1.47236997086355</v>
      </c>
      <c r="CB1115">
        <v>1.43581812557995</v>
      </c>
      <c r="CC1115">
        <v>1.5103056547535301</v>
      </c>
      <c r="CD1115">
        <v>1.39734616753376</v>
      </c>
      <c r="CE1115">
        <v>1.50256740497212</v>
      </c>
      <c r="CF1115">
        <v>1.4159322769698199</v>
      </c>
      <c r="CG1115">
        <v>1.53564865060415</v>
      </c>
      <c r="CH1115">
        <v>1.4170586076920499</v>
      </c>
      <c r="CI1115">
        <v>1.4906434504152899</v>
      </c>
      <c r="CJ1115">
        <v>1.3797374673781699</v>
      </c>
      <c r="CK1115">
        <v>1.4690141393681999</v>
      </c>
      <c r="CL1115">
        <v>1.3844331323746699</v>
      </c>
      <c r="CM1115">
        <v>1.4568955405944299</v>
      </c>
      <c r="CN1115">
        <v>1.45203897713191</v>
      </c>
      <c r="CO1115">
        <v>1.5340345837557701</v>
      </c>
      <c r="CP1115">
        <v>1.41515893024865</v>
      </c>
      <c r="CQ1115">
        <v>1.5029289633694201</v>
      </c>
      <c r="CR1115">
        <v>1.4114329472110401</v>
      </c>
      <c r="CS1115">
        <v>1.5123676629675</v>
      </c>
      <c r="CT1115">
        <v>1.43720701107597</v>
      </c>
      <c r="CU1115">
        <v>1.5278965182983899</v>
      </c>
      <c r="CV1115">
        <v>1.4626382091716501</v>
      </c>
      <c r="CW1115">
        <v>1.6081430125067899</v>
      </c>
      <c r="CX1115">
        <v>1.4058961038961</v>
      </c>
      <c r="CY1115">
        <v>1.4879870129870101</v>
      </c>
      <c r="CZ1115">
        <v>1.4709483508660901</v>
      </c>
      <c r="DA1115">
        <v>1.5679348255951899</v>
      </c>
      <c r="DB1115">
        <v>1.42314425561814</v>
      </c>
      <c r="DC1115">
        <v>1.49923185937667</v>
      </c>
      <c r="DD1115">
        <v>1.45534939324959</v>
      </c>
      <c r="DE1115">
        <v>1.5463210127245599</v>
      </c>
      <c r="DF1115">
        <v>1.4353505731804801</v>
      </c>
      <c r="DG1115">
        <v>1.5</v>
      </c>
      <c r="DH1115">
        <v>1.46017862927483</v>
      </c>
      <c r="DI1115">
        <v>1.55171456337637</v>
      </c>
      <c r="DJ1115">
        <v>1.4821879737240999</v>
      </c>
      <c r="DK1115">
        <v>1.61837688587309</v>
      </c>
      <c r="DL1115">
        <v>1.5044075913444399</v>
      </c>
      <c r="DM1115">
        <v>1.5694749911315999</v>
      </c>
      <c r="DN1115">
        <v>1.49066054111002</v>
      </c>
      <c r="DO1115">
        <v>1.5715938825033</v>
      </c>
    </row>
    <row r="1116" spans="1:119" x14ac:dyDescent="0.45">
      <c r="A1116" t="s">
        <v>37</v>
      </c>
      <c r="B1116" t="s">
        <v>135</v>
      </c>
      <c r="C1116" t="s">
        <v>18</v>
      </c>
      <c r="D1116">
        <v>50</v>
      </c>
      <c r="E1116" t="s">
        <v>244</v>
      </c>
      <c r="F1116" s="1" cm="1">
        <f t="array" ref="F1116">SUMPRODUCT($H1116:$FZZ1116,$H$2:$FZZ$2)/SUMPRODUCT(--($H1116:$FZZ1116&lt;&gt;""),$H$2:$FZZ$2)</f>
        <v>2.19333017416916</v>
      </c>
      <c r="G1116" s="1" cm="1">
        <f t="array" ref="G1116">SUMPRODUCT($H1116:$FZZ1116,$G$2:$FZY$2)/SUMPRODUCT(--($H1116:$FZZ1116&lt;&gt;""),$G$2:$FZY$2)</f>
        <v>2.3353680056863189</v>
      </c>
      <c r="H1116">
        <v>1.8747593828029401</v>
      </c>
      <c r="I1116">
        <v>2.0014442102786298</v>
      </c>
      <c r="J1116">
        <v>2.1277334781291199</v>
      </c>
      <c r="K1116">
        <v>2.28991696612144</v>
      </c>
      <c r="L1116">
        <v>1.88383096919022</v>
      </c>
      <c r="M1116">
        <v>2.00225705176172</v>
      </c>
      <c r="N1116">
        <v>2.2859723420385301</v>
      </c>
      <c r="O1116">
        <v>2.46487072909314</v>
      </c>
      <c r="P1116">
        <v>2.3665154121649499</v>
      </c>
      <c r="Q1116">
        <v>2.5556532615052299</v>
      </c>
      <c r="R1116">
        <v>2.0284482397537098</v>
      </c>
      <c r="S1116">
        <v>2.2082739952669099</v>
      </c>
      <c r="T1116">
        <v>1.4160172618493301</v>
      </c>
      <c r="U1116">
        <v>1.4648171966663499</v>
      </c>
      <c r="V1116">
        <v>2.0186026268825099</v>
      </c>
      <c r="W1116">
        <v>2.13851918129963</v>
      </c>
      <c r="X1116">
        <v>2.3228883719484101</v>
      </c>
      <c r="Y1116">
        <v>2.5115534312630898</v>
      </c>
      <c r="Z1116">
        <v>2.53134445178992</v>
      </c>
      <c r="AA1116">
        <v>2.75433856385742</v>
      </c>
      <c r="AB1116">
        <v>2.5155346176615301</v>
      </c>
      <c r="AC1116">
        <v>2.68503883654415</v>
      </c>
      <c r="AD1116">
        <v>2.3069799811471099</v>
      </c>
      <c r="AE1116">
        <v>2.44579536572255</v>
      </c>
      <c r="AF1116">
        <v>2.2809660039914599</v>
      </c>
      <c r="AG1116">
        <v>2.4113332876512801</v>
      </c>
      <c r="AH1116">
        <v>2.5026935515020998</v>
      </c>
      <c r="AI1116">
        <v>2.8039275309316598</v>
      </c>
      <c r="AJ1116">
        <v>2.6694319809888198</v>
      </c>
      <c r="AK1116">
        <v>2.8386108799533298</v>
      </c>
      <c r="AL1116">
        <v>2.0371202356840299</v>
      </c>
      <c r="AM1116">
        <v>2.1840222795065301</v>
      </c>
      <c r="AN1116">
        <v>2.0004437745038701</v>
      </c>
      <c r="AO1116">
        <v>2.1437022529808001</v>
      </c>
      <c r="AP1116">
        <v>2.58648582897457</v>
      </c>
      <c r="AQ1116">
        <v>2.7103576207273998</v>
      </c>
      <c r="AR1116">
        <v>2.0512674700903299</v>
      </c>
      <c r="AS1116">
        <v>2.2091544366921099</v>
      </c>
      <c r="AT1116">
        <v>2.4322118587608199</v>
      </c>
      <c r="AU1116">
        <v>2.4717949938136399</v>
      </c>
      <c r="AV1116">
        <v>2.2766859373603099</v>
      </c>
      <c r="AW1116">
        <v>2.4010489614685402</v>
      </c>
      <c r="AX1116">
        <v>2.0750909577407</v>
      </c>
      <c r="AY1116">
        <v>2.1899287975508299</v>
      </c>
      <c r="AZ1116">
        <v>1.69876544100496</v>
      </c>
      <c r="BA1116">
        <v>1.7772647809222799</v>
      </c>
      <c r="BB1116">
        <v>2.0933520997675998</v>
      </c>
      <c r="BC1116">
        <v>2.2101567870118801</v>
      </c>
      <c r="BD1116">
        <v>2.1276745064871898</v>
      </c>
      <c r="BE1116">
        <v>2.2545392380918101</v>
      </c>
      <c r="BF1116">
        <v>2.0707108115448198</v>
      </c>
      <c r="BG1116">
        <v>2.18454188578623</v>
      </c>
      <c r="BH1116">
        <v>2.40838288120896</v>
      </c>
      <c r="BI1116">
        <v>2.4648519757215399</v>
      </c>
      <c r="BJ1116">
        <v>2.5251840735356099</v>
      </c>
      <c r="BK1116">
        <v>2.7188012943769602</v>
      </c>
      <c r="BL1116">
        <v>2.4212779204607302</v>
      </c>
      <c r="BM1116">
        <v>2.5629037279165598</v>
      </c>
      <c r="BN1116">
        <v>2.0492191971220599</v>
      </c>
      <c r="BO1116">
        <v>2.1593375147459</v>
      </c>
      <c r="BP1116">
        <v>2.1008501664085402</v>
      </c>
      <c r="BQ1116">
        <v>2.1872013708109499</v>
      </c>
      <c r="BR1116">
        <v>2.1383714137348999</v>
      </c>
      <c r="BS1116">
        <v>2.2867876152148501</v>
      </c>
      <c r="BT1116">
        <v>2.36780139678662</v>
      </c>
      <c r="BU1116">
        <v>2.4933213754150199</v>
      </c>
      <c r="BV1116">
        <v>2.5242635823840001</v>
      </c>
      <c r="BW1116">
        <v>2.6054774384465098</v>
      </c>
      <c r="BX1116">
        <v>2.24161321450871</v>
      </c>
      <c r="BY1116">
        <v>2.3453198614974098</v>
      </c>
      <c r="BZ1116">
        <v>1.9796168867398101</v>
      </c>
      <c r="CA1116">
        <v>2.0599466865042402</v>
      </c>
      <c r="CB1116">
        <v>2.3365154795714602</v>
      </c>
      <c r="CC1116">
        <v>2.51850237606501</v>
      </c>
      <c r="CD1116">
        <v>2.25426629836126</v>
      </c>
      <c r="CE1116">
        <v>2.4039553288481401</v>
      </c>
      <c r="CF1116">
        <v>2.0060198249041301</v>
      </c>
      <c r="CG1116">
        <v>2.1150278561609102</v>
      </c>
      <c r="CH1116">
        <v>1.95280029353881</v>
      </c>
      <c r="CI1116">
        <v>2.0575625159834101</v>
      </c>
      <c r="CJ1116">
        <v>2.2411872395123198</v>
      </c>
      <c r="CK1116">
        <v>2.3698048533478699</v>
      </c>
      <c r="CL1116">
        <v>2.2787538999272701</v>
      </c>
      <c r="CM1116">
        <v>2.4719322526918202</v>
      </c>
      <c r="CN1116">
        <v>2.35403289399571</v>
      </c>
      <c r="CO1116">
        <v>2.5088289962825199</v>
      </c>
      <c r="CP1116">
        <v>2.0099609471550699</v>
      </c>
      <c r="CQ1116">
        <v>2.1455212813287798</v>
      </c>
      <c r="CR1116">
        <v>2.3335926389614801</v>
      </c>
      <c r="CS1116">
        <v>2.5110792381276501</v>
      </c>
      <c r="CT1116">
        <v>2.3537637655135102</v>
      </c>
      <c r="CU1116">
        <v>2.4951771043557001</v>
      </c>
      <c r="CV1116">
        <v>2.4366276962116999</v>
      </c>
      <c r="CW1116">
        <v>2.6071914083741099</v>
      </c>
      <c r="CX1116">
        <v>1.9746233766233701</v>
      </c>
      <c r="CY1116">
        <v>2.12227272727272</v>
      </c>
      <c r="CZ1116">
        <v>2.0922249466107701</v>
      </c>
      <c r="DA1116">
        <v>2.2317962508898201</v>
      </c>
      <c r="DB1116">
        <v>2.0544963022067599</v>
      </c>
      <c r="DC1116">
        <v>2.14608962831521</v>
      </c>
      <c r="DD1116">
        <v>2.0852234577403599</v>
      </c>
      <c r="DE1116">
        <v>2.16646741889523</v>
      </c>
      <c r="DF1116">
        <v>2.0363369768061799</v>
      </c>
      <c r="DG1116">
        <v>2.1064382831245001</v>
      </c>
      <c r="DH1116">
        <v>2.0636077560275798</v>
      </c>
      <c r="DI1116">
        <v>2.1521125456985502</v>
      </c>
      <c r="DJ1116">
        <v>2.1112123727712402</v>
      </c>
      <c r="DK1116">
        <v>2.2717732621092899</v>
      </c>
      <c r="DL1116">
        <v>2.41965235899255</v>
      </c>
      <c r="DM1116">
        <v>2.5177633912734998</v>
      </c>
      <c r="DN1116">
        <v>2.3390702855810499</v>
      </c>
      <c r="DO1116">
        <v>2.5133982158740502</v>
      </c>
    </row>
    <row r="1117" spans="1:119" x14ac:dyDescent="0.45">
      <c r="A1117" t="s">
        <v>37</v>
      </c>
      <c r="B1117" t="s">
        <v>135</v>
      </c>
      <c r="C1117" t="s">
        <v>160</v>
      </c>
      <c r="D1117">
        <v>50</v>
      </c>
      <c r="E1117" t="s">
        <v>244</v>
      </c>
      <c r="F1117" s="1" cm="1">
        <f t="array" ref="F1117">SUMPRODUCT($H1117:$FZZ1117,$H$2:$FZZ$2)/SUMPRODUCT(--($H1117:$FZZ1117&lt;&gt;""),$H$2:$FZZ$2)</f>
        <v>1.6173704720138431</v>
      </c>
      <c r="G1117" s="1" cm="1">
        <f t="array" ref="G1117">SUMPRODUCT($H1117:$FZZ1117,$G$2:$FZY$2)/SUMPRODUCT(--($H1117:$FZZ1117&lt;&gt;""),$G$2:$FZY$2)</f>
        <v>1.7193759615858373</v>
      </c>
      <c r="H1117">
        <v>1.4689707770540901</v>
      </c>
      <c r="I1117">
        <v>1.5545483496043599</v>
      </c>
      <c r="J1117">
        <v>1.5894937638161</v>
      </c>
      <c r="K1117">
        <v>1.6947737260715801</v>
      </c>
      <c r="L1117">
        <v>1.4714574454240801</v>
      </c>
      <c r="M1117">
        <v>1.55854710934704</v>
      </c>
      <c r="N1117">
        <v>1.6577967741092201</v>
      </c>
      <c r="O1117">
        <v>1.7804198363527</v>
      </c>
      <c r="P1117">
        <v>1.72400250999944</v>
      </c>
      <c r="Q1117">
        <v>1.8333710402410901</v>
      </c>
      <c r="R1117">
        <v>1.54356635741062</v>
      </c>
      <c r="S1117">
        <v>1.66650872269576</v>
      </c>
      <c r="T1117">
        <v>1.23969148663748</v>
      </c>
      <c r="U1117">
        <v>1.2865053775956701</v>
      </c>
      <c r="V1117">
        <v>1.57165573347986</v>
      </c>
      <c r="W1117">
        <v>1.6665288874408499</v>
      </c>
      <c r="X1117">
        <v>1.6829003564251199</v>
      </c>
      <c r="Y1117">
        <v>1.8068096701159699</v>
      </c>
      <c r="Z1117">
        <v>1.7669280823205</v>
      </c>
      <c r="AA1117">
        <v>1.90117869200784</v>
      </c>
      <c r="AB1117">
        <v>1.79190530873091</v>
      </c>
      <c r="AC1117">
        <v>1.91127151344835</v>
      </c>
      <c r="AD1117">
        <v>1.64275605252838</v>
      </c>
      <c r="AE1117">
        <v>1.7530246411849699</v>
      </c>
      <c r="AF1117">
        <v>1.6748730181842999</v>
      </c>
      <c r="AG1117">
        <v>1.7648587996470999</v>
      </c>
      <c r="AH1117">
        <v>1.7677340883221899</v>
      </c>
      <c r="AI1117">
        <v>1.9336124819710701</v>
      </c>
      <c r="AJ1117">
        <v>1.7985381295951499</v>
      </c>
      <c r="AK1117">
        <v>1.93539974091263</v>
      </c>
      <c r="AL1117">
        <v>1.5673402688271001</v>
      </c>
      <c r="AM1117">
        <v>1.6751703185417</v>
      </c>
      <c r="AN1117">
        <v>1.5581656342491199</v>
      </c>
      <c r="AO1117">
        <v>1.64374076233858</v>
      </c>
      <c r="AP1117">
        <v>1.7900133803673499</v>
      </c>
      <c r="AQ1117">
        <v>1.8884807201070399</v>
      </c>
      <c r="AR1117">
        <v>1.5405940377506999</v>
      </c>
      <c r="AS1117">
        <v>1.64630585507753</v>
      </c>
      <c r="AT1117">
        <v>1.67949462263253</v>
      </c>
      <c r="AU1117">
        <v>1.75957456933472</v>
      </c>
      <c r="AV1117">
        <v>1.6352884644038499</v>
      </c>
      <c r="AW1117">
        <v>1.72042718359805</v>
      </c>
      <c r="AX1117">
        <v>1.5810835699219099</v>
      </c>
      <c r="AY1117">
        <v>1.6833871376893399</v>
      </c>
      <c r="AZ1117">
        <v>1.27059782569489</v>
      </c>
      <c r="BA1117">
        <v>1.3254676487350201</v>
      </c>
      <c r="BB1117">
        <v>1.6591764590357101</v>
      </c>
      <c r="BC1117">
        <v>1.7238060947268501</v>
      </c>
      <c r="BD1117">
        <v>1.6236706195677599</v>
      </c>
      <c r="BE1117">
        <v>1.7400442676935799</v>
      </c>
      <c r="BF1117">
        <v>1.6064612497839601</v>
      </c>
      <c r="BG1117">
        <v>1.7316618522084699</v>
      </c>
      <c r="BH1117">
        <v>1.7490090424872999</v>
      </c>
      <c r="BI1117">
        <v>1.82113216895825</v>
      </c>
      <c r="BJ1117">
        <v>1.7269614969750899</v>
      </c>
      <c r="BK1117">
        <v>1.7985977582891699</v>
      </c>
      <c r="BL1117">
        <v>1.7681337069032601</v>
      </c>
      <c r="BM1117">
        <v>1.8816639427192701</v>
      </c>
      <c r="BN1117">
        <v>1.5892754943527501</v>
      </c>
      <c r="BO1117">
        <v>1.6725533480500301</v>
      </c>
      <c r="BP1117">
        <v>1.62334003361123</v>
      </c>
      <c r="BQ1117">
        <v>1.68356015421623</v>
      </c>
      <c r="BR1117">
        <v>1.6697228352589899</v>
      </c>
      <c r="BS1117">
        <v>1.7786414384006199</v>
      </c>
      <c r="BT1117">
        <v>1.72510781208258</v>
      </c>
      <c r="BU1117">
        <v>1.8230164484982601</v>
      </c>
      <c r="BV1117">
        <v>1.7024350617952499</v>
      </c>
      <c r="BW1117">
        <v>1.8227762412239099</v>
      </c>
      <c r="BX1117">
        <v>1.6517852074700501</v>
      </c>
      <c r="BY1117">
        <v>1.74415337458137</v>
      </c>
      <c r="BZ1117">
        <v>1.54157832744405</v>
      </c>
      <c r="CA1117">
        <v>1.61128262351993</v>
      </c>
      <c r="CB1117">
        <v>1.7003486769957501</v>
      </c>
      <c r="CC1117">
        <v>1.8320586002305701</v>
      </c>
      <c r="CD1117">
        <v>1.69028453286786</v>
      </c>
      <c r="CE1117">
        <v>1.82790760731413</v>
      </c>
      <c r="CF1117">
        <v>1.5576152232110501</v>
      </c>
      <c r="CG1117">
        <v>1.6721944866507401</v>
      </c>
      <c r="CH1117">
        <v>1.5580795445700799</v>
      </c>
      <c r="CI1117">
        <v>1.61538632598374</v>
      </c>
      <c r="CJ1117">
        <v>1.6245277139407099</v>
      </c>
      <c r="CK1117">
        <v>1.7496396992949701</v>
      </c>
      <c r="CL1117">
        <v>1.7220905956039301</v>
      </c>
      <c r="CM1117">
        <v>1.8102934621970901</v>
      </c>
      <c r="CN1117">
        <v>1.7280472006308401</v>
      </c>
      <c r="CO1117">
        <v>1.8440633096766901</v>
      </c>
      <c r="CP1117">
        <v>1.5664392703544401</v>
      </c>
      <c r="CQ1117">
        <v>1.6419867516931099</v>
      </c>
      <c r="CR1117">
        <v>1.70203352335573</v>
      </c>
      <c r="CS1117">
        <v>1.8275577056313801</v>
      </c>
      <c r="CT1117">
        <v>1.71173862607065</v>
      </c>
      <c r="CU1117">
        <v>1.8192884043922499</v>
      </c>
      <c r="CV1117">
        <v>1.80403752039151</v>
      </c>
      <c r="CW1117">
        <v>1.93103135762189</v>
      </c>
      <c r="CX1117">
        <v>1.53645454545454</v>
      </c>
      <c r="CY1117">
        <v>1.65115584415584</v>
      </c>
      <c r="CZ1117">
        <v>1.62663924701415</v>
      </c>
      <c r="DA1117">
        <v>1.7372617258562</v>
      </c>
      <c r="DB1117">
        <v>1.5703176172158699</v>
      </c>
      <c r="DC1117">
        <v>1.64432111850802</v>
      </c>
      <c r="DD1117">
        <v>1.5997903804267699</v>
      </c>
      <c r="DE1117">
        <v>1.68532499222114</v>
      </c>
      <c r="DF1117">
        <v>1.5871500933084499</v>
      </c>
      <c r="DG1117">
        <v>1.6501199680085299</v>
      </c>
      <c r="DH1117">
        <v>1.6268684344486</v>
      </c>
      <c r="DI1117">
        <v>1.6899208663056999</v>
      </c>
      <c r="DJ1117">
        <v>1.6421623475059499</v>
      </c>
      <c r="DK1117">
        <v>1.76423879304121</v>
      </c>
      <c r="DL1117">
        <v>1.7872915927633899</v>
      </c>
      <c r="DM1117">
        <v>1.8445282014898901</v>
      </c>
      <c r="DN1117">
        <v>1.74898746966726</v>
      </c>
      <c r="DO1117">
        <v>1.8571576611196901</v>
      </c>
    </row>
    <row r="1118" spans="1:119" x14ac:dyDescent="0.45">
      <c r="A1118" t="s">
        <v>37</v>
      </c>
      <c r="B1118" t="s">
        <v>232</v>
      </c>
      <c r="C1118" t="s">
        <v>18</v>
      </c>
      <c r="D1118">
        <v>50</v>
      </c>
      <c r="E1118" t="s">
        <v>244</v>
      </c>
      <c r="F1118" s="1" cm="1">
        <f t="array" ref="F1118">SUMPRODUCT($H1118:$FZZ1118,$H$2:$FZZ$2)/SUMPRODUCT(--($H1118:$FZZ1118&lt;&gt;""),$H$2:$FZZ$2)</f>
        <v>2.2939584501705745</v>
      </c>
      <c r="G1118" s="1" cm="1">
        <f t="array" ref="G1118">SUMPRODUCT($H1118:$FZZ1118,$G$2:$FZY$2)/SUMPRODUCT(--($H1118:$FZZ1118&lt;&gt;""),$G$2:$FZY$2)</f>
        <v>2.4463176107850932</v>
      </c>
      <c r="H1118">
        <v>2.0636061038168099</v>
      </c>
      <c r="I1118">
        <v>2.1524270643383501</v>
      </c>
      <c r="J1118">
        <v>2.3853154290897098</v>
      </c>
      <c r="K1118">
        <v>2.5044811450255899</v>
      </c>
      <c r="L1118">
        <v>2.0625752350587199</v>
      </c>
      <c r="M1118">
        <v>2.1563445521683899</v>
      </c>
      <c r="N1118">
        <v>2.40497738739445</v>
      </c>
      <c r="O1118">
        <v>2.6211748098188301</v>
      </c>
      <c r="P1118">
        <v>2.4609135885735198</v>
      </c>
      <c r="Q1118">
        <v>2.6805726896693001</v>
      </c>
      <c r="R1118">
        <v>2.1373876939831198</v>
      </c>
      <c r="S1118">
        <v>2.33453580179689</v>
      </c>
      <c r="T1118">
        <v>1.51637722320514</v>
      </c>
      <c r="U1118">
        <v>1.58530676738988</v>
      </c>
      <c r="V1118">
        <v>2.1212465291792002</v>
      </c>
      <c r="W1118">
        <v>2.2471175775494401</v>
      </c>
      <c r="X1118">
        <v>2.44579426836748</v>
      </c>
      <c r="Y1118">
        <v>2.6700368296536601</v>
      </c>
      <c r="Z1118">
        <v>2.6279304237852101</v>
      </c>
      <c r="AA1118">
        <v>2.8922329259907</v>
      </c>
      <c r="AB1118">
        <v>2.5998231136280898</v>
      </c>
      <c r="AC1118">
        <v>2.78377067537784</v>
      </c>
      <c r="AD1118">
        <v>2.40644841295603</v>
      </c>
      <c r="AE1118">
        <v>2.5694505397481602</v>
      </c>
      <c r="AF1118">
        <v>2.5147881352302801</v>
      </c>
      <c r="AG1118">
        <v>2.6515944462051002</v>
      </c>
      <c r="AH1118">
        <v>2.6511696711442698</v>
      </c>
      <c r="AI1118">
        <v>2.9338795770856998</v>
      </c>
      <c r="AJ1118">
        <v>2.7770132889510299</v>
      </c>
      <c r="AK1118">
        <v>2.9194684419584198</v>
      </c>
      <c r="AL1118">
        <v>2.0630086540232</v>
      </c>
      <c r="AM1118">
        <v>2.24994476155404</v>
      </c>
      <c r="AN1118">
        <v>2.1408892360843601</v>
      </c>
      <c r="AO1118">
        <v>2.3174418050252799</v>
      </c>
      <c r="AP1118">
        <v>2.7024023841381801</v>
      </c>
      <c r="AQ1118">
        <v>2.7800450066901798</v>
      </c>
      <c r="AR1118">
        <v>2.0897508803394498</v>
      </c>
      <c r="AS1118">
        <v>2.2729653769602498</v>
      </c>
      <c r="AT1118">
        <v>2.37447416008375</v>
      </c>
      <c r="AU1118">
        <v>2.4517036261539902</v>
      </c>
      <c r="AV1118">
        <v>2.32372902822063</v>
      </c>
      <c r="AW1118">
        <v>2.4174017343624201</v>
      </c>
      <c r="AX1118">
        <v>2.1498726417880798</v>
      </c>
      <c r="AY1118">
        <v>2.2668510725542101</v>
      </c>
      <c r="AZ1118">
        <v>1.8142161848904701</v>
      </c>
      <c r="BA1118">
        <v>1.89502040364836</v>
      </c>
      <c r="BB1118">
        <v>2.22174396910084</v>
      </c>
      <c r="BC1118">
        <v>2.343327550653</v>
      </c>
      <c r="BD1118">
        <v>2.1980529412823202</v>
      </c>
      <c r="BE1118">
        <v>2.31309495960123</v>
      </c>
      <c r="BF1118">
        <v>2.1553094832481499</v>
      </c>
      <c r="BG1118">
        <v>2.3021751475199301</v>
      </c>
      <c r="BH1118">
        <v>2.4241452991452901</v>
      </c>
      <c r="BI1118">
        <v>2.4724235104669798</v>
      </c>
      <c r="BJ1118">
        <v>2.5671340805702698</v>
      </c>
      <c r="BK1118">
        <v>2.7014491394269098</v>
      </c>
      <c r="BL1118">
        <v>2.48174955249435</v>
      </c>
      <c r="BM1118">
        <v>2.6916880691104299</v>
      </c>
      <c r="BN1118">
        <v>2.1086583272013701</v>
      </c>
      <c r="BO1118">
        <v>2.2276650665171598</v>
      </c>
      <c r="BP1118">
        <v>2.1989158730681702</v>
      </c>
      <c r="BQ1118">
        <v>2.28958381388605</v>
      </c>
      <c r="BR1118">
        <v>2.20933402570427</v>
      </c>
      <c r="BS1118">
        <v>2.39380760742567</v>
      </c>
      <c r="BT1118">
        <v>2.4209632484829902</v>
      </c>
      <c r="BU1118">
        <v>2.56640461015914</v>
      </c>
      <c r="BV1118">
        <v>2.56377773049919</v>
      </c>
      <c r="BW1118">
        <v>2.6597102682629599</v>
      </c>
      <c r="BX1118">
        <v>2.3999545893171299</v>
      </c>
      <c r="BY1118">
        <v>2.4958562751887299</v>
      </c>
      <c r="BZ1118">
        <v>2.1170045254478902</v>
      </c>
      <c r="CA1118">
        <v>2.2141466741057498</v>
      </c>
      <c r="CB1118">
        <v>2.4388128110676801</v>
      </c>
      <c r="CC1118">
        <v>2.6018052470263999</v>
      </c>
      <c r="CD1118">
        <v>2.3598264671490701</v>
      </c>
      <c r="CE1118">
        <v>2.5457811520276499</v>
      </c>
      <c r="CF1118">
        <v>2.1582519354605298</v>
      </c>
      <c r="CG1118">
        <v>2.31333478040662</v>
      </c>
      <c r="CH1118">
        <v>2.1554754995163199</v>
      </c>
      <c r="CI1118">
        <v>2.2646074474354201</v>
      </c>
      <c r="CJ1118">
        <v>2.4004791025591001</v>
      </c>
      <c r="CK1118">
        <v>2.5417364546410601</v>
      </c>
      <c r="CL1118">
        <v>2.3896643130263402</v>
      </c>
      <c r="CM1118">
        <v>2.63076778718712</v>
      </c>
      <c r="CN1118">
        <v>2.4492790357102598</v>
      </c>
      <c r="CO1118">
        <v>2.6148896023431298</v>
      </c>
      <c r="CP1118">
        <v>2.1203717435364999</v>
      </c>
      <c r="CQ1118">
        <v>2.2870631271936301</v>
      </c>
      <c r="CR1118">
        <v>2.3577080623792099</v>
      </c>
      <c r="CS1118">
        <v>2.5181047999902701</v>
      </c>
      <c r="CT1118">
        <v>2.3554005307568802</v>
      </c>
      <c r="CU1118">
        <v>2.6050469576824602</v>
      </c>
      <c r="CV1118">
        <v>2.58496465470364</v>
      </c>
      <c r="CW1118">
        <v>2.7162860250135901</v>
      </c>
      <c r="CX1118">
        <v>2.1251038961038899</v>
      </c>
      <c r="CY1118">
        <v>2.2710909090908999</v>
      </c>
      <c r="CZ1118">
        <v>2.1895119829154401</v>
      </c>
      <c r="DA1118">
        <v>2.3331804160404901</v>
      </c>
      <c r="DB1118">
        <v>2.0988817301623199</v>
      </c>
      <c r="DC1118">
        <v>2.2173897509795202</v>
      </c>
      <c r="DD1118">
        <v>2.18222163994563</v>
      </c>
      <c r="DE1118">
        <v>2.28373974419861</v>
      </c>
      <c r="DF1118">
        <v>2.12977872567315</v>
      </c>
      <c r="DG1118">
        <v>2.1753665689149502</v>
      </c>
      <c r="DH1118">
        <v>2.22243046878615</v>
      </c>
      <c r="DI1118">
        <v>2.32861307788421</v>
      </c>
      <c r="DJ1118">
        <v>2.1836876488847099</v>
      </c>
      <c r="DK1118">
        <v>2.3311557063451902</v>
      </c>
      <c r="DL1118">
        <v>2.54566335579992</v>
      </c>
      <c r="DM1118">
        <v>2.7269244412912301</v>
      </c>
      <c r="DN1118">
        <v>2.5072064525600299</v>
      </c>
      <c r="DO1118">
        <v>2.7384692441212701</v>
      </c>
    </row>
    <row r="1119" spans="1:119" x14ac:dyDescent="0.45">
      <c r="A1119" t="s">
        <v>37</v>
      </c>
      <c r="B1119" t="s">
        <v>232</v>
      </c>
      <c r="C1119" t="s">
        <v>160</v>
      </c>
      <c r="D1119">
        <v>50</v>
      </c>
      <c r="E1119" t="s">
        <v>244</v>
      </c>
      <c r="F1119" s="1" cm="1">
        <f t="array" ref="F1119">SUMPRODUCT($H1119:$FZZ1119,$H$2:$FZZ$2)/SUMPRODUCT(--($H1119:$FZZ1119&lt;&gt;""),$H$2:$FZZ$2)</f>
        <v>1.6936982686905422</v>
      </c>
      <c r="G1119" s="1" cm="1">
        <f t="array" ref="G1119">SUMPRODUCT($H1119:$FZZ1119,$G$2:$FZY$2)/SUMPRODUCT(--($H1119:$FZZ1119&lt;&gt;""),$G$2:$FZY$2)</f>
        <v>1.816368102780217</v>
      </c>
      <c r="H1119">
        <v>1.5623353204747199</v>
      </c>
      <c r="I1119">
        <v>1.6734806887584801</v>
      </c>
      <c r="J1119">
        <v>1.71771531764576</v>
      </c>
      <c r="K1119">
        <v>1.8485013025520201</v>
      </c>
      <c r="L1119">
        <v>1.5677928880502301</v>
      </c>
      <c r="M1119">
        <v>1.6757836646387001</v>
      </c>
      <c r="N1119">
        <v>1.7478237001019501</v>
      </c>
      <c r="O1119">
        <v>1.8977648811857799</v>
      </c>
      <c r="P1119">
        <v>1.81000840935188</v>
      </c>
      <c r="Q1119">
        <v>1.9360931944011599</v>
      </c>
      <c r="R1119">
        <v>1.6327122033969299</v>
      </c>
      <c r="S1119">
        <v>1.7701365473622399</v>
      </c>
      <c r="T1119">
        <v>1.3109882787037901</v>
      </c>
      <c r="U1119">
        <v>1.3757202137070399</v>
      </c>
      <c r="V1119">
        <v>1.6552666514298999</v>
      </c>
      <c r="W1119">
        <v>1.75827769484008</v>
      </c>
      <c r="X1119">
        <v>1.7687533035040399</v>
      </c>
      <c r="Y1119">
        <v>1.92088549454338</v>
      </c>
      <c r="Z1119">
        <v>1.84681647029169</v>
      </c>
      <c r="AA1119">
        <v>2.0123639949500398</v>
      </c>
      <c r="AB1119">
        <v>1.8652132978609499</v>
      </c>
      <c r="AC1119">
        <v>2.0105846522542299</v>
      </c>
      <c r="AD1119">
        <v>1.7403833419460999</v>
      </c>
      <c r="AE1119">
        <v>1.8535188152287601</v>
      </c>
      <c r="AF1119">
        <v>1.7956449305775599</v>
      </c>
      <c r="AG1119">
        <v>1.9123846885198099</v>
      </c>
      <c r="AH1119">
        <v>1.85941756828389</v>
      </c>
      <c r="AI1119">
        <v>2.0612757284505601</v>
      </c>
      <c r="AJ1119">
        <v>1.8460746549076399</v>
      </c>
      <c r="AK1119">
        <v>2.0277789693127302</v>
      </c>
      <c r="AL1119">
        <v>1.6243187258331799</v>
      </c>
      <c r="AM1119">
        <v>1.7525271589025899</v>
      </c>
      <c r="AN1119">
        <v>1.65872273629158</v>
      </c>
      <c r="AO1119">
        <v>1.76288504773326</v>
      </c>
      <c r="AP1119">
        <v>1.8554068848072001</v>
      </c>
      <c r="AQ1119">
        <v>1.9508332319669099</v>
      </c>
      <c r="AR1119">
        <v>1.6026771067999299</v>
      </c>
      <c r="AS1119">
        <v>1.7375932284945601</v>
      </c>
      <c r="AT1119">
        <v>1.69451318168839</v>
      </c>
      <c r="AU1119">
        <v>1.7884933853621301</v>
      </c>
      <c r="AV1119">
        <v>1.66104315046041</v>
      </c>
      <c r="AW1119">
        <v>1.776212861698</v>
      </c>
      <c r="AX1119">
        <v>1.64152398956114</v>
      </c>
      <c r="AY1119">
        <v>1.7612059589048199</v>
      </c>
      <c r="AZ1119">
        <v>1.33159235025501</v>
      </c>
      <c r="BA1119">
        <v>1.4051777413870601</v>
      </c>
      <c r="BB1119">
        <v>1.7331020261202501</v>
      </c>
      <c r="BC1119">
        <v>1.82188799057313</v>
      </c>
      <c r="BD1119">
        <v>1.72980511417825</v>
      </c>
      <c r="BE1119">
        <v>1.84484713249716</v>
      </c>
      <c r="BF1119">
        <v>1.6967261684319599</v>
      </c>
      <c r="BG1119">
        <v>1.79550897464385</v>
      </c>
      <c r="BH1119">
        <v>1.7709649448779801</v>
      </c>
      <c r="BI1119">
        <v>1.83828812089681</v>
      </c>
      <c r="BJ1119">
        <v>1.7709046569432001</v>
      </c>
      <c r="BK1119">
        <v>1.9033907048726699</v>
      </c>
      <c r="BL1119">
        <v>1.84498793680442</v>
      </c>
      <c r="BM1119">
        <v>2.0155265001167399</v>
      </c>
      <c r="BN1119">
        <v>1.6531062756228301</v>
      </c>
      <c r="BO1119">
        <v>1.74293656633612</v>
      </c>
      <c r="BP1119">
        <v>1.70692325435792</v>
      </c>
      <c r="BQ1119">
        <v>1.80553267209279</v>
      </c>
      <c r="BR1119">
        <v>1.77258860184343</v>
      </c>
      <c r="BS1119">
        <v>1.8780183045566601</v>
      </c>
      <c r="BT1119">
        <v>1.77888028088386</v>
      </c>
      <c r="BU1119">
        <v>1.9415143304201801</v>
      </c>
      <c r="BV1119">
        <v>1.79761329129837</v>
      </c>
      <c r="BW1119">
        <v>1.9376631916910001</v>
      </c>
      <c r="BX1119">
        <v>1.7406340466594701</v>
      </c>
      <c r="BY1119">
        <v>1.8659675313617501</v>
      </c>
      <c r="BZ1119">
        <v>1.63660033475915</v>
      </c>
      <c r="CA1119">
        <v>1.7187775091438799</v>
      </c>
      <c r="CB1119">
        <v>1.8005089559373499</v>
      </c>
      <c r="CC1119">
        <v>1.92395186007929</v>
      </c>
      <c r="CD1119">
        <v>1.79231981562134</v>
      </c>
      <c r="CE1119">
        <v>1.91089494822823</v>
      </c>
      <c r="CF1119">
        <v>1.6697344620504999</v>
      </c>
      <c r="CG1119">
        <v>1.8022863758049299</v>
      </c>
      <c r="CH1119">
        <v>1.6982665643728301</v>
      </c>
      <c r="CI1119">
        <v>1.76540244838053</v>
      </c>
      <c r="CJ1119">
        <v>1.7303587426479099</v>
      </c>
      <c r="CK1119">
        <v>1.8766018774588</v>
      </c>
      <c r="CL1119">
        <v>1.83088976987496</v>
      </c>
      <c r="CM1119">
        <v>1.9532712472729801</v>
      </c>
      <c r="CN1119">
        <v>1.8224202996507799</v>
      </c>
      <c r="CO1119">
        <v>1.95096879576433</v>
      </c>
      <c r="CP1119">
        <v>1.6555810964456901</v>
      </c>
      <c r="CQ1119">
        <v>1.75414009590192</v>
      </c>
      <c r="CR1119">
        <v>1.7300142212930401</v>
      </c>
      <c r="CS1119">
        <v>1.8835312564573099</v>
      </c>
      <c r="CT1119">
        <v>1.78814219199415</v>
      </c>
      <c r="CU1119">
        <v>1.93907419472739</v>
      </c>
      <c r="CV1119">
        <v>1.9397770527460501</v>
      </c>
      <c r="CW1119">
        <v>2.0658192858437499</v>
      </c>
      <c r="CX1119">
        <v>1.64001298701298</v>
      </c>
      <c r="CY1119">
        <v>1.7705324675324601</v>
      </c>
      <c r="CZ1119">
        <v>1.71415012259748</v>
      </c>
      <c r="DA1119">
        <v>1.8354504468876001</v>
      </c>
      <c r="DB1119">
        <v>1.6390453619788199</v>
      </c>
      <c r="DC1119">
        <v>1.7379985470828501</v>
      </c>
      <c r="DD1119">
        <v>1.68774871853659</v>
      </c>
      <c r="DE1119">
        <v>1.8069370977515</v>
      </c>
      <c r="DF1119">
        <v>1.6502665955745099</v>
      </c>
      <c r="DG1119">
        <v>1.7093575046654199</v>
      </c>
      <c r="DH1119">
        <v>1.72858531167569</v>
      </c>
      <c r="DI1119">
        <v>1.79746864732287</v>
      </c>
      <c r="DJ1119">
        <v>1.7154948386630999</v>
      </c>
      <c r="DK1119">
        <v>1.8502761134772201</v>
      </c>
      <c r="DL1119">
        <v>1.89173465768002</v>
      </c>
      <c r="DM1119">
        <v>1.9664863426746999</v>
      </c>
      <c r="DN1119">
        <v>1.86776224319726</v>
      </c>
      <c r="DO1119">
        <v>2.0362438363025501</v>
      </c>
    </row>
    <row r="1120" spans="1:119" x14ac:dyDescent="0.45">
      <c r="A1120" t="s">
        <v>49</v>
      </c>
      <c r="B1120" t="s">
        <v>260</v>
      </c>
      <c r="C1120" t="s">
        <v>23</v>
      </c>
      <c r="D1120">
        <v>50</v>
      </c>
      <c r="E1120" t="s">
        <v>244</v>
      </c>
      <c r="F1120" s="1" cm="1">
        <f t="array" ref="F1120">SUMPRODUCT($H1120:$FZZ1120,$H$2:$FZZ$2)/SUMPRODUCT(--($H1120:$FZZ1120&lt;&gt;""),$H$2:$FZZ$2)</f>
        <v>1.820747108996787</v>
      </c>
      <c r="G1120" s="1" cm="1">
        <f t="array" ref="G1120">SUMPRODUCT($H1120:$FZZ1120,$G$2:$FZY$2)/SUMPRODUCT(--($H1120:$FZZ1120&lt;&gt;""),$G$2:$FZY$2)</f>
        <v>1.9299655540810325</v>
      </c>
      <c r="H1120">
        <v>1.7428879743125201</v>
      </c>
      <c r="I1120">
        <v>1.82521810212108</v>
      </c>
      <c r="J1120">
        <v>1.7483969763710301</v>
      </c>
      <c r="K1120">
        <v>1.82861425140372</v>
      </c>
      <c r="L1120">
        <v>1.82362868855125</v>
      </c>
      <c r="M1120">
        <v>1.9184695969027501</v>
      </c>
      <c r="N1120">
        <v>1.7284186861161199</v>
      </c>
      <c r="O1120">
        <v>1.81577131205395</v>
      </c>
      <c r="P1120">
        <v>1.84748765276633</v>
      </c>
      <c r="Q1120">
        <v>1.9541882414209599</v>
      </c>
      <c r="R1120">
        <v>1.80667134390249</v>
      </c>
      <c r="S1120">
        <v>1.94426846635531</v>
      </c>
      <c r="T1120">
        <v>1.75044376804171</v>
      </c>
      <c r="U1120">
        <v>1.8498900037247401</v>
      </c>
      <c r="V1120">
        <v>1.92561623784908</v>
      </c>
      <c r="W1120">
        <v>2.0520465077829</v>
      </c>
      <c r="X1120">
        <v>1.71954063274645</v>
      </c>
      <c r="Y1120">
        <v>1.80845753566371</v>
      </c>
      <c r="Z1120">
        <v>1.9975833607867599</v>
      </c>
      <c r="AA1120">
        <v>2.1230518195546502</v>
      </c>
      <c r="AB1120">
        <v>1.98139483463264</v>
      </c>
      <c r="AC1120">
        <v>2.1027581435489902</v>
      </c>
      <c r="AD1120">
        <v>1.6733906883379599</v>
      </c>
      <c r="AE1120">
        <v>1.7629704456395501</v>
      </c>
      <c r="AF1120">
        <v>1.8182040103127199</v>
      </c>
      <c r="AG1120">
        <v>1.91526051615003</v>
      </c>
      <c r="AH1120">
        <v>1.9249873643465001</v>
      </c>
      <c r="AI1120">
        <v>2.08049014008111</v>
      </c>
      <c r="AJ1120">
        <v>1.93229412420751</v>
      </c>
      <c r="AK1120">
        <v>2.0768768820294601</v>
      </c>
      <c r="AL1120">
        <v>1.81425612226109</v>
      </c>
      <c r="AM1120">
        <v>1.9319876634137301</v>
      </c>
      <c r="AN1120">
        <v>1.8528209021458799</v>
      </c>
      <c r="AO1120">
        <v>1.93607446609526</v>
      </c>
      <c r="AP1120">
        <v>1.9315655029801699</v>
      </c>
      <c r="AQ1120">
        <v>2.0383651623889998</v>
      </c>
      <c r="AR1120">
        <v>1.80669714135736</v>
      </c>
      <c r="AS1120">
        <v>1.9323779007458199</v>
      </c>
      <c r="AT1120">
        <v>1.7908537165698999</v>
      </c>
      <c r="AU1120">
        <v>1.8673884077281799</v>
      </c>
      <c r="AV1120">
        <v>1.7510020264028301</v>
      </c>
      <c r="AW1120">
        <v>1.87822212951098</v>
      </c>
      <c r="AX1120">
        <v>1.9071761921805801</v>
      </c>
      <c r="AY1120">
        <v>2.02498514443776</v>
      </c>
      <c r="AZ1120">
        <v>1.4562517884753601</v>
      </c>
      <c r="BA1120">
        <v>1.55088648261301</v>
      </c>
      <c r="BB1120">
        <v>1.9618015776897599</v>
      </c>
      <c r="BC1120">
        <v>2.0876567051814998</v>
      </c>
      <c r="BD1120">
        <v>1.88994259595832</v>
      </c>
      <c r="BE1120">
        <v>2.0236094365766299</v>
      </c>
      <c r="BF1120">
        <v>1.9774461151025799</v>
      </c>
      <c r="BG1120">
        <v>2.0702417104905799</v>
      </c>
      <c r="BH1120">
        <v>1.8151399727486599</v>
      </c>
      <c r="BI1120">
        <v>1.9138176638176601</v>
      </c>
      <c r="BJ1120">
        <v>1.9028748299957701</v>
      </c>
      <c r="BK1120">
        <v>2.0345636167518601</v>
      </c>
      <c r="BL1120">
        <v>1.91042104443925</v>
      </c>
      <c r="BM1120">
        <v>1.99762627441824</v>
      </c>
      <c r="BN1120">
        <v>1.8189611876145999</v>
      </c>
      <c r="BO1120">
        <v>1.9084060408563699</v>
      </c>
      <c r="BP1120">
        <v>1.9659109631924001</v>
      </c>
      <c r="BQ1120">
        <v>2.0766962137937801</v>
      </c>
      <c r="BR1120">
        <v>2.0472705439439101</v>
      </c>
      <c r="BS1120">
        <v>2.1665260288199399</v>
      </c>
      <c r="BT1120">
        <v>1.8403236270656</v>
      </c>
      <c r="BU1120">
        <v>1.94975766133648</v>
      </c>
      <c r="BV1120">
        <v>1.8346130785447601</v>
      </c>
      <c r="BW1120">
        <v>1.9471790805175699</v>
      </c>
      <c r="BX1120">
        <v>1.7987455298859001</v>
      </c>
      <c r="BY1120">
        <v>1.86642163819038</v>
      </c>
      <c r="BZ1120">
        <v>1.8115429917550001</v>
      </c>
      <c r="CA1120">
        <v>1.8764490732130601</v>
      </c>
      <c r="CB1120">
        <v>1.8466102409807901</v>
      </c>
      <c r="CC1120">
        <v>1.9468689368163501</v>
      </c>
      <c r="CD1120">
        <v>1.77855920283346</v>
      </c>
      <c r="CE1120">
        <v>1.9075564744361</v>
      </c>
      <c r="CF1120">
        <v>1.8292453512770399</v>
      </c>
      <c r="CG1120">
        <v>1.9257217278055101</v>
      </c>
      <c r="CH1120">
        <v>1.89712798959271</v>
      </c>
      <c r="CI1120">
        <v>1.99247250853375</v>
      </c>
      <c r="CJ1120">
        <v>1.77949596852724</v>
      </c>
      <c r="CK1120">
        <v>1.8999922097144799</v>
      </c>
      <c r="CL1120">
        <v>1.9363344202303501</v>
      </c>
      <c r="CM1120">
        <v>2.0232001688991001</v>
      </c>
      <c r="CN1120">
        <v>1.86672017573504</v>
      </c>
      <c r="CO1120">
        <v>1.9342824152303699</v>
      </c>
      <c r="CP1120">
        <v>1.8247318206535099</v>
      </c>
      <c r="CQ1120">
        <v>1.9267388402787999</v>
      </c>
      <c r="CR1120">
        <v>1.70786789998906</v>
      </c>
      <c r="CS1120">
        <v>1.7952255351217301</v>
      </c>
      <c r="CT1120">
        <v>1.82999888763527</v>
      </c>
      <c r="CU1120">
        <v>1.9290152393967801</v>
      </c>
      <c r="CV1120">
        <v>2.11598241798078</v>
      </c>
      <c r="CW1120">
        <v>2.22509969186151</v>
      </c>
      <c r="CX1120">
        <v>1.88416883116883</v>
      </c>
      <c r="CY1120">
        <v>1.9661688311688299</v>
      </c>
      <c r="CZ1120">
        <v>1.8774183342561099</v>
      </c>
      <c r="DA1120">
        <v>1.99615597563869</v>
      </c>
      <c r="DB1120">
        <v>1.89486596243851</v>
      </c>
      <c r="DC1120">
        <v>2.0099798735247498</v>
      </c>
      <c r="DD1120">
        <v>1.9304488806642299</v>
      </c>
      <c r="DE1120">
        <v>2.0675531827784401</v>
      </c>
      <c r="DF1120">
        <v>1.8799120234604101</v>
      </c>
      <c r="DG1120">
        <v>1.9922687283391001</v>
      </c>
      <c r="DH1120">
        <v>1.98458975426905</v>
      </c>
      <c r="DI1120">
        <v>2.1176593086214002</v>
      </c>
      <c r="DJ1120">
        <v>1.96779578430664</v>
      </c>
      <c r="DK1120">
        <v>2.1410344329747999</v>
      </c>
      <c r="DL1120">
        <v>1.86724015608371</v>
      </c>
      <c r="DM1120">
        <v>1.99845689960979</v>
      </c>
      <c r="DN1120">
        <v>1.9088420452680901</v>
      </c>
      <c r="DO1120">
        <v>2.0134629832727402</v>
      </c>
    </row>
    <row r="1121" spans="1:119" x14ac:dyDescent="0.45">
      <c r="A1121" t="s">
        <v>49</v>
      </c>
      <c r="B1121" t="s">
        <v>32</v>
      </c>
      <c r="C1121" t="s">
        <v>23</v>
      </c>
      <c r="D1121">
        <v>50</v>
      </c>
      <c r="E1121" t="s">
        <v>244</v>
      </c>
      <c r="F1121" s="1" cm="1">
        <f t="array" ref="F1121">SUMPRODUCT($H1121:$FZZ1121,$H$2:$FZZ$2)/SUMPRODUCT(--($H1121:$FZZ1121&lt;&gt;""),$H$2:$FZZ$2)</f>
        <v>1.6730174756190002</v>
      </c>
      <c r="G1121" s="1" cm="1">
        <f t="array" ref="G1121">SUMPRODUCT($H1121:$FZZ1121,$G$2:$FZY$2)/SUMPRODUCT(--($H1121:$FZZ1121&lt;&gt;""),$G$2:$FZY$2)</f>
        <v>1.7607123281120221</v>
      </c>
      <c r="H1121">
        <v>1.62183597260057</v>
      </c>
      <c r="I1121">
        <v>1.69430206307061</v>
      </c>
      <c r="J1121">
        <v>1.62744775047943</v>
      </c>
      <c r="K1121">
        <v>1.69956500253189</v>
      </c>
      <c r="L1121">
        <v>1.6260492240622</v>
      </c>
      <c r="M1121">
        <v>1.69706095259784</v>
      </c>
      <c r="N1121">
        <v>1.69223590306642</v>
      </c>
      <c r="O1121">
        <v>1.7814602776252799</v>
      </c>
      <c r="P1121">
        <v>1.7079137550530801</v>
      </c>
      <c r="Q1121">
        <v>1.7982908099016901</v>
      </c>
      <c r="R1121">
        <v>1.66363693480491</v>
      </c>
      <c r="S1121">
        <v>1.77845609332132</v>
      </c>
      <c r="T1121">
        <v>1.69577154530216</v>
      </c>
      <c r="U1121">
        <v>1.7891185166216499</v>
      </c>
      <c r="V1121">
        <v>1.68550108683495</v>
      </c>
      <c r="W1121">
        <v>1.77333291189099</v>
      </c>
      <c r="X1121">
        <v>1.6930419371889001</v>
      </c>
      <c r="Y1121">
        <v>1.7829113798824701</v>
      </c>
      <c r="Z1121">
        <v>1.71659654064619</v>
      </c>
      <c r="AA1121">
        <v>1.79296720401697</v>
      </c>
      <c r="AB1121">
        <v>1.7163648424070801</v>
      </c>
      <c r="AC1121">
        <v>1.8054035933610499</v>
      </c>
      <c r="AD1121">
        <v>1.64896503906909</v>
      </c>
      <c r="AE1121">
        <v>1.7391472576326901</v>
      </c>
      <c r="AF1121">
        <v>1.70016659671603</v>
      </c>
      <c r="AG1121">
        <v>1.78252918654549</v>
      </c>
      <c r="AH1121">
        <v>1.71348501596406</v>
      </c>
      <c r="AI1121">
        <v>1.8341585887515901</v>
      </c>
      <c r="AJ1121">
        <v>1.7109889072861799</v>
      </c>
      <c r="AK1121">
        <v>1.80379708826986</v>
      </c>
      <c r="AL1121">
        <v>1.6651215245811</v>
      </c>
      <c r="AM1121">
        <v>1.7760725464923499</v>
      </c>
      <c r="AN1121">
        <v>1.6955853605759501</v>
      </c>
      <c r="AO1121">
        <v>1.7583409435159401</v>
      </c>
      <c r="AP1121">
        <v>1.7021591047317799</v>
      </c>
      <c r="AQ1121">
        <v>1.78158983092081</v>
      </c>
      <c r="AR1121">
        <v>1.69246079482076</v>
      </c>
      <c r="AS1121">
        <v>1.7995505347652001</v>
      </c>
      <c r="AT1121">
        <v>1.6721233463405301</v>
      </c>
      <c r="AU1121">
        <v>1.74236223470067</v>
      </c>
      <c r="AV1121">
        <v>1.6233386476741001</v>
      </c>
      <c r="AW1121">
        <v>1.71997645796704</v>
      </c>
      <c r="AX1121">
        <v>1.70003231736345</v>
      </c>
      <c r="AY1121">
        <v>1.78035312800803</v>
      </c>
      <c r="AZ1121">
        <v>1.35284484810884</v>
      </c>
      <c r="BA1121">
        <v>1.4110247032032599</v>
      </c>
      <c r="BB1121">
        <v>1.74025400150567</v>
      </c>
      <c r="BC1121">
        <v>1.8537200091649999</v>
      </c>
      <c r="BD1121">
        <v>1.73932446779795</v>
      </c>
      <c r="BE1121">
        <v>1.82762591999424</v>
      </c>
      <c r="BF1121">
        <v>1.74142656099548</v>
      </c>
      <c r="BG1121">
        <v>1.81602597338468</v>
      </c>
      <c r="BH1121">
        <v>1.6942586399108099</v>
      </c>
      <c r="BI1121">
        <v>1.75952248234856</v>
      </c>
      <c r="BJ1121">
        <v>1.6531210430051999</v>
      </c>
      <c r="BK1121">
        <v>1.70792102424611</v>
      </c>
      <c r="BL1121">
        <v>1.7740291073235199</v>
      </c>
      <c r="BM1121">
        <v>1.8692310685656399</v>
      </c>
      <c r="BN1121">
        <v>1.6928880946540901</v>
      </c>
      <c r="BO1121">
        <v>1.76535033930177</v>
      </c>
      <c r="BP1121">
        <v>1.7321975813095101</v>
      </c>
      <c r="BQ1121">
        <v>1.8312189013741</v>
      </c>
      <c r="BR1121">
        <v>1.7890919122419799</v>
      </c>
      <c r="BS1121">
        <v>1.91092756069064</v>
      </c>
      <c r="BT1121">
        <v>1.72455444033125</v>
      </c>
      <c r="BU1121">
        <v>1.8116055413502199</v>
      </c>
      <c r="BV1121">
        <v>1.6506779103727001</v>
      </c>
      <c r="BW1121">
        <v>1.70763785466994</v>
      </c>
      <c r="BX1121">
        <v>1.65817108474768</v>
      </c>
      <c r="BY1121">
        <v>1.71768746097519</v>
      </c>
      <c r="BZ1121">
        <v>1.6639142024672899</v>
      </c>
      <c r="CA1121">
        <v>1.7296881780422699</v>
      </c>
      <c r="CB1121">
        <v>1.68990242667941</v>
      </c>
      <c r="CC1121">
        <v>1.7771560329556</v>
      </c>
      <c r="CD1121">
        <v>1.6527309393482299</v>
      </c>
      <c r="CE1121">
        <v>1.73105797420732</v>
      </c>
      <c r="CF1121">
        <v>1.6939295275305599</v>
      </c>
      <c r="CG1121">
        <v>1.7930974603863601</v>
      </c>
      <c r="CH1121">
        <v>1.69384124442665</v>
      </c>
      <c r="CI1121">
        <v>1.7475566229694099</v>
      </c>
      <c r="CJ1121">
        <v>1.63979667354808</v>
      </c>
      <c r="CK1121">
        <v>1.74046663810228</v>
      </c>
      <c r="CL1121">
        <v>1.6464613291421299</v>
      </c>
      <c r="CM1121">
        <v>1.70060287597644</v>
      </c>
      <c r="CN1121">
        <v>1.7232595471443</v>
      </c>
      <c r="CO1121">
        <v>1.8087191618790099</v>
      </c>
      <c r="CP1121">
        <v>1.68026101141924</v>
      </c>
      <c r="CQ1121">
        <v>1.7655222700083999</v>
      </c>
      <c r="CR1121">
        <v>1.6943029743165801</v>
      </c>
      <c r="CS1121">
        <v>1.7800440009237699</v>
      </c>
      <c r="CT1121">
        <v>1.68275357943078</v>
      </c>
      <c r="CU1121">
        <v>1.7784646188561699</v>
      </c>
      <c r="CV1121">
        <v>1.7890610839224199</v>
      </c>
      <c r="CW1121">
        <v>1.84577215878194</v>
      </c>
      <c r="CX1121">
        <v>1.65636363636363</v>
      </c>
      <c r="CY1121">
        <v>1.7334155844155801</v>
      </c>
      <c r="CZ1121">
        <v>1.7446333939729399</v>
      </c>
      <c r="DA1121">
        <v>1.8512536581507499</v>
      </c>
      <c r="DB1121">
        <v>1.68072741130655</v>
      </c>
      <c r="DC1121">
        <v>1.75430218294846</v>
      </c>
      <c r="DD1121">
        <v>1.71501563958534</v>
      </c>
      <c r="DE1121">
        <v>1.81501072662659</v>
      </c>
      <c r="DF1121">
        <v>1.6829112236736801</v>
      </c>
      <c r="DG1121">
        <v>1.7594908024526701</v>
      </c>
      <c r="DH1121">
        <v>1.7408718589476599</v>
      </c>
      <c r="DI1121">
        <v>1.8129945855893299</v>
      </c>
      <c r="DJ1121">
        <v>1.7550259871507901</v>
      </c>
      <c r="DK1121">
        <v>1.85799104887028</v>
      </c>
      <c r="DL1121">
        <v>1.7072011351543099</v>
      </c>
      <c r="DM1121">
        <v>1.80998581057112</v>
      </c>
      <c r="DN1121">
        <v>1.7628649642915699</v>
      </c>
      <c r="DO1121">
        <v>1.86225269648269</v>
      </c>
    </row>
    <row r="1122" spans="1:119" x14ac:dyDescent="0.45">
      <c r="A1122" t="s">
        <v>49</v>
      </c>
      <c r="B1122" t="s">
        <v>32</v>
      </c>
      <c r="C1122" t="s">
        <v>44</v>
      </c>
      <c r="D1122">
        <v>50</v>
      </c>
      <c r="E1122" t="s">
        <v>244</v>
      </c>
      <c r="F1122" s="1" cm="1">
        <f t="array" ref="F1122">SUMPRODUCT($H1122:$FZZ1122,$H$2:$FZZ$2)/SUMPRODUCT(--($H1122:$FZZ1122&lt;&gt;""),$H$2:$FZZ$2)</f>
        <v>1.5218798549972614</v>
      </c>
      <c r="G1122" s="1" cm="1">
        <f t="array" ref="G1122">SUMPRODUCT($H1122:$FZZ1122,$G$2:$FZY$2)/SUMPRODUCT(--($H1122:$FZZ1122&lt;&gt;""),$G$2:$FZY$2)</f>
        <v>1.6055726065766895</v>
      </c>
      <c r="H1122">
        <v>1.48293215254268</v>
      </c>
      <c r="I1122">
        <v>1.5495260677926901</v>
      </c>
      <c r="J1122">
        <v>1.4895561968327899</v>
      </c>
      <c r="K1122">
        <v>1.5531016193945</v>
      </c>
      <c r="L1122">
        <v>1.4875069134918799</v>
      </c>
      <c r="M1122">
        <v>1.55410620750235</v>
      </c>
      <c r="N1122">
        <v>1.54136146184612</v>
      </c>
      <c r="O1122">
        <v>1.62158000679685</v>
      </c>
      <c r="P1122">
        <v>1.5634436509393199</v>
      </c>
      <c r="Q1122">
        <v>1.6417402662819101</v>
      </c>
      <c r="R1122">
        <v>1.52079886489769</v>
      </c>
      <c r="S1122">
        <v>1.61763335357808</v>
      </c>
      <c r="T1122">
        <v>1.53937022767483</v>
      </c>
      <c r="U1122">
        <v>1.6172682512338199</v>
      </c>
      <c r="V1122">
        <v>1.53610626182267</v>
      </c>
      <c r="W1122">
        <v>1.62475989943737</v>
      </c>
      <c r="X1122">
        <v>1.53601420047429</v>
      </c>
      <c r="Y1122">
        <v>1.6183198555079099</v>
      </c>
      <c r="Z1122">
        <v>1.5638264707117899</v>
      </c>
      <c r="AA1122">
        <v>1.62562654632849</v>
      </c>
      <c r="AB1122">
        <v>1.5670028458734799</v>
      </c>
      <c r="AC1122">
        <v>1.64857741988402</v>
      </c>
      <c r="AD1122">
        <v>1.4977628432016601</v>
      </c>
      <c r="AE1122">
        <v>1.5884748121852901</v>
      </c>
      <c r="AF1122">
        <v>1.5394221792049601</v>
      </c>
      <c r="AG1122">
        <v>1.61755989344662</v>
      </c>
      <c r="AH1122">
        <v>1.5623009627751501</v>
      </c>
      <c r="AI1122">
        <v>1.6710785300728499</v>
      </c>
      <c r="AJ1122">
        <v>1.56053807812084</v>
      </c>
      <c r="AK1122">
        <v>1.6502234842960399</v>
      </c>
      <c r="AL1122">
        <v>1.51685232922113</v>
      </c>
      <c r="AM1122">
        <v>1.6172205855275199</v>
      </c>
      <c r="AN1122">
        <v>1.50742863849248</v>
      </c>
      <c r="AO1122">
        <v>1.59018341456974</v>
      </c>
      <c r="AP1122">
        <v>1.5497567205936</v>
      </c>
      <c r="AQ1122">
        <v>1.61223695414183</v>
      </c>
      <c r="AR1122">
        <v>1.53170315609894</v>
      </c>
      <c r="AS1122">
        <v>1.64422256731042</v>
      </c>
      <c r="AT1122">
        <v>1.52021033596649</v>
      </c>
      <c r="AU1122">
        <v>1.5924621680784199</v>
      </c>
      <c r="AV1122">
        <v>1.4827755758857999</v>
      </c>
      <c r="AW1122">
        <v>1.5664429180200801</v>
      </c>
      <c r="AX1122">
        <v>1.55006237598646</v>
      </c>
      <c r="AY1122">
        <v>1.63090095944344</v>
      </c>
      <c r="AZ1122">
        <v>1.22832127389944</v>
      </c>
      <c r="BA1122">
        <v>1.2825021581938001</v>
      </c>
      <c r="BB1122">
        <v>1.59507053778927</v>
      </c>
      <c r="BC1122">
        <v>1.6948708716572201</v>
      </c>
      <c r="BD1122">
        <v>1.6123517662089899</v>
      </c>
      <c r="BE1122">
        <v>1.69104388979863</v>
      </c>
      <c r="BF1122">
        <v>1.5878330000246801</v>
      </c>
      <c r="BG1122">
        <v>1.67711033750586</v>
      </c>
      <c r="BH1122">
        <v>1.5473182212312599</v>
      </c>
      <c r="BI1122">
        <v>1.6329586275238399</v>
      </c>
      <c r="BJ1122">
        <v>1.4905501102096299</v>
      </c>
      <c r="BK1122">
        <v>1.5702058809735899</v>
      </c>
      <c r="BL1122">
        <v>1.6133940384465699</v>
      </c>
      <c r="BM1122">
        <v>1.7217876877578</v>
      </c>
      <c r="BN1122">
        <v>1.5416447668103299</v>
      </c>
      <c r="BO1122">
        <v>1.6158356401181999</v>
      </c>
      <c r="BP1122">
        <v>1.5876363396711299</v>
      </c>
      <c r="BQ1122">
        <v>1.6898210696279601</v>
      </c>
      <c r="BR1122">
        <v>1.6498766714267099</v>
      </c>
      <c r="BS1122">
        <v>1.75871413734908</v>
      </c>
      <c r="BT1122">
        <v>1.5627599893141999</v>
      </c>
      <c r="BU1122">
        <v>1.6835286035949999</v>
      </c>
      <c r="BV1122">
        <v>1.4743051660445201</v>
      </c>
      <c r="BW1122">
        <v>1.55213430555286</v>
      </c>
      <c r="BX1122">
        <v>1.50503774763013</v>
      </c>
      <c r="BY1122">
        <v>1.5705142759834201</v>
      </c>
      <c r="BZ1122">
        <v>1.51631021015436</v>
      </c>
      <c r="CA1122">
        <v>1.5731324778377</v>
      </c>
      <c r="CB1122">
        <v>1.53589404718387</v>
      </c>
      <c r="CC1122">
        <v>1.6167505553524699</v>
      </c>
      <c r="CD1122">
        <v>1.51158297886763</v>
      </c>
      <c r="CE1122">
        <v>1.6113643681472301</v>
      </c>
      <c r="CF1122">
        <v>1.56011866001012</v>
      </c>
      <c r="CG1122">
        <v>1.6304174806453899</v>
      </c>
      <c r="CH1122">
        <v>1.5398556767514999</v>
      </c>
      <c r="CI1122">
        <v>1.5983744176479</v>
      </c>
      <c r="CJ1122">
        <v>1.4833872161414701</v>
      </c>
      <c r="CK1122">
        <v>1.58240174502395</v>
      </c>
      <c r="CL1122">
        <v>1.48868141406085</v>
      </c>
      <c r="CM1122">
        <v>1.5778929836496201</v>
      </c>
      <c r="CN1122">
        <v>1.57986932522248</v>
      </c>
      <c r="CO1122">
        <v>1.64882561676241</v>
      </c>
      <c r="CP1122">
        <v>1.52886944485639</v>
      </c>
      <c r="CQ1122">
        <v>1.61325325028424</v>
      </c>
      <c r="CR1122">
        <v>1.5380024553001601</v>
      </c>
      <c r="CS1122">
        <v>1.62779108069672</v>
      </c>
      <c r="CT1122">
        <v>1.5354129256781399</v>
      </c>
      <c r="CU1122">
        <v>1.6207789731284401</v>
      </c>
      <c r="CV1122">
        <v>1.59586278774696</v>
      </c>
      <c r="CW1122">
        <v>1.7357712524922899</v>
      </c>
      <c r="CX1122">
        <v>1.5039220779220701</v>
      </c>
      <c r="CY1122">
        <v>1.59168831168831</v>
      </c>
      <c r="CZ1122">
        <v>1.59985762872735</v>
      </c>
      <c r="DA1122">
        <v>1.70388357193704</v>
      </c>
      <c r="DB1122">
        <v>1.52927866236349</v>
      </c>
      <c r="DC1122">
        <v>1.60664054591575</v>
      </c>
      <c r="DD1122">
        <v>1.58020405155331</v>
      </c>
      <c r="DE1122">
        <v>1.6706024925077301</v>
      </c>
      <c r="DF1122">
        <v>1.5290055985070601</v>
      </c>
      <c r="DG1122">
        <v>1.6004665422553901</v>
      </c>
      <c r="DH1122">
        <v>1.5928779675135301</v>
      </c>
      <c r="DI1122">
        <v>1.68693599888935</v>
      </c>
      <c r="DJ1122">
        <v>1.6025319425395199</v>
      </c>
      <c r="DK1122">
        <v>1.6973128564209901</v>
      </c>
      <c r="DL1122">
        <v>1.5532813054274499</v>
      </c>
      <c r="DM1122">
        <v>1.65592408655551</v>
      </c>
      <c r="DN1122">
        <v>1.60989300425737</v>
      </c>
      <c r="DO1122">
        <v>1.6917244535790401</v>
      </c>
    </row>
    <row r="1123" spans="1:119" x14ac:dyDescent="0.45">
      <c r="A1123" t="s">
        <v>49</v>
      </c>
      <c r="B1123" t="s">
        <v>32</v>
      </c>
      <c r="C1123" t="s">
        <v>33</v>
      </c>
      <c r="D1123">
        <v>50</v>
      </c>
      <c r="E1123" t="s">
        <v>244</v>
      </c>
      <c r="F1123" s="1" cm="1">
        <f t="array" ref="F1123">SUMPRODUCT($H1123:$FZZ1123,$H$2:$FZZ$2)/SUMPRODUCT(--($H1123:$FZZ1123&lt;&gt;""),$H$2:$FZZ$2)</f>
        <v>1.5766729911469763</v>
      </c>
      <c r="G1123" s="1" cm="1">
        <f t="array" ref="G1123">SUMPRODUCT($H1123:$FZZ1123,$G$2:$FZY$2)/SUMPRODUCT(--($H1123:$FZZ1123&lt;&gt;""),$G$2:$FZY$2)</f>
        <v>1.6607035317369838</v>
      </c>
      <c r="H1123">
        <v>1.5396437749871701</v>
      </c>
      <c r="I1123">
        <v>1.60386042275604</v>
      </c>
      <c r="J1123">
        <v>1.54100140931858</v>
      </c>
      <c r="K1123">
        <v>1.6048742493293999</v>
      </c>
      <c r="L1123">
        <v>1.5445066206851601</v>
      </c>
      <c r="M1123">
        <v>1.6074966652568501</v>
      </c>
      <c r="N1123">
        <v>1.5922751156771999</v>
      </c>
      <c r="O1123">
        <v>1.67215120382715</v>
      </c>
      <c r="P1123">
        <v>1.61447603761584</v>
      </c>
      <c r="Q1123">
        <v>1.69848418230791</v>
      </c>
      <c r="R1123">
        <v>1.56689145322415</v>
      </c>
      <c r="S1123">
        <v>1.67440155814781</v>
      </c>
      <c r="T1123">
        <v>1.5909651736660699</v>
      </c>
      <c r="U1123">
        <v>1.67259230375267</v>
      </c>
      <c r="V1123">
        <v>1.5925925025408101</v>
      </c>
      <c r="W1123">
        <v>1.6761474983344899</v>
      </c>
      <c r="X1123">
        <v>1.58900028547928</v>
      </c>
      <c r="Y1123">
        <v>1.6691182082076701</v>
      </c>
      <c r="Z1123">
        <v>1.61808698574558</v>
      </c>
      <c r="AA1123">
        <v>1.68327875811718</v>
      </c>
      <c r="AB1123">
        <v>1.61875994094277</v>
      </c>
      <c r="AC1123">
        <v>1.7020677160973701</v>
      </c>
      <c r="AD1123">
        <v>1.55958004295133</v>
      </c>
      <c r="AE1123">
        <v>1.64090192605826</v>
      </c>
      <c r="AF1123">
        <v>1.5946132300919</v>
      </c>
      <c r="AG1123">
        <v>1.66934406290417</v>
      </c>
      <c r="AH1123">
        <v>1.6136489712728901</v>
      </c>
      <c r="AI1123">
        <v>1.7228867639988601</v>
      </c>
      <c r="AJ1123">
        <v>1.61219254823571</v>
      </c>
      <c r="AK1123">
        <v>1.71232723934696</v>
      </c>
      <c r="AL1123">
        <v>1.5715475971276001</v>
      </c>
      <c r="AM1123">
        <v>1.6750460320382901</v>
      </c>
      <c r="AN1123">
        <v>1.5721353622263501</v>
      </c>
      <c r="AO1123">
        <v>1.6505294119804399</v>
      </c>
      <c r="AP1123">
        <v>1.60768762924218</v>
      </c>
      <c r="AQ1123">
        <v>1.6745529740907401</v>
      </c>
      <c r="AR1123">
        <v>1.5862623302202401</v>
      </c>
      <c r="AS1123">
        <v>1.6998261192887201</v>
      </c>
      <c r="AT1123">
        <v>1.5778766536594599</v>
      </c>
      <c r="AU1123">
        <v>1.654815837061</v>
      </c>
      <c r="AV1123">
        <v>1.5413624579074401</v>
      </c>
      <c r="AW1123">
        <v>1.6187792412909301</v>
      </c>
      <c r="AX1123">
        <v>1.6076150828262701</v>
      </c>
      <c r="AY1123">
        <v>1.68924943792112</v>
      </c>
      <c r="AZ1123">
        <v>1.28268491332357</v>
      </c>
      <c r="BA1123">
        <v>1.3317943427668599</v>
      </c>
      <c r="BB1123">
        <v>1.6503715099342</v>
      </c>
      <c r="BC1123">
        <v>1.7516120585250801</v>
      </c>
      <c r="BD1123">
        <v>1.6613521441039301</v>
      </c>
      <c r="BE1123">
        <v>1.7452088319447101</v>
      </c>
      <c r="BF1123">
        <v>1.64161913932301</v>
      </c>
      <c r="BG1123">
        <v>1.7315877836209601</v>
      </c>
      <c r="BH1123">
        <v>1.60507246376811</v>
      </c>
      <c r="BI1123">
        <v>1.69170382757339</v>
      </c>
      <c r="BJ1123">
        <v>1.5435914270975</v>
      </c>
      <c r="BK1123">
        <v>1.6233175444355801</v>
      </c>
      <c r="BL1123">
        <v>1.66987703323215</v>
      </c>
      <c r="BM1123">
        <v>1.77177212234415</v>
      </c>
      <c r="BN1123">
        <v>1.59085228400901</v>
      </c>
      <c r="BO1123">
        <v>1.66883913241529</v>
      </c>
      <c r="BP1123">
        <v>1.64208982766006</v>
      </c>
      <c r="BQ1123">
        <v>1.7447688404125601</v>
      </c>
      <c r="BR1123">
        <v>1.70501752563936</v>
      </c>
      <c r="BS1123">
        <v>1.8135142152408099</v>
      </c>
      <c r="BT1123">
        <v>1.61966187077815</v>
      </c>
      <c r="BU1123">
        <v>1.7421669274510501</v>
      </c>
      <c r="BV1123">
        <v>1.53091696806761</v>
      </c>
      <c r="BW1123">
        <v>1.6072374910546701</v>
      </c>
      <c r="BX1123">
        <v>1.5573735596299001</v>
      </c>
      <c r="BY1123">
        <v>1.62150195833569</v>
      </c>
      <c r="BZ1123">
        <v>1.5712231107804799</v>
      </c>
      <c r="CA1123">
        <v>1.6259128386336801</v>
      </c>
      <c r="CB1123">
        <v>1.5913308775974999</v>
      </c>
      <c r="CC1123">
        <v>1.66923487894722</v>
      </c>
      <c r="CD1123">
        <v>1.56648985747936</v>
      </c>
      <c r="CE1123">
        <v>1.6654578115202701</v>
      </c>
      <c r="CF1123">
        <v>1.6066999493524301</v>
      </c>
      <c r="CG1123">
        <v>1.6854207365603</v>
      </c>
      <c r="CH1123">
        <v>1.5927371382189699</v>
      </c>
      <c r="CI1123">
        <v>1.65055538877214</v>
      </c>
      <c r="CJ1123">
        <v>1.5317064620418299</v>
      </c>
      <c r="CK1123">
        <v>1.63800490787987</v>
      </c>
      <c r="CL1123">
        <v>1.5503999624668601</v>
      </c>
      <c r="CM1123">
        <v>1.6207980482769899</v>
      </c>
      <c r="CN1123">
        <v>1.6302382561676201</v>
      </c>
      <c r="CO1123">
        <v>1.6981806916751101</v>
      </c>
      <c r="CP1123">
        <v>1.5764620099856601</v>
      </c>
      <c r="CQ1123">
        <v>1.6627366651836399</v>
      </c>
      <c r="CR1123">
        <v>1.5918488896451899</v>
      </c>
      <c r="CS1123">
        <v>1.6761556319966899</v>
      </c>
      <c r="CT1123">
        <v>1.59269970919607</v>
      </c>
      <c r="CU1123">
        <v>1.6729012061211801</v>
      </c>
      <c r="CV1123">
        <v>1.65771705637121</v>
      </c>
      <c r="CW1123">
        <v>1.78262642740619</v>
      </c>
      <c r="CX1123">
        <v>1.5559350649350601</v>
      </c>
      <c r="CY1123">
        <v>1.6407922077921999</v>
      </c>
      <c r="CZ1123">
        <v>1.66163094202325</v>
      </c>
      <c r="DA1123">
        <v>1.76214506050779</v>
      </c>
      <c r="DB1123">
        <v>1.5874310757541401</v>
      </c>
      <c r="DC1123">
        <v>1.65692100656194</v>
      </c>
      <c r="DD1123">
        <v>1.6339681967803701</v>
      </c>
      <c r="DE1123">
        <v>1.72012511668277</v>
      </c>
      <c r="DF1123">
        <v>1.5830445214609401</v>
      </c>
      <c r="DG1123">
        <v>1.6508930951746199</v>
      </c>
      <c r="DH1123">
        <v>1.64836410754778</v>
      </c>
      <c r="DI1123">
        <v>1.75285760562728</v>
      </c>
      <c r="DJ1123">
        <v>1.6529452104237301</v>
      </c>
      <c r="DK1123">
        <v>1.7576427488630599</v>
      </c>
      <c r="DL1123">
        <v>1.61204327775807</v>
      </c>
      <c r="DM1123">
        <v>1.71632671159985</v>
      </c>
      <c r="DN1123">
        <v>1.65536835378543</v>
      </c>
      <c r="DO1123">
        <v>1.75387524935448</v>
      </c>
    </row>
    <row r="1124" spans="1:119" x14ac:dyDescent="0.45">
      <c r="A1124" t="s">
        <v>49</v>
      </c>
      <c r="B1124" t="s">
        <v>261</v>
      </c>
      <c r="C1124" t="s">
        <v>23</v>
      </c>
      <c r="D1124">
        <v>50</v>
      </c>
      <c r="E1124" t="s">
        <v>244</v>
      </c>
      <c r="F1124" s="1" cm="1">
        <f t="array" ref="F1124">SUMPRODUCT($H1124:$FZZ1124,$H$2:$FZZ$2)/SUMPRODUCT(--($H1124:$FZZ1124&lt;&gt;""),$H$2:$FZZ$2)</f>
        <v>1.781185321385423</v>
      </c>
      <c r="G1124" s="1" cm="1">
        <f t="array" ref="G1124">SUMPRODUCT($H1124:$FZZ1124,$G$2:$FZY$2)/SUMPRODUCT(--($H1124:$FZZ1124&lt;&gt;""),$G$2:$FZY$2)</f>
        <v>1.8973032389633708</v>
      </c>
      <c r="H1124">
        <v>1.6938882724851501</v>
      </c>
      <c r="I1124">
        <v>1.7810013326490901</v>
      </c>
      <c r="J1124">
        <v>1.6983712507143101</v>
      </c>
      <c r="K1124">
        <v>1.7831194951670299</v>
      </c>
      <c r="L1124">
        <v>1.76266999056511</v>
      </c>
      <c r="M1124">
        <v>1.86234424309464</v>
      </c>
      <c r="N1124">
        <v>1.67785794578203</v>
      </c>
      <c r="O1124">
        <v>1.7774083078451299</v>
      </c>
      <c r="P1124">
        <v>1.82740765720578</v>
      </c>
      <c r="Q1124">
        <v>1.9397898942641301</v>
      </c>
      <c r="R1124">
        <v>1.7453847200988499</v>
      </c>
      <c r="S1124">
        <v>1.8972334499151799</v>
      </c>
      <c r="T1124">
        <v>1.6922490455349599</v>
      </c>
      <c r="U1124">
        <v>1.78627403622311</v>
      </c>
      <c r="V1124">
        <v>1.8826899043487899</v>
      </c>
      <c r="W1124">
        <v>2.00716776160627</v>
      </c>
      <c r="X1124">
        <v>1.6570941601114699</v>
      </c>
      <c r="Y1124">
        <v>1.74868495806846</v>
      </c>
      <c r="Z1124">
        <v>1.99687362502515</v>
      </c>
      <c r="AA1124">
        <v>2.1561396565409501</v>
      </c>
      <c r="AB1124">
        <v>1.9519125838961999</v>
      </c>
      <c r="AC1124">
        <v>2.09488028073579</v>
      </c>
      <c r="AD1124">
        <v>1.6289981225021799</v>
      </c>
      <c r="AE1124">
        <v>1.72422595413503</v>
      </c>
      <c r="AF1124">
        <v>1.7750601718215999</v>
      </c>
      <c r="AG1124">
        <v>1.8785128780546201</v>
      </c>
      <c r="AH1124">
        <v>1.8876392490107201</v>
      </c>
      <c r="AI1124">
        <v>2.0588718724189299</v>
      </c>
      <c r="AJ1124">
        <v>1.9056561687671001</v>
      </c>
      <c r="AK1124">
        <v>2.0494925490936202</v>
      </c>
      <c r="AL1124">
        <v>1.7804732093537099</v>
      </c>
      <c r="AM1124">
        <v>1.9216995028539801</v>
      </c>
      <c r="AN1124">
        <v>1.7871459431308401</v>
      </c>
      <c r="AO1124">
        <v>1.8893204381998101</v>
      </c>
      <c r="AP1124">
        <v>1.90327210801605</v>
      </c>
      <c r="AQ1124">
        <v>2.0202834205084499</v>
      </c>
      <c r="AR1124">
        <v>1.7652227641565099</v>
      </c>
      <c r="AS1124">
        <v>1.90687539642615</v>
      </c>
      <c r="AT1124">
        <v>1.75542019605976</v>
      </c>
      <c r="AU1124">
        <v>1.83795088988293</v>
      </c>
      <c r="AV1124">
        <v>1.70921491790088</v>
      </c>
      <c r="AW1124">
        <v>1.8315403641565</v>
      </c>
      <c r="AX1124">
        <v>1.84706589614658</v>
      </c>
      <c r="AY1124">
        <v>1.96351265415903</v>
      </c>
      <c r="AZ1124">
        <v>1.4114262835542</v>
      </c>
      <c r="BA1124">
        <v>1.4984537954152499</v>
      </c>
      <c r="BB1124">
        <v>1.9594939609177999</v>
      </c>
      <c r="BC1124">
        <v>2.1322378972865002</v>
      </c>
      <c r="BD1124">
        <v>1.8671069442694901</v>
      </c>
      <c r="BE1124">
        <v>1.9664393298662901</v>
      </c>
      <c r="BF1124">
        <v>1.9538676147445799</v>
      </c>
      <c r="BG1124">
        <v>2.08464805076167</v>
      </c>
      <c r="BH1124">
        <v>1.81100582187538</v>
      </c>
      <c r="BI1124">
        <v>1.87577418555679</v>
      </c>
      <c r="BJ1124">
        <v>1.9179289968578499</v>
      </c>
      <c r="BK1124">
        <v>2.0863621441635698</v>
      </c>
      <c r="BL1124">
        <v>1.8586076737489301</v>
      </c>
      <c r="BM1124">
        <v>2.01241341738656</v>
      </c>
      <c r="BN1124">
        <v>1.8020019388672801</v>
      </c>
      <c r="BO1124">
        <v>1.89497412896971</v>
      </c>
      <c r="BP1124">
        <v>1.9825023890335101</v>
      </c>
      <c r="BQ1124">
        <v>2.11335552113882</v>
      </c>
      <c r="BR1124">
        <v>2.03693366220952</v>
      </c>
      <c r="BS1124">
        <v>2.19541087887835</v>
      </c>
      <c r="BT1124">
        <v>1.82328359348166</v>
      </c>
      <c r="BU1124">
        <v>1.92829065374193</v>
      </c>
      <c r="BV1124">
        <v>1.8541670696091099</v>
      </c>
      <c r="BW1124">
        <v>1.9807554687348801</v>
      </c>
      <c r="BX1124">
        <v>1.7486944428676801</v>
      </c>
      <c r="BY1124">
        <v>1.8429358006470999</v>
      </c>
      <c r="BZ1124">
        <v>1.78496063480255</v>
      </c>
      <c r="CA1124">
        <v>1.8731262785940099</v>
      </c>
      <c r="CB1124">
        <v>1.79894834519022</v>
      </c>
      <c r="CC1124">
        <v>1.92011360121474</v>
      </c>
      <c r="CD1124">
        <v>1.78254164618956</v>
      </c>
      <c r="CE1124">
        <v>1.87454456099916</v>
      </c>
      <c r="CF1124">
        <v>1.8073221908689601</v>
      </c>
      <c r="CG1124">
        <v>1.9126835974242</v>
      </c>
      <c r="CH1124">
        <v>1.91402870898517</v>
      </c>
      <c r="CI1124">
        <v>1.9865239000633701</v>
      </c>
      <c r="CJ1124">
        <v>1.7641880574922999</v>
      </c>
      <c r="CK1124">
        <v>1.8356054999415701</v>
      </c>
      <c r="CL1124">
        <v>1.9519575875577599</v>
      </c>
      <c r="CM1124">
        <v>2.07337727837856</v>
      </c>
      <c r="CN1124">
        <v>1.81878731553452</v>
      </c>
      <c r="CO1124">
        <v>1.91156922383688</v>
      </c>
      <c r="CP1124">
        <v>1.82916852044095</v>
      </c>
      <c r="CQ1124">
        <v>1.9281600672302099</v>
      </c>
      <c r="CR1124">
        <v>1.6553949751431201</v>
      </c>
      <c r="CS1124">
        <v>1.74727425216662</v>
      </c>
      <c r="CT1124">
        <v>1.78793560997314</v>
      </c>
      <c r="CU1124">
        <v>1.8875081440989001</v>
      </c>
      <c r="CV1124">
        <v>2.0449972811310402</v>
      </c>
      <c r="CW1124">
        <v>2.1635852818560801</v>
      </c>
      <c r="CX1124">
        <v>1.85840259740259</v>
      </c>
      <c r="CY1124">
        <v>1.9674805194805101</v>
      </c>
      <c r="CZ1124">
        <v>1.89119670964169</v>
      </c>
      <c r="DA1124">
        <v>1.98712330934113</v>
      </c>
      <c r="DB1124">
        <v>1.90910931415165</v>
      </c>
      <c r="DC1124">
        <v>2.0116709738117602</v>
      </c>
      <c r="DD1124">
        <v>1.9495930432504101</v>
      </c>
      <c r="DE1124">
        <v>2.0701570509146201</v>
      </c>
      <c r="DF1124">
        <v>1.8837909890695801</v>
      </c>
      <c r="DG1124">
        <v>1.95418555051986</v>
      </c>
      <c r="DH1124">
        <v>1.93479568698227</v>
      </c>
      <c r="DI1124">
        <v>2.0374612430006001</v>
      </c>
      <c r="DJ1124">
        <v>1.96855374287158</v>
      </c>
      <c r="DK1124">
        <v>2.1362971919439802</v>
      </c>
      <c r="DL1124">
        <v>1.80450514366796</v>
      </c>
      <c r="DM1124">
        <v>1.9261794962752701</v>
      </c>
      <c r="DN1124">
        <v>1.83051667112842</v>
      </c>
      <c r="DO1124">
        <v>1.9499650256047101</v>
      </c>
    </row>
    <row r="1125" spans="1:119" x14ac:dyDescent="0.45">
      <c r="A1125" t="s">
        <v>59</v>
      </c>
      <c r="B1125" t="s">
        <v>58</v>
      </c>
      <c r="C1125" t="s">
        <v>20</v>
      </c>
      <c r="D1125">
        <v>50</v>
      </c>
      <c r="E1125" t="s">
        <v>244</v>
      </c>
      <c r="F1125" s="1" cm="1">
        <f t="array" ref="F1125">SUMPRODUCT($H1125:$FZZ1125,$H$2:$FZZ$2)/SUMPRODUCT(--($H1125:$FZZ1125&lt;&gt;""),$H$2:$FZZ$2)</f>
        <v>2.0355109014492276</v>
      </c>
      <c r="G1125" s="1" cm="1">
        <f t="array" ref="G1125">SUMPRODUCT($H1125:$FZZ1125,$G$2:$FZY$2)/SUMPRODUCT(--($H1125:$FZZ1125&lt;&gt;""),$G$2:$FZY$2)</f>
        <v>2.1472722680890599</v>
      </c>
      <c r="H1125">
        <v>2.1232102035890201</v>
      </c>
      <c r="I1125">
        <v>2.09901765303659</v>
      </c>
      <c r="J1125">
        <v>1.7938286894964</v>
      </c>
      <c r="K1125">
        <v>1.7953864644406301</v>
      </c>
      <c r="L1125">
        <v>1.8048524579497001</v>
      </c>
      <c r="M1125">
        <v>1.7935000976022299</v>
      </c>
      <c r="N1125">
        <v>1.8718009045042201</v>
      </c>
      <c r="O1125">
        <v>1.9620892479021199</v>
      </c>
      <c r="P1125">
        <v>1.8165864861288299</v>
      </c>
      <c r="Q1125">
        <v>1.92515676824765</v>
      </c>
      <c r="R1125">
        <v>2.4499910992900298</v>
      </c>
      <c r="S1125">
        <v>2.6232800686925302</v>
      </c>
      <c r="T1125">
        <v>1.5410434514386799</v>
      </c>
      <c r="U1125">
        <v>1.5810815136418599</v>
      </c>
      <c r="V1125">
        <v>1.8125416376925001</v>
      </c>
      <c r="W1125">
        <v>1.9057103815836101</v>
      </c>
      <c r="X1125">
        <v>1.8464799839453201</v>
      </c>
      <c r="Y1125">
        <v>1.95478121263683</v>
      </c>
      <c r="Z1125">
        <v>2.1582025333807899</v>
      </c>
      <c r="AA1125">
        <v>2.30650856436595</v>
      </c>
      <c r="AB1125">
        <v>2.1419334821651401</v>
      </c>
      <c r="AC1125">
        <v>2.2830467251057298</v>
      </c>
      <c r="AD1125">
        <v>2.1293681687514701</v>
      </c>
      <c r="AE1125">
        <v>2.2397042746184601</v>
      </c>
      <c r="AF1125">
        <v>1.80945232935614</v>
      </c>
      <c r="AG1125">
        <v>1.8801681384851201</v>
      </c>
      <c r="AH1125">
        <v>2.4041847640728302</v>
      </c>
      <c r="AI1125">
        <v>2.6075263294145601</v>
      </c>
      <c r="AJ1125">
        <v>2.4634918456113799</v>
      </c>
      <c r="AK1125">
        <v>2.66961214107392</v>
      </c>
      <c r="AL1125">
        <v>2.21716534708156</v>
      </c>
      <c r="AM1125">
        <v>2.3211977536365298</v>
      </c>
      <c r="AN1125">
        <v>2.1001646733489499</v>
      </c>
      <c r="AO1125">
        <v>2.2856990915459101</v>
      </c>
      <c r="AP1125">
        <v>2.4425069942829301</v>
      </c>
      <c r="AQ1125">
        <v>2.5843084782873098</v>
      </c>
      <c r="AR1125">
        <v>2.4760011810765201</v>
      </c>
      <c r="AS1125">
        <v>2.6555466853305898</v>
      </c>
      <c r="AT1125">
        <v>1.86457123822213</v>
      </c>
      <c r="AU1125">
        <v>1.9036927762444</v>
      </c>
      <c r="AV1125">
        <v>1.4418303185624399</v>
      </c>
      <c r="AW1125">
        <v>1.47084810918735</v>
      </c>
      <c r="AX1125">
        <v>2.2196399220213201</v>
      </c>
      <c r="AY1125">
        <v>2.3356592568396399</v>
      </c>
      <c r="AZ1125">
        <v>1.77176529431992</v>
      </c>
      <c r="BA1125">
        <v>1.8647527876168899</v>
      </c>
      <c r="BB1125">
        <v>2.2532323000883698</v>
      </c>
      <c r="BC1125">
        <v>2.3789728650453301</v>
      </c>
      <c r="BD1125">
        <v>2.4440985406057099</v>
      </c>
      <c r="BE1125">
        <v>2.5744722967015101</v>
      </c>
      <c r="BF1125">
        <v>1.83340740192084</v>
      </c>
      <c r="BG1125">
        <v>1.92403031874182</v>
      </c>
      <c r="BH1125">
        <v>1.82935401957141</v>
      </c>
      <c r="BI1125">
        <v>1.91034931252322</v>
      </c>
      <c r="BJ1125">
        <v>2.14894714627397</v>
      </c>
      <c r="BK1125">
        <v>2.30961872156825</v>
      </c>
      <c r="BL1125">
        <v>1.8841738656704801</v>
      </c>
      <c r="BM1125">
        <v>1.97268269904272</v>
      </c>
      <c r="BN1125">
        <v>2.2087319107186598</v>
      </c>
      <c r="BO1125">
        <v>2.2903395353726399</v>
      </c>
      <c r="BP1125">
        <v>2.1726035522456901</v>
      </c>
      <c r="BQ1125">
        <v>2.3162750848518798</v>
      </c>
      <c r="BR1125">
        <v>1.9207451642217299</v>
      </c>
      <c r="BS1125">
        <v>2.04910424509931</v>
      </c>
      <c r="BT1125">
        <v>1.8471167423577399</v>
      </c>
      <c r="BU1125">
        <v>1.9213639659580899</v>
      </c>
      <c r="BV1125">
        <v>2.2678567974778998</v>
      </c>
      <c r="BW1125">
        <v>2.4276347600719399</v>
      </c>
      <c r="BX1125">
        <v>1.7641624567179399</v>
      </c>
      <c r="BY1125">
        <v>1.8057558040529</v>
      </c>
      <c r="BZ1125">
        <v>1.8101295641931601</v>
      </c>
      <c r="CA1125">
        <v>1.8795114995970399</v>
      </c>
      <c r="CB1125">
        <v>1.8463149902989</v>
      </c>
      <c r="CC1125">
        <v>1.9518460197396099</v>
      </c>
      <c r="CD1125">
        <v>1.78316866918605</v>
      </c>
      <c r="CE1125">
        <v>1.9279431951058299</v>
      </c>
      <c r="CF1125">
        <v>2.1223789884957598</v>
      </c>
      <c r="CG1125">
        <v>2.2886911222053299</v>
      </c>
      <c r="CH1125">
        <v>1.7696276282286401</v>
      </c>
      <c r="CI1125">
        <v>1.8620812346420199</v>
      </c>
      <c r="CJ1125">
        <v>1.7834690141393601</v>
      </c>
      <c r="CK1125">
        <v>1.90065438398317</v>
      </c>
      <c r="CL1125">
        <v>2.4050528982617401</v>
      </c>
      <c r="CM1125">
        <v>2.6033685988411599</v>
      </c>
      <c r="CN1125">
        <v>1.84578123239833</v>
      </c>
      <c r="CO1125">
        <v>1.9667821336036899</v>
      </c>
      <c r="CP1125">
        <v>2.12108853625982</v>
      </c>
      <c r="CQ1125">
        <v>2.2483563201344601</v>
      </c>
      <c r="CR1125">
        <v>1.79678136889061</v>
      </c>
      <c r="CS1125">
        <v>1.90391510981998</v>
      </c>
      <c r="CT1125">
        <v>1.8479397416135599</v>
      </c>
      <c r="CU1125">
        <v>1.95192995280395</v>
      </c>
      <c r="CV1125">
        <v>2.5626246148268899</v>
      </c>
      <c r="CW1125">
        <v>2.6716286025013498</v>
      </c>
      <c r="CX1125">
        <v>1.7717012987012899</v>
      </c>
      <c r="CY1125">
        <v>1.8576103896103799</v>
      </c>
      <c r="CZ1125">
        <v>2.51329589496163</v>
      </c>
      <c r="DA1125">
        <v>2.6899786443090998</v>
      </c>
      <c r="DB1125">
        <v>2.2029439435982301</v>
      </c>
      <c r="DC1125">
        <v>2.2708023199037699</v>
      </c>
      <c r="DD1125">
        <v>2.1741643875996899</v>
      </c>
      <c r="DE1125">
        <v>2.32253574177488</v>
      </c>
      <c r="DF1125">
        <v>2.1615169288189802</v>
      </c>
      <c r="DG1125">
        <v>2.2460943748333699</v>
      </c>
      <c r="DH1125">
        <v>2.21039844509232</v>
      </c>
      <c r="DI1125">
        <v>2.3273867370077199</v>
      </c>
      <c r="DJ1125">
        <v>1.8436529993503199</v>
      </c>
      <c r="DK1125">
        <v>1.9817638778603901</v>
      </c>
      <c r="DL1125">
        <v>1.8423554451933299</v>
      </c>
      <c r="DM1125">
        <v>1.9239091876551899</v>
      </c>
      <c r="DN1125">
        <v>1.8327792122557101</v>
      </c>
      <c r="DO1125">
        <v>1.9432551231012301</v>
      </c>
    </row>
    <row r="1126" spans="1:119" x14ac:dyDescent="0.45">
      <c r="A1126" t="s">
        <v>59</v>
      </c>
      <c r="B1126" t="s">
        <v>32</v>
      </c>
      <c r="C1126" t="s">
        <v>20</v>
      </c>
      <c r="D1126">
        <v>50</v>
      </c>
      <c r="E1126" t="s">
        <v>244</v>
      </c>
      <c r="F1126" s="1" cm="1">
        <f t="array" ref="F1126">SUMPRODUCT($H1126:$FZZ1126,$H$2:$FZZ$2)/SUMPRODUCT(--($H1126:$FZZ1126&lt;&gt;""),$H$2:$FZZ$2)</f>
        <v>1.6255988683665668</v>
      </c>
      <c r="G1126" s="1" cm="1">
        <f t="array" ref="G1126">SUMPRODUCT($H1126:$FZZ1126,$G$2:$FZY$2)/SUMPRODUCT(--($H1126:$FZZ1126&lt;&gt;""),$G$2:$FZY$2)</f>
        <v>1.6955593941640694</v>
      </c>
      <c r="H1126">
        <v>1.6317405776435401</v>
      </c>
      <c r="I1126">
        <v>1.63934905061429</v>
      </c>
      <c r="J1126">
        <v>1.6315252162277001</v>
      </c>
      <c r="K1126">
        <v>1.6415185661962799</v>
      </c>
      <c r="L1126">
        <v>1.6316694862868799</v>
      </c>
      <c r="M1126">
        <v>1.64383316524058</v>
      </c>
      <c r="N1126">
        <v>1.62972315896792</v>
      </c>
      <c r="O1126">
        <v>1.6927247536140899</v>
      </c>
      <c r="P1126">
        <v>1.6407712698975001</v>
      </c>
      <c r="Q1126">
        <v>1.72664057064069</v>
      </c>
      <c r="R1126">
        <v>1.5670720852792701</v>
      </c>
      <c r="S1126">
        <v>1.70057749900521</v>
      </c>
      <c r="T1126">
        <v>1.66015224881273</v>
      </c>
      <c r="U1126">
        <v>1.69903796908464</v>
      </c>
      <c r="V1126">
        <v>1.62733961282416</v>
      </c>
      <c r="W1126">
        <v>1.6942443944116701</v>
      </c>
      <c r="X1126">
        <v>1.6146905941643499</v>
      </c>
      <c r="Y1126">
        <v>1.70473528156453</v>
      </c>
      <c r="Z1126">
        <v>1.63301575790271</v>
      </c>
      <c r="AA1126">
        <v>1.7112480957634699</v>
      </c>
      <c r="AB1126">
        <v>1.65529268275286</v>
      </c>
      <c r="AC1126">
        <v>1.73103999201158</v>
      </c>
      <c r="AD1126">
        <v>1.63981126342878</v>
      </c>
      <c r="AE1126">
        <v>1.6968607093981301</v>
      </c>
      <c r="AF1126">
        <v>1.6702327214794099</v>
      </c>
      <c r="AG1126">
        <v>1.71561854919528</v>
      </c>
      <c r="AH1126">
        <v>1.6348111226624</v>
      </c>
      <c r="AI1126">
        <v>1.7541944205885101</v>
      </c>
      <c r="AJ1126">
        <v>1.6583221090740601</v>
      </c>
      <c r="AK1126">
        <v>1.7342381373163001</v>
      </c>
      <c r="AL1126">
        <v>1.62113791198674</v>
      </c>
      <c r="AM1126">
        <v>1.71546216166451</v>
      </c>
      <c r="AN1126">
        <v>1.60619597228793</v>
      </c>
      <c r="AO1126">
        <v>1.7005402312761999</v>
      </c>
      <c r="AP1126">
        <v>1.63544580951222</v>
      </c>
      <c r="AQ1126">
        <v>1.6955601508332301</v>
      </c>
      <c r="AR1126">
        <v>1.64668314341331</v>
      </c>
      <c r="AS1126">
        <v>1.7401959712167201</v>
      </c>
      <c r="AT1126">
        <v>1.6914342819073001</v>
      </c>
      <c r="AU1126">
        <v>1.72915199390882</v>
      </c>
      <c r="AV1126">
        <v>1.6349755639657799</v>
      </c>
      <c r="AW1126">
        <v>1.6641274547784299</v>
      </c>
      <c r="AX1126">
        <v>1.6421355869771399</v>
      </c>
      <c r="AY1126">
        <v>1.71419635752038</v>
      </c>
      <c r="AZ1126">
        <v>1.3690956266216501</v>
      </c>
      <c r="BA1126">
        <v>1.3994870833002599</v>
      </c>
      <c r="BB1126">
        <v>1.6505024385453799</v>
      </c>
      <c r="BC1126">
        <v>1.7349022945239101</v>
      </c>
      <c r="BD1126">
        <v>1.6782134566590401</v>
      </c>
      <c r="BE1126">
        <v>1.75505209551744</v>
      </c>
      <c r="BF1126">
        <v>1.6671481124854901</v>
      </c>
      <c r="BG1126">
        <v>1.7644001678887899</v>
      </c>
      <c r="BH1126">
        <v>1.6625015483711101</v>
      </c>
      <c r="BI1126">
        <v>1.7161990585903599</v>
      </c>
      <c r="BJ1126">
        <v>1.62132439150213</v>
      </c>
      <c r="BK1126">
        <v>1.69052197157998</v>
      </c>
      <c r="BL1126">
        <v>1.6919215503151901</v>
      </c>
      <c r="BM1126">
        <v>1.7773756712584601</v>
      </c>
      <c r="BN1126">
        <v>1.6257869348377001</v>
      </c>
      <c r="BO1126">
        <v>1.6890220400154099</v>
      </c>
      <c r="BP1126">
        <v>1.6442317197745999</v>
      </c>
      <c r="BQ1126">
        <v>1.7296437868652501</v>
      </c>
      <c r="BR1126">
        <v>1.7356062573023401</v>
      </c>
      <c r="BS1126">
        <v>1.8410684149032801</v>
      </c>
      <c r="BT1126">
        <v>1.6341831088043299</v>
      </c>
      <c r="BU1126">
        <v>1.7289241689882799</v>
      </c>
      <c r="BV1126">
        <v>1.60412355182484</v>
      </c>
      <c r="BW1126">
        <v>1.64412123087635</v>
      </c>
      <c r="BX1126">
        <v>1.5843787250950701</v>
      </c>
      <c r="BY1126">
        <v>1.6292359652608199</v>
      </c>
      <c r="BZ1126">
        <v>1.6009174880664501</v>
      </c>
      <c r="CA1126">
        <v>1.6390428367739101</v>
      </c>
      <c r="CB1126">
        <v>1.6663386103534501</v>
      </c>
      <c r="CC1126">
        <v>1.7350757810083499</v>
      </c>
      <c r="CD1126">
        <v>1.5937399379755599</v>
      </c>
      <c r="CE1126">
        <v>1.68308224169194</v>
      </c>
      <c r="CF1126">
        <v>1.60632371029592</v>
      </c>
      <c r="CG1126">
        <v>1.71877577599305</v>
      </c>
      <c r="CH1126">
        <v>1.6260159889700501</v>
      </c>
      <c r="CI1126">
        <v>1.67878626149415</v>
      </c>
      <c r="CJ1126">
        <v>1.60699957153429</v>
      </c>
      <c r="CK1126">
        <v>1.6940949635804099</v>
      </c>
      <c r="CL1126">
        <v>1.6327851931783499</v>
      </c>
      <c r="CM1126">
        <v>1.6939407445635599</v>
      </c>
      <c r="CN1126">
        <v>1.6714120761518501</v>
      </c>
      <c r="CO1126">
        <v>1.7402557170215101</v>
      </c>
      <c r="CP1126">
        <v>1.6392925997330501</v>
      </c>
      <c r="CQ1126">
        <v>1.74561273419348</v>
      </c>
      <c r="CR1126">
        <v>1.6311336923095601</v>
      </c>
      <c r="CS1126">
        <v>1.71838193288035</v>
      </c>
      <c r="CT1126">
        <v>1.60596863131465</v>
      </c>
      <c r="CU1126">
        <v>1.67032687632093</v>
      </c>
      <c r="CV1126">
        <v>1.62198658691317</v>
      </c>
      <c r="CW1126">
        <v>1.76962117092622</v>
      </c>
      <c r="CX1126">
        <v>1.58458441558441</v>
      </c>
      <c r="CY1126">
        <v>1.67716883116883</v>
      </c>
      <c r="CZ1126">
        <v>1.71158743968994</v>
      </c>
      <c r="DA1126">
        <v>1.79408368267025</v>
      </c>
      <c r="DB1126">
        <v>1.62692184020293</v>
      </c>
      <c r="DC1126">
        <v>1.66898498255308</v>
      </c>
      <c r="DD1126">
        <v>1.64934575766012</v>
      </c>
      <c r="DE1126">
        <v>1.71904426575831</v>
      </c>
      <c r="DF1126">
        <v>1.6469741402292699</v>
      </c>
      <c r="DG1126">
        <v>1.68347107438016</v>
      </c>
      <c r="DH1126">
        <v>1.65012263408764</v>
      </c>
      <c r="DI1126">
        <v>1.75112221759452</v>
      </c>
      <c r="DJ1126">
        <v>1.64276690969465</v>
      </c>
      <c r="DK1126">
        <v>1.7424113910344301</v>
      </c>
      <c r="DL1126">
        <v>1.6375133025895701</v>
      </c>
      <c r="DM1126">
        <v>1.7143224547711899</v>
      </c>
      <c r="DN1126">
        <v>1.6874066270002299</v>
      </c>
      <c r="DO1126">
        <v>1.7594538812943099</v>
      </c>
    </row>
    <row r="1127" spans="1:119" x14ac:dyDescent="0.45">
      <c r="A1127" t="s">
        <v>59</v>
      </c>
      <c r="B1127" t="s">
        <v>32</v>
      </c>
      <c r="C1127" t="s">
        <v>23</v>
      </c>
      <c r="D1127">
        <v>50</v>
      </c>
      <c r="E1127" t="s">
        <v>244</v>
      </c>
      <c r="F1127" s="1" cm="1">
        <f t="array" ref="F1127">SUMPRODUCT($H1127:$FZZ1127,$H$2:$FZZ$2)/SUMPRODUCT(--($H1127:$FZZ1127&lt;&gt;""),$H$2:$FZZ$2)</f>
        <v>1.6839606210072786</v>
      </c>
      <c r="G1127" s="1" cm="1">
        <f t="array" ref="G1127">SUMPRODUCT($H1127:$FZZ1127,$G$2:$FZY$2)/SUMPRODUCT(--($H1127:$FZZ1127&lt;&gt;""),$G$2:$FZY$2)</f>
        <v>1.7694382013780963</v>
      </c>
      <c r="H1127">
        <v>1.6261016667241299</v>
      </c>
      <c r="I1127">
        <v>1.6930830035516999</v>
      </c>
      <c r="J1127">
        <v>1.6300853929111001</v>
      </c>
      <c r="K1127">
        <v>1.69355557046897</v>
      </c>
      <c r="L1127">
        <v>1.6307381982626801</v>
      </c>
      <c r="M1127">
        <v>1.6925407489344999</v>
      </c>
      <c r="N1127">
        <v>1.69760018822053</v>
      </c>
      <c r="O1127">
        <v>1.7821922463597599</v>
      </c>
      <c r="P1127">
        <v>1.71734759650478</v>
      </c>
      <c r="Q1127">
        <v>1.8037889039242201</v>
      </c>
      <c r="R1127">
        <v>1.66363693480491</v>
      </c>
      <c r="S1127">
        <v>1.77845609332132</v>
      </c>
      <c r="T1127">
        <v>1.6940881366980101</v>
      </c>
      <c r="U1127">
        <v>1.78941969689915</v>
      </c>
      <c r="V1127">
        <v>1.6993357420383799</v>
      </c>
      <c r="W1127">
        <v>1.79240236720919</v>
      </c>
      <c r="X1127">
        <v>1.6971319225192201</v>
      </c>
      <c r="Y1127">
        <v>1.78128612655494</v>
      </c>
      <c r="Z1127">
        <v>1.6929585810591199</v>
      </c>
      <c r="AA1127">
        <v>1.7896639478554199</v>
      </c>
      <c r="AB1127">
        <v>1.71819789876108</v>
      </c>
      <c r="AC1127">
        <v>1.8051539553361899</v>
      </c>
      <c r="AD1127">
        <v>1.6648341803280799</v>
      </c>
      <c r="AE1127">
        <v>1.7643233866632699</v>
      </c>
      <c r="AF1127">
        <v>1.6926633204567001</v>
      </c>
      <c r="AG1127">
        <v>1.77580750156318</v>
      </c>
      <c r="AH1127">
        <v>1.7118577903426599</v>
      </c>
      <c r="AI1127">
        <v>1.83688706807638</v>
      </c>
      <c r="AJ1127">
        <v>1.7251357634927</v>
      </c>
      <c r="AK1127">
        <v>1.8107203829688601</v>
      </c>
      <c r="AL1127">
        <v>1.67300681274166</v>
      </c>
      <c r="AM1127">
        <v>1.78057908304179</v>
      </c>
      <c r="AN1127">
        <v>1.70096933554853</v>
      </c>
      <c r="AO1127">
        <v>1.76839738723176</v>
      </c>
      <c r="AP1127">
        <v>1.71381218829826</v>
      </c>
      <c r="AQ1127">
        <v>1.78129789563313</v>
      </c>
      <c r="AR1127">
        <v>1.71496139629491</v>
      </c>
      <c r="AS1127">
        <v>1.8159653113448899</v>
      </c>
      <c r="AT1127">
        <v>1.7294280003806899</v>
      </c>
      <c r="AU1127">
        <v>1.7872085276482299</v>
      </c>
      <c r="AV1127">
        <v>1.6276037786452899</v>
      </c>
      <c r="AW1127">
        <v>1.72198051077271</v>
      </c>
      <c r="AX1127">
        <v>1.7035281525935499</v>
      </c>
      <c r="AY1127">
        <v>1.7988817497245999</v>
      </c>
      <c r="AZ1127">
        <v>1.42475899167261</v>
      </c>
      <c r="BA1127">
        <v>1.44532255078067</v>
      </c>
      <c r="BB1127">
        <v>1.7448201368203899</v>
      </c>
      <c r="BC1127">
        <v>1.85074138326077</v>
      </c>
      <c r="BD1127">
        <v>1.74722427165248</v>
      </c>
      <c r="BE1127">
        <v>1.8485181119648699</v>
      </c>
      <c r="BF1127">
        <v>1.74821618151741</v>
      </c>
      <c r="BG1127">
        <v>1.8164950744389301</v>
      </c>
      <c r="BH1127">
        <v>1.70785333828812</v>
      </c>
      <c r="BI1127">
        <v>1.77409265452743</v>
      </c>
      <c r="BJ1127">
        <v>1.6613984898935401</v>
      </c>
      <c r="BK1127">
        <v>1.7284622238896901</v>
      </c>
      <c r="BL1127">
        <v>1.7828235660362599</v>
      </c>
      <c r="BM1127">
        <v>1.8782590084831501</v>
      </c>
      <c r="BN1127">
        <v>1.7151266687690501</v>
      </c>
      <c r="BO1127">
        <v>1.7688776761624401</v>
      </c>
      <c r="BP1127">
        <v>1.7311925396250001</v>
      </c>
      <c r="BQ1127">
        <v>1.83280060632022</v>
      </c>
      <c r="BR1127">
        <v>1.7888971829157401</v>
      </c>
      <c r="BS1127">
        <v>1.91396209269115</v>
      </c>
      <c r="BT1127">
        <v>1.74186161889859</v>
      </c>
      <c r="BU1127">
        <v>1.8249055451665801</v>
      </c>
      <c r="BV1127">
        <v>1.6456491886350799</v>
      </c>
      <c r="BW1127">
        <v>1.71525830222617</v>
      </c>
      <c r="BX1127">
        <v>1.6536442072997599</v>
      </c>
      <c r="BY1127">
        <v>1.71625418629732</v>
      </c>
      <c r="BZ1127">
        <v>1.6653152315417501</v>
      </c>
      <c r="CA1127">
        <v>1.73040729031058</v>
      </c>
      <c r="CB1127">
        <v>1.7166718218373</v>
      </c>
      <c r="CC1127">
        <v>1.7924387706323901</v>
      </c>
      <c r="CD1127">
        <v>1.6610855971123</v>
      </c>
      <c r="CE1127">
        <v>1.7423104950092301</v>
      </c>
      <c r="CF1127">
        <v>1.6969249692496899</v>
      </c>
      <c r="CG1127">
        <v>1.79930540481875</v>
      </c>
      <c r="CH1127">
        <v>1.6882929161524101</v>
      </c>
      <c r="CI1127">
        <v>1.7474454340260399</v>
      </c>
      <c r="CJ1127">
        <v>1.64918396759241</v>
      </c>
      <c r="CK1127">
        <v>1.7412651423674601</v>
      </c>
      <c r="CL1127">
        <v>1.6672687607028001</v>
      </c>
      <c r="CM1127">
        <v>1.73191958525886</v>
      </c>
      <c r="CN1127">
        <v>1.7332009687957599</v>
      </c>
      <c r="CO1127">
        <v>1.8116480793060701</v>
      </c>
      <c r="CP1127">
        <v>1.71631074200405</v>
      </c>
      <c r="CQ1127">
        <v>1.8115823817292001</v>
      </c>
      <c r="CR1127">
        <v>1.69340350791895</v>
      </c>
      <c r="CS1127">
        <v>1.7805301989765501</v>
      </c>
      <c r="CT1127">
        <v>1.6795753944922001</v>
      </c>
      <c r="CU1127">
        <v>1.7792432741661199</v>
      </c>
      <c r="CV1127">
        <v>1.7801341308682199</v>
      </c>
      <c r="CW1127">
        <v>1.8711029545042499</v>
      </c>
      <c r="CX1127">
        <v>1.6523246753246701</v>
      </c>
      <c r="CY1127">
        <v>1.7369740259740201</v>
      </c>
      <c r="CZ1127">
        <v>1.7600727675393499</v>
      </c>
      <c r="DA1127">
        <v>1.84897571778849</v>
      </c>
      <c r="DB1127">
        <v>1.6842525217639801</v>
      </c>
      <c r="DC1127">
        <v>1.76088794674225</v>
      </c>
      <c r="DD1127">
        <v>1.7297381392987501</v>
      </c>
      <c r="DE1127">
        <v>1.8243944778343599</v>
      </c>
      <c r="DF1127">
        <v>1.68743001866169</v>
      </c>
      <c r="DG1127">
        <v>1.74900026659557</v>
      </c>
      <c r="DH1127">
        <v>1.7419362302744199</v>
      </c>
      <c r="DI1127">
        <v>1.8099634411587699</v>
      </c>
      <c r="DJ1127">
        <v>1.75509817368079</v>
      </c>
      <c r="DK1127">
        <v>1.8574586732115701</v>
      </c>
      <c r="DL1127">
        <v>1.71887194040439</v>
      </c>
      <c r="DM1127">
        <v>1.8178875487761601</v>
      </c>
      <c r="DN1127">
        <v>1.76118101192583</v>
      </c>
      <c r="DO1127">
        <v>1.85967063618856</v>
      </c>
    </row>
    <row r="1128" spans="1:119" x14ac:dyDescent="0.45">
      <c r="A1128" t="s">
        <v>59</v>
      </c>
      <c r="B1128" t="s">
        <v>32</v>
      </c>
      <c r="C1128" t="s">
        <v>44</v>
      </c>
      <c r="D1128">
        <v>50</v>
      </c>
      <c r="E1128" t="s">
        <v>244</v>
      </c>
      <c r="F1128" s="1" cm="1">
        <f t="array" ref="F1128">SUMPRODUCT($H1128:$FZZ1128,$H$2:$FZZ$2)/SUMPRODUCT(--($H1128:$FZZ1128&lt;&gt;""),$H$2:$FZZ$2)</f>
        <v>1.5293848087254476</v>
      </c>
      <c r="G1128" s="1" cm="1">
        <f t="array" ref="G1128">SUMPRODUCT($H1128:$FZZ1128,$G$2:$FZY$2)/SUMPRODUCT(--($H1128:$FZZ1128&lt;&gt;""),$G$2:$FZY$2)</f>
        <v>1.6128278586691993</v>
      </c>
      <c r="H1128">
        <v>1.4896968172607401</v>
      </c>
      <c r="I1128">
        <v>1.54819544708652</v>
      </c>
      <c r="J1128">
        <v>1.49471556371726</v>
      </c>
      <c r="K1128">
        <v>1.5524650873350401</v>
      </c>
      <c r="L1128">
        <v>1.4937941243452499</v>
      </c>
      <c r="M1128">
        <v>1.5523554673520501</v>
      </c>
      <c r="N1128">
        <v>1.5442475099992099</v>
      </c>
      <c r="O1128">
        <v>1.6217734556766701</v>
      </c>
      <c r="P1128">
        <v>1.5694198400942501</v>
      </c>
      <c r="Q1128">
        <v>1.64483080981631</v>
      </c>
      <c r="R1128">
        <v>1.52079886489769</v>
      </c>
      <c r="S1128">
        <v>1.61763335357808</v>
      </c>
      <c r="T1128">
        <v>1.5557736404693101</v>
      </c>
      <c r="U1128">
        <v>1.6331958864884999</v>
      </c>
      <c r="V1128">
        <v>1.54512674878308</v>
      </c>
      <c r="W1128">
        <v>1.6340843111606</v>
      </c>
      <c r="X1128">
        <v>1.5420177449398</v>
      </c>
      <c r="Y1128">
        <v>1.63033825054905</v>
      </c>
      <c r="Z1128">
        <v>1.53798191832069</v>
      </c>
      <c r="AA1128">
        <v>1.6108503341948901</v>
      </c>
      <c r="AB1128">
        <v>1.5692424555822599</v>
      </c>
      <c r="AC1128">
        <v>1.6453142942732999</v>
      </c>
      <c r="AD1128">
        <v>1.51557959629901</v>
      </c>
      <c r="AE1128">
        <v>1.6096258767499201</v>
      </c>
      <c r="AF1128">
        <v>1.54726807081859</v>
      </c>
      <c r="AG1128">
        <v>1.62824306846311</v>
      </c>
      <c r="AH1128">
        <v>1.5706672035963301</v>
      </c>
      <c r="AI1128">
        <v>1.6793749152486599</v>
      </c>
      <c r="AJ1128">
        <v>1.5737412386434799</v>
      </c>
      <c r="AK1128">
        <v>1.66307490370014</v>
      </c>
      <c r="AL1128">
        <v>1.5181688455164699</v>
      </c>
      <c r="AM1128">
        <v>1.61927821763947</v>
      </c>
      <c r="AN1128">
        <v>1.52572241721404</v>
      </c>
      <c r="AO1128">
        <v>1.5966199786548101</v>
      </c>
      <c r="AP1128">
        <v>1.5624863155333899</v>
      </c>
      <c r="AQ1128">
        <v>1.63081741880549</v>
      </c>
      <c r="AR1128">
        <v>1.54806872115658</v>
      </c>
      <c r="AS1128">
        <v>1.6567933772227199</v>
      </c>
      <c r="AT1128">
        <v>1.5311173503378701</v>
      </c>
      <c r="AU1128">
        <v>1.6106405253640399</v>
      </c>
      <c r="AV1128">
        <v>1.4914138629794</v>
      </c>
      <c r="AW1128">
        <v>1.56687501862502</v>
      </c>
      <c r="AX1128">
        <v>1.5463823665345</v>
      </c>
      <c r="AY1128">
        <v>1.6311025085919</v>
      </c>
      <c r="AZ1128">
        <v>1.2291436719833899</v>
      </c>
      <c r="BA1128">
        <v>1.29301899451013</v>
      </c>
      <c r="BB1128">
        <v>1.5921082779614399</v>
      </c>
      <c r="BC1128">
        <v>1.6794540276914001</v>
      </c>
      <c r="BD1128">
        <v>1.6236886145651499</v>
      </c>
      <c r="BE1128">
        <v>1.7065735725468301</v>
      </c>
      <c r="BF1128">
        <v>1.59628916376564</v>
      </c>
      <c r="BG1128">
        <v>1.67533269140557</v>
      </c>
      <c r="BH1128">
        <v>1.5578935959370701</v>
      </c>
      <c r="BI1128">
        <v>1.6351882819274099</v>
      </c>
      <c r="BJ1128">
        <v>1.48926042301739</v>
      </c>
      <c r="BK1128">
        <v>1.5640622801669499</v>
      </c>
      <c r="BL1128">
        <v>1.60656471320725</v>
      </c>
      <c r="BM1128">
        <v>1.7265545956883801</v>
      </c>
      <c r="BN1128">
        <v>1.5457210600698399</v>
      </c>
      <c r="BO1128">
        <v>1.60608290409614</v>
      </c>
      <c r="BP1128">
        <v>1.5876363396711299</v>
      </c>
      <c r="BQ1128">
        <v>1.6947638975846</v>
      </c>
      <c r="BR1128">
        <v>1.65500454368427</v>
      </c>
      <c r="BS1128">
        <v>1.7549818252628799</v>
      </c>
      <c r="BT1128">
        <v>1.57138495592107</v>
      </c>
      <c r="BU1128">
        <v>1.6823646147387701</v>
      </c>
      <c r="BV1128">
        <v>1.49844303038508</v>
      </c>
      <c r="BW1128">
        <v>1.5497940158211301</v>
      </c>
      <c r="BX1128">
        <v>1.5070244650053899</v>
      </c>
      <c r="BY1128">
        <v>1.57211784072203</v>
      </c>
      <c r="BZ1128">
        <v>1.5212572066207899</v>
      </c>
      <c r="CA1128">
        <v>1.5765792573305999</v>
      </c>
      <c r="CB1128">
        <v>1.5740798020414399</v>
      </c>
      <c r="CC1128">
        <v>1.6467536484548499</v>
      </c>
      <c r="CD1128">
        <v>1.51192191021708</v>
      </c>
      <c r="CE1128">
        <v>1.61124574217492</v>
      </c>
      <c r="CF1128">
        <v>1.54982996888792</v>
      </c>
      <c r="CG1128">
        <v>1.6292598220099801</v>
      </c>
      <c r="CH1128">
        <v>1.54751659494979</v>
      </c>
      <c r="CI1128">
        <v>1.5983632987535701</v>
      </c>
      <c r="CJ1128">
        <v>1.4921902387722501</v>
      </c>
      <c r="CK1128">
        <v>1.58016203793869</v>
      </c>
      <c r="CL1128">
        <v>1.50090314105421</v>
      </c>
      <c r="CM1128">
        <v>1.5987473316287</v>
      </c>
      <c r="CN1128">
        <v>1.5899938042131301</v>
      </c>
      <c r="CO1128">
        <v>1.6586684690773901</v>
      </c>
      <c r="CP1128">
        <v>1.5723960650551101</v>
      </c>
      <c r="CQ1128">
        <v>1.6544564733798</v>
      </c>
      <c r="CR1128">
        <v>1.5446633686232001</v>
      </c>
      <c r="CS1128">
        <v>1.64016482113989</v>
      </c>
      <c r="CT1128">
        <v>1.5367477633523401</v>
      </c>
      <c r="CU1128">
        <v>1.6147880945192199</v>
      </c>
      <c r="CV1128">
        <v>1.6083922421605901</v>
      </c>
      <c r="CW1128">
        <v>1.7706180895414101</v>
      </c>
      <c r="CX1128">
        <v>1.50685714285714</v>
      </c>
      <c r="CY1128">
        <v>1.59664935064935</v>
      </c>
      <c r="CZ1128">
        <v>1.61240211975005</v>
      </c>
      <c r="DA1128">
        <v>1.69674918927469</v>
      </c>
      <c r="DB1128">
        <v>1.54205718777167</v>
      </c>
      <c r="DC1128">
        <v>1.6192166156557699</v>
      </c>
      <c r="DD1128">
        <v>1.5854772939423201</v>
      </c>
      <c r="DE1128">
        <v>1.6700948201038199</v>
      </c>
      <c r="DF1128">
        <v>1.5455745134630701</v>
      </c>
      <c r="DG1128">
        <v>1.6061583577712599</v>
      </c>
      <c r="DH1128">
        <v>1.5958396964227799</v>
      </c>
      <c r="DI1128">
        <v>1.68876394095053</v>
      </c>
      <c r="DJ1128">
        <v>1.6073323467840901</v>
      </c>
      <c r="DK1128">
        <v>1.7022847036742901</v>
      </c>
      <c r="DL1128">
        <v>1.5539819084781801</v>
      </c>
      <c r="DM1128">
        <v>1.6575913444483801</v>
      </c>
      <c r="DN1128">
        <v>1.62398639021062</v>
      </c>
      <c r="DO1128">
        <v>1.70477292550022</v>
      </c>
    </row>
    <row r="1129" spans="1:119" hidden="1" x14ac:dyDescent="0.45">
      <c r="F1129" s="1" t="e" cm="1">
        <f t="array" ref="F1129">SUMPRODUCT($H1129:$FZZ1129,$H$2:$FZZ$2)/SUMPRODUCT(--($H1129:$FZZ1129&lt;&gt;""),$H$2:$FZZ$2)</f>
        <v>#DIV/0!</v>
      </c>
      <c r="G1129" s="1" t="e" cm="1">
        <f t="array" ref="G1129">SUMPRODUCT($H1129:$FZZ1129,$G$2:$FZY$2)/SUMPRODUCT(--($H1129:$FZZ1129&lt;&gt;""),$G$2:$FZY$2)</f>
        <v>#DIV/0!</v>
      </c>
    </row>
    <row r="1130" spans="1:119" hidden="1" x14ac:dyDescent="0.45">
      <c r="F1130" s="1" t="e" cm="1">
        <f t="array" ref="F1130">SUMPRODUCT($H1130:$FZZ1130,$H$2:$FZZ$2)/SUMPRODUCT(--($H1130:$FZZ1130&lt;&gt;""),$H$2:$FZZ$2)</f>
        <v>#DIV/0!</v>
      </c>
      <c r="G1130" s="1" t="e" cm="1">
        <f t="array" ref="G1130">SUMPRODUCT($H1130:$FZZ1130,$G$2:$FZY$2)/SUMPRODUCT(--($H1130:$FZZ1130&lt;&gt;""),$G$2:$FZY$2)</f>
        <v>#DIV/0!</v>
      </c>
    </row>
    <row r="1131" spans="1:119" hidden="1" x14ac:dyDescent="0.45">
      <c r="F1131" s="1" t="e" cm="1">
        <f t="array" ref="F1131">SUMPRODUCT($H1131:$FZZ1131,$H$2:$FZZ$2)/SUMPRODUCT(--($H1131:$FZZ1131&lt;&gt;""),$H$2:$FZZ$2)</f>
        <v>#DIV/0!</v>
      </c>
      <c r="G1131" s="1" t="e" cm="1">
        <f t="array" ref="G1131">SUMPRODUCT($H1131:$FZZ1131,$G$2:$FZY$2)/SUMPRODUCT(--($H1131:$FZZ1131&lt;&gt;""),$G$2:$FZY$2)</f>
        <v>#DIV/0!</v>
      </c>
    </row>
    <row r="1132" spans="1:119" hidden="1" x14ac:dyDescent="0.45">
      <c r="F1132" s="1" t="e" cm="1">
        <f t="array" ref="F1132">SUMPRODUCT($H1132:$FZZ1132,$H$2:$FZZ$2)/SUMPRODUCT(--($H1132:$FZZ1132&lt;&gt;""),$H$2:$FZZ$2)</f>
        <v>#DIV/0!</v>
      </c>
      <c r="G1132" s="1" t="e" cm="1">
        <f t="array" ref="G1132">SUMPRODUCT($H1132:$FZZ1132,$G$2:$FZY$2)/SUMPRODUCT(--($H1132:$FZZ1132&lt;&gt;""),$G$2:$FZY$2)</f>
        <v>#DIV/0!</v>
      </c>
    </row>
    <row r="1133" spans="1:119" hidden="1" x14ac:dyDescent="0.45">
      <c r="F1133" s="1" t="e" cm="1">
        <f t="array" ref="F1133">SUMPRODUCT($H1133:$FZZ1133,$H$2:$FZZ$2)/SUMPRODUCT(--($H1133:$FZZ1133&lt;&gt;""),$H$2:$FZZ$2)</f>
        <v>#DIV/0!</v>
      </c>
      <c r="G1133" s="1" t="e" cm="1">
        <f t="array" ref="G1133">SUMPRODUCT($H1133:$FZZ1133,$G$2:$FZY$2)/SUMPRODUCT(--($H1133:$FZZ1133&lt;&gt;""),$G$2:$FZY$2)</f>
        <v>#DIV/0!</v>
      </c>
    </row>
    <row r="1134" spans="1:119" hidden="1" x14ac:dyDescent="0.45">
      <c r="F1134" s="1" t="e" cm="1">
        <f t="array" ref="F1134">SUMPRODUCT($H1134:$FZZ1134,$H$2:$FZZ$2)/SUMPRODUCT(--($H1134:$FZZ1134&lt;&gt;""),$H$2:$FZZ$2)</f>
        <v>#DIV/0!</v>
      </c>
      <c r="G1134" s="1" t="e" cm="1">
        <f t="array" ref="G1134">SUMPRODUCT($H1134:$FZZ1134,$G$2:$FZY$2)/SUMPRODUCT(--($H1134:$FZZ1134&lt;&gt;""),$G$2:$FZY$2)</f>
        <v>#DIV/0!</v>
      </c>
    </row>
    <row r="1135" spans="1:119" hidden="1" x14ac:dyDescent="0.45">
      <c r="F1135" s="1" t="e" cm="1">
        <f t="array" ref="F1135">SUMPRODUCT($H1135:$FZZ1135,$H$2:$FZZ$2)/SUMPRODUCT(--($H1135:$FZZ1135&lt;&gt;""),$H$2:$FZZ$2)</f>
        <v>#DIV/0!</v>
      </c>
      <c r="G1135" s="1" t="e" cm="1">
        <f t="array" ref="G1135">SUMPRODUCT($H1135:$FZZ1135,$G$2:$FZY$2)/SUMPRODUCT(--($H1135:$FZZ1135&lt;&gt;""),$G$2:$FZY$2)</f>
        <v>#DIV/0!</v>
      </c>
    </row>
    <row r="1136" spans="1:119" hidden="1" x14ac:dyDescent="0.45">
      <c r="F1136" s="1" t="e" cm="1">
        <f t="array" ref="F1136">SUMPRODUCT($H1136:$FZZ1136,$H$2:$FZZ$2)/SUMPRODUCT(--($H1136:$FZZ1136&lt;&gt;""),$H$2:$FZZ$2)</f>
        <v>#DIV/0!</v>
      </c>
      <c r="G1136" s="1" t="e" cm="1">
        <f t="array" ref="G1136">SUMPRODUCT($H1136:$FZZ1136,$G$2:$FZY$2)/SUMPRODUCT(--($H1136:$FZZ1136&lt;&gt;""),$G$2:$FZY$2)</f>
        <v>#DIV/0!</v>
      </c>
    </row>
    <row r="1137" spans="6:7" hidden="1" x14ac:dyDescent="0.45">
      <c r="F1137" s="1" t="e" cm="1">
        <f t="array" ref="F1137">SUMPRODUCT($H1137:$FZZ1137,$H$2:$FZZ$2)/SUMPRODUCT(--($H1137:$FZZ1137&lt;&gt;""),$H$2:$FZZ$2)</f>
        <v>#DIV/0!</v>
      </c>
      <c r="G1137" s="1" t="e" cm="1">
        <f t="array" ref="G1137">SUMPRODUCT($H1137:$FZZ1137,$G$2:$FZY$2)/SUMPRODUCT(--($H1137:$FZZ1137&lt;&gt;""),$G$2:$FZY$2)</f>
        <v>#DIV/0!</v>
      </c>
    </row>
    <row r="1138" spans="6:7" hidden="1" x14ac:dyDescent="0.45">
      <c r="F1138" s="1" t="e" cm="1">
        <f t="array" ref="F1138">SUMPRODUCT($H1138:$FZZ1138,$H$2:$FZZ$2)/SUMPRODUCT(--($H1138:$FZZ1138&lt;&gt;""),$H$2:$FZZ$2)</f>
        <v>#DIV/0!</v>
      </c>
      <c r="G1138" s="1" t="e" cm="1">
        <f t="array" ref="G1138">SUMPRODUCT($H1138:$FZZ1138,$G$2:$FZY$2)/SUMPRODUCT(--($H1138:$FZZ1138&lt;&gt;""),$G$2:$FZY$2)</f>
        <v>#DIV/0!</v>
      </c>
    </row>
    <row r="1139" spans="6:7" hidden="1" x14ac:dyDescent="0.45">
      <c r="F1139" s="1" t="e" cm="1">
        <f t="array" ref="F1139">SUMPRODUCT($H1139:$FZZ1139,$H$2:$FZZ$2)/SUMPRODUCT(--($H1139:$FZZ1139&lt;&gt;""),$H$2:$FZZ$2)</f>
        <v>#DIV/0!</v>
      </c>
      <c r="G1139" s="1" t="e" cm="1">
        <f t="array" ref="G1139">SUMPRODUCT($H1139:$FZZ1139,$G$2:$FZY$2)/SUMPRODUCT(--($H1139:$FZZ1139&lt;&gt;""),$G$2:$FZY$2)</f>
        <v>#DIV/0!</v>
      </c>
    </row>
    <row r="1140" spans="6:7" hidden="1" x14ac:dyDescent="0.45">
      <c r="F1140" s="1" t="e" cm="1">
        <f t="array" ref="F1140">SUMPRODUCT($H1140:$FZZ1140,$H$2:$FZZ$2)/SUMPRODUCT(--($H1140:$FZZ1140&lt;&gt;""),$H$2:$FZZ$2)</f>
        <v>#DIV/0!</v>
      </c>
      <c r="G1140" s="1" t="e" cm="1">
        <f t="array" ref="G1140">SUMPRODUCT($H1140:$FZZ1140,$G$2:$FZY$2)/SUMPRODUCT(--($H1140:$FZZ1140&lt;&gt;""),$G$2:$FZY$2)</f>
        <v>#DIV/0!</v>
      </c>
    </row>
    <row r="1141" spans="6:7" hidden="1" x14ac:dyDescent="0.45">
      <c r="F1141" s="1" t="e" cm="1">
        <f t="array" ref="F1141">SUMPRODUCT($H1141:$FZZ1141,$H$2:$FZZ$2)/SUMPRODUCT(--($H1141:$FZZ1141&lt;&gt;""),$H$2:$FZZ$2)</f>
        <v>#DIV/0!</v>
      </c>
      <c r="G1141" s="1" t="e" cm="1">
        <f t="array" ref="G1141">SUMPRODUCT($H1141:$FZZ1141,$G$2:$FZY$2)/SUMPRODUCT(--($H1141:$FZZ1141&lt;&gt;""),$G$2:$FZY$2)</f>
        <v>#DIV/0!</v>
      </c>
    </row>
    <row r="1142" spans="6:7" hidden="1" x14ac:dyDescent="0.45">
      <c r="F1142" s="1" t="e" cm="1">
        <f t="array" ref="F1142">SUMPRODUCT($H1142:$FZZ1142,$H$2:$FZZ$2)/SUMPRODUCT(--($H1142:$FZZ1142&lt;&gt;""),$H$2:$FZZ$2)</f>
        <v>#DIV/0!</v>
      </c>
      <c r="G1142" s="1" t="e" cm="1">
        <f t="array" ref="G1142">SUMPRODUCT($H1142:$FZZ1142,$G$2:$FZY$2)/SUMPRODUCT(--($H1142:$FZZ1142&lt;&gt;""),$G$2:$FZY$2)</f>
        <v>#DIV/0!</v>
      </c>
    </row>
    <row r="1143" spans="6:7" hidden="1" x14ac:dyDescent="0.45">
      <c r="F1143" s="1" t="e" cm="1">
        <f t="array" ref="F1143">SUMPRODUCT($H1143:$FZZ1143,$H$2:$FZZ$2)/SUMPRODUCT(--($H1143:$FZZ1143&lt;&gt;""),$H$2:$FZZ$2)</f>
        <v>#DIV/0!</v>
      </c>
      <c r="G1143" s="1" t="e" cm="1">
        <f t="array" ref="G1143">SUMPRODUCT($H1143:$FZZ1143,$G$2:$FZY$2)/SUMPRODUCT(--($H1143:$FZZ1143&lt;&gt;""),$G$2:$FZY$2)</f>
        <v>#DIV/0!</v>
      </c>
    </row>
    <row r="1144" spans="6:7" hidden="1" x14ac:dyDescent="0.45">
      <c r="F1144" s="1" t="e" cm="1">
        <f t="array" ref="F1144">SUMPRODUCT($H1144:$FZZ1144,$H$2:$FZZ$2)/SUMPRODUCT(--($H1144:$FZZ1144&lt;&gt;""),$H$2:$FZZ$2)</f>
        <v>#DIV/0!</v>
      </c>
      <c r="G1144" s="1" t="e" cm="1">
        <f t="array" ref="G1144">SUMPRODUCT($H1144:$FZZ1144,$G$2:$FZY$2)/SUMPRODUCT(--($H1144:$FZZ1144&lt;&gt;""),$G$2:$FZY$2)</f>
        <v>#DIV/0!</v>
      </c>
    </row>
    <row r="1145" spans="6:7" hidden="1" x14ac:dyDescent="0.45">
      <c r="F1145" s="1" t="e" cm="1">
        <f t="array" ref="F1145">SUMPRODUCT($H1145:$FZZ1145,$H$2:$FZZ$2)/SUMPRODUCT(--($H1145:$FZZ1145&lt;&gt;""),$H$2:$FZZ$2)</f>
        <v>#DIV/0!</v>
      </c>
      <c r="G1145" s="1" t="e" cm="1">
        <f t="array" ref="G1145">SUMPRODUCT($H1145:$FZZ1145,$G$2:$FZY$2)/SUMPRODUCT(--($H1145:$FZZ1145&lt;&gt;""),$G$2:$FZY$2)</f>
        <v>#DIV/0!</v>
      </c>
    </row>
    <row r="1146" spans="6:7" hidden="1" x14ac:dyDescent="0.45">
      <c r="F1146" s="1" t="e" cm="1">
        <f t="array" ref="F1146">SUMPRODUCT($H1146:$FZZ1146,$H$2:$FZZ$2)/SUMPRODUCT(--($H1146:$FZZ1146&lt;&gt;""),$H$2:$FZZ$2)</f>
        <v>#DIV/0!</v>
      </c>
      <c r="G1146" s="1" t="e" cm="1">
        <f t="array" ref="G1146">SUMPRODUCT($H1146:$FZZ1146,$G$2:$FZY$2)/SUMPRODUCT(--($H1146:$FZZ1146&lt;&gt;""),$G$2:$FZY$2)</f>
        <v>#DIV/0!</v>
      </c>
    </row>
    <row r="1147" spans="6:7" hidden="1" x14ac:dyDescent="0.45">
      <c r="F1147" s="1" t="e" cm="1">
        <f t="array" ref="F1147">SUMPRODUCT($H1147:$FZZ1147,$H$2:$FZZ$2)/SUMPRODUCT(--($H1147:$FZZ1147&lt;&gt;""),$H$2:$FZZ$2)</f>
        <v>#DIV/0!</v>
      </c>
      <c r="G1147" s="1" t="e" cm="1">
        <f t="array" ref="G1147">SUMPRODUCT($H1147:$FZZ1147,$G$2:$FZY$2)/SUMPRODUCT(--($H1147:$FZZ1147&lt;&gt;""),$G$2:$FZY$2)</f>
        <v>#DIV/0!</v>
      </c>
    </row>
    <row r="1148" spans="6:7" hidden="1" x14ac:dyDescent="0.45">
      <c r="F1148" s="1" t="e" cm="1">
        <f t="array" ref="F1148">SUMPRODUCT($H1148:$FZZ1148,$H$2:$FZZ$2)/SUMPRODUCT(--($H1148:$FZZ1148&lt;&gt;""),$H$2:$FZZ$2)</f>
        <v>#DIV/0!</v>
      </c>
      <c r="G1148" s="1" t="e" cm="1">
        <f t="array" ref="G1148">SUMPRODUCT($H1148:$FZZ1148,$G$2:$FZY$2)/SUMPRODUCT(--($H1148:$FZZ1148&lt;&gt;""),$G$2:$FZY$2)</f>
        <v>#DIV/0!</v>
      </c>
    </row>
    <row r="1149" spans="6:7" hidden="1" x14ac:dyDescent="0.45">
      <c r="F1149" s="1" t="e" cm="1">
        <f t="array" ref="F1149">SUMPRODUCT($H1149:$FZZ1149,$H$2:$FZZ$2)/SUMPRODUCT(--($H1149:$FZZ1149&lt;&gt;""),$H$2:$FZZ$2)</f>
        <v>#DIV/0!</v>
      </c>
      <c r="G1149" s="1" t="e" cm="1">
        <f t="array" ref="G1149">SUMPRODUCT($H1149:$FZZ1149,$G$2:$FZY$2)/SUMPRODUCT(--($H1149:$FZZ1149&lt;&gt;""),$G$2:$FZY$2)</f>
        <v>#DIV/0!</v>
      </c>
    </row>
    <row r="1150" spans="6:7" hidden="1" x14ac:dyDescent="0.45">
      <c r="F1150" s="1" t="e" cm="1">
        <f t="array" ref="F1150">SUMPRODUCT($H1150:$FZZ1150,$H$2:$FZZ$2)/SUMPRODUCT(--($H1150:$FZZ1150&lt;&gt;""),$H$2:$FZZ$2)</f>
        <v>#DIV/0!</v>
      </c>
      <c r="G1150" s="1" t="e" cm="1">
        <f t="array" ref="G1150">SUMPRODUCT($H1150:$FZZ1150,$G$2:$FZY$2)/SUMPRODUCT(--($H1150:$FZZ1150&lt;&gt;""),$G$2:$FZY$2)</f>
        <v>#DIV/0!</v>
      </c>
    </row>
    <row r="1151" spans="6:7" hidden="1" x14ac:dyDescent="0.45">
      <c r="F1151" s="1" t="e" cm="1">
        <f t="array" ref="F1151">SUMPRODUCT($H1151:$FZZ1151,$H$2:$FZZ$2)/SUMPRODUCT(--($H1151:$FZZ1151&lt;&gt;""),$H$2:$FZZ$2)</f>
        <v>#DIV/0!</v>
      </c>
      <c r="G1151" s="1" t="e" cm="1">
        <f t="array" ref="G1151">SUMPRODUCT($H1151:$FZZ1151,$G$2:$FZY$2)/SUMPRODUCT(--($H1151:$FZZ1151&lt;&gt;""),$G$2:$FZY$2)</f>
        <v>#DIV/0!</v>
      </c>
    </row>
    <row r="1152" spans="6:7" hidden="1" x14ac:dyDescent="0.45">
      <c r="F1152" s="1" t="e" cm="1">
        <f t="array" ref="F1152">SUMPRODUCT($H1152:$FZZ1152,$H$2:$FZZ$2)/SUMPRODUCT(--($H1152:$FZZ1152&lt;&gt;""),$H$2:$FZZ$2)</f>
        <v>#DIV/0!</v>
      </c>
      <c r="G1152" s="1" t="e" cm="1">
        <f t="array" ref="G1152">SUMPRODUCT($H1152:$FZZ1152,$G$2:$FZY$2)/SUMPRODUCT(--($H1152:$FZZ1152&lt;&gt;""),$G$2:$FZY$2)</f>
        <v>#DIV/0!</v>
      </c>
    </row>
    <row r="1153" spans="6:7" hidden="1" x14ac:dyDescent="0.45">
      <c r="F1153" s="1" t="e" cm="1">
        <f t="array" ref="F1153">SUMPRODUCT($H1153:$FZZ1153,$H$2:$FZZ$2)/SUMPRODUCT(--($H1153:$FZZ1153&lt;&gt;""),$H$2:$FZZ$2)</f>
        <v>#DIV/0!</v>
      </c>
      <c r="G1153" s="1" t="e" cm="1">
        <f t="array" ref="G1153">SUMPRODUCT($H1153:$FZZ1153,$G$2:$FZY$2)/SUMPRODUCT(--($H1153:$FZZ1153&lt;&gt;""),$G$2:$FZY$2)</f>
        <v>#DIV/0!</v>
      </c>
    </row>
    <row r="1154" spans="6:7" hidden="1" x14ac:dyDescent="0.45">
      <c r="F1154" s="1" t="e" cm="1">
        <f t="array" ref="F1154">SUMPRODUCT($H1154:$FZZ1154,$H$2:$FZZ$2)/SUMPRODUCT(--($H1154:$FZZ1154&lt;&gt;""),$H$2:$FZZ$2)</f>
        <v>#DIV/0!</v>
      </c>
      <c r="G1154" s="1" t="e" cm="1">
        <f t="array" ref="G1154">SUMPRODUCT($H1154:$FZZ1154,$G$2:$FZY$2)/SUMPRODUCT(--($H1154:$FZZ1154&lt;&gt;""),$G$2:$FZY$2)</f>
        <v>#DIV/0!</v>
      </c>
    </row>
    <row r="1155" spans="6:7" hidden="1" x14ac:dyDescent="0.45">
      <c r="F1155" s="1" t="e" cm="1">
        <f t="array" ref="F1155">SUMPRODUCT($H1155:$FZZ1155,$H$2:$FZZ$2)/SUMPRODUCT(--($H1155:$FZZ1155&lt;&gt;""),$H$2:$FZZ$2)</f>
        <v>#DIV/0!</v>
      </c>
      <c r="G1155" s="1" t="e" cm="1">
        <f t="array" ref="G1155">SUMPRODUCT($H1155:$FZZ1155,$G$2:$FZY$2)/SUMPRODUCT(--($H1155:$FZZ1155&lt;&gt;""),$G$2:$FZY$2)</f>
        <v>#DIV/0!</v>
      </c>
    </row>
    <row r="1156" spans="6:7" hidden="1" x14ac:dyDescent="0.45">
      <c r="F1156" s="1" t="e" cm="1">
        <f t="array" ref="F1156">SUMPRODUCT($H1156:$FZZ1156,$H$2:$FZZ$2)/SUMPRODUCT(--($H1156:$FZZ1156&lt;&gt;""),$H$2:$FZZ$2)</f>
        <v>#DIV/0!</v>
      </c>
      <c r="G1156" s="1" t="e" cm="1">
        <f t="array" ref="G1156">SUMPRODUCT($H1156:$FZZ1156,$G$2:$FZY$2)/SUMPRODUCT(--($H1156:$FZZ1156&lt;&gt;""),$G$2:$FZY$2)</f>
        <v>#DIV/0!</v>
      </c>
    </row>
    <row r="1157" spans="6:7" hidden="1" x14ac:dyDescent="0.45">
      <c r="F1157" s="1" t="e" cm="1">
        <f t="array" ref="F1157">SUMPRODUCT($H1157:$FZZ1157,$H$2:$FZZ$2)/SUMPRODUCT(--($H1157:$FZZ1157&lt;&gt;""),$H$2:$FZZ$2)</f>
        <v>#DIV/0!</v>
      </c>
      <c r="G1157" s="1" t="e" cm="1">
        <f t="array" ref="G1157">SUMPRODUCT($H1157:$FZZ1157,$G$2:$FZY$2)/SUMPRODUCT(--($H1157:$FZZ1157&lt;&gt;""),$G$2:$FZY$2)</f>
        <v>#DIV/0!</v>
      </c>
    </row>
    <row r="1158" spans="6:7" hidden="1" x14ac:dyDescent="0.45">
      <c r="F1158" s="1" t="e" cm="1">
        <f t="array" ref="F1158">SUMPRODUCT($H1158:$FZZ1158,$H$2:$FZZ$2)/SUMPRODUCT(--($H1158:$FZZ1158&lt;&gt;""),$H$2:$FZZ$2)</f>
        <v>#DIV/0!</v>
      </c>
      <c r="G1158" s="1" t="e" cm="1">
        <f t="array" ref="G1158">SUMPRODUCT($H1158:$FZZ1158,$G$2:$FZY$2)/SUMPRODUCT(--($H1158:$FZZ1158&lt;&gt;""),$G$2:$FZY$2)</f>
        <v>#DIV/0!</v>
      </c>
    </row>
    <row r="1159" spans="6:7" hidden="1" x14ac:dyDescent="0.45">
      <c r="F1159" s="1" t="e" cm="1">
        <f t="array" ref="F1159">SUMPRODUCT($H1159:$FZZ1159,$H$2:$FZZ$2)/SUMPRODUCT(--($H1159:$FZZ1159&lt;&gt;""),$H$2:$FZZ$2)</f>
        <v>#DIV/0!</v>
      </c>
      <c r="G1159" s="1" t="e" cm="1">
        <f t="array" ref="G1159">SUMPRODUCT($H1159:$FZZ1159,$G$2:$FZY$2)/SUMPRODUCT(--($H1159:$FZZ1159&lt;&gt;""),$G$2:$FZY$2)</f>
        <v>#DIV/0!</v>
      </c>
    </row>
    <row r="1160" spans="6:7" hidden="1" x14ac:dyDescent="0.45">
      <c r="F1160" s="1" t="e" cm="1">
        <f t="array" ref="F1160">SUMPRODUCT($H1160:$FZZ1160,$H$2:$FZZ$2)/SUMPRODUCT(--($H1160:$FZZ1160&lt;&gt;""),$H$2:$FZZ$2)</f>
        <v>#DIV/0!</v>
      </c>
      <c r="G1160" s="1" t="e" cm="1">
        <f t="array" ref="G1160">SUMPRODUCT($H1160:$FZZ1160,$G$2:$FZY$2)/SUMPRODUCT(--($H1160:$FZZ1160&lt;&gt;""),$G$2:$FZY$2)</f>
        <v>#DIV/0!</v>
      </c>
    </row>
    <row r="1161" spans="6:7" hidden="1" x14ac:dyDescent="0.45">
      <c r="F1161" s="1" t="e" cm="1">
        <f t="array" ref="F1161">SUMPRODUCT($H1161:$FZZ1161,$H$2:$FZZ$2)/SUMPRODUCT(--($H1161:$FZZ1161&lt;&gt;""),$H$2:$FZZ$2)</f>
        <v>#DIV/0!</v>
      </c>
      <c r="G1161" s="1" t="e" cm="1">
        <f t="array" ref="G1161">SUMPRODUCT($H1161:$FZZ1161,$G$2:$FZY$2)/SUMPRODUCT(--($H1161:$FZZ1161&lt;&gt;""),$G$2:$FZY$2)</f>
        <v>#DIV/0!</v>
      </c>
    </row>
    <row r="1162" spans="6:7" hidden="1" x14ac:dyDescent="0.45">
      <c r="F1162" s="1" t="e" cm="1">
        <f t="array" ref="F1162">SUMPRODUCT($H1162:$FZZ1162,$H$2:$FZZ$2)/SUMPRODUCT(--($H1162:$FZZ1162&lt;&gt;""),$H$2:$FZZ$2)</f>
        <v>#DIV/0!</v>
      </c>
      <c r="G1162" s="1" t="e" cm="1">
        <f t="array" ref="G1162">SUMPRODUCT($H1162:$FZZ1162,$G$2:$FZY$2)/SUMPRODUCT(--($H1162:$FZZ1162&lt;&gt;""),$G$2:$FZY$2)</f>
        <v>#DIV/0!</v>
      </c>
    </row>
    <row r="1163" spans="6:7" hidden="1" x14ac:dyDescent="0.45">
      <c r="F1163" s="1" t="e" cm="1">
        <f t="array" ref="F1163">SUMPRODUCT($H1163:$FZZ1163,$H$2:$FZZ$2)/SUMPRODUCT(--($H1163:$FZZ1163&lt;&gt;""),$H$2:$FZZ$2)</f>
        <v>#DIV/0!</v>
      </c>
      <c r="G1163" s="1" t="e" cm="1">
        <f t="array" ref="G1163">SUMPRODUCT($H1163:$FZZ1163,$G$2:$FZY$2)/SUMPRODUCT(--($H1163:$FZZ1163&lt;&gt;""),$G$2:$FZY$2)</f>
        <v>#DIV/0!</v>
      </c>
    </row>
    <row r="1164" spans="6:7" hidden="1" x14ac:dyDescent="0.45">
      <c r="F1164" s="1" t="e" cm="1">
        <f t="array" ref="F1164">SUMPRODUCT($H1164:$FZZ1164,$H$2:$FZZ$2)/SUMPRODUCT(--($H1164:$FZZ1164&lt;&gt;""),$H$2:$FZZ$2)</f>
        <v>#DIV/0!</v>
      </c>
      <c r="G1164" s="1" t="e" cm="1">
        <f t="array" ref="G1164">SUMPRODUCT($H1164:$FZZ1164,$G$2:$FZY$2)/SUMPRODUCT(--($H1164:$FZZ1164&lt;&gt;""),$G$2:$FZY$2)</f>
        <v>#DIV/0!</v>
      </c>
    </row>
    <row r="1165" spans="6:7" hidden="1" x14ac:dyDescent="0.45">
      <c r="F1165" s="1" t="e" cm="1">
        <f t="array" ref="F1165">SUMPRODUCT($H1165:$FZZ1165,$H$2:$FZZ$2)/SUMPRODUCT(--($H1165:$FZZ1165&lt;&gt;""),$H$2:$FZZ$2)</f>
        <v>#DIV/0!</v>
      </c>
      <c r="G1165" s="1" t="e" cm="1">
        <f t="array" ref="G1165">SUMPRODUCT($H1165:$FZZ1165,$G$2:$FZY$2)/SUMPRODUCT(--($H1165:$FZZ1165&lt;&gt;""),$G$2:$FZY$2)</f>
        <v>#DIV/0!</v>
      </c>
    </row>
    <row r="1166" spans="6:7" hidden="1" x14ac:dyDescent="0.45">
      <c r="F1166" s="1" t="e" cm="1">
        <f t="array" ref="F1166">SUMPRODUCT($H1166:$FZZ1166,$H$2:$FZZ$2)/SUMPRODUCT(--($H1166:$FZZ1166&lt;&gt;""),$H$2:$FZZ$2)</f>
        <v>#DIV/0!</v>
      </c>
      <c r="G1166" s="1" t="e" cm="1">
        <f t="array" ref="G1166">SUMPRODUCT($H1166:$FZZ1166,$G$2:$FZY$2)/SUMPRODUCT(--($H1166:$FZZ1166&lt;&gt;""),$G$2:$FZY$2)</f>
        <v>#DIV/0!</v>
      </c>
    </row>
    <row r="1167" spans="6:7" hidden="1" x14ac:dyDescent="0.45">
      <c r="F1167" s="1" t="e" cm="1">
        <f t="array" ref="F1167">SUMPRODUCT($H1167:$FZZ1167,$H$2:$FZZ$2)/SUMPRODUCT(--($H1167:$FZZ1167&lt;&gt;""),$H$2:$FZZ$2)</f>
        <v>#DIV/0!</v>
      </c>
      <c r="G1167" s="1" t="e" cm="1">
        <f t="array" ref="G1167">SUMPRODUCT($H1167:$FZZ1167,$G$2:$FZY$2)/SUMPRODUCT(--($H1167:$FZZ1167&lt;&gt;""),$G$2:$FZY$2)</f>
        <v>#DIV/0!</v>
      </c>
    </row>
    <row r="1168" spans="6:7" hidden="1" x14ac:dyDescent="0.45">
      <c r="F1168" s="1" t="e" cm="1">
        <f t="array" ref="F1168">SUMPRODUCT($H1168:$FZZ1168,$H$2:$FZZ$2)/SUMPRODUCT(--($H1168:$FZZ1168&lt;&gt;""),$H$2:$FZZ$2)</f>
        <v>#DIV/0!</v>
      </c>
      <c r="G1168" s="1" t="e" cm="1">
        <f t="array" ref="G1168">SUMPRODUCT($H1168:$FZZ1168,$G$2:$FZY$2)/SUMPRODUCT(--($H1168:$FZZ1168&lt;&gt;""),$G$2:$FZY$2)</f>
        <v>#DIV/0!</v>
      </c>
    </row>
    <row r="1169" spans="6:7" hidden="1" x14ac:dyDescent="0.45">
      <c r="F1169" s="1" t="e" cm="1">
        <f t="array" ref="F1169">SUMPRODUCT($H1169:$FZZ1169,$H$2:$FZZ$2)/SUMPRODUCT(--($H1169:$FZZ1169&lt;&gt;""),$H$2:$FZZ$2)</f>
        <v>#DIV/0!</v>
      </c>
      <c r="G1169" s="1" t="e" cm="1">
        <f t="array" ref="G1169">SUMPRODUCT($H1169:$FZZ1169,$G$2:$FZY$2)/SUMPRODUCT(--($H1169:$FZZ1169&lt;&gt;""),$G$2:$FZY$2)</f>
        <v>#DIV/0!</v>
      </c>
    </row>
    <row r="1170" spans="6:7" hidden="1" x14ac:dyDescent="0.45">
      <c r="F1170" s="1" t="e" cm="1">
        <f t="array" ref="F1170">SUMPRODUCT($H1170:$FZZ1170,$H$2:$FZZ$2)/SUMPRODUCT(--($H1170:$FZZ1170&lt;&gt;""),$H$2:$FZZ$2)</f>
        <v>#DIV/0!</v>
      </c>
      <c r="G1170" s="1" t="e" cm="1">
        <f t="array" ref="G1170">SUMPRODUCT($H1170:$FZZ1170,$G$2:$FZY$2)/SUMPRODUCT(--($H1170:$FZZ1170&lt;&gt;""),$G$2:$FZY$2)</f>
        <v>#DIV/0!</v>
      </c>
    </row>
    <row r="1171" spans="6:7" hidden="1" x14ac:dyDescent="0.45">
      <c r="F1171" s="1" t="e" cm="1">
        <f t="array" ref="F1171">SUMPRODUCT($H1171:$FZZ1171,$H$2:$FZZ$2)/SUMPRODUCT(--($H1171:$FZZ1171&lt;&gt;""),$H$2:$FZZ$2)</f>
        <v>#DIV/0!</v>
      </c>
      <c r="G1171" s="1" t="e" cm="1">
        <f t="array" ref="G1171">SUMPRODUCT($H1171:$FZZ1171,$G$2:$FZY$2)/SUMPRODUCT(--($H1171:$FZZ1171&lt;&gt;""),$G$2:$FZY$2)</f>
        <v>#DIV/0!</v>
      </c>
    </row>
    <row r="1172" spans="6:7" hidden="1" x14ac:dyDescent="0.45">
      <c r="F1172" s="1" t="e" cm="1">
        <f t="array" ref="F1172">SUMPRODUCT($H1172:$FZZ1172,$H$2:$FZZ$2)/SUMPRODUCT(--($H1172:$FZZ1172&lt;&gt;""),$H$2:$FZZ$2)</f>
        <v>#DIV/0!</v>
      </c>
      <c r="G1172" s="1" t="e" cm="1">
        <f t="array" ref="G1172">SUMPRODUCT($H1172:$FZZ1172,$G$2:$FZY$2)/SUMPRODUCT(--($H1172:$FZZ1172&lt;&gt;""),$G$2:$FZY$2)</f>
        <v>#DIV/0!</v>
      </c>
    </row>
    <row r="1173" spans="6:7" hidden="1" x14ac:dyDescent="0.45">
      <c r="F1173" s="1" t="e" cm="1">
        <f t="array" ref="F1173">SUMPRODUCT($H1173:$FZZ1173,$H$2:$FZZ$2)/SUMPRODUCT(--($H1173:$FZZ1173&lt;&gt;""),$H$2:$FZZ$2)</f>
        <v>#DIV/0!</v>
      </c>
      <c r="G1173" s="1" t="e" cm="1">
        <f t="array" ref="G1173">SUMPRODUCT($H1173:$FZZ1173,$G$2:$FZY$2)/SUMPRODUCT(--($H1173:$FZZ1173&lt;&gt;""),$G$2:$FZY$2)</f>
        <v>#DIV/0!</v>
      </c>
    </row>
    <row r="1174" spans="6:7" hidden="1" x14ac:dyDescent="0.45">
      <c r="F1174" s="1" t="e" cm="1">
        <f t="array" ref="F1174">SUMPRODUCT($H1174:$FZZ1174,$H$2:$FZZ$2)/SUMPRODUCT(--($H1174:$FZZ1174&lt;&gt;""),$H$2:$FZZ$2)</f>
        <v>#DIV/0!</v>
      </c>
      <c r="G1174" s="1" t="e" cm="1">
        <f t="array" ref="G1174">SUMPRODUCT($H1174:$FZZ1174,$G$2:$FZY$2)/SUMPRODUCT(--($H1174:$FZZ1174&lt;&gt;""),$G$2:$FZY$2)</f>
        <v>#DIV/0!</v>
      </c>
    </row>
    <row r="1175" spans="6:7" hidden="1" x14ac:dyDescent="0.45">
      <c r="F1175" s="1" t="e" cm="1">
        <f t="array" ref="F1175">SUMPRODUCT($H1175:$FZZ1175,$H$2:$FZZ$2)/SUMPRODUCT(--($H1175:$FZZ1175&lt;&gt;""),$H$2:$FZZ$2)</f>
        <v>#DIV/0!</v>
      </c>
      <c r="G1175" s="1" t="e" cm="1">
        <f t="array" ref="G1175">SUMPRODUCT($H1175:$FZZ1175,$G$2:$FZY$2)/SUMPRODUCT(--($H1175:$FZZ1175&lt;&gt;""),$G$2:$FZY$2)</f>
        <v>#DIV/0!</v>
      </c>
    </row>
    <row r="1176" spans="6:7" hidden="1" x14ac:dyDescent="0.45">
      <c r="F1176" s="1" t="e" cm="1">
        <f t="array" ref="F1176">SUMPRODUCT($H1176:$FZZ1176,$H$2:$FZZ$2)/SUMPRODUCT(--($H1176:$FZZ1176&lt;&gt;""),$H$2:$FZZ$2)</f>
        <v>#DIV/0!</v>
      </c>
      <c r="G1176" s="1" t="e" cm="1">
        <f t="array" ref="G1176">SUMPRODUCT($H1176:$FZZ1176,$G$2:$FZY$2)/SUMPRODUCT(--($H1176:$FZZ1176&lt;&gt;""),$G$2:$FZY$2)</f>
        <v>#DIV/0!</v>
      </c>
    </row>
    <row r="1177" spans="6:7" hidden="1" x14ac:dyDescent="0.45">
      <c r="F1177" s="1" t="e" cm="1">
        <f t="array" ref="F1177">SUMPRODUCT($H1177:$FZZ1177,$H$2:$FZZ$2)/SUMPRODUCT(--($H1177:$FZZ1177&lt;&gt;""),$H$2:$FZZ$2)</f>
        <v>#DIV/0!</v>
      </c>
      <c r="G1177" s="1" t="e" cm="1">
        <f t="array" ref="G1177">SUMPRODUCT($H1177:$FZZ1177,$G$2:$FZY$2)/SUMPRODUCT(--($H1177:$FZZ1177&lt;&gt;""),$G$2:$FZY$2)</f>
        <v>#DIV/0!</v>
      </c>
    </row>
    <row r="1178" spans="6:7" hidden="1" x14ac:dyDescent="0.45">
      <c r="F1178" s="1" t="e" cm="1">
        <f t="array" ref="F1178">SUMPRODUCT($H1178:$FZZ1178,$H$2:$FZZ$2)/SUMPRODUCT(--($H1178:$FZZ1178&lt;&gt;""),$H$2:$FZZ$2)</f>
        <v>#DIV/0!</v>
      </c>
      <c r="G1178" s="1" t="e" cm="1">
        <f t="array" ref="G1178">SUMPRODUCT($H1178:$FZZ1178,$G$2:$FZY$2)/SUMPRODUCT(--($H1178:$FZZ1178&lt;&gt;""),$G$2:$FZY$2)</f>
        <v>#DIV/0!</v>
      </c>
    </row>
    <row r="1179" spans="6:7" hidden="1" x14ac:dyDescent="0.45">
      <c r="F1179" s="1" t="e" cm="1">
        <f t="array" ref="F1179">SUMPRODUCT($H1179:$FZZ1179,$H$2:$FZZ$2)/SUMPRODUCT(--($H1179:$FZZ1179&lt;&gt;""),$H$2:$FZZ$2)</f>
        <v>#DIV/0!</v>
      </c>
      <c r="G1179" s="1" t="e" cm="1">
        <f t="array" ref="G1179">SUMPRODUCT($H1179:$FZZ1179,$G$2:$FZY$2)/SUMPRODUCT(--($H1179:$FZZ1179&lt;&gt;""),$G$2:$FZY$2)</f>
        <v>#DIV/0!</v>
      </c>
    </row>
    <row r="1180" spans="6:7" hidden="1" x14ac:dyDescent="0.45">
      <c r="F1180" s="1" t="e" cm="1">
        <f t="array" ref="F1180">SUMPRODUCT($H1180:$FZZ1180,$H$2:$FZZ$2)/SUMPRODUCT(--($H1180:$FZZ1180&lt;&gt;""),$H$2:$FZZ$2)</f>
        <v>#DIV/0!</v>
      </c>
      <c r="G1180" s="1" t="e" cm="1">
        <f t="array" ref="G1180">SUMPRODUCT($H1180:$FZZ1180,$G$2:$FZY$2)/SUMPRODUCT(--($H1180:$FZZ1180&lt;&gt;""),$G$2:$FZY$2)</f>
        <v>#DIV/0!</v>
      </c>
    </row>
    <row r="1181" spans="6:7" hidden="1" x14ac:dyDescent="0.45">
      <c r="F1181" s="1" t="e" cm="1">
        <f t="array" ref="F1181">SUMPRODUCT($H1181:$FZZ1181,$H$2:$FZZ$2)/SUMPRODUCT(--($H1181:$FZZ1181&lt;&gt;""),$H$2:$FZZ$2)</f>
        <v>#DIV/0!</v>
      </c>
      <c r="G1181" s="1" t="e" cm="1">
        <f t="array" ref="G1181">SUMPRODUCT($H1181:$FZZ1181,$G$2:$FZY$2)/SUMPRODUCT(--($H1181:$FZZ1181&lt;&gt;""),$G$2:$FZY$2)</f>
        <v>#DIV/0!</v>
      </c>
    </row>
    <row r="1182" spans="6:7" hidden="1" x14ac:dyDescent="0.45">
      <c r="F1182" s="1" t="e" cm="1">
        <f t="array" ref="F1182">SUMPRODUCT($H1182:$FZZ1182,$H$2:$FZZ$2)/SUMPRODUCT(--($H1182:$FZZ1182&lt;&gt;""),$H$2:$FZZ$2)</f>
        <v>#DIV/0!</v>
      </c>
      <c r="G1182" s="1" t="e" cm="1">
        <f t="array" ref="G1182">SUMPRODUCT($H1182:$FZZ1182,$G$2:$FZY$2)/SUMPRODUCT(--($H1182:$FZZ1182&lt;&gt;""),$G$2:$FZY$2)</f>
        <v>#DIV/0!</v>
      </c>
    </row>
    <row r="1183" spans="6:7" hidden="1" x14ac:dyDescent="0.45">
      <c r="F1183" s="1" t="e" cm="1">
        <f t="array" ref="F1183">SUMPRODUCT($H1183:$FZZ1183,$H$2:$FZZ$2)/SUMPRODUCT(--($H1183:$FZZ1183&lt;&gt;""),$H$2:$FZZ$2)</f>
        <v>#DIV/0!</v>
      </c>
      <c r="G1183" s="1" t="e" cm="1">
        <f t="array" ref="G1183">SUMPRODUCT($H1183:$FZZ1183,$G$2:$FZY$2)/SUMPRODUCT(--($H1183:$FZZ1183&lt;&gt;""),$G$2:$FZY$2)</f>
        <v>#DIV/0!</v>
      </c>
    </row>
    <row r="1184" spans="6:7" hidden="1" x14ac:dyDescent="0.45">
      <c r="F1184" s="1" t="e" cm="1">
        <f t="array" ref="F1184">SUMPRODUCT($H1184:$FZZ1184,$H$2:$FZZ$2)/SUMPRODUCT(--($H1184:$FZZ1184&lt;&gt;""),$H$2:$FZZ$2)</f>
        <v>#DIV/0!</v>
      </c>
      <c r="G1184" s="1" t="e" cm="1">
        <f t="array" ref="G1184">SUMPRODUCT($H1184:$FZZ1184,$G$2:$FZY$2)/SUMPRODUCT(--($H1184:$FZZ1184&lt;&gt;""),$G$2:$FZY$2)</f>
        <v>#DIV/0!</v>
      </c>
    </row>
    <row r="1185" spans="6:7" hidden="1" x14ac:dyDescent="0.45">
      <c r="F1185" s="1" t="e" cm="1">
        <f t="array" ref="F1185">SUMPRODUCT($H1185:$FZZ1185,$H$2:$FZZ$2)/SUMPRODUCT(--($H1185:$FZZ1185&lt;&gt;""),$H$2:$FZZ$2)</f>
        <v>#DIV/0!</v>
      </c>
      <c r="G1185" s="1" t="e" cm="1">
        <f t="array" ref="G1185">SUMPRODUCT($H1185:$FZZ1185,$G$2:$FZY$2)/SUMPRODUCT(--($H1185:$FZZ1185&lt;&gt;""),$G$2:$FZY$2)</f>
        <v>#DIV/0!</v>
      </c>
    </row>
    <row r="1186" spans="6:7" hidden="1" x14ac:dyDescent="0.45">
      <c r="F1186" s="1" t="e" cm="1">
        <f t="array" ref="F1186">SUMPRODUCT($H1186:$FZZ1186,$H$2:$FZZ$2)/SUMPRODUCT(--($H1186:$FZZ1186&lt;&gt;""),$H$2:$FZZ$2)</f>
        <v>#DIV/0!</v>
      </c>
      <c r="G1186" s="1" t="e" cm="1">
        <f t="array" ref="G1186">SUMPRODUCT($H1186:$FZZ1186,$G$2:$FZY$2)/SUMPRODUCT(--($H1186:$FZZ1186&lt;&gt;""),$G$2:$FZY$2)</f>
        <v>#DIV/0!</v>
      </c>
    </row>
    <row r="1187" spans="6:7" hidden="1" x14ac:dyDescent="0.45">
      <c r="F1187" s="1" t="e" cm="1">
        <f t="array" ref="F1187">SUMPRODUCT($H1187:$FZZ1187,$H$2:$FZZ$2)/SUMPRODUCT(--($H1187:$FZZ1187&lt;&gt;""),$H$2:$FZZ$2)</f>
        <v>#DIV/0!</v>
      </c>
      <c r="G1187" s="1" t="e" cm="1">
        <f t="array" ref="G1187">SUMPRODUCT($H1187:$FZZ1187,$G$2:$FZY$2)/SUMPRODUCT(--($H1187:$FZZ1187&lt;&gt;""),$G$2:$FZY$2)</f>
        <v>#DIV/0!</v>
      </c>
    </row>
    <row r="1188" spans="6:7" hidden="1" x14ac:dyDescent="0.45">
      <c r="F1188" s="1" t="e" cm="1">
        <f t="array" ref="F1188">SUMPRODUCT($H1188:$FZZ1188,$H$2:$FZZ$2)/SUMPRODUCT(--($H1188:$FZZ1188&lt;&gt;""),$H$2:$FZZ$2)</f>
        <v>#DIV/0!</v>
      </c>
      <c r="G1188" s="1" t="e" cm="1">
        <f t="array" ref="G1188">SUMPRODUCT($H1188:$FZZ1188,$G$2:$FZY$2)/SUMPRODUCT(--($H1188:$FZZ1188&lt;&gt;""),$G$2:$FZY$2)</f>
        <v>#DIV/0!</v>
      </c>
    </row>
    <row r="1189" spans="6:7" hidden="1" x14ac:dyDescent="0.45">
      <c r="F1189" s="1" t="e" cm="1">
        <f t="array" ref="F1189">SUMPRODUCT($H1189:$FZZ1189,$H$2:$FZZ$2)/SUMPRODUCT(--($H1189:$FZZ1189&lt;&gt;""),$H$2:$FZZ$2)</f>
        <v>#DIV/0!</v>
      </c>
      <c r="G1189" s="1" t="e" cm="1">
        <f t="array" ref="G1189">SUMPRODUCT($H1189:$FZZ1189,$G$2:$FZY$2)/SUMPRODUCT(--($H1189:$FZZ1189&lt;&gt;""),$G$2:$FZY$2)</f>
        <v>#DIV/0!</v>
      </c>
    </row>
    <row r="1190" spans="6:7" hidden="1" x14ac:dyDescent="0.45">
      <c r="F1190" s="1" t="e" cm="1">
        <f t="array" ref="F1190">SUMPRODUCT($H1190:$FZZ1190,$H$2:$FZZ$2)/SUMPRODUCT(--($H1190:$FZZ1190&lt;&gt;""),$H$2:$FZZ$2)</f>
        <v>#DIV/0!</v>
      </c>
      <c r="G1190" s="1" t="e" cm="1">
        <f t="array" ref="G1190">SUMPRODUCT($H1190:$FZZ1190,$G$2:$FZY$2)/SUMPRODUCT(--($H1190:$FZZ1190&lt;&gt;""),$G$2:$FZY$2)</f>
        <v>#DIV/0!</v>
      </c>
    </row>
    <row r="1191" spans="6:7" hidden="1" x14ac:dyDescent="0.45">
      <c r="F1191" s="1" t="e" cm="1">
        <f t="array" ref="F1191">SUMPRODUCT($H1191:$FZZ1191,$H$2:$FZZ$2)/SUMPRODUCT(--($H1191:$FZZ1191&lt;&gt;""),$H$2:$FZZ$2)</f>
        <v>#DIV/0!</v>
      </c>
      <c r="G1191" s="1" t="e" cm="1">
        <f t="array" ref="G1191">SUMPRODUCT($H1191:$FZZ1191,$G$2:$FZY$2)/SUMPRODUCT(--($H1191:$FZZ1191&lt;&gt;""),$G$2:$FZY$2)</f>
        <v>#DIV/0!</v>
      </c>
    </row>
    <row r="1192" spans="6:7" hidden="1" x14ac:dyDescent="0.45">
      <c r="F1192" s="1" t="e" cm="1">
        <f t="array" ref="F1192">SUMPRODUCT($H1192:$FZZ1192,$H$2:$FZZ$2)/SUMPRODUCT(--($H1192:$FZZ1192&lt;&gt;""),$H$2:$FZZ$2)</f>
        <v>#DIV/0!</v>
      </c>
      <c r="G1192" s="1" t="e" cm="1">
        <f t="array" ref="G1192">SUMPRODUCT($H1192:$FZZ1192,$G$2:$FZY$2)/SUMPRODUCT(--($H1192:$FZZ1192&lt;&gt;""),$G$2:$FZY$2)</f>
        <v>#DIV/0!</v>
      </c>
    </row>
    <row r="1193" spans="6:7" hidden="1" x14ac:dyDescent="0.45">
      <c r="F1193" s="1" t="e" cm="1">
        <f t="array" ref="F1193">SUMPRODUCT($H1193:$FZZ1193,$H$2:$FZZ$2)/SUMPRODUCT(--($H1193:$FZZ1193&lt;&gt;""),$H$2:$FZZ$2)</f>
        <v>#DIV/0!</v>
      </c>
      <c r="G1193" s="1" t="e" cm="1">
        <f t="array" ref="G1193">SUMPRODUCT($H1193:$FZZ1193,$G$2:$FZY$2)/SUMPRODUCT(--($H1193:$FZZ1193&lt;&gt;""),$G$2:$FZY$2)</f>
        <v>#DIV/0!</v>
      </c>
    </row>
    <row r="1194" spans="6:7" hidden="1" x14ac:dyDescent="0.45">
      <c r="F1194" s="1" t="e" cm="1">
        <f t="array" ref="F1194">SUMPRODUCT($H1194:$FZZ1194,$H$2:$FZZ$2)/SUMPRODUCT(--($H1194:$FZZ1194&lt;&gt;""),$H$2:$FZZ$2)</f>
        <v>#DIV/0!</v>
      </c>
      <c r="G1194" s="1" t="e" cm="1">
        <f t="array" ref="G1194">SUMPRODUCT($H1194:$FZZ1194,$G$2:$FZY$2)/SUMPRODUCT(--($H1194:$FZZ1194&lt;&gt;""),$G$2:$FZY$2)</f>
        <v>#DIV/0!</v>
      </c>
    </row>
    <row r="1195" spans="6:7" hidden="1" x14ac:dyDescent="0.45">
      <c r="F1195" s="1" t="e" cm="1">
        <f t="array" ref="F1195">SUMPRODUCT($H1195:$FZZ1195,$H$2:$FZZ$2)/SUMPRODUCT(--($H1195:$FZZ1195&lt;&gt;""),$H$2:$FZZ$2)</f>
        <v>#DIV/0!</v>
      </c>
      <c r="G1195" s="1" t="e" cm="1">
        <f t="array" ref="G1195">SUMPRODUCT($H1195:$FZZ1195,$G$2:$FZY$2)/SUMPRODUCT(--($H1195:$FZZ1195&lt;&gt;""),$G$2:$FZY$2)</f>
        <v>#DIV/0!</v>
      </c>
    </row>
    <row r="1196" spans="6:7" hidden="1" x14ac:dyDescent="0.45">
      <c r="F1196" s="1" t="e" cm="1">
        <f t="array" ref="F1196">SUMPRODUCT($H1196:$FZZ1196,$H$2:$FZZ$2)/SUMPRODUCT(--($H1196:$FZZ1196&lt;&gt;""),$H$2:$FZZ$2)</f>
        <v>#DIV/0!</v>
      </c>
      <c r="G1196" s="1" t="e" cm="1">
        <f t="array" ref="G1196">SUMPRODUCT($H1196:$FZZ1196,$G$2:$FZY$2)/SUMPRODUCT(--($H1196:$FZZ1196&lt;&gt;""),$G$2:$FZY$2)</f>
        <v>#DIV/0!</v>
      </c>
    </row>
    <row r="1197" spans="6:7" hidden="1" x14ac:dyDescent="0.45">
      <c r="F1197" s="1" t="e" cm="1">
        <f t="array" ref="F1197">SUMPRODUCT($H1197:$FZZ1197,$H$2:$FZZ$2)/SUMPRODUCT(--($H1197:$FZZ1197&lt;&gt;""),$H$2:$FZZ$2)</f>
        <v>#DIV/0!</v>
      </c>
      <c r="G1197" s="1" t="e" cm="1">
        <f t="array" ref="G1197">SUMPRODUCT($H1197:$FZZ1197,$G$2:$FZY$2)/SUMPRODUCT(--($H1197:$FZZ1197&lt;&gt;""),$G$2:$FZY$2)</f>
        <v>#DIV/0!</v>
      </c>
    </row>
    <row r="1198" spans="6:7" hidden="1" x14ac:dyDescent="0.45">
      <c r="F1198" s="1" t="e" cm="1">
        <f t="array" ref="F1198">SUMPRODUCT($H1198:$FZZ1198,$H$2:$FZZ$2)/SUMPRODUCT(--($H1198:$FZZ1198&lt;&gt;""),$H$2:$FZZ$2)</f>
        <v>#DIV/0!</v>
      </c>
      <c r="G1198" s="1" t="e" cm="1">
        <f t="array" ref="G1198">SUMPRODUCT($H1198:$FZZ1198,$G$2:$FZY$2)/SUMPRODUCT(--($H1198:$FZZ1198&lt;&gt;""),$G$2:$FZY$2)</f>
        <v>#DIV/0!</v>
      </c>
    </row>
    <row r="1199" spans="6:7" hidden="1" x14ac:dyDescent="0.45">
      <c r="F1199" s="1" t="e" cm="1">
        <f t="array" ref="F1199">SUMPRODUCT($H1199:$FZZ1199,$H$2:$FZZ$2)/SUMPRODUCT(--($H1199:$FZZ1199&lt;&gt;""),$H$2:$FZZ$2)</f>
        <v>#DIV/0!</v>
      </c>
      <c r="G1199" s="1" t="e" cm="1">
        <f t="array" ref="G1199">SUMPRODUCT($H1199:$FZZ1199,$G$2:$FZY$2)/SUMPRODUCT(--($H1199:$FZZ1199&lt;&gt;""),$G$2:$FZY$2)</f>
        <v>#DIV/0!</v>
      </c>
    </row>
    <row r="1200" spans="6:7" hidden="1" x14ac:dyDescent="0.45">
      <c r="F1200" s="1" t="e" cm="1">
        <f t="array" ref="F1200">SUMPRODUCT($H1200:$FZZ1200,$H$2:$FZZ$2)/SUMPRODUCT(--($H1200:$FZZ1200&lt;&gt;""),$H$2:$FZZ$2)</f>
        <v>#DIV/0!</v>
      </c>
      <c r="G1200" s="1" t="e" cm="1">
        <f t="array" ref="G1200">SUMPRODUCT($H1200:$FZZ1200,$G$2:$FZY$2)/SUMPRODUCT(--($H1200:$FZZ1200&lt;&gt;""),$G$2:$FZY$2)</f>
        <v>#DIV/0!</v>
      </c>
    </row>
    <row r="1201" spans="6:7" hidden="1" x14ac:dyDescent="0.45">
      <c r="F1201" s="1" t="e" cm="1">
        <f t="array" ref="F1201">SUMPRODUCT($H1201:$FZZ1201,$H$2:$FZZ$2)/SUMPRODUCT(--($H1201:$FZZ1201&lt;&gt;""),$H$2:$FZZ$2)</f>
        <v>#DIV/0!</v>
      </c>
      <c r="G1201" s="1" t="e" cm="1">
        <f t="array" ref="G1201">SUMPRODUCT($H1201:$FZZ1201,$G$2:$FZY$2)/SUMPRODUCT(--($H1201:$FZZ1201&lt;&gt;""),$G$2:$FZY$2)</f>
        <v>#DIV/0!</v>
      </c>
    </row>
    <row r="1202" spans="6:7" hidden="1" x14ac:dyDescent="0.45">
      <c r="F1202" s="1" t="e" cm="1">
        <f t="array" ref="F1202">SUMPRODUCT($H1202:$FZZ1202,$H$2:$FZZ$2)/SUMPRODUCT(--($H1202:$FZZ1202&lt;&gt;""),$H$2:$FZZ$2)</f>
        <v>#DIV/0!</v>
      </c>
      <c r="G1202" s="1" t="e" cm="1">
        <f t="array" ref="G1202">SUMPRODUCT($H1202:$FZZ1202,$G$2:$FZY$2)/SUMPRODUCT(--($H1202:$FZZ1202&lt;&gt;""),$G$2:$FZY$2)</f>
        <v>#DIV/0!</v>
      </c>
    </row>
    <row r="1203" spans="6:7" hidden="1" x14ac:dyDescent="0.45">
      <c r="F1203" s="1" t="e" cm="1">
        <f t="array" ref="F1203">SUMPRODUCT($H1203:$FZZ1203,$H$2:$FZZ$2)/SUMPRODUCT(--($H1203:$FZZ1203&lt;&gt;""),$H$2:$FZZ$2)</f>
        <v>#DIV/0!</v>
      </c>
      <c r="G1203" s="1" t="e" cm="1">
        <f t="array" ref="G1203">SUMPRODUCT($H1203:$FZZ1203,$G$2:$FZY$2)/SUMPRODUCT(--($H1203:$FZZ1203&lt;&gt;""),$G$2:$FZY$2)</f>
        <v>#DIV/0!</v>
      </c>
    </row>
    <row r="1204" spans="6:7" hidden="1" x14ac:dyDescent="0.45">
      <c r="F1204" s="1" t="e" cm="1">
        <f t="array" ref="F1204">SUMPRODUCT($H1204:$FZZ1204,$H$2:$FZZ$2)/SUMPRODUCT(--($H1204:$FZZ1204&lt;&gt;""),$H$2:$FZZ$2)</f>
        <v>#DIV/0!</v>
      </c>
      <c r="G1204" s="1" t="e" cm="1">
        <f t="array" ref="G1204">SUMPRODUCT($H1204:$FZZ1204,$G$2:$FZY$2)/SUMPRODUCT(--($H1204:$FZZ1204&lt;&gt;""),$G$2:$FZY$2)</f>
        <v>#DIV/0!</v>
      </c>
    </row>
    <row r="1205" spans="6:7" hidden="1" x14ac:dyDescent="0.45">
      <c r="F1205" s="1" t="e" cm="1">
        <f t="array" ref="F1205">SUMPRODUCT($H1205:$FZZ1205,$H$2:$FZZ$2)/SUMPRODUCT(--($H1205:$FZZ1205&lt;&gt;""),$H$2:$FZZ$2)</f>
        <v>#DIV/0!</v>
      </c>
      <c r="G1205" s="1" t="e" cm="1">
        <f t="array" ref="G1205">SUMPRODUCT($H1205:$FZZ1205,$G$2:$FZY$2)/SUMPRODUCT(--($H1205:$FZZ1205&lt;&gt;""),$G$2:$FZY$2)</f>
        <v>#DIV/0!</v>
      </c>
    </row>
    <row r="1206" spans="6:7" hidden="1" x14ac:dyDescent="0.45">
      <c r="F1206" s="1" t="e" cm="1">
        <f t="array" ref="F1206">SUMPRODUCT($H1206:$FZZ1206,$H$2:$FZZ$2)/SUMPRODUCT(--($H1206:$FZZ1206&lt;&gt;""),$H$2:$FZZ$2)</f>
        <v>#DIV/0!</v>
      </c>
      <c r="G1206" s="1" t="e" cm="1">
        <f t="array" ref="G1206">SUMPRODUCT($H1206:$FZZ1206,$G$2:$FZY$2)/SUMPRODUCT(--($H1206:$FZZ1206&lt;&gt;""),$G$2:$FZY$2)</f>
        <v>#DIV/0!</v>
      </c>
    </row>
    <row r="1207" spans="6:7" hidden="1" x14ac:dyDescent="0.45">
      <c r="F1207" s="1" t="e" cm="1">
        <f t="array" ref="F1207">SUMPRODUCT($H1207:$FZZ1207,$H$2:$FZZ$2)/SUMPRODUCT(--($H1207:$FZZ1207&lt;&gt;""),$H$2:$FZZ$2)</f>
        <v>#DIV/0!</v>
      </c>
      <c r="G1207" s="1" t="e" cm="1">
        <f t="array" ref="G1207">SUMPRODUCT($H1207:$FZZ1207,$G$2:$FZY$2)/SUMPRODUCT(--($H1207:$FZZ1207&lt;&gt;""),$G$2:$FZY$2)</f>
        <v>#DIV/0!</v>
      </c>
    </row>
    <row r="1208" spans="6:7" hidden="1" x14ac:dyDescent="0.45">
      <c r="F1208" s="1" t="e" cm="1">
        <f t="array" ref="F1208">SUMPRODUCT($H1208:$FZZ1208,$H$2:$FZZ$2)/SUMPRODUCT(--($H1208:$FZZ1208&lt;&gt;""),$H$2:$FZZ$2)</f>
        <v>#DIV/0!</v>
      </c>
      <c r="G1208" s="1" t="e" cm="1">
        <f t="array" ref="G1208">SUMPRODUCT($H1208:$FZZ1208,$G$2:$FZY$2)/SUMPRODUCT(--($H1208:$FZZ1208&lt;&gt;""),$G$2:$FZY$2)</f>
        <v>#DIV/0!</v>
      </c>
    </row>
    <row r="1209" spans="6:7" hidden="1" x14ac:dyDescent="0.45">
      <c r="F1209" s="1" t="e" cm="1">
        <f t="array" ref="F1209">SUMPRODUCT($H1209:$FZZ1209,$H$2:$FZZ$2)/SUMPRODUCT(--($H1209:$FZZ1209&lt;&gt;""),$H$2:$FZZ$2)</f>
        <v>#DIV/0!</v>
      </c>
      <c r="G1209" s="1" t="e" cm="1">
        <f t="array" ref="G1209">SUMPRODUCT($H1209:$FZZ1209,$G$2:$FZY$2)/SUMPRODUCT(--($H1209:$FZZ1209&lt;&gt;""),$G$2:$FZY$2)</f>
        <v>#DIV/0!</v>
      </c>
    </row>
    <row r="1210" spans="6:7" hidden="1" x14ac:dyDescent="0.45">
      <c r="F1210" s="1" t="e" cm="1">
        <f t="array" ref="F1210">SUMPRODUCT($H1210:$FZZ1210,$H$2:$FZZ$2)/SUMPRODUCT(--($H1210:$FZZ1210&lt;&gt;""),$H$2:$FZZ$2)</f>
        <v>#DIV/0!</v>
      </c>
      <c r="G1210" s="1" t="e" cm="1">
        <f t="array" ref="G1210">SUMPRODUCT($H1210:$FZZ1210,$G$2:$FZY$2)/SUMPRODUCT(--($H1210:$FZZ1210&lt;&gt;""),$G$2:$FZY$2)</f>
        <v>#DIV/0!</v>
      </c>
    </row>
    <row r="1211" spans="6:7" hidden="1" x14ac:dyDescent="0.45">
      <c r="F1211" s="1" t="e" cm="1">
        <f t="array" ref="F1211">SUMPRODUCT($H1211:$FZZ1211,$H$2:$FZZ$2)/SUMPRODUCT(--($H1211:$FZZ1211&lt;&gt;""),$H$2:$FZZ$2)</f>
        <v>#DIV/0!</v>
      </c>
      <c r="G1211" s="1" t="e" cm="1">
        <f t="array" ref="G1211">SUMPRODUCT($H1211:$FZZ1211,$G$2:$FZY$2)/SUMPRODUCT(--($H1211:$FZZ1211&lt;&gt;""),$G$2:$FZY$2)</f>
        <v>#DIV/0!</v>
      </c>
    </row>
    <row r="1212" spans="6:7" hidden="1" x14ac:dyDescent="0.45">
      <c r="F1212" s="1" t="e" cm="1">
        <f t="array" ref="F1212">SUMPRODUCT($H1212:$FZZ1212,$H$2:$FZZ$2)/SUMPRODUCT(--($H1212:$FZZ1212&lt;&gt;""),$H$2:$FZZ$2)</f>
        <v>#DIV/0!</v>
      </c>
      <c r="G1212" s="1" t="e" cm="1">
        <f t="array" ref="G1212">SUMPRODUCT($H1212:$FZZ1212,$G$2:$FZY$2)/SUMPRODUCT(--($H1212:$FZZ1212&lt;&gt;""),$G$2:$FZY$2)</f>
        <v>#DIV/0!</v>
      </c>
    </row>
    <row r="1213" spans="6:7" hidden="1" x14ac:dyDescent="0.45">
      <c r="F1213" s="1" t="e" cm="1">
        <f t="array" ref="F1213">SUMPRODUCT($H1213:$FZZ1213,$H$2:$FZZ$2)/SUMPRODUCT(--($H1213:$FZZ1213&lt;&gt;""),$H$2:$FZZ$2)</f>
        <v>#DIV/0!</v>
      </c>
      <c r="G1213" s="1" t="e" cm="1">
        <f t="array" ref="G1213">SUMPRODUCT($H1213:$FZZ1213,$G$2:$FZY$2)/SUMPRODUCT(--($H1213:$FZZ1213&lt;&gt;""),$G$2:$FZY$2)</f>
        <v>#DIV/0!</v>
      </c>
    </row>
    <row r="1214" spans="6:7" hidden="1" x14ac:dyDescent="0.45">
      <c r="F1214" s="1" t="e" cm="1">
        <f t="array" ref="F1214">SUMPRODUCT($H1214:$FZZ1214,$H$2:$FZZ$2)/SUMPRODUCT(--($H1214:$FZZ1214&lt;&gt;""),$H$2:$FZZ$2)</f>
        <v>#DIV/0!</v>
      </c>
      <c r="G1214" s="1" t="e" cm="1">
        <f t="array" ref="G1214">SUMPRODUCT($H1214:$FZZ1214,$G$2:$FZY$2)/SUMPRODUCT(--($H1214:$FZZ1214&lt;&gt;""),$G$2:$FZY$2)</f>
        <v>#DIV/0!</v>
      </c>
    </row>
    <row r="1215" spans="6:7" hidden="1" x14ac:dyDescent="0.45">
      <c r="F1215" s="1" t="e" cm="1">
        <f t="array" ref="F1215">SUMPRODUCT($H1215:$FZZ1215,$H$2:$FZZ$2)/SUMPRODUCT(--($H1215:$FZZ1215&lt;&gt;""),$H$2:$FZZ$2)</f>
        <v>#DIV/0!</v>
      </c>
      <c r="G1215" s="1" t="e" cm="1">
        <f t="array" ref="G1215">SUMPRODUCT($H1215:$FZZ1215,$G$2:$FZY$2)/SUMPRODUCT(--($H1215:$FZZ1215&lt;&gt;""),$G$2:$FZY$2)</f>
        <v>#DIV/0!</v>
      </c>
    </row>
    <row r="1216" spans="6:7" hidden="1" x14ac:dyDescent="0.45">
      <c r="F1216" s="1" t="e" cm="1">
        <f t="array" ref="F1216">SUMPRODUCT($H1216:$FZZ1216,$H$2:$FZZ$2)/SUMPRODUCT(--($H1216:$FZZ1216&lt;&gt;""),$H$2:$FZZ$2)</f>
        <v>#DIV/0!</v>
      </c>
      <c r="G1216" s="1" t="e" cm="1">
        <f t="array" ref="G1216">SUMPRODUCT($H1216:$FZZ1216,$G$2:$FZY$2)/SUMPRODUCT(--($H1216:$FZZ1216&lt;&gt;""),$G$2:$FZY$2)</f>
        <v>#DIV/0!</v>
      </c>
    </row>
    <row r="1217" spans="6:7" hidden="1" x14ac:dyDescent="0.45">
      <c r="F1217" s="1" t="e" cm="1">
        <f t="array" ref="F1217">SUMPRODUCT($H1217:$FZZ1217,$H$2:$FZZ$2)/SUMPRODUCT(--($H1217:$FZZ1217&lt;&gt;""),$H$2:$FZZ$2)</f>
        <v>#DIV/0!</v>
      </c>
      <c r="G1217" s="1" t="e" cm="1">
        <f t="array" ref="G1217">SUMPRODUCT($H1217:$FZZ1217,$G$2:$FZY$2)/SUMPRODUCT(--($H1217:$FZZ1217&lt;&gt;""),$G$2:$FZY$2)</f>
        <v>#DIV/0!</v>
      </c>
    </row>
    <row r="1218" spans="6:7" hidden="1" x14ac:dyDescent="0.45">
      <c r="F1218" s="1" t="e" cm="1">
        <f t="array" ref="F1218">SUMPRODUCT($H1218:$FZZ1218,$H$2:$FZZ$2)/SUMPRODUCT(--($H1218:$FZZ1218&lt;&gt;""),$H$2:$FZZ$2)</f>
        <v>#DIV/0!</v>
      </c>
      <c r="G1218" s="1" t="e" cm="1">
        <f t="array" ref="G1218">SUMPRODUCT($H1218:$FZZ1218,$G$2:$FZY$2)/SUMPRODUCT(--($H1218:$FZZ1218&lt;&gt;""),$G$2:$FZY$2)</f>
        <v>#DIV/0!</v>
      </c>
    </row>
    <row r="1219" spans="6:7" hidden="1" x14ac:dyDescent="0.45">
      <c r="F1219" s="1" t="e" cm="1">
        <f t="array" ref="F1219">SUMPRODUCT($H1219:$FZZ1219,$H$2:$FZZ$2)/SUMPRODUCT(--($H1219:$FZZ1219&lt;&gt;""),$H$2:$FZZ$2)</f>
        <v>#DIV/0!</v>
      </c>
      <c r="G1219" s="1" t="e" cm="1">
        <f t="array" ref="G1219">SUMPRODUCT($H1219:$FZZ1219,$G$2:$FZY$2)/SUMPRODUCT(--($H1219:$FZZ1219&lt;&gt;""),$G$2:$FZY$2)</f>
        <v>#DIV/0!</v>
      </c>
    </row>
    <row r="1220" spans="6:7" hidden="1" x14ac:dyDescent="0.45">
      <c r="F1220" s="1" t="e" cm="1">
        <f t="array" ref="F1220">SUMPRODUCT($H1220:$FZZ1220,$H$2:$FZZ$2)/SUMPRODUCT(--($H1220:$FZZ1220&lt;&gt;""),$H$2:$FZZ$2)</f>
        <v>#DIV/0!</v>
      </c>
      <c r="G1220" s="1" t="e" cm="1">
        <f t="array" ref="G1220">SUMPRODUCT($H1220:$FZZ1220,$G$2:$FZY$2)/SUMPRODUCT(--($H1220:$FZZ1220&lt;&gt;""),$G$2:$FZY$2)</f>
        <v>#DIV/0!</v>
      </c>
    </row>
    <row r="1221" spans="6:7" hidden="1" x14ac:dyDescent="0.45">
      <c r="F1221" s="1" t="e" cm="1">
        <f t="array" ref="F1221">SUMPRODUCT($H1221:$FZZ1221,$H$2:$FZZ$2)/SUMPRODUCT(--($H1221:$FZZ1221&lt;&gt;""),$H$2:$FZZ$2)</f>
        <v>#DIV/0!</v>
      </c>
      <c r="G1221" s="1" t="e" cm="1">
        <f t="array" ref="G1221">SUMPRODUCT($H1221:$FZZ1221,$G$2:$FZY$2)/SUMPRODUCT(--($H1221:$FZZ1221&lt;&gt;""),$G$2:$FZY$2)</f>
        <v>#DIV/0!</v>
      </c>
    </row>
    <row r="1222" spans="6:7" hidden="1" x14ac:dyDescent="0.45">
      <c r="F1222" s="1" t="e" cm="1">
        <f t="array" ref="F1222">SUMPRODUCT($H1222:$FZZ1222,$H$2:$FZZ$2)/SUMPRODUCT(--($H1222:$FZZ1222&lt;&gt;""),$H$2:$FZZ$2)</f>
        <v>#DIV/0!</v>
      </c>
      <c r="G1222" s="1" t="e" cm="1">
        <f t="array" ref="G1222">SUMPRODUCT($H1222:$FZZ1222,$G$2:$FZY$2)/SUMPRODUCT(--($H1222:$FZZ1222&lt;&gt;""),$G$2:$FZY$2)</f>
        <v>#DIV/0!</v>
      </c>
    </row>
    <row r="1223" spans="6:7" hidden="1" x14ac:dyDescent="0.45">
      <c r="F1223" s="1" t="e" cm="1">
        <f t="array" ref="F1223">SUMPRODUCT($H1223:$FZZ1223,$H$2:$FZZ$2)/SUMPRODUCT(--($H1223:$FZZ1223&lt;&gt;""),$H$2:$FZZ$2)</f>
        <v>#DIV/0!</v>
      </c>
      <c r="G1223" s="1" t="e" cm="1">
        <f t="array" ref="G1223">SUMPRODUCT($H1223:$FZZ1223,$G$2:$FZY$2)/SUMPRODUCT(--($H1223:$FZZ1223&lt;&gt;""),$G$2:$FZY$2)</f>
        <v>#DIV/0!</v>
      </c>
    </row>
    <row r="1224" spans="6:7" hidden="1" x14ac:dyDescent="0.45">
      <c r="F1224" s="1" t="e" cm="1">
        <f t="array" ref="F1224">SUMPRODUCT($H1224:$FZZ1224,$H$2:$FZZ$2)/SUMPRODUCT(--($H1224:$FZZ1224&lt;&gt;""),$H$2:$FZZ$2)</f>
        <v>#DIV/0!</v>
      </c>
      <c r="G1224" s="1" t="e" cm="1">
        <f t="array" ref="G1224">SUMPRODUCT($H1224:$FZZ1224,$G$2:$FZY$2)/SUMPRODUCT(--($H1224:$FZZ1224&lt;&gt;""),$G$2:$FZY$2)</f>
        <v>#DIV/0!</v>
      </c>
    </row>
    <row r="1225" spans="6:7" hidden="1" x14ac:dyDescent="0.45">
      <c r="F1225" s="1" t="e" cm="1">
        <f t="array" ref="F1225">SUMPRODUCT($H1225:$FZZ1225,$H$2:$FZZ$2)/SUMPRODUCT(--($H1225:$FZZ1225&lt;&gt;""),$H$2:$FZZ$2)</f>
        <v>#DIV/0!</v>
      </c>
      <c r="G1225" s="1" t="e" cm="1">
        <f t="array" ref="G1225">SUMPRODUCT($H1225:$FZZ1225,$G$2:$FZY$2)/SUMPRODUCT(--($H1225:$FZZ1225&lt;&gt;""),$G$2:$FZY$2)</f>
        <v>#DIV/0!</v>
      </c>
    </row>
    <row r="1226" spans="6:7" hidden="1" x14ac:dyDescent="0.45">
      <c r="F1226" s="1" t="e" cm="1">
        <f t="array" ref="F1226">SUMPRODUCT($H1226:$FZZ1226,$H$2:$FZZ$2)/SUMPRODUCT(--($H1226:$FZZ1226&lt;&gt;""),$H$2:$FZZ$2)</f>
        <v>#DIV/0!</v>
      </c>
      <c r="G1226" s="1" t="e" cm="1">
        <f t="array" ref="G1226">SUMPRODUCT($H1226:$FZZ1226,$G$2:$FZY$2)/SUMPRODUCT(--($H1226:$FZZ1226&lt;&gt;""),$G$2:$FZY$2)</f>
        <v>#DIV/0!</v>
      </c>
    </row>
    <row r="1227" spans="6:7" hidden="1" x14ac:dyDescent="0.45">
      <c r="F1227" s="1" t="e" cm="1">
        <f t="array" ref="F1227">SUMPRODUCT($H1227:$FZZ1227,$H$2:$FZZ$2)/SUMPRODUCT(--($H1227:$FZZ1227&lt;&gt;""),$H$2:$FZZ$2)</f>
        <v>#DIV/0!</v>
      </c>
      <c r="G1227" s="1" t="e" cm="1">
        <f t="array" ref="G1227">SUMPRODUCT($H1227:$FZZ1227,$G$2:$FZY$2)/SUMPRODUCT(--($H1227:$FZZ1227&lt;&gt;""),$G$2:$FZY$2)</f>
        <v>#DIV/0!</v>
      </c>
    </row>
    <row r="1228" spans="6:7" hidden="1" x14ac:dyDescent="0.45">
      <c r="F1228" s="1" t="e" cm="1">
        <f t="array" ref="F1228">SUMPRODUCT($H1228:$FZZ1228,$H$2:$FZZ$2)/SUMPRODUCT(--($H1228:$FZZ1228&lt;&gt;""),$H$2:$FZZ$2)</f>
        <v>#DIV/0!</v>
      </c>
      <c r="G1228" s="1" t="e" cm="1">
        <f t="array" ref="G1228">SUMPRODUCT($H1228:$FZZ1228,$G$2:$FZY$2)/SUMPRODUCT(--($H1228:$FZZ1228&lt;&gt;""),$G$2:$FZY$2)</f>
        <v>#DIV/0!</v>
      </c>
    </row>
    <row r="1229" spans="6:7" hidden="1" x14ac:dyDescent="0.45">
      <c r="F1229" s="1" t="e" cm="1">
        <f t="array" ref="F1229">SUMPRODUCT($H1229:$FZZ1229,$H$2:$FZZ$2)/SUMPRODUCT(--($H1229:$FZZ1229&lt;&gt;""),$H$2:$FZZ$2)</f>
        <v>#DIV/0!</v>
      </c>
      <c r="G1229" s="1" t="e" cm="1">
        <f t="array" ref="G1229">SUMPRODUCT($H1229:$FZZ1229,$G$2:$FZY$2)/SUMPRODUCT(--($H1229:$FZZ1229&lt;&gt;""),$G$2:$FZY$2)</f>
        <v>#DIV/0!</v>
      </c>
    </row>
    <row r="1230" spans="6:7" hidden="1" x14ac:dyDescent="0.45">
      <c r="F1230" s="1" t="e" cm="1">
        <f t="array" ref="F1230">SUMPRODUCT($H1230:$FZZ1230,$H$2:$FZZ$2)/SUMPRODUCT(--($H1230:$FZZ1230&lt;&gt;""),$H$2:$FZZ$2)</f>
        <v>#DIV/0!</v>
      </c>
      <c r="G1230" s="1" t="e" cm="1">
        <f t="array" ref="G1230">SUMPRODUCT($H1230:$FZZ1230,$G$2:$FZY$2)/SUMPRODUCT(--($H1230:$FZZ1230&lt;&gt;""),$G$2:$FZY$2)</f>
        <v>#DIV/0!</v>
      </c>
    </row>
    <row r="1231" spans="6:7" hidden="1" x14ac:dyDescent="0.45">
      <c r="F1231" s="1" t="e" cm="1">
        <f t="array" ref="F1231">SUMPRODUCT($H1231:$FZZ1231,$H$2:$FZZ$2)/SUMPRODUCT(--($H1231:$FZZ1231&lt;&gt;""),$H$2:$FZZ$2)</f>
        <v>#DIV/0!</v>
      </c>
      <c r="G1231" s="1" t="e" cm="1">
        <f t="array" ref="G1231">SUMPRODUCT($H1231:$FZZ1231,$G$2:$FZY$2)/SUMPRODUCT(--($H1231:$FZZ1231&lt;&gt;""),$G$2:$FZY$2)</f>
        <v>#DIV/0!</v>
      </c>
    </row>
    <row r="1232" spans="6:7" hidden="1" x14ac:dyDescent="0.45">
      <c r="F1232" s="1" t="e" cm="1">
        <f t="array" ref="F1232">SUMPRODUCT($H1232:$FZZ1232,$H$2:$FZZ$2)/SUMPRODUCT(--($H1232:$FZZ1232&lt;&gt;""),$H$2:$FZZ$2)</f>
        <v>#DIV/0!</v>
      </c>
      <c r="G1232" s="1" t="e" cm="1">
        <f t="array" ref="G1232">SUMPRODUCT($H1232:$FZZ1232,$G$2:$FZY$2)/SUMPRODUCT(--($H1232:$FZZ1232&lt;&gt;""),$G$2:$FZY$2)</f>
        <v>#DIV/0!</v>
      </c>
    </row>
    <row r="1233" spans="6:7" hidden="1" x14ac:dyDescent="0.45">
      <c r="F1233" s="1" t="e" cm="1">
        <f t="array" ref="F1233">SUMPRODUCT($H1233:$FZZ1233,$H$2:$FZZ$2)/SUMPRODUCT(--($H1233:$FZZ1233&lt;&gt;""),$H$2:$FZZ$2)</f>
        <v>#DIV/0!</v>
      </c>
      <c r="G1233" s="1" t="e" cm="1">
        <f t="array" ref="G1233">SUMPRODUCT($H1233:$FZZ1233,$G$2:$FZY$2)/SUMPRODUCT(--($H1233:$FZZ1233&lt;&gt;""),$G$2:$FZY$2)</f>
        <v>#DIV/0!</v>
      </c>
    </row>
    <row r="1234" spans="6:7" hidden="1" x14ac:dyDescent="0.45">
      <c r="F1234" s="1" t="e" cm="1">
        <f t="array" ref="F1234">SUMPRODUCT($H1234:$FZZ1234,$H$2:$FZZ$2)/SUMPRODUCT(--($H1234:$FZZ1234&lt;&gt;""),$H$2:$FZZ$2)</f>
        <v>#DIV/0!</v>
      </c>
      <c r="G1234" s="1" t="e" cm="1">
        <f t="array" ref="G1234">SUMPRODUCT($H1234:$FZZ1234,$G$2:$FZY$2)/SUMPRODUCT(--($H1234:$FZZ1234&lt;&gt;""),$G$2:$FZY$2)</f>
        <v>#DIV/0!</v>
      </c>
    </row>
    <row r="1235" spans="6:7" hidden="1" x14ac:dyDescent="0.45">
      <c r="F1235" s="1" t="e" cm="1">
        <f t="array" ref="F1235">SUMPRODUCT($H1235:$FZZ1235,$H$2:$FZZ$2)/SUMPRODUCT(--($H1235:$FZZ1235&lt;&gt;""),$H$2:$FZZ$2)</f>
        <v>#DIV/0!</v>
      </c>
      <c r="G1235" s="1" t="e" cm="1">
        <f t="array" ref="G1235">SUMPRODUCT($H1235:$FZZ1235,$G$2:$FZY$2)/SUMPRODUCT(--($H1235:$FZZ1235&lt;&gt;""),$G$2:$FZY$2)</f>
        <v>#DIV/0!</v>
      </c>
    </row>
    <row r="1236" spans="6:7" hidden="1" x14ac:dyDescent="0.45">
      <c r="F1236" s="1" t="e" cm="1">
        <f t="array" ref="F1236">SUMPRODUCT($H1236:$FZZ1236,$H$2:$FZZ$2)/SUMPRODUCT(--($H1236:$FZZ1236&lt;&gt;""),$H$2:$FZZ$2)</f>
        <v>#DIV/0!</v>
      </c>
      <c r="G1236" s="1" t="e" cm="1">
        <f t="array" ref="G1236">SUMPRODUCT($H1236:$FZZ1236,$G$2:$FZY$2)/SUMPRODUCT(--($H1236:$FZZ1236&lt;&gt;""),$G$2:$FZY$2)</f>
        <v>#DIV/0!</v>
      </c>
    </row>
    <row r="1237" spans="6:7" hidden="1" x14ac:dyDescent="0.45">
      <c r="F1237" s="1" t="e" cm="1">
        <f t="array" ref="F1237">SUMPRODUCT($H1237:$FZZ1237,$H$2:$FZZ$2)/SUMPRODUCT(--($H1237:$FZZ1237&lt;&gt;""),$H$2:$FZZ$2)</f>
        <v>#DIV/0!</v>
      </c>
      <c r="G1237" s="1" t="e" cm="1">
        <f t="array" ref="G1237">SUMPRODUCT($H1237:$FZZ1237,$G$2:$FZY$2)/SUMPRODUCT(--($H1237:$FZZ1237&lt;&gt;""),$G$2:$FZY$2)</f>
        <v>#DIV/0!</v>
      </c>
    </row>
    <row r="1238" spans="6:7" hidden="1" x14ac:dyDescent="0.45">
      <c r="F1238" s="1" t="e" cm="1">
        <f t="array" ref="F1238">SUMPRODUCT($H1238:$FZZ1238,$H$2:$FZZ$2)/SUMPRODUCT(--($H1238:$FZZ1238&lt;&gt;""),$H$2:$FZZ$2)</f>
        <v>#DIV/0!</v>
      </c>
      <c r="G1238" s="1" t="e" cm="1">
        <f t="array" ref="G1238">SUMPRODUCT($H1238:$FZZ1238,$G$2:$FZY$2)/SUMPRODUCT(--($H1238:$FZZ1238&lt;&gt;""),$G$2:$FZY$2)</f>
        <v>#DIV/0!</v>
      </c>
    </row>
    <row r="1239" spans="6:7" hidden="1" x14ac:dyDescent="0.45">
      <c r="F1239" s="1" t="e" cm="1">
        <f t="array" ref="F1239">SUMPRODUCT($H1239:$FZZ1239,$H$2:$FZZ$2)/SUMPRODUCT(--($H1239:$FZZ1239&lt;&gt;""),$H$2:$FZZ$2)</f>
        <v>#DIV/0!</v>
      </c>
      <c r="G1239" s="1" t="e" cm="1">
        <f t="array" ref="G1239">SUMPRODUCT($H1239:$FZZ1239,$G$2:$FZY$2)/SUMPRODUCT(--($H1239:$FZZ1239&lt;&gt;""),$G$2:$FZY$2)</f>
        <v>#DIV/0!</v>
      </c>
    </row>
    <row r="1240" spans="6:7" hidden="1" x14ac:dyDescent="0.45">
      <c r="F1240" s="1" t="e" cm="1">
        <f t="array" ref="F1240">SUMPRODUCT($H1240:$FZZ1240,$H$2:$FZZ$2)/SUMPRODUCT(--($H1240:$FZZ1240&lt;&gt;""),$H$2:$FZZ$2)</f>
        <v>#DIV/0!</v>
      </c>
      <c r="G1240" s="1" t="e" cm="1">
        <f t="array" ref="G1240">SUMPRODUCT($H1240:$FZZ1240,$G$2:$FZY$2)/SUMPRODUCT(--($H1240:$FZZ1240&lt;&gt;""),$G$2:$FZY$2)</f>
        <v>#DIV/0!</v>
      </c>
    </row>
    <row r="1241" spans="6:7" hidden="1" x14ac:dyDescent="0.45">
      <c r="F1241" s="1" t="e" cm="1">
        <f t="array" ref="F1241">SUMPRODUCT($H1241:$FZZ1241,$H$2:$FZZ$2)/SUMPRODUCT(--($H1241:$FZZ1241&lt;&gt;""),$H$2:$FZZ$2)</f>
        <v>#DIV/0!</v>
      </c>
      <c r="G1241" s="1" t="e" cm="1">
        <f t="array" ref="G1241">SUMPRODUCT($H1241:$FZZ1241,$G$2:$FZY$2)/SUMPRODUCT(--($H1241:$FZZ1241&lt;&gt;""),$G$2:$FZY$2)</f>
        <v>#DIV/0!</v>
      </c>
    </row>
    <row r="1242" spans="6:7" hidden="1" x14ac:dyDescent="0.45">
      <c r="F1242" s="1" t="e" cm="1">
        <f t="array" ref="F1242">SUMPRODUCT($H1242:$FZZ1242,$H$2:$FZZ$2)/SUMPRODUCT(--($H1242:$FZZ1242&lt;&gt;""),$H$2:$FZZ$2)</f>
        <v>#DIV/0!</v>
      </c>
      <c r="G1242" s="1" t="e" cm="1">
        <f t="array" ref="G1242">SUMPRODUCT($H1242:$FZZ1242,$G$2:$FZY$2)/SUMPRODUCT(--($H1242:$FZZ1242&lt;&gt;""),$G$2:$FZY$2)</f>
        <v>#DIV/0!</v>
      </c>
    </row>
    <row r="1243" spans="6:7" hidden="1" x14ac:dyDescent="0.45">
      <c r="F1243" s="1" t="e" cm="1">
        <f t="array" ref="F1243">SUMPRODUCT($H1243:$FZZ1243,$H$2:$FZZ$2)/SUMPRODUCT(--($H1243:$FZZ1243&lt;&gt;""),$H$2:$FZZ$2)</f>
        <v>#DIV/0!</v>
      </c>
      <c r="G1243" s="1" t="e" cm="1">
        <f t="array" ref="G1243">SUMPRODUCT($H1243:$FZZ1243,$G$2:$FZY$2)/SUMPRODUCT(--($H1243:$FZZ1243&lt;&gt;""),$G$2:$FZY$2)</f>
        <v>#DIV/0!</v>
      </c>
    </row>
    <row r="1244" spans="6:7" hidden="1" x14ac:dyDescent="0.45">
      <c r="F1244" s="1" t="e" cm="1">
        <f t="array" ref="F1244">SUMPRODUCT($H1244:$FZZ1244,$H$2:$FZZ$2)/SUMPRODUCT(--($H1244:$FZZ1244&lt;&gt;""),$H$2:$FZZ$2)</f>
        <v>#DIV/0!</v>
      </c>
      <c r="G1244" s="1" t="e" cm="1">
        <f t="array" ref="G1244">SUMPRODUCT($H1244:$FZZ1244,$G$2:$FZY$2)/SUMPRODUCT(--($H1244:$FZZ1244&lt;&gt;""),$G$2:$FZY$2)</f>
        <v>#DIV/0!</v>
      </c>
    </row>
    <row r="1245" spans="6:7" hidden="1" x14ac:dyDescent="0.45">
      <c r="F1245" s="1" t="e" cm="1">
        <f t="array" ref="F1245">SUMPRODUCT($H1245:$FZZ1245,$H$2:$FZZ$2)/SUMPRODUCT(--($H1245:$FZZ1245&lt;&gt;""),$H$2:$FZZ$2)</f>
        <v>#DIV/0!</v>
      </c>
      <c r="G1245" s="1" t="e" cm="1">
        <f t="array" ref="G1245">SUMPRODUCT($H1245:$FZZ1245,$G$2:$FZY$2)/SUMPRODUCT(--($H1245:$FZZ1245&lt;&gt;""),$G$2:$FZY$2)</f>
        <v>#DIV/0!</v>
      </c>
    </row>
    <row r="1246" spans="6:7" hidden="1" x14ac:dyDescent="0.45">
      <c r="F1246" s="1" t="e" cm="1">
        <f t="array" ref="F1246">SUMPRODUCT($H1246:$FZZ1246,$H$2:$FZZ$2)/SUMPRODUCT(--($H1246:$FZZ1246&lt;&gt;""),$H$2:$FZZ$2)</f>
        <v>#DIV/0!</v>
      </c>
      <c r="G1246" s="1" t="e" cm="1">
        <f t="array" ref="G1246">SUMPRODUCT($H1246:$FZZ1246,$G$2:$FZY$2)/SUMPRODUCT(--($H1246:$FZZ1246&lt;&gt;""),$G$2:$FZY$2)</f>
        <v>#DIV/0!</v>
      </c>
    </row>
    <row r="1247" spans="6:7" hidden="1" x14ac:dyDescent="0.45">
      <c r="F1247" s="1" t="e" cm="1">
        <f t="array" ref="F1247">SUMPRODUCT($H1247:$FZZ1247,$H$2:$FZZ$2)/SUMPRODUCT(--($H1247:$FZZ1247&lt;&gt;""),$H$2:$FZZ$2)</f>
        <v>#DIV/0!</v>
      </c>
      <c r="G1247" s="1" t="e" cm="1">
        <f t="array" ref="G1247">SUMPRODUCT($H1247:$FZZ1247,$G$2:$FZY$2)/SUMPRODUCT(--($H1247:$FZZ1247&lt;&gt;""),$G$2:$FZY$2)</f>
        <v>#DIV/0!</v>
      </c>
    </row>
    <row r="1248" spans="6:7" hidden="1" x14ac:dyDescent="0.45">
      <c r="F1248" s="1" t="e" cm="1">
        <f t="array" ref="F1248">SUMPRODUCT($H1248:$FZZ1248,$H$2:$FZZ$2)/SUMPRODUCT(--($H1248:$FZZ1248&lt;&gt;""),$H$2:$FZZ$2)</f>
        <v>#DIV/0!</v>
      </c>
      <c r="G1248" s="1" t="e" cm="1">
        <f t="array" ref="G1248">SUMPRODUCT($H1248:$FZZ1248,$G$2:$FZY$2)/SUMPRODUCT(--($H1248:$FZZ1248&lt;&gt;""),$G$2:$FZY$2)</f>
        <v>#DIV/0!</v>
      </c>
    </row>
    <row r="1249" spans="6:7" hidden="1" x14ac:dyDescent="0.45">
      <c r="F1249" s="1" t="e" cm="1">
        <f t="array" ref="F1249">SUMPRODUCT($H1249:$FZZ1249,$H$2:$FZZ$2)/SUMPRODUCT(--($H1249:$FZZ1249&lt;&gt;""),$H$2:$FZZ$2)</f>
        <v>#DIV/0!</v>
      </c>
      <c r="G1249" s="1" t="e" cm="1">
        <f t="array" ref="G1249">SUMPRODUCT($H1249:$FZZ1249,$G$2:$FZY$2)/SUMPRODUCT(--($H1249:$FZZ1249&lt;&gt;""),$G$2:$FZY$2)</f>
        <v>#DIV/0!</v>
      </c>
    </row>
    <row r="1250" spans="6:7" hidden="1" x14ac:dyDescent="0.45">
      <c r="F1250" s="1" t="e" cm="1">
        <f t="array" ref="F1250">SUMPRODUCT($H1250:$FZZ1250,$H$2:$FZZ$2)/SUMPRODUCT(--($H1250:$FZZ1250&lt;&gt;""),$H$2:$FZZ$2)</f>
        <v>#DIV/0!</v>
      </c>
      <c r="G1250" s="1" t="e" cm="1">
        <f t="array" ref="G1250">SUMPRODUCT($H1250:$FZZ1250,$G$2:$FZY$2)/SUMPRODUCT(--($H1250:$FZZ1250&lt;&gt;""),$G$2:$FZY$2)</f>
        <v>#DIV/0!</v>
      </c>
    </row>
    <row r="1251" spans="6:7" hidden="1" x14ac:dyDescent="0.45">
      <c r="F1251" s="1" t="e" cm="1">
        <f t="array" ref="F1251">SUMPRODUCT($H1251:$FZZ1251,$H$2:$FZZ$2)/SUMPRODUCT(--($H1251:$FZZ1251&lt;&gt;""),$H$2:$FZZ$2)</f>
        <v>#DIV/0!</v>
      </c>
      <c r="G1251" s="1" t="e" cm="1">
        <f t="array" ref="G1251">SUMPRODUCT($H1251:$FZZ1251,$G$2:$FZY$2)/SUMPRODUCT(--($H1251:$FZZ1251&lt;&gt;""),$G$2:$FZY$2)</f>
        <v>#DIV/0!</v>
      </c>
    </row>
    <row r="1252" spans="6:7" hidden="1" x14ac:dyDescent="0.45">
      <c r="F1252" s="1" t="e" cm="1">
        <f t="array" ref="F1252">SUMPRODUCT($H1252:$FZZ1252,$H$2:$FZZ$2)/SUMPRODUCT(--($H1252:$FZZ1252&lt;&gt;""),$H$2:$FZZ$2)</f>
        <v>#DIV/0!</v>
      </c>
      <c r="G1252" s="1" t="e" cm="1">
        <f t="array" ref="G1252">SUMPRODUCT($H1252:$FZZ1252,$G$2:$FZY$2)/SUMPRODUCT(--($H1252:$FZZ1252&lt;&gt;""),$G$2:$FZY$2)</f>
        <v>#DIV/0!</v>
      </c>
    </row>
    <row r="1253" spans="6:7" hidden="1" x14ac:dyDescent="0.45">
      <c r="F1253" s="1" t="e" cm="1">
        <f t="array" ref="F1253">SUMPRODUCT($H1253:$FZZ1253,$H$2:$FZZ$2)/SUMPRODUCT(--($H1253:$FZZ1253&lt;&gt;""),$H$2:$FZZ$2)</f>
        <v>#DIV/0!</v>
      </c>
      <c r="G1253" s="1" t="e" cm="1">
        <f t="array" ref="G1253">SUMPRODUCT($H1253:$FZZ1253,$G$2:$FZY$2)/SUMPRODUCT(--($H1253:$FZZ1253&lt;&gt;""),$G$2:$FZY$2)</f>
        <v>#DIV/0!</v>
      </c>
    </row>
    <row r="1254" spans="6:7" hidden="1" x14ac:dyDescent="0.45">
      <c r="F1254" s="1" t="e" cm="1">
        <f t="array" ref="F1254">SUMPRODUCT($H1254:$FZZ1254,$H$2:$FZZ$2)/SUMPRODUCT(--($H1254:$FZZ1254&lt;&gt;""),$H$2:$FZZ$2)</f>
        <v>#DIV/0!</v>
      </c>
      <c r="G1254" s="1" t="e" cm="1">
        <f t="array" ref="G1254">SUMPRODUCT($H1254:$FZZ1254,$G$2:$FZY$2)/SUMPRODUCT(--($H1254:$FZZ1254&lt;&gt;""),$G$2:$FZY$2)</f>
        <v>#DIV/0!</v>
      </c>
    </row>
    <row r="1255" spans="6:7" hidden="1" x14ac:dyDescent="0.45">
      <c r="F1255" s="1" t="e" cm="1">
        <f t="array" ref="F1255">SUMPRODUCT($H1255:$FZZ1255,$H$2:$FZZ$2)/SUMPRODUCT(--($H1255:$FZZ1255&lt;&gt;""),$H$2:$FZZ$2)</f>
        <v>#DIV/0!</v>
      </c>
      <c r="G1255" s="1" t="e" cm="1">
        <f t="array" ref="G1255">SUMPRODUCT($H1255:$FZZ1255,$G$2:$FZY$2)/SUMPRODUCT(--($H1255:$FZZ1255&lt;&gt;""),$G$2:$FZY$2)</f>
        <v>#DIV/0!</v>
      </c>
    </row>
    <row r="1256" spans="6:7" hidden="1" x14ac:dyDescent="0.45">
      <c r="F1256" s="1" t="e" cm="1">
        <f t="array" ref="F1256">SUMPRODUCT($H1256:$FZZ1256,$H$2:$FZZ$2)/SUMPRODUCT(--($H1256:$FZZ1256&lt;&gt;""),$H$2:$FZZ$2)</f>
        <v>#DIV/0!</v>
      </c>
      <c r="G1256" s="1" t="e" cm="1">
        <f t="array" ref="G1256">SUMPRODUCT($H1256:$FZZ1256,$G$2:$FZY$2)/SUMPRODUCT(--($H1256:$FZZ1256&lt;&gt;""),$G$2:$FZY$2)</f>
        <v>#DIV/0!</v>
      </c>
    </row>
    <row r="1257" spans="6:7" hidden="1" x14ac:dyDescent="0.45">
      <c r="F1257" s="1" t="e" cm="1">
        <f t="array" ref="F1257">SUMPRODUCT($H1257:$FZZ1257,$H$2:$FZZ$2)/SUMPRODUCT(--($H1257:$FZZ1257&lt;&gt;""),$H$2:$FZZ$2)</f>
        <v>#DIV/0!</v>
      </c>
      <c r="G1257" s="1" t="e" cm="1">
        <f t="array" ref="G1257">SUMPRODUCT($H1257:$FZZ1257,$G$2:$FZY$2)/SUMPRODUCT(--($H1257:$FZZ1257&lt;&gt;""),$G$2:$FZY$2)</f>
        <v>#DIV/0!</v>
      </c>
    </row>
    <row r="1258" spans="6:7" hidden="1" x14ac:dyDescent="0.45">
      <c r="F1258" s="1" t="e" cm="1">
        <f t="array" ref="F1258">SUMPRODUCT($H1258:$FZZ1258,$H$2:$FZZ$2)/SUMPRODUCT(--($H1258:$FZZ1258&lt;&gt;""),$H$2:$FZZ$2)</f>
        <v>#DIV/0!</v>
      </c>
      <c r="G1258" s="1" t="e" cm="1">
        <f t="array" ref="G1258">SUMPRODUCT($H1258:$FZZ1258,$G$2:$FZY$2)/SUMPRODUCT(--($H1258:$FZZ1258&lt;&gt;""),$G$2:$FZY$2)</f>
        <v>#DIV/0!</v>
      </c>
    </row>
    <row r="1259" spans="6:7" hidden="1" x14ac:dyDescent="0.45">
      <c r="F1259" s="1" t="e" cm="1">
        <f t="array" ref="F1259">SUMPRODUCT($H1259:$FZZ1259,$H$2:$FZZ$2)/SUMPRODUCT(--($H1259:$FZZ1259&lt;&gt;""),$H$2:$FZZ$2)</f>
        <v>#DIV/0!</v>
      </c>
      <c r="G1259" s="1" t="e" cm="1">
        <f t="array" ref="G1259">SUMPRODUCT($H1259:$FZZ1259,$G$2:$FZY$2)/SUMPRODUCT(--($H1259:$FZZ1259&lt;&gt;""),$G$2:$FZY$2)</f>
        <v>#DIV/0!</v>
      </c>
    </row>
    <row r="1260" spans="6:7" hidden="1" x14ac:dyDescent="0.45">
      <c r="F1260" s="1" t="e" cm="1">
        <f t="array" ref="F1260">SUMPRODUCT($H1260:$FZZ1260,$H$2:$FZZ$2)/SUMPRODUCT(--($H1260:$FZZ1260&lt;&gt;""),$H$2:$FZZ$2)</f>
        <v>#DIV/0!</v>
      </c>
      <c r="G1260" s="1" t="e" cm="1">
        <f t="array" ref="G1260">SUMPRODUCT($H1260:$FZZ1260,$G$2:$FZY$2)/SUMPRODUCT(--($H1260:$FZZ1260&lt;&gt;""),$G$2:$FZY$2)</f>
        <v>#DIV/0!</v>
      </c>
    </row>
    <row r="1261" spans="6:7" hidden="1" x14ac:dyDescent="0.45">
      <c r="F1261" s="1" t="e" cm="1">
        <f t="array" ref="F1261">SUMPRODUCT($H1261:$FZZ1261,$H$2:$FZZ$2)/SUMPRODUCT(--($H1261:$FZZ1261&lt;&gt;""),$H$2:$FZZ$2)</f>
        <v>#DIV/0!</v>
      </c>
      <c r="G1261" s="1" t="e" cm="1">
        <f t="array" ref="G1261">SUMPRODUCT($H1261:$FZZ1261,$G$2:$FZY$2)/SUMPRODUCT(--($H1261:$FZZ1261&lt;&gt;""),$G$2:$FZY$2)</f>
        <v>#DIV/0!</v>
      </c>
    </row>
    <row r="1262" spans="6:7" hidden="1" x14ac:dyDescent="0.45">
      <c r="F1262" s="1" t="e" cm="1">
        <f t="array" ref="F1262">SUMPRODUCT($H1262:$FZZ1262,$H$2:$FZZ$2)/SUMPRODUCT(--($H1262:$FZZ1262&lt;&gt;""),$H$2:$FZZ$2)</f>
        <v>#DIV/0!</v>
      </c>
      <c r="G1262" s="1" t="e" cm="1">
        <f t="array" ref="G1262">SUMPRODUCT($H1262:$FZZ1262,$G$2:$FZY$2)/SUMPRODUCT(--($H1262:$FZZ1262&lt;&gt;""),$G$2:$FZY$2)</f>
        <v>#DIV/0!</v>
      </c>
    </row>
    <row r="1263" spans="6:7" hidden="1" x14ac:dyDescent="0.45">
      <c r="F1263" s="1" t="e" cm="1">
        <f t="array" ref="F1263">SUMPRODUCT($H1263:$FZZ1263,$H$2:$FZZ$2)/SUMPRODUCT(--($H1263:$FZZ1263&lt;&gt;""),$H$2:$FZZ$2)</f>
        <v>#DIV/0!</v>
      </c>
      <c r="G1263" s="1" t="e" cm="1">
        <f t="array" ref="G1263">SUMPRODUCT($H1263:$FZZ1263,$G$2:$FZY$2)/SUMPRODUCT(--($H1263:$FZZ1263&lt;&gt;""),$G$2:$FZY$2)</f>
        <v>#DIV/0!</v>
      </c>
    </row>
    <row r="1264" spans="6:7" hidden="1" x14ac:dyDescent="0.45">
      <c r="F1264" s="1" t="e" cm="1">
        <f t="array" ref="F1264">SUMPRODUCT($H1264:$FZZ1264,$H$2:$FZZ$2)/SUMPRODUCT(--($H1264:$FZZ1264&lt;&gt;""),$H$2:$FZZ$2)</f>
        <v>#DIV/0!</v>
      </c>
      <c r="G1264" s="1" t="e" cm="1">
        <f t="array" ref="G1264">SUMPRODUCT($H1264:$FZZ1264,$G$2:$FZY$2)/SUMPRODUCT(--($H1264:$FZZ1264&lt;&gt;""),$G$2:$FZY$2)</f>
        <v>#DIV/0!</v>
      </c>
    </row>
    <row r="1265" spans="6:7" hidden="1" x14ac:dyDescent="0.45">
      <c r="F1265" s="1" t="e" cm="1">
        <f t="array" ref="F1265">SUMPRODUCT($H1265:$FZZ1265,$H$2:$FZZ$2)/SUMPRODUCT(--($H1265:$FZZ1265&lt;&gt;""),$H$2:$FZZ$2)</f>
        <v>#DIV/0!</v>
      </c>
      <c r="G1265" s="1" t="e" cm="1">
        <f t="array" ref="G1265">SUMPRODUCT($H1265:$FZZ1265,$G$2:$FZY$2)/SUMPRODUCT(--($H1265:$FZZ1265&lt;&gt;""),$G$2:$FZY$2)</f>
        <v>#DIV/0!</v>
      </c>
    </row>
    <row r="1266" spans="6:7" hidden="1" x14ac:dyDescent="0.45">
      <c r="F1266" s="1" t="e" cm="1">
        <f t="array" ref="F1266">SUMPRODUCT($H1266:$FZZ1266,$H$2:$FZZ$2)/SUMPRODUCT(--($H1266:$FZZ1266&lt;&gt;""),$H$2:$FZZ$2)</f>
        <v>#DIV/0!</v>
      </c>
      <c r="G1266" s="1" t="e" cm="1">
        <f t="array" ref="G1266">SUMPRODUCT($H1266:$FZZ1266,$G$2:$FZY$2)/SUMPRODUCT(--($H1266:$FZZ1266&lt;&gt;""),$G$2:$FZY$2)</f>
        <v>#DIV/0!</v>
      </c>
    </row>
    <row r="1267" spans="6:7" hidden="1" x14ac:dyDescent="0.45">
      <c r="F1267" s="1" t="e" cm="1">
        <f t="array" ref="F1267">SUMPRODUCT($H1267:$FZZ1267,$H$2:$FZZ$2)/SUMPRODUCT(--($H1267:$FZZ1267&lt;&gt;""),$H$2:$FZZ$2)</f>
        <v>#DIV/0!</v>
      </c>
      <c r="G1267" s="1" t="e" cm="1">
        <f t="array" ref="G1267">SUMPRODUCT($H1267:$FZZ1267,$G$2:$FZY$2)/SUMPRODUCT(--($H1267:$FZZ1267&lt;&gt;""),$G$2:$FZY$2)</f>
        <v>#DIV/0!</v>
      </c>
    </row>
    <row r="1268" spans="6:7" hidden="1" x14ac:dyDescent="0.45">
      <c r="F1268" s="1" t="e" cm="1">
        <f t="array" ref="F1268">SUMPRODUCT($H1268:$FZZ1268,$H$2:$FZZ$2)/SUMPRODUCT(--($H1268:$FZZ1268&lt;&gt;""),$H$2:$FZZ$2)</f>
        <v>#DIV/0!</v>
      </c>
      <c r="G1268" s="1" t="e" cm="1">
        <f t="array" ref="G1268">SUMPRODUCT($H1268:$FZZ1268,$G$2:$FZY$2)/SUMPRODUCT(--($H1268:$FZZ1268&lt;&gt;""),$G$2:$FZY$2)</f>
        <v>#DIV/0!</v>
      </c>
    </row>
    <row r="1269" spans="6:7" hidden="1" x14ac:dyDescent="0.45">
      <c r="F1269" s="1" t="e" cm="1">
        <f t="array" ref="F1269">SUMPRODUCT($H1269:$FZZ1269,$H$2:$FZZ$2)/SUMPRODUCT(--($H1269:$FZZ1269&lt;&gt;""),$H$2:$FZZ$2)</f>
        <v>#DIV/0!</v>
      </c>
      <c r="G1269" s="1" t="e" cm="1">
        <f t="array" ref="G1269">SUMPRODUCT($H1269:$FZZ1269,$G$2:$FZY$2)/SUMPRODUCT(--($H1269:$FZZ1269&lt;&gt;""),$G$2:$FZY$2)</f>
        <v>#DIV/0!</v>
      </c>
    </row>
    <row r="1270" spans="6:7" hidden="1" x14ac:dyDescent="0.45">
      <c r="F1270" s="1" t="e" cm="1">
        <f t="array" ref="F1270">SUMPRODUCT($H1270:$FZZ1270,$H$2:$FZZ$2)/SUMPRODUCT(--($H1270:$FZZ1270&lt;&gt;""),$H$2:$FZZ$2)</f>
        <v>#DIV/0!</v>
      </c>
      <c r="G1270" s="1" t="e" cm="1">
        <f t="array" ref="G1270">SUMPRODUCT($H1270:$FZZ1270,$G$2:$FZY$2)/SUMPRODUCT(--($H1270:$FZZ1270&lt;&gt;""),$G$2:$FZY$2)</f>
        <v>#DIV/0!</v>
      </c>
    </row>
    <row r="1271" spans="6:7" hidden="1" x14ac:dyDescent="0.45">
      <c r="F1271" s="1" t="e" cm="1">
        <f t="array" ref="F1271">SUMPRODUCT($H1271:$FZZ1271,$H$2:$FZZ$2)/SUMPRODUCT(--($H1271:$FZZ1271&lt;&gt;""),$H$2:$FZZ$2)</f>
        <v>#DIV/0!</v>
      </c>
      <c r="G1271" s="1" t="e" cm="1">
        <f t="array" ref="G1271">SUMPRODUCT($H1271:$FZZ1271,$G$2:$FZY$2)/SUMPRODUCT(--($H1271:$FZZ1271&lt;&gt;""),$G$2:$FZY$2)</f>
        <v>#DIV/0!</v>
      </c>
    </row>
    <row r="1272" spans="6:7" hidden="1" x14ac:dyDescent="0.45">
      <c r="F1272" s="1" t="e" cm="1">
        <f t="array" ref="F1272">SUMPRODUCT($H1272:$FZZ1272,$H$2:$FZZ$2)/SUMPRODUCT(--($H1272:$FZZ1272&lt;&gt;""),$H$2:$FZZ$2)</f>
        <v>#DIV/0!</v>
      </c>
      <c r="G1272" s="1" t="e" cm="1">
        <f t="array" ref="G1272">SUMPRODUCT($H1272:$FZZ1272,$G$2:$FZY$2)/SUMPRODUCT(--($H1272:$FZZ1272&lt;&gt;""),$G$2:$FZY$2)</f>
        <v>#DIV/0!</v>
      </c>
    </row>
    <row r="1273" spans="6:7" hidden="1" x14ac:dyDescent="0.45">
      <c r="F1273" s="1" t="e" cm="1">
        <f t="array" ref="F1273">SUMPRODUCT($H1273:$FZZ1273,$H$2:$FZZ$2)/SUMPRODUCT(--($H1273:$FZZ1273&lt;&gt;""),$H$2:$FZZ$2)</f>
        <v>#DIV/0!</v>
      </c>
      <c r="G1273" s="1" t="e" cm="1">
        <f t="array" ref="G1273">SUMPRODUCT($H1273:$FZZ1273,$G$2:$FZY$2)/SUMPRODUCT(--($H1273:$FZZ1273&lt;&gt;""),$G$2:$FZY$2)</f>
        <v>#DIV/0!</v>
      </c>
    </row>
    <row r="1274" spans="6:7" hidden="1" x14ac:dyDescent="0.45">
      <c r="F1274" s="1" t="e" cm="1">
        <f t="array" ref="F1274">SUMPRODUCT($H1274:$FZZ1274,$H$2:$FZZ$2)/SUMPRODUCT(--($H1274:$FZZ1274&lt;&gt;""),$H$2:$FZZ$2)</f>
        <v>#DIV/0!</v>
      </c>
      <c r="G1274" s="1" t="e" cm="1">
        <f t="array" ref="G1274">SUMPRODUCT($H1274:$FZZ1274,$G$2:$FZY$2)/SUMPRODUCT(--($H1274:$FZZ1274&lt;&gt;""),$G$2:$FZY$2)</f>
        <v>#DIV/0!</v>
      </c>
    </row>
    <row r="1275" spans="6:7" hidden="1" x14ac:dyDescent="0.45">
      <c r="F1275" s="1" t="e" cm="1">
        <f t="array" ref="F1275">SUMPRODUCT($H1275:$FZZ1275,$H$2:$FZZ$2)/SUMPRODUCT(--($H1275:$FZZ1275&lt;&gt;""),$H$2:$FZZ$2)</f>
        <v>#DIV/0!</v>
      </c>
      <c r="G1275" s="1" t="e" cm="1">
        <f t="array" ref="G1275">SUMPRODUCT($H1275:$FZZ1275,$G$2:$FZY$2)/SUMPRODUCT(--($H1275:$FZZ1275&lt;&gt;""),$G$2:$FZY$2)</f>
        <v>#DIV/0!</v>
      </c>
    </row>
    <row r="1276" spans="6:7" hidden="1" x14ac:dyDescent="0.45">
      <c r="F1276" s="1" t="e" cm="1">
        <f t="array" ref="F1276">SUMPRODUCT($H1276:$FZZ1276,$H$2:$FZZ$2)/SUMPRODUCT(--($H1276:$FZZ1276&lt;&gt;""),$H$2:$FZZ$2)</f>
        <v>#DIV/0!</v>
      </c>
      <c r="G1276" s="1" t="e" cm="1">
        <f t="array" ref="G1276">SUMPRODUCT($H1276:$FZZ1276,$G$2:$FZY$2)/SUMPRODUCT(--($H1276:$FZZ1276&lt;&gt;""),$G$2:$FZY$2)</f>
        <v>#DIV/0!</v>
      </c>
    </row>
    <row r="1277" spans="6:7" hidden="1" x14ac:dyDescent="0.45">
      <c r="F1277" s="1" t="e" cm="1">
        <f t="array" ref="F1277">SUMPRODUCT($H1277:$FZZ1277,$H$2:$FZZ$2)/SUMPRODUCT(--($H1277:$FZZ1277&lt;&gt;""),$H$2:$FZZ$2)</f>
        <v>#DIV/0!</v>
      </c>
      <c r="G1277" s="1" t="e" cm="1">
        <f t="array" ref="G1277">SUMPRODUCT($H1277:$FZZ1277,$G$2:$FZY$2)/SUMPRODUCT(--($H1277:$FZZ1277&lt;&gt;""),$G$2:$FZY$2)</f>
        <v>#DIV/0!</v>
      </c>
    </row>
    <row r="1278" spans="6:7" hidden="1" x14ac:dyDescent="0.45">
      <c r="F1278" s="1" t="e" cm="1">
        <f t="array" ref="F1278">SUMPRODUCT($H1278:$FZZ1278,$H$2:$FZZ$2)/SUMPRODUCT(--($H1278:$FZZ1278&lt;&gt;""),$H$2:$FZZ$2)</f>
        <v>#DIV/0!</v>
      </c>
      <c r="G1278" s="1" t="e" cm="1">
        <f t="array" ref="G1278">SUMPRODUCT($H1278:$FZZ1278,$G$2:$FZY$2)/SUMPRODUCT(--($H1278:$FZZ1278&lt;&gt;""),$G$2:$FZY$2)</f>
        <v>#DIV/0!</v>
      </c>
    </row>
    <row r="1279" spans="6:7" hidden="1" x14ac:dyDescent="0.45">
      <c r="F1279" s="1" t="e" cm="1">
        <f t="array" ref="F1279">SUMPRODUCT($H1279:$FZZ1279,$H$2:$FZZ$2)/SUMPRODUCT(--($H1279:$FZZ1279&lt;&gt;""),$H$2:$FZZ$2)</f>
        <v>#DIV/0!</v>
      </c>
      <c r="G1279" s="1" t="e" cm="1">
        <f t="array" ref="G1279">SUMPRODUCT($H1279:$FZZ1279,$G$2:$FZY$2)/SUMPRODUCT(--($H1279:$FZZ1279&lt;&gt;""),$G$2:$FZY$2)</f>
        <v>#DIV/0!</v>
      </c>
    </row>
    <row r="1280" spans="6:7" hidden="1" x14ac:dyDescent="0.45">
      <c r="F1280" s="1" t="e" cm="1">
        <f t="array" ref="F1280">SUMPRODUCT($H1280:$FZZ1280,$H$2:$FZZ$2)/SUMPRODUCT(--($H1280:$FZZ1280&lt;&gt;""),$H$2:$FZZ$2)</f>
        <v>#DIV/0!</v>
      </c>
      <c r="G1280" s="1" t="e" cm="1">
        <f t="array" ref="G1280">SUMPRODUCT($H1280:$FZZ1280,$G$2:$FZY$2)/SUMPRODUCT(--($H1280:$FZZ1280&lt;&gt;""),$G$2:$FZY$2)</f>
        <v>#DIV/0!</v>
      </c>
    </row>
    <row r="1281" spans="6:7" hidden="1" x14ac:dyDescent="0.45">
      <c r="F1281" s="1" t="e" cm="1">
        <f t="array" ref="F1281">SUMPRODUCT($H1281:$FZZ1281,$H$2:$FZZ$2)/SUMPRODUCT(--($H1281:$FZZ1281&lt;&gt;""),$H$2:$FZZ$2)</f>
        <v>#DIV/0!</v>
      </c>
      <c r="G1281" s="1" t="e" cm="1">
        <f t="array" ref="G1281">SUMPRODUCT($H1281:$FZZ1281,$G$2:$FZY$2)/SUMPRODUCT(--($H1281:$FZZ1281&lt;&gt;""),$G$2:$FZY$2)</f>
        <v>#DIV/0!</v>
      </c>
    </row>
    <row r="1282" spans="6:7" hidden="1" x14ac:dyDescent="0.45">
      <c r="F1282" s="1" t="e" cm="1">
        <f t="array" ref="F1282">SUMPRODUCT($H1282:$FZZ1282,$H$2:$FZZ$2)/SUMPRODUCT(--($H1282:$FZZ1282&lt;&gt;""),$H$2:$FZZ$2)</f>
        <v>#DIV/0!</v>
      </c>
      <c r="G1282" s="1" t="e" cm="1">
        <f t="array" ref="G1282">SUMPRODUCT($H1282:$FZZ1282,$G$2:$FZY$2)/SUMPRODUCT(--($H1282:$FZZ1282&lt;&gt;""),$G$2:$FZY$2)</f>
        <v>#DIV/0!</v>
      </c>
    </row>
    <row r="1283" spans="6:7" hidden="1" x14ac:dyDescent="0.45">
      <c r="F1283" s="1" t="e" cm="1">
        <f t="array" ref="F1283">SUMPRODUCT($H1283:$FZZ1283,$H$2:$FZZ$2)/SUMPRODUCT(--($H1283:$FZZ1283&lt;&gt;""),$H$2:$FZZ$2)</f>
        <v>#DIV/0!</v>
      </c>
      <c r="G1283" s="1" t="e" cm="1">
        <f t="array" ref="G1283">SUMPRODUCT($H1283:$FZZ1283,$G$2:$FZY$2)/SUMPRODUCT(--($H1283:$FZZ1283&lt;&gt;""),$G$2:$FZY$2)</f>
        <v>#DIV/0!</v>
      </c>
    </row>
    <row r="1284" spans="6:7" hidden="1" x14ac:dyDescent="0.45">
      <c r="F1284" s="1" t="e" cm="1">
        <f t="array" ref="F1284">SUMPRODUCT($H1284:$FZZ1284,$H$2:$FZZ$2)/SUMPRODUCT(--($H1284:$FZZ1284&lt;&gt;""),$H$2:$FZZ$2)</f>
        <v>#DIV/0!</v>
      </c>
      <c r="G1284" s="1" t="e" cm="1">
        <f t="array" ref="G1284">SUMPRODUCT($H1284:$FZZ1284,$G$2:$FZY$2)/SUMPRODUCT(--($H1284:$FZZ1284&lt;&gt;""),$G$2:$FZY$2)</f>
        <v>#DIV/0!</v>
      </c>
    </row>
    <row r="1285" spans="6:7" hidden="1" x14ac:dyDescent="0.45">
      <c r="F1285" s="1" t="e" cm="1">
        <f t="array" ref="F1285">SUMPRODUCT($H1285:$FZZ1285,$H$2:$FZZ$2)/SUMPRODUCT(--($H1285:$FZZ1285&lt;&gt;""),$H$2:$FZZ$2)</f>
        <v>#DIV/0!</v>
      </c>
      <c r="G1285" s="1" t="e" cm="1">
        <f t="array" ref="G1285">SUMPRODUCT($H1285:$FZZ1285,$G$2:$FZY$2)/SUMPRODUCT(--($H1285:$FZZ1285&lt;&gt;""),$G$2:$FZY$2)</f>
        <v>#DIV/0!</v>
      </c>
    </row>
    <row r="1286" spans="6:7" hidden="1" x14ac:dyDescent="0.45">
      <c r="F1286" s="1" t="e" cm="1">
        <f t="array" ref="F1286">SUMPRODUCT($H1286:$FZZ1286,$H$2:$FZZ$2)/SUMPRODUCT(--($H1286:$FZZ1286&lt;&gt;""),$H$2:$FZZ$2)</f>
        <v>#DIV/0!</v>
      </c>
      <c r="G1286" s="1" t="e" cm="1">
        <f t="array" ref="G1286">SUMPRODUCT($H1286:$FZZ1286,$G$2:$FZY$2)/SUMPRODUCT(--($H1286:$FZZ1286&lt;&gt;""),$G$2:$FZY$2)</f>
        <v>#DIV/0!</v>
      </c>
    </row>
    <row r="1287" spans="6:7" hidden="1" x14ac:dyDescent="0.45">
      <c r="F1287" s="1" t="e" cm="1">
        <f t="array" ref="F1287">SUMPRODUCT($H1287:$FZZ1287,$H$2:$FZZ$2)/SUMPRODUCT(--($H1287:$FZZ1287&lt;&gt;""),$H$2:$FZZ$2)</f>
        <v>#DIV/0!</v>
      </c>
      <c r="G1287" s="1" t="e" cm="1">
        <f t="array" ref="G1287">SUMPRODUCT($H1287:$FZZ1287,$G$2:$FZY$2)/SUMPRODUCT(--($H1287:$FZZ1287&lt;&gt;""),$G$2:$FZY$2)</f>
        <v>#DIV/0!</v>
      </c>
    </row>
    <row r="1288" spans="6:7" hidden="1" x14ac:dyDescent="0.45">
      <c r="F1288" s="1" t="e" cm="1">
        <f t="array" ref="F1288">SUMPRODUCT($H1288:$FZZ1288,$H$2:$FZZ$2)/SUMPRODUCT(--($H1288:$FZZ1288&lt;&gt;""),$H$2:$FZZ$2)</f>
        <v>#DIV/0!</v>
      </c>
      <c r="G1288" s="1" t="e" cm="1">
        <f t="array" ref="G1288">SUMPRODUCT($H1288:$FZZ1288,$G$2:$FZY$2)/SUMPRODUCT(--($H1288:$FZZ1288&lt;&gt;""),$G$2:$FZY$2)</f>
        <v>#DIV/0!</v>
      </c>
    </row>
    <row r="1289" spans="6:7" hidden="1" x14ac:dyDescent="0.45">
      <c r="F1289" s="1" t="e" cm="1">
        <f t="array" ref="F1289">SUMPRODUCT($H1289:$FZZ1289,$H$2:$FZZ$2)/SUMPRODUCT(--($H1289:$FZZ1289&lt;&gt;""),$H$2:$FZZ$2)</f>
        <v>#DIV/0!</v>
      </c>
      <c r="G1289" s="1" t="e" cm="1">
        <f t="array" ref="G1289">SUMPRODUCT($H1289:$FZZ1289,$G$2:$FZY$2)/SUMPRODUCT(--($H1289:$FZZ1289&lt;&gt;""),$G$2:$FZY$2)</f>
        <v>#DIV/0!</v>
      </c>
    </row>
    <row r="1290" spans="6:7" hidden="1" x14ac:dyDescent="0.45">
      <c r="F1290" s="1" t="e" cm="1">
        <f t="array" ref="F1290">SUMPRODUCT($H1290:$FZZ1290,$H$2:$FZZ$2)/SUMPRODUCT(--($H1290:$FZZ1290&lt;&gt;""),$H$2:$FZZ$2)</f>
        <v>#DIV/0!</v>
      </c>
      <c r="G1290" s="1" t="e" cm="1">
        <f t="array" ref="G1290">SUMPRODUCT($H1290:$FZZ1290,$G$2:$FZY$2)/SUMPRODUCT(--($H1290:$FZZ1290&lt;&gt;""),$G$2:$FZY$2)</f>
        <v>#DIV/0!</v>
      </c>
    </row>
    <row r="1291" spans="6:7" hidden="1" x14ac:dyDescent="0.45">
      <c r="F1291" s="1" t="e" cm="1">
        <f t="array" ref="F1291">SUMPRODUCT($H1291:$FZZ1291,$H$2:$FZZ$2)/SUMPRODUCT(--($H1291:$FZZ1291&lt;&gt;""),$H$2:$FZZ$2)</f>
        <v>#DIV/0!</v>
      </c>
      <c r="G1291" s="1" t="e" cm="1">
        <f t="array" ref="G1291">SUMPRODUCT($H1291:$FZZ1291,$G$2:$FZY$2)/SUMPRODUCT(--($H1291:$FZZ1291&lt;&gt;""),$G$2:$FZY$2)</f>
        <v>#DIV/0!</v>
      </c>
    </row>
    <row r="1292" spans="6:7" hidden="1" x14ac:dyDescent="0.45">
      <c r="F1292" s="1" t="e" cm="1">
        <f t="array" ref="F1292">SUMPRODUCT($H1292:$FZZ1292,$H$2:$FZZ$2)/SUMPRODUCT(--($H1292:$FZZ1292&lt;&gt;""),$H$2:$FZZ$2)</f>
        <v>#DIV/0!</v>
      </c>
      <c r="G1292" s="1" t="e" cm="1">
        <f t="array" ref="G1292">SUMPRODUCT($H1292:$FZZ1292,$G$2:$FZY$2)/SUMPRODUCT(--($H1292:$FZZ1292&lt;&gt;""),$G$2:$FZY$2)</f>
        <v>#DIV/0!</v>
      </c>
    </row>
    <row r="1293" spans="6:7" hidden="1" x14ac:dyDescent="0.45">
      <c r="F1293" s="1" t="e" cm="1">
        <f t="array" ref="F1293">SUMPRODUCT($H1293:$FZZ1293,$H$2:$FZZ$2)/SUMPRODUCT(--($H1293:$FZZ1293&lt;&gt;""),$H$2:$FZZ$2)</f>
        <v>#DIV/0!</v>
      </c>
      <c r="G1293" s="1" t="e" cm="1">
        <f t="array" ref="G1293">SUMPRODUCT($H1293:$FZZ1293,$G$2:$FZY$2)/SUMPRODUCT(--($H1293:$FZZ1293&lt;&gt;""),$G$2:$FZY$2)</f>
        <v>#DIV/0!</v>
      </c>
    </row>
    <row r="1294" spans="6:7" hidden="1" x14ac:dyDescent="0.45">
      <c r="F1294" s="1" t="e" cm="1">
        <f t="array" ref="F1294">SUMPRODUCT($H1294:$FZZ1294,$H$2:$FZZ$2)/SUMPRODUCT(--($H1294:$FZZ1294&lt;&gt;""),$H$2:$FZZ$2)</f>
        <v>#DIV/0!</v>
      </c>
      <c r="G1294" s="1" t="e" cm="1">
        <f t="array" ref="G1294">SUMPRODUCT($H1294:$FZZ1294,$G$2:$FZY$2)/SUMPRODUCT(--($H1294:$FZZ1294&lt;&gt;""),$G$2:$FZY$2)</f>
        <v>#DIV/0!</v>
      </c>
    </row>
    <row r="1295" spans="6:7" hidden="1" x14ac:dyDescent="0.45">
      <c r="F1295" s="1" t="e" cm="1">
        <f t="array" ref="F1295">SUMPRODUCT($H1295:$FZZ1295,$H$2:$FZZ$2)/SUMPRODUCT(--($H1295:$FZZ1295&lt;&gt;""),$H$2:$FZZ$2)</f>
        <v>#DIV/0!</v>
      </c>
      <c r="G1295" s="1" t="e" cm="1">
        <f t="array" ref="G1295">SUMPRODUCT($H1295:$FZZ1295,$G$2:$FZY$2)/SUMPRODUCT(--($H1295:$FZZ1295&lt;&gt;""),$G$2:$FZY$2)</f>
        <v>#DIV/0!</v>
      </c>
    </row>
    <row r="1296" spans="6:7" hidden="1" x14ac:dyDescent="0.45">
      <c r="F1296" s="1" t="e" cm="1">
        <f t="array" ref="F1296">SUMPRODUCT($H1296:$FZZ1296,$H$2:$FZZ$2)/SUMPRODUCT(--($H1296:$FZZ1296&lt;&gt;""),$H$2:$FZZ$2)</f>
        <v>#DIV/0!</v>
      </c>
      <c r="G1296" s="1" t="e" cm="1">
        <f t="array" ref="G1296">SUMPRODUCT($H1296:$FZZ1296,$G$2:$FZY$2)/SUMPRODUCT(--($H1296:$FZZ1296&lt;&gt;""),$G$2:$FZY$2)</f>
        <v>#DIV/0!</v>
      </c>
    </row>
    <row r="1297" spans="6:7" hidden="1" x14ac:dyDescent="0.45">
      <c r="F1297" s="1" t="e" cm="1">
        <f t="array" ref="F1297">SUMPRODUCT($H1297:$FZZ1297,$H$2:$FZZ$2)/SUMPRODUCT(--($H1297:$FZZ1297&lt;&gt;""),$H$2:$FZZ$2)</f>
        <v>#DIV/0!</v>
      </c>
      <c r="G1297" s="1" t="e" cm="1">
        <f t="array" ref="G1297">SUMPRODUCT($H1297:$FZZ1297,$G$2:$FZY$2)/SUMPRODUCT(--($H1297:$FZZ1297&lt;&gt;""),$G$2:$FZY$2)</f>
        <v>#DIV/0!</v>
      </c>
    </row>
    <row r="1298" spans="6:7" hidden="1" x14ac:dyDescent="0.45">
      <c r="F1298" s="1" t="e" cm="1">
        <f t="array" ref="F1298">SUMPRODUCT($H1298:$FZZ1298,$H$2:$FZZ$2)/SUMPRODUCT(--($H1298:$FZZ1298&lt;&gt;""),$H$2:$FZZ$2)</f>
        <v>#DIV/0!</v>
      </c>
      <c r="G1298" s="1" t="e" cm="1">
        <f t="array" ref="G1298">SUMPRODUCT($H1298:$FZZ1298,$G$2:$FZY$2)/SUMPRODUCT(--($H1298:$FZZ1298&lt;&gt;""),$G$2:$FZY$2)</f>
        <v>#DIV/0!</v>
      </c>
    </row>
    <row r="1299" spans="6:7" hidden="1" x14ac:dyDescent="0.45">
      <c r="F1299" s="1" t="e" cm="1">
        <f t="array" ref="F1299">SUMPRODUCT($H1299:$FZZ1299,$H$2:$FZZ$2)/SUMPRODUCT(--($H1299:$FZZ1299&lt;&gt;""),$H$2:$FZZ$2)</f>
        <v>#DIV/0!</v>
      </c>
      <c r="G1299" s="1" t="e" cm="1">
        <f t="array" ref="G1299">SUMPRODUCT($H1299:$FZZ1299,$G$2:$FZY$2)/SUMPRODUCT(--($H1299:$FZZ1299&lt;&gt;""),$G$2:$FZY$2)</f>
        <v>#DIV/0!</v>
      </c>
    </row>
    <row r="1300" spans="6:7" hidden="1" x14ac:dyDescent="0.45">
      <c r="F1300" s="1" t="e" cm="1">
        <f t="array" ref="F1300">SUMPRODUCT($H1300:$FZZ1300,$H$2:$FZZ$2)/SUMPRODUCT(--($H1300:$FZZ1300&lt;&gt;""),$H$2:$FZZ$2)</f>
        <v>#DIV/0!</v>
      </c>
      <c r="G1300" s="1" t="e" cm="1">
        <f t="array" ref="G1300">SUMPRODUCT($H1300:$FZZ1300,$G$2:$FZY$2)/SUMPRODUCT(--($H1300:$FZZ1300&lt;&gt;""),$G$2:$FZY$2)</f>
        <v>#DIV/0!</v>
      </c>
    </row>
    <row r="1301" spans="6:7" hidden="1" x14ac:dyDescent="0.45">
      <c r="F1301" s="1" t="e" cm="1">
        <f t="array" ref="F1301">SUMPRODUCT($H1301:$FZZ1301,$H$2:$FZZ$2)/SUMPRODUCT(--($H1301:$FZZ1301&lt;&gt;""),$H$2:$FZZ$2)</f>
        <v>#DIV/0!</v>
      </c>
      <c r="G1301" s="1" t="e" cm="1">
        <f t="array" ref="G1301">SUMPRODUCT($H1301:$FZZ1301,$G$2:$FZY$2)/SUMPRODUCT(--($H1301:$FZZ1301&lt;&gt;""),$G$2:$FZY$2)</f>
        <v>#DIV/0!</v>
      </c>
    </row>
    <row r="1302" spans="6:7" hidden="1" x14ac:dyDescent="0.45">
      <c r="F1302" s="1" t="e" cm="1">
        <f t="array" ref="F1302">SUMPRODUCT($H1302:$FZZ1302,$H$2:$FZZ$2)/SUMPRODUCT(--($H1302:$FZZ1302&lt;&gt;""),$H$2:$FZZ$2)</f>
        <v>#DIV/0!</v>
      </c>
      <c r="G1302" s="1" t="e" cm="1">
        <f t="array" ref="G1302">SUMPRODUCT($H1302:$FZZ1302,$G$2:$FZY$2)/SUMPRODUCT(--($H1302:$FZZ1302&lt;&gt;""),$G$2:$FZY$2)</f>
        <v>#DIV/0!</v>
      </c>
    </row>
    <row r="1303" spans="6:7" hidden="1" x14ac:dyDescent="0.45">
      <c r="F1303" s="1" t="e" cm="1">
        <f t="array" ref="F1303">SUMPRODUCT($H1303:$FZZ1303,$H$2:$FZZ$2)/SUMPRODUCT(--($H1303:$FZZ1303&lt;&gt;""),$H$2:$FZZ$2)</f>
        <v>#DIV/0!</v>
      </c>
      <c r="G1303" s="1" t="e" cm="1">
        <f t="array" ref="G1303">SUMPRODUCT($H1303:$FZZ1303,$G$2:$FZY$2)/SUMPRODUCT(--($H1303:$FZZ1303&lt;&gt;""),$G$2:$FZY$2)</f>
        <v>#DIV/0!</v>
      </c>
    </row>
    <row r="1304" spans="6:7" hidden="1" x14ac:dyDescent="0.45">
      <c r="F1304" s="1" t="e" cm="1">
        <f t="array" ref="F1304">SUMPRODUCT($H1304:$FZZ1304,$H$2:$FZZ$2)/SUMPRODUCT(--($H1304:$FZZ1304&lt;&gt;""),$H$2:$FZZ$2)</f>
        <v>#DIV/0!</v>
      </c>
      <c r="G1304" s="1" t="e" cm="1">
        <f t="array" ref="G1304">SUMPRODUCT($H1304:$FZZ1304,$G$2:$FZY$2)/SUMPRODUCT(--($H1304:$FZZ1304&lt;&gt;""),$G$2:$FZY$2)</f>
        <v>#DIV/0!</v>
      </c>
    </row>
    <row r="1305" spans="6:7" hidden="1" x14ac:dyDescent="0.45">
      <c r="F1305" s="1" t="e" cm="1">
        <f t="array" ref="F1305">SUMPRODUCT($H1305:$FZZ1305,$H$2:$FZZ$2)/SUMPRODUCT(--($H1305:$FZZ1305&lt;&gt;""),$H$2:$FZZ$2)</f>
        <v>#DIV/0!</v>
      </c>
      <c r="G1305" s="1" t="e" cm="1">
        <f t="array" ref="G1305">SUMPRODUCT($H1305:$FZZ1305,$G$2:$FZY$2)/SUMPRODUCT(--($H1305:$FZZ1305&lt;&gt;""),$G$2:$FZY$2)</f>
        <v>#DIV/0!</v>
      </c>
    </row>
    <row r="1306" spans="6:7" hidden="1" x14ac:dyDescent="0.45">
      <c r="F1306" s="1" t="e" cm="1">
        <f t="array" ref="F1306">SUMPRODUCT($H1306:$FZZ1306,$H$2:$FZZ$2)/SUMPRODUCT(--($H1306:$FZZ1306&lt;&gt;""),$H$2:$FZZ$2)</f>
        <v>#DIV/0!</v>
      </c>
      <c r="G1306" s="1" t="e" cm="1">
        <f t="array" ref="G1306">SUMPRODUCT($H1306:$FZZ1306,$G$2:$FZY$2)/SUMPRODUCT(--($H1306:$FZZ1306&lt;&gt;""),$G$2:$FZY$2)</f>
        <v>#DIV/0!</v>
      </c>
    </row>
    <row r="1307" spans="6:7" hidden="1" x14ac:dyDescent="0.45">
      <c r="F1307" s="1" t="e" cm="1">
        <f t="array" ref="F1307">SUMPRODUCT($H1307:$FZZ1307,$H$2:$FZZ$2)/SUMPRODUCT(--($H1307:$FZZ1307&lt;&gt;""),$H$2:$FZZ$2)</f>
        <v>#DIV/0!</v>
      </c>
      <c r="G1307" s="1" t="e" cm="1">
        <f t="array" ref="G1307">SUMPRODUCT($H1307:$FZZ1307,$G$2:$FZY$2)/SUMPRODUCT(--($H1307:$FZZ1307&lt;&gt;""),$G$2:$FZY$2)</f>
        <v>#DIV/0!</v>
      </c>
    </row>
    <row r="1308" spans="6:7" hidden="1" x14ac:dyDescent="0.45">
      <c r="F1308" s="1" t="e" cm="1">
        <f t="array" ref="F1308">SUMPRODUCT($H1308:$FZZ1308,$H$2:$FZZ$2)/SUMPRODUCT(--($H1308:$FZZ1308&lt;&gt;""),$H$2:$FZZ$2)</f>
        <v>#DIV/0!</v>
      </c>
      <c r="G1308" s="1" t="e" cm="1">
        <f t="array" ref="G1308">SUMPRODUCT($H1308:$FZZ1308,$G$2:$FZY$2)/SUMPRODUCT(--($H1308:$FZZ1308&lt;&gt;""),$G$2:$FZY$2)</f>
        <v>#DIV/0!</v>
      </c>
    </row>
    <row r="1309" spans="6:7" hidden="1" x14ac:dyDescent="0.45">
      <c r="F1309" s="1" t="e" cm="1">
        <f t="array" ref="F1309">SUMPRODUCT($H1309:$FZZ1309,$H$2:$FZZ$2)/SUMPRODUCT(--($H1309:$FZZ1309&lt;&gt;""),$H$2:$FZZ$2)</f>
        <v>#DIV/0!</v>
      </c>
      <c r="G1309" s="1" t="e" cm="1">
        <f t="array" ref="G1309">SUMPRODUCT($H1309:$FZZ1309,$G$2:$FZY$2)/SUMPRODUCT(--($H1309:$FZZ1309&lt;&gt;""),$G$2:$FZY$2)</f>
        <v>#DIV/0!</v>
      </c>
    </row>
    <row r="1310" spans="6:7" hidden="1" x14ac:dyDescent="0.45">
      <c r="F1310" s="1" t="e" cm="1">
        <f t="array" ref="F1310">SUMPRODUCT($H1310:$FZZ1310,$H$2:$FZZ$2)/SUMPRODUCT(--($H1310:$FZZ1310&lt;&gt;""),$H$2:$FZZ$2)</f>
        <v>#DIV/0!</v>
      </c>
      <c r="G1310" s="1" t="e" cm="1">
        <f t="array" ref="G1310">SUMPRODUCT($H1310:$FZZ1310,$G$2:$FZY$2)/SUMPRODUCT(--($H1310:$FZZ1310&lt;&gt;""),$G$2:$FZY$2)</f>
        <v>#DIV/0!</v>
      </c>
    </row>
    <row r="1311" spans="6:7" hidden="1" x14ac:dyDescent="0.45">
      <c r="F1311" s="1" t="e" cm="1">
        <f t="array" ref="F1311">SUMPRODUCT($H1311:$FZZ1311,$H$2:$FZZ$2)/SUMPRODUCT(--($H1311:$FZZ1311&lt;&gt;""),$H$2:$FZZ$2)</f>
        <v>#DIV/0!</v>
      </c>
      <c r="G1311" s="1" t="e" cm="1">
        <f t="array" ref="G1311">SUMPRODUCT($H1311:$FZZ1311,$G$2:$FZY$2)/SUMPRODUCT(--($H1311:$FZZ1311&lt;&gt;""),$G$2:$FZY$2)</f>
        <v>#DIV/0!</v>
      </c>
    </row>
    <row r="1312" spans="6:7" hidden="1" x14ac:dyDescent="0.45">
      <c r="F1312" s="1" t="e" cm="1">
        <f t="array" ref="F1312">SUMPRODUCT($H1312:$FZZ1312,$H$2:$FZZ$2)/SUMPRODUCT(--($H1312:$FZZ1312&lt;&gt;""),$H$2:$FZZ$2)</f>
        <v>#DIV/0!</v>
      </c>
      <c r="G1312" s="1" t="e" cm="1">
        <f t="array" ref="G1312">SUMPRODUCT($H1312:$FZZ1312,$G$2:$FZY$2)/SUMPRODUCT(--($H1312:$FZZ1312&lt;&gt;""),$G$2:$FZY$2)</f>
        <v>#DIV/0!</v>
      </c>
    </row>
    <row r="1313" spans="6:7" hidden="1" x14ac:dyDescent="0.45">
      <c r="F1313" s="1" t="e" cm="1">
        <f t="array" ref="F1313">SUMPRODUCT($H1313:$FZZ1313,$H$2:$FZZ$2)/SUMPRODUCT(--($H1313:$FZZ1313&lt;&gt;""),$H$2:$FZZ$2)</f>
        <v>#DIV/0!</v>
      </c>
      <c r="G1313" s="1" t="e" cm="1">
        <f t="array" ref="G1313">SUMPRODUCT($H1313:$FZZ1313,$G$2:$FZY$2)/SUMPRODUCT(--($H1313:$FZZ1313&lt;&gt;""),$G$2:$FZY$2)</f>
        <v>#DIV/0!</v>
      </c>
    </row>
    <row r="1314" spans="6:7" hidden="1" x14ac:dyDescent="0.45">
      <c r="F1314" s="1" t="e" cm="1">
        <f t="array" ref="F1314">SUMPRODUCT($H1314:$FZZ1314,$H$2:$FZZ$2)/SUMPRODUCT(--($H1314:$FZZ1314&lt;&gt;""),$H$2:$FZZ$2)</f>
        <v>#DIV/0!</v>
      </c>
      <c r="G1314" s="1" t="e" cm="1">
        <f t="array" ref="G1314">SUMPRODUCT($H1314:$FZZ1314,$G$2:$FZY$2)/SUMPRODUCT(--($H1314:$FZZ1314&lt;&gt;""),$G$2:$FZY$2)</f>
        <v>#DIV/0!</v>
      </c>
    </row>
    <row r="1315" spans="6:7" hidden="1" x14ac:dyDescent="0.45">
      <c r="F1315" s="1" t="e" cm="1">
        <f t="array" ref="F1315">SUMPRODUCT($H1315:$FZZ1315,$H$2:$FZZ$2)/SUMPRODUCT(--($H1315:$FZZ1315&lt;&gt;""),$H$2:$FZZ$2)</f>
        <v>#DIV/0!</v>
      </c>
      <c r="G1315" s="1" t="e" cm="1">
        <f t="array" ref="G1315">SUMPRODUCT($H1315:$FZZ1315,$G$2:$FZY$2)/SUMPRODUCT(--($H1315:$FZZ1315&lt;&gt;""),$G$2:$FZY$2)</f>
        <v>#DIV/0!</v>
      </c>
    </row>
    <row r="1316" spans="6:7" hidden="1" x14ac:dyDescent="0.45">
      <c r="F1316" s="1" t="e" cm="1">
        <f t="array" ref="F1316">SUMPRODUCT($H1316:$FZZ1316,$H$2:$FZZ$2)/SUMPRODUCT(--($H1316:$FZZ1316&lt;&gt;""),$H$2:$FZZ$2)</f>
        <v>#DIV/0!</v>
      </c>
      <c r="G1316" s="1" t="e" cm="1">
        <f t="array" ref="G1316">SUMPRODUCT($H1316:$FZZ1316,$G$2:$FZY$2)/SUMPRODUCT(--($H1316:$FZZ1316&lt;&gt;""),$G$2:$FZY$2)</f>
        <v>#DIV/0!</v>
      </c>
    </row>
    <row r="1317" spans="6:7" hidden="1" x14ac:dyDescent="0.45">
      <c r="F1317" s="1" t="e" cm="1">
        <f t="array" ref="F1317">SUMPRODUCT($H1317:$FZZ1317,$H$2:$FZZ$2)/SUMPRODUCT(--($H1317:$FZZ1317&lt;&gt;""),$H$2:$FZZ$2)</f>
        <v>#DIV/0!</v>
      </c>
      <c r="G1317" s="1" t="e" cm="1">
        <f t="array" ref="G1317">SUMPRODUCT($H1317:$FZZ1317,$G$2:$FZY$2)/SUMPRODUCT(--($H1317:$FZZ1317&lt;&gt;""),$G$2:$FZY$2)</f>
        <v>#DIV/0!</v>
      </c>
    </row>
    <row r="1318" spans="6:7" hidden="1" x14ac:dyDescent="0.45">
      <c r="F1318" s="1" t="e" cm="1">
        <f t="array" ref="F1318">SUMPRODUCT($H1318:$FZZ1318,$H$2:$FZZ$2)/SUMPRODUCT(--($H1318:$FZZ1318&lt;&gt;""),$H$2:$FZZ$2)</f>
        <v>#DIV/0!</v>
      </c>
      <c r="G1318" s="1" t="e" cm="1">
        <f t="array" ref="G1318">SUMPRODUCT($H1318:$FZZ1318,$G$2:$FZY$2)/SUMPRODUCT(--($H1318:$FZZ1318&lt;&gt;""),$G$2:$FZY$2)</f>
        <v>#DIV/0!</v>
      </c>
    </row>
    <row r="1319" spans="6:7" hidden="1" x14ac:dyDescent="0.45">
      <c r="F1319" s="1" t="e" cm="1">
        <f t="array" ref="F1319">SUMPRODUCT($H1319:$FZZ1319,$H$2:$FZZ$2)/SUMPRODUCT(--($H1319:$FZZ1319&lt;&gt;""),$H$2:$FZZ$2)</f>
        <v>#DIV/0!</v>
      </c>
      <c r="G1319" s="1" t="e" cm="1">
        <f t="array" ref="G1319">SUMPRODUCT($H1319:$FZZ1319,$G$2:$FZY$2)/SUMPRODUCT(--($H1319:$FZZ1319&lt;&gt;""),$G$2:$FZY$2)</f>
        <v>#DIV/0!</v>
      </c>
    </row>
    <row r="1320" spans="6:7" hidden="1" x14ac:dyDescent="0.45">
      <c r="F1320" s="1" t="e" cm="1">
        <f t="array" ref="F1320">SUMPRODUCT($H1320:$FZZ1320,$H$2:$FZZ$2)/SUMPRODUCT(--($H1320:$FZZ1320&lt;&gt;""),$H$2:$FZZ$2)</f>
        <v>#DIV/0!</v>
      </c>
      <c r="G1320" s="1" t="e" cm="1">
        <f t="array" ref="G1320">SUMPRODUCT($H1320:$FZZ1320,$G$2:$FZY$2)/SUMPRODUCT(--($H1320:$FZZ1320&lt;&gt;""),$G$2:$FZY$2)</f>
        <v>#DIV/0!</v>
      </c>
    </row>
    <row r="1321" spans="6:7" hidden="1" x14ac:dyDescent="0.45">
      <c r="F1321" s="1" t="e" cm="1">
        <f t="array" ref="F1321">SUMPRODUCT($H1321:$FZZ1321,$H$2:$FZZ$2)/SUMPRODUCT(--($H1321:$FZZ1321&lt;&gt;""),$H$2:$FZZ$2)</f>
        <v>#DIV/0!</v>
      </c>
      <c r="G1321" s="1" t="e" cm="1">
        <f t="array" ref="G1321">SUMPRODUCT($H1321:$FZZ1321,$G$2:$FZY$2)/SUMPRODUCT(--($H1321:$FZZ1321&lt;&gt;""),$G$2:$FZY$2)</f>
        <v>#DIV/0!</v>
      </c>
    </row>
    <row r="1322" spans="6:7" hidden="1" x14ac:dyDescent="0.45">
      <c r="F1322" s="1" t="e" cm="1">
        <f t="array" ref="F1322">SUMPRODUCT($H1322:$FZZ1322,$H$2:$FZZ$2)/SUMPRODUCT(--($H1322:$FZZ1322&lt;&gt;""),$H$2:$FZZ$2)</f>
        <v>#DIV/0!</v>
      </c>
      <c r="G1322" s="1" t="e" cm="1">
        <f t="array" ref="G1322">SUMPRODUCT($H1322:$FZZ1322,$G$2:$FZY$2)/SUMPRODUCT(--($H1322:$FZZ1322&lt;&gt;""),$G$2:$FZY$2)</f>
        <v>#DIV/0!</v>
      </c>
    </row>
    <row r="1323" spans="6:7" hidden="1" x14ac:dyDescent="0.45">
      <c r="F1323" s="1" t="e" cm="1">
        <f t="array" ref="F1323">SUMPRODUCT($H1323:$FZZ1323,$H$2:$FZZ$2)/SUMPRODUCT(--($H1323:$FZZ1323&lt;&gt;""),$H$2:$FZZ$2)</f>
        <v>#DIV/0!</v>
      </c>
      <c r="G1323" s="1" t="e" cm="1">
        <f t="array" ref="G1323">SUMPRODUCT($H1323:$FZZ1323,$G$2:$FZY$2)/SUMPRODUCT(--($H1323:$FZZ1323&lt;&gt;""),$G$2:$FZY$2)</f>
        <v>#DIV/0!</v>
      </c>
    </row>
    <row r="1324" spans="6:7" hidden="1" x14ac:dyDescent="0.45">
      <c r="F1324" s="1" t="e" cm="1">
        <f t="array" ref="F1324">SUMPRODUCT($H1324:$FZZ1324,$H$2:$FZZ$2)/SUMPRODUCT(--($H1324:$FZZ1324&lt;&gt;""),$H$2:$FZZ$2)</f>
        <v>#DIV/0!</v>
      </c>
      <c r="G1324" s="1" t="e" cm="1">
        <f t="array" ref="G1324">SUMPRODUCT($H1324:$FZZ1324,$G$2:$FZY$2)/SUMPRODUCT(--($H1324:$FZZ1324&lt;&gt;""),$G$2:$FZY$2)</f>
        <v>#DIV/0!</v>
      </c>
    </row>
    <row r="1325" spans="6:7" hidden="1" x14ac:dyDescent="0.45">
      <c r="F1325" s="1" t="e" cm="1">
        <f t="array" ref="F1325">SUMPRODUCT($H1325:$FZZ1325,$H$2:$FZZ$2)/SUMPRODUCT(--($H1325:$FZZ1325&lt;&gt;""),$H$2:$FZZ$2)</f>
        <v>#DIV/0!</v>
      </c>
      <c r="G1325" s="1" t="e" cm="1">
        <f t="array" ref="G1325">SUMPRODUCT($H1325:$FZZ1325,$G$2:$FZY$2)/SUMPRODUCT(--($H1325:$FZZ1325&lt;&gt;""),$G$2:$FZY$2)</f>
        <v>#DIV/0!</v>
      </c>
    </row>
    <row r="1326" spans="6:7" hidden="1" x14ac:dyDescent="0.45">
      <c r="F1326" s="1" t="e" cm="1">
        <f t="array" ref="F1326">SUMPRODUCT($H1326:$FZZ1326,$H$2:$FZZ$2)/SUMPRODUCT(--($H1326:$FZZ1326&lt;&gt;""),$H$2:$FZZ$2)</f>
        <v>#DIV/0!</v>
      </c>
      <c r="G1326" s="1" t="e" cm="1">
        <f t="array" ref="G1326">SUMPRODUCT($H1326:$FZZ1326,$G$2:$FZY$2)/SUMPRODUCT(--($H1326:$FZZ1326&lt;&gt;""),$G$2:$FZY$2)</f>
        <v>#DIV/0!</v>
      </c>
    </row>
    <row r="1327" spans="6:7" hidden="1" x14ac:dyDescent="0.45">
      <c r="F1327" s="1" t="e" cm="1">
        <f t="array" ref="F1327">SUMPRODUCT($H1327:$FZZ1327,$H$2:$FZZ$2)/SUMPRODUCT(--($H1327:$FZZ1327&lt;&gt;""),$H$2:$FZZ$2)</f>
        <v>#DIV/0!</v>
      </c>
      <c r="G1327" s="1" t="e" cm="1">
        <f t="array" ref="G1327">SUMPRODUCT($H1327:$FZZ1327,$G$2:$FZY$2)/SUMPRODUCT(--($H1327:$FZZ1327&lt;&gt;""),$G$2:$FZY$2)</f>
        <v>#DIV/0!</v>
      </c>
    </row>
    <row r="1328" spans="6:7" hidden="1" x14ac:dyDescent="0.45">
      <c r="F1328" s="1" t="e" cm="1">
        <f t="array" ref="F1328">SUMPRODUCT($H1328:$FZZ1328,$H$2:$FZZ$2)/SUMPRODUCT(--($H1328:$FZZ1328&lt;&gt;""),$H$2:$FZZ$2)</f>
        <v>#DIV/0!</v>
      </c>
      <c r="G1328" s="1" t="e" cm="1">
        <f t="array" ref="G1328">SUMPRODUCT($H1328:$FZZ1328,$G$2:$FZY$2)/SUMPRODUCT(--($H1328:$FZZ1328&lt;&gt;""),$G$2:$FZY$2)</f>
        <v>#DIV/0!</v>
      </c>
    </row>
    <row r="1329" spans="6:7" hidden="1" x14ac:dyDescent="0.45">
      <c r="F1329" s="1" t="e" cm="1">
        <f t="array" ref="F1329">SUMPRODUCT($H1329:$FZZ1329,$H$2:$FZZ$2)/SUMPRODUCT(--($H1329:$FZZ1329&lt;&gt;""),$H$2:$FZZ$2)</f>
        <v>#DIV/0!</v>
      </c>
      <c r="G1329" s="1" t="e" cm="1">
        <f t="array" ref="G1329">SUMPRODUCT($H1329:$FZZ1329,$G$2:$FZY$2)/SUMPRODUCT(--($H1329:$FZZ1329&lt;&gt;""),$G$2:$FZY$2)</f>
        <v>#DIV/0!</v>
      </c>
    </row>
    <row r="1330" spans="6:7" hidden="1" x14ac:dyDescent="0.45">
      <c r="F1330" s="1" t="e" cm="1">
        <f t="array" ref="F1330">SUMPRODUCT($H1330:$FZZ1330,$H$2:$FZZ$2)/SUMPRODUCT(--($H1330:$FZZ1330&lt;&gt;""),$H$2:$FZZ$2)</f>
        <v>#DIV/0!</v>
      </c>
      <c r="G1330" s="1" t="e" cm="1">
        <f t="array" ref="G1330">SUMPRODUCT($H1330:$FZZ1330,$G$2:$FZY$2)/SUMPRODUCT(--($H1330:$FZZ1330&lt;&gt;""),$G$2:$FZY$2)</f>
        <v>#DIV/0!</v>
      </c>
    </row>
    <row r="1331" spans="6:7" hidden="1" x14ac:dyDescent="0.45">
      <c r="F1331" s="1" t="e" cm="1">
        <f t="array" ref="F1331">SUMPRODUCT($H1331:$FZZ1331,$H$2:$FZZ$2)/SUMPRODUCT(--($H1331:$FZZ1331&lt;&gt;""),$H$2:$FZZ$2)</f>
        <v>#DIV/0!</v>
      </c>
      <c r="G1331" s="1" t="e" cm="1">
        <f t="array" ref="G1331">SUMPRODUCT($H1331:$FZZ1331,$G$2:$FZY$2)/SUMPRODUCT(--($H1331:$FZZ1331&lt;&gt;""),$G$2:$FZY$2)</f>
        <v>#DIV/0!</v>
      </c>
    </row>
    <row r="1332" spans="6:7" hidden="1" x14ac:dyDescent="0.45">
      <c r="F1332" s="1" t="e" cm="1">
        <f t="array" ref="F1332">SUMPRODUCT($H1332:$FZZ1332,$H$2:$FZZ$2)/SUMPRODUCT(--($H1332:$FZZ1332&lt;&gt;""),$H$2:$FZZ$2)</f>
        <v>#DIV/0!</v>
      </c>
      <c r="G1332" s="1" t="e" cm="1">
        <f t="array" ref="G1332">SUMPRODUCT($H1332:$FZZ1332,$G$2:$FZY$2)/SUMPRODUCT(--($H1332:$FZZ1332&lt;&gt;""),$G$2:$FZY$2)</f>
        <v>#DIV/0!</v>
      </c>
    </row>
    <row r="1333" spans="6:7" hidden="1" x14ac:dyDescent="0.45">
      <c r="F1333" s="1" t="e" cm="1">
        <f t="array" ref="F1333">SUMPRODUCT($H1333:$FZZ1333,$H$2:$FZZ$2)/SUMPRODUCT(--($H1333:$FZZ1333&lt;&gt;""),$H$2:$FZZ$2)</f>
        <v>#DIV/0!</v>
      </c>
      <c r="G1333" s="1" t="e" cm="1">
        <f t="array" ref="G1333">SUMPRODUCT($H1333:$FZZ1333,$G$2:$FZY$2)/SUMPRODUCT(--($H1333:$FZZ1333&lt;&gt;""),$G$2:$FZY$2)</f>
        <v>#DIV/0!</v>
      </c>
    </row>
    <row r="1334" spans="6:7" hidden="1" x14ac:dyDescent="0.45">
      <c r="F1334" s="1" t="e" cm="1">
        <f t="array" ref="F1334">SUMPRODUCT($H1334:$FZZ1334,$H$2:$FZZ$2)/SUMPRODUCT(--($H1334:$FZZ1334&lt;&gt;""),$H$2:$FZZ$2)</f>
        <v>#DIV/0!</v>
      </c>
      <c r="G1334" s="1" t="e" cm="1">
        <f t="array" ref="G1334">SUMPRODUCT($H1334:$FZZ1334,$G$2:$FZY$2)/SUMPRODUCT(--($H1334:$FZZ1334&lt;&gt;""),$G$2:$FZY$2)</f>
        <v>#DIV/0!</v>
      </c>
    </row>
    <row r="1335" spans="6:7" hidden="1" x14ac:dyDescent="0.45">
      <c r="F1335" s="1" t="e" cm="1">
        <f t="array" ref="F1335">SUMPRODUCT($H1335:$FZZ1335,$H$2:$FZZ$2)/SUMPRODUCT(--($H1335:$FZZ1335&lt;&gt;""),$H$2:$FZZ$2)</f>
        <v>#DIV/0!</v>
      </c>
      <c r="G1335" s="1" t="e" cm="1">
        <f t="array" ref="G1335">SUMPRODUCT($H1335:$FZZ1335,$G$2:$FZY$2)/SUMPRODUCT(--($H1335:$FZZ1335&lt;&gt;""),$G$2:$FZY$2)</f>
        <v>#DIV/0!</v>
      </c>
    </row>
    <row r="1336" spans="6:7" hidden="1" x14ac:dyDescent="0.45">
      <c r="F1336" s="1" t="e" cm="1">
        <f t="array" ref="F1336">SUMPRODUCT($H1336:$FZZ1336,$H$2:$FZZ$2)/SUMPRODUCT(--($H1336:$FZZ1336&lt;&gt;""),$H$2:$FZZ$2)</f>
        <v>#DIV/0!</v>
      </c>
      <c r="G1336" s="1" t="e" cm="1">
        <f t="array" ref="G1336">SUMPRODUCT($H1336:$FZZ1336,$G$2:$FZY$2)/SUMPRODUCT(--($H1336:$FZZ1336&lt;&gt;""),$G$2:$FZY$2)</f>
        <v>#DIV/0!</v>
      </c>
    </row>
  </sheetData>
  <autoFilter ref="A1:DO1336" xr:uid="{7B234B08-4B40-44D1-AFF3-9197117451AD}">
    <filterColumn colId="3">
      <customFilters>
        <customFilter operator="notEqual" val=" "/>
      </customFilters>
    </filterColumn>
    <sortState xmlns:xlrd2="http://schemas.microsoft.com/office/spreadsheetml/2017/richdata2" ref="A9:DO1128">
      <sortCondition ref="D2:D1336"/>
      <sortCondition ref="A2:A1336"/>
      <sortCondition ref="B2:B1336"/>
      <sortCondition ref="C2:C1336"/>
      <sortCondition ref="E2:E133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3E707-1BEE-40CF-ADC7-989FB545224F}">
  <dimension ref="A1:AS148"/>
  <sheetViews>
    <sheetView topLeftCell="X16" zoomScaleNormal="100" workbookViewId="0">
      <selection activeCell="A7" sqref="A1:C1048576"/>
    </sheetView>
  </sheetViews>
  <sheetFormatPr defaultRowHeight="14.25" x14ac:dyDescent="0.45"/>
  <cols>
    <col min="1" max="1" width="22.3984375" bestFit="1" customWidth="1"/>
    <col min="2" max="2" width="14.53125" customWidth="1"/>
    <col min="3" max="3" width="12.73046875" customWidth="1"/>
  </cols>
  <sheetData>
    <row r="1" spans="1:45" x14ac:dyDescent="0.45">
      <c r="A1" t="s">
        <v>0</v>
      </c>
      <c r="B1" t="s">
        <v>125</v>
      </c>
      <c r="C1" t="s">
        <v>126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45" x14ac:dyDescent="0.45">
      <c r="A2" t="s">
        <v>45</v>
      </c>
      <c r="B2" t="s">
        <v>70</v>
      </c>
      <c r="C2" t="s">
        <v>33</v>
      </c>
      <c r="D2">
        <f>SUMIFS('ASETTW Untruncated'!D:D,'ASETTW Untruncated'!$A:$A,$A2,'ASETTW Untruncated'!$B:$B,$B2,'ASETTW Untruncated'!$C:$C,$C2)</f>
        <v>1.590882602269273</v>
      </c>
      <c r="E2">
        <f>SUMIFS('ASETTW Untruncated'!E:E,'ASETTW Untruncated'!$A:$A,$A2,'ASETTW Untruncated'!$B:$B,$B2,'ASETTW Untruncated'!$C:$C,$C2)</f>
        <v>1.5540520759823853</v>
      </c>
      <c r="F2">
        <f>SUMIFS('ASETTW Untruncated'!F:F,'ASETTW Untruncated'!$A:$A,$A2,'ASETTW Untruncated'!$B:$B,$B2,'ASETTW Untruncated'!$C:$C,$C2)</f>
        <v>1.5330276949858592</v>
      </c>
      <c r="G2">
        <f>SUMIFS('ASETTW Untruncated'!G:G,'ASETTW Untruncated'!$A:$A,$A2,'ASETTW Untruncated'!$B:$B,$B2,'ASETTW Untruncated'!$C:$C,$C2)</f>
        <v>1.5642316725313523</v>
      </c>
      <c r="H2">
        <f>SUMIFS('ASETTW Untruncated'!H:H,'ASETTW Untruncated'!$A:$A,$A2,'ASETTW Untruncated'!$B:$B,$B2,'ASETTW Untruncated'!$C:$C,$C2)</f>
        <v>1.4946289391490561</v>
      </c>
      <c r="I2">
        <f>SUMIFS('ASETTW Untruncated'!I:I,'ASETTW Untruncated'!$A:$A,$A2,'ASETTW Untruncated'!$B:$B,$B2,'ASETTW Untruncated'!$C:$C,$C2)</f>
        <v>1.4837106664661821</v>
      </c>
      <c r="J2">
        <f>SUMIFS('ASETTW Untruncated'!J:J,'ASETTW Untruncated'!$A:$A,$A2,'ASETTW Untruncated'!$B:$B,$B2,'ASETTW Untruncated'!$C:$C,$C2)</f>
        <v>1.4537048767325884</v>
      </c>
      <c r="K2">
        <f>SUMIFS('ASETTW Untruncated'!K:K,'ASETTW Untruncated'!$A:$A,$A2,'ASETTW Untruncated'!$B:$B,$B2,'ASETTW Untruncated'!$C:$C,$C2)</f>
        <v>1.4990103363615757</v>
      </c>
      <c r="L2">
        <f>SUMIFS('ASETTW Untruncated'!L:L,'ASETTW Untruncated'!$A:$A,$A2,'ASETTW Untruncated'!$B:$B,$B2,'ASETTW Untruncated'!$C:$C,$C2)</f>
        <v>1.4118369252852891</v>
      </c>
      <c r="M2">
        <f>SUMIFS('ASETTW Untruncated'!M:M,'ASETTW Untruncated'!$A:$A,$A2,'ASETTW Untruncated'!$B:$B,$B2,'ASETTW Untruncated'!$C:$C,$C2)</f>
        <v>1.4178310701878842</v>
      </c>
      <c r="N2">
        <f>SUMIFS('ASETTW Untruncated'!N:N,'ASETTW Untruncated'!$A:$A,$A2,'ASETTW Untruncated'!$B:$B,$B2,'ASETTW Untruncated'!$C:$C,$C2)</f>
        <v>1.38324874374901</v>
      </c>
      <c r="O2">
        <f>SUMIFS('ASETTW Untruncated'!O:O,'ASETTW Untruncated'!$A:$A,$A2,'ASETTW Untruncated'!$B:$B,$B2,'ASETTW Untruncated'!$C:$C,$C2)</f>
        <v>1.4371384071450051</v>
      </c>
      <c r="P2">
        <f>SUMIFS('ASETTW Untruncated'!P:P,'ASETTW Untruncated'!$A:$A,$A2,'ASETTW Untruncated'!$B:$B,$B2,'ASETTW Untruncated'!$C:$C,$C2)</f>
        <v>1.3538783989349377</v>
      </c>
      <c r="Q2">
        <f>SUMIFS('ASETTW Untruncated'!Q:Q,'ASETTW Untruncated'!$A:$A,$A2,'ASETTW Untruncated'!$B:$B,$B2,'ASETTW Untruncated'!$C:$C,$C2)</f>
        <v>1.3645764556022844</v>
      </c>
      <c r="R2">
        <f>SUMIFS('ASETTW Untruncated'!R:R,'ASETTW Untruncated'!$A:$A,$A2,'ASETTW Untruncated'!$B:$B,$B2,'ASETTW Untruncated'!$C:$C,$C2)</f>
        <v>1.332584432400997</v>
      </c>
      <c r="S2">
        <f>SUMIFS('ASETTW Untruncated'!S:S,'ASETTW Untruncated'!$A:$A,$A2,'ASETTW Untruncated'!$B:$B,$B2,'ASETTW Untruncated'!$C:$C,$C2)</f>
        <v>1.3873722982011079</v>
      </c>
      <c r="T2">
        <f>SUMIFS('ASETTW Untruncated'!T:T,'ASETTW Untruncated'!$A:$A,$A2,'ASETTW Untruncated'!$B:$B,$B2,'ASETTW Untruncated'!$C:$C,$C2)</f>
        <v>1.3079770148130925</v>
      </c>
      <c r="U2">
        <f>SUMIFS('ASETTW Untruncated'!U:U,'ASETTW Untruncated'!$A:$A,$A2,'ASETTW Untruncated'!$B:$B,$B2,'ASETTW Untruncated'!$C:$C,$C2)</f>
        <v>1.3196877960709765</v>
      </c>
      <c r="V2">
        <f>SUMIFS('ASETTW Untruncated'!V:V,'ASETTW Untruncated'!$A:$A,$A2,'ASETTW Untruncated'!$B:$B,$B2,'ASETTW Untruncated'!$C:$C,$C2)</f>
        <v>1.2918993556401399</v>
      </c>
      <c r="W2">
        <f>SUMIFS('ASETTW Untruncated'!W:W,'ASETTW Untruncated'!$A:$A,$A2,'ASETTW Untruncated'!$B:$B,$B2,'ASETTW Untruncated'!$C:$C,$C2)</f>
        <v>1.3462939161027956</v>
      </c>
    </row>
    <row r="3" spans="1:45" x14ac:dyDescent="0.45">
      <c r="A3" t="s">
        <v>19</v>
      </c>
      <c r="B3" t="s">
        <v>159</v>
      </c>
      <c r="C3" t="s">
        <v>20</v>
      </c>
      <c r="D3">
        <f>SUMIFS('ASETTW Untruncated'!D:D,'ASETTW Untruncated'!$A:$A,$A3,'ASETTW Untruncated'!$B:$B,$B3,'ASETTW Untruncated'!$C:$C,$C3)</f>
        <v>1.7903319542947591</v>
      </c>
      <c r="E3">
        <f>SUMIFS('ASETTW Untruncated'!E:E,'ASETTW Untruncated'!$A:$A,$A3,'ASETTW Untruncated'!$B:$B,$B3,'ASETTW Untruncated'!$C:$C,$C3)</f>
        <v>1.8104004280803736</v>
      </c>
      <c r="F3">
        <f>SUMIFS('ASETTW Untruncated'!F:F,'ASETTW Untruncated'!$A:$A,$A3,'ASETTW Untruncated'!$B:$B,$B3,'ASETTW Untruncated'!$C:$C,$C3)</f>
        <v>1.7711807819196386</v>
      </c>
      <c r="G3">
        <f>SUMIFS('ASETTW Untruncated'!G:G,'ASETTW Untruncated'!$A:$A,$A3,'ASETTW Untruncated'!$B:$B,$B3,'ASETTW Untruncated'!$C:$C,$C3)</f>
        <v>1.84120448976576</v>
      </c>
      <c r="H3">
        <f>SUMIFS('ASETTW Untruncated'!H:H,'ASETTW Untruncated'!$A:$A,$A3,'ASETTW Untruncated'!$B:$B,$B3,'ASETTW Untruncated'!$C:$C,$C3)</f>
        <v>1.6779241572234906</v>
      </c>
      <c r="I3">
        <f>SUMIFS('ASETTW Untruncated'!I:I,'ASETTW Untruncated'!$A:$A,$A3,'ASETTW Untruncated'!$B:$B,$B3,'ASETTW Untruncated'!$C:$C,$C3)</f>
        <v>1.7166058082506315</v>
      </c>
      <c r="J3">
        <f>SUMIFS('ASETTW Untruncated'!J:J,'ASETTW Untruncated'!$A:$A,$A3,'ASETTW Untruncated'!$B:$B,$B3,'ASETTW Untruncated'!$C:$C,$C3)</f>
        <v>1.6688747358727203</v>
      </c>
      <c r="K3">
        <f>SUMIFS('ASETTW Untruncated'!K:K,'ASETTW Untruncated'!$A:$A,$A3,'ASETTW Untruncated'!$B:$B,$B3,'ASETTW Untruncated'!$C:$C,$C3)</f>
        <v>1.7547891195993537</v>
      </c>
      <c r="L3">
        <f>SUMIFS('ASETTW Untruncated'!L:L,'ASETTW Untruncated'!$A:$A,$A3,'ASETTW Untruncated'!$B:$B,$B3,'ASETTW Untruncated'!$C:$C,$C3)</f>
        <v>1.6021853833540836</v>
      </c>
      <c r="M3">
        <f>SUMIFS('ASETTW Untruncated'!M:M,'ASETTW Untruncated'!$A:$A,$A3,'ASETTW Untruncated'!$B:$B,$B3,'ASETTW Untruncated'!$C:$C,$C3)</f>
        <v>1.6428314497060235</v>
      </c>
      <c r="N3">
        <f>SUMIFS('ASETTW Untruncated'!N:N,'ASETTW Untruncated'!$A:$A,$A3,'ASETTW Untruncated'!$B:$B,$B3,'ASETTW Untruncated'!$C:$C,$C3)</f>
        <v>1.6017344925694315</v>
      </c>
      <c r="O3">
        <f>SUMIFS('ASETTW Untruncated'!O:O,'ASETTW Untruncated'!$A:$A,$A3,'ASETTW Untruncated'!$B:$B,$B3,'ASETTW Untruncated'!$C:$C,$C3)</f>
        <v>1.685222448781319</v>
      </c>
      <c r="P3">
        <f>SUMIFS('ASETTW Untruncated'!P:P,'ASETTW Untruncated'!$A:$A,$A3,'ASETTW Untruncated'!$B:$B,$B3,'ASETTW Untruncated'!$C:$C,$C3)</f>
        <v>1.5420326403638309</v>
      </c>
      <c r="Q3">
        <f>SUMIFS('ASETTW Untruncated'!Q:Q,'ASETTW Untruncated'!$A:$A,$A3,'ASETTW Untruncated'!$B:$B,$B3,'ASETTW Untruncated'!$C:$C,$C3)</f>
        <v>1.5864649453280186</v>
      </c>
      <c r="R3">
        <f>SUMIFS('ASETTW Untruncated'!R:R,'ASETTW Untruncated'!$A:$A,$A3,'ASETTW Untruncated'!$B:$B,$B3,'ASETTW Untruncated'!$C:$C,$C3)</f>
        <v>1.5461516964585704</v>
      </c>
      <c r="S3">
        <f>SUMIFS('ASETTW Untruncated'!S:S,'ASETTW Untruncated'!$A:$A,$A3,'ASETTW Untruncated'!$B:$B,$B3,'ASETTW Untruncated'!$C:$C,$C3)</f>
        <v>1.6300490471477249</v>
      </c>
      <c r="T3">
        <f>SUMIFS('ASETTW Untruncated'!T:T,'ASETTW Untruncated'!$A:$A,$A3,'ASETTW Untruncated'!$B:$B,$B3,'ASETTW Untruncated'!$C:$C,$C3)</f>
        <v>1.4765032884028566</v>
      </c>
      <c r="U3">
        <f>SUMIFS('ASETTW Untruncated'!U:U,'ASETTW Untruncated'!$A:$A,$A3,'ASETTW Untruncated'!$B:$B,$B3,'ASETTW Untruncated'!$C:$C,$C3)</f>
        <v>1.5215582100486655</v>
      </c>
      <c r="V3">
        <f>SUMIFS('ASETTW Untruncated'!V:V,'ASETTW Untruncated'!$A:$A,$A3,'ASETTW Untruncated'!$B:$B,$B3,'ASETTW Untruncated'!$C:$C,$C3)</f>
        <v>1.4847369097578957</v>
      </c>
      <c r="W3">
        <f>SUMIFS('ASETTW Untruncated'!W:W,'ASETTW Untruncated'!$A:$A,$A3,'ASETTW Untruncated'!$B:$B,$B3,'ASETTW Untruncated'!$C:$C,$C3)</f>
        <v>1.5676876412219671</v>
      </c>
    </row>
    <row r="4" spans="1:45" x14ac:dyDescent="0.45">
      <c r="A4" t="s">
        <v>52</v>
      </c>
      <c r="B4" t="s">
        <v>38</v>
      </c>
      <c r="C4" t="s">
        <v>20</v>
      </c>
      <c r="D4">
        <f>SUMIFS('ASETTW Untruncated'!D:D,'ASETTW Untruncated'!$A:$A,$A4,'ASETTW Untruncated'!$B:$B,$B4,'ASETTW Untruncated'!$C:$C,$C4)</f>
        <v>1.7812951558745738</v>
      </c>
      <c r="E4">
        <f>SUMIFS('ASETTW Untruncated'!E:E,'ASETTW Untruncated'!$A:$A,$A4,'ASETTW Untruncated'!$B:$B,$B4,'ASETTW Untruncated'!$C:$C,$C4)</f>
        <v>1.7260203530136435</v>
      </c>
      <c r="F4">
        <f>SUMIFS('ASETTW Untruncated'!F:F,'ASETTW Untruncated'!$A:$A,$A4,'ASETTW Untruncated'!$B:$B,$B4,'ASETTW Untruncated'!$C:$C,$C4)</f>
        <v>1.7009394193052505</v>
      </c>
      <c r="G4">
        <f>SUMIFS('ASETTW Untruncated'!G:G,'ASETTW Untruncated'!$A:$A,$A4,'ASETTW Untruncated'!$B:$B,$B4,'ASETTW Untruncated'!$C:$C,$C4)</f>
        <v>1.7111551536894101</v>
      </c>
      <c r="H4">
        <f>SUMIFS('ASETTW Untruncated'!H:H,'ASETTW Untruncated'!$A:$A,$A4,'ASETTW Untruncated'!$B:$B,$B4,'ASETTW Untruncated'!$C:$C,$C4)</f>
        <v>1.6658701591907525</v>
      </c>
      <c r="I4">
        <f>SUMIFS('ASETTW Untruncated'!I:I,'ASETTW Untruncated'!$A:$A,$A4,'ASETTW Untruncated'!$B:$B,$B4,'ASETTW Untruncated'!$C:$C,$C4)</f>
        <v>1.6430143993547359</v>
      </c>
      <c r="J4">
        <f>SUMIFS('ASETTW Untruncated'!J:J,'ASETTW Untruncated'!$A:$A,$A4,'ASETTW Untruncated'!$B:$B,$B4,'ASETTW Untruncated'!$C:$C,$C4)</f>
        <v>1.6041644245488371</v>
      </c>
      <c r="K4">
        <f>SUMIFS('ASETTW Untruncated'!K:K,'ASETTW Untruncated'!$A:$A,$A4,'ASETTW Untruncated'!$B:$B,$B4,'ASETTW Untruncated'!$C:$C,$C4)</f>
        <v>1.6363492531834576</v>
      </c>
      <c r="L4">
        <f>SUMIFS('ASETTW Untruncated'!L:L,'ASETTW Untruncated'!$A:$A,$A4,'ASETTW Untruncated'!$B:$B,$B4,'ASETTW Untruncated'!$C:$C,$C4)</f>
        <v>1.5660749747902549</v>
      </c>
      <c r="M4">
        <f>SUMIFS('ASETTW Untruncated'!M:M,'ASETTW Untruncated'!$A:$A,$A4,'ASETTW Untruncated'!$B:$B,$B4,'ASETTW Untruncated'!$C:$C,$C4)</f>
        <v>1.5666307632309311</v>
      </c>
      <c r="N4">
        <f>SUMIFS('ASETTW Untruncated'!N:N,'ASETTW Untruncated'!$A:$A,$A4,'ASETTW Untruncated'!$B:$B,$B4,'ASETTW Untruncated'!$C:$C,$C4)</f>
        <v>1.5199590098059583</v>
      </c>
      <c r="O4">
        <f>SUMIFS('ASETTW Untruncated'!O:O,'ASETTW Untruncated'!$A:$A,$A4,'ASETTW Untruncated'!$B:$B,$B4,'ASETTW Untruncated'!$C:$C,$C4)</f>
        <v>1.5665541857131922</v>
      </c>
      <c r="P4">
        <f>SUMIFS('ASETTW Untruncated'!P:P,'ASETTW Untruncated'!$A:$A,$A4,'ASETTW Untruncated'!$B:$B,$B4,'ASETTW Untruncated'!$C:$C,$C4)</f>
        <v>1.4942949401716041</v>
      </c>
      <c r="Q4">
        <f>SUMIFS('ASETTW Untruncated'!Q:Q,'ASETTW Untruncated'!$A:$A,$A4,'ASETTW Untruncated'!$B:$B,$B4,'ASETTW Untruncated'!$C:$C,$C4)</f>
        <v>1.5025411972603084</v>
      </c>
      <c r="R4">
        <f>SUMIFS('ASETTW Untruncated'!R:R,'ASETTW Untruncated'!$A:$A,$A4,'ASETTW Untruncated'!$B:$B,$B4,'ASETTW Untruncated'!$C:$C,$C4)</f>
        <v>1.4586584173912127</v>
      </c>
      <c r="S4">
        <f>SUMIFS('ASETTW Untruncated'!S:S,'ASETTW Untruncated'!$A:$A,$A4,'ASETTW Untruncated'!$B:$B,$B4,'ASETTW Untruncated'!$C:$C,$C4)</f>
        <v>1.5088837431853035</v>
      </c>
      <c r="T4">
        <f>SUMIFS('ASETTW Untruncated'!T:T,'ASETTW Untruncated'!$A:$A,$A4,'ASETTW Untruncated'!$B:$B,$B4,'ASETTW Untruncated'!$C:$C,$C4)</f>
        <v>1.4354461529125477</v>
      </c>
      <c r="U4">
        <f>SUMIFS('ASETTW Untruncated'!U:U,'ASETTW Untruncated'!$A:$A,$A4,'ASETTW Untruncated'!$B:$B,$B4,'ASETTW Untruncated'!$C:$C,$C4)</f>
        <v>1.446256818898221</v>
      </c>
      <c r="V4">
        <f>SUMIFS('ASETTW Untruncated'!V:V,'ASETTW Untruncated'!$A:$A,$A4,'ASETTW Untruncated'!$B:$B,$B4,'ASETTW Untruncated'!$C:$C,$C4)</f>
        <v>1.4059306316625308</v>
      </c>
      <c r="W4">
        <f>SUMIFS('ASETTW Untruncated'!W:W,'ASETTW Untruncated'!$A:$A,$A4,'ASETTW Untruncated'!$B:$B,$B4,'ASETTW Untruncated'!$C:$C,$C4)</f>
        <v>1.4570740904956727</v>
      </c>
    </row>
    <row r="5" spans="1:45" s="3" customFormat="1" x14ac:dyDescent="0.45">
      <c r="A5" s="4" t="s">
        <v>67</v>
      </c>
      <c r="B5" s="4" t="s">
        <v>17</v>
      </c>
      <c r="C5" s="4" t="s">
        <v>128</v>
      </c>
      <c r="D5" s="4">
        <f>SUMIFS('ASETTW Untruncated'!D:D,'ASETTW Untruncated'!$A:$A,$A5,'ASETTW Untruncated'!$B:$B,$B5,'ASETTW Untruncated'!$C:$C,$C5)</f>
        <v>1.3693062810331285</v>
      </c>
      <c r="E5" s="4">
        <f>SUMIFS('ASETTW Untruncated'!E:E,'ASETTW Untruncated'!$A:$A,$A5,'ASETTW Untruncated'!$B:$B,$B5,'ASETTW Untruncated'!$C:$C,$C5)</f>
        <v>1.2752178920419786</v>
      </c>
      <c r="F5" s="4">
        <f>SUMIFS('ASETTW Untruncated'!F:F,'ASETTW Untruncated'!$A:$A,$A5,'ASETTW Untruncated'!$B:$B,$B5,'ASETTW Untruncated'!$C:$C,$C5)</f>
        <v>1.3079440222288323</v>
      </c>
      <c r="G5" s="4">
        <f>SUMIFS('ASETTW Untruncated'!G:G,'ASETTW Untruncated'!$A:$A,$A5,'ASETTW Untruncated'!$B:$B,$B5,'ASETTW Untruncated'!$C:$C,$C5)</f>
        <v>1.2707592667594851</v>
      </c>
      <c r="H5" s="4">
        <f>SUMIFS('ASETTW Untruncated'!H:H,'ASETTW Untruncated'!$A:$A,$A5,'ASETTW Untruncated'!$B:$B,$B5,'ASETTW Untruncated'!$C:$C,$C5)</f>
        <v>1.2524095476160717</v>
      </c>
      <c r="I5" s="4">
        <f>SUMIFS('ASETTW Untruncated'!I:I,'ASETTW Untruncated'!$A:$A,$A5,'ASETTW Untruncated'!$B:$B,$B5,'ASETTW Untruncated'!$C:$C,$C5)</f>
        <v>1.202061870838675</v>
      </c>
      <c r="J5" s="4">
        <f>SUMIFS('ASETTW Untruncated'!J:J,'ASETTW Untruncated'!$A:$A,$A5,'ASETTW Untruncated'!$B:$B,$B5,'ASETTW Untruncated'!$C:$C,$C5)</f>
        <v>1.2083485011572739</v>
      </c>
      <c r="K5" s="4">
        <f>SUMIFS('ASETTW Untruncated'!K:K,'ASETTW Untruncated'!$A:$A,$A5,'ASETTW Untruncated'!$B:$B,$B5,'ASETTW Untruncated'!$C:$C,$C5)</f>
        <v>1.2031280262150252</v>
      </c>
      <c r="L5" s="4">
        <f>SUMIFS('ASETTW Untruncated'!L:L,'ASETTW Untruncated'!$A:$A,$A5,'ASETTW Untruncated'!$B:$B,$B5,'ASETTW Untruncated'!$C:$C,$C5)</f>
        <v>1.1721896669904985</v>
      </c>
      <c r="M5" s="4">
        <f>SUMIFS('ASETTW Untruncated'!M:M,'ASETTW Untruncated'!$A:$A,$A5,'ASETTW Untruncated'!$B:$B,$B5,'ASETTW Untruncated'!$C:$C,$C5)</f>
        <v>1.1456437782080613</v>
      </c>
      <c r="N5" s="4">
        <f>SUMIFS('ASETTW Untruncated'!N:N,'ASETTW Untruncated'!$A:$A,$A5,'ASETTW Untruncated'!$B:$B,$B5,'ASETTW Untruncated'!$C:$C,$C5)</f>
        <v>1.1391882968075251</v>
      </c>
      <c r="O5" s="4">
        <f>SUMIFS('ASETTW Untruncated'!O:O,'ASETTW Untruncated'!$A:$A,$A5,'ASETTW Untruncated'!$B:$B,$B5,'ASETTW Untruncated'!$C:$C,$C5)</f>
        <v>1.1511071547430618</v>
      </c>
      <c r="P5" s="4">
        <f>SUMIFS('ASETTW Untruncated'!P:P,'ASETTW Untruncated'!$A:$A,$A5,'ASETTW Untruncated'!$B:$B,$B5,'ASETTW Untruncated'!$C:$C,$C5)</f>
        <v>1.1182294379465321</v>
      </c>
      <c r="Q5" s="4">
        <f>SUMIFS('ASETTW Untruncated'!Q:Q,'ASETTW Untruncated'!$A:$A,$A5,'ASETTW Untruncated'!$B:$B,$B5,'ASETTW Untruncated'!$C:$C,$C5)</f>
        <v>1.1005255683305928</v>
      </c>
      <c r="R5" s="4">
        <f>SUMIFS('ASETTW Untruncated'!R:R,'ASETTW Untruncated'!$A:$A,$A5,'ASETTW Untruncated'!$B:$B,$B5,'ASETTW Untruncated'!$C:$C,$C5)</f>
        <v>1.0919150395645514</v>
      </c>
      <c r="S5" s="4">
        <f>SUMIFS('ASETTW Untruncated'!S:S,'ASETTW Untruncated'!$A:$A,$A5,'ASETTW Untruncated'!$B:$B,$B5,'ASETTW Untruncated'!$C:$C,$C5)</f>
        <v>1.1093404137413447</v>
      </c>
      <c r="T5" s="4">
        <f>SUMIFS('ASETTW Untruncated'!T:T,'ASETTW Untruncated'!$A:$A,$A5,'ASETTW Untruncated'!$B:$B,$B5,'ASETTW Untruncated'!$C:$C,$C5)</f>
        <v>1.0657239873781008</v>
      </c>
      <c r="U5" s="4">
        <f>SUMIFS('ASETTW Untruncated'!U:U,'ASETTW Untruncated'!$A:$A,$A5,'ASETTW Untruncated'!$B:$B,$B5,'ASETTW Untruncated'!$C:$C,$C5)</f>
        <v>1.0596659977386809</v>
      </c>
      <c r="V5" s="4">
        <f>SUMIFS('ASETTW Untruncated'!V:V,'ASETTW Untruncated'!$A:$A,$A5,'ASETTW Untruncated'!$B:$B,$B5,'ASETTW Untruncated'!$C:$C,$C5)</f>
        <v>1.045564602891885</v>
      </c>
      <c r="W5" s="4">
        <f>SUMIFS('ASETTW Untruncated'!W:W,'ASETTW Untruncated'!$A:$A,$A5,'ASETTW Untruncated'!$B:$B,$B5,'ASETTW Untruncated'!$C:$C,$C5)</f>
        <v>1.0708572129148939</v>
      </c>
      <c r="AS5"/>
    </row>
    <row r="6" spans="1:45" x14ac:dyDescent="0.45">
      <c r="A6" t="s">
        <v>24</v>
      </c>
      <c r="B6" t="s">
        <v>25</v>
      </c>
      <c r="C6" t="s">
        <v>26</v>
      </c>
      <c r="D6">
        <f>SUMIFS('ASETTW Untruncated'!D:D,'ASETTW Untruncated'!$A:$A,$A6,'ASETTW Untruncated'!$B:$B,$B6,'ASETTW Untruncated'!$C:$C,$C6)</f>
        <v>1.7960621187804855</v>
      </c>
      <c r="E6">
        <f>SUMIFS('ASETTW Untruncated'!E:E,'ASETTW Untruncated'!$A:$A,$A6,'ASETTW Untruncated'!$B:$B,$B6,'ASETTW Untruncated'!$C:$C,$C6)</f>
        <v>1.8051693882438653</v>
      </c>
      <c r="F6">
        <f>SUMIFS('ASETTW Untruncated'!F:F,'ASETTW Untruncated'!$A:$A,$A6,'ASETTW Untruncated'!$B:$B,$B6,'ASETTW Untruncated'!$C:$C,$C6)</f>
        <v>1.8076010969072442</v>
      </c>
      <c r="G6">
        <f>SUMIFS('ASETTW Untruncated'!G:G,'ASETTW Untruncated'!$A:$A,$A6,'ASETTW Untruncated'!$B:$B,$B6,'ASETTW Untruncated'!$C:$C,$C6)</f>
        <v>1.8607993511214123</v>
      </c>
      <c r="H6">
        <f>SUMIFS('ASETTW Untruncated'!H:H,'ASETTW Untruncated'!$A:$A,$A6,'ASETTW Untruncated'!$B:$B,$B6,'ASETTW Untruncated'!$C:$C,$C6)</f>
        <v>1.6985883404039066</v>
      </c>
      <c r="I6">
        <f>SUMIFS('ASETTW Untruncated'!I:I,'ASETTW Untruncated'!$A:$A,$A6,'ASETTW Untruncated'!$B:$B,$B6,'ASETTW Untruncated'!$C:$C,$C6)</f>
        <v>1.7206997639946793</v>
      </c>
      <c r="J6">
        <f>SUMIFS('ASETTW Untruncated'!J:J,'ASETTW Untruncated'!$A:$A,$A6,'ASETTW Untruncated'!$B:$B,$B6,'ASETTW Untruncated'!$C:$C,$C6)</f>
        <v>1.7164701480759921</v>
      </c>
      <c r="K6">
        <f>SUMIFS('ASETTW Untruncated'!K:K,'ASETTW Untruncated'!$A:$A,$A6,'ASETTW Untruncated'!$B:$B,$B6,'ASETTW Untruncated'!$C:$C,$C6)</f>
        <v>1.7772685305263507</v>
      </c>
      <c r="L6">
        <f>SUMIFS('ASETTW Untruncated'!L:L,'ASETTW Untruncated'!$A:$A,$A6,'ASETTW Untruncated'!$B:$B,$B6,'ASETTW Untruncated'!$C:$C,$C6)</f>
        <v>1.6203630553624659</v>
      </c>
      <c r="M6">
        <f>SUMIFS('ASETTW Untruncated'!M:M,'ASETTW Untruncated'!$A:$A,$A6,'ASETTW Untruncated'!$B:$B,$B6,'ASETTW Untruncated'!$C:$C,$C6)</f>
        <v>1.6502171354149024</v>
      </c>
      <c r="N6">
        <f>SUMIFS('ASETTW Untruncated'!N:N,'ASETTW Untruncated'!$A:$A,$A6,'ASETTW Untruncated'!$B:$B,$B6,'ASETTW Untruncated'!$C:$C,$C6)</f>
        <v>1.6434864452335987</v>
      </c>
      <c r="O6">
        <f>SUMIFS('ASETTW Untruncated'!O:O,'ASETTW Untruncated'!$A:$A,$A6,'ASETTW Untruncated'!$B:$B,$B6,'ASETTW Untruncated'!$C:$C,$C6)</f>
        <v>1.70712044983429</v>
      </c>
      <c r="P6">
        <f>SUMIFS('ASETTW Untruncated'!P:P,'ASETTW Untruncated'!$A:$A,$A6,'ASETTW Untruncated'!$B:$B,$B6,'ASETTW Untruncated'!$C:$C,$C6)</f>
        <v>1.5572270430209507</v>
      </c>
      <c r="Q6">
        <f>SUMIFS('ASETTW Untruncated'!Q:Q,'ASETTW Untruncated'!$A:$A,$A6,'ASETTW Untruncated'!$B:$B,$B6,'ASETTW Untruncated'!$C:$C,$C6)</f>
        <v>1.5918451865831456</v>
      </c>
      <c r="R6">
        <f>SUMIFS('ASETTW Untruncated'!R:R,'ASETTW Untruncated'!$A:$A,$A6,'ASETTW Untruncated'!$B:$B,$B6,'ASETTW Untruncated'!$C:$C,$C6)</f>
        <v>1.5842912573331753</v>
      </c>
      <c r="S6">
        <f>SUMIFS('ASETTW Untruncated'!S:S,'ASETTW Untruncated'!$A:$A,$A6,'ASETTW Untruncated'!$B:$B,$B6,'ASETTW Untruncated'!$C:$C,$C6)</f>
        <v>1.6487322957229342</v>
      </c>
      <c r="T6">
        <f>SUMIFS('ASETTW Untruncated'!T:T,'ASETTW Untruncated'!$A:$A,$A6,'ASETTW Untruncated'!$B:$B,$B6,'ASETTW Untruncated'!$C:$C,$C6)</f>
        <v>1.5004198113594214</v>
      </c>
      <c r="U6">
        <f>SUMIFS('ASETTW Untruncated'!U:U,'ASETTW Untruncated'!$A:$A,$A6,'ASETTW Untruncated'!$B:$B,$B6,'ASETTW Untruncated'!$C:$C,$C6)</f>
        <v>1.5420840548209904</v>
      </c>
      <c r="V6">
        <f>SUMIFS('ASETTW Untruncated'!V:V,'ASETTW Untruncated'!$A:$A,$A6,'ASETTW Untruncated'!$B:$B,$B6,'ASETTW Untruncated'!$C:$C,$C6)</f>
        <v>1.5314287573255962</v>
      </c>
      <c r="W6">
        <f>SUMIFS('ASETTW Untruncated'!W:W,'ASETTW Untruncated'!$A:$A,$A6,'ASETTW Untruncated'!$B:$B,$B6,'ASETTW Untruncated'!$C:$C,$C6)</f>
        <v>1.5984212749239746</v>
      </c>
    </row>
    <row r="7" spans="1:45" s="4" customFormat="1" x14ac:dyDescent="0.45">
      <c r="A7" t="s">
        <v>37</v>
      </c>
      <c r="B7" t="s">
        <v>224</v>
      </c>
      <c r="C7" t="s">
        <v>160</v>
      </c>
      <c r="D7" s="4">
        <f>SUMIFS('ASETTW Untruncated'!D:D,'ASETTW Untruncated'!$A:$A,$A7,'ASETTW Untruncated'!$B:$B,$B7,'ASETTW Untruncated'!$C:$C,$C7)</f>
        <v>1.6943267084459752</v>
      </c>
      <c r="E7" s="4">
        <f>SUMIFS('ASETTW Untruncated'!E:E,'ASETTW Untruncated'!$A:$A,$A7,'ASETTW Untruncated'!$B:$B,$B7,'ASETTW Untruncated'!$C:$C,$C7)</f>
        <v>1.7241838374015603</v>
      </c>
      <c r="F7" s="4">
        <f>SUMIFS('ASETTW Untruncated'!F:F,'ASETTW Untruncated'!$A:$A,$A7,'ASETTW Untruncated'!$B:$B,$B7,'ASETTW Untruncated'!$C:$C,$C7)</f>
        <v>1.6607642393070474</v>
      </c>
      <c r="G7" s="4">
        <f>SUMIFS('ASETTW Untruncated'!G:G,'ASETTW Untruncated'!$A:$A,$A7,'ASETTW Untruncated'!$B:$B,$B7,'ASETTW Untruncated'!$C:$C,$C7)</f>
        <v>1.738416189025336</v>
      </c>
      <c r="H7" s="4">
        <f>SUMIFS('ASETTW Untruncated'!H:H,'ASETTW Untruncated'!$A:$A,$A7,'ASETTW Untruncated'!$B:$B,$B7,'ASETTW Untruncated'!$C:$C,$C7)</f>
        <v>1.6028710999205984</v>
      </c>
      <c r="I7" s="4">
        <f>SUMIFS('ASETTW Untruncated'!I:I,'ASETTW Untruncated'!$A:$A,$A7,'ASETTW Untruncated'!$B:$B,$B7,'ASETTW Untruncated'!$C:$C,$C7)</f>
        <v>1.6410997576602335</v>
      </c>
      <c r="J7" s="4">
        <f>SUMIFS('ASETTW Untruncated'!J:J,'ASETTW Untruncated'!$A:$A,$A7,'ASETTW Untruncated'!$B:$B,$B7,'ASETTW Untruncated'!$C:$C,$C7)</f>
        <v>1.5788045897626772</v>
      </c>
      <c r="K7" s="4">
        <f>SUMIFS('ASETTW Untruncated'!K:K,'ASETTW Untruncated'!$A:$A,$A7,'ASETTW Untruncated'!$B:$B,$B7,'ASETTW Untruncated'!$C:$C,$C7)</f>
        <v>1.6619648423592588</v>
      </c>
      <c r="L7" s="4">
        <f>SUMIFS('ASETTW Untruncated'!L:L,'ASETTW Untruncated'!$A:$A,$A7,'ASETTW Untruncated'!$B:$B,$B7,'ASETTW Untruncated'!$C:$C,$C7)</f>
        <v>1.5258804654144826</v>
      </c>
      <c r="M7" s="4">
        <f>SUMIFS('ASETTW Untruncated'!M:M,'ASETTW Untruncated'!$A:$A,$A7,'ASETTW Untruncated'!$B:$B,$B7,'ASETTW Untruncated'!$C:$C,$C7)</f>
        <v>1.568263756692267</v>
      </c>
      <c r="N7" s="4">
        <f>SUMIFS('ASETTW Untruncated'!N:N,'ASETTW Untruncated'!$A:$A,$A7,'ASETTW Untruncated'!$B:$B,$B7,'ASETTW Untruncated'!$C:$C,$C7)</f>
        <v>1.5106723197386331</v>
      </c>
      <c r="O7" s="4">
        <f>SUMIFS('ASETTW Untruncated'!O:O,'ASETTW Untruncated'!$A:$A,$A7,'ASETTW Untruncated'!$B:$B,$B7,'ASETTW Untruncated'!$C:$C,$C7)</f>
        <v>1.5956524618783592</v>
      </c>
      <c r="P7" s="4">
        <f>SUMIFS('ASETTW Untruncated'!P:P,'ASETTW Untruncated'!$A:$A,$A7,'ASETTW Untruncated'!$B:$B,$B7,'ASETTW Untruncated'!$C:$C,$C7)</f>
        <v>1.4689175242347199</v>
      </c>
      <c r="Q7" s="4">
        <f>SUMIFS('ASETTW Untruncated'!Q:Q,'ASETTW Untruncated'!$A:$A,$A7,'ASETTW Untruncated'!$B:$B,$B7,'ASETTW Untruncated'!$C:$C,$C7)</f>
        <v>1.5103853340020599</v>
      </c>
      <c r="R7" s="4">
        <f>SUMIFS('ASETTW Untruncated'!R:R,'ASETTW Untruncated'!$A:$A,$A7,'ASETTW Untruncated'!$B:$B,$B7,'ASETTW Untruncated'!$C:$C,$C7)</f>
        <v>1.4582762204972577</v>
      </c>
      <c r="S7" s="4">
        <f>SUMIFS('ASETTW Untruncated'!S:S,'ASETTW Untruncated'!$A:$A,$A7,'ASETTW Untruncated'!$B:$B,$B7,'ASETTW Untruncated'!$C:$C,$C7)</f>
        <v>1.5408719602914338</v>
      </c>
      <c r="T7" s="4">
        <f>SUMIFS('ASETTW Untruncated'!T:T,'ASETTW Untruncated'!$A:$A,$A7,'ASETTW Untruncated'!$B:$B,$B7,'ASETTW Untruncated'!$C:$C,$C7)</f>
        <v>1.4183758990485751</v>
      </c>
      <c r="U7" s="4">
        <f>SUMIFS('ASETTW Untruncated'!U:U,'ASETTW Untruncated'!$A:$A,$A7,'ASETTW Untruncated'!$B:$B,$B7,'ASETTW Untruncated'!$C:$C,$C7)</f>
        <v>1.4618361282669952</v>
      </c>
      <c r="V7" s="4">
        <f>SUMIFS('ASETTW Untruncated'!V:V,'ASETTW Untruncated'!$A:$A,$A7,'ASETTW Untruncated'!$B:$B,$B7,'ASETTW Untruncated'!$C:$C,$C7)</f>
        <v>1.4122486775888381</v>
      </c>
      <c r="W7" s="4">
        <f>SUMIFS('ASETTW Untruncated'!W:W,'ASETTW Untruncated'!$A:$A,$A7,'ASETTW Untruncated'!$B:$B,$B7,'ASETTW Untruncated'!$C:$C,$C7)</f>
        <v>1.4949356622378696</v>
      </c>
      <c r="AS7"/>
    </row>
    <row r="8" spans="1:45" x14ac:dyDescent="0.45">
      <c r="A8" t="s">
        <v>22</v>
      </c>
      <c r="B8" t="s">
        <v>261</v>
      </c>
      <c r="C8" t="s">
        <v>23</v>
      </c>
      <c r="D8">
        <f>SUMIFS('ASETTW Untruncated'!D:D,'ASETTW Untruncated'!$A:$A,$A8,'ASETTW Untruncated'!$B:$B,$B8,'ASETTW Untruncated'!$C:$C,$C8)</f>
        <v>1.8326214841797068</v>
      </c>
      <c r="E8">
        <f>SUMIFS('ASETTW Untruncated'!E:E,'ASETTW Untruncated'!$A:$A,$A8,'ASETTW Untruncated'!$B:$B,$B8,'ASETTW Untruncated'!$C:$C,$C8)</f>
        <v>1.8256231798570814</v>
      </c>
      <c r="F8">
        <f>SUMIFS('ASETTW Untruncated'!F:F,'ASETTW Untruncated'!$A:$A,$A8,'ASETTW Untruncated'!$B:$B,$B8,'ASETTW Untruncated'!$C:$C,$C8)</f>
        <v>1.767098514175456</v>
      </c>
      <c r="G8">
        <f>SUMIFS('ASETTW Untruncated'!G:G,'ASETTW Untruncated'!$A:$A,$A8,'ASETTW Untruncated'!$B:$B,$B8,'ASETTW Untruncated'!$C:$C,$C8)</f>
        <v>1.8401347094179377</v>
      </c>
      <c r="H8">
        <f>SUMIFS('ASETTW Untruncated'!H:H,'ASETTW Untruncated'!$A:$A,$A8,'ASETTW Untruncated'!$B:$B,$B8,'ASETTW Untruncated'!$C:$C,$C8)</f>
        <v>1.734375339573045</v>
      </c>
      <c r="I8">
        <f>SUMIFS('ASETTW Untruncated'!I:I,'ASETTW Untruncated'!$A:$A,$A8,'ASETTW Untruncated'!$B:$B,$B8,'ASETTW Untruncated'!$C:$C,$C8)</f>
        <v>1.7425078310481517</v>
      </c>
      <c r="J8">
        <f>SUMIFS('ASETTW Untruncated'!J:J,'ASETTW Untruncated'!$A:$A,$A8,'ASETTW Untruncated'!$B:$B,$B8,'ASETTW Untruncated'!$C:$C,$C8)</f>
        <v>1.6869768090894302</v>
      </c>
      <c r="K8">
        <f>SUMIFS('ASETTW Untruncated'!K:K,'ASETTW Untruncated'!$A:$A,$A8,'ASETTW Untruncated'!$B:$B,$B8,'ASETTW Untruncated'!$C:$C,$C8)</f>
        <v>1.7644733684369203</v>
      </c>
      <c r="L8">
        <f>SUMIFS('ASETTW Untruncated'!L:L,'ASETTW Untruncated'!$A:$A,$A8,'ASETTW Untruncated'!$B:$B,$B8,'ASETTW Untruncated'!$C:$C,$C8)</f>
        <v>1.6498430746143502</v>
      </c>
      <c r="M8">
        <f>SUMIFS('ASETTW Untruncated'!M:M,'ASETTW Untruncated'!$A:$A,$A8,'ASETTW Untruncated'!$B:$B,$B8,'ASETTW Untruncated'!$C:$C,$C8)</f>
        <v>1.6659068620793258</v>
      </c>
      <c r="N8">
        <f>SUMIFS('ASETTW Untruncated'!N:N,'ASETTW Untruncated'!$A:$A,$A8,'ASETTW Untruncated'!$B:$B,$B8,'ASETTW Untruncated'!$C:$C,$C8)</f>
        <v>1.6132900427970505</v>
      </c>
      <c r="O8">
        <f>SUMIFS('ASETTW Untruncated'!O:O,'ASETTW Untruncated'!$A:$A,$A8,'ASETTW Untruncated'!$B:$B,$B8,'ASETTW Untruncated'!$C:$C,$C8)</f>
        <v>1.6936562230587349</v>
      </c>
      <c r="P8">
        <f>SUMIFS('ASETTW Untruncated'!P:P,'ASETTW Untruncated'!$A:$A,$A8,'ASETTW Untruncated'!$B:$B,$B8,'ASETTW Untruncated'!$C:$C,$C8)</f>
        <v>1.5769507906205666</v>
      </c>
      <c r="Q8">
        <f>SUMIFS('ASETTW Untruncated'!Q:Q,'ASETTW Untruncated'!$A:$A,$A8,'ASETTW Untruncated'!$B:$B,$B8,'ASETTW Untruncated'!$C:$C,$C8)</f>
        <v>1.6051878866511304</v>
      </c>
      <c r="R8">
        <f>SUMIFS('ASETTW Untruncated'!R:R,'ASETTW Untruncated'!$A:$A,$A8,'ASETTW Untruncated'!$B:$B,$B8,'ASETTW Untruncated'!$C:$C,$C8)</f>
        <v>1.548043825355462</v>
      </c>
      <c r="S8">
        <f>SUMIFS('ASETTW Untruncated'!S:S,'ASETTW Untruncated'!$A:$A,$A8,'ASETTW Untruncated'!$B:$B,$B8,'ASETTW Untruncated'!$C:$C,$C8)</f>
        <v>1.6370231873400294</v>
      </c>
      <c r="T8">
        <f>SUMIFS('ASETTW Untruncated'!T:T,'ASETTW Untruncated'!$A:$A,$A8,'ASETTW Untruncated'!$B:$B,$B8,'ASETTW Untruncated'!$C:$C,$C8)</f>
        <v>1.5139145898548234</v>
      </c>
      <c r="U8">
        <f>SUMIFS('ASETTW Untruncated'!U:U,'ASETTW Untruncated'!$A:$A,$A8,'ASETTW Untruncated'!$B:$B,$B8,'ASETTW Untruncated'!$C:$C,$C8)</f>
        <v>1.5450529953130168</v>
      </c>
      <c r="V8">
        <f>SUMIFS('ASETTW Untruncated'!V:V,'ASETTW Untruncated'!$A:$A,$A8,'ASETTW Untruncated'!$B:$B,$B8,'ASETTW Untruncated'!$C:$C,$C8)</f>
        <v>1.4923588824541254</v>
      </c>
      <c r="W8">
        <f>SUMIFS('ASETTW Untruncated'!W:W,'ASETTW Untruncated'!$A:$A,$A8,'ASETTW Untruncated'!$B:$B,$B8,'ASETTW Untruncated'!$C:$C,$C8)</f>
        <v>1.5799998344905883</v>
      </c>
    </row>
    <row r="9" spans="1:45" x14ac:dyDescent="0.45">
      <c r="A9" t="s">
        <v>35</v>
      </c>
      <c r="B9" t="s">
        <v>70</v>
      </c>
      <c r="C9" t="s">
        <v>33</v>
      </c>
      <c r="D9">
        <f>SUMIFS('ASETTW Untruncated'!D:D,'ASETTW Untruncated'!$A:$A,$A9,'ASETTW Untruncated'!$B:$B,$B9,'ASETTW Untruncated'!$C:$C,$C9)</f>
        <v>1.831467369270811</v>
      </c>
      <c r="E9">
        <f>SUMIFS('ASETTW Untruncated'!E:E,'ASETTW Untruncated'!$A:$A,$A9,'ASETTW Untruncated'!$B:$B,$B9,'ASETTW Untruncated'!$C:$C,$C9)</f>
        <v>1.8375906780180213</v>
      </c>
      <c r="F9">
        <f>SUMIFS('ASETTW Untruncated'!F:F,'ASETTW Untruncated'!$A:$A,$A9,'ASETTW Untruncated'!$B:$B,$B9,'ASETTW Untruncated'!$C:$C,$C9)</f>
        <v>1.7982306598837297</v>
      </c>
      <c r="G9">
        <f>SUMIFS('ASETTW Untruncated'!G:G,'ASETTW Untruncated'!$A:$A,$A9,'ASETTW Untruncated'!$B:$B,$B9,'ASETTW Untruncated'!$C:$C,$C9)</f>
        <v>1.865478792241033</v>
      </c>
      <c r="H9">
        <f>SUMIFS('ASETTW Untruncated'!H:H,'ASETTW Untruncated'!$A:$A,$A9,'ASETTW Untruncated'!$B:$B,$B9,'ASETTW Untruncated'!$C:$C,$C9)</f>
        <v>1.7374020077727921</v>
      </c>
      <c r="I9">
        <f>SUMIFS('ASETTW Untruncated'!I:I,'ASETTW Untruncated'!$A:$A,$A9,'ASETTW Untruncated'!$B:$B,$B9,'ASETTW Untruncated'!$C:$C,$C9)</f>
        <v>1.7504889652545641</v>
      </c>
      <c r="J9">
        <f>SUMIFS('ASETTW Untruncated'!J:J,'ASETTW Untruncated'!$A:$A,$A9,'ASETTW Untruncated'!$B:$B,$B9,'ASETTW Untruncated'!$C:$C,$C9)</f>
        <v>1.7152205267928253</v>
      </c>
      <c r="K9">
        <f>SUMIFS('ASETTW Untruncated'!K:K,'ASETTW Untruncated'!$A:$A,$A9,'ASETTW Untruncated'!$B:$B,$B9,'ASETTW Untruncated'!$C:$C,$C9)</f>
        <v>1.7838951928206292</v>
      </c>
      <c r="L9">
        <f>SUMIFS('ASETTW Untruncated'!L:L,'ASETTW Untruncated'!$A:$A,$A9,'ASETTW Untruncated'!$B:$B,$B9,'ASETTW Untruncated'!$C:$C,$C9)</f>
        <v>1.6617753947852816</v>
      </c>
      <c r="M9">
        <f>SUMIFS('ASETTW Untruncated'!M:M,'ASETTW Untruncated'!$A:$A,$A9,'ASETTW Untruncated'!$B:$B,$B9,'ASETTW Untruncated'!$C:$C,$C9)</f>
        <v>1.6783381104910806</v>
      </c>
      <c r="N9">
        <f>SUMIFS('ASETTW Untruncated'!N:N,'ASETTW Untruncated'!$A:$A,$A9,'ASETTW Untruncated'!$B:$B,$B9,'ASETTW Untruncated'!$C:$C,$C9)</f>
        <v>1.6467439836346869</v>
      </c>
      <c r="O9">
        <f>SUMIFS('ASETTW Untruncated'!O:O,'ASETTW Untruncated'!$A:$A,$A9,'ASETTW Untruncated'!$B:$B,$B9,'ASETTW Untruncated'!$C:$C,$C9)</f>
        <v>1.7166801386500923</v>
      </c>
      <c r="P9">
        <f>SUMIFS('ASETTW Untruncated'!P:P,'ASETTW Untruncated'!$A:$A,$A9,'ASETTW Untruncated'!$B:$B,$B9,'ASETTW Untruncated'!$C:$C,$C9)</f>
        <v>1.5951834154214122</v>
      </c>
      <c r="Q9">
        <f>SUMIFS('ASETTW Untruncated'!Q:Q,'ASETTW Untruncated'!$A:$A,$A9,'ASETTW Untruncated'!$B:$B,$B9,'ASETTW Untruncated'!$C:$C,$C9)</f>
        <v>1.621207245585351</v>
      </c>
      <c r="R9">
        <f>SUMIFS('ASETTW Untruncated'!R:R,'ASETTW Untruncated'!$A:$A,$A9,'ASETTW Untruncated'!$B:$B,$B9,'ASETTW Untruncated'!$C:$C,$C9)</f>
        <v>1.5870060460080833</v>
      </c>
      <c r="S9">
        <f>SUMIFS('ASETTW Untruncated'!S:S,'ASETTW Untruncated'!$A:$A,$A9,'ASETTW Untruncated'!$B:$B,$B9,'ASETTW Untruncated'!$C:$C,$C9)</f>
        <v>1.663270096370246</v>
      </c>
      <c r="T9">
        <f>SUMIFS('ASETTW Untruncated'!T:T,'ASETTW Untruncated'!$A:$A,$A9,'ASETTW Untruncated'!$B:$B,$B9,'ASETTW Untruncated'!$C:$C,$C9)</f>
        <v>1.5343784981757804</v>
      </c>
      <c r="U9">
        <f>SUMIFS('ASETTW Untruncated'!U:U,'ASETTW Untruncated'!$A:$A,$A9,'ASETTW Untruncated'!$B:$B,$B9,'ASETTW Untruncated'!$C:$C,$C9)</f>
        <v>1.5664584085125171</v>
      </c>
      <c r="V9">
        <f>SUMIFS('ASETTW Untruncated'!V:V,'ASETTW Untruncated'!$A:$A,$A9,'ASETTW Untruncated'!$B:$B,$B9,'ASETTW Untruncated'!$C:$C,$C9)</f>
        <v>1.5334407148839899</v>
      </c>
      <c r="W9">
        <f>SUMIFS('ASETTW Untruncated'!W:W,'ASETTW Untruncated'!$A:$A,$A9,'ASETTW Untruncated'!$B:$B,$B9,'ASETTW Untruncated'!$C:$C,$C9)</f>
        <v>1.6105386307411813</v>
      </c>
    </row>
    <row r="10" spans="1:45" x14ac:dyDescent="0.45">
      <c r="A10" t="s">
        <v>31</v>
      </c>
      <c r="B10" t="s">
        <v>236</v>
      </c>
      <c r="C10" t="s">
        <v>235</v>
      </c>
      <c r="D10">
        <f>SUMIFS('ASETTW Untruncated'!D:D,'ASETTW Untruncated'!$A:$A,$A10,'ASETTW Untruncated'!$B:$B,$B10,'ASETTW Untruncated'!$C:$C,$C10)</f>
        <v>1.9108615806902929</v>
      </c>
      <c r="E10">
        <f>SUMIFS('ASETTW Untruncated'!E:E,'ASETTW Untruncated'!$A:$A,$A10,'ASETTW Untruncated'!$B:$B,$B10,'ASETTW Untruncated'!$C:$C,$C10)</f>
        <v>1.743880594427208</v>
      </c>
      <c r="F10">
        <f>SUMIFS('ASETTW Untruncated'!F:F,'ASETTW Untruncated'!$A:$A,$A10,'ASETTW Untruncated'!$B:$B,$B10,'ASETTW Untruncated'!$C:$C,$C10)</f>
        <v>1.734642699354966</v>
      </c>
      <c r="G10">
        <f>SUMIFS('ASETTW Untruncated'!G:G,'ASETTW Untruncated'!$A:$A,$A10,'ASETTW Untruncated'!$B:$B,$B10,'ASETTW Untruncated'!$C:$C,$C10)</f>
        <v>1.6841644485678329</v>
      </c>
      <c r="H10">
        <f>SUMIFS('ASETTW Untruncated'!H:H,'ASETTW Untruncated'!$A:$A,$A10,'ASETTW Untruncated'!$B:$B,$B10,'ASETTW Untruncated'!$C:$C,$C10)</f>
        <v>1.7975000727159731</v>
      </c>
      <c r="I10">
        <f>SUMIFS('ASETTW Untruncated'!I:I,'ASETTW Untruncated'!$A:$A,$A10,'ASETTW Untruncated'!$B:$B,$B10,'ASETTW Untruncated'!$C:$C,$C10)</f>
        <v>1.6566303323405958</v>
      </c>
      <c r="J10">
        <f>SUMIFS('ASETTW Untruncated'!J:J,'ASETTW Untruncated'!$A:$A,$A10,'ASETTW Untruncated'!$B:$B,$B10,'ASETTW Untruncated'!$C:$C,$C10)</f>
        <v>1.6426663610146073</v>
      </c>
      <c r="K10">
        <f>SUMIFS('ASETTW Untruncated'!K:K,'ASETTW Untruncated'!$A:$A,$A10,'ASETTW Untruncated'!$B:$B,$B10,'ASETTW Untruncated'!$C:$C,$C10)</f>
        <v>1.6091701271417147</v>
      </c>
      <c r="L10">
        <f>SUMIFS('ASETTW Untruncated'!L:L,'ASETTW Untruncated'!$A:$A,$A10,'ASETTW Untruncated'!$B:$B,$B10,'ASETTW Untruncated'!$C:$C,$C10)</f>
        <v>1.6886153734473937</v>
      </c>
      <c r="M10">
        <f>SUMIFS('ASETTW Untruncated'!M:M,'ASETTW Untruncated'!$A:$A,$A10,'ASETTW Untruncated'!$B:$B,$B10,'ASETTW Untruncated'!$C:$C,$C10)</f>
        <v>1.5697192023184687</v>
      </c>
      <c r="N10">
        <f>SUMIFS('ASETTW Untruncated'!N:N,'ASETTW Untruncated'!$A:$A,$A10,'ASETTW Untruncated'!$B:$B,$B10,'ASETTW Untruncated'!$C:$C,$C10)</f>
        <v>1.5542333668060513</v>
      </c>
      <c r="O10">
        <f>SUMIFS('ASETTW Untruncated'!O:O,'ASETTW Untruncated'!$A:$A,$A10,'ASETTW Untruncated'!$B:$B,$B10,'ASETTW Untruncated'!$C:$C,$C10)</f>
        <v>1.5336573481109905</v>
      </c>
      <c r="P10">
        <f>SUMIFS('ASETTW Untruncated'!P:P,'ASETTW Untruncated'!$A:$A,$A10,'ASETTW Untruncated'!$B:$B,$B10,'ASETTW Untruncated'!$C:$C,$C10)</f>
        <v>1.6127054011586661</v>
      </c>
      <c r="Q10">
        <f>SUMIFS('ASETTW Untruncated'!Q:Q,'ASETTW Untruncated'!$A:$A,$A10,'ASETTW Untruncated'!$B:$B,$B10,'ASETTW Untruncated'!$C:$C,$C10)</f>
        <v>1.5085146433350725</v>
      </c>
      <c r="R10">
        <f>SUMIFS('ASETTW Untruncated'!R:R,'ASETTW Untruncated'!$A:$A,$A10,'ASETTW Untruncated'!$B:$B,$B10,'ASETTW Untruncated'!$C:$C,$C10)</f>
        <v>1.4922924496234407</v>
      </c>
      <c r="S10">
        <f>SUMIFS('ASETTW Untruncated'!S:S,'ASETTW Untruncated'!$A:$A,$A10,'ASETTW Untruncated'!$B:$B,$B10,'ASETTW Untruncated'!$C:$C,$C10)</f>
        <v>1.4801120946833366</v>
      </c>
      <c r="T10">
        <f>SUMIFS('ASETTW Untruncated'!T:T,'ASETTW Untruncated'!$A:$A,$A10,'ASETTW Untruncated'!$B:$B,$B10,'ASETTW Untruncated'!$C:$C,$C10)</f>
        <v>1.5333690932757007</v>
      </c>
      <c r="U10">
        <f>SUMIFS('ASETTW Untruncated'!U:U,'ASETTW Untruncated'!$A:$A,$A10,'ASETTW Untruncated'!$B:$B,$B10,'ASETTW Untruncated'!$C:$C,$C10)</f>
        <v>1.4501806682181781</v>
      </c>
      <c r="V10">
        <f>SUMIFS('ASETTW Untruncated'!V:V,'ASETTW Untruncated'!$A:$A,$A10,'ASETTW Untruncated'!$B:$B,$B10,'ASETTW Untruncated'!$C:$C,$C10)</f>
        <v>1.4291565452364414</v>
      </c>
      <c r="W10">
        <f>SUMIFS('ASETTW Untruncated'!W:W,'ASETTW Untruncated'!$A:$A,$A10,'ASETTW Untruncated'!$B:$B,$B10,'ASETTW Untruncated'!$C:$C,$C10)</f>
        <v>1.4277783954387473</v>
      </c>
    </row>
    <row r="11" spans="1:45" x14ac:dyDescent="0.45">
      <c r="A11" s="4" t="s">
        <v>16</v>
      </c>
      <c r="B11" s="4" t="s">
        <v>17</v>
      </c>
      <c r="C11" s="4" t="s">
        <v>15</v>
      </c>
      <c r="D11">
        <f>SUMIFS('ASETTW Untruncated'!D:D,'ASETTW Untruncated'!$A:$A,$A11,'ASETTW Untruncated'!$B:$B,$B11,'ASETTW Untruncated'!$C:$C,$C11)</f>
        <v>2.0514644762758079</v>
      </c>
      <c r="E11">
        <f>SUMIFS('ASETTW Untruncated'!E:E,'ASETTW Untruncated'!$A:$A,$A11,'ASETTW Untruncated'!$B:$B,$B11,'ASETTW Untruncated'!$C:$C,$C11)</f>
        <v>2.0417277823179125</v>
      </c>
      <c r="F11">
        <f>SUMIFS('ASETTW Untruncated'!F:F,'ASETTW Untruncated'!$A:$A,$A11,'ASETTW Untruncated'!$B:$B,$B11,'ASETTW Untruncated'!$C:$C,$C11)</f>
        <v>1.9991337088067036</v>
      </c>
      <c r="G11">
        <f>SUMIFS('ASETTW Untruncated'!G:G,'ASETTW Untruncated'!$A:$A,$A11,'ASETTW Untruncated'!$B:$B,$B11,'ASETTW Untruncated'!$C:$C,$C11)</f>
        <v>2.057390002999655</v>
      </c>
      <c r="H11">
        <f>SUMIFS('ASETTW Untruncated'!H:H,'ASETTW Untruncated'!$A:$A,$A11,'ASETTW Untruncated'!$B:$B,$B11,'ASETTW Untruncated'!$C:$C,$C11)</f>
        <v>1.9397350964334588</v>
      </c>
      <c r="I11">
        <f>SUMIFS('ASETTW Untruncated'!I:I,'ASETTW Untruncated'!$A:$A,$A11,'ASETTW Untruncated'!$B:$B,$B11,'ASETTW Untruncated'!$C:$C,$C11)</f>
        <v>1.9466429889214558</v>
      </c>
      <c r="J11">
        <f>SUMIFS('ASETTW Untruncated'!J:J,'ASETTW Untruncated'!$A:$A,$A11,'ASETTW Untruncated'!$B:$B,$B11,'ASETTW Untruncated'!$C:$C,$C11)</f>
        <v>1.9033035750701304</v>
      </c>
      <c r="K11">
        <f>SUMIFS('ASETTW Untruncated'!K:K,'ASETTW Untruncated'!$A:$A,$A11,'ASETTW Untruncated'!$B:$B,$B11,'ASETTW Untruncated'!$C:$C,$C11)</f>
        <v>1.9684556972541798</v>
      </c>
      <c r="L11">
        <f>SUMIFS('ASETTW Untruncated'!L:L,'ASETTW Untruncated'!$A:$A,$A11,'ASETTW Untruncated'!$B:$B,$B11,'ASETTW Untruncated'!$C:$C,$C11)</f>
        <v>1.8551126204480286</v>
      </c>
      <c r="M11">
        <f>SUMIFS('ASETTW Untruncated'!M:M,'ASETTW Untruncated'!$A:$A,$A11,'ASETTW Untruncated'!$B:$B,$B11,'ASETTW Untruncated'!$C:$C,$C11)</f>
        <v>1.8643498304126673</v>
      </c>
      <c r="N11">
        <f>SUMIFS('ASETTW Untruncated'!N:N,'ASETTW Untruncated'!$A:$A,$A11,'ASETTW Untruncated'!$B:$B,$B11,'ASETTW Untruncated'!$C:$C,$C11)</f>
        <v>1.8280429780446941</v>
      </c>
      <c r="O11">
        <f>SUMIFS('ASETTW Untruncated'!O:O,'ASETTW Untruncated'!$A:$A,$A11,'ASETTW Untruncated'!$B:$B,$B11,'ASETTW Untruncated'!$C:$C,$C11)</f>
        <v>1.8916269274462896</v>
      </c>
      <c r="P11">
        <f>SUMIFS('ASETTW Untruncated'!P:P,'ASETTW Untruncated'!$A:$A,$A11,'ASETTW Untruncated'!$B:$B,$B11,'ASETTW Untruncated'!$C:$C,$C11)</f>
        <v>1.7839481415950296</v>
      </c>
      <c r="Q11">
        <f>SUMIFS('ASETTW Untruncated'!Q:Q,'ASETTW Untruncated'!$A:$A,$A11,'ASETTW Untruncated'!$B:$B,$B11,'ASETTW Untruncated'!$C:$C,$C11)</f>
        <v>1.7984656779658719</v>
      </c>
      <c r="R11">
        <f>SUMIFS('ASETTW Untruncated'!R:R,'ASETTW Untruncated'!$A:$A,$A11,'ASETTW Untruncated'!$B:$B,$B11,'ASETTW Untruncated'!$C:$C,$C11)</f>
        <v>1.76378715602002</v>
      </c>
      <c r="S11">
        <f>SUMIFS('ASETTW Untruncated'!S:S,'ASETTW Untruncated'!$A:$A,$A11,'ASETTW Untruncated'!$B:$B,$B11,'ASETTW Untruncated'!$C:$C,$C11)</f>
        <v>1.8297187620841138</v>
      </c>
      <c r="T11">
        <f>SUMIFS('ASETTW Untruncated'!T:T,'ASETTW Untruncated'!$A:$A,$A11,'ASETTW Untruncated'!$B:$B,$B11,'ASETTW Untruncated'!$C:$C,$C11)</f>
        <v>1.7128862244215188</v>
      </c>
      <c r="U11">
        <f>SUMIFS('ASETTW Untruncated'!U:U,'ASETTW Untruncated'!$A:$A,$A11,'ASETTW Untruncated'!$B:$B,$B11,'ASETTW Untruncated'!$C:$C,$C11)</f>
        <v>1.7320218846982429</v>
      </c>
      <c r="V11">
        <f>SUMIFS('ASETTW Untruncated'!V:V,'ASETTW Untruncated'!$A:$A,$A11,'ASETTW Untruncated'!$B:$B,$B11,'ASETTW Untruncated'!$C:$C,$C11)</f>
        <v>1.7014677838367738</v>
      </c>
      <c r="W11">
        <f>SUMIFS('ASETTW Untruncated'!W:W,'ASETTW Untruncated'!$A:$A,$A11,'ASETTW Untruncated'!$B:$B,$B11,'ASETTW Untruncated'!$C:$C,$C11)</f>
        <v>1.7675376222371957</v>
      </c>
    </row>
    <row r="12" spans="1:45" x14ac:dyDescent="0.45">
      <c r="A12" t="s">
        <v>29</v>
      </c>
      <c r="B12" t="s">
        <v>25</v>
      </c>
      <c r="C12" t="s">
        <v>30</v>
      </c>
      <c r="D12">
        <f>SUMIFS('ASETTW Untruncated'!D:D,'ASETTW Untruncated'!$A:$A,$A12,'ASETTW Untruncated'!$B:$B,$B12,'ASETTW Untruncated'!$C:$C,$C12)</f>
        <v>1.9390556251746343</v>
      </c>
      <c r="E12">
        <f>SUMIFS('ASETTW Untruncated'!E:E,'ASETTW Untruncated'!$A:$A,$A12,'ASETTW Untruncated'!$B:$B,$B12,'ASETTW Untruncated'!$C:$C,$C12)</f>
        <v>1.9683860768637993</v>
      </c>
      <c r="F12">
        <f>SUMIFS('ASETTW Untruncated'!F:F,'ASETTW Untruncated'!$A:$A,$A12,'ASETTW Untruncated'!$B:$B,$B12,'ASETTW Untruncated'!$C:$C,$C12)</f>
        <v>1.9677423458892118</v>
      </c>
      <c r="G12">
        <f>SUMIFS('ASETTW Untruncated'!G:G,'ASETTW Untruncated'!$A:$A,$A12,'ASETTW Untruncated'!$B:$B,$B12,'ASETTW Untruncated'!$C:$C,$C12)</f>
        <v>2.0372377396844179</v>
      </c>
      <c r="H12">
        <f>SUMIFS('ASETTW Untruncated'!H:H,'ASETTW Untruncated'!$A:$A,$A12,'ASETTW Untruncated'!$B:$B,$B12,'ASETTW Untruncated'!$C:$C,$C12)</f>
        <v>1.8399756694124079</v>
      </c>
      <c r="I12">
        <f>SUMIFS('ASETTW Untruncated'!I:I,'ASETTW Untruncated'!$A:$A,$A12,'ASETTW Untruncated'!$B:$B,$B12,'ASETTW Untruncated'!$C:$C,$C12)</f>
        <v>1.8768234876506922</v>
      </c>
      <c r="J12">
        <f>SUMIFS('ASETTW Untruncated'!J:J,'ASETTW Untruncated'!$A:$A,$A12,'ASETTW Untruncated'!$B:$B,$B12,'ASETTW Untruncated'!$C:$C,$C12)</f>
        <v>1.875124275902001</v>
      </c>
      <c r="K12">
        <f>SUMIFS('ASETTW Untruncated'!K:K,'ASETTW Untruncated'!$A:$A,$A12,'ASETTW Untruncated'!$B:$B,$B12,'ASETTW Untruncated'!$C:$C,$C12)</f>
        <v>1.944668625753105</v>
      </c>
      <c r="L12">
        <f>SUMIFS('ASETTW Untruncated'!L:L,'ASETTW Untruncated'!$A:$A,$A12,'ASETTW Untruncated'!$B:$B,$B12,'ASETTW Untruncated'!$C:$C,$C12)</f>
        <v>1.7553643698497245</v>
      </c>
      <c r="M12">
        <f>SUMIFS('ASETTW Untruncated'!M:M,'ASETTW Untruncated'!$A:$A,$A12,'ASETTW Untruncated'!$B:$B,$B12,'ASETTW Untruncated'!$C:$C,$C12)</f>
        <v>1.8022025672047826</v>
      </c>
      <c r="N12">
        <f>SUMIFS('ASETTW Untruncated'!N:N,'ASETTW Untruncated'!$A:$A,$A12,'ASETTW Untruncated'!$B:$B,$B12,'ASETTW Untruncated'!$C:$C,$C12)</f>
        <v>1.7958241259051613</v>
      </c>
      <c r="O12">
        <f>SUMIFS('ASETTW Untruncated'!O:O,'ASETTW Untruncated'!$A:$A,$A12,'ASETTW Untruncated'!$B:$B,$B12,'ASETTW Untruncated'!$C:$C,$C12)</f>
        <v>1.8697199029759308</v>
      </c>
      <c r="P12">
        <f>SUMIFS('ASETTW Untruncated'!P:P,'ASETTW Untruncated'!$A:$A,$A12,'ASETTW Untruncated'!$B:$B,$B12,'ASETTW Untruncated'!$C:$C,$C12)</f>
        <v>1.688264725677955</v>
      </c>
      <c r="Q12">
        <f>SUMIFS('ASETTW Untruncated'!Q:Q,'ASETTW Untruncated'!$A:$A,$A12,'ASETTW Untruncated'!$B:$B,$B12,'ASETTW Untruncated'!$C:$C,$C12)</f>
        <v>1.7392322735371304</v>
      </c>
      <c r="R12">
        <f>SUMIFS('ASETTW Untruncated'!R:R,'ASETTW Untruncated'!$A:$A,$A12,'ASETTW Untruncated'!$B:$B,$B12,'ASETTW Untruncated'!$C:$C,$C12)</f>
        <v>1.7299823411829869</v>
      </c>
      <c r="S12">
        <f>SUMIFS('ASETTW Untruncated'!S:S,'ASETTW Untruncated'!$A:$A,$A12,'ASETTW Untruncated'!$B:$B,$B12,'ASETTW Untruncated'!$C:$C,$C12)</f>
        <v>1.804908813860242</v>
      </c>
      <c r="T12">
        <f>SUMIFS('ASETTW Untruncated'!T:T,'ASETTW Untruncated'!$A:$A,$A12,'ASETTW Untruncated'!$B:$B,$B12,'ASETTW Untruncated'!$C:$C,$C12)</f>
        <v>1.624849445544992</v>
      </c>
      <c r="U12">
        <f>SUMIFS('ASETTW Untruncated'!U:U,'ASETTW Untruncated'!$A:$A,$A12,'ASETTW Untruncated'!$B:$B,$B12,'ASETTW Untruncated'!$C:$C,$C12)</f>
        <v>1.6809151890029521</v>
      </c>
      <c r="V12">
        <f>SUMIFS('ASETTW Untruncated'!V:V,'ASETTW Untruncated'!$A:$A,$A12,'ASETTW Untruncated'!$B:$B,$B12,'ASETTW Untruncated'!$C:$C,$C12)</f>
        <v>1.6676180540125674</v>
      </c>
      <c r="W12">
        <f>SUMIFS('ASETTW Untruncated'!W:W,'ASETTW Untruncated'!$A:$A,$A12,'ASETTW Untruncated'!$B:$B,$B12,'ASETTW Untruncated'!$C:$C,$C12)</f>
        <v>1.7453034328670591</v>
      </c>
    </row>
    <row r="13" spans="1:45" s="4" customFormat="1" x14ac:dyDescent="0.45">
      <c r="A13" s="4" t="s">
        <v>16</v>
      </c>
      <c r="B13" t="s">
        <v>17</v>
      </c>
      <c r="C13" s="4" t="s">
        <v>128</v>
      </c>
      <c r="D13" s="4">
        <f>SUMIFS('ASETTW Untruncated'!D:D,'ASETTW Untruncated'!$A:$A,$A13,'ASETTW Untruncated'!$B:$B,$B13,'ASETTW Untruncated'!$C:$C,$C13)</f>
        <v>1.5223991542227342</v>
      </c>
      <c r="E13" s="4">
        <f>SUMIFS('ASETTW Untruncated'!E:E,'ASETTW Untruncated'!$A:$A,$A13,'ASETTW Untruncated'!$B:$B,$B13,'ASETTW Untruncated'!$C:$C,$C13)</f>
        <v>1.4901627979191849</v>
      </c>
      <c r="F13" s="4">
        <f>SUMIFS('ASETTW Untruncated'!F:F,'ASETTW Untruncated'!$A:$A,$A13,'ASETTW Untruncated'!$B:$B,$B13,'ASETTW Untruncated'!$C:$C,$C13)</f>
        <v>1.4830479684849729</v>
      </c>
      <c r="G13" s="4">
        <f>SUMIFS('ASETTW Untruncated'!G:G,'ASETTW Untruncated'!$A:$A,$A13,'ASETTW Untruncated'!$B:$B,$B13,'ASETTW Untruncated'!$C:$C,$C13)</f>
        <v>1.4999892839503528</v>
      </c>
      <c r="H13" s="4">
        <f>SUMIFS('ASETTW Untruncated'!H:H,'ASETTW Untruncated'!$A:$A,$A13,'ASETTW Untruncated'!$B:$B,$B13,'ASETTW Untruncated'!$C:$C,$C13)</f>
        <v>1.4281293517092239</v>
      </c>
      <c r="I13" s="4">
        <f>SUMIFS('ASETTW Untruncated'!I:I,'ASETTW Untruncated'!$A:$A,$A13,'ASETTW Untruncated'!$B:$B,$B13,'ASETTW Untruncated'!$C:$C,$C13)</f>
        <v>1.4123595816879495</v>
      </c>
      <c r="J13" s="4">
        <f>SUMIFS('ASETTW Untruncated'!J:J,'ASETTW Untruncated'!$A:$A,$A13,'ASETTW Untruncated'!$B:$B,$B13,'ASETTW Untruncated'!$C:$C,$C13)</f>
        <v>1.4008838643653716</v>
      </c>
      <c r="K13" s="4">
        <f>SUMIFS('ASETTW Untruncated'!K:K,'ASETTW Untruncated'!$A:$A,$A13,'ASETTW Untruncated'!$B:$B,$B13,'ASETTW Untruncated'!$C:$C,$C13)</f>
        <v>1.4262226065219203</v>
      </c>
      <c r="L13" s="4">
        <f>SUMIFS('ASETTW Untruncated'!L:L,'ASETTW Untruncated'!$A:$A,$A13,'ASETTW Untruncated'!$B:$B,$B13,'ASETTW Untruncated'!$C:$C,$C13)</f>
        <v>1.3573351319803042</v>
      </c>
      <c r="M13" s="4">
        <f>SUMIFS('ASETTW Untruncated'!M:M,'ASETTW Untruncated'!$A:$A,$A13,'ASETTW Untruncated'!$B:$B,$B13,'ASETTW Untruncated'!$C:$C,$C13)</f>
        <v>1.3483431987224896</v>
      </c>
      <c r="N13" s="4">
        <f>SUMIFS('ASETTW Untruncated'!N:N,'ASETTW Untruncated'!$A:$A,$A13,'ASETTW Untruncated'!$B:$B,$B13,'ASETTW Untruncated'!$C:$C,$C13)</f>
        <v>1.3369576648723678</v>
      </c>
      <c r="O13" s="4">
        <f>SUMIFS('ASETTW Untruncated'!O:O,'ASETTW Untruncated'!$A:$A,$A13,'ASETTW Untruncated'!$B:$B,$B13,'ASETTW Untruncated'!$C:$C,$C13)</f>
        <v>1.3660841434344437</v>
      </c>
      <c r="P13" s="4">
        <f>SUMIFS('ASETTW Untruncated'!P:P,'ASETTW Untruncated'!$A:$A,$A13,'ASETTW Untruncated'!$B:$B,$B13,'ASETTW Untruncated'!$C:$C,$C13)</f>
        <v>1.3002160327798151</v>
      </c>
      <c r="Q13" s="4">
        <f>SUMIFS('ASETTW Untruncated'!Q:Q,'ASETTW Untruncated'!$A:$A,$A13,'ASETTW Untruncated'!$B:$B,$B13,'ASETTW Untruncated'!$C:$C,$C13)</f>
        <v>1.2974826704800322</v>
      </c>
      <c r="R13" s="4">
        <f>SUMIFS('ASETTW Untruncated'!R:R,'ASETTW Untruncated'!$A:$A,$A13,'ASETTW Untruncated'!$B:$B,$B13,'ASETTW Untruncated'!$C:$C,$C13)</f>
        <v>1.2850130731567091</v>
      </c>
      <c r="S13" s="4">
        <f>SUMIFS('ASETTW Untruncated'!S:S,'ASETTW Untruncated'!$A:$A,$A13,'ASETTW Untruncated'!$B:$B,$B13,'ASETTW Untruncated'!$C:$C,$C13)</f>
        <v>1.3177374187432231</v>
      </c>
      <c r="T13" s="4">
        <f>SUMIFS('ASETTW Untruncated'!T:T,'ASETTW Untruncated'!$A:$A,$A13,'ASETTW Untruncated'!$B:$B,$B13,'ASETTW Untruncated'!$C:$C,$C13)</f>
        <v>1.2474080885826979</v>
      </c>
      <c r="U13" s="4">
        <f>SUMIFS('ASETTW Untruncated'!U:U,'ASETTW Untruncated'!$A:$A,$A13,'ASETTW Untruncated'!$B:$B,$B13,'ASETTW Untruncated'!$C:$C,$C13)</f>
        <v>1.2485712507865074</v>
      </c>
      <c r="V13" s="4">
        <f>SUMIFS('ASETTW Untruncated'!V:V,'ASETTW Untruncated'!$A:$A,$A13,'ASETTW Untruncated'!$B:$B,$B13,'ASETTW Untruncated'!$C:$C,$C13)</f>
        <v>1.2382358892635279</v>
      </c>
      <c r="W13" s="4">
        <f>SUMIFS('ASETTW Untruncated'!W:W,'ASETTW Untruncated'!$A:$A,$A13,'ASETTW Untruncated'!$B:$B,$B13,'ASETTW Untruncated'!$C:$C,$C13)</f>
        <v>1.2719044550660794</v>
      </c>
      <c r="AS13"/>
    </row>
    <row r="14" spans="1:45" x14ac:dyDescent="0.45">
      <c r="A14" t="s">
        <v>51</v>
      </c>
      <c r="B14" t="s">
        <v>262</v>
      </c>
      <c r="C14" t="s">
        <v>44</v>
      </c>
      <c r="D14">
        <f>SUMIFS('ASETTW Untruncated'!D:D,'ASETTW Untruncated'!$A:$A,$A14,'ASETTW Untruncated'!$B:$B,$B14,'ASETTW Untruncated'!$C:$C,$C14)</f>
        <v>1.7755538371042854</v>
      </c>
      <c r="E14">
        <f>SUMIFS('ASETTW Untruncated'!E:E,'ASETTW Untruncated'!$A:$A,$A14,'ASETTW Untruncated'!$B:$B,$B14,'ASETTW Untruncated'!$C:$C,$C14)</f>
        <v>1.6720012822363675</v>
      </c>
      <c r="F14">
        <f>SUMIFS('ASETTW Untruncated'!F:F,'ASETTW Untruncated'!$A:$A,$A14,'ASETTW Untruncated'!$B:$B,$B14,'ASETTW Untruncated'!$C:$C,$C14)</f>
        <v>1.6353834718891855</v>
      </c>
      <c r="G14">
        <f>SUMIFS('ASETTW Untruncated'!G:G,'ASETTW Untruncated'!$A:$A,$A14,'ASETTW Untruncated'!$B:$B,$B14,'ASETTW Untruncated'!$C:$C,$C14)</f>
        <v>1.6260204274525623</v>
      </c>
      <c r="H14">
        <f>SUMIFS('ASETTW Untruncated'!H:H,'ASETTW Untruncated'!$A:$A,$A14,'ASETTW Untruncated'!$B:$B,$B14,'ASETTW Untruncated'!$C:$C,$C14)</f>
        <v>1.6705214741262404</v>
      </c>
      <c r="I14">
        <f>SUMIFS('ASETTW Untruncated'!I:I,'ASETTW Untruncated'!$A:$A,$A14,'ASETTW Untruncated'!$B:$B,$B14,'ASETTW Untruncated'!$C:$C,$C14)</f>
        <v>1.5862115759754729</v>
      </c>
      <c r="J14">
        <f>SUMIFS('ASETTW Untruncated'!J:J,'ASETTW Untruncated'!$A:$A,$A14,'ASETTW Untruncated'!$B:$B,$B14,'ASETTW Untruncated'!$C:$C,$C14)</f>
        <v>1.5511452409713349</v>
      </c>
      <c r="K14">
        <f>SUMIFS('ASETTW Untruncated'!K:K,'ASETTW Untruncated'!$A:$A,$A14,'ASETTW Untruncated'!$B:$B,$B14,'ASETTW Untruncated'!$C:$C,$C14)</f>
        <v>1.5497147773293645</v>
      </c>
      <c r="L14">
        <f>SUMIFS('ASETTW Untruncated'!L:L,'ASETTW Untruncated'!$A:$A,$A14,'ASETTW Untruncated'!$B:$B,$B14,'ASETTW Untruncated'!$C:$C,$C14)</f>
        <v>1.5756558293085738</v>
      </c>
      <c r="M14">
        <f>SUMIFS('ASETTW Untruncated'!M:M,'ASETTW Untruncated'!$A:$A,$A14,'ASETTW Untruncated'!$B:$B,$B14,'ASETTW Untruncated'!$C:$C,$C14)</f>
        <v>1.5125083403600696</v>
      </c>
      <c r="N14">
        <f>SUMIFS('ASETTW Untruncated'!N:N,'ASETTW Untruncated'!$A:$A,$A14,'ASETTW Untruncated'!$B:$B,$B14,'ASETTW Untruncated'!$C:$C,$C14)</f>
        <v>1.4730192152666237</v>
      </c>
      <c r="O14">
        <f>SUMIFS('ASETTW Untruncated'!O:O,'ASETTW Untruncated'!$A:$A,$A14,'ASETTW Untruncated'!$B:$B,$B14,'ASETTW Untruncated'!$C:$C,$C14)</f>
        <v>1.4842200235137557</v>
      </c>
      <c r="P14">
        <f>SUMIFS('ASETTW Untruncated'!P:P,'ASETTW Untruncated'!$A:$A,$A14,'ASETTW Untruncated'!$B:$B,$B14,'ASETTW Untruncated'!$C:$C,$C14)</f>
        <v>1.4983906035907939</v>
      </c>
      <c r="Q14">
        <f>SUMIFS('ASETTW Untruncated'!Q:Q,'ASETTW Untruncated'!$A:$A,$A14,'ASETTW Untruncated'!$B:$B,$B14,'ASETTW Untruncated'!$C:$C,$C14)</f>
        <v>1.4502496679079078</v>
      </c>
      <c r="R14">
        <f>SUMIFS('ASETTW Untruncated'!R:R,'ASETTW Untruncated'!$A:$A,$A14,'ASETTW Untruncated'!$B:$B,$B14,'ASETTW Untruncated'!$C:$C,$C14)</f>
        <v>1.4089566359829417</v>
      </c>
      <c r="S14">
        <f>SUMIFS('ASETTW Untruncated'!S:S,'ASETTW Untruncated'!$A:$A,$A14,'ASETTW Untruncated'!$B:$B,$B14,'ASETTW Untruncated'!$C:$C,$C14)</f>
        <v>1.4258084657369496</v>
      </c>
      <c r="T14">
        <f>SUMIFS('ASETTW Untruncated'!T:T,'ASETTW Untruncated'!$A:$A,$A14,'ASETTW Untruncated'!$B:$B,$B14,'ASETTW Untruncated'!$C:$C,$C14)</f>
        <v>1.4290750684623676</v>
      </c>
      <c r="U14">
        <f>SUMIFS('ASETTW Untruncated'!U:U,'ASETTW Untruncated'!$A:$A,$A14,'ASETTW Untruncated'!$B:$B,$B14,'ASETTW Untruncated'!$C:$C,$C14)</f>
        <v>1.3944974227355023</v>
      </c>
      <c r="V14">
        <f>SUMIFS('ASETTW Untruncated'!V:V,'ASETTW Untruncated'!$A:$A,$A14,'ASETTW Untruncated'!$B:$B,$B14,'ASETTW Untruncated'!$C:$C,$C14)</f>
        <v>1.3516169009016654</v>
      </c>
      <c r="W14">
        <f>SUMIFS('ASETTW Untruncated'!W:W,'ASETTW Untruncated'!$A:$A,$A14,'ASETTW Untruncated'!$B:$B,$B14,'ASETTW Untruncated'!$C:$C,$C14)</f>
        <v>1.3769348669600003</v>
      </c>
    </row>
    <row r="15" spans="1:45" x14ac:dyDescent="0.45">
      <c r="A15" t="s">
        <v>48</v>
      </c>
      <c r="B15" t="s">
        <v>159</v>
      </c>
      <c r="C15" t="s">
        <v>20</v>
      </c>
      <c r="D15">
        <f>SUMIFS('ASETTW Untruncated'!D:D,'ASETTW Untruncated'!$A:$A,$A15,'ASETTW Untruncated'!$B:$B,$B15,'ASETTW Untruncated'!$C:$C,$C15)</f>
        <v>2.0785393464278874</v>
      </c>
      <c r="E15">
        <f>SUMIFS('ASETTW Untruncated'!E:E,'ASETTW Untruncated'!$A:$A,$A15,'ASETTW Untruncated'!$B:$B,$B15,'ASETTW Untruncated'!$C:$C,$C15)</f>
        <v>2.1283887746684296</v>
      </c>
      <c r="F15">
        <f>SUMIFS('ASETTW Untruncated'!F:F,'ASETTW Untruncated'!$A:$A,$A15,'ASETTW Untruncated'!$B:$B,$B15,'ASETTW Untruncated'!$C:$C,$C15)</f>
        <v>2.0811447371014538</v>
      </c>
      <c r="G15">
        <f>SUMIFS('ASETTW Untruncated'!G:G,'ASETTW Untruncated'!$A:$A,$A15,'ASETTW Untruncated'!$B:$B,$B15,'ASETTW Untruncated'!$C:$C,$C15)</f>
        <v>2.184433067689409</v>
      </c>
      <c r="H15">
        <f>SUMIFS('ASETTW Untruncated'!H:H,'ASETTW Untruncated'!$A:$A,$A15,'ASETTW Untruncated'!$B:$B,$B15,'ASETTW Untruncated'!$C:$C,$C15)</f>
        <v>1.9755122799628564</v>
      </c>
      <c r="I15">
        <f>SUMIFS('ASETTW Untruncated'!I:I,'ASETTW Untruncated'!$A:$A,$A15,'ASETTW Untruncated'!$B:$B,$B15,'ASETTW Untruncated'!$C:$C,$C15)</f>
        <v>2.0275049838100303</v>
      </c>
      <c r="J15">
        <f>SUMIFS('ASETTW Untruncated'!J:J,'ASETTW Untruncated'!$A:$A,$A15,'ASETTW Untruncated'!$B:$B,$B15,'ASETTW Untruncated'!$C:$C,$C15)</f>
        <v>1.9847927300406931</v>
      </c>
      <c r="K15">
        <f>SUMIFS('ASETTW Untruncated'!K:K,'ASETTW Untruncated'!$A:$A,$A15,'ASETTW Untruncated'!$B:$B,$B15,'ASETTW Untruncated'!$C:$C,$C15)</f>
        <v>2.0876396012232421</v>
      </c>
      <c r="L15">
        <f>SUMIFS('ASETTW Untruncated'!L:L,'ASETTW Untruncated'!$A:$A,$A15,'ASETTW Untruncated'!$B:$B,$B15,'ASETTW Untruncated'!$C:$C,$C15)</f>
        <v>1.8942326429610106</v>
      </c>
      <c r="M15">
        <f>SUMIFS('ASETTW Untruncated'!M:M,'ASETTW Untruncated'!$A:$A,$A15,'ASETTW Untruncated'!$B:$B,$B15,'ASETTW Untruncated'!$C:$C,$C15)</f>
        <v>1.9425639255290428</v>
      </c>
      <c r="N15">
        <f>SUMIFS('ASETTW Untruncated'!N:N,'ASETTW Untruncated'!$A:$A,$A15,'ASETTW Untruncated'!$B:$B,$B15,'ASETTW Untruncated'!$C:$C,$C15)</f>
        <v>1.908036828449468</v>
      </c>
      <c r="O15">
        <f>SUMIFS('ASETTW Untruncated'!O:O,'ASETTW Untruncated'!$A:$A,$A15,'ASETTW Untruncated'!$B:$B,$B15,'ASETTW Untruncated'!$C:$C,$C15)</f>
        <v>2.0045316820690293</v>
      </c>
      <c r="P15">
        <f>SUMIFS('ASETTW Untruncated'!P:P,'ASETTW Untruncated'!$A:$A,$A15,'ASETTW Untruncated'!$B:$B,$B15,'ASETTW Untruncated'!$C:$C,$C15)</f>
        <v>1.8174536839282167</v>
      </c>
      <c r="Q15">
        <f>SUMIFS('ASETTW Untruncated'!Q:Q,'ASETTW Untruncated'!$A:$A,$A15,'ASETTW Untruncated'!$B:$B,$B15,'ASETTW Untruncated'!$C:$C,$C15)</f>
        <v>1.8720972827358555</v>
      </c>
      <c r="R15">
        <f>SUMIFS('ASETTW Untruncated'!R:R,'ASETTW Untruncated'!$A:$A,$A15,'ASETTW Untruncated'!$B:$B,$B15,'ASETTW Untruncated'!$C:$C,$C15)</f>
        <v>1.8363002837213871</v>
      </c>
      <c r="S15">
        <f>SUMIFS('ASETTW Untruncated'!S:S,'ASETTW Untruncated'!$A:$A,$A15,'ASETTW Untruncated'!$B:$B,$B15,'ASETTW Untruncated'!$C:$C,$C15)</f>
        <v>1.9342992646792481</v>
      </c>
      <c r="T15">
        <f>SUMIFS('ASETTW Untruncated'!T:T,'ASETTW Untruncated'!$A:$A,$A15,'ASETTW Untruncated'!$B:$B,$B15,'ASETTW Untruncated'!$C:$C,$C15)</f>
        <v>1.7531702017686128</v>
      </c>
      <c r="U15">
        <f>SUMIFS('ASETTW Untruncated'!U:U,'ASETTW Untruncated'!$A:$A,$A15,'ASETTW Untruncated'!$B:$B,$B15,'ASETTW Untruncated'!$C:$C,$C15)</f>
        <v>1.8105984999948288</v>
      </c>
      <c r="V15">
        <f>SUMIFS('ASETTW Untruncated'!V:V,'ASETTW Untruncated'!$A:$A,$A15,'ASETTW Untruncated'!$B:$B,$B15,'ASETTW Untruncated'!$C:$C,$C15)</f>
        <v>1.7761077805360206</v>
      </c>
      <c r="W15">
        <f>SUMIFS('ASETTW Untruncated'!W:W,'ASETTW Untruncated'!$A:$A,$A15,'ASETTW Untruncated'!$B:$B,$B15,'ASETTW Untruncated'!$C:$C,$C15)</f>
        <v>1.8724916226052011</v>
      </c>
    </row>
    <row r="16" spans="1:45" s="2" customFormat="1" x14ac:dyDescent="0.45">
      <c r="D16" s="2">
        <f>SUMIFS('ASETTW Untruncated'!D:D,'ASETTW Untruncated'!$A:$A,$A16,'ASETTW Untruncated'!$B:$B,$B16,'ASETTW Untruncated'!$C:$C,$C16)</f>
        <v>0</v>
      </c>
      <c r="E16" s="2">
        <f>SUMIFS('ASETTW Untruncated'!E:E,'ASETTW Untruncated'!$A:$A,$A16,'ASETTW Untruncated'!$B:$B,$B16,'ASETTW Untruncated'!$C:$C,$C16)</f>
        <v>0</v>
      </c>
      <c r="F16" s="2">
        <f>SUMIFS('ASETTW Untruncated'!F:F,'ASETTW Untruncated'!$A:$A,$A16,'ASETTW Untruncated'!$B:$B,$B16,'ASETTW Untruncated'!$C:$C,$C16)</f>
        <v>0</v>
      </c>
      <c r="G16" s="2">
        <f>SUMIFS('ASETTW Untruncated'!G:G,'ASETTW Untruncated'!$A:$A,$A16,'ASETTW Untruncated'!$B:$B,$B16,'ASETTW Untruncated'!$C:$C,$C16)</f>
        <v>0</v>
      </c>
      <c r="H16" s="2">
        <f>SUMIFS('ASETTW Untruncated'!H:H,'ASETTW Untruncated'!$A:$A,$A16,'ASETTW Untruncated'!$B:$B,$B16,'ASETTW Untruncated'!$C:$C,$C16)</f>
        <v>0</v>
      </c>
      <c r="I16" s="2">
        <f>SUMIFS('ASETTW Untruncated'!I:I,'ASETTW Untruncated'!$A:$A,$A16,'ASETTW Untruncated'!$B:$B,$B16,'ASETTW Untruncated'!$C:$C,$C16)</f>
        <v>0</v>
      </c>
      <c r="J16" s="2">
        <f>SUMIFS('ASETTW Untruncated'!J:J,'ASETTW Untruncated'!$A:$A,$A16,'ASETTW Untruncated'!$B:$B,$B16,'ASETTW Untruncated'!$C:$C,$C16)</f>
        <v>0</v>
      </c>
      <c r="K16" s="2">
        <f>SUMIFS('ASETTW Untruncated'!K:K,'ASETTW Untruncated'!$A:$A,$A16,'ASETTW Untruncated'!$B:$B,$B16,'ASETTW Untruncated'!$C:$C,$C16)</f>
        <v>0</v>
      </c>
      <c r="L16" s="2">
        <f>SUMIFS('ASETTW Untruncated'!L:L,'ASETTW Untruncated'!$A:$A,$A16,'ASETTW Untruncated'!$B:$B,$B16,'ASETTW Untruncated'!$C:$C,$C16)</f>
        <v>0</v>
      </c>
      <c r="M16" s="2">
        <f>SUMIFS('ASETTW Untruncated'!M:M,'ASETTW Untruncated'!$A:$A,$A16,'ASETTW Untruncated'!$B:$B,$B16,'ASETTW Untruncated'!$C:$C,$C16)</f>
        <v>0</v>
      </c>
      <c r="N16" s="2">
        <f>SUMIFS('ASETTW Untruncated'!N:N,'ASETTW Untruncated'!$A:$A,$A16,'ASETTW Untruncated'!$B:$B,$B16,'ASETTW Untruncated'!$C:$C,$C16)</f>
        <v>0</v>
      </c>
      <c r="O16" s="2">
        <f>SUMIFS('ASETTW Untruncated'!O:O,'ASETTW Untruncated'!$A:$A,$A16,'ASETTW Untruncated'!$B:$B,$B16,'ASETTW Untruncated'!$C:$C,$C16)</f>
        <v>0</v>
      </c>
      <c r="P16" s="2">
        <f>SUMIFS('ASETTW Untruncated'!P:P,'ASETTW Untruncated'!$A:$A,$A16,'ASETTW Untruncated'!$B:$B,$B16,'ASETTW Untruncated'!$C:$C,$C16)</f>
        <v>0</v>
      </c>
      <c r="Q16" s="2">
        <f>SUMIFS('ASETTW Untruncated'!Q:Q,'ASETTW Untruncated'!$A:$A,$A16,'ASETTW Untruncated'!$B:$B,$B16,'ASETTW Untruncated'!$C:$C,$C16)</f>
        <v>0</v>
      </c>
      <c r="R16" s="2">
        <f>SUMIFS('ASETTW Untruncated'!R:R,'ASETTW Untruncated'!$A:$A,$A16,'ASETTW Untruncated'!$B:$B,$B16,'ASETTW Untruncated'!$C:$C,$C16)</f>
        <v>0</v>
      </c>
      <c r="S16" s="2">
        <f>SUMIFS('ASETTW Untruncated'!S:S,'ASETTW Untruncated'!$A:$A,$A16,'ASETTW Untruncated'!$B:$B,$B16,'ASETTW Untruncated'!$C:$C,$C16)</f>
        <v>0</v>
      </c>
      <c r="T16" s="2">
        <f>SUMIFS('ASETTW Untruncated'!T:T,'ASETTW Untruncated'!$A:$A,$A16,'ASETTW Untruncated'!$B:$B,$B16,'ASETTW Untruncated'!$C:$C,$C16)</f>
        <v>0</v>
      </c>
      <c r="U16" s="2">
        <f>SUMIFS('ASETTW Untruncated'!U:U,'ASETTW Untruncated'!$A:$A,$A16,'ASETTW Untruncated'!$B:$B,$B16,'ASETTW Untruncated'!$C:$C,$C16)</f>
        <v>0</v>
      </c>
      <c r="V16" s="2">
        <f>SUMIFS('ASETTW Untruncated'!V:V,'ASETTW Untruncated'!$A:$A,$A16,'ASETTW Untruncated'!$B:$B,$B16,'ASETTW Untruncated'!$C:$C,$C16)</f>
        <v>0</v>
      </c>
      <c r="W16" s="2">
        <f>SUMIFS('ASETTW Untruncated'!W:W,'ASETTW Untruncated'!$A:$A,$A16,'ASETTW Untruncated'!$B:$B,$B16,'ASETTW Untruncated'!$C:$C,$C16)</f>
        <v>0</v>
      </c>
      <c r="AS16"/>
    </row>
    <row r="17" spans="1:23" x14ac:dyDescent="0.45">
      <c r="A17" s="4" t="s">
        <v>37</v>
      </c>
      <c r="B17" s="4" t="s">
        <v>224</v>
      </c>
      <c r="C17" s="4" t="s">
        <v>18</v>
      </c>
      <c r="D17">
        <f>SUMIFS('ASETTW Untruncated'!D:D,'ASETTW Untruncated'!$A:$A,$A17,'ASETTW Untruncated'!$B:$B,$B17,'ASETTW Untruncated'!$C:$C,$C17)</f>
        <v>2.0457596753139877</v>
      </c>
      <c r="E17">
        <f>SUMIFS('ASETTW Untruncated'!E:E,'ASETTW Untruncated'!$A:$A,$A17,'ASETTW Untruncated'!$B:$B,$B17,'ASETTW Untruncated'!$C:$C,$C17)</f>
        <v>2.0810976435569049</v>
      </c>
      <c r="F17">
        <f>SUMIFS('ASETTW Untruncated'!F:F,'ASETTW Untruncated'!$A:$A,$A17,'ASETTW Untruncated'!$B:$B,$B17,'ASETTW Untruncated'!$C:$C,$C17)</f>
        <v>2.0048029543262977</v>
      </c>
      <c r="G17">
        <f>SUMIFS('ASETTW Untruncated'!G:G,'ASETTW Untruncated'!$A:$A,$A17,'ASETTW Untruncated'!$B:$B,$B17,'ASETTW Untruncated'!$C:$C,$C17)</f>
        <v>2.0962159338956878</v>
      </c>
      <c r="H17">
        <f>SUMIFS('ASETTW Untruncated'!H:H,'ASETTW Untruncated'!$A:$A,$A17,'ASETTW Untruncated'!$B:$B,$B17,'ASETTW Untruncated'!$C:$C,$C17)</f>
        <v>1.9360629561852232</v>
      </c>
      <c r="I17">
        <f>SUMIFS('ASETTW Untruncated'!I:I,'ASETTW Untruncated'!$A:$A,$A17,'ASETTW Untruncated'!$B:$B,$B17,'ASETTW Untruncated'!$C:$C,$C17)</f>
        <v>1.9754836995006642</v>
      </c>
      <c r="J17">
        <f>SUMIFS('ASETTW Untruncated'!J:J,'ASETTW Untruncated'!$A:$A,$A17,'ASETTW Untruncated'!$B:$B,$B17,'ASETTW Untruncated'!$C:$C,$C17)</f>
        <v>1.9062993634247987</v>
      </c>
      <c r="K17">
        <f>SUMIFS('ASETTW Untruncated'!K:K,'ASETTW Untruncated'!$A:$A,$A17,'ASETTW Untruncated'!$B:$B,$B17,'ASETTW Untruncated'!$C:$C,$C17)</f>
        <v>2.0002153679318431</v>
      </c>
      <c r="L17">
        <f>SUMIFS('ASETTW Untruncated'!L:L,'ASETTW Untruncated'!$A:$A,$A17,'ASETTW Untruncated'!$B:$B,$B17,'ASETTW Untruncated'!$C:$C,$C17)</f>
        <v>1.8432917390635126</v>
      </c>
      <c r="M17">
        <f>SUMIFS('ASETTW Untruncated'!M:M,'ASETTW Untruncated'!$A:$A,$A17,'ASETTW Untruncated'!$B:$B,$B17,'ASETTW Untruncated'!$C:$C,$C17)</f>
        <v>1.8889955860882996</v>
      </c>
      <c r="N17">
        <f>SUMIFS('ASETTW Untruncated'!N:N,'ASETTW Untruncated'!$A:$A,$A17,'ASETTW Untruncated'!$B:$B,$B17,'ASETTW Untruncated'!$C:$C,$C17)</f>
        <v>1.8243306302101383</v>
      </c>
      <c r="O17">
        <f>SUMIFS('ASETTW Untruncated'!O:O,'ASETTW Untruncated'!$A:$A,$A17,'ASETTW Untruncated'!$B:$B,$B17,'ASETTW Untruncated'!$C:$C,$C17)</f>
        <v>1.920679482949756</v>
      </c>
      <c r="P17">
        <f>SUMIFS('ASETTW Untruncated'!P:P,'ASETTW Untruncated'!$A:$A,$A17,'ASETTW Untruncated'!$B:$B,$B17,'ASETTW Untruncated'!$C:$C,$C17)</f>
        <v>1.7730670434037199</v>
      </c>
      <c r="Q17">
        <f>SUMIFS('ASETTW Untruncated'!Q:Q,'ASETTW Untruncated'!$A:$A,$A17,'ASETTW Untruncated'!$B:$B,$B17,'ASETTW Untruncated'!$C:$C,$C17)</f>
        <v>1.8172505930904586</v>
      </c>
      <c r="R17">
        <f>SUMIFS('ASETTW Untruncated'!R:R,'ASETTW Untruncated'!$A:$A,$A17,'ASETTW Untruncated'!$B:$B,$B17,'ASETTW Untruncated'!$C:$C,$C17)</f>
        <v>1.7599387765963384</v>
      </c>
      <c r="S17">
        <f>SUMIFS('ASETTW Untruncated'!S:S,'ASETTW Untruncated'!$A:$A,$A17,'ASETTW Untruncated'!$B:$B,$B17,'ASETTW Untruncated'!$C:$C,$C17)</f>
        <v>1.8533507189969347</v>
      </c>
      <c r="T17">
        <f>SUMIFS('ASETTW Untruncated'!T:T,'ASETTW Untruncated'!$A:$A,$A17,'ASETTW Untruncated'!$B:$B,$B17,'ASETTW Untruncated'!$C:$C,$C17)</f>
        <v>1.7089334506305855</v>
      </c>
      <c r="U17">
        <f>SUMIFS('ASETTW Untruncated'!U:U,'ASETTW Untruncated'!$A:$A,$A17,'ASETTW Untruncated'!$B:$B,$B17,'ASETTW Untruncated'!$C:$C,$C17)</f>
        <v>1.759148689245468</v>
      </c>
      <c r="V17">
        <f>SUMIFS('ASETTW Untruncated'!V:V,'ASETTW Untruncated'!$A:$A,$A17,'ASETTW Untruncated'!$B:$B,$B17,'ASETTW Untruncated'!$C:$C,$C17)</f>
        <v>1.7012201976924326</v>
      </c>
      <c r="W17">
        <f>SUMIFS('ASETTW Untruncated'!W:W,'ASETTW Untruncated'!$A:$A,$A17,'ASETTW Untruncated'!$B:$B,$B17,'ASETTW Untruncated'!$C:$C,$C17)</f>
        <v>1.7988208546140247</v>
      </c>
    </row>
    <row r="18" spans="1:23" x14ac:dyDescent="0.45">
      <c r="A18" t="s">
        <v>69</v>
      </c>
      <c r="B18" t="s">
        <v>158</v>
      </c>
      <c r="C18" t="s">
        <v>20</v>
      </c>
      <c r="D18">
        <f>SUMIFS('ASETTW Untruncated'!D:D,'ASETTW Untruncated'!$A:$A,$A18,'ASETTW Untruncated'!$B:$B,$B18,'ASETTW Untruncated'!$C:$C,$C18)</f>
        <v>1.9577854241636941</v>
      </c>
      <c r="E18">
        <f>SUMIFS('ASETTW Untruncated'!E:E,'ASETTW Untruncated'!$A:$A,$A18,'ASETTW Untruncated'!$B:$B,$B18,'ASETTW Untruncated'!$C:$C,$C18)</f>
        <v>1.9694349121681372</v>
      </c>
      <c r="F18">
        <f>SUMIFS('ASETTW Untruncated'!F:F,'ASETTW Untruncated'!$A:$A,$A18,'ASETTW Untruncated'!$B:$B,$B18,'ASETTW Untruncated'!$C:$C,$C18)</f>
        <v>1.9332350473226816</v>
      </c>
      <c r="G18">
        <f>SUMIFS('ASETTW Untruncated'!G:G,'ASETTW Untruncated'!$A:$A,$A18,'ASETTW Untruncated'!$B:$B,$B18,'ASETTW Untruncated'!$C:$C,$C18)</f>
        <v>2.0059515805403652</v>
      </c>
      <c r="H18">
        <f>SUMIFS('ASETTW Untruncated'!H:H,'ASETTW Untruncated'!$A:$A,$A18,'ASETTW Untruncated'!$B:$B,$B18,'ASETTW Untruncated'!$C:$C,$C18)</f>
        <v>1.8462561867002174</v>
      </c>
      <c r="I18">
        <f>SUMIFS('ASETTW Untruncated'!I:I,'ASETTW Untruncated'!$A:$A,$A18,'ASETTW Untruncated'!$B:$B,$B18,'ASETTW Untruncated'!$C:$C,$C18)</f>
        <v>1.8720814197538682</v>
      </c>
      <c r="J18">
        <f>SUMIFS('ASETTW Untruncated'!J:J,'ASETTW Untruncated'!$A:$A,$A18,'ASETTW Untruncated'!$B:$B,$B18,'ASETTW Untruncated'!$C:$C,$C18)</f>
        <v>1.8322492477199805</v>
      </c>
      <c r="K18">
        <f>SUMIFS('ASETTW Untruncated'!K:K,'ASETTW Untruncated'!$A:$A,$A18,'ASETTW Untruncated'!$B:$B,$B18,'ASETTW Untruncated'!$C:$C,$C18)</f>
        <v>1.9132131401870303</v>
      </c>
      <c r="L18">
        <f>SUMIFS('ASETTW Untruncated'!L:L,'ASETTW Untruncated'!$A:$A,$A18,'ASETTW Untruncated'!$B:$B,$B18,'ASETTW Untruncated'!$C:$C,$C18)</f>
        <v>1.7437743312686145</v>
      </c>
      <c r="M18">
        <f>SUMIFS('ASETTW Untruncated'!M:M,'ASETTW Untruncated'!$A:$A,$A18,'ASETTW Untruncated'!$B:$B,$B18,'ASETTW Untruncated'!$C:$C,$C18)</f>
        <v>1.7797338976503709</v>
      </c>
      <c r="N18">
        <f>SUMIFS('ASETTW Untruncated'!N:N,'ASETTW Untruncated'!$A:$A,$A18,'ASETTW Untruncated'!$B:$B,$B18,'ASETTW Untruncated'!$C:$C,$C18)</f>
        <v>1.7377311964690172</v>
      </c>
      <c r="O18">
        <f>SUMIFS('ASETTW Untruncated'!O:O,'ASETTW Untruncated'!$A:$A,$A18,'ASETTW Untruncated'!$B:$B,$B18,'ASETTW Untruncated'!$C:$C,$C18)</f>
        <v>1.8263027732312349</v>
      </c>
      <c r="P18">
        <f>SUMIFS('ASETTW Untruncated'!P:P,'ASETTW Untruncated'!$A:$A,$A18,'ASETTW Untruncated'!$B:$B,$B18,'ASETTW Untruncated'!$C:$C,$C18)</f>
        <v>1.6879997635513408</v>
      </c>
      <c r="Q18">
        <f>SUMIFS('ASETTW Untruncated'!Q:Q,'ASETTW Untruncated'!$A:$A,$A18,'ASETTW Untruncated'!$B:$B,$B18,'ASETTW Untruncated'!$C:$C,$C18)</f>
        <v>1.7200842393635001</v>
      </c>
      <c r="R18">
        <f>SUMIFS('ASETTW Untruncated'!R:R,'ASETTW Untruncated'!$A:$A,$A18,'ASETTW Untruncated'!$B:$B,$B18,'ASETTW Untruncated'!$C:$C,$C18)</f>
        <v>1.6865720634407952</v>
      </c>
      <c r="S18">
        <f>SUMIFS('ASETTW Untruncated'!S:S,'ASETTW Untruncated'!$A:$A,$A18,'ASETTW Untruncated'!$B:$B,$B18,'ASETTW Untruncated'!$C:$C,$C18)</f>
        <v>1.7687457621957996</v>
      </c>
      <c r="T18">
        <f>SUMIFS('ASETTW Untruncated'!T:T,'ASETTW Untruncated'!$A:$A,$A18,'ASETTW Untruncated'!$B:$B,$B18,'ASETTW Untruncated'!$C:$C,$C18)</f>
        <v>1.6308649877224455</v>
      </c>
      <c r="U18">
        <f>SUMIFS('ASETTW Untruncated'!U:U,'ASETTW Untruncated'!$A:$A,$A18,'ASETTW Untruncated'!$B:$B,$B18,'ASETTW Untruncated'!$C:$C,$C18)</f>
        <v>1.6663021995583853</v>
      </c>
      <c r="V18">
        <f>SUMIFS('ASETTW Untruncated'!V:V,'ASETTW Untruncated'!$A:$A,$A18,'ASETTW Untruncated'!$B:$B,$B18,'ASETTW Untruncated'!$C:$C,$C18)</f>
        <v>1.6338622046030764</v>
      </c>
      <c r="W18">
        <f>SUMIFS('ASETTW Untruncated'!W:W,'ASETTW Untruncated'!$A:$A,$A18,'ASETTW Untruncated'!$B:$B,$B18,'ASETTW Untruncated'!$C:$C,$C18)</f>
        <v>1.7157258636453852</v>
      </c>
    </row>
    <row r="19" spans="1:23" x14ac:dyDescent="0.45">
      <c r="A19" t="s">
        <v>43</v>
      </c>
      <c r="B19" t="s">
        <v>239</v>
      </c>
      <c r="C19" t="s">
        <v>44</v>
      </c>
      <c r="D19">
        <f>SUMIFS('ASETTW Untruncated'!D:D,'ASETTW Untruncated'!$A:$A,$A19,'ASETTW Untruncated'!$B:$B,$B19,'ASETTW Untruncated'!$C:$C,$C19)</f>
        <v>2.0424331744656268</v>
      </c>
      <c r="E19">
        <f>SUMIFS('ASETTW Untruncated'!E:E,'ASETTW Untruncated'!$A:$A,$A19,'ASETTW Untruncated'!$B:$B,$B19,'ASETTW Untruncated'!$C:$C,$C19)</f>
        <v>1.9628192367696897</v>
      </c>
      <c r="F19">
        <f>SUMIFS('ASETTW Untruncated'!F:F,'ASETTW Untruncated'!$A:$A,$A19,'ASETTW Untruncated'!$B:$B,$B19,'ASETTW Untruncated'!$C:$C,$C19)</f>
        <v>1.913822286891387</v>
      </c>
      <c r="G19">
        <f>SUMIFS('ASETTW Untruncated'!G:G,'ASETTW Untruncated'!$A:$A,$A19,'ASETTW Untruncated'!$B:$B,$B19,'ASETTW Untruncated'!$C:$C,$C19)</f>
        <v>1.9286696943377479</v>
      </c>
      <c r="H19">
        <f>SUMIFS('ASETTW Untruncated'!H:H,'ASETTW Untruncated'!$A:$A,$A19,'ASETTW Untruncated'!$B:$B,$B19,'ASETTW Untruncated'!$C:$C,$C19)</f>
        <v>1.9071687070397967</v>
      </c>
      <c r="I19">
        <f>SUMIFS('ASETTW Untruncated'!I:I,'ASETTW Untruncated'!$A:$A,$A19,'ASETTW Untruncated'!$B:$B,$B19,'ASETTW Untruncated'!$C:$C,$C19)</f>
        <v>1.8560870357581665</v>
      </c>
      <c r="J19">
        <f>SUMIFS('ASETTW Untruncated'!J:J,'ASETTW Untruncated'!$A:$A,$A19,'ASETTW Untruncated'!$B:$B,$B19,'ASETTW Untruncated'!$C:$C,$C19)</f>
        <v>1.8026635082139781</v>
      </c>
      <c r="K19">
        <f>SUMIFS('ASETTW Untruncated'!K:K,'ASETTW Untruncated'!$A:$A,$A19,'ASETTW Untruncated'!$B:$B,$B19,'ASETTW Untruncated'!$C:$C,$C19)</f>
        <v>1.833733036073538</v>
      </c>
      <c r="L19">
        <f>SUMIFS('ASETTW Untruncated'!L:L,'ASETTW Untruncated'!$A:$A,$A19,'ASETTW Untruncated'!$B:$B,$B19,'ASETTW Untruncated'!$C:$C,$C19)</f>
        <v>1.8004308992370079</v>
      </c>
      <c r="M19">
        <f>SUMIFS('ASETTW Untruncated'!M:M,'ASETTW Untruncated'!$A:$A,$A19,'ASETTW Untruncated'!$B:$B,$B19,'ASETTW Untruncated'!$C:$C,$C19)</f>
        <v>1.7713945879017441</v>
      </c>
      <c r="N19">
        <f>SUMIFS('ASETTW Untruncated'!N:N,'ASETTW Untruncated'!$A:$A,$A19,'ASETTW Untruncated'!$B:$B,$B19,'ASETTW Untruncated'!$C:$C,$C19)</f>
        <v>1.7159451313443506</v>
      </c>
      <c r="O19">
        <f>SUMIFS('ASETTW Untruncated'!O:O,'ASETTW Untruncated'!$A:$A,$A19,'ASETTW Untruncated'!$B:$B,$B19,'ASETTW Untruncated'!$C:$C,$C19)</f>
        <v>1.756413557511773</v>
      </c>
      <c r="P19">
        <f>SUMIFS('ASETTW Untruncated'!P:P,'ASETTW Untruncated'!$A:$A,$A19,'ASETTW Untruncated'!$B:$B,$B19,'ASETTW Untruncated'!$C:$C,$C19)</f>
        <v>1.7200137250609573</v>
      </c>
      <c r="Q19">
        <f>SUMIFS('ASETTW Untruncated'!Q:Q,'ASETTW Untruncated'!$A:$A,$A19,'ASETTW Untruncated'!$B:$B,$B19,'ASETTW Untruncated'!$C:$C,$C19)</f>
        <v>1.7045682591677347</v>
      </c>
      <c r="R19">
        <f>SUMIFS('ASETTW Untruncated'!R:R,'ASETTW Untruncated'!$A:$A,$A19,'ASETTW Untruncated'!$B:$B,$B19,'ASETTW Untruncated'!$C:$C,$C19)</f>
        <v>1.6489431003686952</v>
      </c>
      <c r="S19">
        <f>SUMIFS('ASETTW Untruncated'!S:S,'ASETTW Untruncated'!$A:$A,$A19,'ASETTW Untruncated'!$B:$B,$B19,'ASETTW Untruncated'!$C:$C,$C19)</f>
        <v>1.6954479582862687</v>
      </c>
      <c r="T19">
        <f>SUMIFS('ASETTW Untruncated'!T:T,'ASETTW Untruncated'!$A:$A,$A19,'ASETTW Untruncated'!$B:$B,$B19,'ASETTW Untruncated'!$C:$C,$C19)</f>
        <v>1.642599044271855</v>
      </c>
      <c r="U19">
        <f>SUMIFS('ASETTW Untruncated'!U:U,'ASETTW Untruncated'!$A:$A,$A19,'ASETTW Untruncated'!$B:$B,$B19,'ASETTW Untruncated'!$C:$C,$C19)</f>
        <v>1.6443837926271283</v>
      </c>
      <c r="V19">
        <f>SUMIFS('ASETTW Untruncated'!V:V,'ASETTW Untruncated'!$A:$A,$A19,'ASETTW Untruncated'!$B:$B,$B19,'ASETTW Untruncated'!$C:$C,$C19)</f>
        <v>1.5845706814324745</v>
      </c>
      <c r="W19">
        <f>SUMIFS('ASETTW Untruncated'!W:W,'ASETTW Untruncated'!$A:$A,$A19,'ASETTW Untruncated'!$B:$B,$B19,'ASETTW Untruncated'!$C:$C,$C19)</f>
        <v>1.6431166917730058</v>
      </c>
    </row>
    <row r="20" spans="1:23" x14ac:dyDescent="0.45">
      <c r="A20" t="s">
        <v>49</v>
      </c>
      <c r="B20" t="s">
        <v>261</v>
      </c>
      <c r="C20" t="s">
        <v>23</v>
      </c>
      <c r="D20">
        <f>SUMIFS('ASETTW Untruncated'!D:D,'ASETTW Untruncated'!$A:$A,$A20,'ASETTW Untruncated'!$B:$B,$B20,'ASETTW Untruncated'!$C:$C,$C20)</f>
        <v>2.1418053023651922</v>
      </c>
      <c r="E20">
        <f>SUMIFS('ASETTW Untruncated'!E:E,'ASETTW Untruncated'!$A:$A,$A20,'ASETTW Untruncated'!$B:$B,$B20,'ASETTW Untruncated'!$C:$C,$C20)</f>
        <v>2.1559511046486088</v>
      </c>
      <c r="F20">
        <f>SUMIFS('ASETTW Untruncated'!F:F,'ASETTW Untruncated'!$A:$A,$A20,'ASETTW Untruncated'!$B:$B,$B20,'ASETTW Untruncated'!$C:$C,$C20)</f>
        <v>2.0968980409195921</v>
      </c>
      <c r="G20">
        <f>SUMIFS('ASETTW Untruncated'!G:G,'ASETTW Untruncated'!$A:$A,$A20,'ASETTW Untruncated'!$B:$B,$B20,'ASETTW Untruncated'!$C:$C,$C20)</f>
        <v>2.1940684062091247</v>
      </c>
      <c r="H20">
        <f>SUMIFS('ASETTW Untruncated'!H:H,'ASETTW Untruncated'!$A:$A,$A20,'ASETTW Untruncated'!$B:$B,$B20,'ASETTW Untruncated'!$C:$C,$C20)</f>
        <v>2.0247457225516805</v>
      </c>
      <c r="I20">
        <f>SUMIFS('ASETTW Untruncated'!I:I,'ASETTW Untruncated'!$A:$A,$A20,'ASETTW Untruncated'!$B:$B,$B20,'ASETTW Untruncated'!$C:$C,$C20)</f>
        <v>2.0579247208152367</v>
      </c>
      <c r="J20">
        <f>SUMIFS('ASETTW Untruncated'!J:J,'ASETTW Untruncated'!$A:$A,$A20,'ASETTW Untruncated'!$B:$B,$B20,'ASETTW Untruncated'!$C:$C,$C20)</f>
        <v>1.9930098445665183</v>
      </c>
      <c r="K20">
        <f>SUMIFS('ASETTW Untruncated'!K:K,'ASETTW Untruncated'!$A:$A,$A20,'ASETTW Untruncated'!$B:$B,$B20,'ASETTW Untruncated'!$C:$C,$C20)</f>
        <v>2.1031901657971264</v>
      </c>
      <c r="L20">
        <f>SUMIFS('ASETTW Untruncated'!L:L,'ASETTW Untruncated'!$A:$A,$A20,'ASETTW Untruncated'!$B:$B,$B20,'ASETTW Untruncated'!$C:$C,$C20)</f>
        <v>1.9329734278494659</v>
      </c>
      <c r="M20">
        <f>SUMIFS('ASETTW Untruncated'!M:M,'ASETTW Untruncated'!$A:$A,$A20,'ASETTW Untruncated'!$B:$B,$B20,'ASETTW Untruncated'!$C:$C,$C20)</f>
        <v>1.9707222658757593</v>
      </c>
      <c r="N20">
        <f>SUMIFS('ASETTW Untruncated'!N:N,'ASETTW Untruncated'!$A:$A,$A20,'ASETTW Untruncated'!$B:$B,$B20,'ASETTW Untruncated'!$C:$C,$C20)</f>
        <v>1.910793013072098</v>
      </c>
      <c r="O20">
        <f>SUMIFS('ASETTW Untruncated'!O:O,'ASETTW Untruncated'!$A:$A,$A20,'ASETTW Untruncated'!$B:$B,$B20,'ASETTW Untruncated'!$C:$C,$C20)</f>
        <v>2.0200235865625356</v>
      </c>
      <c r="P20">
        <f>SUMIFS('ASETTW Untruncated'!P:P,'ASETTW Untruncated'!$A:$A,$A20,'ASETTW Untruncated'!$B:$B,$B20,'ASETTW Untruncated'!$C:$C,$C20)</f>
        <v>1.8620504974442682</v>
      </c>
      <c r="Q20">
        <f>SUMIFS('ASETTW Untruncated'!Q:Q,'ASETTW Untruncated'!$A:$A,$A20,'ASETTW Untruncated'!$B:$B,$B20,'ASETTW Untruncated'!$C:$C,$C20)</f>
        <v>1.9069638416041723</v>
      </c>
      <c r="R20">
        <f>SUMIFS('ASETTW Untruncated'!R:R,'ASETTW Untruncated'!$A:$A,$A20,'ASETTW Untruncated'!$B:$B,$B20,'ASETTW Untruncated'!$C:$C,$C20)</f>
        <v>1.8468896165961972</v>
      </c>
      <c r="S20">
        <f>SUMIFS('ASETTW Untruncated'!S:S,'ASETTW Untruncated'!$A:$A,$A20,'ASETTW Untruncated'!$B:$B,$B20,'ASETTW Untruncated'!$C:$C,$C20)</f>
        <v>1.9586415052220747</v>
      </c>
      <c r="T20">
        <f>SUMIFS('ASETTW Untruncated'!T:T,'ASETTW Untruncated'!$A:$A,$A20,'ASETTW Untruncated'!$B:$B,$B20,'ASETTW Untruncated'!$C:$C,$C20)</f>
        <v>1.7880998240285177</v>
      </c>
      <c r="U20">
        <f>SUMIFS('ASETTW Untruncated'!U:U,'ASETTW Untruncated'!$A:$A,$A20,'ASETTW Untruncated'!$B:$B,$B20,'ASETTW Untruncated'!$C:$C,$C20)</f>
        <v>1.843300427773664</v>
      </c>
      <c r="V20">
        <f>SUMIFS('ASETTW Untruncated'!V:V,'ASETTW Untruncated'!$A:$A,$A20,'ASETTW Untruncated'!$B:$B,$B20,'ASETTW Untruncated'!$C:$C,$C20)</f>
        <v>1.781185321385423</v>
      </c>
      <c r="W20">
        <f>SUMIFS('ASETTW Untruncated'!W:W,'ASETTW Untruncated'!$A:$A,$A20,'ASETTW Untruncated'!$B:$B,$B20,'ASETTW Untruncated'!$C:$C,$C20)</f>
        <v>1.8973032389633708</v>
      </c>
    </row>
    <row r="21" spans="1:23" x14ac:dyDescent="0.45">
      <c r="A21" t="s">
        <v>40</v>
      </c>
      <c r="B21" t="s">
        <v>236</v>
      </c>
      <c r="C21" t="s">
        <v>235</v>
      </c>
      <c r="D21">
        <f>SUMIFS('ASETTW Untruncated'!D:D,'ASETTW Untruncated'!$A:$A,$A21,'ASETTW Untruncated'!$B:$B,$B21,'ASETTW Untruncated'!$C:$C,$C21)</f>
        <v>2.1814127841486597</v>
      </c>
      <c r="E21">
        <f>SUMIFS('ASETTW Untruncated'!E:E,'ASETTW Untruncated'!$A:$A,$A21,'ASETTW Untruncated'!$B:$B,$B21,'ASETTW Untruncated'!$C:$C,$C21)</f>
        <v>2.0328424027960179</v>
      </c>
      <c r="F21">
        <f>SUMIFS('ASETTW Untruncated'!F:F,'ASETTW Untruncated'!$A:$A,$A21,'ASETTW Untruncated'!$B:$B,$B21,'ASETTW Untruncated'!$C:$C,$C21)</f>
        <v>2.0155727724794006</v>
      </c>
      <c r="G21">
        <f>SUMIFS('ASETTW Untruncated'!G:G,'ASETTW Untruncated'!$A:$A,$A21,'ASETTW Untruncated'!$B:$B,$B21,'ASETTW Untruncated'!$C:$C,$C21)</f>
        <v>1.9894274024145631</v>
      </c>
      <c r="H21">
        <f>SUMIFS('ASETTW Untruncated'!H:H,'ASETTW Untruncated'!$A:$A,$A21,'ASETTW Untruncated'!$B:$B,$B21,'ASETTW Untruncated'!$C:$C,$C21)</f>
        <v>2.0573895963560953</v>
      </c>
      <c r="I21">
        <f>SUMIFS('ASETTW Untruncated'!I:I,'ASETTW Untruncated'!$A:$A,$A21,'ASETTW Untruncated'!$B:$B,$B21,'ASETTW Untruncated'!$C:$C,$C21)</f>
        <v>1.9332918027551216</v>
      </c>
      <c r="J21">
        <f>SUMIFS('ASETTW Untruncated'!J:J,'ASETTW Untruncated'!$A:$A,$A21,'ASETTW Untruncated'!$B:$B,$B21,'ASETTW Untruncated'!$C:$C,$C21)</f>
        <v>1.9146297813733877</v>
      </c>
      <c r="K21">
        <f>SUMIFS('ASETTW Untruncated'!K:K,'ASETTW Untruncated'!$A:$A,$A21,'ASETTW Untruncated'!$B:$B,$B21,'ASETTW Untruncated'!$C:$C,$C21)</f>
        <v>1.9020059115667589</v>
      </c>
      <c r="L21">
        <f>SUMIFS('ASETTW Untruncated'!L:L,'ASETTW Untruncated'!$A:$A,$A21,'ASETTW Untruncated'!$B:$B,$B21,'ASETTW Untruncated'!$C:$C,$C21)</f>
        <v>1.9321837523310368</v>
      </c>
      <c r="M21">
        <f>SUMIFS('ASETTW Untruncated'!M:M,'ASETTW Untruncated'!$A:$A,$A21,'ASETTW Untruncated'!$B:$B,$B21,'ASETTW Untruncated'!$C:$C,$C21)</f>
        <v>1.845384056717821</v>
      </c>
      <c r="N21">
        <f>SUMIFS('ASETTW Untruncated'!N:N,'ASETTW Untruncated'!$A:$A,$A21,'ASETTW Untruncated'!$B:$B,$B21,'ASETTW Untruncated'!$C:$C,$C21)</f>
        <v>1.8113115671383033</v>
      </c>
      <c r="O21">
        <f>SUMIFS('ASETTW Untruncated'!O:O,'ASETTW Untruncated'!$A:$A,$A21,'ASETTW Untruncated'!$B:$B,$B21,'ASETTW Untruncated'!$C:$C,$C21)</f>
        <v>1.8227514227796962</v>
      </c>
      <c r="P21">
        <f>SUMIFS('ASETTW Untruncated'!P:P,'ASETTW Untruncated'!$A:$A,$A21,'ASETTW Untruncated'!$B:$B,$B21,'ASETTW Untruncated'!$C:$C,$C21)</f>
        <v>1.8434530615878939</v>
      </c>
      <c r="Q21">
        <f>SUMIFS('ASETTW Untruncated'!Q:Q,'ASETTW Untruncated'!$A:$A,$A21,'ASETTW Untruncated'!$B:$B,$B21,'ASETTW Untruncated'!$C:$C,$C21)</f>
        <v>1.7714005332119891</v>
      </c>
      <c r="R21">
        <f>SUMIFS('ASETTW Untruncated'!R:R,'ASETTW Untruncated'!$A:$A,$A21,'ASETTW Untruncated'!$B:$B,$B21,'ASETTW Untruncated'!$C:$C,$C21)</f>
        <v>1.7376258442009163</v>
      </c>
      <c r="S21">
        <f>SUMIFS('ASETTW Untruncated'!S:S,'ASETTW Untruncated'!$A:$A,$A21,'ASETTW Untruncated'!$B:$B,$B21,'ASETTW Untruncated'!$C:$C,$C21)</f>
        <v>1.7560717392843759</v>
      </c>
      <c r="T21">
        <f>SUMIFS('ASETTW Untruncated'!T:T,'ASETTW Untruncated'!$A:$A,$A21,'ASETTW Untruncated'!$B:$B,$B21,'ASETTW Untruncated'!$C:$C,$C21)</f>
        <v>1.7609543759402293</v>
      </c>
      <c r="U21">
        <f>SUMIFS('ASETTW Untruncated'!U:U,'ASETTW Untruncated'!$A:$A,$A21,'ASETTW Untruncated'!$B:$B,$B21,'ASETTW Untruncated'!$C:$C,$C21)</f>
        <v>1.7109481518340157</v>
      </c>
      <c r="V21">
        <f>SUMIFS('ASETTW Untruncated'!V:V,'ASETTW Untruncated'!$A:$A,$A21,'ASETTW Untruncated'!$B:$B,$B21,'ASETTW Untruncated'!$C:$C,$C21)</f>
        <v>1.6723991468606656</v>
      </c>
      <c r="W21">
        <f>SUMIFS('ASETTW Untruncated'!W:W,'ASETTW Untruncated'!$A:$A,$A21,'ASETTW Untruncated'!$B:$B,$B21,'ASETTW Untruncated'!$C:$C,$C21)</f>
        <v>1.7017436467472316</v>
      </c>
    </row>
    <row r="22" spans="1:23" x14ac:dyDescent="0.45">
      <c r="A22" t="s">
        <v>27</v>
      </c>
      <c r="B22" t="s">
        <v>17</v>
      </c>
      <c r="C22" t="s">
        <v>44</v>
      </c>
      <c r="D22">
        <f>SUMIFS('ASETTW Untruncated'!D:D,'ASETTW Untruncated'!$A:$A,$A22,'ASETTW Untruncated'!$B:$B,$B22,'ASETTW Untruncated'!$C:$C,$C22)</f>
        <v>2.0514019830789652</v>
      </c>
      <c r="E22">
        <f>SUMIFS('ASETTW Untruncated'!E:E,'ASETTW Untruncated'!$A:$A,$A22,'ASETTW Untruncated'!$B:$B,$B22,'ASETTW Untruncated'!$C:$C,$C22)</f>
        <v>2.0234381365294012</v>
      </c>
      <c r="F22">
        <f>SUMIFS('ASETTW Untruncated'!F:F,'ASETTW Untruncated'!$A:$A,$A22,'ASETTW Untruncated'!$B:$B,$B22,'ASETTW Untruncated'!$C:$C,$C22)</f>
        <v>1.9622156140954632</v>
      </c>
      <c r="G22">
        <f>SUMIFS('ASETTW Untruncated'!G:G,'ASETTW Untruncated'!$A:$A,$A22,'ASETTW Untruncated'!$B:$B,$B22,'ASETTW Untruncated'!$C:$C,$C22)</f>
        <v>2.0162309760934791</v>
      </c>
      <c r="H22">
        <f>SUMIFS('ASETTW Untruncated'!H:H,'ASETTW Untruncated'!$A:$A,$A22,'ASETTW Untruncated'!$B:$B,$B22,'ASETTW Untruncated'!$C:$C,$C22)</f>
        <v>1.9273470894097622</v>
      </c>
      <c r="I22">
        <f>SUMIFS('ASETTW Untruncated'!I:I,'ASETTW Untruncated'!$A:$A,$A22,'ASETTW Untruncated'!$B:$B,$B22,'ASETTW Untruncated'!$C:$C,$C22)</f>
        <v>1.9280938368014804</v>
      </c>
      <c r="J22">
        <f>SUMIFS('ASETTW Untruncated'!J:J,'ASETTW Untruncated'!$A:$A,$A22,'ASETTW Untruncated'!$B:$B,$B22,'ASETTW Untruncated'!$C:$C,$C22)</f>
        <v>1.859589557481395</v>
      </c>
      <c r="K22">
        <f>SUMIFS('ASETTW Untruncated'!K:K,'ASETTW Untruncated'!$A:$A,$A22,'ASETTW Untruncated'!$B:$B,$B22,'ASETTW Untruncated'!$C:$C,$C22)</f>
        <v>1.9297105365588778</v>
      </c>
      <c r="L22">
        <f>SUMIFS('ASETTW Untruncated'!L:L,'ASETTW Untruncated'!$A:$A,$A22,'ASETTW Untruncated'!$B:$B,$B22,'ASETTW Untruncated'!$C:$C,$C22)</f>
        <v>1.8130259863198162</v>
      </c>
      <c r="M22">
        <f>SUMIFS('ASETTW Untruncated'!M:M,'ASETTW Untruncated'!$A:$A,$A22,'ASETTW Untruncated'!$B:$B,$B22,'ASETTW Untruncated'!$C:$C,$C22)</f>
        <v>1.8398172036343152</v>
      </c>
      <c r="N22">
        <f>SUMIFS('ASETTW Untruncated'!N:N,'ASETTW Untruncated'!$A:$A,$A22,'ASETTW Untruncated'!$B:$B,$B22,'ASETTW Untruncated'!$C:$C,$C22)</f>
        <v>1.7632111683936076</v>
      </c>
      <c r="O22">
        <f>SUMIFS('ASETTW Untruncated'!O:O,'ASETTW Untruncated'!$A:$A,$A22,'ASETTW Untruncated'!$B:$B,$B22,'ASETTW Untruncated'!$C:$C,$C22)</f>
        <v>1.8488972995255406</v>
      </c>
      <c r="P22">
        <f>SUMIFS('ASETTW Untruncated'!P:P,'ASETTW Untruncated'!$A:$A,$A22,'ASETTW Untruncated'!$B:$B,$B22,'ASETTW Untruncated'!$C:$C,$C22)</f>
        <v>1.7483185168616735</v>
      </c>
      <c r="Q22">
        <f>SUMIFS('ASETTW Untruncated'!Q:Q,'ASETTW Untruncated'!$A:$A,$A22,'ASETTW Untruncated'!$B:$B,$B22,'ASETTW Untruncated'!$C:$C,$C22)</f>
        <v>1.7814286974960603</v>
      </c>
      <c r="R22">
        <f>SUMIFS('ASETTW Untruncated'!R:R,'ASETTW Untruncated'!$A:$A,$A22,'ASETTW Untruncated'!$B:$B,$B22,'ASETTW Untruncated'!$C:$C,$C22)</f>
        <v>1.7077126098259443</v>
      </c>
      <c r="S22">
        <f>SUMIFS('ASETTW Untruncated'!S:S,'ASETTW Untruncated'!$A:$A,$A22,'ASETTW Untruncated'!$B:$B,$B22,'ASETTW Untruncated'!$C:$C,$C22)</f>
        <v>1.796624180657779</v>
      </c>
      <c r="T22">
        <f>SUMIFS('ASETTW Untruncated'!T:T,'ASETTW Untruncated'!$A:$A,$A22,'ASETTW Untruncated'!$B:$B,$B22,'ASETTW Untruncated'!$C:$C,$C22)</f>
        <v>1.6793557193459652</v>
      </c>
      <c r="U22">
        <f>SUMIFS('ASETTW Untruncated'!U:U,'ASETTW Untruncated'!$A:$A,$A22,'ASETTW Untruncated'!$B:$B,$B22,'ASETTW Untruncated'!$C:$C,$C22)</f>
        <v>1.7094331477121236</v>
      </c>
      <c r="V22">
        <f>SUMIFS('ASETTW Untruncated'!V:V,'ASETTW Untruncated'!$A:$A,$A22,'ASETTW Untruncated'!$B:$B,$B22,'ASETTW Untruncated'!$C:$C,$C22)</f>
        <v>1.6453533706651613</v>
      </c>
      <c r="W22">
        <f>SUMIFS('ASETTW Untruncated'!W:W,'ASETTW Untruncated'!$A:$A,$A22,'ASETTW Untruncated'!$B:$B,$B22,'ASETTW Untruncated'!$C:$C,$C22)</f>
        <v>1.7296475372053792</v>
      </c>
    </row>
    <row r="23" spans="1:23" x14ac:dyDescent="0.45">
      <c r="A23" t="s">
        <v>42</v>
      </c>
      <c r="B23" t="s">
        <v>17</v>
      </c>
      <c r="C23" t="s">
        <v>233</v>
      </c>
      <c r="D23">
        <f>SUMIFS('ASETTW Untruncated'!D:D,'ASETTW Untruncated'!$A:$A,$A23,'ASETTW Untruncated'!$B:$B,$B23,'ASETTW Untruncated'!$C:$C,$C23)</f>
        <v>0</v>
      </c>
      <c r="E23">
        <f>SUMIFS('ASETTW Untruncated'!E:E,'ASETTW Untruncated'!$A:$A,$A23,'ASETTW Untruncated'!$B:$B,$B23,'ASETTW Untruncated'!$C:$C,$C23)</f>
        <v>0</v>
      </c>
      <c r="F23">
        <f>SUMIFS('ASETTW Untruncated'!F:F,'ASETTW Untruncated'!$A:$A,$A23,'ASETTW Untruncated'!$B:$B,$B23,'ASETTW Untruncated'!$C:$C,$C23)</f>
        <v>0</v>
      </c>
      <c r="G23">
        <f>SUMIFS('ASETTW Untruncated'!G:G,'ASETTW Untruncated'!$A:$A,$A23,'ASETTW Untruncated'!$B:$B,$B23,'ASETTW Untruncated'!$C:$C,$C23)</f>
        <v>0</v>
      </c>
      <c r="H23">
        <f>SUMIFS('ASETTW Untruncated'!H:H,'ASETTW Untruncated'!$A:$A,$A23,'ASETTW Untruncated'!$B:$B,$B23,'ASETTW Untruncated'!$C:$C,$C23)</f>
        <v>0</v>
      </c>
      <c r="I23">
        <f>SUMIFS('ASETTW Untruncated'!I:I,'ASETTW Untruncated'!$A:$A,$A23,'ASETTW Untruncated'!$B:$B,$B23,'ASETTW Untruncated'!$C:$C,$C23)</f>
        <v>0</v>
      </c>
      <c r="J23">
        <f>SUMIFS('ASETTW Untruncated'!J:J,'ASETTW Untruncated'!$A:$A,$A23,'ASETTW Untruncated'!$B:$B,$B23,'ASETTW Untruncated'!$C:$C,$C23)</f>
        <v>0</v>
      </c>
      <c r="K23">
        <f>SUMIFS('ASETTW Untruncated'!K:K,'ASETTW Untruncated'!$A:$A,$A23,'ASETTW Untruncated'!$B:$B,$B23,'ASETTW Untruncated'!$C:$C,$C23)</f>
        <v>0</v>
      </c>
      <c r="L23">
        <f>SUMIFS('ASETTW Untruncated'!L:L,'ASETTW Untruncated'!$A:$A,$A23,'ASETTW Untruncated'!$B:$B,$B23,'ASETTW Untruncated'!$C:$C,$C23)</f>
        <v>0</v>
      </c>
      <c r="M23">
        <f>SUMIFS('ASETTW Untruncated'!M:M,'ASETTW Untruncated'!$A:$A,$A23,'ASETTW Untruncated'!$B:$B,$B23,'ASETTW Untruncated'!$C:$C,$C23)</f>
        <v>0</v>
      </c>
      <c r="N23">
        <f>SUMIFS('ASETTW Untruncated'!N:N,'ASETTW Untruncated'!$A:$A,$A23,'ASETTW Untruncated'!$B:$B,$B23,'ASETTW Untruncated'!$C:$C,$C23)</f>
        <v>0</v>
      </c>
      <c r="O23">
        <f>SUMIFS('ASETTW Untruncated'!O:O,'ASETTW Untruncated'!$A:$A,$A23,'ASETTW Untruncated'!$B:$B,$B23,'ASETTW Untruncated'!$C:$C,$C23)</f>
        <v>0</v>
      </c>
      <c r="P23">
        <f>SUMIFS('ASETTW Untruncated'!P:P,'ASETTW Untruncated'!$A:$A,$A23,'ASETTW Untruncated'!$B:$B,$B23,'ASETTW Untruncated'!$C:$C,$C23)</f>
        <v>0</v>
      </c>
      <c r="Q23">
        <f>SUMIFS('ASETTW Untruncated'!Q:Q,'ASETTW Untruncated'!$A:$A,$A23,'ASETTW Untruncated'!$B:$B,$B23,'ASETTW Untruncated'!$C:$C,$C23)</f>
        <v>0</v>
      </c>
      <c r="R23">
        <f>SUMIFS('ASETTW Untruncated'!R:R,'ASETTW Untruncated'!$A:$A,$A23,'ASETTW Untruncated'!$B:$B,$B23,'ASETTW Untruncated'!$C:$C,$C23)</f>
        <v>0</v>
      </c>
      <c r="S23">
        <f>SUMIFS('ASETTW Untruncated'!S:S,'ASETTW Untruncated'!$A:$A,$A23,'ASETTW Untruncated'!$B:$B,$B23,'ASETTW Untruncated'!$C:$C,$C23)</f>
        <v>0</v>
      </c>
      <c r="T23">
        <f>SUMIFS('ASETTW Untruncated'!T:T,'ASETTW Untruncated'!$A:$A,$A23,'ASETTW Untruncated'!$B:$B,$B23,'ASETTW Untruncated'!$C:$C,$C23)</f>
        <v>0</v>
      </c>
      <c r="U23">
        <f>SUMIFS('ASETTW Untruncated'!U:U,'ASETTW Untruncated'!$A:$A,$A23,'ASETTW Untruncated'!$B:$B,$B23,'ASETTW Untruncated'!$C:$C,$C23)</f>
        <v>0</v>
      </c>
      <c r="V23">
        <f>SUMIFS('ASETTW Untruncated'!V:V,'ASETTW Untruncated'!$A:$A,$A23,'ASETTW Untruncated'!$B:$B,$B23,'ASETTW Untruncated'!$C:$C,$C23)</f>
        <v>0</v>
      </c>
      <c r="W23">
        <f>SUMIFS('ASETTW Untruncated'!W:W,'ASETTW Untruncated'!$A:$A,$A23,'ASETTW Untruncated'!$B:$B,$B23,'ASETTW Untruncated'!$C:$C,$C23)</f>
        <v>0</v>
      </c>
    </row>
    <row r="24" spans="1:23" x14ac:dyDescent="0.45">
      <c r="D24">
        <f>SUMIFS('ASETTW Untruncated'!D:D,'ASETTW Untruncated'!$A:$A,$A24,'ASETTW Untruncated'!$B:$B,$B24,'ASETTW Untruncated'!$C:$C,$C24)</f>
        <v>0</v>
      </c>
      <c r="E24">
        <f>SUMIFS('ASETTW Untruncated'!E:E,'ASETTW Untruncated'!$A:$A,$A24,'ASETTW Untruncated'!$B:$B,$B24,'ASETTW Untruncated'!$C:$C,$C24)</f>
        <v>0</v>
      </c>
      <c r="F24">
        <f>SUMIFS('ASETTW Untruncated'!F:F,'ASETTW Untruncated'!$A:$A,$A24,'ASETTW Untruncated'!$B:$B,$B24,'ASETTW Untruncated'!$C:$C,$C24)</f>
        <v>0</v>
      </c>
      <c r="G24">
        <f>SUMIFS('ASETTW Untruncated'!G:G,'ASETTW Untruncated'!$A:$A,$A24,'ASETTW Untruncated'!$B:$B,$B24,'ASETTW Untruncated'!$C:$C,$C24)</f>
        <v>0</v>
      </c>
      <c r="H24">
        <f>SUMIFS('ASETTW Untruncated'!H:H,'ASETTW Untruncated'!$A:$A,$A24,'ASETTW Untruncated'!$B:$B,$B24,'ASETTW Untruncated'!$C:$C,$C24)</f>
        <v>0</v>
      </c>
      <c r="I24">
        <f>SUMIFS('ASETTW Untruncated'!I:I,'ASETTW Untruncated'!$A:$A,$A24,'ASETTW Untruncated'!$B:$B,$B24,'ASETTW Untruncated'!$C:$C,$C24)</f>
        <v>0</v>
      </c>
      <c r="J24">
        <f>SUMIFS('ASETTW Untruncated'!J:J,'ASETTW Untruncated'!$A:$A,$A24,'ASETTW Untruncated'!$B:$B,$B24,'ASETTW Untruncated'!$C:$C,$C24)</f>
        <v>0</v>
      </c>
      <c r="K24">
        <f>SUMIFS('ASETTW Untruncated'!K:K,'ASETTW Untruncated'!$A:$A,$A24,'ASETTW Untruncated'!$B:$B,$B24,'ASETTW Untruncated'!$C:$C,$C24)</f>
        <v>0</v>
      </c>
      <c r="L24">
        <f>SUMIFS('ASETTW Untruncated'!L:L,'ASETTW Untruncated'!$A:$A,$A24,'ASETTW Untruncated'!$B:$B,$B24,'ASETTW Untruncated'!$C:$C,$C24)</f>
        <v>0</v>
      </c>
      <c r="M24">
        <f>SUMIFS('ASETTW Untruncated'!M:M,'ASETTW Untruncated'!$A:$A,$A24,'ASETTW Untruncated'!$B:$B,$B24,'ASETTW Untruncated'!$C:$C,$C24)</f>
        <v>0</v>
      </c>
      <c r="N24">
        <f>SUMIFS('ASETTW Untruncated'!N:N,'ASETTW Untruncated'!$A:$A,$A24,'ASETTW Untruncated'!$B:$B,$B24,'ASETTW Untruncated'!$C:$C,$C24)</f>
        <v>0</v>
      </c>
      <c r="O24">
        <f>SUMIFS('ASETTW Untruncated'!O:O,'ASETTW Untruncated'!$A:$A,$A24,'ASETTW Untruncated'!$B:$B,$B24,'ASETTW Untruncated'!$C:$C,$C24)</f>
        <v>0</v>
      </c>
      <c r="P24">
        <f>SUMIFS('ASETTW Untruncated'!P:P,'ASETTW Untruncated'!$A:$A,$A24,'ASETTW Untruncated'!$B:$B,$B24,'ASETTW Untruncated'!$C:$C,$C24)</f>
        <v>0</v>
      </c>
      <c r="Q24">
        <f>SUMIFS('ASETTW Untruncated'!Q:Q,'ASETTW Untruncated'!$A:$A,$A24,'ASETTW Untruncated'!$B:$B,$B24,'ASETTW Untruncated'!$C:$C,$C24)</f>
        <v>0</v>
      </c>
      <c r="R24">
        <f>SUMIFS('ASETTW Untruncated'!R:R,'ASETTW Untruncated'!$A:$A,$A24,'ASETTW Untruncated'!$B:$B,$B24,'ASETTW Untruncated'!$C:$C,$C24)</f>
        <v>0</v>
      </c>
      <c r="S24">
        <f>SUMIFS('ASETTW Untruncated'!S:S,'ASETTW Untruncated'!$A:$A,$A24,'ASETTW Untruncated'!$B:$B,$B24,'ASETTW Untruncated'!$C:$C,$C24)</f>
        <v>0</v>
      </c>
      <c r="T24">
        <f>SUMIFS('ASETTW Untruncated'!T:T,'ASETTW Untruncated'!$A:$A,$A24,'ASETTW Untruncated'!$B:$B,$B24,'ASETTW Untruncated'!$C:$C,$C24)</f>
        <v>0</v>
      </c>
      <c r="U24">
        <f>SUMIFS('ASETTW Untruncated'!U:U,'ASETTW Untruncated'!$A:$A,$A24,'ASETTW Untruncated'!$B:$B,$B24,'ASETTW Untruncated'!$C:$C,$C24)</f>
        <v>0</v>
      </c>
      <c r="V24">
        <f>SUMIFS('ASETTW Untruncated'!V:V,'ASETTW Untruncated'!$A:$A,$A24,'ASETTW Untruncated'!$B:$B,$B24,'ASETTW Untruncated'!$C:$C,$C24)</f>
        <v>0</v>
      </c>
      <c r="W24">
        <f>SUMIFS('ASETTW Untruncated'!W:W,'ASETTW Untruncated'!$A:$A,$A24,'ASETTW Untruncated'!$B:$B,$B24,'ASETTW Untruncated'!$C:$C,$C24)</f>
        <v>0</v>
      </c>
    </row>
    <row r="25" spans="1:23" x14ac:dyDescent="0.45">
      <c r="A25" t="s">
        <v>66</v>
      </c>
      <c r="B25" t="s">
        <v>222</v>
      </c>
      <c r="C25" t="s">
        <v>20</v>
      </c>
      <c r="D25">
        <f>SUMIFS('ASETTW Untruncated'!D:D,'ASETTW Untruncated'!$A:$A,$A25,'ASETTW Untruncated'!$B:$B,$B25,'ASETTW Untruncated'!$C:$C,$C25)</f>
        <v>2.2598504268660897</v>
      </c>
      <c r="E25">
        <f>SUMIFS('ASETTW Untruncated'!E:E,'ASETTW Untruncated'!$A:$A,$A25,'ASETTW Untruncated'!$B:$B,$B25,'ASETTW Untruncated'!$C:$C,$C25)</f>
        <v>2.2553464671496184</v>
      </c>
      <c r="F25">
        <f>SUMIFS('ASETTW Untruncated'!F:F,'ASETTW Untruncated'!$A:$A,$A25,'ASETTW Untruncated'!$B:$B,$B25,'ASETTW Untruncated'!$C:$C,$C25)</f>
        <v>2.2196489638820647</v>
      </c>
      <c r="G25">
        <f>SUMIFS('ASETTW Untruncated'!G:G,'ASETTW Untruncated'!$A:$A,$A25,'ASETTW Untruncated'!$B:$B,$B25,'ASETTW Untruncated'!$C:$C,$C25)</f>
        <v>2.296507144986268</v>
      </c>
      <c r="H25">
        <f>SUMIFS('ASETTW Untruncated'!H:H,'ASETTW Untruncated'!$A:$A,$A25,'ASETTW Untruncated'!$B:$B,$B25,'ASETTW Untruncated'!$C:$C,$C25)</f>
        <v>2.1433046637914286</v>
      </c>
      <c r="I25">
        <f>SUMIFS('ASETTW Untruncated'!I:I,'ASETTW Untruncated'!$A:$A,$A25,'ASETTW Untruncated'!$B:$B,$B25,'ASETTW Untruncated'!$C:$C,$C25)</f>
        <v>2.1541308398723187</v>
      </c>
      <c r="J25">
        <f>SUMIFS('ASETTW Untruncated'!J:J,'ASETTW Untruncated'!$A:$A,$A25,'ASETTW Untruncated'!$B:$B,$B25,'ASETTW Untruncated'!$C:$C,$C25)</f>
        <v>2.1169947733479648</v>
      </c>
      <c r="K25">
        <f>SUMIFS('ASETTW Untruncated'!K:K,'ASETTW Untruncated'!$A:$A,$A25,'ASETTW Untruncated'!$B:$B,$B25,'ASETTW Untruncated'!$C:$C,$C25)</f>
        <v>2.1995605457307184</v>
      </c>
      <c r="L25">
        <f>SUMIFS('ASETTW Untruncated'!L:L,'ASETTW Untruncated'!$A:$A,$A25,'ASETTW Untruncated'!$B:$B,$B25,'ASETTW Untruncated'!$C:$C,$C25)</f>
        <v>2.0381748448487289</v>
      </c>
      <c r="M25">
        <f>SUMIFS('ASETTW Untruncated'!M:M,'ASETTW Untruncated'!$A:$A,$A25,'ASETTW Untruncated'!$B:$B,$B25,'ASETTW Untruncated'!$C:$C,$C25)</f>
        <v>2.0539514633209346</v>
      </c>
      <c r="N25">
        <f>SUMIFS('ASETTW Untruncated'!N:N,'ASETTW Untruncated'!$A:$A,$A25,'ASETTW Untruncated'!$B:$B,$B25,'ASETTW Untruncated'!$C:$C,$C25)</f>
        <v>2.0196647053125121</v>
      </c>
      <c r="O25">
        <f>SUMIFS('ASETTW Untruncated'!O:O,'ASETTW Untruncated'!$A:$A,$A25,'ASETTW Untruncated'!$B:$B,$B25,'ASETTW Untruncated'!$C:$C,$C25)</f>
        <v>2.1030711930930863</v>
      </c>
      <c r="P25">
        <f>SUMIFS('ASETTW Untruncated'!P:P,'ASETTW Untruncated'!$A:$A,$A25,'ASETTW Untruncated'!$B:$B,$B25,'ASETTW Untruncated'!$C:$C,$C25)</f>
        <v>1.9679336941888077</v>
      </c>
      <c r="Q25">
        <f>SUMIFS('ASETTW Untruncated'!Q:Q,'ASETTW Untruncated'!$A:$A,$A25,'ASETTW Untruncated'!$B:$B,$B25,'ASETTW Untruncated'!$C:$C,$C25)</f>
        <v>1.9917044556899248</v>
      </c>
      <c r="R25">
        <f>SUMIFS('ASETTW Untruncated'!R:R,'ASETTW Untruncated'!$A:$A,$A25,'ASETTW Untruncated'!$B:$B,$B25,'ASETTW Untruncated'!$C:$C,$C25)</f>
        <v>1.9572961423183406</v>
      </c>
      <c r="S25">
        <f>SUMIFS('ASETTW Untruncated'!S:S,'ASETTW Untruncated'!$A:$A,$A25,'ASETTW Untruncated'!$B:$B,$B25,'ASETTW Untruncated'!$C:$C,$C25)</f>
        <v>2.0449907823398945</v>
      </c>
      <c r="T25">
        <f>SUMIFS('ASETTW Untruncated'!T:T,'ASETTW Untruncated'!$A:$A,$A25,'ASETTW Untruncated'!$B:$B,$B25,'ASETTW Untruncated'!$C:$C,$C25)</f>
        <v>1.9009467793744175</v>
      </c>
      <c r="U25">
        <f>SUMIFS('ASETTW Untruncated'!U:U,'ASETTW Untruncated'!$A:$A,$A25,'ASETTW Untruncated'!$B:$B,$B25,'ASETTW Untruncated'!$C:$C,$C25)</f>
        <v>1.9279452837843603</v>
      </c>
      <c r="V25">
        <f>SUMIFS('ASETTW Untruncated'!V:V,'ASETTW Untruncated'!$A:$A,$A25,'ASETTW Untruncated'!$B:$B,$B25,'ASETTW Untruncated'!$C:$C,$C25)</f>
        <v>1.8955592883828432</v>
      </c>
      <c r="W25">
        <f>SUMIFS('ASETTW Untruncated'!W:W,'ASETTW Untruncated'!$A:$A,$A25,'ASETTW Untruncated'!$B:$B,$B25,'ASETTW Untruncated'!$C:$C,$C25)</f>
        <v>1.9832182064200328</v>
      </c>
    </row>
    <row r="26" spans="1:23" x14ac:dyDescent="0.45">
      <c r="A26" t="s">
        <v>53</v>
      </c>
      <c r="B26" t="s">
        <v>38</v>
      </c>
      <c r="C26" t="s">
        <v>233</v>
      </c>
      <c r="D26">
        <f>SUMIFS('ASETTW Untruncated'!D:D,'ASETTW Untruncated'!$A:$A,$A26,'ASETTW Untruncated'!$B:$B,$B26,'ASETTW Untruncated'!$C:$C,$C26)</f>
        <v>2.0024490237983663</v>
      </c>
      <c r="E26">
        <f>SUMIFS('ASETTW Untruncated'!E:E,'ASETTW Untruncated'!$A:$A,$A26,'ASETTW Untruncated'!$B:$B,$B26,'ASETTW Untruncated'!$C:$C,$C26)</f>
        <v>1.9826276153371447</v>
      </c>
      <c r="F26">
        <f>SUMIFS('ASETTW Untruncated'!F:F,'ASETTW Untruncated'!$A:$A,$A26,'ASETTW Untruncated'!$B:$B,$B26,'ASETTW Untruncated'!$C:$C,$C26)</f>
        <v>1.9442888578483595</v>
      </c>
      <c r="G26">
        <f>SUMIFS('ASETTW Untruncated'!G:G,'ASETTW Untruncated'!$A:$A,$A26,'ASETTW Untruncated'!$B:$B,$B26,'ASETTW Untruncated'!$C:$C,$C26)</f>
        <v>1.9861478759159867</v>
      </c>
      <c r="H26">
        <f>SUMIFS('ASETTW Untruncated'!H:H,'ASETTW Untruncated'!$A:$A,$A26,'ASETTW Untruncated'!$B:$B,$B26,'ASETTW Untruncated'!$C:$C,$C26)</f>
        <v>1.8828663429801484</v>
      </c>
      <c r="I26">
        <f>SUMIFS('ASETTW Untruncated'!I:I,'ASETTW Untruncated'!$A:$A,$A26,'ASETTW Untruncated'!$B:$B,$B26,'ASETTW Untruncated'!$C:$C,$C26)</f>
        <v>1.8819811023186388</v>
      </c>
      <c r="J26">
        <f>SUMIFS('ASETTW Untruncated'!J:J,'ASETTW Untruncated'!$A:$A,$A26,'ASETTW Untruncated'!$B:$B,$B26,'ASETTW Untruncated'!$C:$C,$C26)</f>
        <v>1.8405771621708675</v>
      </c>
      <c r="K26">
        <f>SUMIFS('ASETTW Untruncated'!K:K,'ASETTW Untruncated'!$A:$A,$A26,'ASETTW Untruncated'!$B:$B,$B26,'ASETTW Untruncated'!$C:$C,$C26)</f>
        <v>1.892765030357936</v>
      </c>
      <c r="L26">
        <f>SUMIFS('ASETTW Untruncated'!L:L,'ASETTW Untruncated'!$A:$A,$A26,'ASETTW Untruncated'!$B:$B,$B26,'ASETTW Untruncated'!$C:$C,$C26)</f>
        <v>1.7809428988077742</v>
      </c>
      <c r="M26">
        <f>SUMIFS('ASETTW Untruncated'!M:M,'ASETTW Untruncated'!$A:$A,$A26,'ASETTW Untruncated'!$B:$B,$B26,'ASETTW Untruncated'!$C:$C,$C26)</f>
        <v>1.7972531495479265</v>
      </c>
      <c r="N26">
        <f>SUMIFS('ASETTW Untruncated'!N:N,'ASETTW Untruncated'!$A:$A,$A26,'ASETTW Untruncated'!$B:$B,$B26,'ASETTW Untruncated'!$C:$C,$C26)</f>
        <v>1.7507853219947134</v>
      </c>
      <c r="O26">
        <f>SUMIFS('ASETTW Untruncated'!O:O,'ASETTW Untruncated'!$A:$A,$A26,'ASETTW Untruncated'!$B:$B,$B26,'ASETTW Untruncated'!$C:$C,$C26)</f>
        <v>1.8147501108755066</v>
      </c>
      <c r="P26">
        <f>SUMIFS('ASETTW Untruncated'!P:P,'ASETTW Untruncated'!$A:$A,$A26,'ASETTW Untruncated'!$B:$B,$B26,'ASETTW Untruncated'!$C:$C,$C26)</f>
        <v>1.706235683725005</v>
      </c>
      <c r="Q26">
        <f>SUMIFS('ASETTW Untruncated'!Q:Q,'ASETTW Untruncated'!$A:$A,$A26,'ASETTW Untruncated'!$B:$B,$B26,'ASETTW Untruncated'!$C:$C,$C26)</f>
        <v>1.7249157644677704</v>
      </c>
      <c r="R26">
        <f>SUMIFS('ASETTW Untruncated'!R:R,'ASETTW Untruncated'!$A:$A,$A26,'ASETTW Untruncated'!$B:$B,$B26,'ASETTW Untruncated'!$C:$C,$C26)</f>
        <v>1.6835113756144637</v>
      </c>
      <c r="S26">
        <f>SUMIFS('ASETTW Untruncated'!S:S,'ASETTW Untruncated'!$A:$A,$A26,'ASETTW Untruncated'!$B:$B,$B26,'ASETTW Untruncated'!$C:$C,$C26)</f>
        <v>1.7474573787973786</v>
      </c>
      <c r="T26">
        <f>SUMIFS('ASETTW Untruncated'!T:T,'ASETTW Untruncated'!$A:$A,$A26,'ASETTW Untruncated'!$B:$B,$B26,'ASETTW Untruncated'!$C:$C,$C26)</f>
        <v>1.6342059644808944</v>
      </c>
      <c r="U26">
        <f>SUMIFS('ASETTW Untruncated'!U:U,'ASETTW Untruncated'!$A:$A,$A26,'ASETTW Untruncated'!$B:$B,$B26,'ASETTW Untruncated'!$C:$C,$C26)</f>
        <v>1.6611890325427809</v>
      </c>
      <c r="V26">
        <f>SUMIFS('ASETTW Untruncated'!V:V,'ASETTW Untruncated'!$A:$A,$A26,'ASETTW Untruncated'!$B:$B,$B26,'ASETTW Untruncated'!$C:$C,$C26)</f>
        <v>1.6188873133647013</v>
      </c>
      <c r="W26">
        <f>SUMIFS('ASETTW Untruncated'!W:W,'ASETTW Untruncated'!$A:$A,$A26,'ASETTW Untruncated'!$B:$B,$B26,'ASETTW Untruncated'!$C:$C,$C26)</f>
        <v>1.6882849370110791</v>
      </c>
    </row>
    <row r="27" spans="1:23" x14ac:dyDescent="0.45">
      <c r="A27" t="s">
        <v>41</v>
      </c>
      <c r="B27" t="s">
        <v>17</v>
      </c>
      <c r="C27" t="s">
        <v>33</v>
      </c>
      <c r="D27">
        <f>SUMIFS('ASETTW Untruncated'!D:D,'ASETTW Untruncated'!$A:$A,$A27,'ASETTW Untruncated'!$B:$B,$B27,'ASETTW Untruncated'!$C:$C,$C27)</f>
        <v>2.3492200227749493</v>
      </c>
      <c r="E27">
        <f>SUMIFS('ASETTW Untruncated'!E:E,'ASETTW Untruncated'!$A:$A,$A27,'ASETTW Untruncated'!$B:$B,$B27,'ASETTW Untruncated'!$C:$C,$C27)</f>
        <v>2.2267030296517465</v>
      </c>
      <c r="F27">
        <f>SUMIFS('ASETTW Untruncated'!F:F,'ASETTW Untruncated'!$A:$A,$A27,'ASETTW Untruncated'!$B:$B,$B27,'ASETTW Untruncated'!$C:$C,$C27)</f>
        <v>2.2007599858027906</v>
      </c>
      <c r="G27">
        <f>SUMIFS('ASETTW Untruncated'!G:G,'ASETTW Untruncated'!$A:$A,$A27,'ASETTW Untruncated'!$B:$B,$B27,'ASETTW Untruncated'!$C:$C,$C27)</f>
        <v>2.1908641371517525</v>
      </c>
      <c r="H27">
        <f>SUMIFS('ASETTW Untruncated'!H:H,'ASETTW Untruncated'!$A:$A,$A27,'ASETTW Untruncated'!$B:$B,$B27,'ASETTW Untruncated'!$C:$C,$C27)</f>
        <v>2.1781188233174502</v>
      </c>
      <c r="I27">
        <f>SUMIFS('ASETTW Untruncated'!I:I,'ASETTW Untruncated'!$A:$A,$A27,'ASETTW Untruncated'!$B:$B,$B27,'ASETTW Untruncated'!$C:$C,$C27)</f>
        <v>2.103279790307873</v>
      </c>
      <c r="J27">
        <f>SUMIFS('ASETTW Untruncated'!J:J,'ASETTW Untruncated'!$A:$A,$A27,'ASETTW Untruncated'!$B:$B,$B27,'ASETTW Untruncated'!$C:$C,$C27)</f>
        <v>2.0567385161940819</v>
      </c>
      <c r="K27">
        <f>SUMIFS('ASETTW Untruncated'!K:K,'ASETTW Untruncated'!$A:$A,$A27,'ASETTW Untruncated'!$B:$B,$B27,'ASETTW Untruncated'!$C:$C,$C27)</f>
        <v>2.0806065711361588</v>
      </c>
      <c r="L27">
        <f>SUMIFS('ASETTW Untruncated'!L:L,'ASETTW Untruncated'!$A:$A,$A27,'ASETTW Untruncated'!$B:$B,$B27,'ASETTW Untruncated'!$C:$C,$C27)</f>
        <v>2.065930616239311</v>
      </c>
      <c r="M27">
        <f>SUMIFS('ASETTW Untruncated'!M:M,'ASETTW Untruncated'!$A:$A,$A27,'ASETTW Untruncated'!$B:$B,$B27,'ASETTW Untruncated'!$C:$C,$C27)</f>
        <v>2.0098620320876885</v>
      </c>
      <c r="N27">
        <f>SUMIFS('ASETTW Untruncated'!N:N,'ASETTW Untruncated'!$A:$A,$A27,'ASETTW Untruncated'!$B:$B,$B27,'ASETTW Untruncated'!$C:$C,$C27)</f>
        <v>1.9674021906592603</v>
      </c>
      <c r="O27">
        <f>SUMIFS('ASETTW Untruncated'!O:O,'ASETTW Untruncated'!$A:$A,$A27,'ASETTW Untruncated'!$B:$B,$B27,'ASETTW Untruncated'!$C:$C,$C27)</f>
        <v>1.9985219321333605</v>
      </c>
      <c r="P27">
        <f>SUMIFS('ASETTW Untruncated'!P:P,'ASETTW Untruncated'!$A:$A,$A27,'ASETTW Untruncated'!$B:$B,$B27,'ASETTW Untruncated'!$C:$C,$C27)</f>
        <v>1.9624242341415143</v>
      </c>
      <c r="Q27">
        <f>SUMIFS('ASETTW Untruncated'!Q:Q,'ASETTW Untruncated'!$A:$A,$A27,'ASETTW Untruncated'!$B:$B,$B27,'ASETTW Untruncated'!$C:$C,$C27)</f>
        <v>1.9270869099780701</v>
      </c>
      <c r="R27">
        <f>SUMIFS('ASETTW Untruncated'!R:R,'ASETTW Untruncated'!$A:$A,$A27,'ASETTW Untruncated'!$B:$B,$B27,'ASETTW Untruncated'!$C:$C,$C27)</f>
        <v>1.8811394740493306</v>
      </c>
      <c r="S27">
        <f>SUMIFS('ASETTW Untruncated'!S:S,'ASETTW Untruncated'!$A:$A,$A27,'ASETTW Untruncated'!$B:$B,$B27,'ASETTW Untruncated'!$C:$C,$C27)</f>
        <v>1.923386297655697</v>
      </c>
      <c r="T27">
        <f>SUMIFS('ASETTW Untruncated'!T:T,'ASETTW Untruncated'!$A:$A,$A27,'ASETTW Untruncated'!$B:$B,$B27,'ASETTW Untruncated'!$C:$C,$C27)</f>
        <v>1.8722303199837362</v>
      </c>
      <c r="U27">
        <f>SUMIFS('ASETTW Untruncated'!U:U,'ASETTW Untruncated'!$A:$A,$A27,'ASETTW Untruncated'!$B:$B,$B27,'ASETTW Untruncated'!$C:$C,$C27)</f>
        <v>1.8580362756178272</v>
      </c>
      <c r="V27">
        <f>SUMIFS('ASETTW Untruncated'!V:V,'ASETTW Untruncated'!$A:$A,$A27,'ASETTW Untruncated'!$B:$B,$B27,'ASETTW Untruncated'!$C:$C,$C27)</f>
        <v>1.8065899439587978</v>
      </c>
      <c r="W27">
        <f>SUMIFS('ASETTW Untruncated'!W:W,'ASETTW Untruncated'!$A:$A,$A27,'ASETTW Untruncated'!$B:$B,$B27,'ASETTW Untruncated'!$C:$C,$C27)</f>
        <v>1.86119480248252</v>
      </c>
    </row>
    <row r="28" spans="1:23" x14ac:dyDescent="0.45">
      <c r="A28" t="s">
        <v>221</v>
      </c>
      <c r="B28" t="s">
        <v>34</v>
      </c>
      <c r="C28" t="s">
        <v>44</v>
      </c>
      <c r="D28">
        <f>SUMIFS('ASETTW Untruncated'!D:D,'ASETTW Untruncated'!$A:$A,$A28,'ASETTW Untruncated'!$B:$B,$B28,'ASETTW Untruncated'!$C:$C,$C28)</f>
        <v>2.4376335122103048</v>
      </c>
      <c r="E28">
        <f>SUMIFS('ASETTW Untruncated'!E:E,'ASETTW Untruncated'!$A:$A,$A28,'ASETTW Untruncated'!$B:$B,$B28,'ASETTW Untruncated'!$C:$C,$C28)</f>
        <v>2.3346596508579309</v>
      </c>
      <c r="F28">
        <f>SUMIFS('ASETTW Untruncated'!F:F,'ASETTW Untruncated'!$A:$A,$A28,'ASETTW Untruncated'!$B:$B,$B28,'ASETTW Untruncated'!$C:$C,$C28)</f>
        <v>2.2955935473123676</v>
      </c>
      <c r="G28">
        <f>SUMIFS('ASETTW Untruncated'!G:G,'ASETTW Untruncated'!$A:$A,$A28,'ASETTW Untruncated'!$B:$B,$B28,'ASETTW Untruncated'!$C:$C,$C28)</f>
        <v>2.3177831039626065</v>
      </c>
      <c r="H28">
        <f>SUMIFS('ASETTW Untruncated'!H:H,'ASETTW Untruncated'!$A:$A,$A28,'ASETTW Untruncated'!$B:$B,$B28,'ASETTW Untruncated'!$C:$C,$C28)</f>
        <v>2.2820472174413422</v>
      </c>
      <c r="I28">
        <f>SUMIFS('ASETTW Untruncated'!I:I,'ASETTW Untruncated'!$A:$A,$A28,'ASETTW Untruncated'!$B:$B,$B28,'ASETTW Untruncated'!$C:$C,$C28)</f>
        <v>2.2027038009140827</v>
      </c>
      <c r="J28">
        <f>SUMIFS('ASETTW Untruncated'!J:J,'ASETTW Untruncated'!$A:$A,$A28,'ASETTW Untruncated'!$B:$B,$B28,'ASETTW Untruncated'!$C:$C,$C28)</f>
        <v>2.1678555192459852</v>
      </c>
      <c r="K28">
        <f>SUMIFS('ASETTW Untruncated'!K:K,'ASETTW Untruncated'!$A:$A,$A28,'ASETTW Untruncated'!$B:$B,$B28,'ASETTW Untruncated'!$C:$C,$C28)</f>
        <v>2.197540207994598</v>
      </c>
      <c r="L28">
        <f>SUMIFS('ASETTW Untruncated'!L:L,'ASETTW Untruncated'!$A:$A,$A28,'ASETTW Untruncated'!$B:$B,$B28,'ASETTW Untruncated'!$C:$C,$C28)</f>
        <v>2.1658294425233922</v>
      </c>
      <c r="M28">
        <f>SUMIFS('ASETTW Untruncated'!M:M,'ASETTW Untruncated'!$A:$A,$A28,'ASETTW Untruncated'!$B:$B,$B28,'ASETTW Untruncated'!$C:$C,$C28)</f>
        <v>2.1100353440809179</v>
      </c>
      <c r="N28">
        <f>SUMIFS('ASETTW Untruncated'!N:N,'ASETTW Untruncated'!$A:$A,$A28,'ASETTW Untruncated'!$B:$B,$B28,'ASETTW Untruncated'!$C:$C,$C28)</f>
        <v>2.0724201174276553</v>
      </c>
      <c r="O28">
        <f>SUMIFS('ASETTW Untruncated'!O:O,'ASETTW Untruncated'!$A:$A,$A28,'ASETTW Untruncated'!$B:$B,$B28,'ASETTW Untruncated'!$C:$C,$C28)</f>
        <v>2.1130749142188794</v>
      </c>
      <c r="P28">
        <f>SUMIFS('ASETTW Untruncated'!P:P,'ASETTW Untruncated'!$A:$A,$A28,'ASETTW Untruncated'!$B:$B,$B28,'ASETTW Untruncated'!$C:$C,$C28)</f>
        <v>2.0556622546394703</v>
      </c>
      <c r="Q28">
        <f>SUMIFS('ASETTW Untruncated'!Q:Q,'ASETTW Untruncated'!$A:$A,$A28,'ASETTW Untruncated'!$B:$B,$B28,'ASETTW Untruncated'!$C:$C,$C28)</f>
        <v>2.0302269454543858</v>
      </c>
      <c r="R28">
        <f>SUMIFS('ASETTW Untruncated'!R:R,'ASETTW Untruncated'!$A:$A,$A28,'ASETTW Untruncated'!$B:$B,$B28,'ASETTW Untruncated'!$C:$C,$C28)</f>
        <v>1.9815953989846111</v>
      </c>
      <c r="S28">
        <f>SUMIFS('ASETTW Untruncated'!S:S,'ASETTW Untruncated'!$A:$A,$A28,'ASETTW Untruncated'!$B:$B,$B28,'ASETTW Untruncated'!$C:$C,$C28)</f>
        <v>2.0410127414844865</v>
      </c>
      <c r="T28">
        <f>SUMIFS('ASETTW Untruncated'!T:T,'ASETTW Untruncated'!$A:$A,$A28,'ASETTW Untruncated'!$B:$B,$B28,'ASETTW Untruncated'!$C:$C,$C28)</f>
        <v>1.9611372878439326</v>
      </c>
      <c r="U28">
        <f>SUMIFS('ASETTW Untruncated'!U:U,'ASETTW Untruncated'!$A:$A,$A28,'ASETTW Untruncated'!$B:$B,$B28,'ASETTW Untruncated'!$C:$C,$C28)</f>
        <v>1.9631094719484614</v>
      </c>
      <c r="V28">
        <f>SUMIFS('ASETTW Untruncated'!V:V,'ASETTW Untruncated'!$A:$A,$A28,'ASETTW Untruncated'!$B:$B,$B28,'ASETTW Untruncated'!$C:$C,$C28)</f>
        <v>1.9042680012196702</v>
      </c>
      <c r="W28">
        <f>SUMIFS('ASETTW Untruncated'!W:W,'ASETTW Untruncated'!$A:$A,$A28,'ASETTW Untruncated'!$B:$B,$B28,'ASETTW Untruncated'!$C:$C,$C28)</f>
        <v>1.9808126841572002</v>
      </c>
    </row>
    <row r="29" spans="1:23" x14ac:dyDescent="0.45">
      <c r="A29" t="s">
        <v>39</v>
      </c>
      <c r="B29" t="s">
        <v>32</v>
      </c>
      <c r="C29" t="s">
        <v>23</v>
      </c>
      <c r="D29">
        <f>SUMIFS('ASETTW Untruncated'!D:D,'ASETTW Untruncated'!$A:$A,$A29,'ASETTW Untruncated'!$B:$B,$B29,'ASETTW Untruncated'!$C:$C,$C29)</f>
        <v>2.4920412986792093</v>
      </c>
      <c r="E29">
        <f>SUMIFS('ASETTW Untruncated'!E:E,'ASETTW Untruncated'!$A:$A,$A29,'ASETTW Untruncated'!$B:$B,$B29,'ASETTW Untruncated'!$C:$C,$C29)</f>
        <v>2.3855447040287472</v>
      </c>
      <c r="F29">
        <f>SUMIFS('ASETTW Untruncated'!F:F,'ASETTW Untruncated'!$A:$A,$A29,'ASETTW Untruncated'!$B:$B,$B29,'ASETTW Untruncated'!$C:$C,$C29)</f>
        <v>2.3361877074970594</v>
      </c>
      <c r="G29">
        <f>SUMIFS('ASETTW Untruncated'!G:G,'ASETTW Untruncated'!$A:$A,$A29,'ASETTW Untruncated'!$B:$B,$B29,'ASETTW Untruncated'!$C:$C,$C29)</f>
        <v>2.3527964376308734</v>
      </c>
      <c r="H29">
        <f>SUMIFS('ASETTW Untruncated'!H:H,'ASETTW Untruncated'!$A:$A,$A29,'ASETTW Untruncated'!$B:$B,$B29,'ASETTW Untruncated'!$C:$C,$C29)</f>
        <v>2.3401741339603936</v>
      </c>
      <c r="I29">
        <f>SUMIFS('ASETTW Untruncated'!I:I,'ASETTW Untruncated'!$A:$A,$A29,'ASETTW Untruncated'!$B:$B,$B29,'ASETTW Untruncated'!$C:$C,$C29)</f>
        <v>2.2669824356542869</v>
      </c>
      <c r="J29">
        <f>SUMIFS('ASETTW Untruncated'!J:J,'ASETTW Untruncated'!$A:$A,$A29,'ASETTW Untruncated'!$B:$B,$B29,'ASETTW Untruncated'!$C:$C,$C29)</f>
        <v>2.212807804772575</v>
      </c>
      <c r="K29">
        <f>SUMIFS('ASETTW Untruncated'!K:K,'ASETTW Untruncated'!$A:$A,$A29,'ASETTW Untruncated'!$B:$B,$B29,'ASETTW Untruncated'!$C:$C,$C29)</f>
        <v>2.2467235591974131</v>
      </c>
      <c r="L29">
        <f>SUMIFS('ASETTW Untruncated'!L:L,'ASETTW Untruncated'!$A:$A,$A29,'ASETTW Untruncated'!$B:$B,$B29,'ASETTW Untruncated'!$C:$C,$C29)</f>
        <v>2.2130043558957286</v>
      </c>
      <c r="M29">
        <f>SUMIFS('ASETTW Untruncated'!M:M,'ASETTW Untruncated'!$A:$A,$A29,'ASETTW Untruncated'!$B:$B,$B29,'ASETTW Untruncated'!$C:$C,$C29)</f>
        <v>2.1648623568967142</v>
      </c>
      <c r="N29">
        <f>SUMIFS('ASETTW Untruncated'!N:N,'ASETTW Untruncated'!$A:$A,$A29,'ASETTW Untruncated'!$B:$B,$B29,'ASETTW Untruncated'!$C:$C,$C29)</f>
        <v>2.1091373773474338</v>
      </c>
      <c r="O29">
        <f>SUMIFS('ASETTW Untruncated'!O:O,'ASETTW Untruncated'!$A:$A,$A29,'ASETTW Untruncated'!$B:$B,$B29,'ASETTW Untruncated'!$C:$C,$C29)</f>
        <v>2.1539891635266115</v>
      </c>
      <c r="P29">
        <f>SUMIFS('ASETTW Untruncated'!P:P,'ASETTW Untruncated'!$A:$A,$A29,'ASETTW Untruncated'!$B:$B,$B29,'ASETTW Untruncated'!$C:$C,$C29)</f>
        <v>2.105365691845154</v>
      </c>
      <c r="Q29">
        <f>SUMIFS('ASETTW Untruncated'!Q:Q,'ASETTW Untruncated'!$A:$A,$A29,'ASETTW Untruncated'!$B:$B,$B29,'ASETTW Untruncated'!$C:$C,$C29)</f>
        <v>2.0781169610261432</v>
      </c>
      <c r="R29">
        <f>SUMIFS('ASETTW Untruncated'!R:R,'ASETTW Untruncated'!$A:$A,$A29,'ASETTW Untruncated'!$B:$B,$B29,'ASETTW Untruncated'!$C:$C,$C29)</f>
        <v>2.0199008677751822</v>
      </c>
      <c r="S29">
        <f>SUMIFS('ASETTW Untruncated'!S:S,'ASETTW Untruncated'!$A:$A,$A29,'ASETTW Untruncated'!$B:$B,$B29,'ASETTW Untruncated'!$C:$C,$C29)</f>
        <v>2.0751962401096935</v>
      </c>
      <c r="T29">
        <f>SUMIFS('ASETTW Untruncated'!T:T,'ASETTW Untruncated'!$A:$A,$A29,'ASETTW Untruncated'!$B:$B,$B29,'ASETTW Untruncated'!$C:$C,$C29)</f>
        <v>2.0111176255780618</v>
      </c>
      <c r="U29">
        <f>SUMIFS('ASETTW Untruncated'!U:U,'ASETTW Untruncated'!$A:$A,$A29,'ASETTW Untruncated'!$B:$B,$B29,'ASETTW Untruncated'!$C:$C,$C29)</f>
        <v>2.0043358388922585</v>
      </c>
      <c r="V29">
        <f>SUMIFS('ASETTW Untruncated'!V:V,'ASETTW Untruncated'!$A:$A,$A29,'ASETTW Untruncated'!$B:$B,$B29,'ASETTW Untruncated'!$C:$C,$C29)</f>
        <v>1.9419087162208142</v>
      </c>
      <c r="W29">
        <f>SUMIFS('ASETTW Untruncated'!W:W,'ASETTW Untruncated'!$A:$A,$A29,'ASETTW Untruncated'!$B:$B,$B29,'ASETTW Untruncated'!$C:$C,$C29)</f>
        <v>2.010144564305421</v>
      </c>
    </row>
    <row r="30" spans="1:23" x14ac:dyDescent="0.45">
      <c r="D30">
        <f>SUMIFS('ASETTW Untruncated'!D:D,'ASETTW Untruncated'!$A:$A,$A30,'ASETTW Untruncated'!$B:$B,$B30,'ASETTW Untruncated'!$C:$C,$C30)</f>
        <v>0</v>
      </c>
      <c r="E30">
        <f>SUMIFS('ASETTW Untruncated'!E:E,'ASETTW Untruncated'!$A:$A,$A30,'ASETTW Untruncated'!$B:$B,$B30,'ASETTW Untruncated'!$C:$C,$C30)</f>
        <v>0</v>
      </c>
      <c r="F30">
        <f>SUMIFS('ASETTW Untruncated'!F:F,'ASETTW Untruncated'!$A:$A,$A30,'ASETTW Untruncated'!$B:$B,$B30,'ASETTW Untruncated'!$C:$C,$C30)</f>
        <v>0</v>
      </c>
      <c r="G30">
        <f>SUMIFS('ASETTW Untruncated'!G:G,'ASETTW Untruncated'!$A:$A,$A30,'ASETTW Untruncated'!$B:$B,$B30,'ASETTW Untruncated'!$C:$C,$C30)</f>
        <v>0</v>
      </c>
      <c r="H30">
        <f>SUMIFS('ASETTW Untruncated'!H:H,'ASETTW Untruncated'!$A:$A,$A30,'ASETTW Untruncated'!$B:$B,$B30,'ASETTW Untruncated'!$C:$C,$C30)</f>
        <v>0</v>
      </c>
      <c r="I30">
        <f>SUMIFS('ASETTW Untruncated'!I:I,'ASETTW Untruncated'!$A:$A,$A30,'ASETTW Untruncated'!$B:$B,$B30,'ASETTW Untruncated'!$C:$C,$C30)</f>
        <v>0</v>
      </c>
      <c r="J30">
        <f>SUMIFS('ASETTW Untruncated'!J:J,'ASETTW Untruncated'!$A:$A,$A30,'ASETTW Untruncated'!$B:$B,$B30,'ASETTW Untruncated'!$C:$C,$C30)</f>
        <v>0</v>
      </c>
      <c r="K30">
        <f>SUMIFS('ASETTW Untruncated'!K:K,'ASETTW Untruncated'!$A:$A,$A30,'ASETTW Untruncated'!$B:$B,$B30,'ASETTW Untruncated'!$C:$C,$C30)</f>
        <v>0</v>
      </c>
      <c r="L30">
        <f>SUMIFS('ASETTW Untruncated'!L:L,'ASETTW Untruncated'!$A:$A,$A30,'ASETTW Untruncated'!$B:$B,$B30,'ASETTW Untruncated'!$C:$C,$C30)</f>
        <v>0</v>
      </c>
      <c r="M30">
        <f>SUMIFS('ASETTW Untruncated'!M:M,'ASETTW Untruncated'!$A:$A,$A30,'ASETTW Untruncated'!$B:$B,$B30,'ASETTW Untruncated'!$C:$C,$C30)</f>
        <v>0</v>
      </c>
      <c r="N30">
        <f>SUMIFS('ASETTW Untruncated'!N:N,'ASETTW Untruncated'!$A:$A,$A30,'ASETTW Untruncated'!$B:$B,$B30,'ASETTW Untruncated'!$C:$C,$C30)</f>
        <v>0</v>
      </c>
      <c r="O30">
        <f>SUMIFS('ASETTW Untruncated'!O:O,'ASETTW Untruncated'!$A:$A,$A30,'ASETTW Untruncated'!$B:$B,$B30,'ASETTW Untruncated'!$C:$C,$C30)</f>
        <v>0</v>
      </c>
      <c r="P30">
        <f>SUMIFS('ASETTW Untruncated'!P:P,'ASETTW Untruncated'!$A:$A,$A30,'ASETTW Untruncated'!$B:$B,$B30,'ASETTW Untruncated'!$C:$C,$C30)</f>
        <v>0</v>
      </c>
      <c r="Q30">
        <f>SUMIFS('ASETTW Untruncated'!Q:Q,'ASETTW Untruncated'!$A:$A,$A30,'ASETTW Untruncated'!$B:$B,$B30,'ASETTW Untruncated'!$C:$C,$C30)</f>
        <v>0</v>
      </c>
      <c r="R30">
        <f>SUMIFS('ASETTW Untruncated'!R:R,'ASETTW Untruncated'!$A:$A,$A30,'ASETTW Untruncated'!$B:$B,$B30,'ASETTW Untruncated'!$C:$C,$C30)</f>
        <v>0</v>
      </c>
      <c r="S30">
        <f>SUMIFS('ASETTW Untruncated'!S:S,'ASETTW Untruncated'!$A:$A,$A30,'ASETTW Untruncated'!$B:$B,$B30,'ASETTW Untruncated'!$C:$C,$C30)</f>
        <v>0</v>
      </c>
      <c r="T30">
        <f>SUMIFS('ASETTW Untruncated'!T:T,'ASETTW Untruncated'!$A:$A,$A30,'ASETTW Untruncated'!$B:$B,$B30,'ASETTW Untruncated'!$C:$C,$C30)</f>
        <v>0</v>
      </c>
      <c r="U30">
        <f>SUMIFS('ASETTW Untruncated'!U:U,'ASETTW Untruncated'!$A:$A,$A30,'ASETTW Untruncated'!$B:$B,$B30,'ASETTW Untruncated'!$C:$C,$C30)</f>
        <v>0</v>
      </c>
      <c r="V30">
        <f>SUMIFS('ASETTW Untruncated'!V:V,'ASETTW Untruncated'!$A:$A,$A30,'ASETTW Untruncated'!$B:$B,$B30,'ASETTW Untruncated'!$C:$C,$C30)</f>
        <v>0</v>
      </c>
      <c r="W30">
        <f>SUMIFS('ASETTW Untruncated'!W:W,'ASETTW Untruncated'!$A:$A,$A30,'ASETTW Untruncated'!$B:$B,$B30,'ASETTW Untruncated'!$C:$C,$C30)</f>
        <v>0</v>
      </c>
    </row>
    <row r="31" spans="1:23" x14ac:dyDescent="0.45">
      <c r="D31">
        <f>SUMIFS('ASETTW Untruncated'!D:D,'ASETTW Untruncated'!$A:$A,$A31,'ASETTW Untruncated'!$B:$B,$B31,'ASETTW Untruncated'!$C:$C,$C31)</f>
        <v>0</v>
      </c>
      <c r="E31">
        <f>SUMIFS('ASETTW Untruncated'!E:E,'ASETTW Untruncated'!$A:$A,$A31,'ASETTW Untruncated'!$B:$B,$B31,'ASETTW Untruncated'!$C:$C,$C31)</f>
        <v>0</v>
      </c>
      <c r="F31">
        <f>SUMIFS('ASETTW Untruncated'!F:F,'ASETTW Untruncated'!$A:$A,$A31,'ASETTW Untruncated'!$B:$B,$B31,'ASETTW Untruncated'!$C:$C,$C31)</f>
        <v>0</v>
      </c>
      <c r="G31">
        <f>SUMIFS('ASETTW Untruncated'!G:G,'ASETTW Untruncated'!$A:$A,$A31,'ASETTW Untruncated'!$B:$B,$B31,'ASETTW Untruncated'!$C:$C,$C31)</f>
        <v>0</v>
      </c>
      <c r="H31">
        <f>SUMIFS('ASETTW Untruncated'!H:H,'ASETTW Untruncated'!$A:$A,$A31,'ASETTW Untruncated'!$B:$B,$B31,'ASETTW Untruncated'!$C:$C,$C31)</f>
        <v>0</v>
      </c>
      <c r="I31">
        <f>SUMIFS('ASETTW Untruncated'!I:I,'ASETTW Untruncated'!$A:$A,$A31,'ASETTW Untruncated'!$B:$B,$B31,'ASETTW Untruncated'!$C:$C,$C31)</f>
        <v>0</v>
      </c>
      <c r="J31">
        <f>SUMIFS('ASETTW Untruncated'!J:J,'ASETTW Untruncated'!$A:$A,$A31,'ASETTW Untruncated'!$B:$B,$B31,'ASETTW Untruncated'!$C:$C,$C31)</f>
        <v>0</v>
      </c>
      <c r="K31">
        <f>SUMIFS('ASETTW Untruncated'!K:K,'ASETTW Untruncated'!$A:$A,$A31,'ASETTW Untruncated'!$B:$B,$B31,'ASETTW Untruncated'!$C:$C,$C31)</f>
        <v>0</v>
      </c>
      <c r="L31">
        <f>SUMIFS('ASETTW Untruncated'!L:L,'ASETTW Untruncated'!$A:$A,$A31,'ASETTW Untruncated'!$B:$B,$B31,'ASETTW Untruncated'!$C:$C,$C31)</f>
        <v>0</v>
      </c>
      <c r="M31">
        <f>SUMIFS('ASETTW Untruncated'!M:M,'ASETTW Untruncated'!$A:$A,$A31,'ASETTW Untruncated'!$B:$B,$B31,'ASETTW Untruncated'!$C:$C,$C31)</f>
        <v>0</v>
      </c>
      <c r="N31">
        <f>SUMIFS('ASETTW Untruncated'!N:N,'ASETTW Untruncated'!$A:$A,$A31,'ASETTW Untruncated'!$B:$B,$B31,'ASETTW Untruncated'!$C:$C,$C31)</f>
        <v>0</v>
      </c>
      <c r="O31">
        <f>SUMIFS('ASETTW Untruncated'!O:O,'ASETTW Untruncated'!$A:$A,$A31,'ASETTW Untruncated'!$B:$B,$B31,'ASETTW Untruncated'!$C:$C,$C31)</f>
        <v>0</v>
      </c>
      <c r="P31">
        <f>SUMIFS('ASETTW Untruncated'!P:P,'ASETTW Untruncated'!$A:$A,$A31,'ASETTW Untruncated'!$B:$B,$B31,'ASETTW Untruncated'!$C:$C,$C31)</f>
        <v>0</v>
      </c>
      <c r="Q31">
        <f>SUMIFS('ASETTW Untruncated'!Q:Q,'ASETTW Untruncated'!$A:$A,$A31,'ASETTW Untruncated'!$B:$B,$B31,'ASETTW Untruncated'!$C:$C,$C31)</f>
        <v>0</v>
      </c>
      <c r="R31">
        <f>SUMIFS('ASETTW Untruncated'!R:R,'ASETTW Untruncated'!$A:$A,$A31,'ASETTW Untruncated'!$B:$B,$B31,'ASETTW Untruncated'!$C:$C,$C31)</f>
        <v>0</v>
      </c>
      <c r="S31">
        <f>SUMIFS('ASETTW Untruncated'!S:S,'ASETTW Untruncated'!$A:$A,$A31,'ASETTW Untruncated'!$B:$B,$B31,'ASETTW Untruncated'!$C:$C,$C31)</f>
        <v>0</v>
      </c>
      <c r="T31">
        <f>SUMIFS('ASETTW Untruncated'!T:T,'ASETTW Untruncated'!$A:$A,$A31,'ASETTW Untruncated'!$B:$B,$B31,'ASETTW Untruncated'!$C:$C,$C31)</f>
        <v>0</v>
      </c>
      <c r="U31">
        <f>SUMIFS('ASETTW Untruncated'!U:U,'ASETTW Untruncated'!$A:$A,$A31,'ASETTW Untruncated'!$B:$B,$B31,'ASETTW Untruncated'!$C:$C,$C31)</f>
        <v>0</v>
      </c>
      <c r="V31">
        <f>SUMIFS('ASETTW Untruncated'!V:V,'ASETTW Untruncated'!$A:$A,$A31,'ASETTW Untruncated'!$B:$B,$B31,'ASETTW Untruncated'!$C:$C,$C31)</f>
        <v>0</v>
      </c>
      <c r="W31">
        <f>SUMIFS('ASETTW Untruncated'!W:W,'ASETTW Untruncated'!$A:$A,$A31,'ASETTW Untruncated'!$B:$B,$B31,'ASETTW Untruncated'!$C:$C,$C31)</f>
        <v>0</v>
      </c>
    </row>
    <row r="32" spans="1:23" x14ac:dyDescent="0.45">
      <c r="A32" t="s">
        <v>65</v>
      </c>
      <c r="B32" t="s">
        <v>238</v>
      </c>
      <c r="C32" t="s">
        <v>44</v>
      </c>
      <c r="D32">
        <f>SUMIFS('ASETTW Untruncated'!D:D,'ASETTW Untruncated'!$A:$A,$A32,'ASETTW Untruncated'!$B:$B,$B32,'ASETTW Untruncated'!$C:$C,$C32)</f>
        <v>2.1366566481393017</v>
      </c>
      <c r="E32">
        <f>SUMIFS('ASETTW Untruncated'!E:E,'ASETTW Untruncated'!$A:$A,$A32,'ASETTW Untruncated'!$B:$B,$B32,'ASETTW Untruncated'!$C:$C,$C32)</f>
        <v>2.1412582164318517</v>
      </c>
      <c r="F32">
        <f>SUMIFS('ASETTW Untruncated'!F:F,'ASETTW Untruncated'!$A:$A,$A32,'ASETTW Untruncated'!$B:$B,$B32,'ASETTW Untruncated'!$C:$C,$C32)</f>
        <v>2.0803947416259763</v>
      </c>
      <c r="G32">
        <f>SUMIFS('ASETTW Untruncated'!G:G,'ASETTW Untruncated'!$A:$A,$A32,'ASETTW Untruncated'!$B:$B,$B32,'ASETTW Untruncated'!$C:$C,$C32)</f>
        <v>2.1598135761994008</v>
      </c>
      <c r="H32">
        <f>SUMIFS('ASETTW Untruncated'!H:H,'ASETTW Untruncated'!$A:$A,$A32,'ASETTW Untruncated'!$B:$B,$B32,'ASETTW Untruncated'!$C:$C,$C32)</f>
        <v>2.0146340921314141</v>
      </c>
      <c r="I32">
        <f>SUMIFS('ASETTW Untruncated'!I:I,'ASETTW Untruncated'!$A:$A,$A32,'ASETTW Untruncated'!$B:$B,$B32,'ASETTW Untruncated'!$C:$C,$C32)</f>
        <v>2.0385302757478301</v>
      </c>
      <c r="J32">
        <f>SUMIFS('ASETTW Untruncated'!J:J,'ASETTW Untruncated'!$A:$A,$A32,'ASETTW Untruncated'!$B:$B,$B32,'ASETTW Untruncated'!$C:$C,$C32)</f>
        <v>1.9741761992972169</v>
      </c>
      <c r="K32">
        <f>SUMIFS('ASETTW Untruncated'!K:K,'ASETTW Untruncated'!$A:$A,$A32,'ASETTW Untruncated'!$B:$B,$B32,'ASETTW Untruncated'!$C:$C,$C32)</f>
        <v>2.0632599034715193</v>
      </c>
      <c r="L32">
        <f>SUMIFS('ASETTW Untruncated'!L:L,'ASETTW Untruncated'!$A:$A,$A32,'ASETTW Untruncated'!$B:$B,$B32,'ASETTW Untruncated'!$C:$C,$C32)</f>
        <v>1.9208980418960617</v>
      </c>
      <c r="M32">
        <f>SUMIFS('ASETTW Untruncated'!M:M,'ASETTW Untruncated'!$A:$A,$A32,'ASETTW Untruncated'!$B:$B,$B32,'ASETTW Untruncated'!$C:$C,$C32)</f>
        <v>1.9572749906677913</v>
      </c>
      <c r="N32">
        <f>SUMIFS('ASETTW Untruncated'!N:N,'ASETTW Untruncated'!$A:$A,$A32,'ASETTW Untruncated'!$B:$B,$B32,'ASETTW Untruncated'!$C:$C,$C32)</f>
        <v>1.8928837541419461</v>
      </c>
      <c r="O32">
        <f>SUMIFS('ASETTW Untruncated'!O:O,'ASETTW Untruncated'!$A:$A,$A32,'ASETTW Untruncated'!$B:$B,$B32,'ASETTW Untruncated'!$C:$C,$C32)</f>
        <v>1.9875848284380797</v>
      </c>
      <c r="P32">
        <f>SUMIFS('ASETTW Untruncated'!P:P,'ASETTW Untruncated'!$A:$A,$A32,'ASETTW Untruncated'!$B:$B,$B32,'ASETTW Untruncated'!$C:$C,$C32)</f>
        <v>1.8334063480067417</v>
      </c>
      <c r="Q32">
        <f>SUMIFS('ASETTW Untruncated'!Q:Q,'ASETTW Untruncated'!$A:$A,$A32,'ASETTW Untruncated'!$B:$B,$B32,'ASETTW Untruncated'!$C:$C,$C32)</f>
        <v>1.8829925756111554</v>
      </c>
      <c r="R32">
        <f>SUMIFS('ASETTW Untruncated'!R:R,'ASETTW Untruncated'!$A:$A,$A32,'ASETTW Untruncated'!$B:$B,$B32,'ASETTW Untruncated'!$C:$C,$C32)</f>
        <v>1.8147861240631036</v>
      </c>
      <c r="S32">
        <f>SUMIFS('ASETTW Untruncated'!S:S,'ASETTW Untruncated'!$A:$A,$A32,'ASETTW Untruncated'!$B:$B,$B32,'ASETTW Untruncated'!$C:$C,$C32)</f>
        <v>1.9168408972753714</v>
      </c>
      <c r="T32">
        <f>SUMIFS('ASETTW Untruncated'!T:T,'ASETTW Untruncated'!$A:$A,$A32,'ASETTW Untruncated'!$B:$B,$B32,'ASETTW Untruncated'!$C:$C,$C32)</f>
        <v>1.7689605201995913</v>
      </c>
      <c r="U32">
        <f>SUMIFS('ASETTW Untruncated'!U:U,'ASETTW Untruncated'!$A:$A,$A32,'ASETTW Untruncated'!$B:$B,$B32,'ASETTW Untruncated'!$C:$C,$C32)</f>
        <v>1.8230555384185565</v>
      </c>
      <c r="V32">
        <f>SUMIFS('ASETTW Untruncated'!V:V,'ASETTW Untruncated'!$A:$A,$A32,'ASETTW Untruncated'!$B:$B,$B32,'ASETTW Untruncated'!$C:$C,$C32)</f>
        <v>1.7577588233843271</v>
      </c>
      <c r="W32">
        <f>SUMIFS('ASETTW Untruncated'!W:W,'ASETTW Untruncated'!$A:$A,$A32,'ASETTW Untruncated'!$B:$B,$B32,'ASETTW Untruncated'!$C:$C,$C32)</f>
        <v>1.8616309676030183</v>
      </c>
    </row>
    <row r="33" spans="1:45" x14ac:dyDescent="0.45">
      <c r="D33">
        <f>SUMIFS('ASETTW Untruncated'!D:D,'ASETTW Untruncated'!$A:$A,$A33,'ASETTW Untruncated'!$B:$B,$B33,'ASETTW Untruncated'!$C:$C,$C33)</f>
        <v>0</v>
      </c>
      <c r="E33">
        <f>SUMIFS('ASETTW Untruncated'!E:E,'ASETTW Untruncated'!$A:$A,$A33,'ASETTW Untruncated'!$B:$B,$B33,'ASETTW Untruncated'!$C:$C,$C33)</f>
        <v>0</v>
      </c>
      <c r="F33">
        <f>SUMIFS('ASETTW Untruncated'!F:F,'ASETTW Untruncated'!$A:$A,$A33,'ASETTW Untruncated'!$B:$B,$B33,'ASETTW Untruncated'!$C:$C,$C33)</f>
        <v>0</v>
      </c>
      <c r="G33">
        <f>SUMIFS('ASETTW Untruncated'!G:G,'ASETTW Untruncated'!$A:$A,$A33,'ASETTW Untruncated'!$B:$B,$B33,'ASETTW Untruncated'!$C:$C,$C33)</f>
        <v>0</v>
      </c>
      <c r="H33">
        <f>SUMIFS('ASETTW Untruncated'!H:H,'ASETTW Untruncated'!$A:$A,$A33,'ASETTW Untruncated'!$B:$B,$B33,'ASETTW Untruncated'!$C:$C,$C33)</f>
        <v>0</v>
      </c>
      <c r="I33">
        <f>SUMIFS('ASETTW Untruncated'!I:I,'ASETTW Untruncated'!$A:$A,$A33,'ASETTW Untruncated'!$B:$B,$B33,'ASETTW Untruncated'!$C:$C,$C33)</f>
        <v>0</v>
      </c>
      <c r="J33">
        <f>SUMIFS('ASETTW Untruncated'!J:J,'ASETTW Untruncated'!$A:$A,$A33,'ASETTW Untruncated'!$B:$B,$B33,'ASETTW Untruncated'!$C:$C,$C33)</f>
        <v>0</v>
      </c>
      <c r="K33">
        <f>SUMIFS('ASETTW Untruncated'!K:K,'ASETTW Untruncated'!$A:$A,$A33,'ASETTW Untruncated'!$B:$B,$B33,'ASETTW Untruncated'!$C:$C,$C33)</f>
        <v>0</v>
      </c>
      <c r="L33">
        <f>SUMIFS('ASETTW Untruncated'!L:L,'ASETTW Untruncated'!$A:$A,$A33,'ASETTW Untruncated'!$B:$B,$B33,'ASETTW Untruncated'!$C:$C,$C33)</f>
        <v>0</v>
      </c>
      <c r="M33">
        <f>SUMIFS('ASETTW Untruncated'!M:M,'ASETTW Untruncated'!$A:$A,$A33,'ASETTW Untruncated'!$B:$B,$B33,'ASETTW Untruncated'!$C:$C,$C33)</f>
        <v>0</v>
      </c>
      <c r="N33">
        <f>SUMIFS('ASETTW Untruncated'!N:N,'ASETTW Untruncated'!$A:$A,$A33,'ASETTW Untruncated'!$B:$B,$B33,'ASETTW Untruncated'!$C:$C,$C33)</f>
        <v>0</v>
      </c>
      <c r="O33">
        <f>SUMIFS('ASETTW Untruncated'!O:O,'ASETTW Untruncated'!$A:$A,$A33,'ASETTW Untruncated'!$B:$B,$B33,'ASETTW Untruncated'!$C:$C,$C33)</f>
        <v>0</v>
      </c>
      <c r="P33">
        <f>SUMIFS('ASETTW Untruncated'!P:P,'ASETTW Untruncated'!$A:$A,$A33,'ASETTW Untruncated'!$B:$B,$B33,'ASETTW Untruncated'!$C:$C,$C33)</f>
        <v>0</v>
      </c>
      <c r="Q33">
        <f>SUMIFS('ASETTW Untruncated'!Q:Q,'ASETTW Untruncated'!$A:$A,$A33,'ASETTW Untruncated'!$B:$B,$B33,'ASETTW Untruncated'!$C:$C,$C33)</f>
        <v>0</v>
      </c>
      <c r="R33">
        <f>SUMIFS('ASETTW Untruncated'!R:R,'ASETTW Untruncated'!$A:$A,$A33,'ASETTW Untruncated'!$B:$B,$B33,'ASETTW Untruncated'!$C:$C,$C33)</f>
        <v>0</v>
      </c>
      <c r="S33">
        <f>SUMIFS('ASETTW Untruncated'!S:S,'ASETTW Untruncated'!$A:$A,$A33,'ASETTW Untruncated'!$B:$B,$B33,'ASETTW Untruncated'!$C:$C,$C33)</f>
        <v>0</v>
      </c>
      <c r="T33">
        <f>SUMIFS('ASETTW Untruncated'!T:T,'ASETTW Untruncated'!$A:$A,$A33,'ASETTW Untruncated'!$B:$B,$B33,'ASETTW Untruncated'!$C:$C,$C33)</f>
        <v>0</v>
      </c>
      <c r="U33">
        <f>SUMIFS('ASETTW Untruncated'!U:U,'ASETTW Untruncated'!$A:$A,$A33,'ASETTW Untruncated'!$B:$B,$B33,'ASETTW Untruncated'!$C:$C,$C33)</f>
        <v>0</v>
      </c>
      <c r="V33">
        <f>SUMIFS('ASETTW Untruncated'!V:V,'ASETTW Untruncated'!$A:$A,$A33,'ASETTW Untruncated'!$B:$B,$B33,'ASETTW Untruncated'!$C:$C,$C33)</f>
        <v>0</v>
      </c>
      <c r="W33">
        <f>SUMIFS('ASETTW Untruncated'!W:W,'ASETTW Untruncated'!$A:$A,$A33,'ASETTW Untruncated'!$B:$B,$B33,'ASETTW Untruncated'!$C:$C,$C33)</f>
        <v>0</v>
      </c>
    </row>
    <row r="34" spans="1:45" s="2" customFormat="1" x14ac:dyDescent="0.45">
      <c r="D34" s="2">
        <f>SUMIFS('ASETTW Untruncated'!D:D,'ASETTW Untruncated'!$A:$A,$A34,'ASETTW Untruncated'!$B:$B,$B34,'ASETTW Untruncated'!$C:$C,$C34)</f>
        <v>0</v>
      </c>
      <c r="E34" s="2">
        <f>SUMIFS('ASETTW Untruncated'!E:E,'ASETTW Untruncated'!$A:$A,$A34,'ASETTW Untruncated'!$B:$B,$B34,'ASETTW Untruncated'!$C:$C,$C34)</f>
        <v>0</v>
      </c>
      <c r="F34" s="2">
        <f>SUMIFS('ASETTW Untruncated'!F:F,'ASETTW Untruncated'!$A:$A,$A34,'ASETTW Untruncated'!$B:$B,$B34,'ASETTW Untruncated'!$C:$C,$C34)</f>
        <v>0</v>
      </c>
      <c r="G34" s="2">
        <f>SUMIFS('ASETTW Untruncated'!G:G,'ASETTW Untruncated'!$A:$A,$A34,'ASETTW Untruncated'!$B:$B,$B34,'ASETTW Untruncated'!$C:$C,$C34)</f>
        <v>0</v>
      </c>
      <c r="H34" s="2">
        <f>SUMIFS('ASETTW Untruncated'!H:H,'ASETTW Untruncated'!$A:$A,$A34,'ASETTW Untruncated'!$B:$B,$B34,'ASETTW Untruncated'!$C:$C,$C34)</f>
        <v>0</v>
      </c>
      <c r="I34" s="2">
        <f>SUMIFS('ASETTW Untruncated'!I:I,'ASETTW Untruncated'!$A:$A,$A34,'ASETTW Untruncated'!$B:$B,$B34,'ASETTW Untruncated'!$C:$C,$C34)</f>
        <v>0</v>
      </c>
      <c r="J34" s="2">
        <f>SUMIFS('ASETTW Untruncated'!J:J,'ASETTW Untruncated'!$A:$A,$A34,'ASETTW Untruncated'!$B:$B,$B34,'ASETTW Untruncated'!$C:$C,$C34)</f>
        <v>0</v>
      </c>
      <c r="K34" s="2">
        <f>SUMIFS('ASETTW Untruncated'!K:K,'ASETTW Untruncated'!$A:$A,$A34,'ASETTW Untruncated'!$B:$B,$B34,'ASETTW Untruncated'!$C:$C,$C34)</f>
        <v>0</v>
      </c>
      <c r="L34" s="2">
        <f>SUMIFS('ASETTW Untruncated'!L:L,'ASETTW Untruncated'!$A:$A,$A34,'ASETTW Untruncated'!$B:$B,$B34,'ASETTW Untruncated'!$C:$C,$C34)</f>
        <v>0</v>
      </c>
      <c r="M34" s="2">
        <f>SUMIFS('ASETTW Untruncated'!M:M,'ASETTW Untruncated'!$A:$A,$A34,'ASETTW Untruncated'!$B:$B,$B34,'ASETTW Untruncated'!$C:$C,$C34)</f>
        <v>0</v>
      </c>
      <c r="N34" s="2">
        <f>SUMIFS('ASETTW Untruncated'!N:N,'ASETTW Untruncated'!$A:$A,$A34,'ASETTW Untruncated'!$B:$B,$B34,'ASETTW Untruncated'!$C:$C,$C34)</f>
        <v>0</v>
      </c>
      <c r="O34" s="2">
        <f>SUMIFS('ASETTW Untruncated'!O:O,'ASETTW Untruncated'!$A:$A,$A34,'ASETTW Untruncated'!$B:$B,$B34,'ASETTW Untruncated'!$C:$C,$C34)</f>
        <v>0</v>
      </c>
      <c r="P34" s="2">
        <f>SUMIFS('ASETTW Untruncated'!P:P,'ASETTW Untruncated'!$A:$A,$A34,'ASETTW Untruncated'!$B:$B,$B34,'ASETTW Untruncated'!$C:$C,$C34)</f>
        <v>0</v>
      </c>
      <c r="Q34" s="2">
        <f>SUMIFS('ASETTW Untruncated'!Q:Q,'ASETTW Untruncated'!$A:$A,$A34,'ASETTW Untruncated'!$B:$B,$B34,'ASETTW Untruncated'!$C:$C,$C34)</f>
        <v>0</v>
      </c>
      <c r="R34" s="2">
        <f>SUMIFS('ASETTW Untruncated'!R:R,'ASETTW Untruncated'!$A:$A,$A34,'ASETTW Untruncated'!$B:$B,$B34,'ASETTW Untruncated'!$C:$C,$C34)</f>
        <v>0</v>
      </c>
      <c r="S34" s="2">
        <f>SUMIFS('ASETTW Untruncated'!S:S,'ASETTW Untruncated'!$A:$A,$A34,'ASETTW Untruncated'!$B:$B,$B34,'ASETTW Untruncated'!$C:$C,$C34)</f>
        <v>0</v>
      </c>
      <c r="T34" s="2">
        <f>SUMIFS('ASETTW Untruncated'!T:T,'ASETTW Untruncated'!$A:$A,$A34,'ASETTW Untruncated'!$B:$B,$B34,'ASETTW Untruncated'!$C:$C,$C34)</f>
        <v>0</v>
      </c>
      <c r="U34" s="2">
        <f>SUMIFS('ASETTW Untruncated'!U:U,'ASETTW Untruncated'!$A:$A,$A34,'ASETTW Untruncated'!$B:$B,$B34,'ASETTW Untruncated'!$C:$C,$C34)</f>
        <v>0</v>
      </c>
      <c r="V34" s="2">
        <f>SUMIFS('ASETTW Untruncated'!V:V,'ASETTW Untruncated'!$A:$A,$A34,'ASETTW Untruncated'!$B:$B,$B34,'ASETTW Untruncated'!$C:$C,$C34)</f>
        <v>0</v>
      </c>
      <c r="W34" s="2">
        <f>SUMIFS('ASETTW Untruncated'!W:W,'ASETTW Untruncated'!$A:$A,$A34,'ASETTW Untruncated'!$B:$B,$B34,'ASETTW Untruncated'!$C:$C,$C34)</f>
        <v>0</v>
      </c>
      <c r="AS34"/>
    </row>
    <row r="35" spans="1:45" x14ac:dyDescent="0.45">
      <c r="A35" t="s">
        <v>146</v>
      </c>
      <c r="B35" t="s">
        <v>220</v>
      </c>
      <c r="C35" t="s">
        <v>128</v>
      </c>
      <c r="D35">
        <f>SUMIFS('ASETTW Untruncated'!D:D,'ASETTW Untruncated'!$A:$A,$A35,'ASETTW Untruncated'!$B:$B,$B35,'ASETTW Untruncated'!$C:$C,$C35)</f>
        <v>1.1098498737101954</v>
      </c>
      <c r="E35">
        <f>SUMIFS('ASETTW Untruncated'!E:E,'ASETTW Untruncated'!$A:$A,$A35,'ASETTW Untruncated'!$B:$B,$B35,'ASETTW Untruncated'!$C:$C,$C35)</f>
        <v>1.1040268815421714</v>
      </c>
      <c r="F35">
        <f>SUMIFS('ASETTW Untruncated'!F:F,'ASETTW Untruncated'!$A:$A,$A35,'ASETTW Untruncated'!$B:$B,$B35,'ASETTW Untruncated'!$C:$C,$C35)</f>
        <v>1.1002456883019063</v>
      </c>
      <c r="G35">
        <f>SUMIFS('ASETTW Untruncated'!G:G,'ASETTW Untruncated'!$A:$A,$A35,'ASETTW Untruncated'!$B:$B,$B35,'ASETTW Untruncated'!$C:$C,$C35)</f>
        <v>1.1242753305056168</v>
      </c>
      <c r="H35">
        <f>SUMIFS('ASETTW Untruncated'!H:H,'ASETTW Untruncated'!$A:$A,$A35,'ASETTW Untruncated'!$B:$B,$B35,'ASETTW Untruncated'!$C:$C,$C35)</f>
        <v>1.0490192035905481</v>
      </c>
      <c r="I35">
        <f>SUMIFS('ASETTW Untruncated'!I:I,'ASETTW Untruncated'!$A:$A,$A35,'ASETTW Untruncated'!$B:$B,$B35,'ASETTW Untruncated'!$C:$C,$C35)</f>
        <v>1.0476736804427453</v>
      </c>
      <c r="J35">
        <f>SUMIFS('ASETTW Untruncated'!J:J,'ASETTW Untruncated'!$A:$A,$A35,'ASETTW Untruncated'!$B:$B,$B35,'ASETTW Untruncated'!$C:$C,$C35)</f>
        <v>1.0454928723362247</v>
      </c>
      <c r="K35">
        <f>SUMIFS('ASETTW Untruncated'!K:K,'ASETTW Untruncated'!$A:$A,$A35,'ASETTW Untruncated'!$B:$B,$B35,'ASETTW Untruncated'!$C:$C,$C35)</f>
        <v>1.0710010769423426</v>
      </c>
      <c r="L35">
        <f>SUMIFS('ASETTW Untruncated'!L:L,'ASETTW Untruncated'!$A:$A,$A35,'ASETTW Untruncated'!$B:$B,$B35,'ASETTW Untruncated'!$C:$C,$C35)</f>
        <v>1</v>
      </c>
      <c r="M35">
        <f>SUMIFS('ASETTW Untruncated'!M:M,'ASETTW Untruncated'!$A:$A,$A35,'ASETTW Untruncated'!$B:$B,$B35,'ASETTW Untruncated'!$C:$C,$C35)</f>
        <v>1.003437704439343</v>
      </c>
      <c r="N35">
        <f>SUMIFS('ASETTW Untruncated'!N:N,'ASETTW Untruncated'!$A:$A,$A35,'ASETTW Untruncated'!$B:$B,$B35,'ASETTW Untruncated'!$C:$C,$C35)</f>
        <v>1</v>
      </c>
      <c r="O35">
        <f>SUMIFS('ASETTW Untruncated'!O:O,'ASETTW Untruncated'!$A:$A,$A35,'ASETTW Untruncated'!$B:$B,$B35,'ASETTW Untruncated'!$C:$C,$C35)</f>
        <v>1.0287299584370584</v>
      </c>
      <c r="P35">
        <f>SUMIFS('ASETTW Untruncated'!P:P,'ASETTW Untruncated'!$A:$A,$A35,'ASETTW Untruncated'!$B:$B,$B35,'ASETTW Untruncated'!$C:$C,$C35)</f>
        <v>0.96095252056462588</v>
      </c>
      <c r="Q35">
        <f>SUMIFS('ASETTW Untruncated'!Q:Q,'ASETTW Untruncated'!$A:$A,$A35,'ASETTW Untruncated'!$B:$B,$B35,'ASETTW Untruncated'!$C:$C,$C35)</f>
        <v>0.96849825846520499</v>
      </c>
      <c r="R35">
        <f>SUMIFS('ASETTW Untruncated'!R:R,'ASETTW Untruncated'!$A:$A,$A35,'ASETTW Untruncated'!$B:$B,$B35,'ASETTW Untruncated'!$C:$C,$C35)</f>
        <v>0.96301297781599926</v>
      </c>
      <c r="S35">
        <f>SUMIFS('ASETTW Untruncated'!S:S,'ASETTW Untruncated'!$A:$A,$A35,'ASETTW Untruncated'!$B:$B,$B35,'ASETTW Untruncated'!$C:$C,$C35)</f>
        <v>0.994844983823999</v>
      </c>
      <c r="T35">
        <f>SUMIFS('ASETTW Untruncated'!T:T,'ASETTW Untruncated'!$A:$A,$A35,'ASETTW Untruncated'!$B:$B,$B35,'ASETTW Untruncated'!$C:$C,$C35)</f>
        <v>0.92410578029061452</v>
      </c>
      <c r="U35">
        <f>SUMIFS('ASETTW Untruncated'!U:U,'ASETTW Untruncated'!$A:$A,$A35,'ASETTW Untruncated'!$B:$B,$B35,'ASETTW Untruncated'!$C:$C,$C35)</f>
        <v>0.93592712690569124</v>
      </c>
      <c r="V35">
        <f>SUMIFS('ASETTW Untruncated'!V:V,'ASETTW Untruncated'!$A:$A,$A35,'ASETTW Untruncated'!$B:$B,$B35,'ASETTW Untruncated'!$C:$C,$C35)</f>
        <v>0.92892101250011827</v>
      </c>
      <c r="W35">
        <f>SUMIFS('ASETTW Untruncated'!W:W,'ASETTW Untruncated'!$A:$A,$A35,'ASETTW Untruncated'!$B:$B,$B35,'ASETTW Untruncated'!$C:$C,$C35)</f>
        <v>0.9631284533501745</v>
      </c>
    </row>
    <row r="36" spans="1:45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  <c r="AS36"/>
    </row>
    <row r="37" spans="1:45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  <c r="AS37"/>
    </row>
    <row r="38" spans="1:45" s="2" customFormat="1" x14ac:dyDescent="0.45">
      <c r="D38" s="2">
        <f>SUMIFS('ASETTW Untruncated'!D:D,'ASETTW Untruncated'!$A:$A,$A38,'ASETTW Untruncated'!$B:$B,$B38,'ASETTW Untruncated'!$C:$C,$C38)</f>
        <v>0</v>
      </c>
      <c r="E38" s="2">
        <f>SUMIFS('ASETTW Untruncated'!E:E,'ASETTW Untruncated'!$A:$A,$A38,'ASETTW Untruncated'!$B:$B,$B38,'ASETTW Untruncated'!$C:$C,$C38)</f>
        <v>0</v>
      </c>
      <c r="F38" s="2">
        <f>SUMIFS('ASETTW Untruncated'!F:F,'ASETTW Untruncated'!$A:$A,$A38,'ASETTW Untruncated'!$B:$B,$B38,'ASETTW Untruncated'!$C:$C,$C38)</f>
        <v>0</v>
      </c>
      <c r="G38" s="2">
        <f>SUMIFS('ASETTW Untruncated'!G:G,'ASETTW Untruncated'!$A:$A,$A38,'ASETTW Untruncated'!$B:$B,$B38,'ASETTW Untruncated'!$C:$C,$C38)</f>
        <v>0</v>
      </c>
      <c r="H38" s="2">
        <f>SUMIFS('ASETTW Untruncated'!H:H,'ASETTW Untruncated'!$A:$A,$A38,'ASETTW Untruncated'!$B:$B,$B38,'ASETTW Untruncated'!$C:$C,$C38)</f>
        <v>0</v>
      </c>
      <c r="I38" s="2">
        <f>SUMIFS('ASETTW Untruncated'!I:I,'ASETTW Untruncated'!$A:$A,$A38,'ASETTW Untruncated'!$B:$B,$B38,'ASETTW Untruncated'!$C:$C,$C38)</f>
        <v>0</v>
      </c>
      <c r="J38" s="2">
        <f>SUMIFS('ASETTW Untruncated'!J:J,'ASETTW Untruncated'!$A:$A,$A38,'ASETTW Untruncated'!$B:$B,$B38,'ASETTW Untruncated'!$C:$C,$C38)</f>
        <v>0</v>
      </c>
      <c r="K38" s="2">
        <f>SUMIFS('ASETTW Untruncated'!K:K,'ASETTW Untruncated'!$A:$A,$A38,'ASETTW Untruncated'!$B:$B,$B38,'ASETTW Untruncated'!$C:$C,$C38)</f>
        <v>0</v>
      </c>
      <c r="L38" s="2">
        <f>SUMIFS('ASETTW Untruncated'!L:L,'ASETTW Untruncated'!$A:$A,$A38,'ASETTW Untruncated'!$B:$B,$B38,'ASETTW Untruncated'!$C:$C,$C38)</f>
        <v>0</v>
      </c>
      <c r="M38" s="2">
        <f>SUMIFS('ASETTW Untruncated'!M:M,'ASETTW Untruncated'!$A:$A,$A38,'ASETTW Untruncated'!$B:$B,$B38,'ASETTW Untruncated'!$C:$C,$C38)</f>
        <v>0</v>
      </c>
      <c r="N38" s="2">
        <f>SUMIFS('ASETTW Untruncated'!N:N,'ASETTW Untruncated'!$A:$A,$A38,'ASETTW Untruncated'!$B:$B,$B38,'ASETTW Untruncated'!$C:$C,$C38)</f>
        <v>0</v>
      </c>
      <c r="O38" s="2">
        <f>SUMIFS('ASETTW Untruncated'!O:O,'ASETTW Untruncated'!$A:$A,$A38,'ASETTW Untruncated'!$B:$B,$B38,'ASETTW Untruncated'!$C:$C,$C38)</f>
        <v>0</v>
      </c>
      <c r="P38" s="2">
        <f>SUMIFS('ASETTW Untruncated'!P:P,'ASETTW Untruncated'!$A:$A,$A38,'ASETTW Untruncated'!$B:$B,$B38,'ASETTW Untruncated'!$C:$C,$C38)</f>
        <v>0</v>
      </c>
      <c r="Q38" s="2">
        <f>SUMIFS('ASETTW Untruncated'!Q:Q,'ASETTW Untruncated'!$A:$A,$A38,'ASETTW Untruncated'!$B:$B,$B38,'ASETTW Untruncated'!$C:$C,$C38)</f>
        <v>0</v>
      </c>
      <c r="R38" s="2">
        <f>SUMIFS('ASETTW Untruncated'!R:R,'ASETTW Untruncated'!$A:$A,$A38,'ASETTW Untruncated'!$B:$B,$B38,'ASETTW Untruncated'!$C:$C,$C38)</f>
        <v>0</v>
      </c>
      <c r="S38" s="2">
        <f>SUMIFS('ASETTW Untruncated'!S:S,'ASETTW Untruncated'!$A:$A,$A38,'ASETTW Untruncated'!$B:$B,$B38,'ASETTW Untruncated'!$C:$C,$C38)</f>
        <v>0</v>
      </c>
      <c r="T38" s="2">
        <f>SUMIFS('ASETTW Untruncated'!T:T,'ASETTW Untruncated'!$A:$A,$A38,'ASETTW Untruncated'!$B:$B,$B38,'ASETTW Untruncated'!$C:$C,$C38)</f>
        <v>0</v>
      </c>
      <c r="U38" s="2">
        <f>SUMIFS('ASETTW Untruncated'!U:U,'ASETTW Untruncated'!$A:$A,$A38,'ASETTW Untruncated'!$B:$B,$B38,'ASETTW Untruncated'!$C:$C,$C38)</f>
        <v>0</v>
      </c>
      <c r="V38" s="2">
        <f>SUMIFS('ASETTW Untruncated'!V:V,'ASETTW Untruncated'!$A:$A,$A38,'ASETTW Untruncated'!$B:$B,$B38,'ASETTW Untruncated'!$C:$C,$C38)</f>
        <v>0</v>
      </c>
      <c r="W38" s="2">
        <f>SUMIFS('ASETTW Untruncated'!W:W,'ASETTW Untruncated'!$A:$A,$A38,'ASETTW Untruncated'!$B:$B,$B38,'ASETTW Untruncated'!$C:$C,$C38)</f>
        <v>0</v>
      </c>
      <c r="AS38"/>
    </row>
    <row r="39" spans="1:45" s="2" customFormat="1" x14ac:dyDescent="0.45">
      <c r="D39" s="2">
        <f>SUMIFS('ASETTW Untruncated'!D:D,'ASETTW Untruncated'!$A:$A,$A39,'ASETTW Untruncated'!$B:$B,$B39,'ASETTW Untruncated'!$C:$C,$C39)</f>
        <v>0</v>
      </c>
      <c r="E39" s="2">
        <f>SUMIFS('ASETTW Untruncated'!E:E,'ASETTW Untruncated'!$A:$A,$A39,'ASETTW Untruncated'!$B:$B,$B39,'ASETTW Untruncated'!$C:$C,$C39)</f>
        <v>0</v>
      </c>
      <c r="F39" s="2">
        <f>SUMIFS('ASETTW Untruncated'!F:F,'ASETTW Untruncated'!$A:$A,$A39,'ASETTW Untruncated'!$B:$B,$B39,'ASETTW Untruncated'!$C:$C,$C39)</f>
        <v>0</v>
      </c>
      <c r="G39" s="2">
        <f>SUMIFS('ASETTW Untruncated'!G:G,'ASETTW Untruncated'!$A:$A,$A39,'ASETTW Untruncated'!$B:$B,$B39,'ASETTW Untruncated'!$C:$C,$C39)</f>
        <v>0</v>
      </c>
      <c r="H39" s="2">
        <f>SUMIFS('ASETTW Untruncated'!H:H,'ASETTW Untruncated'!$A:$A,$A39,'ASETTW Untruncated'!$B:$B,$B39,'ASETTW Untruncated'!$C:$C,$C39)</f>
        <v>0</v>
      </c>
      <c r="I39" s="2">
        <f>SUMIFS('ASETTW Untruncated'!I:I,'ASETTW Untruncated'!$A:$A,$A39,'ASETTW Untruncated'!$B:$B,$B39,'ASETTW Untruncated'!$C:$C,$C39)</f>
        <v>0</v>
      </c>
      <c r="J39" s="2">
        <f>SUMIFS('ASETTW Untruncated'!J:J,'ASETTW Untruncated'!$A:$A,$A39,'ASETTW Untruncated'!$B:$B,$B39,'ASETTW Untruncated'!$C:$C,$C39)</f>
        <v>0</v>
      </c>
      <c r="K39" s="2">
        <f>SUMIFS('ASETTW Untruncated'!K:K,'ASETTW Untruncated'!$A:$A,$A39,'ASETTW Untruncated'!$B:$B,$B39,'ASETTW Untruncated'!$C:$C,$C39)</f>
        <v>0</v>
      </c>
      <c r="L39" s="2">
        <f>SUMIFS('ASETTW Untruncated'!L:L,'ASETTW Untruncated'!$A:$A,$A39,'ASETTW Untruncated'!$B:$B,$B39,'ASETTW Untruncated'!$C:$C,$C39)</f>
        <v>0</v>
      </c>
      <c r="M39" s="2">
        <f>SUMIFS('ASETTW Untruncated'!M:M,'ASETTW Untruncated'!$A:$A,$A39,'ASETTW Untruncated'!$B:$B,$B39,'ASETTW Untruncated'!$C:$C,$C39)</f>
        <v>0</v>
      </c>
      <c r="N39" s="2">
        <f>SUMIFS('ASETTW Untruncated'!N:N,'ASETTW Untruncated'!$A:$A,$A39,'ASETTW Untruncated'!$B:$B,$B39,'ASETTW Untruncated'!$C:$C,$C39)</f>
        <v>0</v>
      </c>
      <c r="O39" s="2">
        <f>SUMIFS('ASETTW Untruncated'!O:O,'ASETTW Untruncated'!$A:$A,$A39,'ASETTW Untruncated'!$B:$B,$B39,'ASETTW Untruncated'!$C:$C,$C39)</f>
        <v>0</v>
      </c>
      <c r="P39" s="2">
        <f>SUMIFS('ASETTW Untruncated'!P:P,'ASETTW Untruncated'!$A:$A,$A39,'ASETTW Untruncated'!$B:$B,$B39,'ASETTW Untruncated'!$C:$C,$C39)</f>
        <v>0</v>
      </c>
      <c r="Q39" s="2">
        <f>SUMIFS('ASETTW Untruncated'!Q:Q,'ASETTW Untruncated'!$A:$A,$A39,'ASETTW Untruncated'!$B:$B,$B39,'ASETTW Untruncated'!$C:$C,$C39)</f>
        <v>0</v>
      </c>
      <c r="R39" s="2">
        <f>SUMIFS('ASETTW Untruncated'!R:R,'ASETTW Untruncated'!$A:$A,$A39,'ASETTW Untruncated'!$B:$B,$B39,'ASETTW Untruncated'!$C:$C,$C39)</f>
        <v>0</v>
      </c>
      <c r="S39" s="2">
        <f>SUMIFS('ASETTW Untruncated'!S:S,'ASETTW Untruncated'!$A:$A,$A39,'ASETTW Untruncated'!$B:$B,$B39,'ASETTW Untruncated'!$C:$C,$C39)</f>
        <v>0</v>
      </c>
      <c r="T39" s="2">
        <f>SUMIFS('ASETTW Untruncated'!T:T,'ASETTW Untruncated'!$A:$A,$A39,'ASETTW Untruncated'!$B:$B,$B39,'ASETTW Untruncated'!$C:$C,$C39)</f>
        <v>0</v>
      </c>
      <c r="U39" s="2">
        <f>SUMIFS('ASETTW Untruncated'!U:U,'ASETTW Untruncated'!$A:$A,$A39,'ASETTW Untruncated'!$B:$B,$B39,'ASETTW Untruncated'!$C:$C,$C39)</f>
        <v>0</v>
      </c>
      <c r="V39" s="2">
        <f>SUMIFS('ASETTW Untruncated'!V:V,'ASETTW Untruncated'!$A:$A,$A39,'ASETTW Untruncated'!$B:$B,$B39,'ASETTW Untruncated'!$C:$C,$C39)</f>
        <v>0</v>
      </c>
      <c r="W39" s="2">
        <f>SUMIFS('ASETTW Untruncated'!W:W,'ASETTW Untruncated'!$A:$A,$A39,'ASETTW Untruncated'!$B:$B,$B39,'ASETTW Untruncated'!$C:$C,$C39)</f>
        <v>0</v>
      </c>
      <c r="AS39"/>
    </row>
    <row r="40" spans="1:45" s="2" customFormat="1" x14ac:dyDescent="0.45">
      <c r="D40" s="2">
        <f>SUMIFS('ASETTW Untruncated'!D:D,'ASETTW Untruncated'!$A:$A,$A40,'ASETTW Untruncated'!$B:$B,$B40,'ASETTW Untruncated'!$C:$C,$C40)</f>
        <v>0</v>
      </c>
      <c r="E40" s="2">
        <f>SUMIFS('ASETTW Untruncated'!E:E,'ASETTW Untruncated'!$A:$A,$A40,'ASETTW Untruncated'!$B:$B,$B40,'ASETTW Untruncated'!$C:$C,$C40)</f>
        <v>0</v>
      </c>
      <c r="F40" s="2">
        <f>SUMIFS('ASETTW Untruncated'!F:F,'ASETTW Untruncated'!$A:$A,$A40,'ASETTW Untruncated'!$B:$B,$B40,'ASETTW Untruncated'!$C:$C,$C40)</f>
        <v>0</v>
      </c>
      <c r="G40" s="2">
        <f>SUMIFS('ASETTW Untruncated'!G:G,'ASETTW Untruncated'!$A:$A,$A40,'ASETTW Untruncated'!$B:$B,$B40,'ASETTW Untruncated'!$C:$C,$C40)</f>
        <v>0</v>
      </c>
      <c r="H40" s="2">
        <f>SUMIFS('ASETTW Untruncated'!H:H,'ASETTW Untruncated'!$A:$A,$A40,'ASETTW Untruncated'!$B:$B,$B40,'ASETTW Untruncated'!$C:$C,$C40)</f>
        <v>0</v>
      </c>
      <c r="I40" s="2">
        <f>SUMIFS('ASETTW Untruncated'!I:I,'ASETTW Untruncated'!$A:$A,$A40,'ASETTW Untruncated'!$B:$B,$B40,'ASETTW Untruncated'!$C:$C,$C40)</f>
        <v>0</v>
      </c>
      <c r="J40" s="2">
        <f>SUMIFS('ASETTW Untruncated'!J:J,'ASETTW Untruncated'!$A:$A,$A40,'ASETTW Untruncated'!$B:$B,$B40,'ASETTW Untruncated'!$C:$C,$C40)</f>
        <v>0</v>
      </c>
      <c r="K40" s="2">
        <f>SUMIFS('ASETTW Untruncated'!K:K,'ASETTW Untruncated'!$A:$A,$A40,'ASETTW Untruncated'!$B:$B,$B40,'ASETTW Untruncated'!$C:$C,$C40)</f>
        <v>0</v>
      </c>
      <c r="L40" s="2">
        <f>SUMIFS('ASETTW Untruncated'!L:L,'ASETTW Untruncated'!$A:$A,$A40,'ASETTW Untruncated'!$B:$B,$B40,'ASETTW Untruncated'!$C:$C,$C40)</f>
        <v>0</v>
      </c>
      <c r="M40" s="2">
        <f>SUMIFS('ASETTW Untruncated'!M:M,'ASETTW Untruncated'!$A:$A,$A40,'ASETTW Untruncated'!$B:$B,$B40,'ASETTW Untruncated'!$C:$C,$C40)</f>
        <v>0</v>
      </c>
      <c r="N40" s="2">
        <f>SUMIFS('ASETTW Untruncated'!N:N,'ASETTW Untruncated'!$A:$A,$A40,'ASETTW Untruncated'!$B:$B,$B40,'ASETTW Untruncated'!$C:$C,$C40)</f>
        <v>0</v>
      </c>
      <c r="O40" s="2">
        <f>SUMIFS('ASETTW Untruncated'!O:O,'ASETTW Untruncated'!$A:$A,$A40,'ASETTW Untruncated'!$B:$B,$B40,'ASETTW Untruncated'!$C:$C,$C40)</f>
        <v>0</v>
      </c>
      <c r="P40" s="2">
        <f>SUMIFS('ASETTW Untruncated'!P:P,'ASETTW Untruncated'!$A:$A,$A40,'ASETTW Untruncated'!$B:$B,$B40,'ASETTW Untruncated'!$C:$C,$C40)</f>
        <v>0</v>
      </c>
      <c r="Q40" s="2">
        <f>SUMIFS('ASETTW Untruncated'!Q:Q,'ASETTW Untruncated'!$A:$A,$A40,'ASETTW Untruncated'!$B:$B,$B40,'ASETTW Untruncated'!$C:$C,$C40)</f>
        <v>0</v>
      </c>
      <c r="R40" s="2">
        <f>SUMIFS('ASETTW Untruncated'!R:R,'ASETTW Untruncated'!$A:$A,$A40,'ASETTW Untruncated'!$B:$B,$B40,'ASETTW Untruncated'!$C:$C,$C40)</f>
        <v>0</v>
      </c>
      <c r="S40" s="2">
        <f>SUMIFS('ASETTW Untruncated'!S:S,'ASETTW Untruncated'!$A:$A,$A40,'ASETTW Untruncated'!$B:$B,$B40,'ASETTW Untruncated'!$C:$C,$C40)</f>
        <v>0</v>
      </c>
      <c r="T40" s="2">
        <f>SUMIFS('ASETTW Untruncated'!T:T,'ASETTW Untruncated'!$A:$A,$A40,'ASETTW Untruncated'!$B:$B,$B40,'ASETTW Untruncated'!$C:$C,$C40)</f>
        <v>0</v>
      </c>
      <c r="U40" s="2">
        <f>SUMIFS('ASETTW Untruncated'!U:U,'ASETTW Untruncated'!$A:$A,$A40,'ASETTW Untruncated'!$B:$B,$B40,'ASETTW Untruncated'!$C:$C,$C40)</f>
        <v>0</v>
      </c>
      <c r="V40" s="2">
        <f>SUMIFS('ASETTW Untruncated'!V:V,'ASETTW Untruncated'!$A:$A,$A40,'ASETTW Untruncated'!$B:$B,$B40,'ASETTW Untruncated'!$C:$C,$C40)</f>
        <v>0</v>
      </c>
      <c r="W40" s="2">
        <f>SUMIFS('ASETTW Untruncated'!W:W,'ASETTW Untruncated'!$A:$A,$A40,'ASETTW Untruncated'!$B:$B,$B40,'ASETTW Untruncated'!$C:$C,$C40)</f>
        <v>0</v>
      </c>
      <c r="AS40"/>
    </row>
    <row r="41" spans="1:45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  <c r="AS41"/>
    </row>
    <row r="42" spans="1:45" s="2" customFormat="1" x14ac:dyDescent="0.45">
      <c r="D42" s="2">
        <f>SUMIFS('ASETTW Untruncated'!D:D,'ASETTW Untruncated'!$A:$A,$A42,'ASETTW Untruncated'!$B:$B,$B42,'ASETTW Untruncated'!$C:$C,$C42)</f>
        <v>0</v>
      </c>
      <c r="E42" s="2">
        <f>SUMIFS('ASETTW Untruncated'!E:E,'ASETTW Untruncated'!$A:$A,$A42,'ASETTW Untruncated'!$B:$B,$B42,'ASETTW Untruncated'!$C:$C,$C42)</f>
        <v>0</v>
      </c>
      <c r="F42" s="2">
        <f>SUMIFS('ASETTW Untruncated'!F:F,'ASETTW Untruncated'!$A:$A,$A42,'ASETTW Untruncated'!$B:$B,$B42,'ASETTW Untruncated'!$C:$C,$C42)</f>
        <v>0</v>
      </c>
      <c r="G42" s="2">
        <f>SUMIFS('ASETTW Untruncated'!G:G,'ASETTW Untruncated'!$A:$A,$A42,'ASETTW Untruncated'!$B:$B,$B42,'ASETTW Untruncated'!$C:$C,$C42)</f>
        <v>0</v>
      </c>
      <c r="H42" s="2">
        <f>SUMIFS('ASETTW Untruncated'!H:H,'ASETTW Untruncated'!$A:$A,$A42,'ASETTW Untruncated'!$B:$B,$B42,'ASETTW Untruncated'!$C:$C,$C42)</f>
        <v>0</v>
      </c>
      <c r="I42" s="2">
        <f>SUMIFS('ASETTW Untruncated'!I:I,'ASETTW Untruncated'!$A:$A,$A42,'ASETTW Untruncated'!$B:$B,$B42,'ASETTW Untruncated'!$C:$C,$C42)</f>
        <v>0</v>
      </c>
      <c r="J42" s="2">
        <f>SUMIFS('ASETTW Untruncated'!J:J,'ASETTW Untruncated'!$A:$A,$A42,'ASETTW Untruncated'!$B:$B,$B42,'ASETTW Untruncated'!$C:$C,$C42)</f>
        <v>0</v>
      </c>
      <c r="K42" s="2">
        <f>SUMIFS('ASETTW Untruncated'!K:K,'ASETTW Untruncated'!$A:$A,$A42,'ASETTW Untruncated'!$B:$B,$B42,'ASETTW Untruncated'!$C:$C,$C42)</f>
        <v>0</v>
      </c>
      <c r="L42" s="2">
        <f>SUMIFS('ASETTW Untruncated'!L:L,'ASETTW Untruncated'!$A:$A,$A42,'ASETTW Untruncated'!$B:$B,$B42,'ASETTW Untruncated'!$C:$C,$C42)</f>
        <v>0</v>
      </c>
      <c r="M42" s="2">
        <f>SUMIFS('ASETTW Untruncated'!M:M,'ASETTW Untruncated'!$A:$A,$A42,'ASETTW Untruncated'!$B:$B,$B42,'ASETTW Untruncated'!$C:$C,$C42)</f>
        <v>0</v>
      </c>
      <c r="N42" s="2">
        <f>SUMIFS('ASETTW Untruncated'!N:N,'ASETTW Untruncated'!$A:$A,$A42,'ASETTW Untruncated'!$B:$B,$B42,'ASETTW Untruncated'!$C:$C,$C42)</f>
        <v>0</v>
      </c>
      <c r="O42" s="2">
        <f>SUMIFS('ASETTW Untruncated'!O:O,'ASETTW Untruncated'!$A:$A,$A42,'ASETTW Untruncated'!$B:$B,$B42,'ASETTW Untruncated'!$C:$C,$C42)</f>
        <v>0</v>
      </c>
      <c r="P42" s="2">
        <f>SUMIFS('ASETTW Untruncated'!P:P,'ASETTW Untruncated'!$A:$A,$A42,'ASETTW Untruncated'!$B:$B,$B42,'ASETTW Untruncated'!$C:$C,$C42)</f>
        <v>0</v>
      </c>
      <c r="Q42" s="2">
        <f>SUMIFS('ASETTW Untruncated'!Q:Q,'ASETTW Untruncated'!$A:$A,$A42,'ASETTW Untruncated'!$B:$B,$B42,'ASETTW Untruncated'!$C:$C,$C42)</f>
        <v>0</v>
      </c>
      <c r="R42" s="2">
        <f>SUMIFS('ASETTW Untruncated'!R:R,'ASETTW Untruncated'!$A:$A,$A42,'ASETTW Untruncated'!$B:$B,$B42,'ASETTW Untruncated'!$C:$C,$C42)</f>
        <v>0</v>
      </c>
      <c r="S42" s="2">
        <f>SUMIFS('ASETTW Untruncated'!S:S,'ASETTW Untruncated'!$A:$A,$A42,'ASETTW Untruncated'!$B:$B,$B42,'ASETTW Untruncated'!$C:$C,$C42)</f>
        <v>0</v>
      </c>
      <c r="T42" s="2">
        <f>SUMIFS('ASETTW Untruncated'!T:T,'ASETTW Untruncated'!$A:$A,$A42,'ASETTW Untruncated'!$B:$B,$B42,'ASETTW Untruncated'!$C:$C,$C42)</f>
        <v>0</v>
      </c>
      <c r="U42" s="2">
        <f>SUMIFS('ASETTW Untruncated'!U:U,'ASETTW Untruncated'!$A:$A,$A42,'ASETTW Untruncated'!$B:$B,$B42,'ASETTW Untruncated'!$C:$C,$C42)</f>
        <v>0</v>
      </c>
      <c r="V42" s="2">
        <f>SUMIFS('ASETTW Untruncated'!V:V,'ASETTW Untruncated'!$A:$A,$A42,'ASETTW Untruncated'!$B:$B,$B42,'ASETTW Untruncated'!$C:$C,$C42)</f>
        <v>0</v>
      </c>
      <c r="W42" s="2">
        <f>SUMIFS('ASETTW Untruncated'!W:W,'ASETTW Untruncated'!$A:$A,$A42,'ASETTW Untruncated'!$B:$B,$B42,'ASETTW Untruncated'!$C:$C,$C42)</f>
        <v>0</v>
      </c>
      <c r="AS42"/>
    </row>
    <row r="43" spans="1:45" s="2" customFormat="1" x14ac:dyDescent="0.45">
      <c r="D43" s="2">
        <f>SUMIFS('ASETTW Untruncated'!D:D,'ASETTW Untruncated'!$A:$A,$A43,'ASETTW Untruncated'!$B:$B,$B43,'ASETTW Untruncated'!$C:$C,$C43)</f>
        <v>0</v>
      </c>
      <c r="E43" s="2">
        <f>SUMIFS('ASETTW Untruncated'!E:E,'ASETTW Untruncated'!$A:$A,$A43,'ASETTW Untruncated'!$B:$B,$B43,'ASETTW Untruncated'!$C:$C,$C43)</f>
        <v>0</v>
      </c>
      <c r="F43" s="2">
        <f>SUMIFS('ASETTW Untruncated'!F:F,'ASETTW Untruncated'!$A:$A,$A43,'ASETTW Untruncated'!$B:$B,$B43,'ASETTW Untruncated'!$C:$C,$C43)</f>
        <v>0</v>
      </c>
      <c r="G43" s="2">
        <f>SUMIFS('ASETTW Untruncated'!G:G,'ASETTW Untruncated'!$A:$A,$A43,'ASETTW Untruncated'!$B:$B,$B43,'ASETTW Untruncated'!$C:$C,$C43)</f>
        <v>0</v>
      </c>
      <c r="H43" s="2">
        <f>SUMIFS('ASETTW Untruncated'!H:H,'ASETTW Untruncated'!$A:$A,$A43,'ASETTW Untruncated'!$B:$B,$B43,'ASETTW Untruncated'!$C:$C,$C43)</f>
        <v>0</v>
      </c>
      <c r="I43" s="2">
        <f>SUMIFS('ASETTW Untruncated'!I:I,'ASETTW Untruncated'!$A:$A,$A43,'ASETTW Untruncated'!$B:$B,$B43,'ASETTW Untruncated'!$C:$C,$C43)</f>
        <v>0</v>
      </c>
      <c r="J43" s="2">
        <f>SUMIFS('ASETTW Untruncated'!J:J,'ASETTW Untruncated'!$A:$A,$A43,'ASETTW Untruncated'!$B:$B,$B43,'ASETTW Untruncated'!$C:$C,$C43)</f>
        <v>0</v>
      </c>
      <c r="K43" s="2">
        <f>SUMIFS('ASETTW Untruncated'!K:K,'ASETTW Untruncated'!$A:$A,$A43,'ASETTW Untruncated'!$B:$B,$B43,'ASETTW Untruncated'!$C:$C,$C43)</f>
        <v>0</v>
      </c>
      <c r="L43" s="2">
        <f>SUMIFS('ASETTW Untruncated'!L:L,'ASETTW Untruncated'!$A:$A,$A43,'ASETTW Untruncated'!$B:$B,$B43,'ASETTW Untruncated'!$C:$C,$C43)</f>
        <v>0</v>
      </c>
      <c r="M43" s="2">
        <f>SUMIFS('ASETTW Untruncated'!M:M,'ASETTW Untruncated'!$A:$A,$A43,'ASETTW Untruncated'!$B:$B,$B43,'ASETTW Untruncated'!$C:$C,$C43)</f>
        <v>0</v>
      </c>
      <c r="N43" s="2">
        <f>SUMIFS('ASETTW Untruncated'!N:N,'ASETTW Untruncated'!$A:$A,$A43,'ASETTW Untruncated'!$B:$B,$B43,'ASETTW Untruncated'!$C:$C,$C43)</f>
        <v>0</v>
      </c>
      <c r="O43" s="2">
        <f>SUMIFS('ASETTW Untruncated'!O:O,'ASETTW Untruncated'!$A:$A,$A43,'ASETTW Untruncated'!$B:$B,$B43,'ASETTW Untruncated'!$C:$C,$C43)</f>
        <v>0</v>
      </c>
      <c r="P43" s="2">
        <f>SUMIFS('ASETTW Untruncated'!P:P,'ASETTW Untruncated'!$A:$A,$A43,'ASETTW Untruncated'!$B:$B,$B43,'ASETTW Untruncated'!$C:$C,$C43)</f>
        <v>0</v>
      </c>
      <c r="Q43" s="2">
        <f>SUMIFS('ASETTW Untruncated'!Q:Q,'ASETTW Untruncated'!$A:$A,$A43,'ASETTW Untruncated'!$B:$B,$B43,'ASETTW Untruncated'!$C:$C,$C43)</f>
        <v>0</v>
      </c>
      <c r="R43" s="2">
        <f>SUMIFS('ASETTW Untruncated'!R:R,'ASETTW Untruncated'!$A:$A,$A43,'ASETTW Untruncated'!$B:$B,$B43,'ASETTW Untruncated'!$C:$C,$C43)</f>
        <v>0</v>
      </c>
      <c r="S43" s="2">
        <f>SUMIFS('ASETTW Untruncated'!S:S,'ASETTW Untruncated'!$A:$A,$A43,'ASETTW Untruncated'!$B:$B,$B43,'ASETTW Untruncated'!$C:$C,$C43)</f>
        <v>0</v>
      </c>
      <c r="T43" s="2">
        <f>SUMIFS('ASETTW Untruncated'!T:T,'ASETTW Untruncated'!$A:$A,$A43,'ASETTW Untruncated'!$B:$B,$B43,'ASETTW Untruncated'!$C:$C,$C43)</f>
        <v>0</v>
      </c>
      <c r="U43" s="2">
        <f>SUMIFS('ASETTW Untruncated'!U:U,'ASETTW Untruncated'!$A:$A,$A43,'ASETTW Untruncated'!$B:$B,$B43,'ASETTW Untruncated'!$C:$C,$C43)</f>
        <v>0</v>
      </c>
      <c r="V43" s="2">
        <f>SUMIFS('ASETTW Untruncated'!V:V,'ASETTW Untruncated'!$A:$A,$A43,'ASETTW Untruncated'!$B:$B,$B43,'ASETTW Untruncated'!$C:$C,$C43)</f>
        <v>0</v>
      </c>
      <c r="W43" s="2">
        <f>SUMIFS('ASETTW Untruncated'!W:W,'ASETTW Untruncated'!$A:$A,$A43,'ASETTW Untruncated'!$B:$B,$B43,'ASETTW Untruncated'!$C:$C,$C43)</f>
        <v>0</v>
      </c>
      <c r="AS43"/>
    </row>
    <row r="44" spans="1:45" s="2" customFormat="1" x14ac:dyDescent="0.45">
      <c r="D44" s="2">
        <f>SUMIFS('ASETTW Untruncated'!D:D,'ASETTW Untruncated'!$A:$A,$A44,'ASETTW Untruncated'!$B:$B,$B44,'ASETTW Untruncated'!$C:$C,$C44)</f>
        <v>0</v>
      </c>
      <c r="E44" s="2">
        <f>SUMIFS('ASETTW Untruncated'!E:E,'ASETTW Untruncated'!$A:$A,$A44,'ASETTW Untruncated'!$B:$B,$B44,'ASETTW Untruncated'!$C:$C,$C44)</f>
        <v>0</v>
      </c>
      <c r="F44" s="2">
        <f>SUMIFS('ASETTW Untruncated'!F:F,'ASETTW Untruncated'!$A:$A,$A44,'ASETTW Untruncated'!$B:$B,$B44,'ASETTW Untruncated'!$C:$C,$C44)</f>
        <v>0</v>
      </c>
      <c r="G44" s="2">
        <f>SUMIFS('ASETTW Untruncated'!G:G,'ASETTW Untruncated'!$A:$A,$A44,'ASETTW Untruncated'!$B:$B,$B44,'ASETTW Untruncated'!$C:$C,$C44)</f>
        <v>0</v>
      </c>
      <c r="H44" s="2">
        <f>SUMIFS('ASETTW Untruncated'!H:H,'ASETTW Untruncated'!$A:$A,$A44,'ASETTW Untruncated'!$B:$B,$B44,'ASETTW Untruncated'!$C:$C,$C44)</f>
        <v>0</v>
      </c>
      <c r="I44" s="2">
        <f>SUMIFS('ASETTW Untruncated'!I:I,'ASETTW Untruncated'!$A:$A,$A44,'ASETTW Untruncated'!$B:$B,$B44,'ASETTW Untruncated'!$C:$C,$C44)</f>
        <v>0</v>
      </c>
      <c r="J44" s="2">
        <f>SUMIFS('ASETTW Untruncated'!J:J,'ASETTW Untruncated'!$A:$A,$A44,'ASETTW Untruncated'!$B:$B,$B44,'ASETTW Untruncated'!$C:$C,$C44)</f>
        <v>0</v>
      </c>
      <c r="K44" s="2">
        <f>SUMIFS('ASETTW Untruncated'!K:K,'ASETTW Untruncated'!$A:$A,$A44,'ASETTW Untruncated'!$B:$B,$B44,'ASETTW Untruncated'!$C:$C,$C44)</f>
        <v>0</v>
      </c>
      <c r="L44" s="2">
        <f>SUMIFS('ASETTW Untruncated'!L:L,'ASETTW Untruncated'!$A:$A,$A44,'ASETTW Untruncated'!$B:$B,$B44,'ASETTW Untruncated'!$C:$C,$C44)</f>
        <v>0</v>
      </c>
      <c r="M44" s="2">
        <f>SUMIFS('ASETTW Untruncated'!M:M,'ASETTW Untruncated'!$A:$A,$A44,'ASETTW Untruncated'!$B:$B,$B44,'ASETTW Untruncated'!$C:$C,$C44)</f>
        <v>0</v>
      </c>
      <c r="N44" s="2">
        <f>SUMIFS('ASETTW Untruncated'!N:N,'ASETTW Untruncated'!$A:$A,$A44,'ASETTW Untruncated'!$B:$B,$B44,'ASETTW Untruncated'!$C:$C,$C44)</f>
        <v>0</v>
      </c>
      <c r="O44" s="2">
        <f>SUMIFS('ASETTW Untruncated'!O:O,'ASETTW Untruncated'!$A:$A,$A44,'ASETTW Untruncated'!$B:$B,$B44,'ASETTW Untruncated'!$C:$C,$C44)</f>
        <v>0</v>
      </c>
      <c r="P44" s="2">
        <f>SUMIFS('ASETTW Untruncated'!P:P,'ASETTW Untruncated'!$A:$A,$A44,'ASETTW Untruncated'!$B:$B,$B44,'ASETTW Untruncated'!$C:$C,$C44)</f>
        <v>0</v>
      </c>
      <c r="Q44" s="2">
        <f>SUMIFS('ASETTW Untruncated'!Q:Q,'ASETTW Untruncated'!$A:$A,$A44,'ASETTW Untruncated'!$B:$B,$B44,'ASETTW Untruncated'!$C:$C,$C44)</f>
        <v>0</v>
      </c>
      <c r="R44" s="2">
        <f>SUMIFS('ASETTW Untruncated'!R:R,'ASETTW Untruncated'!$A:$A,$A44,'ASETTW Untruncated'!$B:$B,$B44,'ASETTW Untruncated'!$C:$C,$C44)</f>
        <v>0</v>
      </c>
      <c r="S44" s="2">
        <f>SUMIFS('ASETTW Untruncated'!S:S,'ASETTW Untruncated'!$A:$A,$A44,'ASETTW Untruncated'!$B:$B,$B44,'ASETTW Untruncated'!$C:$C,$C44)</f>
        <v>0</v>
      </c>
      <c r="T44" s="2">
        <f>SUMIFS('ASETTW Untruncated'!T:T,'ASETTW Untruncated'!$A:$A,$A44,'ASETTW Untruncated'!$B:$B,$B44,'ASETTW Untruncated'!$C:$C,$C44)</f>
        <v>0</v>
      </c>
      <c r="U44" s="2">
        <f>SUMIFS('ASETTW Untruncated'!U:U,'ASETTW Untruncated'!$A:$A,$A44,'ASETTW Untruncated'!$B:$B,$B44,'ASETTW Untruncated'!$C:$C,$C44)</f>
        <v>0</v>
      </c>
      <c r="V44" s="2">
        <f>SUMIFS('ASETTW Untruncated'!V:V,'ASETTW Untruncated'!$A:$A,$A44,'ASETTW Untruncated'!$B:$B,$B44,'ASETTW Untruncated'!$C:$C,$C44)</f>
        <v>0</v>
      </c>
      <c r="W44" s="2">
        <f>SUMIFS('ASETTW Untruncated'!W:W,'ASETTW Untruncated'!$A:$A,$A44,'ASETTW Untruncated'!$B:$B,$B44,'ASETTW Untruncated'!$C:$C,$C44)</f>
        <v>0</v>
      </c>
      <c r="AS44"/>
    </row>
    <row r="45" spans="1:45" s="2" customFormat="1" x14ac:dyDescent="0.45">
      <c r="D45" s="2">
        <f>SUMIFS('ASETTW Untruncated'!D:D,'ASETTW Untruncated'!$A:$A,$A45,'ASETTW Untruncated'!$B:$B,$B45,'ASETTW Untruncated'!$C:$C,$C45)</f>
        <v>0</v>
      </c>
      <c r="E45" s="2">
        <f>SUMIFS('ASETTW Untruncated'!E:E,'ASETTW Untruncated'!$A:$A,$A45,'ASETTW Untruncated'!$B:$B,$B45,'ASETTW Untruncated'!$C:$C,$C45)</f>
        <v>0</v>
      </c>
      <c r="F45" s="2">
        <f>SUMIFS('ASETTW Untruncated'!F:F,'ASETTW Untruncated'!$A:$A,$A45,'ASETTW Untruncated'!$B:$B,$B45,'ASETTW Untruncated'!$C:$C,$C45)</f>
        <v>0</v>
      </c>
      <c r="G45" s="2">
        <f>SUMIFS('ASETTW Untruncated'!G:G,'ASETTW Untruncated'!$A:$A,$A45,'ASETTW Untruncated'!$B:$B,$B45,'ASETTW Untruncated'!$C:$C,$C45)</f>
        <v>0</v>
      </c>
      <c r="H45" s="2">
        <f>SUMIFS('ASETTW Untruncated'!H:H,'ASETTW Untruncated'!$A:$A,$A45,'ASETTW Untruncated'!$B:$B,$B45,'ASETTW Untruncated'!$C:$C,$C45)</f>
        <v>0</v>
      </c>
      <c r="I45" s="2">
        <f>SUMIFS('ASETTW Untruncated'!I:I,'ASETTW Untruncated'!$A:$A,$A45,'ASETTW Untruncated'!$B:$B,$B45,'ASETTW Untruncated'!$C:$C,$C45)</f>
        <v>0</v>
      </c>
      <c r="J45" s="2">
        <f>SUMIFS('ASETTW Untruncated'!J:J,'ASETTW Untruncated'!$A:$A,$A45,'ASETTW Untruncated'!$B:$B,$B45,'ASETTW Untruncated'!$C:$C,$C45)</f>
        <v>0</v>
      </c>
      <c r="K45" s="2">
        <f>SUMIFS('ASETTW Untruncated'!K:K,'ASETTW Untruncated'!$A:$A,$A45,'ASETTW Untruncated'!$B:$B,$B45,'ASETTW Untruncated'!$C:$C,$C45)</f>
        <v>0</v>
      </c>
      <c r="L45" s="2">
        <f>SUMIFS('ASETTW Untruncated'!L:L,'ASETTW Untruncated'!$A:$A,$A45,'ASETTW Untruncated'!$B:$B,$B45,'ASETTW Untruncated'!$C:$C,$C45)</f>
        <v>0</v>
      </c>
      <c r="M45" s="2">
        <f>SUMIFS('ASETTW Untruncated'!M:M,'ASETTW Untruncated'!$A:$A,$A45,'ASETTW Untruncated'!$B:$B,$B45,'ASETTW Untruncated'!$C:$C,$C45)</f>
        <v>0</v>
      </c>
      <c r="N45" s="2">
        <f>SUMIFS('ASETTW Untruncated'!N:N,'ASETTW Untruncated'!$A:$A,$A45,'ASETTW Untruncated'!$B:$B,$B45,'ASETTW Untruncated'!$C:$C,$C45)</f>
        <v>0</v>
      </c>
      <c r="O45" s="2">
        <f>SUMIFS('ASETTW Untruncated'!O:O,'ASETTW Untruncated'!$A:$A,$A45,'ASETTW Untruncated'!$B:$B,$B45,'ASETTW Untruncated'!$C:$C,$C45)</f>
        <v>0</v>
      </c>
      <c r="P45" s="2">
        <f>SUMIFS('ASETTW Untruncated'!P:P,'ASETTW Untruncated'!$A:$A,$A45,'ASETTW Untruncated'!$B:$B,$B45,'ASETTW Untruncated'!$C:$C,$C45)</f>
        <v>0</v>
      </c>
      <c r="Q45" s="2">
        <f>SUMIFS('ASETTW Untruncated'!Q:Q,'ASETTW Untruncated'!$A:$A,$A45,'ASETTW Untruncated'!$B:$B,$B45,'ASETTW Untruncated'!$C:$C,$C45)</f>
        <v>0</v>
      </c>
      <c r="R45" s="2">
        <f>SUMIFS('ASETTW Untruncated'!R:R,'ASETTW Untruncated'!$A:$A,$A45,'ASETTW Untruncated'!$B:$B,$B45,'ASETTW Untruncated'!$C:$C,$C45)</f>
        <v>0</v>
      </c>
      <c r="S45" s="2">
        <f>SUMIFS('ASETTW Untruncated'!S:S,'ASETTW Untruncated'!$A:$A,$A45,'ASETTW Untruncated'!$B:$B,$B45,'ASETTW Untruncated'!$C:$C,$C45)</f>
        <v>0</v>
      </c>
      <c r="T45" s="2">
        <f>SUMIFS('ASETTW Untruncated'!T:T,'ASETTW Untruncated'!$A:$A,$A45,'ASETTW Untruncated'!$B:$B,$B45,'ASETTW Untruncated'!$C:$C,$C45)</f>
        <v>0</v>
      </c>
      <c r="U45" s="2">
        <f>SUMIFS('ASETTW Untruncated'!U:U,'ASETTW Untruncated'!$A:$A,$A45,'ASETTW Untruncated'!$B:$B,$B45,'ASETTW Untruncated'!$C:$C,$C45)</f>
        <v>0</v>
      </c>
      <c r="V45" s="2">
        <f>SUMIFS('ASETTW Untruncated'!V:V,'ASETTW Untruncated'!$A:$A,$A45,'ASETTW Untruncated'!$B:$B,$B45,'ASETTW Untruncated'!$C:$C,$C45)</f>
        <v>0</v>
      </c>
      <c r="W45" s="2">
        <f>SUMIFS('ASETTW Untruncated'!W:W,'ASETTW Untruncated'!$A:$A,$A45,'ASETTW Untruncated'!$B:$B,$B45,'ASETTW Untruncated'!$C:$C,$C45)</f>
        <v>0</v>
      </c>
      <c r="AS45"/>
    </row>
    <row r="46" spans="1:45" s="2" customFormat="1" x14ac:dyDescent="0.45">
      <c r="A46"/>
      <c r="B46"/>
      <c r="C46"/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  <c r="AS46"/>
    </row>
    <row r="47" spans="1:45" s="2" customFormat="1" x14ac:dyDescent="0.45"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  <c r="AS47"/>
    </row>
    <row r="48" spans="1:45" s="2" customFormat="1" x14ac:dyDescent="0.45">
      <c r="D48" s="2">
        <f>SUMIFS('ASETTW Untruncated'!D:D,'ASETTW Untruncated'!$A:$A,$A48,'ASETTW Untruncated'!$B:$B,$B48,'ASETTW Untruncated'!$C:$C,$C48)</f>
        <v>0</v>
      </c>
      <c r="E48" s="2">
        <f>SUMIFS('ASETTW Untruncated'!E:E,'ASETTW Untruncated'!$A:$A,$A48,'ASETTW Untruncated'!$B:$B,$B48,'ASETTW Untruncated'!$C:$C,$C48)</f>
        <v>0</v>
      </c>
      <c r="F48" s="2">
        <f>SUMIFS('ASETTW Untruncated'!F:F,'ASETTW Untruncated'!$A:$A,$A48,'ASETTW Untruncated'!$B:$B,$B48,'ASETTW Untruncated'!$C:$C,$C48)</f>
        <v>0</v>
      </c>
      <c r="G48" s="2">
        <f>SUMIFS('ASETTW Untruncated'!G:G,'ASETTW Untruncated'!$A:$A,$A48,'ASETTW Untruncated'!$B:$B,$B48,'ASETTW Untruncated'!$C:$C,$C48)</f>
        <v>0</v>
      </c>
      <c r="H48" s="2">
        <f>SUMIFS('ASETTW Untruncated'!H:H,'ASETTW Untruncated'!$A:$A,$A48,'ASETTW Untruncated'!$B:$B,$B48,'ASETTW Untruncated'!$C:$C,$C48)</f>
        <v>0</v>
      </c>
      <c r="I48" s="2">
        <f>SUMIFS('ASETTW Untruncated'!I:I,'ASETTW Untruncated'!$A:$A,$A48,'ASETTW Untruncated'!$B:$B,$B48,'ASETTW Untruncated'!$C:$C,$C48)</f>
        <v>0</v>
      </c>
      <c r="J48" s="2">
        <f>SUMIFS('ASETTW Untruncated'!J:J,'ASETTW Untruncated'!$A:$A,$A48,'ASETTW Untruncated'!$B:$B,$B48,'ASETTW Untruncated'!$C:$C,$C48)</f>
        <v>0</v>
      </c>
      <c r="K48" s="2">
        <f>SUMIFS('ASETTW Untruncated'!K:K,'ASETTW Untruncated'!$A:$A,$A48,'ASETTW Untruncated'!$B:$B,$B48,'ASETTW Untruncated'!$C:$C,$C48)</f>
        <v>0</v>
      </c>
      <c r="L48" s="2">
        <f>SUMIFS('ASETTW Untruncated'!L:L,'ASETTW Untruncated'!$A:$A,$A48,'ASETTW Untruncated'!$B:$B,$B48,'ASETTW Untruncated'!$C:$C,$C48)</f>
        <v>0</v>
      </c>
      <c r="M48" s="2">
        <f>SUMIFS('ASETTW Untruncated'!M:M,'ASETTW Untruncated'!$A:$A,$A48,'ASETTW Untruncated'!$B:$B,$B48,'ASETTW Untruncated'!$C:$C,$C48)</f>
        <v>0</v>
      </c>
      <c r="N48" s="2">
        <f>SUMIFS('ASETTW Untruncated'!N:N,'ASETTW Untruncated'!$A:$A,$A48,'ASETTW Untruncated'!$B:$B,$B48,'ASETTW Untruncated'!$C:$C,$C48)</f>
        <v>0</v>
      </c>
      <c r="O48" s="2">
        <f>SUMIFS('ASETTW Untruncated'!O:O,'ASETTW Untruncated'!$A:$A,$A48,'ASETTW Untruncated'!$B:$B,$B48,'ASETTW Untruncated'!$C:$C,$C48)</f>
        <v>0</v>
      </c>
      <c r="P48" s="2">
        <f>SUMIFS('ASETTW Untruncated'!P:P,'ASETTW Untruncated'!$A:$A,$A48,'ASETTW Untruncated'!$B:$B,$B48,'ASETTW Untruncated'!$C:$C,$C48)</f>
        <v>0</v>
      </c>
      <c r="Q48" s="2">
        <f>SUMIFS('ASETTW Untruncated'!Q:Q,'ASETTW Untruncated'!$A:$A,$A48,'ASETTW Untruncated'!$B:$B,$B48,'ASETTW Untruncated'!$C:$C,$C48)</f>
        <v>0</v>
      </c>
      <c r="R48" s="2">
        <f>SUMIFS('ASETTW Untruncated'!R:R,'ASETTW Untruncated'!$A:$A,$A48,'ASETTW Untruncated'!$B:$B,$B48,'ASETTW Untruncated'!$C:$C,$C48)</f>
        <v>0</v>
      </c>
      <c r="S48" s="2">
        <f>SUMIFS('ASETTW Untruncated'!S:S,'ASETTW Untruncated'!$A:$A,$A48,'ASETTW Untruncated'!$B:$B,$B48,'ASETTW Untruncated'!$C:$C,$C48)</f>
        <v>0</v>
      </c>
      <c r="T48" s="2">
        <f>SUMIFS('ASETTW Untruncated'!T:T,'ASETTW Untruncated'!$A:$A,$A48,'ASETTW Untruncated'!$B:$B,$B48,'ASETTW Untruncated'!$C:$C,$C48)</f>
        <v>0</v>
      </c>
      <c r="U48" s="2">
        <f>SUMIFS('ASETTW Untruncated'!U:U,'ASETTW Untruncated'!$A:$A,$A48,'ASETTW Untruncated'!$B:$B,$B48,'ASETTW Untruncated'!$C:$C,$C48)</f>
        <v>0</v>
      </c>
      <c r="V48" s="2">
        <f>SUMIFS('ASETTW Untruncated'!V:V,'ASETTW Untruncated'!$A:$A,$A48,'ASETTW Untruncated'!$B:$B,$B48,'ASETTW Untruncated'!$C:$C,$C48)</f>
        <v>0</v>
      </c>
      <c r="W48" s="2">
        <f>SUMIFS('ASETTW Untruncated'!W:W,'ASETTW Untruncated'!$A:$A,$A48,'ASETTW Untruncated'!$B:$B,$B48,'ASETTW Untruncated'!$C:$C,$C48)</f>
        <v>0</v>
      </c>
      <c r="AS48"/>
    </row>
    <row r="49" spans="1:45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  <c r="AS49"/>
    </row>
    <row r="50" spans="1:45" s="2" customFormat="1" x14ac:dyDescent="0.45">
      <c r="D50" s="2">
        <f>SUMIFS('ASETTW Untruncated'!D:D,'ASETTW Untruncated'!$A:$A,$A50,'ASETTW Untruncated'!$B:$B,$B50,'ASETTW Untruncated'!$C:$C,$C50)</f>
        <v>0</v>
      </c>
      <c r="E50" s="2">
        <f>SUMIFS('ASETTW Untruncated'!E:E,'ASETTW Untruncated'!$A:$A,$A50,'ASETTW Untruncated'!$B:$B,$B50,'ASETTW Untruncated'!$C:$C,$C50)</f>
        <v>0</v>
      </c>
      <c r="F50" s="2">
        <f>SUMIFS('ASETTW Untruncated'!F:F,'ASETTW Untruncated'!$A:$A,$A50,'ASETTW Untruncated'!$B:$B,$B50,'ASETTW Untruncated'!$C:$C,$C50)</f>
        <v>0</v>
      </c>
      <c r="G50" s="2">
        <f>SUMIFS('ASETTW Untruncated'!G:G,'ASETTW Untruncated'!$A:$A,$A50,'ASETTW Untruncated'!$B:$B,$B50,'ASETTW Untruncated'!$C:$C,$C50)</f>
        <v>0</v>
      </c>
      <c r="H50" s="2">
        <f>SUMIFS('ASETTW Untruncated'!H:H,'ASETTW Untruncated'!$A:$A,$A50,'ASETTW Untruncated'!$B:$B,$B50,'ASETTW Untruncated'!$C:$C,$C50)</f>
        <v>0</v>
      </c>
      <c r="I50" s="2">
        <f>SUMIFS('ASETTW Untruncated'!I:I,'ASETTW Untruncated'!$A:$A,$A50,'ASETTW Untruncated'!$B:$B,$B50,'ASETTW Untruncated'!$C:$C,$C50)</f>
        <v>0</v>
      </c>
      <c r="J50" s="2">
        <f>SUMIFS('ASETTW Untruncated'!J:J,'ASETTW Untruncated'!$A:$A,$A50,'ASETTW Untruncated'!$B:$B,$B50,'ASETTW Untruncated'!$C:$C,$C50)</f>
        <v>0</v>
      </c>
      <c r="K50" s="2">
        <f>SUMIFS('ASETTW Untruncated'!K:K,'ASETTW Untruncated'!$A:$A,$A50,'ASETTW Untruncated'!$B:$B,$B50,'ASETTW Untruncated'!$C:$C,$C50)</f>
        <v>0</v>
      </c>
      <c r="L50" s="2">
        <f>SUMIFS('ASETTW Untruncated'!L:L,'ASETTW Untruncated'!$A:$A,$A50,'ASETTW Untruncated'!$B:$B,$B50,'ASETTW Untruncated'!$C:$C,$C50)</f>
        <v>0</v>
      </c>
      <c r="M50" s="2">
        <f>SUMIFS('ASETTW Untruncated'!M:M,'ASETTW Untruncated'!$A:$A,$A50,'ASETTW Untruncated'!$B:$B,$B50,'ASETTW Untruncated'!$C:$C,$C50)</f>
        <v>0</v>
      </c>
      <c r="N50" s="2">
        <f>SUMIFS('ASETTW Untruncated'!N:N,'ASETTW Untruncated'!$A:$A,$A50,'ASETTW Untruncated'!$B:$B,$B50,'ASETTW Untruncated'!$C:$C,$C50)</f>
        <v>0</v>
      </c>
      <c r="O50" s="2">
        <f>SUMIFS('ASETTW Untruncated'!O:O,'ASETTW Untruncated'!$A:$A,$A50,'ASETTW Untruncated'!$B:$B,$B50,'ASETTW Untruncated'!$C:$C,$C50)</f>
        <v>0</v>
      </c>
      <c r="P50" s="2">
        <f>SUMIFS('ASETTW Untruncated'!P:P,'ASETTW Untruncated'!$A:$A,$A50,'ASETTW Untruncated'!$B:$B,$B50,'ASETTW Untruncated'!$C:$C,$C50)</f>
        <v>0</v>
      </c>
      <c r="Q50" s="2">
        <f>SUMIFS('ASETTW Untruncated'!Q:Q,'ASETTW Untruncated'!$A:$A,$A50,'ASETTW Untruncated'!$B:$B,$B50,'ASETTW Untruncated'!$C:$C,$C50)</f>
        <v>0</v>
      </c>
      <c r="R50" s="2">
        <f>SUMIFS('ASETTW Untruncated'!R:R,'ASETTW Untruncated'!$A:$A,$A50,'ASETTW Untruncated'!$B:$B,$B50,'ASETTW Untruncated'!$C:$C,$C50)</f>
        <v>0</v>
      </c>
      <c r="S50" s="2">
        <f>SUMIFS('ASETTW Untruncated'!S:S,'ASETTW Untruncated'!$A:$A,$A50,'ASETTW Untruncated'!$B:$B,$B50,'ASETTW Untruncated'!$C:$C,$C50)</f>
        <v>0</v>
      </c>
      <c r="T50" s="2">
        <f>SUMIFS('ASETTW Untruncated'!T:T,'ASETTW Untruncated'!$A:$A,$A50,'ASETTW Untruncated'!$B:$B,$B50,'ASETTW Untruncated'!$C:$C,$C50)</f>
        <v>0</v>
      </c>
      <c r="U50" s="2">
        <f>SUMIFS('ASETTW Untruncated'!U:U,'ASETTW Untruncated'!$A:$A,$A50,'ASETTW Untruncated'!$B:$B,$B50,'ASETTW Untruncated'!$C:$C,$C50)</f>
        <v>0</v>
      </c>
      <c r="V50" s="2">
        <f>SUMIFS('ASETTW Untruncated'!V:V,'ASETTW Untruncated'!$A:$A,$A50,'ASETTW Untruncated'!$B:$B,$B50,'ASETTW Untruncated'!$C:$C,$C50)</f>
        <v>0</v>
      </c>
      <c r="W50" s="2">
        <f>SUMIFS('ASETTW Untruncated'!W:W,'ASETTW Untruncated'!$A:$A,$A50,'ASETTW Untruncated'!$B:$B,$B50,'ASETTW Untruncated'!$C:$C,$C50)</f>
        <v>0</v>
      </c>
      <c r="AS50"/>
    </row>
    <row r="51" spans="1:45" s="2" customFormat="1" x14ac:dyDescent="0.45"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  <c r="AS51"/>
    </row>
    <row r="52" spans="1:45" s="2" customFormat="1" x14ac:dyDescent="0.45">
      <c r="A52"/>
      <c r="B52"/>
      <c r="C52"/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  <c r="AS52"/>
    </row>
    <row r="53" spans="1:45" s="2" customFormat="1" x14ac:dyDescent="0.45"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  <c r="AS53"/>
    </row>
    <row r="54" spans="1:45" s="2" customFormat="1" x14ac:dyDescent="0.45">
      <c r="D54" s="2">
        <f>SUMIFS('ASETTW Untruncated'!D:D,'ASETTW Untruncated'!$A:$A,$A54,'ASETTW Untruncated'!$B:$B,$B54,'ASETTW Untruncated'!$C:$C,$C54)</f>
        <v>0</v>
      </c>
      <c r="E54" s="2">
        <f>SUMIFS('ASETTW Untruncated'!E:E,'ASETTW Untruncated'!$A:$A,$A54,'ASETTW Untruncated'!$B:$B,$B54,'ASETTW Untruncated'!$C:$C,$C54)</f>
        <v>0</v>
      </c>
      <c r="F54" s="2">
        <f>SUMIFS('ASETTW Untruncated'!F:F,'ASETTW Untruncated'!$A:$A,$A54,'ASETTW Untruncated'!$B:$B,$B54,'ASETTW Untruncated'!$C:$C,$C54)</f>
        <v>0</v>
      </c>
      <c r="G54" s="2">
        <f>SUMIFS('ASETTW Untruncated'!G:G,'ASETTW Untruncated'!$A:$A,$A54,'ASETTW Untruncated'!$B:$B,$B54,'ASETTW Untruncated'!$C:$C,$C54)</f>
        <v>0</v>
      </c>
      <c r="H54" s="2">
        <f>SUMIFS('ASETTW Untruncated'!H:H,'ASETTW Untruncated'!$A:$A,$A54,'ASETTW Untruncated'!$B:$B,$B54,'ASETTW Untruncated'!$C:$C,$C54)</f>
        <v>0</v>
      </c>
      <c r="I54" s="2">
        <f>SUMIFS('ASETTW Untruncated'!I:I,'ASETTW Untruncated'!$A:$A,$A54,'ASETTW Untruncated'!$B:$B,$B54,'ASETTW Untruncated'!$C:$C,$C54)</f>
        <v>0</v>
      </c>
      <c r="J54" s="2">
        <f>SUMIFS('ASETTW Untruncated'!J:J,'ASETTW Untruncated'!$A:$A,$A54,'ASETTW Untruncated'!$B:$B,$B54,'ASETTW Untruncated'!$C:$C,$C54)</f>
        <v>0</v>
      </c>
      <c r="K54" s="2">
        <f>SUMIFS('ASETTW Untruncated'!K:K,'ASETTW Untruncated'!$A:$A,$A54,'ASETTW Untruncated'!$B:$B,$B54,'ASETTW Untruncated'!$C:$C,$C54)</f>
        <v>0</v>
      </c>
      <c r="L54" s="2">
        <f>SUMIFS('ASETTW Untruncated'!L:L,'ASETTW Untruncated'!$A:$A,$A54,'ASETTW Untruncated'!$B:$B,$B54,'ASETTW Untruncated'!$C:$C,$C54)</f>
        <v>0</v>
      </c>
      <c r="M54" s="2">
        <f>SUMIFS('ASETTW Untruncated'!M:M,'ASETTW Untruncated'!$A:$A,$A54,'ASETTW Untruncated'!$B:$B,$B54,'ASETTW Untruncated'!$C:$C,$C54)</f>
        <v>0</v>
      </c>
      <c r="N54" s="2">
        <f>SUMIFS('ASETTW Untruncated'!N:N,'ASETTW Untruncated'!$A:$A,$A54,'ASETTW Untruncated'!$B:$B,$B54,'ASETTW Untruncated'!$C:$C,$C54)</f>
        <v>0</v>
      </c>
      <c r="O54" s="2">
        <f>SUMIFS('ASETTW Untruncated'!O:O,'ASETTW Untruncated'!$A:$A,$A54,'ASETTW Untruncated'!$B:$B,$B54,'ASETTW Untruncated'!$C:$C,$C54)</f>
        <v>0</v>
      </c>
      <c r="P54" s="2">
        <f>SUMIFS('ASETTW Untruncated'!P:P,'ASETTW Untruncated'!$A:$A,$A54,'ASETTW Untruncated'!$B:$B,$B54,'ASETTW Untruncated'!$C:$C,$C54)</f>
        <v>0</v>
      </c>
      <c r="Q54" s="2">
        <f>SUMIFS('ASETTW Untruncated'!Q:Q,'ASETTW Untruncated'!$A:$A,$A54,'ASETTW Untruncated'!$B:$B,$B54,'ASETTW Untruncated'!$C:$C,$C54)</f>
        <v>0</v>
      </c>
      <c r="R54" s="2">
        <f>SUMIFS('ASETTW Untruncated'!R:R,'ASETTW Untruncated'!$A:$A,$A54,'ASETTW Untruncated'!$B:$B,$B54,'ASETTW Untruncated'!$C:$C,$C54)</f>
        <v>0</v>
      </c>
      <c r="S54" s="2">
        <f>SUMIFS('ASETTW Untruncated'!S:S,'ASETTW Untruncated'!$A:$A,$A54,'ASETTW Untruncated'!$B:$B,$B54,'ASETTW Untruncated'!$C:$C,$C54)</f>
        <v>0</v>
      </c>
      <c r="T54" s="2">
        <f>SUMIFS('ASETTW Untruncated'!T:T,'ASETTW Untruncated'!$A:$A,$A54,'ASETTW Untruncated'!$B:$B,$B54,'ASETTW Untruncated'!$C:$C,$C54)</f>
        <v>0</v>
      </c>
      <c r="U54" s="2">
        <f>SUMIFS('ASETTW Untruncated'!U:U,'ASETTW Untruncated'!$A:$A,$A54,'ASETTW Untruncated'!$B:$B,$B54,'ASETTW Untruncated'!$C:$C,$C54)</f>
        <v>0</v>
      </c>
      <c r="V54" s="2">
        <f>SUMIFS('ASETTW Untruncated'!V:V,'ASETTW Untruncated'!$A:$A,$A54,'ASETTW Untruncated'!$B:$B,$B54,'ASETTW Untruncated'!$C:$C,$C54)</f>
        <v>0</v>
      </c>
      <c r="W54" s="2">
        <f>SUMIFS('ASETTW Untruncated'!W:W,'ASETTW Untruncated'!$A:$A,$A54,'ASETTW Untruncated'!$B:$B,$B54,'ASETTW Untruncated'!$C:$C,$C54)</f>
        <v>0</v>
      </c>
      <c r="AS54"/>
    </row>
    <row r="55" spans="1:45" s="2" customFormat="1" x14ac:dyDescent="0.45">
      <c r="D55" s="2">
        <f>SUMIFS('ASETTW Untruncated'!D:D,'ASETTW Untruncated'!$A:$A,$A55,'ASETTW Untruncated'!$B:$B,$B55,'ASETTW Untruncated'!$C:$C,$C55)</f>
        <v>0</v>
      </c>
      <c r="E55" s="2">
        <f>SUMIFS('ASETTW Untruncated'!E:E,'ASETTW Untruncated'!$A:$A,$A55,'ASETTW Untruncated'!$B:$B,$B55,'ASETTW Untruncated'!$C:$C,$C55)</f>
        <v>0</v>
      </c>
      <c r="F55" s="2">
        <f>SUMIFS('ASETTW Untruncated'!F:F,'ASETTW Untruncated'!$A:$A,$A55,'ASETTW Untruncated'!$B:$B,$B55,'ASETTW Untruncated'!$C:$C,$C55)</f>
        <v>0</v>
      </c>
      <c r="G55" s="2">
        <f>SUMIFS('ASETTW Untruncated'!G:G,'ASETTW Untruncated'!$A:$A,$A55,'ASETTW Untruncated'!$B:$B,$B55,'ASETTW Untruncated'!$C:$C,$C55)</f>
        <v>0</v>
      </c>
      <c r="H55" s="2">
        <f>SUMIFS('ASETTW Untruncated'!H:H,'ASETTW Untruncated'!$A:$A,$A55,'ASETTW Untruncated'!$B:$B,$B55,'ASETTW Untruncated'!$C:$C,$C55)</f>
        <v>0</v>
      </c>
      <c r="I55" s="2">
        <f>SUMIFS('ASETTW Untruncated'!I:I,'ASETTW Untruncated'!$A:$A,$A55,'ASETTW Untruncated'!$B:$B,$B55,'ASETTW Untruncated'!$C:$C,$C55)</f>
        <v>0</v>
      </c>
      <c r="J55" s="2">
        <f>SUMIFS('ASETTW Untruncated'!J:J,'ASETTW Untruncated'!$A:$A,$A55,'ASETTW Untruncated'!$B:$B,$B55,'ASETTW Untruncated'!$C:$C,$C55)</f>
        <v>0</v>
      </c>
      <c r="K55" s="2">
        <f>SUMIFS('ASETTW Untruncated'!K:K,'ASETTW Untruncated'!$A:$A,$A55,'ASETTW Untruncated'!$B:$B,$B55,'ASETTW Untruncated'!$C:$C,$C55)</f>
        <v>0</v>
      </c>
      <c r="L55" s="2">
        <f>SUMIFS('ASETTW Untruncated'!L:L,'ASETTW Untruncated'!$A:$A,$A55,'ASETTW Untruncated'!$B:$B,$B55,'ASETTW Untruncated'!$C:$C,$C55)</f>
        <v>0</v>
      </c>
      <c r="M55" s="2">
        <f>SUMIFS('ASETTW Untruncated'!M:M,'ASETTW Untruncated'!$A:$A,$A55,'ASETTW Untruncated'!$B:$B,$B55,'ASETTW Untruncated'!$C:$C,$C55)</f>
        <v>0</v>
      </c>
      <c r="N55" s="2">
        <f>SUMIFS('ASETTW Untruncated'!N:N,'ASETTW Untruncated'!$A:$A,$A55,'ASETTW Untruncated'!$B:$B,$B55,'ASETTW Untruncated'!$C:$C,$C55)</f>
        <v>0</v>
      </c>
      <c r="O55" s="2">
        <f>SUMIFS('ASETTW Untruncated'!O:O,'ASETTW Untruncated'!$A:$A,$A55,'ASETTW Untruncated'!$B:$B,$B55,'ASETTW Untruncated'!$C:$C,$C55)</f>
        <v>0</v>
      </c>
      <c r="P55" s="2">
        <f>SUMIFS('ASETTW Untruncated'!P:P,'ASETTW Untruncated'!$A:$A,$A55,'ASETTW Untruncated'!$B:$B,$B55,'ASETTW Untruncated'!$C:$C,$C55)</f>
        <v>0</v>
      </c>
      <c r="Q55" s="2">
        <f>SUMIFS('ASETTW Untruncated'!Q:Q,'ASETTW Untruncated'!$A:$A,$A55,'ASETTW Untruncated'!$B:$B,$B55,'ASETTW Untruncated'!$C:$C,$C55)</f>
        <v>0</v>
      </c>
      <c r="R55" s="2">
        <f>SUMIFS('ASETTW Untruncated'!R:R,'ASETTW Untruncated'!$A:$A,$A55,'ASETTW Untruncated'!$B:$B,$B55,'ASETTW Untruncated'!$C:$C,$C55)</f>
        <v>0</v>
      </c>
      <c r="S55" s="2">
        <f>SUMIFS('ASETTW Untruncated'!S:S,'ASETTW Untruncated'!$A:$A,$A55,'ASETTW Untruncated'!$B:$B,$B55,'ASETTW Untruncated'!$C:$C,$C55)</f>
        <v>0</v>
      </c>
      <c r="T55" s="2">
        <f>SUMIFS('ASETTW Untruncated'!T:T,'ASETTW Untruncated'!$A:$A,$A55,'ASETTW Untruncated'!$B:$B,$B55,'ASETTW Untruncated'!$C:$C,$C55)</f>
        <v>0</v>
      </c>
      <c r="U55" s="2">
        <f>SUMIFS('ASETTW Untruncated'!U:U,'ASETTW Untruncated'!$A:$A,$A55,'ASETTW Untruncated'!$B:$B,$B55,'ASETTW Untruncated'!$C:$C,$C55)</f>
        <v>0</v>
      </c>
      <c r="V55" s="2">
        <f>SUMIFS('ASETTW Untruncated'!V:V,'ASETTW Untruncated'!$A:$A,$A55,'ASETTW Untruncated'!$B:$B,$B55,'ASETTW Untruncated'!$C:$C,$C55)</f>
        <v>0</v>
      </c>
      <c r="W55" s="2">
        <f>SUMIFS('ASETTW Untruncated'!W:W,'ASETTW Untruncated'!$A:$A,$A55,'ASETTW Untruncated'!$B:$B,$B55,'ASETTW Untruncated'!$C:$C,$C55)</f>
        <v>0</v>
      </c>
      <c r="AS55"/>
    </row>
    <row r="56" spans="1:45" s="2" customFormat="1" x14ac:dyDescent="0.45">
      <c r="D56" s="2">
        <f>SUMIFS('ASETTW Untruncated'!D:D,'ASETTW Untruncated'!$A:$A,$A56,'ASETTW Untruncated'!$B:$B,$B56,'ASETTW Untruncated'!$C:$C,$C56)</f>
        <v>0</v>
      </c>
      <c r="E56" s="2">
        <f>SUMIFS('ASETTW Untruncated'!E:E,'ASETTW Untruncated'!$A:$A,$A56,'ASETTW Untruncated'!$B:$B,$B56,'ASETTW Untruncated'!$C:$C,$C56)</f>
        <v>0</v>
      </c>
      <c r="F56" s="2">
        <f>SUMIFS('ASETTW Untruncated'!F:F,'ASETTW Untruncated'!$A:$A,$A56,'ASETTW Untruncated'!$B:$B,$B56,'ASETTW Untruncated'!$C:$C,$C56)</f>
        <v>0</v>
      </c>
      <c r="G56" s="2">
        <f>SUMIFS('ASETTW Untruncated'!G:G,'ASETTW Untruncated'!$A:$A,$A56,'ASETTW Untruncated'!$B:$B,$B56,'ASETTW Untruncated'!$C:$C,$C56)</f>
        <v>0</v>
      </c>
      <c r="H56" s="2">
        <f>SUMIFS('ASETTW Untruncated'!H:H,'ASETTW Untruncated'!$A:$A,$A56,'ASETTW Untruncated'!$B:$B,$B56,'ASETTW Untruncated'!$C:$C,$C56)</f>
        <v>0</v>
      </c>
      <c r="I56" s="2">
        <f>SUMIFS('ASETTW Untruncated'!I:I,'ASETTW Untruncated'!$A:$A,$A56,'ASETTW Untruncated'!$B:$B,$B56,'ASETTW Untruncated'!$C:$C,$C56)</f>
        <v>0</v>
      </c>
      <c r="J56" s="2">
        <f>SUMIFS('ASETTW Untruncated'!J:J,'ASETTW Untruncated'!$A:$A,$A56,'ASETTW Untruncated'!$B:$B,$B56,'ASETTW Untruncated'!$C:$C,$C56)</f>
        <v>0</v>
      </c>
      <c r="K56" s="2">
        <f>SUMIFS('ASETTW Untruncated'!K:K,'ASETTW Untruncated'!$A:$A,$A56,'ASETTW Untruncated'!$B:$B,$B56,'ASETTW Untruncated'!$C:$C,$C56)</f>
        <v>0</v>
      </c>
      <c r="L56" s="2">
        <f>SUMIFS('ASETTW Untruncated'!L:L,'ASETTW Untruncated'!$A:$A,$A56,'ASETTW Untruncated'!$B:$B,$B56,'ASETTW Untruncated'!$C:$C,$C56)</f>
        <v>0</v>
      </c>
      <c r="M56" s="2">
        <f>SUMIFS('ASETTW Untruncated'!M:M,'ASETTW Untruncated'!$A:$A,$A56,'ASETTW Untruncated'!$B:$B,$B56,'ASETTW Untruncated'!$C:$C,$C56)</f>
        <v>0</v>
      </c>
      <c r="N56" s="2">
        <f>SUMIFS('ASETTW Untruncated'!N:N,'ASETTW Untruncated'!$A:$A,$A56,'ASETTW Untruncated'!$B:$B,$B56,'ASETTW Untruncated'!$C:$C,$C56)</f>
        <v>0</v>
      </c>
      <c r="O56" s="2">
        <f>SUMIFS('ASETTW Untruncated'!O:O,'ASETTW Untruncated'!$A:$A,$A56,'ASETTW Untruncated'!$B:$B,$B56,'ASETTW Untruncated'!$C:$C,$C56)</f>
        <v>0</v>
      </c>
      <c r="P56" s="2">
        <f>SUMIFS('ASETTW Untruncated'!P:P,'ASETTW Untruncated'!$A:$A,$A56,'ASETTW Untruncated'!$B:$B,$B56,'ASETTW Untruncated'!$C:$C,$C56)</f>
        <v>0</v>
      </c>
      <c r="Q56" s="2">
        <f>SUMIFS('ASETTW Untruncated'!Q:Q,'ASETTW Untruncated'!$A:$A,$A56,'ASETTW Untruncated'!$B:$B,$B56,'ASETTW Untruncated'!$C:$C,$C56)</f>
        <v>0</v>
      </c>
      <c r="R56" s="2">
        <f>SUMIFS('ASETTW Untruncated'!R:R,'ASETTW Untruncated'!$A:$A,$A56,'ASETTW Untruncated'!$B:$B,$B56,'ASETTW Untruncated'!$C:$C,$C56)</f>
        <v>0</v>
      </c>
      <c r="S56" s="2">
        <f>SUMIFS('ASETTW Untruncated'!S:S,'ASETTW Untruncated'!$A:$A,$A56,'ASETTW Untruncated'!$B:$B,$B56,'ASETTW Untruncated'!$C:$C,$C56)</f>
        <v>0</v>
      </c>
      <c r="T56" s="2">
        <f>SUMIFS('ASETTW Untruncated'!T:T,'ASETTW Untruncated'!$A:$A,$A56,'ASETTW Untruncated'!$B:$B,$B56,'ASETTW Untruncated'!$C:$C,$C56)</f>
        <v>0</v>
      </c>
      <c r="U56" s="2">
        <f>SUMIFS('ASETTW Untruncated'!U:U,'ASETTW Untruncated'!$A:$A,$A56,'ASETTW Untruncated'!$B:$B,$B56,'ASETTW Untruncated'!$C:$C,$C56)</f>
        <v>0</v>
      </c>
      <c r="V56" s="2">
        <f>SUMIFS('ASETTW Untruncated'!V:V,'ASETTW Untruncated'!$A:$A,$A56,'ASETTW Untruncated'!$B:$B,$B56,'ASETTW Untruncated'!$C:$C,$C56)</f>
        <v>0</v>
      </c>
      <c r="W56" s="2">
        <f>SUMIFS('ASETTW Untruncated'!W:W,'ASETTW Untruncated'!$A:$A,$A56,'ASETTW Untruncated'!$B:$B,$B56,'ASETTW Untruncated'!$C:$C,$C56)</f>
        <v>0</v>
      </c>
      <c r="AS56"/>
    </row>
    <row r="57" spans="1:45" s="2" customFormat="1" x14ac:dyDescent="0.45">
      <c r="D57" s="2">
        <f>SUMIFS('ASETTW Untruncated'!D:D,'ASETTW Untruncated'!$A:$A,$A57,'ASETTW Untruncated'!$B:$B,$B57,'ASETTW Untruncated'!$C:$C,$C57)</f>
        <v>0</v>
      </c>
      <c r="E57" s="2">
        <f>SUMIFS('ASETTW Untruncated'!E:E,'ASETTW Untruncated'!$A:$A,$A57,'ASETTW Untruncated'!$B:$B,$B57,'ASETTW Untruncated'!$C:$C,$C57)</f>
        <v>0</v>
      </c>
      <c r="F57" s="2">
        <f>SUMIFS('ASETTW Untruncated'!F:F,'ASETTW Untruncated'!$A:$A,$A57,'ASETTW Untruncated'!$B:$B,$B57,'ASETTW Untruncated'!$C:$C,$C57)</f>
        <v>0</v>
      </c>
      <c r="G57" s="2">
        <f>SUMIFS('ASETTW Untruncated'!G:G,'ASETTW Untruncated'!$A:$A,$A57,'ASETTW Untruncated'!$B:$B,$B57,'ASETTW Untruncated'!$C:$C,$C57)</f>
        <v>0</v>
      </c>
      <c r="H57" s="2">
        <f>SUMIFS('ASETTW Untruncated'!H:H,'ASETTW Untruncated'!$A:$A,$A57,'ASETTW Untruncated'!$B:$B,$B57,'ASETTW Untruncated'!$C:$C,$C57)</f>
        <v>0</v>
      </c>
      <c r="I57" s="2">
        <f>SUMIFS('ASETTW Untruncated'!I:I,'ASETTW Untruncated'!$A:$A,$A57,'ASETTW Untruncated'!$B:$B,$B57,'ASETTW Untruncated'!$C:$C,$C57)</f>
        <v>0</v>
      </c>
      <c r="J57" s="2">
        <f>SUMIFS('ASETTW Untruncated'!J:J,'ASETTW Untruncated'!$A:$A,$A57,'ASETTW Untruncated'!$B:$B,$B57,'ASETTW Untruncated'!$C:$C,$C57)</f>
        <v>0</v>
      </c>
      <c r="K57" s="2">
        <f>SUMIFS('ASETTW Untruncated'!K:K,'ASETTW Untruncated'!$A:$A,$A57,'ASETTW Untruncated'!$B:$B,$B57,'ASETTW Untruncated'!$C:$C,$C57)</f>
        <v>0</v>
      </c>
      <c r="L57" s="2">
        <f>SUMIFS('ASETTW Untruncated'!L:L,'ASETTW Untruncated'!$A:$A,$A57,'ASETTW Untruncated'!$B:$B,$B57,'ASETTW Untruncated'!$C:$C,$C57)</f>
        <v>0</v>
      </c>
      <c r="M57" s="2">
        <f>SUMIFS('ASETTW Untruncated'!M:M,'ASETTW Untruncated'!$A:$A,$A57,'ASETTW Untruncated'!$B:$B,$B57,'ASETTW Untruncated'!$C:$C,$C57)</f>
        <v>0</v>
      </c>
      <c r="N57" s="2">
        <f>SUMIFS('ASETTW Untruncated'!N:N,'ASETTW Untruncated'!$A:$A,$A57,'ASETTW Untruncated'!$B:$B,$B57,'ASETTW Untruncated'!$C:$C,$C57)</f>
        <v>0</v>
      </c>
      <c r="O57" s="2">
        <f>SUMIFS('ASETTW Untruncated'!O:O,'ASETTW Untruncated'!$A:$A,$A57,'ASETTW Untruncated'!$B:$B,$B57,'ASETTW Untruncated'!$C:$C,$C57)</f>
        <v>0</v>
      </c>
      <c r="P57" s="2">
        <f>SUMIFS('ASETTW Untruncated'!P:P,'ASETTW Untruncated'!$A:$A,$A57,'ASETTW Untruncated'!$B:$B,$B57,'ASETTW Untruncated'!$C:$C,$C57)</f>
        <v>0</v>
      </c>
      <c r="Q57" s="2">
        <f>SUMIFS('ASETTW Untruncated'!Q:Q,'ASETTW Untruncated'!$A:$A,$A57,'ASETTW Untruncated'!$B:$B,$B57,'ASETTW Untruncated'!$C:$C,$C57)</f>
        <v>0</v>
      </c>
      <c r="R57" s="2">
        <f>SUMIFS('ASETTW Untruncated'!R:R,'ASETTW Untruncated'!$A:$A,$A57,'ASETTW Untruncated'!$B:$B,$B57,'ASETTW Untruncated'!$C:$C,$C57)</f>
        <v>0</v>
      </c>
      <c r="S57" s="2">
        <f>SUMIFS('ASETTW Untruncated'!S:S,'ASETTW Untruncated'!$A:$A,$A57,'ASETTW Untruncated'!$B:$B,$B57,'ASETTW Untruncated'!$C:$C,$C57)</f>
        <v>0</v>
      </c>
      <c r="T57" s="2">
        <f>SUMIFS('ASETTW Untruncated'!T:T,'ASETTW Untruncated'!$A:$A,$A57,'ASETTW Untruncated'!$B:$B,$B57,'ASETTW Untruncated'!$C:$C,$C57)</f>
        <v>0</v>
      </c>
      <c r="U57" s="2">
        <f>SUMIFS('ASETTW Untruncated'!U:U,'ASETTW Untruncated'!$A:$A,$A57,'ASETTW Untruncated'!$B:$B,$B57,'ASETTW Untruncated'!$C:$C,$C57)</f>
        <v>0</v>
      </c>
      <c r="V57" s="2">
        <f>SUMIFS('ASETTW Untruncated'!V:V,'ASETTW Untruncated'!$A:$A,$A57,'ASETTW Untruncated'!$B:$B,$B57,'ASETTW Untruncated'!$C:$C,$C57)</f>
        <v>0</v>
      </c>
      <c r="W57" s="2">
        <f>SUMIFS('ASETTW Untruncated'!W:W,'ASETTW Untruncated'!$A:$A,$A57,'ASETTW Untruncated'!$B:$B,$B57,'ASETTW Untruncated'!$C:$C,$C57)</f>
        <v>0</v>
      </c>
      <c r="AS57"/>
    </row>
    <row r="58" spans="1:45" s="2" customFormat="1" x14ac:dyDescent="0.45">
      <c r="D58" s="2">
        <f>SUMIFS('ASETTW Untruncated'!D:D,'ASETTW Untruncated'!$A:$A,$A58,'ASETTW Untruncated'!$B:$B,$B58,'ASETTW Untruncated'!$C:$C,$C58)</f>
        <v>0</v>
      </c>
      <c r="E58" s="2">
        <f>SUMIFS('ASETTW Untruncated'!E:E,'ASETTW Untruncated'!$A:$A,$A58,'ASETTW Untruncated'!$B:$B,$B58,'ASETTW Untruncated'!$C:$C,$C58)</f>
        <v>0</v>
      </c>
      <c r="F58" s="2">
        <f>SUMIFS('ASETTW Untruncated'!F:F,'ASETTW Untruncated'!$A:$A,$A58,'ASETTW Untruncated'!$B:$B,$B58,'ASETTW Untruncated'!$C:$C,$C58)</f>
        <v>0</v>
      </c>
      <c r="G58" s="2">
        <f>SUMIFS('ASETTW Untruncated'!G:G,'ASETTW Untruncated'!$A:$A,$A58,'ASETTW Untruncated'!$B:$B,$B58,'ASETTW Untruncated'!$C:$C,$C58)</f>
        <v>0</v>
      </c>
      <c r="H58" s="2">
        <f>SUMIFS('ASETTW Untruncated'!H:H,'ASETTW Untruncated'!$A:$A,$A58,'ASETTW Untruncated'!$B:$B,$B58,'ASETTW Untruncated'!$C:$C,$C58)</f>
        <v>0</v>
      </c>
      <c r="I58" s="2">
        <f>SUMIFS('ASETTW Untruncated'!I:I,'ASETTW Untruncated'!$A:$A,$A58,'ASETTW Untruncated'!$B:$B,$B58,'ASETTW Untruncated'!$C:$C,$C58)</f>
        <v>0</v>
      </c>
      <c r="J58" s="2">
        <f>SUMIFS('ASETTW Untruncated'!J:J,'ASETTW Untruncated'!$A:$A,$A58,'ASETTW Untruncated'!$B:$B,$B58,'ASETTW Untruncated'!$C:$C,$C58)</f>
        <v>0</v>
      </c>
      <c r="K58" s="2">
        <f>SUMIFS('ASETTW Untruncated'!K:K,'ASETTW Untruncated'!$A:$A,$A58,'ASETTW Untruncated'!$B:$B,$B58,'ASETTW Untruncated'!$C:$C,$C58)</f>
        <v>0</v>
      </c>
      <c r="L58" s="2">
        <f>SUMIFS('ASETTW Untruncated'!L:L,'ASETTW Untruncated'!$A:$A,$A58,'ASETTW Untruncated'!$B:$B,$B58,'ASETTW Untruncated'!$C:$C,$C58)</f>
        <v>0</v>
      </c>
      <c r="M58" s="2">
        <f>SUMIFS('ASETTW Untruncated'!M:M,'ASETTW Untruncated'!$A:$A,$A58,'ASETTW Untruncated'!$B:$B,$B58,'ASETTW Untruncated'!$C:$C,$C58)</f>
        <v>0</v>
      </c>
      <c r="N58" s="2">
        <f>SUMIFS('ASETTW Untruncated'!N:N,'ASETTW Untruncated'!$A:$A,$A58,'ASETTW Untruncated'!$B:$B,$B58,'ASETTW Untruncated'!$C:$C,$C58)</f>
        <v>0</v>
      </c>
      <c r="O58" s="2">
        <f>SUMIFS('ASETTW Untruncated'!O:O,'ASETTW Untruncated'!$A:$A,$A58,'ASETTW Untruncated'!$B:$B,$B58,'ASETTW Untruncated'!$C:$C,$C58)</f>
        <v>0</v>
      </c>
      <c r="P58" s="2">
        <f>SUMIFS('ASETTW Untruncated'!P:P,'ASETTW Untruncated'!$A:$A,$A58,'ASETTW Untruncated'!$B:$B,$B58,'ASETTW Untruncated'!$C:$C,$C58)</f>
        <v>0</v>
      </c>
      <c r="Q58" s="2">
        <f>SUMIFS('ASETTW Untruncated'!Q:Q,'ASETTW Untruncated'!$A:$A,$A58,'ASETTW Untruncated'!$B:$B,$B58,'ASETTW Untruncated'!$C:$C,$C58)</f>
        <v>0</v>
      </c>
      <c r="R58" s="2">
        <f>SUMIFS('ASETTW Untruncated'!R:R,'ASETTW Untruncated'!$A:$A,$A58,'ASETTW Untruncated'!$B:$B,$B58,'ASETTW Untruncated'!$C:$C,$C58)</f>
        <v>0</v>
      </c>
      <c r="S58" s="2">
        <f>SUMIFS('ASETTW Untruncated'!S:S,'ASETTW Untruncated'!$A:$A,$A58,'ASETTW Untruncated'!$B:$B,$B58,'ASETTW Untruncated'!$C:$C,$C58)</f>
        <v>0</v>
      </c>
      <c r="T58" s="2">
        <f>SUMIFS('ASETTW Untruncated'!T:T,'ASETTW Untruncated'!$A:$A,$A58,'ASETTW Untruncated'!$B:$B,$B58,'ASETTW Untruncated'!$C:$C,$C58)</f>
        <v>0</v>
      </c>
      <c r="U58" s="2">
        <f>SUMIFS('ASETTW Untruncated'!U:U,'ASETTW Untruncated'!$A:$A,$A58,'ASETTW Untruncated'!$B:$B,$B58,'ASETTW Untruncated'!$C:$C,$C58)</f>
        <v>0</v>
      </c>
      <c r="V58" s="2">
        <f>SUMIFS('ASETTW Untruncated'!V:V,'ASETTW Untruncated'!$A:$A,$A58,'ASETTW Untruncated'!$B:$B,$B58,'ASETTW Untruncated'!$C:$C,$C58)</f>
        <v>0</v>
      </c>
      <c r="W58" s="2">
        <f>SUMIFS('ASETTW Untruncated'!W:W,'ASETTW Untruncated'!$A:$A,$A58,'ASETTW Untruncated'!$B:$B,$B58,'ASETTW Untruncated'!$C:$C,$C58)</f>
        <v>0</v>
      </c>
    </row>
    <row r="59" spans="1:45" x14ac:dyDescent="0.45">
      <c r="D59">
        <f>SUMIFS('ASETTW Untruncated'!D:D,'ASETTW Untruncated'!$A:$A,$A59,'ASETTW Untruncated'!$B:$B,$B59,'ASETTW Untruncated'!$C:$C,$C59)</f>
        <v>0</v>
      </c>
      <c r="E59">
        <f>SUMIFS('ASETTW Untruncated'!E:E,'ASETTW Untruncated'!$A:$A,$A59,'ASETTW Untruncated'!$B:$B,$B59,'ASETTW Untruncated'!$C:$C,$C59)</f>
        <v>0</v>
      </c>
      <c r="F59">
        <f>SUMIFS('ASETTW Untruncated'!F:F,'ASETTW Untruncated'!$A:$A,$A59,'ASETTW Untruncated'!$B:$B,$B59,'ASETTW Untruncated'!$C:$C,$C59)</f>
        <v>0</v>
      </c>
      <c r="G59">
        <f>SUMIFS('ASETTW Untruncated'!G:G,'ASETTW Untruncated'!$A:$A,$A59,'ASETTW Untruncated'!$B:$B,$B59,'ASETTW Untruncated'!$C:$C,$C59)</f>
        <v>0</v>
      </c>
      <c r="H59">
        <f>SUMIFS('ASETTW Untruncated'!H:H,'ASETTW Untruncated'!$A:$A,$A59,'ASETTW Untruncated'!$B:$B,$B59,'ASETTW Untruncated'!$C:$C,$C59)</f>
        <v>0</v>
      </c>
      <c r="I59">
        <f>SUMIFS('ASETTW Untruncated'!I:I,'ASETTW Untruncated'!$A:$A,$A59,'ASETTW Untruncated'!$B:$B,$B59,'ASETTW Untruncated'!$C:$C,$C59)</f>
        <v>0</v>
      </c>
      <c r="J59">
        <f>SUMIFS('ASETTW Untruncated'!J:J,'ASETTW Untruncated'!$A:$A,$A59,'ASETTW Untruncated'!$B:$B,$B59,'ASETTW Untruncated'!$C:$C,$C59)</f>
        <v>0</v>
      </c>
      <c r="K59">
        <f>SUMIFS('ASETTW Untruncated'!K:K,'ASETTW Untruncated'!$A:$A,$A59,'ASETTW Untruncated'!$B:$B,$B59,'ASETTW Untruncated'!$C:$C,$C59)</f>
        <v>0</v>
      </c>
      <c r="L59">
        <f>SUMIFS('ASETTW Untruncated'!L:L,'ASETTW Untruncated'!$A:$A,$A59,'ASETTW Untruncated'!$B:$B,$B59,'ASETTW Untruncated'!$C:$C,$C59)</f>
        <v>0</v>
      </c>
      <c r="M59">
        <f>SUMIFS('ASETTW Untruncated'!M:M,'ASETTW Untruncated'!$A:$A,$A59,'ASETTW Untruncated'!$B:$B,$B59,'ASETTW Untruncated'!$C:$C,$C59)</f>
        <v>0</v>
      </c>
      <c r="N59">
        <f>SUMIFS('ASETTW Untruncated'!N:N,'ASETTW Untruncated'!$A:$A,$A59,'ASETTW Untruncated'!$B:$B,$B59,'ASETTW Untruncated'!$C:$C,$C59)</f>
        <v>0</v>
      </c>
      <c r="O59">
        <f>SUMIFS('ASETTW Untruncated'!O:O,'ASETTW Untruncated'!$A:$A,$A59,'ASETTW Untruncated'!$B:$B,$B59,'ASETTW Untruncated'!$C:$C,$C59)</f>
        <v>0</v>
      </c>
      <c r="P59">
        <f>SUMIFS('ASETTW Untruncated'!P:P,'ASETTW Untruncated'!$A:$A,$A59,'ASETTW Untruncated'!$B:$B,$B59,'ASETTW Untruncated'!$C:$C,$C59)</f>
        <v>0</v>
      </c>
      <c r="Q59">
        <f>SUMIFS('ASETTW Untruncated'!Q:Q,'ASETTW Untruncated'!$A:$A,$A59,'ASETTW Untruncated'!$B:$B,$B59,'ASETTW Untruncated'!$C:$C,$C59)</f>
        <v>0</v>
      </c>
      <c r="R59">
        <f>SUMIFS('ASETTW Untruncated'!R:R,'ASETTW Untruncated'!$A:$A,$A59,'ASETTW Untruncated'!$B:$B,$B59,'ASETTW Untruncated'!$C:$C,$C59)</f>
        <v>0</v>
      </c>
      <c r="S59">
        <f>SUMIFS('ASETTW Untruncated'!S:S,'ASETTW Untruncated'!$A:$A,$A59,'ASETTW Untruncated'!$B:$B,$B59,'ASETTW Untruncated'!$C:$C,$C59)</f>
        <v>0</v>
      </c>
      <c r="T59">
        <f>SUMIFS('ASETTW Untruncated'!T:T,'ASETTW Untruncated'!$A:$A,$A59,'ASETTW Untruncated'!$B:$B,$B59,'ASETTW Untruncated'!$C:$C,$C59)</f>
        <v>0</v>
      </c>
      <c r="U59">
        <f>SUMIFS('ASETTW Untruncated'!U:U,'ASETTW Untruncated'!$A:$A,$A59,'ASETTW Untruncated'!$B:$B,$B59,'ASETTW Untruncated'!$C:$C,$C59)</f>
        <v>0</v>
      </c>
      <c r="V59">
        <f>SUMIFS('ASETTW Untruncated'!V:V,'ASETTW Untruncated'!$A:$A,$A59,'ASETTW Untruncated'!$B:$B,$B59,'ASETTW Untruncated'!$C:$C,$C59)</f>
        <v>0</v>
      </c>
      <c r="W59">
        <f>SUMIFS('ASETTW Untruncated'!W:W,'ASETTW Untruncated'!$A:$A,$A59,'ASETTW Untruncated'!$B:$B,$B59,'ASETTW Untruncated'!$C:$C,$C59)</f>
        <v>0</v>
      </c>
    </row>
    <row r="60" spans="1:45" s="2" customFormat="1" x14ac:dyDescent="0.45"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45" s="2" customFormat="1" x14ac:dyDescent="0.45">
      <c r="D61" s="2">
        <f>SUMIFS('ASETTW Untruncated'!D:D,'ASETTW Untruncated'!$A:$A,$A61,'ASETTW Untruncated'!$B:$B,$B61,'ASETTW Untruncated'!$C:$C,$C61)</f>
        <v>0</v>
      </c>
      <c r="E61" s="2">
        <f>SUMIFS('ASETTW Untruncated'!E:E,'ASETTW Untruncated'!$A:$A,$A61,'ASETTW Untruncated'!$B:$B,$B61,'ASETTW Untruncated'!$C:$C,$C61)</f>
        <v>0</v>
      </c>
      <c r="F61" s="2">
        <f>SUMIFS('ASETTW Untruncated'!F:F,'ASETTW Untruncated'!$A:$A,$A61,'ASETTW Untruncated'!$B:$B,$B61,'ASETTW Untruncated'!$C:$C,$C61)</f>
        <v>0</v>
      </c>
      <c r="G61" s="2">
        <f>SUMIFS('ASETTW Untruncated'!G:G,'ASETTW Untruncated'!$A:$A,$A61,'ASETTW Untruncated'!$B:$B,$B61,'ASETTW Untruncated'!$C:$C,$C61)</f>
        <v>0</v>
      </c>
      <c r="H61" s="2">
        <f>SUMIFS('ASETTW Untruncated'!H:H,'ASETTW Untruncated'!$A:$A,$A61,'ASETTW Untruncated'!$B:$B,$B61,'ASETTW Untruncated'!$C:$C,$C61)</f>
        <v>0</v>
      </c>
      <c r="I61" s="2">
        <f>SUMIFS('ASETTW Untruncated'!I:I,'ASETTW Untruncated'!$A:$A,$A61,'ASETTW Untruncated'!$B:$B,$B61,'ASETTW Untruncated'!$C:$C,$C61)</f>
        <v>0</v>
      </c>
      <c r="J61" s="2">
        <f>SUMIFS('ASETTW Untruncated'!J:J,'ASETTW Untruncated'!$A:$A,$A61,'ASETTW Untruncated'!$B:$B,$B61,'ASETTW Untruncated'!$C:$C,$C61)</f>
        <v>0</v>
      </c>
      <c r="K61" s="2">
        <f>SUMIFS('ASETTW Untruncated'!K:K,'ASETTW Untruncated'!$A:$A,$A61,'ASETTW Untruncated'!$B:$B,$B61,'ASETTW Untruncated'!$C:$C,$C61)</f>
        <v>0</v>
      </c>
      <c r="L61" s="2">
        <f>SUMIFS('ASETTW Untruncated'!L:L,'ASETTW Untruncated'!$A:$A,$A61,'ASETTW Untruncated'!$B:$B,$B61,'ASETTW Untruncated'!$C:$C,$C61)</f>
        <v>0</v>
      </c>
      <c r="M61" s="2">
        <f>SUMIFS('ASETTW Untruncated'!M:M,'ASETTW Untruncated'!$A:$A,$A61,'ASETTW Untruncated'!$B:$B,$B61,'ASETTW Untruncated'!$C:$C,$C61)</f>
        <v>0</v>
      </c>
      <c r="N61" s="2">
        <f>SUMIFS('ASETTW Untruncated'!N:N,'ASETTW Untruncated'!$A:$A,$A61,'ASETTW Untruncated'!$B:$B,$B61,'ASETTW Untruncated'!$C:$C,$C61)</f>
        <v>0</v>
      </c>
      <c r="O61" s="2">
        <f>SUMIFS('ASETTW Untruncated'!O:O,'ASETTW Untruncated'!$A:$A,$A61,'ASETTW Untruncated'!$B:$B,$B61,'ASETTW Untruncated'!$C:$C,$C61)</f>
        <v>0</v>
      </c>
      <c r="P61" s="2">
        <f>SUMIFS('ASETTW Untruncated'!P:P,'ASETTW Untruncated'!$A:$A,$A61,'ASETTW Untruncated'!$B:$B,$B61,'ASETTW Untruncated'!$C:$C,$C61)</f>
        <v>0</v>
      </c>
      <c r="Q61" s="2">
        <f>SUMIFS('ASETTW Untruncated'!Q:Q,'ASETTW Untruncated'!$A:$A,$A61,'ASETTW Untruncated'!$B:$B,$B61,'ASETTW Untruncated'!$C:$C,$C61)</f>
        <v>0</v>
      </c>
      <c r="R61" s="2">
        <f>SUMIFS('ASETTW Untruncated'!R:R,'ASETTW Untruncated'!$A:$A,$A61,'ASETTW Untruncated'!$B:$B,$B61,'ASETTW Untruncated'!$C:$C,$C61)</f>
        <v>0</v>
      </c>
      <c r="S61" s="2">
        <f>SUMIFS('ASETTW Untruncated'!S:S,'ASETTW Untruncated'!$A:$A,$A61,'ASETTW Untruncated'!$B:$B,$B61,'ASETTW Untruncated'!$C:$C,$C61)</f>
        <v>0</v>
      </c>
      <c r="T61" s="2">
        <f>SUMIFS('ASETTW Untruncated'!T:T,'ASETTW Untruncated'!$A:$A,$A61,'ASETTW Untruncated'!$B:$B,$B61,'ASETTW Untruncated'!$C:$C,$C61)</f>
        <v>0</v>
      </c>
      <c r="U61" s="2">
        <f>SUMIFS('ASETTW Untruncated'!U:U,'ASETTW Untruncated'!$A:$A,$A61,'ASETTW Untruncated'!$B:$B,$B61,'ASETTW Untruncated'!$C:$C,$C61)</f>
        <v>0</v>
      </c>
      <c r="V61" s="2">
        <f>SUMIFS('ASETTW Untruncated'!V:V,'ASETTW Untruncated'!$A:$A,$A61,'ASETTW Untruncated'!$B:$B,$B61,'ASETTW Untruncated'!$C:$C,$C61)</f>
        <v>0</v>
      </c>
      <c r="W61" s="2">
        <f>SUMIFS('ASETTW Untruncated'!W:W,'ASETTW Untruncated'!$A:$A,$A61,'ASETTW Untruncated'!$B:$B,$B61,'ASETTW Untruncated'!$C:$C,$C61)</f>
        <v>0</v>
      </c>
    </row>
    <row r="62" spans="1:45" s="2" customFormat="1" x14ac:dyDescent="0.45">
      <c r="D62" s="2">
        <f>SUMIFS('ASETTW Untruncated'!D:D,'ASETTW Untruncated'!$A:$A,$A62,'ASETTW Untruncated'!$B:$B,$B62,'ASETTW Untruncated'!$C:$C,$C62)</f>
        <v>0</v>
      </c>
      <c r="E62" s="2">
        <f>SUMIFS('ASETTW Untruncated'!E:E,'ASETTW Untruncated'!$A:$A,$A62,'ASETTW Untruncated'!$B:$B,$B62,'ASETTW Untruncated'!$C:$C,$C62)</f>
        <v>0</v>
      </c>
      <c r="F62" s="2">
        <f>SUMIFS('ASETTW Untruncated'!F:F,'ASETTW Untruncated'!$A:$A,$A62,'ASETTW Untruncated'!$B:$B,$B62,'ASETTW Untruncated'!$C:$C,$C62)</f>
        <v>0</v>
      </c>
      <c r="G62" s="2">
        <f>SUMIFS('ASETTW Untruncated'!G:G,'ASETTW Untruncated'!$A:$A,$A62,'ASETTW Untruncated'!$B:$B,$B62,'ASETTW Untruncated'!$C:$C,$C62)</f>
        <v>0</v>
      </c>
      <c r="H62" s="2">
        <f>SUMIFS('ASETTW Untruncated'!H:H,'ASETTW Untruncated'!$A:$A,$A62,'ASETTW Untruncated'!$B:$B,$B62,'ASETTW Untruncated'!$C:$C,$C62)</f>
        <v>0</v>
      </c>
      <c r="I62" s="2">
        <f>SUMIFS('ASETTW Untruncated'!I:I,'ASETTW Untruncated'!$A:$A,$A62,'ASETTW Untruncated'!$B:$B,$B62,'ASETTW Untruncated'!$C:$C,$C62)</f>
        <v>0</v>
      </c>
      <c r="J62" s="2">
        <f>SUMIFS('ASETTW Untruncated'!J:J,'ASETTW Untruncated'!$A:$A,$A62,'ASETTW Untruncated'!$B:$B,$B62,'ASETTW Untruncated'!$C:$C,$C62)</f>
        <v>0</v>
      </c>
      <c r="K62" s="2">
        <f>SUMIFS('ASETTW Untruncated'!K:K,'ASETTW Untruncated'!$A:$A,$A62,'ASETTW Untruncated'!$B:$B,$B62,'ASETTW Untruncated'!$C:$C,$C62)</f>
        <v>0</v>
      </c>
      <c r="L62" s="2">
        <f>SUMIFS('ASETTW Untruncated'!L:L,'ASETTW Untruncated'!$A:$A,$A62,'ASETTW Untruncated'!$B:$B,$B62,'ASETTW Untruncated'!$C:$C,$C62)</f>
        <v>0</v>
      </c>
      <c r="M62" s="2">
        <f>SUMIFS('ASETTW Untruncated'!M:M,'ASETTW Untruncated'!$A:$A,$A62,'ASETTW Untruncated'!$B:$B,$B62,'ASETTW Untruncated'!$C:$C,$C62)</f>
        <v>0</v>
      </c>
      <c r="N62" s="2">
        <f>SUMIFS('ASETTW Untruncated'!N:N,'ASETTW Untruncated'!$A:$A,$A62,'ASETTW Untruncated'!$B:$B,$B62,'ASETTW Untruncated'!$C:$C,$C62)</f>
        <v>0</v>
      </c>
      <c r="O62" s="2">
        <f>SUMIFS('ASETTW Untruncated'!O:O,'ASETTW Untruncated'!$A:$A,$A62,'ASETTW Untruncated'!$B:$B,$B62,'ASETTW Untruncated'!$C:$C,$C62)</f>
        <v>0</v>
      </c>
      <c r="P62" s="2">
        <f>SUMIFS('ASETTW Untruncated'!P:P,'ASETTW Untruncated'!$A:$A,$A62,'ASETTW Untruncated'!$B:$B,$B62,'ASETTW Untruncated'!$C:$C,$C62)</f>
        <v>0</v>
      </c>
      <c r="Q62" s="2">
        <f>SUMIFS('ASETTW Untruncated'!Q:Q,'ASETTW Untruncated'!$A:$A,$A62,'ASETTW Untruncated'!$B:$B,$B62,'ASETTW Untruncated'!$C:$C,$C62)</f>
        <v>0</v>
      </c>
      <c r="R62" s="2">
        <f>SUMIFS('ASETTW Untruncated'!R:R,'ASETTW Untruncated'!$A:$A,$A62,'ASETTW Untruncated'!$B:$B,$B62,'ASETTW Untruncated'!$C:$C,$C62)</f>
        <v>0</v>
      </c>
      <c r="S62" s="2">
        <f>SUMIFS('ASETTW Untruncated'!S:S,'ASETTW Untruncated'!$A:$A,$A62,'ASETTW Untruncated'!$B:$B,$B62,'ASETTW Untruncated'!$C:$C,$C62)</f>
        <v>0</v>
      </c>
      <c r="T62" s="2">
        <f>SUMIFS('ASETTW Untruncated'!T:T,'ASETTW Untruncated'!$A:$A,$A62,'ASETTW Untruncated'!$B:$B,$B62,'ASETTW Untruncated'!$C:$C,$C62)</f>
        <v>0</v>
      </c>
      <c r="U62" s="2">
        <f>SUMIFS('ASETTW Untruncated'!U:U,'ASETTW Untruncated'!$A:$A,$A62,'ASETTW Untruncated'!$B:$B,$B62,'ASETTW Untruncated'!$C:$C,$C62)</f>
        <v>0</v>
      </c>
      <c r="V62" s="2">
        <f>SUMIFS('ASETTW Untruncated'!V:V,'ASETTW Untruncated'!$A:$A,$A62,'ASETTW Untruncated'!$B:$B,$B62,'ASETTW Untruncated'!$C:$C,$C62)</f>
        <v>0</v>
      </c>
      <c r="W62" s="2">
        <f>SUMIFS('ASETTW Untruncated'!W:W,'ASETTW Untruncated'!$A:$A,$A62,'ASETTW Untruncated'!$B:$B,$B62,'ASETTW Untruncated'!$C:$C,$C62)</f>
        <v>0</v>
      </c>
    </row>
    <row r="63" spans="1:45" s="2" customFormat="1" x14ac:dyDescent="0.45">
      <c r="D63" s="2">
        <f>SUMIFS('ASETTW Untruncated'!D:D,'ASETTW Untruncated'!$A:$A,$A63,'ASETTW Untruncated'!$B:$B,$B63,'ASETTW Untruncated'!$C:$C,$C63)</f>
        <v>0</v>
      </c>
      <c r="E63" s="2">
        <f>SUMIFS('ASETTW Untruncated'!E:E,'ASETTW Untruncated'!$A:$A,$A63,'ASETTW Untruncated'!$B:$B,$B63,'ASETTW Untruncated'!$C:$C,$C63)</f>
        <v>0</v>
      </c>
      <c r="F63" s="2">
        <f>SUMIFS('ASETTW Untruncated'!F:F,'ASETTW Untruncated'!$A:$A,$A63,'ASETTW Untruncated'!$B:$B,$B63,'ASETTW Untruncated'!$C:$C,$C63)</f>
        <v>0</v>
      </c>
      <c r="G63" s="2">
        <f>SUMIFS('ASETTW Untruncated'!G:G,'ASETTW Untruncated'!$A:$A,$A63,'ASETTW Untruncated'!$B:$B,$B63,'ASETTW Untruncated'!$C:$C,$C63)</f>
        <v>0</v>
      </c>
      <c r="H63" s="2">
        <f>SUMIFS('ASETTW Untruncated'!H:H,'ASETTW Untruncated'!$A:$A,$A63,'ASETTW Untruncated'!$B:$B,$B63,'ASETTW Untruncated'!$C:$C,$C63)</f>
        <v>0</v>
      </c>
      <c r="I63" s="2">
        <f>SUMIFS('ASETTW Untruncated'!I:I,'ASETTW Untruncated'!$A:$A,$A63,'ASETTW Untruncated'!$B:$B,$B63,'ASETTW Untruncated'!$C:$C,$C63)</f>
        <v>0</v>
      </c>
      <c r="J63" s="2">
        <f>SUMIFS('ASETTW Untruncated'!J:J,'ASETTW Untruncated'!$A:$A,$A63,'ASETTW Untruncated'!$B:$B,$B63,'ASETTW Untruncated'!$C:$C,$C63)</f>
        <v>0</v>
      </c>
      <c r="K63" s="2">
        <f>SUMIFS('ASETTW Untruncated'!K:K,'ASETTW Untruncated'!$A:$A,$A63,'ASETTW Untruncated'!$B:$B,$B63,'ASETTW Untruncated'!$C:$C,$C63)</f>
        <v>0</v>
      </c>
      <c r="L63" s="2">
        <f>SUMIFS('ASETTW Untruncated'!L:L,'ASETTW Untruncated'!$A:$A,$A63,'ASETTW Untruncated'!$B:$B,$B63,'ASETTW Untruncated'!$C:$C,$C63)</f>
        <v>0</v>
      </c>
      <c r="M63" s="2">
        <f>SUMIFS('ASETTW Untruncated'!M:M,'ASETTW Untruncated'!$A:$A,$A63,'ASETTW Untruncated'!$B:$B,$B63,'ASETTW Untruncated'!$C:$C,$C63)</f>
        <v>0</v>
      </c>
      <c r="N63" s="2">
        <f>SUMIFS('ASETTW Untruncated'!N:N,'ASETTW Untruncated'!$A:$A,$A63,'ASETTW Untruncated'!$B:$B,$B63,'ASETTW Untruncated'!$C:$C,$C63)</f>
        <v>0</v>
      </c>
      <c r="O63" s="2">
        <f>SUMIFS('ASETTW Untruncated'!O:O,'ASETTW Untruncated'!$A:$A,$A63,'ASETTW Untruncated'!$B:$B,$B63,'ASETTW Untruncated'!$C:$C,$C63)</f>
        <v>0</v>
      </c>
      <c r="P63" s="2">
        <f>SUMIFS('ASETTW Untruncated'!P:P,'ASETTW Untruncated'!$A:$A,$A63,'ASETTW Untruncated'!$B:$B,$B63,'ASETTW Untruncated'!$C:$C,$C63)</f>
        <v>0</v>
      </c>
      <c r="Q63" s="2">
        <f>SUMIFS('ASETTW Untruncated'!Q:Q,'ASETTW Untruncated'!$A:$A,$A63,'ASETTW Untruncated'!$B:$B,$B63,'ASETTW Untruncated'!$C:$C,$C63)</f>
        <v>0</v>
      </c>
      <c r="R63" s="2">
        <f>SUMIFS('ASETTW Untruncated'!R:R,'ASETTW Untruncated'!$A:$A,$A63,'ASETTW Untruncated'!$B:$B,$B63,'ASETTW Untruncated'!$C:$C,$C63)</f>
        <v>0</v>
      </c>
      <c r="S63" s="2">
        <f>SUMIFS('ASETTW Untruncated'!S:S,'ASETTW Untruncated'!$A:$A,$A63,'ASETTW Untruncated'!$B:$B,$B63,'ASETTW Untruncated'!$C:$C,$C63)</f>
        <v>0</v>
      </c>
      <c r="T63" s="2">
        <f>SUMIFS('ASETTW Untruncated'!T:T,'ASETTW Untruncated'!$A:$A,$A63,'ASETTW Untruncated'!$B:$B,$B63,'ASETTW Untruncated'!$C:$C,$C63)</f>
        <v>0</v>
      </c>
      <c r="U63" s="2">
        <f>SUMIFS('ASETTW Untruncated'!U:U,'ASETTW Untruncated'!$A:$A,$A63,'ASETTW Untruncated'!$B:$B,$B63,'ASETTW Untruncated'!$C:$C,$C63)</f>
        <v>0</v>
      </c>
      <c r="V63" s="2">
        <f>SUMIFS('ASETTW Untruncated'!V:V,'ASETTW Untruncated'!$A:$A,$A63,'ASETTW Untruncated'!$B:$B,$B63,'ASETTW Untruncated'!$C:$C,$C63)</f>
        <v>0</v>
      </c>
      <c r="W63" s="2">
        <f>SUMIFS('ASETTW Untruncated'!W:W,'ASETTW Untruncated'!$A:$A,$A63,'ASETTW Untruncated'!$B:$B,$B63,'ASETTW Untruncated'!$C:$C,$C63)</f>
        <v>0</v>
      </c>
    </row>
    <row r="64" spans="1:45" s="2" customFormat="1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4:23" s="2" customFormat="1" x14ac:dyDescent="0.45">
      <c r="D65" s="3">
        <f>SUMIFS('ASETTW Untruncated'!D:D,'ASETTW Untruncated'!$A:$A,$A65,'ASETTW Untruncated'!$B:$B,$B65,'ASETTW Untruncated'!$C:$C,$C65)</f>
        <v>0</v>
      </c>
      <c r="E65" s="3">
        <f>SUMIFS('ASETTW Untruncated'!E:E,'ASETTW Untruncated'!$A:$A,$A65,'ASETTW Untruncated'!$B:$B,$B65,'ASETTW Untruncated'!$C:$C,$C65)</f>
        <v>0</v>
      </c>
      <c r="F65" s="3">
        <f>SUMIFS('ASETTW Untruncated'!F:F,'ASETTW Untruncated'!$A:$A,$A65,'ASETTW Untruncated'!$B:$B,$B65,'ASETTW Untruncated'!$C:$C,$C65)</f>
        <v>0</v>
      </c>
      <c r="G65" s="3">
        <f>SUMIFS('ASETTW Untruncated'!G:G,'ASETTW Untruncated'!$A:$A,$A65,'ASETTW Untruncated'!$B:$B,$B65,'ASETTW Untruncated'!$C:$C,$C65)</f>
        <v>0</v>
      </c>
      <c r="H65" s="3">
        <f>SUMIFS('ASETTW Untruncated'!H:H,'ASETTW Untruncated'!$A:$A,$A65,'ASETTW Untruncated'!$B:$B,$B65,'ASETTW Untruncated'!$C:$C,$C65)</f>
        <v>0</v>
      </c>
      <c r="I65" s="3">
        <f>SUMIFS('ASETTW Untruncated'!I:I,'ASETTW Untruncated'!$A:$A,$A65,'ASETTW Untruncated'!$B:$B,$B65,'ASETTW Untruncated'!$C:$C,$C65)</f>
        <v>0</v>
      </c>
      <c r="J65" s="3">
        <f>SUMIFS('ASETTW Untruncated'!J:J,'ASETTW Untruncated'!$A:$A,$A65,'ASETTW Untruncated'!$B:$B,$B65,'ASETTW Untruncated'!$C:$C,$C65)</f>
        <v>0</v>
      </c>
      <c r="K65" s="3">
        <f>SUMIFS('ASETTW Untruncated'!K:K,'ASETTW Untruncated'!$A:$A,$A65,'ASETTW Untruncated'!$B:$B,$B65,'ASETTW Untruncated'!$C:$C,$C65)</f>
        <v>0</v>
      </c>
      <c r="L65" s="3">
        <f>SUMIFS('ASETTW Untruncated'!L:L,'ASETTW Untruncated'!$A:$A,$A65,'ASETTW Untruncated'!$B:$B,$B65,'ASETTW Untruncated'!$C:$C,$C65)</f>
        <v>0</v>
      </c>
      <c r="M65" s="3">
        <f>SUMIFS('ASETTW Untruncated'!M:M,'ASETTW Untruncated'!$A:$A,$A65,'ASETTW Untruncated'!$B:$B,$B65,'ASETTW Untruncated'!$C:$C,$C65)</f>
        <v>0</v>
      </c>
      <c r="N65" s="3">
        <f>SUMIFS('ASETTW Untruncated'!N:N,'ASETTW Untruncated'!$A:$A,$A65,'ASETTW Untruncated'!$B:$B,$B65,'ASETTW Untruncated'!$C:$C,$C65)</f>
        <v>0</v>
      </c>
      <c r="O65" s="3">
        <f>SUMIFS('ASETTW Untruncated'!O:O,'ASETTW Untruncated'!$A:$A,$A65,'ASETTW Untruncated'!$B:$B,$B65,'ASETTW Untruncated'!$C:$C,$C65)</f>
        <v>0</v>
      </c>
      <c r="P65" s="3">
        <f>SUMIFS('ASETTW Untruncated'!P:P,'ASETTW Untruncated'!$A:$A,$A65,'ASETTW Untruncated'!$B:$B,$B65,'ASETTW Untruncated'!$C:$C,$C65)</f>
        <v>0</v>
      </c>
      <c r="Q65" s="3">
        <f>SUMIFS('ASETTW Untruncated'!Q:Q,'ASETTW Untruncated'!$A:$A,$A65,'ASETTW Untruncated'!$B:$B,$B65,'ASETTW Untruncated'!$C:$C,$C65)</f>
        <v>0</v>
      </c>
      <c r="R65" s="3">
        <f>SUMIFS('ASETTW Untruncated'!R:R,'ASETTW Untruncated'!$A:$A,$A65,'ASETTW Untruncated'!$B:$B,$B65,'ASETTW Untruncated'!$C:$C,$C65)</f>
        <v>0</v>
      </c>
      <c r="S65" s="3">
        <f>SUMIFS('ASETTW Untruncated'!S:S,'ASETTW Untruncated'!$A:$A,$A65,'ASETTW Untruncated'!$B:$B,$B65,'ASETTW Untruncated'!$C:$C,$C65)</f>
        <v>0</v>
      </c>
      <c r="T65" s="3">
        <f>SUMIFS('ASETTW Untruncated'!T:T,'ASETTW Untruncated'!$A:$A,$A65,'ASETTW Untruncated'!$B:$B,$B65,'ASETTW Untruncated'!$C:$C,$C65)</f>
        <v>0</v>
      </c>
      <c r="U65" s="3">
        <f>SUMIFS('ASETTW Untruncated'!U:U,'ASETTW Untruncated'!$A:$A,$A65,'ASETTW Untruncated'!$B:$B,$B65,'ASETTW Untruncated'!$C:$C,$C65)</f>
        <v>0</v>
      </c>
      <c r="V65" s="3">
        <f>SUMIFS('ASETTW Untruncated'!V:V,'ASETTW Untruncated'!$A:$A,$A65,'ASETTW Untruncated'!$B:$B,$B65,'ASETTW Untruncated'!$C:$C,$C65)</f>
        <v>0</v>
      </c>
      <c r="W65" s="3">
        <f>SUMIFS('ASETTW Untruncated'!W:W,'ASETTW Untruncated'!$A:$A,$A65,'ASETTW Untruncated'!$B:$B,$B65,'ASETTW Untruncated'!$C:$C,$C65)</f>
        <v>0</v>
      </c>
    </row>
    <row r="66" spans="4:23" s="2" customFormat="1" x14ac:dyDescent="0.45">
      <c r="D66" s="2">
        <f>SUMIFS('ASETTW Untruncated'!D:D,'ASETTW Untruncated'!$A:$A,$A66,'ASETTW Untruncated'!$B:$B,$B66,'ASETTW Untruncated'!$C:$C,$C66)</f>
        <v>0</v>
      </c>
      <c r="E66" s="2">
        <f>SUMIFS('ASETTW Untruncated'!E:E,'ASETTW Untruncated'!$A:$A,$A66,'ASETTW Untruncated'!$B:$B,$B66,'ASETTW Untruncated'!$C:$C,$C66)</f>
        <v>0</v>
      </c>
      <c r="F66" s="2">
        <f>SUMIFS('ASETTW Untruncated'!F:F,'ASETTW Untruncated'!$A:$A,$A66,'ASETTW Untruncated'!$B:$B,$B66,'ASETTW Untruncated'!$C:$C,$C66)</f>
        <v>0</v>
      </c>
      <c r="G66" s="2">
        <f>SUMIFS('ASETTW Untruncated'!G:G,'ASETTW Untruncated'!$A:$A,$A66,'ASETTW Untruncated'!$B:$B,$B66,'ASETTW Untruncated'!$C:$C,$C66)</f>
        <v>0</v>
      </c>
      <c r="H66" s="2">
        <f>SUMIFS('ASETTW Untruncated'!H:H,'ASETTW Untruncated'!$A:$A,$A66,'ASETTW Untruncated'!$B:$B,$B66,'ASETTW Untruncated'!$C:$C,$C66)</f>
        <v>0</v>
      </c>
      <c r="I66" s="2">
        <f>SUMIFS('ASETTW Untruncated'!I:I,'ASETTW Untruncated'!$A:$A,$A66,'ASETTW Untruncated'!$B:$B,$B66,'ASETTW Untruncated'!$C:$C,$C66)</f>
        <v>0</v>
      </c>
      <c r="J66" s="2">
        <f>SUMIFS('ASETTW Untruncated'!J:J,'ASETTW Untruncated'!$A:$A,$A66,'ASETTW Untruncated'!$B:$B,$B66,'ASETTW Untruncated'!$C:$C,$C66)</f>
        <v>0</v>
      </c>
      <c r="K66" s="2">
        <f>SUMIFS('ASETTW Untruncated'!K:K,'ASETTW Untruncated'!$A:$A,$A66,'ASETTW Untruncated'!$B:$B,$B66,'ASETTW Untruncated'!$C:$C,$C66)</f>
        <v>0</v>
      </c>
      <c r="L66" s="2">
        <f>SUMIFS('ASETTW Untruncated'!L:L,'ASETTW Untruncated'!$A:$A,$A66,'ASETTW Untruncated'!$B:$B,$B66,'ASETTW Untruncated'!$C:$C,$C66)</f>
        <v>0</v>
      </c>
      <c r="M66" s="2">
        <f>SUMIFS('ASETTW Untruncated'!M:M,'ASETTW Untruncated'!$A:$A,$A66,'ASETTW Untruncated'!$B:$B,$B66,'ASETTW Untruncated'!$C:$C,$C66)</f>
        <v>0</v>
      </c>
      <c r="N66" s="2">
        <f>SUMIFS('ASETTW Untruncated'!N:N,'ASETTW Untruncated'!$A:$A,$A66,'ASETTW Untruncated'!$B:$B,$B66,'ASETTW Untruncated'!$C:$C,$C66)</f>
        <v>0</v>
      </c>
      <c r="O66" s="2">
        <f>SUMIFS('ASETTW Untruncated'!O:O,'ASETTW Untruncated'!$A:$A,$A66,'ASETTW Untruncated'!$B:$B,$B66,'ASETTW Untruncated'!$C:$C,$C66)</f>
        <v>0</v>
      </c>
      <c r="P66" s="2">
        <f>SUMIFS('ASETTW Untruncated'!P:P,'ASETTW Untruncated'!$A:$A,$A66,'ASETTW Untruncated'!$B:$B,$B66,'ASETTW Untruncated'!$C:$C,$C66)</f>
        <v>0</v>
      </c>
      <c r="Q66" s="2">
        <f>SUMIFS('ASETTW Untruncated'!Q:Q,'ASETTW Untruncated'!$A:$A,$A66,'ASETTW Untruncated'!$B:$B,$B66,'ASETTW Untruncated'!$C:$C,$C66)</f>
        <v>0</v>
      </c>
      <c r="R66" s="2">
        <f>SUMIFS('ASETTW Untruncated'!R:R,'ASETTW Untruncated'!$A:$A,$A66,'ASETTW Untruncated'!$B:$B,$B66,'ASETTW Untruncated'!$C:$C,$C66)</f>
        <v>0</v>
      </c>
      <c r="S66" s="2">
        <f>SUMIFS('ASETTW Untruncated'!S:S,'ASETTW Untruncated'!$A:$A,$A66,'ASETTW Untruncated'!$B:$B,$B66,'ASETTW Untruncated'!$C:$C,$C66)</f>
        <v>0</v>
      </c>
      <c r="T66" s="2">
        <f>SUMIFS('ASETTW Untruncated'!T:T,'ASETTW Untruncated'!$A:$A,$A66,'ASETTW Untruncated'!$B:$B,$B66,'ASETTW Untruncated'!$C:$C,$C66)</f>
        <v>0</v>
      </c>
      <c r="U66" s="2">
        <f>SUMIFS('ASETTW Untruncated'!U:U,'ASETTW Untruncated'!$A:$A,$A66,'ASETTW Untruncated'!$B:$B,$B66,'ASETTW Untruncated'!$C:$C,$C66)</f>
        <v>0</v>
      </c>
      <c r="V66" s="2">
        <f>SUMIFS('ASETTW Untruncated'!V:V,'ASETTW Untruncated'!$A:$A,$A66,'ASETTW Untruncated'!$B:$B,$B66,'ASETTW Untruncated'!$C:$C,$C66)</f>
        <v>0</v>
      </c>
      <c r="W66" s="2">
        <f>SUMIFS('ASETTW Untruncated'!W:W,'ASETTW Untruncated'!$A:$A,$A66,'ASETTW Untruncated'!$B:$B,$B66,'ASETTW Untruncated'!$C:$C,$C66)</f>
        <v>0</v>
      </c>
    </row>
    <row r="67" spans="4:23" s="2" customFormat="1" x14ac:dyDescent="0.45">
      <c r="D67" s="2">
        <f>SUMIFS('ASETTW Untruncated'!D:D,'ASETTW Untruncated'!$A:$A,$A67,'ASETTW Untruncated'!$B:$B,$B67,'ASETTW Untruncated'!$C:$C,$C67)</f>
        <v>0</v>
      </c>
      <c r="E67" s="2">
        <f>SUMIFS('ASETTW Untruncated'!E:E,'ASETTW Untruncated'!$A:$A,$A67,'ASETTW Untruncated'!$B:$B,$B67,'ASETTW Untruncated'!$C:$C,$C67)</f>
        <v>0</v>
      </c>
      <c r="F67" s="2">
        <f>SUMIFS('ASETTW Untruncated'!F:F,'ASETTW Untruncated'!$A:$A,$A67,'ASETTW Untruncated'!$B:$B,$B67,'ASETTW Untruncated'!$C:$C,$C67)</f>
        <v>0</v>
      </c>
      <c r="G67" s="2">
        <f>SUMIFS('ASETTW Untruncated'!G:G,'ASETTW Untruncated'!$A:$A,$A67,'ASETTW Untruncated'!$B:$B,$B67,'ASETTW Untruncated'!$C:$C,$C67)</f>
        <v>0</v>
      </c>
      <c r="H67" s="2">
        <f>SUMIFS('ASETTW Untruncated'!H:H,'ASETTW Untruncated'!$A:$A,$A67,'ASETTW Untruncated'!$B:$B,$B67,'ASETTW Untruncated'!$C:$C,$C67)</f>
        <v>0</v>
      </c>
      <c r="I67" s="2">
        <f>SUMIFS('ASETTW Untruncated'!I:I,'ASETTW Untruncated'!$A:$A,$A67,'ASETTW Untruncated'!$B:$B,$B67,'ASETTW Untruncated'!$C:$C,$C67)</f>
        <v>0</v>
      </c>
      <c r="J67" s="2">
        <f>SUMIFS('ASETTW Untruncated'!J:J,'ASETTW Untruncated'!$A:$A,$A67,'ASETTW Untruncated'!$B:$B,$B67,'ASETTW Untruncated'!$C:$C,$C67)</f>
        <v>0</v>
      </c>
      <c r="K67" s="2">
        <f>SUMIFS('ASETTW Untruncated'!K:K,'ASETTW Untruncated'!$A:$A,$A67,'ASETTW Untruncated'!$B:$B,$B67,'ASETTW Untruncated'!$C:$C,$C67)</f>
        <v>0</v>
      </c>
      <c r="L67" s="2">
        <f>SUMIFS('ASETTW Untruncated'!L:L,'ASETTW Untruncated'!$A:$A,$A67,'ASETTW Untruncated'!$B:$B,$B67,'ASETTW Untruncated'!$C:$C,$C67)</f>
        <v>0</v>
      </c>
      <c r="M67" s="2">
        <f>SUMIFS('ASETTW Untruncated'!M:M,'ASETTW Untruncated'!$A:$A,$A67,'ASETTW Untruncated'!$B:$B,$B67,'ASETTW Untruncated'!$C:$C,$C67)</f>
        <v>0</v>
      </c>
      <c r="N67" s="2">
        <f>SUMIFS('ASETTW Untruncated'!N:N,'ASETTW Untruncated'!$A:$A,$A67,'ASETTW Untruncated'!$B:$B,$B67,'ASETTW Untruncated'!$C:$C,$C67)</f>
        <v>0</v>
      </c>
      <c r="O67" s="2">
        <f>SUMIFS('ASETTW Untruncated'!O:O,'ASETTW Untruncated'!$A:$A,$A67,'ASETTW Untruncated'!$B:$B,$B67,'ASETTW Untruncated'!$C:$C,$C67)</f>
        <v>0</v>
      </c>
      <c r="P67" s="2">
        <f>SUMIFS('ASETTW Untruncated'!P:P,'ASETTW Untruncated'!$A:$A,$A67,'ASETTW Untruncated'!$B:$B,$B67,'ASETTW Untruncated'!$C:$C,$C67)</f>
        <v>0</v>
      </c>
      <c r="Q67" s="2">
        <f>SUMIFS('ASETTW Untruncated'!Q:Q,'ASETTW Untruncated'!$A:$A,$A67,'ASETTW Untruncated'!$B:$B,$B67,'ASETTW Untruncated'!$C:$C,$C67)</f>
        <v>0</v>
      </c>
      <c r="R67" s="2">
        <f>SUMIFS('ASETTW Untruncated'!R:R,'ASETTW Untruncated'!$A:$A,$A67,'ASETTW Untruncated'!$B:$B,$B67,'ASETTW Untruncated'!$C:$C,$C67)</f>
        <v>0</v>
      </c>
      <c r="S67" s="2">
        <f>SUMIFS('ASETTW Untruncated'!S:S,'ASETTW Untruncated'!$A:$A,$A67,'ASETTW Untruncated'!$B:$B,$B67,'ASETTW Untruncated'!$C:$C,$C67)</f>
        <v>0</v>
      </c>
      <c r="T67" s="2">
        <f>SUMIFS('ASETTW Untruncated'!T:T,'ASETTW Untruncated'!$A:$A,$A67,'ASETTW Untruncated'!$B:$B,$B67,'ASETTW Untruncated'!$C:$C,$C67)</f>
        <v>0</v>
      </c>
      <c r="U67" s="2">
        <f>SUMIFS('ASETTW Untruncated'!U:U,'ASETTW Untruncated'!$A:$A,$A67,'ASETTW Untruncated'!$B:$B,$B67,'ASETTW Untruncated'!$C:$C,$C67)</f>
        <v>0</v>
      </c>
      <c r="V67" s="2">
        <f>SUMIFS('ASETTW Untruncated'!V:V,'ASETTW Untruncated'!$A:$A,$A67,'ASETTW Untruncated'!$B:$B,$B67,'ASETTW Untruncated'!$C:$C,$C67)</f>
        <v>0</v>
      </c>
      <c r="W67" s="2">
        <f>SUMIFS('ASETTW Untruncated'!W:W,'ASETTW Untruncated'!$A:$A,$A67,'ASETTW Untruncated'!$B:$B,$B67,'ASETTW Untruncated'!$C:$C,$C67)</f>
        <v>0</v>
      </c>
    </row>
    <row r="68" spans="4:23" s="2" customFormat="1" x14ac:dyDescent="0.45">
      <c r="D68" s="2">
        <f>SUMIFS('ASETTW Untruncated'!D:D,'ASETTW Untruncated'!$A:$A,$A68,'ASETTW Untruncated'!$B:$B,$B68,'ASETTW Untruncated'!$C:$C,$C68)</f>
        <v>0</v>
      </c>
      <c r="E68" s="2">
        <f>SUMIFS('ASETTW Untruncated'!E:E,'ASETTW Untruncated'!$A:$A,$A68,'ASETTW Untruncated'!$B:$B,$B68,'ASETTW Untruncated'!$C:$C,$C68)</f>
        <v>0</v>
      </c>
      <c r="F68" s="2">
        <f>SUMIFS('ASETTW Untruncated'!F:F,'ASETTW Untruncated'!$A:$A,$A68,'ASETTW Untruncated'!$B:$B,$B68,'ASETTW Untruncated'!$C:$C,$C68)</f>
        <v>0</v>
      </c>
      <c r="G68" s="2">
        <f>SUMIFS('ASETTW Untruncated'!G:G,'ASETTW Untruncated'!$A:$A,$A68,'ASETTW Untruncated'!$B:$B,$B68,'ASETTW Untruncated'!$C:$C,$C68)</f>
        <v>0</v>
      </c>
      <c r="H68" s="2">
        <f>SUMIFS('ASETTW Untruncated'!H:H,'ASETTW Untruncated'!$A:$A,$A68,'ASETTW Untruncated'!$B:$B,$B68,'ASETTW Untruncated'!$C:$C,$C68)</f>
        <v>0</v>
      </c>
      <c r="I68" s="2">
        <f>SUMIFS('ASETTW Untruncated'!I:I,'ASETTW Untruncated'!$A:$A,$A68,'ASETTW Untruncated'!$B:$B,$B68,'ASETTW Untruncated'!$C:$C,$C68)</f>
        <v>0</v>
      </c>
      <c r="J68" s="2">
        <f>SUMIFS('ASETTW Untruncated'!J:J,'ASETTW Untruncated'!$A:$A,$A68,'ASETTW Untruncated'!$B:$B,$B68,'ASETTW Untruncated'!$C:$C,$C68)</f>
        <v>0</v>
      </c>
      <c r="K68" s="2">
        <f>SUMIFS('ASETTW Untruncated'!K:K,'ASETTW Untruncated'!$A:$A,$A68,'ASETTW Untruncated'!$B:$B,$B68,'ASETTW Untruncated'!$C:$C,$C68)</f>
        <v>0</v>
      </c>
      <c r="L68" s="2">
        <f>SUMIFS('ASETTW Untruncated'!L:L,'ASETTW Untruncated'!$A:$A,$A68,'ASETTW Untruncated'!$B:$B,$B68,'ASETTW Untruncated'!$C:$C,$C68)</f>
        <v>0</v>
      </c>
      <c r="M68" s="2">
        <f>SUMIFS('ASETTW Untruncated'!M:M,'ASETTW Untruncated'!$A:$A,$A68,'ASETTW Untruncated'!$B:$B,$B68,'ASETTW Untruncated'!$C:$C,$C68)</f>
        <v>0</v>
      </c>
      <c r="N68" s="2">
        <f>SUMIFS('ASETTW Untruncated'!N:N,'ASETTW Untruncated'!$A:$A,$A68,'ASETTW Untruncated'!$B:$B,$B68,'ASETTW Untruncated'!$C:$C,$C68)</f>
        <v>0</v>
      </c>
      <c r="O68" s="2">
        <f>SUMIFS('ASETTW Untruncated'!O:O,'ASETTW Untruncated'!$A:$A,$A68,'ASETTW Untruncated'!$B:$B,$B68,'ASETTW Untruncated'!$C:$C,$C68)</f>
        <v>0</v>
      </c>
      <c r="P68" s="2">
        <f>SUMIFS('ASETTW Untruncated'!P:P,'ASETTW Untruncated'!$A:$A,$A68,'ASETTW Untruncated'!$B:$B,$B68,'ASETTW Untruncated'!$C:$C,$C68)</f>
        <v>0</v>
      </c>
      <c r="Q68" s="2">
        <f>SUMIFS('ASETTW Untruncated'!Q:Q,'ASETTW Untruncated'!$A:$A,$A68,'ASETTW Untruncated'!$B:$B,$B68,'ASETTW Untruncated'!$C:$C,$C68)</f>
        <v>0</v>
      </c>
      <c r="R68" s="2">
        <f>SUMIFS('ASETTW Untruncated'!R:R,'ASETTW Untruncated'!$A:$A,$A68,'ASETTW Untruncated'!$B:$B,$B68,'ASETTW Untruncated'!$C:$C,$C68)</f>
        <v>0</v>
      </c>
      <c r="S68" s="2">
        <f>SUMIFS('ASETTW Untruncated'!S:S,'ASETTW Untruncated'!$A:$A,$A68,'ASETTW Untruncated'!$B:$B,$B68,'ASETTW Untruncated'!$C:$C,$C68)</f>
        <v>0</v>
      </c>
      <c r="T68" s="2">
        <f>SUMIFS('ASETTW Untruncated'!T:T,'ASETTW Untruncated'!$A:$A,$A68,'ASETTW Untruncated'!$B:$B,$B68,'ASETTW Untruncated'!$C:$C,$C68)</f>
        <v>0</v>
      </c>
      <c r="U68" s="2">
        <f>SUMIFS('ASETTW Untruncated'!U:U,'ASETTW Untruncated'!$A:$A,$A68,'ASETTW Untruncated'!$B:$B,$B68,'ASETTW Untruncated'!$C:$C,$C68)</f>
        <v>0</v>
      </c>
      <c r="V68" s="2">
        <f>SUMIFS('ASETTW Untruncated'!V:V,'ASETTW Untruncated'!$A:$A,$A68,'ASETTW Untruncated'!$B:$B,$B68,'ASETTW Untruncated'!$C:$C,$C68)</f>
        <v>0</v>
      </c>
      <c r="W68" s="2">
        <f>SUMIFS('ASETTW Untruncated'!W:W,'ASETTW Untruncated'!$A:$A,$A68,'ASETTW Untruncated'!$B:$B,$B68,'ASETTW Untruncated'!$C:$C,$C68)</f>
        <v>0</v>
      </c>
    </row>
    <row r="69" spans="4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4:23" s="2" customFormat="1" x14ac:dyDescent="0.45">
      <c r="D70" s="2">
        <f>SUMIFS('ASETTW Untruncated'!D:D,'ASETTW Untruncated'!$A:$A,$A70,'ASETTW Untruncated'!$B:$B,$B70,'ASETTW Untruncated'!$C:$C,$C70)</f>
        <v>0</v>
      </c>
      <c r="E70" s="2">
        <f>SUMIFS('ASETTW Untruncated'!E:E,'ASETTW Untruncated'!$A:$A,$A70,'ASETTW Untruncated'!$B:$B,$B70,'ASETTW Untruncated'!$C:$C,$C70)</f>
        <v>0</v>
      </c>
      <c r="F70" s="2">
        <f>SUMIFS('ASETTW Untruncated'!F:F,'ASETTW Untruncated'!$A:$A,$A70,'ASETTW Untruncated'!$B:$B,$B70,'ASETTW Untruncated'!$C:$C,$C70)</f>
        <v>0</v>
      </c>
      <c r="G70" s="2">
        <f>SUMIFS('ASETTW Untruncated'!G:G,'ASETTW Untruncated'!$A:$A,$A70,'ASETTW Untruncated'!$B:$B,$B70,'ASETTW Untruncated'!$C:$C,$C70)</f>
        <v>0</v>
      </c>
      <c r="H70" s="2">
        <f>SUMIFS('ASETTW Untruncated'!H:H,'ASETTW Untruncated'!$A:$A,$A70,'ASETTW Untruncated'!$B:$B,$B70,'ASETTW Untruncated'!$C:$C,$C70)</f>
        <v>0</v>
      </c>
      <c r="I70" s="2">
        <f>SUMIFS('ASETTW Untruncated'!I:I,'ASETTW Untruncated'!$A:$A,$A70,'ASETTW Untruncated'!$B:$B,$B70,'ASETTW Untruncated'!$C:$C,$C70)</f>
        <v>0</v>
      </c>
      <c r="J70" s="2">
        <f>SUMIFS('ASETTW Untruncated'!J:J,'ASETTW Untruncated'!$A:$A,$A70,'ASETTW Untruncated'!$B:$B,$B70,'ASETTW Untruncated'!$C:$C,$C70)</f>
        <v>0</v>
      </c>
      <c r="K70" s="2">
        <f>SUMIFS('ASETTW Untruncated'!K:K,'ASETTW Untruncated'!$A:$A,$A70,'ASETTW Untruncated'!$B:$B,$B70,'ASETTW Untruncated'!$C:$C,$C70)</f>
        <v>0</v>
      </c>
      <c r="L70" s="2">
        <f>SUMIFS('ASETTW Untruncated'!L:L,'ASETTW Untruncated'!$A:$A,$A70,'ASETTW Untruncated'!$B:$B,$B70,'ASETTW Untruncated'!$C:$C,$C70)</f>
        <v>0</v>
      </c>
      <c r="M70" s="2">
        <f>SUMIFS('ASETTW Untruncated'!M:M,'ASETTW Untruncated'!$A:$A,$A70,'ASETTW Untruncated'!$B:$B,$B70,'ASETTW Untruncated'!$C:$C,$C70)</f>
        <v>0</v>
      </c>
      <c r="N70" s="2">
        <f>SUMIFS('ASETTW Untruncated'!N:N,'ASETTW Untruncated'!$A:$A,$A70,'ASETTW Untruncated'!$B:$B,$B70,'ASETTW Untruncated'!$C:$C,$C70)</f>
        <v>0</v>
      </c>
      <c r="O70" s="2">
        <f>SUMIFS('ASETTW Untruncated'!O:O,'ASETTW Untruncated'!$A:$A,$A70,'ASETTW Untruncated'!$B:$B,$B70,'ASETTW Untruncated'!$C:$C,$C70)</f>
        <v>0</v>
      </c>
      <c r="P70" s="2">
        <f>SUMIFS('ASETTW Untruncated'!P:P,'ASETTW Untruncated'!$A:$A,$A70,'ASETTW Untruncated'!$B:$B,$B70,'ASETTW Untruncated'!$C:$C,$C70)</f>
        <v>0</v>
      </c>
      <c r="Q70" s="2">
        <f>SUMIFS('ASETTW Untruncated'!Q:Q,'ASETTW Untruncated'!$A:$A,$A70,'ASETTW Untruncated'!$B:$B,$B70,'ASETTW Untruncated'!$C:$C,$C70)</f>
        <v>0</v>
      </c>
      <c r="R70" s="2">
        <f>SUMIFS('ASETTW Untruncated'!R:R,'ASETTW Untruncated'!$A:$A,$A70,'ASETTW Untruncated'!$B:$B,$B70,'ASETTW Untruncated'!$C:$C,$C70)</f>
        <v>0</v>
      </c>
      <c r="S70" s="2">
        <f>SUMIFS('ASETTW Untruncated'!S:S,'ASETTW Untruncated'!$A:$A,$A70,'ASETTW Untruncated'!$B:$B,$B70,'ASETTW Untruncated'!$C:$C,$C70)</f>
        <v>0</v>
      </c>
      <c r="T70" s="2">
        <f>SUMIFS('ASETTW Untruncated'!T:T,'ASETTW Untruncated'!$A:$A,$A70,'ASETTW Untruncated'!$B:$B,$B70,'ASETTW Untruncated'!$C:$C,$C70)</f>
        <v>0</v>
      </c>
      <c r="U70" s="2">
        <f>SUMIFS('ASETTW Untruncated'!U:U,'ASETTW Untruncated'!$A:$A,$A70,'ASETTW Untruncated'!$B:$B,$B70,'ASETTW Untruncated'!$C:$C,$C70)</f>
        <v>0</v>
      </c>
      <c r="V70" s="2">
        <f>SUMIFS('ASETTW Untruncated'!V:V,'ASETTW Untruncated'!$A:$A,$A70,'ASETTW Untruncated'!$B:$B,$B70,'ASETTW Untruncated'!$C:$C,$C70)</f>
        <v>0</v>
      </c>
      <c r="W70" s="2">
        <f>SUMIFS('ASETTW Untruncated'!W:W,'ASETTW Untruncated'!$A:$A,$A70,'ASETTW Untruncated'!$B:$B,$B70,'ASETTW Untruncated'!$C:$C,$C70)</f>
        <v>0</v>
      </c>
    </row>
    <row r="71" spans="4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4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4:23" s="2" customFormat="1" x14ac:dyDescent="0.45">
      <c r="D73" s="2">
        <f>SUMIFS('ASETTW Untruncated'!D:D,'ASETTW Untruncated'!$A:$A,$A73,'ASETTW Untruncated'!$B:$B,$B73,'ASETTW Untruncated'!$C:$C,$C73)</f>
        <v>0</v>
      </c>
      <c r="E73" s="2">
        <f>SUMIFS('ASETTW Untruncated'!E:E,'ASETTW Untruncated'!$A:$A,$A73,'ASETTW Untruncated'!$B:$B,$B73,'ASETTW Untruncated'!$C:$C,$C73)</f>
        <v>0</v>
      </c>
      <c r="F73" s="2">
        <f>SUMIFS('ASETTW Untruncated'!F:F,'ASETTW Untruncated'!$A:$A,$A73,'ASETTW Untruncated'!$B:$B,$B73,'ASETTW Untruncated'!$C:$C,$C73)</f>
        <v>0</v>
      </c>
      <c r="G73" s="2">
        <f>SUMIFS('ASETTW Untruncated'!G:G,'ASETTW Untruncated'!$A:$A,$A73,'ASETTW Untruncated'!$B:$B,$B73,'ASETTW Untruncated'!$C:$C,$C73)</f>
        <v>0</v>
      </c>
      <c r="H73" s="2">
        <f>SUMIFS('ASETTW Untruncated'!H:H,'ASETTW Untruncated'!$A:$A,$A73,'ASETTW Untruncated'!$B:$B,$B73,'ASETTW Untruncated'!$C:$C,$C73)</f>
        <v>0</v>
      </c>
      <c r="I73" s="2">
        <f>SUMIFS('ASETTW Untruncated'!I:I,'ASETTW Untruncated'!$A:$A,$A73,'ASETTW Untruncated'!$B:$B,$B73,'ASETTW Untruncated'!$C:$C,$C73)</f>
        <v>0</v>
      </c>
      <c r="J73" s="2">
        <f>SUMIFS('ASETTW Untruncated'!J:J,'ASETTW Untruncated'!$A:$A,$A73,'ASETTW Untruncated'!$B:$B,$B73,'ASETTW Untruncated'!$C:$C,$C73)</f>
        <v>0</v>
      </c>
      <c r="K73" s="2">
        <f>SUMIFS('ASETTW Untruncated'!K:K,'ASETTW Untruncated'!$A:$A,$A73,'ASETTW Untruncated'!$B:$B,$B73,'ASETTW Untruncated'!$C:$C,$C73)</f>
        <v>0</v>
      </c>
      <c r="L73" s="2">
        <f>SUMIFS('ASETTW Untruncated'!L:L,'ASETTW Untruncated'!$A:$A,$A73,'ASETTW Untruncated'!$B:$B,$B73,'ASETTW Untruncated'!$C:$C,$C73)</f>
        <v>0</v>
      </c>
      <c r="M73" s="2">
        <f>SUMIFS('ASETTW Untruncated'!M:M,'ASETTW Untruncated'!$A:$A,$A73,'ASETTW Untruncated'!$B:$B,$B73,'ASETTW Untruncated'!$C:$C,$C73)</f>
        <v>0</v>
      </c>
      <c r="N73" s="2">
        <f>SUMIFS('ASETTW Untruncated'!N:N,'ASETTW Untruncated'!$A:$A,$A73,'ASETTW Untruncated'!$B:$B,$B73,'ASETTW Untruncated'!$C:$C,$C73)</f>
        <v>0</v>
      </c>
      <c r="O73" s="2">
        <f>SUMIFS('ASETTW Untruncated'!O:O,'ASETTW Untruncated'!$A:$A,$A73,'ASETTW Untruncated'!$B:$B,$B73,'ASETTW Untruncated'!$C:$C,$C73)</f>
        <v>0</v>
      </c>
      <c r="P73" s="2">
        <f>SUMIFS('ASETTW Untruncated'!P:P,'ASETTW Untruncated'!$A:$A,$A73,'ASETTW Untruncated'!$B:$B,$B73,'ASETTW Untruncated'!$C:$C,$C73)</f>
        <v>0</v>
      </c>
      <c r="Q73" s="2">
        <f>SUMIFS('ASETTW Untruncated'!Q:Q,'ASETTW Untruncated'!$A:$A,$A73,'ASETTW Untruncated'!$B:$B,$B73,'ASETTW Untruncated'!$C:$C,$C73)</f>
        <v>0</v>
      </c>
      <c r="R73" s="2">
        <f>SUMIFS('ASETTW Untruncated'!R:R,'ASETTW Untruncated'!$A:$A,$A73,'ASETTW Untruncated'!$B:$B,$B73,'ASETTW Untruncated'!$C:$C,$C73)</f>
        <v>0</v>
      </c>
      <c r="S73" s="2">
        <f>SUMIFS('ASETTW Untruncated'!S:S,'ASETTW Untruncated'!$A:$A,$A73,'ASETTW Untruncated'!$B:$B,$B73,'ASETTW Untruncated'!$C:$C,$C73)</f>
        <v>0</v>
      </c>
      <c r="T73" s="2">
        <f>SUMIFS('ASETTW Untruncated'!T:T,'ASETTW Untruncated'!$A:$A,$A73,'ASETTW Untruncated'!$B:$B,$B73,'ASETTW Untruncated'!$C:$C,$C73)</f>
        <v>0</v>
      </c>
      <c r="U73" s="2">
        <f>SUMIFS('ASETTW Untruncated'!U:U,'ASETTW Untruncated'!$A:$A,$A73,'ASETTW Untruncated'!$B:$B,$B73,'ASETTW Untruncated'!$C:$C,$C73)</f>
        <v>0</v>
      </c>
      <c r="V73" s="2">
        <f>SUMIFS('ASETTW Untruncated'!V:V,'ASETTW Untruncated'!$A:$A,$A73,'ASETTW Untruncated'!$B:$B,$B73,'ASETTW Untruncated'!$C:$C,$C73)</f>
        <v>0</v>
      </c>
      <c r="W73" s="2">
        <f>SUMIFS('ASETTW Untruncated'!W:W,'ASETTW Untruncated'!$A:$A,$A73,'ASETTW Untruncated'!$B:$B,$B73,'ASETTW Untruncated'!$C:$C,$C73)</f>
        <v>0</v>
      </c>
    </row>
    <row r="74" spans="4:23" s="2" customFormat="1" x14ac:dyDescent="0.45">
      <c r="D74" s="2">
        <f>SUMIFS('ASETTW Untruncated'!D:D,'ASETTW Untruncated'!$A:$A,$A74,'ASETTW Untruncated'!$B:$B,$B74,'ASETTW Untruncated'!$C:$C,$C74)</f>
        <v>0</v>
      </c>
      <c r="E74" s="2">
        <f>SUMIFS('ASETTW Untruncated'!E:E,'ASETTW Untruncated'!$A:$A,$A74,'ASETTW Untruncated'!$B:$B,$B74,'ASETTW Untruncated'!$C:$C,$C74)</f>
        <v>0</v>
      </c>
      <c r="F74" s="2">
        <f>SUMIFS('ASETTW Untruncated'!F:F,'ASETTW Untruncated'!$A:$A,$A74,'ASETTW Untruncated'!$B:$B,$B74,'ASETTW Untruncated'!$C:$C,$C74)</f>
        <v>0</v>
      </c>
      <c r="G74" s="2">
        <f>SUMIFS('ASETTW Untruncated'!G:G,'ASETTW Untruncated'!$A:$A,$A74,'ASETTW Untruncated'!$B:$B,$B74,'ASETTW Untruncated'!$C:$C,$C74)</f>
        <v>0</v>
      </c>
      <c r="H74" s="2">
        <f>SUMIFS('ASETTW Untruncated'!H:H,'ASETTW Untruncated'!$A:$A,$A74,'ASETTW Untruncated'!$B:$B,$B74,'ASETTW Untruncated'!$C:$C,$C74)</f>
        <v>0</v>
      </c>
      <c r="I74" s="2">
        <f>SUMIFS('ASETTW Untruncated'!I:I,'ASETTW Untruncated'!$A:$A,$A74,'ASETTW Untruncated'!$B:$B,$B74,'ASETTW Untruncated'!$C:$C,$C74)</f>
        <v>0</v>
      </c>
      <c r="J74" s="2">
        <f>SUMIFS('ASETTW Untruncated'!J:J,'ASETTW Untruncated'!$A:$A,$A74,'ASETTW Untruncated'!$B:$B,$B74,'ASETTW Untruncated'!$C:$C,$C74)</f>
        <v>0</v>
      </c>
      <c r="K74" s="2">
        <f>SUMIFS('ASETTW Untruncated'!K:K,'ASETTW Untruncated'!$A:$A,$A74,'ASETTW Untruncated'!$B:$B,$B74,'ASETTW Untruncated'!$C:$C,$C74)</f>
        <v>0</v>
      </c>
      <c r="L74" s="2">
        <f>SUMIFS('ASETTW Untruncated'!L:L,'ASETTW Untruncated'!$A:$A,$A74,'ASETTW Untruncated'!$B:$B,$B74,'ASETTW Untruncated'!$C:$C,$C74)</f>
        <v>0</v>
      </c>
      <c r="M74" s="2">
        <f>SUMIFS('ASETTW Untruncated'!M:M,'ASETTW Untruncated'!$A:$A,$A74,'ASETTW Untruncated'!$B:$B,$B74,'ASETTW Untruncated'!$C:$C,$C74)</f>
        <v>0</v>
      </c>
      <c r="N74" s="2">
        <f>SUMIFS('ASETTW Untruncated'!N:N,'ASETTW Untruncated'!$A:$A,$A74,'ASETTW Untruncated'!$B:$B,$B74,'ASETTW Untruncated'!$C:$C,$C74)</f>
        <v>0</v>
      </c>
      <c r="O74" s="2">
        <f>SUMIFS('ASETTW Untruncated'!O:O,'ASETTW Untruncated'!$A:$A,$A74,'ASETTW Untruncated'!$B:$B,$B74,'ASETTW Untruncated'!$C:$C,$C74)</f>
        <v>0</v>
      </c>
      <c r="P74" s="2">
        <f>SUMIFS('ASETTW Untruncated'!P:P,'ASETTW Untruncated'!$A:$A,$A74,'ASETTW Untruncated'!$B:$B,$B74,'ASETTW Untruncated'!$C:$C,$C74)</f>
        <v>0</v>
      </c>
      <c r="Q74" s="2">
        <f>SUMIFS('ASETTW Untruncated'!Q:Q,'ASETTW Untruncated'!$A:$A,$A74,'ASETTW Untruncated'!$B:$B,$B74,'ASETTW Untruncated'!$C:$C,$C74)</f>
        <v>0</v>
      </c>
      <c r="R74" s="2">
        <f>SUMIFS('ASETTW Untruncated'!R:R,'ASETTW Untruncated'!$A:$A,$A74,'ASETTW Untruncated'!$B:$B,$B74,'ASETTW Untruncated'!$C:$C,$C74)</f>
        <v>0</v>
      </c>
      <c r="S74" s="2">
        <f>SUMIFS('ASETTW Untruncated'!S:S,'ASETTW Untruncated'!$A:$A,$A74,'ASETTW Untruncated'!$B:$B,$B74,'ASETTW Untruncated'!$C:$C,$C74)</f>
        <v>0</v>
      </c>
      <c r="T74" s="2">
        <f>SUMIFS('ASETTW Untruncated'!T:T,'ASETTW Untruncated'!$A:$A,$A74,'ASETTW Untruncated'!$B:$B,$B74,'ASETTW Untruncated'!$C:$C,$C74)</f>
        <v>0</v>
      </c>
      <c r="U74" s="2">
        <f>SUMIFS('ASETTW Untruncated'!U:U,'ASETTW Untruncated'!$A:$A,$A74,'ASETTW Untruncated'!$B:$B,$B74,'ASETTW Untruncated'!$C:$C,$C74)</f>
        <v>0</v>
      </c>
      <c r="V74" s="2">
        <f>SUMIFS('ASETTW Untruncated'!V:V,'ASETTW Untruncated'!$A:$A,$A74,'ASETTW Untruncated'!$B:$B,$B74,'ASETTW Untruncated'!$C:$C,$C74)</f>
        <v>0</v>
      </c>
      <c r="W74" s="2">
        <f>SUMIFS('ASETTW Untruncated'!W:W,'ASETTW Untruncated'!$A:$A,$A74,'ASETTW Untruncated'!$B:$B,$B74,'ASETTW Untruncated'!$C:$C,$C74)</f>
        <v>0</v>
      </c>
    </row>
    <row r="75" spans="4:23" s="2" customFormat="1" x14ac:dyDescent="0.45">
      <c r="D75" s="2">
        <f>SUMIFS('ASETTW Untruncated'!D:D,'ASETTW Untruncated'!$A:$A,$A75,'ASETTW Untruncated'!$B:$B,$B75,'ASETTW Untruncated'!$C:$C,$C75)</f>
        <v>0</v>
      </c>
      <c r="E75" s="2">
        <f>SUMIFS('ASETTW Untruncated'!E:E,'ASETTW Untruncated'!$A:$A,$A75,'ASETTW Untruncated'!$B:$B,$B75,'ASETTW Untruncated'!$C:$C,$C75)</f>
        <v>0</v>
      </c>
      <c r="F75" s="2">
        <f>SUMIFS('ASETTW Untruncated'!F:F,'ASETTW Untruncated'!$A:$A,$A75,'ASETTW Untruncated'!$B:$B,$B75,'ASETTW Untruncated'!$C:$C,$C75)</f>
        <v>0</v>
      </c>
      <c r="G75" s="2">
        <f>SUMIFS('ASETTW Untruncated'!G:G,'ASETTW Untruncated'!$A:$A,$A75,'ASETTW Untruncated'!$B:$B,$B75,'ASETTW Untruncated'!$C:$C,$C75)</f>
        <v>0</v>
      </c>
      <c r="H75" s="2">
        <f>SUMIFS('ASETTW Untruncated'!H:H,'ASETTW Untruncated'!$A:$A,$A75,'ASETTW Untruncated'!$B:$B,$B75,'ASETTW Untruncated'!$C:$C,$C75)</f>
        <v>0</v>
      </c>
      <c r="I75" s="2">
        <f>SUMIFS('ASETTW Untruncated'!I:I,'ASETTW Untruncated'!$A:$A,$A75,'ASETTW Untruncated'!$B:$B,$B75,'ASETTW Untruncated'!$C:$C,$C75)</f>
        <v>0</v>
      </c>
      <c r="J75" s="2">
        <f>SUMIFS('ASETTW Untruncated'!J:J,'ASETTW Untruncated'!$A:$A,$A75,'ASETTW Untruncated'!$B:$B,$B75,'ASETTW Untruncated'!$C:$C,$C75)</f>
        <v>0</v>
      </c>
      <c r="K75" s="2">
        <f>SUMIFS('ASETTW Untruncated'!K:K,'ASETTW Untruncated'!$A:$A,$A75,'ASETTW Untruncated'!$B:$B,$B75,'ASETTW Untruncated'!$C:$C,$C75)</f>
        <v>0</v>
      </c>
      <c r="L75" s="2">
        <f>SUMIFS('ASETTW Untruncated'!L:L,'ASETTW Untruncated'!$A:$A,$A75,'ASETTW Untruncated'!$B:$B,$B75,'ASETTW Untruncated'!$C:$C,$C75)</f>
        <v>0</v>
      </c>
      <c r="M75" s="2">
        <f>SUMIFS('ASETTW Untruncated'!M:M,'ASETTW Untruncated'!$A:$A,$A75,'ASETTW Untruncated'!$B:$B,$B75,'ASETTW Untruncated'!$C:$C,$C75)</f>
        <v>0</v>
      </c>
      <c r="N75" s="2">
        <f>SUMIFS('ASETTW Untruncated'!N:N,'ASETTW Untruncated'!$A:$A,$A75,'ASETTW Untruncated'!$B:$B,$B75,'ASETTW Untruncated'!$C:$C,$C75)</f>
        <v>0</v>
      </c>
      <c r="O75" s="2">
        <f>SUMIFS('ASETTW Untruncated'!O:O,'ASETTW Untruncated'!$A:$A,$A75,'ASETTW Untruncated'!$B:$B,$B75,'ASETTW Untruncated'!$C:$C,$C75)</f>
        <v>0</v>
      </c>
      <c r="P75" s="2">
        <f>SUMIFS('ASETTW Untruncated'!P:P,'ASETTW Untruncated'!$A:$A,$A75,'ASETTW Untruncated'!$B:$B,$B75,'ASETTW Untruncated'!$C:$C,$C75)</f>
        <v>0</v>
      </c>
      <c r="Q75" s="2">
        <f>SUMIFS('ASETTW Untruncated'!Q:Q,'ASETTW Untruncated'!$A:$A,$A75,'ASETTW Untruncated'!$B:$B,$B75,'ASETTW Untruncated'!$C:$C,$C75)</f>
        <v>0</v>
      </c>
      <c r="R75" s="2">
        <f>SUMIFS('ASETTW Untruncated'!R:R,'ASETTW Untruncated'!$A:$A,$A75,'ASETTW Untruncated'!$B:$B,$B75,'ASETTW Untruncated'!$C:$C,$C75)</f>
        <v>0</v>
      </c>
      <c r="S75" s="2">
        <f>SUMIFS('ASETTW Untruncated'!S:S,'ASETTW Untruncated'!$A:$A,$A75,'ASETTW Untruncated'!$B:$B,$B75,'ASETTW Untruncated'!$C:$C,$C75)</f>
        <v>0</v>
      </c>
      <c r="T75" s="2">
        <f>SUMIFS('ASETTW Untruncated'!T:T,'ASETTW Untruncated'!$A:$A,$A75,'ASETTW Untruncated'!$B:$B,$B75,'ASETTW Untruncated'!$C:$C,$C75)</f>
        <v>0</v>
      </c>
      <c r="U75" s="2">
        <f>SUMIFS('ASETTW Untruncated'!U:U,'ASETTW Untruncated'!$A:$A,$A75,'ASETTW Untruncated'!$B:$B,$B75,'ASETTW Untruncated'!$C:$C,$C75)</f>
        <v>0</v>
      </c>
      <c r="V75" s="2">
        <f>SUMIFS('ASETTW Untruncated'!V:V,'ASETTW Untruncated'!$A:$A,$A75,'ASETTW Untruncated'!$B:$B,$B75,'ASETTW Untruncated'!$C:$C,$C75)</f>
        <v>0</v>
      </c>
      <c r="W75" s="2">
        <f>SUMIFS('ASETTW Untruncated'!W:W,'ASETTW Untruncated'!$A:$A,$A75,'ASETTW Untruncated'!$B:$B,$B75,'ASETTW Untruncated'!$C:$C,$C75)</f>
        <v>0</v>
      </c>
    </row>
    <row r="76" spans="4:23" s="2" customFormat="1" x14ac:dyDescent="0.45">
      <c r="D76" s="2">
        <f>SUMIFS('ASETTW Untruncated'!D:D,'ASETTW Untruncated'!$A:$A,$A76,'ASETTW Untruncated'!$B:$B,$B76,'ASETTW Untruncated'!$C:$C,$C76)</f>
        <v>0</v>
      </c>
      <c r="E76" s="2">
        <f>SUMIFS('ASETTW Untruncated'!E:E,'ASETTW Untruncated'!$A:$A,$A76,'ASETTW Untruncated'!$B:$B,$B76,'ASETTW Untruncated'!$C:$C,$C76)</f>
        <v>0</v>
      </c>
      <c r="F76" s="2">
        <f>SUMIFS('ASETTW Untruncated'!F:F,'ASETTW Untruncated'!$A:$A,$A76,'ASETTW Untruncated'!$B:$B,$B76,'ASETTW Untruncated'!$C:$C,$C76)</f>
        <v>0</v>
      </c>
      <c r="G76" s="2">
        <f>SUMIFS('ASETTW Untruncated'!G:G,'ASETTW Untruncated'!$A:$A,$A76,'ASETTW Untruncated'!$B:$B,$B76,'ASETTW Untruncated'!$C:$C,$C76)</f>
        <v>0</v>
      </c>
      <c r="H76" s="2">
        <f>SUMIFS('ASETTW Untruncated'!H:H,'ASETTW Untruncated'!$A:$A,$A76,'ASETTW Untruncated'!$B:$B,$B76,'ASETTW Untruncated'!$C:$C,$C76)</f>
        <v>0</v>
      </c>
      <c r="I76" s="2">
        <f>SUMIFS('ASETTW Untruncated'!I:I,'ASETTW Untruncated'!$A:$A,$A76,'ASETTW Untruncated'!$B:$B,$B76,'ASETTW Untruncated'!$C:$C,$C76)</f>
        <v>0</v>
      </c>
      <c r="J76" s="2">
        <f>SUMIFS('ASETTW Untruncated'!J:J,'ASETTW Untruncated'!$A:$A,$A76,'ASETTW Untruncated'!$B:$B,$B76,'ASETTW Untruncated'!$C:$C,$C76)</f>
        <v>0</v>
      </c>
      <c r="K76" s="2">
        <f>SUMIFS('ASETTW Untruncated'!K:K,'ASETTW Untruncated'!$A:$A,$A76,'ASETTW Untruncated'!$B:$B,$B76,'ASETTW Untruncated'!$C:$C,$C76)</f>
        <v>0</v>
      </c>
      <c r="L76" s="2">
        <f>SUMIFS('ASETTW Untruncated'!L:L,'ASETTW Untruncated'!$A:$A,$A76,'ASETTW Untruncated'!$B:$B,$B76,'ASETTW Untruncated'!$C:$C,$C76)</f>
        <v>0</v>
      </c>
      <c r="M76" s="2">
        <f>SUMIFS('ASETTW Untruncated'!M:M,'ASETTW Untruncated'!$A:$A,$A76,'ASETTW Untruncated'!$B:$B,$B76,'ASETTW Untruncated'!$C:$C,$C76)</f>
        <v>0</v>
      </c>
      <c r="N76" s="2">
        <f>SUMIFS('ASETTW Untruncated'!N:N,'ASETTW Untruncated'!$A:$A,$A76,'ASETTW Untruncated'!$B:$B,$B76,'ASETTW Untruncated'!$C:$C,$C76)</f>
        <v>0</v>
      </c>
      <c r="O76" s="2">
        <f>SUMIFS('ASETTW Untruncated'!O:O,'ASETTW Untruncated'!$A:$A,$A76,'ASETTW Untruncated'!$B:$B,$B76,'ASETTW Untruncated'!$C:$C,$C76)</f>
        <v>0</v>
      </c>
      <c r="P76" s="2">
        <f>SUMIFS('ASETTW Untruncated'!P:P,'ASETTW Untruncated'!$A:$A,$A76,'ASETTW Untruncated'!$B:$B,$B76,'ASETTW Untruncated'!$C:$C,$C76)</f>
        <v>0</v>
      </c>
      <c r="Q76" s="2">
        <f>SUMIFS('ASETTW Untruncated'!Q:Q,'ASETTW Untruncated'!$A:$A,$A76,'ASETTW Untruncated'!$B:$B,$B76,'ASETTW Untruncated'!$C:$C,$C76)</f>
        <v>0</v>
      </c>
      <c r="R76" s="2">
        <f>SUMIFS('ASETTW Untruncated'!R:R,'ASETTW Untruncated'!$A:$A,$A76,'ASETTW Untruncated'!$B:$B,$B76,'ASETTW Untruncated'!$C:$C,$C76)</f>
        <v>0</v>
      </c>
      <c r="S76" s="2">
        <f>SUMIFS('ASETTW Untruncated'!S:S,'ASETTW Untruncated'!$A:$A,$A76,'ASETTW Untruncated'!$B:$B,$B76,'ASETTW Untruncated'!$C:$C,$C76)</f>
        <v>0</v>
      </c>
      <c r="T76" s="2">
        <f>SUMIFS('ASETTW Untruncated'!T:T,'ASETTW Untruncated'!$A:$A,$A76,'ASETTW Untruncated'!$B:$B,$B76,'ASETTW Untruncated'!$C:$C,$C76)</f>
        <v>0</v>
      </c>
      <c r="U76" s="2">
        <f>SUMIFS('ASETTW Untruncated'!U:U,'ASETTW Untruncated'!$A:$A,$A76,'ASETTW Untruncated'!$B:$B,$B76,'ASETTW Untruncated'!$C:$C,$C76)</f>
        <v>0</v>
      </c>
      <c r="V76" s="2">
        <f>SUMIFS('ASETTW Untruncated'!V:V,'ASETTW Untruncated'!$A:$A,$A76,'ASETTW Untruncated'!$B:$B,$B76,'ASETTW Untruncated'!$C:$C,$C76)</f>
        <v>0</v>
      </c>
      <c r="W76" s="2">
        <f>SUMIFS('ASETTW Untruncated'!W:W,'ASETTW Untruncated'!$A:$A,$A76,'ASETTW Untruncated'!$B:$B,$B76,'ASETTW Untruncated'!$C:$C,$C76)</f>
        <v>0</v>
      </c>
    </row>
    <row r="77" spans="4:23" s="2" customFormat="1" x14ac:dyDescent="0.45">
      <c r="D77" s="2">
        <f>SUMIFS('ASETTW Untruncated'!D:D,'ASETTW Untruncated'!$A:$A,$A77,'ASETTW Untruncated'!$B:$B,$B77,'ASETTW Untruncated'!$C:$C,$C77)</f>
        <v>0</v>
      </c>
      <c r="E77" s="2">
        <f>SUMIFS('ASETTW Untruncated'!E:E,'ASETTW Untruncated'!$A:$A,$A77,'ASETTW Untruncated'!$B:$B,$B77,'ASETTW Untruncated'!$C:$C,$C77)</f>
        <v>0</v>
      </c>
      <c r="F77" s="2">
        <f>SUMIFS('ASETTW Untruncated'!F:F,'ASETTW Untruncated'!$A:$A,$A77,'ASETTW Untruncated'!$B:$B,$B77,'ASETTW Untruncated'!$C:$C,$C77)</f>
        <v>0</v>
      </c>
      <c r="G77" s="2">
        <f>SUMIFS('ASETTW Untruncated'!G:G,'ASETTW Untruncated'!$A:$A,$A77,'ASETTW Untruncated'!$B:$B,$B77,'ASETTW Untruncated'!$C:$C,$C77)</f>
        <v>0</v>
      </c>
      <c r="H77" s="2">
        <f>SUMIFS('ASETTW Untruncated'!H:H,'ASETTW Untruncated'!$A:$A,$A77,'ASETTW Untruncated'!$B:$B,$B77,'ASETTW Untruncated'!$C:$C,$C77)</f>
        <v>0</v>
      </c>
      <c r="I77" s="2">
        <f>SUMIFS('ASETTW Untruncated'!I:I,'ASETTW Untruncated'!$A:$A,$A77,'ASETTW Untruncated'!$B:$B,$B77,'ASETTW Untruncated'!$C:$C,$C77)</f>
        <v>0</v>
      </c>
      <c r="J77" s="2">
        <f>SUMIFS('ASETTW Untruncated'!J:J,'ASETTW Untruncated'!$A:$A,$A77,'ASETTW Untruncated'!$B:$B,$B77,'ASETTW Untruncated'!$C:$C,$C77)</f>
        <v>0</v>
      </c>
      <c r="K77" s="2">
        <f>SUMIFS('ASETTW Untruncated'!K:K,'ASETTW Untruncated'!$A:$A,$A77,'ASETTW Untruncated'!$B:$B,$B77,'ASETTW Untruncated'!$C:$C,$C77)</f>
        <v>0</v>
      </c>
      <c r="L77" s="2">
        <f>SUMIFS('ASETTW Untruncated'!L:L,'ASETTW Untruncated'!$A:$A,$A77,'ASETTW Untruncated'!$B:$B,$B77,'ASETTW Untruncated'!$C:$C,$C77)</f>
        <v>0</v>
      </c>
      <c r="M77" s="2">
        <f>SUMIFS('ASETTW Untruncated'!M:M,'ASETTW Untruncated'!$A:$A,$A77,'ASETTW Untruncated'!$B:$B,$B77,'ASETTW Untruncated'!$C:$C,$C77)</f>
        <v>0</v>
      </c>
      <c r="N77" s="2">
        <f>SUMIFS('ASETTW Untruncated'!N:N,'ASETTW Untruncated'!$A:$A,$A77,'ASETTW Untruncated'!$B:$B,$B77,'ASETTW Untruncated'!$C:$C,$C77)</f>
        <v>0</v>
      </c>
      <c r="O77" s="2">
        <f>SUMIFS('ASETTW Untruncated'!O:O,'ASETTW Untruncated'!$A:$A,$A77,'ASETTW Untruncated'!$B:$B,$B77,'ASETTW Untruncated'!$C:$C,$C77)</f>
        <v>0</v>
      </c>
      <c r="P77" s="2">
        <f>SUMIFS('ASETTW Untruncated'!P:P,'ASETTW Untruncated'!$A:$A,$A77,'ASETTW Untruncated'!$B:$B,$B77,'ASETTW Untruncated'!$C:$C,$C77)</f>
        <v>0</v>
      </c>
      <c r="Q77" s="2">
        <f>SUMIFS('ASETTW Untruncated'!Q:Q,'ASETTW Untruncated'!$A:$A,$A77,'ASETTW Untruncated'!$B:$B,$B77,'ASETTW Untruncated'!$C:$C,$C77)</f>
        <v>0</v>
      </c>
      <c r="R77" s="2">
        <f>SUMIFS('ASETTW Untruncated'!R:R,'ASETTW Untruncated'!$A:$A,$A77,'ASETTW Untruncated'!$B:$B,$B77,'ASETTW Untruncated'!$C:$C,$C77)</f>
        <v>0</v>
      </c>
      <c r="S77" s="2">
        <f>SUMIFS('ASETTW Untruncated'!S:S,'ASETTW Untruncated'!$A:$A,$A77,'ASETTW Untruncated'!$B:$B,$B77,'ASETTW Untruncated'!$C:$C,$C77)</f>
        <v>0</v>
      </c>
      <c r="T77" s="2">
        <f>SUMIFS('ASETTW Untruncated'!T:T,'ASETTW Untruncated'!$A:$A,$A77,'ASETTW Untruncated'!$B:$B,$B77,'ASETTW Untruncated'!$C:$C,$C77)</f>
        <v>0</v>
      </c>
      <c r="U77" s="2">
        <f>SUMIFS('ASETTW Untruncated'!U:U,'ASETTW Untruncated'!$A:$A,$A77,'ASETTW Untruncated'!$B:$B,$B77,'ASETTW Untruncated'!$C:$C,$C77)</f>
        <v>0</v>
      </c>
      <c r="V77" s="2">
        <f>SUMIFS('ASETTW Untruncated'!V:V,'ASETTW Untruncated'!$A:$A,$A77,'ASETTW Untruncated'!$B:$B,$B77,'ASETTW Untruncated'!$C:$C,$C77)</f>
        <v>0</v>
      </c>
      <c r="W77" s="2">
        <f>SUMIFS('ASETTW Untruncated'!W:W,'ASETTW Untruncated'!$A:$A,$A77,'ASETTW Untruncated'!$B:$B,$B77,'ASETTW Untruncated'!$C:$C,$C77)</f>
        <v>0</v>
      </c>
    </row>
    <row r="78" spans="4:23" s="2" customFormat="1" x14ac:dyDescent="0.45">
      <c r="D78" s="2">
        <f>SUMIFS('ASETTW Untruncated'!D:D,'ASETTW Untruncated'!$A:$A,$A78,'ASETTW Untruncated'!$B:$B,$B78,'ASETTW Untruncated'!$C:$C,$C78)</f>
        <v>0</v>
      </c>
      <c r="E78" s="2">
        <f>SUMIFS('ASETTW Untruncated'!E:E,'ASETTW Untruncated'!$A:$A,$A78,'ASETTW Untruncated'!$B:$B,$B78,'ASETTW Untruncated'!$C:$C,$C78)</f>
        <v>0</v>
      </c>
      <c r="F78" s="2">
        <f>SUMIFS('ASETTW Untruncated'!F:F,'ASETTW Untruncated'!$A:$A,$A78,'ASETTW Untruncated'!$B:$B,$B78,'ASETTW Untruncated'!$C:$C,$C78)</f>
        <v>0</v>
      </c>
      <c r="G78" s="2">
        <f>SUMIFS('ASETTW Untruncated'!G:G,'ASETTW Untruncated'!$A:$A,$A78,'ASETTW Untruncated'!$B:$B,$B78,'ASETTW Untruncated'!$C:$C,$C78)</f>
        <v>0</v>
      </c>
      <c r="H78" s="2">
        <f>SUMIFS('ASETTW Untruncated'!H:H,'ASETTW Untruncated'!$A:$A,$A78,'ASETTW Untruncated'!$B:$B,$B78,'ASETTW Untruncated'!$C:$C,$C78)</f>
        <v>0</v>
      </c>
      <c r="I78" s="2">
        <f>SUMIFS('ASETTW Untruncated'!I:I,'ASETTW Untruncated'!$A:$A,$A78,'ASETTW Untruncated'!$B:$B,$B78,'ASETTW Untruncated'!$C:$C,$C78)</f>
        <v>0</v>
      </c>
      <c r="J78" s="2">
        <f>SUMIFS('ASETTW Untruncated'!J:J,'ASETTW Untruncated'!$A:$A,$A78,'ASETTW Untruncated'!$B:$B,$B78,'ASETTW Untruncated'!$C:$C,$C78)</f>
        <v>0</v>
      </c>
      <c r="K78" s="2">
        <f>SUMIFS('ASETTW Untruncated'!K:K,'ASETTW Untruncated'!$A:$A,$A78,'ASETTW Untruncated'!$B:$B,$B78,'ASETTW Untruncated'!$C:$C,$C78)</f>
        <v>0</v>
      </c>
      <c r="L78" s="2">
        <f>SUMIFS('ASETTW Untruncated'!L:L,'ASETTW Untruncated'!$A:$A,$A78,'ASETTW Untruncated'!$B:$B,$B78,'ASETTW Untruncated'!$C:$C,$C78)</f>
        <v>0</v>
      </c>
      <c r="M78" s="2">
        <f>SUMIFS('ASETTW Untruncated'!M:M,'ASETTW Untruncated'!$A:$A,$A78,'ASETTW Untruncated'!$B:$B,$B78,'ASETTW Untruncated'!$C:$C,$C78)</f>
        <v>0</v>
      </c>
      <c r="N78" s="2">
        <f>SUMIFS('ASETTW Untruncated'!N:N,'ASETTW Untruncated'!$A:$A,$A78,'ASETTW Untruncated'!$B:$B,$B78,'ASETTW Untruncated'!$C:$C,$C78)</f>
        <v>0</v>
      </c>
      <c r="O78" s="2">
        <f>SUMIFS('ASETTW Untruncated'!O:O,'ASETTW Untruncated'!$A:$A,$A78,'ASETTW Untruncated'!$B:$B,$B78,'ASETTW Untruncated'!$C:$C,$C78)</f>
        <v>0</v>
      </c>
      <c r="P78" s="2">
        <f>SUMIFS('ASETTW Untruncated'!P:P,'ASETTW Untruncated'!$A:$A,$A78,'ASETTW Untruncated'!$B:$B,$B78,'ASETTW Untruncated'!$C:$C,$C78)</f>
        <v>0</v>
      </c>
      <c r="Q78" s="2">
        <f>SUMIFS('ASETTW Untruncated'!Q:Q,'ASETTW Untruncated'!$A:$A,$A78,'ASETTW Untruncated'!$B:$B,$B78,'ASETTW Untruncated'!$C:$C,$C78)</f>
        <v>0</v>
      </c>
      <c r="R78" s="2">
        <f>SUMIFS('ASETTW Untruncated'!R:R,'ASETTW Untruncated'!$A:$A,$A78,'ASETTW Untruncated'!$B:$B,$B78,'ASETTW Untruncated'!$C:$C,$C78)</f>
        <v>0</v>
      </c>
      <c r="S78" s="2">
        <f>SUMIFS('ASETTW Untruncated'!S:S,'ASETTW Untruncated'!$A:$A,$A78,'ASETTW Untruncated'!$B:$B,$B78,'ASETTW Untruncated'!$C:$C,$C78)</f>
        <v>0</v>
      </c>
      <c r="T78" s="2">
        <f>SUMIFS('ASETTW Untruncated'!T:T,'ASETTW Untruncated'!$A:$A,$A78,'ASETTW Untruncated'!$B:$B,$B78,'ASETTW Untruncated'!$C:$C,$C78)</f>
        <v>0</v>
      </c>
      <c r="U78" s="2">
        <f>SUMIFS('ASETTW Untruncated'!U:U,'ASETTW Untruncated'!$A:$A,$A78,'ASETTW Untruncated'!$B:$B,$B78,'ASETTW Untruncated'!$C:$C,$C78)</f>
        <v>0</v>
      </c>
      <c r="V78" s="2">
        <f>SUMIFS('ASETTW Untruncated'!V:V,'ASETTW Untruncated'!$A:$A,$A78,'ASETTW Untruncated'!$B:$B,$B78,'ASETTW Untruncated'!$C:$C,$C78)</f>
        <v>0</v>
      </c>
      <c r="W78" s="2">
        <f>SUMIFS('ASETTW Untruncated'!W:W,'ASETTW Untruncated'!$A:$A,$A78,'ASETTW Untruncated'!$B:$B,$B78,'ASETTW Untruncated'!$C:$C,$C78)</f>
        <v>0</v>
      </c>
    </row>
    <row r="79" spans="4:23" s="2" customFormat="1" x14ac:dyDescent="0.45">
      <c r="D79" s="2">
        <f>SUMIFS('ASETTW Untruncated'!D:D,'ASETTW Untruncated'!$A:$A,$A79,'ASETTW Untruncated'!$B:$B,$B79,'ASETTW Untruncated'!$C:$C,$C79)</f>
        <v>0</v>
      </c>
      <c r="E79" s="2">
        <f>SUMIFS('ASETTW Untruncated'!E:E,'ASETTW Untruncated'!$A:$A,$A79,'ASETTW Untruncated'!$B:$B,$B79,'ASETTW Untruncated'!$C:$C,$C79)</f>
        <v>0</v>
      </c>
      <c r="F79" s="2">
        <f>SUMIFS('ASETTW Untruncated'!F:F,'ASETTW Untruncated'!$A:$A,$A79,'ASETTW Untruncated'!$B:$B,$B79,'ASETTW Untruncated'!$C:$C,$C79)</f>
        <v>0</v>
      </c>
      <c r="G79" s="2">
        <f>SUMIFS('ASETTW Untruncated'!G:G,'ASETTW Untruncated'!$A:$A,$A79,'ASETTW Untruncated'!$B:$B,$B79,'ASETTW Untruncated'!$C:$C,$C79)</f>
        <v>0</v>
      </c>
      <c r="H79" s="2">
        <f>SUMIFS('ASETTW Untruncated'!H:H,'ASETTW Untruncated'!$A:$A,$A79,'ASETTW Untruncated'!$B:$B,$B79,'ASETTW Untruncated'!$C:$C,$C79)</f>
        <v>0</v>
      </c>
      <c r="I79" s="2">
        <f>SUMIFS('ASETTW Untruncated'!I:I,'ASETTW Untruncated'!$A:$A,$A79,'ASETTW Untruncated'!$B:$B,$B79,'ASETTW Untruncated'!$C:$C,$C79)</f>
        <v>0</v>
      </c>
      <c r="J79" s="2">
        <f>SUMIFS('ASETTW Untruncated'!J:J,'ASETTW Untruncated'!$A:$A,$A79,'ASETTW Untruncated'!$B:$B,$B79,'ASETTW Untruncated'!$C:$C,$C79)</f>
        <v>0</v>
      </c>
      <c r="K79" s="2">
        <f>SUMIFS('ASETTW Untruncated'!K:K,'ASETTW Untruncated'!$A:$A,$A79,'ASETTW Untruncated'!$B:$B,$B79,'ASETTW Untruncated'!$C:$C,$C79)</f>
        <v>0</v>
      </c>
      <c r="L79" s="2">
        <f>SUMIFS('ASETTW Untruncated'!L:L,'ASETTW Untruncated'!$A:$A,$A79,'ASETTW Untruncated'!$B:$B,$B79,'ASETTW Untruncated'!$C:$C,$C79)</f>
        <v>0</v>
      </c>
      <c r="M79" s="2">
        <f>SUMIFS('ASETTW Untruncated'!M:M,'ASETTW Untruncated'!$A:$A,$A79,'ASETTW Untruncated'!$B:$B,$B79,'ASETTW Untruncated'!$C:$C,$C79)</f>
        <v>0</v>
      </c>
      <c r="N79" s="2">
        <f>SUMIFS('ASETTW Untruncated'!N:N,'ASETTW Untruncated'!$A:$A,$A79,'ASETTW Untruncated'!$B:$B,$B79,'ASETTW Untruncated'!$C:$C,$C79)</f>
        <v>0</v>
      </c>
      <c r="O79" s="2">
        <f>SUMIFS('ASETTW Untruncated'!O:O,'ASETTW Untruncated'!$A:$A,$A79,'ASETTW Untruncated'!$B:$B,$B79,'ASETTW Untruncated'!$C:$C,$C79)</f>
        <v>0</v>
      </c>
      <c r="P79" s="2">
        <f>SUMIFS('ASETTW Untruncated'!P:P,'ASETTW Untruncated'!$A:$A,$A79,'ASETTW Untruncated'!$B:$B,$B79,'ASETTW Untruncated'!$C:$C,$C79)</f>
        <v>0</v>
      </c>
      <c r="Q79" s="2">
        <f>SUMIFS('ASETTW Untruncated'!Q:Q,'ASETTW Untruncated'!$A:$A,$A79,'ASETTW Untruncated'!$B:$B,$B79,'ASETTW Untruncated'!$C:$C,$C79)</f>
        <v>0</v>
      </c>
      <c r="R79" s="2">
        <f>SUMIFS('ASETTW Untruncated'!R:R,'ASETTW Untruncated'!$A:$A,$A79,'ASETTW Untruncated'!$B:$B,$B79,'ASETTW Untruncated'!$C:$C,$C79)</f>
        <v>0</v>
      </c>
      <c r="S79" s="2">
        <f>SUMIFS('ASETTW Untruncated'!S:S,'ASETTW Untruncated'!$A:$A,$A79,'ASETTW Untruncated'!$B:$B,$B79,'ASETTW Untruncated'!$C:$C,$C79)</f>
        <v>0</v>
      </c>
      <c r="T79" s="2">
        <f>SUMIFS('ASETTW Untruncated'!T:T,'ASETTW Untruncated'!$A:$A,$A79,'ASETTW Untruncated'!$B:$B,$B79,'ASETTW Untruncated'!$C:$C,$C79)</f>
        <v>0</v>
      </c>
      <c r="U79" s="2">
        <f>SUMIFS('ASETTW Untruncated'!U:U,'ASETTW Untruncated'!$A:$A,$A79,'ASETTW Untruncated'!$B:$B,$B79,'ASETTW Untruncated'!$C:$C,$C79)</f>
        <v>0</v>
      </c>
      <c r="V79" s="2">
        <f>SUMIFS('ASETTW Untruncated'!V:V,'ASETTW Untruncated'!$A:$A,$A79,'ASETTW Untruncated'!$B:$B,$B79,'ASETTW Untruncated'!$C:$C,$C79)</f>
        <v>0</v>
      </c>
      <c r="W79" s="2">
        <f>SUMIFS('ASETTW Untruncated'!W:W,'ASETTW Untruncated'!$A:$A,$A79,'ASETTW Untruncated'!$B:$B,$B79,'ASETTW Untruncated'!$C:$C,$C79)</f>
        <v>0</v>
      </c>
    </row>
    <row r="80" spans="4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4:23" s="2" customFormat="1" x14ac:dyDescent="0.45">
      <c r="D81" s="2">
        <f>SUMIFS('ASETTW Untruncated'!D:D,'ASETTW Untruncated'!$A:$A,$A81,'ASETTW Untruncated'!$B:$B,$B81,'ASETTW Untruncated'!$C:$C,$C81)</f>
        <v>0</v>
      </c>
      <c r="E81" s="2">
        <f>SUMIFS('ASETTW Untruncated'!E:E,'ASETTW Untruncated'!$A:$A,$A81,'ASETTW Untruncated'!$B:$B,$B81,'ASETTW Untruncated'!$C:$C,$C81)</f>
        <v>0</v>
      </c>
      <c r="F81" s="2">
        <f>SUMIFS('ASETTW Untruncated'!F:F,'ASETTW Untruncated'!$A:$A,$A81,'ASETTW Untruncated'!$B:$B,$B81,'ASETTW Untruncated'!$C:$C,$C81)</f>
        <v>0</v>
      </c>
      <c r="G81" s="2">
        <f>SUMIFS('ASETTW Untruncated'!G:G,'ASETTW Untruncated'!$A:$A,$A81,'ASETTW Untruncated'!$B:$B,$B81,'ASETTW Untruncated'!$C:$C,$C81)</f>
        <v>0</v>
      </c>
      <c r="H81" s="2">
        <f>SUMIFS('ASETTW Untruncated'!H:H,'ASETTW Untruncated'!$A:$A,$A81,'ASETTW Untruncated'!$B:$B,$B81,'ASETTW Untruncated'!$C:$C,$C81)</f>
        <v>0</v>
      </c>
      <c r="I81" s="2">
        <f>SUMIFS('ASETTW Untruncated'!I:I,'ASETTW Untruncated'!$A:$A,$A81,'ASETTW Untruncated'!$B:$B,$B81,'ASETTW Untruncated'!$C:$C,$C81)</f>
        <v>0</v>
      </c>
      <c r="J81" s="2">
        <f>SUMIFS('ASETTW Untruncated'!J:J,'ASETTW Untruncated'!$A:$A,$A81,'ASETTW Untruncated'!$B:$B,$B81,'ASETTW Untruncated'!$C:$C,$C81)</f>
        <v>0</v>
      </c>
      <c r="K81" s="2">
        <f>SUMIFS('ASETTW Untruncated'!K:K,'ASETTW Untruncated'!$A:$A,$A81,'ASETTW Untruncated'!$B:$B,$B81,'ASETTW Untruncated'!$C:$C,$C81)</f>
        <v>0</v>
      </c>
      <c r="L81" s="2">
        <f>SUMIFS('ASETTW Untruncated'!L:L,'ASETTW Untruncated'!$A:$A,$A81,'ASETTW Untruncated'!$B:$B,$B81,'ASETTW Untruncated'!$C:$C,$C81)</f>
        <v>0</v>
      </c>
      <c r="M81" s="2">
        <f>SUMIFS('ASETTW Untruncated'!M:M,'ASETTW Untruncated'!$A:$A,$A81,'ASETTW Untruncated'!$B:$B,$B81,'ASETTW Untruncated'!$C:$C,$C81)</f>
        <v>0</v>
      </c>
      <c r="N81" s="2">
        <f>SUMIFS('ASETTW Untruncated'!N:N,'ASETTW Untruncated'!$A:$A,$A81,'ASETTW Untruncated'!$B:$B,$B81,'ASETTW Untruncated'!$C:$C,$C81)</f>
        <v>0</v>
      </c>
      <c r="O81" s="2">
        <f>SUMIFS('ASETTW Untruncated'!O:O,'ASETTW Untruncated'!$A:$A,$A81,'ASETTW Untruncated'!$B:$B,$B81,'ASETTW Untruncated'!$C:$C,$C81)</f>
        <v>0</v>
      </c>
      <c r="P81" s="2">
        <f>SUMIFS('ASETTW Untruncated'!P:P,'ASETTW Untruncated'!$A:$A,$A81,'ASETTW Untruncated'!$B:$B,$B81,'ASETTW Untruncated'!$C:$C,$C81)</f>
        <v>0</v>
      </c>
      <c r="Q81" s="2">
        <f>SUMIFS('ASETTW Untruncated'!Q:Q,'ASETTW Untruncated'!$A:$A,$A81,'ASETTW Untruncated'!$B:$B,$B81,'ASETTW Untruncated'!$C:$C,$C81)</f>
        <v>0</v>
      </c>
      <c r="R81" s="2">
        <f>SUMIFS('ASETTW Untruncated'!R:R,'ASETTW Untruncated'!$A:$A,$A81,'ASETTW Untruncated'!$B:$B,$B81,'ASETTW Untruncated'!$C:$C,$C81)</f>
        <v>0</v>
      </c>
      <c r="S81" s="2">
        <f>SUMIFS('ASETTW Untruncated'!S:S,'ASETTW Untruncated'!$A:$A,$A81,'ASETTW Untruncated'!$B:$B,$B81,'ASETTW Untruncated'!$C:$C,$C81)</f>
        <v>0</v>
      </c>
      <c r="T81" s="2">
        <f>SUMIFS('ASETTW Untruncated'!T:T,'ASETTW Untruncated'!$A:$A,$A81,'ASETTW Untruncated'!$B:$B,$B81,'ASETTW Untruncated'!$C:$C,$C81)</f>
        <v>0</v>
      </c>
      <c r="U81" s="2">
        <f>SUMIFS('ASETTW Untruncated'!U:U,'ASETTW Untruncated'!$A:$A,$A81,'ASETTW Untruncated'!$B:$B,$B81,'ASETTW Untruncated'!$C:$C,$C81)</f>
        <v>0</v>
      </c>
      <c r="V81" s="2">
        <f>SUMIFS('ASETTW Untruncated'!V:V,'ASETTW Untruncated'!$A:$A,$A81,'ASETTW Untruncated'!$B:$B,$B81,'ASETTW Untruncated'!$C:$C,$C81)</f>
        <v>0</v>
      </c>
      <c r="W81" s="2">
        <f>SUMIFS('ASETTW Untruncated'!W:W,'ASETTW Untruncated'!$A:$A,$A81,'ASETTW Untruncated'!$B:$B,$B81,'ASETTW Untruncated'!$C:$C,$C81)</f>
        <v>0</v>
      </c>
    </row>
    <row r="82" spans="4:23" s="2" customFormat="1" x14ac:dyDescent="0.45">
      <c r="D82" s="2">
        <f>SUMIFS('ASETTW Untruncated'!D:D,'ASETTW Untruncated'!$A:$A,$A82,'ASETTW Untruncated'!$B:$B,$B82,'ASETTW Untruncated'!$C:$C,$C82)</f>
        <v>0</v>
      </c>
      <c r="E82" s="2">
        <f>SUMIFS('ASETTW Untruncated'!E:E,'ASETTW Untruncated'!$A:$A,$A82,'ASETTW Untruncated'!$B:$B,$B82,'ASETTW Untruncated'!$C:$C,$C82)</f>
        <v>0</v>
      </c>
      <c r="F82" s="2">
        <f>SUMIFS('ASETTW Untruncated'!F:F,'ASETTW Untruncated'!$A:$A,$A82,'ASETTW Untruncated'!$B:$B,$B82,'ASETTW Untruncated'!$C:$C,$C82)</f>
        <v>0</v>
      </c>
      <c r="G82" s="2">
        <f>SUMIFS('ASETTW Untruncated'!G:G,'ASETTW Untruncated'!$A:$A,$A82,'ASETTW Untruncated'!$B:$B,$B82,'ASETTW Untruncated'!$C:$C,$C82)</f>
        <v>0</v>
      </c>
      <c r="H82" s="2">
        <f>SUMIFS('ASETTW Untruncated'!H:H,'ASETTW Untruncated'!$A:$A,$A82,'ASETTW Untruncated'!$B:$B,$B82,'ASETTW Untruncated'!$C:$C,$C82)</f>
        <v>0</v>
      </c>
      <c r="I82" s="2">
        <f>SUMIFS('ASETTW Untruncated'!I:I,'ASETTW Untruncated'!$A:$A,$A82,'ASETTW Untruncated'!$B:$B,$B82,'ASETTW Untruncated'!$C:$C,$C82)</f>
        <v>0</v>
      </c>
      <c r="J82" s="2">
        <f>SUMIFS('ASETTW Untruncated'!J:J,'ASETTW Untruncated'!$A:$A,$A82,'ASETTW Untruncated'!$B:$B,$B82,'ASETTW Untruncated'!$C:$C,$C82)</f>
        <v>0</v>
      </c>
      <c r="K82" s="2">
        <f>SUMIFS('ASETTW Untruncated'!K:K,'ASETTW Untruncated'!$A:$A,$A82,'ASETTW Untruncated'!$B:$B,$B82,'ASETTW Untruncated'!$C:$C,$C82)</f>
        <v>0</v>
      </c>
      <c r="L82" s="2">
        <f>SUMIFS('ASETTW Untruncated'!L:L,'ASETTW Untruncated'!$A:$A,$A82,'ASETTW Untruncated'!$B:$B,$B82,'ASETTW Untruncated'!$C:$C,$C82)</f>
        <v>0</v>
      </c>
      <c r="M82" s="2">
        <f>SUMIFS('ASETTW Untruncated'!M:M,'ASETTW Untruncated'!$A:$A,$A82,'ASETTW Untruncated'!$B:$B,$B82,'ASETTW Untruncated'!$C:$C,$C82)</f>
        <v>0</v>
      </c>
      <c r="N82" s="2">
        <f>SUMIFS('ASETTW Untruncated'!N:N,'ASETTW Untruncated'!$A:$A,$A82,'ASETTW Untruncated'!$B:$B,$B82,'ASETTW Untruncated'!$C:$C,$C82)</f>
        <v>0</v>
      </c>
      <c r="O82" s="2">
        <f>SUMIFS('ASETTW Untruncated'!O:O,'ASETTW Untruncated'!$A:$A,$A82,'ASETTW Untruncated'!$B:$B,$B82,'ASETTW Untruncated'!$C:$C,$C82)</f>
        <v>0</v>
      </c>
      <c r="P82" s="2">
        <f>SUMIFS('ASETTW Untruncated'!P:P,'ASETTW Untruncated'!$A:$A,$A82,'ASETTW Untruncated'!$B:$B,$B82,'ASETTW Untruncated'!$C:$C,$C82)</f>
        <v>0</v>
      </c>
      <c r="Q82" s="2">
        <f>SUMIFS('ASETTW Untruncated'!Q:Q,'ASETTW Untruncated'!$A:$A,$A82,'ASETTW Untruncated'!$B:$B,$B82,'ASETTW Untruncated'!$C:$C,$C82)</f>
        <v>0</v>
      </c>
      <c r="R82" s="2">
        <f>SUMIFS('ASETTW Untruncated'!R:R,'ASETTW Untruncated'!$A:$A,$A82,'ASETTW Untruncated'!$B:$B,$B82,'ASETTW Untruncated'!$C:$C,$C82)</f>
        <v>0</v>
      </c>
      <c r="S82" s="2">
        <f>SUMIFS('ASETTW Untruncated'!S:S,'ASETTW Untruncated'!$A:$A,$A82,'ASETTW Untruncated'!$B:$B,$B82,'ASETTW Untruncated'!$C:$C,$C82)</f>
        <v>0</v>
      </c>
      <c r="T82" s="2">
        <f>SUMIFS('ASETTW Untruncated'!T:T,'ASETTW Untruncated'!$A:$A,$A82,'ASETTW Untruncated'!$B:$B,$B82,'ASETTW Untruncated'!$C:$C,$C82)</f>
        <v>0</v>
      </c>
      <c r="U82" s="2">
        <f>SUMIFS('ASETTW Untruncated'!U:U,'ASETTW Untruncated'!$A:$A,$A82,'ASETTW Untruncated'!$B:$B,$B82,'ASETTW Untruncated'!$C:$C,$C82)</f>
        <v>0</v>
      </c>
      <c r="V82" s="2">
        <f>SUMIFS('ASETTW Untruncated'!V:V,'ASETTW Untruncated'!$A:$A,$A82,'ASETTW Untruncated'!$B:$B,$B82,'ASETTW Untruncated'!$C:$C,$C82)</f>
        <v>0</v>
      </c>
      <c r="W82" s="2">
        <f>SUMIFS('ASETTW Untruncated'!W:W,'ASETTW Untruncated'!$A:$A,$A82,'ASETTW Untruncated'!$B:$B,$B82,'ASETTW Untruncated'!$C:$C,$C82)</f>
        <v>0</v>
      </c>
    </row>
    <row r="83" spans="4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4:23" s="2" customFormat="1" x14ac:dyDescent="0.45">
      <c r="D84" s="2">
        <f>SUMIFS('ASETTW Untruncated'!D:D,'ASETTW Untruncated'!$A:$A,$A84,'ASETTW Untruncated'!$B:$B,$B84,'ASETTW Untruncated'!$C:$C,$C84)</f>
        <v>0</v>
      </c>
      <c r="E84" s="2">
        <f>SUMIFS('ASETTW Untruncated'!E:E,'ASETTW Untruncated'!$A:$A,$A84,'ASETTW Untruncated'!$B:$B,$B84,'ASETTW Untruncated'!$C:$C,$C84)</f>
        <v>0</v>
      </c>
      <c r="F84" s="2">
        <f>SUMIFS('ASETTW Untruncated'!F:F,'ASETTW Untruncated'!$A:$A,$A84,'ASETTW Untruncated'!$B:$B,$B84,'ASETTW Untruncated'!$C:$C,$C84)</f>
        <v>0</v>
      </c>
      <c r="G84" s="2">
        <f>SUMIFS('ASETTW Untruncated'!G:G,'ASETTW Untruncated'!$A:$A,$A84,'ASETTW Untruncated'!$B:$B,$B84,'ASETTW Untruncated'!$C:$C,$C84)</f>
        <v>0</v>
      </c>
      <c r="H84" s="2">
        <f>SUMIFS('ASETTW Untruncated'!H:H,'ASETTW Untruncated'!$A:$A,$A84,'ASETTW Untruncated'!$B:$B,$B84,'ASETTW Untruncated'!$C:$C,$C84)</f>
        <v>0</v>
      </c>
      <c r="I84" s="2">
        <f>SUMIFS('ASETTW Untruncated'!I:I,'ASETTW Untruncated'!$A:$A,$A84,'ASETTW Untruncated'!$B:$B,$B84,'ASETTW Untruncated'!$C:$C,$C84)</f>
        <v>0</v>
      </c>
      <c r="J84" s="2">
        <f>SUMIFS('ASETTW Untruncated'!J:J,'ASETTW Untruncated'!$A:$A,$A84,'ASETTW Untruncated'!$B:$B,$B84,'ASETTW Untruncated'!$C:$C,$C84)</f>
        <v>0</v>
      </c>
      <c r="K84" s="2">
        <f>SUMIFS('ASETTW Untruncated'!K:K,'ASETTW Untruncated'!$A:$A,$A84,'ASETTW Untruncated'!$B:$B,$B84,'ASETTW Untruncated'!$C:$C,$C84)</f>
        <v>0</v>
      </c>
      <c r="L84" s="2">
        <f>SUMIFS('ASETTW Untruncated'!L:L,'ASETTW Untruncated'!$A:$A,$A84,'ASETTW Untruncated'!$B:$B,$B84,'ASETTW Untruncated'!$C:$C,$C84)</f>
        <v>0</v>
      </c>
      <c r="M84" s="2">
        <f>SUMIFS('ASETTW Untruncated'!M:M,'ASETTW Untruncated'!$A:$A,$A84,'ASETTW Untruncated'!$B:$B,$B84,'ASETTW Untruncated'!$C:$C,$C84)</f>
        <v>0</v>
      </c>
      <c r="N84" s="2">
        <f>SUMIFS('ASETTW Untruncated'!N:N,'ASETTW Untruncated'!$A:$A,$A84,'ASETTW Untruncated'!$B:$B,$B84,'ASETTW Untruncated'!$C:$C,$C84)</f>
        <v>0</v>
      </c>
      <c r="O84" s="2">
        <f>SUMIFS('ASETTW Untruncated'!O:O,'ASETTW Untruncated'!$A:$A,$A84,'ASETTW Untruncated'!$B:$B,$B84,'ASETTW Untruncated'!$C:$C,$C84)</f>
        <v>0</v>
      </c>
      <c r="P84" s="2">
        <f>SUMIFS('ASETTW Untruncated'!P:P,'ASETTW Untruncated'!$A:$A,$A84,'ASETTW Untruncated'!$B:$B,$B84,'ASETTW Untruncated'!$C:$C,$C84)</f>
        <v>0</v>
      </c>
      <c r="Q84" s="2">
        <f>SUMIFS('ASETTW Untruncated'!Q:Q,'ASETTW Untruncated'!$A:$A,$A84,'ASETTW Untruncated'!$B:$B,$B84,'ASETTW Untruncated'!$C:$C,$C84)</f>
        <v>0</v>
      </c>
      <c r="R84" s="2">
        <f>SUMIFS('ASETTW Untruncated'!R:R,'ASETTW Untruncated'!$A:$A,$A84,'ASETTW Untruncated'!$B:$B,$B84,'ASETTW Untruncated'!$C:$C,$C84)</f>
        <v>0</v>
      </c>
      <c r="S84" s="2">
        <f>SUMIFS('ASETTW Untruncated'!S:S,'ASETTW Untruncated'!$A:$A,$A84,'ASETTW Untruncated'!$B:$B,$B84,'ASETTW Untruncated'!$C:$C,$C84)</f>
        <v>0</v>
      </c>
      <c r="T84" s="2">
        <f>SUMIFS('ASETTW Untruncated'!T:T,'ASETTW Untruncated'!$A:$A,$A84,'ASETTW Untruncated'!$B:$B,$B84,'ASETTW Untruncated'!$C:$C,$C84)</f>
        <v>0</v>
      </c>
      <c r="U84" s="2">
        <f>SUMIFS('ASETTW Untruncated'!U:U,'ASETTW Untruncated'!$A:$A,$A84,'ASETTW Untruncated'!$B:$B,$B84,'ASETTW Untruncated'!$C:$C,$C84)</f>
        <v>0</v>
      </c>
      <c r="V84" s="2">
        <f>SUMIFS('ASETTW Untruncated'!V:V,'ASETTW Untruncated'!$A:$A,$A84,'ASETTW Untruncated'!$B:$B,$B84,'ASETTW Untruncated'!$C:$C,$C84)</f>
        <v>0</v>
      </c>
      <c r="W84" s="2">
        <f>SUMIFS('ASETTW Untruncated'!W:W,'ASETTW Untruncated'!$A:$A,$A84,'ASETTW Untruncated'!$B:$B,$B84,'ASETTW Untruncated'!$C:$C,$C84)</f>
        <v>0</v>
      </c>
    </row>
    <row r="85" spans="4:23" s="2" customFormat="1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4:23" s="2" customFormat="1" x14ac:dyDescent="0.45">
      <c r="D86" s="2">
        <f>SUMIFS('ASETTW Untruncated'!D:D,'ASETTW Untruncated'!$A:$A,$A86,'ASETTW Untruncated'!$B:$B,$B86,'ASETTW Untruncated'!$C:$C,$C86)</f>
        <v>0</v>
      </c>
      <c r="E86" s="2">
        <f>SUMIFS('ASETTW Untruncated'!E:E,'ASETTW Untruncated'!$A:$A,$A86,'ASETTW Untruncated'!$B:$B,$B86,'ASETTW Untruncated'!$C:$C,$C86)</f>
        <v>0</v>
      </c>
      <c r="F86" s="2">
        <f>SUMIFS('ASETTW Untruncated'!F:F,'ASETTW Untruncated'!$A:$A,$A86,'ASETTW Untruncated'!$B:$B,$B86,'ASETTW Untruncated'!$C:$C,$C86)</f>
        <v>0</v>
      </c>
      <c r="G86" s="2">
        <f>SUMIFS('ASETTW Untruncated'!G:G,'ASETTW Untruncated'!$A:$A,$A86,'ASETTW Untruncated'!$B:$B,$B86,'ASETTW Untruncated'!$C:$C,$C86)</f>
        <v>0</v>
      </c>
      <c r="H86" s="2">
        <f>SUMIFS('ASETTW Untruncated'!H:H,'ASETTW Untruncated'!$A:$A,$A86,'ASETTW Untruncated'!$B:$B,$B86,'ASETTW Untruncated'!$C:$C,$C86)</f>
        <v>0</v>
      </c>
      <c r="I86" s="2">
        <f>SUMIFS('ASETTW Untruncated'!I:I,'ASETTW Untruncated'!$A:$A,$A86,'ASETTW Untruncated'!$B:$B,$B86,'ASETTW Untruncated'!$C:$C,$C86)</f>
        <v>0</v>
      </c>
      <c r="J86" s="2">
        <f>SUMIFS('ASETTW Untruncated'!J:J,'ASETTW Untruncated'!$A:$A,$A86,'ASETTW Untruncated'!$B:$B,$B86,'ASETTW Untruncated'!$C:$C,$C86)</f>
        <v>0</v>
      </c>
      <c r="K86" s="2">
        <f>SUMIFS('ASETTW Untruncated'!K:K,'ASETTW Untruncated'!$A:$A,$A86,'ASETTW Untruncated'!$B:$B,$B86,'ASETTW Untruncated'!$C:$C,$C86)</f>
        <v>0</v>
      </c>
      <c r="L86" s="2">
        <f>SUMIFS('ASETTW Untruncated'!L:L,'ASETTW Untruncated'!$A:$A,$A86,'ASETTW Untruncated'!$B:$B,$B86,'ASETTW Untruncated'!$C:$C,$C86)</f>
        <v>0</v>
      </c>
      <c r="M86" s="2">
        <f>SUMIFS('ASETTW Untruncated'!M:M,'ASETTW Untruncated'!$A:$A,$A86,'ASETTW Untruncated'!$B:$B,$B86,'ASETTW Untruncated'!$C:$C,$C86)</f>
        <v>0</v>
      </c>
      <c r="N86" s="2">
        <f>SUMIFS('ASETTW Untruncated'!N:N,'ASETTW Untruncated'!$A:$A,$A86,'ASETTW Untruncated'!$B:$B,$B86,'ASETTW Untruncated'!$C:$C,$C86)</f>
        <v>0</v>
      </c>
      <c r="O86" s="2">
        <f>SUMIFS('ASETTW Untruncated'!O:O,'ASETTW Untruncated'!$A:$A,$A86,'ASETTW Untruncated'!$B:$B,$B86,'ASETTW Untruncated'!$C:$C,$C86)</f>
        <v>0</v>
      </c>
      <c r="P86" s="2">
        <f>SUMIFS('ASETTW Untruncated'!P:P,'ASETTW Untruncated'!$A:$A,$A86,'ASETTW Untruncated'!$B:$B,$B86,'ASETTW Untruncated'!$C:$C,$C86)</f>
        <v>0</v>
      </c>
      <c r="Q86" s="2">
        <f>SUMIFS('ASETTW Untruncated'!Q:Q,'ASETTW Untruncated'!$A:$A,$A86,'ASETTW Untruncated'!$B:$B,$B86,'ASETTW Untruncated'!$C:$C,$C86)</f>
        <v>0</v>
      </c>
      <c r="R86" s="2">
        <f>SUMIFS('ASETTW Untruncated'!R:R,'ASETTW Untruncated'!$A:$A,$A86,'ASETTW Untruncated'!$B:$B,$B86,'ASETTW Untruncated'!$C:$C,$C86)</f>
        <v>0</v>
      </c>
      <c r="S86" s="2">
        <f>SUMIFS('ASETTW Untruncated'!S:S,'ASETTW Untruncated'!$A:$A,$A86,'ASETTW Untruncated'!$B:$B,$B86,'ASETTW Untruncated'!$C:$C,$C86)</f>
        <v>0</v>
      </c>
      <c r="T86" s="2">
        <f>SUMIFS('ASETTW Untruncated'!T:T,'ASETTW Untruncated'!$A:$A,$A86,'ASETTW Untruncated'!$B:$B,$B86,'ASETTW Untruncated'!$C:$C,$C86)</f>
        <v>0</v>
      </c>
      <c r="U86" s="2">
        <f>SUMIFS('ASETTW Untruncated'!U:U,'ASETTW Untruncated'!$A:$A,$A86,'ASETTW Untruncated'!$B:$B,$B86,'ASETTW Untruncated'!$C:$C,$C86)</f>
        <v>0</v>
      </c>
      <c r="V86" s="2">
        <f>SUMIFS('ASETTW Untruncated'!V:V,'ASETTW Untruncated'!$A:$A,$A86,'ASETTW Untruncated'!$B:$B,$B86,'ASETTW Untruncated'!$C:$C,$C86)</f>
        <v>0</v>
      </c>
      <c r="W86" s="2">
        <f>SUMIFS('ASETTW Untruncated'!W:W,'ASETTW Untruncated'!$A:$A,$A86,'ASETTW Untruncated'!$B:$B,$B86,'ASETTW Untruncated'!$C:$C,$C86)</f>
        <v>0</v>
      </c>
    </row>
    <row r="87" spans="4:23" s="2" customFormat="1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4:23" s="2" customFormat="1" x14ac:dyDescent="0.45">
      <c r="D88" s="2">
        <f>SUMIFS('ASETTW Untruncated'!D:D,'ASETTW Untruncated'!$A:$A,$A88,'ASETTW Untruncated'!$B:$B,$B88,'ASETTW Untruncated'!$C:$C,$C88)</f>
        <v>0</v>
      </c>
      <c r="E88" s="2">
        <f>SUMIFS('ASETTW Untruncated'!E:E,'ASETTW Untruncated'!$A:$A,$A88,'ASETTW Untruncated'!$B:$B,$B88,'ASETTW Untruncated'!$C:$C,$C88)</f>
        <v>0</v>
      </c>
      <c r="F88" s="2">
        <f>SUMIFS('ASETTW Untruncated'!F:F,'ASETTW Untruncated'!$A:$A,$A88,'ASETTW Untruncated'!$B:$B,$B88,'ASETTW Untruncated'!$C:$C,$C88)</f>
        <v>0</v>
      </c>
      <c r="G88" s="2">
        <f>SUMIFS('ASETTW Untruncated'!G:G,'ASETTW Untruncated'!$A:$A,$A88,'ASETTW Untruncated'!$B:$B,$B88,'ASETTW Untruncated'!$C:$C,$C88)</f>
        <v>0</v>
      </c>
      <c r="H88" s="2">
        <f>SUMIFS('ASETTW Untruncated'!H:H,'ASETTW Untruncated'!$A:$A,$A88,'ASETTW Untruncated'!$B:$B,$B88,'ASETTW Untruncated'!$C:$C,$C88)</f>
        <v>0</v>
      </c>
      <c r="I88" s="2">
        <f>SUMIFS('ASETTW Untruncated'!I:I,'ASETTW Untruncated'!$A:$A,$A88,'ASETTW Untruncated'!$B:$B,$B88,'ASETTW Untruncated'!$C:$C,$C88)</f>
        <v>0</v>
      </c>
      <c r="J88" s="2">
        <f>SUMIFS('ASETTW Untruncated'!J:J,'ASETTW Untruncated'!$A:$A,$A88,'ASETTW Untruncated'!$B:$B,$B88,'ASETTW Untruncated'!$C:$C,$C88)</f>
        <v>0</v>
      </c>
      <c r="K88" s="2">
        <f>SUMIFS('ASETTW Untruncated'!K:K,'ASETTW Untruncated'!$A:$A,$A88,'ASETTW Untruncated'!$B:$B,$B88,'ASETTW Untruncated'!$C:$C,$C88)</f>
        <v>0</v>
      </c>
      <c r="L88" s="2">
        <f>SUMIFS('ASETTW Untruncated'!L:L,'ASETTW Untruncated'!$A:$A,$A88,'ASETTW Untruncated'!$B:$B,$B88,'ASETTW Untruncated'!$C:$C,$C88)</f>
        <v>0</v>
      </c>
      <c r="M88" s="2">
        <f>SUMIFS('ASETTW Untruncated'!M:M,'ASETTW Untruncated'!$A:$A,$A88,'ASETTW Untruncated'!$B:$B,$B88,'ASETTW Untruncated'!$C:$C,$C88)</f>
        <v>0</v>
      </c>
      <c r="N88" s="2">
        <f>SUMIFS('ASETTW Untruncated'!N:N,'ASETTW Untruncated'!$A:$A,$A88,'ASETTW Untruncated'!$B:$B,$B88,'ASETTW Untruncated'!$C:$C,$C88)</f>
        <v>0</v>
      </c>
      <c r="O88" s="2">
        <f>SUMIFS('ASETTW Untruncated'!O:O,'ASETTW Untruncated'!$A:$A,$A88,'ASETTW Untruncated'!$B:$B,$B88,'ASETTW Untruncated'!$C:$C,$C88)</f>
        <v>0</v>
      </c>
      <c r="P88" s="2">
        <f>SUMIFS('ASETTW Untruncated'!P:P,'ASETTW Untruncated'!$A:$A,$A88,'ASETTW Untruncated'!$B:$B,$B88,'ASETTW Untruncated'!$C:$C,$C88)</f>
        <v>0</v>
      </c>
      <c r="Q88" s="2">
        <f>SUMIFS('ASETTW Untruncated'!Q:Q,'ASETTW Untruncated'!$A:$A,$A88,'ASETTW Untruncated'!$B:$B,$B88,'ASETTW Untruncated'!$C:$C,$C88)</f>
        <v>0</v>
      </c>
      <c r="R88" s="2">
        <f>SUMIFS('ASETTW Untruncated'!R:R,'ASETTW Untruncated'!$A:$A,$A88,'ASETTW Untruncated'!$B:$B,$B88,'ASETTW Untruncated'!$C:$C,$C88)</f>
        <v>0</v>
      </c>
      <c r="S88" s="2">
        <f>SUMIFS('ASETTW Untruncated'!S:S,'ASETTW Untruncated'!$A:$A,$A88,'ASETTW Untruncated'!$B:$B,$B88,'ASETTW Untruncated'!$C:$C,$C88)</f>
        <v>0</v>
      </c>
      <c r="T88" s="2">
        <f>SUMIFS('ASETTW Untruncated'!T:T,'ASETTW Untruncated'!$A:$A,$A88,'ASETTW Untruncated'!$B:$B,$B88,'ASETTW Untruncated'!$C:$C,$C88)</f>
        <v>0</v>
      </c>
      <c r="U88" s="2">
        <f>SUMIFS('ASETTW Untruncated'!U:U,'ASETTW Untruncated'!$A:$A,$A88,'ASETTW Untruncated'!$B:$B,$B88,'ASETTW Untruncated'!$C:$C,$C88)</f>
        <v>0</v>
      </c>
      <c r="V88" s="2">
        <f>SUMIFS('ASETTW Untruncated'!V:V,'ASETTW Untruncated'!$A:$A,$A88,'ASETTW Untruncated'!$B:$B,$B88,'ASETTW Untruncated'!$C:$C,$C88)</f>
        <v>0</v>
      </c>
      <c r="W88" s="2">
        <f>SUMIFS('ASETTW Untruncated'!W:W,'ASETTW Untruncated'!$A:$A,$A88,'ASETTW Untruncated'!$B:$B,$B88,'ASETTW Untruncated'!$C:$C,$C88)</f>
        <v>0</v>
      </c>
    </row>
    <row r="89" spans="4:23" s="2" customFormat="1" x14ac:dyDescent="0.45">
      <c r="D89" s="2">
        <f>SUMIFS('ASETTW Untruncated'!D:D,'ASETTW Untruncated'!$A:$A,$A89,'ASETTW Untruncated'!$B:$B,$B89,'ASETTW Untruncated'!$C:$C,$C89)</f>
        <v>0</v>
      </c>
      <c r="E89" s="2">
        <f>SUMIFS('ASETTW Untruncated'!E:E,'ASETTW Untruncated'!$A:$A,$A89,'ASETTW Untruncated'!$B:$B,$B89,'ASETTW Untruncated'!$C:$C,$C89)</f>
        <v>0</v>
      </c>
      <c r="F89" s="2">
        <f>SUMIFS('ASETTW Untruncated'!F:F,'ASETTW Untruncated'!$A:$A,$A89,'ASETTW Untruncated'!$B:$B,$B89,'ASETTW Untruncated'!$C:$C,$C89)</f>
        <v>0</v>
      </c>
      <c r="G89" s="2">
        <f>SUMIFS('ASETTW Untruncated'!G:G,'ASETTW Untruncated'!$A:$A,$A89,'ASETTW Untruncated'!$B:$B,$B89,'ASETTW Untruncated'!$C:$C,$C89)</f>
        <v>0</v>
      </c>
      <c r="H89" s="2">
        <f>SUMIFS('ASETTW Untruncated'!H:H,'ASETTW Untruncated'!$A:$A,$A89,'ASETTW Untruncated'!$B:$B,$B89,'ASETTW Untruncated'!$C:$C,$C89)</f>
        <v>0</v>
      </c>
      <c r="I89" s="2">
        <f>SUMIFS('ASETTW Untruncated'!I:I,'ASETTW Untruncated'!$A:$A,$A89,'ASETTW Untruncated'!$B:$B,$B89,'ASETTW Untruncated'!$C:$C,$C89)</f>
        <v>0</v>
      </c>
      <c r="J89" s="2">
        <f>SUMIFS('ASETTW Untruncated'!J:J,'ASETTW Untruncated'!$A:$A,$A89,'ASETTW Untruncated'!$B:$B,$B89,'ASETTW Untruncated'!$C:$C,$C89)</f>
        <v>0</v>
      </c>
      <c r="K89" s="2">
        <f>SUMIFS('ASETTW Untruncated'!K:K,'ASETTW Untruncated'!$A:$A,$A89,'ASETTW Untruncated'!$B:$B,$B89,'ASETTW Untruncated'!$C:$C,$C89)</f>
        <v>0</v>
      </c>
      <c r="L89" s="2">
        <f>SUMIFS('ASETTW Untruncated'!L:L,'ASETTW Untruncated'!$A:$A,$A89,'ASETTW Untruncated'!$B:$B,$B89,'ASETTW Untruncated'!$C:$C,$C89)</f>
        <v>0</v>
      </c>
      <c r="M89" s="2">
        <f>SUMIFS('ASETTW Untruncated'!M:M,'ASETTW Untruncated'!$A:$A,$A89,'ASETTW Untruncated'!$B:$B,$B89,'ASETTW Untruncated'!$C:$C,$C89)</f>
        <v>0</v>
      </c>
      <c r="N89" s="2">
        <f>SUMIFS('ASETTW Untruncated'!N:N,'ASETTW Untruncated'!$A:$A,$A89,'ASETTW Untruncated'!$B:$B,$B89,'ASETTW Untruncated'!$C:$C,$C89)</f>
        <v>0</v>
      </c>
      <c r="O89" s="2">
        <f>SUMIFS('ASETTW Untruncated'!O:O,'ASETTW Untruncated'!$A:$A,$A89,'ASETTW Untruncated'!$B:$B,$B89,'ASETTW Untruncated'!$C:$C,$C89)</f>
        <v>0</v>
      </c>
      <c r="P89" s="2">
        <f>SUMIFS('ASETTW Untruncated'!P:P,'ASETTW Untruncated'!$A:$A,$A89,'ASETTW Untruncated'!$B:$B,$B89,'ASETTW Untruncated'!$C:$C,$C89)</f>
        <v>0</v>
      </c>
      <c r="Q89" s="2">
        <f>SUMIFS('ASETTW Untruncated'!Q:Q,'ASETTW Untruncated'!$A:$A,$A89,'ASETTW Untruncated'!$B:$B,$B89,'ASETTW Untruncated'!$C:$C,$C89)</f>
        <v>0</v>
      </c>
      <c r="R89" s="2">
        <f>SUMIFS('ASETTW Untruncated'!R:R,'ASETTW Untruncated'!$A:$A,$A89,'ASETTW Untruncated'!$B:$B,$B89,'ASETTW Untruncated'!$C:$C,$C89)</f>
        <v>0</v>
      </c>
      <c r="S89" s="2">
        <f>SUMIFS('ASETTW Untruncated'!S:S,'ASETTW Untruncated'!$A:$A,$A89,'ASETTW Untruncated'!$B:$B,$B89,'ASETTW Untruncated'!$C:$C,$C89)</f>
        <v>0</v>
      </c>
      <c r="T89" s="2">
        <f>SUMIFS('ASETTW Untruncated'!T:T,'ASETTW Untruncated'!$A:$A,$A89,'ASETTW Untruncated'!$B:$B,$B89,'ASETTW Untruncated'!$C:$C,$C89)</f>
        <v>0</v>
      </c>
      <c r="U89" s="2">
        <f>SUMIFS('ASETTW Untruncated'!U:U,'ASETTW Untruncated'!$A:$A,$A89,'ASETTW Untruncated'!$B:$B,$B89,'ASETTW Untruncated'!$C:$C,$C89)</f>
        <v>0</v>
      </c>
      <c r="V89" s="2">
        <f>SUMIFS('ASETTW Untruncated'!V:V,'ASETTW Untruncated'!$A:$A,$A89,'ASETTW Untruncated'!$B:$B,$B89,'ASETTW Untruncated'!$C:$C,$C89)</f>
        <v>0</v>
      </c>
      <c r="W89" s="2">
        <f>SUMIFS('ASETTW Untruncated'!W:W,'ASETTW Untruncated'!$A:$A,$A89,'ASETTW Untruncated'!$B:$B,$B89,'ASETTW Untruncated'!$C:$C,$C89)</f>
        <v>0</v>
      </c>
    </row>
    <row r="90" spans="4:23" s="2" customFormat="1" x14ac:dyDescent="0.45">
      <c r="D90" s="2">
        <f>SUMIFS('ASETTW Untruncated'!D:D,'ASETTW Untruncated'!$A:$A,$A90,'ASETTW Untruncated'!$B:$B,$B90,'ASETTW Untruncated'!$C:$C,$C90)</f>
        <v>0</v>
      </c>
      <c r="E90" s="2">
        <f>SUMIFS('ASETTW Untruncated'!E:E,'ASETTW Untruncated'!$A:$A,$A90,'ASETTW Untruncated'!$B:$B,$B90,'ASETTW Untruncated'!$C:$C,$C90)</f>
        <v>0</v>
      </c>
      <c r="F90" s="2">
        <f>SUMIFS('ASETTW Untruncated'!F:F,'ASETTW Untruncated'!$A:$A,$A90,'ASETTW Untruncated'!$B:$B,$B90,'ASETTW Untruncated'!$C:$C,$C90)</f>
        <v>0</v>
      </c>
      <c r="G90" s="2">
        <f>SUMIFS('ASETTW Untruncated'!G:G,'ASETTW Untruncated'!$A:$A,$A90,'ASETTW Untruncated'!$B:$B,$B90,'ASETTW Untruncated'!$C:$C,$C90)</f>
        <v>0</v>
      </c>
      <c r="H90" s="2">
        <f>SUMIFS('ASETTW Untruncated'!H:H,'ASETTW Untruncated'!$A:$A,$A90,'ASETTW Untruncated'!$B:$B,$B90,'ASETTW Untruncated'!$C:$C,$C90)</f>
        <v>0</v>
      </c>
      <c r="I90" s="2">
        <f>SUMIFS('ASETTW Untruncated'!I:I,'ASETTW Untruncated'!$A:$A,$A90,'ASETTW Untruncated'!$B:$B,$B90,'ASETTW Untruncated'!$C:$C,$C90)</f>
        <v>0</v>
      </c>
      <c r="J90" s="2">
        <f>SUMIFS('ASETTW Untruncated'!J:J,'ASETTW Untruncated'!$A:$A,$A90,'ASETTW Untruncated'!$B:$B,$B90,'ASETTW Untruncated'!$C:$C,$C90)</f>
        <v>0</v>
      </c>
      <c r="K90" s="2">
        <f>SUMIFS('ASETTW Untruncated'!K:K,'ASETTW Untruncated'!$A:$A,$A90,'ASETTW Untruncated'!$B:$B,$B90,'ASETTW Untruncated'!$C:$C,$C90)</f>
        <v>0</v>
      </c>
      <c r="L90" s="2">
        <f>SUMIFS('ASETTW Untruncated'!L:L,'ASETTW Untruncated'!$A:$A,$A90,'ASETTW Untruncated'!$B:$B,$B90,'ASETTW Untruncated'!$C:$C,$C90)</f>
        <v>0</v>
      </c>
      <c r="M90" s="2">
        <f>SUMIFS('ASETTW Untruncated'!M:M,'ASETTW Untruncated'!$A:$A,$A90,'ASETTW Untruncated'!$B:$B,$B90,'ASETTW Untruncated'!$C:$C,$C90)</f>
        <v>0</v>
      </c>
      <c r="N90" s="2">
        <f>SUMIFS('ASETTW Untruncated'!N:N,'ASETTW Untruncated'!$A:$A,$A90,'ASETTW Untruncated'!$B:$B,$B90,'ASETTW Untruncated'!$C:$C,$C90)</f>
        <v>0</v>
      </c>
      <c r="O90" s="2">
        <f>SUMIFS('ASETTW Untruncated'!O:O,'ASETTW Untruncated'!$A:$A,$A90,'ASETTW Untruncated'!$B:$B,$B90,'ASETTW Untruncated'!$C:$C,$C90)</f>
        <v>0</v>
      </c>
      <c r="P90" s="2">
        <f>SUMIFS('ASETTW Untruncated'!P:P,'ASETTW Untruncated'!$A:$A,$A90,'ASETTW Untruncated'!$B:$B,$B90,'ASETTW Untruncated'!$C:$C,$C90)</f>
        <v>0</v>
      </c>
      <c r="Q90" s="2">
        <f>SUMIFS('ASETTW Untruncated'!Q:Q,'ASETTW Untruncated'!$A:$A,$A90,'ASETTW Untruncated'!$B:$B,$B90,'ASETTW Untruncated'!$C:$C,$C90)</f>
        <v>0</v>
      </c>
      <c r="R90" s="2">
        <f>SUMIFS('ASETTW Untruncated'!R:R,'ASETTW Untruncated'!$A:$A,$A90,'ASETTW Untruncated'!$B:$B,$B90,'ASETTW Untruncated'!$C:$C,$C90)</f>
        <v>0</v>
      </c>
      <c r="S90" s="2">
        <f>SUMIFS('ASETTW Untruncated'!S:S,'ASETTW Untruncated'!$A:$A,$A90,'ASETTW Untruncated'!$B:$B,$B90,'ASETTW Untruncated'!$C:$C,$C90)</f>
        <v>0</v>
      </c>
      <c r="T90" s="2">
        <f>SUMIFS('ASETTW Untruncated'!T:T,'ASETTW Untruncated'!$A:$A,$A90,'ASETTW Untruncated'!$B:$B,$B90,'ASETTW Untruncated'!$C:$C,$C90)</f>
        <v>0</v>
      </c>
      <c r="U90" s="2">
        <f>SUMIFS('ASETTW Untruncated'!U:U,'ASETTW Untruncated'!$A:$A,$A90,'ASETTW Untruncated'!$B:$B,$B90,'ASETTW Untruncated'!$C:$C,$C90)</f>
        <v>0</v>
      </c>
      <c r="V90" s="2">
        <f>SUMIFS('ASETTW Untruncated'!V:V,'ASETTW Untruncated'!$A:$A,$A90,'ASETTW Untruncated'!$B:$B,$B90,'ASETTW Untruncated'!$C:$C,$C90)</f>
        <v>0</v>
      </c>
      <c r="W90" s="2">
        <f>SUMIFS('ASETTW Untruncated'!W:W,'ASETTW Untruncated'!$A:$A,$A90,'ASETTW Untruncated'!$B:$B,$B90,'ASETTW Untruncated'!$C:$C,$C90)</f>
        <v>0</v>
      </c>
    </row>
    <row r="91" spans="4:23" s="2" customFormat="1" x14ac:dyDescent="0.45">
      <c r="D91" s="2">
        <f>SUMIFS('ASETTW Untruncated'!D:D,'ASETTW Untruncated'!$A:$A,$A91,'ASETTW Untruncated'!$B:$B,$B91,'ASETTW Untruncated'!$C:$C,$C91)</f>
        <v>0</v>
      </c>
      <c r="E91" s="2">
        <f>SUMIFS('ASETTW Untruncated'!E:E,'ASETTW Untruncated'!$A:$A,$A91,'ASETTW Untruncated'!$B:$B,$B91,'ASETTW Untruncated'!$C:$C,$C91)</f>
        <v>0</v>
      </c>
      <c r="F91" s="2">
        <f>SUMIFS('ASETTW Untruncated'!F:F,'ASETTW Untruncated'!$A:$A,$A91,'ASETTW Untruncated'!$B:$B,$B91,'ASETTW Untruncated'!$C:$C,$C91)</f>
        <v>0</v>
      </c>
      <c r="G91" s="2">
        <f>SUMIFS('ASETTW Untruncated'!G:G,'ASETTW Untruncated'!$A:$A,$A91,'ASETTW Untruncated'!$B:$B,$B91,'ASETTW Untruncated'!$C:$C,$C91)</f>
        <v>0</v>
      </c>
      <c r="H91" s="2">
        <f>SUMIFS('ASETTW Untruncated'!H:H,'ASETTW Untruncated'!$A:$A,$A91,'ASETTW Untruncated'!$B:$B,$B91,'ASETTW Untruncated'!$C:$C,$C91)</f>
        <v>0</v>
      </c>
      <c r="I91" s="2">
        <f>SUMIFS('ASETTW Untruncated'!I:I,'ASETTW Untruncated'!$A:$A,$A91,'ASETTW Untruncated'!$B:$B,$B91,'ASETTW Untruncated'!$C:$C,$C91)</f>
        <v>0</v>
      </c>
      <c r="J91" s="2">
        <f>SUMIFS('ASETTW Untruncated'!J:J,'ASETTW Untruncated'!$A:$A,$A91,'ASETTW Untruncated'!$B:$B,$B91,'ASETTW Untruncated'!$C:$C,$C91)</f>
        <v>0</v>
      </c>
      <c r="K91" s="2">
        <f>SUMIFS('ASETTW Untruncated'!K:K,'ASETTW Untruncated'!$A:$A,$A91,'ASETTW Untruncated'!$B:$B,$B91,'ASETTW Untruncated'!$C:$C,$C91)</f>
        <v>0</v>
      </c>
      <c r="L91" s="2">
        <f>SUMIFS('ASETTW Untruncated'!L:L,'ASETTW Untruncated'!$A:$A,$A91,'ASETTW Untruncated'!$B:$B,$B91,'ASETTW Untruncated'!$C:$C,$C91)</f>
        <v>0</v>
      </c>
      <c r="M91" s="2">
        <f>SUMIFS('ASETTW Untruncated'!M:M,'ASETTW Untruncated'!$A:$A,$A91,'ASETTW Untruncated'!$B:$B,$B91,'ASETTW Untruncated'!$C:$C,$C91)</f>
        <v>0</v>
      </c>
      <c r="N91" s="2">
        <f>SUMIFS('ASETTW Untruncated'!N:N,'ASETTW Untruncated'!$A:$A,$A91,'ASETTW Untruncated'!$B:$B,$B91,'ASETTW Untruncated'!$C:$C,$C91)</f>
        <v>0</v>
      </c>
      <c r="O91" s="2">
        <f>SUMIFS('ASETTW Untruncated'!O:O,'ASETTW Untruncated'!$A:$A,$A91,'ASETTW Untruncated'!$B:$B,$B91,'ASETTW Untruncated'!$C:$C,$C91)</f>
        <v>0</v>
      </c>
      <c r="P91" s="2">
        <f>SUMIFS('ASETTW Untruncated'!P:P,'ASETTW Untruncated'!$A:$A,$A91,'ASETTW Untruncated'!$B:$B,$B91,'ASETTW Untruncated'!$C:$C,$C91)</f>
        <v>0</v>
      </c>
      <c r="Q91" s="2">
        <f>SUMIFS('ASETTW Untruncated'!Q:Q,'ASETTW Untruncated'!$A:$A,$A91,'ASETTW Untruncated'!$B:$B,$B91,'ASETTW Untruncated'!$C:$C,$C91)</f>
        <v>0</v>
      </c>
      <c r="R91" s="2">
        <f>SUMIFS('ASETTW Untruncated'!R:R,'ASETTW Untruncated'!$A:$A,$A91,'ASETTW Untruncated'!$B:$B,$B91,'ASETTW Untruncated'!$C:$C,$C91)</f>
        <v>0</v>
      </c>
      <c r="S91" s="2">
        <f>SUMIFS('ASETTW Untruncated'!S:S,'ASETTW Untruncated'!$A:$A,$A91,'ASETTW Untruncated'!$B:$B,$B91,'ASETTW Untruncated'!$C:$C,$C91)</f>
        <v>0</v>
      </c>
      <c r="T91" s="2">
        <f>SUMIFS('ASETTW Untruncated'!T:T,'ASETTW Untruncated'!$A:$A,$A91,'ASETTW Untruncated'!$B:$B,$B91,'ASETTW Untruncated'!$C:$C,$C91)</f>
        <v>0</v>
      </c>
      <c r="U91" s="2">
        <f>SUMIFS('ASETTW Untruncated'!U:U,'ASETTW Untruncated'!$A:$A,$A91,'ASETTW Untruncated'!$B:$B,$B91,'ASETTW Untruncated'!$C:$C,$C91)</f>
        <v>0</v>
      </c>
      <c r="V91" s="2">
        <f>SUMIFS('ASETTW Untruncated'!V:V,'ASETTW Untruncated'!$A:$A,$A91,'ASETTW Untruncated'!$B:$B,$B91,'ASETTW Untruncated'!$C:$C,$C91)</f>
        <v>0</v>
      </c>
      <c r="W91" s="2">
        <f>SUMIFS('ASETTW Untruncated'!W:W,'ASETTW Untruncated'!$A:$A,$A91,'ASETTW Untruncated'!$B:$B,$B91,'ASETTW Untruncated'!$C:$C,$C91)</f>
        <v>0</v>
      </c>
    </row>
    <row r="92" spans="4:23" x14ac:dyDescent="0.45">
      <c r="D92">
        <f>SUMIFS('ASETTW Untruncated'!D:D,'ASETTW Untruncated'!$A:$A,$A92,'ASETTW Untruncated'!$B:$B,$B92,'ASETTW Untruncated'!$C:$C,$C92)</f>
        <v>0</v>
      </c>
      <c r="E92">
        <f>SUMIFS('ASETTW Untruncated'!E:E,'ASETTW Untruncated'!$A:$A,$A92,'ASETTW Untruncated'!$B:$B,$B92,'ASETTW Untruncated'!$C:$C,$C92)</f>
        <v>0</v>
      </c>
      <c r="F92">
        <f>SUMIFS('ASETTW Untruncated'!F:F,'ASETTW Untruncated'!$A:$A,$A92,'ASETTW Untruncated'!$B:$B,$B92,'ASETTW Untruncated'!$C:$C,$C92)</f>
        <v>0</v>
      </c>
      <c r="G92">
        <f>SUMIFS('ASETTW Untruncated'!G:G,'ASETTW Untruncated'!$A:$A,$A92,'ASETTW Untruncated'!$B:$B,$B92,'ASETTW Untruncated'!$C:$C,$C92)</f>
        <v>0</v>
      </c>
      <c r="H92">
        <f>SUMIFS('ASETTW Untruncated'!H:H,'ASETTW Untruncated'!$A:$A,$A92,'ASETTW Untruncated'!$B:$B,$B92,'ASETTW Untruncated'!$C:$C,$C92)</f>
        <v>0</v>
      </c>
      <c r="I92">
        <f>SUMIFS('ASETTW Untruncated'!I:I,'ASETTW Untruncated'!$A:$A,$A92,'ASETTW Untruncated'!$B:$B,$B92,'ASETTW Untruncated'!$C:$C,$C92)</f>
        <v>0</v>
      </c>
      <c r="J92">
        <f>SUMIFS('ASETTW Untruncated'!J:J,'ASETTW Untruncated'!$A:$A,$A92,'ASETTW Untruncated'!$B:$B,$B92,'ASETTW Untruncated'!$C:$C,$C92)</f>
        <v>0</v>
      </c>
      <c r="K92">
        <f>SUMIFS('ASETTW Untruncated'!K:K,'ASETTW Untruncated'!$A:$A,$A92,'ASETTW Untruncated'!$B:$B,$B92,'ASETTW Untruncated'!$C:$C,$C92)</f>
        <v>0</v>
      </c>
      <c r="L92">
        <f>SUMIFS('ASETTW Untruncated'!L:L,'ASETTW Untruncated'!$A:$A,$A92,'ASETTW Untruncated'!$B:$B,$B92,'ASETTW Untruncated'!$C:$C,$C92)</f>
        <v>0</v>
      </c>
      <c r="M92">
        <f>SUMIFS('ASETTW Untruncated'!M:M,'ASETTW Untruncated'!$A:$A,$A92,'ASETTW Untruncated'!$B:$B,$B92,'ASETTW Untruncated'!$C:$C,$C92)</f>
        <v>0</v>
      </c>
      <c r="N92">
        <f>SUMIFS('ASETTW Untruncated'!N:N,'ASETTW Untruncated'!$A:$A,$A92,'ASETTW Untruncated'!$B:$B,$B92,'ASETTW Untruncated'!$C:$C,$C92)</f>
        <v>0</v>
      </c>
      <c r="O92">
        <f>SUMIFS('ASETTW Untruncated'!O:O,'ASETTW Untruncated'!$A:$A,$A92,'ASETTW Untruncated'!$B:$B,$B92,'ASETTW Untruncated'!$C:$C,$C92)</f>
        <v>0</v>
      </c>
      <c r="P92">
        <f>SUMIFS('ASETTW Untruncated'!P:P,'ASETTW Untruncated'!$A:$A,$A92,'ASETTW Untruncated'!$B:$B,$B92,'ASETTW Untruncated'!$C:$C,$C92)</f>
        <v>0</v>
      </c>
      <c r="Q92">
        <f>SUMIFS('ASETTW Untruncated'!Q:Q,'ASETTW Untruncated'!$A:$A,$A92,'ASETTW Untruncated'!$B:$B,$B92,'ASETTW Untruncated'!$C:$C,$C92)</f>
        <v>0</v>
      </c>
      <c r="R92">
        <f>SUMIFS('ASETTW Untruncated'!R:R,'ASETTW Untruncated'!$A:$A,$A92,'ASETTW Untruncated'!$B:$B,$B92,'ASETTW Untruncated'!$C:$C,$C92)</f>
        <v>0</v>
      </c>
      <c r="S92">
        <f>SUMIFS('ASETTW Untruncated'!S:S,'ASETTW Untruncated'!$A:$A,$A92,'ASETTW Untruncated'!$B:$B,$B92,'ASETTW Untruncated'!$C:$C,$C92)</f>
        <v>0</v>
      </c>
      <c r="T92">
        <f>SUMIFS('ASETTW Untruncated'!T:T,'ASETTW Untruncated'!$A:$A,$A92,'ASETTW Untruncated'!$B:$B,$B92,'ASETTW Untruncated'!$C:$C,$C92)</f>
        <v>0</v>
      </c>
      <c r="U92">
        <f>SUMIFS('ASETTW Untruncated'!U:U,'ASETTW Untruncated'!$A:$A,$A92,'ASETTW Untruncated'!$B:$B,$B92,'ASETTW Untruncated'!$C:$C,$C92)</f>
        <v>0</v>
      </c>
      <c r="V92">
        <f>SUMIFS('ASETTW Untruncated'!V:V,'ASETTW Untruncated'!$A:$A,$A92,'ASETTW Untruncated'!$B:$B,$B92,'ASETTW Untruncated'!$C:$C,$C92)</f>
        <v>0</v>
      </c>
      <c r="W92">
        <f>SUMIFS('ASETTW Untruncated'!W:W,'ASETTW Untruncated'!$A:$A,$A92,'ASETTW Untruncated'!$B:$B,$B92,'ASETTW Untruncated'!$C:$C,$C92)</f>
        <v>0</v>
      </c>
    </row>
    <row r="93" spans="4:23" s="2" customFormat="1" x14ac:dyDescent="0.45">
      <c r="D93" s="2">
        <f>SUMIFS('ASETTW Untruncated'!D:D,'ASETTW Untruncated'!$A:$A,$A93,'ASETTW Untruncated'!$B:$B,$B93,'ASETTW Untruncated'!$C:$C,$C93)</f>
        <v>0</v>
      </c>
      <c r="E93" s="2">
        <f>SUMIFS('ASETTW Untruncated'!E:E,'ASETTW Untruncated'!$A:$A,$A93,'ASETTW Untruncated'!$B:$B,$B93,'ASETTW Untruncated'!$C:$C,$C93)</f>
        <v>0</v>
      </c>
      <c r="F93" s="2">
        <f>SUMIFS('ASETTW Untruncated'!F:F,'ASETTW Untruncated'!$A:$A,$A93,'ASETTW Untruncated'!$B:$B,$B93,'ASETTW Untruncated'!$C:$C,$C93)</f>
        <v>0</v>
      </c>
      <c r="G93" s="2">
        <f>SUMIFS('ASETTW Untruncated'!G:G,'ASETTW Untruncated'!$A:$A,$A93,'ASETTW Untruncated'!$B:$B,$B93,'ASETTW Untruncated'!$C:$C,$C93)</f>
        <v>0</v>
      </c>
      <c r="H93" s="2">
        <f>SUMIFS('ASETTW Untruncated'!H:H,'ASETTW Untruncated'!$A:$A,$A93,'ASETTW Untruncated'!$B:$B,$B93,'ASETTW Untruncated'!$C:$C,$C93)</f>
        <v>0</v>
      </c>
      <c r="I93" s="2">
        <f>SUMIFS('ASETTW Untruncated'!I:I,'ASETTW Untruncated'!$A:$A,$A93,'ASETTW Untruncated'!$B:$B,$B93,'ASETTW Untruncated'!$C:$C,$C93)</f>
        <v>0</v>
      </c>
      <c r="J93" s="2">
        <f>SUMIFS('ASETTW Untruncated'!J:J,'ASETTW Untruncated'!$A:$A,$A93,'ASETTW Untruncated'!$B:$B,$B93,'ASETTW Untruncated'!$C:$C,$C93)</f>
        <v>0</v>
      </c>
      <c r="K93" s="2">
        <f>SUMIFS('ASETTW Untruncated'!K:K,'ASETTW Untruncated'!$A:$A,$A93,'ASETTW Untruncated'!$B:$B,$B93,'ASETTW Untruncated'!$C:$C,$C93)</f>
        <v>0</v>
      </c>
      <c r="L93" s="2">
        <f>SUMIFS('ASETTW Untruncated'!L:L,'ASETTW Untruncated'!$A:$A,$A93,'ASETTW Untruncated'!$B:$B,$B93,'ASETTW Untruncated'!$C:$C,$C93)</f>
        <v>0</v>
      </c>
      <c r="M93" s="2">
        <f>SUMIFS('ASETTW Untruncated'!M:M,'ASETTW Untruncated'!$A:$A,$A93,'ASETTW Untruncated'!$B:$B,$B93,'ASETTW Untruncated'!$C:$C,$C93)</f>
        <v>0</v>
      </c>
      <c r="N93" s="2">
        <f>SUMIFS('ASETTW Untruncated'!N:N,'ASETTW Untruncated'!$A:$A,$A93,'ASETTW Untruncated'!$B:$B,$B93,'ASETTW Untruncated'!$C:$C,$C93)</f>
        <v>0</v>
      </c>
      <c r="O93" s="2">
        <f>SUMIFS('ASETTW Untruncated'!O:O,'ASETTW Untruncated'!$A:$A,$A93,'ASETTW Untruncated'!$B:$B,$B93,'ASETTW Untruncated'!$C:$C,$C93)</f>
        <v>0</v>
      </c>
      <c r="P93" s="2">
        <f>SUMIFS('ASETTW Untruncated'!P:P,'ASETTW Untruncated'!$A:$A,$A93,'ASETTW Untruncated'!$B:$B,$B93,'ASETTW Untruncated'!$C:$C,$C93)</f>
        <v>0</v>
      </c>
      <c r="Q93" s="2">
        <f>SUMIFS('ASETTW Untruncated'!Q:Q,'ASETTW Untruncated'!$A:$A,$A93,'ASETTW Untruncated'!$B:$B,$B93,'ASETTW Untruncated'!$C:$C,$C93)</f>
        <v>0</v>
      </c>
      <c r="R93" s="2">
        <f>SUMIFS('ASETTW Untruncated'!R:R,'ASETTW Untruncated'!$A:$A,$A93,'ASETTW Untruncated'!$B:$B,$B93,'ASETTW Untruncated'!$C:$C,$C93)</f>
        <v>0</v>
      </c>
      <c r="S93" s="2">
        <f>SUMIFS('ASETTW Untruncated'!S:S,'ASETTW Untruncated'!$A:$A,$A93,'ASETTW Untruncated'!$B:$B,$B93,'ASETTW Untruncated'!$C:$C,$C93)</f>
        <v>0</v>
      </c>
      <c r="T93" s="2">
        <f>SUMIFS('ASETTW Untruncated'!T:T,'ASETTW Untruncated'!$A:$A,$A93,'ASETTW Untruncated'!$B:$B,$B93,'ASETTW Untruncated'!$C:$C,$C93)</f>
        <v>0</v>
      </c>
      <c r="U93" s="2">
        <f>SUMIFS('ASETTW Untruncated'!U:U,'ASETTW Untruncated'!$A:$A,$A93,'ASETTW Untruncated'!$B:$B,$B93,'ASETTW Untruncated'!$C:$C,$C93)</f>
        <v>0</v>
      </c>
      <c r="V93" s="2">
        <f>SUMIFS('ASETTW Untruncated'!V:V,'ASETTW Untruncated'!$A:$A,$A93,'ASETTW Untruncated'!$B:$B,$B93,'ASETTW Untruncated'!$C:$C,$C93)</f>
        <v>0</v>
      </c>
      <c r="W93" s="2">
        <f>SUMIFS('ASETTW Untruncated'!W:W,'ASETTW Untruncated'!$A:$A,$A93,'ASETTW Untruncated'!$B:$B,$B93,'ASETTW Untruncated'!$C:$C,$C93)</f>
        <v>0</v>
      </c>
    </row>
    <row r="94" spans="4:23" s="2" customFormat="1" x14ac:dyDescent="0.45">
      <c r="D94" s="2">
        <f>SUMIFS('ASETTW Untruncated'!D:D,'ASETTW Untruncated'!$A:$A,$A94,'ASETTW Untruncated'!$B:$B,$B94,'ASETTW Untruncated'!$C:$C,$C94)</f>
        <v>0</v>
      </c>
      <c r="E94" s="2">
        <f>SUMIFS('ASETTW Untruncated'!E:E,'ASETTW Untruncated'!$A:$A,$A94,'ASETTW Untruncated'!$B:$B,$B94,'ASETTW Untruncated'!$C:$C,$C94)</f>
        <v>0</v>
      </c>
      <c r="F94" s="2">
        <f>SUMIFS('ASETTW Untruncated'!F:F,'ASETTW Untruncated'!$A:$A,$A94,'ASETTW Untruncated'!$B:$B,$B94,'ASETTW Untruncated'!$C:$C,$C94)</f>
        <v>0</v>
      </c>
      <c r="G94" s="2">
        <f>SUMIFS('ASETTW Untruncated'!G:G,'ASETTW Untruncated'!$A:$A,$A94,'ASETTW Untruncated'!$B:$B,$B94,'ASETTW Untruncated'!$C:$C,$C94)</f>
        <v>0</v>
      </c>
      <c r="H94" s="2">
        <f>SUMIFS('ASETTW Untruncated'!H:H,'ASETTW Untruncated'!$A:$A,$A94,'ASETTW Untruncated'!$B:$B,$B94,'ASETTW Untruncated'!$C:$C,$C94)</f>
        <v>0</v>
      </c>
      <c r="I94" s="2">
        <f>SUMIFS('ASETTW Untruncated'!I:I,'ASETTW Untruncated'!$A:$A,$A94,'ASETTW Untruncated'!$B:$B,$B94,'ASETTW Untruncated'!$C:$C,$C94)</f>
        <v>0</v>
      </c>
      <c r="J94" s="2">
        <f>SUMIFS('ASETTW Untruncated'!J:J,'ASETTW Untruncated'!$A:$A,$A94,'ASETTW Untruncated'!$B:$B,$B94,'ASETTW Untruncated'!$C:$C,$C94)</f>
        <v>0</v>
      </c>
      <c r="K94" s="2">
        <f>SUMIFS('ASETTW Untruncated'!K:K,'ASETTW Untruncated'!$A:$A,$A94,'ASETTW Untruncated'!$B:$B,$B94,'ASETTW Untruncated'!$C:$C,$C94)</f>
        <v>0</v>
      </c>
      <c r="L94" s="2">
        <f>SUMIFS('ASETTW Untruncated'!L:L,'ASETTW Untruncated'!$A:$A,$A94,'ASETTW Untruncated'!$B:$B,$B94,'ASETTW Untruncated'!$C:$C,$C94)</f>
        <v>0</v>
      </c>
      <c r="M94" s="2">
        <f>SUMIFS('ASETTW Untruncated'!M:M,'ASETTW Untruncated'!$A:$A,$A94,'ASETTW Untruncated'!$B:$B,$B94,'ASETTW Untruncated'!$C:$C,$C94)</f>
        <v>0</v>
      </c>
      <c r="N94" s="2">
        <f>SUMIFS('ASETTW Untruncated'!N:N,'ASETTW Untruncated'!$A:$A,$A94,'ASETTW Untruncated'!$B:$B,$B94,'ASETTW Untruncated'!$C:$C,$C94)</f>
        <v>0</v>
      </c>
      <c r="O94" s="2">
        <f>SUMIFS('ASETTW Untruncated'!O:O,'ASETTW Untruncated'!$A:$A,$A94,'ASETTW Untruncated'!$B:$B,$B94,'ASETTW Untruncated'!$C:$C,$C94)</f>
        <v>0</v>
      </c>
      <c r="P94" s="2">
        <f>SUMIFS('ASETTW Untruncated'!P:P,'ASETTW Untruncated'!$A:$A,$A94,'ASETTW Untruncated'!$B:$B,$B94,'ASETTW Untruncated'!$C:$C,$C94)</f>
        <v>0</v>
      </c>
      <c r="Q94" s="2">
        <f>SUMIFS('ASETTW Untruncated'!Q:Q,'ASETTW Untruncated'!$A:$A,$A94,'ASETTW Untruncated'!$B:$B,$B94,'ASETTW Untruncated'!$C:$C,$C94)</f>
        <v>0</v>
      </c>
      <c r="R94" s="2">
        <f>SUMIFS('ASETTW Untruncated'!R:R,'ASETTW Untruncated'!$A:$A,$A94,'ASETTW Untruncated'!$B:$B,$B94,'ASETTW Untruncated'!$C:$C,$C94)</f>
        <v>0</v>
      </c>
      <c r="S94" s="2">
        <f>SUMIFS('ASETTW Untruncated'!S:S,'ASETTW Untruncated'!$A:$A,$A94,'ASETTW Untruncated'!$B:$B,$B94,'ASETTW Untruncated'!$C:$C,$C94)</f>
        <v>0</v>
      </c>
      <c r="T94" s="2">
        <f>SUMIFS('ASETTW Untruncated'!T:T,'ASETTW Untruncated'!$A:$A,$A94,'ASETTW Untruncated'!$B:$B,$B94,'ASETTW Untruncated'!$C:$C,$C94)</f>
        <v>0</v>
      </c>
      <c r="U94" s="2">
        <f>SUMIFS('ASETTW Untruncated'!U:U,'ASETTW Untruncated'!$A:$A,$A94,'ASETTW Untruncated'!$B:$B,$B94,'ASETTW Untruncated'!$C:$C,$C94)</f>
        <v>0</v>
      </c>
      <c r="V94" s="2">
        <f>SUMIFS('ASETTW Untruncated'!V:V,'ASETTW Untruncated'!$A:$A,$A94,'ASETTW Untruncated'!$B:$B,$B94,'ASETTW Untruncated'!$C:$C,$C94)</f>
        <v>0</v>
      </c>
      <c r="W94" s="2">
        <f>SUMIFS('ASETTW Untruncated'!W:W,'ASETTW Untruncated'!$A:$A,$A94,'ASETTW Untruncated'!$B:$B,$B94,'ASETTW Untruncated'!$C:$C,$C94)</f>
        <v>0</v>
      </c>
    </row>
    <row r="95" spans="4:23" s="2" customFormat="1" x14ac:dyDescent="0.45">
      <c r="D95" s="2">
        <f>SUMIFS('ASETTW Untruncated'!D:D,'ASETTW Untruncated'!$A:$A,$A95,'ASETTW Untruncated'!$B:$B,$B95,'ASETTW Untruncated'!$C:$C,$C95)</f>
        <v>0</v>
      </c>
      <c r="E95" s="2">
        <f>SUMIFS('ASETTW Untruncated'!E:E,'ASETTW Untruncated'!$A:$A,$A95,'ASETTW Untruncated'!$B:$B,$B95,'ASETTW Untruncated'!$C:$C,$C95)</f>
        <v>0</v>
      </c>
      <c r="F95" s="2">
        <f>SUMIFS('ASETTW Untruncated'!F:F,'ASETTW Untruncated'!$A:$A,$A95,'ASETTW Untruncated'!$B:$B,$B95,'ASETTW Untruncated'!$C:$C,$C95)</f>
        <v>0</v>
      </c>
      <c r="G95" s="2">
        <f>SUMIFS('ASETTW Untruncated'!G:G,'ASETTW Untruncated'!$A:$A,$A95,'ASETTW Untruncated'!$B:$B,$B95,'ASETTW Untruncated'!$C:$C,$C95)</f>
        <v>0</v>
      </c>
      <c r="H95" s="2">
        <f>SUMIFS('ASETTW Untruncated'!H:H,'ASETTW Untruncated'!$A:$A,$A95,'ASETTW Untruncated'!$B:$B,$B95,'ASETTW Untruncated'!$C:$C,$C95)</f>
        <v>0</v>
      </c>
      <c r="I95" s="2">
        <f>SUMIFS('ASETTW Untruncated'!I:I,'ASETTW Untruncated'!$A:$A,$A95,'ASETTW Untruncated'!$B:$B,$B95,'ASETTW Untruncated'!$C:$C,$C95)</f>
        <v>0</v>
      </c>
      <c r="J95" s="2">
        <f>SUMIFS('ASETTW Untruncated'!J:J,'ASETTW Untruncated'!$A:$A,$A95,'ASETTW Untruncated'!$B:$B,$B95,'ASETTW Untruncated'!$C:$C,$C95)</f>
        <v>0</v>
      </c>
      <c r="K95" s="2">
        <f>SUMIFS('ASETTW Untruncated'!K:K,'ASETTW Untruncated'!$A:$A,$A95,'ASETTW Untruncated'!$B:$B,$B95,'ASETTW Untruncated'!$C:$C,$C95)</f>
        <v>0</v>
      </c>
      <c r="L95" s="2">
        <f>SUMIFS('ASETTW Untruncated'!L:L,'ASETTW Untruncated'!$A:$A,$A95,'ASETTW Untruncated'!$B:$B,$B95,'ASETTW Untruncated'!$C:$C,$C95)</f>
        <v>0</v>
      </c>
      <c r="M95" s="2">
        <f>SUMIFS('ASETTW Untruncated'!M:M,'ASETTW Untruncated'!$A:$A,$A95,'ASETTW Untruncated'!$B:$B,$B95,'ASETTW Untruncated'!$C:$C,$C95)</f>
        <v>0</v>
      </c>
      <c r="N95" s="2">
        <f>SUMIFS('ASETTW Untruncated'!N:N,'ASETTW Untruncated'!$A:$A,$A95,'ASETTW Untruncated'!$B:$B,$B95,'ASETTW Untruncated'!$C:$C,$C95)</f>
        <v>0</v>
      </c>
      <c r="O95" s="2">
        <f>SUMIFS('ASETTW Untruncated'!O:O,'ASETTW Untruncated'!$A:$A,$A95,'ASETTW Untruncated'!$B:$B,$B95,'ASETTW Untruncated'!$C:$C,$C95)</f>
        <v>0</v>
      </c>
      <c r="P95" s="2">
        <f>SUMIFS('ASETTW Untruncated'!P:P,'ASETTW Untruncated'!$A:$A,$A95,'ASETTW Untruncated'!$B:$B,$B95,'ASETTW Untruncated'!$C:$C,$C95)</f>
        <v>0</v>
      </c>
      <c r="Q95" s="2">
        <f>SUMIFS('ASETTW Untruncated'!Q:Q,'ASETTW Untruncated'!$A:$A,$A95,'ASETTW Untruncated'!$B:$B,$B95,'ASETTW Untruncated'!$C:$C,$C95)</f>
        <v>0</v>
      </c>
      <c r="R95" s="2">
        <f>SUMIFS('ASETTW Untruncated'!R:R,'ASETTW Untruncated'!$A:$A,$A95,'ASETTW Untruncated'!$B:$B,$B95,'ASETTW Untruncated'!$C:$C,$C95)</f>
        <v>0</v>
      </c>
      <c r="S95" s="2">
        <f>SUMIFS('ASETTW Untruncated'!S:S,'ASETTW Untruncated'!$A:$A,$A95,'ASETTW Untruncated'!$B:$B,$B95,'ASETTW Untruncated'!$C:$C,$C95)</f>
        <v>0</v>
      </c>
      <c r="T95" s="2">
        <f>SUMIFS('ASETTW Untruncated'!T:T,'ASETTW Untruncated'!$A:$A,$A95,'ASETTW Untruncated'!$B:$B,$B95,'ASETTW Untruncated'!$C:$C,$C95)</f>
        <v>0</v>
      </c>
      <c r="U95" s="2">
        <f>SUMIFS('ASETTW Untruncated'!U:U,'ASETTW Untruncated'!$A:$A,$A95,'ASETTW Untruncated'!$B:$B,$B95,'ASETTW Untruncated'!$C:$C,$C95)</f>
        <v>0</v>
      </c>
      <c r="V95" s="2">
        <f>SUMIFS('ASETTW Untruncated'!V:V,'ASETTW Untruncated'!$A:$A,$A95,'ASETTW Untruncated'!$B:$B,$B95,'ASETTW Untruncated'!$C:$C,$C95)</f>
        <v>0</v>
      </c>
      <c r="W95" s="2">
        <f>SUMIFS('ASETTW Untruncated'!W:W,'ASETTW Untruncated'!$A:$A,$A95,'ASETTW Untruncated'!$B:$B,$B95,'ASETTW Untruncated'!$C:$C,$C95)</f>
        <v>0</v>
      </c>
    </row>
    <row r="96" spans="4:23" x14ac:dyDescent="0.45">
      <c r="D96">
        <f>SUMIFS('ASETTW Untruncated'!D:D,'ASETTW Untruncated'!$A:$A,$A96,'ASETTW Untruncated'!$B:$B,$B96,'ASETTW Untruncated'!$C:$C,$C96)</f>
        <v>0</v>
      </c>
      <c r="E96">
        <f>SUMIFS('ASETTW Untruncated'!E:E,'ASETTW Untruncated'!$A:$A,$A96,'ASETTW Untruncated'!$B:$B,$B96,'ASETTW Untruncated'!$C:$C,$C96)</f>
        <v>0</v>
      </c>
      <c r="F96">
        <f>SUMIFS('ASETTW Untruncated'!F:F,'ASETTW Untruncated'!$A:$A,$A96,'ASETTW Untruncated'!$B:$B,$B96,'ASETTW Untruncated'!$C:$C,$C96)</f>
        <v>0</v>
      </c>
      <c r="G96">
        <f>SUMIFS('ASETTW Untruncated'!G:G,'ASETTW Untruncated'!$A:$A,$A96,'ASETTW Untruncated'!$B:$B,$B96,'ASETTW Untruncated'!$C:$C,$C96)</f>
        <v>0</v>
      </c>
      <c r="H96">
        <f>SUMIFS('ASETTW Untruncated'!H:H,'ASETTW Untruncated'!$A:$A,$A96,'ASETTW Untruncated'!$B:$B,$B96,'ASETTW Untruncated'!$C:$C,$C96)</f>
        <v>0</v>
      </c>
      <c r="I96">
        <f>SUMIFS('ASETTW Untruncated'!I:I,'ASETTW Untruncated'!$A:$A,$A96,'ASETTW Untruncated'!$B:$B,$B96,'ASETTW Untruncated'!$C:$C,$C96)</f>
        <v>0</v>
      </c>
      <c r="J96">
        <f>SUMIFS('ASETTW Untruncated'!J:J,'ASETTW Untruncated'!$A:$A,$A96,'ASETTW Untruncated'!$B:$B,$B96,'ASETTW Untruncated'!$C:$C,$C96)</f>
        <v>0</v>
      </c>
      <c r="K96">
        <f>SUMIFS('ASETTW Untruncated'!K:K,'ASETTW Untruncated'!$A:$A,$A96,'ASETTW Untruncated'!$B:$B,$B96,'ASETTW Untruncated'!$C:$C,$C96)</f>
        <v>0</v>
      </c>
      <c r="L96">
        <f>SUMIFS('ASETTW Untruncated'!L:L,'ASETTW Untruncated'!$A:$A,$A96,'ASETTW Untruncated'!$B:$B,$B96,'ASETTW Untruncated'!$C:$C,$C96)</f>
        <v>0</v>
      </c>
      <c r="M96">
        <f>SUMIFS('ASETTW Untruncated'!M:M,'ASETTW Untruncated'!$A:$A,$A96,'ASETTW Untruncated'!$B:$B,$B96,'ASETTW Untruncated'!$C:$C,$C96)</f>
        <v>0</v>
      </c>
      <c r="N96">
        <f>SUMIFS('ASETTW Untruncated'!N:N,'ASETTW Untruncated'!$A:$A,$A96,'ASETTW Untruncated'!$B:$B,$B96,'ASETTW Untruncated'!$C:$C,$C96)</f>
        <v>0</v>
      </c>
      <c r="O96">
        <f>SUMIFS('ASETTW Untruncated'!O:O,'ASETTW Untruncated'!$A:$A,$A96,'ASETTW Untruncated'!$B:$B,$B96,'ASETTW Untruncated'!$C:$C,$C96)</f>
        <v>0</v>
      </c>
      <c r="P96">
        <f>SUMIFS('ASETTW Untruncated'!P:P,'ASETTW Untruncated'!$A:$A,$A96,'ASETTW Untruncated'!$B:$B,$B96,'ASETTW Untruncated'!$C:$C,$C96)</f>
        <v>0</v>
      </c>
      <c r="Q96">
        <f>SUMIFS('ASETTW Untruncated'!Q:Q,'ASETTW Untruncated'!$A:$A,$A96,'ASETTW Untruncated'!$B:$B,$B96,'ASETTW Untruncated'!$C:$C,$C96)</f>
        <v>0</v>
      </c>
      <c r="R96">
        <f>SUMIFS('ASETTW Untruncated'!R:R,'ASETTW Untruncated'!$A:$A,$A96,'ASETTW Untruncated'!$B:$B,$B96,'ASETTW Untruncated'!$C:$C,$C96)</f>
        <v>0</v>
      </c>
      <c r="S96">
        <f>SUMIFS('ASETTW Untruncated'!S:S,'ASETTW Untruncated'!$A:$A,$A96,'ASETTW Untruncated'!$B:$B,$B96,'ASETTW Untruncated'!$C:$C,$C96)</f>
        <v>0</v>
      </c>
      <c r="T96">
        <f>SUMIFS('ASETTW Untruncated'!T:T,'ASETTW Untruncated'!$A:$A,$A96,'ASETTW Untruncated'!$B:$B,$B96,'ASETTW Untruncated'!$C:$C,$C96)</f>
        <v>0</v>
      </c>
      <c r="U96">
        <f>SUMIFS('ASETTW Untruncated'!U:U,'ASETTW Untruncated'!$A:$A,$A96,'ASETTW Untruncated'!$B:$B,$B96,'ASETTW Untruncated'!$C:$C,$C96)</f>
        <v>0</v>
      </c>
      <c r="V96">
        <f>SUMIFS('ASETTW Untruncated'!V:V,'ASETTW Untruncated'!$A:$A,$A96,'ASETTW Untruncated'!$B:$B,$B96,'ASETTW Untruncated'!$C:$C,$C96)</f>
        <v>0</v>
      </c>
      <c r="W96">
        <f>SUMIFS('ASETTW Untruncated'!W:W,'ASETTW Untruncated'!$A:$A,$A96,'ASETTW Untruncated'!$B:$B,$B96,'ASETTW Untruncated'!$C:$C,$C96)</f>
        <v>0</v>
      </c>
    </row>
    <row r="97" spans="1:23" s="2" customFormat="1" x14ac:dyDescent="0.45">
      <c r="D97" s="2">
        <f>SUMIFS('ASETTW Untruncated'!D:D,'ASETTW Untruncated'!$A:$A,$A97,'ASETTW Untruncated'!$B:$B,$B97,'ASETTW Untruncated'!$C:$C,$C97)</f>
        <v>0</v>
      </c>
      <c r="E97" s="2">
        <f>SUMIFS('ASETTW Untruncated'!E:E,'ASETTW Untruncated'!$A:$A,$A97,'ASETTW Untruncated'!$B:$B,$B97,'ASETTW Untruncated'!$C:$C,$C97)</f>
        <v>0</v>
      </c>
      <c r="F97" s="2">
        <f>SUMIFS('ASETTW Untruncated'!F:F,'ASETTW Untruncated'!$A:$A,$A97,'ASETTW Untruncated'!$B:$B,$B97,'ASETTW Untruncated'!$C:$C,$C97)</f>
        <v>0</v>
      </c>
      <c r="G97" s="2">
        <f>SUMIFS('ASETTW Untruncated'!G:G,'ASETTW Untruncated'!$A:$A,$A97,'ASETTW Untruncated'!$B:$B,$B97,'ASETTW Untruncated'!$C:$C,$C97)</f>
        <v>0</v>
      </c>
      <c r="H97" s="2">
        <f>SUMIFS('ASETTW Untruncated'!H:H,'ASETTW Untruncated'!$A:$A,$A97,'ASETTW Untruncated'!$B:$B,$B97,'ASETTW Untruncated'!$C:$C,$C97)</f>
        <v>0</v>
      </c>
      <c r="I97" s="2">
        <f>SUMIFS('ASETTW Untruncated'!I:I,'ASETTW Untruncated'!$A:$A,$A97,'ASETTW Untruncated'!$B:$B,$B97,'ASETTW Untruncated'!$C:$C,$C97)</f>
        <v>0</v>
      </c>
      <c r="J97" s="2">
        <f>SUMIFS('ASETTW Untruncated'!J:J,'ASETTW Untruncated'!$A:$A,$A97,'ASETTW Untruncated'!$B:$B,$B97,'ASETTW Untruncated'!$C:$C,$C97)</f>
        <v>0</v>
      </c>
      <c r="K97" s="2">
        <f>SUMIFS('ASETTW Untruncated'!K:K,'ASETTW Untruncated'!$A:$A,$A97,'ASETTW Untruncated'!$B:$B,$B97,'ASETTW Untruncated'!$C:$C,$C97)</f>
        <v>0</v>
      </c>
      <c r="L97" s="2">
        <f>SUMIFS('ASETTW Untruncated'!L:L,'ASETTW Untruncated'!$A:$A,$A97,'ASETTW Untruncated'!$B:$B,$B97,'ASETTW Untruncated'!$C:$C,$C97)</f>
        <v>0</v>
      </c>
      <c r="M97" s="2">
        <f>SUMIFS('ASETTW Untruncated'!M:M,'ASETTW Untruncated'!$A:$A,$A97,'ASETTW Untruncated'!$B:$B,$B97,'ASETTW Untruncated'!$C:$C,$C97)</f>
        <v>0</v>
      </c>
      <c r="N97" s="2">
        <f>SUMIFS('ASETTW Untruncated'!N:N,'ASETTW Untruncated'!$A:$A,$A97,'ASETTW Untruncated'!$B:$B,$B97,'ASETTW Untruncated'!$C:$C,$C97)</f>
        <v>0</v>
      </c>
      <c r="O97" s="2">
        <f>SUMIFS('ASETTW Untruncated'!O:O,'ASETTW Untruncated'!$A:$A,$A97,'ASETTW Untruncated'!$B:$B,$B97,'ASETTW Untruncated'!$C:$C,$C97)</f>
        <v>0</v>
      </c>
      <c r="P97" s="2">
        <f>SUMIFS('ASETTW Untruncated'!P:P,'ASETTW Untruncated'!$A:$A,$A97,'ASETTW Untruncated'!$B:$B,$B97,'ASETTW Untruncated'!$C:$C,$C97)</f>
        <v>0</v>
      </c>
      <c r="Q97" s="2">
        <f>SUMIFS('ASETTW Untruncated'!Q:Q,'ASETTW Untruncated'!$A:$A,$A97,'ASETTW Untruncated'!$B:$B,$B97,'ASETTW Untruncated'!$C:$C,$C97)</f>
        <v>0</v>
      </c>
      <c r="R97" s="2">
        <f>SUMIFS('ASETTW Untruncated'!R:R,'ASETTW Untruncated'!$A:$A,$A97,'ASETTW Untruncated'!$B:$B,$B97,'ASETTW Untruncated'!$C:$C,$C97)</f>
        <v>0</v>
      </c>
      <c r="S97" s="2">
        <f>SUMIFS('ASETTW Untruncated'!S:S,'ASETTW Untruncated'!$A:$A,$A97,'ASETTW Untruncated'!$B:$B,$B97,'ASETTW Untruncated'!$C:$C,$C97)</f>
        <v>0</v>
      </c>
      <c r="T97" s="2">
        <f>SUMIFS('ASETTW Untruncated'!T:T,'ASETTW Untruncated'!$A:$A,$A97,'ASETTW Untruncated'!$B:$B,$B97,'ASETTW Untruncated'!$C:$C,$C97)</f>
        <v>0</v>
      </c>
      <c r="U97" s="2">
        <f>SUMIFS('ASETTW Untruncated'!U:U,'ASETTW Untruncated'!$A:$A,$A97,'ASETTW Untruncated'!$B:$B,$B97,'ASETTW Untruncated'!$C:$C,$C97)</f>
        <v>0</v>
      </c>
      <c r="V97" s="2">
        <f>SUMIFS('ASETTW Untruncated'!V:V,'ASETTW Untruncated'!$A:$A,$A97,'ASETTW Untruncated'!$B:$B,$B97,'ASETTW Untruncated'!$C:$C,$C97)</f>
        <v>0</v>
      </c>
      <c r="W97" s="2">
        <f>SUMIFS('ASETTW Untruncated'!W:W,'ASETTW Untruncated'!$A:$A,$A97,'ASETTW Untruncated'!$B:$B,$B97,'ASETTW Untruncated'!$C:$C,$C97)</f>
        <v>0</v>
      </c>
    </row>
    <row r="98" spans="1:23" s="3" customFormat="1" x14ac:dyDescent="0.45">
      <c r="D98" s="3">
        <f>SUMIFS('ASETTW Untruncated'!D:D,'ASETTW Untruncated'!$A:$A,$A98,'ASETTW Untruncated'!$B:$B,$B98,'ASETTW Untruncated'!$C:$C,$C98)</f>
        <v>0</v>
      </c>
      <c r="E98" s="3">
        <f>SUMIFS('ASETTW Untruncated'!E:E,'ASETTW Untruncated'!$A:$A,$A98,'ASETTW Untruncated'!$B:$B,$B98,'ASETTW Untruncated'!$C:$C,$C98)</f>
        <v>0</v>
      </c>
      <c r="F98" s="3">
        <f>SUMIFS('ASETTW Untruncated'!F:F,'ASETTW Untruncated'!$A:$A,$A98,'ASETTW Untruncated'!$B:$B,$B98,'ASETTW Untruncated'!$C:$C,$C98)</f>
        <v>0</v>
      </c>
      <c r="G98" s="3">
        <f>SUMIFS('ASETTW Untruncated'!G:G,'ASETTW Untruncated'!$A:$A,$A98,'ASETTW Untruncated'!$B:$B,$B98,'ASETTW Untruncated'!$C:$C,$C98)</f>
        <v>0</v>
      </c>
      <c r="H98" s="3">
        <f>SUMIFS('ASETTW Untruncated'!H:H,'ASETTW Untruncated'!$A:$A,$A98,'ASETTW Untruncated'!$B:$B,$B98,'ASETTW Untruncated'!$C:$C,$C98)</f>
        <v>0</v>
      </c>
      <c r="I98" s="3">
        <f>SUMIFS('ASETTW Untruncated'!I:I,'ASETTW Untruncated'!$A:$A,$A98,'ASETTW Untruncated'!$B:$B,$B98,'ASETTW Untruncated'!$C:$C,$C98)</f>
        <v>0</v>
      </c>
      <c r="J98" s="3">
        <f>SUMIFS('ASETTW Untruncated'!J:J,'ASETTW Untruncated'!$A:$A,$A98,'ASETTW Untruncated'!$B:$B,$B98,'ASETTW Untruncated'!$C:$C,$C98)</f>
        <v>0</v>
      </c>
      <c r="K98" s="3">
        <f>SUMIFS('ASETTW Untruncated'!K:K,'ASETTW Untruncated'!$A:$A,$A98,'ASETTW Untruncated'!$B:$B,$B98,'ASETTW Untruncated'!$C:$C,$C98)</f>
        <v>0</v>
      </c>
      <c r="L98" s="3">
        <f>SUMIFS('ASETTW Untruncated'!L:L,'ASETTW Untruncated'!$A:$A,$A98,'ASETTW Untruncated'!$B:$B,$B98,'ASETTW Untruncated'!$C:$C,$C98)</f>
        <v>0</v>
      </c>
      <c r="M98" s="3">
        <f>SUMIFS('ASETTW Untruncated'!M:M,'ASETTW Untruncated'!$A:$A,$A98,'ASETTW Untruncated'!$B:$B,$B98,'ASETTW Untruncated'!$C:$C,$C98)</f>
        <v>0</v>
      </c>
      <c r="N98" s="3">
        <f>SUMIFS('ASETTW Untruncated'!N:N,'ASETTW Untruncated'!$A:$A,$A98,'ASETTW Untruncated'!$B:$B,$B98,'ASETTW Untruncated'!$C:$C,$C98)</f>
        <v>0</v>
      </c>
      <c r="O98" s="3">
        <f>SUMIFS('ASETTW Untruncated'!O:O,'ASETTW Untruncated'!$A:$A,$A98,'ASETTW Untruncated'!$B:$B,$B98,'ASETTW Untruncated'!$C:$C,$C98)</f>
        <v>0</v>
      </c>
      <c r="P98" s="3">
        <f>SUMIFS('ASETTW Untruncated'!P:P,'ASETTW Untruncated'!$A:$A,$A98,'ASETTW Untruncated'!$B:$B,$B98,'ASETTW Untruncated'!$C:$C,$C98)</f>
        <v>0</v>
      </c>
      <c r="Q98" s="3">
        <f>SUMIFS('ASETTW Untruncated'!Q:Q,'ASETTW Untruncated'!$A:$A,$A98,'ASETTW Untruncated'!$B:$B,$B98,'ASETTW Untruncated'!$C:$C,$C98)</f>
        <v>0</v>
      </c>
      <c r="R98" s="3">
        <f>SUMIFS('ASETTW Untruncated'!R:R,'ASETTW Untruncated'!$A:$A,$A98,'ASETTW Untruncated'!$B:$B,$B98,'ASETTW Untruncated'!$C:$C,$C98)</f>
        <v>0</v>
      </c>
      <c r="S98" s="3">
        <f>SUMIFS('ASETTW Untruncated'!S:S,'ASETTW Untruncated'!$A:$A,$A98,'ASETTW Untruncated'!$B:$B,$B98,'ASETTW Untruncated'!$C:$C,$C98)</f>
        <v>0</v>
      </c>
      <c r="T98" s="3">
        <f>SUMIFS('ASETTW Untruncated'!T:T,'ASETTW Untruncated'!$A:$A,$A98,'ASETTW Untruncated'!$B:$B,$B98,'ASETTW Untruncated'!$C:$C,$C98)</f>
        <v>0</v>
      </c>
      <c r="U98" s="3">
        <f>SUMIFS('ASETTW Untruncated'!U:U,'ASETTW Untruncated'!$A:$A,$A98,'ASETTW Untruncated'!$B:$B,$B98,'ASETTW Untruncated'!$C:$C,$C98)</f>
        <v>0</v>
      </c>
      <c r="V98" s="3">
        <f>SUMIFS('ASETTW Untruncated'!V:V,'ASETTW Untruncated'!$A:$A,$A98,'ASETTW Untruncated'!$B:$B,$B98,'ASETTW Untruncated'!$C:$C,$C98)</f>
        <v>0</v>
      </c>
      <c r="W98" s="3">
        <f>SUMIFS('ASETTW Untruncated'!W:W,'ASETTW Untruncated'!$A:$A,$A98,'ASETTW Untruncated'!$B:$B,$B98,'ASETTW Untruncated'!$C:$C,$C98)</f>
        <v>0</v>
      </c>
    </row>
    <row r="99" spans="1:23" s="2" customFormat="1" x14ac:dyDescent="0.45">
      <c r="D99" s="2">
        <f>SUMIFS('ASETTW Untruncated'!D:D,'ASETTW Untruncated'!$A:$A,$A99,'ASETTW Untruncated'!$B:$B,$B99,'ASETTW Untruncated'!$C:$C,$C99)</f>
        <v>0</v>
      </c>
      <c r="E99" s="2">
        <f>SUMIFS('ASETTW Untruncated'!E:E,'ASETTW Untruncated'!$A:$A,$A99,'ASETTW Untruncated'!$B:$B,$B99,'ASETTW Untruncated'!$C:$C,$C99)</f>
        <v>0</v>
      </c>
      <c r="F99" s="2">
        <f>SUMIFS('ASETTW Untruncated'!F:F,'ASETTW Untruncated'!$A:$A,$A99,'ASETTW Untruncated'!$B:$B,$B99,'ASETTW Untruncated'!$C:$C,$C99)</f>
        <v>0</v>
      </c>
      <c r="G99" s="2">
        <f>SUMIFS('ASETTW Untruncated'!G:G,'ASETTW Untruncated'!$A:$A,$A99,'ASETTW Untruncated'!$B:$B,$B99,'ASETTW Untruncated'!$C:$C,$C99)</f>
        <v>0</v>
      </c>
      <c r="H99" s="2">
        <f>SUMIFS('ASETTW Untruncated'!H:H,'ASETTW Untruncated'!$A:$A,$A99,'ASETTW Untruncated'!$B:$B,$B99,'ASETTW Untruncated'!$C:$C,$C99)</f>
        <v>0</v>
      </c>
      <c r="I99" s="2">
        <f>SUMIFS('ASETTW Untruncated'!I:I,'ASETTW Untruncated'!$A:$A,$A99,'ASETTW Untruncated'!$B:$B,$B99,'ASETTW Untruncated'!$C:$C,$C99)</f>
        <v>0</v>
      </c>
      <c r="J99" s="2">
        <f>SUMIFS('ASETTW Untruncated'!J:J,'ASETTW Untruncated'!$A:$A,$A99,'ASETTW Untruncated'!$B:$B,$B99,'ASETTW Untruncated'!$C:$C,$C99)</f>
        <v>0</v>
      </c>
      <c r="K99" s="2">
        <f>SUMIFS('ASETTW Untruncated'!K:K,'ASETTW Untruncated'!$A:$A,$A99,'ASETTW Untruncated'!$B:$B,$B99,'ASETTW Untruncated'!$C:$C,$C99)</f>
        <v>0</v>
      </c>
      <c r="L99" s="2">
        <f>SUMIFS('ASETTW Untruncated'!L:L,'ASETTW Untruncated'!$A:$A,$A99,'ASETTW Untruncated'!$B:$B,$B99,'ASETTW Untruncated'!$C:$C,$C99)</f>
        <v>0</v>
      </c>
      <c r="M99" s="2">
        <f>SUMIFS('ASETTW Untruncated'!M:M,'ASETTW Untruncated'!$A:$A,$A99,'ASETTW Untruncated'!$B:$B,$B99,'ASETTW Untruncated'!$C:$C,$C99)</f>
        <v>0</v>
      </c>
      <c r="N99" s="2">
        <f>SUMIFS('ASETTW Untruncated'!N:N,'ASETTW Untruncated'!$A:$A,$A99,'ASETTW Untruncated'!$B:$B,$B99,'ASETTW Untruncated'!$C:$C,$C99)</f>
        <v>0</v>
      </c>
      <c r="O99" s="2">
        <f>SUMIFS('ASETTW Untruncated'!O:O,'ASETTW Untruncated'!$A:$A,$A99,'ASETTW Untruncated'!$B:$B,$B99,'ASETTW Untruncated'!$C:$C,$C99)</f>
        <v>0</v>
      </c>
      <c r="P99" s="2">
        <f>SUMIFS('ASETTW Untruncated'!P:P,'ASETTW Untruncated'!$A:$A,$A99,'ASETTW Untruncated'!$B:$B,$B99,'ASETTW Untruncated'!$C:$C,$C99)</f>
        <v>0</v>
      </c>
      <c r="Q99" s="2">
        <f>SUMIFS('ASETTW Untruncated'!Q:Q,'ASETTW Untruncated'!$A:$A,$A99,'ASETTW Untruncated'!$B:$B,$B99,'ASETTW Untruncated'!$C:$C,$C99)</f>
        <v>0</v>
      </c>
      <c r="R99" s="2">
        <f>SUMIFS('ASETTW Untruncated'!R:R,'ASETTW Untruncated'!$A:$A,$A99,'ASETTW Untruncated'!$B:$B,$B99,'ASETTW Untruncated'!$C:$C,$C99)</f>
        <v>0</v>
      </c>
      <c r="S99" s="2">
        <f>SUMIFS('ASETTW Untruncated'!S:S,'ASETTW Untruncated'!$A:$A,$A99,'ASETTW Untruncated'!$B:$B,$B99,'ASETTW Untruncated'!$C:$C,$C99)</f>
        <v>0</v>
      </c>
      <c r="T99" s="2">
        <f>SUMIFS('ASETTW Untruncated'!T:T,'ASETTW Untruncated'!$A:$A,$A99,'ASETTW Untruncated'!$B:$B,$B99,'ASETTW Untruncated'!$C:$C,$C99)</f>
        <v>0</v>
      </c>
      <c r="U99" s="2">
        <f>SUMIFS('ASETTW Untruncated'!U:U,'ASETTW Untruncated'!$A:$A,$A99,'ASETTW Untruncated'!$B:$B,$B99,'ASETTW Untruncated'!$C:$C,$C99)</f>
        <v>0</v>
      </c>
      <c r="V99" s="2">
        <f>SUMIFS('ASETTW Untruncated'!V:V,'ASETTW Untruncated'!$A:$A,$A99,'ASETTW Untruncated'!$B:$B,$B99,'ASETTW Untruncated'!$C:$C,$C99)</f>
        <v>0</v>
      </c>
      <c r="W99" s="2">
        <f>SUMIFS('ASETTW Untruncated'!W:W,'ASETTW Untruncated'!$A:$A,$A99,'ASETTW Untruncated'!$B:$B,$B99,'ASETTW Untruncated'!$C:$C,$C99)</f>
        <v>0</v>
      </c>
    </row>
    <row r="100" spans="1:23" s="2" customFormat="1" x14ac:dyDescent="0.45">
      <c r="D100" s="2">
        <f>SUMIFS('ASETTW Untruncated'!D:D,'ASETTW Untruncated'!$A:$A,$A100,'ASETTW Untruncated'!$B:$B,$B100,'ASETTW Untruncated'!$C:$C,$C100)</f>
        <v>0</v>
      </c>
      <c r="E100" s="2">
        <f>SUMIFS('ASETTW Untruncated'!E:E,'ASETTW Untruncated'!$A:$A,$A100,'ASETTW Untruncated'!$B:$B,$B100,'ASETTW Untruncated'!$C:$C,$C100)</f>
        <v>0</v>
      </c>
      <c r="F100" s="2">
        <f>SUMIFS('ASETTW Untruncated'!F:F,'ASETTW Untruncated'!$A:$A,$A100,'ASETTW Untruncated'!$B:$B,$B100,'ASETTW Untruncated'!$C:$C,$C100)</f>
        <v>0</v>
      </c>
      <c r="G100" s="2">
        <f>SUMIFS('ASETTW Untruncated'!G:G,'ASETTW Untruncated'!$A:$A,$A100,'ASETTW Untruncated'!$B:$B,$B100,'ASETTW Untruncated'!$C:$C,$C100)</f>
        <v>0</v>
      </c>
      <c r="H100" s="2">
        <f>SUMIFS('ASETTW Untruncated'!H:H,'ASETTW Untruncated'!$A:$A,$A100,'ASETTW Untruncated'!$B:$B,$B100,'ASETTW Untruncated'!$C:$C,$C100)</f>
        <v>0</v>
      </c>
      <c r="I100" s="2">
        <f>SUMIFS('ASETTW Untruncated'!I:I,'ASETTW Untruncated'!$A:$A,$A100,'ASETTW Untruncated'!$B:$B,$B100,'ASETTW Untruncated'!$C:$C,$C100)</f>
        <v>0</v>
      </c>
      <c r="J100" s="2">
        <f>SUMIFS('ASETTW Untruncated'!J:J,'ASETTW Untruncated'!$A:$A,$A100,'ASETTW Untruncated'!$B:$B,$B100,'ASETTW Untruncated'!$C:$C,$C100)</f>
        <v>0</v>
      </c>
      <c r="K100" s="2">
        <f>SUMIFS('ASETTW Untruncated'!K:K,'ASETTW Untruncated'!$A:$A,$A100,'ASETTW Untruncated'!$B:$B,$B100,'ASETTW Untruncated'!$C:$C,$C100)</f>
        <v>0</v>
      </c>
      <c r="L100" s="2">
        <f>SUMIFS('ASETTW Untruncated'!L:L,'ASETTW Untruncated'!$A:$A,$A100,'ASETTW Untruncated'!$B:$B,$B100,'ASETTW Untruncated'!$C:$C,$C100)</f>
        <v>0</v>
      </c>
      <c r="M100" s="2">
        <f>SUMIFS('ASETTW Untruncated'!M:M,'ASETTW Untruncated'!$A:$A,$A100,'ASETTW Untruncated'!$B:$B,$B100,'ASETTW Untruncated'!$C:$C,$C100)</f>
        <v>0</v>
      </c>
      <c r="N100" s="2">
        <f>SUMIFS('ASETTW Untruncated'!N:N,'ASETTW Untruncated'!$A:$A,$A100,'ASETTW Untruncated'!$B:$B,$B100,'ASETTW Untruncated'!$C:$C,$C100)</f>
        <v>0</v>
      </c>
      <c r="O100" s="2">
        <f>SUMIFS('ASETTW Untruncated'!O:O,'ASETTW Untruncated'!$A:$A,$A100,'ASETTW Untruncated'!$B:$B,$B100,'ASETTW Untruncated'!$C:$C,$C100)</f>
        <v>0</v>
      </c>
      <c r="P100" s="2">
        <f>SUMIFS('ASETTW Untruncated'!P:P,'ASETTW Untruncated'!$A:$A,$A100,'ASETTW Untruncated'!$B:$B,$B100,'ASETTW Untruncated'!$C:$C,$C100)</f>
        <v>0</v>
      </c>
      <c r="Q100" s="2">
        <f>SUMIFS('ASETTW Untruncated'!Q:Q,'ASETTW Untruncated'!$A:$A,$A100,'ASETTW Untruncated'!$B:$B,$B100,'ASETTW Untruncated'!$C:$C,$C100)</f>
        <v>0</v>
      </c>
      <c r="R100" s="2">
        <f>SUMIFS('ASETTW Untruncated'!R:R,'ASETTW Untruncated'!$A:$A,$A100,'ASETTW Untruncated'!$B:$B,$B100,'ASETTW Untruncated'!$C:$C,$C100)</f>
        <v>0</v>
      </c>
      <c r="S100" s="2">
        <f>SUMIFS('ASETTW Untruncated'!S:S,'ASETTW Untruncated'!$A:$A,$A100,'ASETTW Untruncated'!$B:$B,$B100,'ASETTW Untruncated'!$C:$C,$C100)</f>
        <v>0</v>
      </c>
      <c r="T100" s="2">
        <f>SUMIFS('ASETTW Untruncated'!T:T,'ASETTW Untruncated'!$A:$A,$A100,'ASETTW Untruncated'!$B:$B,$B100,'ASETTW Untruncated'!$C:$C,$C100)</f>
        <v>0</v>
      </c>
      <c r="U100" s="2">
        <f>SUMIFS('ASETTW Untruncated'!U:U,'ASETTW Untruncated'!$A:$A,$A100,'ASETTW Untruncated'!$B:$B,$B100,'ASETTW Untruncated'!$C:$C,$C100)</f>
        <v>0</v>
      </c>
      <c r="V100" s="2">
        <f>SUMIFS('ASETTW Untruncated'!V:V,'ASETTW Untruncated'!$A:$A,$A100,'ASETTW Untruncated'!$B:$B,$B100,'ASETTW Untruncated'!$C:$C,$C100)</f>
        <v>0</v>
      </c>
      <c r="W100" s="2">
        <f>SUMIFS('ASETTW Untruncated'!W:W,'ASETTW Untruncated'!$A:$A,$A100,'ASETTW Untruncated'!$B:$B,$B100,'ASETTW Untruncated'!$C:$C,$C100)</f>
        <v>0</v>
      </c>
    </row>
    <row r="101" spans="1:23" s="2" customFormat="1" x14ac:dyDescent="0.45">
      <c r="D101" s="2">
        <f>SUMIFS('ASETTW Untruncated'!D:D,'ASETTW Untruncated'!$A:$A,$A101,'ASETTW Untruncated'!$B:$B,$B101,'ASETTW Untruncated'!$C:$C,$C101)</f>
        <v>0</v>
      </c>
      <c r="E101" s="2">
        <f>SUMIFS('ASETTW Untruncated'!E:E,'ASETTW Untruncated'!$A:$A,$A101,'ASETTW Untruncated'!$B:$B,$B101,'ASETTW Untruncated'!$C:$C,$C101)</f>
        <v>0</v>
      </c>
      <c r="F101" s="2">
        <f>SUMIFS('ASETTW Untruncated'!F:F,'ASETTW Untruncated'!$A:$A,$A101,'ASETTW Untruncated'!$B:$B,$B101,'ASETTW Untruncated'!$C:$C,$C101)</f>
        <v>0</v>
      </c>
      <c r="G101" s="2">
        <f>SUMIFS('ASETTW Untruncated'!G:G,'ASETTW Untruncated'!$A:$A,$A101,'ASETTW Untruncated'!$B:$B,$B101,'ASETTW Untruncated'!$C:$C,$C101)</f>
        <v>0</v>
      </c>
      <c r="H101" s="2">
        <f>SUMIFS('ASETTW Untruncated'!H:H,'ASETTW Untruncated'!$A:$A,$A101,'ASETTW Untruncated'!$B:$B,$B101,'ASETTW Untruncated'!$C:$C,$C101)</f>
        <v>0</v>
      </c>
      <c r="I101" s="2">
        <f>SUMIFS('ASETTW Untruncated'!I:I,'ASETTW Untruncated'!$A:$A,$A101,'ASETTW Untruncated'!$B:$B,$B101,'ASETTW Untruncated'!$C:$C,$C101)</f>
        <v>0</v>
      </c>
      <c r="J101" s="2">
        <f>SUMIFS('ASETTW Untruncated'!J:J,'ASETTW Untruncated'!$A:$A,$A101,'ASETTW Untruncated'!$B:$B,$B101,'ASETTW Untruncated'!$C:$C,$C101)</f>
        <v>0</v>
      </c>
      <c r="K101" s="2">
        <f>SUMIFS('ASETTW Untruncated'!K:K,'ASETTW Untruncated'!$A:$A,$A101,'ASETTW Untruncated'!$B:$B,$B101,'ASETTW Untruncated'!$C:$C,$C101)</f>
        <v>0</v>
      </c>
      <c r="L101" s="2">
        <f>SUMIFS('ASETTW Untruncated'!L:L,'ASETTW Untruncated'!$A:$A,$A101,'ASETTW Untruncated'!$B:$B,$B101,'ASETTW Untruncated'!$C:$C,$C101)</f>
        <v>0</v>
      </c>
      <c r="M101" s="2">
        <f>SUMIFS('ASETTW Untruncated'!M:M,'ASETTW Untruncated'!$A:$A,$A101,'ASETTW Untruncated'!$B:$B,$B101,'ASETTW Untruncated'!$C:$C,$C101)</f>
        <v>0</v>
      </c>
      <c r="N101" s="2">
        <f>SUMIFS('ASETTW Untruncated'!N:N,'ASETTW Untruncated'!$A:$A,$A101,'ASETTW Untruncated'!$B:$B,$B101,'ASETTW Untruncated'!$C:$C,$C101)</f>
        <v>0</v>
      </c>
      <c r="O101" s="2">
        <f>SUMIFS('ASETTW Untruncated'!O:O,'ASETTW Untruncated'!$A:$A,$A101,'ASETTW Untruncated'!$B:$B,$B101,'ASETTW Untruncated'!$C:$C,$C101)</f>
        <v>0</v>
      </c>
      <c r="P101" s="2">
        <f>SUMIFS('ASETTW Untruncated'!P:P,'ASETTW Untruncated'!$A:$A,$A101,'ASETTW Untruncated'!$B:$B,$B101,'ASETTW Untruncated'!$C:$C,$C101)</f>
        <v>0</v>
      </c>
      <c r="Q101" s="2">
        <f>SUMIFS('ASETTW Untruncated'!Q:Q,'ASETTW Untruncated'!$A:$A,$A101,'ASETTW Untruncated'!$B:$B,$B101,'ASETTW Untruncated'!$C:$C,$C101)</f>
        <v>0</v>
      </c>
      <c r="R101" s="2">
        <f>SUMIFS('ASETTW Untruncated'!R:R,'ASETTW Untruncated'!$A:$A,$A101,'ASETTW Untruncated'!$B:$B,$B101,'ASETTW Untruncated'!$C:$C,$C101)</f>
        <v>0</v>
      </c>
      <c r="S101" s="2">
        <f>SUMIFS('ASETTW Untruncated'!S:S,'ASETTW Untruncated'!$A:$A,$A101,'ASETTW Untruncated'!$B:$B,$B101,'ASETTW Untruncated'!$C:$C,$C101)</f>
        <v>0</v>
      </c>
      <c r="T101" s="2">
        <f>SUMIFS('ASETTW Untruncated'!T:T,'ASETTW Untruncated'!$A:$A,$A101,'ASETTW Untruncated'!$B:$B,$B101,'ASETTW Untruncated'!$C:$C,$C101)</f>
        <v>0</v>
      </c>
      <c r="U101" s="2">
        <f>SUMIFS('ASETTW Untruncated'!U:U,'ASETTW Untruncated'!$A:$A,$A101,'ASETTW Untruncated'!$B:$B,$B101,'ASETTW Untruncated'!$C:$C,$C101)</f>
        <v>0</v>
      </c>
      <c r="V101" s="2">
        <f>SUMIFS('ASETTW Untruncated'!V:V,'ASETTW Untruncated'!$A:$A,$A101,'ASETTW Untruncated'!$B:$B,$B101,'ASETTW Untruncated'!$C:$C,$C101)</f>
        <v>0</v>
      </c>
      <c r="W101" s="2">
        <f>SUMIFS('ASETTW Untruncated'!W:W,'ASETTW Untruncated'!$A:$A,$A101,'ASETTW Untruncated'!$B:$B,$B101,'ASETTW Untruncated'!$C:$C,$C101)</f>
        <v>0</v>
      </c>
    </row>
    <row r="102" spans="1:23" s="2" customFormat="1" x14ac:dyDescent="0.45">
      <c r="D102" s="2">
        <f>SUMIFS('ASETTW Untruncated'!D:D,'ASETTW Untruncated'!$A:$A,$A102,'ASETTW Untruncated'!$B:$B,$B102,'ASETTW Untruncated'!$C:$C,$C102)</f>
        <v>0</v>
      </c>
      <c r="E102" s="2">
        <f>SUMIFS('ASETTW Untruncated'!E:E,'ASETTW Untruncated'!$A:$A,$A102,'ASETTW Untruncated'!$B:$B,$B102,'ASETTW Untruncated'!$C:$C,$C102)</f>
        <v>0</v>
      </c>
      <c r="F102" s="2">
        <f>SUMIFS('ASETTW Untruncated'!F:F,'ASETTW Untruncated'!$A:$A,$A102,'ASETTW Untruncated'!$B:$B,$B102,'ASETTW Untruncated'!$C:$C,$C102)</f>
        <v>0</v>
      </c>
      <c r="G102" s="2">
        <f>SUMIFS('ASETTW Untruncated'!G:G,'ASETTW Untruncated'!$A:$A,$A102,'ASETTW Untruncated'!$B:$B,$B102,'ASETTW Untruncated'!$C:$C,$C102)</f>
        <v>0</v>
      </c>
      <c r="H102" s="2">
        <f>SUMIFS('ASETTW Untruncated'!H:H,'ASETTW Untruncated'!$A:$A,$A102,'ASETTW Untruncated'!$B:$B,$B102,'ASETTW Untruncated'!$C:$C,$C102)</f>
        <v>0</v>
      </c>
      <c r="I102" s="2">
        <f>SUMIFS('ASETTW Untruncated'!I:I,'ASETTW Untruncated'!$A:$A,$A102,'ASETTW Untruncated'!$B:$B,$B102,'ASETTW Untruncated'!$C:$C,$C102)</f>
        <v>0</v>
      </c>
      <c r="J102" s="2">
        <f>SUMIFS('ASETTW Untruncated'!J:J,'ASETTW Untruncated'!$A:$A,$A102,'ASETTW Untruncated'!$B:$B,$B102,'ASETTW Untruncated'!$C:$C,$C102)</f>
        <v>0</v>
      </c>
      <c r="K102" s="2">
        <f>SUMIFS('ASETTW Untruncated'!K:K,'ASETTW Untruncated'!$A:$A,$A102,'ASETTW Untruncated'!$B:$B,$B102,'ASETTW Untruncated'!$C:$C,$C102)</f>
        <v>0</v>
      </c>
      <c r="L102" s="2">
        <f>SUMIFS('ASETTW Untruncated'!L:L,'ASETTW Untruncated'!$A:$A,$A102,'ASETTW Untruncated'!$B:$B,$B102,'ASETTW Untruncated'!$C:$C,$C102)</f>
        <v>0</v>
      </c>
      <c r="M102" s="2">
        <f>SUMIFS('ASETTW Untruncated'!M:M,'ASETTW Untruncated'!$A:$A,$A102,'ASETTW Untruncated'!$B:$B,$B102,'ASETTW Untruncated'!$C:$C,$C102)</f>
        <v>0</v>
      </c>
      <c r="N102" s="2">
        <f>SUMIFS('ASETTW Untruncated'!N:N,'ASETTW Untruncated'!$A:$A,$A102,'ASETTW Untruncated'!$B:$B,$B102,'ASETTW Untruncated'!$C:$C,$C102)</f>
        <v>0</v>
      </c>
      <c r="O102" s="2">
        <f>SUMIFS('ASETTW Untruncated'!O:O,'ASETTW Untruncated'!$A:$A,$A102,'ASETTW Untruncated'!$B:$B,$B102,'ASETTW Untruncated'!$C:$C,$C102)</f>
        <v>0</v>
      </c>
      <c r="P102" s="2">
        <f>SUMIFS('ASETTW Untruncated'!P:P,'ASETTW Untruncated'!$A:$A,$A102,'ASETTW Untruncated'!$B:$B,$B102,'ASETTW Untruncated'!$C:$C,$C102)</f>
        <v>0</v>
      </c>
      <c r="Q102" s="2">
        <f>SUMIFS('ASETTW Untruncated'!Q:Q,'ASETTW Untruncated'!$A:$A,$A102,'ASETTW Untruncated'!$B:$B,$B102,'ASETTW Untruncated'!$C:$C,$C102)</f>
        <v>0</v>
      </c>
      <c r="R102" s="2">
        <f>SUMIFS('ASETTW Untruncated'!R:R,'ASETTW Untruncated'!$A:$A,$A102,'ASETTW Untruncated'!$B:$B,$B102,'ASETTW Untruncated'!$C:$C,$C102)</f>
        <v>0</v>
      </c>
      <c r="S102" s="2">
        <f>SUMIFS('ASETTW Untruncated'!S:S,'ASETTW Untruncated'!$A:$A,$A102,'ASETTW Untruncated'!$B:$B,$B102,'ASETTW Untruncated'!$C:$C,$C102)</f>
        <v>0</v>
      </c>
      <c r="T102" s="2">
        <f>SUMIFS('ASETTW Untruncated'!T:T,'ASETTW Untruncated'!$A:$A,$A102,'ASETTW Untruncated'!$B:$B,$B102,'ASETTW Untruncated'!$C:$C,$C102)</f>
        <v>0</v>
      </c>
      <c r="U102" s="2">
        <f>SUMIFS('ASETTW Untruncated'!U:U,'ASETTW Untruncated'!$A:$A,$A102,'ASETTW Untruncated'!$B:$B,$B102,'ASETTW Untruncated'!$C:$C,$C102)</f>
        <v>0</v>
      </c>
      <c r="V102" s="2">
        <f>SUMIFS('ASETTW Untruncated'!V:V,'ASETTW Untruncated'!$A:$A,$A102,'ASETTW Untruncated'!$B:$B,$B102,'ASETTW Untruncated'!$C:$C,$C102)</f>
        <v>0</v>
      </c>
      <c r="W102" s="2">
        <f>SUMIFS('ASETTW Untruncated'!W:W,'ASETTW Untruncated'!$A:$A,$A102,'ASETTW Untruncated'!$B:$B,$B102,'ASETTW Untruncated'!$C:$C,$C102)</f>
        <v>0</v>
      </c>
    </row>
    <row r="103" spans="1:23" s="2" customFormat="1" x14ac:dyDescent="0.45">
      <c r="D103" s="2">
        <f>SUMIFS('ASETTW Untruncated'!D:D,'ASETTW Untruncated'!$A:$A,$A103,'ASETTW Untruncated'!$B:$B,$B103,'ASETTW Untruncated'!$C:$C,$C103)</f>
        <v>0</v>
      </c>
      <c r="E103" s="2">
        <f>SUMIFS('ASETTW Untruncated'!E:E,'ASETTW Untruncated'!$A:$A,$A103,'ASETTW Untruncated'!$B:$B,$B103,'ASETTW Untruncated'!$C:$C,$C103)</f>
        <v>0</v>
      </c>
      <c r="F103" s="2">
        <f>SUMIFS('ASETTW Untruncated'!F:F,'ASETTW Untruncated'!$A:$A,$A103,'ASETTW Untruncated'!$B:$B,$B103,'ASETTW Untruncated'!$C:$C,$C103)</f>
        <v>0</v>
      </c>
      <c r="G103" s="2">
        <f>SUMIFS('ASETTW Untruncated'!G:G,'ASETTW Untruncated'!$A:$A,$A103,'ASETTW Untruncated'!$B:$B,$B103,'ASETTW Untruncated'!$C:$C,$C103)</f>
        <v>0</v>
      </c>
      <c r="H103" s="2">
        <f>SUMIFS('ASETTW Untruncated'!H:H,'ASETTW Untruncated'!$A:$A,$A103,'ASETTW Untruncated'!$B:$B,$B103,'ASETTW Untruncated'!$C:$C,$C103)</f>
        <v>0</v>
      </c>
      <c r="I103" s="2">
        <f>SUMIFS('ASETTW Untruncated'!I:I,'ASETTW Untruncated'!$A:$A,$A103,'ASETTW Untruncated'!$B:$B,$B103,'ASETTW Untruncated'!$C:$C,$C103)</f>
        <v>0</v>
      </c>
      <c r="J103" s="2">
        <f>SUMIFS('ASETTW Untruncated'!J:J,'ASETTW Untruncated'!$A:$A,$A103,'ASETTW Untruncated'!$B:$B,$B103,'ASETTW Untruncated'!$C:$C,$C103)</f>
        <v>0</v>
      </c>
      <c r="K103" s="2">
        <f>SUMIFS('ASETTW Untruncated'!K:K,'ASETTW Untruncated'!$A:$A,$A103,'ASETTW Untruncated'!$B:$B,$B103,'ASETTW Untruncated'!$C:$C,$C103)</f>
        <v>0</v>
      </c>
      <c r="L103" s="2">
        <f>SUMIFS('ASETTW Untruncated'!L:L,'ASETTW Untruncated'!$A:$A,$A103,'ASETTW Untruncated'!$B:$B,$B103,'ASETTW Untruncated'!$C:$C,$C103)</f>
        <v>0</v>
      </c>
      <c r="M103" s="2">
        <f>SUMIFS('ASETTW Untruncated'!M:M,'ASETTW Untruncated'!$A:$A,$A103,'ASETTW Untruncated'!$B:$B,$B103,'ASETTW Untruncated'!$C:$C,$C103)</f>
        <v>0</v>
      </c>
      <c r="N103" s="2">
        <f>SUMIFS('ASETTW Untruncated'!N:N,'ASETTW Untruncated'!$A:$A,$A103,'ASETTW Untruncated'!$B:$B,$B103,'ASETTW Untruncated'!$C:$C,$C103)</f>
        <v>0</v>
      </c>
      <c r="O103" s="2">
        <f>SUMIFS('ASETTW Untruncated'!O:O,'ASETTW Untruncated'!$A:$A,$A103,'ASETTW Untruncated'!$B:$B,$B103,'ASETTW Untruncated'!$C:$C,$C103)</f>
        <v>0</v>
      </c>
      <c r="P103" s="2">
        <f>SUMIFS('ASETTW Untruncated'!P:P,'ASETTW Untruncated'!$A:$A,$A103,'ASETTW Untruncated'!$B:$B,$B103,'ASETTW Untruncated'!$C:$C,$C103)</f>
        <v>0</v>
      </c>
      <c r="Q103" s="2">
        <f>SUMIFS('ASETTW Untruncated'!Q:Q,'ASETTW Untruncated'!$A:$A,$A103,'ASETTW Untruncated'!$B:$B,$B103,'ASETTW Untruncated'!$C:$C,$C103)</f>
        <v>0</v>
      </c>
      <c r="R103" s="2">
        <f>SUMIFS('ASETTW Untruncated'!R:R,'ASETTW Untruncated'!$A:$A,$A103,'ASETTW Untruncated'!$B:$B,$B103,'ASETTW Untruncated'!$C:$C,$C103)</f>
        <v>0</v>
      </c>
      <c r="S103" s="2">
        <f>SUMIFS('ASETTW Untruncated'!S:S,'ASETTW Untruncated'!$A:$A,$A103,'ASETTW Untruncated'!$B:$B,$B103,'ASETTW Untruncated'!$C:$C,$C103)</f>
        <v>0</v>
      </c>
      <c r="T103" s="2">
        <f>SUMIFS('ASETTW Untruncated'!T:T,'ASETTW Untruncated'!$A:$A,$A103,'ASETTW Untruncated'!$B:$B,$B103,'ASETTW Untruncated'!$C:$C,$C103)</f>
        <v>0</v>
      </c>
      <c r="U103" s="2">
        <f>SUMIFS('ASETTW Untruncated'!U:U,'ASETTW Untruncated'!$A:$A,$A103,'ASETTW Untruncated'!$B:$B,$B103,'ASETTW Untruncated'!$C:$C,$C103)</f>
        <v>0</v>
      </c>
      <c r="V103" s="2">
        <f>SUMIFS('ASETTW Untruncated'!V:V,'ASETTW Untruncated'!$A:$A,$A103,'ASETTW Untruncated'!$B:$B,$B103,'ASETTW Untruncated'!$C:$C,$C103)</f>
        <v>0</v>
      </c>
      <c r="W103" s="2">
        <f>SUMIFS('ASETTW Untruncated'!W:W,'ASETTW Untruncated'!$A:$A,$A103,'ASETTW Untruncated'!$B:$B,$B103,'ASETTW Untruncated'!$C:$C,$C103)</f>
        <v>0</v>
      </c>
    </row>
    <row r="104" spans="1:23" x14ac:dyDescent="0.45">
      <c r="A104" t="s">
        <v>133</v>
      </c>
      <c r="B104" t="s">
        <v>17</v>
      </c>
      <c r="C104" t="s">
        <v>33</v>
      </c>
      <c r="D104">
        <f>SUMIFS('ASETTW Untruncated'!D:D,'ASETTW Untruncated'!$A:$A,$A104,'ASETTW Untruncated'!$B:$B,$B104,'ASETTW Untruncated'!$C:$C,$C104)</f>
        <v>2.0534983759790344</v>
      </c>
      <c r="E104">
        <f>SUMIFS('ASETTW Untruncated'!E:E,'ASETTW Untruncated'!$A:$A,$A104,'ASETTW Untruncated'!$B:$B,$B104,'ASETTW Untruncated'!$C:$C,$C104)</f>
        <v>1.8990990189211776</v>
      </c>
      <c r="F104">
        <f>SUMIFS('ASETTW Untruncated'!F:F,'ASETTW Untruncated'!$A:$A,$A104,'ASETTW Untruncated'!$B:$B,$B104,'ASETTW Untruncated'!$C:$C,$C104)</f>
        <v>1.8830774322805568</v>
      </c>
      <c r="G104">
        <f>SUMIFS('ASETTW Untruncated'!G:G,'ASETTW Untruncated'!$A:$A,$A104,'ASETTW Untruncated'!$B:$B,$B104,'ASETTW Untruncated'!$C:$C,$C104)</f>
        <v>1.8473105252595359</v>
      </c>
      <c r="H104">
        <f>SUMIFS('ASETTW Untruncated'!H:H,'ASETTW Untruncated'!$A:$A,$A104,'ASETTW Untruncated'!$B:$B,$B104,'ASETTW Untruncated'!$C:$C,$C104)</f>
        <v>1.9110309282243994</v>
      </c>
      <c r="I104">
        <f>SUMIFS('ASETTW Untruncated'!I:I,'ASETTW Untruncated'!$A:$A,$A104,'ASETTW Untruncated'!$B:$B,$B104,'ASETTW Untruncated'!$C:$C,$C104)</f>
        <v>1.7991780506429556</v>
      </c>
      <c r="J104">
        <f>SUMIFS('ASETTW Untruncated'!J:J,'ASETTW Untruncated'!$A:$A,$A104,'ASETTW Untruncated'!$B:$B,$B104,'ASETTW Untruncated'!$C:$C,$C104)</f>
        <v>1.774739801246344</v>
      </c>
      <c r="K104">
        <f>SUMIFS('ASETTW Untruncated'!K:K,'ASETTW Untruncated'!$A:$A,$A104,'ASETTW Untruncated'!$B:$B,$B104,'ASETTW Untruncated'!$C:$C,$C104)</f>
        <v>1.761022072526355</v>
      </c>
      <c r="L104">
        <f>SUMIFS('ASETTW Untruncated'!L:L,'ASETTW Untruncated'!$A:$A,$A104,'ASETTW Untruncated'!$B:$B,$B104,'ASETTW Untruncated'!$C:$C,$C104)</f>
        <v>1.8016154500115209</v>
      </c>
      <c r="M104">
        <f>SUMIFS('ASETTW Untruncated'!M:M,'ASETTW Untruncated'!$A:$A,$A104,'ASETTW Untruncated'!$B:$B,$B104,'ASETTW Untruncated'!$C:$C,$C104)</f>
        <v>1.7111728673162756</v>
      </c>
      <c r="N104">
        <f>SUMIFS('ASETTW Untruncated'!N:N,'ASETTW Untruncated'!$A:$A,$A104,'ASETTW Untruncated'!$B:$B,$B104,'ASETTW Untruncated'!$C:$C,$C104)</f>
        <v>1.6839313834077656</v>
      </c>
      <c r="O104">
        <f>SUMIFS('ASETTW Untruncated'!O:O,'ASETTW Untruncated'!$A:$A,$A104,'ASETTW Untruncated'!$B:$B,$B104,'ASETTW Untruncated'!$C:$C,$C104)</f>
        <v>1.6829320164174182</v>
      </c>
      <c r="P104">
        <f>SUMIFS('ASETTW Untruncated'!P:P,'ASETTW Untruncated'!$A:$A,$A104,'ASETTW Untruncated'!$B:$B,$B104,'ASETTW Untruncated'!$C:$C,$C104)</f>
        <v>1.718517224804202</v>
      </c>
      <c r="Q104">
        <f>SUMIFS('ASETTW Untruncated'!Q:Q,'ASETTW Untruncated'!$A:$A,$A104,'ASETTW Untruncated'!$B:$B,$B104,'ASETTW Untruncated'!$C:$C,$C104)</f>
        <v>1.645294587605286</v>
      </c>
      <c r="R104">
        <f>SUMIFS('ASETTW Untruncated'!R:R,'ASETTW Untruncated'!$A:$A,$A104,'ASETTW Untruncated'!$B:$B,$B104,'ASETTW Untruncated'!$C:$C,$C104)</f>
        <v>1.6161694756177312</v>
      </c>
      <c r="S104">
        <f>SUMIFS('ASETTW Untruncated'!S:S,'ASETTW Untruncated'!$A:$A,$A104,'ASETTW Untruncated'!$B:$B,$B104,'ASETTW Untruncated'!$C:$C,$C104)</f>
        <v>1.6240098115107902</v>
      </c>
      <c r="T104">
        <f>SUMIFS('ASETTW Untruncated'!T:T,'ASETTW Untruncated'!$A:$A,$A104,'ASETTW Untruncated'!$B:$B,$B104,'ASETTW Untruncated'!$C:$C,$C104)</f>
        <v>1.634727825562623</v>
      </c>
      <c r="U104">
        <f>SUMIFS('ASETTW Untruncated'!U:U,'ASETTW Untruncated'!$A:$A,$A104,'ASETTW Untruncated'!$B:$B,$B104,'ASETTW Untruncated'!$C:$C,$C104)</f>
        <v>1.5797937214949462</v>
      </c>
      <c r="V104">
        <f>SUMIFS('ASETTW Untruncated'!V:V,'ASETTW Untruncated'!$A:$A,$A104,'ASETTW Untruncated'!$B:$B,$B104,'ASETTW Untruncated'!$C:$C,$C104)</f>
        <v>1.5475170197808708</v>
      </c>
      <c r="W104">
        <f>SUMIFS('ASETTW Untruncated'!W:W,'ASETTW Untruncated'!$A:$A,$A104,'ASETTW Untruncated'!$B:$B,$B104,'ASETTW Untruncated'!$C:$C,$C104)</f>
        <v>1.5650374540793563</v>
      </c>
    </row>
    <row r="105" spans="1:23" s="2" customFormat="1" x14ac:dyDescent="0.45">
      <c r="D105" s="2">
        <f>SUMIFS('ASETTW Untruncated'!D:D,'ASETTW Untruncated'!$A:$A,$A105,'ASETTW Untruncated'!$B:$B,$B105,'ASETTW Untruncated'!$C:$C,$C105)</f>
        <v>0</v>
      </c>
      <c r="E105" s="2">
        <f>SUMIFS('ASETTW Untruncated'!E:E,'ASETTW Untruncated'!$A:$A,$A105,'ASETTW Untruncated'!$B:$B,$B105,'ASETTW Untruncated'!$C:$C,$C105)</f>
        <v>0</v>
      </c>
      <c r="F105" s="2">
        <f>SUMIFS('ASETTW Untruncated'!F:F,'ASETTW Untruncated'!$A:$A,$A105,'ASETTW Untruncated'!$B:$B,$B105,'ASETTW Untruncated'!$C:$C,$C105)</f>
        <v>0</v>
      </c>
      <c r="G105" s="2">
        <f>SUMIFS('ASETTW Untruncated'!G:G,'ASETTW Untruncated'!$A:$A,$A105,'ASETTW Untruncated'!$B:$B,$B105,'ASETTW Untruncated'!$C:$C,$C105)</f>
        <v>0</v>
      </c>
      <c r="H105" s="2">
        <f>SUMIFS('ASETTW Untruncated'!H:H,'ASETTW Untruncated'!$A:$A,$A105,'ASETTW Untruncated'!$B:$B,$B105,'ASETTW Untruncated'!$C:$C,$C105)</f>
        <v>0</v>
      </c>
      <c r="I105" s="2">
        <f>SUMIFS('ASETTW Untruncated'!I:I,'ASETTW Untruncated'!$A:$A,$A105,'ASETTW Untruncated'!$B:$B,$B105,'ASETTW Untruncated'!$C:$C,$C105)</f>
        <v>0</v>
      </c>
      <c r="J105" s="2">
        <f>SUMIFS('ASETTW Untruncated'!J:J,'ASETTW Untruncated'!$A:$A,$A105,'ASETTW Untruncated'!$B:$B,$B105,'ASETTW Untruncated'!$C:$C,$C105)</f>
        <v>0</v>
      </c>
      <c r="K105" s="2">
        <f>SUMIFS('ASETTW Untruncated'!K:K,'ASETTW Untruncated'!$A:$A,$A105,'ASETTW Untruncated'!$B:$B,$B105,'ASETTW Untruncated'!$C:$C,$C105)</f>
        <v>0</v>
      </c>
      <c r="L105" s="2">
        <f>SUMIFS('ASETTW Untruncated'!L:L,'ASETTW Untruncated'!$A:$A,$A105,'ASETTW Untruncated'!$B:$B,$B105,'ASETTW Untruncated'!$C:$C,$C105)</f>
        <v>0</v>
      </c>
      <c r="M105" s="2">
        <f>SUMIFS('ASETTW Untruncated'!M:M,'ASETTW Untruncated'!$A:$A,$A105,'ASETTW Untruncated'!$B:$B,$B105,'ASETTW Untruncated'!$C:$C,$C105)</f>
        <v>0</v>
      </c>
      <c r="N105" s="2">
        <f>SUMIFS('ASETTW Untruncated'!N:N,'ASETTW Untruncated'!$A:$A,$A105,'ASETTW Untruncated'!$B:$B,$B105,'ASETTW Untruncated'!$C:$C,$C105)</f>
        <v>0</v>
      </c>
      <c r="O105" s="2">
        <f>SUMIFS('ASETTW Untruncated'!O:O,'ASETTW Untruncated'!$A:$A,$A105,'ASETTW Untruncated'!$B:$B,$B105,'ASETTW Untruncated'!$C:$C,$C105)</f>
        <v>0</v>
      </c>
      <c r="P105" s="2">
        <f>SUMIFS('ASETTW Untruncated'!P:P,'ASETTW Untruncated'!$A:$A,$A105,'ASETTW Untruncated'!$B:$B,$B105,'ASETTW Untruncated'!$C:$C,$C105)</f>
        <v>0</v>
      </c>
      <c r="Q105" s="2">
        <f>SUMIFS('ASETTW Untruncated'!Q:Q,'ASETTW Untruncated'!$A:$A,$A105,'ASETTW Untruncated'!$B:$B,$B105,'ASETTW Untruncated'!$C:$C,$C105)</f>
        <v>0</v>
      </c>
      <c r="R105" s="2">
        <f>SUMIFS('ASETTW Untruncated'!R:R,'ASETTW Untruncated'!$A:$A,$A105,'ASETTW Untruncated'!$B:$B,$B105,'ASETTW Untruncated'!$C:$C,$C105)</f>
        <v>0</v>
      </c>
      <c r="S105" s="2">
        <f>SUMIFS('ASETTW Untruncated'!S:S,'ASETTW Untruncated'!$A:$A,$A105,'ASETTW Untruncated'!$B:$B,$B105,'ASETTW Untruncated'!$C:$C,$C105)</f>
        <v>0</v>
      </c>
      <c r="T105" s="2">
        <f>SUMIFS('ASETTW Untruncated'!T:T,'ASETTW Untruncated'!$A:$A,$A105,'ASETTW Untruncated'!$B:$B,$B105,'ASETTW Untruncated'!$C:$C,$C105)</f>
        <v>0</v>
      </c>
      <c r="U105" s="2">
        <f>SUMIFS('ASETTW Untruncated'!U:U,'ASETTW Untruncated'!$A:$A,$A105,'ASETTW Untruncated'!$B:$B,$B105,'ASETTW Untruncated'!$C:$C,$C105)</f>
        <v>0</v>
      </c>
      <c r="V105" s="2">
        <f>SUMIFS('ASETTW Untruncated'!V:V,'ASETTW Untruncated'!$A:$A,$A105,'ASETTW Untruncated'!$B:$B,$B105,'ASETTW Untruncated'!$C:$C,$C105)</f>
        <v>0</v>
      </c>
      <c r="W105" s="2">
        <f>SUMIFS('ASETTW Untruncated'!W:W,'ASETTW Untruncated'!$A:$A,$A105,'ASETTW Untruncated'!$B:$B,$B105,'ASETTW Untruncated'!$C:$C,$C105)</f>
        <v>0</v>
      </c>
    </row>
    <row r="106" spans="1:23" s="2" customFormat="1" x14ac:dyDescent="0.45">
      <c r="D106" s="2">
        <f>SUMIFS('ASETTW Untruncated'!D:D,'ASETTW Untruncated'!$A:$A,$A106,'ASETTW Untruncated'!$B:$B,$B106,'ASETTW Untruncated'!$C:$C,$C106)</f>
        <v>0</v>
      </c>
      <c r="E106" s="2">
        <f>SUMIFS('ASETTW Untruncated'!E:E,'ASETTW Untruncated'!$A:$A,$A106,'ASETTW Untruncated'!$B:$B,$B106,'ASETTW Untruncated'!$C:$C,$C106)</f>
        <v>0</v>
      </c>
      <c r="F106" s="2">
        <f>SUMIFS('ASETTW Untruncated'!F:F,'ASETTW Untruncated'!$A:$A,$A106,'ASETTW Untruncated'!$B:$B,$B106,'ASETTW Untruncated'!$C:$C,$C106)</f>
        <v>0</v>
      </c>
      <c r="G106" s="2">
        <f>SUMIFS('ASETTW Untruncated'!G:G,'ASETTW Untruncated'!$A:$A,$A106,'ASETTW Untruncated'!$B:$B,$B106,'ASETTW Untruncated'!$C:$C,$C106)</f>
        <v>0</v>
      </c>
      <c r="H106" s="2">
        <f>SUMIFS('ASETTW Untruncated'!H:H,'ASETTW Untruncated'!$A:$A,$A106,'ASETTW Untruncated'!$B:$B,$B106,'ASETTW Untruncated'!$C:$C,$C106)</f>
        <v>0</v>
      </c>
      <c r="I106" s="2">
        <f>SUMIFS('ASETTW Untruncated'!I:I,'ASETTW Untruncated'!$A:$A,$A106,'ASETTW Untruncated'!$B:$B,$B106,'ASETTW Untruncated'!$C:$C,$C106)</f>
        <v>0</v>
      </c>
      <c r="J106" s="2">
        <f>SUMIFS('ASETTW Untruncated'!J:J,'ASETTW Untruncated'!$A:$A,$A106,'ASETTW Untruncated'!$B:$B,$B106,'ASETTW Untruncated'!$C:$C,$C106)</f>
        <v>0</v>
      </c>
      <c r="K106" s="2">
        <f>SUMIFS('ASETTW Untruncated'!K:K,'ASETTW Untruncated'!$A:$A,$A106,'ASETTW Untruncated'!$B:$B,$B106,'ASETTW Untruncated'!$C:$C,$C106)</f>
        <v>0</v>
      </c>
      <c r="L106" s="2">
        <f>SUMIFS('ASETTW Untruncated'!L:L,'ASETTW Untruncated'!$A:$A,$A106,'ASETTW Untruncated'!$B:$B,$B106,'ASETTW Untruncated'!$C:$C,$C106)</f>
        <v>0</v>
      </c>
      <c r="M106" s="2">
        <f>SUMIFS('ASETTW Untruncated'!M:M,'ASETTW Untruncated'!$A:$A,$A106,'ASETTW Untruncated'!$B:$B,$B106,'ASETTW Untruncated'!$C:$C,$C106)</f>
        <v>0</v>
      </c>
      <c r="N106" s="2">
        <f>SUMIFS('ASETTW Untruncated'!N:N,'ASETTW Untruncated'!$A:$A,$A106,'ASETTW Untruncated'!$B:$B,$B106,'ASETTW Untruncated'!$C:$C,$C106)</f>
        <v>0</v>
      </c>
      <c r="O106" s="2">
        <f>SUMIFS('ASETTW Untruncated'!O:O,'ASETTW Untruncated'!$A:$A,$A106,'ASETTW Untruncated'!$B:$B,$B106,'ASETTW Untruncated'!$C:$C,$C106)</f>
        <v>0</v>
      </c>
      <c r="P106" s="2">
        <f>SUMIFS('ASETTW Untruncated'!P:P,'ASETTW Untruncated'!$A:$A,$A106,'ASETTW Untruncated'!$B:$B,$B106,'ASETTW Untruncated'!$C:$C,$C106)</f>
        <v>0</v>
      </c>
      <c r="Q106" s="2">
        <f>SUMIFS('ASETTW Untruncated'!Q:Q,'ASETTW Untruncated'!$A:$A,$A106,'ASETTW Untruncated'!$B:$B,$B106,'ASETTW Untruncated'!$C:$C,$C106)</f>
        <v>0</v>
      </c>
      <c r="R106" s="2">
        <f>SUMIFS('ASETTW Untruncated'!R:R,'ASETTW Untruncated'!$A:$A,$A106,'ASETTW Untruncated'!$B:$B,$B106,'ASETTW Untruncated'!$C:$C,$C106)</f>
        <v>0</v>
      </c>
      <c r="S106" s="2">
        <f>SUMIFS('ASETTW Untruncated'!S:S,'ASETTW Untruncated'!$A:$A,$A106,'ASETTW Untruncated'!$B:$B,$B106,'ASETTW Untruncated'!$C:$C,$C106)</f>
        <v>0</v>
      </c>
      <c r="T106" s="2">
        <f>SUMIFS('ASETTW Untruncated'!T:T,'ASETTW Untruncated'!$A:$A,$A106,'ASETTW Untruncated'!$B:$B,$B106,'ASETTW Untruncated'!$C:$C,$C106)</f>
        <v>0</v>
      </c>
      <c r="U106" s="2">
        <f>SUMIFS('ASETTW Untruncated'!U:U,'ASETTW Untruncated'!$A:$A,$A106,'ASETTW Untruncated'!$B:$B,$B106,'ASETTW Untruncated'!$C:$C,$C106)</f>
        <v>0</v>
      </c>
      <c r="V106" s="2">
        <f>SUMIFS('ASETTW Untruncated'!V:V,'ASETTW Untruncated'!$A:$A,$A106,'ASETTW Untruncated'!$B:$B,$B106,'ASETTW Untruncated'!$C:$C,$C106)</f>
        <v>0</v>
      </c>
      <c r="W106" s="2">
        <f>SUMIFS('ASETTW Untruncated'!W:W,'ASETTW Untruncated'!$A:$A,$A106,'ASETTW Untruncated'!$B:$B,$B106,'ASETTW Untruncated'!$C:$C,$C106)</f>
        <v>0</v>
      </c>
    </row>
    <row r="107" spans="1:23" s="2" customFormat="1" x14ac:dyDescent="0.45">
      <c r="D107" s="2">
        <f>SUMIFS('ASETTW Untruncated'!D:D,'ASETTW Untruncated'!$A:$A,$A107,'ASETTW Untruncated'!$B:$B,$B107,'ASETTW Untruncated'!$C:$C,$C107)</f>
        <v>0</v>
      </c>
      <c r="E107" s="2">
        <f>SUMIFS('ASETTW Untruncated'!E:E,'ASETTW Untruncated'!$A:$A,$A107,'ASETTW Untruncated'!$B:$B,$B107,'ASETTW Untruncated'!$C:$C,$C107)</f>
        <v>0</v>
      </c>
      <c r="F107" s="2">
        <f>SUMIFS('ASETTW Untruncated'!F:F,'ASETTW Untruncated'!$A:$A,$A107,'ASETTW Untruncated'!$B:$B,$B107,'ASETTW Untruncated'!$C:$C,$C107)</f>
        <v>0</v>
      </c>
      <c r="G107" s="2">
        <f>SUMIFS('ASETTW Untruncated'!G:G,'ASETTW Untruncated'!$A:$A,$A107,'ASETTW Untruncated'!$B:$B,$B107,'ASETTW Untruncated'!$C:$C,$C107)</f>
        <v>0</v>
      </c>
      <c r="H107" s="2">
        <f>SUMIFS('ASETTW Untruncated'!H:H,'ASETTW Untruncated'!$A:$A,$A107,'ASETTW Untruncated'!$B:$B,$B107,'ASETTW Untruncated'!$C:$C,$C107)</f>
        <v>0</v>
      </c>
      <c r="I107" s="2">
        <f>SUMIFS('ASETTW Untruncated'!I:I,'ASETTW Untruncated'!$A:$A,$A107,'ASETTW Untruncated'!$B:$B,$B107,'ASETTW Untruncated'!$C:$C,$C107)</f>
        <v>0</v>
      </c>
      <c r="J107" s="2">
        <f>SUMIFS('ASETTW Untruncated'!J:J,'ASETTW Untruncated'!$A:$A,$A107,'ASETTW Untruncated'!$B:$B,$B107,'ASETTW Untruncated'!$C:$C,$C107)</f>
        <v>0</v>
      </c>
      <c r="K107" s="2">
        <f>SUMIFS('ASETTW Untruncated'!K:K,'ASETTW Untruncated'!$A:$A,$A107,'ASETTW Untruncated'!$B:$B,$B107,'ASETTW Untruncated'!$C:$C,$C107)</f>
        <v>0</v>
      </c>
      <c r="L107" s="2">
        <f>SUMIFS('ASETTW Untruncated'!L:L,'ASETTW Untruncated'!$A:$A,$A107,'ASETTW Untruncated'!$B:$B,$B107,'ASETTW Untruncated'!$C:$C,$C107)</f>
        <v>0</v>
      </c>
      <c r="M107" s="2">
        <f>SUMIFS('ASETTW Untruncated'!M:M,'ASETTW Untruncated'!$A:$A,$A107,'ASETTW Untruncated'!$B:$B,$B107,'ASETTW Untruncated'!$C:$C,$C107)</f>
        <v>0</v>
      </c>
      <c r="N107" s="2">
        <f>SUMIFS('ASETTW Untruncated'!N:N,'ASETTW Untruncated'!$A:$A,$A107,'ASETTW Untruncated'!$B:$B,$B107,'ASETTW Untruncated'!$C:$C,$C107)</f>
        <v>0</v>
      </c>
      <c r="O107" s="2">
        <f>SUMIFS('ASETTW Untruncated'!O:O,'ASETTW Untruncated'!$A:$A,$A107,'ASETTW Untruncated'!$B:$B,$B107,'ASETTW Untruncated'!$C:$C,$C107)</f>
        <v>0</v>
      </c>
      <c r="P107" s="2">
        <f>SUMIFS('ASETTW Untruncated'!P:P,'ASETTW Untruncated'!$A:$A,$A107,'ASETTW Untruncated'!$B:$B,$B107,'ASETTW Untruncated'!$C:$C,$C107)</f>
        <v>0</v>
      </c>
      <c r="Q107" s="2">
        <f>SUMIFS('ASETTW Untruncated'!Q:Q,'ASETTW Untruncated'!$A:$A,$A107,'ASETTW Untruncated'!$B:$B,$B107,'ASETTW Untruncated'!$C:$C,$C107)</f>
        <v>0</v>
      </c>
      <c r="R107" s="2">
        <f>SUMIFS('ASETTW Untruncated'!R:R,'ASETTW Untruncated'!$A:$A,$A107,'ASETTW Untruncated'!$B:$B,$B107,'ASETTW Untruncated'!$C:$C,$C107)</f>
        <v>0</v>
      </c>
      <c r="S107" s="2">
        <f>SUMIFS('ASETTW Untruncated'!S:S,'ASETTW Untruncated'!$A:$A,$A107,'ASETTW Untruncated'!$B:$B,$B107,'ASETTW Untruncated'!$C:$C,$C107)</f>
        <v>0</v>
      </c>
      <c r="T107" s="2">
        <f>SUMIFS('ASETTW Untruncated'!T:T,'ASETTW Untruncated'!$A:$A,$A107,'ASETTW Untruncated'!$B:$B,$B107,'ASETTW Untruncated'!$C:$C,$C107)</f>
        <v>0</v>
      </c>
      <c r="U107" s="2">
        <f>SUMIFS('ASETTW Untruncated'!U:U,'ASETTW Untruncated'!$A:$A,$A107,'ASETTW Untruncated'!$B:$B,$B107,'ASETTW Untruncated'!$C:$C,$C107)</f>
        <v>0</v>
      </c>
      <c r="V107" s="2">
        <f>SUMIFS('ASETTW Untruncated'!V:V,'ASETTW Untruncated'!$A:$A,$A107,'ASETTW Untruncated'!$B:$B,$B107,'ASETTW Untruncated'!$C:$C,$C107)</f>
        <v>0</v>
      </c>
      <c r="W107" s="2">
        <f>SUMIFS('ASETTW Untruncated'!W:W,'ASETTW Untruncated'!$A:$A,$A107,'ASETTW Untruncated'!$B:$B,$B107,'ASETTW Untruncated'!$C:$C,$C107)</f>
        <v>0</v>
      </c>
    </row>
    <row r="108" spans="1:23" s="2" customFormat="1" x14ac:dyDescent="0.45">
      <c r="D108" s="2">
        <f>SUMIFS('ASETTW Untruncated'!D:D,'ASETTW Untruncated'!$A:$A,$A108,'ASETTW Untruncated'!$B:$B,$B108,'ASETTW Untruncated'!$C:$C,$C108)</f>
        <v>0</v>
      </c>
      <c r="E108" s="2">
        <f>SUMIFS('ASETTW Untruncated'!E:E,'ASETTW Untruncated'!$A:$A,$A108,'ASETTW Untruncated'!$B:$B,$B108,'ASETTW Untruncated'!$C:$C,$C108)</f>
        <v>0</v>
      </c>
      <c r="F108" s="2">
        <f>SUMIFS('ASETTW Untruncated'!F:F,'ASETTW Untruncated'!$A:$A,$A108,'ASETTW Untruncated'!$B:$B,$B108,'ASETTW Untruncated'!$C:$C,$C108)</f>
        <v>0</v>
      </c>
      <c r="G108" s="2">
        <f>SUMIFS('ASETTW Untruncated'!G:G,'ASETTW Untruncated'!$A:$A,$A108,'ASETTW Untruncated'!$B:$B,$B108,'ASETTW Untruncated'!$C:$C,$C108)</f>
        <v>0</v>
      </c>
      <c r="H108" s="2">
        <f>SUMIFS('ASETTW Untruncated'!H:H,'ASETTW Untruncated'!$A:$A,$A108,'ASETTW Untruncated'!$B:$B,$B108,'ASETTW Untruncated'!$C:$C,$C108)</f>
        <v>0</v>
      </c>
      <c r="I108" s="2">
        <f>SUMIFS('ASETTW Untruncated'!I:I,'ASETTW Untruncated'!$A:$A,$A108,'ASETTW Untruncated'!$B:$B,$B108,'ASETTW Untruncated'!$C:$C,$C108)</f>
        <v>0</v>
      </c>
      <c r="J108" s="2">
        <f>SUMIFS('ASETTW Untruncated'!J:J,'ASETTW Untruncated'!$A:$A,$A108,'ASETTW Untruncated'!$B:$B,$B108,'ASETTW Untruncated'!$C:$C,$C108)</f>
        <v>0</v>
      </c>
      <c r="K108" s="2">
        <f>SUMIFS('ASETTW Untruncated'!K:K,'ASETTW Untruncated'!$A:$A,$A108,'ASETTW Untruncated'!$B:$B,$B108,'ASETTW Untruncated'!$C:$C,$C108)</f>
        <v>0</v>
      </c>
      <c r="L108" s="2">
        <f>SUMIFS('ASETTW Untruncated'!L:L,'ASETTW Untruncated'!$A:$A,$A108,'ASETTW Untruncated'!$B:$B,$B108,'ASETTW Untruncated'!$C:$C,$C108)</f>
        <v>0</v>
      </c>
      <c r="M108" s="2">
        <f>SUMIFS('ASETTW Untruncated'!M:M,'ASETTW Untruncated'!$A:$A,$A108,'ASETTW Untruncated'!$B:$B,$B108,'ASETTW Untruncated'!$C:$C,$C108)</f>
        <v>0</v>
      </c>
      <c r="N108" s="2">
        <f>SUMIFS('ASETTW Untruncated'!N:N,'ASETTW Untruncated'!$A:$A,$A108,'ASETTW Untruncated'!$B:$B,$B108,'ASETTW Untruncated'!$C:$C,$C108)</f>
        <v>0</v>
      </c>
      <c r="O108" s="2">
        <f>SUMIFS('ASETTW Untruncated'!O:O,'ASETTW Untruncated'!$A:$A,$A108,'ASETTW Untruncated'!$B:$B,$B108,'ASETTW Untruncated'!$C:$C,$C108)</f>
        <v>0</v>
      </c>
      <c r="P108" s="2">
        <f>SUMIFS('ASETTW Untruncated'!P:P,'ASETTW Untruncated'!$A:$A,$A108,'ASETTW Untruncated'!$B:$B,$B108,'ASETTW Untruncated'!$C:$C,$C108)</f>
        <v>0</v>
      </c>
      <c r="Q108" s="2">
        <f>SUMIFS('ASETTW Untruncated'!Q:Q,'ASETTW Untruncated'!$A:$A,$A108,'ASETTW Untruncated'!$B:$B,$B108,'ASETTW Untruncated'!$C:$C,$C108)</f>
        <v>0</v>
      </c>
      <c r="R108" s="2">
        <f>SUMIFS('ASETTW Untruncated'!R:R,'ASETTW Untruncated'!$A:$A,$A108,'ASETTW Untruncated'!$B:$B,$B108,'ASETTW Untruncated'!$C:$C,$C108)</f>
        <v>0</v>
      </c>
      <c r="S108" s="2">
        <f>SUMIFS('ASETTW Untruncated'!S:S,'ASETTW Untruncated'!$A:$A,$A108,'ASETTW Untruncated'!$B:$B,$B108,'ASETTW Untruncated'!$C:$C,$C108)</f>
        <v>0</v>
      </c>
      <c r="T108" s="2">
        <f>SUMIFS('ASETTW Untruncated'!T:T,'ASETTW Untruncated'!$A:$A,$A108,'ASETTW Untruncated'!$B:$B,$B108,'ASETTW Untruncated'!$C:$C,$C108)</f>
        <v>0</v>
      </c>
      <c r="U108" s="2">
        <f>SUMIFS('ASETTW Untruncated'!U:U,'ASETTW Untruncated'!$A:$A,$A108,'ASETTW Untruncated'!$B:$B,$B108,'ASETTW Untruncated'!$C:$C,$C108)</f>
        <v>0</v>
      </c>
      <c r="V108" s="2">
        <f>SUMIFS('ASETTW Untruncated'!V:V,'ASETTW Untruncated'!$A:$A,$A108,'ASETTW Untruncated'!$B:$B,$B108,'ASETTW Untruncated'!$C:$C,$C108)</f>
        <v>0</v>
      </c>
      <c r="W108" s="2">
        <f>SUMIFS('ASETTW Untruncated'!W:W,'ASETTW Untruncated'!$A:$A,$A108,'ASETTW Untruncated'!$B:$B,$B108,'ASETTW Untruncated'!$C:$C,$C108)</f>
        <v>0</v>
      </c>
    </row>
    <row r="109" spans="1:23" s="2" customFormat="1" x14ac:dyDescent="0.45">
      <c r="D109" s="2">
        <f>SUMIFS('ASETTW Untruncated'!D:D,'ASETTW Untruncated'!$A:$A,$A109,'ASETTW Untruncated'!$B:$B,$B109,'ASETTW Untruncated'!$C:$C,$C109)</f>
        <v>0</v>
      </c>
      <c r="E109" s="2">
        <f>SUMIFS('ASETTW Untruncated'!E:E,'ASETTW Untruncated'!$A:$A,$A109,'ASETTW Untruncated'!$B:$B,$B109,'ASETTW Untruncated'!$C:$C,$C109)</f>
        <v>0</v>
      </c>
      <c r="F109" s="2">
        <f>SUMIFS('ASETTW Untruncated'!F:F,'ASETTW Untruncated'!$A:$A,$A109,'ASETTW Untruncated'!$B:$B,$B109,'ASETTW Untruncated'!$C:$C,$C109)</f>
        <v>0</v>
      </c>
      <c r="G109" s="2">
        <f>SUMIFS('ASETTW Untruncated'!G:G,'ASETTW Untruncated'!$A:$A,$A109,'ASETTW Untruncated'!$B:$B,$B109,'ASETTW Untruncated'!$C:$C,$C109)</f>
        <v>0</v>
      </c>
      <c r="H109" s="2">
        <f>SUMIFS('ASETTW Untruncated'!H:H,'ASETTW Untruncated'!$A:$A,$A109,'ASETTW Untruncated'!$B:$B,$B109,'ASETTW Untruncated'!$C:$C,$C109)</f>
        <v>0</v>
      </c>
      <c r="I109" s="2">
        <f>SUMIFS('ASETTW Untruncated'!I:I,'ASETTW Untruncated'!$A:$A,$A109,'ASETTW Untruncated'!$B:$B,$B109,'ASETTW Untruncated'!$C:$C,$C109)</f>
        <v>0</v>
      </c>
      <c r="J109" s="2">
        <f>SUMIFS('ASETTW Untruncated'!J:J,'ASETTW Untruncated'!$A:$A,$A109,'ASETTW Untruncated'!$B:$B,$B109,'ASETTW Untruncated'!$C:$C,$C109)</f>
        <v>0</v>
      </c>
      <c r="K109" s="2">
        <f>SUMIFS('ASETTW Untruncated'!K:K,'ASETTW Untruncated'!$A:$A,$A109,'ASETTW Untruncated'!$B:$B,$B109,'ASETTW Untruncated'!$C:$C,$C109)</f>
        <v>0</v>
      </c>
      <c r="L109" s="2">
        <f>SUMIFS('ASETTW Untruncated'!L:L,'ASETTW Untruncated'!$A:$A,$A109,'ASETTW Untruncated'!$B:$B,$B109,'ASETTW Untruncated'!$C:$C,$C109)</f>
        <v>0</v>
      </c>
      <c r="M109" s="2">
        <f>SUMIFS('ASETTW Untruncated'!M:M,'ASETTW Untruncated'!$A:$A,$A109,'ASETTW Untruncated'!$B:$B,$B109,'ASETTW Untruncated'!$C:$C,$C109)</f>
        <v>0</v>
      </c>
      <c r="N109" s="2">
        <f>SUMIFS('ASETTW Untruncated'!N:N,'ASETTW Untruncated'!$A:$A,$A109,'ASETTW Untruncated'!$B:$B,$B109,'ASETTW Untruncated'!$C:$C,$C109)</f>
        <v>0</v>
      </c>
      <c r="O109" s="2">
        <f>SUMIFS('ASETTW Untruncated'!O:O,'ASETTW Untruncated'!$A:$A,$A109,'ASETTW Untruncated'!$B:$B,$B109,'ASETTW Untruncated'!$C:$C,$C109)</f>
        <v>0</v>
      </c>
      <c r="P109" s="2">
        <f>SUMIFS('ASETTW Untruncated'!P:P,'ASETTW Untruncated'!$A:$A,$A109,'ASETTW Untruncated'!$B:$B,$B109,'ASETTW Untruncated'!$C:$C,$C109)</f>
        <v>0</v>
      </c>
      <c r="Q109" s="2">
        <f>SUMIFS('ASETTW Untruncated'!Q:Q,'ASETTW Untruncated'!$A:$A,$A109,'ASETTW Untruncated'!$B:$B,$B109,'ASETTW Untruncated'!$C:$C,$C109)</f>
        <v>0</v>
      </c>
      <c r="R109" s="2">
        <f>SUMIFS('ASETTW Untruncated'!R:R,'ASETTW Untruncated'!$A:$A,$A109,'ASETTW Untruncated'!$B:$B,$B109,'ASETTW Untruncated'!$C:$C,$C109)</f>
        <v>0</v>
      </c>
      <c r="S109" s="2">
        <f>SUMIFS('ASETTW Untruncated'!S:S,'ASETTW Untruncated'!$A:$A,$A109,'ASETTW Untruncated'!$B:$B,$B109,'ASETTW Untruncated'!$C:$C,$C109)</f>
        <v>0</v>
      </c>
      <c r="T109" s="2">
        <f>SUMIFS('ASETTW Untruncated'!T:T,'ASETTW Untruncated'!$A:$A,$A109,'ASETTW Untruncated'!$B:$B,$B109,'ASETTW Untruncated'!$C:$C,$C109)</f>
        <v>0</v>
      </c>
      <c r="U109" s="2">
        <f>SUMIFS('ASETTW Untruncated'!U:U,'ASETTW Untruncated'!$A:$A,$A109,'ASETTW Untruncated'!$B:$B,$B109,'ASETTW Untruncated'!$C:$C,$C109)</f>
        <v>0</v>
      </c>
      <c r="V109" s="2">
        <f>SUMIFS('ASETTW Untruncated'!V:V,'ASETTW Untruncated'!$A:$A,$A109,'ASETTW Untruncated'!$B:$B,$B109,'ASETTW Untruncated'!$C:$C,$C109)</f>
        <v>0</v>
      </c>
      <c r="W109" s="2">
        <f>SUMIFS('ASETTW Untruncated'!W:W,'ASETTW Untruncated'!$A:$A,$A109,'ASETTW Untruncated'!$B:$B,$B109,'ASETTW Untruncated'!$C:$C,$C109)</f>
        <v>0</v>
      </c>
    </row>
    <row r="110" spans="1:23" s="2" customFormat="1" x14ac:dyDescent="0.45">
      <c r="D110" s="2">
        <f>SUMIFS('ASETTW Untruncated'!D:D,'ASETTW Untruncated'!$A:$A,$A110,'ASETTW Untruncated'!$B:$B,$B110,'ASETTW Untruncated'!$C:$C,$C110)</f>
        <v>0</v>
      </c>
      <c r="E110" s="2">
        <f>SUMIFS('ASETTW Untruncated'!E:E,'ASETTW Untruncated'!$A:$A,$A110,'ASETTW Untruncated'!$B:$B,$B110,'ASETTW Untruncated'!$C:$C,$C110)</f>
        <v>0</v>
      </c>
      <c r="F110" s="2">
        <f>SUMIFS('ASETTW Untruncated'!F:F,'ASETTW Untruncated'!$A:$A,$A110,'ASETTW Untruncated'!$B:$B,$B110,'ASETTW Untruncated'!$C:$C,$C110)</f>
        <v>0</v>
      </c>
      <c r="G110" s="2">
        <f>SUMIFS('ASETTW Untruncated'!G:G,'ASETTW Untruncated'!$A:$A,$A110,'ASETTW Untruncated'!$B:$B,$B110,'ASETTW Untruncated'!$C:$C,$C110)</f>
        <v>0</v>
      </c>
      <c r="H110" s="2">
        <f>SUMIFS('ASETTW Untruncated'!H:H,'ASETTW Untruncated'!$A:$A,$A110,'ASETTW Untruncated'!$B:$B,$B110,'ASETTW Untruncated'!$C:$C,$C110)</f>
        <v>0</v>
      </c>
      <c r="I110" s="2">
        <f>SUMIFS('ASETTW Untruncated'!I:I,'ASETTW Untruncated'!$A:$A,$A110,'ASETTW Untruncated'!$B:$B,$B110,'ASETTW Untruncated'!$C:$C,$C110)</f>
        <v>0</v>
      </c>
      <c r="J110" s="2">
        <f>SUMIFS('ASETTW Untruncated'!J:J,'ASETTW Untruncated'!$A:$A,$A110,'ASETTW Untruncated'!$B:$B,$B110,'ASETTW Untruncated'!$C:$C,$C110)</f>
        <v>0</v>
      </c>
      <c r="K110" s="2">
        <f>SUMIFS('ASETTW Untruncated'!K:K,'ASETTW Untruncated'!$A:$A,$A110,'ASETTW Untruncated'!$B:$B,$B110,'ASETTW Untruncated'!$C:$C,$C110)</f>
        <v>0</v>
      </c>
      <c r="L110" s="2">
        <f>SUMIFS('ASETTW Untruncated'!L:L,'ASETTW Untruncated'!$A:$A,$A110,'ASETTW Untruncated'!$B:$B,$B110,'ASETTW Untruncated'!$C:$C,$C110)</f>
        <v>0</v>
      </c>
      <c r="M110" s="2">
        <f>SUMIFS('ASETTW Untruncated'!M:M,'ASETTW Untruncated'!$A:$A,$A110,'ASETTW Untruncated'!$B:$B,$B110,'ASETTW Untruncated'!$C:$C,$C110)</f>
        <v>0</v>
      </c>
      <c r="N110" s="2">
        <f>SUMIFS('ASETTW Untruncated'!N:N,'ASETTW Untruncated'!$A:$A,$A110,'ASETTW Untruncated'!$B:$B,$B110,'ASETTW Untruncated'!$C:$C,$C110)</f>
        <v>0</v>
      </c>
      <c r="O110" s="2">
        <f>SUMIFS('ASETTW Untruncated'!O:O,'ASETTW Untruncated'!$A:$A,$A110,'ASETTW Untruncated'!$B:$B,$B110,'ASETTW Untruncated'!$C:$C,$C110)</f>
        <v>0</v>
      </c>
      <c r="P110" s="2">
        <f>SUMIFS('ASETTW Untruncated'!P:P,'ASETTW Untruncated'!$A:$A,$A110,'ASETTW Untruncated'!$B:$B,$B110,'ASETTW Untruncated'!$C:$C,$C110)</f>
        <v>0</v>
      </c>
      <c r="Q110" s="2">
        <f>SUMIFS('ASETTW Untruncated'!Q:Q,'ASETTW Untruncated'!$A:$A,$A110,'ASETTW Untruncated'!$B:$B,$B110,'ASETTW Untruncated'!$C:$C,$C110)</f>
        <v>0</v>
      </c>
      <c r="R110" s="2">
        <f>SUMIFS('ASETTW Untruncated'!R:R,'ASETTW Untruncated'!$A:$A,$A110,'ASETTW Untruncated'!$B:$B,$B110,'ASETTW Untruncated'!$C:$C,$C110)</f>
        <v>0</v>
      </c>
      <c r="S110" s="2">
        <f>SUMIFS('ASETTW Untruncated'!S:S,'ASETTW Untruncated'!$A:$A,$A110,'ASETTW Untruncated'!$B:$B,$B110,'ASETTW Untruncated'!$C:$C,$C110)</f>
        <v>0</v>
      </c>
      <c r="T110" s="2">
        <f>SUMIFS('ASETTW Untruncated'!T:T,'ASETTW Untruncated'!$A:$A,$A110,'ASETTW Untruncated'!$B:$B,$B110,'ASETTW Untruncated'!$C:$C,$C110)</f>
        <v>0</v>
      </c>
      <c r="U110" s="2">
        <f>SUMIFS('ASETTW Untruncated'!U:U,'ASETTW Untruncated'!$A:$A,$A110,'ASETTW Untruncated'!$B:$B,$B110,'ASETTW Untruncated'!$C:$C,$C110)</f>
        <v>0</v>
      </c>
      <c r="V110" s="2">
        <f>SUMIFS('ASETTW Untruncated'!V:V,'ASETTW Untruncated'!$A:$A,$A110,'ASETTW Untruncated'!$B:$B,$B110,'ASETTW Untruncated'!$C:$C,$C110)</f>
        <v>0</v>
      </c>
      <c r="W110" s="2">
        <f>SUMIFS('ASETTW Untruncated'!W:W,'ASETTW Untruncated'!$A:$A,$A110,'ASETTW Untruncated'!$B:$B,$B110,'ASETTW Untruncated'!$C:$C,$C110)</f>
        <v>0</v>
      </c>
    </row>
    <row r="111" spans="1:23" x14ac:dyDescent="0.45">
      <c r="D111">
        <f>SUMIFS('ASETTW Untruncated'!D:D,'ASETTW Untruncated'!$A:$A,$A111,'ASETTW Untruncated'!$B:$B,$B111,'ASETTW Untruncated'!$C:$C,$C111)</f>
        <v>0</v>
      </c>
      <c r="E111">
        <f>SUMIFS('ASETTW Untruncated'!E:E,'ASETTW Untruncated'!$A:$A,$A111,'ASETTW Untruncated'!$B:$B,$B111,'ASETTW Untruncated'!$C:$C,$C111)</f>
        <v>0</v>
      </c>
      <c r="F111">
        <f>SUMIFS('ASETTW Untruncated'!F:F,'ASETTW Untruncated'!$A:$A,$A111,'ASETTW Untruncated'!$B:$B,$B111,'ASETTW Untruncated'!$C:$C,$C111)</f>
        <v>0</v>
      </c>
      <c r="G111">
        <f>SUMIFS('ASETTW Untruncated'!G:G,'ASETTW Untruncated'!$A:$A,$A111,'ASETTW Untruncated'!$B:$B,$B111,'ASETTW Untruncated'!$C:$C,$C111)</f>
        <v>0</v>
      </c>
      <c r="H111">
        <f>SUMIFS('ASETTW Untruncated'!H:H,'ASETTW Untruncated'!$A:$A,$A111,'ASETTW Untruncated'!$B:$B,$B111,'ASETTW Untruncated'!$C:$C,$C111)</f>
        <v>0</v>
      </c>
      <c r="I111">
        <f>SUMIFS('ASETTW Untruncated'!I:I,'ASETTW Untruncated'!$A:$A,$A111,'ASETTW Untruncated'!$B:$B,$B111,'ASETTW Untruncated'!$C:$C,$C111)</f>
        <v>0</v>
      </c>
      <c r="J111">
        <f>SUMIFS('ASETTW Untruncated'!J:J,'ASETTW Untruncated'!$A:$A,$A111,'ASETTW Untruncated'!$B:$B,$B111,'ASETTW Untruncated'!$C:$C,$C111)</f>
        <v>0</v>
      </c>
      <c r="K111">
        <f>SUMIFS('ASETTW Untruncated'!K:K,'ASETTW Untruncated'!$A:$A,$A111,'ASETTW Untruncated'!$B:$B,$B111,'ASETTW Untruncated'!$C:$C,$C111)</f>
        <v>0</v>
      </c>
      <c r="L111">
        <f>SUMIFS('ASETTW Untruncated'!L:L,'ASETTW Untruncated'!$A:$A,$A111,'ASETTW Untruncated'!$B:$B,$B111,'ASETTW Untruncated'!$C:$C,$C111)</f>
        <v>0</v>
      </c>
      <c r="M111">
        <f>SUMIFS('ASETTW Untruncated'!M:M,'ASETTW Untruncated'!$A:$A,$A111,'ASETTW Untruncated'!$B:$B,$B111,'ASETTW Untruncated'!$C:$C,$C111)</f>
        <v>0</v>
      </c>
      <c r="N111">
        <f>SUMIFS('ASETTW Untruncated'!N:N,'ASETTW Untruncated'!$A:$A,$A111,'ASETTW Untruncated'!$B:$B,$B111,'ASETTW Untruncated'!$C:$C,$C111)</f>
        <v>0</v>
      </c>
      <c r="O111">
        <f>SUMIFS('ASETTW Untruncated'!O:O,'ASETTW Untruncated'!$A:$A,$A111,'ASETTW Untruncated'!$B:$B,$B111,'ASETTW Untruncated'!$C:$C,$C111)</f>
        <v>0</v>
      </c>
      <c r="P111">
        <f>SUMIFS('ASETTW Untruncated'!P:P,'ASETTW Untruncated'!$A:$A,$A111,'ASETTW Untruncated'!$B:$B,$B111,'ASETTW Untruncated'!$C:$C,$C111)</f>
        <v>0</v>
      </c>
      <c r="Q111">
        <f>SUMIFS('ASETTW Untruncated'!Q:Q,'ASETTW Untruncated'!$A:$A,$A111,'ASETTW Untruncated'!$B:$B,$B111,'ASETTW Untruncated'!$C:$C,$C111)</f>
        <v>0</v>
      </c>
      <c r="R111">
        <f>SUMIFS('ASETTW Untruncated'!R:R,'ASETTW Untruncated'!$A:$A,$A111,'ASETTW Untruncated'!$B:$B,$B111,'ASETTW Untruncated'!$C:$C,$C111)</f>
        <v>0</v>
      </c>
      <c r="S111">
        <f>SUMIFS('ASETTW Untruncated'!S:S,'ASETTW Untruncated'!$A:$A,$A111,'ASETTW Untruncated'!$B:$B,$B111,'ASETTW Untruncated'!$C:$C,$C111)</f>
        <v>0</v>
      </c>
      <c r="T111">
        <f>SUMIFS('ASETTW Untruncated'!T:T,'ASETTW Untruncated'!$A:$A,$A111,'ASETTW Untruncated'!$B:$B,$B111,'ASETTW Untruncated'!$C:$C,$C111)</f>
        <v>0</v>
      </c>
      <c r="U111">
        <f>SUMIFS('ASETTW Untruncated'!U:U,'ASETTW Untruncated'!$A:$A,$A111,'ASETTW Untruncated'!$B:$B,$B111,'ASETTW Untruncated'!$C:$C,$C111)</f>
        <v>0</v>
      </c>
      <c r="V111">
        <f>SUMIFS('ASETTW Untruncated'!V:V,'ASETTW Untruncated'!$A:$A,$A111,'ASETTW Untruncated'!$B:$B,$B111,'ASETTW Untruncated'!$C:$C,$C111)</f>
        <v>0</v>
      </c>
      <c r="W111">
        <f>SUMIFS('ASETTW Untruncated'!W:W,'ASETTW Untruncated'!$A:$A,$A111,'ASETTW Untruncated'!$B:$B,$B111,'ASETTW Untruncated'!$C:$C,$C111)</f>
        <v>0</v>
      </c>
    </row>
    <row r="112" spans="1:23" s="2" customFormat="1" x14ac:dyDescent="0.45">
      <c r="D112" s="2">
        <f>SUMIFS('ASETTW Untruncated'!D:D,'ASETTW Untruncated'!$A:$A,$A112,'ASETTW Untruncated'!$B:$B,$B112,'ASETTW Untruncated'!$C:$C,$C112)</f>
        <v>0</v>
      </c>
      <c r="E112" s="2">
        <f>SUMIFS('ASETTW Untruncated'!E:E,'ASETTW Untruncated'!$A:$A,$A112,'ASETTW Untruncated'!$B:$B,$B112,'ASETTW Untruncated'!$C:$C,$C112)</f>
        <v>0</v>
      </c>
      <c r="F112" s="2">
        <f>SUMIFS('ASETTW Untruncated'!F:F,'ASETTW Untruncated'!$A:$A,$A112,'ASETTW Untruncated'!$B:$B,$B112,'ASETTW Untruncated'!$C:$C,$C112)</f>
        <v>0</v>
      </c>
      <c r="G112" s="2">
        <f>SUMIFS('ASETTW Untruncated'!G:G,'ASETTW Untruncated'!$A:$A,$A112,'ASETTW Untruncated'!$B:$B,$B112,'ASETTW Untruncated'!$C:$C,$C112)</f>
        <v>0</v>
      </c>
      <c r="H112" s="2">
        <f>SUMIFS('ASETTW Untruncated'!H:H,'ASETTW Untruncated'!$A:$A,$A112,'ASETTW Untruncated'!$B:$B,$B112,'ASETTW Untruncated'!$C:$C,$C112)</f>
        <v>0</v>
      </c>
      <c r="I112" s="2">
        <f>SUMIFS('ASETTW Untruncated'!I:I,'ASETTW Untruncated'!$A:$A,$A112,'ASETTW Untruncated'!$B:$B,$B112,'ASETTW Untruncated'!$C:$C,$C112)</f>
        <v>0</v>
      </c>
      <c r="J112" s="2">
        <f>SUMIFS('ASETTW Untruncated'!J:J,'ASETTW Untruncated'!$A:$A,$A112,'ASETTW Untruncated'!$B:$B,$B112,'ASETTW Untruncated'!$C:$C,$C112)</f>
        <v>0</v>
      </c>
      <c r="K112" s="2">
        <f>SUMIFS('ASETTW Untruncated'!K:K,'ASETTW Untruncated'!$A:$A,$A112,'ASETTW Untruncated'!$B:$B,$B112,'ASETTW Untruncated'!$C:$C,$C112)</f>
        <v>0</v>
      </c>
      <c r="L112" s="2">
        <f>SUMIFS('ASETTW Untruncated'!L:L,'ASETTW Untruncated'!$A:$A,$A112,'ASETTW Untruncated'!$B:$B,$B112,'ASETTW Untruncated'!$C:$C,$C112)</f>
        <v>0</v>
      </c>
      <c r="M112" s="2">
        <f>SUMIFS('ASETTW Untruncated'!M:M,'ASETTW Untruncated'!$A:$A,$A112,'ASETTW Untruncated'!$B:$B,$B112,'ASETTW Untruncated'!$C:$C,$C112)</f>
        <v>0</v>
      </c>
      <c r="N112" s="2">
        <f>SUMIFS('ASETTW Untruncated'!N:N,'ASETTW Untruncated'!$A:$A,$A112,'ASETTW Untruncated'!$B:$B,$B112,'ASETTW Untruncated'!$C:$C,$C112)</f>
        <v>0</v>
      </c>
      <c r="O112" s="2">
        <f>SUMIFS('ASETTW Untruncated'!O:O,'ASETTW Untruncated'!$A:$A,$A112,'ASETTW Untruncated'!$B:$B,$B112,'ASETTW Untruncated'!$C:$C,$C112)</f>
        <v>0</v>
      </c>
      <c r="P112" s="2">
        <f>SUMIFS('ASETTW Untruncated'!P:P,'ASETTW Untruncated'!$A:$A,$A112,'ASETTW Untruncated'!$B:$B,$B112,'ASETTW Untruncated'!$C:$C,$C112)</f>
        <v>0</v>
      </c>
      <c r="Q112" s="2">
        <f>SUMIFS('ASETTW Untruncated'!Q:Q,'ASETTW Untruncated'!$A:$A,$A112,'ASETTW Untruncated'!$B:$B,$B112,'ASETTW Untruncated'!$C:$C,$C112)</f>
        <v>0</v>
      </c>
      <c r="R112" s="2">
        <f>SUMIFS('ASETTW Untruncated'!R:R,'ASETTW Untruncated'!$A:$A,$A112,'ASETTW Untruncated'!$B:$B,$B112,'ASETTW Untruncated'!$C:$C,$C112)</f>
        <v>0</v>
      </c>
      <c r="S112" s="2">
        <f>SUMIFS('ASETTW Untruncated'!S:S,'ASETTW Untruncated'!$A:$A,$A112,'ASETTW Untruncated'!$B:$B,$B112,'ASETTW Untruncated'!$C:$C,$C112)</f>
        <v>0</v>
      </c>
      <c r="T112" s="2">
        <f>SUMIFS('ASETTW Untruncated'!T:T,'ASETTW Untruncated'!$A:$A,$A112,'ASETTW Untruncated'!$B:$B,$B112,'ASETTW Untruncated'!$C:$C,$C112)</f>
        <v>0</v>
      </c>
      <c r="U112" s="2">
        <f>SUMIFS('ASETTW Untruncated'!U:U,'ASETTW Untruncated'!$A:$A,$A112,'ASETTW Untruncated'!$B:$B,$B112,'ASETTW Untruncated'!$C:$C,$C112)</f>
        <v>0</v>
      </c>
      <c r="V112" s="2">
        <f>SUMIFS('ASETTW Untruncated'!V:V,'ASETTW Untruncated'!$A:$A,$A112,'ASETTW Untruncated'!$B:$B,$B112,'ASETTW Untruncated'!$C:$C,$C112)</f>
        <v>0</v>
      </c>
      <c r="W112" s="2">
        <f>SUMIFS('ASETTW Untruncated'!W:W,'ASETTW Untruncated'!$A:$A,$A112,'ASETTW Untruncated'!$B:$B,$B112,'ASETTW Untruncated'!$C:$C,$C112)</f>
        <v>0</v>
      </c>
    </row>
    <row r="113" spans="4:23" x14ac:dyDescent="0.45">
      <c r="D113" s="28">
        <f>SUMIFS('ASETTW Untruncated'!D:D,'ASETTW Untruncated'!$A:$A,$A113,'ASETTW Untruncated'!$B:$B,$B113,'ASETTW Untruncated'!$C:$C,$C113)</f>
        <v>0</v>
      </c>
      <c r="E113" s="28">
        <f>SUMIFS('ASETTW Untruncated'!E:E,'ASETTW Untruncated'!$A:$A,$A113,'ASETTW Untruncated'!$B:$B,$B113,'ASETTW Untruncated'!$C:$C,$C113)</f>
        <v>0</v>
      </c>
      <c r="F113" s="28">
        <f>SUMIFS('ASETTW Untruncated'!F:F,'ASETTW Untruncated'!$A:$A,$A113,'ASETTW Untruncated'!$B:$B,$B113,'ASETTW Untruncated'!$C:$C,$C113)</f>
        <v>0</v>
      </c>
      <c r="G113" s="28">
        <f>SUMIFS('ASETTW Untruncated'!G:G,'ASETTW Untruncated'!$A:$A,$A113,'ASETTW Untruncated'!$B:$B,$B113,'ASETTW Untruncated'!$C:$C,$C113)</f>
        <v>0</v>
      </c>
      <c r="H113" s="28">
        <f>SUMIFS('ASETTW Untruncated'!H:H,'ASETTW Untruncated'!$A:$A,$A113,'ASETTW Untruncated'!$B:$B,$B113,'ASETTW Untruncated'!$C:$C,$C113)</f>
        <v>0</v>
      </c>
      <c r="I113" s="28">
        <f>SUMIFS('ASETTW Untruncated'!I:I,'ASETTW Untruncated'!$A:$A,$A113,'ASETTW Untruncated'!$B:$B,$B113,'ASETTW Untruncated'!$C:$C,$C113)</f>
        <v>0</v>
      </c>
      <c r="J113" s="28">
        <f>SUMIFS('ASETTW Untruncated'!J:J,'ASETTW Untruncated'!$A:$A,$A113,'ASETTW Untruncated'!$B:$B,$B113,'ASETTW Untruncated'!$C:$C,$C113)</f>
        <v>0</v>
      </c>
      <c r="K113" s="28">
        <f>SUMIFS('ASETTW Untruncated'!K:K,'ASETTW Untruncated'!$A:$A,$A113,'ASETTW Untruncated'!$B:$B,$B113,'ASETTW Untruncated'!$C:$C,$C113)</f>
        <v>0</v>
      </c>
      <c r="L113" s="28">
        <f>SUMIFS('ASETTW Untruncated'!L:L,'ASETTW Untruncated'!$A:$A,$A113,'ASETTW Untruncated'!$B:$B,$B113,'ASETTW Untruncated'!$C:$C,$C113)</f>
        <v>0</v>
      </c>
      <c r="M113" s="28">
        <f>SUMIFS('ASETTW Untruncated'!M:M,'ASETTW Untruncated'!$A:$A,$A113,'ASETTW Untruncated'!$B:$B,$B113,'ASETTW Untruncated'!$C:$C,$C113)</f>
        <v>0</v>
      </c>
      <c r="N113" s="28">
        <f>SUMIFS('ASETTW Untruncated'!N:N,'ASETTW Untruncated'!$A:$A,$A113,'ASETTW Untruncated'!$B:$B,$B113,'ASETTW Untruncated'!$C:$C,$C113)</f>
        <v>0</v>
      </c>
      <c r="O113" s="28">
        <f>SUMIFS('ASETTW Untruncated'!O:O,'ASETTW Untruncated'!$A:$A,$A113,'ASETTW Untruncated'!$B:$B,$B113,'ASETTW Untruncated'!$C:$C,$C113)</f>
        <v>0</v>
      </c>
      <c r="P113" s="28">
        <f>SUMIFS('ASETTW Untruncated'!P:P,'ASETTW Untruncated'!$A:$A,$A113,'ASETTW Untruncated'!$B:$B,$B113,'ASETTW Untruncated'!$C:$C,$C113)</f>
        <v>0</v>
      </c>
      <c r="Q113" s="28">
        <f>SUMIFS('ASETTW Untruncated'!Q:Q,'ASETTW Untruncated'!$A:$A,$A113,'ASETTW Untruncated'!$B:$B,$B113,'ASETTW Untruncated'!$C:$C,$C113)</f>
        <v>0</v>
      </c>
      <c r="R113" s="28">
        <f>SUMIFS('ASETTW Untruncated'!R:R,'ASETTW Untruncated'!$A:$A,$A113,'ASETTW Untruncated'!$B:$B,$B113,'ASETTW Untruncated'!$C:$C,$C113)</f>
        <v>0</v>
      </c>
      <c r="S113" s="28">
        <f>SUMIFS('ASETTW Untruncated'!S:S,'ASETTW Untruncated'!$A:$A,$A113,'ASETTW Untruncated'!$B:$B,$B113,'ASETTW Untruncated'!$C:$C,$C113)</f>
        <v>0</v>
      </c>
      <c r="T113" s="28">
        <f>SUMIFS('ASETTW Untruncated'!T:T,'ASETTW Untruncated'!$A:$A,$A113,'ASETTW Untruncated'!$B:$B,$B113,'ASETTW Untruncated'!$C:$C,$C113)</f>
        <v>0</v>
      </c>
      <c r="U113" s="28">
        <f>SUMIFS('ASETTW Untruncated'!U:U,'ASETTW Untruncated'!$A:$A,$A113,'ASETTW Untruncated'!$B:$B,$B113,'ASETTW Untruncated'!$C:$C,$C113)</f>
        <v>0</v>
      </c>
      <c r="V113" s="28">
        <f>SUMIFS('ASETTW Untruncated'!V:V,'ASETTW Untruncated'!$A:$A,$A113,'ASETTW Untruncated'!$B:$B,$B113,'ASETTW Untruncated'!$C:$C,$C113)</f>
        <v>0</v>
      </c>
      <c r="W113" s="28">
        <f>SUMIFS('ASETTW Untruncated'!W:W,'ASETTW Untruncated'!$A:$A,$A113,'ASETTW Untruncated'!$B:$B,$B113,'ASETTW Untruncated'!$C:$C,$C113)</f>
        <v>0</v>
      </c>
    </row>
    <row r="114" spans="4:23" s="2" customFormat="1" x14ac:dyDescent="0.45">
      <c r="D114" s="2">
        <f>SUMIFS('ASETTW Untruncated'!D:D,'ASETTW Untruncated'!$A:$A,$A114,'ASETTW Untruncated'!$B:$B,$B114,'ASETTW Untruncated'!$C:$C,$C114)</f>
        <v>0</v>
      </c>
      <c r="E114" s="2">
        <f>SUMIFS('ASETTW Untruncated'!E:E,'ASETTW Untruncated'!$A:$A,$A114,'ASETTW Untruncated'!$B:$B,$B114,'ASETTW Untruncated'!$C:$C,$C114)</f>
        <v>0</v>
      </c>
      <c r="F114" s="2">
        <f>SUMIFS('ASETTW Untruncated'!F:F,'ASETTW Untruncated'!$A:$A,$A114,'ASETTW Untruncated'!$B:$B,$B114,'ASETTW Untruncated'!$C:$C,$C114)</f>
        <v>0</v>
      </c>
      <c r="G114" s="2">
        <f>SUMIFS('ASETTW Untruncated'!G:G,'ASETTW Untruncated'!$A:$A,$A114,'ASETTW Untruncated'!$B:$B,$B114,'ASETTW Untruncated'!$C:$C,$C114)</f>
        <v>0</v>
      </c>
      <c r="H114" s="2">
        <f>SUMIFS('ASETTW Untruncated'!H:H,'ASETTW Untruncated'!$A:$A,$A114,'ASETTW Untruncated'!$B:$B,$B114,'ASETTW Untruncated'!$C:$C,$C114)</f>
        <v>0</v>
      </c>
      <c r="I114" s="2">
        <f>SUMIFS('ASETTW Untruncated'!I:I,'ASETTW Untruncated'!$A:$A,$A114,'ASETTW Untruncated'!$B:$B,$B114,'ASETTW Untruncated'!$C:$C,$C114)</f>
        <v>0</v>
      </c>
      <c r="J114" s="2">
        <f>SUMIFS('ASETTW Untruncated'!J:J,'ASETTW Untruncated'!$A:$A,$A114,'ASETTW Untruncated'!$B:$B,$B114,'ASETTW Untruncated'!$C:$C,$C114)</f>
        <v>0</v>
      </c>
      <c r="K114" s="2">
        <f>SUMIFS('ASETTW Untruncated'!K:K,'ASETTW Untruncated'!$A:$A,$A114,'ASETTW Untruncated'!$B:$B,$B114,'ASETTW Untruncated'!$C:$C,$C114)</f>
        <v>0</v>
      </c>
      <c r="L114" s="2">
        <f>SUMIFS('ASETTW Untruncated'!L:L,'ASETTW Untruncated'!$A:$A,$A114,'ASETTW Untruncated'!$B:$B,$B114,'ASETTW Untruncated'!$C:$C,$C114)</f>
        <v>0</v>
      </c>
      <c r="M114" s="2">
        <f>SUMIFS('ASETTW Untruncated'!M:M,'ASETTW Untruncated'!$A:$A,$A114,'ASETTW Untruncated'!$B:$B,$B114,'ASETTW Untruncated'!$C:$C,$C114)</f>
        <v>0</v>
      </c>
      <c r="N114" s="2">
        <f>SUMIFS('ASETTW Untruncated'!N:N,'ASETTW Untruncated'!$A:$A,$A114,'ASETTW Untruncated'!$B:$B,$B114,'ASETTW Untruncated'!$C:$C,$C114)</f>
        <v>0</v>
      </c>
      <c r="O114" s="2">
        <f>SUMIFS('ASETTW Untruncated'!O:O,'ASETTW Untruncated'!$A:$A,$A114,'ASETTW Untruncated'!$B:$B,$B114,'ASETTW Untruncated'!$C:$C,$C114)</f>
        <v>0</v>
      </c>
      <c r="P114" s="2">
        <f>SUMIFS('ASETTW Untruncated'!P:P,'ASETTW Untruncated'!$A:$A,$A114,'ASETTW Untruncated'!$B:$B,$B114,'ASETTW Untruncated'!$C:$C,$C114)</f>
        <v>0</v>
      </c>
      <c r="Q114" s="2">
        <f>SUMIFS('ASETTW Untruncated'!Q:Q,'ASETTW Untruncated'!$A:$A,$A114,'ASETTW Untruncated'!$B:$B,$B114,'ASETTW Untruncated'!$C:$C,$C114)</f>
        <v>0</v>
      </c>
      <c r="R114" s="2">
        <f>SUMIFS('ASETTW Untruncated'!R:R,'ASETTW Untruncated'!$A:$A,$A114,'ASETTW Untruncated'!$B:$B,$B114,'ASETTW Untruncated'!$C:$C,$C114)</f>
        <v>0</v>
      </c>
      <c r="S114" s="2">
        <f>SUMIFS('ASETTW Untruncated'!S:S,'ASETTW Untruncated'!$A:$A,$A114,'ASETTW Untruncated'!$B:$B,$B114,'ASETTW Untruncated'!$C:$C,$C114)</f>
        <v>0</v>
      </c>
      <c r="T114" s="2">
        <f>SUMIFS('ASETTW Untruncated'!T:T,'ASETTW Untruncated'!$A:$A,$A114,'ASETTW Untruncated'!$B:$B,$B114,'ASETTW Untruncated'!$C:$C,$C114)</f>
        <v>0</v>
      </c>
      <c r="U114" s="2">
        <f>SUMIFS('ASETTW Untruncated'!U:U,'ASETTW Untruncated'!$A:$A,$A114,'ASETTW Untruncated'!$B:$B,$B114,'ASETTW Untruncated'!$C:$C,$C114)</f>
        <v>0</v>
      </c>
      <c r="V114" s="2">
        <f>SUMIFS('ASETTW Untruncated'!V:V,'ASETTW Untruncated'!$A:$A,$A114,'ASETTW Untruncated'!$B:$B,$B114,'ASETTW Untruncated'!$C:$C,$C114)</f>
        <v>0</v>
      </c>
      <c r="W114" s="2">
        <f>SUMIFS('ASETTW Untruncated'!W:W,'ASETTW Untruncated'!$A:$A,$A114,'ASETTW Untruncated'!$B:$B,$B114,'ASETTW Untruncated'!$C:$C,$C114)</f>
        <v>0</v>
      </c>
    </row>
    <row r="115" spans="4:23" s="2" customFormat="1" x14ac:dyDescent="0.45">
      <c r="D115" s="2">
        <f>SUMIFS('ASETTW Untruncated'!D:D,'ASETTW Untruncated'!$A:$A,$A115,'ASETTW Untruncated'!$B:$B,$B115,'ASETTW Untruncated'!$C:$C,$C115)</f>
        <v>0</v>
      </c>
      <c r="E115" s="2">
        <f>SUMIFS('ASETTW Untruncated'!E:E,'ASETTW Untruncated'!$A:$A,$A115,'ASETTW Untruncated'!$B:$B,$B115,'ASETTW Untruncated'!$C:$C,$C115)</f>
        <v>0</v>
      </c>
      <c r="F115" s="2">
        <f>SUMIFS('ASETTW Untruncated'!F:F,'ASETTW Untruncated'!$A:$A,$A115,'ASETTW Untruncated'!$B:$B,$B115,'ASETTW Untruncated'!$C:$C,$C115)</f>
        <v>0</v>
      </c>
      <c r="G115" s="2">
        <f>SUMIFS('ASETTW Untruncated'!G:G,'ASETTW Untruncated'!$A:$A,$A115,'ASETTW Untruncated'!$B:$B,$B115,'ASETTW Untruncated'!$C:$C,$C115)</f>
        <v>0</v>
      </c>
      <c r="H115" s="2">
        <f>SUMIFS('ASETTW Untruncated'!H:H,'ASETTW Untruncated'!$A:$A,$A115,'ASETTW Untruncated'!$B:$B,$B115,'ASETTW Untruncated'!$C:$C,$C115)</f>
        <v>0</v>
      </c>
      <c r="I115" s="2">
        <f>SUMIFS('ASETTW Untruncated'!I:I,'ASETTW Untruncated'!$A:$A,$A115,'ASETTW Untruncated'!$B:$B,$B115,'ASETTW Untruncated'!$C:$C,$C115)</f>
        <v>0</v>
      </c>
      <c r="J115" s="2">
        <f>SUMIFS('ASETTW Untruncated'!J:J,'ASETTW Untruncated'!$A:$A,$A115,'ASETTW Untruncated'!$B:$B,$B115,'ASETTW Untruncated'!$C:$C,$C115)</f>
        <v>0</v>
      </c>
      <c r="K115" s="2">
        <f>SUMIFS('ASETTW Untruncated'!K:K,'ASETTW Untruncated'!$A:$A,$A115,'ASETTW Untruncated'!$B:$B,$B115,'ASETTW Untruncated'!$C:$C,$C115)</f>
        <v>0</v>
      </c>
      <c r="L115" s="2">
        <f>SUMIFS('ASETTW Untruncated'!L:L,'ASETTW Untruncated'!$A:$A,$A115,'ASETTW Untruncated'!$B:$B,$B115,'ASETTW Untruncated'!$C:$C,$C115)</f>
        <v>0</v>
      </c>
      <c r="M115" s="2">
        <f>SUMIFS('ASETTW Untruncated'!M:M,'ASETTW Untruncated'!$A:$A,$A115,'ASETTW Untruncated'!$B:$B,$B115,'ASETTW Untruncated'!$C:$C,$C115)</f>
        <v>0</v>
      </c>
      <c r="N115" s="2">
        <f>SUMIFS('ASETTW Untruncated'!N:N,'ASETTW Untruncated'!$A:$A,$A115,'ASETTW Untruncated'!$B:$B,$B115,'ASETTW Untruncated'!$C:$C,$C115)</f>
        <v>0</v>
      </c>
      <c r="O115" s="2">
        <f>SUMIFS('ASETTW Untruncated'!O:O,'ASETTW Untruncated'!$A:$A,$A115,'ASETTW Untruncated'!$B:$B,$B115,'ASETTW Untruncated'!$C:$C,$C115)</f>
        <v>0</v>
      </c>
      <c r="P115" s="2">
        <f>SUMIFS('ASETTW Untruncated'!P:P,'ASETTW Untruncated'!$A:$A,$A115,'ASETTW Untruncated'!$B:$B,$B115,'ASETTW Untruncated'!$C:$C,$C115)</f>
        <v>0</v>
      </c>
      <c r="Q115" s="2">
        <f>SUMIFS('ASETTW Untruncated'!Q:Q,'ASETTW Untruncated'!$A:$A,$A115,'ASETTW Untruncated'!$B:$B,$B115,'ASETTW Untruncated'!$C:$C,$C115)</f>
        <v>0</v>
      </c>
      <c r="R115" s="2">
        <f>SUMIFS('ASETTW Untruncated'!R:R,'ASETTW Untruncated'!$A:$A,$A115,'ASETTW Untruncated'!$B:$B,$B115,'ASETTW Untruncated'!$C:$C,$C115)</f>
        <v>0</v>
      </c>
      <c r="S115" s="2">
        <f>SUMIFS('ASETTW Untruncated'!S:S,'ASETTW Untruncated'!$A:$A,$A115,'ASETTW Untruncated'!$B:$B,$B115,'ASETTW Untruncated'!$C:$C,$C115)</f>
        <v>0</v>
      </c>
      <c r="T115" s="2">
        <f>SUMIFS('ASETTW Untruncated'!T:T,'ASETTW Untruncated'!$A:$A,$A115,'ASETTW Untruncated'!$B:$B,$B115,'ASETTW Untruncated'!$C:$C,$C115)</f>
        <v>0</v>
      </c>
      <c r="U115" s="2">
        <f>SUMIFS('ASETTW Untruncated'!U:U,'ASETTW Untruncated'!$A:$A,$A115,'ASETTW Untruncated'!$B:$B,$B115,'ASETTW Untruncated'!$C:$C,$C115)</f>
        <v>0</v>
      </c>
      <c r="V115" s="2">
        <f>SUMIFS('ASETTW Untruncated'!V:V,'ASETTW Untruncated'!$A:$A,$A115,'ASETTW Untruncated'!$B:$B,$B115,'ASETTW Untruncated'!$C:$C,$C115)</f>
        <v>0</v>
      </c>
      <c r="W115" s="2">
        <f>SUMIFS('ASETTW Untruncated'!W:W,'ASETTW Untruncated'!$A:$A,$A115,'ASETTW Untruncated'!$B:$B,$B115,'ASETTW Untruncated'!$C:$C,$C115)</f>
        <v>0</v>
      </c>
    </row>
    <row r="116" spans="4:23" s="2" customFormat="1" x14ac:dyDescent="0.45">
      <c r="D116" s="2">
        <f>SUMIFS('ASETTW Untruncated'!D:D,'ASETTW Untruncated'!$A:$A,$A116,'ASETTW Untruncated'!$B:$B,$B116,'ASETTW Untruncated'!$C:$C,$C116)</f>
        <v>0</v>
      </c>
      <c r="E116" s="2">
        <f>SUMIFS('ASETTW Untruncated'!E:E,'ASETTW Untruncated'!$A:$A,$A116,'ASETTW Untruncated'!$B:$B,$B116,'ASETTW Untruncated'!$C:$C,$C116)</f>
        <v>0</v>
      </c>
      <c r="F116" s="2">
        <f>SUMIFS('ASETTW Untruncated'!F:F,'ASETTW Untruncated'!$A:$A,$A116,'ASETTW Untruncated'!$B:$B,$B116,'ASETTW Untruncated'!$C:$C,$C116)</f>
        <v>0</v>
      </c>
      <c r="G116" s="2">
        <f>SUMIFS('ASETTW Untruncated'!G:G,'ASETTW Untruncated'!$A:$A,$A116,'ASETTW Untruncated'!$B:$B,$B116,'ASETTW Untruncated'!$C:$C,$C116)</f>
        <v>0</v>
      </c>
      <c r="H116" s="2">
        <f>SUMIFS('ASETTW Untruncated'!H:H,'ASETTW Untruncated'!$A:$A,$A116,'ASETTW Untruncated'!$B:$B,$B116,'ASETTW Untruncated'!$C:$C,$C116)</f>
        <v>0</v>
      </c>
      <c r="I116" s="2">
        <f>SUMIFS('ASETTW Untruncated'!I:I,'ASETTW Untruncated'!$A:$A,$A116,'ASETTW Untruncated'!$B:$B,$B116,'ASETTW Untruncated'!$C:$C,$C116)</f>
        <v>0</v>
      </c>
      <c r="J116" s="2">
        <f>SUMIFS('ASETTW Untruncated'!J:J,'ASETTW Untruncated'!$A:$A,$A116,'ASETTW Untruncated'!$B:$B,$B116,'ASETTW Untruncated'!$C:$C,$C116)</f>
        <v>0</v>
      </c>
      <c r="K116" s="2">
        <f>SUMIFS('ASETTW Untruncated'!K:K,'ASETTW Untruncated'!$A:$A,$A116,'ASETTW Untruncated'!$B:$B,$B116,'ASETTW Untruncated'!$C:$C,$C116)</f>
        <v>0</v>
      </c>
      <c r="L116" s="2">
        <f>SUMIFS('ASETTW Untruncated'!L:L,'ASETTW Untruncated'!$A:$A,$A116,'ASETTW Untruncated'!$B:$B,$B116,'ASETTW Untruncated'!$C:$C,$C116)</f>
        <v>0</v>
      </c>
      <c r="M116" s="2">
        <f>SUMIFS('ASETTW Untruncated'!M:M,'ASETTW Untruncated'!$A:$A,$A116,'ASETTW Untruncated'!$B:$B,$B116,'ASETTW Untruncated'!$C:$C,$C116)</f>
        <v>0</v>
      </c>
      <c r="N116" s="2">
        <f>SUMIFS('ASETTW Untruncated'!N:N,'ASETTW Untruncated'!$A:$A,$A116,'ASETTW Untruncated'!$B:$B,$B116,'ASETTW Untruncated'!$C:$C,$C116)</f>
        <v>0</v>
      </c>
      <c r="O116" s="2">
        <f>SUMIFS('ASETTW Untruncated'!O:O,'ASETTW Untruncated'!$A:$A,$A116,'ASETTW Untruncated'!$B:$B,$B116,'ASETTW Untruncated'!$C:$C,$C116)</f>
        <v>0</v>
      </c>
      <c r="P116" s="2">
        <f>SUMIFS('ASETTW Untruncated'!P:P,'ASETTW Untruncated'!$A:$A,$A116,'ASETTW Untruncated'!$B:$B,$B116,'ASETTW Untruncated'!$C:$C,$C116)</f>
        <v>0</v>
      </c>
      <c r="Q116" s="2">
        <f>SUMIFS('ASETTW Untruncated'!Q:Q,'ASETTW Untruncated'!$A:$A,$A116,'ASETTW Untruncated'!$B:$B,$B116,'ASETTW Untruncated'!$C:$C,$C116)</f>
        <v>0</v>
      </c>
      <c r="R116" s="2">
        <f>SUMIFS('ASETTW Untruncated'!R:R,'ASETTW Untruncated'!$A:$A,$A116,'ASETTW Untruncated'!$B:$B,$B116,'ASETTW Untruncated'!$C:$C,$C116)</f>
        <v>0</v>
      </c>
      <c r="S116" s="2">
        <f>SUMIFS('ASETTW Untruncated'!S:S,'ASETTW Untruncated'!$A:$A,$A116,'ASETTW Untruncated'!$B:$B,$B116,'ASETTW Untruncated'!$C:$C,$C116)</f>
        <v>0</v>
      </c>
      <c r="T116" s="2">
        <f>SUMIFS('ASETTW Untruncated'!T:T,'ASETTW Untruncated'!$A:$A,$A116,'ASETTW Untruncated'!$B:$B,$B116,'ASETTW Untruncated'!$C:$C,$C116)</f>
        <v>0</v>
      </c>
      <c r="U116" s="2">
        <f>SUMIFS('ASETTW Untruncated'!U:U,'ASETTW Untruncated'!$A:$A,$A116,'ASETTW Untruncated'!$B:$B,$B116,'ASETTW Untruncated'!$C:$C,$C116)</f>
        <v>0</v>
      </c>
      <c r="V116" s="2">
        <f>SUMIFS('ASETTW Untruncated'!V:V,'ASETTW Untruncated'!$A:$A,$A116,'ASETTW Untruncated'!$B:$B,$B116,'ASETTW Untruncated'!$C:$C,$C116)</f>
        <v>0</v>
      </c>
      <c r="W116" s="2">
        <f>SUMIFS('ASETTW Untruncated'!W:W,'ASETTW Untruncated'!$A:$A,$A116,'ASETTW Untruncated'!$B:$B,$B116,'ASETTW Untruncated'!$C:$C,$C116)</f>
        <v>0</v>
      </c>
    </row>
    <row r="117" spans="4:23" s="2" customFormat="1" x14ac:dyDescent="0.45">
      <c r="D117" s="2">
        <f>SUMIFS('ASETTW Untruncated'!D:D,'ASETTW Untruncated'!$A:$A,$A117,'ASETTW Untruncated'!$B:$B,$B117,'ASETTW Untruncated'!$C:$C,$C117)</f>
        <v>0</v>
      </c>
      <c r="E117" s="2">
        <f>SUMIFS('ASETTW Untruncated'!E:E,'ASETTW Untruncated'!$A:$A,$A117,'ASETTW Untruncated'!$B:$B,$B117,'ASETTW Untruncated'!$C:$C,$C117)</f>
        <v>0</v>
      </c>
      <c r="F117" s="2">
        <f>SUMIFS('ASETTW Untruncated'!F:F,'ASETTW Untruncated'!$A:$A,$A117,'ASETTW Untruncated'!$B:$B,$B117,'ASETTW Untruncated'!$C:$C,$C117)</f>
        <v>0</v>
      </c>
      <c r="G117" s="2">
        <f>SUMIFS('ASETTW Untruncated'!G:G,'ASETTW Untruncated'!$A:$A,$A117,'ASETTW Untruncated'!$B:$B,$B117,'ASETTW Untruncated'!$C:$C,$C117)</f>
        <v>0</v>
      </c>
      <c r="H117" s="2">
        <f>SUMIFS('ASETTW Untruncated'!H:H,'ASETTW Untruncated'!$A:$A,$A117,'ASETTW Untruncated'!$B:$B,$B117,'ASETTW Untruncated'!$C:$C,$C117)</f>
        <v>0</v>
      </c>
      <c r="I117" s="2">
        <f>SUMIFS('ASETTW Untruncated'!I:I,'ASETTW Untruncated'!$A:$A,$A117,'ASETTW Untruncated'!$B:$B,$B117,'ASETTW Untruncated'!$C:$C,$C117)</f>
        <v>0</v>
      </c>
      <c r="J117" s="2">
        <f>SUMIFS('ASETTW Untruncated'!J:J,'ASETTW Untruncated'!$A:$A,$A117,'ASETTW Untruncated'!$B:$B,$B117,'ASETTW Untruncated'!$C:$C,$C117)</f>
        <v>0</v>
      </c>
      <c r="K117" s="2">
        <f>SUMIFS('ASETTW Untruncated'!K:K,'ASETTW Untruncated'!$A:$A,$A117,'ASETTW Untruncated'!$B:$B,$B117,'ASETTW Untruncated'!$C:$C,$C117)</f>
        <v>0</v>
      </c>
      <c r="L117" s="2">
        <f>SUMIFS('ASETTW Untruncated'!L:L,'ASETTW Untruncated'!$A:$A,$A117,'ASETTW Untruncated'!$B:$B,$B117,'ASETTW Untruncated'!$C:$C,$C117)</f>
        <v>0</v>
      </c>
      <c r="M117" s="2">
        <f>SUMIFS('ASETTW Untruncated'!M:M,'ASETTW Untruncated'!$A:$A,$A117,'ASETTW Untruncated'!$B:$B,$B117,'ASETTW Untruncated'!$C:$C,$C117)</f>
        <v>0</v>
      </c>
      <c r="N117" s="2">
        <f>SUMIFS('ASETTW Untruncated'!N:N,'ASETTW Untruncated'!$A:$A,$A117,'ASETTW Untruncated'!$B:$B,$B117,'ASETTW Untruncated'!$C:$C,$C117)</f>
        <v>0</v>
      </c>
      <c r="O117" s="2">
        <f>SUMIFS('ASETTW Untruncated'!O:O,'ASETTW Untruncated'!$A:$A,$A117,'ASETTW Untruncated'!$B:$B,$B117,'ASETTW Untruncated'!$C:$C,$C117)</f>
        <v>0</v>
      </c>
      <c r="P117" s="2">
        <f>SUMIFS('ASETTW Untruncated'!P:P,'ASETTW Untruncated'!$A:$A,$A117,'ASETTW Untruncated'!$B:$B,$B117,'ASETTW Untruncated'!$C:$C,$C117)</f>
        <v>0</v>
      </c>
      <c r="Q117" s="2">
        <f>SUMIFS('ASETTW Untruncated'!Q:Q,'ASETTW Untruncated'!$A:$A,$A117,'ASETTW Untruncated'!$B:$B,$B117,'ASETTW Untruncated'!$C:$C,$C117)</f>
        <v>0</v>
      </c>
      <c r="R117" s="2">
        <f>SUMIFS('ASETTW Untruncated'!R:R,'ASETTW Untruncated'!$A:$A,$A117,'ASETTW Untruncated'!$B:$B,$B117,'ASETTW Untruncated'!$C:$C,$C117)</f>
        <v>0</v>
      </c>
      <c r="S117" s="2">
        <f>SUMIFS('ASETTW Untruncated'!S:S,'ASETTW Untruncated'!$A:$A,$A117,'ASETTW Untruncated'!$B:$B,$B117,'ASETTW Untruncated'!$C:$C,$C117)</f>
        <v>0</v>
      </c>
      <c r="T117" s="2">
        <f>SUMIFS('ASETTW Untruncated'!T:T,'ASETTW Untruncated'!$A:$A,$A117,'ASETTW Untruncated'!$B:$B,$B117,'ASETTW Untruncated'!$C:$C,$C117)</f>
        <v>0</v>
      </c>
      <c r="U117" s="2">
        <f>SUMIFS('ASETTW Untruncated'!U:U,'ASETTW Untruncated'!$A:$A,$A117,'ASETTW Untruncated'!$B:$B,$B117,'ASETTW Untruncated'!$C:$C,$C117)</f>
        <v>0</v>
      </c>
      <c r="V117" s="2">
        <f>SUMIFS('ASETTW Untruncated'!V:V,'ASETTW Untruncated'!$A:$A,$A117,'ASETTW Untruncated'!$B:$B,$B117,'ASETTW Untruncated'!$C:$C,$C117)</f>
        <v>0</v>
      </c>
      <c r="W117" s="2">
        <f>SUMIFS('ASETTW Untruncated'!W:W,'ASETTW Untruncated'!$A:$A,$A117,'ASETTW Untruncated'!$B:$B,$B117,'ASETTW Untruncated'!$C:$C,$C117)</f>
        <v>0</v>
      </c>
    </row>
    <row r="118" spans="4:23" s="2" customFormat="1" x14ac:dyDescent="0.45">
      <c r="D118" s="2">
        <f>SUMIFS('ASETTW Untruncated'!D:D,'ASETTW Untruncated'!$A:$A,$A118,'ASETTW Untruncated'!$B:$B,$B118,'ASETTW Untruncated'!$C:$C,$C118)</f>
        <v>0</v>
      </c>
      <c r="E118" s="2">
        <f>SUMIFS('ASETTW Untruncated'!E:E,'ASETTW Untruncated'!$A:$A,$A118,'ASETTW Untruncated'!$B:$B,$B118,'ASETTW Untruncated'!$C:$C,$C118)</f>
        <v>0</v>
      </c>
      <c r="F118" s="2">
        <f>SUMIFS('ASETTW Untruncated'!F:F,'ASETTW Untruncated'!$A:$A,$A118,'ASETTW Untruncated'!$B:$B,$B118,'ASETTW Untruncated'!$C:$C,$C118)</f>
        <v>0</v>
      </c>
      <c r="G118" s="2">
        <f>SUMIFS('ASETTW Untruncated'!G:G,'ASETTW Untruncated'!$A:$A,$A118,'ASETTW Untruncated'!$B:$B,$B118,'ASETTW Untruncated'!$C:$C,$C118)</f>
        <v>0</v>
      </c>
      <c r="H118" s="2">
        <f>SUMIFS('ASETTW Untruncated'!H:H,'ASETTW Untruncated'!$A:$A,$A118,'ASETTW Untruncated'!$B:$B,$B118,'ASETTW Untruncated'!$C:$C,$C118)</f>
        <v>0</v>
      </c>
      <c r="I118" s="2">
        <f>SUMIFS('ASETTW Untruncated'!I:I,'ASETTW Untruncated'!$A:$A,$A118,'ASETTW Untruncated'!$B:$B,$B118,'ASETTW Untruncated'!$C:$C,$C118)</f>
        <v>0</v>
      </c>
      <c r="J118" s="2">
        <f>SUMIFS('ASETTW Untruncated'!J:J,'ASETTW Untruncated'!$A:$A,$A118,'ASETTW Untruncated'!$B:$B,$B118,'ASETTW Untruncated'!$C:$C,$C118)</f>
        <v>0</v>
      </c>
      <c r="K118" s="2">
        <f>SUMIFS('ASETTW Untruncated'!K:K,'ASETTW Untruncated'!$A:$A,$A118,'ASETTW Untruncated'!$B:$B,$B118,'ASETTW Untruncated'!$C:$C,$C118)</f>
        <v>0</v>
      </c>
      <c r="L118" s="2">
        <f>SUMIFS('ASETTW Untruncated'!L:L,'ASETTW Untruncated'!$A:$A,$A118,'ASETTW Untruncated'!$B:$B,$B118,'ASETTW Untruncated'!$C:$C,$C118)</f>
        <v>0</v>
      </c>
      <c r="M118" s="2">
        <f>SUMIFS('ASETTW Untruncated'!M:M,'ASETTW Untruncated'!$A:$A,$A118,'ASETTW Untruncated'!$B:$B,$B118,'ASETTW Untruncated'!$C:$C,$C118)</f>
        <v>0</v>
      </c>
      <c r="N118" s="2">
        <f>SUMIFS('ASETTW Untruncated'!N:N,'ASETTW Untruncated'!$A:$A,$A118,'ASETTW Untruncated'!$B:$B,$B118,'ASETTW Untruncated'!$C:$C,$C118)</f>
        <v>0</v>
      </c>
      <c r="O118" s="2">
        <f>SUMIFS('ASETTW Untruncated'!O:O,'ASETTW Untruncated'!$A:$A,$A118,'ASETTW Untruncated'!$B:$B,$B118,'ASETTW Untruncated'!$C:$C,$C118)</f>
        <v>0</v>
      </c>
      <c r="P118" s="2">
        <f>SUMIFS('ASETTW Untruncated'!P:P,'ASETTW Untruncated'!$A:$A,$A118,'ASETTW Untruncated'!$B:$B,$B118,'ASETTW Untruncated'!$C:$C,$C118)</f>
        <v>0</v>
      </c>
      <c r="Q118" s="2">
        <f>SUMIFS('ASETTW Untruncated'!Q:Q,'ASETTW Untruncated'!$A:$A,$A118,'ASETTW Untruncated'!$B:$B,$B118,'ASETTW Untruncated'!$C:$C,$C118)</f>
        <v>0</v>
      </c>
      <c r="R118" s="2">
        <f>SUMIFS('ASETTW Untruncated'!R:R,'ASETTW Untruncated'!$A:$A,$A118,'ASETTW Untruncated'!$B:$B,$B118,'ASETTW Untruncated'!$C:$C,$C118)</f>
        <v>0</v>
      </c>
      <c r="S118" s="2">
        <f>SUMIFS('ASETTW Untruncated'!S:S,'ASETTW Untruncated'!$A:$A,$A118,'ASETTW Untruncated'!$B:$B,$B118,'ASETTW Untruncated'!$C:$C,$C118)</f>
        <v>0</v>
      </c>
      <c r="T118" s="2">
        <f>SUMIFS('ASETTW Untruncated'!T:T,'ASETTW Untruncated'!$A:$A,$A118,'ASETTW Untruncated'!$B:$B,$B118,'ASETTW Untruncated'!$C:$C,$C118)</f>
        <v>0</v>
      </c>
      <c r="U118" s="2">
        <f>SUMIFS('ASETTW Untruncated'!U:U,'ASETTW Untruncated'!$A:$A,$A118,'ASETTW Untruncated'!$B:$B,$B118,'ASETTW Untruncated'!$C:$C,$C118)</f>
        <v>0</v>
      </c>
      <c r="V118" s="2">
        <f>SUMIFS('ASETTW Untruncated'!V:V,'ASETTW Untruncated'!$A:$A,$A118,'ASETTW Untruncated'!$B:$B,$B118,'ASETTW Untruncated'!$C:$C,$C118)</f>
        <v>0</v>
      </c>
      <c r="W118" s="2">
        <f>SUMIFS('ASETTW Untruncated'!W:W,'ASETTW Untruncated'!$A:$A,$A118,'ASETTW Untruncated'!$B:$B,$B118,'ASETTW Untruncated'!$C:$C,$C118)</f>
        <v>0</v>
      </c>
    </row>
    <row r="119" spans="4:23" s="2" customFormat="1" x14ac:dyDescent="0.45">
      <c r="D119" s="2">
        <f>SUMIFS('ASETTW Untruncated'!D:D,'ASETTW Untruncated'!$A:$A,$A119,'ASETTW Untruncated'!$B:$B,$B119,'ASETTW Untruncated'!$C:$C,$C119)</f>
        <v>0</v>
      </c>
      <c r="E119" s="2">
        <f>SUMIFS('ASETTW Untruncated'!E:E,'ASETTW Untruncated'!$A:$A,$A119,'ASETTW Untruncated'!$B:$B,$B119,'ASETTW Untruncated'!$C:$C,$C119)</f>
        <v>0</v>
      </c>
      <c r="F119" s="2">
        <f>SUMIFS('ASETTW Untruncated'!F:F,'ASETTW Untruncated'!$A:$A,$A119,'ASETTW Untruncated'!$B:$B,$B119,'ASETTW Untruncated'!$C:$C,$C119)</f>
        <v>0</v>
      </c>
      <c r="G119" s="2">
        <f>SUMIFS('ASETTW Untruncated'!G:G,'ASETTW Untruncated'!$A:$A,$A119,'ASETTW Untruncated'!$B:$B,$B119,'ASETTW Untruncated'!$C:$C,$C119)</f>
        <v>0</v>
      </c>
      <c r="H119" s="2">
        <f>SUMIFS('ASETTW Untruncated'!H:H,'ASETTW Untruncated'!$A:$A,$A119,'ASETTW Untruncated'!$B:$B,$B119,'ASETTW Untruncated'!$C:$C,$C119)</f>
        <v>0</v>
      </c>
      <c r="I119" s="2">
        <f>SUMIFS('ASETTW Untruncated'!I:I,'ASETTW Untruncated'!$A:$A,$A119,'ASETTW Untruncated'!$B:$B,$B119,'ASETTW Untruncated'!$C:$C,$C119)</f>
        <v>0</v>
      </c>
      <c r="J119" s="2">
        <f>SUMIFS('ASETTW Untruncated'!J:J,'ASETTW Untruncated'!$A:$A,$A119,'ASETTW Untruncated'!$B:$B,$B119,'ASETTW Untruncated'!$C:$C,$C119)</f>
        <v>0</v>
      </c>
      <c r="K119" s="2">
        <f>SUMIFS('ASETTW Untruncated'!K:K,'ASETTW Untruncated'!$A:$A,$A119,'ASETTW Untruncated'!$B:$B,$B119,'ASETTW Untruncated'!$C:$C,$C119)</f>
        <v>0</v>
      </c>
      <c r="L119" s="2">
        <f>SUMIFS('ASETTW Untruncated'!L:L,'ASETTW Untruncated'!$A:$A,$A119,'ASETTW Untruncated'!$B:$B,$B119,'ASETTW Untruncated'!$C:$C,$C119)</f>
        <v>0</v>
      </c>
      <c r="M119" s="2">
        <f>SUMIFS('ASETTW Untruncated'!M:M,'ASETTW Untruncated'!$A:$A,$A119,'ASETTW Untruncated'!$B:$B,$B119,'ASETTW Untruncated'!$C:$C,$C119)</f>
        <v>0</v>
      </c>
      <c r="N119" s="2">
        <f>SUMIFS('ASETTW Untruncated'!N:N,'ASETTW Untruncated'!$A:$A,$A119,'ASETTW Untruncated'!$B:$B,$B119,'ASETTW Untruncated'!$C:$C,$C119)</f>
        <v>0</v>
      </c>
      <c r="O119" s="2">
        <f>SUMIFS('ASETTW Untruncated'!O:O,'ASETTW Untruncated'!$A:$A,$A119,'ASETTW Untruncated'!$B:$B,$B119,'ASETTW Untruncated'!$C:$C,$C119)</f>
        <v>0</v>
      </c>
      <c r="P119" s="2">
        <f>SUMIFS('ASETTW Untruncated'!P:P,'ASETTW Untruncated'!$A:$A,$A119,'ASETTW Untruncated'!$B:$B,$B119,'ASETTW Untruncated'!$C:$C,$C119)</f>
        <v>0</v>
      </c>
      <c r="Q119" s="2">
        <f>SUMIFS('ASETTW Untruncated'!Q:Q,'ASETTW Untruncated'!$A:$A,$A119,'ASETTW Untruncated'!$B:$B,$B119,'ASETTW Untruncated'!$C:$C,$C119)</f>
        <v>0</v>
      </c>
      <c r="R119" s="2">
        <f>SUMIFS('ASETTW Untruncated'!R:R,'ASETTW Untruncated'!$A:$A,$A119,'ASETTW Untruncated'!$B:$B,$B119,'ASETTW Untruncated'!$C:$C,$C119)</f>
        <v>0</v>
      </c>
      <c r="S119" s="2">
        <f>SUMIFS('ASETTW Untruncated'!S:S,'ASETTW Untruncated'!$A:$A,$A119,'ASETTW Untruncated'!$B:$B,$B119,'ASETTW Untruncated'!$C:$C,$C119)</f>
        <v>0</v>
      </c>
      <c r="T119" s="2">
        <f>SUMIFS('ASETTW Untruncated'!T:T,'ASETTW Untruncated'!$A:$A,$A119,'ASETTW Untruncated'!$B:$B,$B119,'ASETTW Untruncated'!$C:$C,$C119)</f>
        <v>0</v>
      </c>
      <c r="U119" s="2">
        <f>SUMIFS('ASETTW Untruncated'!U:U,'ASETTW Untruncated'!$A:$A,$A119,'ASETTW Untruncated'!$B:$B,$B119,'ASETTW Untruncated'!$C:$C,$C119)</f>
        <v>0</v>
      </c>
      <c r="V119" s="2">
        <f>SUMIFS('ASETTW Untruncated'!V:V,'ASETTW Untruncated'!$A:$A,$A119,'ASETTW Untruncated'!$B:$B,$B119,'ASETTW Untruncated'!$C:$C,$C119)</f>
        <v>0</v>
      </c>
      <c r="W119" s="2">
        <f>SUMIFS('ASETTW Untruncated'!W:W,'ASETTW Untruncated'!$A:$A,$A119,'ASETTW Untruncated'!$B:$B,$B119,'ASETTW Untruncated'!$C:$C,$C119)</f>
        <v>0</v>
      </c>
    </row>
    <row r="120" spans="4:23" s="2" customFormat="1" x14ac:dyDescent="0.45">
      <c r="D120" s="2">
        <f>SUMIFS('ASETTW Untruncated'!D:D,'ASETTW Untruncated'!$A:$A,$A120,'ASETTW Untruncated'!$B:$B,$B120,'ASETTW Untruncated'!$C:$C,$C120)</f>
        <v>0</v>
      </c>
      <c r="E120" s="2">
        <f>SUMIFS('ASETTW Untruncated'!E:E,'ASETTW Untruncated'!$A:$A,$A120,'ASETTW Untruncated'!$B:$B,$B120,'ASETTW Untruncated'!$C:$C,$C120)</f>
        <v>0</v>
      </c>
      <c r="F120" s="2">
        <f>SUMIFS('ASETTW Untruncated'!F:F,'ASETTW Untruncated'!$A:$A,$A120,'ASETTW Untruncated'!$B:$B,$B120,'ASETTW Untruncated'!$C:$C,$C120)</f>
        <v>0</v>
      </c>
      <c r="G120" s="2">
        <f>SUMIFS('ASETTW Untruncated'!G:G,'ASETTW Untruncated'!$A:$A,$A120,'ASETTW Untruncated'!$B:$B,$B120,'ASETTW Untruncated'!$C:$C,$C120)</f>
        <v>0</v>
      </c>
      <c r="H120" s="2">
        <f>SUMIFS('ASETTW Untruncated'!H:H,'ASETTW Untruncated'!$A:$A,$A120,'ASETTW Untruncated'!$B:$B,$B120,'ASETTW Untruncated'!$C:$C,$C120)</f>
        <v>0</v>
      </c>
      <c r="I120" s="2">
        <f>SUMIFS('ASETTW Untruncated'!I:I,'ASETTW Untruncated'!$A:$A,$A120,'ASETTW Untruncated'!$B:$B,$B120,'ASETTW Untruncated'!$C:$C,$C120)</f>
        <v>0</v>
      </c>
      <c r="J120" s="2">
        <f>SUMIFS('ASETTW Untruncated'!J:J,'ASETTW Untruncated'!$A:$A,$A120,'ASETTW Untruncated'!$B:$B,$B120,'ASETTW Untruncated'!$C:$C,$C120)</f>
        <v>0</v>
      </c>
      <c r="K120" s="2">
        <f>SUMIFS('ASETTW Untruncated'!K:K,'ASETTW Untruncated'!$A:$A,$A120,'ASETTW Untruncated'!$B:$B,$B120,'ASETTW Untruncated'!$C:$C,$C120)</f>
        <v>0</v>
      </c>
      <c r="L120" s="2">
        <f>SUMIFS('ASETTW Untruncated'!L:L,'ASETTW Untruncated'!$A:$A,$A120,'ASETTW Untruncated'!$B:$B,$B120,'ASETTW Untruncated'!$C:$C,$C120)</f>
        <v>0</v>
      </c>
      <c r="M120" s="2">
        <f>SUMIFS('ASETTW Untruncated'!M:M,'ASETTW Untruncated'!$A:$A,$A120,'ASETTW Untruncated'!$B:$B,$B120,'ASETTW Untruncated'!$C:$C,$C120)</f>
        <v>0</v>
      </c>
      <c r="N120" s="2">
        <f>SUMIFS('ASETTW Untruncated'!N:N,'ASETTW Untruncated'!$A:$A,$A120,'ASETTW Untruncated'!$B:$B,$B120,'ASETTW Untruncated'!$C:$C,$C120)</f>
        <v>0</v>
      </c>
      <c r="O120" s="2">
        <f>SUMIFS('ASETTW Untruncated'!O:O,'ASETTW Untruncated'!$A:$A,$A120,'ASETTW Untruncated'!$B:$B,$B120,'ASETTW Untruncated'!$C:$C,$C120)</f>
        <v>0</v>
      </c>
      <c r="P120" s="2">
        <f>SUMIFS('ASETTW Untruncated'!P:P,'ASETTW Untruncated'!$A:$A,$A120,'ASETTW Untruncated'!$B:$B,$B120,'ASETTW Untruncated'!$C:$C,$C120)</f>
        <v>0</v>
      </c>
      <c r="Q120" s="2">
        <f>SUMIFS('ASETTW Untruncated'!Q:Q,'ASETTW Untruncated'!$A:$A,$A120,'ASETTW Untruncated'!$B:$B,$B120,'ASETTW Untruncated'!$C:$C,$C120)</f>
        <v>0</v>
      </c>
      <c r="R120" s="2">
        <f>SUMIFS('ASETTW Untruncated'!R:R,'ASETTW Untruncated'!$A:$A,$A120,'ASETTW Untruncated'!$B:$B,$B120,'ASETTW Untruncated'!$C:$C,$C120)</f>
        <v>0</v>
      </c>
      <c r="S120" s="2">
        <f>SUMIFS('ASETTW Untruncated'!S:S,'ASETTW Untruncated'!$A:$A,$A120,'ASETTW Untruncated'!$B:$B,$B120,'ASETTW Untruncated'!$C:$C,$C120)</f>
        <v>0</v>
      </c>
      <c r="T120" s="2">
        <f>SUMIFS('ASETTW Untruncated'!T:T,'ASETTW Untruncated'!$A:$A,$A120,'ASETTW Untruncated'!$B:$B,$B120,'ASETTW Untruncated'!$C:$C,$C120)</f>
        <v>0</v>
      </c>
      <c r="U120" s="2">
        <f>SUMIFS('ASETTW Untruncated'!U:U,'ASETTW Untruncated'!$A:$A,$A120,'ASETTW Untruncated'!$B:$B,$B120,'ASETTW Untruncated'!$C:$C,$C120)</f>
        <v>0</v>
      </c>
      <c r="V120" s="2">
        <f>SUMIFS('ASETTW Untruncated'!V:V,'ASETTW Untruncated'!$A:$A,$A120,'ASETTW Untruncated'!$B:$B,$B120,'ASETTW Untruncated'!$C:$C,$C120)</f>
        <v>0</v>
      </c>
      <c r="W120" s="2">
        <f>SUMIFS('ASETTW Untruncated'!W:W,'ASETTW Untruncated'!$A:$A,$A120,'ASETTW Untruncated'!$B:$B,$B120,'ASETTW Untruncated'!$C:$C,$C120)</f>
        <v>0</v>
      </c>
    </row>
    <row r="121" spans="4:23" s="2" customFormat="1" x14ac:dyDescent="0.45">
      <c r="D121" s="2">
        <f>SUMIFS('ASETTW Untruncated'!D:D,'ASETTW Untruncated'!$A:$A,$A121,'ASETTW Untruncated'!$B:$B,$B121,'ASETTW Untruncated'!$C:$C,$C121)</f>
        <v>0</v>
      </c>
      <c r="E121" s="2">
        <f>SUMIFS('ASETTW Untruncated'!E:E,'ASETTW Untruncated'!$A:$A,$A121,'ASETTW Untruncated'!$B:$B,$B121,'ASETTW Untruncated'!$C:$C,$C121)</f>
        <v>0</v>
      </c>
      <c r="F121" s="2">
        <f>SUMIFS('ASETTW Untruncated'!F:F,'ASETTW Untruncated'!$A:$A,$A121,'ASETTW Untruncated'!$B:$B,$B121,'ASETTW Untruncated'!$C:$C,$C121)</f>
        <v>0</v>
      </c>
      <c r="G121" s="2">
        <f>SUMIFS('ASETTW Untruncated'!G:G,'ASETTW Untruncated'!$A:$A,$A121,'ASETTW Untruncated'!$B:$B,$B121,'ASETTW Untruncated'!$C:$C,$C121)</f>
        <v>0</v>
      </c>
      <c r="H121" s="2">
        <f>SUMIFS('ASETTW Untruncated'!H:H,'ASETTW Untruncated'!$A:$A,$A121,'ASETTW Untruncated'!$B:$B,$B121,'ASETTW Untruncated'!$C:$C,$C121)</f>
        <v>0</v>
      </c>
      <c r="I121" s="2">
        <f>SUMIFS('ASETTW Untruncated'!I:I,'ASETTW Untruncated'!$A:$A,$A121,'ASETTW Untruncated'!$B:$B,$B121,'ASETTW Untruncated'!$C:$C,$C121)</f>
        <v>0</v>
      </c>
      <c r="J121" s="2">
        <f>SUMIFS('ASETTW Untruncated'!J:J,'ASETTW Untruncated'!$A:$A,$A121,'ASETTW Untruncated'!$B:$B,$B121,'ASETTW Untruncated'!$C:$C,$C121)</f>
        <v>0</v>
      </c>
      <c r="K121" s="2">
        <f>SUMIFS('ASETTW Untruncated'!K:K,'ASETTW Untruncated'!$A:$A,$A121,'ASETTW Untruncated'!$B:$B,$B121,'ASETTW Untruncated'!$C:$C,$C121)</f>
        <v>0</v>
      </c>
      <c r="L121" s="2">
        <f>SUMIFS('ASETTW Untruncated'!L:L,'ASETTW Untruncated'!$A:$A,$A121,'ASETTW Untruncated'!$B:$B,$B121,'ASETTW Untruncated'!$C:$C,$C121)</f>
        <v>0</v>
      </c>
      <c r="M121" s="2">
        <f>SUMIFS('ASETTW Untruncated'!M:M,'ASETTW Untruncated'!$A:$A,$A121,'ASETTW Untruncated'!$B:$B,$B121,'ASETTW Untruncated'!$C:$C,$C121)</f>
        <v>0</v>
      </c>
      <c r="N121" s="2">
        <f>SUMIFS('ASETTW Untruncated'!N:N,'ASETTW Untruncated'!$A:$A,$A121,'ASETTW Untruncated'!$B:$B,$B121,'ASETTW Untruncated'!$C:$C,$C121)</f>
        <v>0</v>
      </c>
      <c r="O121" s="2">
        <f>SUMIFS('ASETTW Untruncated'!O:O,'ASETTW Untruncated'!$A:$A,$A121,'ASETTW Untruncated'!$B:$B,$B121,'ASETTW Untruncated'!$C:$C,$C121)</f>
        <v>0</v>
      </c>
      <c r="P121" s="2">
        <f>SUMIFS('ASETTW Untruncated'!P:P,'ASETTW Untruncated'!$A:$A,$A121,'ASETTW Untruncated'!$B:$B,$B121,'ASETTW Untruncated'!$C:$C,$C121)</f>
        <v>0</v>
      </c>
      <c r="Q121" s="2">
        <f>SUMIFS('ASETTW Untruncated'!Q:Q,'ASETTW Untruncated'!$A:$A,$A121,'ASETTW Untruncated'!$B:$B,$B121,'ASETTW Untruncated'!$C:$C,$C121)</f>
        <v>0</v>
      </c>
      <c r="R121" s="2">
        <f>SUMIFS('ASETTW Untruncated'!R:R,'ASETTW Untruncated'!$A:$A,$A121,'ASETTW Untruncated'!$B:$B,$B121,'ASETTW Untruncated'!$C:$C,$C121)</f>
        <v>0</v>
      </c>
      <c r="S121" s="2">
        <f>SUMIFS('ASETTW Untruncated'!S:S,'ASETTW Untruncated'!$A:$A,$A121,'ASETTW Untruncated'!$B:$B,$B121,'ASETTW Untruncated'!$C:$C,$C121)</f>
        <v>0</v>
      </c>
      <c r="T121" s="2">
        <f>SUMIFS('ASETTW Untruncated'!T:T,'ASETTW Untruncated'!$A:$A,$A121,'ASETTW Untruncated'!$B:$B,$B121,'ASETTW Untruncated'!$C:$C,$C121)</f>
        <v>0</v>
      </c>
      <c r="U121" s="2">
        <f>SUMIFS('ASETTW Untruncated'!U:U,'ASETTW Untruncated'!$A:$A,$A121,'ASETTW Untruncated'!$B:$B,$B121,'ASETTW Untruncated'!$C:$C,$C121)</f>
        <v>0</v>
      </c>
      <c r="V121" s="2">
        <f>SUMIFS('ASETTW Untruncated'!V:V,'ASETTW Untruncated'!$A:$A,$A121,'ASETTW Untruncated'!$B:$B,$B121,'ASETTW Untruncated'!$C:$C,$C121)</f>
        <v>0</v>
      </c>
      <c r="W121" s="2">
        <f>SUMIFS('ASETTW Untruncated'!W:W,'ASETTW Untruncated'!$A:$A,$A121,'ASETTW Untruncated'!$B:$B,$B121,'ASETTW Untruncated'!$C:$C,$C121)</f>
        <v>0</v>
      </c>
    </row>
    <row r="122" spans="4:23" s="2" customFormat="1" x14ac:dyDescent="0.45">
      <c r="D122" s="2">
        <f>SUMIFS('ASETTW Untruncated'!D:D,'ASETTW Untruncated'!$A:$A,$A122,'ASETTW Untruncated'!$B:$B,$B122,'ASETTW Untruncated'!$C:$C,$C122)</f>
        <v>0</v>
      </c>
      <c r="E122" s="2">
        <f>SUMIFS('ASETTW Untruncated'!E:E,'ASETTW Untruncated'!$A:$A,$A122,'ASETTW Untruncated'!$B:$B,$B122,'ASETTW Untruncated'!$C:$C,$C122)</f>
        <v>0</v>
      </c>
      <c r="F122" s="2">
        <f>SUMIFS('ASETTW Untruncated'!F:F,'ASETTW Untruncated'!$A:$A,$A122,'ASETTW Untruncated'!$B:$B,$B122,'ASETTW Untruncated'!$C:$C,$C122)</f>
        <v>0</v>
      </c>
      <c r="G122" s="2">
        <f>SUMIFS('ASETTW Untruncated'!G:G,'ASETTW Untruncated'!$A:$A,$A122,'ASETTW Untruncated'!$B:$B,$B122,'ASETTW Untruncated'!$C:$C,$C122)</f>
        <v>0</v>
      </c>
      <c r="H122" s="2">
        <f>SUMIFS('ASETTW Untruncated'!H:H,'ASETTW Untruncated'!$A:$A,$A122,'ASETTW Untruncated'!$B:$B,$B122,'ASETTW Untruncated'!$C:$C,$C122)</f>
        <v>0</v>
      </c>
      <c r="I122" s="2">
        <f>SUMIFS('ASETTW Untruncated'!I:I,'ASETTW Untruncated'!$A:$A,$A122,'ASETTW Untruncated'!$B:$B,$B122,'ASETTW Untruncated'!$C:$C,$C122)</f>
        <v>0</v>
      </c>
      <c r="J122" s="2">
        <f>SUMIFS('ASETTW Untruncated'!J:J,'ASETTW Untruncated'!$A:$A,$A122,'ASETTW Untruncated'!$B:$B,$B122,'ASETTW Untruncated'!$C:$C,$C122)</f>
        <v>0</v>
      </c>
      <c r="K122" s="2">
        <f>SUMIFS('ASETTW Untruncated'!K:K,'ASETTW Untruncated'!$A:$A,$A122,'ASETTW Untruncated'!$B:$B,$B122,'ASETTW Untruncated'!$C:$C,$C122)</f>
        <v>0</v>
      </c>
      <c r="L122" s="2">
        <f>SUMIFS('ASETTW Untruncated'!L:L,'ASETTW Untruncated'!$A:$A,$A122,'ASETTW Untruncated'!$B:$B,$B122,'ASETTW Untruncated'!$C:$C,$C122)</f>
        <v>0</v>
      </c>
      <c r="M122" s="2">
        <f>SUMIFS('ASETTW Untruncated'!M:M,'ASETTW Untruncated'!$A:$A,$A122,'ASETTW Untruncated'!$B:$B,$B122,'ASETTW Untruncated'!$C:$C,$C122)</f>
        <v>0</v>
      </c>
      <c r="N122" s="2">
        <f>SUMIFS('ASETTW Untruncated'!N:N,'ASETTW Untruncated'!$A:$A,$A122,'ASETTW Untruncated'!$B:$B,$B122,'ASETTW Untruncated'!$C:$C,$C122)</f>
        <v>0</v>
      </c>
      <c r="O122" s="2">
        <f>SUMIFS('ASETTW Untruncated'!O:O,'ASETTW Untruncated'!$A:$A,$A122,'ASETTW Untruncated'!$B:$B,$B122,'ASETTW Untruncated'!$C:$C,$C122)</f>
        <v>0</v>
      </c>
      <c r="P122" s="2">
        <f>SUMIFS('ASETTW Untruncated'!P:P,'ASETTW Untruncated'!$A:$A,$A122,'ASETTW Untruncated'!$B:$B,$B122,'ASETTW Untruncated'!$C:$C,$C122)</f>
        <v>0</v>
      </c>
      <c r="Q122" s="2">
        <f>SUMIFS('ASETTW Untruncated'!Q:Q,'ASETTW Untruncated'!$A:$A,$A122,'ASETTW Untruncated'!$B:$B,$B122,'ASETTW Untruncated'!$C:$C,$C122)</f>
        <v>0</v>
      </c>
      <c r="R122" s="2">
        <f>SUMIFS('ASETTW Untruncated'!R:R,'ASETTW Untruncated'!$A:$A,$A122,'ASETTW Untruncated'!$B:$B,$B122,'ASETTW Untruncated'!$C:$C,$C122)</f>
        <v>0</v>
      </c>
      <c r="S122" s="2">
        <f>SUMIFS('ASETTW Untruncated'!S:S,'ASETTW Untruncated'!$A:$A,$A122,'ASETTW Untruncated'!$B:$B,$B122,'ASETTW Untruncated'!$C:$C,$C122)</f>
        <v>0</v>
      </c>
      <c r="T122" s="2">
        <f>SUMIFS('ASETTW Untruncated'!T:T,'ASETTW Untruncated'!$A:$A,$A122,'ASETTW Untruncated'!$B:$B,$B122,'ASETTW Untruncated'!$C:$C,$C122)</f>
        <v>0</v>
      </c>
      <c r="U122" s="2">
        <f>SUMIFS('ASETTW Untruncated'!U:U,'ASETTW Untruncated'!$A:$A,$A122,'ASETTW Untruncated'!$B:$B,$B122,'ASETTW Untruncated'!$C:$C,$C122)</f>
        <v>0</v>
      </c>
      <c r="V122" s="2">
        <f>SUMIFS('ASETTW Untruncated'!V:V,'ASETTW Untruncated'!$A:$A,$A122,'ASETTW Untruncated'!$B:$B,$B122,'ASETTW Untruncated'!$C:$C,$C122)</f>
        <v>0</v>
      </c>
      <c r="W122" s="2">
        <f>SUMIFS('ASETTW Untruncated'!W:W,'ASETTW Untruncated'!$A:$A,$A122,'ASETTW Untruncated'!$B:$B,$B122,'ASETTW Untruncated'!$C:$C,$C122)</f>
        <v>0</v>
      </c>
    </row>
    <row r="123" spans="4:23" s="3" customFormat="1" x14ac:dyDescent="0.45">
      <c r="D123" s="3">
        <f>SUMIFS('ASETTW Untruncated'!D:D,'ASETTW Untruncated'!$A:$A,$A123,'ASETTW Untruncated'!$B:$B,$B123,'ASETTW Untruncated'!$C:$C,$C123)</f>
        <v>0</v>
      </c>
      <c r="E123" s="3">
        <f>SUMIFS('ASETTW Untruncated'!E:E,'ASETTW Untruncated'!$A:$A,$A123,'ASETTW Untruncated'!$B:$B,$B123,'ASETTW Untruncated'!$C:$C,$C123)</f>
        <v>0</v>
      </c>
      <c r="F123" s="3">
        <f>SUMIFS('ASETTW Untruncated'!F:F,'ASETTW Untruncated'!$A:$A,$A123,'ASETTW Untruncated'!$B:$B,$B123,'ASETTW Untruncated'!$C:$C,$C123)</f>
        <v>0</v>
      </c>
      <c r="G123" s="3">
        <f>SUMIFS('ASETTW Untruncated'!G:G,'ASETTW Untruncated'!$A:$A,$A123,'ASETTW Untruncated'!$B:$B,$B123,'ASETTW Untruncated'!$C:$C,$C123)</f>
        <v>0</v>
      </c>
      <c r="H123" s="3">
        <f>SUMIFS('ASETTW Untruncated'!H:H,'ASETTW Untruncated'!$A:$A,$A123,'ASETTW Untruncated'!$B:$B,$B123,'ASETTW Untruncated'!$C:$C,$C123)</f>
        <v>0</v>
      </c>
      <c r="I123" s="3">
        <f>SUMIFS('ASETTW Untruncated'!I:I,'ASETTW Untruncated'!$A:$A,$A123,'ASETTW Untruncated'!$B:$B,$B123,'ASETTW Untruncated'!$C:$C,$C123)</f>
        <v>0</v>
      </c>
      <c r="J123" s="3">
        <f>SUMIFS('ASETTW Untruncated'!J:J,'ASETTW Untruncated'!$A:$A,$A123,'ASETTW Untruncated'!$B:$B,$B123,'ASETTW Untruncated'!$C:$C,$C123)</f>
        <v>0</v>
      </c>
      <c r="K123" s="3">
        <f>SUMIFS('ASETTW Untruncated'!K:K,'ASETTW Untruncated'!$A:$A,$A123,'ASETTW Untruncated'!$B:$B,$B123,'ASETTW Untruncated'!$C:$C,$C123)</f>
        <v>0</v>
      </c>
      <c r="L123" s="3">
        <f>SUMIFS('ASETTW Untruncated'!L:L,'ASETTW Untruncated'!$A:$A,$A123,'ASETTW Untruncated'!$B:$B,$B123,'ASETTW Untruncated'!$C:$C,$C123)</f>
        <v>0</v>
      </c>
      <c r="M123" s="3">
        <f>SUMIFS('ASETTW Untruncated'!M:M,'ASETTW Untruncated'!$A:$A,$A123,'ASETTW Untruncated'!$B:$B,$B123,'ASETTW Untruncated'!$C:$C,$C123)</f>
        <v>0</v>
      </c>
      <c r="N123" s="3">
        <f>SUMIFS('ASETTW Untruncated'!N:N,'ASETTW Untruncated'!$A:$A,$A123,'ASETTW Untruncated'!$B:$B,$B123,'ASETTW Untruncated'!$C:$C,$C123)</f>
        <v>0</v>
      </c>
      <c r="O123" s="3">
        <f>SUMIFS('ASETTW Untruncated'!O:O,'ASETTW Untruncated'!$A:$A,$A123,'ASETTW Untruncated'!$B:$B,$B123,'ASETTW Untruncated'!$C:$C,$C123)</f>
        <v>0</v>
      </c>
      <c r="P123" s="3">
        <f>SUMIFS('ASETTW Untruncated'!P:P,'ASETTW Untruncated'!$A:$A,$A123,'ASETTW Untruncated'!$B:$B,$B123,'ASETTW Untruncated'!$C:$C,$C123)</f>
        <v>0</v>
      </c>
      <c r="Q123" s="3">
        <f>SUMIFS('ASETTW Untruncated'!Q:Q,'ASETTW Untruncated'!$A:$A,$A123,'ASETTW Untruncated'!$B:$B,$B123,'ASETTW Untruncated'!$C:$C,$C123)</f>
        <v>0</v>
      </c>
      <c r="R123" s="3">
        <f>SUMIFS('ASETTW Untruncated'!R:R,'ASETTW Untruncated'!$A:$A,$A123,'ASETTW Untruncated'!$B:$B,$B123,'ASETTW Untruncated'!$C:$C,$C123)</f>
        <v>0</v>
      </c>
      <c r="S123" s="3">
        <f>SUMIFS('ASETTW Untruncated'!S:S,'ASETTW Untruncated'!$A:$A,$A123,'ASETTW Untruncated'!$B:$B,$B123,'ASETTW Untruncated'!$C:$C,$C123)</f>
        <v>0</v>
      </c>
      <c r="T123" s="3">
        <f>SUMIFS('ASETTW Untruncated'!T:T,'ASETTW Untruncated'!$A:$A,$A123,'ASETTW Untruncated'!$B:$B,$B123,'ASETTW Untruncated'!$C:$C,$C123)</f>
        <v>0</v>
      </c>
      <c r="U123" s="3">
        <f>SUMIFS('ASETTW Untruncated'!U:U,'ASETTW Untruncated'!$A:$A,$A123,'ASETTW Untruncated'!$B:$B,$B123,'ASETTW Untruncated'!$C:$C,$C123)</f>
        <v>0</v>
      </c>
      <c r="V123" s="3">
        <f>SUMIFS('ASETTW Untruncated'!V:V,'ASETTW Untruncated'!$A:$A,$A123,'ASETTW Untruncated'!$B:$B,$B123,'ASETTW Untruncated'!$C:$C,$C123)</f>
        <v>0</v>
      </c>
      <c r="W123" s="3">
        <f>SUMIFS('ASETTW Untruncated'!W:W,'ASETTW Untruncated'!$A:$A,$A123,'ASETTW Untruncated'!$B:$B,$B123,'ASETTW Untruncated'!$C:$C,$C123)</f>
        <v>0</v>
      </c>
    </row>
    <row r="124" spans="4:23" s="2" customFormat="1" x14ac:dyDescent="0.45">
      <c r="D124" s="2">
        <f>SUMIFS('ASETTW Untruncated'!D:D,'ASETTW Untruncated'!$A:$A,$A124,'ASETTW Untruncated'!$B:$B,$B124,'ASETTW Untruncated'!$C:$C,$C124)</f>
        <v>0</v>
      </c>
      <c r="E124" s="2">
        <f>SUMIFS('ASETTW Untruncated'!E:E,'ASETTW Untruncated'!$A:$A,$A124,'ASETTW Untruncated'!$B:$B,$B124,'ASETTW Untruncated'!$C:$C,$C124)</f>
        <v>0</v>
      </c>
      <c r="F124" s="2">
        <f>SUMIFS('ASETTW Untruncated'!F:F,'ASETTW Untruncated'!$A:$A,$A124,'ASETTW Untruncated'!$B:$B,$B124,'ASETTW Untruncated'!$C:$C,$C124)</f>
        <v>0</v>
      </c>
      <c r="G124" s="2">
        <f>SUMIFS('ASETTW Untruncated'!G:G,'ASETTW Untruncated'!$A:$A,$A124,'ASETTW Untruncated'!$B:$B,$B124,'ASETTW Untruncated'!$C:$C,$C124)</f>
        <v>0</v>
      </c>
      <c r="H124" s="2">
        <f>SUMIFS('ASETTW Untruncated'!H:H,'ASETTW Untruncated'!$A:$A,$A124,'ASETTW Untruncated'!$B:$B,$B124,'ASETTW Untruncated'!$C:$C,$C124)</f>
        <v>0</v>
      </c>
      <c r="I124" s="2">
        <f>SUMIFS('ASETTW Untruncated'!I:I,'ASETTW Untruncated'!$A:$A,$A124,'ASETTW Untruncated'!$B:$B,$B124,'ASETTW Untruncated'!$C:$C,$C124)</f>
        <v>0</v>
      </c>
      <c r="J124" s="2">
        <f>SUMIFS('ASETTW Untruncated'!J:J,'ASETTW Untruncated'!$A:$A,$A124,'ASETTW Untruncated'!$B:$B,$B124,'ASETTW Untruncated'!$C:$C,$C124)</f>
        <v>0</v>
      </c>
      <c r="K124" s="2">
        <f>SUMIFS('ASETTW Untruncated'!K:K,'ASETTW Untruncated'!$A:$A,$A124,'ASETTW Untruncated'!$B:$B,$B124,'ASETTW Untruncated'!$C:$C,$C124)</f>
        <v>0</v>
      </c>
      <c r="L124" s="2">
        <f>SUMIFS('ASETTW Untruncated'!L:L,'ASETTW Untruncated'!$A:$A,$A124,'ASETTW Untruncated'!$B:$B,$B124,'ASETTW Untruncated'!$C:$C,$C124)</f>
        <v>0</v>
      </c>
      <c r="M124" s="2">
        <f>SUMIFS('ASETTW Untruncated'!M:M,'ASETTW Untruncated'!$A:$A,$A124,'ASETTW Untruncated'!$B:$B,$B124,'ASETTW Untruncated'!$C:$C,$C124)</f>
        <v>0</v>
      </c>
      <c r="N124" s="2">
        <f>SUMIFS('ASETTW Untruncated'!N:N,'ASETTW Untruncated'!$A:$A,$A124,'ASETTW Untruncated'!$B:$B,$B124,'ASETTW Untruncated'!$C:$C,$C124)</f>
        <v>0</v>
      </c>
      <c r="O124" s="2">
        <f>SUMIFS('ASETTW Untruncated'!O:O,'ASETTW Untruncated'!$A:$A,$A124,'ASETTW Untruncated'!$B:$B,$B124,'ASETTW Untruncated'!$C:$C,$C124)</f>
        <v>0</v>
      </c>
      <c r="P124" s="2">
        <f>SUMIFS('ASETTW Untruncated'!P:P,'ASETTW Untruncated'!$A:$A,$A124,'ASETTW Untruncated'!$B:$B,$B124,'ASETTW Untruncated'!$C:$C,$C124)</f>
        <v>0</v>
      </c>
      <c r="Q124" s="2">
        <f>SUMIFS('ASETTW Untruncated'!Q:Q,'ASETTW Untruncated'!$A:$A,$A124,'ASETTW Untruncated'!$B:$B,$B124,'ASETTW Untruncated'!$C:$C,$C124)</f>
        <v>0</v>
      </c>
      <c r="R124" s="2">
        <f>SUMIFS('ASETTW Untruncated'!R:R,'ASETTW Untruncated'!$A:$A,$A124,'ASETTW Untruncated'!$B:$B,$B124,'ASETTW Untruncated'!$C:$C,$C124)</f>
        <v>0</v>
      </c>
      <c r="S124" s="2">
        <f>SUMIFS('ASETTW Untruncated'!S:S,'ASETTW Untruncated'!$A:$A,$A124,'ASETTW Untruncated'!$B:$B,$B124,'ASETTW Untruncated'!$C:$C,$C124)</f>
        <v>0</v>
      </c>
      <c r="T124" s="2">
        <f>SUMIFS('ASETTW Untruncated'!T:T,'ASETTW Untruncated'!$A:$A,$A124,'ASETTW Untruncated'!$B:$B,$B124,'ASETTW Untruncated'!$C:$C,$C124)</f>
        <v>0</v>
      </c>
      <c r="U124" s="2">
        <f>SUMIFS('ASETTW Untruncated'!U:U,'ASETTW Untruncated'!$A:$A,$A124,'ASETTW Untruncated'!$B:$B,$B124,'ASETTW Untruncated'!$C:$C,$C124)</f>
        <v>0</v>
      </c>
      <c r="V124" s="2">
        <f>SUMIFS('ASETTW Untruncated'!V:V,'ASETTW Untruncated'!$A:$A,$A124,'ASETTW Untruncated'!$B:$B,$B124,'ASETTW Untruncated'!$C:$C,$C124)</f>
        <v>0</v>
      </c>
      <c r="W124" s="2">
        <f>SUMIFS('ASETTW Untruncated'!W:W,'ASETTW Untruncated'!$A:$A,$A124,'ASETTW Untruncated'!$B:$B,$B124,'ASETTW Untruncated'!$C:$C,$C124)</f>
        <v>0</v>
      </c>
    </row>
    <row r="125" spans="4:23" s="2" customFormat="1" x14ac:dyDescent="0.45">
      <c r="D125" s="2">
        <f>SUMIFS('ASETTW Untruncated'!D:D,'ASETTW Untruncated'!$A:$A,$A125,'ASETTW Untruncated'!$B:$B,$B125,'ASETTW Untruncated'!$C:$C,$C125)</f>
        <v>0</v>
      </c>
      <c r="E125" s="2">
        <f>SUMIFS('ASETTW Untruncated'!E:E,'ASETTW Untruncated'!$A:$A,$A125,'ASETTW Untruncated'!$B:$B,$B125,'ASETTW Untruncated'!$C:$C,$C125)</f>
        <v>0</v>
      </c>
      <c r="F125" s="2">
        <f>SUMIFS('ASETTW Untruncated'!F:F,'ASETTW Untruncated'!$A:$A,$A125,'ASETTW Untruncated'!$B:$B,$B125,'ASETTW Untruncated'!$C:$C,$C125)</f>
        <v>0</v>
      </c>
      <c r="G125" s="2">
        <f>SUMIFS('ASETTW Untruncated'!G:G,'ASETTW Untruncated'!$A:$A,$A125,'ASETTW Untruncated'!$B:$B,$B125,'ASETTW Untruncated'!$C:$C,$C125)</f>
        <v>0</v>
      </c>
      <c r="H125" s="2">
        <f>SUMIFS('ASETTW Untruncated'!H:H,'ASETTW Untruncated'!$A:$A,$A125,'ASETTW Untruncated'!$B:$B,$B125,'ASETTW Untruncated'!$C:$C,$C125)</f>
        <v>0</v>
      </c>
      <c r="I125" s="2">
        <f>SUMIFS('ASETTW Untruncated'!I:I,'ASETTW Untruncated'!$A:$A,$A125,'ASETTW Untruncated'!$B:$B,$B125,'ASETTW Untruncated'!$C:$C,$C125)</f>
        <v>0</v>
      </c>
      <c r="J125" s="2">
        <f>SUMIFS('ASETTW Untruncated'!J:J,'ASETTW Untruncated'!$A:$A,$A125,'ASETTW Untruncated'!$B:$B,$B125,'ASETTW Untruncated'!$C:$C,$C125)</f>
        <v>0</v>
      </c>
      <c r="K125" s="2">
        <f>SUMIFS('ASETTW Untruncated'!K:K,'ASETTW Untruncated'!$A:$A,$A125,'ASETTW Untruncated'!$B:$B,$B125,'ASETTW Untruncated'!$C:$C,$C125)</f>
        <v>0</v>
      </c>
      <c r="L125" s="2">
        <f>SUMIFS('ASETTW Untruncated'!L:L,'ASETTW Untruncated'!$A:$A,$A125,'ASETTW Untruncated'!$B:$B,$B125,'ASETTW Untruncated'!$C:$C,$C125)</f>
        <v>0</v>
      </c>
      <c r="M125" s="2">
        <f>SUMIFS('ASETTW Untruncated'!M:M,'ASETTW Untruncated'!$A:$A,$A125,'ASETTW Untruncated'!$B:$B,$B125,'ASETTW Untruncated'!$C:$C,$C125)</f>
        <v>0</v>
      </c>
      <c r="N125" s="2">
        <f>SUMIFS('ASETTW Untruncated'!N:N,'ASETTW Untruncated'!$A:$A,$A125,'ASETTW Untruncated'!$B:$B,$B125,'ASETTW Untruncated'!$C:$C,$C125)</f>
        <v>0</v>
      </c>
      <c r="O125" s="2">
        <f>SUMIFS('ASETTW Untruncated'!O:O,'ASETTW Untruncated'!$A:$A,$A125,'ASETTW Untruncated'!$B:$B,$B125,'ASETTW Untruncated'!$C:$C,$C125)</f>
        <v>0</v>
      </c>
      <c r="P125" s="2">
        <f>SUMIFS('ASETTW Untruncated'!P:P,'ASETTW Untruncated'!$A:$A,$A125,'ASETTW Untruncated'!$B:$B,$B125,'ASETTW Untruncated'!$C:$C,$C125)</f>
        <v>0</v>
      </c>
      <c r="Q125" s="2">
        <f>SUMIFS('ASETTW Untruncated'!Q:Q,'ASETTW Untruncated'!$A:$A,$A125,'ASETTW Untruncated'!$B:$B,$B125,'ASETTW Untruncated'!$C:$C,$C125)</f>
        <v>0</v>
      </c>
      <c r="R125" s="2">
        <f>SUMIFS('ASETTW Untruncated'!R:R,'ASETTW Untruncated'!$A:$A,$A125,'ASETTW Untruncated'!$B:$B,$B125,'ASETTW Untruncated'!$C:$C,$C125)</f>
        <v>0</v>
      </c>
      <c r="S125" s="2">
        <f>SUMIFS('ASETTW Untruncated'!S:S,'ASETTW Untruncated'!$A:$A,$A125,'ASETTW Untruncated'!$B:$B,$B125,'ASETTW Untruncated'!$C:$C,$C125)</f>
        <v>0</v>
      </c>
      <c r="T125" s="2">
        <f>SUMIFS('ASETTW Untruncated'!T:T,'ASETTW Untruncated'!$A:$A,$A125,'ASETTW Untruncated'!$B:$B,$B125,'ASETTW Untruncated'!$C:$C,$C125)</f>
        <v>0</v>
      </c>
      <c r="U125" s="2">
        <f>SUMIFS('ASETTW Untruncated'!U:U,'ASETTW Untruncated'!$A:$A,$A125,'ASETTW Untruncated'!$B:$B,$B125,'ASETTW Untruncated'!$C:$C,$C125)</f>
        <v>0</v>
      </c>
      <c r="V125" s="2">
        <f>SUMIFS('ASETTW Untruncated'!V:V,'ASETTW Untruncated'!$A:$A,$A125,'ASETTW Untruncated'!$B:$B,$B125,'ASETTW Untruncated'!$C:$C,$C125)</f>
        <v>0</v>
      </c>
      <c r="W125" s="2">
        <f>SUMIFS('ASETTW Untruncated'!W:W,'ASETTW Untruncated'!$A:$A,$A125,'ASETTW Untruncated'!$B:$B,$B125,'ASETTW Untruncated'!$C:$C,$C125)</f>
        <v>0</v>
      </c>
    </row>
    <row r="126" spans="4:23" s="2" customFormat="1" x14ac:dyDescent="0.45">
      <c r="D126" s="2">
        <f>SUMIFS('ASETTW Untruncated'!D:D,'ASETTW Untruncated'!$A:$A,$A126,'ASETTW Untruncated'!$B:$B,$B126,'ASETTW Untruncated'!$C:$C,$C126)</f>
        <v>0</v>
      </c>
      <c r="E126" s="2">
        <f>SUMIFS('ASETTW Untruncated'!E:E,'ASETTW Untruncated'!$A:$A,$A126,'ASETTW Untruncated'!$B:$B,$B126,'ASETTW Untruncated'!$C:$C,$C126)</f>
        <v>0</v>
      </c>
      <c r="F126" s="2">
        <f>SUMIFS('ASETTW Untruncated'!F:F,'ASETTW Untruncated'!$A:$A,$A126,'ASETTW Untruncated'!$B:$B,$B126,'ASETTW Untruncated'!$C:$C,$C126)</f>
        <v>0</v>
      </c>
      <c r="G126" s="2">
        <f>SUMIFS('ASETTW Untruncated'!G:G,'ASETTW Untruncated'!$A:$A,$A126,'ASETTW Untruncated'!$B:$B,$B126,'ASETTW Untruncated'!$C:$C,$C126)</f>
        <v>0</v>
      </c>
      <c r="H126" s="2">
        <f>SUMIFS('ASETTW Untruncated'!H:H,'ASETTW Untruncated'!$A:$A,$A126,'ASETTW Untruncated'!$B:$B,$B126,'ASETTW Untruncated'!$C:$C,$C126)</f>
        <v>0</v>
      </c>
      <c r="I126" s="2">
        <f>SUMIFS('ASETTW Untruncated'!I:I,'ASETTW Untruncated'!$A:$A,$A126,'ASETTW Untruncated'!$B:$B,$B126,'ASETTW Untruncated'!$C:$C,$C126)</f>
        <v>0</v>
      </c>
      <c r="J126" s="2">
        <f>SUMIFS('ASETTW Untruncated'!J:J,'ASETTW Untruncated'!$A:$A,$A126,'ASETTW Untruncated'!$B:$B,$B126,'ASETTW Untruncated'!$C:$C,$C126)</f>
        <v>0</v>
      </c>
      <c r="K126" s="2">
        <f>SUMIFS('ASETTW Untruncated'!K:K,'ASETTW Untruncated'!$A:$A,$A126,'ASETTW Untruncated'!$B:$B,$B126,'ASETTW Untruncated'!$C:$C,$C126)</f>
        <v>0</v>
      </c>
      <c r="L126" s="2">
        <f>SUMIFS('ASETTW Untruncated'!L:L,'ASETTW Untruncated'!$A:$A,$A126,'ASETTW Untruncated'!$B:$B,$B126,'ASETTW Untruncated'!$C:$C,$C126)</f>
        <v>0</v>
      </c>
      <c r="M126" s="2">
        <f>SUMIFS('ASETTW Untruncated'!M:M,'ASETTW Untruncated'!$A:$A,$A126,'ASETTW Untruncated'!$B:$B,$B126,'ASETTW Untruncated'!$C:$C,$C126)</f>
        <v>0</v>
      </c>
      <c r="N126" s="2">
        <f>SUMIFS('ASETTW Untruncated'!N:N,'ASETTW Untruncated'!$A:$A,$A126,'ASETTW Untruncated'!$B:$B,$B126,'ASETTW Untruncated'!$C:$C,$C126)</f>
        <v>0</v>
      </c>
      <c r="O126" s="2">
        <f>SUMIFS('ASETTW Untruncated'!O:O,'ASETTW Untruncated'!$A:$A,$A126,'ASETTW Untruncated'!$B:$B,$B126,'ASETTW Untruncated'!$C:$C,$C126)</f>
        <v>0</v>
      </c>
      <c r="P126" s="2">
        <f>SUMIFS('ASETTW Untruncated'!P:P,'ASETTW Untruncated'!$A:$A,$A126,'ASETTW Untruncated'!$B:$B,$B126,'ASETTW Untruncated'!$C:$C,$C126)</f>
        <v>0</v>
      </c>
      <c r="Q126" s="2">
        <f>SUMIFS('ASETTW Untruncated'!Q:Q,'ASETTW Untruncated'!$A:$A,$A126,'ASETTW Untruncated'!$B:$B,$B126,'ASETTW Untruncated'!$C:$C,$C126)</f>
        <v>0</v>
      </c>
      <c r="R126" s="2">
        <f>SUMIFS('ASETTW Untruncated'!R:R,'ASETTW Untruncated'!$A:$A,$A126,'ASETTW Untruncated'!$B:$B,$B126,'ASETTW Untruncated'!$C:$C,$C126)</f>
        <v>0</v>
      </c>
      <c r="S126" s="2">
        <f>SUMIFS('ASETTW Untruncated'!S:S,'ASETTW Untruncated'!$A:$A,$A126,'ASETTW Untruncated'!$B:$B,$B126,'ASETTW Untruncated'!$C:$C,$C126)</f>
        <v>0</v>
      </c>
      <c r="T126" s="2">
        <f>SUMIFS('ASETTW Untruncated'!T:T,'ASETTW Untruncated'!$A:$A,$A126,'ASETTW Untruncated'!$B:$B,$B126,'ASETTW Untruncated'!$C:$C,$C126)</f>
        <v>0</v>
      </c>
      <c r="U126" s="2">
        <f>SUMIFS('ASETTW Untruncated'!U:U,'ASETTW Untruncated'!$A:$A,$A126,'ASETTW Untruncated'!$B:$B,$B126,'ASETTW Untruncated'!$C:$C,$C126)</f>
        <v>0</v>
      </c>
      <c r="V126" s="2">
        <f>SUMIFS('ASETTW Untruncated'!V:V,'ASETTW Untruncated'!$A:$A,$A126,'ASETTW Untruncated'!$B:$B,$B126,'ASETTW Untruncated'!$C:$C,$C126)</f>
        <v>0</v>
      </c>
      <c r="W126" s="2">
        <f>SUMIFS('ASETTW Untruncated'!W:W,'ASETTW Untruncated'!$A:$A,$A126,'ASETTW Untruncated'!$B:$B,$B126,'ASETTW Untruncated'!$C:$C,$C126)</f>
        <v>0</v>
      </c>
    </row>
    <row r="127" spans="4:23" s="2" customFormat="1" x14ac:dyDescent="0.45">
      <c r="D127" s="2">
        <f>SUMIFS('ASETTW Untruncated'!D:D,'ASETTW Untruncated'!$A:$A,$A127,'ASETTW Untruncated'!$B:$B,$B127,'ASETTW Untruncated'!$C:$C,$C127)</f>
        <v>0</v>
      </c>
      <c r="E127" s="2">
        <f>SUMIFS('ASETTW Untruncated'!E:E,'ASETTW Untruncated'!$A:$A,$A127,'ASETTW Untruncated'!$B:$B,$B127,'ASETTW Untruncated'!$C:$C,$C127)</f>
        <v>0</v>
      </c>
      <c r="F127" s="2">
        <f>SUMIFS('ASETTW Untruncated'!F:F,'ASETTW Untruncated'!$A:$A,$A127,'ASETTW Untruncated'!$B:$B,$B127,'ASETTW Untruncated'!$C:$C,$C127)</f>
        <v>0</v>
      </c>
      <c r="G127" s="2">
        <f>SUMIFS('ASETTW Untruncated'!G:G,'ASETTW Untruncated'!$A:$A,$A127,'ASETTW Untruncated'!$B:$B,$B127,'ASETTW Untruncated'!$C:$C,$C127)</f>
        <v>0</v>
      </c>
      <c r="H127" s="2">
        <f>SUMIFS('ASETTW Untruncated'!H:H,'ASETTW Untruncated'!$A:$A,$A127,'ASETTW Untruncated'!$B:$B,$B127,'ASETTW Untruncated'!$C:$C,$C127)</f>
        <v>0</v>
      </c>
      <c r="I127" s="2">
        <f>SUMIFS('ASETTW Untruncated'!I:I,'ASETTW Untruncated'!$A:$A,$A127,'ASETTW Untruncated'!$B:$B,$B127,'ASETTW Untruncated'!$C:$C,$C127)</f>
        <v>0</v>
      </c>
      <c r="J127" s="2">
        <f>SUMIFS('ASETTW Untruncated'!J:J,'ASETTW Untruncated'!$A:$A,$A127,'ASETTW Untruncated'!$B:$B,$B127,'ASETTW Untruncated'!$C:$C,$C127)</f>
        <v>0</v>
      </c>
      <c r="K127" s="2">
        <f>SUMIFS('ASETTW Untruncated'!K:K,'ASETTW Untruncated'!$A:$A,$A127,'ASETTW Untruncated'!$B:$B,$B127,'ASETTW Untruncated'!$C:$C,$C127)</f>
        <v>0</v>
      </c>
      <c r="L127" s="2">
        <f>SUMIFS('ASETTW Untruncated'!L:L,'ASETTW Untruncated'!$A:$A,$A127,'ASETTW Untruncated'!$B:$B,$B127,'ASETTW Untruncated'!$C:$C,$C127)</f>
        <v>0</v>
      </c>
      <c r="M127" s="2">
        <f>SUMIFS('ASETTW Untruncated'!M:M,'ASETTW Untruncated'!$A:$A,$A127,'ASETTW Untruncated'!$B:$B,$B127,'ASETTW Untruncated'!$C:$C,$C127)</f>
        <v>0</v>
      </c>
      <c r="N127" s="2">
        <f>SUMIFS('ASETTW Untruncated'!N:N,'ASETTW Untruncated'!$A:$A,$A127,'ASETTW Untruncated'!$B:$B,$B127,'ASETTW Untruncated'!$C:$C,$C127)</f>
        <v>0</v>
      </c>
      <c r="O127" s="2">
        <f>SUMIFS('ASETTW Untruncated'!O:O,'ASETTW Untruncated'!$A:$A,$A127,'ASETTW Untruncated'!$B:$B,$B127,'ASETTW Untruncated'!$C:$C,$C127)</f>
        <v>0</v>
      </c>
      <c r="P127" s="2">
        <f>SUMIFS('ASETTW Untruncated'!P:P,'ASETTW Untruncated'!$A:$A,$A127,'ASETTW Untruncated'!$B:$B,$B127,'ASETTW Untruncated'!$C:$C,$C127)</f>
        <v>0</v>
      </c>
      <c r="Q127" s="2">
        <f>SUMIFS('ASETTW Untruncated'!Q:Q,'ASETTW Untruncated'!$A:$A,$A127,'ASETTW Untruncated'!$B:$B,$B127,'ASETTW Untruncated'!$C:$C,$C127)</f>
        <v>0</v>
      </c>
      <c r="R127" s="2">
        <f>SUMIFS('ASETTW Untruncated'!R:R,'ASETTW Untruncated'!$A:$A,$A127,'ASETTW Untruncated'!$B:$B,$B127,'ASETTW Untruncated'!$C:$C,$C127)</f>
        <v>0</v>
      </c>
      <c r="S127" s="2">
        <f>SUMIFS('ASETTW Untruncated'!S:S,'ASETTW Untruncated'!$A:$A,$A127,'ASETTW Untruncated'!$B:$B,$B127,'ASETTW Untruncated'!$C:$C,$C127)</f>
        <v>0</v>
      </c>
      <c r="T127" s="2">
        <f>SUMIFS('ASETTW Untruncated'!T:T,'ASETTW Untruncated'!$A:$A,$A127,'ASETTW Untruncated'!$B:$B,$B127,'ASETTW Untruncated'!$C:$C,$C127)</f>
        <v>0</v>
      </c>
      <c r="U127" s="2">
        <f>SUMIFS('ASETTW Untruncated'!U:U,'ASETTW Untruncated'!$A:$A,$A127,'ASETTW Untruncated'!$B:$B,$B127,'ASETTW Untruncated'!$C:$C,$C127)</f>
        <v>0</v>
      </c>
      <c r="V127" s="2">
        <f>SUMIFS('ASETTW Untruncated'!V:V,'ASETTW Untruncated'!$A:$A,$A127,'ASETTW Untruncated'!$B:$B,$B127,'ASETTW Untruncated'!$C:$C,$C127)</f>
        <v>0</v>
      </c>
      <c r="W127" s="2">
        <f>SUMIFS('ASETTW Untruncated'!W:W,'ASETTW Untruncated'!$A:$A,$A127,'ASETTW Untruncated'!$B:$B,$B127,'ASETTW Untruncated'!$C:$C,$C127)</f>
        <v>0</v>
      </c>
    </row>
    <row r="128" spans="4:23" s="2" customFormat="1" x14ac:dyDescent="0.45">
      <c r="D128" s="2">
        <f>SUMIFS('ASETTW Untruncated'!D:D,'ASETTW Untruncated'!$A:$A,$A128,'ASETTW Untruncated'!$B:$B,$B128,'ASETTW Untruncated'!$C:$C,$C128)</f>
        <v>0</v>
      </c>
      <c r="E128" s="2">
        <f>SUMIFS('ASETTW Untruncated'!E:E,'ASETTW Untruncated'!$A:$A,$A128,'ASETTW Untruncated'!$B:$B,$B128,'ASETTW Untruncated'!$C:$C,$C128)</f>
        <v>0</v>
      </c>
      <c r="F128" s="2">
        <f>SUMIFS('ASETTW Untruncated'!F:F,'ASETTW Untruncated'!$A:$A,$A128,'ASETTW Untruncated'!$B:$B,$B128,'ASETTW Untruncated'!$C:$C,$C128)</f>
        <v>0</v>
      </c>
      <c r="G128" s="2">
        <f>SUMIFS('ASETTW Untruncated'!G:G,'ASETTW Untruncated'!$A:$A,$A128,'ASETTW Untruncated'!$B:$B,$B128,'ASETTW Untruncated'!$C:$C,$C128)</f>
        <v>0</v>
      </c>
      <c r="H128" s="2">
        <f>SUMIFS('ASETTW Untruncated'!H:H,'ASETTW Untruncated'!$A:$A,$A128,'ASETTW Untruncated'!$B:$B,$B128,'ASETTW Untruncated'!$C:$C,$C128)</f>
        <v>0</v>
      </c>
      <c r="I128" s="2">
        <f>SUMIFS('ASETTW Untruncated'!I:I,'ASETTW Untruncated'!$A:$A,$A128,'ASETTW Untruncated'!$B:$B,$B128,'ASETTW Untruncated'!$C:$C,$C128)</f>
        <v>0</v>
      </c>
      <c r="J128" s="2">
        <f>SUMIFS('ASETTW Untruncated'!J:J,'ASETTW Untruncated'!$A:$A,$A128,'ASETTW Untruncated'!$B:$B,$B128,'ASETTW Untruncated'!$C:$C,$C128)</f>
        <v>0</v>
      </c>
      <c r="K128" s="2">
        <f>SUMIFS('ASETTW Untruncated'!K:K,'ASETTW Untruncated'!$A:$A,$A128,'ASETTW Untruncated'!$B:$B,$B128,'ASETTW Untruncated'!$C:$C,$C128)</f>
        <v>0</v>
      </c>
      <c r="L128" s="2">
        <f>SUMIFS('ASETTW Untruncated'!L:L,'ASETTW Untruncated'!$A:$A,$A128,'ASETTW Untruncated'!$B:$B,$B128,'ASETTW Untruncated'!$C:$C,$C128)</f>
        <v>0</v>
      </c>
      <c r="M128" s="2">
        <f>SUMIFS('ASETTW Untruncated'!M:M,'ASETTW Untruncated'!$A:$A,$A128,'ASETTW Untruncated'!$B:$B,$B128,'ASETTW Untruncated'!$C:$C,$C128)</f>
        <v>0</v>
      </c>
      <c r="N128" s="2">
        <f>SUMIFS('ASETTW Untruncated'!N:N,'ASETTW Untruncated'!$A:$A,$A128,'ASETTW Untruncated'!$B:$B,$B128,'ASETTW Untruncated'!$C:$C,$C128)</f>
        <v>0</v>
      </c>
      <c r="O128" s="2">
        <f>SUMIFS('ASETTW Untruncated'!O:O,'ASETTW Untruncated'!$A:$A,$A128,'ASETTW Untruncated'!$B:$B,$B128,'ASETTW Untruncated'!$C:$C,$C128)</f>
        <v>0</v>
      </c>
      <c r="P128" s="2">
        <f>SUMIFS('ASETTW Untruncated'!P:P,'ASETTW Untruncated'!$A:$A,$A128,'ASETTW Untruncated'!$B:$B,$B128,'ASETTW Untruncated'!$C:$C,$C128)</f>
        <v>0</v>
      </c>
      <c r="Q128" s="2">
        <f>SUMIFS('ASETTW Untruncated'!Q:Q,'ASETTW Untruncated'!$A:$A,$A128,'ASETTW Untruncated'!$B:$B,$B128,'ASETTW Untruncated'!$C:$C,$C128)</f>
        <v>0</v>
      </c>
      <c r="R128" s="2">
        <f>SUMIFS('ASETTW Untruncated'!R:R,'ASETTW Untruncated'!$A:$A,$A128,'ASETTW Untruncated'!$B:$B,$B128,'ASETTW Untruncated'!$C:$C,$C128)</f>
        <v>0</v>
      </c>
      <c r="S128" s="2">
        <f>SUMIFS('ASETTW Untruncated'!S:S,'ASETTW Untruncated'!$A:$A,$A128,'ASETTW Untruncated'!$B:$B,$B128,'ASETTW Untruncated'!$C:$C,$C128)</f>
        <v>0</v>
      </c>
      <c r="T128" s="2">
        <f>SUMIFS('ASETTW Untruncated'!T:T,'ASETTW Untruncated'!$A:$A,$A128,'ASETTW Untruncated'!$B:$B,$B128,'ASETTW Untruncated'!$C:$C,$C128)</f>
        <v>0</v>
      </c>
      <c r="U128" s="2">
        <f>SUMIFS('ASETTW Untruncated'!U:U,'ASETTW Untruncated'!$A:$A,$A128,'ASETTW Untruncated'!$B:$B,$B128,'ASETTW Untruncated'!$C:$C,$C128)</f>
        <v>0</v>
      </c>
      <c r="V128" s="2">
        <f>SUMIFS('ASETTW Untruncated'!V:V,'ASETTW Untruncated'!$A:$A,$A128,'ASETTW Untruncated'!$B:$B,$B128,'ASETTW Untruncated'!$C:$C,$C128)</f>
        <v>0</v>
      </c>
      <c r="W128" s="2">
        <f>SUMIFS('ASETTW Untruncated'!W:W,'ASETTW Untruncated'!$A:$A,$A128,'ASETTW Untruncated'!$B:$B,$B128,'ASETTW Untruncated'!$C:$C,$C128)</f>
        <v>0</v>
      </c>
    </row>
    <row r="129" spans="1:23" s="2" customFormat="1" x14ac:dyDescent="0.45">
      <c r="D129" s="2">
        <f>SUMIFS('ASETTW Untruncated'!D:D,'ASETTW Untruncated'!$A:$A,$A129,'ASETTW Untruncated'!$B:$B,$B129,'ASETTW Untruncated'!$C:$C,$C129)</f>
        <v>0</v>
      </c>
      <c r="E129" s="2">
        <f>SUMIFS('ASETTW Untruncated'!E:E,'ASETTW Untruncated'!$A:$A,$A129,'ASETTW Untruncated'!$B:$B,$B129,'ASETTW Untruncated'!$C:$C,$C129)</f>
        <v>0</v>
      </c>
      <c r="F129" s="2">
        <f>SUMIFS('ASETTW Untruncated'!F:F,'ASETTW Untruncated'!$A:$A,$A129,'ASETTW Untruncated'!$B:$B,$B129,'ASETTW Untruncated'!$C:$C,$C129)</f>
        <v>0</v>
      </c>
      <c r="G129" s="2">
        <f>SUMIFS('ASETTW Untruncated'!G:G,'ASETTW Untruncated'!$A:$A,$A129,'ASETTW Untruncated'!$B:$B,$B129,'ASETTW Untruncated'!$C:$C,$C129)</f>
        <v>0</v>
      </c>
      <c r="H129" s="2">
        <f>SUMIFS('ASETTW Untruncated'!H:H,'ASETTW Untruncated'!$A:$A,$A129,'ASETTW Untruncated'!$B:$B,$B129,'ASETTW Untruncated'!$C:$C,$C129)</f>
        <v>0</v>
      </c>
      <c r="I129" s="2">
        <f>SUMIFS('ASETTW Untruncated'!I:I,'ASETTW Untruncated'!$A:$A,$A129,'ASETTW Untruncated'!$B:$B,$B129,'ASETTW Untruncated'!$C:$C,$C129)</f>
        <v>0</v>
      </c>
      <c r="J129" s="2">
        <f>SUMIFS('ASETTW Untruncated'!J:J,'ASETTW Untruncated'!$A:$A,$A129,'ASETTW Untruncated'!$B:$B,$B129,'ASETTW Untruncated'!$C:$C,$C129)</f>
        <v>0</v>
      </c>
      <c r="K129" s="2">
        <f>SUMIFS('ASETTW Untruncated'!K:K,'ASETTW Untruncated'!$A:$A,$A129,'ASETTW Untruncated'!$B:$B,$B129,'ASETTW Untruncated'!$C:$C,$C129)</f>
        <v>0</v>
      </c>
      <c r="L129" s="2">
        <f>SUMIFS('ASETTW Untruncated'!L:L,'ASETTW Untruncated'!$A:$A,$A129,'ASETTW Untruncated'!$B:$B,$B129,'ASETTW Untruncated'!$C:$C,$C129)</f>
        <v>0</v>
      </c>
      <c r="M129" s="2">
        <f>SUMIFS('ASETTW Untruncated'!M:M,'ASETTW Untruncated'!$A:$A,$A129,'ASETTW Untruncated'!$B:$B,$B129,'ASETTW Untruncated'!$C:$C,$C129)</f>
        <v>0</v>
      </c>
      <c r="N129" s="2">
        <f>SUMIFS('ASETTW Untruncated'!N:N,'ASETTW Untruncated'!$A:$A,$A129,'ASETTW Untruncated'!$B:$B,$B129,'ASETTW Untruncated'!$C:$C,$C129)</f>
        <v>0</v>
      </c>
      <c r="O129" s="2">
        <f>SUMIFS('ASETTW Untruncated'!O:O,'ASETTW Untruncated'!$A:$A,$A129,'ASETTW Untruncated'!$B:$B,$B129,'ASETTW Untruncated'!$C:$C,$C129)</f>
        <v>0</v>
      </c>
      <c r="P129" s="2">
        <f>SUMIFS('ASETTW Untruncated'!P:P,'ASETTW Untruncated'!$A:$A,$A129,'ASETTW Untruncated'!$B:$B,$B129,'ASETTW Untruncated'!$C:$C,$C129)</f>
        <v>0</v>
      </c>
      <c r="Q129" s="2">
        <f>SUMIFS('ASETTW Untruncated'!Q:Q,'ASETTW Untruncated'!$A:$A,$A129,'ASETTW Untruncated'!$B:$B,$B129,'ASETTW Untruncated'!$C:$C,$C129)</f>
        <v>0</v>
      </c>
      <c r="R129" s="2">
        <f>SUMIFS('ASETTW Untruncated'!R:R,'ASETTW Untruncated'!$A:$A,$A129,'ASETTW Untruncated'!$B:$B,$B129,'ASETTW Untruncated'!$C:$C,$C129)</f>
        <v>0</v>
      </c>
      <c r="S129" s="2">
        <f>SUMIFS('ASETTW Untruncated'!S:S,'ASETTW Untruncated'!$A:$A,$A129,'ASETTW Untruncated'!$B:$B,$B129,'ASETTW Untruncated'!$C:$C,$C129)</f>
        <v>0</v>
      </c>
      <c r="T129" s="2">
        <f>SUMIFS('ASETTW Untruncated'!T:T,'ASETTW Untruncated'!$A:$A,$A129,'ASETTW Untruncated'!$B:$B,$B129,'ASETTW Untruncated'!$C:$C,$C129)</f>
        <v>0</v>
      </c>
      <c r="U129" s="2">
        <f>SUMIFS('ASETTW Untruncated'!U:U,'ASETTW Untruncated'!$A:$A,$A129,'ASETTW Untruncated'!$B:$B,$B129,'ASETTW Untruncated'!$C:$C,$C129)</f>
        <v>0</v>
      </c>
      <c r="V129" s="2">
        <f>SUMIFS('ASETTW Untruncated'!V:V,'ASETTW Untruncated'!$A:$A,$A129,'ASETTW Untruncated'!$B:$B,$B129,'ASETTW Untruncated'!$C:$C,$C129)</f>
        <v>0</v>
      </c>
      <c r="W129" s="2">
        <f>SUMIFS('ASETTW Untruncated'!W:W,'ASETTW Untruncated'!$A:$A,$A129,'ASETTW Untruncated'!$B:$B,$B129,'ASETTW Untruncated'!$C:$C,$C129)</f>
        <v>0</v>
      </c>
    </row>
    <row r="130" spans="1:23" s="2" customFormat="1" x14ac:dyDescent="0.45">
      <c r="D130" s="2">
        <f>SUMIFS('ASETTW Untruncated'!D:D,'ASETTW Untruncated'!$A:$A,$A130,'ASETTW Untruncated'!$B:$B,$B130,'ASETTW Untruncated'!$C:$C,$C130)</f>
        <v>0</v>
      </c>
      <c r="E130" s="2">
        <f>SUMIFS('ASETTW Untruncated'!E:E,'ASETTW Untruncated'!$A:$A,$A130,'ASETTW Untruncated'!$B:$B,$B130,'ASETTW Untruncated'!$C:$C,$C130)</f>
        <v>0</v>
      </c>
      <c r="F130" s="2">
        <f>SUMIFS('ASETTW Untruncated'!F:F,'ASETTW Untruncated'!$A:$A,$A130,'ASETTW Untruncated'!$B:$B,$B130,'ASETTW Untruncated'!$C:$C,$C130)</f>
        <v>0</v>
      </c>
      <c r="G130" s="2">
        <f>SUMIFS('ASETTW Untruncated'!G:G,'ASETTW Untruncated'!$A:$A,$A130,'ASETTW Untruncated'!$B:$B,$B130,'ASETTW Untruncated'!$C:$C,$C130)</f>
        <v>0</v>
      </c>
      <c r="H130" s="2">
        <f>SUMIFS('ASETTW Untruncated'!H:H,'ASETTW Untruncated'!$A:$A,$A130,'ASETTW Untruncated'!$B:$B,$B130,'ASETTW Untruncated'!$C:$C,$C130)</f>
        <v>0</v>
      </c>
      <c r="I130" s="2">
        <f>SUMIFS('ASETTW Untruncated'!I:I,'ASETTW Untruncated'!$A:$A,$A130,'ASETTW Untruncated'!$B:$B,$B130,'ASETTW Untruncated'!$C:$C,$C130)</f>
        <v>0</v>
      </c>
      <c r="J130" s="2">
        <f>SUMIFS('ASETTW Untruncated'!J:J,'ASETTW Untruncated'!$A:$A,$A130,'ASETTW Untruncated'!$B:$B,$B130,'ASETTW Untruncated'!$C:$C,$C130)</f>
        <v>0</v>
      </c>
      <c r="K130" s="2">
        <f>SUMIFS('ASETTW Untruncated'!K:K,'ASETTW Untruncated'!$A:$A,$A130,'ASETTW Untruncated'!$B:$B,$B130,'ASETTW Untruncated'!$C:$C,$C130)</f>
        <v>0</v>
      </c>
      <c r="L130" s="2">
        <f>SUMIFS('ASETTW Untruncated'!L:L,'ASETTW Untruncated'!$A:$A,$A130,'ASETTW Untruncated'!$B:$B,$B130,'ASETTW Untruncated'!$C:$C,$C130)</f>
        <v>0</v>
      </c>
      <c r="M130" s="2">
        <f>SUMIFS('ASETTW Untruncated'!M:M,'ASETTW Untruncated'!$A:$A,$A130,'ASETTW Untruncated'!$B:$B,$B130,'ASETTW Untruncated'!$C:$C,$C130)</f>
        <v>0</v>
      </c>
      <c r="N130" s="2">
        <f>SUMIFS('ASETTW Untruncated'!N:N,'ASETTW Untruncated'!$A:$A,$A130,'ASETTW Untruncated'!$B:$B,$B130,'ASETTW Untruncated'!$C:$C,$C130)</f>
        <v>0</v>
      </c>
      <c r="O130" s="2">
        <f>SUMIFS('ASETTW Untruncated'!O:O,'ASETTW Untruncated'!$A:$A,$A130,'ASETTW Untruncated'!$B:$B,$B130,'ASETTW Untruncated'!$C:$C,$C130)</f>
        <v>0</v>
      </c>
      <c r="P130" s="2">
        <f>SUMIFS('ASETTW Untruncated'!P:P,'ASETTW Untruncated'!$A:$A,$A130,'ASETTW Untruncated'!$B:$B,$B130,'ASETTW Untruncated'!$C:$C,$C130)</f>
        <v>0</v>
      </c>
      <c r="Q130" s="2">
        <f>SUMIFS('ASETTW Untruncated'!Q:Q,'ASETTW Untruncated'!$A:$A,$A130,'ASETTW Untruncated'!$B:$B,$B130,'ASETTW Untruncated'!$C:$C,$C130)</f>
        <v>0</v>
      </c>
      <c r="R130" s="2">
        <f>SUMIFS('ASETTW Untruncated'!R:R,'ASETTW Untruncated'!$A:$A,$A130,'ASETTW Untruncated'!$B:$B,$B130,'ASETTW Untruncated'!$C:$C,$C130)</f>
        <v>0</v>
      </c>
      <c r="S130" s="2">
        <f>SUMIFS('ASETTW Untruncated'!S:S,'ASETTW Untruncated'!$A:$A,$A130,'ASETTW Untruncated'!$B:$B,$B130,'ASETTW Untruncated'!$C:$C,$C130)</f>
        <v>0</v>
      </c>
      <c r="T130" s="2">
        <f>SUMIFS('ASETTW Untruncated'!T:T,'ASETTW Untruncated'!$A:$A,$A130,'ASETTW Untruncated'!$B:$B,$B130,'ASETTW Untruncated'!$C:$C,$C130)</f>
        <v>0</v>
      </c>
      <c r="U130" s="2">
        <f>SUMIFS('ASETTW Untruncated'!U:U,'ASETTW Untruncated'!$A:$A,$A130,'ASETTW Untruncated'!$B:$B,$B130,'ASETTW Untruncated'!$C:$C,$C130)</f>
        <v>0</v>
      </c>
      <c r="V130" s="2">
        <f>SUMIFS('ASETTW Untruncated'!V:V,'ASETTW Untruncated'!$A:$A,$A130,'ASETTW Untruncated'!$B:$B,$B130,'ASETTW Untruncated'!$C:$C,$C130)</f>
        <v>0</v>
      </c>
      <c r="W130" s="2">
        <f>SUMIFS('ASETTW Untruncated'!W:W,'ASETTW Untruncated'!$A:$A,$A130,'ASETTW Untruncated'!$B:$B,$B130,'ASETTW Untruncated'!$C:$C,$C130)</f>
        <v>0</v>
      </c>
    </row>
    <row r="131" spans="1:23" s="3" customFormat="1" x14ac:dyDescent="0.45">
      <c r="D131" s="3">
        <f>SUMIFS('ASETTW Untruncated'!D:D,'ASETTW Untruncated'!$A:$A,$A131,'ASETTW Untruncated'!$B:$B,$B131,'ASETTW Untruncated'!$C:$C,$C131)</f>
        <v>0</v>
      </c>
      <c r="E131" s="3">
        <f>SUMIFS('ASETTW Untruncated'!E:E,'ASETTW Untruncated'!$A:$A,$A131,'ASETTW Untruncated'!$B:$B,$B131,'ASETTW Untruncated'!$C:$C,$C131)</f>
        <v>0</v>
      </c>
      <c r="F131" s="3">
        <f>SUMIFS('ASETTW Untruncated'!F:F,'ASETTW Untruncated'!$A:$A,$A131,'ASETTW Untruncated'!$B:$B,$B131,'ASETTW Untruncated'!$C:$C,$C131)</f>
        <v>0</v>
      </c>
      <c r="G131" s="3">
        <f>SUMIFS('ASETTW Untruncated'!G:G,'ASETTW Untruncated'!$A:$A,$A131,'ASETTW Untruncated'!$B:$B,$B131,'ASETTW Untruncated'!$C:$C,$C131)</f>
        <v>0</v>
      </c>
      <c r="H131" s="3">
        <f>SUMIFS('ASETTW Untruncated'!H:H,'ASETTW Untruncated'!$A:$A,$A131,'ASETTW Untruncated'!$B:$B,$B131,'ASETTW Untruncated'!$C:$C,$C131)</f>
        <v>0</v>
      </c>
      <c r="I131" s="3">
        <f>SUMIFS('ASETTW Untruncated'!I:I,'ASETTW Untruncated'!$A:$A,$A131,'ASETTW Untruncated'!$B:$B,$B131,'ASETTW Untruncated'!$C:$C,$C131)</f>
        <v>0</v>
      </c>
      <c r="J131" s="3">
        <f>SUMIFS('ASETTW Untruncated'!J:J,'ASETTW Untruncated'!$A:$A,$A131,'ASETTW Untruncated'!$B:$B,$B131,'ASETTW Untruncated'!$C:$C,$C131)</f>
        <v>0</v>
      </c>
      <c r="K131" s="3">
        <f>SUMIFS('ASETTW Untruncated'!K:K,'ASETTW Untruncated'!$A:$A,$A131,'ASETTW Untruncated'!$B:$B,$B131,'ASETTW Untruncated'!$C:$C,$C131)</f>
        <v>0</v>
      </c>
      <c r="L131" s="3">
        <f>SUMIFS('ASETTW Untruncated'!L:L,'ASETTW Untruncated'!$A:$A,$A131,'ASETTW Untruncated'!$B:$B,$B131,'ASETTW Untruncated'!$C:$C,$C131)</f>
        <v>0</v>
      </c>
      <c r="M131" s="3">
        <f>SUMIFS('ASETTW Untruncated'!M:M,'ASETTW Untruncated'!$A:$A,$A131,'ASETTW Untruncated'!$B:$B,$B131,'ASETTW Untruncated'!$C:$C,$C131)</f>
        <v>0</v>
      </c>
      <c r="N131" s="3">
        <f>SUMIFS('ASETTW Untruncated'!N:N,'ASETTW Untruncated'!$A:$A,$A131,'ASETTW Untruncated'!$B:$B,$B131,'ASETTW Untruncated'!$C:$C,$C131)</f>
        <v>0</v>
      </c>
      <c r="O131" s="3">
        <f>SUMIFS('ASETTW Untruncated'!O:O,'ASETTW Untruncated'!$A:$A,$A131,'ASETTW Untruncated'!$B:$B,$B131,'ASETTW Untruncated'!$C:$C,$C131)</f>
        <v>0</v>
      </c>
      <c r="P131" s="3">
        <f>SUMIFS('ASETTW Untruncated'!P:P,'ASETTW Untruncated'!$A:$A,$A131,'ASETTW Untruncated'!$B:$B,$B131,'ASETTW Untruncated'!$C:$C,$C131)</f>
        <v>0</v>
      </c>
      <c r="Q131" s="3">
        <f>SUMIFS('ASETTW Untruncated'!Q:Q,'ASETTW Untruncated'!$A:$A,$A131,'ASETTW Untruncated'!$B:$B,$B131,'ASETTW Untruncated'!$C:$C,$C131)</f>
        <v>0</v>
      </c>
      <c r="R131" s="3">
        <f>SUMIFS('ASETTW Untruncated'!R:R,'ASETTW Untruncated'!$A:$A,$A131,'ASETTW Untruncated'!$B:$B,$B131,'ASETTW Untruncated'!$C:$C,$C131)</f>
        <v>0</v>
      </c>
      <c r="S131" s="3">
        <f>SUMIFS('ASETTW Untruncated'!S:S,'ASETTW Untruncated'!$A:$A,$A131,'ASETTW Untruncated'!$B:$B,$B131,'ASETTW Untruncated'!$C:$C,$C131)</f>
        <v>0</v>
      </c>
      <c r="T131" s="3">
        <f>SUMIFS('ASETTW Untruncated'!T:T,'ASETTW Untruncated'!$A:$A,$A131,'ASETTW Untruncated'!$B:$B,$B131,'ASETTW Untruncated'!$C:$C,$C131)</f>
        <v>0</v>
      </c>
      <c r="U131" s="3">
        <f>SUMIFS('ASETTW Untruncated'!U:U,'ASETTW Untruncated'!$A:$A,$A131,'ASETTW Untruncated'!$B:$B,$B131,'ASETTW Untruncated'!$C:$C,$C131)</f>
        <v>0</v>
      </c>
      <c r="V131" s="3">
        <f>SUMIFS('ASETTW Untruncated'!V:V,'ASETTW Untruncated'!$A:$A,$A131,'ASETTW Untruncated'!$B:$B,$B131,'ASETTW Untruncated'!$C:$C,$C131)</f>
        <v>0</v>
      </c>
      <c r="W131" s="3">
        <f>SUMIFS('ASETTW Untruncated'!W:W,'ASETTW Untruncated'!$A:$A,$A131,'ASETTW Untruncated'!$B:$B,$B131,'ASETTW Untruncated'!$C:$C,$C131)</f>
        <v>0</v>
      </c>
    </row>
    <row r="132" spans="1:23" s="2" customFormat="1" x14ac:dyDescent="0.45">
      <c r="D132" s="2">
        <f>SUMIFS('ASETTW Untruncated'!D:D,'ASETTW Untruncated'!$A:$A,$A132,'ASETTW Untruncated'!$B:$B,$B132,'ASETTW Untruncated'!$C:$C,$C132)</f>
        <v>0</v>
      </c>
      <c r="E132" s="2">
        <f>SUMIFS('ASETTW Untruncated'!E:E,'ASETTW Untruncated'!$A:$A,$A132,'ASETTW Untruncated'!$B:$B,$B132,'ASETTW Untruncated'!$C:$C,$C132)</f>
        <v>0</v>
      </c>
      <c r="F132" s="2">
        <f>SUMIFS('ASETTW Untruncated'!F:F,'ASETTW Untruncated'!$A:$A,$A132,'ASETTW Untruncated'!$B:$B,$B132,'ASETTW Untruncated'!$C:$C,$C132)</f>
        <v>0</v>
      </c>
      <c r="G132" s="2">
        <f>SUMIFS('ASETTW Untruncated'!G:G,'ASETTW Untruncated'!$A:$A,$A132,'ASETTW Untruncated'!$B:$B,$B132,'ASETTW Untruncated'!$C:$C,$C132)</f>
        <v>0</v>
      </c>
      <c r="H132" s="2">
        <f>SUMIFS('ASETTW Untruncated'!H:H,'ASETTW Untruncated'!$A:$A,$A132,'ASETTW Untruncated'!$B:$B,$B132,'ASETTW Untruncated'!$C:$C,$C132)</f>
        <v>0</v>
      </c>
      <c r="I132" s="2">
        <f>SUMIFS('ASETTW Untruncated'!I:I,'ASETTW Untruncated'!$A:$A,$A132,'ASETTW Untruncated'!$B:$B,$B132,'ASETTW Untruncated'!$C:$C,$C132)</f>
        <v>0</v>
      </c>
      <c r="J132" s="2">
        <f>SUMIFS('ASETTW Untruncated'!J:J,'ASETTW Untruncated'!$A:$A,$A132,'ASETTW Untruncated'!$B:$B,$B132,'ASETTW Untruncated'!$C:$C,$C132)</f>
        <v>0</v>
      </c>
      <c r="K132" s="2">
        <f>SUMIFS('ASETTW Untruncated'!K:K,'ASETTW Untruncated'!$A:$A,$A132,'ASETTW Untruncated'!$B:$B,$B132,'ASETTW Untruncated'!$C:$C,$C132)</f>
        <v>0</v>
      </c>
      <c r="L132" s="2">
        <f>SUMIFS('ASETTW Untruncated'!L:L,'ASETTW Untruncated'!$A:$A,$A132,'ASETTW Untruncated'!$B:$B,$B132,'ASETTW Untruncated'!$C:$C,$C132)</f>
        <v>0</v>
      </c>
      <c r="M132" s="2">
        <f>SUMIFS('ASETTW Untruncated'!M:M,'ASETTW Untruncated'!$A:$A,$A132,'ASETTW Untruncated'!$B:$B,$B132,'ASETTW Untruncated'!$C:$C,$C132)</f>
        <v>0</v>
      </c>
      <c r="N132" s="2">
        <f>SUMIFS('ASETTW Untruncated'!N:N,'ASETTW Untruncated'!$A:$A,$A132,'ASETTW Untruncated'!$B:$B,$B132,'ASETTW Untruncated'!$C:$C,$C132)</f>
        <v>0</v>
      </c>
      <c r="O132" s="2">
        <f>SUMIFS('ASETTW Untruncated'!O:O,'ASETTW Untruncated'!$A:$A,$A132,'ASETTW Untruncated'!$B:$B,$B132,'ASETTW Untruncated'!$C:$C,$C132)</f>
        <v>0</v>
      </c>
      <c r="P132" s="2">
        <f>SUMIFS('ASETTW Untruncated'!P:P,'ASETTW Untruncated'!$A:$A,$A132,'ASETTW Untruncated'!$B:$B,$B132,'ASETTW Untruncated'!$C:$C,$C132)</f>
        <v>0</v>
      </c>
      <c r="Q132" s="2">
        <f>SUMIFS('ASETTW Untruncated'!Q:Q,'ASETTW Untruncated'!$A:$A,$A132,'ASETTW Untruncated'!$B:$B,$B132,'ASETTW Untruncated'!$C:$C,$C132)</f>
        <v>0</v>
      </c>
      <c r="R132" s="2">
        <f>SUMIFS('ASETTW Untruncated'!R:R,'ASETTW Untruncated'!$A:$A,$A132,'ASETTW Untruncated'!$B:$B,$B132,'ASETTW Untruncated'!$C:$C,$C132)</f>
        <v>0</v>
      </c>
      <c r="S132" s="2">
        <f>SUMIFS('ASETTW Untruncated'!S:S,'ASETTW Untruncated'!$A:$A,$A132,'ASETTW Untruncated'!$B:$B,$B132,'ASETTW Untruncated'!$C:$C,$C132)</f>
        <v>0</v>
      </c>
      <c r="T132" s="2">
        <f>SUMIFS('ASETTW Untruncated'!T:T,'ASETTW Untruncated'!$A:$A,$A132,'ASETTW Untruncated'!$B:$B,$B132,'ASETTW Untruncated'!$C:$C,$C132)</f>
        <v>0</v>
      </c>
      <c r="U132" s="2">
        <f>SUMIFS('ASETTW Untruncated'!U:U,'ASETTW Untruncated'!$A:$A,$A132,'ASETTW Untruncated'!$B:$B,$B132,'ASETTW Untruncated'!$C:$C,$C132)</f>
        <v>0</v>
      </c>
      <c r="V132" s="2">
        <f>SUMIFS('ASETTW Untruncated'!V:V,'ASETTW Untruncated'!$A:$A,$A132,'ASETTW Untruncated'!$B:$B,$B132,'ASETTW Untruncated'!$C:$C,$C132)</f>
        <v>0</v>
      </c>
      <c r="W132" s="2">
        <f>SUMIFS('ASETTW Untruncated'!W:W,'ASETTW Untruncated'!$A:$A,$A132,'ASETTW Untruncated'!$B:$B,$B132,'ASETTW Untruncated'!$C:$C,$C132)</f>
        <v>0</v>
      </c>
    </row>
    <row r="133" spans="1:23" s="2" customFormat="1" x14ac:dyDescent="0.45">
      <c r="D133" s="2">
        <f>SUMIFS('ASETTW Untruncated'!D:D,'ASETTW Untruncated'!$A:$A,$A133,'ASETTW Untruncated'!$B:$B,$B133,'ASETTW Untruncated'!$C:$C,$C133)</f>
        <v>0</v>
      </c>
      <c r="E133" s="2">
        <f>SUMIFS('ASETTW Untruncated'!E:E,'ASETTW Untruncated'!$A:$A,$A133,'ASETTW Untruncated'!$B:$B,$B133,'ASETTW Untruncated'!$C:$C,$C133)</f>
        <v>0</v>
      </c>
      <c r="F133" s="2">
        <f>SUMIFS('ASETTW Untruncated'!F:F,'ASETTW Untruncated'!$A:$A,$A133,'ASETTW Untruncated'!$B:$B,$B133,'ASETTW Untruncated'!$C:$C,$C133)</f>
        <v>0</v>
      </c>
      <c r="G133" s="2">
        <f>SUMIFS('ASETTW Untruncated'!G:G,'ASETTW Untruncated'!$A:$A,$A133,'ASETTW Untruncated'!$B:$B,$B133,'ASETTW Untruncated'!$C:$C,$C133)</f>
        <v>0</v>
      </c>
      <c r="H133" s="2">
        <f>SUMIFS('ASETTW Untruncated'!H:H,'ASETTW Untruncated'!$A:$A,$A133,'ASETTW Untruncated'!$B:$B,$B133,'ASETTW Untruncated'!$C:$C,$C133)</f>
        <v>0</v>
      </c>
      <c r="I133" s="2">
        <f>SUMIFS('ASETTW Untruncated'!I:I,'ASETTW Untruncated'!$A:$A,$A133,'ASETTW Untruncated'!$B:$B,$B133,'ASETTW Untruncated'!$C:$C,$C133)</f>
        <v>0</v>
      </c>
      <c r="J133" s="2">
        <f>SUMIFS('ASETTW Untruncated'!J:J,'ASETTW Untruncated'!$A:$A,$A133,'ASETTW Untruncated'!$B:$B,$B133,'ASETTW Untruncated'!$C:$C,$C133)</f>
        <v>0</v>
      </c>
      <c r="K133" s="2">
        <f>SUMIFS('ASETTW Untruncated'!K:K,'ASETTW Untruncated'!$A:$A,$A133,'ASETTW Untruncated'!$B:$B,$B133,'ASETTW Untruncated'!$C:$C,$C133)</f>
        <v>0</v>
      </c>
      <c r="L133" s="2">
        <f>SUMIFS('ASETTW Untruncated'!L:L,'ASETTW Untruncated'!$A:$A,$A133,'ASETTW Untruncated'!$B:$B,$B133,'ASETTW Untruncated'!$C:$C,$C133)</f>
        <v>0</v>
      </c>
      <c r="M133" s="2">
        <f>SUMIFS('ASETTW Untruncated'!M:M,'ASETTW Untruncated'!$A:$A,$A133,'ASETTW Untruncated'!$B:$B,$B133,'ASETTW Untruncated'!$C:$C,$C133)</f>
        <v>0</v>
      </c>
      <c r="N133" s="2">
        <f>SUMIFS('ASETTW Untruncated'!N:N,'ASETTW Untruncated'!$A:$A,$A133,'ASETTW Untruncated'!$B:$B,$B133,'ASETTW Untruncated'!$C:$C,$C133)</f>
        <v>0</v>
      </c>
      <c r="O133" s="2">
        <f>SUMIFS('ASETTW Untruncated'!O:O,'ASETTW Untruncated'!$A:$A,$A133,'ASETTW Untruncated'!$B:$B,$B133,'ASETTW Untruncated'!$C:$C,$C133)</f>
        <v>0</v>
      </c>
      <c r="P133" s="2">
        <f>SUMIFS('ASETTW Untruncated'!P:P,'ASETTW Untruncated'!$A:$A,$A133,'ASETTW Untruncated'!$B:$B,$B133,'ASETTW Untruncated'!$C:$C,$C133)</f>
        <v>0</v>
      </c>
      <c r="Q133" s="2">
        <f>SUMIFS('ASETTW Untruncated'!Q:Q,'ASETTW Untruncated'!$A:$A,$A133,'ASETTW Untruncated'!$B:$B,$B133,'ASETTW Untruncated'!$C:$C,$C133)</f>
        <v>0</v>
      </c>
      <c r="R133" s="2">
        <f>SUMIFS('ASETTW Untruncated'!R:R,'ASETTW Untruncated'!$A:$A,$A133,'ASETTW Untruncated'!$B:$B,$B133,'ASETTW Untruncated'!$C:$C,$C133)</f>
        <v>0</v>
      </c>
      <c r="S133" s="2">
        <f>SUMIFS('ASETTW Untruncated'!S:S,'ASETTW Untruncated'!$A:$A,$A133,'ASETTW Untruncated'!$B:$B,$B133,'ASETTW Untruncated'!$C:$C,$C133)</f>
        <v>0</v>
      </c>
      <c r="T133" s="2">
        <f>SUMIFS('ASETTW Untruncated'!T:T,'ASETTW Untruncated'!$A:$A,$A133,'ASETTW Untruncated'!$B:$B,$B133,'ASETTW Untruncated'!$C:$C,$C133)</f>
        <v>0</v>
      </c>
      <c r="U133" s="2">
        <f>SUMIFS('ASETTW Untruncated'!U:U,'ASETTW Untruncated'!$A:$A,$A133,'ASETTW Untruncated'!$B:$B,$B133,'ASETTW Untruncated'!$C:$C,$C133)</f>
        <v>0</v>
      </c>
      <c r="V133" s="2">
        <f>SUMIFS('ASETTW Untruncated'!V:V,'ASETTW Untruncated'!$A:$A,$A133,'ASETTW Untruncated'!$B:$B,$B133,'ASETTW Untruncated'!$C:$C,$C133)</f>
        <v>0</v>
      </c>
      <c r="W133" s="2">
        <f>SUMIFS('ASETTW Untruncated'!W:W,'ASETTW Untruncated'!$A:$A,$A133,'ASETTW Untruncated'!$B:$B,$B133,'ASETTW Untruncated'!$C:$C,$C133)</f>
        <v>0</v>
      </c>
    </row>
    <row r="134" spans="1:23" x14ac:dyDescent="0.45">
      <c r="D134">
        <f>SUMIFS('ASETTW Untruncated'!D:D,'ASETTW Untruncated'!$A:$A,$A134,'ASETTW Untruncated'!$B:$B,$B134,'ASETTW Untruncated'!$C:$C,$C134)</f>
        <v>0</v>
      </c>
      <c r="E134">
        <f>SUMIFS('ASETTW Untruncated'!E:E,'ASETTW Untruncated'!$A:$A,$A134,'ASETTW Untruncated'!$B:$B,$B134,'ASETTW Untruncated'!$C:$C,$C134)</f>
        <v>0</v>
      </c>
      <c r="F134">
        <f>SUMIFS('ASETTW Untruncated'!F:F,'ASETTW Untruncated'!$A:$A,$A134,'ASETTW Untruncated'!$B:$B,$B134,'ASETTW Untruncated'!$C:$C,$C134)</f>
        <v>0</v>
      </c>
      <c r="G134">
        <f>SUMIFS('ASETTW Untruncated'!G:G,'ASETTW Untruncated'!$A:$A,$A134,'ASETTW Untruncated'!$B:$B,$B134,'ASETTW Untruncated'!$C:$C,$C134)</f>
        <v>0</v>
      </c>
      <c r="H134">
        <f>SUMIFS('ASETTW Untruncated'!H:H,'ASETTW Untruncated'!$A:$A,$A134,'ASETTW Untruncated'!$B:$B,$B134,'ASETTW Untruncated'!$C:$C,$C134)</f>
        <v>0</v>
      </c>
      <c r="I134">
        <f>SUMIFS('ASETTW Untruncated'!I:I,'ASETTW Untruncated'!$A:$A,$A134,'ASETTW Untruncated'!$B:$B,$B134,'ASETTW Untruncated'!$C:$C,$C134)</f>
        <v>0</v>
      </c>
      <c r="J134">
        <f>SUMIFS('ASETTW Untruncated'!J:J,'ASETTW Untruncated'!$A:$A,$A134,'ASETTW Untruncated'!$B:$B,$B134,'ASETTW Untruncated'!$C:$C,$C134)</f>
        <v>0</v>
      </c>
      <c r="K134">
        <f>SUMIFS('ASETTW Untruncated'!K:K,'ASETTW Untruncated'!$A:$A,$A134,'ASETTW Untruncated'!$B:$B,$B134,'ASETTW Untruncated'!$C:$C,$C134)</f>
        <v>0</v>
      </c>
      <c r="L134">
        <f>SUMIFS('ASETTW Untruncated'!L:L,'ASETTW Untruncated'!$A:$A,$A134,'ASETTW Untruncated'!$B:$B,$B134,'ASETTW Untruncated'!$C:$C,$C134)</f>
        <v>0</v>
      </c>
      <c r="M134">
        <f>SUMIFS('ASETTW Untruncated'!M:M,'ASETTW Untruncated'!$A:$A,$A134,'ASETTW Untruncated'!$B:$B,$B134,'ASETTW Untruncated'!$C:$C,$C134)</f>
        <v>0</v>
      </c>
      <c r="N134">
        <f>SUMIFS('ASETTW Untruncated'!N:N,'ASETTW Untruncated'!$A:$A,$A134,'ASETTW Untruncated'!$B:$B,$B134,'ASETTW Untruncated'!$C:$C,$C134)</f>
        <v>0</v>
      </c>
      <c r="O134">
        <f>SUMIFS('ASETTW Untruncated'!O:O,'ASETTW Untruncated'!$A:$A,$A134,'ASETTW Untruncated'!$B:$B,$B134,'ASETTW Untruncated'!$C:$C,$C134)</f>
        <v>0</v>
      </c>
      <c r="P134">
        <f>SUMIFS('ASETTW Untruncated'!P:P,'ASETTW Untruncated'!$A:$A,$A134,'ASETTW Untruncated'!$B:$B,$B134,'ASETTW Untruncated'!$C:$C,$C134)</f>
        <v>0</v>
      </c>
      <c r="Q134">
        <f>SUMIFS('ASETTW Untruncated'!Q:Q,'ASETTW Untruncated'!$A:$A,$A134,'ASETTW Untruncated'!$B:$B,$B134,'ASETTW Untruncated'!$C:$C,$C134)</f>
        <v>0</v>
      </c>
      <c r="R134">
        <f>SUMIFS('ASETTW Untruncated'!R:R,'ASETTW Untruncated'!$A:$A,$A134,'ASETTW Untruncated'!$B:$B,$B134,'ASETTW Untruncated'!$C:$C,$C134)</f>
        <v>0</v>
      </c>
      <c r="S134">
        <f>SUMIFS('ASETTW Untruncated'!S:S,'ASETTW Untruncated'!$A:$A,$A134,'ASETTW Untruncated'!$B:$B,$B134,'ASETTW Untruncated'!$C:$C,$C134)</f>
        <v>0</v>
      </c>
      <c r="T134">
        <f>SUMIFS('ASETTW Untruncated'!T:T,'ASETTW Untruncated'!$A:$A,$A134,'ASETTW Untruncated'!$B:$B,$B134,'ASETTW Untruncated'!$C:$C,$C134)</f>
        <v>0</v>
      </c>
      <c r="U134">
        <f>SUMIFS('ASETTW Untruncated'!U:U,'ASETTW Untruncated'!$A:$A,$A134,'ASETTW Untruncated'!$B:$B,$B134,'ASETTW Untruncated'!$C:$C,$C134)</f>
        <v>0</v>
      </c>
      <c r="V134">
        <f>SUMIFS('ASETTW Untruncated'!V:V,'ASETTW Untruncated'!$A:$A,$A134,'ASETTW Untruncated'!$B:$B,$B134,'ASETTW Untruncated'!$C:$C,$C134)</f>
        <v>0</v>
      </c>
      <c r="W134">
        <f>SUMIFS('ASETTW Untruncated'!W:W,'ASETTW Untruncated'!$A:$A,$A134,'ASETTW Untruncated'!$B:$B,$B134,'ASETTW Untruncated'!$C:$C,$C134)</f>
        <v>0</v>
      </c>
    </row>
    <row r="135" spans="1:23" s="2" customFormat="1" x14ac:dyDescent="0.45">
      <c r="D135" s="2">
        <f>SUMIFS('ASETTW Untruncated'!D:D,'ASETTW Untruncated'!$A:$A,$A135,'ASETTW Untruncated'!$B:$B,$B135,'ASETTW Untruncated'!$C:$C,$C135)</f>
        <v>0</v>
      </c>
      <c r="E135" s="2">
        <f>SUMIFS('ASETTW Untruncated'!E:E,'ASETTW Untruncated'!$A:$A,$A135,'ASETTW Untruncated'!$B:$B,$B135,'ASETTW Untruncated'!$C:$C,$C135)</f>
        <v>0</v>
      </c>
      <c r="F135" s="2">
        <f>SUMIFS('ASETTW Untruncated'!F:F,'ASETTW Untruncated'!$A:$A,$A135,'ASETTW Untruncated'!$B:$B,$B135,'ASETTW Untruncated'!$C:$C,$C135)</f>
        <v>0</v>
      </c>
      <c r="G135" s="2">
        <f>SUMIFS('ASETTW Untruncated'!G:G,'ASETTW Untruncated'!$A:$A,$A135,'ASETTW Untruncated'!$B:$B,$B135,'ASETTW Untruncated'!$C:$C,$C135)</f>
        <v>0</v>
      </c>
      <c r="H135" s="2">
        <f>SUMIFS('ASETTW Untruncated'!H:H,'ASETTW Untruncated'!$A:$A,$A135,'ASETTW Untruncated'!$B:$B,$B135,'ASETTW Untruncated'!$C:$C,$C135)</f>
        <v>0</v>
      </c>
      <c r="I135" s="2">
        <f>SUMIFS('ASETTW Untruncated'!I:I,'ASETTW Untruncated'!$A:$A,$A135,'ASETTW Untruncated'!$B:$B,$B135,'ASETTW Untruncated'!$C:$C,$C135)</f>
        <v>0</v>
      </c>
      <c r="J135" s="2">
        <f>SUMIFS('ASETTW Untruncated'!J:J,'ASETTW Untruncated'!$A:$A,$A135,'ASETTW Untruncated'!$B:$B,$B135,'ASETTW Untruncated'!$C:$C,$C135)</f>
        <v>0</v>
      </c>
      <c r="K135" s="2">
        <f>SUMIFS('ASETTW Untruncated'!K:K,'ASETTW Untruncated'!$A:$A,$A135,'ASETTW Untruncated'!$B:$B,$B135,'ASETTW Untruncated'!$C:$C,$C135)</f>
        <v>0</v>
      </c>
      <c r="L135" s="2">
        <f>SUMIFS('ASETTW Untruncated'!L:L,'ASETTW Untruncated'!$A:$A,$A135,'ASETTW Untruncated'!$B:$B,$B135,'ASETTW Untruncated'!$C:$C,$C135)</f>
        <v>0</v>
      </c>
      <c r="M135" s="2">
        <f>SUMIFS('ASETTW Untruncated'!M:M,'ASETTW Untruncated'!$A:$A,$A135,'ASETTW Untruncated'!$B:$B,$B135,'ASETTW Untruncated'!$C:$C,$C135)</f>
        <v>0</v>
      </c>
      <c r="N135" s="2">
        <f>SUMIFS('ASETTW Untruncated'!N:N,'ASETTW Untruncated'!$A:$A,$A135,'ASETTW Untruncated'!$B:$B,$B135,'ASETTW Untruncated'!$C:$C,$C135)</f>
        <v>0</v>
      </c>
      <c r="O135" s="2">
        <f>SUMIFS('ASETTW Untruncated'!O:O,'ASETTW Untruncated'!$A:$A,$A135,'ASETTW Untruncated'!$B:$B,$B135,'ASETTW Untruncated'!$C:$C,$C135)</f>
        <v>0</v>
      </c>
      <c r="P135" s="2">
        <f>SUMIFS('ASETTW Untruncated'!P:P,'ASETTW Untruncated'!$A:$A,$A135,'ASETTW Untruncated'!$B:$B,$B135,'ASETTW Untruncated'!$C:$C,$C135)</f>
        <v>0</v>
      </c>
      <c r="Q135" s="2">
        <f>SUMIFS('ASETTW Untruncated'!Q:Q,'ASETTW Untruncated'!$A:$A,$A135,'ASETTW Untruncated'!$B:$B,$B135,'ASETTW Untruncated'!$C:$C,$C135)</f>
        <v>0</v>
      </c>
      <c r="R135" s="2">
        <f>SUMIFS('ASETTW Untruncated'!R:R,'ASETTW Untruncated'!$A:$A,$A135,'ASETTW Untruncated'!$B:$B,$B135,'ASETTW Untruncated'!$C:$C,$C135)</f>
        <v>0</v>
      </c>
      <c r="S135" s="2">
        <f>SUMIFS('ASETTW Untruncated'!S:S,'ASETTW Untruncated'!$A:$A,$A135,'ASETTW Untruncated'!$B:$B,$B135,'ASETTW Untruncated'!$C:$C,$C135)</f>
        <v>0</v>
      </c>
      <c r="T135" s="2">
        <f>SUMIFS('ASETTW Untruncated'!T:T,'ASETTW Untruncated'!$A:$A,$A135,'ASETTW Untruncated'!$B:$B,$B135,'ASETTW Untruncated'!$C:$C,$C135)</f>
        <v>0</v>
      </c>
      <c r="U135" s="2">
        <f>SUMIFS('ASETTW Untruncated'!U:U,'ASETTW Untruncated'!$A:$A,$A135,'ASETTW Untruncated'!$B:$B,$B135,'ASETTW Untruncated'!$C:$C,$C135)</f>
        <v>0</v>
      </c>
      <c r="V135" s="2">
        <f>SUMIFS('ASETTW Untruncated'!V:V,'ASETTW Untruncated'!$A:$A,$A135,'ASETTW Untruncated'!$B:$B,$B135,'ASETTW Untruncated'!$C:$C,$C135)</f>
        <v>0</v>
      </c>
      <c r="W135" s="2">
        <f>SUMIFS('ASETTW Untruncated'!W:W,'ASETTW Untruncated'!$A:$A,$A135,'ASETTW Untruncated'!$B:$B,$B135,'ASETTW Untruncated'!$C:$C,$C135)</f>
        <v>0</v>
      </c>
    </row>
    <row r="136" spans="1:23" s="2" customFormat="1" x14ac:dyDescent="0.45">
      <c r="D136" s="2">
        <f>SUMIFS('ASETTW Untruncated'!D:D,'ASETTW Untruncated'!$A:$A,$A136,'ASETTW Untruncated'!$B:$B,$B136,'ASETTW Untruncated'!$C:$C,$C136)</f>
        <v>0</v>
      </c>
      <c r="E136" s="2">
        <f>SUMIFS('ASETTW Untruncated'!E:E,'ASETTW Untruncated'!$A:$A,$A136,'ASETTW Untruncated'!$B:$B,$B136,'ASETTW Untruncated'!$C:$C,$C136)</f>
        <v>0</v>
      </c>
      <c r="F136" s="2">
        <f>SUMIFS('ASETTW Untruncated'!F:F,'ASETTW Untruncated'!$A:$A,$A136,'ASETTW Untruncated'!$B:$B,$B136,'ASETTW Untruncated'!$C:$C,$C136)</f>
        <v>0</v>
      </c>
      <c r="G136" s="2">
        <f>SUMIFS('ASETTW Untruncated'!G:G,'ASETTW Untruncated'!$A:$A,$A136,'ASETTW Untruncated'!$B:$B,$B136,'ASETTW Untruncated'!$C:$C,$C136)</f>
        <v>0</v>
      </c>
      <c r="H136" s="2">
        <f>SUMIFS('ASETTW Untruncated'!H:H,'ASETTW Untruncated'!$A:$A,$A136,'ASETTW Untruncated'!$B:$B,$B136,'ASETTW Untruncated'!$C:$C,$C136)</f>
        <v>0</v>
      </c>
      <c r="I136" s="2">
        <f>SUMIFS('ASETTW Untruncated'!I:I,'ASETTW Untruncated'!$A:$A,$A136,'ASETTW Untruncated'!$B:$B,$B136,'ASETTW Untruncated'!$C:$C,$C136)</f>
        <v>0</v>
      </c>
      <c r="J136" s="2">
        <f>SUMIFS('ASETTW Untruncated'!J:J,'ASETTW Untruncated'!$A:$A,$A136,'ASETTW Untruncated'!$B:$B,$B136,'ASETTW Untruncated'!$C:$C,$C136)</f>
        <v>0</v>
      </c>
      <c r="K136" s="2">
        <f>SUMIFS('ASETTW Untruncated'!K:K,'ASETTW Untruncated'!$A:$A,$A136,'ASETTW Untruncated'!$B:$B,$B136,'ASETTW Untruncated'!$C:$C,$C136)</f>
        <v>0</v>
      </c>
      <c r="L136" s="2">
        <f>SUMIFS('ASETTW Untruncated'!L:L,'ASETTW Untruncated'!$A:$A,$A136,'ASETTW Untruncated'!$B:$B,$B136,'ASETTW Untruncated'!$C:$C,$C136)</f>
        <v>0</v>
      </c>
      <c r="M136" s="2">
        <f>SUMIFS('ASETTW Untruncated'!M:M,'ASETTW Untruncated'!$A:$A,$A136,'ASETTW Untruncated'!$B:$B,$B136,'ASETTW Untruncated'!$C:$C,$C136)</f>
        <v>0</v>
      </c>
      <c r="N136" s="2">
        <f>SUMIFS('ASETTW Untruncated'!N:N,'ASETTW Untruncated'!$A:$A,$A136,'ASETTW Untruncated'!$B:$B,$B136,'ASETTW Untruncated'!$C:$C,$C136)</f>
        <v>0</v>
      </c>
      <c r="O136" s="2">
        <f>SUMIFS('ASETTW Untruncated'!O:O,'ASETTW Untruncated'!$A:$A,$A136,'ASETTW Untruncated'!$B:$B,$B136,'ASETTW Untruncated'!$C:$C,$C136)</f>
        <v>0</v>
      </c>
      <c r="P136" s="2">
        <f>SUMIFS('ASETTW Untruncated'!P:P,'ASETTW Untruncated'!$A:$A,$A136,'ASETTW Untruncated'!$B:$B,$B136,'ASETTW Untruncated'!$C:$C,$C136)</f>
        <v>0</v>
      </c>
      <c r="Q136" s="2">
        <f>SUMIFS('ASETTW Untruncated'!Q:Q,'ASETTW Untruncated'!$A:$A,$A136,'ASETTW Untruncated'!$B:$B,$B136,'ASETTW Untruncated'!$C:$C,$C136)</f>
        <v>0</v>
      </c>
      <c r="R136" s="2">
        <f>SUMIFS('ASETTW Untruncated'!R:R,'ASETTW Untruncated'!$A:$A,$A136,'ASETTW Untruncated'!$B:$B,$B136,'ASETTW Untruncated'!$C:$C,$C136)</f>
        <v>0</v>
      </c>
      <c r="S136" s="2">
        <f>SUMIFS('ASETTW Untruncated'!S:S,'ASETTW Untruncated'!$A:$A,$A136,'ASETTW Untruncated'!$B:$B,$B136,'ASETTW Untruncated'!$C:$C,$C136)</f>
        <v>0</v>
      </c>
      <c r="T136" s="2">
        <f>SUMIFS('ASETTW Untruncated'!T:T,'ASETTW Untruncated'!$A:$A,$A136,'ASETTW Untruncated'!$B:$B,$B136,'ASETTW Untruncated'!$C:$C,$C136)</f>
        <v>0</v>
      </c>
      <c r="U136" s="2">
        <f>SUMIFS('ASETTW Untruncated'!U:U,'ASETTW Untruncated'!$A:$A,$A136,'ASETTW Untruncated'!$B:$B,$B136,'ASETTW Untruncated'!$C:$C,$C136)</f>
        <v>0</v>
      </c>
      <c r="V136" s="2">
        <f>SUMIFS('ASETTW Untruncated'!V:V,'ASETTW Untruncated'!$A:$A,$A136,'ASETTW Untruncated'!$B:$B,$B136,'ASETTW Untruncated'!$C:$C,$C136)</f>
        <v>0</v>
      </c>
      <c r="W136" s="2">
        <f>SUMIFS('ASETTW Untruncated'!W:W,'ASETTW Untruncated'!$A:$A,$A136,'ASETTW Untruncated'!$B:$B,$B136,'ASETTW Untruncated'!$C:$C,$C136)</f>
        <v>0</v>
      </c>
    </row>
    <row r="137" spans="1:23" s="2" customFormat="1" x14ac:dyDescent="0.45">
      <c r="D137" s="2">
        <f>SUMIFS('ASETTW Untruncated'!D:D,'ASETTW Untruncated'!$A:$A,$A137,'ASETTW Untruncated'!$B:$B,$B137,'ASETTW Untruncated'!$C:$C,$C137)</f>
        <v>0</v>
      </c>
      <c r="E137" s="2">
        <f>SUMIFS('ASETTW Untruncated'!E:E,'ASETTW Untruncated'!$A:$A,$A137,'ASETTW Untruncated'!$B:$B,$B137,'ASETTW Untruncated'!$C:$C,$C137)</f>
        <v>0</v>
      </c>
      <c r="F137" s="2">
        <f>SUMIFS('ASETTW Untruncated'!F:F,'ASETTW Untruncated'!$A:$A,$A137,'ASETTW Untruncated'!$B:$B,$B137,'ASETTW Untruncated'!$C:$C,$C137)</f>
        <v>0</v>
      </c>
      <c r="G137" s="2">
        <f>SUMIFS('ASETTW Untruncated'!G:G,'ASETTW Untruncated'!$A:$A,$A137,'ASETTW Untruncated'!$B:$B,$B137,'ASETTW Untruncated'!$C:$C,$C137)</f>
        <v>0</v>
      </c>
      <c r="H137" s="2">
        <f>SUMIFS('ASETTW Untruncated'!H:H,'ASETTW Untruncated'!$A:$A,$A137,'ASETTW Untruncated'!$B:$B,$B137,'ASETTW Untruncated'!$C:$C,$C137)</f>
        <v>0</v>
      </c>
      <c r="I137" s="2">
        <f>SUMIFS('ASETTW Untruncated'!I:I,'ASETTW Untruncated'!$A:$A,$A137,'ASETTW Untruncated'!$B:$B,$B137,'ASETTW Untruncated'!$C:$C,$C137)</f>
        <v>0</v>
      </c>
      <c r="J137" s="2">
        <f>SUMIFS('ASETTW Untruncated'!J:J,'ASETTW Untruncated'!$A:$A,$A137,'ASETTW Untruncated'!$B:$B,$B137,'ASETTW Untruncated'!$C:$C,$C137)</f>
        <v>0</v>
      </c>
      <c r="K137" s="2">
        <f>SUMIFS('ASETTW Untruncated'!K:K,'ASETTW Untruncated'!$A:$A,$A137,'ASETTW Untruncated'!$B:$B,$B137,'ASETTW Untruncated'!$C:$C,$C137)</f>
        <v>0</v>
      </c>
      <c r="L137" s="2">
        <f>SUMIFS('ASETTW Untruncated'!L:L,'ASETTW Untruncated'!$A:$A,$A137,'ASETTW Untruncated'!$B:$B,$B137,'ASETTW Untruncated'!$C:$C,$C137)</f>
        <v>0</v>
      </c>
      <c r="M137" s="2">
        <f>SUMIFS('ASETTW Untruncated'!M:M,'ASETTW Untruncated'!$A:$A,$A137,'ASETTW Untruncated'!$B:$B,$B137,'ASETTW Untruncated'!$C:$C,$C137)</f>
        <v>0</v>
      </c>
      <c r="N137" s="2">
        <f>SUMIFS('ASETTW Untruncated'!N:N,'ASETTW Untruncated'!$A:$A,$A137,'ASETTW Untruncated'!$B:$B,$B137,'ASETTW Untruncated'!$C:$C,$C137)</f>
        <v>0</v>
      </c>
      <c r="O137" s="2">
        <f>SUMIFS('ASETTW Untruncated'!O:O,'ASETTW Untruncated'!$A:$A,$A137,'ASETTW Untruncated'!$B:$B,$B137,'ASETTW Untruncated'!$C:$C,$C137)</f>
        <v>0</v>
      </c>
      <c r="P137" s="2">
        <f>SUMIFS('ASETTW Untruncated'!P:P,'ASETTW Untruncated'!$A:$A,$A137,'ASETTW Untruncated'!$B:$B,$B137,'ASETTW Untruncated'!$C:$C,$C137)</f>
        <v>0</v>
      </c>
      <c r="Q137" s="2">
        <f>SUMIFS('ASETTW Untruncated'!Q:Q,'ASETTW Untruncated'!$A:$A,$A137,'ASETTW Untruncated'!$B:$B,$B137,'ASETTW Untruncated'!$C:$C,$C137)</f>
        <v>0</v>
      </c>
      <c r="R137" s="2">
        <f>SUMIFS('ASETTW Untruncated'!R:R,'ASETTW Untruncated'!$A:$A,$A137,'ASETTW Untruncated'!$B:$B,$B137,'ASETTW Untruncated'!$C:$C,$C137)</f>
        <v>0</v>
      </c>
      <c r="S137" s="2">
        <f>SUMIFS('ASETTW Untruncated'!S:S,'ASETTW Untruncated'!$A:$A,$A137,'ASETTW Untruncated'!$B:$B,$B137,'ASETTW Untruncated'!$C:$C,$C137)</f>
        <v>0</v>
      </c>
      <c r="T137" s="2">
        <f>SUMIFS('ASETTW Untruncated'!T:T,'ASETTW Untruncated'!$A:$A,$A137,'ASETTW Untruncated'!$B:$B,$B137,'ASETTW Untruncated'!$C:$C,$C137)</f>
        <v>0</v>
      </c>
      <c r="U137" s="2">
        <f>SUMIFS('ASETTW Untruncated'!U:U,'ASETTW Untruncated'!$A:$A,$A137,'ASETTW Untruncated'!$B:$B,$B137,'ASETTW Untruncated'!$C:$C,$C137)</f>
        <v>0</v>
      </c>
      <c r="V137" s="2">
        <f>SUMIFS('ASETTW Untruncated'!V:V,'ASETTW Untruncated'!$A:$A,$A137,'ASETTW Untruncated'!$B:$B,$B137,'ASETTW Untruncated'!$C:$C,$C137)</f>
        <v>0</v>
      </c>
      <c r="W137" s="2">
        <f>SUMIFS('ASETTW Untruncated'!W:W,'ASETTW Untruncated'!$A:$A,$A137,'ASETTW Untruncated'!$B:$B,$B137,'ASETTW Untruncated'!$C:$C,$C137)</f>
        <v>0</v>
      </c>
    </row>
    <row r="138" spans="1:23" x14ac:dyDescent="0.45">
      <c r="D138">
        <f>SUMIFS('ASETTW Untruncated'!D:D,'ASETTW Untruncated'!$A:$A,$A138,'ASETTW Untruncated'!$B:$B,$B138,'ASETTW Untruncated'!$C:$C,$C138)</f>
        <v>0</v>
      </c>
      <c r="E138">
        <f>SUMIFS('ASETTW Untruncated'!E:E,'ASETTW Untruncated'!$A:$A,$A138,'ASETTW Untruncated'!$B:$B,$B138,'ASETTW Untruncated'!$C:$C,$C138)</f>
        <v>0</v>
      </c>
      <c r="F138">
        <f>SUMIFS('ASETTW Untruncated'!F:F,'ASETTW Untruncated'!$A:$A,$A138,'ASETTW Untruncated'!$B:$B,$B138,'ASETTW Untruncated'!$C:$C,$C138)</f>
        <v>0</v>
      </c>
      <c r="G138">
        <f>SUMIFS('ASETTW Untruncated'!G:G,'ASETTW Untruncated'!$A:$A,$A138,'ASETTW Untruncated'!$B:$B,$B138,'ASETTW Untruncated'!$C:$C,$C138)</f>
        <v>0</v>
      </c>
      <c r="H138">
        <f>SUMIFS('ASETTW Untruncated'!H:H,'ASETTW Untruncated'!$A:$A,$A138,'ASETTW Untruncated'!$B:$B,$B138,'ASETTW Untruncated'!$C:$C,$C138)</f>
        <v>0</v>
      </c>
      <c r="I138">
        <f>SUMIFS('ASETTW Untruncated'!I:I,'ASETTW Untruncated'!$A:$A,$A138,'ASETTW Untruncated'!$B:$B,$B138,'ASETTW Untruncated'!$C:$C,$C138)</f>
        <v>0</v>
      </c>
      <c r="J138">
        <f>SUMIFS('ASETTW Untruncated'!J:J,'ASETTW Untruncated'!$A:$A,$A138,'ASETTW Untruncated'!$B:$B,$B138,'ASETTW Untruncated'!$C:$C,$C138)</f>
        <v>0</v>
      </c>
      <c r="K138">
        <f>SUMIFS('ASETTW Untruncated'!K:K,'ASETTW Untruncated'!$A:$A,$A138,'ASETTW Untruncated'!$B:$B,$B138,'ASETTW Untruncated'!$C:$C,$C138)</f>
        <v>0</v>
      </c>
      <c r="L138">
        <f>SUMIFS('ASETTW Untruncated'!L:L,'ASETTW Untruncated'!$A:$A,$A138,'ASETTW Untruncated'!$B:$B,$B138,'ASETTW Untruncated'!$C:$C,$C138)</f>
        <v>0</v>
      </c>
      <c r="M138">
        <f>SUMIFS('ASETTW Untruncated'!M:M,'ASETTW Untruncated'!$A:$A,$A138,'ASETTW Untruncated'!$B:$B,$B138,'ASETTW Untruncated'!$C:$C,$C138)</f>
        <v>0</v>
      </c>
      <c r="N138">
        <f>SUMIFS('ASETTW Untruncated'!N:N,'ASETTW Untruncated'!$A:$A,$A138,'ASETTW Untruncated'!$B:$B,$B138,'ASETTW Untruncated'!$C:$C,$C138)</f>
        <v>0</v>
      </c>
      <c r="O138">
        <f>SUMIFS('ASETTW Untruncated'!O:O,'ASETTW Untruncated'!$A:$A,$A138,'ASETTW Untruncated'!$B:$B,$B138,'ASETTW Untruncated'!$C:$C,$C138)</f>
        <v>0</v>
      </c>
      <c r="P138">
        <f>SUMIFS('ASETTW Untruncated'!P:P,'ASETTW Untruncated'!$A:$A,$A138,'ASETTW Untruncated'!$B:$B,$B138,'ASETTW Untruncated'!$C:$C,$C138)</f>
        <v>0</v>
      </c>
      <c r="Q138">
        <f>SUMIFS('ASETTW Untruncated'!Q:Q,'ASETTW Untruncated'!$A:$A,$A138,'ASETTW Untruncated'!$B:$B,$B138,'ASETTW Untruncated'!$C:$C,$C138)</f>
        <v>0</v>
      </c>
      <c r="R138">
        <f>SUMIFS('ASETTW Untruncated'!R:R,'ASETTW Untruncated'!$A:$A,$A138,'ASETTW Untruncated'!$B:$B,$B138,'ASETTW Untruncated'!$C:$C,$C138)</f>
        <v>0</v>
      </c>
      <c r="S138">
        <f>SUMIFS('ASETTW Untruncated'!S:S,'ASETTW Untruncated'!$A:$A,$A138,'ASETTW Untruncated'!$B:$B,$B138,'ASETTW Untruncated'!$C:$C,$C138)</f>
        <v>0</v>
      </c>
      <c r="T138">
        <f>SUMIFS('ASETTW Untruncated'!T:T,'ASETTW Untruncated'!$A:$A,$A138,'ASETTW Untruncated'!$B:$B,$B138,'ASETTW Untruncated'!$C:$C,$C138)</f>
        <v>0</v>
      </c>
      <c r="U138">
        <f>SUMIFS('ASETTW Untruncated'!U:U,'ASETTW Untruncated'!$A:$A,$A138,'ASETTW Untruncated'!$B:$B,$B138,'ASETTW Untruncated'!$C:$C,$C138)</f>
        <v>0</v>
      </c>
      <c r="V138">
        <f>SUMIFS('ASETTW Untruncated'!V:V,'ASETTW Untruncated'!$A:$A,$A138,'ASETTW Untruncated'!$B:$B,$B138,'ASETTW Untruncated'!$C:$C,$C138)</f>
        <v>0</v>
      </c>
      <c r="W138">
        <f>SUMIFS('ASETTW Untruncated'!W:W,'ASETTW Untruncated'!$A:$A,$A138,'ASETTW Untruncated'!$B:$B,$B138,'ASETTW Untruncated'!$C:$C,$C138)</f>
        <v>0</v>
      </c>
    </row>
    <row r="139" spans="1:23" s="2" customFormat="1" x14ac:dyDescent="0.45">
      <c r="D139" s="2">
        <f>SUMIFS('ASETTW Untruncated'!D:D,'ASETTW Untruncated'!$A:$A,$A139,'ASETTW Untruncated'!$B:$B,$B139,'ASETTW Untruncated'!$C:$C,$C139)</f>
        <v>0</v>
      </c>
      <c r="E139" s="2">
        <f>SUMIFS('ASETTW Untruncated'!E:E,'ASETTW Untruncated'!$A:$A,$A139,'ASETTW Untruncated'!$B:$B,$B139,'ASETTW Untruncated'!$C:$C,$C139)</f>
        <v>0</v>
      </c>
      <c r="F139" s="2">
        <f>SUMIFS('ASETTW Untruncated'!F:F,'ASETTW Untruncated'!$A:$A,$A139,'ASETTW Untruncated'!$B:$B,$B139,'ASETTW Untruncated'!$C:$C,$C139)</f>
        <v>0</v>
      </c>
      <c r="G139" s="2">
        <f>SUMIFS('ASETTW Untruncated'!G:G,'ASETTW Untruncated'!$A:$A,$A139,'ASETTW Untruncated'!$B:$B,$B139,'ASETTW Untruncated'!$C:$C,$C139)</f>
        <v>0</v>
      </c>
      <c r="H139" s="2">
        <f>SUMIFS('ASETTW Untruncated'!H:H,'ASETTW Untruncated'!$A:$A,$A139,'ASETTW Untruncated'!$B:$B,$B139,'ASETTW Untruncated'!$C:$C,$C139)</f>
        <v>0</v>
      </c>
      <c r="I139" s="2">
        <f>SUMIFS('ASETTW Untruncated'!I:I,'ASETTW Untruncated'!$A:$A,$A139,'ASETTW Untruncated'!$B:$B,$B139,'ASETTW Untruncated'!$C:$C,$C139)</f>
        <v>0</v>
      </c>
      <c r="J139" s="2">
        <f>SUMIFS('ASETTW Untruncated'!J:J,'ASETTW Untruncated'!$A:$A,$A139,'ASETTW Untruncated'!$B:$B,$B139,'ASETTW Untruncated'!$C:$C,$C139)</f>
        <v>0</v>
      </c>
      <c r="K139" s="2">
        <f>SUMIFS('ASETTW Untruncated'!K:K,'ASETTW Untruncated'!$A:$A,$A139,'ASETTW Untruncated'!$B:$B,$B139,'ASETTW Untruncated'!$C:$C,$C139)</f>
        <v>0</v>
      </c>
      <c r="L139" s="2">
        <f>SUMIFS('ASETTW Untruncated'!L:L,'ASETTW Untruncated'!$A:$A,$A139,'ASETTW Untruncated'!$B:$B,$B139,'ASETTW Untruncated'!$C:$C,$C139)</f>
        <v>0</v>
      </c>
      <c r="M139" s="2">
        <f>SUMIFS('ASETTW Untruncated'!M:M,'ASETTW Untruncated'!$A:$A,$A139,'ASETTW Untruncated'!$B:$B,$B139,'ASETTW Untruncated'!$C:$C,$C139)</f>
        <v>0</v>
      </c>
      <c r="N139" s="2">
        <f>SUMIFS('ASETTW Untruncated'!N:N,'ASETTW Untruncated'!$A:$A,$A139,'ASETTW Untruncated'!$B:$B,$B139,'ASETTW Untruncated'!$C:$C,$C139)</f>
        <v>0</v>
      </c>
      <c r="O139" s="2">
        <f>SUMIFS('ASETTW Untruncated'!O:O,'ASETTW Untruncated'!$A:$A,$A139,'ASETTW Untruncated'!$B:$B,$B139,'ASETTW Untruncated'!$C:$C,$C139)</f>
        <v>0</v>
      </c>
      <c r="P139" s="2">
        <f>SUMIFS('ASETTW Untruncated'!P:P,'ASETTW Untruncated'!$A:$A,$A139,'ASETTW Untruncated'!$B:$B,$B139,'ASETTW Untruncated'!$C:$C,$C139)</f>
        <v>0</v>
      </c>
      <c r="Q139" s="2">
        <f>SUMIFS('ASETTW Untruncated'!Q:Q,'ASETTW Untruncated'!$A:$A,$A139,'ASETTW Untruncated'!$B:$B,$B139,'ASETTW Untruncated'!$C:$C,$C139)</f>
        <v>0</v>
      </c>
      <c r="R139" s="2">
        <f>SUMIFS('ASETTW Untruncated'!R:R,'ASETTW Untruncated'!$A:$A,$A139,'ASETTW Untruncated'!$B:$B,$B139,'ASETTW Untruncated'!$C:$C,$C139)</f>
        <v>0</v>
      </c>
      <c r="S139" s="2">
        <f>SUMIFS('ASETTW Untruncated'!S:S,'ASETTW Untruncated'!$A:$A,$A139,'ASETTW Untruncated'!$B:$B,$B139,'ASETTW Untruncated'!$C:$C,$C139)</f>
        <v>0</v>
      </c>
      <c r="T139" s="2">
        <f>SUMIFS('ASETTW Untruncated'!T:T,'ASETTW Untruncated'!$A:$A,$A139,'ASETTW Untruncated'!$B:$B,$B139,'ASETTW Untruncated'!$C:$C,$C139)</f>
        <v>0</v>
      </c>
      <c r="U139" s="2">
        <f>SUMIFS('ASETTW Untruncated'!U:U,'ASETTW Untruncated'!$A:$A,$A139,'ASETTW Untruncated'!$B:$B,$B139,'ASETTW Untruncated'!$C:$C,$C139)</f>
        <v>0</v>
      </c>
      <c r="V139" s="2">
        <f>SUMIFS('ASETTW Untruncated'!V:V,'ASETTW Untruncated'!$A:$A,$A139,'ASETTW Untruncated'!$B:$B,$B139,'ASETTW Untruncated'!$C:$C,$C139)</f>
        <v>0</v>
      </c>
      <c r="W139" s="2">
        <f>SUMIFS('ASETTW Untruncated'!W:W,'ASETTW Untruncated'!$A:$A,$A139,'ASETTW Untruncated'!$B:$B,$B139,'ASETTW Untruncated'!$C:$C,$C139)</f>
        <v>0</v>
      </c>
    </row>
    <row r="140" spans="1:23" s="2" customFormat="1" x14ac:dyDescent="0.45">
      <c r="D140" s="2">
        <f>SUMIFS('ASETTW Untruncated'!D:D,'ASETTW Untruncated'!$A:$A,$A140,'ASETTW Untruncated'!$B:$B,$B140,'ASETTW Untruncated'!$C:$C,$C140)</f>
        <v>0</v>
      </c>
      <c r="E140" s="2">
        <f>SUMIFS('ASETTW Untruncated'!E:E,'ASETTW Untruncated'!$A:$A,$A140,'ASETTW Untruncated'!$B:$B,$B140,'ASETTW Untruncated'!$C:$C,$C140)</f>
        <v>0</v>
      </c>
      <c r="F140" s="2">
        <f>SUMIFS('ASETTW Untruncated'!F:F,'ASETTW Untruncated'!$A:$A,$A140,'ASETTW Untruncated'!$B:$B,$B140,'ASETTW Untruncated'!$C:$C,$C140)</f>
        <v>0</v>
      </c>
      <c r="G140" s="2">
        <f>SUMIFS('ASETTW Untruncated'!G:G,'ASETTW Untruncated'!$A:$A,$A140,'ASETTW Untruncated'!$B:$B,$B140,'ASETTW Untruncated'!$C:$C,$C140)</f>
        <v>0</v>
      </c>
      <c r="H140" s="2">
        <f>SUMIFS('ASETTW Untruncated'!H:H,'ASETTW Untruncated'!$A:$A,$A140,'ASETTW Untruncated'!$B:$B,$B140,'ASETTW Untruncated'!$C:$C,$C140)</f>
        <v>0</v>
      </c>
      <c r="I140" s="2">
        <f>SUMIFS('ASETTW Untruncated'!I:I,'ASETTW Untruncated'!$A:$A,$A140,'ASETTW Untruncated'!$B:$B,$B140,'ASETTW Untruncated'!$C:$C,$C140)</f>
        <v>0</v>
      </c>
      <c r="J140" s="2">
        <f>SUMIFS('ASETTW Untruncated'!J:J,'ASETTW Untruncated'!$A:$A,$A140,'ASETTW Untruncated'!$B:$B,$B140,'ASETTW Untruncated'!$C:$C,$C140)</f>
        <v>0</v>
      </c>
      <c r="K140" s="2">
        <f>SUMIFS('ASETTW Untruncated'!K:K,'ASETTW Untruncated'!$A:$A,$A140,'ASETTW Untruncated'!$B:$B,$B140,'ASETTW Untruncated'!$C:$C,$C140)</f>
        <v>0</v>
      </c>
      <c r="L140" s="2">
        <f>SUMIFS('ASETTW Untruncated'!L:L,'ASETTW Untruncated'!$A:$A,$A140,'ASETTW Untruncated'!$B:$B,$B140,'ASETTW Untruncated'!$C:$C,$C140)</f>
        <v>0</v>
      </c>
      <c r="M140" s="2">
        <f>SUMIFS('ASETTW Untruncated'!M:M,'ASETTW Untruncated'!$A:$A,$A140,'ASETTW Untruncated'!$B:$B,$B140,'ASETTW Untruncated'!$C:$C,$C140)</f>
        <v>0</v>
      </c>
      <c r="N140" s="2">
        <f>SUMIFS('ASETTW Untruncated'!N:N,'ASETTW Untruncated'!$A:$A,$A140,'ASETTW Untruncated'!$B:$B,$B140,'ASETTW Untruncated'!$C:$C,$C140)</f>
        <v>0</v>
      </c>
      <c r="O140" s="2">
        <f>SUMIFS('ASETTW Untruncated'!O:O,'ASETTW Untruncated'!$A:$A,$A140,'ASETTW Untruncated'!$B:$B,$B140,'ASETTW Untruncated'!$C:$C,$C140)</f>
        <v>0</v>
      </c>
      <c r="P140" s="2">
        <f>SUMIFS('ASETTW Untruncated'!P:P,'ASETTW Untruncated'!$A:$A,$A140,'ASETTW Untruncated'!$B:$B,$B140,'ASETTW Untruncated'!$C:$C,$C140)</f>
        <v>0</v>
      </c>
      <c r="Q140" s="2">
        <f>SUMIFS('ASETTW Untruncated'!Q:Q,'ASETTW Untruncated'!$A:$A,$A140,'ASETTW Untruncated'!$B:$B,$B140,'ASETTW Untruncated'!$C:$C,$C140)</f>
        <v>0</v>
      </c>
      <c r="R140" s="2">
        <f>SUMIFS('ASETTW Untruncated'!R:R,'ASETTW Untruncated'!$A:$A,$A140,'ASETTW Untruncated'!$B:$B,$B140,'ASETTW Untruncated'!$C:$C,$C140)</f>
        <v>0</v>
      </c>
      <c r="S140" s="2">
        <f>SUMIFS('ASETTW Untruncated'!S:S,'ASETTW Untruncated'!$A:$A,$A140,'ASETTW Untruncated'!$B:$B,$B140,'ASETTW Untruncated'!$C:$C,$C140)</f>
        <v>0</v>
      </c>
      <c r="T140" s="2">
        <f>SUMIFS('ASETTW Untruncated'!T:T,'ASETTW Untruncated'!$A:$A,$A140,'ASETTW Untruncated'!$B:$B,$B140,'ASETTW Untruncated'!$C:$C,$C140)</f>
        <v>0</v>
      </c>
      <c r="U140" s="2">
        <f>SUMIFS('ASETTW Untruncated'!U:U,'ASETTW Untruncated'!$A:$A,$A140,'ASETTW Untruncated'!$B:$B,$B140,'ASETTW Untruncated'!$C:$C,$C140)</f>
        <v>0</v>
      </c>
      <c r="V140" s="2">
        <f>SUMIFS('ASETTW Untruncated'!V:V,'ASETTW Untruncated'!$A:$A,$A140,'ASETTW Untruncated'!$B:$B,$B140,'ASETTW Untruncated'!$C:$C,$C140)</f>
        <v>0</v>
      </c>
      <c r="W140" s="2">
        <f>SUMIFS('ASETTW Untruncated'!W:W,'ASETTW Untruncated'!$A:$A,$A140,'ASETTW Untruncated'!$B:$B,$B140,'ASETTW Untruncated'!$C:$C,$C140)</f>
        <v>0</v>
      </c>
    </row>
    <row r="141" spans="1:23" x14ac:dyDescent="0.45">
      <c r="A141" s="4" t="s">
        <v>67</v>
      </c>
      <c r="B141" s="4" t="s">
        <v>17</v>
      </c>
      <c r="C141" s="4" t="s">
        <v>18</v>
      </c>
      <c r="D141" s="4">
        <f>SUMIFS('ASETTW Untruncated'!D:D,'ASETTW Untruncated'!$A:$A,$A141,'ASETTW Untruncated'!$B:$B,$B141,'ASETTW Untruncated'!$C:$C,$C141)</f>
        <v>1.7393669433360612</v>
      </c>
      <c r="E141" s="4">
        <f>SUMIFS('ASETTW Untruncated'!E:E,'ASETTW Untruncated'!$A:$A,$A141,'ASETTW Untruncated'!$B:$B,$B141,'ASETTW Untruncated'!$C:$C,$C141)</f>
        <v>1.6940383859407315</v>
      </c>
      <c r="F141" s="4">
        <f>SUMIFS('ASETTW Untruncated'!F:F,'ASETTW Untruncated'!$A:$A,$A141,'ASETTW Untruncated'!$B:$B,$B141,'ASETTW Untruncated'!$C:$C,$C141)</f>
        <v>1.6650520769896699</v>
      </c>
      <c r="G141" s="4">
        <f>SUMIFS('ASETTW Untruncated'!G:G,'ASETTW Untruncated'!$A:$A,$A141,'ASETTW Untruncated'!$B:$B,$B141,'ASETTW Untruncated'!$C:$C,$C141)</f>
        <v>1.6928173313605277</v>
      </c>
      <c r="H141" s="4">
        <f>SUMIFS('ASETTW Untruncated'!H:H,'ASETTW Untruncated'!$A:$A,$A141,'ASETTW Untruncated'!$B:$B,$B141,'ASETTW Untruncated'!$C:$C,$C141)</f>
        <v>1.621871137847225</v>
      </c>
      <c r="I141" s="4">
        <f>SUMIFS('ASETTW Untruncated'!I:I,'ASETTW Untruncated'!$A:$A,$A141,'ASETTW Untruncated'!$B:$B,$B141,'ASETTW Untruncated'!$C:$C,$C141)</f>
        <v>1.6107486698398503</v>
      </c>
      <c r="J141" s="4">
        <f>SUMIFS('ASETTW Untruncated'!J:J,'ASETTW Untruncated'!$A:$A,$A141,'ASETTW Untruncated'!$B:$B,$B141,'ASETTW Untruncated'!$C:$C,$C141)</f>
        <v>1.5668001610159799</v>
      </c>
      <c r="K141" s="4">
        <f>SUMIFS('ASETTW Untruncated'!K:K,'ASETTW Untruncated'!$A:$A,$A141,'ASETTW Untruncated'!$B:$B,$B141,'ASETTW Untruncated'!$C:$C,$C141)</f>
        <v>1.6155795374206465</v>
      </c>
      <c r="L141" s="4">
        <f>SUMIFS('ASETTW Untruncated'!L:L,'ASETTW Untruncated'!$A:$A,$A141,'ASETTW Untruncated'!$B:$B,$B141,'ASETTW Untruncated'!$C:$C,$C141)</f>
        <v>1.5371870883433703</v>
      </c>
      <c r="M141" s="4">
        <f>SUMIFS('ASETTW Untruncated'!M:M,'ASETTW Untruncated'!$A:$A,$A141,'ASETTW Untruncated'!$B:$B,$B141,'ASETTW Untruncated'!$C:$C,$C141)</f>
        <v>1.5350164310575873</v>
      </c>
      <c r="N141" s="4">
        <f>SUMIFS('ASETTW Untruncated'!N:N,'ASETTW Untruncated'!$A:$A,$A141,'ASETTW Untruncated'!$B:$B,$B141,'ASETTW Untruncated'!$C:$C,$C141)</f>
        <v>1.494734793029592</v>
      </c>
      <c r="O141" s="4">
        <f>SUMIFS('ASETTW Untruncated'!O:O,'ASETTW Untruncated'!$A:$A,$A141,'ASETTW Untruncated'!$B:$B,$B141,'ASETTW Untruncated'!$C:$C,$C141)</f>
        <v>1.5449494968992512</v>
      </c>
      <c r="P141" s="4">
        <f>SUMIFS('ASETTW Untruncated'!P:P,'ASETTW Untruncated'!$A:$A,$A141,'ASETTW Untruncated'!$B:$B,$B141,'ASETTW Untruncated'!$C:$C,$C141)</f>
        <v>1.4767916005935746</v>
      </c>
      <c r="Q141" s="4">
        <f>SUMIFS('ASETTW Untruncated'!Q:Q,'ASETTW Untruncated'!$A:$A,$A141,'ASETTW Untruncated'!$B:$B,$B141,'ASETTW Untruncated'!$C:$C,$C141)</f>
        <v>1.4799756654123004</v>
      </c>
      <c r="R141" s="4">
        <f>SUMIFS('ASETTW Untruncated'!R:R,'ASETTW Untruncated'!$A:$A,$A141,'ASETTW Untruncated'!$B:$B,$B141,'ASETTW Untruncated'!$C:$C,$C141)</f>
        <v>1.4429387286785509</v>
      </c>
      <c r="S141" s="4">
        <f>SUMIFS('ASETTW Untruncated'!S:S,'ASETTW Untruncated'!$A:$A,$A141,'ASETTW Untruncated'!$B:$B,$B141,'ASETTW Untruncated'!$C:$C,$C141)</f>
        <v>1.4940570363807237</v>
      </c>
      <c r="T141" s="4">
        <f>SUMIFS('ASETTW Untruncated'!T:T,'ASETTW Untruncated'!$A:$A,$A141,'ASETTW Untruncated'!$B:$B,$B141,'ASETTW Untruncated'!$C:$C,$C141)</f>
        <v>1.4131762553380283</v>
      </c>
      <c r="U141" s="4">
        <f>SUMIFS('ASETTW Untruncated'!U:U,'ASETTW Untruncated'!$A:$A,$A141,'ASETTW Untruncated'!$B:$B,$B141,'ASETTW Untruncated'!$C:$C,$C141)</f>
        <v>1.4274311210942372</v>
      </c>
      <c r="V141" s="4">
        <f>SUMIFS('ASETTW Untruncated'!V:V,'ASETTW Untruncated'!$A:$A,$A141,'ASETTW Untruncated'!$B:$B,$B141,'ASETTW Untruncated'!$C:$C,$C141)</f>
        <v>1.3867938305594483</v>
      </c>
      <c r="W141" s="4">
        <f>SUMIFS('ASETTW Untruncated'!W:W,'ASETTW Untruncated'!$A:$A,$A141,'ASETTW Untruncated'!$B:$B,$B141,'ASETTW Untruncated'!$C:$C,$C141)</f>
        <v>1.4448474605352057</v>
      </c>
    </row>
    <row r="142" spans="1:23" x14ac:dyDescent="0.45">
      <c r="A142" s="4" t="s">
        <v>67</v>
      </c>
      <c r="B142" s="4" t="s">
        <v>17</v>
      </c>
      <c r="C142" s="4" t="s">
        <v>15</v>
      </c>
      <c r="D142" s="4">
        <f>SUMIFS('ASETTW Untruncated'!D:D,'ASETTW Untruncated'!$A:$A,$A142,'ASETTW Untruncated'!$B:$B,$B142,'ASETTW Untruncated'!$C:$C,$C142)</f>
        <v>1.7895417404464995</v>
      </c>
      <c r="E142" s="4">
        <f>SUMIFS('ASETTW Untruncated'!E:E,'ASETTW Untruncated'!$A:$A,$A142,'ASETTW Untruncated'!$B:$B,$B142,'ASETTW Untruncated'!$C:$C,$C142)</f>
        <v>1.737755838336644</v>
      </c>
      <c r="F142" s="4">
        <f>SUMIFS('ASETTW Untruncated'!F:F,'ASETTW Untruncated'!$A:$A,$A142,'ASETTW Untruncated'!$B:$B,$B142,'ASETTW Untruncated'!$C:$C,$C142)</f>
        <v>1.7127249150570256</v>
      </c>
      <c r="G142" s="4">
        <f>SUMIFS('ASETTW Untruncated'!G:G,'ASETTW Untruncated'!$A:$A,$A142,'ASETTW Untruncated'!$B:$B,$B142,'ASETTW Untruncated'!$C:$C,$C142)</f>
        <v>1.7356377943519907</v>
      </c>
      <c r="H142" s="4">
        <f>SUMIFS('ASETTW Untruncated'!H:H,'ASETTW Untruncated'!$A:$A,$A142,'ASETTW Untruncated'!$B:$B,$B142,'ASETTW Untruncated'!$C:$C,$C142)</f>
        <v>1.6738848425758179</v>
      </c>
      <c r="I142" s="4">
        <f>SUMIFS('ASETTW Untruncated'!I:I,'ASETTW Untruncated'!$A:$A,$A142,'ASETTW Untruncated'!$B:$B,$B142,'ASETTW Untruncated'!$C:$C,$C142)</f>
        <v>1.6524705102249673</v>
      </c>
      <c r="J142" s="4">
        <f>SUMIFS('ASETTW Untruncated'!J:J,'ASETTW Untruncated'!$A:$A,$A142,'ASETTW Untruncated'!$B:$B,$B142,'ASETTW Untruncated'!$C:$C,$C142)</f>
        <v>1.6169983053333157</v>
      </c>
      <c r="K142" s="4">
        <f>SUMIFS('ASETTW Untruncated'!K:K,'ASETTW Untruncated'!$A:$A,$A142,'ASETTW Untruncated'!$B:$B,$B142,'ASETTW Untruncated'!$C:$C,$C142)</f>
        <v>1.6567176186311772</v>
      </c>
      <c r="L142" s="4">
        <f>SUMIFS('ASETTW Untruncated'!L:L,'ASETTW Untruncated'!$A:$A,$A142,'ASETTW Untruncated'!$B:$B,$B142,'ASETTW Untruncated'!$C:$C,$C142)</f>
        <v>1.5860291750631392</v>
      </c>
      <c r="M142" s="4">
        <f>SUMIFS('ASETTW Untruncated'!M:M,'ASETTW Untruncated'!$A:$A,$A142,'ASETTW Untruncated'!$B:$B,$B142,'ASETTW Untruncated'!$C:$C,$C142)</f>
        <v>1.5776533220436915</v>
      </c>
      <c r="N142" s="4">
        <f>SUMIFS('ASETTW Untruncated'!N:N,'ASETTW Untruncated'!$A:$A,$A142,'ASETTW Untruncated'!$B:$B,$B142,'ASETTW Untruncated'!$C:$C,$C142)</f>
        <v>1.542387795195608</v>
      </c>
      <c r="O142" s="4">
        <f>SUMIFS('ASETTW Untruncated'!O:O,'ASETTW Untruncated'!$A:$A,$A142,'ASETTW Untruncated'!$B:$B,$B142,'ASETTW Untruncated'!$C:$C,$C142)</f>
        <v>1.5879680541184529</v>
      </c>
      <c r="P142" s="4">
        <f>SUMIFS('ASETTW Untruncated'!P:P,'ASETTW Untruncated'!$A:$A,$A142,'ASETTW Untruncated'!$B:$B,$B142,'ASETTW Untruncated'!$C:$C,$C142)</f>
        <v>1.522601655301002</v>
      </c>
      <c r="Q142" s="4">
        <f>SUMIFS('ASETTW Untruncated'!Q:Q,'ASETTW Untruncated'!$A:$A,$A142,'ASETTW Untruncated'!$B:$B,$B142,'ASETTW Untruncated'!$C:$C,$C142)</f>
        <v>1.5230592075092262</v>
      </c>
      <c r="R142" s="4">
        <f>SUMIFS('ASETTW Untruncated'!R:R,'ASETTW Untruncated'!$A:$A,$A142,'ASETTW Untruncated'!$B:$B,$B142,'ASETTW Untruncated'!$C:$C,$C142)</f>
        <v>1.4879432390252021</v>
      </c>
      <c r="S142" s="4">
        <f>SUMIFS('ASETTW Untruncated'!S:S,'ASETTW Untruncated'!$A:$A,$A142,'ASETTW Untruncated'!$B:$B,$B142,'ASETTW Untruncated'!$C:$C,$C142)</f>
        <v>1.537270782911311</v>
      </c>
      <c r="T142" s="4">
        <f>SUMIFS('ASETTW Untruncated'!T:T,'ASETTW Untruncated'!$A:$A,$A142,'ASETTW Untruncated'!$B:$B,$B142,'ASETTW Untruncated'!$C:$C,$C142)</f>
        <v>1.4594078302943649</v>
      </c>
      <c r="U142" s="4">
        <f>SUMIFS('ASETTW Untruncated'!U:U,'ASETTW Untruncated'!$A:$A,$A142,'ASETTW Untruncated'!$B:$B,$B142,'ASETTW Untruncated'!$C:$C,$C142)</f>
        <v>1.4660697957151947</v>
      </c>
      <c r="V142" s="4">
        <f>SUMIFS('ASETTW Untruncated'!V:V,'ASETTW Untruncated'!$A:$A,$A142,'ASETTW Untruncated'!$B:$B,$B142,'ASETTW Untruncated'!$C:$C,$C142)</f>
        <v>1.4329569962008892</v>
      </c>
      <c r="W142" s="4">
        <f>SUMIFS('ASETTW Untruncated'!W:W,'ASETTW Untruncated'!$A:$A,$A142,'ASETTW Untruncated'!$B:$B,$B142,'ASETTW Untruncated'!$C:$C,$C142)</f>
        <v>1.4835682917393898</v>
      </c>
    </row>
    <row r="143" spans="1:23" x14ac:dyDescent="0.45">
      <c r="D143">
        <f>SUMIFS('ASETTW Untruncated'!D:D,'ASETTW Untruncated'!$A:$A,$A143,'ASETTW Untruncated'!$B:$B,$B143,'ASETTW Untruncated'!$C:$C,$C143)</f>
        <v>0</v>
      </c>
      <c r="E143">
        <f>SUMIFS('ASETTW Untruncated'!E:E,'ASETTW Untruncated'!$A:$A,$A143,'ASETTW Untruncated'!$B:$B,$B143,'ASETTW Untruncated'!$C:$C,$C143)</f>
        <v>0</v>
      </c>
      <c r="F143">
        <f>SUMIFS('ASETTW Untruncated'!F:F,'ASETTW Untruncated'!$A:$A,$A143,'ASETTW Untruncated'!$B:$B,$B143,'ASETTW Untruncated'!$C:$C,$C143)</f>
        <v>0</v>
      </c>
      <c r="G143">
        <f>SUMIFS('ASETTW Untruncated'!G:G,'ASETTW Untruncated'!$A:$A,$A143,'ASETTW Untruncated'!$B:$B,$B143,'ASETTW Untruncated'!$C:$C,$C143)</f>
        <v>0</v>
      </c>
      <c r="H143">
        <f>SUMIFS('ASETTW Untruncated'!H:H,'ASETTW Untruncated'!$A:$A,$A143,'ASETTW Untruncated'!$B:$B,$B143,'ASETTW Untruncated'!$C:$C,$C143)</f>
        <v>0</v>
      </c>
      <c r="I143">
        <f>SUMIFS('ASETTW Untruncated'!I:I,'ASETTW Untruncated'!$A:$A,$A143,'ASETTW Untruncated'!$B:$B,$B143,'ASETTW Untruncated'!$C:$C,$C143)</f>
        <v>0</v>
      </c>
      <c r="J143">
        <f>SUMIFS('ASETTW Untruncated'!J:J,'ASETTW Untruncated'!$A:$A,$A143,'ASETTW Untruncated'!$B:$B,$B143,'ASETTW Untruncated'!$C:$C,$C143)</f>
        <v>0</v>
      </c>
      <c r="K143">
        <f>SUMIFS('ASETTW Untruncated'!K:K,'ASETTW Untruncated'!$A:$A,$A143,'ASETTW Untruncated'!$B:$B,$B143,'ASETTW Untruncated'!$C:$C,$C143)</f>
        <v>0</v>
      </c>
      <c r="L143">
        <f>SUMIFS('ASETTW Untruncated'!L:L,'ASETTW Untruncated'!$A:$A,$A143,'ASETTW Untruncated'!$B:$B,$B143,'ASETTW Untruncated'!$C:$C,$C143)</f>
        <v>0</v>
      </c>
      <c r="M143">
        <f>SUMIFS('ASETTW Untruncated'!M:M,'ASETTW Untruncated'!$A:$A,$A143,'ASETTW Untruncated'!$B:$B,$B143,'ASETTW Untruncated'!$C:$C,$C143)</f>
        <v>0</v>
      </c>
      <c r="N143">
        <f>SUMIFS('ASETTW Untruncated'!N:N,'ASETTW Untruncated'!$A:$A,$A143,'ASETTW Untruncated'!$B:$B,$B143,'ASETTW Untruncated'!$C:$C,$C143)</f>
        <v>0</v>
      </c>
      <c r="O143">
        <f>SUMIFS('ASETTW Untruncated'!O:O,'ASETTW Untruncated'!$A:$A,$A143,'ASETTW Untruncated'!$B:$B,$B143,'ASETTW Untruncated'!$C:$C,$C143)</f>
        <v>0</v>
      </c>
      <c r="P143">
        <f>SUMIFS('ASETTW Untruncated'!P:P,'ASETTW Untruncated'!$A:$A,$A143,'ASETTW Untruncated'!$B:$B,$B143,'ASETTW Untruncated'!$C:$C,$C143)</f>
        <v>0</v>
      </c>
      <c r="Q143">
        <f>SUMIFS('ASETTW Untruncated'!Q:Q,'ASETTW Untruncated'!$A:$A,$A143,'ASETTW Untruncated'!$B:$B,$B143,'ASETTW Untruncated'!$C:$C,$C143)</f>
        <v>0</v>
      </c>
      <c r="R143">
        <f>SUMIFS('ASETTW Untruncated'!R:R,'ASETTW Untruncated'!$A:$A,$A143,'ASETTW Untruncated'!$B:$B,$B143,'ASETTW Untruncated'!$C:$C,$C143)</f>
        <v>0</v>
      </c>
      <c r="S143">
        <f>SUMIFS('ASETTW Untruncated'!S:S,'ASETTW Untruncated'!$A:$A,$A143,'ASETTW Untruncated'!$B:$B,$B143,'ASETTW Untruncated'!$C:$C,$C143)</f>
        <v>0</v>
      </c>
      <c r="T143">
        <f>SUMIFS('ASETTW Untruncated'!T:T,'ASETTW Untruncated'!$A:$A,$A143,'ASETTW Untruncated'!$B:$B,$B143,'ASETTW Untruncated'!$C:$C,$C143)</f>
        <v>0</v>
      </c>
      <c r="U143">
        <f>SUMIFS('ASETTW Untruncated'!U:U,'ASETTW Untruncated'!$A:$A,$A143,'ASETTW Untruncated'!$B:$B,$B143,'ASETTW Untruncated'!$C:$C,$C143)</f>
        <v>0</v>
      </c>
      <c r="V143">
        <f>SUMIFS('ASETTW Untruncated'!V:V,'ASETTW Untruncated'!$A:$A,$A143,'ASETTW Untruncated'!$B:$B,$B143,'ASETTW Untruncated'!$C:$C,$C143)</f>
        <v>0</v>
      </c>
      <c r="W143">
        <f>SUMIFS('ASETTW Untruncated'!W:W,'ASETTW Untruncated'!$A:$A,$A143,'ASETTW Untruncated'!$B:$B,$B143,'ASETTW Untruncated'!$C:$C,$C143)</f>
        <v>0</v>
      </c>
    </row>
    <row r="144" spans="1:23" x14ac:dyDescent="0.45">
      <c r="D144">
        <f>SUMIFS('ASETTW Untruncated'!D:D,'ASETTW Untruncated'!$A:$A,$A144,'ASETTW Untruncated'!$B:$B,$B144,'ASETTW Untruncated'!$C:$C,$C144)</f>
        <v>0</v>
      </c>
      <c r="E144">
        <f>SUMIFS('ASETTW Untruncated'!E:E,'ASETTW Untruncated'!$A:$A,$A144,'ASETTW Untruncated'!$B:$B,$B144,'ASETTW Untruncated'!$C:$C,$C144)</f>
        <v>0</v>
      </c>
      <c r="F144">
        <f>SUMIFS('ASETTW Untruncated'!F:F,'ASETTW Untruncated'!$A:$A,$A144,'ASETTW Untruncated'!$B:$B,$B144,'ASETTW Untruncated'!$C:$C,$C144)</f>
        <v>0</v>
      </c>
      <c r="G144">
        <f>SUMIFS('ASETTW Untruncated'!G:G,'ASETTW Untruncated'!$A:$A,$A144,'ASETTW Untruncated'!$B:$B,$B144,'ASETTW Untruncated'!$C:$C,$C144)</f>
        <v>0</v>
      </c>
      <c r="H144">
        <f>SUMIFS('ASETTW Untruncated'!H:H,'ASETTW Untruncated'!$A:$A,$A144,'ASETTW Untruncated'!$B:$B,$B144,'ASETTW Untruncated'!$C:$C,$C144)</f>
        <v>0</v>
      </c>
      <c r="I144">
        <f>SUMIFS('ASETTW Untruncated'!I:I,'ASETTW Untruncated'!$A:$A,$A144,'ASETTW Untruncated'!$B:$B,$B144,'ASETTW Untruncated'!$C:$C,$C144)</f>
        <v>0</v>
      </c>
      <c r="J144">
        <f>SUMIFS('ASETTW Untruncated'!J:J,'ASETTW Untruncated'!$A:$A,$A144,'ASETTW Untruncated'!$B:$B,$B144,'ASETTW Untruncated'!$C:$C,$C144)</f>
        <v>0</v>
      </c>
      <c r="K144">
        <f>SUMIFS('ASETTW Untruncated'!K:K,'ASETTW Untruncated'!$A:$A,$A144,'ASETTW Untruncated'!$B:$B,$B144,'ASETTW Untruncated'!$C:$C,$C144)</f>
        <v>0</v>
      </c>
      <c r="L144">
        <f>SUMIFS('ASETTW Untruncated'!L:L,'ASETTW Untruncated'!$A:$A,$A144,'ASETTW Untruncated'!$B:$B,$B144,'ASETTW Untruncated'!$C:$C,$C144)</f>
        <v>0</v>
      </c>
      <c r="M144">
        <f>SUMIFS('ASETTW Untruncated'!M:M,'ASETTW Untruncated'!$A:$A,$A144,'ASETTW Untruncated'!$B:$B,$B144,'ASETTW Untruncated'!$C:$C,$C144)</f>
        <v>0</v>
      </c>
      <c r="N144">
        <f>SUMIFS('ASETTW Untruncated'!N:N,'ASETTW Untruncated'!$A:$A,$A144,'ASETTW Untruncated'!$B:$B,$B144,'ASETTW Untruncated'!$C:$C,$C144)</f>
        <v>0</v>
      </c>
      <c r="O144">
        <f>SUMIFS('ASETTW Untruncated'!O:O,'ASETTW Untruncated'!$A:$A,$A144,'ASETTW Untruncated'!$B:$B,$B144,'ASETTW Untruncated'!$C:$C,$C144)</f>
        <v>0</v>
      </c>
      <c r="P144">
        <f>SUMIFS('ASETTW Untruncated'!P:P,'ASETTW Untruncated'!$A:$A,$A144,'ASETTW Untruncated'!$B:$B,$B144,'ASETTW Untruncated'!$C:$C,$C144)</f>
        <v>0</v>
      </c>
      <c r="Q144">
        <f>SUMIFS('ASETTW Untruncated'!Q:Q,'ASETTW Untruncated'!$A:$A,$A144,'ASETTW Untruncated'!$B:$B,$B144,'ASETTW Untruncated'!$C:$C,$C144)</f>
        <v>0</v>
      </c>
      <c r="R144">
        <f>SUMIFS('ASETTW Untruncated'!R:R,'ASETTW Untruncated'!$A:$A,$A144,'ASETTW Untruncated'!$B:$B,$B144,'ASETTW Untruncated'!$C:$C,$C144)</f>
        <v>0</v>
      </c>
      <c r="S144">
        <f>SUMIFS('ASETTW Untruncated'!S:S,'ASETTW Untruncated'!$A:$A,$A144,'ASETTW Untruncated'!$B:$B,$B144,'ASETTW Untruncated'!$C:$C,$C144)</f>
        <v>0</v>
      </c>
      <c r="T144">
        <f>SUMIFS('ASETTW Untruncated'!T:T,'ASETTW Untruncated'!$A:$A,$A144,'ASETTW Untruncated'!$B:$B,$B144,'ASETTW Untruncated'!$C:$C,$C144)</f>
        <v>0</v>
      </c>
      <c r="U144">
        <f>SUMIFS('ASETTW Untruncated'!U:U,'ASETTW Untruncated'!$A:$A,$A144,'ASETTW Untruncated'!$B:$B,$B144,'ASETTW Untruncated'!$C:$C,$C144)</f>
        <v>0</v>
      </c>
      <c r="V144">
        <f>SUMIFS('ASETTW Untruncated'!V:V,'ASETTW Untruncated'!$A:$A,$A144,'ASETTW Untruncated'!$B:$B,$B144,'ASETTW Untruncated'!$C:$C,$C144)</f>
        <v>0</v>
      </c>
      <c r="W144">
        <f>SUMIFS('ASETTW Untruncated'!W:W,'ASETTW Untruncated'!$A:$A,$A144,'ASETTW Untruncated'!$B:$B,$B144,'ASETTW Untruncated'!$C:$C,$C144)</f>
        <v>0</v>
      </c>
    </row>
    <row r="145" spans="1:23" x14ac:dyDescent="0.45">
      <c r="A145" t="s">
        <v>273</v>
      </c>
      <c r="B145" t="s">
        <v>17</v>
      </c>
      <c r="C145" t="s">
        <v>128</v>
      </c>
      <c r="D145">
        <f>SUMIFS('ASETTW Untruncated'!D:D,'ASETTW Untruncated'!$A:$A,$A145,'ASETTW Untruncated'!$B:$B,$B145,'ASETTW Untruncated'!$C:$C,$C145)</f>
        <v>1.424739578981628</v>
      </c>
      <c r="E145">
        <f>SUMIFS('ASETTW Untruncated'!E:E,'ASETTW Untruncated'!$A:$A,$A145,'ASETTW Untruncated'!$B:$B,$B145,'ASETTW Untruncated'!$C:$C,$C145)</f>
        <v>1.3032768559931993</v>
      </c>
      <c r="F145">
        <f>SUMIFS('ASETTW Untruncated'!F:F,'ASETTW Untruncated'!$A:$A,$A145,'ASETTW Untruncated'!$B:$B,$B145,'ASETTW Untruncated'!$C:$C,$C145)</f>
        <v>1.3528461354030255</v>
      </c>
      <c r="G145">
        <f>SUMIFS('ASETTW Untruncated'!G:G,'ASETTW Untruncated'!$A:$A,$A145,'ASETTW Untruncated'!$B:$B,$B145,'ASETTW Untruncated'!$C:$C,$C145)</f>
        <v>1.2959445396640346</v>
      </c>
      <c r="H145">
        <f>SUMIFS('ASETTW Untruncated'!H:H,'ASETTW Untruncated'!$A:$A,$A145,'ASETTW Untruncated'!$B:$B,$B145,'ASETTW Untruncated'!$C:$C,$C145)</f>
        <v>1.2984389958844511</v>
      </c>
      <c r="I145">
        <f>SUMIFS('ASETTW Untruncated'!I:I,'ASETTW Untruncated'!$A:$A,$A145,'ASETTW Untruncated'!$B:$B,$B145,'ASETTW Untruncated'!$C:$C,$C145)</f>
        <v>1.2279547085098024</v>
      </c>
      <c r="J145">
        <f>SUMIFS('ASETTW Untruncated'!J:J,'ASETTW Untruncated'!$A:$A,$A145,'ASETTW Untruncated'!$B:$B,$B145,'ASETTW Untruncated'!$C:$C,$C145)</f>
        <v>1.246861312749826</v>
      </c>
      <c r="K145">
        <f>SUMIFS('ASETTW Untruncated'!K:K,'ASETTW Untruncated'!$A:$A,$A145,'ASETTW Untruncated'!$B:$B,$B145,'ASETTW Untruncated'!$C:$C,$C145)</f>
        <v>1.226637629853204</v>
      </c>
      <c r="L145">
        <f>SUMIFS('ASETTW Untruncated'!L:L,'ASETTW Untruncated'!$A:$A,$A145,'ASETTW Untruncated'!$B:$B,$B145,'ASETTW Untruncated'!$C:$C,$C145)</f>
        <v>1.2001833402133861</v>
      </c>
      <c r="M145">
        <f>SUMIFS('ASETTW Untruncated'!M:M,'ASETTW Untruncated'!$A:$A,$A145,'ASETTW Untruncated'!$B:$B,$B145,'ASETTW Untruncated'!$C:$C,$C145)</f>
        <v>1.1687615430320395</v>
      </c>
      <c r="N145">
        <f>SUMIFS('ASETTW Untruncated'!N:N,'ASETTW Untruncated'!$A:$A,$A145,'ASETTW Untruncated'!$B:$B,$B145,'ASETTW Untruncated'!$C:$C,$C145)</f>
        <v>1.1629143760640215</v>
      </c>
      <c r="O145">
        <f>SUMIFS('ASETTW Untruncated'!O:O,'ASETTW Untruncated'!$A:$A,$A145,'ASETTW Untruncated'!$B:$B,$B145,'ASETTW Untruncated'!$C:$C,$C145)</f>
        <v>1.1722299079842924</v>
      </c>
      <c r="P145">
        <f>SUMIFS('ASETTW Untruncated'!P:P,'ASETTW Untruncated'!$A:$A,$A145,'ASETTW Untruncated'!$B:$B,$B145,'ASETTW Untruncated'!$C:$C,$C145)</f>
        <v>1.1463940535724753</v>
      </c>
      <c r="Q145">
        <f>SUMIFS('ASETTW Untruncated'!Q:Q,'ASETTW Untruncated'!$A:$A,$A145,'ASETTW Untruncated'!$B:$B,$B145,'ASETTW Untruncated'!$C:$C,$C145)</f>
        <v>1.1214215646053725</v>
      </c>
      <c r="R145">
        <f>SUMIFS('ASETTW Untruncated'!R:R,'ASETTW Untruncated'!$A:$A,$A145,'ASETTW Untruncated'!$B:$B,$B145,'ASETTW Untruncated'!$C:$C,$C145)</f>
        <v>1.1159193724669894</v>
      </c>
      <c r="S145">
        <f>SUMIFS('ASETTW Untruncated'!S:S,'ASETTW Untruncated'!$A:$A,$A145,'ASETTW Untruncated'!$B:$B,$B145,'ASETTW Untruncated'!$C:$C,$C145)</f>
        <v>1.1281597665907543</v>
      </c>
      <c r="T145">
        <f>SUMIFS('ASETTW Untruncated'!T:T,'ASETTW Untruncated'!$A:$A,$A145,'ASETTW Untruncated'!$B:$B,$B145,'ASETTW Untruncated'!$C:$C,$C145)</f>
        <v>1.0884924663992972</v>
      </c>
      <c r="U145">
        <f>SUMIFS('ASETTW Untruncated'!U:U,'ASETTW Untruncated'!$A:$A,$A145,'ASETTW Untruncated'!$B:$B,$B145,'ASETTW Untruncated'!$C:$C,$C145)</f>
        <v>1.0764500318698642</v>
      </c>
      <c r="V145">
        <f>SUMIFS('ASETTW Untruncated'!V:V,'ASETTW Untruncated'!$A:$A,$A145,'ASETTW Untruncated'!$B:$B,$B145,'ASETTW Untruncated'!$C:$C,$C145)</f>
        <v>1.0649890832177371</v>
      </c>
      <c r="W145">
        <f>SUMIFS('ASETTW Untruncated'!W:W,'ASETTW Untruncated'!$A:$A,$A145,'ASETTW Untruncated'!$B:$B,$B145,'ASETTW Untruncated'!$C:$C,$C145)</f>
        <v>1.0861159353472831</v>
      </c>
    </row>
    <row r="146" spans="1:23" x14ac:dyDescent="0.45">
      <c r="A146" t="s">
        <v>274</v>
      </c>
      <c r="B146" t="s">
        <v>17</v>
      </c>
      <c r="C146" t="s">
        <v>128</v>
      </c>
      <c r="D146">
        <f>SUMIFS('ASETTW Untruncated'!D:D,'ASETTW Untruncated'!$A:$A,$A146,'ASETTW Untruncated'!$B:$B,$B146,'ASETTW Untruncated'!$C:$C,$C146)</f>
        <v>1.4787579198850147</v>
      </c>
      <c r="E146">
        <f>SUMIFS('ASETTW Untruncated'!E:E,'ASETTW Untruncated'!$A:$A,$A146,'ASETTW Untruncated'!$B:$B,$B146,'ASETTW Untruncated'!$C:$C,$C146)</f>
        <v>1.335436083670662</v>
      </c>
      <c r="F146">
        <f>SUMIFS('ASETTW Untruncated'!F:F,'ASETTW Untruncated'!$A:$A,$A146,'ASETTW Untruncated'!$B:$B,$B146,'ASETTW Untruncated'!$C:$C,$C146)</f>
        <v>1.3975661546474114</v>
      </c>
      <c r="G146">
        <f>SUMIFS('ASETTW Untruncated'!G:G,'ASETTW Untruncated'!$A:$A,$A146,'ASETTW Untruncated'!$B:$B,$B146,'ASETTW Untruncated'!$C:$C,$C146)</f>
        <v>1.323839272628577</v>
      </c>
      <c r="H146">
        <f>SUMIFS('ASETTW Untruncated'!H:H,'ASETTW Untruncated'!$A:$A,$A146,'ASETTW Untruncated'!$B:$B,$B146,'ASETTW Untruncated'!$C:$C,$C146)</f>
        <v>1.3715635881563133</v>
      </c>
      <c r="I146">
        <f>SUMIFS('ASETTW Untruncated'!I:I,'ASETTW Untruncated'!$A:$A,$A146,'ASETTW Untruncated'!$B:$B,$B146,'ASETTW Untruncated'!$C:$C,$C146)</f>
        <v>1.2653167838067276</v>
      </c>
      <c r="J146">
        <f>SUMIFS('ASETTW Untruncated'!J:J,'ASETTW Untruncated'!$A:$A,$A146,'ASETTW Untruncated'!$B:$B,$B146,'ASETTW Untruncated'!$C:$C,$C146)</f>
        <v>1.3076441195259501</v>
      </c>
      <c r="K146">
        <f>SUMIFS('ASETTW Untruncated'!K:K,'ASETTW Untruncated'!$A:$A,$A146,'ASETTW Untruncated'!$B:$B,$B146,'ASETTW Untruncated'!$C:$C,$C146)</f>
        <v>1.26055906371847</v>
      </c>
      <c r="L146">
        <f>SUMIFS('ASETTW Untruncated'!L:L,'ASETTW Untruncated'!$A:$A,$A146,'ASETTW Untruncated'!$B:$B,$B146,'ASETTW Untruncated'!$C:$C,$C146)</f>
        <v>1.2499964087104072</v>
      </c>
      <c r="M146">
        <f>SUMIFS('ASETTW Untruncated'!M:M,'ASETTW Untruncated'!$A:$A,$A146,'ASETTW Untruncated'!$B:$B,$B146,'ASETTW Untruncated'!$C:$C,$C146)</f>
        <v>1.1974066984152714</v>
      </c>
      <c r="N146">
        <f>SUMIFS('ASETTW Untruncated'!N:N,'ASETTW Untruncated'!$A:$A,$A146,'ASETTW Untruncated'!$B:$B,$B146,'ASETTW Untruncated'!$C:$C,$C146)</f>
        <v>1.204741578209318</v>
      </c>
      <c r="O146">
        <f>SUMIFS('ASETTW Untruncated'!O:O,'ASETTW Untruncated'!$A:$A,$A146,'ASETTW Untruncated'!$B:$B,$B146,'ASETTW Untruncated'!$C:$C,$C146)</f>
        <v>1.1978262196463185</v>
      </c>
      <c r="P146">
        <f>SUMIFS('ASETTW Untruncated'!P:P,'ASETTW Untruncated'!$A:$A,$A146,'ASETTW Untruncated'!$B:$B,$B146,'ASETTW Untruncated'!$C:$C,$C146)</f>
        <v>1.1807232918661652</v>
      </c>
      <c r="Q146">
        <f>SUMIFS('ASETTW Untruncated'!Q:Q,'ASETTW Untruncated'!$A:$A,$A146,'ASETTW Untruncated'!$B:$B,$B146,'ASETTW Untruncated'!$C:$C,$C146)</f>
        <v>1.1505736003465206</v>
      </c>
      <c r="R146">
        <f>SUMIFS('ASETTW Untruncated'!R:R,'ASETTW Untruncated'!$A:$A,$A146,'ASETTW Untruncated'!$B:$B,$B146,'ASETTW Untruncated'!$C:$C,$C146)</f>
        <v>1.1451378579200489</v>
      </c>
      <c r="S146">
        <f>SUMIFS('ASETTW Untruncated'!S:S,'ASETTW Untruncated'!$A:$A,$A146,'ASETTW Untruncated'!$B:$B,$B146,'ASETTW Untruncated'!$C:$C,$C146)</f>
        <v>1.1545424000671063</v>
      </c>
      <c r="T146">
        <f>SUMIFS('ASETTW Untruncated'!T:T,'ASETTW Untruncated'!$A:$A,$A146,'ASETTW Untruncated'!$B:$B,$B146,'ASETTW Untruncated'!$C:$C,$C146)</f>
        <v>1.1269174835176354</v>
      </c>
      <c r="U146">
        <f>SUMIFS('ASETTW Untruncated'!U:U,'ASETTW Untruncated'!$A:$A,$A146,'ASETTW Untruncated'!$B:$B,$B146,'ASETTW Untruncated'!$C:$C,$C146)</f>
        <v>1.1027311745387438</v>
      </c>
      <c r="V146">
        <f>SUMIFS('ASETTW Untruncated'!V:V,'ASETTW Untruncated'!$A:$A,$A146,'ASETTW Untruncated'!$B:$B,$B146,'ASETTW Untruncated'!$C:$C,$C146)</f>
        <v>1.09818628451543</v>
      </c>
      <c r="W146">
        <f>SUMIFS('ASETTW Untruncated'!W:W,'ASETTW Untruncated'!$A:$A,$A146,'ASETTW Untruncated'!$B:$B,$B146,'ASETTW Untruncated'!$C:$C,$C146)</f>
        <v>1.1104140200397039</v>
      </c>
    </row>
    <row r="147" spans="1:23" x14ac:dyDescent="0.45">
      <c r="A147" t="s">
        <v>42</v>
      </c>
      <c r="B147" t="s">
        <v>17</v>
      </c>
      <c r="C147" t="s">
        <v>18</v>
      </c>
      <c r="D147">
        <f>SUMIFS('ASETTW Untruncated'!D:D,'ASETTW Untruncated'!$A:$A,$A147,'ASETTW Untruncated'!$B:$B,$B147,'ASETTW Untruncated'!$C:$C,$C147)</f>
        <v>2.2273078240234323</v>
      </c>
      <c r="E147">
        <f>SUMIFS('ASETTW Untruncated'!E:E,'ASETTW Untruncated'!$A:$A,$A147,'ASETTW Untruncated'!$B:$B,$B147,'ASETTW Untruncated'!$C:$C,$C147)</f>
        <v>2.1690096560243468</v>
      </c>
      <c r="F147">
        <f>SUMIFS('ASETTW Untruncated'!F:F,'ASETTW Untruncated'!$A:$A,$A147,'ASETTW Untruncated'!$B:$B,$B147,'ASETTW Untruncated'!$C:$C,$C147)</f>
        <v>2.1353302272952557</v>
      </c>
      <c r="G147">
        <f>SUMIFS('ASETTW Untruncated'!G:G,'ASETTW Untruncated'!$A:$A,$A147,'ASETTW Untruncated'!$B:$B,$B147,'ASETTW Untruncated'!$C:$C,$C147)</f>
        <v>2.1643606041371966</v>
      </c>
      <c r="H147">
        <f>SUMIFS('ASETTW Untruncated'!H:H,'ASETTW Untruncated'!$A:$A,$A147,'ASETTW Untruncated'!$B:$B,$B147,'ASETTW Untruncated'!$C:$C,$C147)</f>
        <v>2.1001491732379343</v>
      </c>
      <c r="I147">
        <f>SUMIFS('ASETTW Untruncated'!I:I,'ASETTW Untruncated'!$A:$A,$A147,'ASETTW Untruncated'!$B:$B,$B147,'ASETTW Untruncated'!$C:$C,$C147)</f>
        <v>2.0718853680353218</v>
      </c>
      <c r="J147">
        <f>SUMIFS('ASETTW Untruncated'!J:J,'ASETTW Untruncated'!$A:$A,$A147,'ASETTW Untruncated'!$B:$B,$B147,'ASETTW Untruncated'!$C:$C,$C147)</f>
        <v>2.0315686363850181</v>
      </c>
      <c r="K147">
        <f>SUMIFS('ASETTW Untruncated'!K:K,'ASETTW Untruncated'!$A:$A,$A147,'ASETTW Untruncated'!$B:$B,$B147,'ASETTW Untruncated'!$C:$C,$C147)</f>
        <v>2.0760440602104362</v>
      </c>
      <c r="L147">
        <f>SUMIFS('ASETTW Untruncated'!L:L,'ASETTW Untruncated'!$A:$A,$A147,'ASETTW Untruncated'!$B:$B,$B147,'ASETTW Untruncated'!$C:$C,$C147)</f>
        <v>1.9835673518966641</v>
      </c>
      <c r="M147">
        <f>SUMIFS('ASETTW Untruncated'!M:M,'ASETTW Untruncated'!$A:$A,$A147,'ASETTW Untruncated'!$B:$B,$B147,'ASETTW Untruncated'!$C:$C,$C147)</f>
        <v>1.971160867394903</v>
      </c>
      <c r="N147">
        <f>SUMIFS('ASETTW Untruncated'!N:N,'ASETTW Untruncated'!$A:$A,$A147,'ASETTW Untruncated'!$B:$B,$B147,'ASETTW Untruncated'!$C:$C,$C147)</f>
        <v>1.9310789268198161</v>
      </c>
      <c r="O147">
        <f>SUMIFS('ASETTW Untruncated'!O:O,'ASETTW Untruncated'!$A:$A,$A147,'ASETTW Untruncated'!$B:$B,$B147,'ASETTW Untruncated'!$C:$C,$C147)</f>
        <v>1.98399672900445</v>
      </c>
      <c r="P147">
        <f>SUMIFS('ASETTW Untruncated'!P:P,'ASETTW Untruncated'!$A:$A,$A147,'ASETTW Untruncated'!$B:$B,$B147,'ASETTW Untruncated'!$C:$C,$C147)</f>
        <v>1.8903902365491079</v>
      </c>
      <c r="Q147">
        <f>SUMIFS('ASETTW Untruncated'!Q:Q,'ASETTW Untruncated'!$A:$A,$A147,'ASETTW Untruncated'!$B:$B,$B147,'ASETTW Untruncated'!$C:$C,$C147)</f>
        <v>1.8899725191815724</v>
      </c>
      <c r="R147">
        <f>SUMIFS('ASETTW Untruncated'!R:R,'ASETTW Untruncated'!$A:$A,$A147,'ASETTW Untruncated'!$B:$B,$B147,'ASETTW Untruncated'!$C:$C,$C147)</f>
        <v>1.8489293310726194</v>
      </c>
      <c r="S147">
        <f>SUMIFS('ASETTW Untruncated'!S:S,'ASETTW Untruncated'!$A:$A,$A147,'ASETTW Untruncated'!$B:$B,$B147,'ASETTW Untruncated'!$C:$C,$C147)</f>
        <v>1.9074629311111011</v>
      </c>
      <c r="T147">
        <f>SUMIFS('ASETTW Untruncated'!T:T,'ASETTW Untruncated'!$A:$A,$A147,'ASETTW Untruncated'!$B:$B,$B147,'ASETTW Untruncated'!$C:$C,$C147)</f>
        <v>1.818483459274459</v>
      </c>
      <c r="U147">
        <f>SUMIFS('ASETTW Untruncated'!U:U,'ASETTW Untruncated'!$A:$A,$A147,'ASETTW Untruncated'!$B:$B,$B147,'ASETTW Untruncated'!$C:$C,$C147)</f>
        <v>1.827447625208265</v>
      </c>
      <c r="V147">
        <f>SUMIFS('ASETTW Untruncated'!V:V,'ASETTW Untruncated'!$A:$A,$A147,'ASETTW Untruncated'!$B:$B,$B147,'ASETTW Untruncated'!$C:$C,$C147)</f>
        <v>1.7872825217084669</v>
      </c>
      <c r="W147">
        <f>SUMIFS('ASETTW Untruncated'!W:W,'ASETTW Untruncated'!$A:$A,$A147,'ASETTW Untruncated'!$B:$B,$B147,'ASETTW Untruncated'!$C:$C,$C147)</f>
        <v>1.8506697870905127</v>
      </c>
    </row>
    <row r="148" spans="1:23" x14ac:dyDescent="0.45">
      <c r="D148">
        <f>SUMIFS('ASETTW Untruncated'!D:D,'ASETTW Untruncated'!$A:$A,$A148,'ASETTW Untruncated'!$B:$B,$B148,'ASETTW Untruncated'!$C:$C,$C148)</f>
        <v>0</v>
      </c>
      <c r="E148">
        <f>SUMIFS('ASETTW Untruncated'!E:E,'ASETTW Untruncated'!$A:$A,$A148,'ASETTW Untruncated'!$B:$B,$B148,'ASETTW Untruncated'!$C:$C,$C148)</f>
        <v>0</v>
      </c>
      <c r="F148">
        <f>SUMIFS('ASETTW Untruncated'!F:F,'ASETTW Untruncated'!$A:$A,$A148,'ASETTW Untruncated'!$B:$B,$B148,'ASETTW Untruncated'!$C:$C,$C148)</f>
        <v>0</v>
      </c>
      <c r="G148">
        <f>SUMIFS('ASETTW Untruncated'!G:G,'ASETTW Untruncated'!$A:$A,$A148,'ASETTW Untruncated'!$B:$B,$B148,'ASETTW Untruncated'!$C:$C,$C148)</f>
        <v>0</v>
      </c>
      <c r="H148">
        <f>SUMIFS('ASETTW Untruncated'!H:H,'ASETTW Untruncated'!$A:$A,$A148,'ASETTW Untruncated'!$B:$B,$B148,'ASETTW Untruncated'!$C:$C,$C148)</f>
        <v>0</v>
      </c>
      <c r="I148">
        <f>SUMIFS('ASETTW Untruncated'!I:I,'ASETTW Untruncated'!$A:$A,$A148,'ASETTW Untruncated'!$B:$B,$B148,'ASETTW Untruncated'!$C:$C,$C148)</f>
        <v>0</v>
      </c>
      <c r="J148">
        <f>SUMIFS('ASETTW Untruncated'!J:J,'ASETTW Untruncated'!$A:$A,$A148,'ASETTW Untruncated'!$B:$B,$B148,'ASETTW Untruncated'!$C:$C,$C148)</f>
        <v>0</v>
      </c>
      <c r="K148">
        <f>SUMIFS('ASETTW Untruncated'!K:K,'ASETTW Untruncated'!$A:$A,$A148,'ASETTW Untruncated'!$B:$B,$B148,'ASETTW Untruncated'!$C:$C,$C148)</f>
        <v>0</v>
      </c>
      <c r="L148">
        <f>SUMIFS('ASETTW Untruncated'!L:L,'ASETTW Untruncated'!$A:$A,$A148,'ASETTW Untruncated'!$B:$B,$B148,'ASETTW Untruncated'!$C:$C,$C148)</f>
        <v>0</v>
      </c>
      <c r="M148">
        <f>SUMIFS('ASETTW Untruncated'!M:M,'ASETTW Untruncated'!$A:$A,$A148,'ASETTW Untruncated'!$B:$B,$B148,'ASETTW Untruncated'!$C:$C,$C148)</f>
        <v>0</v>
      </c>
      <c r="N148">
        <f>SUMIFS('ASETTW Untruncated'!N:N,'ASETTW Untruncated'!$A:$A,$A148,'ASETTW Untruncated'!$B:$B,$B148,'ASETTW Untruncated'!$C:$C,$C148)</f>
        <v>0</v>
      </c>
      <c r="O148">
        <f>SUMIFS('ASETTW Untruncated'!O:O,'ASETTW Untruncated'!$A:$A,$A148,'ASETTW Untruncated'!$B:$B,$B148,'ASETTW Untruncated'!$C:$C,$C148)</f>
        <v>0</v>
      </c>
      <c r="P148">
        <f>SUMIFS('ASETTW Untruncated'!P:P,'ASETTW Untruncated'!$A:$A,$A148,'ASETTW Untruncated'!$B:$B,$B148,'ASETTW Untruncated'!$C:$C,$C148)</f>
        <v>0</v>
      </c>
      <c r="Q148">
        <f>SUMIFS('ASETTW Untruncated'!Q:Q,'ASETTW Untruncated'!$A:$A,$A148,'ASETTW Untruncated'!$B:$B,$B148,'ASETTW Untruncated'!$C:$C,$C148)</f>
        <v>0</v>
      </c>
      <c r="R148">
        <f>SUMIFS('ASETTW Untruncated'!R:R,'ASETTW Untruncated'!$A:$A,$A148,'ASETTW Untruncated'!$B:$B,$B148,'ASETTW Untruncated'!$C:$C,$C148)</f>
        <v>0</v>
      </c>
      <c r="S148">
        <f>SUMIFS('ASETTW Untruncated'!S:S,'ASETTW Untruncated'!$A:$A,$A148,'ASETTW Untruncated'!$B:$B,$B148,'ASETTW Untruncated'!$C:$C,$C148)</f>
        <v>0</v>
      </c>
      <c r="T148">
        <f>SUMIFS('ASETTW Untruncated'!T:T,'ASETTW Untruncated'!$A:$A,$A148,'ASETTW Untruncated'!$B:$B,$B148,'ASETTW Untruncated'!$C:$C,$C148)</f>
        <v>0</v>
      </c>
      <c r="U148">
        <f>SUMIFS('ASETTW Untruncated'!U:U,'ASETTW Untruncated'!$A:$A,$A148,'ASETTW Untruncated'!$B:$B,$B148,'ASETTW Untruncated'!$C:$C,$C148)</f>
        <v>0</v>
      </c>
      <c r="V148">
        <f>SUMIFS('ASETTW Untruncated'!V:V,'ASETTW Untruncated'!$A:$A,$A148,'ASETTW Untruncated'!$B:$B,$B148,'ASETTW Untruncated'!$C:$C,$C148)</f>
        <v>0</v>
      </c>
      <c r="W148">
        <f>SUMIFS('ASETTW Untruncated'!W:W,'ASETTW Untruncated'!$A:$A,$A148,'ASETTW Untruncated'!$B:$B,$B148,'ASETTW Untruncated'!$C:$C,$C148)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6D66D-DA23-4B27-B0DF-960F11A9A531}">
  <dimension ref="A1:AS148"/>
  <sheetViews>
    <sheetView tabSelected="1" topLeftCell="W1" zoomScaleNormal="100" workbookViewId="0">
      <selection activeCell="X13" sqref="X13"/>
    </sheetView>
  </sheetViews>
  <sheetFormatPr defaultRowHeight="14.25" x14ac:dyDescent="0.45"/>
  <cols>
    <col min="1" max="1" width="22.3984375" bestFit="1" customWidth="1"/>
    <col min="2" max="2" width="14.53125" customWidth="1"/>
    <col min="3" max="3" width="12.73046875" customWidth="1"/>
  </cols>
  <sheetData>
    <row r="1" spans="1:45" x14ac:dyDescent="0.45">
      <c r="A1" t="s">
        <v>0</v>
      </c>
      <c r="B1" t="s">
        <v>125</v>
      </c>
      <c r="C1" t="s">
        <v>126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45" x14ac:dyDescent="0.45">
      <c r="A2" t="s">
        <v>45</v>
      </c>
      <c r="B2" t="s">
        <v>70</v>
      </c>
      <c r="C2" t="s">
        <v>33</v>
      </c>
      <c r="D2">
        <f>SUMIFS('ASETTW Untruncated'!D:D,'ASETTW Untruncated'!$A:$A,$A2,'ASETTW Untruncated'!$B:$B,$B2,'ASETTW Untruncated'!$C:$C,$C2)</f>
        <v>1.590882602269273</v>
      </c>
      <c r="E2">
        <f>SUMIFS('ASETTW Untruncated'!E:E,'ASETTW Untruncated'!$A:$A,$A2,'ASETTW Untruncated'!$B:$B,$B2,'ASETTW Untruncated'!$C:$C,$C2)</f>
        <v>1.5540520759823853</v>
      </c>
      <c r="F2">
        <f>SUMIFS('ASETTW Untruncated'!F:F,'ASETTW Untruncated'!$A:$A,$A2,'ASETTW Untruncated'!$B:$B,$B2,'ASETTW Untruncated'!$C:$C,$C2)</f>
        <v>1.5330276949858592</v>
      </c>
      <c r="G2">
        <f>SUMIFS('ASETTW Untruncated'!G:G,'ASETTW Untruncated'!$A:$A,$A2,'ASETTW Untruncated'!$B:$B,$B2,'ASETTW Untruncated'!$C:$C,$C2)</f>
        <v>1.5642316725313523</v>
      </c>
      <c r="H2">
        <f>SUMIFS('ASETTW Untruncated'!H:H,'ASETTW Untruncated'!$A:$A,$A2,'ASETTW Untruncated'!$B:$B,$B2,'ASETTW Untruncated'!$C:$C,$C2)</f>
        <v>1.4946289391490561</v>
      </c>
      <c r="I2">
        <f>SUMIFS('ASETTW Untruncated'!I:I,'ASETTW Untruncated'!$A:$A,$A2,'ASETTW Untruncated'!$B:$B,$B2,'ASETTW Untruncated'!$C:$C,$C2)</f>
        <v>1.4837106664661821</v>
      </c>
      <c r="J2">
        <f>SUMIFS('ASETTW Untruncated'!J:J,'ASETTW Untruncated'!$A:$A,$A2,'ASETTW Untruncated'!$B:$B,$B2,'ASETTW Untruncated'!$C:$C,$C2)</f>
        <v>1.4537048767325884</v>
      </c>
      <c r="K2">
        <f>SUMIFS('ASETTW Untruncated'!K:K,'ASETTW Untruncated'!$A:$A,$A2,'ASETTW Untruncated'!$B:$B,$B2,'ASETTW Untruncated'!$C:$C,$C2)</f>
        <v>1.4990103363615757</v>
      </c>
      <c r="L2">
        <f>SUMIFS('ASETTW Untruncated'!L:L,'ASETTW Untruncated'!$A:$A,$A2,'ASETTW Untruncated'!$B:$B,$B2,'ASETTW Untruncated'!$C:$C,$C2)</f>
        <v>1.4118369252852891</v>
      </c>
      <c r="M2">
        <f>SUMIFS('ASETTW Untruncated'!M:M,'ASETTW Untruncated'!$A:$A,$A2,'ASETTW Untruncated'!$B:$B,$B2,'ASETTW Untruncated'!$C:$C,$C2)</f>
        <v>1.4178310701878842</v>
      </c>
      <c r="N2">
        <f>SUMIFS('ASETTW Untruncated'!N:N,'ASETTW Untruncated'!$A:$A,$A2,'ASETTW Untruncated'!$B:$B,$B2,'ASETTW Untruncated'!$C:$C,$C2)</f>
        <v>1.38324874374901</v>
      </c>
      <c r="O2">
        <f>SUMIFS('ASETTW Untruncated'!O:O,'ASETTW Untruncated'!$A:$A,$A2,'ASETTW Untruncated'!$B:$B,$B2,'ASETTW Untruncated'!$C:$C,$C2)</f>
        <v>1.4371384071450051</v>
      </c>
      <c r="P2">
        <f>SUMIFS('ASETTW Untruncated'!P:P,'ASETTW Untruncated'!$A:$A,$A2,'ASETTW Untruncated'!$B:$B,$B2,'ASETTW Untruncated'!$C:$C,$C2)</f>
        <v>1.3538783989349377</v>
      </c>
      <c r="Q2">
        <f>SUMIFS('ASETTW Untruncated'!Q:Q,'ASETTW Untruncated'!$A:$A,$A2,'ASETTW Untruncated'!$B:$B,$B2,'ASETTW Untruncated'!$C:$C,$C2)</f>
        <v>1.3645764556022844</v>
      </c>
      <c r="R2">
        <f>SUMIFS('ASETTW Untruncated'!R:R,'ASETTW Untruncated'!$A:$A,$A2,'ASETTW Untruncated'!$B:$B,$B2,'ASETTW Untruncated'!$C:$C,$C2)</f>
        <v>1.332584432400997</v>
      </c>
      <c r="S2">
        <f>SUMIFS('ASETTW Untruncated'!S:S,'ASETTW Untruncated'!$A:$A,$A2,'ASETTW Untruncated'!$B:$B,$B2,'ASETTW Untruncated'!$C:$C,$C2)</f>
        <v>1.3873722982011079</v>
      </c>
      <c r="T2">
        <f>SUMIFS('ASETTW Untruncated'!T:T,'ASETTW Untruncated'!$A:$A,$A2,'ASETTW Untruncated'!$B:$B,$B2,'ASETTW Untruncated'!$C:$C,$C2)</f>
        <v>1.3079770148130925</v>
      </c>
      <c r="U2">
        <f>SUMIFS('ASETTW Untruncated'!U:U,'ASETTW Untruncated'!$A:$A,$A2,'ASETTW Untruncated'!$B:$B,$B2,'ASETTW Untruncated'!$C:$C,$C2)</f>
        <v>1.3196877960709765</v>
      </c>
      <c r="V2">
        <f>SUMIFS('ASETTW Untruncated'!V:V,'ASETTW Untruncated'!$A:$A,$A2,'ASETTW Untruncated'!$B:$B,$B2,'ASETTW Untruncated'!$C:$C,$C2)</f>
        <v>1.2918993556401399</v>
      </c>
      <c r="W2">
        <f>SUMIFS('ASETTW Untruncated'!W:W,'ASETTW Untruncated'!$A:$A,$A2,'ASETTW Untruncated'!$B:$B,$B2,'ASETTW Untruncated'!$C:$C,$C2)</f>
        <v>1.3462939161027956</v>
      </c>
    </row>
    <row r="3" spans="1:45" x14ac:dyDescent="0.45">
      <c r="A3" t="s">
        <v>19</v>
      </c>
      <c r="B3" t="s">
        <v>159</v>
      </c>
      <c r="C3" t="s">
        <v>20</v>
      </c>
      <c r="D3">
        <f>SUMIFS('ASETTW Untruncated'!D:D,'ASETTW Untruncated'!$A:$A,$A3,'ASETTW Untruncated'!$B:$B,$B3,'ASETTW Untruncated'!$C:$C,$C3)</f>
        <v>1.7903319542947591</v>
      </c>
      <c r="E3">
        <f>SUMIFS('ASETTW Untruncated'!E:E,'ASETTW Untruncated'!$A:$A,$A3,'ASETTW Untruncated'!$B:$B,$B3,'ASETTW Untruncated'!$C:$C,$C3)</f>
        <v>1.8104004280803736</v>
      </c>
      <c r="F3">
        <f>SUMIFS('ASETTW Untruncated'!F:F,'ASETTW Untruncated'!$A:$A,$A3,'ASETTW Untruncated'!$B:$B,$B3,'ASETTW Untruncated'!$C:$C,$C3)</f>
        <v>1.7711807819196386</v>
      </c>
      <c r="G3">
        <f>SUMIFS('ASETTW Untruncated'!G:G,'ASETTW Untruncated'!$A:$A,$A3,'ASETTW Untruncated'!$B:$B,$B3,'ASETTW Untruncated'!$C:$C,$C3)</f>
        <v>1.84120448976576</v>
      </c>
      <c r="H3">
        <f>SUMIFS('ASETTW Untruncated'!H:H,'ASETTW Untruncated'!$A:$A,$A3,'ASETTW Untruncated'!$B:$B,$B3,'ASETTW Untruncated'!$C:$C,$C3)</f>
        <v>1.6779241572234906</v>
      </c>
      <c r="I3">
        <f>SUMIFS('ASETTW Untruncated'!I:I,'ASETTW Untruncated'!$A:$A,$A3,'ASETTW Untruncated'!$B:$B,$B3,'ASETTW Untruncated'!$C:$C,$C3)</f>
        <v>1.7166058082506315</v>
      </c>
      <c r="J3">
        <f>SUMIFS('ASETTW Untruncated'!J:J,'ASETTW Untruncated'!$A:$A,$A3,'ASETTW Untruncated'!$B:$B,$B3,'ASETTW Untruncated'!$C:$C,$C3)</f>
        <v>1.6688747358727203</v>
      </c>
      <c r="K3">
        <f>SUMIFS('ASETTW Untruncated'!K:K,'ASETTW Untruncated'!$A:$A,$A3,'ASETTW Untruncated'!$B:$B,$B3,'ASETTW Untruncated'!$C:$C,$C3)</f>
        <v>1.7547891195993537</v>
      </c>
      <c r="L3">
        <f>SUMIFS('ASETTW Untruncated'!L:L,'ASETTW Untruncated'!$A:$A,$A3,'ASETTW Untruncated'!$B:$B,$B3,'ASETTW Untruncated'!$C:$C,$C3)</f>
        <v>1.6021853833540836</v>
      </c>
      <c r="M3">
        <f>SUMIFS('ASETTW Untruncated'!M:M,'ASETTW Untruncated'!$A:$A,$A3,'ASETTW Untruncated'!$B:$B,$B3,'ASETTW Untruncated'!$C:$C,$C3)</f>
        <v>1.6428314497060235</v>
      </c>
      <c r="N3">
        <f>SUMIFS('ASETTW Untruncated'!N:N,'ASETTW Untruncated'!$A:$A,$A3,'ASETTW Untruncated'!$B:$B,$B3,'ASETTW Untruncated'!$C:$C,$C3)</f>
        <v>1.6017344925694315</v>
      </c>
      <c r="O3">
        <f>SUMIFS('ASETTW Untruncated'!O:O,'ASETTW Untruncated'!$A:$A,$A3,'ASETTW Untruncated'!$B:$B,$B3,'ASETTW Untruncated'!$C:$C,$C3)</f>
        <v>1.685222448781319</v>
      </c>
      <c r="P3">
        <f>SUMIFS('ASETTW Untruncated'!P:P,'ASETTW Untruncated'!$A:$A,$A3,'ASETTW Untruncated'!$B:$B,$B3,'ASETTW Untruncated'!$C:$C,$C3)</f>
        <v>1.5420326403638309</v>
      </c>
      <c r="Q3">
        <f>SUMIFS('ASETTW Untruncated'!Q:Q,'ASETTW Untruncated'!$A:$A,$A3,'ASETTW Untruncated'!$B:$B,$B3,'ASETTW Untruncated'!$C:$C,$C3)</f>
        <v>1.5864649453280186</v>
      </c>
      <c r="R3">
        <f>SUMIFS('ASETTW Untruncated'!R:R,'ASETTW Untruncated'!$A:$A,$A3,'ASETTW Untruncated'!$B:$B,$B3,'ASETTW Untruncated'!$C:$C,$C3)</f>
        <v>1.5461516964585704</v>
      </c>
      <c r="S3">
        <f>SUMIFS('ASETTW Untruncated'!S:S,'ASETTW Untruncated'!$A:$A,$A3,'ASETTW Untruncated'!$B:$B,$B3,'ASETTW Untruncated'!$C:$C,$C3)</f>
        <v>1.6300490471477249</v>
      </c>
      <c r="T3">
        <f>SUMIFS('ASETTW Untruncated'!T:T,'ASETTW Untruncated'!$A:$A,$A3,'ASETTW Untruncated'!$B:$B,$B3,'ASETTW Untruncated'!$C:$C,$C3)</f>
        <v>1.4765032884028566</v>
      </c>
      <c r="U3">
        <f>SUMIFS('ASETTW Untruncated'!U:U,'ASETTW Untruncated'!$A:$A,$A3,'ASETTW Untruncated'!$B:$B,$B3,'ASETTW Untruncated'!$C:$C,$C3)</f>
        <v>1.5215582100486655</v>
      </c>
      <c r="V3">
        <f>SUMIFS('ASETTW Untruncated'!V:V,'ASETTW Untruncated'!$A:$A,$A3,'ASETTW Untruncated'!$B:$B,$B3,'ASETTW Untruncated'!$C:$C,$C3)</f>
        <v>1.4847369097578957</v>
      </c>
      <c r="W3">
        <f>SUMIFS('ASETTW Untruncated'!W:W,'ASETTW Untruncated'!$A:$A,$A3,'ASETTW Untruncated'!$B:$B,$B3,'ASETTW Untruncated'!$C:$C,$C3)</f>
        <v>1.5676876412219671</v>
      </c>
    </row>
    <row r="4" spans="1:45" x14ac:dyDescent="0.45">
      <c r="A4" t="s">
        <v>52</v>
      </c>
      <c r="B4" t="s">
        <v>38</v>
      </c>
      <c r="C4" t="s">
        <v>20</v>
      </c>
      <c r="D4">
        <f>SUMIFS('ASETTW Untruncated'!D:D,'ASETTW Untruncated'!$A:$A,$A4,'ASETTW Untruncated'!$B:$B,$B4,'ASETTW Untruncated'!$C:$C,$C4)</f>
        <v>1.7812951558745738</v>
      </c>
      <c r="E4">
        <f>SUMIFS('ASETTW Untruncated'!E:E,'ASETTW Untruncated'!$A:$A,$A4,'ASETTW Untruncated'!$B:$B,$B4,'ASETTW Untruncated'!$C:$C,$C4)</f>
        <v>1.7260203530136435</v>
      </c>
      <c r="F4">
        <f>SUMIFS('ASETTW Untruncated'!F:F,'ASETTW Untruncated'!$A:$A,$A4,'ASETTW Untruncated'!$B:$B,$B4,'ASETTW Untruncated'!$C:$C,$C4)</f>
        <v>1.7009394193052505</v>
      </c>
      <c r="G4">
        <f>SUMIFS('ASETTW Untruncated'!G:G,'ASETTW Untruncated'!$A:$A,$A4,'ASETTW Untruncated'!$B:$B,$B4,'ASETTW Untruncated'!$C:$C,$C4)</f>
        <v>1.7111551536894101</v>
      </c>
      <c r="H4">
        <f>SUMIFS('ASETTW Untruncated'!H:H,'ASETTW Untruncated'!$A:$A,$A4,'ASETTW Untruncated'!$B:$B,$B4,'ASETTW Untruncated'!$C:$C,$C4)</f>
        <v>1.6658701591907525</v>
      </c>
      <c r="I4">
        <f>SUMIFS('ASETTW Untruncated'!I:I,'ASETTW Untruncated'!$A:$A,$A4,'ASETTW Untruncated'!$B:$B,$B4,'ASETTW Untruncated'!$C:$C,$C4)</f>
        <v>1.6430143993547359</v>
      </c>
      <c r="J4">
        <f>SUMIFS('ASETTW Untruncated'!J:J,'ASETTW Untruncated'!$A:$A,$A4,'ASETTW Untruncated'!$B:$B,$B4,'ASETTW Untruncated'!$C:$C,$C4)</f>
        <v>1.6041644245488371</v>
      </c>
      <c r="K4">
        <f>SUMIFS('ASETTW Untruncated'!K:K,'ASETTW Untruncated'!$A:$A,$A4,'ASETTW Untruncated'!$B:$B,$B4,'ASETTW Untruncated'!$C:$C,$C4)</f>
        <v>1.6363492531834576</v>
      </c>
      <c r="L4">
        <f>SUMIFS('ASETTW Untruncated'!L:L,'ASETTW Untruncated'!$A:$A,$A4,'ASETTW Untruncated'!$B:$B,$B4,'ASETTW Untruncated'!$C:$C,$C4)</f>
        <v>1.5660749747902549</v>
      </c>
      <c r="M4">
        <f>SUMIFS('ASETTW Untruncated'!M:M,'ASETTW Untruncated'!$A:$A,$A4,'ASETTW Untruncated'!$B:$B,$B4,'ASETTW Untruncated'!$C:$C,$C4)</f>
        <v>1.5666307632309311</v>
      </c>
      <c r="N4">
        <f>SUMIFS('ASETTW Untruncated'!N:N,'ASETTW Untruncated'!$A:$A,$A4,'ASETTW Untruncated'!$B:$B,$B4,'ASETTW Untruncated'!$C:$C,$C4)</f>
        <v>1.5199590098059583</v>
      </c>
      <c r="O4">
        <f>SUMIFS('ASETTW Untruncated'!O:O,'ASETTW Untruncated'!$A:$A,$A4,'ASETTW Untruncated'!$B:$B,$B4,'ASETTW Untruncated'!$C:$C,$C4)</f>
        <v>1.5665541857131922</v>
      </c>
      <c r="P4">
        <f>SUMIFS('ASETTW Untruncated'!P:P,'ASETTW Untruncated'!$A:$A,$A4,'ASETTW Untruncated'!$B:$B,$B4,'ASETTW Untruncated'!$C:$C,$C4)</f>
        <v>1.4942949401716041</v>
      </c>
      <c r="Q4">
        <f>SUMIFS('ASETTW Untruncated'!Q:Q,'ASETTW Untruncated'!$A:$A,$A4,'ASETTW Untruncated'!$B:$B,$B4,'ASETTW Untruncated'!$C:$C,$C4)</f>
        <v>1.5025411972603084</v>
      </c>
      <c r="R4">
        <f>SUMIFS('ASETTW Untruncated'!R:R,'ASETTW Untruncated'!$A:$A,$A4,'ASETTW Untruncated'!$B:$B,$B4,'ASETTW Untruncated'!$C:$C,$C4)</f>
        <v>1.4586584173912127</v>
      </c>
      <c r="S4">
        <f>SUMIFS('ASETTW Untruncated'!S:S,'ASETTW Untruncated'!$A:$A,$A4,'ASETTW Untruncated'!$B:$B,$B4,'ASETTW Untruncated'!$C:$C,$C4)</f>
        <v>1.5088837431853035</v>
      </c>
      <c r="T4">
        <f>SUMIFS('ASETTW Untruncated'!T:T,'ASETTW Untruncated'!$A:$A,$A4,'ASETTW Untruncated'!$B:$B,$B4,'ASETTW Untruncated'!$C:$C,$C4)</f>
        <v>1.4354461529125477</v>
      </c>
      <c r="U4">
        <f>SUMIFS('ASETTW Untruncated'!U:U,'ASETTW Untruncated'!$A:$A,$A4,'ASETTW Untruncated'!$B:$B,$B4,'ASETTW Untruncated'!$C:$C,$C4)</f>
        <v>1.446256818898221</v>
      </c>
      <c r="V4">
        <f>SUMIFS('ASETTW Untruncated'!V:V,'ASETTW Untruncated'!$A:$A,$A4,'ASETTW Untruncated'!$B:$B,$B4,'ASETTW Untruncated'!$C:$C,$C4)</f>
        <v>1.4059306316625308</v>
      </c>
      <c r="W4">
        <f>SUMIFS('ASETTW Untruncated'!W:W,'ASETTW Untruncated'!$A:$A,$A4,'ASETTW Untruncated'!$B:$B,$B4,'ASETTW Untruncated'!$C:$C,$C4)</f>
        <v>1.4570740904956727</v>
      </c>
    </row>
    <row r="5" spans="1:45" s="3" customFormat="1" x14ac:dyDescent="0.45">
      <c r="A5" s="4" t="s">
        <v>67</v>
      </c>
      <c r="B5" s="4" t="s">
        <v>17</v>
      </c>
      <c r="C5" s="4" t="s">
        <v>128</v>
      </c>
      <c r="D5" s="4">
        <f>SUMIFS('ASETTW Untruncated'!D:D,'ASETTW Untruncated'!$A:$A,$A5,'ASETTW Untruncated'!$B:$B,$B5,'ASETTW Untruncated'!$C:$C,$C5)</f>
        <v>1.3693062810331285</v>
      </c>
      <c r="E5" s="4">
        <f>SUMIFS('ASETTW Untruncated'!E:E,'ASETTW Untruncated'!$A:$A,$A5,'ASETTW Untruncated'!$B:$B,$B5,'ASETTW Untruncated'!$C:$C,$C5)</f>
        <v>1.2752178920419786</v>
      </c>
      <c r="F5" s="4">
        <f>SUMIFS('ASETTW Untruncated'!F:F,'ASETTW Untruncated'!$A:$A,$A5,'ASETTW Untruncated'!$B:$B,$B5,'ASETTW Untruncated'!$C:$C,$C5)</f>
        <v>1.3079440222288323</v>
      </c>
      <c r="G5" s="4">
        <f>SUMIFS('ASETTW Untruncated'!G:G,'ASETTW Untruncated'!$A:$A,$A5,'ASETTW Untruncated'!$B:$B,$B5,'ASETTW Untruncated'!$C:$C,$C5)</f>
        <v>1.2707592667594851</v>
      </c>
      <c r="H5" s="4">
        <f>SUMIFS('ASETTW Untruncated'!H:H,'ASETTW Untruncated'!$A:$A,$A5,'ASETTW Untruncated'!$B:$B,$B5,'ASETTW Untruncated'!$C:$C,$C5)</f>
        <v>1.2524095476160717</v>
      </c>
      <c r="I5" s="4">
        <f>SUMIFS('ASETTW Untruncated'!I:I,'ASETTW Untruncated'!$A:$A,$A5,'ASETTW Untruncated'!$B:$B,$B5,'ASETTW Untruncated'!$C:$C,$C5)</f>
        <v>1.202061870838675</v>
      </c>
      <c r="J5" s="4">
        <f>SUMIFS('ASETTW Untruncated'!J:J,'ASETTW Untruncated'!$A:$A,$A5,'ASETTW Untruncated'!$B:$B,$B5,'ASETTW Untruncated'!$C:$C,$C5)</f>
        <v>1.2083485011572739</v>
      </c>
      <c r="K5" s="4">
        <f>SUMIFS('ASETTW Untruncated'!K:K,'ASETTW Untruncated'!$A:$A,$A5,'ASETTW Untruncated'!$B:$B,$B5,'ASETTW Untruncated'!$C:$C,$C5)</f>
        <v>1.2031280262150252</v>
      </c>
      <c r="L5" s="4">
        <f>SUMIFS('ASETTW Untruncated'!L:L,'ASETTW Untruncated'!$A:$A,$A5,'ASETTW Untruncated'!$B:$B,$B5,'ASETTW Untruncated'!$C:$C,$C5)</f>
        <v>1.1721896669904985</v>
      </c>
      <c r="M5" s="4">
        <f>SUMIFS('ASETTW Untruncated'!M:M,'ASETTW Untruncated'!$A:$A,$A5,'ASETTW Untruncated'!$B:$B,$B5,'ASETTW Untruncated'!$C:$C,$C5)</f>
        <v>1.1456437782080613</v>
      </c>
      <c r="N5" s="4">
        <f>SUMIFS('ASETTW Untruncated'!N:N,'ASETTW Untruncated'!$A:$A,$A5,'ASETTW Untruncated'!$B:$B,$B5,'ASETTW Untruncated'!$C:$C,$C5)</f>
        <v>1.1391882968075251</v>
      </c>
      <c r="O5" s="4">
        <f>SUMIFS('ASETTW Untruncated'!O:O,'ASETTW Untruncated'!$A:$A,$A5,'ASETTW Untruncated'!$B:$B,$B5,'ASETTW Untruncated'!$C:$C,$C5)</f>
        <v>1.1511071547430618</v>
      </c>
      <c r="P5" s="4">
        <f>SUMIFS('ASETTW Untruncated'!P:P,'ASETTW Untruncated'!$A:$A,$A5,'ASETTW Untruncated'!$B:$B,$B5,'ASETTW Untruncated'!$C:$C,$C5)</f>
        <v>1.1182294379465321</v>
      </c>
      <c r="Q5" s="4">
        <f>SUMIFS('ASETTW Untruncated'!Q:Q,'ASETTW Untruncated'!$A:$A,$A5,'ASETTW Untruncated'!$B:$B,$B5,'ASETTW Untruncated'!$C:$C,$C5)</f>
        <v>1.1005255683305928</v>
      </c>
      <c r="R5" s="4">
        <f>SUMIFS('ASETTW Untruncated'!R:R,'ASETTW Untruncated'!$A:$A,$A5,'ASETTW Untruncated'!$B:$B,$B5,'ASETTW Untruncated'!$C:$C,$C5)</f>
        <v>1.0919150395645514</v>
      </c>
      <c r="S5" s="4">
        <f>SUMIFS('ASETTW Untruncated'!S:S,'ASETTW Untruncated'!$A:$A,$A5,'ASETTW Untruncated'!$B:$B,$B5,'ASETTW Untruncated'!$C:$C,$C5)</f>
        <v>1.1093404137413447</v>
      </c>
      <c r="T5" s="4">
        <f>SUMIFS('ASETTW Untruncated'!T:T,'ASETTW Untruncated'!$A:$A,$A5,'ASETTW Untruncated'!$B:$B,$B5,'ASETTW Untruncated'!$C:$C,$C5)</f>
        <v>1.0657239873781008</v>
      </c>
      <c r="U5" s="4">
        <f>SUMIFS('ASETTW Untruncated'!U:U,'ASETTW Untruncated'!$A:$A,$A5,'ASETTW Untruncated'!$B:$B,$B5,'ASETTW Untruncated'!$C:$C,$C5)</f>
        <v>1.0596659977386809</v>
      </c>
      <c r="V5" s="4">
        <f>SUMIFS('ASETTW Untruncated'!V:V,'ASETTW Untruncated'!$A:$A,$A5,'ASETTW Untruncated'!$B:$B,$B5,'ASETTW Untruncated'!$C:$C,$C5)</f>
        <v>1.045564602891885</v>
      </c>
      <c r="W5" s="4">
        <f>SUMIFS('ASETTW Untruncated'!W:W,'ASETTW Untruncated'!$A:$A,$A5,'ASETTW Untruncated'!$B:$B,$B5,'ASETTW Untruncated'!$C:$C,$C5)</f>
        <v>1.0708572129148939</v>
      </c>
      <c r="AS5"/>
    </row>
    <row r="6" spans="1:45" x14ac:dyDescent="0.45">
      <c r="A6" t="s">
        <v>24</v>
      </c>
      <c r="B6" t="s">
        <v>25</v>
      </c>
      <c r="C6" t="s">
        <v>26</v>
      </c>
      <c r="D6">
        <f>SUMIFS('ASETTW Untruncated'!D:D,'ASETTW Untruncated'!$A:$A,$A6,'ASETTW Untruncated'!$B:$B,$B6,'ASETTW Untruncated'!$C:$C,$C6)</f>
        <v>1.7960621187804855</v>
      </c>
      <c r="E6">
        <f>SUMIFS('ASETTW Untruncated'!E:E,'ASETTW Untruncated'!$A:$A,$A6,'ASETTW Untruncated'!$B:$B,$B6,'ASETTW Untruncated'!$C:$C,$C6)</f>
        <v>1.8051693882438653</v>
      </c>
      <c r="F6">
        <f>SUMIFS('ASETTW Untruncated'!F:F,'ASETTW Untruncated'!$A:$A,$A6,'ASETTW Untruncated'!$B:$B,$B6,'ASETTW Untruncated'!$C:$C,$C6)</f>
        <v>1.8076010969072442</v>
      </c>
      <c r="G6">
        <f>SUMIFS('ASETTW Untruncated'!G:G,'ASETTW Untruncated'!$A:$A,$A6,'ASETTW Untruncated'!$B:$B,$B6,'ASETTW Untruncated'!$C:$C,$C6)</f>
        <v>1.8607993511214123</v>
      </c>
      <c r="H6">
        <f>SUMIFS('ASETTW Untruncated'!H:H,'ASETTW Untruncated'!$A:$A,$A6,'ASETTW Untruncated'!$B:$B,$B6,'ASETTW Untruncated'!$C:$C,$C6)</f>
        <v>1.6985883404039066</v>
      </c>
      <c r="I6">
        <f>SUMIFS('ASETTW Untruncated'!I:I,'ASETTW Untruncated'!$A:$A,$A6,'ASETTW Untruncated'!$B:$B,$B6,'ASETTW Untruncated'!$C:$C,$C6)</f>
        <v>1.7206997639946793</v>
      </c>
      <c r="J6">
        <f>SUMIFS('ASETTW Untruncated'!J:J,'ASETTW Untruncated'!$A:$A,$A6,'ASETTW Untruncated'!$B:$B,$B6,'ASETTW Untruncated'!$C:$C,$C6)</f>
        <v>1.7164701480759921</v>
      </c>
      <c r="K6">
        <f>SUMIFS('ASETTW Untruncated'!K:K,'ASETTW Untruncated'!$A:$A,$A6,'ASETTW Untruncated'!$B:$B,$B6,'ASETTW Untruncated'!$C:$C,$C6)</f>
        <v>1.7772685305263507</v>
      </c>
      <c r="L6">
        <f>SUMIFS('ASETTW Untruncated'!L:L,'ASETTW Untruncated'!$A:$A,$A6,'ASETTW Untruncated'!$B:$B,$B6,'ASETTW Untruncated'!$C:$C,$C6)</f>
        <v>1.6203630553624659</v>
      </c>
      <c r="M6">
        <f>SUMIFS('ASETTW Untruncated'!M:M,'ASETTW Untruncated'!$A:$A,$A6,'ASETTW Untruncated'!$B:$B,$B6,'ASETTW Untruncated'!$C:$C,$C6)</f>
        <v>1.6502171354149024</v>
      </c>
      <c r="N6">
        <f>SUMIFS('ASETTW Untruncated'!N:N,'ASETTW Untruncated'!$A:$A,$A6,'ASETTW Untruncated'!$B:$B,$B6,'ASETTW Untruncated'!$C:$C,$C6)</f>
        <v>1.6434864452335987</v>
      </c>
      <c r="O6">
        <f>SUMIFS('ASETTW Untruncated'!O:O,'ASETTW Untruncated'!$A:$A,$A6,'ASETTW Untruncated'!$B:$B,$B6,'ASETTW Untruncated'!$C:$C,$C6)</f>
        <v>1.70712044983429</v>
      </c>
      <c r="P6">
        <f>SUMIFS('ASETTW Untruncated'!P:P,'ASETTW Untruncated'!$A:$A,$A6,'ASETTW Untruncated'!$B:$B,$B6,'ASETTW Untruncated'!$C:$C,$C6)</f>
        <v>1.5572270430209507</v>
      </c>
      <c r="Q6">
        <f>SUMIFS('ASETTW Untruncated'!Q:Q,'ASETTW Untruncated'!$A:$A,$A6,'ASETTW Untruncated'!$B:$B,$B6,'ASETTW Untruncated'!$C:$C,$C6)</f>
        <v>1.5918451865831456</v>
      </c>
      <c r="R6">
        <f>SUMIFS('ASETTW Untruncated'!R:R,'ASETTW Untruncated'!$A:$A,$A6,'ASETTW Untruncated'!$B:$B,$B6,'ASETTW Untruncated'!$C:$C,$C6)</f>
        <v>1.5842912573331753</v>
      </c>
      <c r="S6">
        <f>SUMIFS('ASETTW Untruncated'!S:S,'ASETTW Untruncated'!$A:$A,$A6,'ASETTW Untruncated'!$B:$B,$B6,'ASETTW Untruncated'!$C:$C,$C6)</f>
        <v>1.6487322957229342</v>
      </c>
      <c r="T6">
        <f>SUMIFS('ASETTW Untruncated'!T:T,'ASETTW Untruncated'!$A:$A,$A6,'ASETTW Untruncated'!$B:$B,$B6,'ASETTW Untruncated'!$C:$C,$C6)</f>
        <v>1.5004198113594214</v>
      </c>
      <c r="U6">
        <f>SUMIFS('ASETTW Untruncated'!U:U,'ASETTW Untruncated'!$A:$A,$A6,'ASETTW Untruncated'!$B:$B,$B6,'ASETTW Untruncated'!$C:$C,$C6)</f>
        <v>1.5420840548209904</v>
      </c>
      <c r="V6">
        <f>SUMIFS('ASETTW Untruncated'!V:V,'ASETTW Untruncated'!$A:$A,$A6,'ASETTW Untruncated'!$B:$B,$B6,'ASETTW Untruncated'!$C:$C,$C6)</f>
        <v>1.5314287573255962</v>
      </c>
      <c r="W6">
        <f>SUMIFS('ASETTW Untruncated'!W:W,'ASETTW Untruncated'!$A:$A,$A6,'ASETTW Untruncated'!$B:$B,$B6,'ASETTW Untruncated'!$C:$C,$C6)</f>
        <v>1.5984212749239746</v>
      </c>
    </row>
    <row r="7" spans="1:45" s="4" customFormat="1" x14ac:dyDescent="0.45">
      <c r="A7" t="s">
        <v>37</v>
      </c>
      <c r="B7" t="s">
        <v>224</v>
      </c>
      <c r="C7" t="s">
        <v>160</v>
      </c>
      <c r="D7" s="4">
        <f>SUMIFS('ASETTW Untruncated'!D:D,'ASETTW Untruncated'!$A:$A,$A7,'ASETTW Untruncated'!$B:$B,$B7,'ASETTW Untruncated'!$C:$C,$C7)</f>
        <v>1.6943267084459752</v>
      </c>
      <c r="E7" s="4">
        <f>SUMIFS('ASETTW Untruncated'!E:E,'ASETTW Untruncated'!$A:$A,$A7,'ASETTW Untruncated'!$B:$B,$B7,'ASETTW Untruncated'!$C:$C,$C7)</f>
        <v>1.7241838374015603</v>
      </c>
      <c r="F7" s="4">
        <f>SUMIFS('ASETTW Untruncated'!F:F,'ASETTW Untruncated'!$A:$A,$A7,'ASETTW Untruncated'!$B:$B,$B7,'ASETTW Untruncated'!$C:$C,$C7)</f>
        <v>1.6607642393070474</v>
      </c>
      <c r="G7" s="4">
        <f>SUMIFS('ASETTW Untruncated'!G:G,'ASETTW Untruncated'!$A:$A,$A7,'ASETTW Untruncated'!$B:$B,$B7,'ASETTW Untruncated'!$C:$C,$C7)</f>
        <v>1.738416189025336</v>
      </c>
      <c r="H7" s="4">
        <f>SUMIFS('ASETTW Untruncated'!H:H,'ASETTW Untruncated'!$A:$A,$A7,'ASETTW Untruncated'!$B:$B,$B7,'ASETTW Untruncated'!$C:$C,$C7)</f>
        <v>1.6028710999205984</v>
      </c>
      <c r="I7" s="4">
        <f>SUMIFS('ASETTW Untruncated'!I:I,'ASETTW Untruncated'!$A:$A,$A7,'ASETTW Untruncated'!$B:$B,$B7,'ASETTW Untruncated'!$C:$C,$C7)</f>
        <v>1.6410997576602335</v>
      </c>
      <c r="J7" s="4">
        <f>SUMIFS('ASETTW Untruncated'!J:J,'ASETTW Untruncated'!$A:$A,$A7,'ASETTW Untruncated'!$B:$B,$B7,'ASETTW Untruncated'!$C:$C,$C7)</f>
        <v>1.5788045897626772</v>
      </c>
      <c r="K7" s="4">
        <f>SUMIFS('ASETTW Untruncated'!K:K,'ASETTW Untruncated'!$A:$A,$A7,'ASETTW Untruncated'!$B:$B,$B7,'ASETTW Untruncated'!$C:$C,$C7)</f>
        <v>1.6619648423592588</v>
      </c>
      <c r="L7" s="4">
        <f>SUMIFS('ASETTW Untruncated'!L:L,'ASETTW Untruncated'!$A:$A,$A7,'ASETTW Untruncated'!$B:$B,$B7,'ASETTW Untruncated'!$C:$C,$C7)</f>
        <v>1.5258804654144826</v>
      </c>
      <c r="M7" s="4">
        <f>SUMIFS('ASETTW Untruncated'!M:M,'ASETTW Untruncated'!$A:$A,$A7,'ASETTW Untruncated'!$B:$B,$B7,'ASETTW Untruncated'!$C:$C,$C7)</f>
        <v>1.568263756692267</v>
      </c>
      <c r="N7" s="4">
        <f>SUMIFS('ASETTW Untruncated'!N:N,'ASETTW Untruncated'!$A:$A,$A7,'ASETTW Untruncated'!$B:$B,$B7,'ASETTW Untruncated'!$C:$C,$C7)</f>
        <v>1.5106723197386331</v>
      </c>
      <c r="O7" s="4">
        <f>SUMIFS('ASETTW Untruncated'!O:O,'ASETTW Untruncated'!$A:$A,$A7,'ASETTW Untruncated'!$B:$B,$B7,'ASETTW Untruncated'!$C:$C,$C7)</f>
        <v>1.5956524618783592</v>
      </c>
      <c r="P7" s="4">
        <f>SUMIFS('ASETTW Untruncated'!P:P,'ASETTW Untruncated'!$A:$A,$A7,'ASETTW Untruncated'!$B:$B,$B7,'ASETTW Untruncated'!$C:$C,$C7)</f>
        <v>1.4689175242347199</v>
      </c>
      <c r="Q7" s="4">
        <f>SUMIFS('ASETTW Untruncated'!Q:Q,'ASETTW Untruncated'!$A:$A,$A7,'ASETTW Untruncated'!$B:$B,$B7,'ASETTW Untruncated'!$C:$C,$C7)</f>
        <v>1.5103853340020599</v>
      </c>
      <c r="R7" s="4">
        <f>SUMIFS('ASETTW Untruncated'!R:R,'ASETTW Untruncated'!$A:$A,$A7,'ASETTW Untruncated'!$B:$B,$B7,'ASETTW Untruncated'!$C:$C,$C7)</f>
        <v>1.4582762204972577</v>
      </c>
      <c r="S7" s="4">
        <f>SUMIFS('ASETTW Untruncated'!S:S,'ASETTW Untruncated'!$A:$A,$A7,'ASETTW Untruncated'!$B:$B,$B7,'ASETTW Untruncated'!$C:$C,$C7)</f>
        <v>1.5408719602914338</v>
      </c>
      <c r="T7" s="4">
        <f>SUMIFS('ASETTW Untruncated'!T:T,'ASETTW Untruncated'!$A:$A,$A7,'ASETTW Untruncated'!$B:$B,$B7,'ASETTW Untruncated'!$C:$C,$C7)</f>
        <v>1.4183758990485751</v>
      </c>
      <c r="U7" s="4">
        <f>SUMIFS('ASETTW Untruncated'!U:U,'ASETTW Untruncated'!$A:$A,$A7,'ASETTW Untruncated'!$B:$B,$B7,'ASETTW Untruncated'!$C:$C,$C7)</f>
        <v>1.4618361282669952</v>
      </c>
      <c r="V7" s="4">
        <f>SUMIFS('ASETTW Untruncated'!V:V,'ASETTW Untruncated'!$A:$A,$A7,'ASETTW Untruncated'!$B:$B,$B7,'ASETTW Untruncated'!$C:$C,$C7)</f>
        <v>1.4122486775888381</v>
      </c>
      <c r="W7" s="4">
        <f>SUMIFS('ASETTW Untruncated'!W:W,'ASETTW Untruncated'!$A:$A,$A7,'ASETTW Untruncated'!$B:$B,$B7,'ASETTW Untruncated'!$C:$C,$C7)</f>
        <v>1.4949356622378696</v>
      </c>
      <c r="AS7"/>
    </row>
    <row r="8" spans="1:45" x14ac:dyDescent="0.45">
      <c r="A8" t="s">
        <v>22</v>
      </c>
      <c r="B8" t="s">
        <v>261</v>
      </c>
      <c r="C8" t="s">
        <v>23</v>
      </c>
      <c r="D8">
        <f>SUMIFS('ASETTW Untruncated'!D:D,'ASETTW Untruncated'!$A:$A,$A8,'ASETTW Untruncated'!$B:$B,$B8,'ASETTW Untruncated'!$C:$C,$C8)</f>
        <v>1.8326214841797068</v>
      </c>
      <c r="E8">
        <f>SUMIFS('ASETTW Untruncated'!E:E,'ASETTW Untruncated'!$A:$A,$A8,'ASETTW Untruncated'!$B:$B,$B8,'ASETTW Untruncated'!$C:$C,$C8)</f>
        <v>1.8256231798570814</v>
      </c>
      <c r="F8">
        <f>SUMIFS('ASETTW Untruncated'!F:F,'ASETTW Untruncated'!$A:$A,$A8,'ASETTW Untruncated'!$B:$B,$B8,'ASETTW Untruncated'!$C:$C,$C8)</f>
        <v>1.767098514175456</v>
      </c>
      <c r="G8">
        <f>SUMIFS('ASETTW Untruncated'!G:G,'ASETTW Untruncated'!$A:$A,$A8,'ASETTW Untruncated'!$B:$B,$B8,'ASETTW Untruncated'!$C:$C,$C8)</f>
        <v>1.8401347094179377</v>
      </c>
      <c r="H8">
        <f>SUMIFS('ASETTW Untruncated'!H:H,'ASETTW Untruncated'!$A:$A,$A8,'ASETTW Untruncated'!$B:$B,$B8,'ASETTW Untruncated'!$C:$C,$C8)</f>
        <v>1.734375339573045</v>
      </c>
      <c r="I8">
        <f>SUMIFS('ASETTW Untruncated'!I:I,'ASETTW Untruncated'!$A:$A,$A8,'ASETTW Untruncated'!$B:$B,$B8,'ASETTW Untruncated'!$C:$C,$C8)</f>
        <v>1.7425078310481517</v>
      </c>
      <c r="J8">
        <f>SUMIFS('ASETTW Untruncated'!J:J,'ASETTW Untruncated'!$A:$A,$A8,'ASETTW Untruncated'!$B:$B,$B8,'ASETTW Untruncated'!$C:$C,$C8)</f>
        <v>1.6869768090894302</v>
      </c>
      <c r="K8">
        <f>SUMIFS('ASETTW Untruncated'!K:K,'ASETTW Untruncated'!$A:$A,$A8,'ASETTW Untruncated'!$B:$B,$B8,'ASETTW Untruncated'!$C:$C,$C8)</f>
        <v>1.7644733684369203</v>
      </c>
      <c r="L8">
        <f>SUMIFS('ASETTW Untruncated'!L:L,'ASETTW Untruncated'!$A:$A,$A8,'ASETTW Untruncated'!$B:$B,$B8,'ASETTW Untruncated'!$C:$C,$C8)</f>
        <v>1.6498430746143502</v>
      </c>
      <c r="M8">
        <f>SUMIFS('ASETTW Untruncated'!M:M,'ASETTW Untruncated'!$A:$A,$A8,'ASETTW Untruncated'!$B:$B,$B8,'ASETTW Untruncated'!$C:$C,$C8)</f>
        <v>1.6659068620793258</v>
      </c>
      <c r="N8">
        <f>SUMIFS('ASETTW Untruncated'!N:N,'ASETTW Untruncated'!$A:$A,$A8,'ASETTW Untruncated'!$B:$B,$B8,'ASETTW Untruncated'!$C:$C,$C8)</f>
        <v>1.6132900427970505</v>
      </c>
      <c r="O8">
        <f>SUMIFS('ASETTW Untruncated'!O:O,'ASETTW Untruncated'!$A:$A,$A8,'ASETTW Untruncated'!$B:$B,$B8,'ASETTW Untruncated'!$C:$C,$C8)</f>
        <v>1.6936562230587349</v>
      </c>
      <c r="P8">
        <f>SUMIFS('ASETTW Untruncated'!P:P,'ASETTW Untruncated'!$A:$A,$A8,'ASETTW Untruncated'!$B:$B,$B8,'ASETTW Untruncated'!$C:$C,$C8)</f>
        <v>1.5769507906205666</v>
      </c>
      <c r="Q8">
        <f>SUMIFS('ASETTW Untruncated'!Q:Q,'ASETTW Untruncated'!$A:$A,$A8,'ASETTW Untruncated'!$B:$B,$B8,'ASETTW Untruncated'!$C:$C,$C8)</f>
        <v>1.6051878866511304</v>
      </c>
      <c r="R8">
        <f>SUMIFS('ASETTW Untruncated'!R:R,'ASETTW Untruncated'!$A:$A,$A8,'ASETTW Untruncated'!$B:$B,$B8,'ASETTW Untruncated'!$C:$C,$C8)</f>
        <v>1.548043825355462</v>
      </c>
      <c r="S8">
        <f>SUMIFS('ASETTW Untruncated'!S:S,'ASETTW Untruncated'!$A:$A,$A8,'ASETTW Untruncated'!$B:$B,$B8,'ASETTW Untruncated'!$C:$C,$C8)</f>
        <v>1.6370231873400294</v>
      </c>
      <c r="T8">
        <f>SUMIFS('ASETTW Untruncated'!T:T,'ASETTW Untruncated'!$A:$A,$A8,'ASETTW Untruncated'!$B:$B,$B8,'ASETTW Untruncated'!$C:$C,$C8)</f>
        <v>1.5139145898548234</v>
      </c>
      <c r="U8">
        <f>SUMIFS('ASETTW Untruncated'!U:U,'ASETTW Untruncated'!$A:$A,$A8,'ASETTW Untruncated'!$B:$B,$B8,'ASETTW Untruncated'!$C:$C,$C8)</f>
        <v>1.5450529953130168</v>
      </c>
      <c r="V8">
        <f>SUMIFS('ASETTW Untruncated'!V:V,'ASETTW Untruncated'!$A:$A,$A8,'ASETTW Untruncated'!$B:$B,$B8,'ASETTW Untruncated'!$C:$C,$C8)</f>
        <v>1.4923588824541254</v>
      </c>
      <c r="W8">
        <f>SUMIFS('ASETTW Untruncated'!W:W,'ASETTW Untruncated'!$A:$A,$A8,'ASETTW Untruncated'!$B:$B,$B8,'ASETTW Untruncated'!$C:$C,$C8)</f>
        <v>1.5799998344905883</v>
      </c>
    </row>
    <row r="9" spans="1:45" x14ac:dyDescent="0.45">
      <c r="A9" t="s">
        <v>35</v>
      </c>
      <c r="B9" t="s">
        <v>70</v>
      </c>
      <c r="C9" t="s">
        <v>33</v>
      </c>
      <c r="D9">
        <f>SUMIFS('ASETTW Untruncated'!D:D,'ASETTW Untruncated'!$A:$A,$A9,'ASETTW Untruncated'!$B:$B,$B9,'ASETTW Untruncated'!$C:$C,$C9)</f>
        <v>1.831467369270811</v>
      </c>
      <c r="E9">
        <f>SUMIFS('ASETTW Untruncated'!E:E,'ASETTW Untruncated'!$A:$A,$A9,'ASETTW Untruncated'!$B:$B,$B9,'ASETTW Untruncated'!$C:$C,$C9)</f>
        <v>1.8375906780180213</v>
      </c>
      <c r="F9">
        <f>SUMIFS('ASETTW Untruncated'!F:F,'ASETTW Untruncated'!$A:$A,$A9,'ASETTW Untruncated'!$B:$B,$B9,'ASETTW Untruncated'!$C:$C,$C9)</f>
        <v>1.7982306598837297</v>
      </c>
      <c r="G9">
        <f>SUMIFS('ASETTW Untruncated'!G:G,'ASETTW Untruncated'!$A:$A,$A9,'ASETTW Untruncated'!$B:$B,$B9,'ASETTW Untruncated'!$C:$C,$C9)</f>
        <v>1.865478792241033</v>
      </c>
      <c r="H9">
        <f>SUMIFS('ASETTW Untruncated'!H:H,'ASETTW Untruncated'!$A:$A,$A9,'ASETTW Untruncated'!$B:$B,$B9,'ASETTW Untruncated'!$C:$C,$C9)</f>
        <v>1.7374020077727921</v>
      </c>
      <c r="I9">
        <f>SUMIFS('ASETTW Untruncated'!I:I,'ASETTW Untruncated'!$A:$A,$A9,'ASETTW Untruncated'!$B:$B,$B9,'ASETTW Untruncated'!$C:$C,$C9)</f>
        <v>1.7504889652545641</v>
      </c>
      <c r="J9">
        <f>SUMIFS('ASETTW Untruncated'!J:J,'ASETTW Untruncated'!$A:$A,$A9,'ASETTW Untruncated'!$B:$B,$B9,'ASETTW Untruncated'!$C:$C,$C9)</f>
        <v>1.7152205267928253</v>
      </c>
      <c r="K9">
        <f>SUMIFS('ASETTW Untruncated'!K:K,'ASETTW Untruncated'!$A:$A,$A9,'ASETTW Untruncated'!$B:$B,$B9,'ASETTW Untruncated'!$C:$C,$C9)</f>
        <v>1.7838951928206292</v>
      </c>
      <c r="L9">
        <f>SUMIFS('ASETTW Untruncated'!L:L,'ASETTW Untruncated'!$A:$A,$A9,'ASETTW Untruncated'!$B:$B,$B9,'ASETTW Untruncated'!$C:$C,$C9)</f>
        <v>1.6617753947852816</v>
      </c>
      <c r="M9">
        <f>SUMIFS('ASETTW Untruncated'!M:M,'ASETTW Untruncated'!$A:$A,$A9,'ASETTW Untruncated'!$B:$B,$B9,'ASETTW Untruncated'!$C:$C,$C9)</f>
        <v>1.6783381104910806</v>
      </c>
      <c r="N9">
        <f>SUMIFS('ASETTW Untruncated'!N:N,'ASETTW Untruncated'!$A:$A,$A9,'ASETTW Untruncated'!$B:$B,$B9,'ASETTW Untruncated'!$C:$C,$C9)</f>
        <v>1.6467439836346869</v>
      </c>
      <c r="O9">
        <f>SUMIFS('ASETTW Untruncated'!O:O,'ASETTW Untruncated'!$A:$A,$A9,'ASETTW Untruncated'!$B:$B,$B9,'ASETTW Untruncated'!$C:$C,$C9)</f>
        <v>1.7166801386500923</v>
      </c>
      <c r="P9">
        <f>SUMIFS('ASETTW Untruncated'!P:P,'ASETTW Untruncated'!$A:$A,$A9,'ASETTW Untruncated'!$B:$B,$B9,'ASETTW Untruncated'!$C:$C,$C9)</f>
        <v>1.5951834154214122</v>
      </c>
      <c r="Q9">
        <f>SUMIFS('ASETTW Untruncated'!Q:Q,'ASETTW Untruncated'!$A:$A,$A9,'ASETTW Untruncated'!$B:$B,$B9,'ASETTW Untruncated'!$C:$C,$C9)</f>
        <v>1.621207245585351</v>
      </c>
      <c r="R9">
        <f>SUMIFS('ASETTW Untruncated'!R:R,'ASETTW Untruncated'!$A:$A,$A9,'ASETTW Untruncated'!$B:$B,$B9,'ASETTW Untruncated'!$C:$C,$C9)</f>
        <v>1.5870060460080833</v>
      </c>
      <c r="S9">
        <f>SUMIFS('ASETTW Untruncated'!S:S,'ASETTW Untruncated'!$A:$A,$A9,'ASETTW Untruncated'!$B:$B,$B9,'ASETTW Untruncated'!$C:$C,$C9)</f>
        <v>1.663270096370246</v>
      </c>
      <c r="T9">
        <f>SUMIFS('ASETTW Untruncated'!T:T,'ASETTW Untruncated'!$A:$A,$A9,'ASETTW Untruncated'!$B:$B,$B9,'ASETTW Untruncated'!$C:$C,$C9)</f>
        <v>1.5343784981757804</v>
      </c>
      <c r="U9">
        <f>SUMIFS('ASETTW Untruncated'!U:U,'ASETTW Untruncated'!$A:$A,$A9,'ASETTW Untruncated'!$B:$B,$B9,'ASETTW Untruncated'!$C:$C,$C9)</f>
        <v>1.5664584085125171</v>
      </c>
      <c r="V9">
        <f>SUMIFS('ASETTW Untruncated'!V:V,'ASETTW Untruncated'!$A:$A,$A9,'ASETTW Untruncated'!$B:$B,$B9,'ASETTW Untruncated'!$C:$C,$C9)</f>
        <v>1.5334407148839899</v>
      </c>
      <c r="W9">
        <f>SUMIFS('ASETTW Untruncated'!W:W,'ASETTW Untruncated'!$A:$A,$A9,'ASETTW Untruncated'!$B:$B,$B9,'ASETTW Untruncated'!$C:$C,$C9)</f>
        <v>1.6105386307411813</v>
      </c>
    </row>
    <row r="10" spans="1:45" x14ac:dyDescent="0.45">
      <c r="A10" t="s">
        <v>31</v>
      </c>
      <c r="B10" t="s">
        <v>236</v>
      </c>
      <c r="C10" t="s">
        <v>235</v>
      </c>
      <c r="D10">
        <f>SUMIFS('ASETTW Untruncated'!D:D,'ASETTW Untruncated'!$A:$A,$A10,'ASETTW Untruncated'!$B:$B,$B10,'ASETTW Untruncated'!$C:$C,$C10)</f>
        <v>1.9108615806902929</v>
      </c>
      <c r="E10">
        <f>SUMIFS('ASETTW Untruncated'!E:E,'ASETTW Untruncated'!$A:$A,$A10,'ASETTW Untruncated'!$B:$B,$B10,'ASETTW Untruncated'!$C:$C,$C10)</f>
        <v>1.743880594427208</v>
      </c>
      <c r="F10">
        <f>SUMIFS('ASETTW Untruncated'!F:F,'ASETTW Untruncated'!$A:$A,$A10,'ASETTW Untruncated'!$B:$B,$B10,'ASETTW Untruncated'!$C:$C,$C10)</f>
        <v>1.734642699354966</v>
      </c>
      <c r="G10">
        <f>SUMIFS('ASETTW Untruncated'!G:G,'ASETTW Untruncated'!$A:$A,$A10,'ASETTW Untruncated'!$B:$B,$B10,'ASETTW Untruncated'!$C:$C,$C10)</f>
        <v>1.6841644485678329</v>
      </c>
      <c r="H10">
        <f>SUMIFS('ASETTW Untruncated'!H:H,'ASETTW Untruncated'!$A:$A,$A10,'ASETTW Untruncated'!$B:$B,$B10,'ASETTW Untruncated'!$C:$C,$C10)</f>
        <v>1.7975000727159731</v>
      </c>
      <c r="I10">
        <f>SUMIFS('ASETTW Untruncated'!I:I,'ASETTW Untruncated'!$A:$A,$A10,'ASETTW Untruncated'!$B:$B,$B10,'ASETTW Untruncated'!$C:$C,$C10)</f>
        <v>1.6566303323405958</v>
      </c>
      <c r="J10">
        <f>SUMIFS('ASETTW Untruncated'!J:J,'ASETTW Untruncated'!$A:$A,$A10,'ASETTW Untruncated'!$B:$B,$B10,'ASETTW Untruncated'!$C:$C,$C10)</f>
        <v>1.6426663610146073</v>
      </c>
      <c r="K10">
        <f>SUMIFS('ASETTW Untruncated'!K:K,'ASETTW Untruncated'!$A:$A,$A10,'ASETTW Untruncated'!$B:$B,$B10,'ASETTW Untruncated'!$C:$C,$C10)</f>
        <v>1.6091701271417147</v>
      </c>
      <c r="L10">
        <f>SUMIFS('ASETTW Untruncated'!L:L,'ASETTW Untruncated'!$A:$A,$A10,'ASETTW Untruncated'!$B:$B,$B10,'ASETTW Untruncated'!$C:$C,$C10)</f>
        <v>1.6886153734473937</v>
      </c>
      <c r="M10">
        <f>SUMIFS('ASETTW Untruncated'!M:M,'ASETTW Untruncated'!$A:$A,$A10,'ASETTW Untruncated'!$B:$B,$B10,'ASETTW Untruncated'!$C:$C,$C10)</f>
        <v>1.5697192023184687</v>
      </c>
      <c r="N10">
        <f>SUMIFS('ASETTW Untruncated'!N:N,'ASETTW Untruncated'!$A:$A,$A10,'ASETTW Untruncated'!$B:$B,$B10,'ASETTW Untruncated'!$C:$C,$C10)</f>
        <v>1.5542333668060513</v>
      </c>
      <c r="O10">
        <f>SUMIFS('ASETTW Untruncated'!O:O,'ASETTW Untruncated'!$A:$A,$A10,'ASETTW Untruncated'!$B:$B,$B10,'ASETTW Untruncated'!$C:$C,$C10)</f>
        <v>1.5336573481109905</v>
      </c>
      <c r="P10">
        <f>SUMIFS('ASETTW Untruncated'!P:P,'ASETTW Untruncated'!$A:$A,$A10,'ASETTW Untruncated'!$B:$B,$B10,'ASETTW Untruncated'!$C:$C,$C10)</f>
        <v>1.6127054011586661</v>
      </c>
      <c r="Q10">
        <f>SUMIFS('ASETTW Untruncated'!Q:Q,'ASETTW Untruncated'!$A:$A,$A10,'ASETTW Untruncated'!$B:$B,$B10,'ASETTW Untruncated'!$C:$C,$C10)</f>
        <v>1.5085146433350725</v>
      </c>
      <c r="R10">
        <f>SUMIFS('ASETTW Untruncated'!R:R,'ASETTW Untruncated'!$A:$A,$A10,'ASETTW Untruncated'!$B:$B,$B10,'ASETTW Untruncated'!$C:$C,$C10)</f>
        <v>1.4922924496234407</v>
      </c>
      <c r="S10">
        <f>SUMIFS('ASETTW Untruncated'!S:S,'ASETTW Untruncated'!$A:$A,$A10,'ASETTW Untruncated'!$B:$B,$B10,'ASETTW Untruncated'!$C:$C,$C10)</f>
        <v>1.4801120946833366</v>
      </c>
      <c r="T10">
        <f>SUMIFS('ASETTW Untruncated'!T:T,'ASETTW Untruncated'!$A:$A,$A10,'ASETTW Untruncated'!$B:$B,$B10,'ASETTW Untruncated'!$C:$C,$C10)</f>
        <v>1.5333690932757007</v>
      </c>
      <c r="U10">
        <f>SUMIFS('ASETTW Untruncated'!U:U,'ASETTW Untruncated'!$A:$A,$A10,'ASETTW Untruncated'!$B:$B,$B10,'ASETTW Untruncated'!$C:$C,$C10)</f>
        <v>1.4501806682181781</v>
      </c>
      <c r="V10">
        <f>SUMIFS('ASETTW Untruncated'!V:V,'ASETTW Untruncated'!$A:$A,$A10,'ASETTW Untruncated'!$B:$B,$B10,'ASETTW Untruncated'!$C:$C,$C10)</f>
        <v>1.4291565452364414</v>
      </c>
      <c r="W10">
        <f>SUMIFS('ASETTW Untruncated'!W:W,'ASETTW Untruncated'!$A:$A,$A10,'ASETTW Untruncated'!$B:$B,$B10,'ASETTW Untruncated'!$C:$C,$C10)</f>
        <v>1.4277783954387473</v>
      </c>
    </row>
    <row r="11" spans="1:45" x14ac:dyDescent="0.45">
      <c r="A11" s="4" t="s">
        <v>16</v>
      </c>
      <c r="B11" s="4" t="s">
        <v>17</v>
      </c>
      <c r="C11" s="4" t="s">
        <v>15</v>
      </c>
      <c r="D11">
        <f>SUMIFS('ASETTW Untruncated'!D:D,'ASETTW Untruncated'!$A:$A,$A11,'ASETTW Untruncated'!$B:$B,$B11,'ASETTW Untruncated'!$C:$C,$C11)</f>
        <v>2.0514644762758079</v>
      </c>
      <c r="E11">
        <f>SUMIFS('ASETTW Untruncated'!E:E,'ASETTW Untruncated'!$A:$A,$A11,'ASETTW Untruncated'!$B:$B,$B11,'ASETTW Untruncated'!$C:$C,$C11)</f>
        <v>2.0417277823179125</v>
      </c>
      <c r="F11">
        <f>SUMIFS('ASETTW Untruncated'!F:F,'ASETTW Untruncated'!$A:$A,$A11,'ASETTW Untruncated'!$B:$B,$B11,'ASETTW Untruncated'!$C:$C,$C11)</f>
        <v>1.9991337088067036</v>
      </c>
      <c r="G11">
        <f>SUMIFS('ASETTW Untruncated'!G:G,'ASETTW Untruncated'!$A:$A,$A11,'ASETTW Untruncated'!$B:$B,$B11,'ASETTW Untruncated'!$C:$C,$C11)</f>
        <v>2.057390002999655</v>
      </c>
      <c r="H11">
        <f>SUMIFS('ASETTW Untruncated'!H:H,'ASETTW Untruncated'!$A:$A,$A11,'ASETTW Untruncated'!$B:$B,$B11,'ASETTW Untruncated'!$C:$C,$C11)</f>
        <v>1.9397350964334588</v>
      </c>
      <c r="I11">
        <f>SUMIFS('ASETTW Untruncated'!I:I,'ASETTW Untruncated'!$A:$A,$A11,'ASETTW Untruncated'!$B:$B,$B11,'ASETTW Untruncated'!$C:$C,$C11)</f>
        <v>1.9466429889214558</v>
      </c>
      <c r="J11">
        <f>SUMIFS('ASETTW Untruncated'!J:J,'ASETTW Untruncated'!$A:$A,$A11,'ASETTW Untruncated'!$B:$B,$B11,'ASETTW Untruncated'!$C:$C,$C11)</f>
        <v>1.9033035750701304</v>
      </c>
      <c r="K11">
        <f>SUMIFS('ASETTW Untruncated'!K:K,'ASETTW Untruncated'!$A:$A,$A11,'ASETTW Untruncated'!$B:$B,$B11,'ASETTW Untruncated'!$C:$C,$C11)</f>
        <v>1.9684556972541798</v>
      </c>
      <c r="L11">
        <f>SUMIFS('ASETTW Untruncated'!L:L,'ASETTW Untruncated'!$A:$A,$A11,'ASETTW Untruncated'!$B:$B,$B11,'ASETTW Untruncated'!$C:$C,$C11)</f>
        <v>1.8551126204480286</v>
      </c>
      <c r="M11">
        <f>SUMIFS('ASETTW Untruncated'!M:M,'ASETTW Untruncated'!$A:$A,$A11,'ASETTW Untruncated'!$B:$B,$B11,'ASETTW Untruncated'!$C:$C,$C11)</f>
        <v>1.8643498304126673</v>
      </c>
      <c r="N11">
        <f>SUMIFS('ASETTW Untruncated'!N:N,'ASETTW Untruncated'!$A:$A,$A11,'ASETTW Untruncated'!$B:$B,$B11,'ASETTW Untruncated'!$C:$C,$C11)</f>
        <v>1.8280429780446941</v>
      </c>
      <c r="O11">
        <f>SUMIFS('ASETTW Untruncated'!O:O,'ASETTW Untruncated'!$A:$A,$A11,'ASETTW Untruncated'!$B:$B,$B11,'ASETTW Untruncated'!$C:$C,$C11)</f>
        <v>1.8916269274462896</v>
      </c>
      <c r="P11">
        <f>SUMIFS('ASETTW Untruncated'!P:P,'ASETTW Untruncated'!$A:$A,$A11,'ASETTW Untruncated'!$B:$B,$B11,'ASETTW Untruncated'!$C:$C,$C11)</f>
        <v>1.7839481415950296</v>
      </c>
      <c r="Q11">
        <f>SUMIFS('ASETTW Untruncated'!Q:Q,'ASETTW Untruncated'!$A:$A,$A11,'ASETTW Untruncated'!$B:$B,$B11,'ASETTW Untruncated'!$C:$C,$C11)</f>
        <v>1.7984656779658719</v>
      </c>
      <c r="R11">
        <f>SUMIFS('ASETTW Untruncated'!R:R,'ASETTW Untruncated'!$A:$A,$A11,'ASETTW Untruncated'!$B:$B,$B11,'ASETTW Untruncated'!$C:$C,$C11)</f>
        <v>1.76378715602002</v>
      </c>
      <c r="S11">
        <f>SUMIFS('ASETTW Untruncated'!S:S,'ASETTW Untruncated'!$A:$A,$A11,'ASETTW Untruncated'!$B:$B,$B11,'ASETTW Untruncated'!$C:$C,$C11)</f>
        <v>1.8297187620841138</v>
      </c>
      <c r="T11">
        <f>SUMIFS('ASETTW Untruncated'!T:T,'ASETTW Untruncated'!$A:$A,$A11,'ASETTW Untruncated'!$B:$B,$B11,'ASETTW Untruncated'!$C:$C,$C11)</f>
        <v>1.7128862244215188</v>
      </c>
      <c r="U11">
        <f>SUMIFS('ASETTW Untruncated'!U:U,'ASETTW Untruncated'!$A:$A,$A11,'ASETTW Untruncated'!$B:$B,$B11,'ASETTW Untruncated'!$C:$C,$C11)</f>
        <v>1.7320218846982429</v>
      </c>
      <c r="V11">
        <f>SUMIFS('ASETTW Untruncated'!V:V,'ASETTW Untruncated'!$A:$A,$A11,'ASETTW Untruncated'!$B:$B,$B11,'ASETTW Untruncated'!$C:$C,$C11)</f>
        <v>1.7014677838367738</v>
      </c>
      <c r="W11">
        <f>SUMIFS('ASETTW Untruncated'!W:W,'ASETTW Untruncated'!$A:$A,$A11,'ASETTW Untruncated'!$B:$B,$B11,'ASETTW Untruncated'!$C:$C,$C11)</f>
        <v>1.7675376222371957</v>
      </c>
    </row>
    <row r="12" spans="1:45" x14ac:dyDescent="0.45">
      <c r="A12" t="s">
        <v>29</v>
      </c>
      <c r="B12" t="s">
        <v>25</v>
      </c>
      <c r="C12" t="s">
        <v>30</v>
      </c>
      <c r="D12">
        <f>SUMIFS('ASETTW Untruncated'!D:D,'ASETTW Untruncated'!$A:$A,$A12,'ASETTW Untruncated'!$B:$B,$B12,'ASETTW Untruncated'!$C:$C,$C12)</f>
        <v>1.9390556251746343</v>
      </c>
      <c r="E12">
        <f>SUMIFS('ASETTW Untruncated'!E:E,'ASETTW Untruncated'!$A:$A,$A12,'ASETTW Untruncated'!$B:$B,$B12,'ASETTW Untruncated'!$C:$C,$C12)</f>
        <v>1.9683860768637993</v>
      </c>
      <c r="F12">
        <f>SUMIFS('ASETTW Untruncated'!F:F,'ASETTW Untruncated'!$A:$A,$A12,'ASETTW Untruncated'!$B:$B,$B12,'ASETTW Untruncated'!$C:$C,$C12)</f>
        <v>1.9677423458892118</v>
      </c>
      <c r="G12">
        <f>SUMIFS('ASETTW Untruncated'!G:G,'ASETTW Untruncated'!$A:$A,$A12,'ASETTW Untruncated'!$B:$B,$B12,'ASETTW Untruncated'!$C:$C,$C12)</f>
        <v>2.0372377396844179</v>
      </c>
      <c r="H12">
        <f>SUMIFS('ASETTW Untruncated'!H:H,'ASETTW Untruncated'!$A:$A,$A12,'ASETTW Untruncated'!$B:$B,$B12,'ASETTW Untruncated'!$C:$C,$C12)</f>
        <v>1.8399756694124079</v>
      </c>
      <c r="I12">
        <f>SUMIFS('ASETTW Untruncated'!I:I,'ASETTW Untruncated'!$A:$A,$A12,'ASETTW Untruncated'!$B:$B,$B12,'ASETTW Untruncated'!$C:$C,$C12)</f>
        <v>1.8768234876506922</v>
      </c>
      <c r="J12">
        <f>SUMIFS('ASETTW Untruncated'!J:J,'ASETTW Untruncated'!$A:$A,$A12,'ASETTW Untruncated'!$B:$B,$B12,'ASETTW Untruncated'!$C:$C,$C12)</f>
        <v>1.875124275902001</v>
      </c>
      <c r="K12">
        <f>SUMIFS('ASETTW Untruncated'!K:K,'ASETTW Untruncated'!$A:$A,$A12,'ASETTW Untruncated'!$B:$B,$B12,'ASETTW Untruncated'!$C:$C,$C12)</f>
        <v>1.944668625753105</v>
      </c>
      <c r="L12">
        <f>SUMIFS('ASETTW Untruncated'!L:L,'ASETTW Untruncated'!$A:$A,$A12,'ASETTW Untruncated'!$B:$B,$B12,'ASETTW Untruncated'!$C:$C,$C12)</f>
        <v>1.7553643698497245</v>
      </c>
      <c r="M12">
        <f>SUMIFS('ASETTW Untruncated'!M:M,'ASETTW Untruncated'!$A:$A,$A12,'ASETTW Untruncated'!$B:$B,$B12,'ASETTW Untruncated'!$C:$C,$C12)</f>
        <v>1.8022025672047826</v>
      </c>
      <c r="N12">
        <f>SUMIFS('ASETTW Untruncated'!N:N,'ASETTW Untruncated'!$A:$A,$A12,'ASETTW Untruncated'!$B:$B,$B12,'ASETTW Untruncated'!$C:$C,$C12)</f>
        <v>1.7958241259051613</v>
      </c>
      <c r="O12">
        <f>SUMIFS('ASETTW Untruncated'!O:O,'ASETTW Untruncated'!$A:$A,$A12,'ASETTW Untruncated'!$B:$B,$B12,'ASETTW Untruncated'!$C:$C,$C12)</f>
        <v>1.8697199029759308</v>
      </c>
      <c r="P12">
        <f>SUMIFS('ASETTW Untruncated'!P:P,'ASETTW Untruncated'!$A:$A,$A12,'ASETTW Untruncated'!$B:$B,$B12,'ASETTW Untruncated'!$C:$C,$C12)</f>
        <v>1.688264725677955</v>
      </c>
      <c r="Q12">
        <f>SUMIFS('ASETTW Untruncated'!Q:Q,'ASETTW Untruncated'!$A:$A,$A12,'ASETTW Untruncated'!$B:$B,$B12,'ASETTW Untruncated'!$C:$C,$C12)</f>
        <v>1.7392322735371304</v>
      </c>
      <c r="R12">
        <f>SUMIFS('ASETTW Untruncated'!R:R,'ASETTW Untruncated'!$A:$A,$A12,'ASETTW Untruncated'!$B:$B,$B12,'ASETTW Untruncated'!$C:$C,$C12)</f>
        <v>1.7299823411829869</v>
      </c>
      <c r="S12">
        <f>SUMIFS('ASETTW Untruncated'!S:S,'ASETTW Untruncated'!$A:$A,$A12,'ASETTW Untruncated'!$B:$B,$B12,'ASETTW Untruncated'!$C:$C,$C12)</f>
        <v>1.804908813860242</v>
      </c>
      <c r="T12">
        <f>SUMIFS('ASETTW Untruncated'!T:T,'ASETTW Untruncated'!$A:$A,$A12,'ASETTW Untruncated'!$B:$B,$B12,'ASETTW Untruncated'!$C:$C,$C12)</f>
        <v>1.624849445544992</v>
      </c>
      <c r="U12">
        <f>SUMIFS('ASETTW Untruncated'!U:U,'ASETTW Untruncated'!$A:$A,$A12,'ASETTW Untruncated'!$B:$B,$B12,'ASETTW Untruncated'!$C:$C,$C12)</f>
        <v>1.6809151890029521</v>
      </c>
      <c r="V12">
        <f>SUMIFS('ASETTW Untruncated'!V:V,'ASETTW Untruncated'!$A:$A,$A12,'ASETTW Untruncated'!$B:$B,$B12,'ASETTW Untruncated'!$C:$C,$C12)</f>
        <v>1.6676180540125674</v>
      </c>
      <c r="W12">
        <f>SUMIFS('ASETTW Untruncated'!W:W,'ASETTW Untruncated'!$A:$A,$A12,'ASETTW Untruncated'!$B:$B,$B12,'ASETTW Untruncated'!$C:$C,$C12)</f>
        <v>1.7453034328670591</v>
      </c>
    </row>
    <row r="13" spans="1:45" s="4" customFormat="1" x14ac:dyDescent="0.45">
      <c r="A13" s="4" t="s">
        <v>16</v>
      </c>
      <c r="B13" t="s">
        <v>17</v>
      </c>
      <c r="C13" s="4" t="s">
        <v>128</v>
      </c>
      <c r="D13" s="4">
        <f>SUMIFS('ASETTW Untruncated'!D:D,'ASETTW Untruncated'!$A:$A,$A13,'ASETTW Untruncated'!$B:$B,$B13,'ASETTW Untruncated'!$C:$C,$C13)</f>
        <v>1.5223991542227342</v>
      </c>
      <c r="E13" s="4">
        <f>SUMIFS('ASETTW Untruncated'!E:E,'ASETTW Untruncated'!$A:$A,$A13,'ASETTW Untruncated'!$B:$B,$B13,'ASETTW Untruncated'!$C:$C,$C13)</f>
        <v>1.4901627979191849</v>
      </c>
      <c r="F13" s="4">
        <f>SUMIFS('ASETTW Untruncated'!F:F,'ASETTW Untruncated'!$A:$A,$A13,'ASETTW Untruncated'!$B:$B,$B13,'ASETTW Untruncated'!$C:$C,$C13)</f>
        <v>1.4830479684849729</v>
      </c>
      <c r="G13" s="4">
        <f>SUMIFS('ASETTW Untruncated'!G:G,'ASETTW Untruncated'!$A:$A,$A13,'ASETTW Untruncated'!$B:$B,$B13,'ASETTW Untruncated'!$C:$C,$C13)</f>
        <v>1.4999892839503528</v>
      </c>
      <c r="H13" s="4">
        <f>SUMIFS('ASETTW Untruncated'!H:H,'ASETTW Untruncated'!$A:$A,$A13,'ASETTW Untruncated'!$B:$B,$B13,'ASETTW Untruncated'!$C:$C,$C13)</f>
        <v>1.4281293517092239</v>
      </c>
      <c r="I13" s="4">
        <f>SUMIFS('ASETTW Untruncated'!I:I,'ASETTW Untruncated'!$A:$A,$A13,'ASETTW Untruncated'!$B:$B,$B13,'ASETTW Untruncated'!$C:$C,$C13)</f>
        <v>1.4123595816879495</v>
      </c>
      <c r="J13" s="4">
        <f>SUMIFS('ASETTW Untruncated'!J:J,'ASETTW Untruncated'!$A:$A,$A13,'ASETTW Untruncated'!$B:$B,$B13,'ASETTW Untruncated'!$C:$C,$C13)</f>
        <v>1.4008838643653716</v>
      </c>
      <c r="K13" s="4">
        <f>SUMIFS('ASETTW Untruncated'!K:K,'ASETTW Untruncated'!$A:$A,$A13,'ASETTW Untruncated'!$B:$B,$B13,'ASETTW Untruncated'!$C:$C,$C13)</f>
        <v>1.4262226065219203</v>
      </c>
      <c r="L13" s="4">
        <f>SUMIFS('ASETTW Untruncated'!L:L,'ASETTW Untruncated'!$A:$A,$A13,'ASETTW Untruncated'!$B:$B,$B13,'ASETTW Untruncated'!$C:$C,$C13)</f>
        <v>1.3573351319803042</v>
      </c>
      <c r="M13" s="4">
        <f>SUMIFS('ASETTW Untruncated'!M:M,'ASETTW Untruncated'!$A:$A,$A13,'ASETTW Untruncated'!$B:$B,$B13,'ASETTW Untruncated'!$C:$C,$C13)</f>
        <v>1.3483431987224896</v>
      </c>
      <c r="N13" s="4">
        <f>SUMIFS('ASETTW Untruncated'!N:N,'ASETTW Untruncated'!$A:$A,$A13,'ASETTW Untruncated'!$B:$B,$B13,'ASETTW Untruncated'!$C:$C,$C13)</f>
        <v>1.3369576648723678</v>
      </c>
      <c r="O13" s="4">
        <f>SUMIFS('ASETTW Untruncated'!O:O,'ASETTW Untruncated'!$A:$A,$A13,'ASETTW Untruncated'!$B:$B,$B13,'ASETTW Untruncated'!$C:$C,$C13)</f>
        <v>1.3660841434344437</v>
      </c>
      <c r="P13" s="4">
        <f>SUMIFS('ASETTW Untruncated'!P:P,'ASETTW Untruncated'!$A:$A,$A13,'ASETTW Untruncated'!$B:$B,$B13,'ASETTW Untruncated'!$C:$C,$C13)</f>
        <v>1.3002160327798151</v>
      </c>
      <c r="Q13" s="4">
        <f>SUMIFS('ASETTW Untruncated'!Q:Q,'ASETTW Untruncated'!$A:$A,$A13,'ASETTW Untruncated'!$B:$B,$B13,'ASETTW Untruncated'!$C:$C,$C13)</f>
        <v>1.2974826704800322</v>
      </c>
      <c r="R13" s="4">
        <f>SUMIFS('ASETTW Untruncated'!R:R,'ASETTW Untruncated'!$A:$A,$A13,'ASETTW Untruncated'!$B:$B,$B13,'ASETTW Untruncated'!$C:$C,$C13)</f>
        <v>1.2850130731567091</v>
      </c>
      <c r="S13" s="4">
        <f>SUMIFS('ASETTW Untruncated'!S:S,'ASETTW Untruncated'!$A:$A,$A13,'ASETTW Untruncated'!$B:$B,$B13,'ASETTW Untruncated'!$C:$C,$C13)</f>
        <v>1.3177374187432231</v>
      </c>
      <c r="T13" s="4">
        <f>SUMIFS('ASETTW Untruncated'!T:T,'ASETTW Untruncated'!$A:$A,$A13,'ASETTW Untruncated'!$B:$B,$B13,'ASETTW Untruncated'!$C:$C,$C13)</f>
        <v>1.2474080885826979</v>
      </c>
      <c r="U13" s="4">
        <f>SUMIFS('ASETTW Untruncated'!U:U,'ASETTW Untruncated'!$A:$A,$A13,'ASETTW Untruncated'!$B:$B,$B13,'ASETTW Untruncated'!$C:$C,$C13)</f>
        <v>1.2485712507865074</v>
      </c>
      <c r="V13" s="4">
        <f>SUMIFS('ASETTW Untruncated'!V:V,'ASETTW Untruncated'!$A:$A,$A13,'ASETTW Untruncated'!$B:$B,$B13,'ASETTW Untruncated'!$C:$C,$C13)</f>
        <v>1.2382358892635279</v>
      </c>
      <c r="W13" s="4">
        <f>SUMIFS('ASETTW Untruncated'!W:W,'ASETTW Untruncated'!$A:$A,$A13,'ASETTW Untruncated'!$B:$B,$B13,'ASETTW Untruncated'!$C:$C,$C13)</f>
        <v>1.2719044550660794</v>
      </c>
      <c r="AS13"/>
    </row>
    <row r="14" spans="1:45" x14ac:dyDescent="0.45">
      <c r="A14" t="s">
        <v>51</v>
      </c>
      <c r="B14" t="s">
        <v>262</v>
      </c>
      <c r="C14" t="s">
        <v>44</v>
      </c>
      <c r="D14">
        <f>SUMIFS('ASETTW Untruncated'!D:D,'ASETTW Untruncated'!$A:$A,$A14,'ASETTW Untruncated'!$B:$B,$B14,'ASETTW Untruncated'!$C:$C,$C14)</f>
        <v>1.7755538371042854</v>
      </c>
      <c r="E14">
        <f>SUMIFS('ASETTW Untruncated'!E:E,'ASETTW Untruncated'!$A:$A,$A14,'ASETTW Untruncated'!$B:$B,$B14,'ASETTW Untruncated'!$C:$C,$C14)</f>
        <v>1.6720012822363675</v>
      </c>
      <c r="F14">
        <f>SUMIFS('ASETTW Untruncated'!F:F,'ASETTW Untruncated'!$A:$A,$A14,'ASETTW Untruncated'!$B:$B,$B14,'ASETTW Untruncated'!$C:$C,$C14)</f>
        <v>1.6353834718891855</v>
      </c>
      <c r="G14">
        <f>SUMIFS('ASETTW Untruncated'!G:G,'ASETTW Untruncated'!$A:$A,$A14,'ASETTW Untruncated'!$B:$B,$B14,'ASETTW Untruncated'!$C:$C,$C14)</f>
        <v>1.6260204274525623</v>
      </c>
      <c r="H14">
        <f>SUMIFS('ASETTW Untruncated'!H:H,'ASETTW Untruncated'!$A:$A,$A14,'ASETTW Untruncated'!$B:$B,$B14,'ASETTW Untruncated'!$C:$C,$C14)</f>
        <v>1.6705214741262404</v>
      </c>
      <c r="I14">
        <f>SUMIFS('ASETTW Untruncated'!I:I,'ASETTW Untruncated'!$A:$A,$A14,'ASETTW Untruncated'!$B:$B,$B14,'ASETTW Untruncated'!$C:$C,$C14)</f>
        <v>1.5862115759754729</v>
      </c>
      <c r="J14">
        <f>SUMIFS('ASETTW Untruncated'!J:J,'ASETTW Untruncated'!$A:$A,$A14,'ASETTW Untruncated'!$B:$B,$B14,'ASETTW Untruncated'!$C:$C,$C14)</f>
        <v>1.5511452409713349</v>
      </c>
      <c r="K14">
        <f>SUMIFS('ASETTW Untruncated'!K:K,'ASETTW Untruncated'!$A:$A,$A14,'ASETTW Untruncated'!$B:$B,$B14,'ASETTW Untruncated'!$C:$C,$C14)</f>
        <v>1.5497147773293645</v>
      </c>
      <c r="L14">
        <f>SUMIFS('ASETTW Untruncated'!L:L,'ASETTW Untruncated'!$A:$A,$A14,'ASETTW Untruncated'!$B:$B,$B14,'ASETTW Untruncated'!$C:$C,$C14)</f>
        <v>1.5756558293085738</v>
      </c>
      <c r="M14">
        <f>SUMIFS('ASETTW Untruncated'!M:M,'ASETTW Untruncated'!$A:$A,$A14,'ASETTW Untruncated'!$B:$B,$B14,'ASETTW Untruncated'!$C:$C,$C14)</f>
        <v>1.5125083403600696</v>
      </c>
      <c r="N14">
        <f>SUMIFS('ASETTW Untruncated'!N:N,'ASETTW Untruncated'!$A:$A,$A14,'ASETTW Untruncated'!$B:$B,$B14,'ASETTW Untruncated'!$C:$C,$C14)</f>
        <v>1.4730192152666237</v>
      </c>
      <c r="O14">
        <f>SUMIFS('ASETTW Untruncated'!O:O,'ASETTW Untruncated'!$A:$A,$A14,'ASETTW Untruncated'!$B:$B,$B14,'ASETTW Untruncated'!$C:$C,$C14)</f>
        <v>1.4842200235137557</v>
      </c>
      <c r="P14">
        <f>SUMIFS('ASETTW Untruncated'!P:P,'ASETTW Untruncated'!$A:$A,$A14,'ASETTW Untruncated'!$B:$B,$B14,'ASETTW Untruncated'!$C:$C,$C14)</f>
        <v>1.4983906035907939</v>
      </c>
      <c r="Q14">
        <f>SUMIFS('ASETTW Untruncated'!Q:Q,'ASETTW Untruncated'!$A:$A,$A14,'ASETTW Untruncated'!$B:$B,$B14,'ASETTW Untruncated'!$C:$C,$C14)</f>
        <v>1.4502496679079078</v>
      </c>
      <c r="R14">
        <f>SUMIFS('ASETTW Untruncated'!R:R,'ASETTW Untruncated'!$A:$A,$A14,'ASETTW Untruncated'!$B:$B,$B14,'ASETTW Untruncated'!$C:$C,$C14)</f>
        <v>1.4089566359829417</v>
      </c>
      <c r="S14">
        <f>SUMIFS('ASETTW Untruncated'!S:S,'ASETTW Untruncated'!$A:$A,$A14,'ASETTW Untruncated'!$B:$B,$B14,'ASETTW Untruncated'!$C:$C,$C14)</f>
        <v>1.4258084657369496</v>
      </c>
      <c r="T14">
        <f>SUMIFS('ASETTW Untruncated'!T:T,'ASETTW Untruncated'!$A:$A,$A14,'ASETTW Untruncated'!$B:$B,$B14,'ASETTW Untruncated'!$C:$C,$C14)</f>
        <v>1.4290750684623676</v>
      </c>
      <c r="U14">
        <f>SUMIFS('ASETTW Untruncated'!U:U,'ASETTW Untruncated'!$A:$A,$A14,'ASETTW Untruncated'!$B:$B,$B14,'ASETTW Untruncated'!$C:$C,$C14)</f>
        <v>1.3944974227355023</v>
      </c>
      <c r="V14">
        <f>SUMIFS('ASETTW Untruncated'!V:V,'ASETTW Untruncated'!$A:$A,$A14,'ASETTW Untruncated'!$B:$B,$B14,'ASETTW Untruncated'!$C:$C,$C14)</f>
        <v>1.3516169009016654</v>
      </c>
      <c r="W14">
        <f>SUMIFS('ASETTW Untruncated'!W:W,'ASETTW Untruncated'!$A:$A,$A14,'ASETTW Untruncated'!$B:$B,$B14,'ASETTW Untruncated'!$C:$C,$C14)</f>
        <v>1.3769348669600003</v>
      </c>
    </row>
    <row r="15" spans="1:45" x14ac:dyDescent="0.45">
      <c r="A15" t="s">
        <v>48</v>
      </c>
      <c r="B15" t="s">
        <v>159</v>
      </c>
      <c r="C15" t="s">
        <v>20</v>
      </c>
      <c r="D15">
        <f>SUMIFS('ASETTW Untruncated'!D:D,'ASETTW Untruncated'!$A:$A,$A15,'ASETTW Untruncated'!$B:$B,$B15,'ASETTW Untruncated'!$C:$C,$C15)</f>
        <v>2.0785393464278874</v>
      </c>
      <c r="E15">
        <f>SUMIFS('ASETTW Untruncated'!E:E,'ASETTW Untruncated'!$A:$A,$A15,'ASETTW Untruncated'!$B:$B,$B15,'ASETTW Untruncated'!$C:$C,$C15)</f>
        <v>2.1283887746684296</v>
      </c>
      <c r="F15">
        <f>SUMIFS('ASETTW Untruncated'!F:F,'ASETTW Untruncated'!$A:$A,$A15,'ASETTW Untruncated'!$B:$B,$B15,'ASETTW Untruncated'!$C:$C,$C15)</f>
        <v>2.0811447371014538</v>
      </c>
      <c r="G15">
        <f>SUMIFS('ASETTW Untruncated'!G:G,'ASETTW Untruncated'!$A:$A,$A15,'ASETTW Untruncated'!$B:$B,$B15,'ASETTW Untruncated'!$C:$C,$C15)</f>
        <v>2.184433067689409</v>
      </c>
      <c r="H15">
        <f>SUMIFS('ASETTW Untruncated'!H:H,'ASETTW Untruncated'!$A:$A,$A15,'ASETTW Untruncated'!$B:$B,$B15,'ASETTW Untruncated'!$C:$C,$C15)</f>
        <v>1.9755122799628564</v>
      </c>
      <c r="I15">
        <f>SUMIFS('ASETTW Untruncated'!I:I,'ASETTW Untruncated'!$A:$A,$A15,'ASETTW Untruncated'!$B:$B,$B15,'ASETTW Untruncated'!$C:$C,$C15)</f>
        <v>2.0275049838100303</v>
      </c>
      <c r="J15">
        <f>SUMIFS('ASETTW Untruncated'!J:J,'ASETTW Untruncated'!$A:$A,$A15,'ASETTW Untruncated'!$B:$B,$B15,'ASETTW Untruncated'!$C:$C,$C15)</f>
        <v>1.9847927300406931</v>
      </c>
      <c r="K15">
        <f>SUMIFS('ASETTW Untruncated'!K:K,'ASETTW Untruncated'!$A:$A,$A15,'ASETTW Untruncated'!$B:$B,$B15,'ASETTW Untruncated'!$C:$C,$C15)</f>
        <v>2.0876396012232421</v>
      </c>
      <c r="L15">
        <f>SUMIFS('ASETTW Untruncated'!L:L,'ASETTW Untruncated'!$A:$A,$A15,'ASETTW Untruncated'!$B:$B,$B15,'ASETTW Untruncated'!$C:$C,$C15)</f>
        <v>1.8942326429610106</v>
      </c>
      <c r="M15">
        <f>SUMIFS('ASETTW Untruncated'!M:M,'ASETTW Untruncated'!$A:$A,$A15,'ASETTW Untruncated'!$B:$B,$B15,'ASETTW Untruncated'!$C:$C,$C15)</f>
        <v>1.9425639255290428</v>
      </c>
      <c r="N15">
        <f>SUMIFS('ASETTW Untruncated'!N:N,'ASETTW Untruncated'!$A:$A,$A15,'ASETTW Untruncated'!$B:$B,$B15,'ASETTW Untruncated'!$C:$C,$C15)</f>
        <v>1.908036828449468</v>
      </c>
      <c r="O15">
        <f>SUMIFS('ASETTW Untruncated'!O:O,'ASETTW Untruncated'!$A:$A,$A15,'ASETTW Untruncated'!$B:$B,$B15,'ASETTW Untruncated'!$C:$C,$C15)</f>
        <v>2.0045316820690293</v>
      </c>
      <c r="P15">
        <f>SUMIFS('ASETTW Untruncated'!P:P,'ASETTW Untruncated'!$A:$A,$A15,'ASETTW Untruncated'!$B:$B,$B15,'ASETTW Untruncated'!$C:$C,$C15)</f>
        <v>1.8174536839282167</v>
      </c>
      <c r="Q15">
        <f>SUMIFS('ASETTW Untruncated'!Q:Q,'ASETTW Untruncated'!$A:$A,$A15,'ASETTW Untruncated'!$B:$B,$B15,'ASETTW Untruncated'!$C:$C,$C15)</f>
        <v>1.8720972827358555</v>
      </c>
      <c r="R15">
        <f>SUMIFS('ASETTW Untruncated'!R:R,'ASETTW Untruncated'!$A:$A,$A15,'ASETTW Untruncated'!$B:$B,$B15,'ASETTW Untruncated'!$C:$C,$C15)</f>
        <v>1.8363002837213871</v>
      </c>
      <c r="S15">
        <f>SUMIFS('ASETTW Untruncated'!S:S,'ASETTW Untruncated'!$A:$A,$A15,'ASETTW Untruncated'!$B:$B,$B15,'ASETTW Untruncated'!$C:$C,$C15)</f>
        <v>1.9342992646792481</v>
      </c>
      <c r="T15">
        <f>SUMIFS('ASETTW Untruncated'!T:T,'ASETTW Untruncated'!$A:$A,$A15,'ASETTW Untruncated'!$B:$B,$B15,'ASETTW Untruncated'!$C:$C,$C15)</f>
        <v>1.7531702017686128</v>
      </c>
      <c r="U15">
        <f>SUMIFS('ASETTW Untruncated'!U:U,'ASETTW Untruncated'!$A:$A,$A15,'ASETTW Untruncated'!$B:$B,$B15,'ASETTW Untruncated'!$C:$C,$C15)</f>
        <v>1.8105984999948288</v>
      </c>
      <c r="V15">
        <f>SUMIFS('ASETTW Untruncated'!V:V,'ASETTW Untruncated'!$A:$A,$A15,'ASETTW Untruncated'!$B:$B,$B15,'ASETTW Untruncated'!$C:$C,$C15)</f>
        <v>1.7761077805360206</v>
      </c>
      <c r="W15">
        <f>SUMIFS('ASETTW Untruncated'!W:W,'ASETTW Untruncated'!$A:$A,$A15,'ASETTW Untruncated'!$B:$B,$B15,'ASETTW Untruncated'!$C:$C,$C15)</f>
        <v>1.8724916226052011</v>
      </c>
    </row>
    <row r="16" spans="1:45" s="2" customFormat="1" x14ac:dyDescent="0.45">
      <c r="D16" s="2">
        <f>SUMIFS('ASETTW Untruncated'!D:D,'ASETTW Untruncated'!$A:$A,$A16,'ASETTW Untruncated'!$B:$B,$B16,'ASETTW Untruncated'!$C:$C,$C16)</f>
        <v>0</v>
      </c>
      <c r="E16" s="2">
        <f>SUMIFS('ASETTW Untruncated'!E:E,'ASETTW Untruncated'!$A:$A,$A16,'ASETTW Untruncated'!$B:$B,$B16,'ASETTW Untruncated'!$C:$C,$C16)</f>
        <v>0</v>
      </c>
      <c r="F16" s="2">
        <f>SUMIFS('ASETTW Untruncated'!F:F,'ASETTW Untruncated'!$A:$A,$A16,'ASETTW Untruncated'!$B:$B,$B16,'ASETTW Untruncated'!$C:$C,$C16)</f>
        <v>0</v>
      </c>
      <c r="G16" s="2">
        <f>SUMIFS('ASETTW Untruncated'!G:G,'ASETTW Untruncated'!$A:$A,$A16,'ASETTW Untruncated'!$B:$B,$B16,'ASETTW Untruncated'!$C:$C,$C16)</f>
        <v>0</v>
      </c>
      <c r="H16" s="2">
        <f>SUMIFS('ASETTW Untruncated'!H:H,'ASETTW Untruncated'!$A:$A,$A16,'ASETTW Untruncated'!$B:$B,$B16,'ASETTW Untruncated'!$C:$C,$C16)</f>
        <v>0</v>
      </c>
      <c r="I16" s="2">
        <f>SUMIFS('ASETTW Untruncated'!I:I,'ASETTW Untruncated'!$A:$A,$A16,'ASETTW Untruncated'!$B:$B,$B16,'ASETTW Untruncated'!$C:$C,$C16)</f>
        <v>0</v>
      </c>
      <c r="J16" s="2">
        <f>SUMIFS('ASETTW Untruncated'!J:J,'ASETTW Untruncated'!$A:$A,$A16,'ASETTW Untruncated'!$B:$B,$B16,'ASETTW Untruncated'!$C:$C,$C16)</f>
        <v>0</v>
      </c>
      <c r="K16" s="2">
        <f>SUMIFS('ASETTW Untruncated'!K:K,'ASETTW Untruncated'!$A:$A,$A16,'ASETTW Untruncated'!$B:$B,$B16,'ASETTW Untruncated'!$C:$C,$C16)</f>
        <v>0</v>
      </c>
      <c r="L16" s="2">
        <f>SUMIFS('ASETTW Untruncated'!L:L,'ASETTW Untruncated'!$A:$A,$A16,'ASETTW Untruncated'!$B:$B,$B16,'ASETTW Untruncated'!$C:$C,$C16)</f>
        <v>0</v>
      </c>
      <c r="M16" s="2">
        <f>SUMIFS('ASETTW Untruncated'!M:M,'ASETTW Untruncated'!$A:$A,$A16,'ASETTW Untruncated'!$B:$B,$B16,'ASETTW Untruncated'!$C:$C,$C16)</f>
        <v>0</v>
      </c>
      <c r="N16" s="2">
        <f>SUMIFS('ASETTW Untruncated'!N:N,'ASETTW Untruncated'!$A:$A,$A16,'ASETTW Untruncated'!$B:$B,$B16,'ASETTW Untruncated'!$C:$C,$C16)</f>
        <v>0</v>
      </c>
      <c r="O16" s="2">
        <f>SUMIFS('ASETTW Untruncated'!O:O,'ASETTW Untruncated'!$A:$A,$A16,'ASETTW Untruncated'!$B:$B,$B16,'ASETTW Untruncated'!$C:$C,$C16)</f>
        <v>0</v>
      </c>
      <c r="P16" s="2">
        <f>SUMIFS('ASETTW Untruncated'!P:P,'ASETTW Untruncated'!$A:$A,$A16,'ASETTW Untruncated'!$B:$B,$B16,'ASETTW Untruncated'!$C:$C,$C16)</f>
        <v>0</v>
      </c>
      <c r="Q16" s="2">
        <f>SUMIFS('ASETTW Untruncated'!Q:Q,'ASETTW Untruncated'!$A:$A,$A16,'ASETTW Untruncated'!$B:$B,$B16,'ASETTW Untruncated'!$C:$C,$C16)</f>
        <v>0</v>
      </c>
      <c r="R16" s="2">
        <f>SUMIFS('ASETTW Untruncated'!R:R,'ASETTW Untruncated'!$A:$A,$A16,'ASETTW Untruncated'!$B:$B,$B16,'ASETTW Untruncated'!$C:$C,$C16)</f>
        <v>0</v>
      </c>
      <c r="S16" s="2">
        <f>SUMIFS('ASETTW Untruncated'!S:S,'ASETTW Untruncated'!$A:$A,$A16,'ASETTW Untruncated'!$B:$B,$B16,'ASETTW Untruncated'!$C:$C,$C16)</f>
        <v>0</v>
      </c>
      <c r="T16" s="2">
        <f>SUMIFS('ASETTW Untruncated'!T:T,'ASETTW Untruncated'!$A:$A,$A16,'ASETTW Untruncated'!$B:$B,$B16,'ASETTW Untruncated'!$C:$C,$C16)</f>
        <v>0</v>
      </c>
      <c r="U16" s="2">
        <f>SUMIFS('ASETTW Untruncated'!U:U,'ASETTW Untruncated'!$A:$A,$A16,'ASETTW Untruncated'!$B:$B,$B16,'ASETTW Untruncated'!$C:$C,$C16)</f>
        <v>0</v>
      </c>
      <c r="V16" s="2">
        <f>SUMIFS('ASETTW Untruncated'!V:V,'ASETTW Untruncated'!$A:$A,$A16,'ASETTW Untruncated'!$B:$B,$B16,'ASETTW Untruncated'!$C:$C,$C16)</f>
        <v>0</v>
      </c>
      <c r="W16" s="2">
        <f>SUMIFS('ASETTW Untruncated'!W:W,'ASETTW Untruncated'!$A:$A,$A16,'ASETTW Untruncated'!$B:$B,$B16,'ASETTW Untruncated'!$C:$C,$C16)</f>
        <v>0</v>
      </c>
      <c r="AS16"/>
    </row>
    <row r="17" spans="1:23" x14ac:dyDescent="0.45">
      <c r="A17" s="4" t="s">
        <v>37</v>
      </c>
      <c r="B17" s="4" t="s">
        <v>224</v>
      </c>
      <c r="C17" s="4" t="s">
        <v>18</v>
      </c>
      <c r="D17">
        <f>SUMIFS('ASETTW Untruncated'!D:D,'ASETTW Untruncated'!$A:$A,$A17,'ASETTW Untruncated'!$B:$B,$B17,'ASETTW Untruncated'!$C:$C,$C17)</f>
        <v>2.0457596753139877</v>
      </c>
      <c r="E17">
        <f>SUMIFS('ASETTW Untruncated'!E:E,'ASETTW Untruncated'!$A:$A,$A17,'ASETTW Untruncated'!$B:$B,$B17,'ASETTW Untruncated'!$C:$C,$C17)</f>
        <v>2.0810976435569049</v>
      </c>
      <c r="F17">
        <f>SUMIFS('ASETTW Untruncated'!F:F,'ASETTW Untruncated'!$A:$A,$A17,'ASETTW Untruncated'!$B:$B,$B17,'ASETTW Untruncated'!$C:$C,$C17)</f>
        <v>2.0048029543262977</v>
      </c>
      <c r="G17">
        <f>SUMIFS('ASETTW Untruncated'!G:G,'ASETTW Untruncated'!$A:$A,$A17,'ASETTW Untruncated'!$B:$B,$B17,'ASETTW Untruncated'!$C:$C,$C17)</f>
        <v>2.0962159338956878</v>
      </c>
      <c r="H17">
        <f>SUMIFS('ASETTW Untruncated'!H:H,'ASETTW Untruncated'!$A:$A,$A17,'ASETTW Untruncated'!$B:$B,$B17,'ASETTW Untruncated'!$C:$C,$C17)</f>
        <v>1.9360629561852232</v>
      </c>
      <c r="I17">
        <f>SUMIFS('ASETTW Untruncated'!I:I,'ASETTW Untruncated'!$A:$A,$A17,'ASETTW Untruncated'!$B:$B,$B17,'ASETTW Untruncated'!$C:$C,$C17)</f>
        <v>1.9754836995006642</v>
      </c>
      <c r="J17">
        <f>SUMIFS('ASETTW Untruncated'!J:J,'ASETTW Untruncated'!$A:$A,$A17,'ASETTW Untruncated'!$B:$B,$B17,'ASETTW Untruncated'!$C:$C,$C17)</f>
        <v>1.9062993634247987</v>
      </c>
      <c r="K17">
        <f>SUMIFS('ASETTW Untruncated'!K:K,'ASETTW Untruncated'!$A:$A,$A17,'ASETTW Untruncated'!$B:$B,$B17,'ASETTW Untruncated'!$C:$C,$C17)</f>
        <v>2.0002153679318431</v>
      </c>
      <c r="L17">
        <f>SUMIFS('ASETTW Untruncated'!L:L,'ASETTW Untruncated'!$A:$A,$A17,'ASETTW Untruncated'!$B:$B,$B17,'ASETTW Untruncated'!$C:$C,$C17)</f>
        <v>1.8432917390635126</v>
      </c>
      <c r="M17">
        <f>SUMIFS('ASETTW Untruncated'!M:M,'ASETTW Untruncated'!$A:$A,$A17,'ASETTW Untruncated'!$B:$B,$B17,'ASETTW Untruncated'!$C:$C,$C17)</f>
        <v>1.8889955860882996</v>
      </c>
      <c r="N17">
        <f>SUMIFS('ASETTW Untruncated'!N:N,'ASETTW Untruncated'!$A:$A,$A17,'ASETTW Untruncated'!$B:$B,$B17,'ASETTW Untruncated'!$C:$C,$C17)</f>
        <v>1.8243306302101383</v>
      </c>
      <c r="O17">
        <f>SUMIFS('ASETTW Untruncated'!O:O,'ASETTW Untruncated'!$A:$A,$A17,'ASETTW Untruncated'!$B:$B,$B17,'ASETTW Untruncated'!$C:$C,$C17)</f>
        <v>1.920679482949756</v>
      </c>
      <c r="P17">
        <f>SUMIFS('ASETTW Untruncated'!P:P,'ASETTW Untruncated'!$A:$A,$A17,'ASETTW Untruncated'!$B:$B,$B17,'ASETTW Untruncated'!$C:$C,$C17)</f>
        <v>1.7730670434037199</v>
      </c>
      <c r="Q17">
        <f>SUMIFS('ASETTW Untruncated'!Q:Q,'ASETTW Untruncated'!$A:$A,$A17,'ASETTW Untruncated'!$B:$B,$B17,'ASETTW Untruncated'!$C:$C,$C17)</f>
        <v>1.8172505930904586</v>
      </c>
      <c r="R17">
        <f>SUMIFS('ASETTW Untruncated'!R:R,'ASETTW Untruncated'!$A:$A,$A17,'ASETTW Untruncated'!$B:$B,$B17,'ASETTW Untruncated'!$C:$C,$C17)</f>
        <v>1.7599387765963384</v>
      </c>
      <c r="S17">
        <f>SUMIFS('ASETTW Untruncated'!S:S,'ASETTW Untruncated'!$A:$A,$A17,'ASETTW Untruncated'!$B:$B,$B17,'ASETTW Untruncated'!$C:$C,$C17)</f>
        <v>1.8533507189969347</v>
      </c>
      <c r="T17">
        <f>SUMIFS('ASETTW Untruncated'!T:T,'ASETTW Untruncated'!$A:$A,$A17,'ASETTW Untruncated'!$B:$B,$B17,'ASETTW Untruncated'!$C:$C,$C17)</f>
        <v>1.7089334506305855</v>
      </c>
      <c r="U17">
        <f>SUMIFS('ASETTW Untruncated'!U:U,'ASETTW Untruncated'!$A:$A,$A17,'ASETTW Untruncated'!$B:$B,$B17,'ASETTW Untruncated'!$C:$C,$C17)</f>
        <v>1.759148689245468</v>
      </c>
      <c r="V17">
        <f>SUMIFS('ASETTW Untruncated'!V:V,'ASETTW Untruncated'!$A:$A,$A17,'ASETTW Untruncated'!$B:$B,$B17,'ASETTW Untruncated'!$C:$C,$C17)</f>
        <v>1.7012201976924326</v>
      </c>
      <c r="W17">
        <f>SUMIFS('ASETTW Untruncated'!W:W,'ASETTW Untruncated'!$A:$A,$A17,'ASETTW Untruncated'!$B:$B,$B17,'ASETTW Untruncated'!$C:$C,$C17)</f>
        <v>1.7988208546140247</v>
      </c>
    </row>
    <row r="18" spans="1:23" x14ac:dyDescent="0.45">
      <c r="A18" t="s">
        <v>69</v>
      </c>
      <c r="B18" t="s">
        <v>158</v>
      </c>
      <c r="C18" t="s">
        <v>20</v>
      </c>
      <c r="D18">
        <f>SUMIFS('ASETTW Untruncated'!D:D,'ASETTW Untruncated'!$A:$A,$A18,'ASETTW Untruncated'!$B:$B,$B18,'ASETTW Untruncated'!$C:$C,$C18)</f>
        <v>1.9577854241636941</v>
      </c>
      <c r="E18">
        <f>SUMIFS('ASETTW Untruncated'!E:E,'ASETTW Untruncated'!$A:$A,$A18,'ASETTW Untruncated'!$B:$B,$B18,'ASETTW Untruncated'!$C:$C,$C18)</f>
        <v>1.9694349121681372</v>
      </c>
      <c r="F18">
        <f>SUMIFS('ASETTW Untruncated'!F:F,'ASETTW Untruncated'!$A:$A,$A18,'ASETTW Untruncated'!$B:$B,$B18,'ASETTW Untruncated'!$C:$C,$C18)</f>
        <v>1.9332350473226816</v>
      </c>
      <c r="G18">
        <f>SUMIFS('ASETTW Untruncated'!G:G,'ASETTW Untruncated'!$A:$A,$A18,'ASETTW Untruncated'!$B:$B,$B18,'ASETTW Untruncated'!$C:$C,$C18)</f>
        <v>2.0059515805403652</v>
      </c>
      <c r="H18">
        <f>SUMIFS('ASETTW Untruncated'!H:H,'ASETTW Untruncated'!$A:$A,$A18,'ASETTW Untruncated'!$B:$B,$B18,'ASETTW Untruncated'!$C:$C,$C18)</f>
        <v>1.8462561867002174</v>
      </c>
      <c r="I18">
        <f>SUMIFS('ASETTW Untruncated'!I:I,'ASETTW Untruncated'!$A:$A,$A18,'ASETTW Untruncated'!$B:$B,$B18,'ASETTW Untruncated'!$C:$C,$C18)</f>
        <v>1.8720814197538682</v>
      </c>
      <c r="J18">
        <f>SUMIFS('ASETTW Untruncated'!J:J,'ASETTW Untruncated'!$A:$A,$A18,'ASETTW Untruncated'!$B:$B,$B18,'ASETTW Untruncated'!$C:$C,$C18)</f>
        <v>1.8322492477199805</v>
      </c>
      <c r="K18">
        <f>SUMIFS('ASETTW Untruncated'!K:K,'ASETTW Untruncated'!$A:$A,$A18,'ASETTW Untruncated'!$B:$B,$B18,'ASETTW Untruncated'!$C:$C,$C18)</f>
        <v>1.9132131401870303</v>
      </c>
      <c r="L18">
        <f>SUMIFS('ASETTW Untruncated'!L:L,'ASETTW Untruncated'!$A:$A,$A18,'ASETTW Untruncated'!$B:$B,$B18,'ASETTW Untruncated'!$C:$C,$C18)</f>
        <v>1.7437743312686145</v>
      </c>
      <c r="M18">
        <f>SUMIFS('ASETTW Untruncated'!M:M,'ASETTW Untruncated'!$A:$A,$A18,'ASETTW Untruncated'!$B:$B,$B18,'ASETTW Untruncated'!$C:$C,$C18)</f>
        <v>1.7797338976503709</v>
      </c>
      <c r="N18">
        <f>SUMIFS('ASETTW Untruncated'!N:N,'ASETTW Untruncated'!$A:$A,$A18,'ASETTW Untruncated'!$B:$B,$B18,'ASETTW Untruncated'!$C:$C,$C18)</f>
        <v>1.7377311964690172</v>
      </c>
      <c r="O18">
        <f>SUMIFS('ASETTW Untruncated'!O:O,'ASETTW Untruncated'!$A:$A,$A18,'ASETTW Untruncated'!$B:$B,$B18,'ASETTW Untruncated'!$C:$C,$C18)</f>
        <v>1.8263027732312349</v>
      </c>
      <c r="P18">
        <f>SUMIFS('ASETTW Untruncated'!P:P,'ASETTW Untruncated'!$A:$A,$A18,'ASETTW Untruncated'!$B:$B,$B18,'ASETTW Untruncated'!$C:$C,$C18)</f>
        <v>1.6879997635513408</v>
      </c>
      <c r="Q18">
        <f>SUMIFS('ASETTW Untruncated'!Q:Q,'ASETTW Untruncated'!$A:$A,$A18,'ASETTW Untruncated'!$B:$B,$B18,'ASETTW Untruncated'!$C:$C,$C18)</f>
        <v>1.7200842393635001</v>
      </c>
      <c r="R18">
        <f>SUMIFS('ASETTW Untruncated'!R:R,'ASETTW Untruncated'!$A:$A,$A18,'ASETTW Untruncated'!$B:$B,$B18,'ASETTW Untruncated'!$C:$C,$C18)</f>
        <v>1.6865720634407952</v>
      </c>
      <c r="S18">
        <f>SUMIFS('ASETTW Untruncated'!S:S,'ASETTW Untruncated'!$A:$A,$A18,'ASETTW Untruncated'!$B:$B,$B18,'ASETTW Untruncated'!$C:$C,$C18)</f>
        <v>1.7687457621957996</v>
      </c>
      <c r="T18">
        <f>SUMIFS('ASETTW Untruncated'!T:T,'ASETTW Untruncated'!$A:$A,$A18,'ASETTW Untruncated'!$B:$B,$B18,'ASETTW Untruncated'!$C:$C,$C18)</f>
        <v>1.6308649877224455</v>
      </c>
      <c r="U18">
        <f>SUMIFS('ASETTW Untruncated'!U:U,'ASETTW Untruncated'!$A:$A,$A18,'ASETTW Untruncated'!$B:$B,$B18,'ASETTW Untruncated'!$C:$C,$C18)</f>
        <v>1.6663021995583853</v>
      </c>
      <c r="V18">
        <f>SUMIFS('ASETTW Untruncated'!V:V,'ASETTW Untruncated'!$A:$A,$A18,'ASETTW Untruncated'!$B:$B,$B18,'ASETTW Untruncated'!$C:$C,$C18)</f>
        <v>1.6338622046030764</v>
      </c>
      <c r="W18">
        <f>SUMIFS('ASETTW Untruncated'!W:W,'ASETTW Untruncated'!$A:$A,$A18,'ASETTW Untruncated'!$B:$B,$B18,'ASETTW Untruncated'!$C:$C,$C18)</f>
        <v>1.7157258636453852</v>
      </c>
    </row>
    <row r="19" spans="1:23" x14ac:dyDescent="0.45">
      <c r="A19" t="s">
        <v>43</v>
      </c>
      <c r="B19" t="s">
        <v>239</v>
      </c>
      <c r="C19" t="s">
        <v>44</v>
      </c>
      <c r="D19">
        <f>SUMIFS('ASETTW Untruncated'!D:D,'ASETTW Untruncated'!$A:$A,$A19,'ASETTW Untruncated'!$B:$B,$B19,'ASETTW Untruncated'!$C:$C,$C19)</f>
        <v>2.0424331744656268</v>
      </c>
      <c r="E19">
        <f>SUMIFS('ASETTW Untruncated'!E:E,'ASETTW Untruncated'!$A:$A,$A19,'ASETTW Untruncated'!$B:$B,$B19,'ASETTW Untruncated'!$C:$C,$C19)</f>
        <v>1.9628192367696897</v>
      </c>
      <c r="F19">
        <f>SUMIFS('ASETTW Untruncated'!F:F,'ASETTW Untruncated'!$A:$A,$A19,'ASETTW Untruncated'!$B:$B,$B19,'ASETTW Untruncated'!$C:$C,$C19)</f>
        <v>1.913822286891387</v>
      </c>
      <c r="G19">
        <f>SUMIFS('ASETTW Untruncated'!G:G,'ASETTW Untruncated'!$A:$A,$A19,'ASETTW Untruncated'!$B:$B,$B19,'ASETTW Untruncated'!$C:$C,$C19)</f>
        <v>1.9286696943377479</v>
      </c>
      <c r="H19">
        <f>SUMIFS('ASETTW Untruncated'!H:H,'ASETTW Untruncated'!$A:$A,$A19,'ASETTW Untruncated'!$B:$B,$B19,'ASETTW Untruncated'!$C:$C,$C19)</f>
        <v>1.9071687070397967</v>
      </c>
      <c r="I19">
        <f>SUMIFS('ASETTW Untruncated'!I:I,'ASETTW Untruncated'!$A:$A,$A19,'ASETTW Untruncated'!$B:$B,$B19,'ASETTW Untruncated'!$C:$C,$C19)</f>
        <v>1.8560870357581665</v>
      </c>
      <c r="J19">
        <f>SUMIFS('ASETTW Untruncated'!J:J,'ASETTW Untruncated'!$A:$A,$A19,'ASETTW Untruncated'!$B:$B,$B19,'ASETTW Untruncated'!$C:$C,$C19)</f>
        <v>1.8026635082139781</v>
      </c>
      <c r="K19">
        <f>SUMIFS('ASETTW Untruncated'!K:K,'ASETTW Untruncated'!$A:$A,$A19,'ASETTW Untruncated'!$B:$B,$B19,'ASETTW Untruncated'!$C:$C,$C19)</f>
        <v>1.833733036073538</v>
      </c>
      <c r="L19">
        <f>SUMIFS('ASETTW Untruncated'!L:L,'ASETTW Untruncated'!$A:$A,$A19,'ASETTW Untruncated'!$B:$B,$B19,'ASETTW Untruncated'!$C:$C,$C19)</f>
        <v>1.8004308992370079</v>
      </c>
      <c r="M19">
        <f>SUMIFS('ASETTW Untruncated'!M:M,'ASETTW Untruncated'!$A:$A,$A19,'ASETTW Untruncated'!$B:$B,$B19,'ASETTW Untruncated'!$C:$C,$C19)</f>
        <v>1.7713945879017441</v>
      </c>
      <c r="N19">
        <f>SUMIFS('ASETTW Untruncated'!N:N,'ASETTW Untruncated'!$A:$A,$A19,'ASETTW Untruncated'!$B:$B,$B19,'ASETTW Untruncated'!$C:$C,$C19)</f>
        <v>1.7159451313443506</v>
      </c>
      <c r="O19">
        <f>SUMIFS('ASETTW Untruncated'!O:O,'ASETTW Untruncated'!$A:$A,$A19,'ASETTW Untruncated'!$B:$B,$B19,'ASETTW Untruncated'!$C:$C,$C19)</f>
        <v>1.756413557511773</v>
      </c>
      <c r="P19">
        <f>SUMIFS('ASETTW Untruncated'!P:P,'ASETTW Untruncated'!$A:$A,$A19,'ASETTW Untruncated'!$B:$B,$B19,'ASETTW Untruncated'!$C:$C,$C19)</f>
        <v>1.7200137250609573</v>
      </c>
      <c r="Q19">
        <f>SUMIFS('ASETTW Untruncated'!Q:Q,'ASETTW Untruncated'!$A:$A,$A19,'ASETTW Untruncated'!$B:$B,$B19,'ASETTW Untruncated'!$C:$C,$C19)</f>
        <v>1.7045682591677347</v>
      </c>
      <c r="R19">
        <f>SUMIFS('ASETTW Untruncated'!R:R,'ASETTW Untruncated'!$A:$A,$A19,'ASETTW Untruncated'!$B:$B,$B19,'ASETTW Untruncated'!$C:$C,$C19)</f>
        <v>1.6489431003686952</v>
      </c>
      <c r="S19">
        <f>SUMIFS('ASETTW Untruncated'!S:S,'ASETTW Untruncated'!$A:$A,$A19,'ASETTW Untruncated'!$B:$B,$B19,'ASETTW Untruncated'!$C:$C,$C19)</f>
        <v>1.6954479582862687</v>
      </c>
      <c r="T19">
        <f>SUMIFS('ASETTW Untruncated'!T:T,'ASETTW Untruncated'!$A:$A,$A19,'ASETTW Untruncated'!$B:$B,$B19,'ASETTW Untruncated'!$C:$C,$C19)</f>
        <v>1.642599044271855</v>
      </c>
      <c r="U19">
        <f>SUMIFS('ASETTW Untruncated'!U:U,'ASETTW Untruncated'!$A:$A,$A19,'ASETTW Untruncated'!$B:$B,$B19,'ASETTW Untruncated'!$C:$C,$C19)</f>
        <v>1.6443837926271283</v>
      </c>
      <c r="V19">
        <f>SUMIFS('ASETTW Untruncated'!V:V,'ASETTW Untruncated'!$A:$A,$A19,'ASETTW Untruncated'!$B:$B,$B19,'ASETTW Untruncated'!$C:$C,$C19)</f>
        <v>1.5845706814324745</v>
      </c>
      <c r="W19">
        <f>SUMIFS('ASETTW Untruncated'!W:W,'ASETTW Untruncated'!$A:$A,$A19,'ASETTW Untruncated'!$B:$B,$B19,'ASETTW Untruncated'!$C:$C,$C19)</f>
        <v>1.6431166917730058</v>
      </c>
    </row>
    <row r="20" spans="1:23" x14ac:dyDescent="0.45">
      <c r="A20" t="s">
        <v>49</v>
      </c>
      <c r="B20" t="s">
        <v>261</v>
      </c>
      <c r="C20" t="s">
        <v>23</v>
      </c>
      <c r="D20">
        <f>SUMIFS('ASETTW Untruncated'!D:D,'ASETTW Untruncated'!$A:$A,$A20,'ASETTW Untruncated'!$B:$B,$B20,'ASETTW Untruncated'!$C:$C,$C20)</f>
        <v>2.1418053023651922</v>
      </c>
      <c r="E20">
        <f>SUMIFS('ASETTW Untruncated'!E:E,'ASETTW Untruncated'!$A:$A,$A20,'ASETTW Untruncated'!$B:$B,$B20,'ASETTW Untruncated'!$C:$C,$C20)</f>
        <v>2.1559511046486088</v>
      </c>
      <c r="F20">
        <f>SUMIFS('ASETTW Untruncated'!F:F,'ASETTW Untruncated'!$A:$A,$A20,'ASETTW Untruncated'!$B:$B,$B20,'ASETTW Untruncated'!$C:$C,$C20)</f>
        <v>2.0968980409195921</v>
      </c>
      <c r="G20">
        <f>SUMIFS('ASETTW Untruncated'!G:G,'ASETTW Untruncated'!$A:$A,$A20,'ASETTW Untruncated'!$B:$B,$B20,'ASETTW Untruncated'!$C:$C,$C20)</f>
        <v>2.1940684062091247</v>
      </c>
      <c r="H20">
        <f>SUMIFS('ASETTW Untruncated'!H:H,'ASETTW Untruncated'!$A:$A,$A20,'ASETTW Untruncated'!$B:$B,$B20,'ASETTW Untruncated'!$C:$C,$C20)</f>
        <v>2.0247457225516805</v>
      </c>
      <c r="I20">
        <f>SUMIFS('ASETTW Untruncated'!I:I,'ASETTW Untruncated'!$A:$A,$A20,'ASETTW Untruncated'!$B:$B,$B20,'ASETTW Untruncated'!$C:$C,$C20)</f>
        <v>2.0579247208152367</v>
      </c>
      <c r="J20">
        <f>SUMIFS('ASETTW Untruncated'!J:J,'ASETTW Untruncated'!$A:$A,$A20,'ASETTW Untruncated'!$B:$B,$B20,'ASETTW Untruncated'!$C:$C,$C20)</f>
        <v>1.9930098445665183</v>
      </c>
      <c r="K20">
        <f>SUMIFS('ASETTW Untruncated'!K:K,'ASETTW Untruncated'!$A:$A,$A20,'ASETTW Untruncated'!$B:$B,$B20,'ASETTW Untruncated'!$C:$C,$C20)</f>
        <v>2.1031901657971264</v>
      </c>
      <c r="L20">
        <f>SUMIFS('ASETTW Untruncated'!L:L,'ASETTW Untruncated'!$A:$A,$A20,'ASETTW Untruncated'!$B:$B,$B20,'ASETTW Untruncated'!$C:$C,$C20)</f>
        <v>1.9329734278494659</v>
      </c>
      <c r="M20">
        <f>SUMIFS('ASETTW Untruncated'!M:M,'ASETTW Untruncated'!$A:$A,$A20,'ASETTW Untruncated'!$B:$B,$B20,'ASETTW Untruncated'!$C:$C,$C20)</f>
        <v>1.9707222658757593</v>
      </c>
      <c r="N20">
        <f>SUMIFS('ASETTW Untruncated'!N:N,'ASETTW Untruncated'!$A:$A,$A20,'ASETTW Untruncated'!$B:$B,$B20,'ASETTW Untruncated'!$C:$C,$C20)</f>
        <v>1.910793013072098</v>
      </c>
      <c r="O20">
        <f>SUMIFS('ASETTW Untruncated'!O:O,'ASETTW Untruncated'!$A:$A,$A20,'ASETTW Untruncated'!$B:$B,$B20,'ASETTW Untruncated'!$C:$C,$C20)</f>
        <v>2.0200235865625356</v>
      </c>
      <c r="P20">
        <f>SUMIFS('ASETTW Untruncated'!P:P,'ASETTW Untruncated'!$A:$A,$A20,'ASETTW Untruncated'!$B:$B,$B20,'ASETTW Untruncated'!$C:$C,$C20)</f>
        <v>1.8620504974442682</v>
      </c>
      <c r="Q20">
        <f>SUMIFS('ASETTW Untruncated'!Q:Q,'ASETTW Untruncated'!$A:$A,$A20,'ASETTW Untruncated'!$B:$B,$B20,'ASETTW Untruncated'!$C:$C,$C20)</f>
        <v>1.9069638416041723</v>
      </c>
      <c r="R20">
        <f>SUMIFS('ASETTW Untruncated'!R:R,'ASETTW Untruncated'!$A:$A,$A20,'ASETTW Untruncated'!$B:$B,$B20,'ASETTW Untruncated'!$C:$C,$C20)</f>
        <v>1.8468896165961972</v>
      </c>
      <c r="S20">
        <f>SUMIFS('ASETTW Untruncated'!S:S,'ASETTW Untruncated'!$A:$A,$A20,'ASETTW Untruncated'!$B:$B,$B20,'ASETTW Untruncated'!$C:$C,$C20)</f>
        <v>1.9586415052220747</v>
      </c>
      <c r="T20">
        <f>SUMIFS('ASETTW Untruncated'!T:T,'ASETTW Untruncated'!$A:$A,$A20,'ASETTW Untruncated'!$B:$B,$B20,'ASETTW Untruncated'!$C:$C,$C20)</f>
        <v>1.7880998240285177</v>
      </c>
      <c r="U20">
        <f>SUMIFS('ASETTW Untruncated'!U:U,'ASETTW Untruncated'!$A:$A,$A20,'ASETTW Untruncated'!$B:$B,$B20,'ASETTW Untruncated'!$C:$C,$C20)</f>
        <v>1.843300427773664</v>
      </c>
      <c r="V20">
        <f>SUMIFS('ASETTW Untruncated'!V:V,'ASETTW Untruncated'!$A:$A,$A20,'ASETTW Untruncated'!$B:$B,$B20,'ASETTW Untruncated'!$C:$C,$C20)</f>
        <v>1.781185321385423</v>
      </c>
      <c r="W20">
        <f>SUMIFS('ASETTW Untruncated'!W:W,'ASETTW Untruncated'!$A:$A,$A20,'ASETTW Untruncated'!$B:$B,$B20,'ASETTW Untruncated'!$C:$C,$C20)</f>
        <v>1.8973032389633708</v>
      </c>
    </row>
    <row r="21" spans="1:23" x14ac:dyDescent="0.45">
      <c r="A21" t="s">
        <v>40</v>
      </c>
      <c r="B21" t="s">
        <v>236</v>
      </c>
      <c r="C21" t="s">
        <v>235</v>
      </c>
      <c r="D21">
        <f>SUMIFS('ASETTW Untruncated'!D:D,'ASETTW Untruncated'!$A:$A,$A21,'ASETTW Untruncated'!$B:$B,$B21,'ASETTW Untruncated'!$C:$C,$C21)</f>
        <v>2.1814127841486597</v>
      </c>
      <c r="E21">
        <f>SUMIFS('ASETTW Untruncated'!E:E,'ASETTW Untruncated'!$A:$A,$A21,'ASETTW Untruncated'!$B:$B,$B21,'ASETTW Untruncated'!$C:$C,$C21)</f>
        <v>2.0328424027960179</v>
      </c>
      <c r="F21">
        <f>SUMIFS('ASETTW Untruncated'!F:F,'ASETTW Untruncated'!$A:$A,$A21,'ASETTW Untruncated'!$B:$B,$B21,'ASETTW Untruncated'!$C:$C,$C21)</f>
        <v>2.0155727724794006</v>
      </c>
      <c r="G21">
        <f>SUMIFS('ASETTW Untruncated'!G:G,'ASETTW Untruncated'!$A:$A,$A21,'ASETTW Untruncated'!$B:$B,$B21,'ASETTW Untruncated'!$C:$C,$C21)</f>
        <v>1.9894274024145631</v>
      </c>
      <c r="H21">
        <f>SUMIFS('ASETTW Untruncated'!H:H,'ASETTW Untruncated'!$A:$A,$A21,'ASETTW Untruncated'!$B:$B,$B21,'ASETTW Untruncated'!$C:$C,$C21)</f>
        <v>2.0573895963560953</v>
      </c>
      <c r="I21">
        <f>SUMIFS('ASETTW Untruncated'!I:I,'ASETTW Untruncated'!$A:$A,$A21,'ASETTW Untruncated'!$B:$B,$B21,'ASETTW Untruncated'!$C:$C,$C21)</f>
        <v>1.9332918027551216</v>
      </c>
      <c r="J21">
        <f>SUMIFS('ASETTW Untruncated'!J:J,'ASETTW Untruncated'!$A:$A,$A21,'ASETTW Untruncated'!$B:$B,$B21,'ASETTW Untruncated'!$C:$C,$C21)</f>
        <v>1.9146297813733877</v>
      </c>
      <c r="K21">
        <f>SUMIFS('ASETTW Untruncated'!K:K,'ASETTW Untruncated'!$A:$A,$A21,'ASETTW Untruncated'!$B:$B,$B21,'ASETTW Untruncated'!$C:$C,$C21)</f>
        <v>1.9020059115667589</v>
      </c>
      <c r="L21">
        <f>SUMIFS('ASETTW Untruncated'!L:L,'ASETTW Untruncated'!$A:$A,$A21,'ASETTW Untruncated'!$B:$B,$B21,'ASETTW Untruncated'!$C:$C,$C21)</f>
        <v>1.9321837523310368</v>
      </c>
      <c r="M21">
        <f>SUMIFS('ASETTW Untruncated'!M:M,'ASETTW Untruncated'!$A:$A,$A21,'ASETTW Untruncated'!$B:$B,$B21,'ASETTW Untruncated'!$C:$C,$C21)</f>
        <v>1.845384056717821</v>
      </c>
      <c r="N21">
        <f>SUMIFS('ASETTW Untruncated'!N:N,'ASETTW Untruncated'!$A:$A,$A21,'ASETTW Untruncated'!$B:$B,$B21,'ASETTW Untruncated'!$C:$C,$C21)</f>
        <v>1.8113115671383033</v>
      </c>
      <c r="O21">
        <f>SUMIFS('ASETTW Untruncated'!O:O,'ASETTW Untruncated'!$A:$A,$A21,'ASETTW Untruncated'!$B:$B,$B21,'ASETTW Untruncated'!$C:$C,$C21)</f>
        <v>1.8227514227796962</v>
      </c>
      <c r="P21">
        <f>SUMIFS('ASETTW Untruncated'!P:P,'ASETTW Untruncated'!$A:$A,$A21,'ASETTW Untruncated'!$B:$B,$B21,'ASETTW Untruncated'!$C:$C,$C21)</f>
        <v>1.8434530615878939</v>
      </c>
      <c r="Q21">
        <f>SUMIFS('ASETTW Untruncated'!Q:Q,'ASETTW Untruncated'!$A:$A,$A21,'ASETTW Untruncated'!$B:$B,$B21,'ASETTW Untruncated'!$C:$C,$C21)</f>
        <v>1.7714005332119891</v>
      </c>
      <c r="R21">
        <f>SUMIFS('ASETTW Untruncated'!R:R,'ASETTW Untruncated'!$A:$A,$A21,'ASETTW Untruncated'!$B:$B,$B21,'ASETTW Untruncated'!$C:$C,$C21)</f>
        <v>1.7376258442009163</v>
      </c>
      <c r="S21">
        <f>SUMIFS('ASETTW Untruncated'!S:S,'ASETTW Untruncated'!$A:$A,$A21,'ASETTW Untruncated'!$B:$B,$B21,'ASETTW Untruncated'!$C:$C,$C21)</f>
        <v>1.7560717392843759</v>
      </c>
      <c r="T21">
        <f>SUMIFS('ASETTW Untruncated'!T:T,'ASETTW Untruncated'!$A:$A,$A21,'ASETTW Untruncated'!$B:$B,$B21,'ASETTW Untruncated'!$C:$C,$C21)</f>
        <v>1.7609543759402293</v>
      </c>
      <c r="U21">
        <f>SUMIFS('ASETTW Untruncated'!U:U,'ASETTW Untruncated'!$A:$A,$A21,'ASETTW Untruncated'!$B:$B,$B21,'ASETTW Untruncated'!$C:$C,$C21)</f>
        <v>1.7109481518340157</v>
      </c>
      <c r="V21">
        <f>SUMIFS('ASETTW Untruncated'!V:V,'ASETTW Untruncated'!$A:$A,$A21,'ASETTW Untruncated'!$B:$B,$B21,'ASETTW Untruncated'!$C:$C,$C21)</f>
        <v>1.6723991468606656</v>
      </c>
      <c r="W21">
        <f>SUMIFS('ASETTW Untruncated'!W:W,'ASETTW Untruncated'!$A:$A,$A21,'ASETTW Untruncated'!$B:$B,$B21,'ASETTW Untruncated'!$C:$C,$C21)</f>
        <v>1.7017436467472316</v>
      </c>
    </row>
    <row r="22" spans="1:23" x14ac:dyDescent="0.45">
      <c r="A22" t="s">
        <v>27</v>
      </c>
      <c r="B22" t="s">
        <v>17</v>
      </c>
      <c r="C22" t="s">
        <v>44</v>
      </c>
      <c r="D22">
        <f>SUMIFS('ASETTW Untruncated'!D:D,'ASETTW Untruncated'!$A:$A,$A22,'ASETTW Untruncated'!$B:$B,$B22,'ASETTW Untruncated'!$C:$C,$C22)</f>
        <v>2.0514019830789652</v>
      </c>
      <c r="E22">
        <f>SUMIFS('ASETTW Untruncated'!E:E,'ASETTW Untruncated'!$A:$A,$A22,'ASETTW Untruncated'!$B:$B,$B22,'ASETTW Untruncated'!$C:$C,$C22)</f>
        <v>2.0234381365294012</v>
      </c>
      <c r="F22">
        <f>SUMIFS('ASETTW Untruncated'!F:F,'ASETTW Untruncated'!$A:$A,$A22,'ASETTW Untruncated'!$B:$B,$B22,'ASETTW Untruncated'!$C:$C,$C22)</f>
        <v>1.9622156140954632</v>
      </c>
      <c r="G22">
        <f>SUMIFS('ASETTW Untruncated'!G:G,'ASETTW Untruncated'!$A:$A,$A22,'ASETTW Untruncated'!$B:$B,$B22,'ASETTW Untruncated'!$C:$C,$C22)</f>
        <v>2.0162309760934791</v>
      </c>
      <c r="H22">
        <f>SUMIFS('ASETTW Untruncated'!H:H,'ASETTW Untruncated'!$A:$A,$A22,'ASETTW Untruncated'!$B:$B,$B22,'ASETTW Untruncated'!$C:$C,$C22)</f>
        <v>1.9273470894097622</v>
      </c>
      <c r="I22">
        <f>SUMIFS('ASETTW Untruncated'!I:I,'ASETTW Untruncated'!$A:$A,$A22,'ASETTW Untruncated'!$B:$B,$B22,'ASETTW Untruncated'!$C:$C,$C22)</f>
        <v>1.9280938368014804</v>
      </c>
      <c r="J22">
        <f>SUMIFS('ASETTW Untruncated'!J:J,'ASETTW Untruncated'!$A:$A,$A22,'ASETTW Untruncated'!$B:$B,$B22,'ASETTW Untruncated'!$C:$C,$C22)</f>
        <v>1.859589557481395</v>
      </c>
      <c r="K22">
        <f>SUMIFS('ASETTW Untruncated'!K:K,'ASETTW Untruncated'!$A:$A,$A22,'ASETTW Untruncated'!$B:$B,$B22,'ASETTW Untruncated'!$C:$C,$C22)</f>
        <v>1.9297105365588778</v>
      </c>
      <c r="L22">
        <f>SUMIFS('ASETTW Untruncated'!L:L,'ASETTW Untruncated'!$A:$A,$A22,'ASETTW Untruncated'!$B:$B,$B22,'ASETTW Untruncated'!$C:$C,$C22)</f>
        <v>1.8130259863198162</v>
      </c>
      <c r="M22">
        <f>SUMIFS('ASETTW Untruncated'!M:M,'ASETTW Untruncated'!$A:$A,$A22,'ASETTW Untruncated'!$B:$B,$B22,'ASETTW Untruncated'!$C:$C,$C22)</f>
        <v>1.8398172036343152</v>
      </c>
      <c r="N22">
        <f>SUMIFS('ASETTW Untruncated'!N:N,'ASETTW Untruncated'!$A:$A,$A22,'ASETTW Untruncated'!$B:$B,$B22,'ASETTW Untruncated'!$C:$C,$C22)</f>
        <v>1.7632111683936076</v>
      </c>
      <c r="O22">
        <f>SUMIFS('ASETTW Untruncated'!O:O,'ASETTW Untruncated'!$A:$A,$A22,'ASETTW Untruncated'!$B:$B,$B22,'ASETTW Untruncated'!$C:$C,$C22)</f>
        <v>1.8488972995255406</v>
      </c>
      <c r="P22">
        <f>SUMIFS('ASETTW Untruncated'!P:P,'ASETTW Untruncated'!$A:$A,$A22,'ASETTW Untruncated'!$B:$B,$B22,'ASETTW Untruncated'!$C:$C,$C22)</f>
        <v>1.7483185168616735</v>
      </c>
      <c r="Q22">
        <f>SUMIFS('ASETTW Untruncated'!Q:Q,'ASETTW Untruncated'!$A:$A,$A22,'ASETTW Untruncated'!$B:$B,$B22,'ASETTW Untruncated'!$C:$C,$C22)</f>
        <v>1.7814286974960603</v>
      </c>
      <c r="R22">
        <f>SUMIFS('ASETTW Untruncated'!R:R,'ASETTW Untruncated'!$A:$A,$A22,'ASETTW Untruncated'!$B:$B,$B22,'ASETTW Untruncated'!$C:$C,$C22)</f>
        <v>1.7077126098259443</v>
      </c>
      <c r="S22">
        <f>SUMIFS('ASETTW Untruncated'!S:S,'ASETTW Untruncated'!$A:$A,$A22,'ASETTW Untruncated'!$B:$B,$B22,'ASETTW Untruncated'!$C:$C,$C22)</f>
        <v>1.796624180657779</v>
      </c>
      <c r="T22">
        <f>SUMIFS('ASETTW Untruncated'!T:T,'ASETTW Untruncated'!$A:$A,$A22,'ASETTW Untruncated'!$B:$B,$B22,'ASETTW Untruncated'!$C:$C,$C22)</f>
        <v>1.6793557193459652</v>
      </c>
      <c r="U22">
        <f>SUMIFS('ASETTW Untruncated'!U:U,'ASETTW Untruncated'!$A:$A,$A22,'ASETTW Untruncated'!$B:$B,$B22,'ASETTW Untruncated'!$C:$C,$C22)</f>
        <v>1.7094331477121236</v>
      </c>
      <c r="V22">
        <f>SUMIFS('ASETTW Untruncated'!V:V,'ASETTW Untruncated'!$A:$A,$A22,'ASETTW Untruncated'!$B:$B,$B22,'ASETTW Untruncated'!$C:$C,$C22)</f>
        <v>1.6453533706651613</v>
      </c>
      <c r="W22">
        <f>SUMIFS('ASETTW Untruncated'!W:W,'ASETTW Untruncated'!$A:$A,$A22,'ASETTW Untruncated'!$B:$B,$B22,'ASETTW Untruncated'!$C:$C,$C22)</f>
        <v>1.7296475372053792</v>
      </c>
    </row>
    <row r="23" spans="1:23" x14ac:dyDescent="0.45">
      <c r="A23" t="s">
        <v>42</v>
      </c>
      <c r="B23" t="s">
        <v>17</v>
      </c>
      <c r="C23" t="s">
        <v>233</v>
      </c>
      <c r="D23">
        <f>SUMIFS('ASETTW Untruncated'!D:D,'ASETTW Untruncated'!$A:$A,$A23,'ASETTW Untruncated'!$B:$B,$B23,'ASETTW Untruncated'!$C:$C,$C23)</f>
        <v>0</v>
      </c>
      <c r="E23">
        <f>SUMIFS('ASETTW Untruncated'!E:E,'ASETTW Untruncated'!$A:$A,$A23,'ASETTW Untruncated'!$B:$B,$B23,'ASETTW Untruncated'!$C:$C,$C23)</f>
        <v>0</v>
      </c>
      <c r="F23">
        <f>SUMIFS('ASETTW Untruncated'!F:F,'ASETTW Untruncated'!$A:$A,$A23,'ASETTW Untruncated'!$B:$B,$B23,'ASETTW Untruncated'!$C:$C,$C23)</f>
        <v>0</v>
      </c>
      <c r="G23">
        <f>SUMIFS('ASETTW Untruncated'!G:G,'ASETTW Untruncated'!$A:$A,$A23,'ASETTW Untruncated'!$B:$B,$B23,'ASETTW Untruncated'!$C:$C,$C23)</f>
        <v>0</v>
      </c>
      <c r="H23">
        <f>SUMIFS('ASETTW Untruncated'!H:H,'ASETTW Untruncated'!$A:$A,$A23,'ASETTW Untruncated'!$B:$B,$B23,'ASETTW Untruncated'!$C:$C,$C23)</f>
        <v>0</v>
      </c>
      <c r="I23">
        <f>SUMIFS('ASETTW Untruncated'!I:I,'ASETTW Untruncated'!$A:$A,$A23,'ASETTW Untruncated'!$B:$B,$B23,'ASETTW Untruncated'!$C:$C,$C23)</f>
        <v>0</v>
      </c>
      <c r="J23">
        <f>SUMIFS('ASETTW Untruncated'!J:J,'ASETTW Untruncated'!$A:$A,$A23,'ASETTW Untruncated'!$B:$B,$B23,'ASETTW Untruncated'!$C:$C,$C23)</f>
        <v>0</v>
      </c>
      <c r="K23">
        <f>SUMIFS('ASETTW Untruncated'!K:K,'ASETTW Untruncated'!$A:$A,$A23,'ASETTW Untruncated'!$B:$B,$B23,'ASETTW Untruncated'!$C:$C,$C23)</f>
        <v>0</v>
      </c>
      <c r="L23">
        <f>SUMIFS('ASETTW Untruncated'!L:L,'ASETTW Untruncated'!$A:$A,$A23,'ASETTW Untruncated'!$B:$B,$B23,'ASETTW Untruncated'!$C:$C,$C23)</f>
        <v>0</v>
      </c>
      <c r="M23">
        <f>SUMIFS('ASETTW Untruncated'!M:M,'ASETTW Untruncated'!$A:$A,$A23,'ASETTW Untruncated'!$B:$B,$B23,'ASETTW Untruncated'!$C:$C,$C23)</f>
        <v>0</v>
      </c>
      <c r="N23">
        <f>SUMIFS('ASETTW Untruncated'!N:N,'ASETTW Untruncated'!$A:$A,$A23,'ASETTW Untruncated'!$B:$B,$B23,'ASETTW Untruncated'!$C:$C,$C23)</f>
        <v>0</v>
      </c>
      <c r="O23">
        <f>SUMIFS('ASETTW Untruncated'!O:O,'ASETTW Untruncated'!$A:$A,$A23,'ASETTW Untruncated'!$B:$B,$B23,'ASETTW Untruncated'!$C:$C,$C23)</f>
        <v>0</v>
      </c>
      <c r="P23">
        <f>SUMIFS('ASETTW Untruncated'!P:P,'ASETTW Untruncated'!$A:$A,$A23,'ASETTW Untruncated'!$B:$B,$B23,'ASETTW Untruncated'!$C:$C,$C23)</f>
        <v>0</v>
      </c>
      <c r="Q23">
        <f>SUMIFS('ASETTW Untruncated'!Q:Q,'ASETTW Untruncated'!$A:$A,$A23,'ASETTW Untruncated'!$B:$B,$B23,'ASETTW Untruncated'!$C:$C,$C23)</f>
        <v>0</v>
      </c>
      <c r="R23">
        <f>SUMIFS('ASETTW Untruncated'!R:R,'ASETTW Untruncated'!$A:$A,$A23,'ASETTW Untruncated'!$B:$B,$B23,'ASETTW Untruncated'!$C:$C,$C23)</f>
        <v>0</v>
      </c>
      <c r="S23">
        <f>SUMIFS('ASETTW Untruncated'!S:S,'ASETTW Untruncated'!$A:$A,$A23,'ASETTW Untruncated'!$B:$B,$B23,'ASETTW Untruncated'!$C:$C,$C23)</f>
        <v>0</v>
      </c>
      <c r="T23">
        <f>SUMIFS('ASETTW Untruncated'!T:T,'ASETTW Untruncated'!$A:$A,$A23,'ASETTW Untruncated'!$B:$B,$B23,'ASETTW Untruncated'!$C:$C,$C23)</f>
        <v>0</v>
      </c>
      <c r="U23">
        <f>SUMIFS('ASETTW Untruncated'!U:U,'ASETTW Untruncated'!$A:$A,$A23,'ASETTW Untruncated'!$B:$B,$B23,'ASETTW Untruncated'!$C:$C,$C23)</f>
        <v>0</v>
      </c>
      <c r="V23">
        <f>SUMIFS('ASETTW Untruncated'!V:V,'ASETTW Untruncated'!$A:$A,$A23,'ASETTW Untruncated'!$B:$B,$B23,'ASETTW Untruncated'!$C:$C,$C23)</f>
        <v>0</v>
      </c>
      <c r="W23">
        <f>SUMIFS('ASETTW Untruncated'!W:W,'ASETTW Untruncated'!$A:$A,$A23,'ASETTW Untruncated'!$B:$B,$B23,'ASETTW Untruncated'!$C:$C,$C23)</f>
        <v>0</v>
      </c>
    </row>
    <row r="24" spans="1:23" x14ac:dyDescent="0.45">
      <c r="D24">
        <f>SUMIFS('ASETTW Untruncated'!D:D,'ASETTW Untruncated'!$A:$A,$A24,'ASETTW Untruncated'!$B:$B,$B24,'ASETTW Untruncated'!$C:$C,$C24)</f>
        <v>0</v>
      </c>
      <c r="E24">
        <f>SUMIFS('ASETTW Untruncated'!E:E,'ASETTW Untruncated'!$A:$A,$A24,'ASETTW Untruncated'!$B:$B,$B24,'ASETTW Untruncated'!$C:$C,$C24)</f>
        <v>0</v>
      </c>
      <c r="F24">
        <f>SUMIFS('ASETTW Untruncated'!F:F,'ASETTW Untruncated'!$A:$A,$A24,'ASETTW Untruncated'!$B:$B,$B24,'ASETTW Untruncated'!$C:$C,$C24)</f>
        <v>0</v>
      </c>
      <c r="G24">
        <f>SUMIFS('ASETTW Untruncated'!G:G,'ASETTW Untruncated'!$A:$A,$A24,'ASETTW Untruncated'!$B:$B,$B24,'ASETTW Untruncated'!$C:$C,$C24)</f>
        <v>0</v>
      </c>
      <c r="H24">
        <f>SUMIFS('ASETTW Untruncated'!H:H,'ASETTW Untruncated'!$A:$A,$A24,'ASETTW Untruncated'!$B:$B,$B24,'ASETTW Untruncated'!$C:$C,$C24)</f>
        <v>0</v>
      </c>
      <c r="I24">
        <f>SUMIFS('ASETTW Untruncated'!I:I,'ASETTW Untruncated'!$A:$A,$A24,'ASETTW Untruncated'!$B:$B,$B24,'ASETTW Untruncated'!$C:$C,$C24)</f>
        <v>0</v>
      </c>
      <c r="J24">
        <f>SUMIFS('ASETTW Untruncated'!J:J,'ASETTW Untruncated'!$A:$A,$A24,'ASETTW Untruncated'!$B:$B,$B24,'ASETTW Untruncated'!$C:$C,$C24)</f>
        <v>0</v>
      </c>
      <c r="K24">
        <f>SUMIFS('ASETTW Untruncated'!K:K,'ASETTW Untruncated'!$A:$A,$A24,'ASETTW Untruncated'!$B:$B,$B24,'ASETTW Untruncated'!$C:$C,$C24)</f>
        <v>0</v>
      </c>
      <c r="L24">
        <f>SUMIFS('ASETTW Untruncated'!L:L,'ASETTW Untruncated'!$A:$A,$A24,'ASETTW Untruncated'!$B:$B,$B24,'ASETTW Untruncated'!$C:$C,$C24)</f>
        <v>0</v>
      </c>
      <c r="M24">
        <f>SUMIFS('ASETTW Untruncated'!M:M,'ASETTW Untruncated'!$A:$A,$A24,'ASETTW Untruncated'!$B:$B,$B24,'ASETTW Untruncated'!$C:$C,$C24)</f>
        <v>0</v>
      </c>
      <c r="N24">
        <f>SUMIFS('ASETTW Untruncated'!N:N,'ASETTW Untruncated'!$A:$A,$A24,'ASETTW Untruncated'!$B:$B,$B24,'ASETTW Untruncated'!$C:$C,$C24)</f>
        <v>0</v>
      </c>
      <c r="O24">
        <f>SUMIFS('ASETTW Untruncated'!O:O,'ASETTW Untruncated'!$A:$A,$A24,'ASETTW Untruncated'!$B:$B,$B24,'ASETTW Untruncated'!$C:$C,$C24)</f>
        <v>0</v>
      </c>
      <c r="P24">
        <f>SUMIFS('ASETTW Untruncated'!P:P,'ASETTW Untruncated'!$A:$A,$A24,'ASETTW Untruncated'!$B:$B,$B24,'ASETTW Untruncated'!$C:$C,$C24)</f>
        <v>0</v>
      </c>
      <c r="Q24">
        <f>SUMIFS('ASETTW Untruncated'!Q:Q,'ASETTW Untruncated'!$A:$A,$A24,'ASETTW Untruncated'!$B:$B,$B24,'ASETTW Untruncated'!$C:$C,$C24)</f>
        <v>0</v>
      </c>
      <c r="R24">
        <f>SUMIFS('ASETTW Untruncated'!R:R,'ASETTW Untruncated'!$A:$A,$A24,'ASETTW Untruncated'!$B:$B,$B24,'ASETTW Untruncated'!$C:$C,$C24)</f>
        <v>0</v>
      </c>
      <c r="S24">
        <f>SUMIFS('ASETTW Untruncated'!S:S,'ASETTW Untruncated'!$A:$A,$A24,'ASETTW Untruncated'!$B:$B,$B24,'ASETTW Untruncated'!$C:$C,$C24)</f>
        <v>0</v>
      </c>
      <c r="T24">
        <f>SUMIFS('ASETTW Untruncated'!T:T,'ASETTW Untruncated'!$A:$A,$A24,'ASETTW Untruncated'!$B:$B,$B24,'ASETTW Untruncated'!$C:$C,$C24)</f>
        <v>0</v>
      </c>
      <c r="U24">
        <f>SUMIFS('ASETTW Untruncated'!U:U,'ASETTW Untruncated'!$A:$A,$A24,'ASETTW Untruncated'!$B:$B,$B24,'ASETTW Untruncated'!$C:$C,$C24)</f>
        <v>0</v>
      </c>
      <c r="V24">
        <f>SUMIFS('ASETTW Untruncated'!V:V,'ASETTW Untruncated'!$A:$A,$A24,'ASETTW Untruncated'!$B:$B,$B24,'ASETTW Untruncated'!$C:$C,$C24)</f>
        <v>0</v>
      </c>
      <c r="W24">
        <f>SUMIFS('ASETTW Untruncated'!W:W,'ASETTW Untruncated'!$A:$A,$A24,'ASETTW Untruncated'!$B:$B,$B24,'ASETTW Untruncated'!$C:$C,$C24)</f>
        <v>0</v>
      </c>
    </row>
    <row r="25" spans="1:23" x14ac:dyDescent="0.45">
      <c r="A25" t="s">
        <v>66</v>
      </c>
      <c r="B25" t="s">
        <v>222</v>
      </c>
      <c r="C25" t="s">
        <v>20</v>
      </c>
      <c r="D25">
        <f>SUMIFS('ASETTW Untruncated'!D:D,'ASETTW Untruncated'!$A:$A,$A25,'ASETTW Untruncated'!$B:$B,$B25,'ASETTW Untruncated'!$C:$C,$C25)</f>
        <v>2.2598504268660897</v>
      </c>
      <c r="E25">
        <f>SUMIFS('ASETTW Untruncated'!E:E,'ASETTW Untruncated'!$A:$A,$A25,'ASETTW Untruncated'!$B:$B,$B25,'ASETTW Untruncated'!$C:$C,$C25)</f>
        <v>2.2553464671496184</v>
      </c>
      <c r="F25">
        <f>SUMIFS('ASETTW Untruncated'!F:F,'ASETTW Untruncated'!$A:$A,$A25,'ASETTW Untruncated'!$B:$B,$B25,'ASETTW Untruncated'!$C:$C,$C25)</f>
        <v>2.2196489638820647</v>
      </c>
      <c r="G25">
        <f>SUMIFS('ASETTW Untruncated'!G:G,'ASETTW Untruncated'!$A:$A,$A25,'ASETTW Untruncated'!$B:$B,$B25,'ASETTW Untruncated'!$C:$C,$C25)</f>
        <v>2.296507144986268</v>
      </c>
      <c r="H25">
        <f>SUMIFS('ASETTW Untruncated'!H:H,'ASETTW Untruncated'!$A:$A,$A25,'ASETTW Untruncated'!$B:$B,$B25,'ASETTW Untruncated'!$C:$C,$C25)</f>
        <v>2.1433046637914286</v>
      </c>
      <c r="I25">
        <f>SUMIFS('ASETTW Untruncated'!I:I,'ASETTW Untruncated'!$A:$A,$A25,'ASETTW Untruncated'!$B:$B,$B25,'ASETTW Untruncated'!$C:$C,$C25)</f>
        <v>2.1541308398723187</v>
      </c>
      <c r="J25">
        <f>SUMIFS('ASETTW Untruncated'!J:J,'ASETTW Untruncated'!$A:$A,$A25,'ASETTW Untruncated'!$B:$B,$B25,'ASETTW Untruncated'!$C:$C,$C25)</f>
        <v>2.1169947733479648</v>
      </c>
      <c r="K25">
        <f>SUMIFS('ASETTW Untruncated'!K:K,'ASETTW Untruncated'!$A:$A,$A25,'ASETTW Untruncated'!$B:$B,$B25,'ASETTW Untruncated'!$C:$C,$C25)</f>
        <v>2.1995605457307184</v>
      </c>
      <c r="L25">
        <f>SUMIFS('ASETTW Untruncated'!L:L,'ASETTW Untruncated'!$A:$A,$A25,'ASETTW Untruncated'!$B:$B,$B25,'ASETTW Untruncated'!$C:$C,$C25)</f>
        <v>2.0381748448487289</v>
      </c>
      <c r="M25">
        <f>SUMIFS('ASETTW Untruncated'!M:M,'ASETTW Untruncated'!$A:$A,$A25,'ASETTW Untruncated'!$B:$B,$B25,'ASETTW Untruncated'!$C:$C,$C25)</f>
        <v>2.0539514633209346</v>
      </c>
      <c r="N25">
        <f>SUMIFS('ASETTW Untruncated'!N:N,'ASETTW Untruncated'!$A:$A,$A25,'ASETTW Untruncated'!$B:$B,$B25,'ASETTW Untruncated'!$C:$C,$C25)</f>
        <v>2.0196647053125121</v>
      </c>
      <c r="O25">
        <f>SUMIFS('ASETTW Untruncated'!O:O,'ASETTW Untruncated'!$A:$A,$A25,'ASETTW Untruncated'!$B:$B,$B25,'ASETTW Untruncated'!$C:$C,$C25)</f>
        <v>2.1030711930930863</v>
      </c>
      <c r="P25">
        <f>SUMIFS('ASETTW Untruncated'!P:P,'ASETTW Untruncated'!$A:$A,$A25,'ASETTW Untruncated'!$B:$B,$B25,'ASETTW Untruncated'!$C:$C,$C25)</f>
        <v>1.9679336941888077</v>
      </c>
      <c r="Q25">
        <f>SUMIFS('ASETTW Untruncated'!Q:Q,'ASETTW Untruncated'!$A:$A,$A25,'ASETTW Untruncated'!$B:$B,$B25,'ASETTW Untruncated'!$C:$C,$C25)</f>
        <v>1.9917044556899248</v>
      </c>
      <c r="R25">
        <f>SUMIFS('ASETTW Untruncated'!R:R,'ASETTW Untruncated'!$A:$A,$A25,'ASETTW Untruncated'!$B:$B,$B25,'ASETTW Untruncated'!$C:$C,$C25)</f>
        <v>1.9572961423183406</v>
      </c>
      <c r="S25">
        <f>SUMIFS('ASETTW Untruncated'!S:S,'ASETTW Untruncated'!$A:$A,$A25,'ASETTW Untruncated'!$B:$B,$B25,'ASETTW Untruncated'!$C:$C,$C25)</f>
        <v>2.0449907823398945</v>
      </c>
      <c r="T25">
        <f>SUMIFS('ASETTW Untruncated'!T:T,'ASETTW Untruncated'!$A:$A,$A25,'ASETTW Untruncated'!$B:$B,$B25,'ASETTW Untruncated'!$C:$C,$C25)</f>
        <v>1.9009467793744175</v>
      </c>
      <c r="U25">
        <f>SUMIFS('ASETTW Untruncated'!U:U,'ASETTW Untruncated'!$A:$A,$A25,'ASETTW Untruncated'!$B:$B,$B25,'ASETTW Untruncated'!$C:$C,$C25)</f>
        <v>1.9279452837843603</v>
      </c>
      <c r="V25">
        <f>SUMIFS('ASETTW Untruncated'!V:V,'ASETTW Untruncated'!$A:$A,$A25,'ASETTW Untruncated'!$B:$B,$B25,'ASETTW Untruncated'!$C:$C,$C25)</f>
        <v>1.8955592883828432</v>
      </c>
      <c r="W25">
        <f>SUMIFS('ASETTW Untruncated'!W:W,'ASETTW Untruncated'!$A:$A,$A25,'ASETTW Untruncated'!$B:$B,$B25,'ASETTW Untruncated'!$C:$C,$C25)</f>
        <v>1.9832182064200328</v>
      </c>
    </row>
    <row r="26" spans="1:23" x14ac:dyDescent="0.45">
      <c r="A26" t="s">
        <v>53</v>
      </c>
      <c r="B26" t="s">
        <v>38</v>
      </c>
      <c r="C26" t="s">
        <v>233</v>
      </c>
      <c r="D26">
        <f>SUMIFS('ASETTW Untruncated'!D:D,'ASETTW Untruncated'!$A:$A,$A26,'ASETTW Untruncated'!$B:$B,$B26,'ASETTW Untruncated'!$C:$C,$C26)</f>
        <v>2.0024490237983663</v>
      </c>
      <c r="E26">
        <f>SUMIFS('ASETTW Untruncated'!E:E,'ASETTW Untruncated'!$A:$A,$A26,'ASETTW Untruncated'!$B:$B,$B26,'ASETTW Untruncated'!$C:$C,$C26)</f>
        <v>1.9826276153371447</v>
      </c>
      <c r="F26">
        <f>SUMIFS('ASETTW Untruncated'!F:F,'ASETTW Untruncated'!$A:$A,$A26,'ASETTW Untruncated'!$B:$B,$B26,'ASETTW Untruncated'!$C:$C,$C26)</f>
        <v>1.9442888578483595</v>
      </c>
      <c r="G26">
        <f>SUMIFS('ASETTW Untruncated'!G:G,'ASETTW Untruncated'!$A:$A,$A26,'ASETTW Untruncated'!$B:$B,$B26,'ASETTW Untruncated'!$C:$C,$C26)</f>
        <v>1.9861478759159867</v>
      </c>
      <c r="H26">
        <f>SUMIFS('ASETTW Untruncated'!H:H,'ASETTW Untruncated'!$A:$A,$A26,'ASETTW Untruncated'!$B:$B,$B26,'ASETTW Untruncated'!$C:$C,$C26)</f>
        <v>1.8828663429801484</v>
      </c>
      <c r="I26">
        <f>SUMIFS('ASETTW Untruncated'!I:I,'ASETTW Untruncated'!$A:$A,$A26,'ASETTW Untruncated'!$B:$B,$B26,'ASETTW Untruncated'!$C:$C,$C26)</f>
        <v>1.8819811023186388</v>
      </c>
      <c r="J26">
        <f>SUMIFS('ASETTW Untruncated'!J:J,'ASETTW Untruncated'!$A:$A,$A26,'ASETTW Untruncated'!$B:$B,$B26,'ASETTW Untruncated'!$C:$C,$C26)</f>
        <v>1.8405771621708675</v>
      </c>
      <c r="K26">
        <f>SUMIFS('ASETTW Untruncated'!K:K,'ASETTW Untruncated'!$A:$A,$A26,'ASETTW Untruncated'!$B:$B,$B26,'ASETTW Untruncated'!$C:$C,$C26)</f>
        <v>1.892765030357936</v>
      </c>
      <c r="L26">
        <f>SUMIFS('ASETTW Untruncated'!L:L,'ASETTW Untruncated'!$A:$A,$A26,'ASETTW Untruncated'!$B:$B,$B26,'ASETTW Untruncated'!$C:$C,$C26)</f>
        <v>1.7809428988077742</v>
      </c>
      <c r="M26">
        <f>SUMIFS('ASETTW Untruncated'!M:M,'ASETTW Untruncated'!$A:$A,$A26,'ASETTW Untruncated'!$B:$B,$B26,'ASETTW Untruncated'!$C:$C,$C26)</f>
        <v>1.7972531495479265</v>
      </c>
      <c r="N26">
        <f>SUMIFS('ASETTW Untruncated'!N:N,'ASETTW Untruncated'!$A:$A,$A26,'ASETTW Untruncated'!$B:$B,$B26,'ASETTW Untruncated'!$C:$C,$C26)</f>
        <v>1.7507853219947134</v>
      </c>
      <c r="O26">
        <f>SUMIFS('ASETTW Untruncated'!O:O,'ASETTW Untruncated'!$A:$A,$A26,'ASETTW Untruncated'!$B:$B,$B26,'ASETTW Untruncated'!$C:$C,$C26)</f>
        <v>1.8147501108755066</v>
      </c>
      <c r="P26">
        <f>SUMIFS('ASETTW Untruncated'!P:P,'ASETTW Untruncated'!$A:$A,$A26,'ASETTW Untruncated'!$B:$B,$B26,'ASETTW Untruncated'!$C:$C,$C26)</f>
        <v>1.706235683725005</v>
      </c>
      <c r="Q26">
        <f>SUMIFS('ASETTW Untruncated'!Q:Q,'ASETTW Untruncated'!$A:$A,$A26,'ASETTW Untruncated'!$B:$B,$B26,'ASETTW Untruncated'!$C:$C,$C26)</f>
        <v>1.7249157644677704</v>
      </c>
      <c r="R26">
        <f>SUMIFS('ASETTW Untruncated'!R:R,'ASETTW Untruncated'!$A:$A,$A26,'ASETTW Untruncated'!$B:$B,$B26,'ASETTW Untruncated'!$C:$C,$C26)</f>
        <v>1.6835113756144637</v>
      </c>
      <c r="S26">
        <f>SUMIFS('ASETTW Untruncated'!S:S,'ASETTW Untruncated'!$A:$A,$A26,'ASETTW Untruncated'!$B:$B,$B26,'ASETTW Untruncated'!$C:$C,$C26)</f>
        <v>1.7474573787973786</v>
      </c>
      <c r="T26">
        <f>SUMIFS('ASETTW Untruncated'!T:T,'ASETTW Untruncated'!$A:$A,$A26,'ASETTW Untruncated'!$B:$B,$B26,'ASETTW Untruncated'!$C:$C,$C26)</f>
        <v>1.6342059644808944</v>
      </c>
      <c r="U26">
        <f>SUMIFS('ASETTW Untruncated'!U:U,'ASETTW Untruncated'!$A:$A,$A26,'ASETTW Untruncated'!$B:$B,$B26,'ASETTW Untruncated'!$C:$C,$C26)</f>
        <v>1.6611890325427809</v>
      </c>
      <c r="V26">
        <f>SUMIFS('ASETTW Untruncated'!V:V,'ASETTW Untruncated'!$A:$A,$A26,'ASETTW Untruncated'!$B:$B,$B26,'ASETTW Untruncated'!$C:$C,$C26)</f>
        <v>1.6188873133647013</v>
      </c>
      <c r="W26">
        <f>SUMIFS('ASETTW Untruncated'!W:W,'ASETTW Untruncated'!$A:$A,$A26,'ASETTW Untruncated'!$B:$B,$B26,'ASETTW Untruncated'!$C:$C,$C26)</f>
        <v>1.6882849370110791</v>
      </c>
    </row>
    <row r="27" spans="1:23" x14ac:dyDescent="0.45">
      <c r="A27" t="s">
        <v>41</v>
      </c>
      <c r="B27" t="s">
        <v>17</v>
      </c>
      <c r="C27" t="s">
        <v>33</v>
      </c>
      <c r="D27">
        <f>SUMIFS('ASETTW Untruncated'!D:D,'ASETTW Untruncated'!$A:$A,$A27,'ASETTW Untruncated'!$B:$B,$B27,'ASETTW Untruncated'!$C:$C,$C27)</f>
        <v>2.3492200227749493</v>
      </c>
      <c r="E27">
        <f>SUMIFS('ASETTW Untruncated'!E:E,'ASETTW Untruncated'!$A:$A,$A27,'ASETTW Untruncated'!$B:$B,$B27,'ASETTW Untruncated'!$C:$C,$C27)</f>
        <v>2.2267030296517465</v>
      </c>
      <c r="F27">
        <f>SUMIFS('ASETTW Untruncated'!F:F,'ASETTW Untruncated'!$A:$A,$A27,'ASETTW Untruncated'!$B:$B,$B27,'ASETTW Untruncated'!$C:$C,$C27)</f>
        <v>2.2007599858027906</v>
      </c>
      <c r="G27">
        <f>SUMIFS('ASETTW Untruncated'!G:G,'ASETTW Untruncated'!$A:$A,$A27,'ASETTW Untruncated'!$B:$B,$B27,'ASETTW Untruncated'!$C:$C,$C27)</f>
        <v>2.1908641371517525</v>
      </c>
      <c r="H27">
        <f>SUMIFS('ASETTW Untruncated'!H:H,'ASETTW Untruncated'!$A:$A,$A27,'ASETTW Untruncated'!$B:$B,$B27,'ASETTW Untruncated'!$C:$C,$C27)</f>
        <v>2.1781188233174502</v>
      </c>
      <c r="I27">
        <f>SUMIFS('ASETTW Untruncated'!I:I,'ASETTW Untruncated'!$A:$A,$A27,'ASETTW Untruncated'!$B:$B,$B27,'ASETTW Untruncated'!$C:$C,$C27)</f>
        <v>2.103279790307873</v>
      </c>
      <c r="J27">
        <f>SUMIFS('ASETTW Untruncated'!J:J,'ASETTW Untruncated'!$A:$A,$A27,'ASETTW Untruncated'!$B:$B,$B27,'ASETTW Untruncated'!$C:$C,$C27)</f>
        <v>2.0567385161940819</v>
      </c>
      <c r="K27">
        <f>SUMIFS('ASETTW Untruncated'!K:K,'ASETTW Untruncated'!$A:$A,$A27,'ASETTW Untruncated'!$B:$B,$B27,'ASETTW Untruncated'!$C:$C,$C27)</f>
        <v>2.0806065711361588</v>
      </c>
      <c r="L27">
        <f>SUMIFS('ASETTW Untruncated'!L:L,'ASETTW Untruncated'!$A:$A,$A27,'ASETTW Untruncated'!$B:$B,$B27,'ASETTW Untruncated'!$C:$C,$C27)</f>
        <v>2.065930616239311</v>
      </c>
      <c r="M27">
        <f>SUMIFS('ASETTW Untruncated'!M:M,'ASETTW Untruncated'!$A:$A,$A27,'ASETTW Untruncated'!$B:$B,$B27,'ASETTW Untruncated'!$C:$C,$C27)</f>
        <v>2.0098620320876885</v>
      </c>
      <c r="N27">
        <f>SUMIFS('ASETTW Untruncated'!N:N,'ASETTW Untruncated'!$A:$A,$A27,'ASETTW Untruncated'!$B:$B,$B27,'ASETTW Untruncated'!$C:$C,$C27)</f>
        <v>1.9674021906592603</v>
      </c>
      <c r="O27">
        <f>SUMIFS('ASETTW Untruncated'!O:O,'ASETTW Untruncated'!$A:$A,$A27,'ASETTW Untruncated'!$B:$B,$B27,'ASETTW Untruncated'!$C:$C,$C27)</f>
        <v>1.9985219321333605</v>
      </c>
      <c r="P27">
        <f>SUMIFS('ASETTW Untruncated'!P:P,'ASETTW Untruncated'!$A:$A,$A27,'ASETTW Untruncated'!$B:$B,$B27,'ASETTW Untruncated'!$C:$C,$C27)</f>
        <v>1.9624242341415143</v>
      </c>
      <c r="Q27">
        <f>SUMIFS('ASETTW Untruncated'!Q:Q,'ASETTW Untruncated'!$A:$A,$A27,'ASETTW Untruncated'!$B:$B,$B27,'ASETTW Untruncated'!$C:$C,$C27)</f>
        <v>1.9270869099780701</v>
      </c>
      <c r="R27">
        <f>SUMIFS('ASETTW Untruncated'!R:R,'ASETTW Untruncated'!$A:$A,$A27,'ASETTW Untruncated'!$B:$B,$B27,'ASETTW Untruncated'!$C:$C,$C27)</f>
        <v>1.8811394740493306</v>
      </c>
      <c r="S27">
        <f>SUMIFS('ASETTW Untruncated'!S:S,'ASETTW Untruncated'!$A:$A,$A27,'ASETTW Untruncated'!$B:$B,$B27,'ASETTW Untruncated'!$C:$C,$C27)</f>
        <v>1.923386297655697</v>
      </c>
      <c r="T27">
        <f>SUMIFS('ASETTW Untruncated'!T:T,'ASETTW Untruncated'!$A:$A,$A27,'ASETTW Untruncated'!$B:$B,$B27,'ASETTW Untruncated'!$C:$C,$C27)</f>
        <v>1.8722303199837362</v>
      </c>
      <c r="U27">
        <f>SUMIFS('ASETTW Untruncated'!U:U,'ASETTW Untruncated'!$A:$A,$A27,'ASETTW Untruncated'!$B:$B,$B27,'ASETTW Untruncated'!$C:$C,$C27)</f>
        <v>1.8580362756178272</v>
      </c>
      <c r="V27">
        <f>SUMIFS('ASETTW Untruncated'!V:V,'ASETTW Untruncated'!$A:$A,$A27,'ASETTW Untruncated'!$B:$B,$B27,'ASETTW Untruncated'!$C:$C,$C27)</f>
        <v>1.8065899439587978</v>
      </c>
      <c r="W27">
        <f>SUMIFS('ASETTW Untruncated'!W:W,'ASETTW Untruncated'!$A:$A,$A27,'ASETTW Untruncated'!$B:$B,$B27,'ASETTW Untruncated'!$C:$C,$C27)</f>
        <v>1.86119480248252</v>
      </c>
    </row>
    <row r="28" spans="1:23" x14ac:dyDescent="0.45">
      <c r="A28" t="s">
        <v>221</v>
      </c>
      <c r="B28" t="s">
        <v>34</v>
      </c>
      <c r="C28" t="s">
        <v>44</v>
      </c>
      <c r="D28">
        <f>SUMIFS('ASETTW Untruncated'!D:D,'ASETTW Untruncated'!$A:$A,$A28,'ASETTW Untruncated'!$B:$B,$B28,'ASETTW Untruncated'!$C:$C,$C28)</f>
        <v>2.4376335122103048</v>
      </c>
      <c r="E28">
        <f>SUMIFS('ASETTW Untruncated'!E:E,'ASETTW Untruncated'!$A:$A,$A28,'ASETTW Untruncated'!$B:$B,$B28,'ASETTW Untruncated'!$C:$C,$C28)</f>
        <v>2.3346596508579309</v>
      </c>
      <c r="F28">
        <f>SUMIFS('ASETTW Untruncated'!F:F,'ASETTW Untruncated'!$A:$A,$A28,'ASETTW Untruncated'!$B:$B,$B28,'ASETTW Untruncated'!$C:$C,$C28)</f>
        <v>2.2955935473123676</v>
      </c>
      <c r="G28">
        <f>SUMIFS('ASETTW Untruncated'!G:G,'ASETTW Untruncated'!$A:$A,$A28,'ASETTW Untruncated'!$B:$B,$B28,'ASETTW Untruncated'!$C:$C,$C28)</f>
        <v>2.3177831039626065</v>
      </c>
      <c r="H28">
        <f>SUMIFS('ASETTW Untruncated'!H:H,'ASETTW Untruncated'!$A:$A,$A28,'ASETTW Untruncated'!$B:$B,$B28,'ASETTW Untruncated'!$C:$C,$C28)</f>
        <v>2.2820472174413422</v>
      </c>
      <c r="I28">
        <f>SUMIFS('ASETTW Untruncated'!I:I,'ASETTW Untruncated'!$A:$A,$A28,'ASETTW Untruncated'!$B:$B,$B28,'ASETTW Untruncated'!$C:$C,$C28)</f>
        <v>2.2027038009140827</v>
      </c>
      <c r="J28">
        <f>SUMIFS('ASETTW Untruncated'!J:J,'ASETTW Untruncated'!$A:$A,$A28,'ASETTW Untruncated'!$B:$B,$B28,'ASETTW Untruncated'!$C:$C,$C28)</f>
        <v>2.1678555192459852</v>
      </c>
      <c r="K28">
        <f>SUMIFS('ASETTW Untruncated'!K:K,'ASETTW Untruncated'!$A:$A,$A28,'ASETTW Untruncated'!$B:$B,$B28,'ASETTW Untruncated'!$C:$C,$C28)</f>
        <v>2.197540207994598</v>
      </c>
      <c r="L28">
        <f>SUMIFS('ASETTW Untruncated'!L:L,'ASETTW Untruncated'!$A:$A,$A28,'ASETTW Untruncated'!$B:$B,$B28,'ASETTW Untruncated'!$C:$C,$C28)</f>
        <v>2.1658294425233922</v>
      </c>
      <c r="M28">
        <f>SUMIFS('ASETTW Untruncated'!M:M,'ASETTW Untruncated'!$A:$A,$A28,'ASETTW Untruncated'!$B:$B,$B28,'ASETTW Untruncated'!$C:$C,$C28)</f>
        <v>2.1100353440809179</v>
      </c>
      <c r="N28">
        <f>SUMIFS('ASETTW Untruncated'!N:N,'ASETTW Untruncated'!$A:$A,$A28,'ASETTW Untruncated'!$B:$B,$B28,'ASETTW Untruncated'!$C:$C,$C28)</f>
        <v>2.0724201174276553</v>
      </c>
      <c r="O28">
        <f>SUMIFS('ASETTW Untruncated'!O:O,'ASETTW Untruncated'!$A:$A,$A28,'ASETTW Untruncated'!$B:$B,$B28,'ASETTW Untruncated'!$C:$C,$C28)</f>
        <v>2.1130749142188794</v>
      </c>
      <c r="P28">
        <f>SUMIFS('ASETTW Untruncated'!P:P,'ASETTW Untruncated'!$A:$A,$A28,'ASETTW Untruncated'!$B:$B,$B28,'ASETTW Untruncated'!$C:$C,$C28)</f>
        <v>2.0556622546394703</v>
      </c>
      <c r="Q28">
        <f>SUMIFS('ASETTW Untruncated'!Q:Q,'ASETTW Untruncated'!$A:$A,$A28,'ASETTW Untruncated'!$B:$B,$B28,'ASETTW Untruncated'!$C:$C,$C28)</f>
        <v>2.0302269454543858</v>
      </c>
      <c r="R28">
        <f>SUMIFS('ASETTW Untruncated'!R:R,'ASETTW Untruncated'!$A:$A,$A28,'ASETTW Untruncated'!$B:$B,$B28,'ASETTW Untruncated'!$C:$C,$C28)</f>
        <v>1.9815953989846111</v>
      </c>
      <c r="S28">
        <f>SUMIFS('ASETTW Untruncated'!S:S,'ASETTW Untruncated'!$A:$A,$A28,'ASETTW Untruncated'!$B:$B,$B28,'ASETTW Untruncated'!$C:$C,$C28)</f>
        <v>2.0410127414844865</v>
      </c>
      <c r="T28">
        <f>SUMIFS('ASETTW Untruncated'!T:T,'ASETTW Untruncated'!$A:$A,$A28,'ASETTW Untruncated'!$B:$B,$B28,'ASETTW Untruncated'!$C:$C,$C28)</f>
        <v>1.9611372878439326</v>
      </c>
      <c r="U28">
        <f>SUMIFS('ASETTW Untruncated'!U:U,'ASETTW Untruncated'!$A:$A,$A28,'ASETTW Untruncated'!$B:$B,$B28,'ASETTW Untruncated'!$C:$C,$C28)</f>
        <v>1.9631094719484614</v>
      </c>
      <c r="V28">
        <f>SUMIFS('ASETTW Untruncated'!V:V,'ASETTW Untruncated'!$A:$A,$A28,'ASETTW Untruncated'!$B:$B,$B28,'ASETTW Untruncated'!$C:$C,$C28)</f>
        <v>1.9042680012196702</v>
      </c>
      <c r="W28">
        <f>SUMIFS('ASETTW Untruncated'!W:W,'ASETTW Untruncated'!$A:$A,$A28,'ASETTW Untruncated'!$B:$B,$B28,'ASETTW Untruncated'!$C:$C,$C28)</f>
        <v>1.9808126841572002</v>
      </c>
    </row>
    <row r="29" spans="1:23" x14ac:dyDescent="0.45">
      <c r="A29" t="s">
        <v>39</v>
      </c>
      <c r="B29" t="s">
        <v>32</v>
      </c>
      <c r="C29" t="s">
        <v>23</v>
      </c>
      <c r="D29">
        <f>SUMIFS('ASETTW Untruncated'!D:D,'ASETTW Untruncated'!$A:$A,$A29,'ASETTW Untruncated'!$B:$B,$B29,'ASETTW Untruncated'!$C:$C,$C29)</f>
        <v>2.4920412986792093</v>
      </c>
      <c r="E29">
        <f>SUMIFS('ASETTW Untruncated'!E:E,'ASETTW Untruncated'!$A:$A,$A29,'ASETTW Untruncated'!$B:$B,$B29,'ASETTW Untruncated'!$C:$C,$C29)</f>
        <v>2.3855447040287472</v>
      </c>
      <c r="F29">
        <f>SUMIFS('ASETTW Untruncated'!F:F,'ASETTW Untruncated'!$A:$A,$A29,'ASETTW Untruncated'!$B:$B,$B29,'ASETTW Untruncated'!$C:$C,$C29)</f>
        <v>2.3361877074970594</v>
      </c>
      <c r="G29">
        <f>SUMIFS('ASETTW Untruncated'!G:G,'ASETTW Untruncated'!$A:$A,$A29,'ASETTW Untruncated'!$B:$B,$B29,'ASETTW Untruncated'!$C:$C,$C29)</f>
        <v>2.3527964376308734</v>
      </c>
      <c r="H29">
        <f>SUMIFS('ASETTW Untruncated'!H:H,'ASETTW Untruncated'!$A:$A,$A29,'ASETTW Untruncated'!$B:$B,$B29,'ASETTW Untruncated'!$C:$C,$C29)</f>
        <v>2.3401741339603936</v>
      </c>
      <c r="I29">
        <f>SUMIFS('ASETTW Untruncated'!I:I,'ASETTW Untruncated'!$A:$A,$A29,'ASETTW Untruncated'!$B:$B,$B29,'ASETTW Untruncated'!$C:$C,$C29)</f>
        <v>2.2669824356542869</v>
      </c>
      <c r="J29">
        <f>SUMIFS('ASETTW Untruncated'!J:J,'ASETTW Untruncated'!$A:$A,$A29,'ASETTW Untruncated'!$B:$B,$B29,'ASETTW Untruncated'!$C:$C,$C29)</f>
        <v>2.212807804772575</v>
      </c>
      <c r="K29">
        <f>SUMIFS('ASETTW Untruncated'!K:K,'ASETTW Untruncated'!$A:$A,$A29,'ASETTW Untruncated'!$B:$B,$B29,'ASETTW Untruncated'!$C:$C,$C29)</f>
        <v>2.2467235591974131</v>
      </c>
      <c r="L29">
        <f>SUMIFS('ASETTW Untruncated'!L:L,'ASETTW Untruncated'!$A:$A,$A29,'ASETTW Untruncated'!$B:$B,$B29,'ASETTW Untruncated'!$C:$C,$C29)</f>
        <v>2.2130043558957286</v>
      </c>
      <c r="M29">
        <f>SUMIFS('ASETTW Untruncated'!M:M,'ASETTW Untruncated'!$A:$A,$A29,'ASETTW Untruncated'!$B:$B,$B29,'ASETTW Untruncated'!$C:$C,$C29)</f>
        <v>2.1648623568967142</v>
      </c>
      <c r="N29">
        <f>SUMIFS('ASETTW Untruncated'!N:N,'ASETTW Untruncated'!$A:$A,$A29,'ASETTW Untruncated'!$B:$B,$B29,'ASETTW Untruncated'!$C:$C,$C29)</f>
        <v>2.1091373773474338</v>
      </c>
      <c r="O29">
        <f>SUMIFS('ASETTW Untruncated'!O:O,'ASETTW Untruncated'!$A:$A,$A29,'ASETTW Untruncated'!$B:$B,$B29,'ASETTW Untruncated'!$C:$C,$C29)</f>
        <v>2.1539891635266115</v>
      </c>
      <c r="P29">
        <f>SUMIFS('ASETTW Untruncated'!P:P,'ASETTW Untruncated'!$A:$A,$A29,'ASETTW Untruncated'!$B:$B,$B29,'ASETTW Untruncated'!$C:$C,$C29)</f>
        <v>2.105365691845154</v>
      </c>
      <c r="Q29">
        <f>SUMIFS('ASETTW Untruncated'!Q:Q,'ASETTW Untruncated'!$A:$A,$A29,'ASETTW Untruncated'!$B:$B,$B29,'ASETTW Untruncated'!$C:$C,$C29)</f>
        <v>2.0781169610261432</v>
      </c>
      <c r="R29">
        <f>SUMIFS('ASETTW Untruncated'!R:R,'ASETTW Untruncated'!$A:$A,$A29,'ASETTW Untruncated'!$B:$B,$B29,'ASETTW Untruncated'!$C:$C,$C29)</f>
        <v>2.0199008677751822</v>
      </c>
      <c r="S29">
        <f>SUMIFS('ASETTW Untruncated'!S:S,'ASETTW Untruncated'!$A:$A,$A29,'ASETTW Untruncated'!$B:$B,$B29,'ASETTW Untruncated'!$C:$C,$C29)</f>
        <v>2.0751962401096935</v>
      </c>
      <c r="T29">
        <f>SUMIFS('ASETTW Untruncated'!T:T,'ASETTW Untruncated'!$A:$A,$A29,'ASETTW Untruncated'!$B:$B,$B29,'ASETTW Untruncated'!$C:$C,$C29)</f>
        <v>2.0111176255780618</v>
      </c>
      <c r="U29">
        <f>SUMIFS('ASETTW Untruncated'!U:U,'ASETTW Untruncated'!$A:$A,$A29,'ASETTW Untruncated'!$B:$B,$B29,'ASETTW Untruncated'!$C:$C,$C29)</f>
        <v>2.0043358388922585</v>
      </c>
      <c r="V29">
        <f>SUMIFS('ASETTW Untruncated'!V:V,'ASETTW Untruncated'!$A:$A,$A29,'ASETTW Untruncated'!$B:$B,$B29,'ASETTW Untruncated'!$C:$C,$C29)</f>
        <v>1.9419087162208142</v>
      </c>
      <c r="W29">
        <f>SUMIFS('ASETTW Untruncated'!W:W,'ASETTW Untruncated'!$A:$A,$A29,'ASETTW Untruncated'!$B:$B,$B29,'ASETTW Untruncated'!$C:$C,$C29)</f>
        <v>2.010144564305421</v>
      </c>
    </row>
    <row r="30" spans="1:23" x14ac:dyDescent="0.45">
      <c r="D30">
        <f>SUMIFS('ASETTW Untruncated'!D:D,'ASETTW Untruncated'!$A:$A,$A30,'ASETTW Untruncated'!$B:$B,$B30,'ASETTW Untruncated'!$C:$C,$C30)</f>
        <v>0</v>
      </c>
      <c r="E30">
        <f>SUMIFS('ASETTW Untruncated'!E:E,'ASETTW Untruncated'!$A:$A,$A30,'ASETTW Untruncated'!$B:$B,$B30,'ASETTW Untruncated'!$C:$C,$C30)</f>
        <v>0</v>
      </c>
      <c r="F30">
        <f>SUMIFS('ASETTW Untruncated'!F:F,'ASETTW Untruncated'!$A:$A,$A30,'ASETTW Untruncated'!$B:$B,$B30,'ASETTW Untruncated'!$C:$C,$C30)</f>
        <v>0</v>
      </c>
      <c r="G30">
        <f>SUMIFS('ASETTW Untruncated'!G:G,'ASETTW Untruncated'!$A:$A,$A30,'ASETTW Untruncated'!$B:$B,$B30,'ASETTW Untruncated'!$C:$C,$C30)</f>
        <v>0</v>
      </c>
      <c r="H30">
        <f>SUMIFS('ASETTW Untruncated'!H:H,'ASETTW Untruncated'!$A:$A,$A30,'ASETTW Untruncated'!$B:$B,$B30,'ASETTW Untruncated'!$C:$C,$C30)</f>
        <v>0</v>
      </c>
      <c r="I30">
        <f>SUMIFS('ASETTW Untruncated'!I:I,'ASETTW Untruncated'!$A:$A,$A30,'ASETTW Untruncated'!$B:$B,$B30,'ASETTW Untruncated'!$C:$C,$C30)</f>
        <v>0</v>
      </c>
      <c r="J30">
        <f>SUMIFS('ASETTW Untruncated'!J:J,'ASETTW Untruncated'!$A:$A,$A30,'ASETTW Untruncated'!$B:$B,$B30,'ASETTW Untruncated'!$C:$C,$C30)</f>
        <v>0</v>
      </c>
      <c r="K30">
        <f>SUMIFS('ASETTW Untruncated'!K:K,'ASETTW Untruncated'!$A:$A,$A30,'ASETTW Untruncated'!$B:$B,$B30,'ASETTW Untruncated'!$C:$C,$C30)</f>
        <v>0</v>
      </c>
      <c r="L30">
        <f>SUMIFS('ASETTW Untruncated'!L:L,'ASETTW Untruncated'!$A:$A,$A30,'ASETTW Untruncated'!$B:$B,$B30,'ASETTW Untruncated'!$C:$C,$C30)</f>
        <v>0</v>
      </c>
      <c r="M30">
        <f>SUMIFS('ASETTW Untruncated'!M:M,'ASETTW Untruncated'!$A:$A,$A30,'ASETTW Untruncated'!$B:$B,$B30,'ASETTW Untruncated'!$C:$C,$C30)</f>
        <v>0</v>
      </c>
      <c r="N30">
        <f>SUMIFS('ASETTW Untruncated'!N:N,'ASETTW Untruncated'!$A:$A,$A30,'ASETTW Untruncated'!$B:$B,$B30,'ASETTW Untruncated'!$C:$C,$C30)</f>
        <v>0</v>
      </c>
      <c r="O30">
        <f>SUMIFS('ASETTW Untruncated'!O:O,'ASETTW Untruncated'!$A:$A,$A30,'ASETTW Untruncated'!$B:$B,$B30,'ASETTW Untruncated'!$C:$C,$C30)</f>
        <v>0</v>
      </c>
      <c r="P30">
        <f>SUMIFS('ASETTW Untruncated'!P:P,'ASETTW Untruncated'!$A:$A,$A30,'ASETTW Untruncated'!$B:$B,$B30,'ASETTW Untruncated'!$C:$C,$C30)</f>
        <v>0</v>
      </c>
      <c r="Q30">
        <f>SUMIFS('ASETTW Untruncated'!Q:Q,'ASETTW Untruncated'!$A:$A,$A30,'ASETTW Untruncated'!$B:$B,$B30,'ASETTW Untruncated'!$C:$C,$C30)</f>
        <v>0</v>
      </c>
      <c r="R30">
        <f>SUMIFS('ASETTW Untruncated'!R:R,'ASETTW Untruncated'!$A:$A,$A30,'ASETTW Untruncated'!$B:$B,$B30,'ASETTW Untruncated'!$C:$C,$C30)</f>
        <v>0</v>
      </c>
      <c r="S30">
        <f>SUMIFS('ASETTW Untruncated'!S:S,'ASETTW Untruncated'!$A:$A,$A30,'ASETTW Untruncated'!$B:$B,$B30,'ASETTW Untruncated'!$C:$C,$C30)</f>
        <v>0</v>
      </c>
      <c r="T30">
        <f>SUMIFS('ASETTW Untruncated'!T:T,'ASETTW Untruncated'!$A:$A,$A30,'ASETTW Untruncated'!$B:$B,$B30,'ASETTW Untruncated'!$C:$C,$C30)</f>
        <v>0</v>
      </c>
      <c r="U30">
        <f>SUMIFS('ASETTW Untruncated'!U:U,'ASETTW Untruncated'!$A:$A,$A30,'ASETTW Untruncated'!$B:$B,$B30,'ASETTW Untruncated'!$C:$C,$C30)</f>
        <v>0</v>
      </c>
      <c r="V30">
        <f>SUMIFS('ASETTW Untruncated'!V:V,'ASETTW Untruncated'!$A:$A,$A30,'ASETTW Untruncated'!$B:$B,$B30,'ASETTW Untruncated'!$C:$C,$C30)</f>
        <v>0</v>
      </c>
      <c r="W30">
        <f>SUMIFS('ASETTW Untruncated'!W:W,'ASETTW Untruncated'!$A:$A,$A30,'ASETTW Untruncated'!$B:$B,$B30,'ASETTW Untruncated'!$C:$C,$C30)</f>
        <v>0</v>
      </c>
    </row>
    <row r="31" spans="1:23" x14ac:dyDescent="0.45">
      <c r="D31">
        <f>SUMIFS('ASETTW Untruncated'!D:D,'ASETTW Untruncated'!$A:$A,$A31,'ASETTW Untruncated'!$B:$B,$B31,'ASETTW Untruncated'!$C:$C,$C31)</f>
        <v>0</v>
      </c>
      <c r="E31">
        <f>SUMIFS('ASETTW Untruncated'!E:E,'ASETTW Untruncated'!$A:$A,$A31,'ASETTW Untruncated'!$B:$B,$B31,'ASETTW Untruncated'!$C:$C,$C31)</f>
        <v>0</v>
      </c>
      <c r="F31">
        <f>SUMIFS('ASETTW Untruncated'!F:F,'ASETTW Untruncated'!$A:$A,$A31,'ASETTW Untruncated'!$B:$B,$B31,'ASETTW Untruncated'!$C:$C,$C31)</f>
        <v>0</v>
      </c>
      <c r="G31">
        <f>SUMIFS('ASETTW Untruncated'!G:G,'ASETTW Untruncated'!$A:$A,$A31,'ASETTW Untruncated'!$B:$B,$B31,'ASETTW Untruncated'!$C:$C,$C31)</f>
        <v>0</v>
      </c>
      <c r="H31">
        <f>SUMIFS('ASETTW Untruncated'!H:H,'ASETTW Untruncated'!$A:$A,$A31,'ASETTW Untruncated'!$B:$B,$B31,'ASETTW Untruncated'!$C:$C,$C31)</f>
        <v>0</v>
      </c>
      <c r="I31">
        <f>SUMIFS('ASETTW Untruncated'!I:I,'ASETTW Untruncated'!$A:$A,$A31,'ASETTW Untruncated'!$B:$B,$B31,'ASETTW Untruncated'!$C:$C,$C31)</f>
        <v>0</v>
      </c>
      <c r="J31">
        <f>SUMIFS('ASETTW Untruncated'!J:J,'ASETTW Untruncated'!$A:$A,$A31,'ASETTW Untruncated'!$B:$B,$B31,'ASETTW Untruncated'!$C:$C,$C31)</f>
        <v>0</v>
      </c>
      <c r="K31">
        <f>SUMIFS('ASETTW Untruncated'!K:K,'ASETTW Untruncated'!$A:$A,$A31,'ASETTW Untruncated'!$B:$B,$B31,'ASETTW Untruncated'!$C:$C,$C31)</f>
        <v>0</v>
      </c>
      <c r="L31">
        <f>SUMIFS('ASETTW Untruncated'!L:L,'ASETTW Untruncated'!$A:$A,$A31,'ASETTW Untruncated'!$B:$B,$B31,'ASETTW Untruncated'!$C:$C,$C31)</f>
        <v>0</v>
      </c>
      <c r="M31">
        <f>SUMIFS('ASETTW Untruncated'!M:M,'ASETTW Untruncated'!$A:$A,$A31,'ASETTW Untruncated'!$B:$B,$B31,'ASETTW Untruncated'!$C:$C,$C31)</f>
        <v>0</v>
      </c>
      <c r="N31">
        <f>SUMIFS('ASETTW Untruncated'!N:N,'ASETTW Untruncated'!$A:$A,$A31,'ASETTW Untruncated'!$B:$B,$B31,'ASETTW Untruncated'!$C:$C,$C31)</f>
        <v>0</v>
      </c>
      <c r="O31">
        <f>SUMIFS('ASETTW Untruncated'!O:O,'ASETTW Untruncated'!$A:$A,$A31,'ASETTW Untruncated'!$B:$B,$B31,'ASETTW Untruncated'!$C:$C,$C31)</f>
        <v>0</v>
      </c>
      <c r="P31">
        <f>SUMIFS('ASETTW Untruncated'!P:P,'ASETTW Untruncated'!$A:$A,$A31,'ASETTW Untruncated'!$B:$B,$B31,'ASETTW Untruncated'!$C:$C,$C31)</f>
        <v>0</v>
      </c>
      <c r="Q31">
        <f>SUMIFS('ASETTW Untruncated'!Q:Q,'ASETTW Untruncated'!$A:$A,$A31,'ASETTW Untruncated'!$B:$B,$B31,'ASETTW Untruncated'!$C:$C,$C31)</f>
        <v>0</v>
      </c>
      <c r="R31">
        <f>SUMIFS('ASETTW Untruncated'!R:R,'ASETTW Untruncated'!$A:$A,$A31,'ASETTW Untruncated'!$B:$B,$B31,'ASETTW Untruncated'!$C:$C,$C31)</f>
        <v>0</v>
      </c>
      <c r="S31">
        <f>SUMIFS('ASETTW Untruncated'!S:S,'ASETTW Untruncated'!$A:$A,$A31,'ASETTW Untruncated'!$B:$B,$B31,'ASETTW Untruncated'!$C:$C,$C31)</f>
        <v>0</v>
      </c>
      <c r="T31">
        <f>SUMIFS('ASETTW Untruncated'!T:T,'ASETTW Untruncated'!$A:$A,$A31,'ASETTW Untruncated'!$B:$B,$B31,'ASETTW Untruncated'!$C:$C,$C31)</f>
        <v>0</v>
      </c>
      <c r="U31">
        <f>SUMIFS('ASETTW Untruncated'!U:U,'ASETTW Untruncated'!$A:$A,$A31,'ASETTW Untruncated'!$B:$B,$B31,'ASETTW Untruncated'!$C:$C,$C31)</f>
        <v>0</v>
      </c>
      <c r="V31">
        <f>SUMIFS('ASETTW Untruncated'!V:V,'ASETTW Untruncated'!$A:$A,$A31,'ASETTW Untruncated'!$B:$B,$B31,'ASETTW Untruncated'!$C:$C,$C31)</f>
        <v>0</v>
      </c>
      <c r="W31">
        <f>SUMIFS('ASETTW Untruncated'!W:W,'ASETTW Untruncated'!$A:$A,$A31,'ASETTW Untruncated'!$B:$B,$B31,'ASETTW Untruncated'!$C:$C,$C31)</f>
        <v>0</v>
      </c>
    </row>
    <row r="32" spans="1:23" x14ac:dyDescent="0.45">
      <c r="A32" t="s">
        <v>65</v>
      </c>
      <c r="B32" t="s">
        <v>238</v>
      </c>
      <c r="C32" t="s">
        <v>44</v>
      </c>
      <c r="D32">
        <f>SUMIFS('ASETTW Untruncated'!D:D,'ASETTW Untruncated'!$A:$A,$A32,'ASETTW Untruncated'!$B:$B,$B32,'ASETTW Untruncated'!$C:$C,$C32)</f>
        <v>2.1366566481393017</v>
      </c>
      <c r="E32">
        <f>SUMIFS('ASETTW Untruncated'!E:E,'ASETTW Untruncated'!$A:$A,$A32,'ASETTW Untruncated'!$B:$B,$B32,'ASETTW Untruncated'!$C:$C,$C32)</f>
        <v>2.1412582164318517</v>
      </c>
      <c r="F32">
        <f>SUMIFS('ASETTW Untruncated'!F:F,'ASETTW Untruncated'!$A:$A,$A32,'ASETTW Untruncated'!$B:$B,$B32,'ASETTW Untruncated'!$C:$C,$C32)</f>
        <v>2.0803947416259763</v>
      </c>
      <c r="G32">
        <f>SUMIFS('ASETTW Untruncated'!G:G,'ASETTW Untruncated'!$A:$A,$A32,'ASETTW Untruncated'!$B:$B,$B32,'ASETTW Untruncated'!$C:$C,$C32)</f>
        <v>2.1598135761994008</v>
      </c>
      <c r="H32">
        <f>SUMIFS('ASETTW Untruncated'!H:H,'ASETTW Untruncated'!$A:$A,$A32,'ASETTW Untruncated'!$B:$B,$B32,'ASETTW Untruncated'!$C:$C,$C32)</f>
        <v>2.0146340921314141</v>
      </c>
      <c r="I32">
        <f>SUMIFS('ASETTW Untruncated'!I:I,'ASETTW Untruncated'!$A:$A,$A32,'ASETTW Untruncated'!$B:$B,$B32,'ASETTW Untruncated'!$C:$C,$C32)</f>
        <v>2.0385302757478301</v>
      </c>
      <c r="J32">
        <f>SUMIFS('ASETTW Untruncated'!J:J,'ASETTW Untruncated'!$A:$A,$A32,'ASETTW Untruncated'!$B:$B,$B32,'ASETTW Untruncated'!$C:$C,$C32)</f>
        <v>1.9741761992972169</v>
      </c>
      <c r="K32">
        <f>SUMIFS('ASETTW Untruncated'!K:K,'ASETTW Untruncated'!$A:$A,$A32,'ASETTW Untruncated'!$B:$B,$B32,'ASETTW Untruncated'!$C:$C,$C32)</f>
        <v>2.0632599034715193</v>
      </c>
      <c r="L32">
        <f>SUMIFS('ASETTW Untruncated'!L:L,'ASETTW Untruncated'!$A:$A,$A32,'ASETTW Untruncated'!$B:$B,$B32,'ASETTW Untruncated'!$C:$C,$C32)</f>
        <v>1.9208980418960617</v>
      </c>
      <c r="M32">
        <f>SUMIFS('ASETTW Untruncated'!M:M,'ASETTW Untruncated'!$A:$A,$A32,'ASETTW Untruncated'!$B:$B,$B32,'ASETTW Untruncated'!$C:$C,$C32)</f>
        <v>1.9572749906677913</v>
      </c>
      <c r="N32">
        <f>SUMIFS('ASETTW Untruncated'!N:N,'ASETTW Untruncated'!$A:$A,$A32,'ASETTW Untruncated'!$B:$B,$B32,'ASETTW Untruncated'!$C:$C,$C32)</f>
        <v>1.8928837541419461</v>
      </c>
      <c r="O32">
        <f>SUMIFS('ASETTW Untruncated'!O:O,'ASETTW Untruncated'!$A:$A,$A32,'ASETTW Untruncated'!$B:$B,$B32,'ASETTW Untruncated'!$C:$C,$C32)</f>
        <v>1.9875848284380797</v>
      </c>
      <c r="P32">
        <f>SUMIFS('ASETTW Untruncated'!P:P,'ASETTW Untruncated'!$A:$A,$A32,'ASETTW Untruncated'!$B:$B,$B32,'ASETTW Untruncated'!$C:$C,$C32)</f>
        <v>1.8334063480067417</v>
      </c>
      <c r="Q32">
        <f>SUMIFS('ASETTW Untruncated'!Q:Q,'ASETTW Untruncated'!$A:$A,$A32,'ASETTW Untruncated'!$B:$B,$B32,'ASETTW Untruncated'!$C:$C,$C32)</f>
        <v>1.8829925756111554</v>
      </c>
      <c r="R32">
        <f>SUMIFS('ASETTW Untruncated'!R:R,'ASETTW Untruncated'!$A:$A,$A32,'ASETTW Untruncated'!$B:$B,$B32,'ASETTW Untruncated'!$C:$C,$C32)</f>
        <v>1.8147861240631036</v>
      </c>
      <c r="S32">
        <f>SUMIFS('ASETTW Untruncated'!S:S,'ASETTW Untruncated'!$A:$A,$A32,'ASETTW Untruncated'!$B:$B,$B32,'ASETTW Untruncated'!$C:$C,$C32)</f>
        <v>1.9168408972753714</v>
      </c>
      <c r="T32">
        <f>SUMIFS('ASETTW Untruncated'!T:T,'ASETTW Untruncated'!$A:$A,$A32,'ASETTW Untruncated'!$B:$B,$B32,'ASETTW Untruncated'!$C:$C,$C32)</f>
        <v>1.7689605201995913</v>
      </c>
      <c r="U32">
        <f>SUMIFS('ASETTW Untruncated'!U:U,'ASETTW Untruncated'!$A:$A,$A32,'ASETTW Untruncated'!$B:$B,$B32,'ASETTW Untruncated'!$C:$C,$C32)</f>
        <v>1.8230555384185565</v>
      </c>
      <c r="V32">
        <f>SUMIFS('ASETTW Untruncated'!V:V,'ASETTW Untruncated'!$A:$A,$A32,'ASETTW Untruncated'!$B:$B,$B32,'ASETTW Untruncated'!$C:$C,$C32)</f>
        <v>1.7577588233843271</v>
      </c>
      <c r="W32">
        <f>SUMIFS('ASETTW Untruncated'!W:W,'ASETTW Untruncated'!$A:$A,$A32,'ASETTW Untruncated'!$B:$B,$B32,'ASETTW Untruncated'!$C:$C,$C32)</f>
        <v>1.8616309676030183</v>
      </c>
    </row>
    <row r="33" spans="1:45" x14ac:dyDescent="0.45">
      <c r="D33">
        <f>SUMIFS('ASETTW Untruncated'!D:D,'ASETTW Untruncated'!$A:$A,$A33,'ASETTW Untruncated'!$B:$B,$B33,'ASETTW Untruncated'!$C:$C,$C33)</f>
        <v>0</v>
      </c>
      <c r="E33">
        <f>SUMIFS('ASETTW Untruncated'!E:E,'ASETTW Untruncated'!$A:$A,$A33,'ASETTW Untruncated'!$B:$B,$B33,'ASETTW Untruncated'!$C:$C,$C33)</f>
        <v>0</v>
      </c>
      <c r="F33">
        <f>SUMIFS('ASETTW Untruncated'!F:F,'ASETTW Untruncated'!$A:$A,$A33,'ASETTW Untruncated'!$B:$B,$B33,'ASETTW Untruncated'!$C:$C,$C33)</f>
        <v>0</v>
      </c>
      <c r="G33">
        <f>SUMIFS('ASETTW Untruncated'!G:G,'ASETTW Untruncated'!$A:$A,$A33,'ASETTW Untruncated'!$B:$B,$B33,'ASETTW Untruncated'!$C:$C,$C33)</f>
        <v>0</v>
      </c>
      <c r="H33">
        <f>SUMIFS('ASETTW Untruncated'!H:H,'ASETTW Untruncated'!$A:$A,$A33,'ASETTW Untruncated'!$B:$B,$B33,'ASETTW Untruncated'!$C:$C,$C33)</f>
        <v>0</v>
      </c>
      <c r="I33">
        <f>SUMIFS('ASETTW Untruncated'!I:I,'ASETTW Untruncated'!$A:$A,$A33,'ASETTW Untruncated'!$B:$B,$B33,'ASETTW Untruncated'!$C:$C,$C33)</f>
        <v>0</v>
      </c>
      <c r="J33">
        <f>SUMIFS('ASETTW Untruncated'!J:J,'ASETTW Untruncated'!$A:$A,$A33,'ASETTW Untruncated'!$B:$B,$B33,'ASETTW Untruncated'!$C:$C,$C33)</f>
        <v>0</v>
      </c>
      <c r="K33">
        <f>SUMIFS('ASETTW Untruncated'!K:K,'ASETTW Untruncated'!$A:$A,$A33,'ASETTW Untruncated'!$B:$B,$B33,'ASETTW Untruncated'!$C:$C,$C33)</f>
        <v>0</v>
      </c>
      <c r="L33">
        <f>SUMIFS('ASETTW Untruncated'!L:L,'ASETTW Untruncated'!$A:$A,$A33,'ASETTW Untruncated'!$B:$B,$B33,'ASETTW Untruncated'!$C:$C,$C33)</f>
        <v>0</v>
      </c>
      <c r="M33">
        <f>SUMIFS('ASETTW Untruncated'!M:M,'ASETTW Untruncated'!$A:$A,$A33,'ASETTW Untruncated'!$B:$B,$B33,'ASETTW Untruncated'!$C:$C,$C33)</f>
        <v>0</v>
      </c>
      <c r="N33">
        <f>SUMIFS('ASETTW Untruncated'!N:N,'ASETTW Untruncated'!$A:$A,$A33,'ASETTW Untruncated'!$B:$B,$B33,'ASETTW Untruncated'!$C:$C,$C33)</f>
        <v>0</v>
      </c>
      <c r="O33">
        <f>SUMIFS('ASETTW Untruncated'!O:O,'ASETTW Untruncated'!$A:$A,$A33,'ASETTW Untruncated'!$B:$B,$B33,'ASETTW Untruncated'!$C:$C,$C33)</f>
        <v>0</v>
      </c>
      <c r="P33">
        <f>SUMIFS('ASETTW Untruncated'!P:P,'ASETTW Untruncated'!$A:$A,$A33,'ASETTW Untruncated'!$B:$B,$B33,'ASETTW Untruncated'!$C:$C,$C33)</f>
        <v>0</v>
      </c>
      <c r="Q33">
        <f>SUMIFS('ASETTW Untruncated'!Q:Q,'ASETTW Untruncated'!$A:$A,$A33,'ASETTW Untruncated'!$B:$B,$B33,'ASETTW Untruncated'!$C:$C,$C33)</f>
        <v>0</v>
      </c>
      <c r="R33">
        <f>SUMIFS('ASETTW Untruncated'!R:R,'ASETTW Untruncated'!$A:$A,$A33,'ASETTW Untruncated'!$B:$B,$B33,'ASETTW Untruncated'!$C:$C,$C33)</f>
        <v>0</v>
      </c>
      <c r="S33">
        <f>SUMIFS('ASETTW Untruncated'!S:S,'ASETTW Untruncated'!$A:$A,$A33,'ASETTW Untruncated'!$B:$B,$B33,'ASETTW Untruncated'!$C:$C,$C33)</f>
        <v>0</v>
      </c>
      <c r="T33">
        <f>SUMIFS('ASETTW Untruncated'!T:T,'ASETTW Untruncated'!$A:$A,$A33,'ASETTW Untruncated'!$B:$B,$B33,'ASETTW Untruncated'!$C:$C,$C33)</f>
        <v>0</v>
      </c>
      <c r="U33">
        <f>SUMIFS('ASETTW Untruncated'!U:U,'ASETTW Untruncated'!$A:$A,$A33,'ASETTW Untruncated'!$B:$B,$B33,'ASETTW Untruncated'!$C:$C,$C33)</f>
        <v>0</v>
      </c>
      <c r="V33">
        <f>SUMIFS('ASETTW Untruncated'!V:V,'ASETTW Untruncated'!$A:$A,$A33,'ASETTW Untruncated'!$B:$B,$B33,'ASETTW Untruncated'!$C:$C,$C33)</f>
        <v>0</v>
      </c>
      <c r="W33">
        <f>SUMIFS('ASETTW Untruncated'!W:W,'ASETTW Untruncated'!$A:$A,$A33,'ASETTW Untruncated'!$B:$B,$B33,'ASETTW Untruncated'!$C:$C,$C33)</f>
        <v>0</v>
      </c>
    </row>
    <row r="34" spans="1:45" s="2" customFormat="1" x14ac:dyDescent="0.45">
      <c r="D34" s="2">
        <f>SUMIFS('ASETTW Untruncated'!D:D,'ASETTW Untruncated'!$A:$A,$A34,'ASETTW Untruncated'!$B:$B,$B34,'ASETTW Untruncated'!$C:$C,$C34)</f>
        <v>0</v>
      </c>
      <c r="E34" s="2">
        <f>SUMIFS('ASETTW Untruncated'!E:E,'ASETTW Untruncated'!$A:$A,$A34,'ASETTW Untruncated'!$B:$B,$B34,'ASETTW Untruncated'!$C:$C,$C34)</f>
        <v>0</v>
      </c>
      <c r="F34" s="2">
        <f>SUMIFS('ASETTW Untruncated'!F:F,'ASETTW Untruncated'!$A:$A,$A34,'ASETTW Untruncated'!$B:$B,$B34,'ASETTW Untruncated'!$C:$C,$C34)</f>
        <v>0</v>
      </c>
      <c r="G34" s="2">
        <f>SUMIFS('ASETTW Untruncated'!G:G,'ASETTW Untruncated'!$A:$A,$A34,'ASETTW Untruncated'!$B:$B,$B34,'ASETTW Untruncated'!$C:$C,$C34)</f>
        <v>0</v>
      </c>
      <c r="H34" s="2">
        <f>SUMIFS('ASETTW Untruncated'!H:H,'ASETTW Untruncated'!$A:$A,$A34,'ASETTW Untruncated'!$B:$B,$B34,'ASETTW Untruncated'!$C:$C,$C34)</f>
        <v>0</v>
      </c>
      <c r="I34" s="2">
        <f>SUMIFS('ASETTW Untruncated'!I:I,'ASETTW Untruncated'!$A:$A,$A34,'ASETTW Untruncated'!$B:$B,$B34,'ASETTW Untruncated'!$C:$C,$C34)</f>
        <v>0</v>
      </c>
      <c r="J34" s="2">
        <f>SUMIFS('ASETTW Untruncated'!J:J,'ASETTW Untruncated'!$A:$A,$A34,'ASETTW Untruncated'!$B:$B,$B34,'ASETTW Untruncated'!$C:$C,$C34)</f>
        <v>0</v>
      </c>
      <c r="K34" s="2">
        <f>SUMIFS('ASETTW Untruncated'!K:K,'ASETTW Untruncated'!$A:$A,$A34,'ASETTW Untruncated'!$B:$B,$B34,'ASETTW Untruncated'!$C:$C,$C34)</f>
        <v>0</v>
      </c>
      <c r="L34" s="2">
        <f>SUMIFS('ASETTW Untruncated'!L:L,'ASETTW Untruncated'!$A:$A,$A34,'ASETTW Untruncated'!$B:$B,$B34,'ASETTW Untruncated'!$C:$C,$C34)</f>
        <v>0</v>
      </c>
      <c r="M34" s="2">
        <f>SUMIFS('ASETTW Untruncated'!M:M,'ASETTW Untruncated'!$A:$A,$A34,'ASETTW Untruncated'!$B:$B,$B34,'ASETTW Untruncated'!$C:$C,$C34)</f>
        <v>0</v>
      </c>
      <c r="N34" s="2">
        <f>SUMIFS('ASETTW Untruncated'!N:N,'ASETTW Untruncated'!$A:$A,$A34,'ASETTW Untruncated'!$B:$B,$B34,'ASETTW Untruncated'!$C:$C,$C34)</f>
        <v>0</v>
      </c>
      <c r="O34" s="2">
        <f>SUMIFS('ASETTW Untruncated'!O:O,'ASETTW Untruncated'!$A:$A,$A34,'ASETTW Untruncated'!$B:$B,$B34,'ASETTW Untruncated'!$C:$C,$C34)</f>
        <v>0</v>
      </c>
      <c r="P34" s="2">
        <f>SUMIFS('ASETTW Untruncated'!P:P,'ASETTW Untruncated'!$A:$A,$A34,'ASETTW Untruncated'!$B:$B,$B34,'ASETTW Untruncated'!$C:$C,$C34)</f>
        <v>0</v>
      </c>
      <c r="Q34" s="2">
        <f>SUMIFS('ASETTW Untruncated'!Q:Q,'ASETTW Untruncated'!$A:$A,$A34,'ASETTW Untruncated'!$B:$B,$B34,'ASETTW Untruncated'!$C:$C,$C34)</f>
        <v>0</v>
      </c>
      <c r="R34" s="2">
        <f>SUMIFS('ASETTW Untruncated'!R:R,'ASETTW Untruncated'!$A:$A,$A34,'ASETTW Untruncated'!$B:$B,$B34,'ASETTW Untruncated'!$C:$C,$C34)</f>
        <v>0</v>
      </c>
      <c r="S34" s="2">
        <f>SUMIFS('ASETTW Untruncated'!S:S,'ASETTW Untruncated'!$A:$A,$A34,'ASETTW Untruncated'!$B:$B,$B34,'ASETTW Untruncated'!$C:$C,$C34)</f>
        <v>0</v>
      </c>
      <c r="T34" s="2">
        <f>SUMIFS('ASETTW Untruncated'!T:T,'ASETTW Untruncated'!$A:$A,$A34,'ASETTW Untruncated'!$B:$B,$B34,'ASETTW Untruncated'!$C:$C,$C34)</f>
        <v>0</v>
      </c>
      <c r="U34" s="2">
        <f>SUMIFS('ASETTW Untruncated'!U:U,'ASETTW Untruncated'!$A:$A,$A34,'ASETTW Untruncated'!$B:$B,$B34,'ASETTW Untruncated'!$C:$C,$C34)</f>
        <v>0</v>
      </c>
      <c r="V34" s="2">
        <f>SUMIFS('ASETTW Untruncated'!V:V,'ASETTW Untruncated'!$A:$A,$A34,'ASETTW Untruncated'!$B:$B,$B34,'ASETTW Untruncated'!$C:$C,$C34)</f>
        <v>0</v>
      </c>
      <c r="W34" s="2">
        <f>SUMIFS('ASETTW Untruncated'!W:W,'ASETTW Untruncated'!$A:$A,$A34,'ASETTW Untruncated'!$B:$B,$B34,'ASETTW Untruncated'!$C:$C,$C34)</f>
        <v>0</v>
      </c>
      <c r="AS34"/>
    </row>
    <row r="35" spans="1:45" x14ac:dyDescent="0.45">
      <c r="A35" t="s">
        <v>146</v>
      </c>
      <c r="B35" t="s">
        <v>220</v>
      </c>
      <c r="C35" t="s">
        <v>128</v>
      </c>
      <c r="D35">
        <f>SUMIFS('ASETTW Untruncated'!D:D,'ASETTW Untruncated'!$A:$A,$A35,'ASETTW Untruncated'!$B:$B,$B35,'ASETTW Untruncated'!$C:$C,$C35)</f>
        <v>1.1098498737101954</v>
      </c>
      <c r="E35">
        <f>SUMIFS('ASETTW Untruncated'!E:E,'ASETTW Untruncated'!$A:$A,$A35,'ASETTW Untruncated'!$B:$B,$B35,'ASETTW Untruncated'!$C:$C,$C35)</f>
        <v>1.1040268815421714</v>
      </c>
      <c r="F35">
        <f>SUMIFS('ASETTW Untruncated'!F:F,'ASETTW Untruncated'!$A:$A,$A35,'ASETTW Untruncated'!$B:$B,$B35,'ASETTW Untruncated'!$C:$C,$C35)</f>
        <v>1.1002456883019063</v>
      </c>
      <c r="G35">
        <f>SUMIFS('ASETTW Untruncated'!G:G,'ASETTW Untruncated'!$A:$A,$A35,'ASETTW Untruncated'!$B:$B,$B35,'ASETTW Untruncated'!$C:$C,$C35)</f>
        <v>1.1242753305056168</v>
      </c>
      <c r="H35">
        <f>SUMIFS('ASETTW Untruncated'!H:H,'ASETTW Untruncated'!$A:$A,$A35,'ASETTW Untruncated'!$B:$B,$B35,'ASETTW Untruncated'!$C:$C,$C35)</f>
        <v>1.0490192035905481</v>
      </c>
      <c r="I35">
        <f>SUMIFS('ASETTW Untruncated'!I:I,'ASETTW Untruncated'!$A:$A,$A35,'ASETTW Untruncated'!$B:$B,$B35,'ASETTW Untruncated'!$C:$C,$C35)</f>
        <v>1.0476736804427453</v>
      </c>
      <c r="J35">
        <f>SUMIFS('ASETTW Untruncated'!J:J,'ASETTW Untruncated'!$A:$A,$A35,'ASETTW Untruncated'!$B:$B,$B35,'ASETTW Untruncated'!$C:$C,$C35)</f>
        <v>1.0454928723362247</v>
      </c>
      <c r="K35">
        <f>SUMIFS('ASETTW Untruncated'!K:K,'ASETTW Untruncated'!$A:$A,$A35,'ASETTW Untruncated'!$B:$B,$B35,'ASETTW Untruncated'!$C:$C,$C35)</f>
        <v>1.0710010769423426</v>
      </c>
      <c r="L35">
        <f>SUMIFS('ASETTW Untruncated'!L:L,'ASETTW Untruncated'!$A:$A,$A35,'ASETTW Untruncated'!$B:$B,$B35,'ASETTW Untruncated'!$C:$C,$C35)</f>
        <v>1</v>
      </c>
      <c r="M35">
        <f>SUMIFS('ASETTW Untruncated'!M:M,'ASETTW Untruncated'!$A:$A,$A35,'ASETTW Untruncated'!$B:$B,$B35,'ASETTW Untruncated'!$C:$C,$C35)</f>
        <v>1.003437704439343</v>
      </c>
      <c r="N35">
        <f>SUMIFS('ASETTW Untruncated'!N:N,'ASETTW Untruncated'!$A:$A,$A35,'ASETTW Untruncated'!$B:$B,$B35,'ASETTW Untruncated'!$C:$C,$C35)</f>
        <v>1</v>
      </c>
      <c r="O35">
        <f>SUMIFS('ASETTW Untruncated'!O:O,'ASETTW Untruncated'!$A:$A,$A35,'ASETTW Untruncated'!$B:$B,$B35,'ASETTW Untruncated'!$C:$C,$C35)</f>
        <v>1.0287299584370584</v>
      </c>
      <c r="P35">
        <f>SUMIFS('ASETTW Untruncated'!P:P,'ASETTW Untruncated'!$A:$A,$A35,'ASETTW Untruncated'!$B:$B,$B35,'ASETTW Untruncated'!$C:$C,$C35)</f>
        <v>0.96095252056462588</v>
      </c>
      <c r="Q35">
        <f>SUMIFS('ASETTW Untruncated'!Q:Q,'ASETTW Untruncated'!$A:$A,$A35,'ASETTW Untruncated'!$B:$B,$B35,'ASETTW Untruncated'!$C:$C,$C35)</f>
        <v>0.96849825846520499</v>
      </c>
      <c r="R35">
        <f>SUMIFS('ASETTW Untruncated'!R:R,'ASETTW Untruncated'!$A:$A,$A35,'ASETTW Untruncated'!$B:$B,$B35,'ASETTW Untruncated'!$C:$C,$C35)</f>
        <v>0.96301297781599926</v>
      </c>
      <c r="S35">
        <f>SUMIFS('ASETTW Untruncated'!S:S,'ASETTW Untruncated'!$A:$A,$A35,'ASETTW Untruncated'!$B:$B,$B35,'ASETTW Untruncated'!$C:$C,$C35)</f>
        <v>0.994844983823999</v>
      </c>
      <c r="T35">
        <f>SUMIFS('ASETTW Untruncated'!T:T,'ASETTW Untruncated'!$A:$A,$A35,'ASETTW Untruncated'!$B:$B,$B35,'ASETTW Untruncated'!$C:$C,$C35)</f>
        <v>0.92410578029061452</v>
      </c>
      <c r="U35">
        <f>SUMIFS('ASETTW Untruncated'!U:U,'ASETTW Untruncated'!$A:$A,$A35,'ASETTW Untruncated'!$B:$B,$B35,'ASETTW Untruncated'!$C:$C,$C35)</f>
        <v>0.93592712690569124</v>
      </c>
      <c r="V35">
        <f>SUMIFS('ASETTW Untruncated'!V:V,'ASETTW Untruncated'!$A:$A,$A35,'ASETTW Untruncated'!$B:$B,$B35,'ASETTW Untruncated'!$C:$C,$C35)</f>
        <v>0.92892101250011827</v>
      </c>
      <c r="W35">
        <f>SUMIFS('ASETTW Untruncated'!W:W,'ASETTW Untruncated'!$A:$A,$A35,'ASETTW Untruncated'!$B:$B,$B35,'ASETTW Untruncated'!$C:$C,$C35)</f>
        <v>0.9631284533501745</v>
      </c>
    </row>
    <row r="36" spans="1:45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  <c r="AS36"/>
    </row>
    <row r="37" spans="1:45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  <c r="AS37"/>
    </row>
    <row r="38" spans="1:45" s="2" customFormat="1" x14ac:dyDescent="0.45">
      <c r="D38" s="2">
        <f>SUMIFS('ASETTW Untruncated'!D:D,'ASETTW Untruncated'!$A:$A,$A38,'ASETTW Untruncated'!$B:$B,$B38,'ASETTW Untruncated'!$C:$C,$C38)</f>
        <v>0</v>
      </c>
      <c r="E38" s="2">
        <f>SUMIFS('ASETTW Untruncated'!E:E,'ASETTW Untruncated'!$A:$A,$A38,'ASETTW Untruncated'!$B:$B,$B38,'ASETTW Untruncated'!$C:$C,$C38)</f>
        <v>0</v>
      </c>
      <c r="F38" s="2">
        <f>SUMIFS('ASETTW Untruncated'!F:F,'ASETTW Untruncated'!$A:$A,$A38,'ASETTW Untruncated'!$B:$B,$B38,'ASETTW Untruncated'!$C:$C,$C38)</f>
        <v>0</v>
      </c>
      <c r="G38" s="2">
        <f>SUMIFS('ASETTW Untruncated'!G:G,'ASETTW Untruncated'!$A:$A,$A38,'ASETTW Untruncated'!$B:$B,$B38,'ASETTW Untruncated'!$C:$C,$C38)</f>
        <v>0</v>
      </c>
      <c r="H38" s="2">
        <f>SUMIFS('ASETTW Untruncated'!H:H,'ASETTW Untruncated'!$A:$A,$A38,'ASETTW Untruncated'!$B:$B,$B38,'ASETTW Untruncated'!$C:$C,$C38)</f>
        <v>0</v>
      </c>
      <c r="I38" s="2">
        <f>SUMIFS('ASETTW Untruncated'!I:I,'ASETTW Untruncated'!$A:$A,$A38,'ASETTW Untruncated'!$B:$B,$B38,'ASETTW Untruncated'!$C:$C,$C38)</f>
        <v>0</v>
      </c>
      <c r="J38" s="2">
        <f>SUMIFS('ASETTW Untruncated'!J:J,'ASETTW Untruncated'!$A:$A,$A38,'ASETTW Untruncated'!$B:$B,$B38,'ASETTW Untruncated'!$C:$C,$C38)</f>
        <v>0</v>
      </c>
      <c r="K38" s="2">
        <f>SUMIFS('ASETTW Untruncated'!K:K,'ASETTW Untruncated'!$A:$A,$A38,'ASETTW Untruncated'!$B:$B,$B38,'ASETTW Untruncated'!$C:$C,$C38)</f>
        <v>0</v>
      </c>
      <c r="L38" s="2">
        <f>SUMIFS('ASETTW Untruncated'!L:L,'ASETTW Untruncated'!$A:$A,$A38,'ASETTW Untruncated'!$B:$B,$B38,'ASETTW Untruncated'!$C:$C,$C38)</f>
        <v>0</v>
      </c>
      <c r="M38" s="2">
        <f>SUMIFS('ASETTW Untruncated'!M:M,'ASETTW Untruncated'!$A:$A,$A38,'ASETTW Untruncated'!$B:$B,$B38,'ASETTW Untruncated'!$C:$C,$C38)</f>
        <v>0</v>
      </c>
      <c r="N38" s="2">
        <f>SUMIFS('ASETTW Untruncated'!N:N,'ASETTW Untruncated'!$A:$A,$A38,'ASETTW Untruncated'!$B:$B,$B38,'ASETTW Untruncated'!$C:$C,$C38)</f>
        <v>0</v>
      </c>
      <c r="O38" s="2">
        <f>SUMIFS('ASETTW Untruncated'!O:O,'ASETTW Untruncated'!$A:$A,$A38,'ASETTW Untruncated'!$B:$B,$B38,'ASETTW Untruncated'!$C:$C,$C38)</f>
        <v>0</v>
      </c>
      <c r="P38" s="2">
        <f>SUMIFS('ASETTW Untruncated'!P:P,'ASETTW Untruncated'!$A:$A,$A38,'ASETTW Untruncated'!$B:$B,$B38,'ASETTW Untruncated'!$C:$C,$C38)</f>
        <v>0</v>
      </c>
      <c r="Q38" s="2">
        <f>SUMIFS('ASETTW Untruncated'!Q:Q,'ASETTW Untruncated'!$A:$A,$A38,'ASETTW Untruncated'!$B:$B,$B38,'ASETTW Untruncated'!$C:$C,$C38)</f>
        <v>0</v>
      </c>
      <c r="R38" s="2">
        <f>SUMIFS('ASETTW Untruncated'!R:R,'ASETTW Untruncated'!$A:$A,$A38,'ASETTW Untruncated'!$B:$B,$B38,'ASETTW Untruncated'!$C:$C,$C38)</f>
        <v>0</v>
      </c>
      <c r="S38" s="2">
        <f>SUMIFS('ASETTW Untruncated'!S:S,'ASETTW Untruncated'!$A:$A,$A38,'ASETTW Untruncated'!$B:$B,$B38,'ASETTW Untruncated'!$C:$C,$C38)</f>
        <v>0</v>
      </c>
      <c r="T38" s="2">
        <f>SUMIFS('ASETTW Untruncated'!T:T,'ASETTW Untruncated'!$A:$A,$A38,'ASETTW Untruncated'!$B:$B,$B38,'ASETTW Untruncated'!$C:$C,$C38)</f>
        <v>0</v>
      </c>
      <c r="U38" s="2">
        <f>SUMIFS('ASETTW Untruncated'!U:U,'ASETTW Untruncated'!$A:$A,$A38,'ASETTW Untruncated'!$B:$B,$B38,'ASETTW Untruncated'!$C:$C,$C38)</f>
        <v>0</v>
      </c>
      <c r="V38" s="2">
        <f>SUMIFS('ASETTW Untruncated'!V:V,'ASETTW Untruncated'!$A:$A,$A38,'ASETTW Untruncated'!$B:$B,$B38,'ASETTW Untruncated'!$C:$C,$C38)</f>
        <v>0</v>
      </c>
      <c r="W38" s="2">
        <f>SUMIFS('ASETTW Untruncated'!W:W,'ASETTW Untruncated'!$A:$A,$A38,'ASETTW Untruncated'!$B:$B,$B38,'ASETTW Untruncated'!$C:$C,$C38)</f>
        <v>0</v>
      </c>
      <c r="AS38"/>
    </row>
    <row r="39" spans="1:45" s="2" customFormat="1" x14ac:dyDescent="0.45">
      <c r="D39" s="2">
        <f>SUMIFS('ASETTW Untruncated'!D:D,'ASETTW Untruncated'!$A:$A,$A39,'ASETTW Untruncated'!$B:$B,$B39,'ASETTW Untruncated'!$C:$C,$C39)</f>
        <v>0</v>
      </c>
      <c r="E39" s="2">
        <f>SUMIFS('ASETTW Untruncated'!E:E,'ASETTW Untruncated'!$A:$A,$A39,'ASETTW Untruncated'!$B:$B,$B39,'ASETTW Untruncated'!$C:$C,$C39)</f>
        <v>0</v>
      </c>
      <c r="F39" s="2">
        <f>SUMIFS('ASETTW Untruncated'!F:F,'ASETTW Untruncated'!$A:$A,$A39,'ASETTW Untruncated'!$B:$B,$B39,'ASETTW Untruncated'!$C:$C,$C39)</f>
        <v>0</v>
      </c>
      <c r="G39" s="2">
        <f>SUMIFS('ASETTW Untruncated'!G:G,'ASETTW Untruncated'!$A:$A,$A39,'ASETTW Untruncated'!$B:$B,$B39,'ASETTW Untruncated'!$C:$C,$C39)</f>
        <v>0</v>
      </c>
      <c r="H39" s="2">
        <f>SUMIFS('ASETTW Untruncated'!H:H,'ASETTW Untruncated'!$A:$A,$A39,'ASETTW Untruncated'!$B:$B,$B39,'ASETTW Untruncated'!$C:$C,$C39)</f>
        <v>0</v>
      </c>
      <c r="I39" s="2">
        <f>SUMIFS('ASETTW Untruncated'!I:I,'ASETTW Untruncated'!$A:$A,$A39,'ASETTW Untruncated'!$B:$B,$B39,'ASETTW Untruncated'!$C:$C,$C39)</f>
        <v>0</v>
      </c>
      <c r="J39" s="2">
        <f>SUMIFS('ASETTW Untruncated'!J:J,'ASETTW Untruncated'!$A:$A,$A39,'ASETTW Untruncated'!$B:$B,$B39,'ASETTW Untruncated'!$C:$C,$C39)</f>
        <v>0</v>
      </c>
      <c r="K39" s="2">
        <f>SUMIFS('ASETTW Untruncated'!K:K,'ASETTW Untruncated'!$A:$A,$A39,'ASETTW Untruncated'!$B:$B,$B39,'ASETTW Untruncated'!$C:$C,$C39)</f>
        <v>0</v>
      </c>
      <c r="L39" s="2">
        <f>SUMIFS('ASETTW Untruncated'!L:L,'ASETTW Untruncated'!$A:$A,$A39,'ASETTW Untruncated'!$B:$B,$B39,'ASETTW Untruncated'!$C:$C,$C39)</f>
        <v>0</v>
      </c>
      <c r="M39" s="2">
        <f>SUMIFS('ASETTW Untruncated'!M:M,'ASETTW Untruncated'!$A:$A,$A39,'ASETTW Untruncated'!$B:$B,$B39,'ASETTW Untruncated'!$C:$C,$C39)</f>
        <v>0</v>
      </c>
      <c r="N39" s="2">
        <f>SUMIFS('ASETTW Untruncated'!N:N,'ASETTW Untruncated'!$A:$A,$A39,'ASETTW Untruncated'!$B:$B,$B39,'ASETTW Untruncated'!$C:$C,$C39)</f>
        <v>0</v>
      </c>
      <c r="O39" s="2">
        <f>SUMIFS('ASETTW Untruncated'!O:O,'ASETTW Untruncated'!$A:$A,$A39,'ASETTW Untruncated'!$B:$B,$B39,'ASETTW Untruncated'!$C:$C,$C39)</f>
        <v>0</v>
      </c>
      <c r="P39" s="2">
        <f>SUMIFS('ASETTW Untruncated'!P:P,'ASETTW Untruncated'!$A:$A,$A39,'ASETTW Untruncated'!$B:$B,$B39,'ASETTW Untruncated'!$C:$C,$C39)</f>
        <v>0</v>
      </c>
      <c r="Q39" s="2">
        <f>SUMIFS('ASETTW Untruncated'!Q:Q,'ASETTW Untruncated'!$A:$A,$A39,'ASETTW Untruncated'!$B:$B,$B39,'ASETTW Untruncated'!$C:$C,$C39)</f>
        <v>0</v>
      </c>
      <c r="R39" s="2">
        <f>SUMIFS('ASETTW Untruncated'!R:R,'ASETTW Untruncated'!$A:$A,$A39,'ASETTW Untruncated'!$B:$B,$B39,'ASETTW Untruncated'!$C:$C,$C39)</f>
        <v>0</v>
      </c>
      <c r="S39" s="2">
        <f>SUMIFS('ASETTW Untruncated'!S:S,'ASETTW Untruncated'!$A:$A,$A39,'ASETTW Untruncated'!$B:$B,$B39,'ASETTW Untruncated'!$C:$C,$C39)</f>
        <v>0</v>
      </c>
      <c r="T39" s="2">
        <f>SUMIFS('ASETTW Untruncated'!T:T,'ASETTW Untruncated'!$A:$A,$A39,'ASETTW Untruncated'!$B:$B,$B39,'ASETTW Untruncated'!$C:$C,$C39)</f>
        <v>0</v>
      </c>
      <c r="U39" s="2">
        <f>SUMIFS('ASETTW Untruncated'!U:U,'ASETTW Untruncated'!$A:$A,$A39,'ASETTW Untruncated'!$B:$B,$B39,'ASETTW Untruncated'!$C:$C,$C39)</f>
        <v>0</v>
      </c>
      <c r="V39" s="2">
        <f>SUMIFS('ASETTW Untruncated'!V:V,'ASETTW Untruncated'!$A:$A,$A39,'ASETTW Untruncated'!$B:$B,$B39,'ASETTW Untruncated'!$C:$C,$C39)</f>
        <v>0</v>
      </c>
      <c r="W39" s="2">
        <f>SUMIFS('ASETTW Untruncated'!W:W,'ASETTW Untruncated'!$A:$A,$A39,'ASETTW Untruncated'!$B:$B,$B39,'ASETTW Untruncated'!$C:$C,$C39)</f>
        <v>0</v>
      </c>
      <c r="AS39"/>
    </row>
    <row r="40" spans="1:45" s="2" customFormat="1" x14ac:dyDescent="0.45">
      <c r="D40" s="2">
        <f>SUMIFS('ASETTW Untruncated'!D:D,'ASETTW Untruncated'!$A:$A,$A40,'ASETTW Untruncated'!$B:$B,$B40,'ASETTW Untruncated'!$C:$C,$C40)</f>
        <v>0</v>
      </c>
      <c r="E40" s="2">
        <f>SUMIFS('ASETTW Untruncated'!E:E,'ASETTW Untruncated'!$A:$A,$A40,'ASETTW Untruncated'!$B:$B,$B40,'ASETTW Untruncated'!$C:$C,$C40)</f>
        <v>0</v>
      </c>
      <c r="F40" s="2">
        <f>SUMIFS('ASETTW Untruncated'!F:F,'ASETTW Untruncated'!$A:$A,$A40,'ASETTW Untruncated'!$B:$B,$B40,'ASETTW Untruncated'!$C:$C,$C40)</f>
        <v>0</v>
      </c>
      <c r="G40" s="2">
        <f>SUMIFS('ASETTW Untruncated'!G:G,'ASETTW Untruncated'!$A:$A,$A40,'ASETTW Untruncated'!$B:$B,$B40,'ASETTW Untruncated'!$C:$C,$C40)</f>
        <v>0</v>
      </c>
      <c r="H40" s="2">
        <f>SUMIFS('ASETTW Untruncated'!H:H,'ASETTW Untruncated'!$A:$A,$A40,'ASETTW Untruncated'!$B:$B,$B40,'ASETTW Untruncated'!$C:$C,$C40)</f>
        <v>0</v>
      </c>
      <c r="I40" s="2">
        <f>SUMIFS('ASETTW Untruncated'!I:I,'ASETTW Untruncated'!$A:$A,$A40,'ASETTW Untruncated'!$B:$B,$B40,'ASETTW Untruncated'!$C:$C,$C40)</f>
        <v>0</v>
      </c>
      <c r="J40" s="2">
        <f>SUMIFS('ASETTW Untruncated'!J:J,'ASETTW Untruncated'!$A:$A,$A40,'ASETTW Untruncated'!$B:$B,$B40,'ASETTW Untruncated'!$C:$C,$C40)</f>
        <v>0</v>
      </c>
      <c r="K40" s="2">
        <f>SUMIFS('ASETTW Untruncated'!K:K,'ASETTW Untruncated'!$A:$A,$A40,'ASETTW Untruncated'!$B:$B,$B40,'ASETTW Untruncated'!$C:$C,$C40)</f>
        <v>0</v>
      </c>
      <c r="L40" s="2">
        <f>SUMIFS('ASETTW Untruncated'!L:L,'ASETTW Untruncated'!$A:$A,$A40,'ASETTW Untruncated'!$B:$B,$B40,'ASETTW Untruncated'!$C:$C,$C40)</f>
        <v>0</v>
      </c>
      <c r="M40" s="2">
        <f>SUMIFS('ASETTW Untruncated'!M:M,'ASETTW Untruncated'!$A:$A,$A40,'ASETTW Untruncated'!$B:$B,$B40,'ASETTW Untruncated'!$C:$C,$C40)</f>
        <v>0</v>
      </c>
      <c r="N40" s="2">
        <f>SUMIFS('ASETTW Untruncated'!N:N,'ASETTW Untruncated'!$A:$A,$A40,'ASETTW Untruncated'!$B:$B,$B40,'ASETTW Untruncated'!$C:$C,$C40)</f>
        <v>0</v>
      </c>
      <c r="O40" s="2">
        <f>SUMIFS('ASETTW Untruncated'!O:O,'ASETTW Untruncated'!$A:$A,$A40,'ASETTW Untruncated'!$B:$B,$B40,'ASETTW Untruncated'!$C:$C,$C40)</f>
        <v>0</v>
      </c>
      <c r="P40" s="2">
        <f>SUMIFS('ASETTW Untruncated'!P:P,'ASETTW Untruncated'!$A:$A,$A40,'ASETTW Untruncated'!$B:$B,$B40,'ASETTW Untruncated'!$C:$C,$C40)</f>
        <v>0</v>
      </c>
      <c r="Q40" s="2">
        <f>SUMIFS('ASETTW Untruncated'!Q:Q,'ASETTW Untruncated'!$A:$A,$A40,'ASETTW Untruncated'!$B:$B,$B40,'ASETTW Untruncated'!$C:$C,$C40)</f>
        <v>0</v>
      </c>
      <c r="R40" s="2">
        <f>SUMIFS('ASETTW Untruncated'!R:R,'ASETTW Untruncated'!$A:$A,$A40,'ASETTW Untruncated'!$B:$B,$B40,'ASETTW Untruncated'!$C:$C,$C40)</f>
        <v>0</v>
      </c>
      <c r="S40" s="2">
        <f>SUMIFS('ASETTW Untruncated'!S:S,'ASETTW Untruncated'!$A:$A,$A40,'ASETTW Untruncated'!$B:$B,$B40,'ASETTW Untruncated'!$C:$C,$C40)</f>
        <v>0</v>
      </c>
      <c r="T40" s="2">
        <f>SUMIFS('ASETTW Untruncated'!T:T,'ASETTW Untruncated'!$A:$A,$A40,'ASETTW Untruncated'!$B:$B,$B40,'ASETTW Untruncated'!$C:$C,$C40)</f>
        <v>0</v>
      </c>
      <c r="U40" s="2">
        <f>SUMIFS('ASETTW Untruncated'!U:U,'ASETTW Untruncated'!$A:$A,$A40,'ASETTW Untruncated'!$B:$B,$B40,'ASETTW Untruncated'!$C:$C,$C40)</f>
        <v>0</v>
      </c>
      <c r="V40" s="2">
        <f>SUMIFS('ASETTW Untruncated'!V:V,'ASETTW Untruncated'!$A:$A,$A40,'ASETTW Untruncated'!$B:$B,$B40,'ASETTW Untruncated'!$C:$C,$C40)</f>
        <v>0</v>
      </c>
      <c r="W40" s="2">
        <f>SUMIFS('ASETTW Untruncated'!W:W,'ASETTW Untruncated'!$A:$A,$A40,'ASETTW Untruncated'!$B:$B,$B40,'ASETTW Untruncated'!$C:$C,$C40)</f>
        <v>0</v>
      </c>
      <c r="AS40"/>
    </row>
    <row r="41" spans="1:45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  <c r="AS41"/>
    </row>
    <row r="42" spans="1:45" s="2" customFormat="1" x14ac:dyDescent="0.45">
      <c r="D42" s="2">
        <f>SUMIFS('ASETTW Untruncated'!D:D,'ASETTW Untruncated'!$A:$A,$A42,'ASETTW Untruncated'!$B:$B,$B42,'ASETTW Untruncated'!$C:$C,$C42)</f>
        <v>0</v>
      </c>
      <c r="E42" s="2">
        <f>SUMIFS('ASETTW Untruncated'!E:E,'ASETTW Untruncated'!$A:$A,$A42,'ASETTW Untruncated'!$B:$B,$B42,'ASETTW Untruncated'!$C:$C,$C42)</f>
        <v>0</v>
      </c>
      <c r="F42" s="2">
        <f>SUMIFS('ASETTW Untruncated'!F:F,'ASETTW Untruncated'!$A:$A,$A42,'ASETTW Untruncated'!$B:$B,$B42,'ASETTW Untruncated'!$C:$C,$C42)</f>
        <v>0</v>
      </c>
      <c r="G42" s="2">
        <f>SUMIFS('ASETTW Untruncated'!G:G,'ASETTW Untruncated'!$A:$A,$A42,'ASETTW Untruncated'!$B:$B,$B42,'ASETTW Untruncated'!$C:$C,$C42)</f>
        <v>0</v>
      </c>
      <c r="H42" s="2">
        <f>SUMIFS('ASETTW Untruncated'!H:H,'ASETTW Untruncated'!$A:$A,$A42,'ASETTW Untruncated'!$B:$B,$B42,'ASETTW Untruncated'!$C:$C,$C42)</f>
        <v>0</v>
      </c>
      <c r="I42" s="2">
        <f>SUMIFS('ASETTW Untruncated'!I:I,'ASETTW Untruncated'!$A:$A,$A42,'ASETTW Untruncated'!$B:$B,$B42,'ASETTW Untruncated'!$C:$C,$C42)</f>
        <v>0</v>
      </c>
      <c r="J42" s="2">
        <f>SUMIFS('ASETTW Untruncated'!J:J,'ASETTW Untruncated'!$A:$A,$A42,'ASETTW Untruncated'!$B:$B,$B42,'ASETTW Untruncated'!$C:$C,$C42)</f>
        <v>0</v>
      </c>
      <c r="K42" s="2">
        <f>SUMIFS('ASETTW Untruncated'!K:K,'ASETTW Untruncated'!$A:$A,$A42,'ASETTW Untruncated'!$B:$B,$B42,'ASETTW Untruncated'!$C:$C,$C42)</f>
        <v>0</v>
      </c>
      <c r="L42" s="2">
        <f>SUMIFS('ASETTW Untruncated'!L:L,'ASETTW Untruncated'!$A:$A,$A42,'ASETTW Untruncated'!$B:$B,$B42,'ASETTW Untruncated'!$C:$C,$C42)</f>
        <v>0</v>
      </c>
      <c r="M42" s="2">
        <f>SUMIFS('ASETTW Untruncated'!M:M,'ASETTW Untruncated'!$A:$A,$A42,'ASETTW Untruncated'!$B:$B,$B42,'ASETTW Untruncated'!$C:$C,$C42)</f>
        <v>0</v>
      </c>
      <c r="N42" s="2">
        <f>SUMIFS('ASETTW Untruncated'!N:N,'ASETTW Untruncated'!$A:$A,$A42,'ASETTW Untruncated'!$B:$B,$B42,'ASETTW Untruncated'!$C:$C,$C42)</f>
        <v>0</v>
      </c>
      <c r="O42" s="2">
        <f>SUMIFS('ASETTW Untruncated'!O:O,'ASETTW Untruncated'!$A:$A,$A42,'ASETTW Untruncated'!$B:$B,$B42,'ASETTW Untruncated'!$C:$C,$C42)</f>
        <v>0</v>
      </c>
      <c r="P42" s="2">
        <f>SUMIFS('ASETTW Untruncated'!P:P,'ASETTW Untruncated'!$A:$A,$A42,'ASETTW Untruncated'!$B:$B,$B42,'ASETTW Untruncated'!$C:$C,$C42)</f>
        <v>0</v>
      </c>
      <c r="Q42" s="2">
        <f>SUMIFS('ASETTW Untruncated'!Q:Q,'ASETTW Untruncated'!$A:$A,$A42,'ASETTW Untruncated'!$B:$B,$B42,'ASETTW Untruncated'!$C:$C,$C42)</f>
        <v>0</v>
      </c>
      <c r="R42" s="2">
        <f>SUMIFS('ASETTW Untruncated'!R:R,'ASETTW Untruncated'!$A:$A,$A42,'ASETTW Untruncated'!$B:$B,$B42,'ASETTW Untruncated'!$C:$C,$C42)</f>
        <v>0</v>
      </c>
      <c r="S42" s="2">
        <f>SUMIFS('ASETTW Untruncated'!S:S,'ASETTW Untruncated'!$A:$A,$A42,'ASETTW Untruncated'!$B:$B,$B42,'ASETTW Untruncated'!$C:$C,$C42)</f>
        <v>0</v>
      </c>
      <c r="T42" s="2">
        <f>SUMIFS('ASETTW Untruncated'!T:T,'ASETTW Untruncated'!$A:$A,$A42,'ASETTW Untruncated'!$B:$B,$B42,'ASETTW Untruncated'!$C:$C,$C42)</f>
        <v>0</v>
      </c>
      <c r="U42" s="2">
        <f>SUMIFS('ASETTW Untruncated'!U:U,'ASETTW Untruncated'!$A:$A,$A42,'ASETTW Untruncated'!$B:$B,$B42,'ASETTW Untruncated'!$C:$C,$C42)</f>
        <v>0</v>
      </c>
      <c r="V42" s="2">
        <f>SUMIFS('ASETTW Untruncated'!V:V,'ASETTW Untruncated'!$A:$A,$A42,'ASETTW Untruncated'!$B:$B,$B42,'ASETTW Untruncated'!$C:$C,$C42)</f>
        <v>0</v>
      </c>
      <c r="W42" s="2">
        <f>SUMIFS('ASETTW Untruncated'!W:W,'ASETTW Untruncated'!$A:$A,$A42,'ASETTW Untruncated'!$B:$B,$B42,'ASETTW Untruncated'!$C:$C,$C42)</f>
        <v>0</v>
      </c>
      <c r="AS42"/>
    </row>
    <row r="43" spans="1:45" s="2" customFormat="1" x14ac:dyDescent="0.45">
      <c r="D43" s="2">
        <f>SUMIFS('ASETTW Untruncated'!D:D,'ASETTW Untruncated'!$A:$A,$A43,'ASETTW Untruncated'!$B:$B,$B43,'ASETTW Untruncated'!$C:$C,$C43)</f>
        <v>0</v>
      </c>
      <c r="E43" s="2">
        <f>SUMIFS('ASETTW Untruncated'!E:E,'ASETTW Untruncated'!$A:$A,$A43,'ASETTW Untruncated'!$B:$B,$B43,'ASETTW Untruncated'!$C:$C,$C43)</f>
        <v>0</v>
      </c>
      <c r="F43" s="2">
        <f>SUMIFS('ASETTW Untruncated'!F:F,'ASETTW Untruncated'!$A:$A,$A43,'ASETTW Untruncated'!$B:$B,$B43,'ASETTW Untruncated'!$C:$C,$C43)</f>
        <v>0</v>
      </c>
      <c r="G43" s="2">
        <f>SUMIFS('ASETTW Untruncated'!G:G,'ASETTW Untruncated'!$A:$A,$A43,'ASETTW Untruncated'!$B:$B,$B43,'ASETTW Untruncated'!$C:$C,$C43)</f>
        <v>0</v>
      </c>
      <c r="H43" s="2">
        <f>SUMIFS('ASETTW Untruncated'!H:H,'ASETTW Untruncated'!$A:$A,$A43,'ASETTW Untruncated'!$B:$B,$B43,'ASETTW Untruncated'!$C:$C,$C43)</f>
        <v>0</v>
      </c>
      <c r="I43" s="2">
        <f>SUMIFS('ASETTW Untruncated'!I:I,'ASETTW Untruncated'!$A:$A,$A43,'ASETTW Untruncated'!$B:$B,$B43,'ASETTW Untruncated'!$C:$C,$C43)</f>
        <v>0</v>
      </c>
      <c r="J43" s="2">
        <f>SUMIFS('ASETTW Untruncated'!J:J,'ASETTW Untruncated'!$A:$A,$A43,'ASETTW Untruncated'!$B:$B,$B43,'ASETTW Untruncated'!$C:$C,$C43)</f>
        <v>0</v>
      </c>
      <c r="K43" s="2">
        <f>SUMIFS('ASETTW Untruncated'!K:K,'ASETTW Untruncated'!$A:$A,$A43,'ASETTW Untruncated'!$B:$B,$B43,'ASETTW Untruncated'!$C:$C,$C43)</f>
        <v>0</v>
      </c>
      <c r="L43" s="2">
        <f>SUMIFS('ASETTW Untruncated'!L:L,'ASETTW Untruncated'!$A:$A,$A43,'ASETTW Untruncated'!$B:$B,$B43,'ASETTW Untruncated'!$C:$C,$C43)</f>
        <v>0</v>
      </c>
      <c r="M43" s="2">
        <f>SUMIFS('ASETTW Untruncated'!M:M,'ASETTW Untruncated'!$A:$A,$A43,'ASETTW Untruncated'!$B:$B,$B43,'ASETTW Untruncated'!$C:$C,$C43)</f>
        <v>0</v>
      </c>
      <c r="N43" s="2">
        <f>SUMIFS('ASETTW Untruncated'!N:N,'ASETTW Untruncated'!$A:$A,$A43,'ASETTW Untruncated'!$B:$B,$B43,'ASETTW Untruncated'!$C:$C,$C43)</f>
        <v>0</v>
      </c>
      <c r="O43" s="2">
        <f>SUMIFS('ASETTW Untruncated'!O:O,'ASETTW Untruncated'!$A:$A,$A43,'ASETTW Untruncated'!$B:$B,$B43,'ASETTW Untruncated'!$C:$C,$C43)</f>
        <v>0</v>
      </c>
      <c r="P43" s="2">
        <f>SUMIFS('ASETTW Untruncated'!P:P,'ASETTW Untruncated'!$A:$A,$A43,'ASETTW Untruncated'!$B:$B,$B43,'ASETTW Untruncated'!$C:$C,$C43)</f>
        <v>0</v>
      </c>
      <c r="Q43" s="2">
        <f>SUMIFS('ASETTW Untruncated'!Q:Q,'ASETTW Untruncated'!$A:$A,$A43,'ASETTW Untruncated'!$B:$B,$B43,'ASETTW Untruncated'!$C:$C,$C43)</f>
        <v>0</v>
      </c>
      <c r="R43" s="2">
        <f>SUMIFS('ASETTW Untruncated'!R:R,'ASETTW Untruncated'!$A:$A,$A43,'ASETTW Untruncated'!$B:$B,$B43,'ASETTW Untruncated'!$C:$C,$C43)</f>
        <v>0</v>
      </c>
      <c r="S43" s="2">
        <f>SUMIFS('ASETTW Untruncated'!S:S,'ASETTW Untruncated'!$A:$A,$A43,'ASETTW Untruncated'!$B:$B,$B43,'ASETTW Untruncated'!$C:$C,$C43)</f>
        <v>0</v>
      </c>
      <c r="T43" s="2">
        <f>SUMIFS('ASETTW Untruncated'!T:T,'ASETTW Untruncated'!$A:$A,$A43,'ASETTW Untruncated'!$B:$B,$B43,'ASETTW Untruncated'!$C:$C,$C43)</f>
        <v>0</v>
      </c>
      <c r="U43" s="2">
        <f>SUMIFS('ASETTW Untruncated'!U:U,'ASETTW Untruncated'!$A:$A,$A43,'ASETTW Untruncated'!$B:$B,$B43,'ASETTW Untruncated'!$C:$C,$C43)</f>
        <v>0</v>
      </c>
      <c r="V43" s="2">
        <f>SUMIFS('ASETTW Untruncated'!V:V,'ASETTW Untruncated'!$A:$A,$A43,'ASETTW Untruncated'!$B:$B,$B43,'ASETTW Untruncated'!$C:$C,$C43)</f>
        <v>0</v>
      </c>
      <c r="W43" s="2">
        <f>SUMIFS('ASETTW Untruncated'!W:W,'ASETTW Untruncated'!$A:$A,$A43,'ASETTW Untruncated'!$B:$B,$B43,'ASETTW Untruncated'!$C:$C,$C43)</f>
        <v>0</v>
      </c>
      <c r="AS43"/>
    </row>
    <row r="44" spans="1:45" s="2" customFormat="1" x14ac:dyDescent="0.45">
      <c r="D44" s="2">
        <f>SUMIFS('ASETTW Untruncated'!D:D,'ASETTW Untruncated'!$A:$A,$A44,'ASETTW Untruncated'!$B:$B,$B44,'ASETTW Untruncated'!$C:$C,$C44)</f>
        <v>0</v>
      </c>
      <c r="E44" s="2">
        <f>SUMIFS('ASETTW Untruncated'!E:E,'ASETTW Untruncated'!$A:$A,$A44,'ASETTW Untruncated'!$B:$B,$B44,'ASETTW Untruncated'!$C:$C,$C44)</f>
        <v>0</v>
      </c>
      <c r="F44" s="2">
        <f>SUMIFS('ASETTW Untruncated'!F:F,'ASETTW Untruncated'!$A:$A,$A44,'ASETTW Untruncated'!$B:$B,$B44,'ASETTW Untruncated'!$C:$C,$C44)</f>
        <v>0</v>
      </c>
      <c r="G44" s="2">
        <f>SUMIFS('ASETTW Untruncated'!G:G,'ASETTW Untruncated'!$A:$A,$A44,'ASETTW Untruncated'!$B:$B,$B44,'ASETTW Untruncated'!$C:$C,$C44)</f>
        <v>0</v>
      </c>
      <c r="H44" s="2">
        <f>SUMIFS('ASETTW Untruncated'!H:H,'ASETTW Untruncated'!$A:$A,$A44,'ASETTW Untruncated'!$B:$B,$B44,'ASETTW Untruncated'!$C:$C,$C44)</f>
        <v>0</v>
      </c>
      <c r="I44" s="2">
        <f>SUMIFS('ASETTW Untruncated'!I:I,'ASETTW Untruncated'!$A:$A,$A44,'ASETTW Untruncated'!$B:$B,$B44,'ASETTW Untruncated'!$C:$C,$C44)</f>
        <v>0</v>
      </c>
      <c r="J44" s="2">
        <f>SUMIFS('ASETTW Untruncated'!J:J,'ASETTW Untruncated'!$A:$A,$A44,'ASETTW Untruncated'!$B:$B,$B44,'ASETTW Untruncated'!$C:$C,$C44)</f>
        <v>0</v>
      </c>
      <c r="K44" s="2">
        <f>SUMIFS('ASETTW Untruncated'!K:K,'ASETTW Untruncated'!$A:$A,$A44,'ASETTW Untruncated'!$B:$B,$B44,'ASETTW Untruncated'!$C:$C,$C44)</f>
        <v>0</v>
      </c>
      <c r="L44" s="2">
        <f>SUMIFS('ASETTW Untruncated'!L:L,'ASETTW Untruncated'!$A:$A,$A44,'ASETTW Untruncated'!$B:$B,$B44,'ASETTW Untruncated'!$C:$C,$C44)</f>
        <v>0</v>
      </c>
      <c r="M44" s="2">
        <f>SUMIFS('ASETTW Untruncated'!M:M,'ASETTW Untruncated'!$A:$A,$A44,'ASETTW Untruncated'!$B:$B,$B44,'ASETTW Untruncated'!$C:$C,$C44)</f>
        <v>0</v>
      </c>
      <c r="N44" s="2">
        <f>SUMIFS('ASETTW Untruncated'!N:N,'ASETTW Untruncated'!$A:$A,$A44,'ASETTW Untruncated'!$B:$B,$B44,'ASETTW Untruncated'!$C:$C,$C44)</f>
        <v>0</v>
      </c>
      <c r="O44" s="2">
        <f>SUMIFS('ASETTW Untruncated'!O:O,'ASETTW Untruncated'!$A:$A,$A44,'ASETTW Untruncated'!$B:$B,$B44,'ASETTW Untruncated'!$C:$C,$C44)</f>
        <v>0</v>
      </c>
      <c r="P44" s="2">
        <f>SUMIFS('ASETTW Untruncated'!P:P,'ASETTW Untruncated'!$A:$A,$A44,'ASETTW Untruncated'!$B:$B,$B44,'ASETTW Untruncated'!$C:$C,$C44)</f>
        <v>0</v>
      </c>
      <c r="Q44" s="2">
        <f>SUMIFS('ASETTW Untruncated'!Q:Q,'ASETTW Untruncated'!$A:$A,$A44,'ASETTW Untruncated'!$B:$B,$B44,'ASETTW Untruncated'!$C:$C,$C44)</f>
        <v>0</v>
      </c>
      <c r="R44" s="2">
        <f>SUMIFS('ASETTW Untruncated'!R:R,'ASETTW Untruncated'!$A:$A,$A44,'ASETTW Untruncated'!$B:$B,$B44,'ASETTW Untruncated'!$C:$C,$C44)</f>
        <v>0</v>
      </c>
      <c r="S44" s="2">
        <f>SUMIFS('ASETTW Untruncated'!S:S,'ASETTW Untruncated'!$A:$A,$A44,'ASETTW Untruncated'!$B:$B,$B44,'ASETTW Untruncated'!$C:$C,$C44)</f>
        <v>0</v>
      </c>
      <c r="T44" s="2">
        <f>SUMIFS('ASETTW Untruncated'!T:T,'ASETTW Untruncated'!$A:$A,$A44,'ASETTW Untruncated'!$B:$B,$B44,'ASETTW Untruncated'!$C:$C,$C44)</f>
        <v>0</v>
      </c>
      <c r="U44" s="2">
        <f>SUMIFS('ASETTW Untruncated'!U:U,'ASETTW Untruncated'!$A:$A,$A44,'ASETTW Untruncated'!$B:$B,$B44,'ASETTW Untruncated'!$C:$C,$C44)</f>
        <v>0</v>
      </c>
      <c r="V44" s="2">
        <f>SUMIFS('ASETTW Untruncated'!V:V,'ASETTW Untruncated'!$A:$A,$A44,'ASETTW Untruncated'!$B:$B,$B44,'ASETTW Untruncated'!$C:$C,$C44)</f>
        <v>0</v>
      </c>
      <c r="W44" s="2">
        <f>SUMIFS('ASETTW Untruncated'!W:W,'ASETTW Untruncated'!$A:$A,$A44,'ASETTW Untruncated'!$B:$B,$B44,'ASETTW Untruncated'!$C:$C,$C44)</f>
        <v>0</v>
      </c>
      <c r="AS44"/>
    </row>
    <row r="45" spans="1:45" s="2" customFormat="1" x14ac:dyDescent="0.45">
      <c r="D45" s="2">
        <f>SUMIFS('ASETTW Untruncated'!D:D,'ASETTW Untruncated'!$A:$A,$A45,'ASETTW Untruncated'!$B:$B,$B45,'ASETTW Untruncated'!$C:$C,$C45)</f>
        <v>0</v>
      </c>
      <c r="E45" s="2">
        <f>SUMIFS('ASETTW Untruncated'!E:E,'ASETTW Untruncated'!$A:$A,$A45,'ASETTW Untruncated'!$B:$B,$B45,'ASETTW Untruncated'!$C:$C,$C45)</f>
        <v>0</v>
      </c>
      <c r="F45" s="2">
        <f>SUMIFS('ASETTW Untruncated'!F:F,'ASETTW Untruncated'!$A:$A,$A45,'ASETTW Untruncated'!$B:$B,$B45,'ASETTW Untruncated'!$C:$C,$C45)</f>
        <v>0</v>
      </c>
      <c r="G45" s="2">
        <f>SUMIFS('ASETTW Untruncated'!G:G,'ASETTW Untruncated'!$A:$A,$A45,'ASETTW Untruncated'!$B:$B,$B45,'ASETTW Untruncated'!$C:$C,$C45)</f>
        <v>0</v>
      </c>
      <c r="H45" s="2">
        <f>SUMIFS('ASETTW Untruncated'!H:H,'ASETTW Untruncated'!$A:$A,$A45,'ASETTW Untruncated'!$B:$B,$B45,'ASETTW Untruncated'!$C:$C,$C45)</f>
        <v>0</v>
      </c>
      <c r="I45" s="2">
        <f>SUMIFS('ASETTW Untruncated'!I:I,'ASETTW Untruncated'!$A:$A,$A45,'ASETTW Untruncated'!$B:$B,$B45,'ASETTW Untruncated'!$C:$C,$C45)</f>
        <v>0</v>
      </c>
      <c r="J45" s="2">
        <f>SUMIFS('ASETTW Untruncated'!J:J,'ASETTW Untruncated'!$A:$A,$A45,'ASETTW Untruncated'!$B:$B,$B45,'ASETTW Untruncated'!$C:$C,$C45)</f>
        <v>0</v>
      </c>
      <c r="K45" s="2">
        <f>SUMIFS('ASETTW Untruncated'!K:K,'ASETTW Untruncated'!$A:$A,$A45,'ASETTW Untruncated'!$B:$B,$B45,'ASETTW Untruncated'!$C:$C,$C45)</f>
        <v>0</v>
      </c>
      <c r="L45" s="2">
        <f>SUMIFS('ASETTW Untruncated'!L:L,'ASETTW Untruncated'!$A:$A,$A45,'ASETTW Untruncated'!$B:$B,$B45,'ASETTW Untruncated'!$C:$C,$C45)</f>
        <v>0</v>
      </c>
      <c r="M45" s="2">
        <f>SUMIFS('ASETTW Untruncated'!M:M,'ASETTW Untruncated'!$A:$A,$A45,'ASETTW Untruncated'!$B:$B,$B45,'ASETTW Untruncated'!$C:$C,$C45)</f>
        <v>0</v>
      </c>
      <c r="N45" s="2">
        <f>SUMIFS('ASETTW Untruncated'!N:N,'ASETTW Untruncated'!$A:$A,$A45,'ASETTW Untruncated'!$B:$B,$B45,'ASETTW Untruncated'!$C:$C,$C45)</f>
        <v>0</v>
      </c>
      <c r="O45" s="2">
        <f>SUMIFS('ASETTW Untruncated'!O:O,'ASETTW Untruncated'!$A:$A,$A45,'ASETTW Untruncated'!$B:$B,$B45,'ASETTW Untruncated'!$C:$C,$C45)</f>
        <v>0</v>
      </c>
      <c r="P45" s="2">
        <f>SUMIFS('ASETTW Untruncated'!P:P,'ASETTW Untruncated'!$A:$A,$A45,'ASETTW Untruncated'!$B:$B,$B45,'ASETTW Untruncated'!$C:$C,$C45)</f>
        <v>0</v>
      </c>
      <c r="Q45" s="2">
        <f>SUMIFS('ASETTW Untruncated'!Q:Q,'ASETTW Untruncated'!$A:$A,$A45,'ASETTW Untruncated'!$B:$B,$B45,'ASETTW Untruncated'!$C:$C,$C45)</f>
        <v>0</v>
      </c>
      <c r="R45" s="2">
        <f>SUMIFS('ASETTW Untruncated'!R:R,'ASETTW Untruncated'!$A:$A,$A45,'ASETTW Untruncated'!$B:$B,$B45,'ASETTW Untruncated'!$C:$C,$C45)</f>
        <v>0</v>
      </c>
      <c r="S45" s="2">
        <f>SUMIFS('ASETTW Untruncated'!S:S,'ASETTW Untruncated'!$A:$A,$A45,'ASETTW Untruncated'!$B:$B,$B45,'ASETTW Untruncated'!$C:$C,$C45)</f>
        <v>0</v>
      </c>
      <c r="T45" s="2">
        <f>SUMIFS('ASETTW Untruncated'!T:T,'ASETTW Untruncated'!$A:$A,$A45,'ASETTW Untruncated'!$B:$B,$B45,'ASETTW Untruncated'!$C:$C,$C45)</f>
        <v>0</v>
      </c>
      <c r="U45" s="2">
        <f>SUMIFS('ASETTW Untruncated'!U:U,'ASETTW Untruncated'!$A:$A,$A45,'ASETTW Untruncated'!$B:$B,$B45,'ASETTW Untruncated'!$C:$C,$C45)</f>
        <v>0</v>
      </c>
      <c r="V45" s="2">
        <f>SUMIFS('ASETTW Untruncated'!V:V,'ASETTW Untruncated'!$A:$A,$A45,'ASETTW Untruncated'!$B:$B,$B45,'ASETTW Untruncated'!$C:$C,$C45)</f>
        <v>0</v>
      </c>
      <c r="W45" s="2">
        <f>SUMIFS('ASETTW Untruncated'!W:W,'ASETTW Untruncated'!$A:$A,$A45,'ASETTW Untruncated'!$B:$B,$B45,'ASETTW Untruncated'!$C:$C,$C45)</f>
        <v>0</v>
      </c>
      <c r="AS45"/>
    </row>
    <row r="46" spans="1:45" s="2" customFormat="1" x14ac:dyDescent="0.45">
      <c r="A46"/>
      <c r="B46"/>
      <c r="C46"/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  <c r="AS46"/>
    </row>
    <row r="47" spans="1:45" s="2" customFormat="1" x14ac:dyDescent="0.45"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  <c r="AS47"/>
    </row>
    <row r="48" spans="1:45" s="2" customFormat="1" x14ac:dyDescent="0.45">
      <c r="D48" s="2">
        <f>SUMIFS('ASETTW Untruncated'!D:D,'ASETTW Untruncated'!$A:$A,$A48,'ASETTW Untruncated'!$B:$B,$B48,'ASETTW Untruncated'!$C:$C,$C48)</f>
        <v>0</v>
      </c>
      <c r="E48" s="2">
        <f>SUMIFS('ASETTW Untruncated'!E:E,'ASETTW Untruncated'!$A:$A,$A48,'ASETTW Untruncated'!$B:$B,$B48,'ASETTW Untruncated'!$C:$C,$C48)</f>
        <v>0</v>
      </c>
      <c r="F48" s="2">
        <f>SUMIFS('ASETTW Untruncated'!F:F,'ASETTW Untruncated'!$A:$A,$A48,'ASETTW Untruncated'!$B:$B,$B48,'ASETTW Untruncated'!$C:$C,$C48)</f>
        <v>0</v>
      </c>
      <c r="G48" s="2">
        <f>SUMIFS('ASETTW Untruncated'!G:G,'ASETTW Untruncated'!$A:$A,$A48,'ASETTW Untruncated'!$B:$B,$B48,'ASETTW Untruncated'!$C:$C,$C48)</f>
        <v>0</v>
      </c>
      <c r="H48" s="2">
        <f>SUMIFS('ASETTW Untruncated'!H:H,'ASETTW Untruncated'!$A:$A,$A48,'ASETTW Untruncated'!$B:$B,$B48,'ASETTW Untruncated'!$C:$C,$C48)</f>
        <v>0</v>
      </c>
      <c r="I48" s="2">
        <f>SUMIFS('ASETTW Untruncated'!I:I,'ASETTW Untruncated'!$A:$A,$A48,'ASETTW Untruncated'!$B:$B,$B48,'ASETTW Untruncated'!$C:$C,$C48)</f>
        <v>0</v>
      </c>
      <c r="J48" s="2">
        <f>SUMIFS('ASETTW Untruncated'!J:J,'ASETTW Untruncated'!$A:$A,$A48,'ASETTW Untruncated'!$B:$B,$B48,'ASETTW Untruncated'!$C:$C,$C48)</f>
        <v>0</v>
      </c>
      <c r="K48" s="2">
        <f>SUMIFS('ASETTW Untruncated'!K:K,'ASETTW Untruncated'!$A:$A,$A48,'ASETTW Untruncated'!$B:$B,$B48,'ASETTW Untruncated'!$C:$C,$C48)</f>
        <v>0</v>
      </c>
      <c r="L48" s="2">
        <f>SUMIFS('ASETTW Untruncated'!L:L,'ASETTW Untruncated'!$A:$A,$A48,'ASETTW Untruncated'!$B:$B,$B48,'ASETTW Untruncated'!$C:$C,$C48)</f>
        <v>0</v>
      </c>
      <c r="M48" s="2">
        <f>SUMIFS('ASETTW Untruncated'!M:M,'ASETTW Untruncated'!$A:$A,$A48,'ASETTW Untruncated'!$B:$B,$B48,'ASETTW Untruncated'!$C:$C,$C48)</f>
        <v>0</v>
      </c>
      <c r="N48" s="2">
        <f>SUMIFS('ASETTW Untruncated'!N:N,'ASETTW Untruncated'!$A:$A,$A48,'ASETTW Untruncated'!$B:$B,$B48,'ASETTW Untruncated'!$C:$C,$C48)</f>
        <v>0</v>
      </c>
      <c r="O48" s="2">
        <f>SUMIFS('ASETTW Untruncated'!O:O,'ASETTW Untruncated'!$A:$A,$A48,'ASETTW Untruncated'!$B:$B,$B48,'ASETTW Untruncated'!$C:$C,$C48)</f>
        <v>0</v>
      </c>
      <c r="P48" s="2">
        <f>SUMIFS('ASETTW Untruncated'!P:P,'ASETTW Untruncated'!$A:$A,$A48,'ASETTW Untruncated'!$B:$B,$B48,'ASETTW Untruncated'!$C:$C,$C48)</f>
        <v>0</v>
      </c>
      <c r="Q48" s="2">
        <f>SUMIFS('ASETTW Untruncated'!Q:Q,'ASETTW Untruncated'!$A:$A,$A48,'ASETTW Untruncated'!$B:$B,$B48,'ASETTW Untruncated'!$C:$C,$C48)</f>
        <v>0</v>
      </c>
      <c r="R48" s="2">
        <f>SUMIFS('ASETTW Untruncated'!R:R,'ASETTW Untruncated'!$A:$A,$A48,'ASETTW Untruncated'!$B:$B,$B48,'ASETTW Untruncated'!$C:$C,$C48)</f>
        <v>0</v>
      </c>
      <c r="S48" s="2">
        <f>SUMIFS('ASETTW Untruncated'!S:S,'ASETTW Untruncated'!$A:$A,$A48,'ASETTW Untruncated'!$B:$B,$B48,'ASETTW Untruncated'!$C:$C,$C48)</f>
        <v>0</v>
      </c>
      <c r="T48" s="2">
        <f>SUMIFS('ASETTW Untruncated'!T:T,'ASETTW Untruncated'!$A:$A,$A48,'ASETTW Untruncated'!$B:$B,$B48,'ASETTW Untruncated'!$C:$C,$C48)</f>
        <v>0</v>
      </c>
      <c r="U48" s="2">
        <f>SUMIFS('ASETTW Untruncated'!U:U,'ASETTW Untruncated'!$A:$A,$A48,'ASETTW Untruncated'!$B:$B,$B48,'ASETTW Untruncated'!$C:$C,$C48)</f>
        <v>0</v>
      </c>
      <c r="V48" s="2">
        <f>SUMIFS('ASETTW Untruncated'!V:V,'ASETTW Untruncated'!$A:$A,$A48,'ASETTW Untruncated'!$B:$B,$B48,'ASETTW Untruncated'!$C:$C,$C48)</f>
        <v>0</v>
      </c>
      <c r="W48" s="2">
        <f>SUMIFS('ASETTW Untruncated'!W:W,'ASETTW Untruncated'!$A:$A,$A48,'ASETTW Untruncated'!$B:$B,$B48,'ASETTW Untruncated'!$C:$C,$C48)</f>
        <v>0</v>
      </c>
      <c r="AS48"/>
    </row>
    <row r="49" spans="1:45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  <c r="AS49"/>
    </row>
    <row r="50" spans="1:45" s="2" customFormat="1" x14ac:dyDescent="0.45">
      <c r="D50" s="2">
        <f>SUMIFS('ASETTW Untruncated'!D:D,'ASETTW Untruncated'!$A:$A,$A50,'ASETTW Untruncated'!$B:$B,$B50,'ASETTW Untruncated'!$C:$C,$C50)</f>
        <v>0</v>
      </c>
      <c r="E50" s="2">
        <f>SUMIFS('ASETTW Untruncated'!E:E,'ASETTW Untruncated'!$A:$A,$A50,'ASETTW Untruncated'!$B:$B,$B50,'ASETTW Untruncated'!$C:$C,$C50)</f>
        <v>0</v>
      </c>
      <c r="F50" s="2">
        <f>SUMIFS('ASETTW Untruncated'!F:F,'ASETTW Untruncated'!$A:$A,$A50,'ASETTW Untruncated'!$B:$B,$B50,'ASETTW Untruncated'!$C:$C,$C50)</f>
        <v>0</v>
      </c>
      <c r="G50" s="2">
        <f>SUMIFS('ASETTW Untruncated'!G:G,'ASETTW Untruncated'!$A:$A,$A50,'ASETTW Untruncated'!$B:$B,$B50,'ASETTW Untruncated'!$C:$C,$C50)</f>
        <v>0</v>
      </c>
      <c r="H50" s="2">
        <f>SUMIFS('ASETTW Untruncated'!H:H,'ASETTW Untruncated'!$A:$A,$A50,'ASETTW Untruncated'!$B:$B,$B50,'ASETTW Untruncated'!$C:$C,$C50)</f>
        <v>0</v>
      </c>
      <c r="I50" s="2">
        <f>SUMIFS('ASETTW Untruncated'!I:I,'ASETTW Untruncated'!$A:$A,$A50,'ASETTW Untruncated'!$B:$B,$B50,'ASETTW Untruncated'!$C:$C,$C50)</f>
        <v>0</v>
      </c>
      <c r="J50" s="2">
        <f>SUMIFS('ASETTW Untruncated'!J:J,'ASETTW Untruncated'!$A:$A,$A50,'ASETTW Untruncated'!$B:$B,$B50,'ASETTW Untruncated'!$C:$C,$C50)</f>
        <v>0</v>
      </c>
      <c r="K50" s="2">
        <f>SUMIFS('ASETTW Untruncated'!K:K,'ASETTW Untruncated'!$A:$A,$A50,'ASETTW Untruncated'!$B:$B,$B50,'ASETTW Untruncated'!$C:$C,$C50)</f>
        <v>0</v>
      </c>
      <c r="L50" s="2">
        <f>SUMIFS('ASETTW Untruncated'!L:L,'ASETTW Untruncated'!$A:$A,$A50,'ASETTW Untruncated'!$B:$B,$B50,'ASETTW Untruncated'!$C:$C,$C50)</f>
        <v>0</v>
      </c>
      <c r="M50" s="2">
        <f>SUMIFS('ASETTW Untruncated'!M:M,'ASETTW Untruncated'!$A:$A,$A50,'ASETTW Untruncated'!$B:$B,$B50,'ASETTW Untruncated'!$C:$C,$C50)</f>
        <v>0</v>
      </c>
      <c r="N50" s="2">
        <f>SUMIFS('ASETTW Untruncated'!N:N,'ASETTW Untruncated'!$A:$A,$A50,'ASETTW Untruncated'!$B:$B,$B50,'ASETTW Untruncated'!$C:$C,$C50)</f>
        <v>0</v>
      </c>
      <c r="O50" s="2">
        <f>SUMIFS('ASETTW Untruncated'!O:O,'ASETTW Untruncated'!$A:$A,$A50,'ASETTW Untruncated'!$B:$B,$B50,'ASETTW Untruncated'!$C:$C,$C50)</f>
        <v>0</v>
      </c>
      <c r="P50" s="2">
        <f>SUMIFS('ASETTW Untruncated'!P:P,'ASETTW Untruncated'!$A:$A,$A50,'ASETTW Untruncated'!$B:$B,$B50,'ASETTW Untruncated'!$C:$C,$C50)</f>
        <v>0</v>
      </c>
      <c r="Q50" s="2">
        <f>SUMIFS('ASETTW Untruncated'!Q:Q,'ASETTW Untruncated'!$A:$A,$A50,'ASETTW Untruncated'!$B:$B,$B50,'ASETTW Untruncated'!$C:$C,$C50)</f>
        <v>0</v>
      </c>
      <c r="R50" s="2">
        <f>SUMIFS('ASETTW Untruncated'!R:R,'ASETTW Untruncated'!$A:$A,$A50,'ASETTW Untruncated'!$B:$B,$B50,'ASETTW Untruncated'!$C:$C,$C50)</f>
        <v>0</v>
      </c>
      <c r="S50" s="2">
        <f>SUMIFS('ASETTW Untruncated'!S:S,'ASETTW Untruncated'!$A:$A,$A50,'ASETTW Untruncated'!$B:$B,$B50,'ASETTW Untruncated'!$C:$C,$C50)</f>
        <v>0</v>
      </c>
      <c r="T50" s="2">
        <f>SUMIFS('ASETTW Untruncated'!T:T,'ASETTW Untruncated'!$A:$A,$A50,'ASETTW Untruncated'!$B:$B,$B50,'ASETTW Untruncated'!$C:$C,$C50)</f>
        <v>0</v>
      </c>
      <c r="U50" s="2">
        <f>SUMIFS('ASETTW Untruncated'!U:U,'ASETTW Untruncated'!$A:$A,$A50,'ASETTW Untruncated'!$B:$B,$B50,'ASETTW Untruncated'!$C:$C,$C50)</f>
        <v>0</v>
      </c>
      <c r="V50" s="2">
        <f>SUMIFS('ASETTW Untruncated'!V:V,'ASETTW Untruncated'!$A:$A,$A50,'ASETTW Untruncated'!$B:$B,$B50,'ASETTW Untruncated'!$C:$C,$C50)</f>
        <v>0</v>
      </c>
      <c r="W50" s="2">
        <f>SUMIFS('ASETTW Untruncated'!W:W,'ASETTW Untruncated'!$A:$A,$A50,'ASETTW Untruncated'!$B:$B,$B50,'ASETTW Untruncated'!$C:$C,$C50)</f>
        <v>0</v>
      </c>
      <c r="AS50"/>
    </row>
    <row r="51" spans="1:45" s="2" customFormat="1" x14ac:dyDescent="0.45"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  <c r="AS51"/>
    </row>
    <row r="52" spans="1:45" s="2" customFormat="1" x14ac:dyDescent="0.45">
      <c r="A52"/>
      <c r="B52"/>
      <c r="C52"/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  <c r="AS52"/>
    </row>
    <row r="53" spans="1:45" s="2" customFormat="1" x14ac:dyDescent="0.45"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  <c r="AS53"/>
    </row>
    <row r="54" spans="1:45" s="2" customFormat="1" x14ac:dyDescent="0.45">
      <c r="D54" s="2">
        <f>SUMIFS('ASETTW Untruncated'!D:D,'ASETTW Untruncated'!$A:$A,$A54,'ASETTW Untruncated'!$B:$B,$B54,'ASETTW Untruncated'!$C:$C,$C54)</f>
        <v>0</v>
      </c>
      <c r="E54" s="2">
        <f>SUMIFS('ASETTW Untruncated'!E:E,'ASETTW Untruncated'!$A:$A,$A54,'ASETTW Untruncated'!$B:$B,$B54,'ASETTW Untruncated'!$C:$C,$C54)</f>
        <v>0</v>
      </c>
      <c r="F54" s="2">
        <f>SUMIFS('ASETTW Untruncated'!F:F,'ASETTW Untruncated'!$A:$A,$A54,'ASETTW Untruncated'!$B:$B,$B54,'ASETTW Untruncated'!$C:$C,$C54)</f>
        <v>0</v>
      </c>
      <c r="G54" s="2">
        <f>SUMIFS('ASETTW Untruncated'!G:G,'ASETTW Untruncated'!$A:$A,$A54,'ASETTW Untruncated'!$B:$B,$B54,'ASETTW Untruncated'!$C:$C,$C54)</f>
        <v>0</v>
      </c>
      <c r="H54" s="2">
        <f>SUMIFS('ASETTW Untruncated'!H:H,'ASETTW Untruncated'!$A:$A,$A54,'ASETTW Untruncated'!$B:$B,$B54,'ASETTW Untruncated'!$C:$C,$C54)</f>
        <v>0</v>
      </c>
      <c r="I54" s="2">
        <f>SUMIFS('ASETTW Untruncated'!I:I,'ASETTW Untruncated'!$A:$A,$A54,'ASETTW Untruncated'!$B:$B,$B54,'ASETTW Untruncated'!$C:$C,$C54)</f>
        <v>0</v>
      </c>
      <c r="J54" s="2">
        <f>SUMIFS('ASETTW Untruncated'!J:J,'ASETTW Untruncated'!$A:$A,$A54,'ASETTW Untruncated'!$B:$B,$B54,'ASETTW Untruncated'!$C:$C,$C54)</f>
        <v>0</v>
      </c>
      <c r="K54" s="2">
        <f>SUMIFS('ASETTW Untruncated'!K:K,'ASETTW Untruncated'!$A:$A,$A54,'ASETTW Untruncated'!$B:$B,$B54,'ASETTW Untruncated'!$C:$C,$C54)</f>
        <v>0</v>
      </c>
      <c r="L54" s="2">
        <f>SUMIFS('ASETTW Untruncated'!L:L,'ASETTW Untruncated'!$A:$A,$A54,'ASETTW Untruncated'!$B:$B,$B54,'ASETTW Untruncated'!$C:$C,$C54)</f>
        <v>0</v>
      </c>
      <c r="M54" s="2">
        <f>SUMIFS('ASETTW Untruncated'!M:M,'ASETTW Untruncated'!$A:$A,$A54,'ASETTW Untruncated'!$B:$B,$B54,'ASETTW Untruncated'!$C:$C,$C54)</f>
        <v>0</v>
      </c>
      <c r="N54" s="2">
        <f>SUMIFS('ASETTW Untruncated'!N:N,'ASETTW Untruncated'!$A:$A,$A54,'ASETTW Untruncated'!$B:$B,$B54,'ASETTW Untruncated'!$C:$C,$C54)</f>
        <v>0</v>
      </c>
      <c r="O54" s="2">
        <f>SUMIFS('ASETTW Untruncated'!O:O,'ASETTW Untruncated'!$A:$A,$A54,'ASETTW Untruncated'!$B:$B,$B54,'ASETTW Untruncated'!$C:$C,$C54)</f>
        <v>0</v>
      </c>
      <c r="P54" s="2">
        <f>SUMIFS('ASETTW Untruncated'!P:P,'ASETTW Untruncated'!$A:$A,$A54,'ASETTW Untruncated'!$B:$B,$B54,'ASETTW Untruncated'!$C:$C,$C54)</f>
        <v>0</v>
      </c>
      <c r="Q54" s="2">
        <f>SUMIFS('ASETTW Untruncated'!Q:Q,'ASETTW Untruncated'!$A:$A,$A54,'ASETTW Untruncated'!$B:$B,$B54,'ASETTW Untruncated'!$C:$C,$C54)</f>
        <v>0</v>
      </c>
      <c r="R54" s="2">
        <f>SUMIFS('ASETTW Untruncated'!R:R,'ASETTW Untruncated'!$A:$A,$A54,'ASETTW Untruncated'!$B:$B,$B54,'ASETTW Untruncated'!$C:$C,$C54)</f>
        <v>0</v>
      </c>
      <c r="S54" s="2">
        <f>SUMIFS('ASETTW Untruncated'!S:S,'ASETTW Untruncated'!$A:$A,$A54,'ASETTW Untruncated'!$B:$B,$B54,'ASETTW Untruncated'!$C:$C,$C54)</f>
        <v>0</v>
      </c>
      <c r="T54" s="2">
        <f>SUMIFS('ASETTW Untruncated'!T:T,'ASETTW Untruncated'!$A:$A,$A54,'ASETTW Untruncated'!$B:$B,$B54,'ASETTW Untruncated'!$C:$C,$C54)</f>
        <v>0</v>
      </c>
      <c r="U54" s="2">
        <f>SUMIFS('ASETTW Untruncated'!U:U,'ASETTW Untruncated'!$A:$A,$A54,'ASETTW Untruncated'!$B:$B,$B54,'ASETTW Untruncated'!$C:$C,$C54)</f>
        <v>0</v>
      </c>
      <c r="V54" s="2">
        <f>SUMIFS('ASETTW Untruncated'!V:V,'ASETTW Untruncated'!$A:$A,$A54,'ASETTW Untruncated'!$B:$B,$B54,'ASETTW Untruncated'!$C:$C,$C54)</f>
        <v>0</v>
      </c>
      <c r="W54" s="2">
        <f>SUMIFS('ASETTW Untruncated'!W:W,'ASETTW Untruncated'!$A:$A,$A54,'ASETTW Untruncated'!$B:$B,$B54,'ASETTW Untruncated'!$C:$C,$C54)</f>
        <v>0</v>
      </c>
      <c r="AS54"/>
    </row>
    <row r="55" spans="1:45" s="2" customFormat="1" x14ac:dyDescent="0.45">
      <c r="D55" s="2">
        <f>SUMIFS('ASETTW Untruncated'!D:D,'ASETTW Untruncated'!$A:$A,$A55,'ASETTW Untruncated'!$B:$B,$B55,'ASETTW Untruncated'!$C:$C,$C55)</f>
        <v>0</v>
      </c>
      <c r="E55" s="2">
        <f>SUMIFS('ASETTW Untruncated'!E:E,'ASETTW Untruncated'!$A:$A,$A55,'ASETTW Untruncated'!$B:$B,$B55,'ASETTW Untruncated'!$C:$C,$C55)</f>
        <v>0</v>
      </c>
      <c r="F55" s="2">
        <f>SUMIFS('ASETTW Untruncated'!F:F,'ASETTW Untruncated'!$A:$A,$A55,'ASETTW Untruncated'!$B:$B,$B55,'ASETTW Untruncated'!$C:$C,$C55)</f>
        <v>0</v>
      </c>
      <c r="G55" s="2">
        <f>SUMIFS('ASETTW Untruncated'!G:G,'ASETTW Untruncated'!$A:$A,$A55,'ASETTW Untruncated'!$B:$B,$B55,'ASETTW Untruncated'!$C:$C,$C55)</f>
        <v>0</v>
      </c>
      <c r="H55" s="2">
        <f>SUMIFS('ASETTW Untruncated'!H:H,'ASETTW Untruncated'!$A:$A,$A55,'ASETTW Untruncated'!$B:$B,$B55,'ASETTW Untruncated'!$C:$C,$C55)</f>
        <v>0</v>
      </c>
      <c r="I55" s="2">
        <f>SUMIFS('ASETTW Untruncated'!I:I,'ASETTW Untruncated'!$A:$A,$A55,'ASETTW Untruncated'!$B:$B,$B55,'ASETTW Untruncated'!$C:$C,$C55)</f>
        <v>0</v>
      </c>
      <c r="J55" s="2">
        <f>SUMIFS('ASETTW Untruncated'!J:J,'ASETTW Untruncated'!$A:$A,$A55,'ASETTW Untruncated'!$B:$B,$B55,'ASETTW Untruncated'!$C:$C,$C55)</f>
        <v>0</v>
      </c>
      <c r="K55" s="2">
        <f>SUMIFS('ASETTW Untruncated'!K:K,'ASETTW Untruncated'!$A:$A,$A55,'ASETTW Untruncated'!$B:$B,$B55,'ASETTW Untruncated'!$C:$C,$C55)</f>
        <v>0</v>
      </c>
      <c r="L55" s="2">
        <f>SUMIFS('ASETTW Untruncated'!L:L,'ASETTW Untruncated'!$A:$A,$A55,'ASETTW Untruncated'!$B:$B,$B55,'ASETTW Untruncated'!$C:$C,$C55)</f>
        <v>0</v>
      </c>
      <c r="M55" s="2">
        <f>SUMIFS('ASETTW Untruncated'!M:M,'ASETTW Untruncated'!$A:$A,$A55,'ASETTW Untruncated'!$B:$B,$B55,'ASETTW Untruncated'!$C:$C,$C55)</f>
        <v>0</v>
      </c>
      <c r="N55" s="2">
        <f>SUMIFS('ASETTW Untruncated'!N:N,'ASETTW Untruncated'!$A:$A,$A55,'ASETTW Untruncated'!$B:$B,$B55,'ASETTW Untruncated'!$C:$C,$C55)</f>
        <v>0</v>
      </c>
      <c r="O55" s="2">
        <f>SUMIFS('ASETTW Untruncated'!O:O,'ASETTW Untruncated'!$A:$A,$A55,'ASETTW Untruncated'!$B:$B,$B55,'ASETTW Untruncated'!$C:$C,$C55)</f>
        <v>0</v>
      </c>
      <c r="P55" s="2">
        <f>SUMIFS('ASETTW Untruncated'!P:P,'ASETTW Untruncated'!$A:$A,$A55,'ASETTW Untruncated'!$B:$B,$B55,'ASETTW Untruncated'!$C:$C,$C55)</f>
        <v>0</v>
      </c>
      <c r="Q55" s="2">
        <f>SUMIFS('ASETTW Untruncated'!Q:Q,'ASETTW Untruncated'!$A:$A,$A55,'ASETTW Untruncated'!$B:$B,$B55,'ASETTW Untruncated'!$C:$C,$C55)</f>
        <v>0</v>
      </c>
      <c r="R55" s="2">
        <f>SUMIFS('ASETTW Untruncated'!R:R,'ASETTW Untruncated'!$A:$A,$A55,'ASETTW Untruncated'!$B:$B,$B55,'ASETTW Untruncated'!$C:$C,$C55)</f>
        <v>0</v>
      </c>
      <c r="S55" s="2">
        <f>SUMIFS('ASETTW Untruncated'!S:S,'ASETTW Untruncated'!$A:$A,$A55,'ASETTW Untruncated'!$B:$B,$B55,'ASETTW Untruncated'!$C:$C,$C55)</f>
        <v>0</v>
      </c>
      <c r="T55" s="2">
        <f>SUMIFS('ASETTW Untruncated'!T:T,'ASETTW Untruncated'!$A:$A,$A55,'ASETTW Untruncated'!$B:$B,$B55,'ASETTW Untruncated'!$C:$C,$C55)</f>
        <v>0</v>
      </c>
      <c r="U55" s="2">
        <f>SUMIFS('ASETTW Untruncated'!U:U,'ASETTW Untruncated'!$A:$A,$A55,'ASETTW Untruncated'!$B:$B,$B55,'ASETTW Untruncated'!$C:$C,$C55)</f>
        <v>0</v>
      </c>
      <c r="V55" s="2">
        <f>SUMIFS('ASETTW Untruncated'!V:V,'ASETTW Untruncated'!$A:$A,$A55,'ASETTW Untruncated'!$B:$B,$B55,'ASETTW Untruncated'!$C:$C,$C55)</f>
        <v>0</v>
      </c>
      <c r="W55" s="2">
        <f>SUMIFS('ASETTW Untruncated'!W:W,'ASETTW Untruncated'!$A:$A,$A55,'ASETTW Untruncated'!$B:$B,$B55,'ASETTW Untruncated'!$C:$C,$C55)</f>
        <v>0</v>
      </c>
      <c r="AS55"/>
    </row>
    <row r="56" spans="1:45" s="2" customFormat="1" x14ac:dyDescent="0.45">
      <c r="D56" s="2">
        <f>SUMIFS('ASETTW Untruncated'!D:D,'ASETTW Untruncated'!$A:$A,$A56,'ASETTW Untruncated'!$B:$B,$B56,'ASETTW Untruncated'!$C:$C,$C56)</f>
        <v>0</v>
      </c>
      <c r="E56" s="2">
        <f>SUMIFS('ASETTW Untruncated'!E:E,'ASETTW Untruncated'!$A:$A,$A56,'ASETTW Untruncated'!$B:$B,$B56,'ASETTW Untruncated'!$C:$C,$C56)</f>
        <v>0</v>
      </c>
      <c r="F56" s="2">
        <f>SUMIFS('ASETTW Untruncated'!F:F,'ASETTW Untruncated'!$A:$A,$A56,'ASETTW Untruncated'!$B:$B,$B56,'ASETTW Untruncated'!$C:$C,$C56)</f>
        <v>0</v>
      </c>
      <c r="G56" s="2">
        <f>SUMIFS('ASETTW Untruncated'!G:G,'ASETTW Untruncated'!$A:$A,$A56,'ASETTW Untruncated'!$B:$B,$B56,'ASETTW Untruncated'!$C:$C,$C56)</f>
        <v>0</v>
      </c>
      <c r="H56" s="2">
        <f>SUMIFS('ASETTW Untruncated'!H:H,'ASETTW Untruncated'!$A:$A,$A56,'ASETTW Untruncated'!$B:$B,$B56,'ASETTW Untruncated'!$C:$C,$C56)</f>
        <v>0</v>
      </c>
      <c r="I56" s="2">
        <f>SUMIFS('ASETTW Untruncated'!I:I,'ASETTW Untruncated'!$A:$A,$A56,'ASETTW Untruncated'!$B:$B,$B56,'ASETTW Untruncated'!$C:$C,$C56)</f>
        <v>0</v>
      </c>
      <c r="J56" s="2">
        <f>SUMIFS('ASETTW Untruncated'!J:J,'ASETTW Untruncated'!$A:$A,$A56,'ASETTW Untruncated'!$B:$B,$B56,'ASETTW Untruncated'!$C:$C,$C56)</f>
        <v>0</v>
      </c>
      <c r="K56" s="2">
        <f>SUMIFS('ASETTW Untruncated'!K:K,'ASETTW Untruncated'!$A:$A,$A56,'ASETTW Untruncated'!$B:$B,$B56,'ASETTW Untruncated'!$C:$C,$C56)</f>
        <v>0</v>
      </c>
      <c r="L56" s="2">
        <f>SUMIFS('ASETTW Untruncated'!L:L,'ASETTW Untruncated'!$A:$A,$A56,'ASETTW Untruncated'!$B:$B,$B56,'ASETTW Untruncated'!$C:$C,$C56)</f>
        <v>0</v>
      </c>
      <c r="M56" s="2">
        <f>SUMIFS('ASETTW Untruncated'!M:M,'ASETTW Untruncated'!$A:$A,$A56,'ASETTW Untruncated'!$B:$B,$B56,'ASETTW Untruncated'!$C:$C,$C56)</f>
        <v>0</v>
      </c>
      <c r="N56" s="2">
        <f>SUMIFS('ASETTW Untruncated'!N:N,'ASETTW Untruncated'!$A:$A,$A56,'ASETTW Untruncated'!$B:$B,$B56,'ASETTW Untruncated'!$C:$C,$C56)</f>
        <v>0</v>
      </c>
      <c r="O56" s="2">
        <f>SUMIFS('ASETTW Untruncated'!O:O,'ASETTW Untruncated'!$A:$A,$A56,'ASETTW Untruncated'!$B:$B,$B56,'ASETTW Untruncated'!$C:$C,$C56)</f>
        <v>0</v>
      </c>
      <c r="P56" s="2">
        <f>SUMIFS('ASETTW Untruncated'!P:P,'ASETTW Untruncated'!$A:$A,$A56,'ASETTW Untruncated'!$B:$B,$B56,'ASETTW Untruncated'!$C:$C,$C56)</f>
        <v>0</v>
      </c>
      <c r="Q56" s="2">
        <f>SUMIFS('ASETTW Untruncated'!Q:Q,'ASETTW Untruncated'!$A:$A,$A56,'ASETTW Untruncated'!$B:$B,$B56,'ASETTW Untruncated'!$C:$C,$C56)</f>
        <v>0</v>
      </c>
      <c r="R56" s="2">
        <f>SUMIFS('ASETTW Untruncated'!R:R,'ASETTW Untruncated'!$A:$A,$A56,'ASETTW Untruncated'!$B:$B,$B56,'ASETTW Untruncated'!$C:$C,$C56)</f>
        <v>0</v>
      </c>
      <c r="S56" s="2">
        <f>SUMIFS('ASETTW Untruncated'!S:S,'ASETTW Untruncated'!$A:$A,$A56,'ASETTW Untruncated'!$B:$B,$B56,'ASETTW Untruncated'!$C:$C,$C56)</f>
        <v>0</v>
      </c>
      <c r="T56" s="2">
        <f>SUMIFS('ASETTW Untruncated'!T:T,'ASETTW Untruncated'!$A:$A,$A56,'ASETTW Untruncated'!$B:$B,$B56,'ASETTW Untruncated'!$C:$C,$C56)</f>
        <v>0</v>
      </c>
      <c r="U56" s="2">
        <f>SUMIFS('ASETTW Untruncated'!U:U,'ASETTW Untruncated'!$A:$A,$A56,'ASETTW Untruncated'!$B:$B,$B56,'ASETTW Untruncated'!$C:$C,$C56)</f>
        <v>0</v>
      </c>
      <c r="V56" s="2">
        <f>SUMIFS('ASETTW Untruncated'!V:V,'ASETTW Untruncated'!$A:$A,$A56,'ASETTW Untruncated'!$B:$B,$B56,'ASETTW Untruncated'!$C:$C,$C56)</f>
        <v>0</v>
      </c>
      <c r="W56" s="2">
        <f>SUMIFS('ASETTW Untruncated'!W:W,'ASETTW Untruncated'!$A:$A,$A56,'ASETTW Untruncated'!$B:$B,$B56,'ASETTW Untruncated'!$C:$C,$C56)</f>
        <v>0</v>
      </c>
      <c r="AS56"/>
    </row>
    <row r="57" spans="1:45" s="2" customFormat="1" x14ac:dyDescent="0.45">
      <c r="D57" s="2">
        <f>SUMIFS('ASETTW Untruncated'!D:D,'ASETTW Untruncated'!$A:$A,$A57,'ASETTW Untruncated'!$B:$B,$B57,'ASETTW Untruncated'!$C:$C,$C57)</f>
        <v>0</v>
      </c>
      <c r="E57" s="2">
        <f>SUMIFS('ASETTW Untruncated'!E:E,'ASETTW Untruncated'!$A:$A,$A57,'ASETTW Untruncated'!$B:$B,$B57,'ASETTW Untruncated'!$C:$C,$C57)</f>
        <v>0</v>
      </c>
      <c r="F57" s="2">
        <f>SUMIFS('ASETTW Untruncated'!F:F,'ASETTW Untruncated'!$A:$A,$A57,'ASETTW Untruncated'!$B:$B,$B57,'ASETTW Untruncated'!$C:$C,$C57)</f>
        <v>0</v>
      </c>
      <c r="G57" s="2">
        <f>SUMIFS('ASETTW Untruncated'!G:G,'ASETTW Untruncated'!$A:$A,$A57,'ASETTW Untruncated'!$B:$B,$B57,'ASETTW Untruncated'!$C:$C,$C57)</f>
        <v>0</v>
      </c>
      <c r="H57" s="2">
        <f>SUMIFS('ASETTW Untruncated'!H:H,'ASETTW Untruncated'!$A:$A,$A57,'ASETTW Untruncated'!$B:$B,$B57,'ASETTW Untruncated'!$C:$C,$C57)</f>
        <v>0</v>
      </c>
      <c r="I57" s="2">
        <f>SUMIFS('ASETTW Untruncated'!I:I,'ASETTW Untruncated'!$A:$A,$A57,'ASETTW Untruncated'!$B:$B,$B57,'ASETTW Untruncated'!$C:$C,$C57)</f>
        <v>0</v>
      </c>
      <c r="J57" s="2">
        <f>SUMIFS('ASETTW Untruncated'!J:J,'ASETTW Untruncated'!$A:$A,$A57,'ASETTW Untruncated'!$B:$B,$B57,'ASETTW Untruncated'!$C:$C,$C57)</f>
        <v>0</v>
      </c>
      <c r="K57" s="2">
        <f>SUMIFS('ASETTW Untruncated'!K:K,'ASETTW Untruncated'!$A:$A,$A57,'ASETTW Untruncated'!$B:$B,$B57,'ASETTW Untruncated'!$C:$C,$C57)</f>
        <v>0</v>
      </c>
      <c r="L57" s="2">
        <f>SUMIFS('ASETTW Untruncated'!L:L,'ASETTW Untruncated'!$A:$A,$A57,'ASETTW Untruncated'!$B:$B,$B57,'ASETTW Untruncated'!$C:$C,$C57)</f>
        <v>0</v>
      </c>
      <c r="M57" s="2">
        <f>SUMIFS('ASETTW Untruncated'!M:M,'ASETTW Untruncated'!$A:$A,$A57,'ASETTW Untruncated'!$B:$B,$B57,'ASETTW Untruncated'!$C:$C,$C57)</f>
        <v>0</v>
      </c>
      <c r="N57" s="2">
        <f>SUMIFS('ASETTW Untruncated'!N:N,'ASETTW Untruncated'!$A:$A,$A57,'ASETTW Untruncated'!$B:$B,$B57,'ASETTW Untruncated'!$C:$C,$C57)</f>
        <v>0</v>
      </c>
      <c r="O57" s="2">
        <f>SUMIFS('ASETTW Untruncated'!O:O,'ASETTW Untruncated'!$A:$A,$A57,'ASETTW Untruncated'!$B:$B,$B57,'ASETTW Untruncated'!$C:$C,$C57)</f>
        <v>0</v>
      </c>
      <c r="P57" s="2">
        <f>SUMIFS('ASETTW Untruncated'!P:P,'ASETTW Untruncated'!$A:$A,$A57,'ASETTW Untruncated'!$B:$B,$B57,'ASETTW Untruncated'!$C:$C,$C57)</f>
        <v>0</v>
      </c>
      <c r="Q57" s="2">
        <f>SUMIFS('ASETTW Untruncated'!Q:Q,'ASETTW Untruncated'!$A:$A,$A57,'ASETTW Untruncated'!$B:$B,$B57,'ASETTW Untruncated'!$C:$C,$C57)</f>
        <v>0</v>
      </c>
      <c r="R57" s="2">
        <f>SUMIFS('ASETTW Untruncated'!R:R,'ASETTW Untruncated'!$A:$A,$A57,'ASETTW Untruncated'!$B:$B,$B57,'ASETTW Untruncated'!$C:$C,$C57)</f>
        <v>0</v>
      </c>
      <c r="S57" s="2">
        <f>SUMIFS('ASETTW Untruncated'!S:S,'ASETTW Untruncated'!$A:$A,$A57,'ASETTW Untruncated'!$B:$B,$B57,'ASETTW Untruncated'!$C:$C,$C57)</f>
        <v>0</v>
      </c>
      <c r="T57" s="2">
        <f>SUMIFS('ASETTW Untruncated'!T:T,'ASETTW Untruncated'!$A:$A,$A57,'ASETTW Untruncated'!$B:$B,$B57,'ASETTW Untruncated'!$C:$C,$C57)</f>
        <v>0</v>
      </c>
      <c r="U57" s="2">
        <f>SUMIFS('ASETTW Untruncated'!U:U,'ASETTW Untruncated'!$A:$A,$A57,'ASETTW Untruncated'!$B:$B,$B57,'ASETTW Untruncated'!$C:$C,$C57)</f>
        <v>0</v>
      </c>
      <c r="V57" s="2">
        <f>SUMIFS('ASETTW Untruncated'!V:V,'ASETTW Untruncated'!$A:$A,$A57,'ASETTW Untruncated'!$B:$B,$B57,'ASETTW Untruncated'!$C:$C,$C57)</f>
        <v>0</v>
      </c>
      <c r="W57" s="2">
        <f>SUMIFS('ASETTW Untruncated'!W:W,'ASETTW Untruncated'!$A:$A,$A57,'ASETTW Untruncated'!$B:$B,$B57,'ASETTW Untruncated'!$C:$C,$C57)</f>
        <v>0</v>
      </c>
      <c r="AS57"/>
    </row>
    <row r="58" spans="1:45" s="2" customFormat="1" x14ac:dyDescent="0.45">
      <c r="D58" s="2">
        <f>SUMIFS('ASETTW Untruncated'!D:D,'ASETTW Untruncated'!$A:$A,$A58,'ASETTW Untruncated'!$B:$B,$B58,'ASETTW Untruncated'!$C:$C,$C58)</f>
        <v>0</v>
      </c>
      <c r="E58" s="2">
        <f>SUMIFS('ASETTW Untruncated'!E:E,'ASETTW Untruncated'!$A:$A,$A58,'ASETTW Untruncated'!$B:$B,$B58,'ASETTW Untruncated'!$C:$C,$C58)</f>
        <v>0</v>
      </c>
      <c r="F58" s="2">
        <f>SUMIFS('ASETTW Untruncated'!F:F,'ASETTW Untruncated'!$A:$A,$A58,'ASETTW Untruncated'!$B:$B,$B58,'ASETTW Untruncated'!$C:$C,$C58)</f>
        <v>0</v>
      </c>
      <c r="G58" s="2">
        <f>SUMIFS('ASETTW Untruncated'!G:G,'ASETTW Untruncated'!$A:$A,$A58,'ASETTW Untruncated'!$B:$B,$B58,'ASETTW Untruncated'!$C:$C,$C58)</f>
        <v>0</v>
      </c>
      <c r="H58" s="2">
        <f>SUMIFS('ASETTW Untruncated'!H:H,'ASETTW Untruncated'!$A:$A,$A58,'ASETTW Untruncated'!$B:$B,$B58,'ASETTW Untruncated'!$C:$C,$C58)</f>
        <v>0</v>
      </c>
      <c r="I58" s="2">
        <f>SUMIFS('ASETTW Untruncated'!I:I,'ASETTW Untruncated'!$A:$A,$A58,'ASETTW Untruncated'!$B:$B,$B58,'ASETTW Untruncated'!$C:$C,$C58)</f>
        <v>0</v>
      </c>
      <c r="J58" s="2">
        <f>SUMIFS('ASETTW Untruncated'!J:J,'ASETTW Untruncated'!$A:$A,$A58,'ASETTW Untruncated'!$B:$B,$B58,'ASETTW Untruncated'!$C:$C,$C58)</f>
        <v>0</v>
      </c>
      <c r="K58" s="2">
        <f>SUMIFS('ASETTW Untruncated'!K:K,'ASETTW Untruncated'!$A:$A,$A58,'ASETTW Untruncated'!$B:$B,$B58,'ASETTW Untruncated'!$C:$C,$C58)</f>
        <v>0</v>
      </c>
      <c r="L58" s="2">
        <f>SUMIFS('ASETTW Untruncated'!L:L,'ASETTW Untruncated'!$A:$A,$A58,'ASETTW Untruncated'!$B:$B,$B58,'ASETTW Untruncated'!$C:$C,$C58)</f>
        <v>0</v>
      </c>
      <c r="M58" s="2">
        <f>SUMIFS('ASETTW Untruncated'!M:M,'ASETTW Untruncated'!$A:$A,$A58,'ASETTW Untruncated'!$B:$B,$B58,'ASETTW Untruncated'!$C:$C,$C58)</f>
        <v>0</v>
      </c>
      <c r="N58" s="2">
        <f>SUMIFS('ASETTW Untruncated'!N:N,'ASETTW Untruncated'!$A:$A,$A58,'ASETTW Untruncated'!$B:$B,$B58,'ASETTW Untruncated'!$C:$C,$C58)</f>
        <v>0</v>
      </c>
      <c r="O58" s="2">
        <f>SUMIFS('ASETTW Untruncated'!O:O,'ASETTW Untruncated'!$A:$A,$A58,'ASETTW Untruncated'!$B:$B,$B58,'ASETTW Untruncated'!$C:$C,$C58)</f>
        <v>0</v>
      </c>
      <c r="P58" s="2">
        <f>SUMIFS('ASETTW Untruncated'!P:P,'ASETTW Untruncated'!$A:$A,$A58,'ASETTW Untruncated'!$B:$B,$B58,'ASETTW Untruncated'!$C:$C,$C58)</f>
        <v>0</v>
      </c>
      <c r="Q58" s="2">
        <f>SUMIFS('ASETTW Untruncated'!Q:Q,'ASETTW Untruncated'!$A:$A,$A58,'ASETTW Untruncated'!$B:$B,$B58,'ASETTW Untruncated'!$C:$C,$C58)</f>
        <v>0</v>
      </c>
      <c r="R58" s="2">
        <f>SUMIFS('ASETTW Untruncated'!R:R,'ASETTW Untruncated'!$A:$A,$A58,'ASETTW Untruncated'!$B:$B,$B58,'ASETTW Untruncated'!$C:$C,$C58)</f>
        <v>0</v>
      </c>
      <c r="S58" s="2">
        <f>SUMIFS('ASETTW Untruncated'!S:S,'ASETTW Untruncated'!$A:$A,$A58,'ASETTW Untruncated'!$B:$B,$B58,'ASETTW Untruncated'!$C:$C,$C58)</f>
        <v>0</v>
      </c>
      <c r="T58" s="2">
        <f>SUMIFS('ASETTW Untruncated'!T:T,'ASETTW Untruncated'!$A:$A,$A58,'ASETTW Untruncated'!$B:$B,$B58,'ASETTW Untruncated'!$C:$C,$C58)</f>
        <v>0</v>
      </c>
      <c r="U58" s="2">
        <f>SUMIFS('ASETTW Untruncated'!U:U,'ASETTW Untruncated'!$A:$A,$A58,'ASETTW Untruncated'!$B:$B,$B58,'ASETTW Untruncated'!$C:$C,$C58)</f>
        <v>0</v>
      </c>
      <c r="V58" s="2">
        <f>SUMIFS('ASETTW Untruncated'!V:V,'ASETTW Untruncated'!$A:$A,$A58,'ASETTW Untruncated'!$B:$B,$B58,'ASETTW Untruncated'!$C:$C,$C58)</f>
        <v>0</v>
      </c>
      <c r="W58" s="2">
        <f>SUMIFS('ASETTW Untruncated'!W:W,'ASETTW Untruncated'!$A:$A,$A58,'ASETTW Untruncated'!$B:$B,$B58,'ASETTW Untruncated'!$C:$C,$C58)</f>
        <v>0</v>
      </c>
    </row>
    <row r="59" spans="1:45" x14ac:dyDescent="0.45">
      <c r="D59">
        <f>SUMIFS('ASETTW Untruncated'!D:D,'ASETTW Untruncated'!$A:$A,$A59,'ASETTW Untruncated'!$B:$B,$B59,'ASETTW Untruncated'!$C:$C,$C59)</f>
        <v>0</v>
      </c>
      <c r="E59">
        <f>SUMIFS('ASETTW Untruncated'!E:E,'ASETTW Untruncated'!$A:$A,$A59,'ASETTW Untruncated'!$B:$B,$B59,'ASETTW Untruncated'!$C:$C,$C59)</f>
        <v>0</v>
      </c>
      <c r="F59">
        <f>SUMIFS('ASETTW Untruncated'!F:F,'ASETTW Untruncated'!$A:$A,$A59,'ASETTW Untruncated'!$B:$B,$B59,'ASETTW Untruncated'!$C:$C,$C59)</f>
        <v>0</v>
      </c>
      <c r="G59">
        <f>SUMIFS('ASETTW Untruncated'!G:G,'ASETTW Untruncated'!$A:$A,$A59,'ASETTW Untruncated'!$B:$B,$B59,'ASETTW Untruncated'!$C:$C,$C59)</f>
        <v>0</v>
      </c>
      <c r="H59">
        <f>SUMIFS('ASETTW Untruncated'!H:H,'ASETTW Untruncated'!$A:$A,$A59,'ASETTW Untruncated'!$B:$B,$B59,'ASETTW Untruncated'!$C:$C,$C59)</f>
        <v>0</v>
      </c>
      <c r="I59">
        <f>SUMIFS('ASETTW Untruncated'!I:I,'ASETTW Untruncated'!$A:$A,$A59,'ASETTW Untruncated'!$B:$B,$B59,'ASETTW Untruncated'!$C:$C,$C59)</f>
        <v>0</v>
      </c>
      <c r="J59">
        <f>SUMIFS('ASETTW Untruncated'!J:J,'ASETTW Untruncated'!$A:$A,$A59,'ASETTW Untruncated'!$B:$B,$B59,'ASETTW Untruncated'!$C:$C,$C59)</f>
        <v>0</v>
      </c>
      <c r="K59">
        <f>SUMIFS('ASETTW Untruncated'!K:K,'ASETTW Untruncated'!$A:$A,$A59,'ASETTW Untruncated'!$B:$B,$B59,'ASETTW Untruncated'!$C:$C,$C59)</f>
        <v>0</v>
      </c>
      <c r="L59">
        <f>SUMIFS('ASETTW Untruncated'!L:L,'ASETTW Untruncated'!$A:$A,$A59,'ASETTW Untruncated'!$B:$B,$B59,'ASETTW Untruncated'!$C:$C,$C59)</f>
        <v>0</v>
      </c>
      <c r="M59">
        <f>SUMIFS('ASETTW Untruncated'!M:M,'ASETTW Untruncated'!$A:$A,$A59,'ASETTW Untruncated'!$B:$B,$B59,'ASETTW Untruncated'!$C:$C,$C59)</f>
        <v>0</v>
      </c>
      <c r="N59">
        <f>SUMIFS('ASETTW Untruncated'!N:N,'ASETTW Untruncated'!$A:$A,$A59,'ASETTW Untruncated'!$B:$B,$B59,'ASETTW Untruncated'!$C:$C,$C59)</f>
        <v>0</v>
      </c>
      <c r="O59">
        <f>SUMIFS('ASETTW Untruncated'!O:O,'ASETTW Untruncated'!$A:$A,$A59,'ASETTW Untruncated'!$B:$B,$B59,'ASETTW Untruncated'!$C:$C,$C59)</f>
        <v>0</v>
      </c>
      <c r="P59">
        <f>SUMIFS('ASETTW Untruncated'!P:P,'ASETTW Untruncated'!$A:$A,$A59,'ASETTW Untruncated'!$B:$B,$B59,'ASETTW Untruncated'!$C:$C,$C59)</f>
        <v>0</v>
      </c>
      <c r="Q59">
        <f>SUMIFS('ASETTW Untruncated'!Q:Q,'ASETTW Untruncated'!$A:$A,$A59,'ASETTW Untruncated'!$B:$B,$B59,'ASETTW Untruncated'!$C:$C,$C59)</f>
        <v>0</v>
      </c>
      <c r="R59">
        <f>SUMIFS('ASETTW Untruncated'!R:R,'ASETTW Untruncated'!$A:$A,$A59,'ASETTW Untruncated'!$B:$B,$B59,'ASETTW Untruncated'!$C:$C,$C59)</f>
        <v>0</v>
      </c>
      <c r="S59">
        <f>SUMIFS('ASETTW Untruncated'!S:S,'ASETTW Untruncated'!$A:$A,$A59,'ASETTW Untruncated'!$B:$B,$B59,'ASETTW Untruncated'!$C:$C,$C59)</f>
        <v>0</v>
      </c>
      <c r="T59">
        <f>SUMIFS('ASETTW Untruncated'!T:T,'ASETTW Untruncated'!$A:$A,$A59,'ASETTW Untruncated'!$B:$B,$B59,'ASETTW Untruncated'!$C:$C,$C59)</f>
        <v>0</v>
      </c>
      <c r="U59">
        <f>SUMIFS('ASETTW Untruncated'!U:U,'ASETTW Untruncated'!$A:$A,$A59,'ASETTW Untruncated'!$B:$B,$B59,'ASETTW Untruncated'!$C:$C,$C59)</f>
        <v>0</v>
      </c>
      <c r="V59">
        <f>SUMIFS('ASETTW Untruncated'!V:V,'ASETTW Untruncated'!$A:$A,$A59,'ASETTW Untruncated'!$B:$B,$B59,'ASETTW Untruncated'!$C:$C,$C59)</f>
        <v>0</v>
      </c>
      <c r="W59">
        <f>SUMIFS('ASETTW Untruncated'!W:W,'ASETTW Untruncated'!$A:$A,$A59,'ASETTW Untruncated'!$B:$B,$B59,'ASETTW Untruncated'!$C:$C,$C59)</f>
        <v>0</v>
      </c>
    </row>
    <row r="60" spans="1:45" s="2" customFormat="1" x14ac:dyDescent="0.45"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45" s="2" customFormat="1" x14ac:dyDescent="0.45">
      <c r="D61" s="2">
        <f>SUMIFS('ASETTW Untruncated'!D:D,'ASETTW Untruncated'!$A:$A,$A61,'ASETTW Untruncated'!$B:$B,$B61,'ASETTW Untruncated'!$C:$C,$C61)</f>
        <v>0</v>
      </c>
      <c r="E61" s="2">
        <f>SUMIFS('ASETTW Untruncated'!E:E,'ASETTW Untruncated'!$A:$A,$A61,'ASETTW Untruncated'!$B:$B,$B61,'ASETTW Untruncated'!$C:$C,$C61)</f>
        <v>0</v>
      </c>
      <c r="F61" s="2">
        <f>SUMIFS('ASETTW Untruncated'!F:F,'ASETTW Untruncated'!$A:$A,$A61,'ASETTW Untruncated'!$B:$B,$B61,'ASETTW Untruncated'!$C:$C,$C61)</f>
        <v>0</v>
      </c>
      <c r="G61" s="2">
        <f>SUMIFS('ASETTW Untruncated'!G:G,'ASETTW Untruncated'!$A:$A,$A61,'ASETTW Untruncated'!$B:$B,$B61,'ASETTW Untruncated'!$C:$C,$C61)</f>
        <v>0</v>
      </c>
      <c r="H61" s="2">
        <f>SUMIFS('ASETTW Untruncated'!H:H,'ASETTW Untruncated'!$A:$A,$A61,'ASETTW Untruncated'!$B:$B,$B61,'ASETTW Untruncated'!$C:$C,$C61)</f>
        <v>0</v>
      </c>
      <c r="I61" s="2">
        <f>SUMIFS('ASETTW Untruncated'!I:I,'ASETTW Untruncated'!$A:$A,$A61,'ASETTW Untruncated'!$B:$B,$B61,'ASETTW Untruncated'!$C:$C,$C61)</f>
        <v>0</v>
      </c>
      <c r="J61" s="2">
        <f>SUMIFS('ASETTW Untruncated'!J:J,'ASETTW Untruncated'!$A:$A,$A61,'ASETTW Untruncated'!$B:$B,$B61,'ASETTW Untruncated'!$C:$C,$C61)</f>
        <v>0</v>
      </c>
      <c r="K61" s="2">
        <f>SUMIFS('ASETTW Untruncated'!K:K,'ASETTW Untruncated'!$A:$A,$A61,'ASETTW Untruncated'!$B:$B,$B61,'ASETTW Untruncated'!$C:$C,$C61)</f>
        <v>0</v>
      </c>
      <c r="L61" s="2">
        <f>SUMIFS('ASETTW Untruncated'!L:L,'ASETTW Untruncated'!$A:$A,$A61,'ASETTW Untruncated'!$B:$B,$B61,'ASETTW Untruncated'!$C:$C,$C61)</f>
        <v>0</v>
      </c>
      <c r="M61" s="2">
        <f>SUMIFS('ASETTW Untruncated'!M:M,'ASETTW Untruncated'!$A:$A,$A61,'ASETTW Untruncated'!$B:$B,$B61,'ASETTW Untruncated'!$C:$C,$C61)</f>
        <v>0</v>
      </c>
      <c r="N61" s="2">
        <f>SUMIFS('ASETTW Untruncated'!N:N,'ASETTW Untruncated'!$A:$A,$A61,'ASETTW Untruncated'!$B:$B,$B61,'ASETTW Untruncated'!$C:$C,$C61)</f>
        <v>0</v>
      </c>
      <c r="O61" s="2">
        <f>SUMIFS('ASETTW Untruncated'!O:O,'ASETTW Untruncated'!$A:$A,$A61,'ASETTW Untruncated'!$B:$B,$B61,'ASETTW Untruncated'!$C:$C,$C61)</f>
        <v>0</v>
      </c>
      <c r="P61" s="2">
        <f>SUMIFS('ASETTW Untruncated'!P:P,'ASETTW Untruncated'!$A:$A,$A61,'ASETTW Untruncated'!$B:$B,$B61,'ASETTW Untruncated'!$C:$C,$C61)</f>
        <v>0</v>
      </c>
      <c r="Q61" s="2">
        <f>SUMIFS('ASETTW Untruncated'!Q:Q,'ASETTW Untruncated'!$A:$A,$A61,'ASETTW Untruncated'!$B:$B,$B61,'ASETTW Untruncated'!$C:$C,$C61)</f>
        <v>0</v>
      </c>
      <c r="R61" s="2">
        <f>SUMIFS('ASETTW Untruncated'!R:R,'ASETTW Untruncated'!$A:$A,$A61,'ASETTW Untruncated'!$B:$B,$B61,'ASETTW Untruncated'!$C:$C,$C61)</f>
        <v>0</v>
      </c>
      <c r="S61" s="2">
        <f>SUMIFS('ASETTW Untruncated'!S:S,'ASETTW Untruncated'!$A:$A,$A61,'ASETTW Untruncated'!$B:$B,$B61,'ASETTW Untruncated'!$C:$C,$C61)</f>
        <v>0</v>
      </c>
      <c r="T61" s="2">
        <f>SUMIFS('ASETTW Untruncated'!T:T,'ASETTW Untruncated'!$A:$A,$A61,'ASETTW Untruncated'!$B:$B,$B61,'ASETTW Untruncated'!$C:$C,$C61)</f>
        <v>0</v>
      </c>
      <c r="U61" s="2">
        <f>SUMIFS('ASETTW Untruncated'!U:U,'ASETTW Untruncated'!$A:$A,$A61,'ASETTW Untruncated'!$B:$B,$B61,'ASETTW Untruncated'!$C:$C,$C61)</f>
        <v>0</v>
      </c>
      <c r="V61" s="2">
        <f>SUMIFS('ASETTW Untruncated'!V:V,'ASETTW Untruncated'!$A:$A,$A61,'ASETTW Untruncated'!$B:$B,$B61,'ASETTW Untruncated'!$C:$C,$C61)</f>
        <v>0</v>
      </c>
      <c r="W61" s="2">
        <f>SUMIFS('ASETTW Untruncated'!W:W,'ASETTW Untruncated'!$A:$A,$A61,'ASETTW Untruncated'!$B:$B,$B61,'ASETTW Untruncated'!$C:$C,$C61)</f>
        <v>0</v>
      </c>
    </row>
    <row r="62" spans="1:45" s="2" customFormat="1" x14ac:dyDescent="0.45">
      <c r="D62" s="2">
        <f>SUMIFS('ASETTW Untruncated'!D:D,'ASETTW Untruncated'!$A:$A,$A62,'ASETTW Untruncated'!$B:$B,$B62,'ASETTW Untruncated'!$C:$C,$C62)</f>
        <v>0</v>
      </c>
      <c r="E62" s="2">
        <f>SUMIFS('ASETTW Untruncated'!E:E,'ASETTW Untruncated'!$A:$A,$A62,'ASETTW Untruncated'!$B:$B,$B62,'ASETTW Untruncated'!$C:$C,$C62)</f>
        <v>0</v>
      </c>
      <c r="F62" s="2">
        <f>SUMIFS('ASETTW Untruncated'!F:F,'ASETTW Untruncated'!$A:$A,$A62,'ASETTW Untruncated'!$B:$B,$B62,'ASETTW Untruncated'!$C:$C,$C62)</f>
        <v>0</v>
      </c>
      <c r="G62" s="2">
        <f>SUMIFS('ASETTW Untruncated'!G:G,'ASETTW Untruncated'!$A:$A,$A62,'ASETTW Untruncated'!$B:$B,$B62,'ASETTW Untruncated'!$C:$C,$C62)</f>
        <v>0</v>
      </c>
      <c r="H62" s="2">
        <f>SUMIFS('ASETTW Untruncated'!H:H,'ASETTW Untruncated'!$A:$A,$A62,'ASETTW Untruncated'!$B:$B,$B62,'ASETTW Untruncated'!$C:$C,$C62)</f>
        <v>0</v>
      </c>
      <c r="I62" s="2">
        <f>SUMIFS('ASETTW Untruncated'!I:I,'ASETTW Untruncated'!$A:$A,$A62,'ASETTW Untruncated'!$B:$B,$B62,'ASETTW Untruncated'!$C:$C,$C62)</f>
        <v>0</v>
      </c>
      <c r="J62" s="2">
        <f>SUMIFS('ASETTW Untruncated'!J:J,'ASETTW Untruncated'!$A:$A,$A62,'ASETTW Untruncated'!$B:$B,$B62,'ASETTW Untruncated'!$C:$C,$C62)</f>
        <v>0</v>
      </c>
      <c r="K62" s="2">
        <f>SUMIFS('ASETTW Untruncated'!K:K,'ASETTW Untruncated'!$A:$A,$A62,'ASETTW Untruncated'!$B:$B,$B62,'ASETTW Untruncated'!$C:$C,$C62)</f>
        <v>0</v>
      </c>
      <c r="L62" s="2">
        <f>SUMIFS('ASETTW Untruncated'!L:L,'ASETTW Untruncated'!$A:$A,$A62,'ASETTW Untruncated'!$B:$B,$B62,'ASETTW Untruncated'!$C:$C,$C62)</f>
        <v>0</v>
      </c>
      <c r="M62" s="2">
        <f>SUMIFS('ASETTW Untruncated'!M:M,'ASETTW Untruncated'!$A:$A,$A62,'ASETTW Untruncated'!$B:$B,$B62,'ASETTW Untruncated'!$C:$C,$C62)</f>
        <v>0</v>
      </c>
      <c r="N62" s="2">
        <f>SUMIFS('ASETTW Untruncated'!N:N,'ASETTW Untruncated'!$A:$A,$A62,'ASETTW Untruncated'!$B:$B,$B62,'ASETTW Untruncated'!$C:$C,$C62)</f>
        <v>0</v>
      </c>
      <c r="O62" s="2">
        <f>SUMIFS('ASETTW Untruncated'!O:O,'ASETTW Untruncated'!$A:$A,$A62,'ASETTW Untruncated'!$B:$B,$B62,'ASETTW Untruncated'!$C:$C,$C62)</f>
        <v>0</v>
      </c>
      <c r="P62" s="2">
        <f>SUMIFS('ASETTW Untruncated'!P:P,'ASETTW Untruncated'!$A:$A,$A62,'ASETTW Untruncated'!$B:$B,$B62,'ASETTW Untruncated'!$C:$C,$C62)</f>
        <v>0</v>
      </c>
      <c r="Q62" s="2">
        <f>SUMIFS('ASETTW Untruncated'!Q:Q,'ASETTW Untruncated'!$A:$A,$A62,'ASETTW Untruncated'!$B:$B,$B62,'ASETTW Untruncated'!$C:$C,$C62)</f>
        <v>0</v>
      </c>
      <c r="R62" s="2">
        <f>SUMIFS('ASETTW Untruncated'!R:R,'ASETTW Untruncated'!$A:$A,$A62,'ASETTW Untruncated'!$B:$B,$B62,'ASETTW Untruncated'!$C:$C,$C62)</f>
        <v>0</v>
      </c>
      <c r="S62" s="2">
        <f>SUMIFS('ASETTW Untruncated'!S:S,'ASETTW Untruncated'!$A:$A,$A62,'ASETTW Untruncated'!$B:$B,$B62,'ASETTW Untruncated'!$C:$C,$C62)</f>
        <v>0</v>
      </c>
      <c r="T62" s="2">
        <f>SUMIFS('ASETTW Untruncated'!T:T,'ASETTW Untruncated'!$A:$A,$A62,'ASETTW Untruncated'!$B:$B,$B62,'ASETTW Untruncated'!$C:$C,$C62)</f>
        <v>0</v>
      </c>
      <c r="U62" s="2">
        <f>SUMIFS('ASETTW Untruncated'!U:U,'ASETTW Untruncated'!$A:$A,$A62,'ASETTW Untruncated'!$B:$B,$B62,'ASETTW Untruncated'!$C:$C,$C62)</f>
        <v>0</v>
      </c>
      <c r="V62" s="2">
        <f>SUMIFS('ASETTW Untruncated'!V:V,'ASETTW Untruncated'!$A:$A,$A62,'ASETTW Untruncated'!$B:$B,$B62,'ASETTW Untruncated'!$C:$C,$C62)</f>
        <v>0</v>
      </c>
      <c r="W62" s="2">
        <f>SUMIFS('ASETTW Untruncated'!W:W,'ASETTW Untruncated'!$A:$A,$A62,'ASETTW Untruncated'!$B:$B,$B62,'ASETTW Untruncated'!$C:$C,$C62)</f>
        <v>0</v>
      </c>
    </row>
    <row r="63" spans="1:45" s="2" customFormat="1" x14ac:dyDescent="0.45">
      <c r="D63" s="2">
        <f>SUMIFS('ASETTW Untruncated'!D:D,'ASETTW Untruncated'!$A:$A,$A63,'ASETTW Untruncated'!$B:$B,$B63,'ASETTW Untruncated'!$C:$C,$C63)</f>
        <v>0</v>
      </c>
      <c r="E63" s="2">
        <f>SUMIFS('ASETTW Untruncated'!E:E,'ASETTW Untruncated'!$A:$A,$A63,'ASETTW Untruncated'!$B:$B,$B63,'ASETTW Untruncated'!$C:$C,$C63)</f>
        <v>0</v>
      </c>
      <c r="F63" s="2">
        <f>SUMIFS('ASETTW Untruncated'!F:F,'ASETTW Untruncated'!$A:$A,$A63,'ASETTW Untruncated'!$B:$B,$B63,'ASETTW Untruncated'!$C:$C,$C63)</f>
        <v>0</v>
      </c>
      <c r="G63" s="2">
        <f>SUMIFS('ASETTW Untruncated'!G:G,'ASETTW Untruncated'!$A:$A,$A63,'ASETTW Untruncated'!$B:$B,$B63,'ASETTW Untruncated'!$C:$C,$C63)</f>
        <v>0</v>
      </c>
      <c r="H63" s="2">
        <f>SUMIFS('ASETTW Untruncated'!H:H,'ASETTW Untruncated'!$A:$A,$A63,'ASETTW Untruncated'!$B:$B,$B63,'ASETTW Untruncated'!$C:$C,$C63)</f>
        <v>0</v>
      </c>
      <c r="I63" s="2">
        <f>SUMIFS('ASETTW Untruncated'!I:I,'ASETTW Untruncated'!$A:$A,$A63,'ASETTW Untruncated'!$B:$B,$B63,'ASETTW Untruncated'!$C:$C,$C63)</f>
        <v>0</v>
      </c>
      <c r="J63" s="2">
        <f>SUMIFS('ASETTW Untruncated'!J:J,'ASETTW Untruncated'!$A:$A,$A63,'ASETTW Untruncated'!$B:$B,$B63,'ASETTW Untruncated'!$C:$C,$C63)</f>
        <v>0</v>
      </c>
      <c r="K63" s="2">
        <f>SUMIFS('ASETTW Untruncated'!K:K,'ASETTW Untruncated'!$A:$A,$A63,'ASETTW Untruncated'!$B:$B,$B63,'ASETTW Untruncated'!$C:$C,$C63)</f>
        <v>0</v>
      </c>
      <c r="L63" s="2">
        <f>SUMIFS('ASETTW Untruncated'!L:L,'ASETTW Untruncated'!$A:$A,$A63,'ASETTW Untruncated'!$B:$B,$B63,'ASETTW Untruncated'!$C:$C,$C63)</f>
        <v>0</v>
      </c>
      <c r="M63" s="2">
        <f>SUMIFS('ASETTW Untruncated'!M:M,'ASETTW Untruncated'!$A:$A,$A63,'ASETTW Untruncated'!$B:$B,$B63,'ASETTW Untruncated'!$C:$C,$C63)</f>
        <v>0</v>
      </c>
      <c r="N63" s="2">
        <f>SUMIFS('ASETTW Untruncated'!N:N,'ASETTW Untruncated'!$A:$A,$A63,'ASETTW Untruncated'!$B:$B,$B63,'ASETTW Untruncated'!$C:$C,$C63)</f>
        <v>0</v>
      </c>
      <c r="O63" s="2">
        <f>SUMIFS('ASETTW Untruncated'!O:O,'ASETTW Untruncated'!$A:$A,$A63,'ASETTW Untruncated'!$B:$B,$B63,'ASETTW Untruncated'!$C:$C,$C63)</f>
        <v>0</v>
      </c>
      <c r="P63" s="2">
        <f>SUMIFS('ASETTW Untruncated'!P:P,'ASETTW Untruncated'!$A:$A,$A63,'ASETTW Untruncated'!$B:$B,$B63,'ASETTW Untruncated'!$C:$C,$C63)</f>
        <v>0</v>
      </c>
      <c r="Q63" s="2">
        <f>SUMIFS('ASETTW Untruncated'!Q:Q,'ASETTW Untruncated'!$A:$A,$A63,'ASETTW Untruncated'!$B:$B,$B63,'ASETTW Untruncated'!$C:$C,$C63)</f>
        <v>0</v>
      </c>
      <c r="R63" s="2">
        <f>SUMIFS('ASETTW Untruncated'!R:R,'ASETTW Untruncated'!$A:$A,$A63,'ASETTW Untruncated'!$B:$B,$B63,'ASETTW Untruncated'!$C:$C,$C63)</f>
        <v>0</v>
      </c>
      <c r="S63" s="2">
        <f>SUMIFS('ASETTW Untruncated'!S:S,'ASETTW Untruncated'!$A:$A,$A63,'ASETTW Untruncated'!$B:$B,$B63,'ASETTW Untruncated'!$C:$C,$C63)</f>
        <v>0</v>
      </c>
      <c r="T63" s="2">
        <f>SUMIFS('ASETTW Untruncated'!T:T,'ASETTW Untruncated'!$A:$A,$A63,'ASETTW Untruncated'!$B:$B,$B63,'ASETTW Untruncated'!$C:$C,$C63)</f>
        <v>0</v>
      </c>
      <c r="U63" s="2">
        <f>SUMIFS('ASETTW Untruncated'!U:U,'ASETTW Untruncated'!$A:$A,$A63,'ASETTW Untruncated'!$B:$B,$B63,'ASETTW Untruncated'!$C:$C,$C63)</f>
        <v>0</v>
      </c>
      <c r="V63" s="2">
        <f>SUMIFS('ASETTW Untruncated'!V:V,'ASETTW Untruncated'!$A:$A,$A63,'ASETTW Untruncated'!$B:$B,$B63,'ASETTW Untruncated'!$C:$C,$C63)</f>
        <v>0</v>
      </c>
      <c r="W63" s="2">
        <f>SUMIFS('ASETTW Untruncated'!W:W,'ASETTW Untruncated'!$A:$A,$A63,'ASETTW Untruncated'!$B:$B,$B63,'ASETTW Untruncated'!$C:$C,$C63)</f>
        <v>0</v>
      </c>
    </row>
    <row r="64" spans="1:45" s="2" customFormat="1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4:23" s="2" customFormat="1" x14ac:dyDescent="0.45">
      <c r="D65" s="3">
        <f>SUMIFS('ASETTW Untruncated'!D:D,'ASETTW Untruncated'!$A:$A,$A65,'ASETTW Untruncated'!$B:$B,$B65,'ASETTW Untruncated'!$C:$C,$C65)</f>
        <v>0</v>
      </c>
      <c r="E65" s="3">
        <f>SUMIFS('ASETTW Untruncated'!E:E,'ASETTW Untruncated'!$A:$A,$A65,'ASETTW Untruncated'!$B:$B,$B65,'ASETTW Untruncated'!$C:$C,$C65)</f>
        <v>0</v>
      </c>
      <c r="F65" s="3">
        <f>SUMIFS('ASETTW Untruncated'!F:F,'ASETTW Untruncated'!$A:$A,$A65,'ASETTW Untruncated'!$B:$B,$B65,'ASETTW Untruncated'!$C:$C,$C65)</f>
        <v>0</v>
      </c>
      <c r="G65" s="3">
        <f>SUMIFS('ASETTW Untruncated'!G:G,'ASETTW Untruncated'!$A:$A,$A65,'ASETTW Untruncated'!$B:$B,$B65,'ASETTW Untruncated'!$C:$C,$C65)</f>
        <v>0</v>
      </c>
      <c r="H65" s="3">
        <f>SUMIFS('ASETTW Untruncated'!H:H,'ASETTW Untruncated'!$A:$A,$A65,'ASETTW Untruncated'!$B:$B,$B65,'ASETTW Untruncated'!$C:$C,$C65)</f>
        <v>0</v>
      </c>
      <c r="I65" s="3">
        <f>SUMIFS('ASETTW Untruncated'!I:I,'ASETTW Untruncated'!$A:$A,$A65,'ASETTW Untruncated'!$B:$B,$B65,'ASETTW Untruncated'!$C:$C,$C65)</f>
        <v>0</v>
      </c>
      <c r="J65" s="3">
        <f>SUMIFS('ASETTW Untruncated'!J:J,'ASETTW Untruncated'!$A:$A,$A65,'ASETTW Untruncated'!$B:$B,$B65,'ASETTW Untruncated'!$C:$C,$C65)</f>
        <v>0</v>
      </c>
      <c r="K65" s="3">
        <f>SUMIFS('ASETTW Untruncated'!K:K,'ASETTW Untruncated'!$A:$A,$A65,'ASETTW Untruncated'!$B:$B,$B65,'ASETTW Untruncated'!$C:$C,$C65)</f>
        <v>0</v>
      </c>
      <c r="L65" s="3">
        <f>SUMIFS('ASETTW Untruncated'!L:L,'ASETTW Untruncated'!$A:$A,$A65,'ASETTW Untruncated'!$B:$B,$B65,'ASETTW Untruncated'!$C:$C,$C65)</f>
        <v>0</v>
      </c>
      <c r="M65" s="3">
        <f>SUMIFS('ASETTW Untruncated'!M:M,'ASETTW Untruncated'!$A:$A,$A65,'ASETTW Untruncated'!$B:$B,$B65,'ASETTW Untruncated'!$C:$C,$C65)</f>
        <v>0</v>
      </c>
      <c r="N65" s="3">
        <f>SUMIFS('ASETTW Untruncated'!N:N,'ASETTW Untruncated'!$A:$A,$A65,'ASETTW Untruncated'!$B:$B,$B65,'ASETTW Untruncated'!$C:$C,$C65)</f>
        <v>0</v>
      </c>
      <c r="O65" s="3">
        <f>SUMIFS('ASETTW Untruncated'!O:O,'ASETTW Untruncated'!$A:$A,$A65,'ASETTW Untruncated'!$B:$B,$B65,'ASETTW Untruncated'!$C:$C,$C65)</f>
        <v>0</v>
      </c>
      <c r="P65" s="3">
        <f>SUMIFS('ASETTW Untruncated'!P:P,'ASETTW Untruncated'!$A:$A,$A65,'ASETTW Untruncated'!$B:$B,$B65,'ASETTW Untruncated'!$C:$C,$C65)</f>
        <v>0</v>
      </c>
      <c r="Q65" s="3">
        <f>SUMIFS('ASETTW Untruncated'!Q:Q,'ASETTW Untruncated'!$A:$A,$A65,'ASETTW Untruncated'!$B:$B,$B65,'ASETTW Untruncated'!$C:$C,$C65)</f>
        <v>0</v>
      </c>
      <c r="R65" s="3">
        <f>SUMIFS('ASETTW Untruncated'!R:R,'ASETTW Untruncated'!$A:$A,$A65,'ASETTW Untruncated'!$B:$B,$B65,'ASETTW Untruncated'!$C:$C,$C65)</f>
        <v>0</v>
      </c>
      <c r="S65" s="3">
        <f>SUMIFS('ASETTW Untruncated'!S:S,'ASETTW Untruncated'!$A:$A,$A65,'ASETTW Untruncated'!$B:$B,$B65,'ASETTW Untruncated'!$C:$C,$C65)</f>
        <v>0</v>
      </c>
      <c r="T65" s="3">
        <f>SUMIFS('ASETTW Untruncated'!T:T,'ASETTW Untruncated'!$A:$A,$A65,'ASETTW Untruncated'!$B:$B,$B65,'ASETTW Untruncated'!$C:$C,$C65)</f>
        <v>0</v>
      </c>
      <c r="U65" s="3">
        <f>SUMIFS('ASETTW Untruncated'!U:U,'ASETTW Untruncated'!$A:$A,$A65,'ASETTW Untruncated'!$B:$B,$B65,'ASETTW Untruncated'!$C:$C,$C65)</f>
        <v>0</v>
      </c>
      <c r="V65" s="3">
        <f>SUMIFS('ASETTW Untruncated'!V:V,'ASETTW Untruncated'!$A:$A,$A65,'ASETTW Untruncated'!$B:$B,$B65,'ASETTW Untruncated'!$C:$C,$C65)</f>
        <v>0</v>
      </c>
      <c r="W65" s="3">
        <f>SUMIFS('ASETTW Untruncated'!W:W,'ASETTW Untruncated'!$A:$A,$A65,'ASETTW Untruncated'!$B:$B,$B65,'ASETTW Untruncated'!$C:$C,$C65)</f>
        <v>0</v>
      </c>
    </row>
    <row r="66" spans="4:23" s="2" customFormat="1" x14ac:dyDescent="0.45">
      <c r="D66" s="2">
        <f>SUMIFS('ASETTW Untruncated'!D:D,'ASETTW Untruncated'!$A:$A,$A66,'ASETTW Untruncated'!$B:$B,$B66,'ASETTW Untruncated'!$C:$C,$C66)</f>
        <v>0</v>
      </c>
      <c r="E66" s="2">
        <f>SUMIFS('ASETTW Untruncated'!E:E,'ASETTW Untruncated'!$A:$A,$A66,'ASETTW Untruncated'!$B:$B,$B66,'ASETTW Untruncated'!$C:$C,$C66)</f>
        <v>0</v>
      </c>
      <c r="F66" s="2">
        <f>SUMIFS('ASETTW Untruncated'!F:F,'ASETTW Untruncated'!$A:$A,$A66,'ASETTW Untruncated'!$B:$B,$B66,'ASETTW Untruncated'!$C:$C,$C66)</f>
        <v>0</v>
      </c>
      <c r="G66" s="2">
        <f>SUMIFS('ASETTW Untruncated'!G:G,'ASETTW Untruncated'!$A:$A,$A66,'ASETTW Untruncated'!$B:$B,$B66,'ASETTW Untruncated'!$C:$C,$C66)</f>
        <v>0</v>
      </c>
      <c r="H66" s="2">
        <f>SUMIFS('ASETTW Untruncated'!H:H,'ASETTW Untruncated'!$A:$A,$A66,'ASETTW Untruncated'!$B:$B,$B66,'ASETTW Untruncated'!$C:$C,$C66)</f>
        <v>0</v>
      </c>
      <c r="I66" s="2">
        <f>SUMIFS('ASETTW Untruncated'!I:I,'ASETTW Untruncated'!$A:$A,$A66,'ASETTW Untruncated'!$B:$B,$B66,'ASETTW Untruncated'!$C:$C,$C66)</f>
        <v>0</v>
      </c>
      <c r="J66" s="2">
        <f>SUMIFS('ASETTW Untruncated'!J:J,'ASETTW Untruncated'!$A:$A,$A66,'ASETTW Untruncated'!$B:$B,$B66,'ASETTW Untruncated'!$C:$C,$C66)</f>
        <v>0</v>
      </c>
      <c r="K66" s="2">
        <f>SUMIFS('ASETTW Untruncated'!K:K,'ASETTW Untruncated'!$A:$A,$A66,'ASETTW Untruncated'!$B:$B,$B66,'ASETTW Untruncated'!$C:$C,$C66)</f>
        <v>0</v>
      </c>
      <c r="L66" s="2">
        <f>SUMIFS('ASETTW Untruncated'!L:L,'ASETTW Untruncated'!$A:$A,$A66,'ASETTW Untruncated'!$B:$B,$B66,'ASETTW Untruncated'!$C:$C,$C66)</f>
        <v>0</v>
      </c>
      <c r="M66" s="2">
        <f>SUMIFS('ASETTW Untruncated'!M:M,'ASETTW Untruncated'!$A:$A,$A66,'ASETTW Untruncated'!$B:$B,$B66,'ASETTW Untruncated'!$C:$C,$C66)</f>
        <v>0</v>
      </c>
      <c r="N66" s="2">
        <f>SUMIFS('ASETTW Untruncated'!N:N,'ASETTW Untruncated'!$A:$A,$A66,'ASETTW Untruncated'!$B:$B,$B66,'ASETTW Untruncated'!$C:$C,$C66)</f>
        <v>0</v>
      </c>
      <c r="O66" s="2">
        <f>SUMIFS('ASETTW Untruncated'!O:O,'ASETTW Untruncated'!$A:$A,$A66,'ASETTW Untruncated'!$B:$B,$B66,'ASETTW Untruncated'!$C:$C,$C66)</f>
        <v>0</v>
      </c>
      <c r="P66" s="2">
        <f>SUMIFS('ASETTW Untruncated'!P:P,'ASETTW Untruncated'!$A:$A,$A66,'ASETTW Untruncated'!$B:$B,$B66,'ASETTW Untruncated'!$C:$C,$C66)</f>
        <v>0</v>
      </c>
      <c r="Q66" s="2">
        <f>SUMIFS('ASETTW Untruncated'!Q:Q,'ASETTW Untruncated'!$A:$A,$A66,'ASETTW Untruncated'!$B:$B,$B66,'ASETTW Untruncated'!$C:$C,$C66)</f>
        <v>0</v>
      </c>
      <c r="R66" s="2">
        <f>SUMIFS('ASETTW Untruncated'!R:R,'ASETTW Untruncated'!$A:$A,$A66,'ASETTW Untruncated'!$B:$B,$B66,'ASETTW Untruncated'!$C:$C,$C66)</f>
        <v>0</v>
      </c>
      <c r="S66" s="2">
        <f>SUMIFS('ASETTW Untruncated'!S:S,'ASETTW Untruncated'!$A:$A,$A66,'ASETTW Untruncated'!$B:$B,$B66,'ASETTW Untruncated'!$C:$C,$C66)</f>
        <v>0</v>
      </c>
      <c r="T66" s="2">
        <f>SUMIFS('ASETTW Untruncated'!T:T,'ASETTW Untruncated'!$A:$A,$A66,'ASETTW Untruncated'!$B:$B,$B66,'ASETTW Untruncated'!$C:$C,$C66)</f>
        <v>0</v>
      </c>
      <c r="U66" s="2">
        <f>SUMIFS('ASETTW Untruncated'!U:U,'ASETTW Untruncated'!$A:$A,$A66,'ASETTW Untruncated'!$B:$B,$B66,'ASETTW Untruncated'!$C:$C,$C66)</f>
        <v>0</v>
      </c>
      <c r="V66" s="2">
        <f>SUMIFS('ASETTW Untruncated'!V:V,'ASETTW Untruncated'!$A:$A,$A66,'ASETTW Untruncated'!$B:$B,$B66,'ASETTW Untruncated'!$C:$C,$C66)</f>
        <v>0</v>
      </c>
      <c r="W66" s="2">
        <f>SUMIFS('ASETTW Untruncated'!W:W,'ASETTW Untruncated'!$A:$A,$A66,'ASETTW Untruncated'!$B:$B,$B66,'ASETTW Untruncated'!$C:$C,$C66)</f>
        <v>0</v>
      </c>
    </row>
    <row r="67" spans="4:23" s="2" customFormat="1" x14ac:dyDescent="0.45">
      <c r="D67" s="2">
        <f>SUMIFS('ASETTW Untruncated'!D:D,'ASETTW Untruncated'!$A:$A,$A67,'ASETTW Untruncated'!$B:$B,$B67,'ASETTW Untruncated'!$C:$C,$C67)</f>
        <v>0</v>
      </c>
      <c r="E67" s="2">
        <f>SUMIFS('ASETTW Untruncated'!E:E,'ASETTW Untruncated'!$A:$A,$A67,'ASETTW Untruncated'!$B:$B,$B67,'ASETTW Untruncated'!$C:$C,$C67)</f>
        <v>0</v>
      </c>
      <c r="F67" s="2">
        <f>SUMIFS('ASETTW Untruncated'!F:F,'ASETTW Untruncated'!$A:$A,$A67,'ASETTW Untruncated'!$B:$B,$B67,'ASETTW Untruncated'!$C:$C,$C67)</f>
        <v>0</v>
      </c>
      <c r="G67" s="2">
        <f>SUMIFS('ASETTW Untruncated'!G:G,'ASETTW Untruncated'!$A:$A,$A67,'ASETTW Untruncated'!$B:$B,$B67,'ASETTW Untruncated'!$C:$C,$C67)</f>
        <v>0</v>
      </c>
      <c r="H67" s="2">
        <f>SUMIFS('ASETTW Untruncated'!H:H,'ASETTW Untruncated'!$A:$A,$A67,'ASETTW Untruncated'!$B:$B,$B67,'ASETTW Untruncated'!$C:$C,$C67)</f>
        <v>0</v>
      </c>
      <c r="I67" s="2">
        <f>SUMIFS('ASETTW Untruncated'!I:I,'ASETTW Untruncated'!$A:$A,$A67,'ASETTW Untruncated'!$B:$B,$B67,'ASETTW Untruncated'!$C:$C,$C67)</f>
        <v>0</v>
      </c>
      <c r="J67" s="2">
        <f>SUMIFS('ASETTW Untruncated'!J:J,'ASETTW Untruncated'!$A:$A,$A67,'ASETTW Untruncated'!$B:$B,$B67,'ASETTW Untruncated'!$C:$C,$C67)</f>
        <v>0</v>
      </c>
      <c r="K67" s="2">
        <f>SUMIFS('ASETTW Untruncated'!K:K,'ASETTW Untruncated'!$A:$A,$A67,'ASETTW Untruncated'!$B:$B,$B67,'ASETTW Untruncated'!$C:$C,$C67)</f>
        <v>0</v>
      </c>
      <c r="L67" s="2">
        <f>SUMIFS('ASETTW Untruncated'!L:L,'ASETTW Untruncated'!$A:$A,$A67,'ASETTW Untruncated'!$B:$B,$B67,'ASETTW Untruncated'!$C:$C,$C67)</f>
        <v>0</v>
      </c>
      <c r="M67" s="2">
        <f>SUMIFS('ASETTW Untruncated'!M:M,'ASETTW Untruncated'!$A:$A,$A67,'ASETTW Untruncated'!$B:$B,$B67,'ASETTW Untruncated'!$C:$C,$C67)</f>
        <v>0</v>
      </c>
      <c r="N67" s="2">
        <f>SUMIFS('ASETTW Untruncated'!N:N,'ASETTW Untruncated'!$A:$A,$A67,'ASETTW Untruncated'!$B:$B,$B67,'ASETTW Untruncated'!$C:$C,$C67)</f>
        <v>0</v>
      </c>
      <c r="O67" s="2">
        <f>SUMIFS('ASETTW Untruncated'!O:O,'ASETTW Untruncated'!$A:$A,$A67,'ASETTW Untruncated'!$B:$B,$B67,'ASETTW Untruncated'!$C:$C,$C67)</f>
        <v>0</v>
      </c>
      <c r="P67" s="2">
        <f>SUMIFS('ASETTW Untruncated'!P:P,'ASETTW Untruncated'!$A:$A,$A67,'ASETTW Untruncated'!$B:$B,$B67,'ASETTW Untruncated'!$C:$C,$C67)</f>
        <v>0</v>
      </c>
      <c r="Q67" s="2">
        <f>SUMIFS('ASETTW Untruncated'!Q:Q,'ASETTW Untruncated'!$A:$A,$A67,'ASETTW Untruncated'!$B:$B,$B67,'ASETTW Untruncated'!$C:$C,$C67)</f>
        <v>0</v>
      </c>
      <c r="R67" s="2">
        <f>SUMIFS('ASETTW Untruncated'!R:R,'ASETTW Untruncated'!$A:$A,$A67,'ASETTW Untruncated'!$B:$B,$B67,'ASETTW Untruncated'!$C:$C,$C67)</f>
        <v>0</v>
      </c>
      <c r="S67" s="2">
        <f>SUMIFS('ASETTW Untruncated'!S:S,'ASETTW Untruncated'!$A:$A,$A67,'ASETTW Untruncated'!$B:$B,$B67,'ASETTW Untruncated'!$C:$C,$C67)</f>
        <v>0</v>
      </c>
      <c r="T67" s="2">
        <f>SUMIFS('ASETTW Untruncated'!T:T,'ASETTW Untruncated'!$A:$A,$A67,'ASETTW Untruncated'!$B:$B,$B67,'ASETTW Untruncated'!$C:$C,$C67)</f>
        <v>0</v>
      </c>
      <c r="U67" s="2">
        <f>SUMIFS('ASETTW Untruncated'!U:U,'ASETTW Untruncated'!$A:$A,$A67,'ASETTW Untruncated'!$B:$B,$B67,'ASETTW Untruncated'!$C:$C,$C67)</f>
        <v>0</v>
      </c>
      <c r="V67" s="2">
        <f>SUMIFS('ASETTW Untruncated'!V:V,'ASETTW Untruncated'!$A:$A,$A67,'ASETTW Untruncated'!$B:$B,$B67,'ASETTW Untruncated'!$C:$C,$C67)</f>
        <v>0</v>
      </c>
      <c r="W67" s="2">
        <f>SUMIFS('ASETTW Untruncated'!W:W,'ASETTW Untruncated'!$A:$A,$A67,'ASETTW Untruncated'!$B:$B,$B67,'ASETTW Untruncated'!$C:$C,$C67)</f>
        <v>0</v>
      </c>
    </row>
    <row r="68" spans="4:23" s="2" customFormat="1" x14ac:dyDescent="0.45">
      <c r="D68" s="2">
        <f>SUMIFS('ASETTW Untruncated'!D:D,'ASETTW Untruncated'!$A:$A,$A68,'ASETTW Untruncated'!$B:$B,$B68,'ASETTW Untruncated'!$C:$C,$C68)</f>
        <v>0</v>
      </c>
      <c r="E68" s="2">
        <f>SUMIFS('ASETTW Untruncated'!E:E,'ASETTW Untruncated'!$A:$A,$A68,'ASETTW Untruncated'!$B:$B,$B68,'ASETTW Untruncated'!$C:$C,$C68)</f>
        <v>0</v>
      </c>
      <c r="F68" s="2">
        <f>SUMIFS('ASETTW Untruncated'!F:F,'ASETTW Untruncated'!$A:$A,$A68,'ASETTW Untruncated'!$B:$B,$B68,'ASETTW Untruncated'!$C:$C,$C68)</f>
        <v>0</v>
      </c>
      <c r="G68" s="2">
        <f>SUMIFS('ASETTW Untruncated'!G:G,'ASETTW Untruncated'!$A:$A,$A68,'ASETTW Untruncated'!$B:$B,$B68,'ASETTW Untruncated'!$C:$C,$C68)</f>
        <v>0</v>
      </c>
      <c r="H68" s="2">
        <f>SUMIFS('ASETTW Untruncated'!H:H,'ASETTW Untruncated'!$A:$A,$A68,'ASETTW Untruncated'!$B:$B,$B68,'ASETTW Untruncated'!$C:$C,$C68)</f>
        <v>0</v>
      </c>
      <c r="I68" s="2">
        <f>SUMIFS('ASETTW Untruncated'!I:I,'ASETTW Untruncated'!$A:$A,$A68,'ASETTW Untruncated'!$B:$B,$B68,'ASETTW Untruncated'!$C:$C,$C68)</f>
        <v>0</v>
      </c>
      <c r="J68" s="2">
        <f>SUMIFS('ASETTW Untruncated'!J:J,'ASETTW Untruncated'!$A:$A,$A68,'ASETTW Untruncated'!$B:$B,$B68,'ASETTW Untruncated'!$C:$C,$C68)</f>
        <v>0</v>
      </c>
      <c r="K68" s="2">
        <f>SUMIFS('ASETTW Untruncated'!K:K,'ASETTW Untruncated'!$A:$A,$A68,'ASETTW Untruncated'!$B:$B,$B68,'ASETTW Untruncated'!$C:$C,$C68)</f>
        <v>0</v>
      </c>
      <c r="L68" s="2">
        <f>SUMIFS('ASETTW Untruncated'!L:L,'ASETTW Untruncated'!$A:$A,$A68,'ASETTW Untruncated'!$B:$B,$B68,'ASETTW Untruncated'!$C:$C,$C68)</f>
        <v>0</v>
      </c>
      <c r="M68" s="2">
        <f>SUMIFS('ASETTW Untruncated'!M:M,'ASETTW Untruncated'!$A:$A,$A68,'ASETTW Untruncated'!$B:$B,$B68,'ASETTW Untruncated'!$C:$C,$C68)</f>
        <v>0</v>
      </c>
      <c r="N68" s="2">
        <f>SUMIFS('ASETTW Untruncated'!N:N,'ASETTW Untruncated'!$A:$A,$A68,'ASETTW Untruncated'!$B:$B,$B68,'ASETTW Untruncated'!$C:$C,$C68)</f>
        <v>0</v>
      </c>
      <c r="O68" s="2">
        <f>SUMIFS('ASETTW Untruncated'!O:O,'ASETTW Untruncated'!$A:$A,$A68,'ASETTW Untruncated'!$B:$B,$B68,'ASETTW Untruncated'!$C:$C,$C68)</f>
        <v>0</v>
      </c>
      <c r="P68" s="2">
        <f>SUMIFS('ASETTW Untruncated'!P:P,'ASETTW Untruncated'!$A:$A,$A68,'ASETTW Untruncated'!$B:$B,$B68,'ASETTW Untruncated'!$C:$C,$C68)</f>
        <v>0</v>
      </c>
      <c r="Q68" s="2">
        <f>SUMIFS('ASETTW Untruncated'!Q:Q,'ASETTW Untruncated'!$A:$A,$A68,'ASETTW Untruncated'!$B:$B,$B68,'ASETTW Untruncated'!$C:$C,$C68)</f>
        <v>0</v>
      </c>
      <c r="R68" s="2">
        <f>SUMIFS('ASETTW Untruncated'!R:R,'ASETTW Untruncated'!$A:$A,$A68,'ASETTW Untruncated'!$B:$B,$B68,'ASETTW Untruncated'!$C:$C,$C68)</f>
        <v>0</v>
      </c>
      <c r="S68" s="2">
        <f>SUMIFS('ASETTW Untruncated'!S:S,'ASETTW Untruncated'!$A:$A,$A68,'ASETTW Untruncated'!$B:$B,$B68,'ASETTW Untruncated'!$C:$C,$C68)</f>
        <v>0</v>
      </c>
      <c r="T68" s="2">
        <f>SUMIFS('ASETTW Untruncated'!T:T,'ASETTW Untruncated'!$A:$A,$A68,'ASETTW Untruncated'!$B:$B,$B68,'ASETTW Untruncated'!$C:$C,$C68)</f>
        <v>0</v>
      </c>
      <c r="U68" s="2">
        <f>SUMIFS('ASETTW Untruncated'!U:U,'ASETTW Untruncated'!$A:$A,$A68,'ASETTW Untruncated'!$B:$B,$B68,'ASETTW Untruncated'!$C:$C,$C68)</f>
        <v>0</v>
      </c>
      <c r="V68" s="2">
        <f>SUMIFS('ASETTW Untruncated'!V:V,'ASETTW Untruncated'!$A:$A,$A68,'ASETTW Untruncated'!$B:$B,$B68,'ASETTW Untruncated'!$C:$C,$C68)</f>
        <v>0</v>
      </c>
      <c r="W68" s="2">
        <f>SUMIFS('ASETTW Untruncated'!W:W,'ASETTW Untruncated'!$A:$A,$A68,'ASETTW Untruncated'!$B:$B,$B68,'ASETTW Untruncated'!$C:$C,$C68)</f>
        <v>0</v>
      </c>
    </row>
    <row r="69" spans="4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4:23" s="2" customFormat="1" x14ac:dyDescent="0.45">
      <c r="D70" s="2">
        <f>SUMIFS('ASETTW Untruncated'!D:D,'ASETTW Untruncated'!$A:$A,$A70,'ASETTW Untruncated'!$B:$B,$B70,'ASETTW Untruncated'!$C:$C,$C70)</f>
        <v>0</v>
      </c>
      <c r="E70" s="2">
        <f>SUMIFS('ASETTW Untruncated'!E:E,'ASETTW Untruncated'!$A:$A,$A70,'ASETTW Untruncated'!$B:$B,$B70,'ASETTW Untruncated'!$C:$C,$C70)</f>
        <v>0</v>
      </c>
      <c r="F70" s="2">
        <f>SUMIFS('ASETTW Untruncated'!F:F,'ASETTW Untruncated'!$A:$A,$A70,'ASETTW Untruncated'!$B:$B,$B70,'ASETTW Untruncated'!$C:$C,$C70)</f>
        <v>0</v>
      </c>
      <c r="G70" s="2">
        <f>SUMIFS('ASETTW Untruncated'!G:G,'ASETTW Untruncated'!$A:$A,$A70,'ASETTW Untruncated'!$B:$B,$B70,'ASETTW Untruncated'!$C:$C,$C70)</f>
        <v>0</v>
      </c>
      <c r="H70" s="2">
        <f>SUMIFS('ASETTW Untruncated'!H:H,'ASETTW Untruncated'!$A:$A,$A70,'ASETTW Untruncated'!$B:$B,$B70,'ASETTW Untruncated'!$C:$C,$C70)</f>
        <v>0</v>
      </c>
      <c r="I70" s="2">
        <f>SUMIFS('ASETTW Untruncated'!I:I,'ASETTW Untruncated'!$A:$A,$A70,'ASETTW Untruncated'!$B:$B,$B70,'ASETTW Untruncated'!$C:$C,$C70)</f>
        <v>0</v>
      </c>
      <c r="J70" s="2">
        <f>SUMIFS('ASETTW Untruncated'!J:J,'ASETTW Untruncated'!$A:$A,$A70,'ASETTW Untruncated'!$B:$B,$B70,'ASETTW Untruncated'!$C:$C,$C70)</f>
        <v>0</v>
      </c>
      <c r="K70" s="2">
        <f>SUMIFS('ASETTW Untruncated'!K:K,'ASETTW Untruncated'!$A:$A,$A70,'ASETTW Untruncated'!$B:$B,$B70,'ASETTW Untruncated'!$C:$C,$C70)</f>
        <v>0</v>
      </c>
      <c r="L70" s="2">
        <f>SUMIFS('ASETTW Untruncated'!L:L,'ASETTW Untruncated'!$A:$A,$A70,'ASETTW Untruncated'!$B:$B,$B70,'ASETTW Untruncated'!$C:$C,$C70)</f>
        <v>0</v>
      </c>
      <c r="M70" s="2">
        <f>SUMIFS('ASETTW Untruncated'!M:M,'ASETTW Untruncated'!$A:$A,$A70,'ASETTW Untruncated'!$B:$B,$B70,'ASETTW Untruncated'!$C:$C,$C70)</f>
        <v>0</v>
      </c>
      <c r="N70" s="2">
        <f>SUMIFS('ASETTW Untruncated'!N:N,'ASETTW Untruncated'!$A:$A,$A70,'ASETTW Untruncated'!$B:$B,$B70,'ASETTW Untruncated'!$C:$C,$C70)</f>
        <v>0</v>
      </c>
      <c r="O70" s="2">
        <f>SUMIFS('ASETTW Untruncated'!O:O,'ASETTW Untruncated'!$A:$A,$A70,'ASETTW Untruncated'!$B:$B,$B70,'ASETTW Untruncated'!$C:$C,$C70)</f>
        <v>0</v>
      </c>
      <c r="P70" s="2">
        <f>SUMIFS('ASETTW Untruncated'!P:P,'ASETTW Untruncated'!$A:$A,$A70,'ASETTW Untruncated'!$B:$B,$B70,'ASETTW Untruncated'!$C:$C,$C70)</f>
        <v>0</v>
      </c>
      <c r="Q70" s="2">
        <f>SUMIFS('ASETTW Untruncated'!Q:Q,'ASETTW Untruncated'!$A:$A,$A70,'ASETTW Untruncated'!$B:$B,$B70,'ASETTW Untruncated'!$C:$C,$C70)</f>
        <v>0</v>
      </c>
      <c r="R70" s="2">
        <f>SUMIFS('ASETTW Untruncated'!R:R,'ASETTW Untruncated'!$A:$A,$A70,'ASETTW Untruncated'!$B:$B,$B70,'ASETTW Untruncated'!$C:$C,$C70)</f>
        <v>0</v>
      </c>
      <c r="S70" s="2">
        <f>SUMIFS('ASETTW Untruncated'!S:S,'ASETTW Untruncated'!$A:$A,$A70,'ASETTW Untruncated'!$B:$B,$B70,'ASETTW Untruncated'!$C:$C,$C70)</f>
        <v>0</v>
      </c>
      <c r="T70" s="2">
        <f>SUMIFS('ASETTW Untruncated'!T:T,'ASETTW Untruncated'!$A:$A,$A70,'ASETTW Untruncated'!$B:$B,$B70,'ASETTW Untruncated'!$C:$C,$C70)</f>
        <v>0</v>
      </c>
      <c r="U70" s="2">
        <f>SUMIFS('ASETTW Untruncated'!U:U,'ASETTW Untruncated'!$A:$A,$A70,'ASETTW Untruncated'!$B:$B,$B70,'ASETTW Untruncated'!$C:$C,$C70)</f>
        <v>0</v>
      </c>
      <c r="V70" s="2">
        <f>SUMIFS('ASETTW Untruncated'!V:V,'ASETTW Untruncated'!$A:$A,$A70,'ASETTW Untruncated'!$B:$B,$B70,'ASETTW Untruncated'!$C:$C,$C70)</f>
        <v>0</v>
      </c>
      <c r="W70" s="2">
        <f>SUMIFS('ASETTW Untruncated'!W:W,'ASETTW Untruncated'!$A:$A,$A70,'ASETTW Untruncated'!$B:$B,$B70,'ASETTW Untruncated'!$C:$C,$C70)</f>
        <v>0</v>
      </c>
    </row>
    <row r="71" spans="4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4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4:23" s="2" customFormat="1" x14ac:dyDescent="0.45">
      <c r="D73" s="2">
        <f>SUMIFS('ASETTW Untruncated'!D:D,'ASETTW Untruncated'!$A:$A,$A73,'ASETTW Untruncated'!$B:$B,$B73,'ASETTW Untruncated'!$C:$C,$C73)</f>
        <v>0</v>
      </c>
      <c r="E73" s="2">
        <f>SUMIFS('ASETTW Untruncated'!E:E,'ASETTW Untruncated'!$A:$A,$A73,'ASETTW Untruncated'!$B:$B,$B73,'ASETTW Untruncated'!$C:$C,$C73)</f>
        <v>0</v>
      </c>
      <c r="F73" s="2">
        <f>SUMIFS('ASETTW Untruncated'!F:F,'ASETTW Untruncated'!$A:$A,$A73,'ASETTW Untruncated'!$B:$B,$B73,'ASETTW Untruncated'!$C:$C,$C73)</f>
        <v>0</v>
      </c>
      <c r="G73" s="2">
        <f>SUMIFS('ASETTW Untruncated'!G:G,'ASETTW Untruncated'!$A:$A,$A73,'ASETTW Untruncated'!$B:$B,$B73,'ASETTW Untruncated'!$C:$C,$C73)</f>
        <v>0</v>
      </c>
      <c r="H73" s="2">
        <f>SUMIFS('ASETTW Untruncated'!H:H,'ASETTW Untruncated'!$A:$A,$A73,'ASETTW Untruncated'!$B:$B,$B73,'ASETTW Untruncated'!$C:$C,$C73)</f>
        <v>0</v>
      </c>
      <c r="I73" s="2">
        <f>SUMIFS('ASETTW Untruncated'!I:I,'ASETTW Untruncated'!$A:$A,$A73,'ASETTW Untruncated'!$B:$B,$B73,'ASETTW Untruncated'!$C:$C,$C73)</f>
        <v>0</v>
      </c>
      <c r="J73" s="2">
        <f>SUMIFS('ASETTW Untruncated'!J:J,'ASETTW Untruncated'!$A:$A,$A73,'ASETTW Untruncated'!$B:$B,$B73,'ASETTW Untruncated'!$C:$C,$C73)</f>
        <v>0</v>
      </c>
      <c r="K73" s="2">
        <f>SUMIFS('ASETTW Untruncated'!K:K,'ASETTW Untruncated'!$A:$A,$A73,'ASETTW Untruncated'!$B:$B,$B73,'ASETTW Untruncated'!$C:$C,$C73)</f>
        <v>0</v>
      </c>
      <c r="L73" s="2">
        <f>SUMIFS('ASETTW Untruncated'!L:L,'ASETTW Untruncated'!$A:$A,$A73,'ASETTW Untruncated'!$B:$B,$B73,'ASETTW Untruncated'!$C:$C,$C73)</f>
        <v>0</v>
      </c>
      <c r="M73" s="2">
        <f>SUMIFS('ASETTW Untruncated'!M:M,'ASETTW Untruncated'!$A:$A,$A73,'ASETTW Untruncated'!$B:$B,$B73,'ASETTW Untruncated'!$C:$C,$C73)</f>
        <v>0</v>
      </c>
      <c r="N73" s="2">
        <f>SUMIFS('ASETTW Untruncated'!N:N,'ASETTW Untruncated'!$A:$A,$A73,'ASETTW Untruncated'!$B:$B,$B73,'ASETTW Untruncated'!$C:$C,$C73)</f>
        <v>0</v>
      </c>
      <c r="O73" s="2">
        <f>SUMIFS('ASETTW Untruncated'!O:O,'ASETTW Untruncated'!$A:$A,$A73,'ASETTW Untruncated'!$B:$B,$B73,'ASETTW Untruncated'!$C:$C,$C73)</f>
        <v>0</v>
      </c>
      <c r="P73" s="2">
        <f>SUMIFS('ASETTW Untruncated'!P:P,'ASETTW Untruncated'!$A:$A,$A73,'ASETTW Untruncated'!$B:$B,$B73,'ASETTW Untruncated'!$C:$C,$C73)</f>
        <v>0</v>
      </c>
      <c r="Q73" s="2">
        <f>SUMIFS('ASETTW Untruncated'!Q:Q,'ASETTW Untruncated'!$A:$A,$A73,'ASETTW Untruncated'!$B:$B,$B73,'ASETTW Untruncated'!$C:$C,$C73)</f>
        <v>0</v>
      </c>
      <c r="R73" s="2">
        <f>SUMIFS('ASETTW Untruncated'!R:R,'ASETTW Untruncated'!$A:$A,$A73,'ASETTW Untruncated'!$B:$B,$B73,'ASETTW Untruncated'!$C:$C,$C73)</f>
        <v>0</v>
      </c>
      <c r="S73" s="2">
        <f>SUMIFS('ASETTW Untruncated'!S:S,'ASETTW Untruncated'!$A:$A,$A73,'ASETTW Untruncated'!$B:$B,$B73,'ASETTW Untruncated'!$C:$C,$C73)</f>
        <v>0</v>
      </c>
      <c r="T73" s="2">
        <f>SUMIFS('ASETTW Untruncated'!T:T,'ASETTW Untruncated'!$A:$A,$A73,'ASETTW Untruncated'!$B:$B,$B73,'ASETTW Untruncated'!$C:$C,$C73)</f>
        <v>0</v>
      </c>
      <c r="U73" s="2">
        <f>SUMIFS('ASETTW Untruncated'!U:U,'ASETTW Untruncated'!$A:$A,$A73,'ASETTW Untruncated'!$B:$B,$B73,'ASETTW Untruncated'!$C:$C,$C73)</f>
        <v>0</v>
      </c>
      <c r="V73" s="2">
        <f>SUMIFS('ASETTW Untruncated'!V:V,'ASETTW Untruncated'!$A:$A,$A73,'ASETTW Untruncated'!$B:$B,$B73,'ASETTW Untruncated'!$C:$C,$C73)</f>
        <v>0</v>
      </c>
      <c r="W73" s="2">
        <f>SUMIFS('ASETTW Untruncated'!W:W,'ASETTW Untruncated'!$A:$A,$A73,'ASETTW Untruncated'!$B:$B,$B73,'ASETTW Untruncated'!$C:$C,$C73)</f>
        <v>0</v>
      </c>
    </row>
    <row r="74" spans="4:23" s="2" customFormat="1" x14ac:dyDescent="0.45">
      <c r="D74" s="2">
        <f>SUMIFS('ASETTW Untruncated'!D:D,'ASETTW Untruncated'!$A:$A,$A74,'ASETTW Untruncated'!$B:$B,$B74,'ASETTW Untruncated'!$C:$C,$C74)</f>
        <v>0</v>
      </c>
      <c r="E74" s="2">
        <f>SUMIFS('ASETTW Untruncated'!E:E,'ASETTW Untruncated'!$A:$A,$A74,'ASETTW Untruncated'!$B:$B,$B74,'ASETTW Untruncated'!$C:$C,$C74)</f>
        <v>0</v>
      </c>
      <c r="F74" s="2">
        <f>SUMIFS('ASETTW Untruncated'!F:F,'ASETTW Untruncated'!$A:$A,$A74,'ASETTW Untruncated'!$B:$B,$B74,'ASETTW Untruncated'!$C:$C,$C74)</f>
        <v>0</v>
      </c>
      <c r="G74" s="2">
        <f>SUMIFS('ASETTW Untruncated'!G:G,'ASETTW Untruncated'!$A:$A,$A74,'ASETTW Untruncated'!$B:$B,$B74,'ASETTW Untruncated'!$C:$C,$C74)</f>
        <v>0</v>
      </c>
      <c r="H74" s="2">
        <f>SUMIFS('ASETTW Untruncated'!H:H,'ASETTW Untruncated'!$A:$A,$A74,'ASETTW Untruncated'!$B:$B,$B74,'ASETTW Untruncated'!$C:$C,$C74)</f>
        <v>0</v>
      </c>
      <c r="I74" s="2">
        <f>SUMIFS('ASETTW Untruncated'!I:I,'ASETTW Untruncated'!$A:$A,$A74,'ASETTW Untruncated'!$B:$B,$B74,'ASETTW Untruncated'!$C:$C,$C74)</f>
        <v>0</v>
      </c>
      <c r="J74" s="2">
        <f>SUMIFS('ASETTW Untruncated'!J:J,'ASETTW Untruncated'!$A:$A,$A74,'ASETTW Untruncated'!$B:$B,$B74,'ASETTW Untruncated'!$C:$C,$C74)</f>
        <v>0</v>
      </c>
      <c r="K74" s="2">
        <f>SUMIFS('ASETTW Untruncated'!K:K,'ASETTW Untruncated'!$A:$A,$A74,'ASETTW Untruncated'!$B:$B,$B74,'ASETTW Untruncated'!$C:$C,$C74)</f>
        <v>0</v>
      </c>
      <c r="L74" s="2">
        <f>SUMIFS('ASETTW Untruncated'!L:L,'ASETTW Untruncated'!$A:$A,$A74,'ASETTW Untruncated'!$B:$B,$B74,'ASETTW Untruncated'!$C:$C,$C74)</f>
        <v>0</v>
      </c>
      <c r="M74" s="2">
        <f>SUMIFS('ASETTW Untruncated'!M:M,'ASETTW Untruncated'!$A:$A,$A74,'ASETTW Untruncated'!$B:$B,$B74,'ASETTW Untruncated'!$C:$C,$C74)</f>
        <v>0</v>
      </c>
      <c r="N74" s="2">
        <f>SUMIFS('ASETTW Untruncated'!N:N,'ASETTW Untruncated'!$A:$A,$A74,'ASETTW Untruncated'!$B:$B,$B74,'ASETTW Untruncated'!$C:$C,$C74)</f>
        <v>0</v>
      </c>
      <c r="O74" s="2">
        <f>SUMIFS('ASETTW Untruncated'!O:O,'ASETTW Untruncated'!$A:$A,$A74,'ASETTW Untruncated'!$B:$B,$B74,'ASETTW Untruncated'!$C:$C,$C74)</f>
        <v>0</v>
      </c>
      <c r="P74" s="2">
        <f>SUMIFS('ASETTW Untruncated'!P:P,'ASETTW Untruncated'!$A:$A,$A74,'ASETTW Untruncated'!$B:$B,$B74,'ASETTW Untruncated'!$C:$C,$C74)</f>
        <v>0</v>
      </c>
      <c r="Q74" s="2">
        <f>SUMIFS('ASETTW Untruncated'!Q:Q,'ASETTW Untruncated'!$A:$A,$A74,'ASETTW Untruncated'!$B:$B,$B74,'ASETTW Untruncated'!$C:$C,$C74)</f>
        <v>0</v>
      </c>
      <c r="R74" s="2">
        <f>SUMIFS('ASETTW Untruncated'!R:R,'ASETTW Untruncated'!$A:$A,$A74,'ASETTW Untruncated'!$B:$B,$B74,'ASETTW Untruncated'!$C:$C,$C74)</f>
        <v>0</v>
      </c>
      <c r="S74" s="2">
        <f>SUMIFS('ASETTW Untruncated'!S:S,'ASETTW Untruncated'!$A:$A,$A74,'ASETTW Untruncated'!$B:$B,$B74,'ASETTW Untruncated'!$C:$C,$C74)</f>
        <v>0</v>
      </c>
      <c r="T74" s="2">
        <f>SUMIFS('ASETTW Untruncated'!T:T,'ASETTW Untruncated'!$A:$A,$A74,'ASETTW Untruncated'!$B:$B,$B74,'ASETTW Untruncated'!$C:$C,$C74)</f>
        <v>0</v>
      </c>
      <c r="U74" s="2">
        <f>SUMIFS('ASETTW Untruncated'!U:U,'ASETTW Untruncated'!$A:$A,$A74,'ASETTW Untruncated'!$B:$B,$B74,'ASETTW Untruncated'!$C:$C,$C74)</f>
        <v>0</v>
      </c>
      <c r="V74" s="2">
        <f>SUMIFS('ASETTW Untruncated'!V:V,'ASETTW Untruncated'!$A:$A,$A74,'ASETTW Untruncated'!$B:$B,$B74,'ASETTW Untruncated'!$C:$C,$C74)</f>
        <v>0</v>
      </c>
      <c r="W74" s="2">
        <f>SUMIFS('ASETTW Untruncated'!W:W,'ASETTW Untruncated'!$A:$A,$A74,'ASETTW Untruncated'!$B:$B,$B74,'ASETTW Untruncated'!$C:$C,$C74)</f>
        <v>0</v>
      </c>
    </row>
    <row r="75" spans="4:23" s="2" customFormat="1" x14ac:dyDescent="0.45">
      <c r="D75" s="2">
        <f>SUMIFS('ASETTW Untruncated'!D:D,'ASETTW Untruncated'!$A:$A,$A75,'ASETTW Untruncated'!$B:$B,$B75,'ASETTW Untruncated'!$C:$C,$C75)</f>
        <v>0</v>
      </c>
      <c r="E75" s="2">
        <f>SUMIFS('ASETTW Untruncated'!E:E,'ASETTW Untruncated'!$A:$A,$A75,'ASETTW Untruncated'!$B:$B,$B75,'ASETTW Untruncated'!$C:$C,$C75)</f>
        <v>0</v>
      </c>
      <c r="F75" s="2">
        <f>SUMIFS('ASETTW Untruncated'!F:F,'ASETTW Untruncated'!$A:$A,$A75,'ASETTW Untruncated'!$B:$B,$B75,'ASETTW Untruncated'!$C:$C,$C75)</f>
        <v>0</v>
      </c>
      <c r="G75" s="2">
        <f>SUMIFS('ASETTW Untruncated'!G:G,'ASETTW Untruncated'!$A:$A,$A75,'ASETTW Untruncated'!$B:$B,$B75,'ASETTW Untruncated'!$C:$C,$C75)</f>
        <v>0</v>
      </c>
      <c r="H75" s="2">
        <f>SUMIFS('ASETTW Untruncated'!H:H,'ASETTW Untruncated'!$A:$A,$A75,'ASETTW Untruncated'!$B:$B,$B75,'ASETTW Untruncated'!$C:$C,$C75)</f>
        <v>0</v>
      </c>
      <c r="I75" s="2">
        <f>SUMIFS('ASETTW Untruncated'!I:I,'ASETTW Untruncated'!$A:$A,$A75,'ASETTW Untruncated'!$B:$B,$B75,'ASETTW Untruncated'!$C:$C,$C75)</f>
        <v>0</v>
      </c>
      <c r="J75" s="2">
        <f>SUMIFS('ASETTW Untruncated'!J:J,'ASETTW Untruncated'!$A:$A,$A75,'ASETTW Untruncated'!$B:$B,$B75,'ASETTW Untruncated'!$C:$C,$C75)</f>
        <v>0</v>
      </c>
      <c r="K75" s="2">
        <f>SUMIFS('ASETTW Untruncated'!K:K,'ASETTW Untruncated'!$A:$A,$A75,'ASETTW Untruncated'!$B:$B,$B75,'ASETTW Untruncated'!$C:$C,$C75)</f>
        <v>0</v>
      </c>
      <c r="L75" s="2">
        <f>SUMIFS('ASETTW Untruncated'!L:L,'ASETTW Untruncated'!$A:$A,$A75,'ASETTW Untruncated'!$B:$B,$B75,'ASETTW Untruncated'!$C:$C,$C75)</f>
        <v>0</v>
      </c>
      <c r="M75" s="2">
        <f>SUMIFS('ASETTW Untruncated'!M:M,'ASETTW Untruncated'!$A:$A,$A75,'ASETTW Untruncated'!$B:$B,$B75,'ASETTW Untruncated'!$C:$C,$C75)</f>
        <v>0</v>
      </c>
      <c r="N75" s="2">
        <f>SUMIFS('ASETTW Untruncated'!N:N,'ASETTW Untruncated'!$A:$A,$A75,'ASETTW Untruncated'!$B:$B,$B75,'ASETTW Untruncated'!$C:$C,$C75)</f>
        <v>0</v>
      </c>
      <c r="O75" s="2">
        <f>SUMIFS('ASETTW Untruncated'!O:O,'ASETTW Untruncated'!$A:$A,$A75,'ASETTW Untruncated'!$B:$B,$B75,'ASETTW Untruncated'!$C:$C,$C75)</f>
        <v>0</v>
      </c>
      <c r="P75" s="2">
        <f>SUMIFS('ASETTW Untruncated'!P:P,'ASETTW Untruncated'!$A:$A,$A75,'ASETTW Untruncated'!$B:$B,$B75,'ASETTW Untruncated'!$C:$C,$C75)</f>
        <v>0</v>
      </c>
      <c r="Q75" s="2">
        <f>SUMIFS('ASETTW Untruncated'!Q:Q,'ASETTW Untruncated'!$A:$A,$A75,'ASETTW Untruncated'!$B:$B,$B75,'ASETTW Untruncated'!$C:$C,$C75)</f>
        <v>0</v>
      </c>
      <c r="R75" s="2">
        <f>SUMIFS('ASETTW Untruncated'!R:R,'ASETTW Untruncated'!$A:$A,$A75,'ASETTW Untruncated'!$B:$B,$B75,'ASETTW Untruncated'!$C:$C,$C75)</f>
        <v>0</v>
      </c>
      <c r="S75" s="2">
        <f>SUMIFS('ASETTW Untruncated'!S:S,'ASETTW Untruncated'!$A:$A,$A75,'ASETTW Untruncated'!$B:$B,$B75,'ASETTW Untruncated'!$C:$C,$C75)</f>
        <v>0</v>
      </c>
      <c r="T75" s="2">
        <f>SUMIFS('ASETTW Untruncated'!T:T,'ASETTW Untruncated'!$A:$A,$A75,'ASETTW Untruncated'!$B:$B,$B75,'ASETTW Untruncated'!$C:$C,$C75)</f>
        <v>0</v>
      </c>
      <c r="U75" s="2">
        <f>SUMIFS('ASETTW Untruncated'!U:U,'ASETTW Untruncated'!$A:$A,$A75,'ASETTW Untruncated'!$B:$B,$B75,'ASETTW Untruncated'!$C:$C,$C75)</f>
        <v>0</v>
      </c>
      <c r="V75" s="2">
        <f>SUMIFS('ASETTW Untruncated'!V:V,'ASETTW Untruncated'!$A:$A,$A75,'ASETTW Untruncated'!$B:$B,$B75,'ASETTW Untruncated'!$C:$C,$C75)</f>
        <v>0</v>
      </c>
      <c r="W75" s="2">
        <f>SUMIFS('ASETTW Untruncated'!W:W,'ASETTW Untruncated'!$A:$A,$A75,'ASETTW Untruncated'!$B:$B,$B75,'ASETTW Untruncated'!$C:$C,$C75)</f>
        <v>0</v>
      </c>
    </row>
    <row r="76" spans="4:23" s="2" customFormat="1" x14ac:dyDescent="0.45">
      <c r="D76" s="2">
        <f>SUMIFS('ASETTW Untruncated'!D:D,'ASETTW Untruncated'!$A:$A,$A76,'ASETTW Untruncated'!$B:$B,$B76,'ASETTW Untruncated'!$C:$C,$C76)</f>
        <v>0</v>
      </c>
      <c r="E76" s="2">
        <f>SUMIFS('ASETTW Untruncated'!E:E,'ASETTW Untruncated'!$A:$A,$A76,'ASETTW Untruncated'!$B:$B,$B76,'ASETTW Untruncated'!$C:$C,$C76)</f>
        <v>0</v>
      </c>
      <c r="F76" s="2">
        <f>SUMIFS('ASETTW Untruncated'!F:F,'ASETTW Untruncated'!$A:$A,$A76,'ASETTW Untruncated'!$B:$B,$B76,'ASETTW Untruncated'!$C:$C,$C76)</f>
        <v>0</v>
      </c>
      <c r="G76" s="2">
        <f>SUMIFS('ASETTW Untruncated'!G:G,'ASETTW Untruncated'!$A:$A,$A76,'ASETTW Untruncated'!$B:$B,$B76,'ASETTW Untruncated'!$C:$C,$C76)</f>
        <v>0</v>
      </c>
      <c r="H76" s="2">
        <f>SUMIFS('ASETTW Untruncated'!H:H,'ASETTW Untruncated'!$A:$A,$A76,'ASETTW Untruncated'!$B:$B,$B76,'ASETTW Untruncated'!$C:$C,$C76)</f>
        <v>0</v>
      </c>
      <c r="I76" s="2">
        <f>SUMIFS('ASETTW Untruncated'!I:I,'ASETTW Untruncated'!$A:$A,$A76,'ASETTW Untruncated'!$B:$B,$B76,'ASETTW Untruncated'!$C:$C,$C76)</f>
        <v>0</v>
      </c>
      <c r="J76" s="2">
        <f>SUMIFS('ASETTW Untruncated'!J:J,'ASETTW Untruncated'!$A:$A,$A76,'ASETTW Untruncated'!$B:$B,$B76,'ASETTW Untruncated'!$C:$C,$C76)</f>
        <v>0</v>
      </c>
      <c r="K76" s="2">
        <f>SUMIFS('ASETTW Untruncated'!K:K,'ASETTW Untruncated'!$A:$A,$A76,'ASETTW Untruncated'!$B:$B,$B76,'ASETTW Untruncated'!$C:$C,$C76)</f>
        <v>0</v>
      </c>
      <c r="L76" s="2">
        <f>SUMIFS('ASETTW Untruncated'!L:L,'ASETTW Untruncated'!$A:$A,$A76,'ASETTW Untruncated'!$B:$B,$B76,'ASETTW Untruncated'!$C:$C,$C76)</f>
        <v>0</v>
      </c>
      <c r="M76" s="2">
        <f>SUMIFS('ASETTW Untruncated'!M:M,'ASETTW Untruncated'!$A:$A,$A76,'ASETTW Untruncated'!$B:$B,$B76,'ASETTW Untruncated'!$C:$C,$C76)</f>
        <v>0</v>
      </c>
      <c r="N76" s="2">
        <f>SUMIFS('ASETTW Untruncated'!N:N,'ASETTW Untruncated'!$A:$A,$A76,'ASETTW Untruncated'!$B:$B,$B76,'ASETTW Untruncated'!$C:$C,$C76)</f>
        <v>0</v>
      </c>
      <c r="O76" s="2">
        <f>SUMIFS('ASETTW Untruncated'!O:O,'ASETTW Untruncated'!$A:$A,$A76,'ASETTW Untruncated'!$B:$B,$B76,'ASETTW Untruncated'!$C:$C,$C76)</f>
        <v>0</v>
      </c>
      <c r="P76" s="2">
        <f>SUMIFS('ASETTW Untruncated'!P:P,'ASETTW Untruncated'!$A:$A,$A76,'ASETTW Untruncated'!$B:$B,$B76,'ASETTW Untruncated'!$C:$C,$C76)</f>
        <v>0</v>
      </c>
      <c r="Q76" s="2">
        <f>SUMIFS('ASETTW Untruncated'!Q:Q,'ASETTW Untruncated'!$A:$A,$A76,'ASETTW Untruncated'!$B:$B,$B76,'ASETTW Untruncated'!$C:$C,$C76)</f>
        <v>0</v>
      </c>
      <c r="R76" s="2">
        <f>SUMIFS('ASETTW Untruncated'!R:R,'ASETTW Untruncated'!$A:$A,$A76,'ASETTW Untruncated'!$B:$B,$B76,'ASETTW Untruncated'!$C:$C,$C76)</f>
        <v>0</v>
      </c>
      <c r="S76" s="2">
        <f>SUMIFS('ASETTW Untruncated'!S:S,'ASETTW Untruncated'!$A:$A,$A76,'ASETTW Untruncated'!$B:$B,$B76,'ASETTW Untruncated'!$C:$C,$C76)</f>
        <v>0</v>
      </c>
      <c r="T76" s="2">
        <f>SUMIFS('ASETTW Untruncated'!T:T,'ASETTW Untruncated'!$A:$A,$A76,'ASETTW Untruncated'!$B:$B,$B76,'ASETTW Untruncated'!$C:$C,$C76)</f>
        <v>0</v>
      </c>
      <c r="U76" s="2">
        <f>SUMIFS('ASETTW Untruncated'!U:U,'ASETTW Untruncated'!$A:$A,$A76,'ASETTW Untruncated'!$B:$B,$B76,'ASETTW Untruncated'!$C:$C,$C76)</f>
        <v>0</v>
      </c>
      <c r="V76" s="2">
        <f>SUMIFS('ASETTW Untruncated'!V:V,'ASETTW Untruncated'!$A:$A,$A76,'ASETTW Untruncated'!$B:$B,$B76,'ASETTW Untruncated'!$C:$C,$C76)</f>
        <v>0</v>
      </c>
      <c r="W76" s="2">
        <f>SUMIFS('ASETTW Untruncated'!W:W,'ASETTW Untruncated'!$A:$A,$A76,'ASETTW Untruncated'!$B:$B,$B76,'ASETTW Untruncated'!$C:$C,$C76)</f>
        <v>0</v>
      </c>
    </row>
    <row r="77" spans="4:23" s="2" customFormat="1" x14ac:dyDescent="0.45">
      <c r="D77" s="2">
        <f>SUMIFS('ASETTW Untruncated'!D:D,'ASETTW Untruncated'!$A:$A,$A77,'ASETTW Untruncated'!$B:$B,$B77,'ASETTW Untruncated'!$C:$C,$C77)</f>
        <v>0</v>
      </c>
      <c r="E77" s="2">
        <f>SUMIFS('ASETTW Untruncated'!E:E,'ASETTW Untruncated'!$A:$A,$A77,'ASETTW Untruncated'!$B:$B,$B77,'ASETTW Untruncated'!$C:$C,$C77)</f>
        <v>0</v>
      </c>
      <c r="F77" s="2">
        <f>SUMIFS('ASETTW Untruncated'!F:F,'ASETTW Untruncated'!$A:$A,$A77,'ASETTW Untruncated'!$B:$B,$B77,'ASETTW Untruncated'!$C:$C,$C77)</f>
        <v>0</v>
      </c>
      <c r="G77" s="2">
        <f>SUMIFS('ASETTW Untruncated'!G:G,'ASETTW Untruncated'!$A:$A,$A77,'ASETTW Untruncated'!$B:$B,$B77,'ASETTW Untruncated'!$C:$C,$C77)</f>
        <v>0</v>
      </c>
      <c r="H77" s="2">
        <f>SUMIFS('ASETTW Untruncated'!H:H,'ASETTW Untruncated'!$A:$A,$A77,'ASETTW Untruncated'!$B:$B,$B77,'ASETTW Untruncated'!$C:$C,$C77)</f>
        <v>0</v>
      </c>
      <c r="I77" s="2">
        <f>SUMIFS('ASETTW Untruncated'!I:I,'ASETTW Untruncated'!$A:$A,$A77,'ASETTW Untruncated'!$B:$B,$B77,'ASETTW Untruncated'!$C:$C,$C77)</f>
        <v>0</v>
      </c>
      <c r="J77" s="2">
        <f>SUMIFS('ASETTW Untruncated'!J:J,'ASETTW Untruncated'!$A:$A,$A77,'ASETTW Untruncated'!$B:$B,$B77,'ASETTW Untruncated'!$C:$C,$C77)</f>
        <v>0</v>
      </c>
      <c r="K77" s="2">
        <f>SUMIFS('ASETTW Untruncated'!K:K,'ASETTW Untruncated'!$A:$A,$A77,'ASETTW Untruncated'!$B:$B,$B77,'ASETTW Untruncated'!$C:$C,$C77)</f>
        <v>0</v>
      </c>
      <c r="L77" s="2">
        <f>SUMIFS('ASETTW Untruncated'!L:L,'ASETTW Untruncated'!$A:$A,$A77,'ASETTW Untruncated'!$B:$B,$B77,'ASETTW Untruncated'!$C:$C,$C77)</f>
        <v>0</v>
      </c>
      <c r="M77" s="2">
        <f>SUMIFS('ASETTW Untruncated'!M:M,'ASETTW Untruncated'!$A:$A,$A77,'ASETTW Untruncated'!$B:$B,$B77,'ASETTW Untruncated'!$C:$C,$C77)</f>
        <v>0</v>
      </c>
      <c r="N77" s="2">
        <f>SUMIFS('ASETTW Untruncated'!N:N,'ASETTW Untruncated'!$A:$A,$A77,'ASETTW Untruncated'!$B:$B,$B77,'ASETTW Untruncated'!$C:$C,$C77)</f>
        <v>0</v>
      </c>
      <c r="O77" s="2">
        <f>SUMIFS('ASETTW Untruncated'!O:O,'ASETTW Untruncated'!$A:$A,$A77,'ASETTW Untruncated'!$B:$B,$B77,'ASETTW Untruncated'!$C:$C,$C77)</f>
        <v>0</v>
      </c>
      <c r="P77" s="2">
        <f>SUMIFS('ASETTW Untruncated'!P:P,'ASETTW Untruncated'!$A:$A,$A77,'ASETTW Untruncated'!$B:$B,$B77,'ASETTW Untruncated'!$C:$C,$C77)</f>
        <v>0</v>
      </c>
      <c r="Q77" s="2">
        <f>SUMIFS('ASETTW Untruncated'!Q:Q,'ASETTW Untruncated'!$A:$A,$A77,'ASETTW Untruncated'!$B:$B,$B77,'ASETTW Untruncated'!$C:$C,$C77)</f>
        <v>0</v>
      </c>
      <c r="R77" s="2">
        <f>SUMIFS('ASETTW Untruncated'!R:R,'ASETTW Untruncated'!$A:$A,$A77,'ASETTW Untruncated'!$B:$B,$B77,'ASETTW Untruncated'!$C:$C,$C77)</f>
        <v>0</v>
      </c>
      <c r="S77" s="2">
        <f>SUMIFS('ASETTW Untruncated'!S:S,'ASETTW Untruncated'!$A:$A,$A77,'ASETTW Untruncated'!$B:$B,$B77,'ASETTW Untruncated'!$C:$C,$C77)</f>
        <v>0</v>
      </c>
      <c r="T77" s="2">
        <f>SUMIFS('ASETTW Untruncated'!T:T,'ASETTW Untruncated'!$A:$A,$A77,'ASETTW Untruncated'!$B:$B,$B77,'ASETTW Untruncated'!$C:$C,$C77)</f>
        <v>0</v>
      </c>
      <c r="U77" s="2">
        <f>SUMIFS('ASETTW Untruncated'!U:U,'ASETTW Untruncated'!$A:$A,$A77,'ASETTW Untruncated'!$B:$B,$B77,'ASETTW Untruncated'!$C:$C,$C77)</f>
        <v>0</v>
      </c>
      <c r="V77" s="2">
        <f>SUMIFS('ASETTW Untruncated'!V:V,'ASETTW Untruncated'!$A:$A,$A77,'ASETTW Untruncated'!$B:$B,$B77,'ASETTW Untruncated'!$C:$C,$C77)</f>
        <v>0</v>
      </c>
      <c r="W77" s="2">
        <f>SUMIFS('ASETTW Untruncated'!W:W,'ASETTW Untruncated'!$A:$A,$A77,'ASETTW Untruncated'!$B:$B,$B77,'ASETTW Untruncated'!$C:$C,$C77)</f>
        <v>0</v>
      </c>
    </row>
    <row r="78" spans="4:23" s="2" customFormat="1" x14ac:dyDescent="0.45">
      <c r="D78" s="2">
        <f>SUMIFS('ASETTW Untruncated'!D:D,'ASETTW Untruncated'!$A:$A,$A78,'ASETTW Untruncated'!$B:$B,$B78,'ASETTW Untruncated'!$C:$C,$C78)</f>
        <v>0</v>
      </c>
      <c r="E78" s="2">
        <f>SUMIFS('ASETTW Untruncated'!E:E,'ASETTW Untruncated'!$A:$A,$A78,'ASETTW Untruncated'!$B:$B,$B78,'ASETTW Untruncated'!$C:$C,$C78)</f>
        <v>0</v>
      </c>
      <c r="F78" s="2">
        <f>SUMIFS('ASETTW Untruncated'!F:F,'ASETTW Untruncated'!$A:$A,$A78,'ASETTW Untruncated'!$B:$B,$B78,'ASETTW Untruncated'!$C:$C,$C78)</f>
        <v>0</v>
      </c>
      <c r="G78" s="2">
        <f>SUMIFS('ASETTW Untruncated'!G:G,'ASETTW Untruncated'!$A:$A,$A78,'ASETTW Untruncated'!$B:$B,$B78,'ASETTW Untruncated'!$C:$C,$C78)</f>
        <v>0</v>
      </c>
      <c r="H78" s="2">
        <f>SUMIFS('ASETTW Untruncated'!H:H,'ASETTW Untruncated'!$A:$A,$A78,'ASETTW Untruncated'!$B:$B,$B78,'ASETTW Untruncated'!$C:$C,$C78)</f>
        <v>0</v>
      </c>
      <c r="I78" s="2">
        <f>SUMIFS('ASETTW Untruncated'!I:I,'ASETTW Untruncated'!$A:$A,$A78,'ASETTW Untruncated'!$B:$B,$B78,'ASETTW Untruncated'!$C:$C,$C78)</f>
        <v>0</v>
      </c>
      <c r="J78" s="2">
        <f>SUMIFS('ASETTW Untruncated'!J:J,'ASETTW Untruncated'!$A:$A,$A78,'ASETTW Untruncated'!$B:$B,$B78,'ASETTW Untruncated'!$C:$C,$C78)</f>
        <v>0</v>
      </c>
      <c r="K78" s="2">
        <f>SUMIFS('ASETTW Untruncated'!K:K,'ASETTW Untruncated'!$A:$A,$A78,'ASETTW Untruncated'!$B:$B,$B78,'ASETTW Untruncated'!$C:$C,$C78)</f>
        <v>0</v>
      </c>
      <c r="L78" s="2">
        <f>SUMIFS('ASETTW Untruncated'!L:L,'ASETTW Untruncated'!$A:$A,$A78,'ASETTW Untruncated'!$B:$B,$B78,'ASETTW Untruncated'!$C:$C,$C78)</f>
        <v>0</v>
      </c>
      <c r="M78" s="2">
        <f>SUMIFS('ASETTW Untruncated'!M:M,'ASETTW Untruncated'!$A:$A,$A78,'ASETTW Untruncated'!$B:$B,$B78,'ASETTW Untruncated'!$C:$C,$C78)</f>
        <v>0</v>
      </c>
      <c r="N78" s="2">
        <f>SUMIFS('ASETTW Untruncated'!N:N,'ASETTW Untruncated'!$A:$A,$A78,'ASETTW Untruncated'!$B:$B,$B78,'ASETTW Untruncated'!$C:$C,$C78)</f>
        <v>0</v>
      </c>
      <c r="O78" s="2">
        <f>SUMIFS('ASETTW Untruncated'!O:O,'ASETTW Untruncated'!$A:$A,$A78,'ASETTW Untruncated'!$B:$B,$B78,'ASETTW Untruncated'!$C:$C,$C78)</f>
        <v>0</v>
      </c>
      <c r="P78" s="2">
        <f>SUMIFS('ASETTW Untruncated'!P:P,'ASETTW Untruncated'!$A:$A,$A78,'ASETTW Untruncated'!$B:$B,$B78,'ASETTW Untruncated'!$C:$C,$C78)</f>
        <v>0</v>
      </c>
      <c r="Q78" s="2">
        <f>SUMIFS('ASETTW Untruncated'!Q:Q,'ASETTW Untruncated'!$A:$A,$A78,'ASETTW Untruncated'!$B:$B,$B78,'ASETTW Untruncated'!$C:$C,$C78)</f>
        <v>0</v>
      </c>
      <c r="R78" s="2">
        <f>SUMIFS('ASETTW Untruncated'!R:R,'ASETTW Untruncated'!$A:$A,$A78,'ASETTW Untruncated'!$B:$B,$B78,'ASETTW Untruncated'!$C:$C,$C78)</f>
        <v>0</v>
      </c>
      <c r="S78" s="2">
        <f>SUMIFS('ASETTW Untruncated'!S:S,'ASETTW Untruncated'!$A:$A,$A78,'ASETTW Untruncated'!$B:$B,$B78,'ASETTW Untruncated'!$C:$C,$C78)</f>
        <v>0</v>
      </c>
      <c r="T78" s="2">
        <f>SUMIFS('ASETTW Untruncated'!T:T,'ASETTW Untruncated'!$A:$A,$A78,'ASETTW Untruncated'!$B:$B,$B78,'ASETTW Untruncated'!$C:$C,$C78)</f>
        <v>0</v>
      </c>
      <c r="U78" s="2">
        <f>SUMIFS('ASETTW Untruncated'!U:U,'ASETTW Untruncated'!$A:$A,$A78,'ASETTW Untruncated'!$B:$B,$B78,'ASETTW Untruncated'!$C:$C,$C78)</f>
        <v>0</v>
      </c>
      <c r="V78" s="2">
        <f>SUMIFS('ASETTW Untruncated'!V:V,'ASETTW Untruncated'!$A:$A,$A78,'ASETTW Untruncated'!$B:$B,$B78,'ASETTW Untruncated'!$C:$C,$C78)</f>
        <v>0</v>
      </c>
      <c r="W78" s="2">
        <f>SUMIFS('ASETTW Untruncated'!W:W,'ASETTW Untruncated'!$A:$A,$A78,'ASETTW Untruncated'!$B:$B,$B78,'ASETTW Untruncated'!$C:$C,$C78)</f>
        <v>0</v>
      </c>
    </row>
    <row r="79" spans="4:23" s="2" customFormat="1" x14ac:dyDescent="0.45">
      <c r="D79" s="2">
        <f>SUMIFS('ASETTW Untruncated'!D:D,'ASETTW Untruncated'!$A:$A,$A79,'ASETTW Untruncated'!$B:$B,$B79,'ASETTW Untruncated'!$C:$C,$C79)</f>
        <v>0</v>
      </c>
      <c r="E79" s="2">
        <f>SUMIFS('ASETTW Untruncated'!E:E,'ASETTW Untruncated'!$A:$A,$A79,'ASETTW Untruncated'!$B:$B,$B79,'ASETTW Untruncated'!$C:$C,$C79)</f>
        <v>0</v>
      </c>
      <c r="F79" s="2">
        <f>SUMIFS('ASETTW Untruncated'!F:F,'ASETTW Untruncated'!$A:$A,$A79,'ASETTW Untruncated'!$B:$B,$B79,'ASETTW Untruncated'!$C:$C,$C79)</f>
        <v>0</v>
      </c>
      <c r="G79" s="2">
        <f>SUMIFS('ASETTW Untruncated'!G:G,'ASETTW Untruncated'!$A:$A,$A79,'ASETTW Untruncated'!$B:$B,$B79,'ASETTW Untruncated'!$C:$C,$C79)</f>
        <v>0</v>
      </c>
      <c r="H79" s="2">
        <f>SUMIFS('ASETTW Untruncated'!H:H,'ASETTW Untruncated'!$A:$A,$A79,'ASETTW Untruncated'!$B:$B,$B79,'ASETTW Untruncated'!$C:$C,$C79)</f>
        <v>0</v>
      </c>
      <c r="I79" s="2">
        <f>SUMIFS('ASETTW Untruncated'!I:I,'ASETTW Untruncated'!$A:$A,$A79,'ASETTW Untruncated'!$B:$B,$B79,'ASETTW Untruncated'!$C:$C,$C79)</f>
        <v>0</v>
      </c>
      <c r="J79" s="2">
        <f>SUMIFS('ASETTW Untruncated'!J:J,'ASETTW Untruncated'!$A:$A,$A79,'ASETTW Untruncated'!$B:$B,$B79,'ASETTW Untruncated'!$C:$C,$C79)</f>
        <v>0</v>
      </c>
      <c r="K79" s="2">
        <f>SUMIFS('ASETTW Untruncated'!K:K,'ASETTW Untruncated'!$A:$A,$A79,'ASETTW Untruncated'!$B:$B,$B79,'ASETTW Untruncated'!$C:$C,$C79)</f>
        <v>0</v>
      </c>
      <c r="L79" s="2">
        <f>SUMIFS('ASETTW Untruncated'!L:L,'ASETTW Untruncated'!$A:$A,$A79,'ASETTW Untruncated'!$B:$B,$B79,'ASETTW Untruncated'!$C:$C,$C79)</f>
        <v>0</v>
      </c>
      <c r="M79" s="2">
        <f>SUMIFS('ASETTW Untruncated'!M:M,'ASETTW Untruncated'!$A:$A,$A79,'ASETTW Untruncated'!$B:$B,$B79,'ASETTW Untruncated'!$C:$C,$C79)</f>
        <v>0</v>
      </c>
      <c r="N79" s="2">
        <f>SUMIFS('ASETTW Untruncated'!N:N,'ASETTW Untruncated'!$A:$A,$A79,'ASETTW Untruncated'!$B:$B,$B79,'ASETTW Untruncated'!$C:$C,$C79)</f>
        <v>0</v>
      </c>
      <c r="O79" s="2">
        <f>SUMIFS('ASETTW Untruncated'!O:O,'ASETTW Untruncated'!$A:$A,$A79,'ASETTW Untruncated'!$B:$B,$B79,'ASETTW Untruncated'!$C:$C,$C79)</f>
        <v>0</v>
      </c>
      <c r="P79" s="2">
        <f>SUMIFS('ASETTW Untruncated'!P:P,'ASETTW Untruncated'!$A:$A,$A79,'ASETTW Untruncated'!$B:$B,$B79,'ASETTW Untruncated'!$C:$C,$C79)</f>
        <v>0</v>
      </c>
      <c r="Q79" s="2">
        <f>SUMIFS('ASETTW Untruncated'!Q:Q,'ASETTW Untruncated'!$A:$A,$A79,'ASETTW Untruncated'!$B:$B,$B79,'ASETTW Untruncated'!$C:$C,$C79)</f>
        <v>0</v>
      </c>
      <c r="R79" s="2">
        <f>SUMIFS('ASETTW Untruncated'!R:R,'ASETTW Untruncated'!$A:$A,$A79,'ASETTW Untruncated'!$B:$B,$B79,'ASETTW Untruncated'!$C:$C,$C79)</f>
        <v>0</v>
      </c>
      <c r="S79" s="2">
        <f>SUMIFS('ASETTW Untruncated'!S:S,'ASETTW Untruncated'!$A:$A,$A79,'ASETTW Untruncated'!$B:$B,$B79,'ASETTW Untruncated'!$C:$C,$C79)</f>
        <v>0</v>
      </c>
      <c r="T79" s="2">
        <f>SUMIFS('ASETTW Untruncated'!T:T,'ASETTW Untruncated'!$A:$A,$A79,'ASETTW Untruncated'!$B:$B,$B79,'ASETTW Untruncated'!$C:$C,$C79)</f>
        <v>0</v>
      </c>
      <c r="U79" s="2">
        <f>SUMIFS('ASETTW Untruncated'!U:U,'ASETTW Untruncated'!$A:$A,$A79,'ASETTW Untruncated'!$B:$B,$B79,'ASETTW Untruncated'!$C:$C,$C79)</f>
        <v>0</v>
      </c>
      <c r="V79" s="2">
        <f>SUMIFS('ASETTW Untruncated'!V:V,'ASETTW Untruncated'!$A:$A,$A79,'ASETTW Untruncated'!$B:$B,$B79,'ASETTW Untruncated'!$C:$C,$C79)</f>
        <v>0</v>
      </c>
      <c r="W79" s="2">
        <f>SUMIFS('ASETTW Untruncated'!W:W,'ASETTW Untruncated'!$A:$A,$A79,'ASETTW Untruncated'!$B:$B,$B79,'ASETTW Untruncated'!$C:$C,$C79)</f>
        <v>0</v>
      </c>
    </row>
    <row r="80" spans="4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4:23" s="2" customFormat="1" x14ac:dyDescent="0.45">
      <c r="D81" s="2">
        <f>SUMIFS('ASETTW Untruncated'!D:D,'ASETTW Untruncated'!$A:$A,$A81,'ASETTW Untruncated'!$B:$B,$B81,'ASETTW Untruncated'!$C:$C,$C81)</f>
        <v>0</v>
      </c>
      <c r="E81" s="2">
        <f>SUMIFS('ASETTW Untruncated'!E:E,'ASETTW Untruncated'!$A:$A,$A81,'ASETTW Untruncated'!$B:$B,$B81,'ASETTW Untruncated'!$C:$C,$C81)</f>
        <v>0</v>
      </c>
      <c r="F81" s="2">
        <f>SUMIFS('ASETTW Untruncated'!F:F,'ASETTW Untruncated'!$A:$A,$A81,'ASETTW Untruncated'!$B:$B,$B81,'ASETTW Untruncated'!$C:$C,$C81)</f>
        <v>0</v>
      </c>
      <c r="G81" s="2">
        <f>SUMIFS('ASETTW Untruncated'!G:G,'ASETTW Untruncated'!$A:$A,$A81,'ASETTW Untruncated'!$B:$B,$B81,'ASETTW Untruncated'!$C:$C,$C81)</f>
        <v>0</v>
      </c>
      <c r="H81" s="2">
        <f>SUMIFS('ASETTW Untruncated'!H:H,'ASETTW Untruncated'!$A:$A,$A81,'ASETTW Untruncated'!$B:$B,$B81,'ASETTW Untruncated'!$C:$C,$C81)</f>
        <v>0</v>
      </c>
      <c r="I81" s="2">
        <f>SUMIFS('ASETTW Untruncated'!I:I,'ASETTW Untruncated'!$A:$A,$A81,'ASETTW Untruncated'!$B:$B,$B81,'ASETTW Untruncated'!$C:$C,$C81)</f>
        <v>0</v>
      </c>
      <c r="J81" s="2">
        <f>SUMIFS('ASETTW Untruncated'!J:J,'ASETTW Untruncated'!$A:$A,$A81,'ASETTW Untruncated'!$B:$B,$B81,'ASETTW Untruncated'!$C:$C,$C81)</f>
        <v>0</v>
      </c>
      <c r="K81" s="2">
        <f>SUMIFS('ASETTW Untruncated'!K:K,'ASETTW Untruncated'!$A:$A,$A81,'ASETTW Untruncated'!$B:$B,$B81,'ASETTW Untruncated'!$C:$C,$C81)</f>
        <v>0</v>
      </c>
      <c r="L81" s="2">
        <f>SUMIFS('ASETTW Untruncated'!L:L,'ASETTW Untruncated'!$A:$A,$A81,'ASETTW Untruncated'!$B:$B,$B81,'ASETTW Untruncated'!$C:$C,$C81)</f>
        <v>0</v>
      </c>
      <c r="M81" s="2">
        <f>SUMIFS('ASETTW Untruncated'!M:M,'ASETTW Untruncated'!$A:$A,$A81,'ASETTW Untruncated'!$B:$B,$B81,'ASETTW Untruncated'!$C:$C,$C81)</f>
        <v>0</v>
      </c>
      <c r="N81" s="2">
        <f>SUMIFS('ASETTW Untruncated'!N:N,'ASETTW Untruncated'!$A:$A,$A81,'ASETTW Untruncated'!$B:$B,$B81,'ASETTW Untruncated'!$C:$C,$C81)</f>
        <v>0</v>
      </c>
      <c r="O81" s="2">
        <f>SUMIFS('ASETTW Untruncated'!O:O,'ASETTW Untruncated'!$A:$A,$A81,'ASETTW Untruncated'!$B:$B,$B81,'ASETTW Untruncated'!$C:$C,$C81)</f>
        <v>0</v>
      </c>
      <c r="P81" s="2">
        <f>SUMIFS('ASETTW Untruncated'!P:P,'ASETTW Untruncated'!$A:$A,$A81,'ASETTW Untruncated'!$B:$B,$B81,'ASETTW Untruncated'!$C:$C,$C81)</f>
        <v>0</v>
      </c>
      <c r="Q81" s="2">
        <f>SUMIFS('ASETTW Untruncated'!Q:Q,'ASETTW Untruncated'!$A:$A,$A81,'ASETTW Untruncated'!$B:$B,$B81,'ASETTW Untruncated'!$C:$C,$C81)</f>
        <v>0</v>
      </c>
      <c r="R81" s="2">
        <f>SUMIFS('ASETTW Untruncated'!R:R,'ASETTW Untruncated'!$A:$A,$A81,'ASETTW Untruncated'!$B:$B,$B81,'ASETTW Untruncated'!$C:$C,$C81)</f>
        <v>0</v>
      </c>
      <c r="S81" s="2">
        <f>SUMIFS('ASETTW Untruncated'!S:S,'ASETTW Untruncated'!$A:$A,$A81,'ASETTW Untruncated'!$B:$B,$B81,'ASETTW Untruncated'!$C:$C,$C81)</f>
        <v>0</v>
      </c>
      <c r="T81" s="2">
        <f>SUMIFS('ASETTW Untruncated'!T:T,'ASETTW Untruncated'!$A:$A,$A81,'ASETTW Untruncated'!$B:$B,$B81,'ASETTW Untruncated'!$C:$C,$C81)</f>
        <v>0</v>
      </c>
      <c r="U81" s="2">
        <f>SUMIFS('ASETTW Untruncated'!U:U,'ASETTW Untruncated'!$A:$A,$A81,'ASETTW Untruncated'!$B:$B,$B81,'ASETTW Untruncated'!$C:$C,$C81)</f>
        <v>0</v>
      </c>
      <c r="V81" s="2">
        <f>SUMIFS('ASETTW Untruncated'!V:V,'ASETTW Untruncated'!$A:$A,$A81,'ASETTW Untruncated'!$B:$B,$B81,'ASETTW Untruncated'!$C:$C,$C81)</f>
        <v>0</v>
      </c>
      <c r="W81" s="2">
        <f>SUMIFS('ASETTW Untruncated'!W:W,'ASETTW Untruncated'!$A:$A,$A81,'ASETTW Untruncated'!$B:$B,$B81,'ASETTW Untruncated'!$C:$C,$C81)</f>
        <v>0</v>
      </c>
    </row>
    <row r="82" spans="4:23" s="2" customFormat="1" x14ac:dyDescent="0.45">
      <c r="D82" s="2">
        <f>SUMIFS('ASETTW Untruncated'!D:D,'ASETTW Untruncated'!$A:$A,$A82,'ASETTW Untruncated'!$B:$B,$B82,'ASETTW Untruncated'!$C:$C,$C82)</f>
        <v>0</v>
      </c>
      <c r="E82" s="2">
        <f>SUMIFS('ASETTW Untruncated'!E:E,'ASETTW Untruncated'!$A:$A,$A82,'ASETTW Untruncated'!$B:$B,$B82,'ASETTW Untruncated'!$C:$C,$C82)</f>
        <v>0</v>
      </c>
      <c r="F82" s="2">
        <f>SUMIFS('ASETTW Untruncated'!F:F,'ASETTW Untruncated'!$A:$A,$A82,'ASETTW Untruncated'!$B:$B,$B82,'ASETTW Untruncated'!$C:$C,$C82)</f>
        <v>0</v>
      </c>
      <c r="G82" s="2">
        <f>SUMIFS('ASETTW Untruncated'!G:G,'ASETTW Untruncated'!$A:$A,$A82,'ASETTW Untruncated'!$B:$B,$B82,'ASETTW Untruncated'!$C:$C,$C82)</f>
        <v>0</v>
      </c>
      <c r="H82" s="2">
        <f>SUMIFS('ASETTW Untruncated'!H:H,'ASETTW Untruncated'!$A:$A,$A82,'ASETTW Untruncated'!$B:$B,$B82,'ASETTW Untruncated'!$C:$C,$C82)</f>
        <v>0</v>
      </c>
      <c r="I82" s="2">
        <f>SUMIFS('ASETTW Untruncated'!I:I,'ASETTW Untruncated'!$A:$A,$A82,'ASETTW Untruncated'!$B:$B,$B82,'ASETTW Untruncated'!$C:$C,$C82)</f>
        <v>0</v>
      </c>
      <c r="J82" s="2">
        <f>SUMIFS('ASETTW Untruncated'!J:J,'ASETTW Untruncated'!$A:$A,$A82,'ASETTW Untruncated'!$B:$B,$B82,'ASETTW Untruncated'!$C:$C,$C82)</f>
        <v>0</v>
      </c>
      <c r="K82" s="2">
        <f>SUMIFS('ASETTW Untruncated'!K:K,'ASETTW Untruncated'!$A:$A,$A82,'ASETTW Untruncated'!$B:$B,$B82,'ASETTW Untruncated'!$C:$C,$C82)</f>
        <v>0</v>
      </c>
      <c r="L82" s="2">
        <f>SUMIFS('ASETTW Untruncated'!L:L,'ASETTW Untruncated'!$A:$A,$A82,'ASETTW Untruncated'!$B:$B,$B82,'ASETTW Untruncated'!$C:$C,$C82)</f>
        <v>0</v>
      </c>
      <c r="M82" s="2">
        <f>SUMIFS('ASETTW Untruncated'!M:M,'ASETTW Untruncated'!$A:$A,$A82,'ASETTW Untruncated'!$B:$B,$B82,'ASETTW Untruncated'!$C:$C,$C82)</f>
        <v>0</v>
      </c>
      <c r="N82" s="2">
        <f>SUMIFS('ASETTW Untruncated'!N:N,'ASETTW Untruncated'!$A:$A,$A82,'ASETTW Untruncated'!$B:$B,$B82,'ASETTW Untruncated'!$C:$C,$C82)</f>
        <v>0</v>
      </c>
      <c r="O82" s="2">
        <f>SUMIFS('ASETTW Untruncated'!O:O,'ASETTW Untruncated'!$A:$A,$A82,'ASETTW Untruncated'!$B:$B,$B82,'ASETTW Untruncated'!$C:$C,$C82)</f>
        <v>0</v>
      </c>
      <c r="P82" s="2">
        <f>SUMIFS('ASETTW Untruncated'!P:P,'ASETTW Untruncated'!$A:$A,$A82,'ASETTW Untruncated'!$B:$B,$B82,'ASETTW Untruncated'!$C:$C,$C82)</f>
        <v>0</v>
      </c>
      <c r="Q82" s="2">
        <f>SUMIFS('ASETTW Untruncated'!Q:Q,'ASETTW Untruncated'!$A:$A,$A82,'ASETTW Untruncated'!$B:$B,$B82,'ASETTW Untruncated'!$C:$C,$C82)</f>
        <v>0</v>
      </c>
      <c r="R82" s="2">
        <f>SUMIFS('ASETTW Untruncated'!R:R,'ASETTW Untruncated'!$A:$A,$A82,'ASETTW Untruncated'!$B:$B,$B82,'ASETTW Untruncated'!$C:$C,$C82)</f>
        <v>0</v>
      </c>
      <c r="S82" s="2">
        <f>SUMIFS('ASETTW Untruncated'!S:S,'ASETTW Untruncated'!$A:$A,$A82,'ASETTW Untruncated'!$B:$B,$B82,'ASETTW Untruncated'!$C:$C,$C82)</f>
        <v>0</v>
      </c>
      <c r="T82" s="2">
        <f>SUMIFS('ASETTW Untruncated'!T:T,'ASETTW Untruncated'!$A:$A,$A82,'ASETTW Untruncated'!$B:$B,$B82,'ASETTW Untruncated'!$C:$C,$C82)</f>
        <v>0</v>
      </c>
      <c r="U82" s="2">
        <f>SUMIFS('ASETTW Untruncated'!U:U,'ASETTW Untruncated'!$A:$A,$A82,'ASETTW Untruncated'!$B:$B,$B82,'ASETTW Untruncated'!$C:$C,$C82)</f>
        <v>0</v>
      </c>
      <c r="V82" s="2">
        <f>SUMIFS('ASETTW Untruncated'!V:V,'ASETTW Untruncated'!$A:$A,$A82,'ASETTW Untruncated'!$B:$B,$B82,'ASETTW Untruncated'!$C:$C,$C82)</f>
        <v>0</v>
      </c>
      <c r="W82" s="2">
        <f>SUMIFS('ASETTW Untruncated'!W:W,'ASETTW Untruncated'!$A:$A,$A82,'ASETTW Untruncated'!$B:$B,$B82,'ASETTW Untruncated'!$C:$C,$C82)</f>
        <v>0</v>
      </c>
    </row>
    <row r="83" spans="4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4:23" s="2" customFormat="1" x14ac:dyDescent="0.45">
      <c r="D84" s="2">
        <f>SUMIFS('ASETTW Untruncated'!D:D,'ASETTW Untruncated'!$A:$A,$A84,'ASETTW Untruncated'!$B:$B,$B84,'ASETTW Untruncated'!$C:$C,$C84)</f>
        <v>0</v>
      </c>
      <c r="E84" s="2">
        <f>SUMIFS('ASETTW Untruncated'!E:E,'ASETTW Untruncated'!$A:$A,$A84,'ASETTW Untruncated'!$B:$B,$B84,'ASETTW Untruncated'!$C:$C,$C84)</f>
        <v>0</v>
      </c>
      <c r="F84" s="2">
        <f>SUMIFS('ASETTW Untruncated'!F:F,'ASETTW Untruncated'!$A:$A,$A84,'ASETTW Untruncated'!$B:$B,$B84,'ASETTW Untruncated'!$C:$C,$C84)</f>
        <v>0</v>
      </c>
      <c r="G84" s="2">
        <f>SUMIFS('ASETTW Untruncated'!G:G,'ASETTW Untruncated'!$A:$A,$A84,'ASETTW Untruncated'!$B:$B,$B84,'ASETTW Untruncated'!$C:$C,$C84)</f>
        <v>0</v>
      </c>
      <c r="H84" s="2">
        <f>SUMIFS('ASETTW Untruncated'!H:H,'ASETTW Untruncated'!$A:$A,$A84,'ASETTW Untruncated'!$B:$B,$B84,'ASETTW Untruncated'!$C:$C,$C84)</f>
        <v>0</v>
      </c>
      <c r="I84" s="2">
        <f>SUMIFS('ASETTW Untruncated'!I:I,'ASETTW Untruncated'!$A:$A,$A84,'ASETTW Untruncated'!$B:$B,$B84,'ASETTW Untruncated'!$C:$C,$C84)</f>
        <v>0</v>
      </c>
      <c r="J84" s="2">
        <f>SUMIFS('ASETTW Untruncated'!J:J,'ASETTW Untruncated'!$A:$A,$A84,'ASETTW Untruncated'!$B:$B,$B84,'ASETTW Untruncated'!$C:$C,$C84)</f>
        <v>0</v>
      </c>
      <c r="K84" s="2">
        <f>SUMIFS('ASETTW Untruncated'!K:K,'ASETTW Untruncated'!$A:$A,$A84,'ASETTW Untruncated'!$B:$B,$B84,'ASETTW Untruncated'!$C:$C,$C84)</f>
        <v>0</v>
      </c>
      <c r="L84" s="2">
        <f>SUMIFS('ASETTW Untruncated'!L:L,'ASETTW Untruncated'!$A:$A,$A84,'ASETTW Untruncated'!$B:$B,$B84,'ASETTW Untruncated'!$C:$C,$C84)</f>
        <v>0</v>
      </c>
      <c r="M84" s="2">
        <f>SUMIFS('ASETTW Untruncated'!M:M,'ASETTW Untruncated'!$A:$A,$A84,'ASETTW Untruncated'!$B:$B,$B84,'ASETTW Untruncated'!$C:$C,$C84)</f>
        <v>0</v>
      </c>
      <c r="N84" s="2">
        <f>SUMIFS('ASETTW Untruncated'!N:N,'ASETTW Untruncated'!$A:$A,$A84,'ASETTW Untruncated'!$B:$B,$B84,'ASETTW Untruncated'!$C:$C,$C84)</f>
        <v>0</v>
      </c>
      <c r="O84" s="2">
        <f>SUMIFS('ASETTW Untruncated'!O:O,'ASETTW Untruncated'!$A:$A,$A84,'ASETTW Untruncated'!$B:$B,$B84,'ASETTW Untruncated'!$C:$C,$C84)</f>
        <v>0</v>
      </c>
      <c r="P84" s="2">
        <f>SUMIFS('ASETTW Untruncated'!P:P,'ASETTW Untruncated'!$A:$A,$A84,'ASETTW Untruncated'!$B:$B,$B84,'ASETTW Untruncated'!$C:$C,$C84)</f>
        <v>0</v>
      </c>
      <c r="Q84" s="2">
        <f>SUMIFS('ASETTW Untruncated'!Q:Q,'ASETTW Untruncated'!$A:$A,$A84,'ASETTW Untruncated'!$B:$B,$B84,'ASETTW Untruncated'!$C:$C,$C84)</f>
        <v>0</v>
      </c>
      <c r="R84" s="2">
        <f>SUMIFS('ASETTW Untruncated'!R:R,'ASETTW Untruncated'!$A:$A,$A84,'ASETTW Untruncated'!$B:$B,$B84,'ASETTW Untruncated'!$C:$C,$C84)</f>
        <v>0</v>
      </c>
      <c r="S84" s="2">
        <f>SUMIFS('ASETTW Untruncated'!S:S,'ASETTW Untruncated'!$A:$A,$A84,'ASETTW Untruncated'!$B:$B,$B84,'ASETTW Untruncated'!$C:$C,$C84)</f>
        <v>0</v>
      </c>
      <c r="T84" s="2">
        <f>SUMIFS('ASETTW Untruncated'!T:T,'ASETTW Untruncated'!$A:$A,$A84,'ASETTW Untruncated'!$B:$B,$B84,'ASETTW Untruncated'!$C:$C,$C84)</f>
        <v>0</v>
      </c>
      <c r="U84" s="2">
        <f>SUMIFS('ASETTW Untruncated'!U:U,'ASETTW Untruncated'!$A:$A,$A84,'ASETTW Untruncated'!$B:$B,$B84,'ASETTW Untruncated'!$C:$C,$C84)</f>
        <v>0</v>
      </c>
      <c r="V84" s="2">
        <f>SUMIFS('ASETTW Untruncated'!V:V,'ASETTW Untruncated'!$A:$A,$A84,'ASETTW Untruncated'!$B:$B,$B84,'ASETTW Untruncated'!$C:$C,$C84)</f>
        <v>0</v>
      </c>
      <c r="W84" s="2">
        <f>SUMIFS('ASETTW Untruncated'!W:W,'ASETTW Untruncated'!$A:$A,$A84,'ASETTW Untruncated'!$B:$B,$B84,'ASETTW Untruncated'!$C:$C,$C84)</f>
        <v>0</v>
      </c>
    </row>
    <row r="85" spans="4:23" s="2" customFormat="1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4:23" s="2" customFormat="1" x14ac:dyDescent="0.45">
      <c r="D86" s="2">
        <f>SUMIFS('ASETTW Untruncated'!D:D,'ASETTW Untruncated'!$A:$A,$A86,'ASETTW Untruncated'!$B:$B,$B86,'ASETTW Untruncated'!$C:$C,$C86)</f>
        <v>0</v>
      </c>
      <c r="E86" s="2">
        <f>SUMIFS('ASETTW Untruncated'!E:E,'ASETTW Untruncated'!$A:$A,$A86,'ASETTW Untruncated'!$B:$B,$B86,'ASETTW Untruncated'!$C:$C,$C86)</f>
        <v>0</v>
      </c>
      <c r="F86" s="2">
        <f>SUMIFS('ASETTW Untruncated'!F:F,'ASETTW Untruncated'!$A:$A,$A86,'ASETTW Untruncated'!$B:$B,$B86,'ASETTW Untruncated'!$C:$C,$C86)</f>
        <v>0</v>
      </c>
      <c r="G86" s="2">
        <f>SUMIFS('ASETTW Untruncated'!G:G,'ASETTW Untruncated'!$A:$A,$A86,'ASETTW Untruncated'!$B:$B,$B86,'ASETTW Untruncated'!$C:$C,$C86)</f>
        <v>0</v>
      </c>
      <c r="H86" s="2">
        <f>SUMIFS('ASETTW Untruncated'!H:H,'ASETTW Untruncated'!$A:$A,$A86,'ASETTW Untruncated'!$B:$B,$B86,'ASETTW Untruncated'!$C:$C,$C86)</f>
        <v>0</v>
      </c>
      <c r="I86" s="2">
        <f>SUMIFS('ASETTW Untruncated'!I:I,'ASETTW Untruncated'!$A:$A,$A86,'ASETTW Untruncated'!$B:$B,$B86,'ASETTW Untruncated'!$C:$C,$C86)</f>
        <v>0</v>
      </c>
      <c r="J86" s="2">
        <f>SUMIFS('ASETTW Untruncated'!J:J,'ASETTW Untruncated'!$A:$A,$A86,'ASETTW Untruncated'!$B:$B,$B86,'ASETTW Untruncated'!$C:$C,$C86)</f>
        <v>0</v>
      </c>
      <c r="K86" s="2">
        <f>SUMIFS('ASETTW Untruncated'!K:K,'ASETTW Untruncated'!$A:$A,$A86,'ASETTW Untruncated'!$B:$B,$B86,'ASETTW Untruncated'!$C:$C,$C86)</f>
        <v>0</v>
      </c>
      <c r="L86" s="2">
        <f>SUMIFS('ASETTW Untruncated'!L:L,'ASETTW Untruncated'!$A:$A,$A86,'ASETTW Untruncated'!$B:$B,$B86,'ASETTW Untruncated'!$C:$C,$C86)</f>
        <v>0</v>
      </c>
      <c r="M86" s="2">
        <f>SUMIFS('ASETTW Untruncated'!M:M,'ASETTW Untruncated'!$A:$A,$A86,'ASETTW Untruncated'!$B:$B,$B86,'ASETTW Untruncated'!$C:$C,$C86)</f>
        <v>0</v>
      </c>
      <c r="N86" s="2">
        <f>SUMIFS('ASETTW Untruncated'!N:N,'ASETTW Untruncated'!$A:$A,$A86,'ASETTW Untruncated'!$B:$B,$B86,'ASETTW Untruncated'!$C:$C,$C86)</f>
        <v>0</v>
      </c>
      <c r="O86" s="2">
        <f>SUMIFS('ASETTW Untruncated'!O:O,'ASETTW Untruncated'!$A:$A,$A86,'ASETTW Untruncated'!$B:$B,$B86,'ASETTW Untruncated'!$C:$C,$C86)</f>
        <v>0</v>
      </c>
      <c r="P86" s="2">
        <f>SUMIFS('ASETTW Untruncated'!P:P,'ASETTW Untruncated'!$A:$A,$A86,'ASETTW Untruncated'!$B:$B,$B86,'ASETTW Untruncated'!$C:$C,$C86)</f>
        <v>0</v>
      </c>
      <c r="Q86" s="2">
        <f>SUMIFS('ASETTW Untruncated'!Q:Q,'ASETTW Untruncated'!$A:$A,$A86,'ASETTW Untruncated'!$B:$B,$B86,'ASETTW Untruncated'!$C:$C,$C86)</f>
        <v>0</v>
      </c>
      <c r="R86" s="2">
        <f>SUMIFS('ASETTW Untruncated'!R:R,'ASETTW Untruncated'!$A:$A,$A86,'ASETTW Untruncated'!$B:$B,$B86,'ASETTW Untruncated'!$C:$C,$C86)</f>
        <v>0</v>
      </c>
      <c r="S86" s="2">
        <f>SUMIFS('ASETTW Untruncated'!S:S,'ASETTW Untruncated'!$A:$A,$A86,'ASETTW Untruncated'!$B:$B,$B86,'ASETTW Untruncated'!$C:$C,$C86)</f>
        <v>0</v>
      </c>
      <c r="T86" s="2">
        <f>SUMIFS('ASETTW Untruncated'!T:T,'ASETTW Untruncated'!$A:$A,$A86,'ASETTW Untruncated'!$B:$B,$B86,'ASETTW Untruncated'!$C:$C,$C86)</f>
        <v>0</v>
      </c>
      <c r="U86" s="2">
        <f>SUMIFS('ASETTW Untruncated'!U:U,'ASETTW Untruncated'!$A:$A,$A86,'ASETTW Untruncated'!$B:$B,$B86,'ASETTW Untruncated'!$C:$C,$C86)</f>
        <v>0</v>
      </c>
      <c r="V86" s="2">
        <f>SUMIFS('ASETTW Untruncated'!V:V,'ASETTW Untruncated'!$A:$A,$A86,'ASETTW Untruncated'!$B:$B,$B86,'ASETTW Untruncated'!$C:$C,$C86)</f>
        <v>0</v>
      </c>
      <c r="W86" s="2">
        <f>SUMIFS('ASETTW Untruncated'!W:W,'ASETTW Untruncated'!$A:$A,$A86,'ASETTW Untruncated'!$B:$B,$B86,'ASETTW Untruncated'!$C:$C,$C86)</f>
        <v>0</v>
      </c>
    </row>
    <row r="87" spans="4:23" s="2" customFormat="1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4:23" s="2" customFormat="1" x14ac:dyDescent="0.45">
      <c r="D88" s="2">
        <f>SUMIFS('ASETTW Untruncated'!D:D,'ASETTW Untruncated'!$A:$A,$A88,'ASETTW Untruncated'!$B:$B,$B88,'ASETTW Untruncated'!$C:$C,$C88)</f>
        <v>0</v>
      </c>
      <c r="E88" s="2">
        <f>SUMIFS('ASETTW Untruncated'!E:E,'ASETTW Untruncated'!$A:$A,$A88,'ASETTW Untruncated'!$B:$B,$B88,'ASETTW Untruncated'!$C:$C,$C88)</f>
        <v>0</v>
      </c>
      <c r="F88" s="2">
        <f>SUMIFS('ASETTW Untruncated'!F:F,'ASETTW Untruncated'!$A:$A,$A88,'ASETTW Untruncated'!$B:$B,$B88,'ASETTW Untruncated'!$C:$C,$C88)</f>
        <v>0</v>
      </c>
      <c r="G88" s="2">
        <f>SUMIFS('ASETTW Untruncated'!G:G,'ASETTW Untruncated'!$A:$A,$A88,'ASETTW Untruncated'!$B:$B,$B88,'ASETTW Untruncated'!$C:$C,$C88)</f>
        <v>0</v>
      </c>
      <c r="H88" s="2">
        <f>SUMIFS('ASETTW Untruncated'!H:H,'ASETTW Untruncated'!$A:$A,$A88,'ASETTW Untruncated'!$B:$B,$B88,'ASETTW Untruncated'!$C:$C,$C88)</f>
        <v>0</v>
      </c>
      <c r="I88" s="2">
        <f>SUMIFS('ASETTW Untruncated'!I:I,'ASETTW Untruncated'!$A:$A,$A88,'ASETTW Untruncated'!$B:$B,$B88,'ASETTW Untruncated'!$C:$C,$C88)</f>
        <v>0</v>
      </c>
      <c r="J88" s="2">
        <f>SUMIFS('ASETTW Untruncated'!J:J,'ASETTW Untruncated'!$A:$A,$A88,'ASETTW Untruncated'!$B:$B,$B88,'ASETTW Untruncated'!$C:$C,$C88)</f>
        <v>0</v>
      </c>
      <c r="K88" s="2">
        <f>SUMIFS('ASETTW Untruncated'!K:K,'ASETTW Untruncated'!$A:$A,$A88,'ASETTW Untruncated'!$B:$B,$B88,'ASETTW Untruncated'!$C:$C,$C88)</f>
        <v>0</v>
      </c>
      <c r="L88" s="2">
        <f>SUMIFS('ASETTW Untruncated'!L:L,'ASETTW Untruncated'!$A:$A,$A88,'ASETTW Untruncated'!$B:$B,$B88,'ASETTW Untruncated'!$C:$C,$C88)</f>
        <v>0</v>
      </c>
      <c r="M88" s="2">
        <f>SUMIFS('ASETTW Untruncated'!M:M,'ASETTW Untruncated'!$A:$A,$A88,'ASETTW Untruncated'!$B:$B,$B88,'ASETTW Untruncated'!$C:$C,$C88)</f>
        <v>0</v>
      </c>
      <c r="N88" s="2">
        <f>SUMIFS('ASETTW Untruncated'!N:N,'ASETTW Untruncated'!$A:$A,$A88,'ASETTW Untruncated'!$B:$B,$B88,'ASETTW Untruncated'!$C:$C,$C88)</f>
        <v>0</v>
      </c>
      <c r="O88" s="2">
        <f>SUMIFS('ASETTW Untruncated'!O:O,'ASETTW Untruncated'!$A:$A,$A88,'ASETTW Untruncated'!$B:$B,$B88,'ASETTW Untruncated'!$C:$C,$C88)</f>
        <v>0</v>
      </c>
      <c r="P88" s="2">
        <f>SUMIFS('ASETTW Untruncated'!P:P,'ASETTW Untruncated'!$A:$A,$A88,'ASETTW Untruncated'!$B:$B,$B88,'ASETTW Untruncated'!$C:$C,$C88)</f>
        <v>0</v>
      </c>
      <c r="Q88" s="2">
        <f>SUMIFS('ASETTW Untruncated'!Q:Q,'ASETTW Untruncated'!$A:$A,$A88,'ASETTW Untruncated'!$B:$B,$B88,'ASETTW Untruncated'!$C:$C,$C88)</f>
        <v>0</v>
      </c>
      <c r="R88" s="2">
        <f>SUMIFS('ASETTW Untruncated'!R:R,'ASETTW Untruncated'!$A:$A,$A88,'ASETTW Untruncated'!$B:$B,$B88,'ASETTW Untruncated'!$C:$C,$C88)</f>
        <v>0</v>
      </c>
      <c r="S88" s="2">
        <f>SUMIFS('ASETTW Untruncated'!S:S,'ASETTW Untruncated'!$A:$A,$A88,'ASETTW Untruncated'!$B:$B,$B88,'ASETTW Untruncated'!$C:$C,$C88)</f>
        <v>0</v>
      </c>
      <c r="T88" s="2">
        <f>SUMIFS('ASETTW Untruncated'!T:T,'ASETTW Untruncated'!$A:$A,$A88,'ASETTW Untruncated'!$B:$B,$B88,'ASETTW Untruncated'!$C:$C,$C88)</f>
        <v>0</v>
      </c>
      <c r="U88" s="2">
        <f>SUMIFS('ASETTW Untruncated'!U:U,'ASETTW Untruncated'!$A:$A,$A88,'ASETTW Untruncated'!$B:$B,$B88,'ASETTW Untruncated'!$C:$C,$C88)</f>
        <v>0</v>
      </c>
      <c r="V88" s="2">
        <f>SUMIFS('ASETTW Untruncated'!V:V,'ASETTW Untruncated'!$A:$A,$A88,'ASETTW Untruncated'!$B:$B,$B88,'ASETTW Untruncated'!$C:$C,$C88)</f>
        <v>0</v>
      </c>
      <c r="W88" s="2">
        <f>SUMIFS('ASETTW Untruncated'!W:W,'ASETTW Untruncated'!$A:$A,$A88,'ASETTW Untruncated'!$B:$B,$B88,'ASETTW Untruncated'!$C:$C,$C88)</f>
        <v>0</v>
      </c>
    </row>
    <row r="89" spans="4:23" s="2" customFormat="1" x14ac:dyDescent="0.45">
      <c r="D89" s="2">
        <f>SUMIFS('ASETTW Untruncated'!D:D,'ASETTW Untruncated'!$A:$A,$A89,'ASETTW Untruncated'!$B:$B,$B89,'ASETTW Untruncated'!$C:$C,$C89)</f>
        <v>0</v>
      </c>
      <c r="E89" s="2">
        <f>SUMIFS('ASETTW Untruncated'!E:E,'ASETTW Untruncated'!$A:$A,$A89,'ASETTW Untruncated'!$B:$B,$B89,'ASETTW Untruncated'!$C:$C,$C89)</f>
        <v>0</v>
      </c>
      <c r="F89" s="2">
        <f>SUMIFS('ASETTW Untruncated'!F:F,'ASETTW Untruncated'!$A:$A,$A89,'ASETTW Untruncated'!$B:$B,$B89,'ASETTW Untruncated'!$C:$C,$C89)</f>
        <v>0</v>
      </c>
      <c r="G89" s="2">
        <f>SUMIFS('ASETTW Untruncated'!G:G,'ASETTW Untruncated'!$A:$A,$A89,'ASETTW Untruncated'!$B:$B,$B89,'ASETTW Untruncated'!$C:$C,$C89)</f>
        <v>0</v>
      </c>
      <c r="H89" s="2">
        <f>SUMIFS('ASETTW Untruncated'!H:H,'ASETTW Untruncated'!$A:$A,$A89,'ASETTW Untruncated'!$B:$B,$B89,'ASETTW Untruncated'!$C:$C,$C89)</f>
        <v>0</v>
      </c>
      <c r="I89" s="2">
        <f>SUMIFS('ASETTW Untruncated'!I:I,'ASETTW Untruncated'!$A:$A,$A89,'ASETTW Untruncated'!$B:$B,$B89,'ASETTW Untruncated'!$C:$C,$C89)</f>
        <v>0</v>
      </c>
      <c r="J89" s="2">
        <f>SUMIFS('ASETTW Untruncated'!J:J,'ASETTW Untruncated'!$A:$A,$A89,'ASETTW Untruncated'!$B:$B,$B89,'ASETTW Untruncated'!$C:$C,$C89)</f>
        <v>0</v>
      </c>
      <c r="K89" s="2">
        <f>SUMIFS('ASETTW Untruncated'!K:K,'ASETTW Untruncated'!$A:$A,$A89,'ASETTW Untruncated'!$B:$B,$B89,'ASETTW Untruncated'!$C:$C,$C89)</f>
        <v>0</v>
      </c>
      <c r="L89" s="2">
        <f>SUMIFS('ASETTW Untruncated'!L:L,'ASETTW Untruncated'!$A:$A,$A89,'ASETTW Untruncated'!$B:$B,$B89,'ASETTW Untruncated'!$C:$C,$C89)</f>
        <v>0</v>
      </c>
      <c r="M89" s="2">
        <f>SUMIFS('ASETTW Untruncated'!M:M,'ASETTW Untruncated'!$A:$A,$A89,'ASETTW Untruncated'!$B:$B,$B89,'ASETTW Untruncated'!$C:$C,$C89)</f>
        <v>0</v>
      </c>
      <c r="N89" s="2">
        <f>SUMIFS('ASETTW Untruncated'!N:N,'ASETTW Untruncated'!$A:$A,$A89,'ASETTW Untruncated'!$B:$B,$B89,'ASETTW Untruncated'!$C:$C,$C89)</f>
        <v>0</v>
      </c>
      <c r="O89" s="2">
        <f>SUMIFS('ASETTW Untruncated'!O:O,'ASETTW Untruncated'!$A:$A,$A89,'ASETTW Untruncated'!$B:$B,$B89,'ASETTW Untruncated'!$C:$C,$C89)</f>
        <v>0</v>
      </c>
      <c r="P89" s="2">
        <f>SUMIFS('ASETTW Untruncated'!P:P,'ASETTW Untruncated'!$A:$A,$A89,'ASETTW Untruncated'!$B:$B,$B89,'ASETTW Untruncated'!$C:$C,$C89)</f>
        <v>0</v>
      </c>
      <c r="Q89" s="2">
        <f>SUMIFS('ASETTW Untruncated'!Q:Q,'ASETTW Untruncated'!$A:$A,$A89,'ASETTW Untruncated'!$B:$B,$B89,'ASETTW Untruncated'!$C:$C,$C89)</f>
        <v>0</v>
      </c>
      <c r="R89" s="2">
        <f>SUMIFS('ASETTW Untruncated'!R:R,'ASETTW Untruncated'!$A:$A,$A89,'ASETTW Untruncated'!$B:$B,$B89,'ASETTW Untruncated'!$C:$C,$C89)</f>
        <v>0</v>
      </c>
      <c r="S89" s="2">
        <f>SUMIFS('ASETTW Untruncated'!S:S,'ASETTW Untruncated'!$A:$A,$A89,'ASETTW Untruncated'!$B:$B,$B89,'ASETTW Untruncated'!$C:$C,$C89)</f>
        <v>0</v>
      </c>
      <c r="T89" s="2">
        <f>SUMIFS('ASETTW Untruncated'!T:T,'ASETTW Untruncated'!$A:$A,$A89,'ASETTW Untruncated'!$B:$B,$B89,'ASETTW Untruncated'!$C:$C,$C89)</f>
        <v>0</v>
      </c>
      <c r="U89" s="2">
        <f>SUMIFS('ASETTW Untruncated'!U:U,'ASETTW Untruncated'!$A:$A,$A89,'ASETTW Untruncated'!$B:$B,$B89,'ASETTW Untruncated'!$C:$C,$C89)</f>
        <v>0</v>
      </c>
      <c r="V89" s="2">
        <f>SUMIFS('ASETTW Untruncated'!V:V,'ASETTW Untruncated'!$A:$A,$A89,'ASETTW Untruncated'!$B:$B,$B89,'ASETTW Untruncated'!$C:$C,$C89)</f>
        <v>0</v>
      </c>
      <c r="W89" s="2">
        <f>SUMIFS('ASETTW Untruncated'!W:W,'ASETTW Untruncated'!$A:$A,$A89,'ASETTW Untruncated'!$B:$B,$B89,'ASETTW Untruncated'!$C:$C,$C89)</f>
        <v>0</v>
      </c>
    </row>
    <row r="90" spans="4:23" s="2" customFormat="1" x14ac:dyDescent="0.45">
      <c r="D90" s="2">
        <f>SUMIFS('ASETTW Untruncated'!D:D,'ASETTW Untruncated'!$A:$A,$A90,'ASETTW Untruncated'!$B:$B,$B90,'ASETTW Untruncated'!$C:$C,$C90)</f>
        <v>0</v>
      </c>
      <c r="E90" s="2">
        <f>SUMIFS('ASETTW Untruncated'!E:E,'ASETTW Untruncated'!$A:$A,$A90,'ASETTW Untruncated'!$B:$B,$B90,'ASETTW Untruncated'!$C:$C,$C90)</f>
        <v>0</v>
      </c>
      <c r="F90" s="2">
        <f>SUMIFS('ASETTW Untruncated'!F:F,'ASETTW Untruncated'!$A:$A,$A90,'ASETTW Untruncated'!$B:$B,$B90,'ASETTW Untruncated'!$C:$C,$C90)</f>
        <v>0</v>
      </c>
      <c r="G90" s="2">
        <f>SUMIFS('ASETTW Untruncated'!G:G,'ASETTW Untruncated'!$A:$A,$A90,'ASETTW Untruncated'!$B:$B,$B90,'ASETTW Untruncated'!$C:$C,$C90)</f>
        <v>0</v>
      </c>
      <c r="H90" s="2">
        <f>SUMIFS('ASETTW Untruncated'!H:H,'ASETTW Untruncated'!$A:$A,$A90,'ASETTW Untruncated'!$B:$B,$B90,'ASETTW Untruncated'!$C:$C,$C90)</f>
        <v>0</v>
      </c>
      <c r="I90" s="2">
        <f>SUMIFS('ASETTW Untruncated'!I:I,'ASETTW Untruncated'!$A:$A,$A90,'ASETTW Untruncated'!$B:$B,$B90,'ASETTW Untruncated'!$C:$C,$C90)</f>
        <v>0</v>
      </c>
      <c r="J90" s="2">
        <f>SUMIFS('ASETTW Untruncated'!J:J,'ASETTW Untruncated'!$A:$A,$A90,'ASETTW Untruncated'!$B:$B,$B90,'ASETTW Untruncated'!$C:$C,$C90)</f>
        <v>0</v>
      </c>
      <c r="K90" s="2">
        <f>SUMIFS('ASETTW Untruncated'!K:K,'ASETTW Untruncated'!$A:$A,$A90,'ASETTW Untruncated'!$B:$B,$B90,'ASETTW Untruncated'!$C:$C,$C90)</f>
        <v>0</v>
      </c>
      <c r="L90" s="2">
        <f>SUMIFS('ASETTW Untruncated'!L:L,'ASETTW Untruncated'!$A:$A,$A90,'ASETTW Untruncated'!$B:$B,$B90,'ASETTW Untruncated'!$C:$C,$C90)</f>
        <v>0</v>
      </c>
      <c r="M90" s="2">
        <f>SUMIFS('ASETTW Untruncated'!M:M,'ASETTW Untruncated'!$A:$A,$A90,'ASETTW Untruncated'!$B:$B,$B90,'ASETTW Untruncated'!$C:$C,$C90)</f>
        <v>0</v>
      </c>
      <c r="N90" s="2">
        <f>SUMIFS('ASETTW Untruncated'!N:N,'ASETTW Untruncated'!$A:$A,$A90,'ASETTW Untruncated'!$B:$B,$B90,'ASETTW Untruncated'!$C:$C,$C90)</f>
        <v>0</v>
      </c>
      <c r="O90" s="2">
        <f>SUMIFS('ASETTW Untruncated'!O:O,'ASETTW Untruncated'!$A:$A,$A90,'ASETTW Untruncated'!$B:$B,$B90,'ASETTW Untruncated'!$C:$C,$C90)</f>
        <v>0</v>
      </c>
      <c r="P90" s="2">
        <f>SUMIFS('ASETTW Untruncated'!P:P,'ASETTW Untruncated'!$A:$A,$A90,'ASETTW Untruncated'!$B:$B,$B90,'ASETTW Untruncated'!$C:$C,$C90)</f>
        <v>0</v>
      </c>
      <c r="Q90" s="2">
        <f>SUMIFS('ASETTW Untruncated'!Q:Q,'ASETTW Untruncated'!$A:$A,$A90,'ASETTW Untruncated'!$B:$B,$B90,'ASETTW Untruncated'!$C:$C,$C90)</f>
        <v>0</v>
      </c>
      <c r="R90" s="2">
        <f>SUMIFS('ASETTW Untruncated'!R:R,'ASETTW Untruncated'!$A:$A,$A90,'ASETTW Untruncated'!$B:$B,$B90,'ASETTW Untruncated'!$C:$C,$C90)</f>
        <v>0</v>
      </c>
      <c r="S90" s="2">
        <f>SUMIFS('ASETTW Untruncated'!S:S,'ASETTW Untruncated'!$A:$A,$A90,'ASETTW Untruncated'!$B:$B,$B90,'ASETTW Untruncated'!$C:$C,$C90)</f>
        <v>0</v>
      </c>
      <c r="T90" s="2">
        <f>SUMIFS('ASETTW Untruncated'!T:T,'ASETTW Untruncated'!$A:$A,$A90,'ASETTW Untruncated'!$B:$B,$B90,'ASETTW Untruncated'!$C:$C,$C90)</f>
        <v>0</v>
      </c>
      <c r="U90" s="2">
        <f>SUMIFS('ASETTW Untruncated'!U:U,'ASETTW Untruncated'!$A:$A,$A90,'ASETTW Untruncated'!$B:$B,$B90,'ASETTW Untruncated'!$C:$C,$C90)</f>
        <v>0</v>
      </c>
      <c r="V90" s="2">
        <f>SUMIFS('ASETTW Untruncated'!V:V,'ASETTW Untruncated'!$A:$A,$A90,'ASETTW Untruncated'!$B:$B,$B90,'ASETTW Untruncated'!$C:$C,$C90)</f>
        <v>0</v>
      </c>
      <c r="W90" s="2">
        <f>SUMIFS('ASETTW Untruncated'!W:W,'ASETTW Untruncated'!$A:$A,$A90,'ASETTW Untruncated'!$B:$B,$B90,'ASETTW Untruncated'!$C:$C,$C90)</f>
        <v>0</v>
      </c>
    </row>
    <row r="91" spans="4:23" s="2" customFormat="1" x14ac:dyDescent="0.45">
      <c r="D91" s="2">
        <f>SUMIFS('ASETTW Untruncated'!D:D,'ASETTW Untruncated'!$A:$A,$A91,'ASETTW Untruncated'!$B:$B,$B91,'ASETTW Untruncated'!$C:$C,$C91)</f>
        <v>0</v>
      </c>
      <c r="E91" s="2">
        <f>SUMIFS('ASETTW Untruncated'!E:E,'ASETTW Untruncated'!$A:$A,$A91,'ASETTW Untruncated'!$B:$B,$B91,'ASETTW Untruncated'!$C:$C,$C91)</f>
        <v>0</v>
      </c>
      <c r="F91" s="2">
        <f>SUMIFS('ASETTW Untruncated'!F:F,'ASETTW Untruncated'!$A:$A,$A91,'ASETTW Untruncated'!$B:$B,$B91,'ASETTW Untruncated'!$C:$C,$C91)</f>
        <v>0</v>
      </c>
      <c r="G91" s="2">
        <f>SUMIFS('ASETTW Untruncated'!G:G,'ASETTW Untruncated'!$A:$A,$A91,'ASETTW Untruncated'!$B:$B,$B91,'ASETTW Untruncated'!$C:$C,$C91)</f>
        <v>0</v>
      </c>
      <c r="H91" s="2">
        <f>SUMIFS('ASETTW Untruncated'!H:H,'ASETTW Untruncated'!$A:$A,$A91,'ASETTW Untruncated'!$B:$B,$B91,'ASETTW Untruncated'!$C:$C,$C91)</f>
        <v>0</v>
      </c>
      <c r="I91" s="2">
        <f>SUMIFS('ASETTW Untruncated'!I:I,'ASETTW Untruncated'!$A:$A,$A91,'ASETTW Untruncated'!$B:$B,$B91,'ASETTW Untruncated'!$C:$C,$C91)</f>
        <v>0</v>
      </c>
      <c r="J91" s="2">
        <f>SUMIFS('ASETTW Untruncated'!J:J,'ASETTW Untruncated'!$A:$A,$A91,'ASETTW Untruncated'!$B:$B,$B91,'ASETTW Untruncated'!$C:$C,$C91)</f>
        <v>0</v>
      </c>
      <c r="K91" s="2">
        <f>SUMIFS('ASETTW Untruncated'!K:K,'ASETTW Untruncated'!$A:$A,$A91,'ASETTW Untruncated'!$B:$B,$B91,'ASETTW Untruncated'!$C:$C,$C91)</f>
        <v>0</v>
      </c>
      <c r="L91" s="2">
        <f>SUMIFS('ASETTW Untruncated'!L:L,'ASETTW Untruncated'!$A:$A,$A91,'ASETTW Untruncated'!$B:$B,$B91,'ASETTW Untruncated'!$C:$C,$C91)</f>
        <v>0</v>
      </c>
      <c r="M91" s="2">
        <f>SUMIFS('ASETTW Untruncated'!M:M,'ASETTW Untruncated'!$A:$A,$A91,'ASETTW Untruncated'!$B:$B,$B91,'ASETTW Untruncated'!$C:$C,$C91)</f>
        <v>0</v>
      </c>
      <c r="N91" s="2">
        <f>SUMIFS('ASETTW Untruncated'!N:N,'ASETTW Untruncated'!$A:$A,$A91,'ASETTW Untruncated'!$B:$B,$B91,'ASETTW Untruncated'!$C:$C,$C91)</f>
        <v>0</v>
      </c>
      <c r="O91" s="2">
        <f>SUMIFS('ASETTW Untruncated'!O:O,'ASETTW Untruncated'!$A:$A,$A91,'ASETTW Untruncated'!$B:$B,$B91,'ASETTW Untruncated'!$C:$C,$C91)</f>
        <v>0</v>
      </c>
      <c r="P91" s="2">
        <f>SUMIFS('ASETTW Untruncated'!P:P,'ASETTW Untruncated'!$A:$A,$A91,'ASETTW Untruncated'!$B:$B,$B91,'ASETTW Untruncated'!$C:$C,$C91)</f>
        <v>0</v>
      </c>
      <c r="Q91" s="2">
        <f>SUMIFS('ASETTW Untruncated'!Q:Q,'ASETTW Untruncated'!$A:$A,$A91,'ASETTW Untruncated'!$B:$B,$B91,'ASETTW Untruncated'!$C:$C,$C91)</f>
        <v>0</v>
      </c>
      <c r="R91" s="2">
        <f>SUMIFS('ASETTW Untruncated'!R:R,'ASETTW Untruncated'!$A:$A,$A91,'ASETTW Untruncated'!$B:$B,$B91,'ASETTW Untruncated'!$C:$C,$C91)</f>
        <v>0</v>
      </c>
      <c r="S91" s="2">
        <f>SUMIFS('ASETTW Untruncated'!S:S,'ASETTW Untruncated'!$A:$A,$A91,'ASETTW Untruncated'!$B:$B,$B91,'ASETTW Untruncated'!$C:$C,$C91)</f>
        <v>0</v>
      </c>
      <c r="T91" s="2">
        <f>SUMIFS('ASETTW Untruncated'!T:T,'ASETTW Untruncated'!$A:$A,$A91,'ASETTW Untruncated'!$B:$B,$B91,'ASETTW Untruncated'!$C:$C,$C91)</f>
        <v>0</v>
      </c>
      <c r="U91" s="2">
        <f>SUMIFS('ASETTW Untruncated'!U:U,'ASETTW Untruncated'!$A:$A,$A91,'ASETTW Untruncated'!$B:$B,$B91,'ASETTW Untruncated'!$C:$C,$C91)</f>
        <v>0</v>
      </c>
      <c r="V91" s="2">
        <f>SUMIFS('ASETTW Untruncated'!V:V,'ASETTW Untruncated'!$A:$A,$A91,'ASETTW Untruncated'!$B:$B,$B91,'ASETTW Untruncated'!$C:$C,$C91)</f>
        <v>0</v>
      </c>
      <c r="W91" s="2">
        <f>SUMIFS('ASETTW Untruncated'!W:W,'ASETTW Untruncated'!$A:$A,$A91,'ASETTW Untruncated'!$B:$B,$B91,'ASETTW Untruncated'!$C:$C,$C91)</f>
        <v>0</v>
      </c>
    </row>
    <row r="92" spans="4:23" x14ac:dyDescent="0.45">
      <c r="D92">
        <f>SUMIFS('ASETTW Untruncated'!D:D,'ASETTW Untruncated'!$A:$A,$A92,'ASETTW Untruncated'!$B:$B,$B92,'ASETTW Untruncated'!$C:$C,$C92)</f>
        <v>0</v>
      </c>
      <c r="E92">
        <f>SUMIFS('ASETTW Untruncated'!E:E,'ASETTW Untruncated'!$A:$A,$A92,'ASETTW Untruncated'!$B:$B,$B92,'ASETTW Untruncated'!$C:$C,$C92)</f>
        <v>0</v>
      </c>
      <c r="F92">
        <f>SUMIFS('ASETTW Untruncated'!F:F,'ASETTW Untruncated'!$A:$A,$A92,'ASETTW Untruncated'!$B:$B,$B92,'ASETTW Untruncated'!$C:$C,$C92)</f>
        <v>0</v>
      </c>
      <c r="G92">
        <f>SUMIFS('ASETTW Untruncated'!G:G,'ASETTW Untruncated'!$A:$A,$A92,'ASETTW Untruncated'!$B:$B,$B92,'ASETTW Untruncated'!$C:$C,$C92)</f>
        <v>0</v>
      </c>
      <c r="H92">
        <f>SUMIFS('ASETTW Untruncated'!H:H,'ASETTW Untruncated'!$A:$A,$A92,'ASETTW Untruncated'!$B:$B,$B92,'ASETTW Untruncated'!$C:$C,$C92)</f>
        <v>0</v>
      </c>
      <c r="I92">
        <f>SUMIFS('ASETTW Untruncated'!I:I,'ASETTW Untruncated'!$A:$A,$A92,'ASETTW Untruncated'!$B:$B,$B92,'ASETTW Untruncated'!$C:$C,$C92)</f>
        <v>0</v>
      </c>
      <c r="J92">
        <f>SUMIFS('ASETTW Untruncated'!J:J,'ASETTW Untruncated'!$A:$A,$A92,'ASETTW Untruncated'!$B:$B,$B92,'ASETTW Untruncated'!$C:$C,$C92)</f>
        <v>0</v>
      </c>
      <c r="K92">
        <f>SUMIFS('ASETTW Untruncated'!K:K,'ASETTW Untruncated'!$A:$A,$A92,'ASETTW Untruncated'!$B:$B,$B92,'ASETTW Untruncated'!$C:$C,$C92)</f>
        <v>0</v>
      </c>
      <c r="L92">
        <f>SUMIFS('ASETTW Untruncated'!L:L,'ASETTW Untruncated'!$A:$A,$A92,'ASETTW Untruncated'!$B:$B,$B92,'ASETTW Untruncated'!$C:$C,$C92)</f>
        <v>0</v>
      </c>
      <c r="M92">
        <f>SUMIFS('ASETTW Untruncated'!M:M,'ASETTW Untruncated'!$A:$A,$A92,'ASETTW Untruncated'!$B:$B,$B92,'ASETTW Untruncated'!$C:$C,$C92)</f>
        <v>0</v>
      </c>
      <c r="N92">
        <f>SUMIFS('ASETTW Untruncated'!N:N,'ASETTW Untruncated'!$A:$A,$A92,'ASETTW Untruncated'!$B:$B,$B92,'ASETTW Untruncated'!$C:$C,$C92)</f>
        <v>0</v>
      </c>
      <c r="O92">
        <f>SUMIFS('ASETTW Untruncated'!O:O,'ASETTW Untruncated'!$A:$A,$A92,'ASETTW Untruncated'!$B:$B,$B92,'ASETTW Untruncated'!$C:$C,$C92)</f>
        <v>0</v>
      </c>
      <c r="P92">
        <f>SUMIFS('ASETTW Untruncated'!P:P,'ASETTW Untruncated'!$A:$A,$A92,'ASETTW Untruncated'!$B:$B,$B92,'ASETTW Untruncated'!$C:$C,$C92)</f>
        <v>0</v>
      </c>
      <c r="Q92">
        <f>SUMIFS('ASETTW Untruncated'!Q:Q,'ASETTW Untruncated'!$A:$A,$A92,'ASETTW Untruncated'!$B:$B,$B92,'ASETTW Untruncated'!$C:$C,$C92)</f>
        <v>0</v>
      </c>
      <c r="R92">
        <f>SUMIFS('ASETTW Untruncated'!R:R,'ASETTW Untruncated'!$A:$A,$A92,'ASETTW Untruncated'!$B:$B,$B92,'ASETTW Untruncated'!$C:$C,$C92)</f>
        <v>0</v>
      </c>
      <c r="S92">
        <f>SUMIFS('ASETTW Untruncated'!S:S,'ASETTW Untruncated'!$A:$A,$A92,'ASETTW Untruncated'!$B:$B,$B92,'ASETTW Untruncated'!$C:$C,$C92)</f>
        <v>0</v>
      </c>
      <c r="T92">
        <f>SUMIFS('ASETTW Untruncated'!T:T,'ASETTW Untruncated'!$A:$A,$A92,'ASETTW Untruncated'!$B:$B,$B92,'ASETTW Untruncated'!$C:$C,$C92)</f>
        <v>0</v>
      </c>
      <c r="U92">
        <f>SUMIFS('ASETTW Untruncated'!U:U,'ASETTW Untruncated'!$A:$A,$A92,'ASETTW Untruncated'!$B:$B,$B92,'ASETTW Untruncated'!$C:$C,$C92)</f>
        <v>0</v>
      </c>
      <c r="V92">
        <f>SUMIFS('ASETTW Untruncated'!V:V,'ASETTW Untruncated'!$A:$A,$A92,'ASETTW Untruncated'!$B:$B,$B92,'ASETTW Untruncated'!$C:$C,$C92)</f>
        <v>0</v>
      </c>
      <c r="W92">
        <f>SUMIFS('ASETTW Untruncated'!W:W,'ASETTW Untruncated'!$A:$A,$A92,'ASETTW Untruncated'!$B:$B,$B92,'ASETTW Untruncated'!$C:$C,$C92)</f>
        <v>0</v>
      </c>
    </row>
    <row r="93" spans="4:23" s="2" customFormat="1" x14ac:dyDescent="0.45">
      <c r="D93" s="2">
        <f>SUMIFS('ASETTW Untruncated'!D:D,'ASETTW Untruncated'!$A:$A,$A93,'ASETTW Untruncated'!$B:$B,$B93,'ASETTW Untruncated'!$C:$C,$C93)</f>
        <v>0</v>
      </c>
      <c r="E93" s="2">
        <f>SUMIFS('ASETTW Untruncated'!E:E,'ASETTW Untruncated'!$A:$A,$A93,'ASETTW Untruncated'!$B:$B,$B93,'ASETTW Untruncated'!$C:$C,$C93)</f>
        <v>0</v>
      </c>
      <c r="F93" s="2">
        <f>SUMIFS('ASETTW Untruncated'!F:F,'ASETTW Untruncated'!$A:$A,$A93,'ASETTW Untruncated'!$B:$B,$B93,'ASETTW Untruncated'!$C:$C,$C93)</f>
        <v>0</v>
      </c>
      <c r="G93" s="2">
        <f>SUMIFS('ASETTW Untruncated'!G:G,'ASETTW Untruncated'!$A:$A,$A93,'ASETTW Untruncated'!$B:$B,$B93,'ASETTW Untruncated'!$C:$C,$C93)</f>
        <v>0</v>
      </c>
      <c r="H93" s="2">
        <f>SUMIFS('ASETTW Untruncated'!H:H,'ASETTW Untruncated'!$A:$A,$A93,'ASETTW Untruncated'!$B:$B,$B93,'ASETTW Untruncated'!$C:$C,$C93)</f>
        <v>0</v>
      </c>
      <c r="I93" s="2">
        <f>SUMIFS('ASETTW Untruncated'!I:I,'ASETTW Untruncated'!$A:$A,$A93,'ASETTW Untruncated'!$B:$B,$B93,'ASETTW Untruncated'!$C:$C,$C93)</f>
        <v>0</v>
      </c>
      <c r="J93" s="2">
        <f>SUMIFS('ASETTW Untruncated'!J:J,'ASETTW Untruncated'!$A:$A,$A93,'ASETTW Untruncated'!$B:$B,$B93,'ASETTW Untruncated'!$C:$C,$C93)</f>
        <v>0</v>
      </c>
      <c r="K93" s="2">
        <f>SUMIFS('ASETTW Untruncated'!K:K,'ASETTW Untruncated'!$A:$A,$A93,'ASETTW Untruncated'!$B:$B,$B93,'ASETTW Untruncated'!$C:$C,$C93)</f>
        <v>0</v>
      </c>
      <c r="L93" s="2">
        <f>SUMIFS('ASETTW Untruncated'!L:L,'ASETTW Untruncated'!$A:$A,$A93,'ASETTW Untruncated'!$B:$B,$B93,'ASETTW Untruncated'!$C:$C,$C93)</f>
        <v>0</v>
      </c>
      <c r="M93" s="2">
        <f>SUMIFS('ASETTW Untruncated'!M:M,'ASETTW Untruncated'!$A:$A,$A93,'ASETTW Untruncated'!$B:$B,$B93,'ASETTW Untruncated'!$C:$C,$C93)</f>
        <v>0</v>
      </c>
      <c r="N93" s="2">
        <f>SUMIFS('ASETTW Untruncated'!N:N,'ASETTW Untruncated'!$A:$A,$A93,'ASETTW Untruncated'!$B:$B,$B93,'ASETTW Untruncated'!$C:$C,$C93)</f>
        <v>0</v>
      </c>
      <c r="O93" s="2">
        <f>SUMIFS('ASETTW Untruncated'!O:O,'ASETTW Untruncated'!$A:$A,$A93,'ASETTW Untruncated'!$B:$B,$B93,'ASETTW Untruncated'!$C:$C,$C93)</f>
        <v>0</v>
      </c>
      <c r="P93" s="2">
        <f>SUMIFS('ASETTW Untruncated'!P:P,'ASETTW Untruncated'!$A:$A,$A93,'ASETTW Untruncated'!$B:$B,$B93,'ASETTW Untruncated'!$C:$C,$C93)</f>
        <v>0</v>
      </c>
      <c r="Q93" s="2">
        <f>SUMIFS('ASETTW Untruncated'!Q:Q,'ASETTW Untruncated'!$A:$A,$A93,'ASETTW Untruncated'!$B:$B,$B93,'ASETTW Untruncated'!$C:$C,$C93)</f>
        <v>0</v>
      </c>
      <c r="R93" s="2">
        <f>SUMIFS('ASETTW Untruncated'!R:R,'ASETTW Untruncated'!$A:$A,$A93,'ASETTW Untruncated'!$B:$B,$B93,'ASETTW Untruncated'!$C:$C,$C93)</f>
        <v>0</v>
      </c>
      <c r="S93" s="2">
        <f>SUMIFS('ASETTW Untruncated'!S:S,'ASETTW Untruncated'!$A:$A,$A93,'ASETTW Untruncated'!$B:$B,$B93,'ASETTW Untruncated'!$C:$C,$C93)</f>
        <v>0</v>
      </c>
      <c r="T93" s="2">
        <f>SUMIFS('ASETTW Untruncated'!T:T,'ASETTW Untruncated'!$A:$A,$A93,'ASETTW Untruncated'!$B:$B,$B93,'ASETTW Untruncated'!$C:$C,$C93)</f>
        <v>0</v>
      </c>
      <c r="U93" s="2">
        <f>SUMIFS('ASETTW Untruncated'!U:U,'ASETTW Untruncated'!$A:$A,$A93,'ASETTW Untruncated'!$B:$B,$B93,'ASETTW Untruncated'!$C:$C,$C93)</f>
        <v>0</v>
      </c>
      <c r="V93" s="2">
        <f>SUMIFS('ASETTW Untruncated'!V:V,'ASETTW Untruncated'!$A:$A,$A93,'ASETTW Untruncated'!$B:$B,$B93,'ASETTW Untruncated'!$C:$C,$C93)</f>
        <v>0</v>
      </c>
      <c r="W93" s="2">
        <f>SUMIFS('ASETTW Untruncated'!W:W,'ASETTW Untruncated'!$A:$A,$A93,'ASETTW Untruncated'!$B:$B,$B93,'ASETTW Untruncated'!$C:$C,$C93)</f>
        <v>0</v>
      </c>
    </row>
    <row r="94" spans="4:23" s="2" customFormat="1" x14ac:dyDescent="0.45">
      <c r="D94" s="2">
        <f>SUMIFS('ASETTW Untruncated'!D:D,'ASETTW Untruncated'!$A:$A,$A94,'ASETTW Untruncated'!$B:$B,$B94,'ASETTW Untruncated'!$C:$C,$C94)</f>
        <v>0</v>
      </c>
      <c r="E94" s="2">
        <f>SUMIFS('ASETTW Untruncated'!E:E,'ASETTW Untruncated'!$A:$A,$A94,'ASETTW Untruncated'!$B:$B,$B94,'ASETTW Untruncated'!$C:$C,$C94)</f>
        <v>0</v>
      </c>
      <c r="F94" s="2">
        <f>SUMIFS('ASETTW Untruncated'!F:F,'ASETTW Untruncated'!$A:$A,$A94,'ASETTW Untruncated'!$B:$B,$B94,'ASETTW Untruncated'!$C:$C,$C94)</f>
        <v>0</v>
      </c>
      <c r="G94" s="2">
        <f>SUMIFS('ASETTW Untruncated'!G:G,'ASETTW Untruncated'!$A:$A,$A94,'ASETTW Untruncated'!$B:$B,$B94,'ASETTW Untruncated'!$C:$C,$C94)</f>
        <v>0</v>
      </c>
      <c r="H94" s="2">
        <f>SUMIFS('ASETTW Untruncated'!H:H,'ASETTW Untruncated'!$A:$A,$A94,'ASETTW Untruncated'!$B:$B,$B94,'ASETTW Untruncated'!$C:$C,$C94)</f>
        <v>0</v>
      </c>
      <c r="I94" s="2">
        <f>SUMIFS('ASETTW Untruncated'!I:I,'ASETTW Untruncated'!$A:$A,$A94,'ASETTW Untruncated'!$B:$B,$B94,'ASETTW Untruncated'!$C:$C,$C94)</f>
        <v>0</v>
      </c>
      <c r="J94" s="2">
        <f>SUMIFS('ASETTW Untruncated'!J:J,'ASETTW Untruncated'!$A:$A,$A94,'ASETTW Untruncated'!$B:$B,$B94,'ASETTW Untruncated'!$C:$C,$C94)</f>
        <v>0</v>
      </c>
      <c r="K94" s="2">
        <f>SUMIFS('ASETTW Untruncated'!K:K,'ASETTW Untruncated'!$A:$A,$A94,'ASETTW Untruncated'!$B:$B,$B94,'ASETTW Untruncated'!$C:$C,$C94)</f>
        <v>0</v>
      </c>
      <c r="L94" s="2">
        <f>SUMIFS('ASETTW Untruncated'!L:L,'ASETTW Untruncated'!$A:$A,$A94,'ASETTW Untruncated'!$B:$B,$B94,'ASETTW Untruncated'!$C:$C,$C94)</f>
        <v>0</v>
      </c>
      <c r="M94" s="2">
        <f>SUMIFS('ASETTW Untruncated'!M:M,'ASETTW Untruncated'!$A:$A,$A94,'ASETTW Untruncated'!$B:$B,$B94,'ASETTW Untruncated'!$C:$C,$C94)</f>
        <v>0</v>
      </c>
      <c r="N94" s="2">
        <f>SUMIFS('ASETTW Untruncated'!N:N,'ASETTW Untruncated'!$A:$A,$A94,'ASETTW Untruncated'!$B:$B,$B94,'ASETTW Untruncated'!$C:$C,$C94)</f>
        <v>0</v>
      </c>
      <c r="O94" s="2">
        <f>SUMIFS('ASETTW Untruncated'!O:O,'ASETTW Untruncated'!$A:$A,$A94,'ASETTW Untruncated'!$B:$B,$B94,'ASETTW Untruncated'!$C:$C,$C94)</f>
        <v>0</v>
      </c>
      <c r="P94" s="2">
        <f>SUMIFS('ASETTW Untruncated'!P:P,'ASETTW Untruncated'!$A:$A,$A94,'ASETTW Untruncated'!$B:$B,$B94,'ASETTW Untruncated'!$C:$C,$C94)</f>
        <v>0</v>
      </c>
      <c r="Q94" s="2">
        <f>SUMIFS('ASETTW Untruncated'!Q:Q,'ASETTW Untruncated'!$A:$A,$A94,'ASETTW Untruncated'!$B:$B,$B94,'ASETTW Untruncated'!$C:$C,$C94)</f>
        <v>0</v>
      </c>
      <c r="R94" s="2">
        <f>SUMIFS('ASETTW Untruncated'!R:R,'ASETTW Untruncated'!$A:$A,$A94,'ASETTW Untruncated'!$B:$B,$B94,'ASETTW Untruncated'!$C:$C,$C94)</f>
        <v>0</v>
      </c>
      <c r="S94" s="2">
        <f>SUMIFS('ASETTW Untruncated'!S:S,'ASETTW Untruncated'!$A:$A,$A94,'ASETTW Untruncated'!$B:$B,$B94,'ASETTW Untruncated'!$C:$C,$C94)</f>
        <v>0</v>
      </c>
      <c r="T94" s="2">
        <f>SUMIFS('ASETTW Untruncated'!T:T,'ASETTW Untruncated'!$A:$A,$A94,'ASETTW Untruncated'!$B:$B,$B94,'ASETTW Untruncated'!$C:$C,$C94)</f>
        <v>0</v>
      </c>
      <c r="U94" s="2">
        <f>SUMIFS('ASETTW Untruncated'!U:U,'ASETTW Untruncated'!$A:$A,$A94,'ASETTW Untruncated'!$B:$B,$B94,'ASETTW Untruncated'!$C:$C,$C94)</f>
        <v>0</v>
      </c>
      <c r="V94" s="2">
        <f>SUMIFS('ASETTW Untruncated'!V:V,'ASETTW Untruncated'!$A:$A,$A94,'ASETTW Untruncated'!$B:$B,$B94,'ASETTW Untruncated'!$C:$C,$C94)</f>
        <v>0</v>
      </c>
      <c r="W94" s="2">
        <f>SUMIFS('ASETTW Untruncated'!W:W,'ASETTW Untruncated'!$A:$A,$A94,'ASETTW Untruncated'!$B:$B,$B94,'ASETTW Untruncated'!$C:$C,$C94)</f>
        <v>0</v>
      </c>
    </row>
    <row r="95" spans="4:23" s="2" customFormat="1" x14ac:dyDescent="0.45">
      <c r="D95" s="2">
        <f>SUMIFS('ASETTW Untruncated'!D:D,'ASETTW Untruncated'!$A:$A,$A95,'ASETTW Untruncated'!$B:$B,$B95,'ASETTW Untruncated'!$C:$C,$C95)</f>
        <v>0</v>
      </c>
      <c r="E95" s="2">
        <f>SUMIFS('ASETTW Untruncated'!E:E,'ASETTW Untruncated'!$A:$A,$A95,'ASETTW Untruncated'!$B:$B,$B95,'ASETTW Untruncated'!$C:$C,$C95)</f>
        <v>0</v>
      </c>
      <c r="F95" s="2">
        <f>SUMIFS('ASETTW Untruncated'!F:F,'ASETTW Untruncated'!$A:$A,$A95,'ASETTW Untruncated'!$B:$B,$B95,'ASETTW Untruncated'!$C:$C,$C95)</f>
        <v>0</v>
      </c>
      <c r="G95" s="2">
        <f>SUMIFS('ASETTW Untruncated'!G:G,'ASETTW Untruncated'!$A:$A,$A95,'ASETTW Untruncated'!$B:$B,$B95,'ASETTW Untruncated'!$C:$C,$C95)</f>
        <v>0</v>
      </c>
      <c r="H95" s="2">
        <f>SUMIFS('ASETTW Untruncated'!H:H,'ASETTW Untruncated'!$A:$A,$A95,'ASETTW Untruncated'!$B:$B,$B95,'ASETTW Untruncated'!$C:$C,$C95)</f>
        <v>0</v>
      </c>
      <c r="I95" s="2">
        <f>SUMIFS('ASETTW Untruncated'!I:I,'ASETTW Untruncated'!$A:$A,$A95,'ASETTW Untruncated'!$B:$B,$B95,'ASETTW Untruncated'!$C:$C,$C95)</f>
        <v>0</v>
      </c>
      <c r="J95" s="2">
        <f>SUMIFS('ASETTW Untruncated'!J:J,'ASETTW Untruncated'!$A:$A,$A95,'ASETTW Untruncated'!$B:$B,$B95,'ASETTW Untruncated'!$C:$C,$C95)</f>
        <v>0</v>
      </c>
      <c r="K95" s="2">
        <f>SUMIFS('ASETTW Untruncated'!K:K,'ASETTW Untruncated'!$A:$A,$A95,'ASETTW Untruncated'!$B:$B,$B95,'ASETTW Untruncated'!$C:$C,$C95)</f>
        <v>0</v>
      </c>
      <c r="L95" s="2">
        <f>SUMIFS('ASETTW Untruncated'!L:L,'ASETTW Untruncated'!$A:$A,$A95,'ASETTW Untruncated'!$B:$B,$B95,'ASETTW Untruncated'!$C:$C,$C95)</f>
        <v>0</v>
      </c>
      <c r="M95" s="2">
        <f>SUMIFS('ASETTW Untruncated'!M:M,'ASETTW Untruncated'!$A:$A,$A95,'ASETTW Untruncated'!$B:$B,$B95,'ASETTW Untruncated'!$C:$C,$C95)</f>
        <v>0</v>
      </c>
      <c r="N95" s="2">
        <f>SUMIFS('ASETTW Untruncated'!N:N,'ASETTW Untruncated'!$A:$A,$A95,'ASETTW Untruncated'!$B:$B,$B95,'ASETTW Untruncated'!$C:$C,$C95)</f>
        <v>0</v>
      </c>
      <c r="O95" s="2">
        <f>SUMIFS('ASETTW Untruncated'!O:O,'ASETTW Untruncated'!$A:$A,$A95,'ASETTW Untruncated'!$B:$B,$B95,'ASETTW Untruncated'!$C:$C,$C95)</f>
        <v>0</v>
      </c>
      <c r="P95" s="2">
        <f>SUMIFS('ASETTW Untruncated'!P:P,'ASETTW Untruncated'!$A:$A,$A95,'ASETTW Untruncated'!$B:$B,$B95,'ASETTW Untruncated'!$C:$C,$C95)</f>
        <v>0</v>
      </c>
      <c r="Q95" s="2">
        <f>SUMIFS('ASETTW Untruncated'!Q:Q,'ASETTW Untruncated'!$A:$A,$A95,'ASETTW Untruncated'!$B:$B,$B95,'ASETTW Untruncated'!$C:$C,$C95)</f>
        <v>0</v>
      </c>
      <c r="R95" s="2">
        <f>SUMIFS('ASETTW Untruncated'!R:R,'ASETTW Untruncated'!$A:$A,$A95,'ASETTW Untruncated'!$B:$B,$B95,'ASETTW Untruncated'!$C:$C,$C95)</f>
        <v>0</v>
      </c>
      <c r="S95" s="2">
        <f>SUMIFS('ASETTW Untruncated'!S:S,'ASETTW Untruncated'!$A:$A,$A95,'ASETTW Untruncated'!$B:$B,$B95,'ASETTW Untruncated'!$C:$C,$C95)</f>
        <v>0</v>
      </c>
      <c r="T95" s="2">
        <f>SUMIFS('ASETTW Untruncated'!T:T,'ASETTW Untruncated'!$A:$A,$A95,'ASETTW Untruncated'!$B:$B,$B95,'ASETTW Untruncated'!$C:$C,$C95)</f>
        <v>0</v>
      </c>
      <c r="U95" s="2">
        <f>SUMIFS('ASETTW Untruncated'!U:U,'ASETTW Untruncated'!$A:$A,$A95,'ASETTW Untruncated'!$B:$B,$B95,'ASETTW Untruncated'!$C:$C,$C95)</f>
        <v>0</v>
      </c>
      <c r="V95" s="2">
        <f>SUMIFS('ASETTW Untruncated'!V:V,'ASETTW Untruncated'!$A:$A,$A95,'ASETTW Untruncated'!$B:$B,$B95,'ASETTW Untruncated'!$C:$C,$C95)</f>
        <v>0</v>
      </c>
      <c r="W95" s="2">
        <f>SUMIFS('ASETTW Untruncated'!W:W,'ASETTW Untruncated'!$A:$A,$A95,'ASETTW Untruncated'!$B:$B,$B95,'ASETTW Untruncated'!$C:$C,$C95)</f>
        <v>0</v>
      </c>
    </row>
    <row r="96" spans="4:23" x14ac:dyDescent="0.45">
      <c r="D96">
        <f>SUMIFS('ASETTW Untruncated'!D:D,'ASETTW Untruncated'!$A:$A,$A96,'ASETTW Untruncated'!$B:$B,$B96,'ASETTW Untruncated'!$C:$C,$C96)</f>
        <v>0</v>
      </c>
      <c r="E96">
        <f>SUMIFS('ASETTW Untruncated'!E:E,'ASETTW Untruncated'!$A:$A,$A96,'ASETTW Untruncated'!$B:$B,$B96,'ASETTW Untruncated'!$C:$C,$C96)</f>
        <v>0</v>
      </c>
      <c r="F96">
        <f>SUMIFS('ASETTW Untruncated'!F:F,'ASETTW Untruncated'!$A:$A,$A96,'ASETTW Untruncated'!$B:$B,$B96,'ASETTW Untruncated'!$C:$C,$C96)</f>
        <v>0</v>
      </c>
      <c r="G96">
        <f>SUMIFS('ASETTW Untruncated'!G:G,'ASETTW Untruncated'!$A:$A,$A96,'ASETTW Untruncated'!$B:$B,$B96,'ASETTW Untruncated'!$C:$C,$C96)</f>
        <v>0</v>
      </c>
      <c r="H96">
        <f>SUMIFS('ASETTW Untruncated'!H:H,'ASETTW Untruncated'!$A:$A,$A96,'ASETTW Untruncated'!$B:$B,$B96,'ASETTW Untruncated'!$C:$C,$C96)</f>
        <v>0</v>
      </c>
      <c r="I96">
        <f>SUMIFS('ASETTW Untruncated'!I:I,'ASETTW Untruncated'!$A:$A,$A96,'ASETTW Untruncated'!$B:$B,$B96,'ASETTW Untruncated'!$C:$C,$C96)</f>
        <v>0</v>
      </c>
      <c r="J96">
        <f>SUMIFS('ASETTW Untruncated'!J:J,'ASETTW Untruncated'!$A:$A,$A96,'ASETTW Untruncated'!$B:$B,$B96,'ASETTW Untruncated'!$C:$C,$C96)</f>
        <v>0</v>
      </c>
      <c r="K96">
        <f>SUMIFS('ASETTW Untruncated'!K:K,'ASETTW Untruncated'!$A:$A,$A96,'ASETTW Untruncated'!$B:$B,$B96,'ASETTW Untruncated'!$C:$C,$C96)</f>
        <v>0</v>
      </c>
      <c r="L96">
        <f>SUMIFS('ASETTW Untruncated'!L:L,'ASETTW Untruncated'!$A:$A,$A96,'ASETTW Untruncated'!$B:$B,$B96,'ASETTW Untruncated'!$C:$C,$C96)</f>
        <v>0</v>
      </c>
      <c r="M96">
        <f>SUMIFS('ASETTW Untruncated'!M:M,'ASETTW Untruncated'!$A:$A,$A96,'ASETTW Untruncated'!$B:$B,$B96,'ASETTW Untruncated'!$C:$C,$C96)</f>
        <v>0</v>
      </c>
      <c r="N96">
        <f>SUMIFS('ASETTW Untruncated'!N:N,'ASETTW Untruncated'!$A:$A,$A96,'ASETTW Untruncated'!$B:$B,$B96,'ASETTW Untruncated'!$C:$C,$C96)</f>
        <v>0</v>
      </c>
      <c r="O96">
        <f>SUMIFS('ASETTW Untruncated'!O:O,'ASETTW Untruncated'!$A:$A,$A96,'ASETTW Untruncated'!$B:$B,$B96,'ASETTW Untruncated'!$C:$C,$C96)</f>
        <v>0</v>
      </c>
      <c r="P96">
        <f>SUMIFS('ASETTW Untruncated'!P:P,'ASETTW Untruncated'!$A:$A,$A96,'ASETTW Untruncated'!$B:$B,$B96,'ASETTW Untruncated'!$C:$C,$C96)</f>
        <v>0</v>
      </c>
      <c r="Q96">
        <f>SUMIFS('ASETTW Untruncated'!Q:Q,'ASETTW Untruncated'!$A:$A,$A96,'ASETTW Untruncated'!$B:$B,$B96,'ASETTW Untruncated'!$C:$C,$C96)</f>
        <v>0</v>
      </c>
      <c r="R96">
        <f>SUMIFS('ASETTW Untruncated'!R:R,'ASETTW Untruncated'!$A:$A,$A96,'ASETTW Untruncated'!$B:$B,$B96,'ASETTW Untruncated'!$C:$C,$C96)</f>
        <v>0</v>
      </c>
      <c r="S96">
        <f>SUMIFS('ASETTW Untruncated'!S:S,'ASETTW Untruncated'!$A:$A,$A96,'ASETTW Untruncated'!$B:$B,$B96,'ASETTW Untruncated'!$C:$C,$C96)</f>
        <v>0</v>
      </c>
      <c r="T96">
        <f>SUMIFS('ASETTW Untruncated'!T:T,'ASETTW Untruncated'!$A:$A,$A96,'ASETTW Untruncated'!$B:$B,$B96,'ASETTW Untruncated'!$C:$C,$C96)</f>
        <v>0</v>
      </c>
      <c r="U96">
        <f>SUMIFS('ASETTW Untruncated'!U:U,'ASETTW Untruncated'!$A:$A,$A96,'ASETTW Untruncated'!$B:$B,$B96,'ASETTW Untruncated'!$C:$C,$C96)</f>
        <v>0</v>
      </c>
      <c r="V96">
        <f>SUMIFS('ASETTW Untruncated'!V:V,'ASETTW Untruncated'!$A:$A,$A96,'ASETTW Untruncated'!$B:$B,$B96,'ASETTW Untruncated'!$C:$C,$C96)</f>
        <v>0</v>
      </c>
      <c r="W96">
        <f>SUMIFS('ASETTW Untruncated'!W:W,'ASETTW Untruncated'!$A:$A,$A96,'ASETTW Untruncated'!$B:$B,$B96,'ASETTW Untruncated'!$C:$C,$C96)</f>
        <v>0</v>
      </c>
    </row>
    <row r="97" spans="1:23" s="2" customFormat="1" x14ac:dyDescent="0.45">
      <c r="D97" s="2">
        <f>SUMIFS('ASETTW Untruncated'!D:D,'ASETTW Untruncated'!$A:$A,$A97,'ASETTW Untruncated'!$B:$B,$B97,'ASETTW Untruncated'!$C:$C,$C97)</f>
        <v>0</v>
      </c>
      <c r="E97" s="2">
        <f>SUMIFS('ASETTW Untruncated'!E:E,'ASETTW Untruncated'!$A:$A,$A97,'ASETTW Untruncated'!$B:$B,$B97,'ASETTW Untruncated'!$C:$C,$C97)</f>
        <v>0</v>
      </c>
      <c r="F97" s="2">
        <f>SUMIFS('ASETTW Untruncated'!F:F,'ASETTW Untruncated'!$A:$A,$A97,'ASETTW Untruncated'!$B:$B,$B97,'ASETTW Untruncated'!$C:$C,$C97)</f>
        <v>0</v>
      </c>
      <c r="G97" s="2">
        <f>SUMIFS('ASETTW Untruncated'!G:G,'ASETTW Untruncated'!$A:$A,$A97,'ASETTW Untruncated'!$B:$B,$B97,'ASETTW Untruncated'!$C:$C,$C97)</f>
        <v>0</v>
      </c>
      <c r="H97" s="2">
        <f>SUMIFS('ASETTW Untruncated'!H:H,'ASETTW Untruncated'!$A:$A,$A97,'ASETTW Untruncated'!$B:$B,$B97,'ASETTW Untruncated'!$C:$C,$C97)</f>
        <v>0</v>
      </c>
      <c r="I97" s="2">
        <f>SUMIFS('ASETTW Untruncated'!I:I,'ASETTW Untruncated'!$A:$A,$A97,'ASETTW Untruncated'!$B:$B,$B97,'ASETTW Untruncated'!$C:$C,$C97)</f>
        <v>0</v>
      </c>
      <c r="J97" s="2">
        <f>SUMIFS('ASETTW Untruncated'!J:J,'ASETTW Untruncated'!$A:$A,$A97,'ASETTW Untruncated'!$B:$B,$B97,'ASETTW Untruncated'!$C:$C,$C97)</f>
        <v>0</v>
      </c>
      <c r="K97" s="2">
        <f>SUMIFS('ASETTW Untruncated'!K:K,'ASETTW Untruncated'!$A:$A,$A97,'ASETTW Untruncated'!$B:$B,$B97,'ASETTW Untruncated'!$C:$C,$C97)</f>
        <v>0</v>
      </c>
      <c r="L97" s="2">
        <f>SUMIFS('ASETTW Untruncated'!L:L,'ASETTW Untruncated'!$A:$A,$A97,'ASETTW Untruncated'!$B:$B,$B97,'ASETTW Untruncated'!$C:$C,$C97)</f>
        <v>0</v>
      </c>
      <c r="M97" s="2">
        <f>SUMIFS('ASETTW Untruncated'!M:M,'ASETTW Untruncated'!$A:$A,$A97,'ASETTW Untruncated'!$B:$B,$B97,'ASETTW Untruncated'!$C:$C,$C97)</f>
        <v>0</v>
      </c>
      <c r="N97" s="2">
        <f>SUMIFS('ASETTW Untruncated'!N:N,'ASETTW Untruncated'!$A:$A,$A97,'ASETTW Untruncated'!$B:$B,$B97,'ASETTW Untruncated'!$C:$C,$C97)</f>
        <v>0</v>
      </c>
      <c r="O97" s="2">
        <f>SUMIFS('ASETTW Untruncated'!O:O,'ASETTW Untruncated'!$A:$A,$A97,'ASETTW Untruncated'!$B:$B,$B97,'ASETTW Untruncated'!$C:$C,$C97)</f>
        <v>0</v>
      </c>
      <c r="P97" s="2">
        <f>SUMIFS('ASETTW Untruncated'!P:P,'ASETTW Untruncated'!$A:$A,$A97,'ASETTW Untruncated'!$B:$B,$B97,'ASETTW Untruncated'!$C:$C,$C97)</f>
        <v>0</v>
      </c>
      <c r="Q97" s="2">
        <f>SUMIFS('ASETTW Untruncated'!Q:Q,'ASETTW Untruncated'!$A:$A,$A97,'ASETTW Untruncated'!$B:$B,$B97,'ASETTW Untruncated'!$C:$C,$C97)</f>
        <v>0</v>
      </c>
      <c r="R97" s="2">
        <f>SUMIFS('ASETTW Untruncated'!R:R,'ASETTW Untruncated'!$A:$A,$A97,'ASETTW Untruncated'!$B:$B,$B97,'ASETTW Untruncated'!$C:$C,$C97)</f>
        <v>0</v>
      </c>
      <c r="S97" s="2">
        <f>SUMIFS('ASETTW Untruncated'!S:S,'ASETTW Untruncated'!$A:$A,$A97,'ASETTW Untruncated'!$B:$B,$B97,'ASETTW Untruncated'!$C:$C,$C97)</f>
        <v>0</v>
      </c>
      <c r="T97" s="2">
        <f>SUMIFS('ASETTW Untruncated'!T:T,'ASETTW Untruncated'!$A:$A,$A97,'ASETTW Untruncated'!$B:$B,$B97,'ASETTW Untruncated'!$C:$C,$C97)</f>
        <v>0</v>
      </c>
      <c r="U97" s="2">
        <f>SUMIFS('ASETTW Untruncated'!U:U,'ASETTW Untruncated'!$A:$A,$A97,'ASETTW Untruncated'!$B:$B,$B97,'ASETTW Untruncated'!$C:$C,$C97)</f>
        <v>0</v>
      </c>
      <c r="V97" s="2">
        <f>SUMIFS('ASETTW Untruncated'!V:V,'ASETTW Untruncated'!$A:$A,$A97,'ASETTW Untruncated'!$B:$B,$B97,'ASETTW Untruncated'!$C:$C,$C97)</f>
        <v>0</v>
      </c>
      <c r="W97" s="2">
        <f>SUMIFS('ASETTW Untruncated'!W:W,'ASETTW Untruncated'!$A:$A,$A97,'ASETTW Untruncated'!$B:$B,$B97,'ASETTW Untruncated'!$C:$C,$C97)</f>
        <v>0</v>
      </c>
    </row>
    <row r="98" spans="1:23" s="3" customFormat="1" x14ac:dyDescent="0.45">
      <c r="D98" s="3">
        <f>SUMIFS('ASETTW Untruncated'!D:D,'ASETTW Untruncated'!$A:$A,$A98,'ASETTW Untruncated'!$B:$B,$B98,'ASETTW Untruncated'!$C:$C,$C98)</f>
        <v>0</v>
      </c>
      <c r="E98" s="3">
        <f>SUMIFS('ASETTW Untruncated'!E:E,'ASETTW Untruncated'!$A:$A,$A98,'ASETTW Untruncated'!$B:$B,$B98,'ASETTW Untruncated'!$C:$C,$C98)</f>
        <v>0</v>
      </c>
      <c r="F98" s="3">
        <f>SUMIFS('ASETTW Untruncated'!F:F,'ASETTW Untruncated'!$A:$A,$A98,'ASETTW Untruncated'!$B:$B,$B98,'ASETTW Untruncated'!$C:$C,$C98)</f>
        <v>0</v>
      </c>
      <c r="G98" s="3">
        <f>SUMIFS('ASETTW Untruncated'!G:G,'ASETTW Untruncated'!$A:$A,$A98,'ASETTW Untruncated'!$B:$B,$B98,'ASETTW Untruncated'!$C:$C,$C98)</f>
        <v>0</v>
      </c>
      <c r="H98" s="3">
        <f>SUMIFS('ASETTW Untruncated'!H:H,'ASETTW Untruncated'!$A:$A,$A98,'ASETTW Untruncated'!$B:$B,$B98,'ASETTW Untruncated'!$C:$C,$C98)</f>
        <v>0</v>
      </c>
      <c r="I98" s="3">
        <f>SUMIFS('ASETTW Untruncated'!I:I,'ASETTW Untruncated'!$A:$A,$A98,'ASETTW Untruncated'!$B:$B,$B98,'ASETTW Untruncated'!$C:$C,$C98)</f>
        <v>0</v>
      </c>
      <c r="J98" s="3">
        <f>SUMIFS('ASETTW Untruncated'!J:J,'ASETTW Untruncated'!$A:$A,$A98,'ASETTW Untruncated'!$B:$B,$B98,'ASETTW Untruncated'!$C:$C,$C98)</f>
        <v>0</v>
      </c>
      <c r="K98" s="3">
        <f>SUMIFS('ASETTW Untruncated'!K:K,'ASETTW Untruncated'!$A:$A,$A98,'ASETTW Untruncated'!$B:$B,$B98,'ASETTW Untruncated'!$C:$C,$C98)</f>
        <v>0</v>
      </c>
      <c r="L98" s="3">
        <f>SUMIFS('ASETTW Untruncated'!L:L,'ASETTW Untruncated'!$A:$A,$A98,'ASETTW Untruncated'!$B:$B,$B98,'ASETTW Untruncated'!$C:$C,$C98)</f>
        <v>0</v>
      </c>
      <c r="M98" s="3">
        <f>SUMIFS('ASETTW Untruncated'!M:M,'ASETTW Untruncated'!$A:$A,$A98,'ASETTW Untruncated'!$B:$B,$B98,'ASETTW Untruncated'!$C:$C,$C98)</f>
        <v>0</v>
      </c>
      <c r="N98" s="3">
        <f>SUMIFS('ASETTW Untruncated'!N:N,'ASETTW Untruncated'!$A:$A,$A98,'ASETTW Untruncated'!$B:$B,$B98,'ASETTW Untruncated'!$C:$C,$C98)</f>
        <v>0</v>
      </c>
      <c r="O98" s="3">
        <f>SUMIFS('ASETTW Untruncated'!O:O,'ASETTW Untruncated'!$A:$A,$A98,'ASETTW Untruncated'!$B:$B,$B98,'ASETTW Untruncated'!$C:$C,$C98)</f>
        <v>0</v>
      </c>
      <c r="P98" s="3">
        <f>SUMIFS('ASETTW Untruncated'!P:P,'ASETTW Untruncated'!$A:$A,$A98,'ASETTW Untruncated'!$B:$B,$B98,'ASETTW Untruncated'!$C:$C,$C98)</f>
        <v>0</v>
      </c>
      <c r="Q98" s="3">
        <f>SUMIFS('ASETTW Untruncated'!Q:Q,'ASETTW Untruncated'!$A:$A,$A98,'ASETTW Untruncated'!$B:$B,$B98,'ASETTW Untruncated'!$C:$C,$C98)</f>
        <v>0</v>
      </c>
      <c r="R98" s="3">
        <f>SUMIFS('ASETTW Untruncated'!R:R,'ASETTW Untruncated'!$A:$A,$A98,'ASETTW Untruncated'!$B:$B,$B98,'ASETTW Untruncated'!$C:$C,$C98)</f>
        <v>0</v>
      </c>
      <c r="S98" s="3">
        <f>SUMIFS('ASETTW Untruncated'!S:S,'ASETTW Untruncated'!$A:$A,$A98,'ASETTW Untruncated'!$B:$B,$B98,'ASETTW Untruncated'!$C:$C,$C98)</f>
        <v>0</v>
      </c>
      <c r="T98" s="3">
        <f>SUMIFS('ASETTW Untruncated'!T:T,'ASETTW Untruncated'!$A:$A,$A98,'ASETTW Untruncated'!$B:$B,$B98,'ASETTW Untruncated'!$C:$C,$C98)</f>
        <v>0</v>
      </c>
      <c r="U98" s="3">
        <f>SUMIFS('ASETTW Untruncated'!U:U,'ASETTW Untruncated'!$A:$A,$A98,'ASETTW Untruncated'!$B:$B,$B98,'ASETTW Untruncated'!$C:$C,$C98)</f>
        <v>0</v>
      </c>
      <c r="V98" s="3">
        <f>SUMIFS('ASETTW Untruncated'!V:V,'ASETTW Untruncated'!$A:$A,$A98,'ASETTW Untruncated'!$B:$B,$B98,'ASETTW Untruncated'!$C:$C,$C98)</f>
        <v>0</v>
      </c>
      <c r="W98" s="3">
        <f>SUMIFS('ASETTW Untruncated'!W:W,'ASETTW Untruncated'!$A:$A,$A98,'ASETTW Untruncated'!$B:$B,$B98,'ASETTW Untruncated'!$C:$C,$C98)</f>
        <v>0</v>
      </c>
    </row>
    <row r="99" spans="1:23" s="2" customFormat="1" x14ac:dyDescent="0.45">
      <c r="D99" s="2">
        <f>SUMIFS('ASETTW Untruncated'!D:D,'ASETTW Untruncated'!$A:$A,$A99,'ASETTW Untruncated'!$B:$B,$B99,'ASETTW Untruncated'!$C:$C,$C99)</f>
        <v>0</v>
      </c>
      <c r="E99" s="2">
        <f>SUMIFS('ASETTW Untruncated'!E:E,'ASETTW Untruncated'!$A:$A,$A99,'ASETTW Untruncated'!$B:$B,$B99,'ASETTW Untruncated'!$C:$C,$C99)</f>
        <v>0</v>
      </c>
      <c r="F99" s="2">
        <f>SUMIFS('ASETTW Untruncated'!F:F,'ASETTW Untruncated'!$A:$A,$A99,'ASETTW Untruncated'!$B:$B,$B99,'ASETTW Untruncated'!$C:$C,$C99)</f>
        <v>0</v>
      </c>
      <c r="G99" s="2">
        <f>SUMIFS('ASETTW Untruncated'!G:G,'ASETTW Untruncated'!$A:$A,$A99,'ASETTW Untruncated'!$B:$B,$B99,'ASETTW Untruncated'!$C:$C,$C99)</f>
        <v>0</v>
      </c>
      <c r="H99" s="2">
        <f>SUMIFS('ASETTW Untruncated'!H:H,'ASETTW Untruncated'!$A:$A,$A99,'ASETTW Untruncated'!$B:$B,$B99,'ASETTW Untruncated'!$C:$C,$C99)</f>
        <v>0</v>
      </c>
      <c r="I99" s="2">
        <f>SUMIFS('ASETTW Untruncated'!I:I,'ASETTW Untruncated'!$A:$A,$A99,'ASETTW Untruncated'!$B:$B,$B99,'ASETTW Untruncated'!$C:$C,$C99)</f>
        <v>0</v>
      </c>
      <c r="J99" s="2">
        <f>SUMIFS('ASETTW Untruncated'!J:J,'ASETTW Untruncated'!$A:$A,$A99,'ASETTW Untruncated'!$B:$B,$B99,'ASETTW Untruncated'!$C:$C,$C99)</f>
        <v>0</v>
      </c>
      <c r="K99" s="2">
        <f>SUMIFS('ASETTW Untruncated'!K:K,'ASETTW Untruncated'!$A:$A,$A99,'ASETTW Untruncated'!$B:$B,$B99,'ASETTW Untruncated'!$C:$C,$C99)</f>
        <v>0</v>
      </c>
      <c r="L99" s="2">
        <f>SUMIFS('ASETTW Untruncated'!L:L,'ASETTW Untruncated'!$A:$A,$A99,'ASETTW Untruncated'!$B:$B,$B99,'ASETTW Untruncated'!$C:$C,$C99)</f>
        <v>0</v>
      </c>
      <c r="M99" s="2">
        <f>SUMIFS('ASETTW Untruncated'!M:M,'ASETTW Untruncated'!$A:$A,$A99,'ASETTW Untruncated'!$B:$B,$B99,'ASETTW Untruncated'!$C:$C,$C99)</f>
        <v>0</v>
      </c>
      <c r="N99" s="2">
        <f>SUMIFS('ASETTW Untruncated'!N:N,'ASETTW Untruncated'!$A:$A,$A99,'ASETTW Untruncated'!$B:$B,$B99,'ASETTW Untruncated'!$C:$C,$C99)</f>
        <v>0</v>
      </c>
      <c r="O99" s="2">
        <f>SUMIFS('ASETTW Untruncated'!O:O,'ASETTW Untruncated'!$A:$A,$A99,'ASETTW Untruncated'!$B:$B,$B99,'ASETTW Untruncated'!$C:$C,$C99)</f>
        <v>0</v>
      </c>
      <c r="P99" s="2">
        <f>SUMIFS('ASETTW Untruncated'!P:P,'ASETTW Untruncated'!$A:$A,$A99,'ASETTW Untruncated'!$B:$B,$B99,'ASETTW Untruncated'!$C:$C,$C99)</f>
        <v>0</v>
      </c>
      <c r="Q99" s="2">
        <f>SUMIFS('ASETTW Untruncated'!Q:Q,'ASETTW Untruncated'!$A:$A,$A99,'ASETTW Untruncated'!$B:$B,$B99,'ASETTW Untruncated'!$C:$C,$C99)</f>
        <v>0</v>
      </c>
      <c r="R99" s="2">
        <f>SUMIFS('ASETTW Untruncated'!R:R,'ASETTW Untruncated'!$A:$A,$A99,'ASETTW Untruncated'!$B:$B,$B99,'ASETTW Untruncated'!$C:$C,$C99)</f>
        <v>0</v>
      </c>
      <c r="S99" s="2">
        <f>SUMIFS('ASETTW Untruncated'!S:S,'ASETTW Untruncated'!$A:$A,$A99,'ASETTW Untruncated'!$B:$B,$B99,'ASETTW Untruncated'!$C:$C,$C99)</f>
        <v>0</v>
      </c>
      <c r="T99" s="2">
        <f>SUMIFS('ASETTW Untruncated'!T:T,'ASETTW Untruncated'!$A:$A,$A99,'ASETTW Untruncated'!$B:$B,$B99,'ASETTW Untruncated'!$C:$C,$C99)</f>
        <v>0</v>
      </c>
      <c r="U99" s="2">
        <f>SUMIFS('ASETTW Untruncated'!U:U,'ASETTW Untruncated'!$A:$A,$A99,'ASETTW Untruncated'!$B:$B,$B99,'ASETTW Untruncated'!$C:$C,$C99)</f>
        <v>0</v>
      </c>
      <c r="V99" s="2">
        <f>SUMIFS('ASETTW Untruncated'!V:V,'ASETTW Untruncated'!$A:$A,$A99,'ASETTW Untruncated'!$B:$B,$B99,'ASETTW Untruncated'!$C:$C,$C99)</f>
        <v>0</v>
      </c>
      <c r="W99" s="2">
        <f>SUMIFS('ASETTW Untruncated'!W:W,'ASETTW Untruncated'!$A:$A,$A99,'ASETTW Untruncated'!$B:$B,$B99,'ASETTW Untruncated'!$C:$C,$C99)</f>
        <v>0</v>
      </c>
    </row>
    <row r="100" spans="1:23" s="2" customFormat="1" x14ac:dyDescent="0.45">
      <c r="D100" s="2">
        <f>SUMIFS('ASETTW Untruncated'!D:D,'ASETTW Untruncated'!$A:$A,$A100,'ASETTW Untruncated'!$B:$B,$B100,'ASETTW Untruncated'!$C:$C,$C100)</f>
        <v>0</v>
      </c>
      <c r="E100" s="2">
        <f>SUMIFS('ASETTW Untruncated'!E:E,'ASETTW Untruncated'!$A:$A,$A100,'ASETTW Untruncated'!$B:$B,$B100,'ASETTW Untruncated'!$C:$C,$C100)</f>
        <v>0</v>
      </c>
      <c r="F100" s="2">
        <f>SUMIFS('ASETTW Untruncated'!F:F,'ASETTW Untruncated'!$A:$A,$A100,'ASETTW Untruncated'!$B:$B,$B100,'ASETTW Untruncated'!$C:$C,$C100)</f>
        <v>0</v>
      </c>
      <c r="G100" s="2">
        <f>SUMIFS('ASETTW Untruncated'!G:G,'ASETTW Untruncated'!$A:$A,$A100,'ASETTW Untruncated'!$B:$B,$B100,'ASETTW Untruncated'!$C:$C,$C100)</f>
        <v>0</v>
      </c>
      <c r="H100" s="2">
        <f>SUMIFS('ASETTW Untruncated'!H:H,'ASETTW Untruncated'!$A:$A,$A100,'ASETTW Untruncated'!$B:$B,$B100,'ASETTW Untruncated'!$C:$C,$C100)</f>
        <v>0</v>
      </c>
      <c r="I100" s="2">
        <f>SUMIFS('ASETTW Untruncated'!I:I,'ASETTW Untruncated'!$A:$A,$A100,'ASETTW Untruncated'!$B:$B,$B100,'ASETTW Untruncated'!$C:$C,$C100)</f>
        <v>0</v>
      </c>
      <c r="J100" s="2">
        <f>SUMIFS('ASETTW Untruncated'!J:J,'ASETTW Untruncated'!$A:$A,$A100,'ASETTW Untruncated'!$B:$B,$B100,'ASETTW Untruncated'!$C:$C,$C100)</f>
        <v>0</v>
      </c>
      <c r="K100" s="2">
        <f>SUMIFS('ASETTW Untruncated'!K:K,'ASETTW Untruncated'!$A:$A,$A100,'ASETTW Untruncated'!$B:$B,$B100,'ASETTW Untruncated'!$C:$C,$C100)</f>
        <v>0</v>
      </c>
      <c r="L100" s="2">
        <f>SUMIFS('ASETTW Untruncated'!L:L,'ASETTW Untruncated'!$A:$A,$A100,'ASETTW Untruncated'!$B:$B,$B100,'ASETTW Untruncated'!$C:$C,$C100)</f>
        <v>0</v>
      </c>
      <c r="M100" s="2">
        <f>SUMIFS('ASETTW Untruncated'!M:M,'ASETTW Untruncated'!$A:$A,$A100,'ASETTW Untruncated'!$B:$B,$B100,'ASETTW Untruncated'!$C:$C,$C100)</f>
        <v>0</v>
      </c>
      <c r="N100" s="2">
        <f>SUMIFS('ASETTW Untruncated'!N:N,'ASETTW Untruncated'!$A:$A,$A100,'ASETTW Untruncated'!$B:$B,$B100,'ASETTW Untruncated'!$C:$C,$C100)</f>
        <v>0</v>
      </c>
      <c r="O100" s="2">
        <f>SUMIFS('ASETTW Untruncated'!O:O,'ASETTW Untruncated'!$A:$A,$A100,'ASETTW Untruncated'!$B:$B,$B100,'ASETTW Untruncated'!$C:$C,$C100)</f>
        <v>0</v>
      </c>
      <c r="P100" s="2">
        <f>SUMIFS('ASETTW Untruncated'!P:P,'ASETTW Untruncated'!$A:$A,$A100,'ASETTW Untruncated'!$B:$B,$B100,'ASETTW Untruncated'!$C:$C,$C100)</f>
        <v>0</v>
      </c>
      <c r="Q100" s="2">
        <f>SUMIFS('ASETTW Untruncated'!Q:Q,'ASETTW Untruncated'!$A:$A,$A100,'ASETTW Untruncated'!$B:$B,$B100,'ASETTW Untruncated'!$C:$C,$C100)</f>
        <v>0</v>
      </c>
      <c r="R100" s="2">
        <f>SUMIFS('ASETTW Untruncated'!R:R,'ASETTW Untruncated'!$A:$A,$A100,'ASETTW Untruncated'!$B:$B,$B100,'ASETTW Untruncated'!$C:$C,$C100)</f>
        <v>0</v>
      </c>
      <c r="S100" s="2">
        <f>SUMIFS('ASETTW Untruncated'!S:S,'ASETTW Untruncated'!$A:$A,$A100,'ASETTW Untruncated'!$B:$B,$B100,'ASETTW Untruncated'!$C:$C,$C100)</f>
        <v>0</v>
      </c>
      <c r="T100" s="2">
        <f>SUMIFS('ASETTW Untruncated'!T:T,'ASETTW Untruncated'!$A:$A,$A100,'ASETTW Untruncated'!$B:$B,$B100,'ASETTW Untruncated'!$C:$C,$C100)</f>
        <v>0</v>
      </c>
      <c r="U100" s="2">
        <f>SUMIFS('ASETTW Untruncated'!U:U,'ASETTW Untruncated'!$A:$A,$A100,'ASETTW Untruncated'!$B:$B,$B100,'ASETTW Untruncated'!$C:$C,$C100)</f>
        <v>0</v>
      </c>
      <c r="V100" s="2">
        <f>SUMIFS('ASETTW Untruncated'!V:V,'ASETTW Untruncated'!$A:$A,$A100,'ASETTW Untruncated'!$B:$B,$B100,'ASETTW Untruncated'!$C:$C,$C100)</f>
        <v>0</v>
      </c>
      <c r="W100" s="2">
        <f>SUMIFS('ASETTW Untruncated'!W:W,'ASETTW Untruncated'!$A:$A,$A100,'ASETTW Untruncated'!$B:$B,$B100,'ASETTW Untruncated'!$C:$C,$C100)</f>
        <v>0</v>
      </c>
    </row>
    <row r="101" spans="1:23" s="2" customFormat="1" x14ac:dyDescent="0.45">
      <c r="D101" s="2">
        <f>SUMIFS('ASETTW Untruncated'!D:D,'ASETTW Untruncated'!$A:$A,$A101,'ASETTW Untruncated'!$B:$B,$B101,'ASETTW Untruncated'!$C:$C,$C101)</f>
        <v>0</v>
      </c>
      <c r="E101" s="2">
        <f>SUMIFS('ASETTW Untruncated'!E:E,'ASETTW Untruncated'!$A:$A,$A101,'ASETTW Untruncated'!$B:$B,$B101,'ASETTW Untruncated'!$C:$C,$C101)</f>
        <v>0</v>
      </c>
      <c r="F101" s="2">
        <f>SUMIFS('ASETTW Untruncated'!F:F,'ASETTW Untruncated'!$A:$A,$A101,'ASETTW Untruncated'!$B:$B,$B101,'ASETTW Untruncated'!$C:$C,$C101)</f>
        <v>0</v>
      </c>
      <c r="G101" s="2">
        <f>SUMIFS('ASETTW Untruncated'!G:G,'ASETTW Untruncated'!$A:$A,$A101,'ASETTW Untruncated'!$B:$B,$B101,'ASETTW Untruncated'!$C:$C,$C101)</f>
        <v>0</v>
      </c>
      <c r="H101" s="2">
        <f>SUMIFS('ASETTW Untruncated'!H:H,'ASETTW Untruncated'!$A:$A,$A101,'ASETTW Untruncated'!$B:$B,$B101,'ASETTW Untruncated'!$C:$C,$C101)</f>
        <v>0</v>
      </c>
      <c r="I101" s="2">
        <f>SUMIFS('ASETTW Untruncated'!I:I,'ASETTW Untruncated'!$A:$A,$A101,'ASETTW Untruncated'!$B:$B,$B101,'ASETTW Untruncated'!$C:$C,$C101)</f>
        <v>0</v>
      </c>
      <c r="J101" s="2">
        <f>SUMIFS('ASETTW Untruncated'!J:J,'ASETTW Untruncated'!$A:$A,$A101,'ASETTW Untruncated'!$B:$B,$B101,'ASETTW Untruncated'!$C:$C,$C101)</f>
        <v>0</v>
      </c>
      <c r="K101" s="2">
        <f>SUMIFS('ASETTW Untruncated'!K:K,'ASETTW Untruncated'!$A:$A,$A101,'ASETTW Untruncated'!$B:$B,$B101,'ASETTW Untruncated'!$C:$C,$C101)</f>
        <v>0</v>
      </c>
      <c r="L101" s="2">
        <f>SUMIFS('ASETTW Untruncated'!L:L,'ASETTW Untruncated'!$A:$A,$A101,'ASETTW Untruncated'!$B:$B,$B101,'ASETTW Untruncated'!$C:$C,$C101)</f>
        <v>0</v>
      </c>
      <c r="M101" s="2">
        <f>SUMIFS('ASETTW Untruncated'!M:M,'ASETTW Untruncated'!$A:$A,$A101,'ASETTW Untruncated'!$B:$B,$B101,'ASETTW Untruncated'!$C:$C,$C101)</f>
        <v>0</v>
      </c>
      <c r="N101" s="2">
        <f>SUMIFS('ASETTW Untruncated'!N:N,'ASETTW Untruncated'!$A:$A,$A101,'ASETTW Untruncated'!$B:$B,$B101,'ASETTW Untruncated'!$C:$C,$C101)</f>
        <v>0</v>
      </c>
      <c r="O101" s="2">
        <f>SUMIFS('ASETTW Untruncated'!O:O,'ASETTW Untruncated'!$A:$A,$A101,'ASETTW Untruncated'!$B:$B,$B101,'ASETTW Untruncated'!$C:$C,$C101)</f>
        <v>0</v>
      </c>
      <c r="P101" s="2">
        <f>SUMIFS('ASETTW Untruncated'!P:P,'ASETTW Untruncated'!$A:$A,$A101,'ASETTW Untruncated'!$B:$B,$B101,'ASETTW Untruncated'!$C:$C,$C101)</f>
        <v>0</v>
      </c>
      <c r="Q101" s="2">
        <f>SUMIFS('ASETTW Untruncated'!Q:Q,'ASETTW Untruncated'!$A:$A,$A101,'ASETTW Untruncated'!$B:$B,$B101,'ASETTW Untruncated'!$C:$C,$C101)</f>
        <v>0</v>
      </c>
      <c r="R101" s="2">
        <f>SUMIFS('ASETTW Untruncated'!R:R,'ASETTW Untruncated'!$A:$A,$A101,'ASETTW Untruncated'!$B:$B,$B101,'ASETTW Untruncated'!$C:$C,$C101)</f>
        <v>0</v>
      </c>
      <c r="S101" s="2">
        <f>SUMIFS('ASETTW Untruncated'!S:S,'ASETTW Untruncated'!$A:$A,$A101,'ASETTW Untruncated'!$B:$B,$B101,'ASETTW Untruncated'!$C:$C,$C101)</f>
        <v>0</v>
      </c>
      <c r="T101" s="2">
        <f>SUMIFS('ASETTW Untruncated'!T:T,'ASETTW Untruncated'!$A:$A,$A101,'ASETTW Untruncated'!$B:$B,$B101,'ASETTW Untruncated'!$C:$C,$C101)</f>
        <v>0</v>
      </c>
      <c r="U101" s="2">
        <f>SUMIFS('ASETTW Untruncated'!U:U,'ASETTW Untruncated'!$A:$A,$A101,'ASETTW Untruncated'!$B:$B,$B101,'ASETTW Untruncated'!$C:$C,$C101)</f>
        <v>0</v>
      </c>
      <c r="V101" s="2">
        <f>SUMIFS('ASETTW Untruncated'!V:V,'ASETTW Untruncated'!$A:$A,$A101,'ASETTW Untruncated'!$B:$B,$B101,'ASETTW Untruncated'!$C:$C,$C101)</f>
        <v>0</v>
      </c>
      <c r="W101" s="2">
        <f>SUMIFS('ASETTW Untruncated'!W:W,'ASETTW Untruncated'!$A:$A,$A101,'ASETTW Untruncated'!$B:$B,$B101,'ASETTW Untruncated'!$C:$C,$C101)</f>
        <v>0</v>
      </c>
    </row>
    <row r="102" spans="1:23" s="2" customFormat="1" x14ac:dyDescent="0.45">
      <c r="D102" s="2">
        <f>SUMIFS('ASETTW Untruncated'!D:D,'ASETTW Untruncated'!$A:$A,$A102,'ASETTW Untruncated'!$B:$B,$B102,'ASETTW Untruncated'!$C:$C,$C102)</f>
        <v>0</v>
      </c>
      <c r="E102" s="2">
        <f>SUMIFS('ASETTW Untruncated'!E:E,'ASETTW Untruncated'!$A:$A,$A102,'ASETTW Untruncated'!$B:$B,$B102,'ASETTW Untruncated'!$C:$C,$C102)</f>
        <v>0</v>
      </c>
      <c r="F102" s="2">
        <f>SUMIFS('ASETTW Untruncated'!F:F,'ASETTW Untruncated'!$A:$A,$A102,'ASETTW Untruncated'!$B:$B,$B102,'ASETTW Untruncated'!$C:$C,$C102)</f>
        <v>0</v>
      </c>
      <c r="G102" s="2">
        <f>SUMIFS('ASETTW Untruncated'!G:G,'ASETTW Untruncated'!$A:$A,$A102,'ASETTW Untruncated'!$B:$B,$B102,'ASETTW Untruncated'!$C:$C,$C102)</f>
        <v>0</v>
      </c>
      <c r="H102" s="2">
        <f>SUMIFS('ASETTW Untruncated'!H:H,'ASETTW Untruncated'!$A:$A,$A102,'ASETTW Untruncated'!$B:$B,$B102,'ASETTW Untruncated'!$C:$C,$C102)</f>
        <v>0</v>
      </c>
      <c r="I102" s="2">
        <f>SUMIFS('ASETTW Untruncated'!I:I,'ASETTW Untruncated'!$A:$A,$A102,'ASETTW Untruncated'!$B:$B,$B102,'ASETTW Untruncated'!$C:$C,$C102)</f>
        <v>0</v>
      </c>
      <c r="J102" s="2">
        <f>SUMIFS('ASETTW Untruncated'!J:J,'ASETTW Untruncated'!$A:$A,$A102,'ASETTW Untruncated'!$B:$B,$B102,'ASETTW Untruncated'!$C:$C,$C102)</f>
        <v>0</v>
      </c>
      <c r="K102" s="2">
        <f>SUMIFS('ASETTW Untruncated'!K:K,'ASETTW Untruncated'!$A:$A,$A102,'ASETTW Untruncated'!$B:$B,$B102,'ASETTW Untruncated'!$C:$C,$C102)</f>
        <v>0</v>
      </c>
      <c r="L102" s="2">
        <f>SUMIFS('ASETTW Untruncated'!L:L,'ASETTW Untruncated'!$A:$A,$A102,'ASETTW Untruncated'!$B:$B,$B102,'ASETTW Untruncated'!$C:$C,$C102)</f>
        <v>0</v>
      </c>
      <c r="M102" s="2">
        <f>SUMIFS('ASETTW Untruncated'!M:M,'ASETTW Untruncated'!$A:$A,$A102,'ASETTW Untruncated'!$B:$B,$B102,'ASETTW Untruncated'!$C:$C,$C102)</f>
        <v>0</v>
      </c>
      <c r="N102" s="2">
        <f>SUMIFS('ASETTW Untruncated'!N:N,'ASETTW Untruncated'!$A:$A,$A102,'ASETTW Untruncated'!$B:$B,$B102,'ASETTW Untruncated'!$C:$C,$C102)</f>
        <v>0</v>
      </c>
      <c r="O102" s="2">
        <f>SUMIFS('ASETTW Untruncated'!O:O,'ASETTW Untruncated'!$A:$A,$A102,'ASETTW Untruncated'!$B:$B,$B102,'ASETTW Untruncated'!$C:$C,$C102)</f>
        <v>0</v>
      </c>
      <c r="P102" s="2">
        <f>SUMIFS('ASETTW Untruncated'!P:P,'ASETTW Untruncated'!$A:$A,$A102,'ASETTW Untruncated'!$B:$B,$B102,'ASETTW Untruncated'!$C:$C,$C102)</f>
        <v>0</v>
      </c>
      <c r="Q102" s="2">
        <f>SUMIFS('ASETTW Untruncated'!Q:Q,'ASETTW Untruncated'!$A:$A,$A102,'ASETTW Untruncated'!$B:$B,$B102,'ASETTW Untruncated'!$C:$C,$C102)</f>
        <v>0</v>
      </c>
      <c r="R102" s="2">
        <f>SUMIFS('ASETTW Untruncated'!R:R,'ASETTW Untruncated'!$A:$A,$A102,'ASETTW Untruncated'!$B:$B,$B102,'ASETTW Untruncated'!$C:$C,$C102)</f>
        <v>0</v>
      </c>
      <c r="S102" s="2">
        <f>SUMIFS('ASETTW Untruncated'!S:S,'ASETTW Untruncated'!$A:$A,$A102,'ASETTW Untruncated'!$B:$B,$B102,'ASETTW Untruncated'!$C:$C,$C102)</f>
        <v>0</v>
      </c>
      <c r="T102" s="2">
        <f>SUMIFS('ASETTW Untruncated'!T:T,'ASETTW Untruncated'!$A:$A,$A102,'ASETTW Untruncated'!$B:$B,$B102,'ASETTW Untruncated'!$C:$C,$C102)</f>
        <v>0</v>
      </c>
      <c r="U102" s="2">
        <f>SUMIFS('ASETTW Untruncated'!U:U,'ASETTW Untruncated'!$A:$A,$A102,'ASETTW Untruncated'!$B:$B,$B102,'ASETTW Untruncated'!$C:$C,$C102)</f>
        <v>0</v>
      </c>
      <c r="V102" s="2">
        <f>SUMIFS('ASETTW Untruncated'!V:V,'ASETTW Untruncated'!$A:$A,$A102,'ASETTW Untruncated'!$B:$B,$B102,'ASETTW Untruncated'!$C:$C,$C102)</f>
        <v>0</v>
      </c>
      <c r="W102" s="2">
        <f>SUMIFS('ASETTW Untruncated'!W:W,'ASETTW Untruncated'!$A:$A,$A102,'ASETTW Untruncated'!$B:$B,$B102,'ASETTW Untruncated'!$C:$C,$C102)</f>
        <v>0</v>
      </c>
    </row>
    <row r="103" spans="1:23" s="2" customFormat="1" x14ac:dyDescent="0.45">
      <c r="D103" s="2">
        <f>SUMIFS('ASETTW Untruncated'!D:D,'ASETTW Untruncated'!$A:$A,$A103,'ASETTW Untruncated'!$B:$B,$B103,'ASETTW Untruncated'!$C:$C,$C103)</f>
        <v>0</v>
      </c>
      <c r="E103" s="2">
        <f>SUMIFS('ASETTW Untruncated'!E:E,'ASETTW Untruncated'!$A:$A,$A103,'ASETTW Untruncated'!$B:$B,$B103,'ASETTW Untruncated'!$C:$C,$C103)</f>
        <v>0</v>
      </c>
      <c r="F103" s="2">
        <f>SUMIFS('ASETTW Untruncated'!F:F,'ASETTW Untruncated'!$A:$A,$A103,'ASETTW Untruncated'!$B:$B,$B103,'ASETTW Untruncated'!$C:$C,$C103)</f>
        <v>0</v>
      </c>
      <c r="G103" s="2">
        <f>SUMIFS('ASETTW Untruncated'!G:G,'ASETTW Untruncated'!$A:$A,$A103,'ASETTW Untruncated'!$B:$B,$B103,'ASETTW Untruncated'!$C:$C,$C103)</f>
        <v>0</v>
      </c>
      <c r="H103" s="2">
        <f>SUMIFS('ASETTW Untruncated'!H:H,'ASETTW Untruncated'!$A:$A,$A103,'ASETTW Untruncated'!$B:$B,$B103,'ASETTW Untruncated'!$C:$C,$C103)</f>
        <v>0</v>
      </c>
      <c r="I103" s="2">
        <f>SUMIFS('ASETTW Untruncated'!I:I,'ASETTW Untruncated'!$A:$A,$A103,'ASETTW Untruncated'!$B:$B,$B103,'ASETTW Untruncated'!$C:$C,$C103)</f>
        <v>0</v>
      </c>
      <c r="J103" s="2">
        <f>SUMIFS('ASETTW Untruncated'!J:J,'ASETTW Untruncated'!$A:$A,$A103,'ASETTW Untruncated'!$B:$B,$B103,'ASETTW Untruncated'!$C:$C,$C103)</f>
        <v>0</v>
      </c>
      <c r="K103" s="2">
        <f>SUMIFS('ASETTW Untruncated'!K:K,'ASETTW Untruncated'!$A:$A,$A103,'ASETTW Untruncated'!$B:$B,$B103,'ASETTW Untruncated'!$C:$C,$C103)</f>
        <v>0</v>
      </c>
      <c r="L103" s="2">
        <f>SUMIFS('ASETTW Untruncated'!L:L,'ASETTW Untruncated'!$A:$A,$A103,'ASETTW Untruncated'!$B:$B,$B103,'ASETTW Untruncated'!$C:$C,$C103)</f>
        <v>0</v>
      </c>
      <c r="M103" s="2">
        <f>SUMIFS('ASETTW Untruncated'!M:M,'ASETTW Untruncated'!$A:$A,$A103,'ASETTW Untruncated'!$B:$B,$B103,'ASETTW Untruncated'!$C:$C,$C103)</f>
        <v>0</v>
      </c>
      <c r="N103" s="2">
        <f>SUMIFS('ASETTW Untruncated'!N:N,'ASETTW Untruncated'!$A:$A,$A103,'ASETTW Untruncated'!$B:$B,$B103,'ASETTW Untruncated'!$C:$C,$C103)</f>
        <v>0</v>
      </c>
      <c r="O103" s="2">
        <f>SUMIFS('ASETTW Untruncated'!O:O,'ASETTW Untruncated'!$A:$A,$A103,'ASETTW Untruncated'!$B:$B,$B103,'ASETTW Untruncated'!$C:$C,$C103)</f>
        <v>0</v>
      </c>
      <c r="P103" s="2">
        <f>SUMIFS('ASETTW Untruncated'!P:P,'ASETTW Untruncated'!$A:$A,$A103,'ASETTW Untruncated'!$B:$B,$B103,'ASETTW Untruncated'!$C:$C,$C103)</f>
        <v>0</v>
      </c>
      <c r="Q103" s="2">
        <f>SUMIFS('ASETTW Untruncated'!Q:Q,'ASETTW Untruncated'!$A:$A,$A103,'ASETTW Untruncated'!$B:$B,$B103,'ASETTW Untruncated'!$C:$C,$C103)</f>
        <v>0</v>
      </c>
      <c r="R103" s="2">
        <f>SUMIFS('ASETTW Untruncated'!R:R,'ASETTW Untruncated'!$A:$A,$A103,'ASETTW Untruncated'!$B:$B,$B103,'ASETTW Untruncated'!$C:$C,$C103)</f>
        <v>0</v>
      </c>
      <c r="S103" s="2">
        <f>SUMIFS('ASETTW Untruncated'!S:S,'ASETTW Untruncated'!$A:$A,$A103,'ASETTW Untruncated'!$B:$B,$B103,'ASETTW Untruncated'!$C:$C,$C103)</f>
        <v>0</v>
      </c>
      <c r="T103" s="2">
        <f>SUMIFS('ASETTW Untruncated'!T:T,'ASETTW Untruncated'!$A:$A,$A103,'ASETTW Untruncated'!$B:$B,$B103,'ASETTW Untruncated'!$C:$C,$C103)</f>
        <v>0</v>
      </c>
      <c r="U103" s="2">
        <f>SUMIFS('ASETTW Untruncated'!U:U,'ASETTW Untruncated'!$A:$A,$A103,'ASETTW Untruncated'!$B:$B,$B103,'ASETTW Untruncated'!$C:$C,$C103)</f>
        <v>0</v>
      </c>
      <c r="V103" s="2">
        <f>SUMIFS('ASETTW Untruncated'!V:V,'ASETTW Untruncated'!$A:$A,$A103,'ASETTW Untruncated'!$B:$B,$B103,'ASETTW Untruncated'!$C:$C,$C103)</f>
        <v>0</v>
      </c>
      <c r="W103" s="2">
        <f>SUMIFS('ASETTW Untruncated'!W:W,'ASETTW Untruncated'!$A:$A,$A103,'ASETTW Untruncated'!$B:$B,$B103,'ASETTW Untruncated'!$C:$C,$C103)</f>
        <v>0</v>
      </c>
    </row>
    <row r="104" spans="1:23" x14ac:dyDescent="0.45">
      <c r="A104" t="s">
        <v>133</v>
      </c>
      <c r="B104" t="s">
        <v>17</v>
      </c>
      <c r="C104" t="s">
        <v>33</v>
      </c>
      <c r="D104">
        <f>SUMIFS('ASETTW Untruncated'!D:D,'ASETTW Untruncated'!$A:$A,$A104,'ASETTW Untruncated'!$B:$B,$B104,'ASETTW Untruncated'!$C:$C,$C104)</f>
        <v>2.0534983759790344</v>
      </c>
      <c r="E104">
        <f>SUMIFS('ASETTW Untruncated'!E:E,'ASETTW Untruncated'!$A:$A,$A104,'ASETTW Untruncated'!$B:$B,$B104,'ASETTW Untruncated'!$C:$C,$C104)</f>
        <v>1.8990990189211776</v>
      </c>
      <c r="F104">
        <f>SUMIFS('ASETTW Untruncated'!F:F,'ASETTW Untruncated'!$A:$A,$A104,'ASETTW Untruncated'!$B:$B,$B104,'ASETTW Untruncated'!$C:$C,$C104)</f>
        <v>1.8830774322805568</v>
      </c>
      <c r="G104">
        <f>SUMIFS('ASETTW Untruncated'!G:G,'ASETTW Untruncated'!$A:$A,$A104,'ASETTW Untruncated'!$B:$B,$B104,'ASETTW Untruncated'!$C:$C,$C104)</f>
        <v>1.8473105252595359</v>
      </c>
      <c r="H104">
        <f>SUMIFS('ASETTW Untruncated'!H:H,'ASETTW Untruncated'!$A:$A,$A104,'ASETTW Untruncated'!$B:$B,$B104,'ASETTW Untruncated'!$C:$C,$C104)</f>
        <v>1.9110309282243994</v>
      </c>
      <c r="I104">
        <f>SUMIFS('ASETTW Untruncated'!I:I,'ASETTW Untruncated'!$A:$A,$A104,'ASETTW Untruncated'!$B:$B,$B104,'ASETTW Untruncated'!$C:$C,$C104)</f>
        <v>1.7991780506429556</v>
      </c>
      <c r="J104">
        <f>SUMIFS('ASETTW Untruncated'!J:J,'ASETTW Untruncated'!$A:$A,$A104,'ASETTW Untruncated'!$B:$B,$B104,'ASETTW Untruncated'!$C:$C,$C104)</f>
        <v>1.774739801246344</v>
      </c>
      <c r="K104">
        <f>SUMIFS('ASETTW Untruncated'!K:K,'ASETTW Untruncated'!$A:$A,$A104,'ASETTW Untruncated'!$B:$B,$B104,'ASETTW Untruncated'!$C:$C,$C104)</f>
        <v>1.761022072526355</v>
      </c>
      <c r="L104">
        <f>SUMIFS('ASETTW Untruncated'!L:L,'ASETTW Untruncated'!$A:$A,$A104,'ASETTW Untruncated'!$B:$B,$B104,'ASETTW Untruncated'!$C:$C,$C104)</f>
        <v>1.8016154500115209</v>
      </c>
      <c r="M104">
        <f>SUMIFS('ASETTW Untruncated'!M:M,'ASETTW Untruncated'!$A:$A,$A104,'ASETTW Untruncated'!$B:$B,$B104,'ASETTW Untruncated'!$C:$C,$C104)</f>
        <v>1.7111728673162756</v>
      </c>
      <c r="N104">
        <f>SUMIFS('ASETTW Untruncated'!N:N,'ASETTW Untruncated'!$A:$A,$A104,'ASETTW Untruncated'!$B:$B,$B104,'ASETTW Untruncated'!$C:$C,$C104)</f>
        <v>1.6839313834077656</v>
      </c>
      <c r="O104">
        <f>SUMIFS('ASETTW Untruncated'!O:O,'ASETTW Untruncated'!$A:$A,$A104,'ASETTW Untruncated'!$B:$B,$B104,'ASETTW Untruncated'!$C:$C,$C104)</f>
        <v>1.6829320164174182</v>
      </c>
      <c r="P104">
        <f>SUMIFS('ASETTW Untruncated'!P:P,'ASETTW Untruncated'!$A:$A,$A104,'ASETTW Untruncated'!$B:$B,$B104,'ASETTW Untruncated'!$C:$C,$C104)</f>
        <v>1.718517224804202</v>
      </c>
      <c r="Q104">
        <f>SUMIFS('ASETTW Untruncated'!Q:Q,'ASETTW Untruncated'!$A:$A,$A104,'ASETTW Untruncated'!$B:$B,$B104,'ASETTW Untruncated'!$C:$C,$C104)</f>
        <v>1.645294587605286</v>
      </c>
      <c r="R104">
        <f>SUMIFS('ASETTW Untruncated'!R:R,'ASETTW Untruncated'!$A:$A,$A104,'ASETTW Untruncated'!$B:$B,$B104,'ASETTW Untruncated'!$C:$C,$C104)</f>
        <v>1.6161694756177312</v>
      </c>
      <c r="S104">
        <f>SUMIFS('ASETTW Untruncated'!S:S,'ASETTW Untruncated'!$A:$A,$A104,'ASETTW Untruncated'!$B:$B,$B104,'ASETTW Untruncated'!$C:$C,$C104)</f>
        <v>1.6240098115107902</v>
      </c>
      <c r="T104">
        <f>SUMIFS('ASETTW Untruncated'!T:T,'ASETTW Untruncated'!$A:$A,$A104,'ASETTW Untruncated'!$B:$B,$B104,'ASETTW Untruncated'!$C:$C,$C104)</f>
        <v>1.634727825562623</v>
      </c>
      <c r="U104">
        <f>SUMIFS('ASETTW Untruncated'!U:U,'ASETTW Untruncated'!$A:$A,$A104,'ASETTW Untruncated'!$B:$B,$B104,'ASETTW Untruncated'!$C:$C,$C104)</f>
        <v>1.5797937214949462</v>
      </c>
      <c r="V104">
        <f>SUMIFS('ASETTW Untruncated'!V:V,'ASETTW Untruncated'!$A:$A,$A104,'ASETTW Untruncated'!$B:$B,$B104,'ASETTW Untruncated'!$C:$C,$C104)</f>
        <v>1.5475170197808708</v>
      </c>
      <c r="W104">
        <f>SUMIFS('ASETTW Untruncated'!W:W,'ASETTW Untruncated'!$A:$A,$A104,'ASETTW Untruncated'!$B:$B,$B104,'ASETTW Untruncated'!$C:$C,$C104)</f>
        <v>1.5650374540793563</v>
      </c>
    </row>
    <row r="105" spans="1:23" s="2" customFormat="1" x14ac:dyDescent="0.45">
      <c r="D105" s="2">
        <f>SUMIFS('ASETTW Untruncated'!D:D,'ASETTW Untruncated'!$A:$A,$A105,'ASETTW Untruncated'!$B:$B,$B105,'ASETTW Untruncated'!$C:$C,$C105)</f>
        <v>0</v>
      </c>
      <c r="E105" s="2">
        <f>SUMIFS('ASETTW Untruncated'!E:E,'ASETTW Untruncated'!$A:$A,$A105,'ASETTW Untruncated'!$B:$B,$B105,'ASETTW Untruncated'!$C:$C,$C105)</f>
        <v>0</v>
      </c>
      <c r="F105" s="2">
        <f>SUMIFS('ASETTW Untruncated'!F:F,'ASETTW Untruncated'!$A:$A,$A105,'ASETTW Untruncated'!$B:$B,$B105,'ASETTW Untruncated'!$C:$C,$C105)</f>
        <v>0</v>
      </c>
      <c r="G105" s="2">
        <f>SUMIFS('ASETTW Untruncated'!G:G,'ASETTW Untruncated'!$A:$A,$A105,'ASETTW Untruncated'!$B:$B,$B105,'ASETTW Untruncated'!$C:$C,$C105)</f>
        <v>0</v>
      </c>
      <c r="H105" s="2">
        <f>SUMIFS('ASETTW Untruncated'!H:H,'ASETTW Untruncated'!$A:$A,$A105,'ASETTW Untruncated'!$B:$B,$B105,'ASETTW Untruncated'!$C:$C,$C105)</f>
        <v>0</v>
      </c>
      <c r="I105" s="2">
        <f>SUMIFS('ASETTW Untruncated'!I:I,'ASETTW Untruncated'!$A:$A,$A105,'ASETTW Untruncated'!$B:$B,$B105,'ASETTW Untruncated'!$C:$C,$C105)</f>
        <v>0</v>
      </c>
      <c r="J105" s="2">
        <f>SUMIFS('ASETTW Untruncated'!J:J,'ASETTW Untruncated'!$A:$A,$A105,'ASETTW Untruncated'!$B:$B,$B105,'ASETTW Untruncated'!$C:$C,$C105)</f>
        <v>0</v>
      </c>
      <c r="K105" s="2">
        <f>SUMIFS('ASETTW Untruncated'!K:K,'ASETTW Untruncated'!$A:$A,$A105,'ASETTW Untruncated'!$B:$B,$B105,'ASETTW Untruncated'!$C:$C,$C105)</f>
        <v>0</v>
      </c>
      <c r="L105" s="2">
        <f>SUMIFS('ASETTW Untruncated'!L:L,'ASETTW Untruncated'!$A:$A,$A105,'ASETTW Untruncated'!$B:$B,$B105,'ASETTW Untruncated'!$C:$C,$C105)</f>
        <v>0</v>
      </c>
      <c r="M105" s="2">
        <f>SUMIFS('ASETTW Untruncated'!M:M,'ASETTW Untruncated'!$A:$A,$A105,'ASETTW Untruncated'!$B:$B,$B105,'ASETTW Untruncated'!$C:$C,$C105)</f>
        <v>0</v>
      </c>
      <c r="N105" s="2">
        <f>SUMIFS('ASETTW Untruncated'!N:N,'ASETTW Untruncated'!$A:$A,$A105,'ASETTW Untruncated'!$B:$B,$B105,'ASETTW Untruncated'!$C:$C,$C105)</f>
        <v>0</v>
      </c>
      <c r="O105" s="2">
        <f>SUMIFS('ASETTW Untruncated'!O:O,'ASETTW Untruncated'!$A:$A,$A105,'ASETTW Untruncated'!$B:$B,$B105,'ASETTW Untruncated'!$C:$C,$C105)</f>
        <v>0</v>
      </c>
      <c r="P105" s="2">
        <f>SUMIFS('ASETTW Untruncated'!P:P,'ASETTW Untruncated'!$A:$A,$A105,'ASETTW Untruncated'!$B:$B,$B105,'ASETTW Untruncated'!$C:$C,$C105)</f>
        <v>0</v>
      </c>
      <c r="Q105" s="2">
        <f>SUMIFS('ASETTW Untruncated'!Q:Q,'ASETTW Untruncated'!$A:$A,$A105,'ASETTW Untruncated'!$B:$B,$B105,'ASETTW Untruncated'!$C:$C,$C105)</f>
        <v>0</v>
      </c>
      <c r="R105" s="2">
        <f>SUMIFS('ASETTW Untruncated'!R:R,'ASETTW Untruncated'!$A:$A,$A105,'ASETTW Untruncated'!$B:$B,$B105,'ASETTW Untruncated'!$C:$C,$C105)</f>
        <v>0</v>
      </c>
      <c r="S105" s="2">
        <f>SUMIFS('ASETTW Untruncated'!S:S,'ASETTW Untruncated'!$A:$A,$A105,'ASETTW Untruncated'!$B:$B,$B105,'ASETTW Untruncated'!$C:$C,$C105)</f>
        <v>0</v>
      </c>
      <c r="T105" s="2">
        <f>SUMIFS('ASETTW Untruncated'!T:T,'ASETTW Untruncated'!$A:$A,$A105,'ASETTW Untruncated'!$B:$B,$B105,'ASETTW Untruncated'!$C:$C,$C105)</f>
        <v>0</v>
      </c>
      <c r="U105" s="2">
        <f>SUMIFS('ASETTW Untruncated'!U:U,'ASETTW Untruncated'!$A:$A,$A105,'ASETTW Untruncated'!$B:$B,$B105,'ASETTW Untruncated'!$C:$C,$C105)</f>
        <v>0</v>
      </c>
      <c r="V105" s="2">
        <f>SUMIFS('ASETTW Untruncated'!V:V,'ASETTW Untruncated'!$A:$A,$A105,'ASETTW Untruncated'!$B:$B,$B105,'ASETTW Untruncated'!$C:$C,$C105)</f>
        <v>0</v>
      </c>
      <c r="W105" s="2">
        <f>SUMIFS('ASETTW Untruncated'!W:W,'ASETTW Untruncated'!$A:$A,$A105,'ASETTW Untruncated'!$B:$B,$B105,'ASETTW Untruncated'!$C:$C,$C105)</f>
        <v>0</v>
      </c>
    </row>
    <row r="106" spans="1:23" s="2" customFormat="1" x14ac:dyDescent="0.45">
      <c r="D106" s="2">
        <f>SUMIFS('ASETTW Untruncated'!D:D,'ASETTW Untruncated'!$A:$A,$A106,'ASETTW Untruncated'!$B:$B,$B106,'ASETTW Untruncated'!$C:$C,$C106)</f>
        <v>0</v>
      </c>
      <c r="E106" s="2">
        <f>SUMIFS('ASETTW Untruncated'!E:E,'ASETTW Untruncated'!$A:$A,$A106,'ASETTW Untruncated'!$B:$B,$B106,'ASETTW Untruncated'!$C:$C,$C106)</f>
        <v>0</v>
      </c>
      <c r="F106" s="2">
        <f>SUMIFS('ASETTW Untruncated'!F:F,'ASETTW Untruncated'!$A:$A,$A106,'ASETTW Untruncated'!$B:$B,$B106,'ASETTW Untruncated'!$C:$C,$C106)</f>
        <v>0</v>
      </c>
      <c r="G106" s="2">
        <f>SUMIFS('ASETTW Untruncated'!G:G,'ASETTW Untruncated'!$A:$A,$A106,'ASETTW Untruncated'!$B:$B,$B106,'ASETTW Untruncated'!$C:$C,$C106)</f>
        <v>0</v>
      </c>
      <c r="H106" s="2">
        <f>SUMIFS('ASETTW Untruncated'!H:H,'ASETTW Untruncated'!$A:$A,$A106,'ASETTW Untruncated'!$B:$B,$B106,'ASETTW Untruncated'!$C:$C,$C106)</f>
        <v>0</v>
      </c>
      <c r="I106" s="2">
        <f>SUMIFS('ASETTW Untruncated'!I:I,'ASETTW Untruncated'!$A:$A,$A106,'ASETTW Untruncated'!$B:$B,$B106,'ASETTW Untruncated'!$C:$C,$C106)</f>
        <v>0</v>
      </c>
      <c r="J106" s="2">
        <f>SUMIFS('ASETTW Untruncated'!J:J,'ASETTW Untruncated'!$A:$A,$A106,'ASETTW Untruncated'!$B:$B,$B106,'ASETTW Untruncated'!$C:$C,$C106)</f>
        <v>0</v>
      </c>
      <c r="K106" s="2">
        <f>SUMIFS('ASETTW Untruncated'!K:K,'ASETTW Untruncated'!$A:$A,$A106,'ASETTW Untruncated'!$B:$B,$B106,'ASETTW Untruncated'!$C:$C,$C106)</f>
        <v>0</v>
      </c>
      <c r="L106" s="2">
        <f>SUMIFS('ASETTW Untruncated'!L:L,'ASETTW Untruncated'!$A:$A,$A106,'ASETTW Untruncated'!$B:$B,$B106,'ASETTW Untruncated'!$C:$C,$C106)</f>
        <v>0</v>
      </c>
      <c r="M106" s="2">
        <f>SUMIFS('ASETTW Untruncated'!M:M,'ASETTW Untruncated'!$A:$A,$A106,'ASETTW Untruncated'!$B:$B,$B106,'ASETTW Untruncated'!$C:$C,$C106)</f>
        <v>0</v>
      </c>
      <c r="N106" s="2">
        <f>SUMIFS('ASETTW Untruncated'!N:N,'ASETTW Untruncated'!$A:$A,$A106,'ASETTW Untruncated'!$B:$B,$B106,'ASETTW Untruncated'!$C:$C,$C106)</f>
        <v>0</v>
      </c>
      <c r="O106" s="2">
        <f>SUMIFS('ASETTW Untruncated'!O:O,'ASETTW Untruncated'!$A:$A,$A106,'ASETTW Untruncated'!$B:$B,$B106,'ASETTW Untruncated'!$C:$C,$C106)</f>
        <v>0</v>
      </c>
      <c r="P106" s="2">
        <f>SUMIFS('ASETTW Untruncated'!P:P,'ASETTW Untruncated'!$A:$A,$A106,'ASETTW Untruncated'!$B:$B,$B106,'ASETTW Untruncated'!$C:$C,$C106)</f>
        <v>0</v>
      </c>
      <c r="Q106" s="2">
        <f>SUMIFS('ASETTW Untruncated'!Q:Q,'ASETTW Untruncated'!$A:$A,$A106,'ASETTW Untruncated'!$B:$B,$B106,'ASETTW Untruncated'!$C:$C,$C106)</f>
        <v>0</v>
      </c>
      <c r="R106" s="2">
        <f>SUMIFS('ASETTW Untruncated'!R:R,'ASETTW Untruncated'!$A:$A,$A106,'ASETTW Untruncated'!$B:$B,$B106,'ASETTW Untruncated'!$C:$C,$C106)</f>
        <v>0</v>
      </c>
      <c r="S106" s="2">
        <f>SUMIFS('ASETTW Untruncated'!S:S,'ASETTW Untruncated'!$A:$A,$A106,'ASETTW Untruncated'!$B:$B,$B106,'ASETTW Untruncated'!$C:$C,$C106)</f>
        <v>0</v>
      </c>
      <c r="T106" s="2">
        <f>SUMIFS('ASETTW Untruncated'!T:T,'ASETTW Untruncated'!$A:$A,$A106,'ASETTW Untruncated'!$B:$B,$B106,'ASETTW Untruncated'!$C:$C,$C106)</f>
        <v>0</v>
      </c>
      <c r="U106" s="2">
        <f>SUMIFS('ASETTW Untruncated'!U:U,'ASETTW Untruncated'!$A:$A,$A106,'ASETTW Untruncated'!$B:$B,$B106,'ASETTW Untruncated'!$C:$C,$C106)</f>
        <v>0</v>
      </c>
      <c r="V106" s="2">
        <f>SUMIFS('ASETTW Untruncated'!V:V,'ASETTW Untruncated'!$A:$A,$A106,'ASETTW Untruncated'!$B:$B,$B106,'ASETTW Untruncated'!$C:$C,$C106)</f>
        <v>0</v>
      </c>
      <c r="W106" s="2">
        <f>SUMIFS('ASETTW Untruncated'!W:W,'ASETTW Untruncated'!$A:$A,$A106,'ASETTW Untruncated'!$B:$B,$B106,'ASETTW Untruncated'!$C:$C,$C106)</f>
        <v>0</v>
      </c>
    </row>
    <row r="107" spans="1:23" s="2" customFormat="1" x14ac:dyDescent="0.45">
      <c r="D107" s="2">
        <f>SUMIFS('ASETTW Untruncated'!D:D,'ASETTW Untruncated'!$A:$A,$A107,'ASETTW Untruncated'!$B:$B,$B107,'ASETTW Untruncated'!$C:$C,$C107)</f>
        <v>0</v>
      </c>
      <c r="E107" s="2">
        <f>SUMIFS('ASETTW Untruncated'!E:E,'ASETTW Untruncated'!$A:$A,$A107,'ASETTW Untruncated'!$B:$B,$B107,'ASETTW Untruncated'!$C:$C,$C107)</f>
        <v>0</v>
      </c>
      <c r="F107" s="2">
        <f>SUMIFS('ASETTW Untruncated'!F:F,'ASETTW Untruncated'!$A:$A,$A107,'ASETTW Untruncated'!$B:$B,$B107,'ASETTW Untruncated'!$C:$C,$C107)</f>
        <v>0</v>
      </c>
      <c r="G107" s="2">
        <f>SUMIFS('ASETTW Untruncated'!G:G,'ASETTW Untruncated'!$A:$A,$A107,'ASETTW Untruncated'!$B:$B,$B107,'ASETTW Untruncated'!$C:$C,$C107)</f>
        <v>0</v>
      </c>
      <c r="H107" s="2">
        <f>SUMIFS('ASETTW Untruncated'!H:H,'ASETTW Untruncated'!$A:$A,$A107,'ASETTW Untruncated'!$B:$B,$B107,'ASETTW Untruncated'!$C:$C,$C107)</f>
        <v>0</v>
      </c>
      <c r="I107" s="2">
        <f>SUMIFS('ASETTW Untruncated'!I:I,'ASETTW Untruncated'!$A:$A,$A107,'ASETTW Untruncated'!$B:$B,$B107,'ASETTW Untruncated'!$C:$C,$C107)</f>
        <v>0</v>
      </c>
      <c r="J107" s="2">
        <f>SUMIFS('ASETTW Untruncated'!J:J,'ASETTW Untruncated'!$A:$A,$A107,'ASETTW Untruncated'!$B:$B,$B107,'ASETTW Untruncated'!$C:$C,$C107)</f>
        <v>0</v>
      </c>
      <c r="K107" s="2">
        <f>SUMIFS('ASETTW Untruncated'!K:K,'ASETTW Untruncated'!$A:$A,$A107,'ASETTW Untruncated'!$B:$B,$B107,'ASETTW Untruncated'!$C:$C,$C107)</f>
        <v>0</v>
      </c>
      <c r="L107" s="2">
        <f>SUMIFS('ASETTW Untruncated'!L:L,'ASETTW Untruncated'!$A:$A,$A107,'ASETTW Untruncated'!$B:$B,$B107,'ASETTW Untruncated'!$C:$C,$C107)</f>
        <v>0</v>
      </c>
      <c r="M107" s="2">
        <f>SUMIFS('ASETTW Untruncated'!M:M,'ASETTW Untruncated'!$A:$A,$A107,'ASETTW Untruncated'!$B:$B,$B107,'ASETTW Untruncated'!$C:$C,$C107)</f>
        <v>0</v>
      </c>
      <c r="N107" s="2">
        <f>SUMIFS('ASETTW Untruncated'!N:N,'ASETTW Untruncated'!$A:$A,$A107,'ASETTW Untruncated'!$B:$B,$B107,'ASETTW Untruncated'!$C:$C,$C107)</f>
        <v>0</v>
      </c>
      <c r="O107" s="2">
        <f>SUMIFS('ASETTW Untruncated'!O:O,'ASETTW Untruncated'!$A:$A,$A107,'ASETTW Untruncated'!$B:$B,$B107,'ASETTW Untruncated'!$C:$C,$C107)</f>
        <v>0</v>
      </c>
      <c r="P107" s="2">
        <f>SUMIFS('ASETTW Untruncated'!P:P,'ASETTW Untruncated'!$A:$A,$A107,'ASETTW Untruncated'!$B:$B,$B107,'ASETTW Untruncated'!$C:$C,$C107)</f>
        <v>0</v>
      </c>
      <c r="Q107" s="2">
        <f>SUMIFS('ASETTW Untruncated'!Q:Q,'ASETTW Untruncated'!$A:$A,$A107,'ASETTW Untruncated'!$B:$B,$B107,'ASETTW Untruncated'!$C:$C,$C107)</f>
        <v>0</v>
      </c>
      <c r="R107" s="2">
        <f>SUMIFS('ASETTW Untruncated'!R:R,'ASETTW Untruncated'!$A:$A,$A107,'ASETTW Untruncated'!$B:$B,$B107,'ASETTW Untruncated'!$C:$C,$C107)</f>
        <v>0</v>
      </c>
      <c r="S107" s="2">
        <f>SUMIFS('ASETTW Untruncated'!S:S,'ASETTW Untruncated'!$A:$A,$A107,'ASETTW Untruncated'!$B:$B,$B107,'ASETTW Untruncated'!$C:$C,$C107)</f>
        <v>0</v>
      </c>
      <c r="T107" s="2">
        <f>SUMIFS('ASETTW Untruncated'!T:T,'ASETTW Untruncated'!$A:$A,$A107,'ASETTW Untruncated'!$B:$B,$B107,'ASETTW Untruncated'!$C:$C,$C107)</f>
        <v>0</v>
      </c>
      <c r="U107" s="2">
        <f>SUMIFS('ASETTW Untruncated'!U:U,'ASETTW Untruncated'!$A:$A,$A107,'ASETTW Untruncated'!$B:$B,$B107,'ASETTW Untruncated'!$C:$C,$C107)</f>
        <v>0</v>
      </c>
      <c r="V107" s="2">
        <f>SUMIFS('ASETTW Untruncated'!V:V,'ASETTW Untruncated'!$A:$A,$A107,'ASETTW Untruncated'!$B:$B,$B107,'ASETTW Untruncated'!$C:$C,$C107)</f>
        <v>0</v>
      </c>
      <c r="W107" s="2">
        <f>SUMIFS('ASETTW Untruncated'!W:W,'ASETTW Untruncated'!$A:$A,$A107,'ASETTW Untruncated'!$B:$B,$B107,'ASETTW Untruncated'!$C:$C,$C107)</f>
        <v>0</v>
      </c>
    </row>
    <row r="108" spans="1:23" s="2" customFormat="1" x14ac:dyDescent="0.45">
      <c r="D108" s="2">
        <f>SUMIFS('ASETTW Untruncated'!D:D,'ASETTW Untruncated'!$A:$A,$A108,'ASETTW Untruncated'!$B:$B,$B108,'ASETTW Untruncated'!$C:$C,$C108)</f>
        <v>0</v>
      </c>
      <c r="E108" s="2">
        <f>SUMIFS('ASETTW Untruncated'!E:E,'ASETTW Untruncated'!$A:$A,$A108,'ASETTW Untruncated'!$B:$B,$B108,'ASETTW Untruncated'!$C:$C,$C108)</f>
        <v>0</v>
      </c>
      <c r="F108" s="2">
        <f>SUMIFS('ASETTW Untruncated'!F:F,'ASETTW Untruncated'!$A:$A,$A108,'ASETTW Untruncated'!$B:$B,$B108,'ASETTW Untruncated'!$C:$C,$C108)</f>
        <v>0</v>
      </c>
      <c r="G108" s="2">
        <f>SUMIFS('ASETTW Untruncated'!G:G,'ASETTW Untruncated'!$A:$A,$A108,'ASETTW Untruncated'!$B:$B,$B108,'ASETTW Untruncated'!$C:$C,$C108)</f>
        <v>0</v>
      </c>
      <c r="H108" s="2">
        <f>SUMIFS('ASETTW Untruncated'!H:H,'ASETTW Untruncated'!$A:$A,$A108,'ASETTW Untruncated'!$B:$B,$B108,'ASETTW Untruncated'!$C:$C,$C108)</f>
        <v>0</v>
      </c>
      <c r="I108" s="2">
        <f>SUMIFS('ASETTW Untruncated'!I:I,'ASETTW Untruncated'!$A:$A,$A108,'ASETTW Untruncated'!$B:$B,$B108,'ASETTW Untruncated'!$C:$C,$C108)</f>
        <v>0</v>
      </c>
      <c r="J108" s="2">
        <f>SUMIFS('ASETTW Untruncated'!J:J,'ASETTW Untruncated'!$A:$A,$A108,'ASETTW Untruncated'!$B:$B,$B108,'ASETTW Untruncated'!$C:$C,$C108)</f>
        <v>0</v>
      </c>
      <c r="K108" s="2">
        <f>SUMIFS('ASETTW Untruncated'!K:K,'ASETTW Untruncated'!$A:$A,$A108,'ASETTW Untruncated'!$B:$B,$B108,'ASETTW Untruncated'!$C:$C,$C108)</f>
        <v>0</v>
      </c>
      <c r="L108" s="2">
        <f>SUMIFS('ASETTW Untruncated'!L:L,'ASETTW Untruncated'!$A:$A,$A108,'ASETTW Untruncated'!$B:$B,$B108,'ASETTW Untruncated'!$C:$C,$C108)</f>
        <v>0</v>
      </c>
      <c r="M108" s="2">
        <f>SUMIFS('ASETTW Untruncated'!M:M,'ASETTW Untruncated'!$A:$A,$A108,'ASETTW Untruncated'!$B:$B,$B108,'ASETTW Untruncated'!$C:$C,$C108)</f>
        <v>0</v>
      </c>
      <c r="N108" s="2">
        <f>SUMIFS('ASETTW Untruncated'!N:N,'ASETTW Untruncated'!$A:$A,$A108,'ASETTW Untruncated'!$B:$B,$B108,'ASETTW Untruncated'!$C:$C,$C108)</f>
        <v>0</v>
      </c>
      <c r="O108" s="2">
        <f>SUMIFS('ASETTW Untruncated'!O:O,'ASETTW Untruncated'!$A:$A,$A108,'ASETTW Untruncated'!$B:$B,$B108,'ASETTW Untruncated'!$C:$C,$C108)</f>
        <v>0</v>
      </c>
      <c r="P108" s="2">
        <f>SUMIFS('ASETTW Untruncated'!P:P,'ASETTW Untruncated'!$A:$A,$A108,'ASETTW Untruncated'!$B:$B,$B108,'ASETTW Untruncated'!$C:$C,$C108)</f>
        <v>0</v>
      </c>
      <c r="Q108" s="2">
        <f>SUMIFS('ASETTW Untruncated'!Q:Q,'ASETTW Untruncated'!$A:$A,$A108,'ASETTW Untruncated'!$B:$B,$B108,'ASETTW Untruncated'!$C:$C,$C108)</f>
        <v>0</v>
      </c>
      <c r="R108" s="2">
        <f>SUMIFS('ASETTW Untruncated'!R:R,'ASETTW Untruncated'!$A:$A,$A108,'ASETTW Untruncated'!$B:$B,$B108,'ASETTW Untruncated'!$C:$C,$C108)</f>
        <v>0</v>
      </c>
      <c r="S108" s="2">
        <f>SUMIFS('ASETTW Untruncated'!S:S,'ASETTW Untruncated'!$A:$A,$A108,'ASETTW Untruncated'!$B:$B,$B108,'ASETTW Untruncated'!$C:$C,$C108)</f>
        <v>0</v>
      </c>
      <c r="T108" s="2">
        <f>SUMIFS('ASETTW Untruncated'!T:T,'ASETTW Untruncated'!$A:$A,$A108,'ASETTW Untruncated'!$B:$B,$B108,'ASETTW Untruncated'!$C:$C,$C108)</f>
        <v>0</v>
      </c>
      <c r="U108" s="2">
        <f>SUMIFS('ASETTW Untruncated'!U:U,'ASETTW Untruncated'!$A:$A,$A108,'ASETTW Untruncated'!$B:$B,$B108,'ASETTW Untruncated'!$C:$C,$C108)</f>
        <v>0</v>
      </c>
      <c r="V108" s="2">
        <f>SUMIFS('ASETTW Untruncated'!V:V,'ASETTW Untruncated'!$A:$A,$A108,'ASETTW Untruncated'!$B:$B,$B108,'ASETTW Untruncated'!$C:$C,$C108)</f>
        <v>0</v>
      </c>
      <c r="W108" s="2">
        <f>SUMIFS('ASETTW Untruncated'!W:W,'ASETTW Untruncated'!$A:$A,$A108,'ASETTW Untruncated'!$B:$B,$B108,'ASETTW Untruncated'!$C:$C,$C108)</f>
        <v>0</v>
      </c>
    </row>
    <row r="109" spans="1:23" s="2" customFormat="1" x14ac:dyDescent="0.45">
      <c r="D109" s="2">
        <f>SUMIFS('ASETTW Untruncated'!D:D,'ASETTW Untruncated'!$A:$A,$A109,'ASETTW Untruncated'!$B:$B,$B109,'ASETTW Untruncated'!$C:$C,$C109)</f>
        <v>0</v>
      </c>
      <c r="E109" s="2">
        <f>SUMIFS('ASETTW Untruncated'!E:E,'ASETTW Untruncated'!$A:$A,$A109,'ASETTW Untruncated'!$B:$B,$B109,'ASETTW Untruncated'!$C:$C,$C109)</f>
        <v>0</v>
      </c>
      <c r="F109" s="2">
        <f>SUMIFS('ASETTW Untruncated'!F:F,'ASETTW Untruncated'!$A:$A,$A109,'ASETTW Untruncated'!$B:$B,$B109,'ASETTW Untruncated'!$C:$C,$C109)</f>
        <v>0</v>
      </c>
      <c r="G109" s="2">
        <f>SUMIFS('ASETTW Untruncated'!G:G,'ASETTW Untruncated'!$A:$A,$A109,'ASETTW Untruncated'!$B:$B,$B109,'ASETTW Untruncated'!$C:$C,$C109)</f>
        <v>0</v>
      </c>
      <c r="H109" s="2">
        <f>SUMIFS('ASETTW Untruncated'!H:H,'ASETTW Untruncated'!$A:$A,$A109,'ASETTW Untruncated'!$B:$B,$B109,'ASETTW Untruncated'!$C:$C,$C109)</f>
        <v>0</v>
      </c>
      <c r="I109" s="2">
        <f>SUMIFS('ASETTW Untruncated'!I:I,'ASETTW Untruncated'!$A:$A,$A109,'ASETTW Untruncated'!$B:$B,$B109,'ASETTW Untruncated'!$C:$C,$C109)</f>
        <v>0</v>
      </c>
      <c r="J109" s="2">
        <f>SUMIFS('ASETTW Untruncated'!J:J,'ASETTW Untruncated'!$A:$A,$A109,'ASETTW Untruncated'!$B:$B,$B109,'ASETTW Untruncated'!$C:$C,$C109)</f>
        <v>0</v>
      </c>
      <c r="K109" s="2">
        <f>SUMIFS('ASETTW Untruncated'!K:K,'ASETTW Untruncated'!$A:$A,$A109,'ASETTW Untruncated'!$B:$B,$B109,'ASETTW Untruncated'!$C:$C,$C109)</f>
        <v>0</v>
      </c>
      <c r="L109" s="2">
        <f>SUMIFS('ASETTW Untruncated'!L:L,'ASETTW Untruncated'!$A:$A,$A109,'ASETTW Untruncated'!$B:$B,$B109,'ASETTW Untruncated'!$C:$C,$C109)</f>
        <v>0</v>
      </c>
      <c r="M109" s="2">
        <f>SUMIFS('ASETTW Untruncated'!M:M,'ASETTW Untruncated'!$A:$A,$A109,'ASETTW Untruncated'!$B:$B,$B109,'ASETTW Untruncated'!$C:$C,$C109)</f>
        <v>0</v>
      </c>
      <c r="N109" s="2">
        <f>SUMIFS('ASETTW Untruncated'!N:N,'ASETTW Untruncated'!$A:$A,$A109,'ASETTW Untruncated'!$B:$B,$B109,'ASETTW Untruncated'!$C:$C,$C109)</f>
        <v>0</v>
      </c>
      <c r="O109" s="2">
        <f>SUMIFS('ASETTW Untruncated'!O:O,'ASETTW Untruncated'!$A:$A,$A109,'ASETTW Untruncated'!$B:$B,$B109,'ASETTW Untruncated'!$C:$C,$C109)</f>
        <v>0</v>
      </c>
      <c r="P109" s="2">
        <f>SUMIFS('ASETTW Untruncated'!P:P,'ASETTW Untruncated'!$A:$A,$A109,'ASETTW Untruncated'!$B:$B,$B109,'ASETTW Untruncated'!$C:$C,$C109)</f>
        <v>0</v>
      </c>
      <c r="Q109" s="2">
        <f>SUMIFS('ASETTW Untruncated'!Q:Q,'ASETTW Untruncated'!$A:$A,$A109,'ASETTW Untruncated'!$B:$B,$B109,'ASETTW Untruncated'!$C:$C,$C109)</f>
        <v>0</v>
      </c>
      <c r="R109" s="2">
        <f>SUMIFS('ASETTW Untruncated'!R:R,'ASETTW Untruncated'!$A:$A,$A109,'ASETTW Untruncated'!$B:$B,$B109,'ASETTW Untruncated'!$C:$C,$C109)</f>
        <v>0</v>
      </c>
      <c r="S109" s="2">
        <f>SUMIFS('ASETTW Untruncated'!S:S,'ASETTW Untruncated'!$A:$A,$A109,'ASETTW Untruncated'!$B:$B,$B109,'ASETTW Untruncated'!$C:$C,$C109)</f>
        <v>0</v>
      </c>
      <c r="T109" s="2">
        <f>SUMIFS('ASETTW Untruncated'!T:T,'ASETTW Untruncated'!$A:$A,$A109,'ASETTW Untruncated'!$B:$B,$B109,'ASETTW Untruncated'!$C:$C,$C109)</f>
        <v>0</v>
      </c>
      <c r="U109" s="2">
        <f>SUMIFS('ASETTW Untruncated'!U:U,'ASETTW Untruncated'!$A:$A,$A109,'ASETTW Untruncated'!$B:$B,$B109,'ASETTW Untruncated'!$C:$C,$C109)</f>
        <v>0</v>
      </c>
      <c r="V109" s="2">
        <f>SUMIFS('ASETTW Untruncated'!V:V,'ASETTW Untruncated'!$A:$A,$A109,'ASETTW Untruncated'!$B:$B,$B109,'ASETTW Untruncated'!$C:$C,$C109)</f>
        <v>0</v>
      </c>
      <c r="W109" s="2">
        <f>SUMIFS('ASETTW Untruncated'!W:W,'ASETTW Untruncated'!$A:$A,$A109,'ASETTW Untruncated'!$B:$B,$B109,'ASETTW Untruncated'!$C:$C,$C109)</f>
        <v>0</v>
      </c>
    </row>
    <row r="110" spans="1:23" s="2" customFormat="1" x14ac:dyDescent="0.45">
      <c r="D110" s="2">
        <f>SUMIFS('ASETTW Untruncated'!D:D,'ASETTW Untruncated'!$A:$A,$A110,'ASETTW Untruncated'!$B:$B,$B110,'ASETTW Untruncated'!$C:$C,$C110)</f>
        <v>0</v>
      </c>
      <c r="E110" s="2">
        <f>SUMIFS('ASETTW Untruncated'!E:E,'ASETTW Untruncated'!$A:$A,$A110,'ASETTW Untruncated'!$B:$B,$B110,'ASETTW Untruncated'!$C:$C,$C110)</f>
        <v>0</v>
      </c>
      <c r="F110" s="2">
        <f>SUMIFS('ASETTW Untruncated'!F:F,'ASETTW Untruncated'!$A:$A,$A110,'ASETTW Untruncated'!$B:$B,$B110,'ASETTW Untruncated'!$C:$C,$C110)</f>
        <v>0</v>
      </c>
      <c r="G110" s="2">
        <f>SUMIFS('ASETTW Untruncated'!G:G,'ASETTW Untruncated'!$A:$A,$A110,'ASETTW Untruncated'!$B:$B,$B110,'ASETTW Untruncated'!$C:$C,$C110)</f>
        <v>0</v>
      </c>
      <c r="H110" s="2">
        <f>SUMIFS('ASETTW Untruncated'!H:H,'ASETTW Untruncated'!$A:$A,$A110,'ASETTW Untruncated'!$B:$B,$B110,'ASETTW Untruncated'!$C:$C,$C110)</f>
        <v>0</v>
      </c>
      <c r="I110" s="2">
        <f>SUMIFS('ASETTW Untruncated'!I:I,'ASETTW Untruncated'!$A:$A,$A110,'ASETTW Untruncated'!$B:$B,$B110,'ASETTW Untruncated'!$C:$C,$C110)</f>
        <v>0</v>
      </c>
      <c r="J110" s="2">
        <f>SUMIFS('ASETTW Untruncated'!J:J,'ASETTW Untruncated'!$A:$A,$A110,'ASETTW Untruncated'!$B:$B,$B110,'ASETTW Untruncated'!$C:$C,$C110)</f>
        <v>0</v>
      </c>
      <c r="K110" s="2">
        <f>SUMIFS('ASETTW Untruncated'!K:K,'ASETTW Untruncated'!$A:$A,$A110,'ASETTW Untruncated'!$B:$B,$B110,'ASETTW Untruncated'!$C:$C,$C110)</f>
        <v>0</v>
      </c>
      <c r="L110" s="2">
        <f>SUMIFS('ASETTW Untruncated'!L:L,'ASETTW Untruncated'!$A:$A,$A110,'ASETTW Untruncated'!$B:$B,$B110,'ASETTW Untruncated'!$C:$C,$C110)</f>
        <v>0</v>
      </c>
      <c r="M110" s="2">
        <f>SUMIFS('ASETTW Untruncated'!M:M,'ASETTW Untruncated'!$A:$A,$A110,'ASETTW Untruncated'!$B:$B,$B110,'ASETTW Untruncated'!$C:$C,$C110)</f>
        <v>0</v>
      </c>
      <c r="N110" s="2">
        <f>SUMIFS('ASETTW Untruncated'!N:N,'ASETTW Untruncated'!$A:$A,$A110,'ASETTW Untruncated'!$B:$B,$B110,'ASETTW Untruncated'!$C:$C,$C110)</f>
        <v>0</v>
      </c>
      <c r="O110" s="2">
        <f>SUMIFS('ASETTW Untruncated'!O:O,'ASETTW Untruncated'!$A:$A,$A110,'ASETTW Untruncated'!$B:$B,$B110,'ASETTW Untruncated'!$C:$C,$C110)</f>
        <v>0</v>
      </c>
      <c r="P110" s="2">
        <f>SUMIFS('ASETTW Untruncated'!P:P,'ASETTW Untruncated'!$A:$A,$A110,'ASETTW Untruncated'!$B:$B,$B110,'ASETTW Untruncated'!$C:$C,$C110)</f>
        <v>0</v>
      </c>
      <c r="Q110" s="2">
        <f>SUMIFS('ASETTW Untruncated'!Q:Q,'ASETTW Untruncated'!$A:$A,$A110,'ASETTW Untruncated'!$B:$B,$B110,'ASETTW Untruncated'!$C:$C,$C110)</f>
        <v>0</v>
      </c>
      <c r="R110" s="2">
        <f>SUMIFS('ASETTW Untruncated'!R:R,'ASETTW Untruncated'!$A:$A,$A110,'ASETTW Untruncated'!$B:$B,$B110,'ASETTW Untruncated'!$C:$C,$C110)</f>
        <v>0</v>
      </c>
      <c r="S110" s="2">
        <f>SUMIFS('ASETTW Untruncated'!S:S,'ASETTW Untruncated'!$A:$A,$A110,'ASETTW Untruncated'!$B:$B,$B110,'ASETTW Untruncated'!$C:$C,$C110)</f>
        <v>0</v>
      </c>
      <c r="T110" s="2">
        <f>SUMIFS('ASETTW Untruncated'!T:T,'ASETTW Untruncated'!$A:$A,$A110,'ASETTW Untruncated'!$B:$B,$B110,'ASETTW Untruncated'!$C:$C,$C110)</f>
        <v>0</v>
      </c>
      <c r="U110" s="2">
        <f>SUMIFS('ASETTW Untruncated'!U:U,'ASETTW Untruncated'!$A:$A,$A110,'ASETTW Untruncated'!$B:$B,$B110,'ASETTW Untruncated'!$C:$C,$C110)</f>
        <v>0</v>
      </c>
      <c r="V110" s="2">
        <f>SUMIFS('ASETTW Untruncated'!V:V,'ASETTW Untruncated'!$A:$A,$A110,'ASETTW Untruncated'!$B:$B,$B110,'ASETTW Untruncated'!$C:$C,$C110)</f>
        <v>0</v>
      </c>
      <c r="W110" s="2">
        <f>SUMIFS('ASETTW Untruncated'!W:W,'ASETTW Untruncated'!$A:$A,$A110,'ASETTW Untruncated'!$B:$B,$B110,'ASETTW Untruncated'!$C:$C,$C110)</f>
        <v>0</v>
      </c>
    </row>
    <row r="111" spans="1:23" x14ac:dyDescent="0.45">
      <c r="D111">
        <f>SUMIFS('ASETTW Untruncated'!D:D,'ASETTW Untruncated'!$A:$A,$A111,'ASETTW Untruncated'!$B:$B,$B111,'ASETTW Untruncated'!$C:$C,$C111)</f>
        <v>0</v>
      </c>
      <c r="E111">
        <f>SUMIFS('ASETTW Untruncated'!E:E,'ASETTW Untruncated'!$A:$A,$A111,'ASETTW Untruncated'!$B:$B,$B111,'ASETTW Untruncated'!$C:$C,$C111)</f>
        <v>0</v>
      </c>
      <c r="F111">
        <f>SUMIFS('ASETTW Untruncated'!F:F,'ASETTW Untruncated'!$A:$A,$A111,'ASETTW Untruncated'!$B:$B,$B111,'ASETTW Untruncated'!$C:$C,$C111)</f>
        <v>0</v>
      </c>
      <c r="G111">
        <f>SUMIFS('ASETTW Untruncated'!G:G,'ASETTW Untruncated'!$A:$A,$A111,'ASETTW Untruncated'!$B:$B,$B111,'ASETTW Untruncated'!$C:$C,$C111)</f>
        <v>0</v>
      </c>
      <c r="H111">
        <f>SUMIFS('ASETTW Untruncated'!H:H,'ASETTW Untruncated'!$A:$A,$A111,'ASETTW Untruncated'!$B:$B,$B111,'ASETTW Untruncated'!$C:$C,$C111)</f>
        <v>0</v>
      </c>
      <c r="I111">
        <f>SUMIFS('ASETTW Untruncated'!I:I,'ASETTW Untruncated'!$A:$A,$A111,'ASETTW Untruncated'!$B:$B,$B111,'ASETTW Untruncated'!$C:$C,$C111)</f>
        <v>0</v>
      </c>
      <c r="J111">
        <f>SUMIFS('ASETTW Untruncated'!J:J,'ASETTW Untruncated'!$A:$A,$A111,'ASETTW Untruncated'!$B:$B,$B111,'ASETTW Untruncated'!$C:$C,$C111)</f>
        <v>0</v>
      </c>
      <c r="K111">
        <f>SUMIFS('ASETTW Untruncated'!K:K,'ASETTW Untruncated'!$A:$A,$A111,'ASETTW Untruncated'!$B:$B,$B111,'ASETTW Untruncated'!$C:$C,$C111)</f>
        <v>0</v>
      </c>
      <c r="L111">
        <f>SUMIFS('ASETTW Untruncated'!L:L,'ASETTW Untruncated'!$A:$A,$A111,'ASETTW Untruncated'!$B:$B,$B111,'ASETTW Untruncated'!$C:$C,$C111)</f>
        <v>0</v>
      </c>
      <c r="M111">
        <f>SUMIFS('ASETTW Untruncated'!M:M,'ASETTW Untruncated'!$A:$A,$A111,'ASETTW Untruncated'!$B:$B,$B111,'ASETTW Untruncated'!$C:$C,$C111)</f>
        <v>0</v>
      </c>
      <c r="N111">
        <f>SUMIFS('ASETTW Untruncated'!N:N,'ASETTW Untruncated'!$A:$A,$A111,'ASETTW Untruncated'!$B:$B,$B111,'ASETTW Untruncated'!$C:$C,$C111)</f>
        <v>0</v>
      </c>
      <c r="O111">
        <f>SUMIFS('ASETTW Untruncated'!O:O,'ASETTW Untruncated'!$A:$A,$A111,'ASETTW Untruncated'!$B:$B,$B111,'ASETTW Untruncated'!$C:$C,$C111)</f>
        <v>0</v>
      </c>
      <c r="P111">
        <f>SUMIFS('ASETTW Untruncated'!P:P,'ASETTW Untruncated'!$A:$A,$A111,'ASETTW Untruncated'!$B:$B,$B111,'ASETTW Untruncated'!$C:$C,$C111)</f>
        <v>0</v>
      </c>
      <c r="Q111">
        <f>SUMIFS('ASETTW Untruncated'!Q:Q,'ASETTW Untruncated'!$A:$A,$A111,'ASETTW Untruncated'!$B:$B,$B111,'ASETTW Untruncated'!$C:$C,$C111)</f>
        <v>0</v>
      </c>
      <c r="R111">
        <f>SUMIFS('ASETTW Untruncated'!R:R,'ASETTW Untruncated'!$A:$A,$A111,'ASETTW Untruncated'!$B:$B,$B111,'ASETTW Untruncated'!$C:$C,$C111)</f>
        <v>0</v>
      </c>
      <c r="S111">
        <f>SUMIFS('ASETTW Untruncated'!S:S,'ASETTW Untruncated'!$A:$A,$A111,'ASETTW Untruncated'!$B:$B,$B111,'ASETTW Untruncated'!$C:$C,$C111)</f>
        <v>0</v>
      </c>
      <c r="T111">
        <f>SUMIFS('ASETTW Untruncated'!T:T,'ASETTW Untruncated'!$A:$A,$A111,'ASETTW Untruncated'!$B:$B,$B111,'ASETTW Untruncated'!$C:$C,$C111)</f>
        <v>0</v>
      </c>
      <c r="U111">
        <f>SUMIFS('ASETTW Untruncated'!U:U,'ASETTW Untruncated'!$A:$A,$A111,'ASETTW Untruncated'!$B:$B,$B111,'ASETTW Untruncated'!$C:$C,$C111)</f>
        <v>0</v>
      </c>
      <c r="V111">
        <f>SUMIFS('ASETTW Untruncated'!V:V,'ASETTW Untruncated'!$A:$A,$A111,'ASETTW Untruncated'!$B:$B,$B111,'ASETTW Untruncated'!$C:$C,$C111)</f>
        <v>0</v>
      </c>
      <c r="W111">
        <f>SUMIFS('ASETTW Untruncated'!W:W,'ASETTW Untruncated'!$A:$A,$A111,'ASETTW Untruncated'!$B:$B,$B111,'ASETTW Untruncated'!$C:$C,$C111)</f>
        <v>0</v>
      </c>
    </row>
    <row r="112" spans="1:23" s="2" customFormat="1" x14ac:dyDescent="0.45">
      <c r="D112" s="2">
        <f>SUMIFS('ASETTW Untruncated'!D:D,'ASETTW Untruncated'!$A:$A,$A112,'ASETTW Untruncated'!$B:$B,$B112,'ASETTW Untruncated'!$C:$C,$C112)</f>
        <v>0</v>
      </c>
      <c r="E112" s="2">
        <f>SUMIFS('ASETTW Untruncated'!E:E,'ASETTW Untruncated'!$A:$A,$A112,'ASETTW Untruncated'!$B:$B,$B112,'ASETTW Untruncated'!$C:$C,$C112)</f>
        <v>0</v>
      </c>
      <c r="F112" s="2">
        <f>SUMIFS('ASETTW Untruncated'!F:F,'ASETTW Untruncated'!$A:$A,$A112,'ASETTW Untruncated'!$B:$B,$B112,'ASETTW Untruncated'!$C:$C,$C112)</f>
        <v>0</v>
      </c>
      <c r="G112" s="2">
        <f>SUMIFS('ASETTW Untruncated'!G:G,'ASETTW Untruncated'!$A:$A,$A112,'ASETTW Untruncated'!$B:$B,$B112,'ASETTW Untruncated'!$C:$C,$C112)</f>
        <v>0</v>
      </c>
      <c r="H112" s="2">
        <f>SUMIFS('ASETTW Untruncated'!H:H,'ASETTW Untruncated'!$A:$A,$A112,'ASETTW Untruncated'!$B:$B,$B112,'ASETTW Untruncated'!$C:$C,$C112)</f>
        <v>0</v>
      </c>
      <c r="I112" s="2">
        <f>SUMIFS('ASETTW Untruncated'!I:I,'ASETTW Untruncated'!$A:$A,$A112,'ASETTW Untruncated'!$B:$B,$B112,'ASETTW Untruncated'!$C:$C,$C112)</f>
        <v>0</v>
      </c>
      <c r="J112" s="2">
        <f>SUMIFS('ASETTW Untruncated'!J:J,'ASETTW Untruncated'!$A:$A,$A112,'ASETTW Untruncated'!$B:$B,$B112,'ASETTW Untruncated'!$C:$C,$C112)</f>
        <v>0</v>
      </c>
      <c r="K112" s="2">
        <f>SUMIFS('ASETTW Untruncated'!K:K,'ASETTW Untruncated'!$A:$A,$A112,'ASETTW Untruncated'!$B:$B,$B112,'ASETTW Untruncated'!$C:$C,$C112)</f>
        <v>0</v>
      </c>
      <c r="L112" s="2">
        <f>SUMIFS('ASETTW Untruncated'!L:L,'ASETTW Untruncated'!$A:$A,$A112,'ASETTW Untruncated'!$B:$B,$B112,'ASETTW Untruncated'!$C:$C,$C112)</f>
        <v>0</v>
      </c>
      <c r="M112" s="2">
        <f>SUMIFS('ASETTW Untruncated'!M:M,'ASETTW Untruncated'!$A:$A,$A112,'ASETTW Untruncated'!$B:$B,$B112,'ASETTW Untruncated'!$C:$C,$C112)</f>
        <v>0</v>
      </c>
      <c r="N112" s="2">
        <f>SUMIFS('ASETTW Untruncated'!N:N,'ASETTW Untruncated'!$A:$A,$A112,'ASETTW Untruncated'!$B:$B,$B112,'ASETTW Untruncated'!$C:$C,$C112)</f>
        <v>0</v>
      </c>
      <c r="O112" s="2">
        <f>SUMIFS('ASETTW Untruncated'!O:O,'ASETTW Untruncated'!$A:$A,$A112,'ASETTW Untruncated'!$B:$B,$B112,'ASETTW Untruncated'!$C:$C,$C112)</f>
        <v>0</v>
      </c>
      <c r="P112" s="2">
        <f>SUMIFS('ASETTW Untruncated'!P:P,'ASETTW Untruncated'!$A:$A,$A112,'ASETTW Untruncated'!$B:$B,$B112,'ASETTW Untruncated'!$C:$C,$C112)</f>
        <v>0</v>
      </c>
      <c r="Q112" s="2">
        <f>SUMIFS('ASETTW Untruncated'!Q:Q,'ASETTW Untruncated'!$A:$A,$A112,'ASETTW Untruncated'!$B:$B,$B112,'ASETTW Untruncated'!$C:$C,$C112)</f>
        <v>0</v>
      </c>
      <c r="R112" s="2">
        <f>SUMIFS('ASETTW Untruncated'!R:R,'ASETTW Untruncated'!$A:$A,$A112,'ASETTW Untruncated'!$B:$B,$B112,'ASETTW Untruncated'!$C:$C,$C112)</f>
        <v>0</v>
      </c>
      <c r="S112" s="2">
        <f>SUMIFS('ASETTW Untruncated'!S:S,'ASETTW Untruncated'!$A:$A,$A112,'ASETTW Untruncated'!$B:$B,$B112,'ASETTW Untruncated'!$C:$C,$C112)</f>
        <v>0</v>
      </c>
      <c r="T112" s="2">
        <f>SUMIFS('ASETTW Untruncated'!T:T,'ASETTW Untruncated'!$A:$A,$A112,'ASETTW Untruncated'!$B:$B,$B112,'ASETTW Untruncated'!$C:$C,$C112)</f>
        <v>0</v>
      </c>
      <c r="U112" s="2">
        <f>SUMIFS('ASETTW Untruncated'!U:U,'ASETTW Untruncated'!$A:$A,$A112,'ASETTW Untruncated'!$B:$B,$B112,'ASETTW Untruncated'!$C:$C,$C112)</f>
        <v>0</v>
      </c>
      <c r="V112" s="2">
        <f>SUMIFS('ASETTW Untruncated'!V:V,'ASETTW Untruncated'!$A:$A,$A112,'ASETTW Untruncated'!$B:$B,$B112,'ASETTW Untruncated'!$C:$C,$C112)</f>
        <v>0</v>
      </c>
      <c r="W112" s="2">
        <f>SUMIFS('ASETTW Untruncated'!W:W,'ASETTW Untruncated'!$A:$A,$A112,'ASETTW Untruncated'!$B:$B,$B112,'ASETTW Untruncated'!$C:$C,$C112)</f>
        <v>0</v>
      </c>
    </row>
    <row r="113" spans="4:23" x14ac:dyDescent="0.45">
      <c r="D113" s="28">
        <f>SUMIFS('ASETTW Untruncated'!D:D,'ASETTW Untruncated'!$A:$A,$A113,'ASETTW Untruncated'!$B:$B,$B113,'ASETTW Untruncated'!$C:$C,$C113)</f>
        <v>0</v>
      </c>
      <c r="E113" s="28">
        <f>SUMIFS('ASETTW Untruncated'!E:E,'ASETTW Untruncated'!$A:$A,$A113,'ASETTW Untruncated'!$B:$B,$B113,'ASETTW Untruncated'!$C:$C,$C113)</f>
        <v>0</v>
      </c>
      <c r="F113" s="28">
        <f>SUMIFS('ASETTW Untruncated'!F:F,'ASETTW Untruncated'!$A:$A,$A113,'ASETTW Untruncated'!$B:$B,$B113,'ASETTW Untruncated'!$C:$C,$C113)</f>
        <v>0</v>
      </c>
      <c r="G113" s="28">
        <f>SUMIFS('ASETTW Untruncated'!G:G,'ASETTW Untruncated'!$A:$A,$A113,'ASETTW Untruncated'!$B:$B,$B113,'ASETTW Untruncated'!$C:$C,$C113)</f>
        <v>0</v>
      </c>
      <c r="H113" s="28">
        <f>SUMIFS('ASETTW Untruncated'!H:H,'ASETTW Untruncated'!$A:$A,$A113,'ASETTW Untruncated'!$B:$B,$B113,'ASETTW Untruncated'!$C:$C,$C113)</f>
        <v>0</v>
      </c>
      <c r="I113" s="28">
        <f>SUMIFS('ASETTW Untruncated'!I:I,'ASETTW Untruncated'!$A:$A,$A113,'ASETTW Untruncated'!$B:$B,$B113,'ASETTW Untruncated'!$C:$C,$C113)</f>
        <v>0</v>
      </c>
      <c r="J113" s="28">
        <f>SUMIFS('ASETTW Untruncated'!J:J,'ASETTW Untruncated'!$A:$A,$A113,'ASETTW Untruncated'!$B:$B,$B113,'ASETTW Untruncated'!$C:$C,$C113)</f>
        <v>0</v>
      </c>
      <c r="K113" s="28">
        <f>SUMIFS('ASETTW Untruncated'!K:K,'ASETTW Untruncated'!$A:$A,$A113,'ASETTW Untruncated'!$B:$B,$B113,'ASETTW Untruncated'!$C:$C,$C113)</f>
        <v>0</v>
      </c>
      <c r="L113" s="28">
        <f>SUMIFS('ASETTW Untruncated'!L:L,'ASETTW Untruncated'!$A:$A,$A113,'ASETTW Untruncated'!$B:$B,$B113,'ASETTW Untruncated'!$C:$C,$C113)</f>
        <v>0</v>
      </c>
      <c r="M113" s="28">
        <f>SUMIFS('ASETTW Untruncated'!M:M,'ASETTW Untruncated'!$A:$A,$A113,'ASETTW Untruncated'!$B:$B,$B113,'ASETTW Untruncated'!$C:$C,$C113)</f>
        <v>0</v>
      </c>
      <c r="N113" s="28">
        <f>SUMIFS('ASETTW Untruncated'!N:N,'ASETTW Untruncated'!$A:$A,$A113,'ASETTW Untruncated'!$B:$B,$B113,'ASETTW Untruncated'!$C:$C,$C113)</f>
        <v>0</v>
      </c>
      <c r="O113" s="28">
        <f>SUMIFS('ASETTW Untruncated'!O:O,'ASETTW Untruncated'!$A:$A,$A113,'ASETTW Untruncated'!$B:$B,$B113,'ASETTW Untruncated'!$C:$C,$C113)</f>
        <v>0</v>
      </c>
      <c r="P113" s="28">
        <f>SUMIFS('ASETTW Untruncated'!P:P,'ASETTW Untruncated'!$A:$A,$A113,'ASETTW Untruncated'!$B:$B,$B113,'ASETTW Untruncated'!$C:$C,$C113)</f>
        <v>0</v>
      </c>
      <c r="Q113" s="28">
        <f>SUMIFS('ASETTW Untruncated'!Q:Q,'ASETTW Untruncated'!$A:$A,$A113,'ASETTW Untruncated'!$B:$B,$B113,'ASETTW Untruncated'!$C:$C,$C113)</f>
        <v>0</v>
      </c>
      <c r="R113" s="28">
        <f>SUMIFS('ASETTW Untruncated'!R:R,'ASETTW Untruncated'!$A:$A,$A113,'ASETTW Untruncated'!$B:$B,$B113,'ASETTW Untruncated'!$C:$C,$C113)</f>
        <v>0</v>
      </c>
      <c r="S113" s="28">
        <f>SUMIFS('ASETTW Untruncated'!S:S,'ASETTW Untruncated'!$A:$A,$A113,'ASETTW Untruncated'!$B:$B,$B113,'ASETTW Untruncated'!$C:$C,$C113)</f>
        <v>0</v>
      </c>
      <c r="T113" s="28">
        <f>SUMIFS('ASETTW Untruncated'!T:T,'ASETTW Untruncated'!$A:$A,$A113,'ASETTW Untruncated'!$B:$B,$B113,'ASETTW Untruncated'!$C:$C,$C113)</f>
        <v>0</v>
      </c>
      <c r="U113" s="28">
        <f>SUMIFS('ASETTW Untruncated'!U:U,'ASETTW Untruncated'!$A:$A,$A113,'ASETTW Untruncated'!$B:$B,$B113,'ASETTW Untruncated'!$C:$C,$C113)</f>
        <v>0</v>
      </c>
      <c r="V113" s="28">
        <f>SUMIFS('ASETTW Untruncated'!V:V,'ASETTW Untruncated'!$A:$A,$A113,'ASETTW Untruncated'!$B:$B,$B113,'ASETTW Untruncated'!$C:$C,$C113)</f>
        <v>0</v>
      </c>
      <c r="W113" s="28">
        <f>SUMIFS('ASETTW Untruncated'!W:W,'ASETTW Untruncated'!$A:$A,$A113,'ASETTW Untruncated'!$B:$B,$B113,'ASETTW Untruncated'!$C:$C,$C113)</f>
        <v>0</v>
      </c>
    </row>
    <row r="114" spans="4:23" s="2" customFormat="1" x14ac:dyDescent="0.45">
      <c r="D114" s="2">
        <f>SUMIFS('ASETTW Untruncated'!D:D,'ASETTW Untruncated'!$A:$A,$A114,'ASETTW Untruncated'!$B:$B,$B114,'ASETTW Untruncated'!$C:$C,$C114)</f>
        <v>0</v>
      </c>
      <c r="E114" s="2">
        <f>SUMIFS('ASETTW Untruncated'!E:E,'ASETTW Untruncated'!$A:$A,$A114,'ASETTW Untruncated'!$B:$B,$B114,'ASETTW Untruncated'!$C:$C,$C114)</f>
        <v>0</v>
      </c>
      <c r="F114" s="2">
        <f>SUMIFS('ASETTW Untruncated'!F:F,'ASETTW Untruncated'!$A:$A,$A114,'ASETTW Untruncated'!$B:$B,$B114,'ASETTW Untruncated'!$C:$C,$C114)</f>
        <v>0</v>
      </c>
      <c r="G114" s="2">
        <f>SUMIFS('ASETTW Untruncated'!G:G,'ASETTW Untruncated'!$A:$A,$A114,'ASETTW Untruncated'!$B:$B,$B114,'ASETTW Untruncated'!$C:$C,$C114)</f>
        <v>0</v>
      </c>
      <c r="H114" s="2">
        <f>SUMIFS('ASETTW Untruncated'!H:H,'ASETTW Untruncated'!$A:$A,$A114,'ASETTW Untruncated'!$B:$B,$B114,'ASETTW Untruncated'!$C:$C,$C114)</f>
        <v>0</v>
      </c>
      <c r="I114" s="2">
        <f>SUMIFS('ASETTW Untruncated'!I:I,'ASETTW Untruncated'!$A:$A,$A114,'ASETTW Untruncated'!$B:$B,$B114,'ASETTW Untruncated'!$C:$C,$C114)</f>
        <v>0</v>
      </c>
      <c r="J114" s="2">
        <f>SUMIFS('ASETTW Untruncated'!J:J,'ASETTW Untruncated'!$A:$A,$A114,'ASETTW Untruncated'!$B:$B,$B114,'ASETTW Untruncated'!$C:$C,$C114)</f>
        <v>0</v>
      </c>
      <c r="K114" s="2">
        <f>SUMIFS('ASETTW Untruncated'!K:K,'ASETTW Untruncated'!$A:$A,$A114,'ASETTW Untruncated'!$B:$B,$B114,'ASETTW Untruncated'!$C:$C,$C114)</f>
        <v>0</v>
      </c>
      <c r="L114" s="2">
        <f>SUMIFS('ASETTW Untruncated'!L:L,'ASETTW Untruncated'!$A:$A,$A114,'ASETTW Untruncated'!$B:$B,$B114,'ASETTW Untruncated'!$C:$C,$C114)</f>
        <v>0</v>
      </c>
      <c r="M114" s="2">
        <f>SUMIFS('ASETTW Untruncated'!M:M,'ASETTW Untruncated'!$A:$A,$A114,'ASETTW Untruncated'!$B:$B,$B114,'ASETTW Untruncated'!$C:$C,$C114)</f>
        <v>0</v>
      </c>
      <c r="N114" s="2">
        <f>SUMIFS('ASETTW Untruncated'!N:N,'ASETTW Untruncated'!$A:$A,$A114,'ASETTW Untruncated'!$B:$B,$B114,'ASETTW Untruncated'!$C:$C,$C114)</f>
        <v>0</v>
      </c>
      <c r="O114" s="2">
        <f>SUMIFS('ASETTW Untruncated'!O:O,'ASETTW Untruncated'!$A:$A,$A114,'ASETTW Untruncated'!$B:$B,$B114,'ASETTW Untruncated'!$C:$C,$C114)</f>
        <v>0</v>
      </c>
      <c r="P114" s="2">
        <f>SUMIFS('ASETTW Untruncated'!P:P,'ASETTW Untruncated'!$A:$A,$A114,'ASETTW Untruncated'!$B:$B,$B114,'ASETTW Untruncated'!$C:$C,$C114)</f>
        <v>0</v>
      </c>
      <c r="Q114" s="2">
        <f>SUMIFS('ASETTW Untruncated'!Q:Q,'ASETTW Untruncated'!$A:$A,$A114,'ASETTW Untruncated'!$B:$B,$B114,'ASETTW Untruncated'!$C:$C,$C114)</f>
        <v>0</v>
      </c>
      <c r="R114" s="2">
        <f>SUMIFS('ASETTW Untruncated'!R:R,'ASETTW Untruncated'!$A:$A,$A114,'ASETTW Untruncated'!$B:$B,$B114,'ASETTW Untruncated'!$C:$C,$C114)</f>
        <v>0</v>
      </c>
      <c r="S114" s="2">
        <f>SUMIFS('ASETTW Untruncated'!S:S,'ASETTW Untruncated'!$A:$A,$A114,'ASETTW Untruncated'!$B:$B,$B114,'ASETTW Untruncated'!$C:$C,$C114)</f>
        <v>0</v>
      </c>
      <c r="T114" s="2">
        <f>SUMIFS('ASETTW Untruncated'!T:T,'ASETTW Untruncated'!$A:$A,$A114,'ASETTW Untruncated'!$B:$B,$B114,'ASETTW Untruncated'!$C:$C,$C114)</f>
        <v>0</v>
      </c>
      <c r="U114" s="2">
        <f>SUMIFS('ASETTW Untruncated'!U:U,'ASETTW Untruncated'!$A:$A,$A114,'ASETTW Untruncated'!$B:$B,$B114,'ASETTW Untruncated'!$C:$C,$C114)</f>
        <v>0</v>
      </c>
      <c r="V114" s="2">
        <f>SUMIFS('ASETTW Untruncated'!V:V,'ASETTW Untruncated'!$A:$A,$A114,'ASETTW Untruncated'!$B:$B,$B114,'ASETTW Untruncated'!$C:$C,$C114)</f>
        <v>0</v>
      </c>
      <c r="W114" s="2">
        <f>SUMIFS('ASETTW Untruncated'!W:W,'ASETTW Untruncated'!$A:$A,$A114,'ASETTW Untruncated'!$B:$B,$B114,'ASETTW Untruncated'!$C:$C,$C114)</f>
        <v>0</v>
      </c>
    </row>
    <row r="115" spans="4:23" s="2" customFormat="1" x14ac:dyDescent="0.45">
      <c r="D115" s="2">
        <f>SUMIFS('ASETTW Untruncated'!D:D,'ASETTW Untruncated'!$A:$A,$A115,'ASETTW Untruncated'!$B:$B,$B115,'ASETTW Untruncated'!$C:$C,$C115)</f>
        <v>0</v>
      </c>
      <c r="E115" s="2">
        <f>SUMIFS('ASETTW Untruncated'!E:E,'ASETTW Untruncated'!$A:$A,$A115,'ASETTW Untruncated'!$B:$B,$B115,'ASETTW Untruncated'!$C:$C,$C115)</f>
        <v>0</v>
      </c>
      <c r="F115" s="2">
        <f>SUMIFS('ASETTW Untruncated'!F:F,'ASETTW Untruncated'!$A:$A,$A115,'ASETTW Untruncated'!$B:$B,$B115,'ASETTW Untruncated'!$C:$C,$C115)</f>
        <v>0</v>
      </c>
      <c r="G115" s="2">
        <f>SUMIFS('ASETTW Untruncated'!G:G,'ASETTW Untruncated'!$A:$A,$A115,'ASETTW Untruncated'!$B:$B,$B115,'ASETTW Untruncated'!$C:$C,$C115)</f>
        <v>0</v>
      </c>
      <c r="H115" s="2">
        <f>SUMIFS('ASETTW Untruncated'!H:H,'ASETTW Untruncated'!$A:$A,$A115,'ASETTW Untruncated'!$B:$B,$B115,'ASETTW Untruncated'!$C:$C,$C115)</f>
        <v>0</v>
      </c>
      <c r="I115" s="2">
        <f>SUMIFS('ASETTW Untruncated'!I:I,'ASETTW Untruncated'!$A:$A,$A115,'ASETTW Untruncated'!$B:$B,$B115,'ASETTW Untruncated'!$C:$C,$C115)</f>
        <v>0</v>
      </c>
      <c r="J115" s="2">
        <f>SUMIFS('ASETTW Untruncated'!J:J,'ASETTW Untruncated'!$A:$A,$A115,'ASETTW Untruncated'!$B:$B,$B115,'ASETTW Untruncated'!$C:$C,$C115)</f>
        <v>0</v>
      </c>
      <c r="K115" s="2">
        <f>SUMIFS('ASETTW Untruncated'!K:K,'ASETTW Untruncated'!$A:$A,$A115,'ASETTW Untruncated'!$B:$B,$B115,'ASETTW Untruncated'!$C:$C,$C115)</f>
        <v>0</v>
      </c>
      <c r="L115" s="2">
        <f>SUMIFS('ASETTW Untruncated'!L:L,'ASETTW Untruncated'!$A:$A,$A115,'ASETTW Untruncated'!$B:$B,$B115,'ASETTW Untruncated'!$C:$C,$C115)</f>
        <v>0</v>
      </c>
      <c r="M115" s="2">
        <f>SUMIFS('ASETTW Untruncated'!M:M,'ASETTW Untruncated'!$A:$A,$A115,'ASETTW Untruncated'!$B:$B,$B115,'ASETTW Untruncated'!$C:$C,$C115)</f>
        <v>0</v>
      </c>
      <c r="N115" s="2">
        <f>SUMIFS('ASETTW Untruncated'!N:N,'ASETTW Untruncated'!$A:$A,$A115,'ASETTW Untruncated'!$B:$B,$B115,'ASETTW Untruncated'!$C:$C,$C115)</f>
        <v>0</v>
      </c>
      <c r="O115" s="2">
        <f>SUMIFS('ASETTW Untruncated'!O:O,'ASETTW Untruncated'!$A:$A,$A115,'ASETTW Untruncated'!$B:$B,$B115,'ASETTW Untruncated'!$C:$C,$C115)</f>
        <v>0</v>
      </c>
      <c r="P115" s="2">
        <f>SUMIFS('ASETTW Untruncated'!P:P,'ASETTW Untruncated'!$A:$A,$A115,'ASETTW Untruncated'!$B:$B,$B115,'ASETTW Untruncated'!$C:$C,$C115)</f>
        <v>0</v>
      </c>
      <c r="Q115" s="2">
        <f>SUMIFS('ASETTW Untruncated'!Q:Q,'ASETTW Untruncated'!$A:$A,$A115,'ASETTW Untruncated'!$B:$B,$B115,'ASETTW Untruncated'!$C:$C,$C115)</f>
        <v>0</v>
      </c>
      <c r="R115" s="2">
        <f>SUMIFS('ASETTW Untruncated'!R:R,'ASETTW Untruncated'!$A:$A,$A115,'ASETTW Untruncated'!$B:$B,$B115,'ASETTW Untruncated'!$C:$C,$C115)</f>
        <v>0</v>
      </c>
      <c r="S115" s="2">
        <f>SUMIFS('ASETTW Untruncated'!S:S,'ASETTW Untruncated'!$A:$A,$A115,'ASETTW Untruncated'!$B:$B,$B115,'ASETTW Untruncated'!$C:$C,$C115)</f>
        <v>0</v>
      </c>
      <c r="T115" s="2">
        <f>SUMIFS('ASETTW Untruncated'!T:T,'ASETTW Untruncated'!$A:$A,$A115,'ASETTW Untruncated'!$B:$B,$B115,'ASETTW Untruncated'!$C:$C,$C115)</f>
        <v>0</v>
      </c>
      <c r="U115" s="2">
        <f>SUMIFS('ASETTW Untruncated'!U:U,'ASETTW Untruncated'!$A:$A,$A115,'ASETTW Untruncated'!$B:$B,$B115,'ASETTW Untruncated'!$C:$C,$C115)</f>
        <v>0</v>
      </c>
      <c r="V115" s="2">
        <f>SUMIFS('ASETTW Untruncated'!V:V,'ASETTW Untruncated'!$A:$A,$A115,'ASETTW Untruncated'!$B:$B,$B115,'ASETTW Untruncated'!$C:$C,$C115)</f>
        <v>0</v>
      </c>
      <c r="W115" s="2">
        <f>SUMIFS('ASETTW Untruncated'!W:W,'ASETTW Untruncated'!$A:$A,$A115,'ASETTW Untruncated'!$B:$B,$B115,'ASETTW Untruncated'!$C:$C,$C115)</f>
        <v>0</v>
      </c>
    </row>
    <row r="116" spans="4:23" s="2" customFormat="1" x14ac:dyDescent="0.45">
      <c r="D116" s="2">
        <f>SUMIFS('ASETTW Untruncated'!D:D,'ASETTW Untruncated'!$A:$A,$A116,'ASETTW Untruncated'!$B:$B,$B116,'ASETTW Untruncated'!$C:$C,$C116)</f>
        <v>0</v>
      </c>
      <c r="E116" s="2">
        <f>SUMIFS('ASETTW Untruncated'!E:E,'ASETTW Untruncated'!$A:$A,$A116,'ASETTW Untruncated'!$B:$B,$B116,'ASETTW Untruncated'!$C:$C,$C116)</f>
        <v>0</v>
      </c>
      <c r="F116" s="2">
        <f>SUMIFS('ASETTW Untruncated'!F:F,'ASETTW Untruncated'!$A:$A,$A116,'ASETTW Untruncated'!$B:$B,$B116,'ASETTW Untruncated'!$C:$C,$C116)</f>
        <v>0</v>
      </c>
      <c r="G116" s="2">
        <f>SUMIFS('ASETTW Untruncated'!G:G,'ASETTW Untruncated'!$A:$A,$A116,'ASETTW Untruncated'!$B:$B,$B116,'ASETTW Untruncated'!$C:$C,$C116)</f>
        <v>0</v>
      </c>
      <c r="H116" s="2">
        <f>SUMIFS('ASETTW Untruncated'!H:H,'ASETTW Untruncated'!$A:$A,$A116,'ASETTW Untruncated'!$B:$B,$B116,'ASETTW Untruncated'!$C:$C,$C116)</f>
        <v>0</v>
      </c>
      <c r="I116" s="2">
        <f>SUMIFS('ASETTW Untruncated'!I:I,'ASETTW Untruncated'!$A:$A,$A116,'ASETTW Untruncated'!$B:$B,$B116,'ASETTW Untruncated'!$C:$C,$C116)</f>
        <v>0</v>
      </c>
      <c r="J116" s="2">
        <f>SUMIFS('ASETTW Untruncated'!J:J,'ASETTW Untruncated'!$A:$A,$A116,'ASETTW Untruncated'!$B:$B,$B116,'ASETTW Untruncated'!$C:$C,$C116)</f>
        <v>0</v>
      </c>
      <c r="K116" s="2">
        <f>SUMIFS('ASETTW Untruncated'!K:K,'ASETTW Untruncated'!$A:$A,$A116,'ASETTW Untruncated'!$B:$B,$B116,'ASETTW Untruncated'!$C:$C,$C116)</f>
        <v>0</v>
      </c>
      <c r="L116" s="2">
        <f>SUMIFS('ASETTW Untruncated'!L:L,'ASETTW Untruncated'!$A:$A,$A116,'ASETTW Untruncated'!$B:$B,$B116,'ASETTW Untruncated'!$C:$C,$C116)</f>
        <v>0</v>
      </c>
      <c r="M116" s="2">
        <f>SUMIFS('ASETTW Untruncated'!M:M,'ASETTW Untruncated'!$A:$A,$A116,'ASETTW Untruncated'!$B:$B,$B116,'ASETTW Untruncated'!$C:$C,$C116)</f>
        <v>0</v>
      </c>
      <c r="N116" s="2">
        <f>SUMIFS('ASETTW Untruncated'!N:N,'ASETTW Untruncated'!$A:$A,$A116,'ASETTW Untruncated'!$B:$B,$B116,'ASETTW Untruncated'!$C:$C,$C116)</f>
        <v>0</v>
      </c>
      <c r="O116" s="2">
        <f>SUMIFS('ASETTW Untruncated'!O:O,'ASETTW Untruncated'!$A:$A,$A116,'ASETTW Untruncated'!$B:$B,$B116,'ASETTW Untruncated'!$C:$C,$C116)</f>
        <v>0</v>
      </c>
      <c r="P116" s="2">
        <f>SUMIFS('ASETTW Untruncated'!P:P,'ASETTW Untruncated'!$A:$A,$A116,'ASETTW Untruncated'!$B:$B,$B116,'ASETTW Untruncated'!$C:$C,$C116)</f>
        <v>0</v>
      </c>
      <c r="Q116" s="2">
        <f>SUMIFS('ASETTW Untruncated'!Q:Q,'ASETTW Untruncated'!$A:$A,$A116,'ASETTW Untruncated'!$B:$B,$B116,'ASETTW Untruncated'!$C:$C,$C116)</f>
        <v>0</v>
      </c>
      <c r="R116" s="2">
        <f>SUMIFS('ASETTW Untruncated'!R:R,'ASETTW Untruncated'!$A:$A,$A116,'ASETTW Untruncated'!$B:$B,$B116,'ASETTW Untruncated'!$C:$C,$C116)</f>
        <v>0</v>
      </c>
      <c r="S116" s="2">
        <f>SUMIFS('ASETTW Untruncated'!S:S,'ASETTW Untruncated'!$A:$A,$A116,'ASETTW Untruncated'!$B:$B,$B116,'ASETTW Untruncated'!$C:$C,$C116)</f>
        <v>0</v>
      </c>
      <c r="T116" s="2">
        <f>SUMIFS('ASETTW Untruncated'!T:T,'ASETTW Untruncated'!$A:$A,$A116,'ASETTW Untruncated'!$B:$B,$B116,'ASETTW Untruncated'!$C:$C,$C116)</f>
        <v>0</v>
      </c>
      <c r="U116" s="2">
        <f>SUMIFS('ASETTW Untruncated'!U:U,'ASETTW Untruncated'!$A:$A,$A116,'ASETTW Untruncated'!$B:$B,$B116,'ASETTW Untruncated'!$C:$C,$C116)</f>
        <v>0</v>
      </c>
      <c r="V116" s="2">
        <f>SUMIFS('ASETTW Untruncated'!V:V,'ASETTW Untruncated'!$A:$A,$A116,'ASETTW Untruncated'!$B:$B,$B116,'ASETTW Untruncated'!$C:$C,$C116)</f>
        <v>0</v>
      </c>
      <c r="W116" s="2">
        <f>SUMIFS('ASETTW Untruncated'!W:W,'ASETTW Untruncated'!$A:$A,$A116,'ASETTW Untruncated'!$B:$B,$B116,'ASETTW Untruncated'!$C:$C,$C116)</f>
        <v>0</v>
      </c>
    </row>
    <row r="117" spans="4:23" s="2" customFormat="1" x14ac:dyDescent="0.45">
      <c r="D117" s="2">
        <f>SUMIFS('ASETTW Untruncated'!D:D,'ASETTW Untruncated'!$A:$A,$A117,'ASETTW Untruncated'!$B:$B,$B117,'ASETTW Untruncated'!$C:$C,$C117)</f>
        <v>0</v>
      </c>
      <c r="E117" s="2">
        <f>SUMIFS('ASETTW Untruncated'!E:E,'ASETTW Untruncated'!$A:$A,$A117,'ASETTW Untruncated'!$B:$B,$B117,'ASETTW Untruncated'!$C:$C,$C117)</f>
        <v>0</v>
      </c>
      <c r="F117" s="2">
        <f>SUMIFS('ASETTW Untruncated'!F:F,'ASETTW Untruncated'!$A:$A,$A117,'ASETTW Untruncated'!$B:$B,$B117,'ASETTW Untruncated'!$C:$C,$C117)</f>
        <v>0</v>
      </c>
      <c r="G117" s="2">
        <f>SUMIFS('ASETTW Untruncated'!G:G,'ASETTW Untruncated'!$A:$A,$A117,'ASETTW Untruncated'!$B:$B,$B117,'ASETTW Untruncated'!$C:$C,$C117)</f>
        <v>0</v>
      </c>
      <c r="H117" s="2">
        <f>SUMIFS('ASETTW Untruncated'!H:H,'ASETTW Untruncated'!$A:$A,$A117,'ASETTW Untruncated'!$B:$B,$B117,'ASETTW Untruncated'!$C:$C,$C117)</f>
        <v>0</v>
      </c>
      <c r="I117" s="2">
        <f>SUMIFS('ASETTW Untruncated'!I:I,'ASETTW Untruncated'!$A:$A,$A117,'ASETTW Untruncated'!$B:$B,$B117,'ASETTW Untruncated'!$C:$C,$C117)</f>
        <v>0</v>
      </c>
      <c r="J117" s="2">
        <f>SUMIFS('ASETTW Untruncated'!J:J,'ASETTW Untruncated'!$A:$A,$A117,'ASETTW Untruncated'!$B:$B,$B117,'ASETTW Untruncated'!$C:$C,$C117)</f>
        <v>0</v>
      </c>
      <c r="K117" s="2">
        <f>SUMIFS('ASETTW Untruncated'!K:K,'ASETTW Untruncated'!$A:$A,$A117,'ASETTW Untruncated'!$B:$B,$B117,'ASETTW Untruncated'!$C:$C,$C117)</f>
        <v>0</v>
      </c>
      <c r="L117" s="2">
        <f>SUMIFS('ASETTW Untruncated'!L:L,'ASETTW Untruncated'!$A:$A,$A117,'ASETTW Untruncated'!$B:$B,$B117,'ASETTW Untruncated'!$C:$C,$C117)</f>
        <v>0</v>
      </c>
      <c r="M117" s="2">
        <f>SUMIFS('ASETTW Untruncated'!M:M,'ASETTW Untruncated'!$A:$A,$A117,'ASETTW Untruncated'!$B:$B,$B117,'ASETTW Untruncated'!$C:$C,$C117)</f>
        <v>0</v>
      </c>
      <c r="N117" s="2">
        <f>SUMIFS('ASETTW Untruncated'!N:N,'ASETTW Untruncated'!$A:$A,$A117,'ASETTW Untruncated'!$B:$B,$B117,'ASETTW Untruncated'!$C:$C,$C117)</f>
        <v>0</v>
      </c>
      <c r="O117" s="2">
        <f>SUMIFS('ASETTW Untruncated'!O:O,'ASETTW Untruncated'!$A:$A,$A117,'ASETTW Untruncated'!$B:$B,$B117,'ASETTW Untruncated'!$C:$C,$C117)</f>
        <v>0</v>
      </c>
      <c r="P117" s="2">
        <f>SUMIFS('ASETTW Untruncated'!P:P,'ASETTW Untruncated'!$A:$A,$A117,'ASETTW Untruncated'!$B:$B,$B117,'ASETTW Untruncated'!$C:$C,$C117)</f>
        <v>0</v>
      </c>
      <c r="Q117" s="2">
        <f>SUMIFS('ASETTW Untruncated'!Q:Q,'ASETTW Untruncated'!$A:$A,$A117,'ASETTW Untruncated'!$B:$B,$B117,'ASETTW Untruncated'!$C:$C,$C117)</f>
        <v>0</v>
      </c>
      <c r="R117" s="2">
        <f>SUMIFS('ASETTW Untruncated'!R:R,'ASETTW Untruncated'!$A:$A,$A117,'ASETTW Untruncated'!$B:$B,$B117,'ASETTW Untruncated'!$C:$C,$C117)</f>
        <v>0</v>
      </c>
      <c r="S117" s="2">
        <f>SUMIFS('ASETTW Untruncated'!S:S,'ASETTW Untruncated'!$A:$A,$A117,'ASETTW Untruncated'!$B:$B,$B117,'ASETTW Untruncated'!$C:$C,$C117)</f>
        <v>0</v>
      </c>
      <c r="T117" s="2">
        <f>SUMIFS('ASETTW Untruncated'!T:T,'ASETTW Untruncated'!$A:$A,$A117,'ASETTW Untruncated'!$B:$B,$B117,'ASETTW Untruncated'!$C:$C,$C117)</f>
        <v>0</v>
      </c>
      <c r="U117" s="2">
        <f>SUMIFS('ASETTW Untruncated'!U:U,'ASETTW Untruncated'!$A:$A,$A117,'ASETTW Untruncated'!$B:$B,$B117,'ASETTW Untruncated'!$C:$C,$C117)</f>
        <v>0</v>
      </c>
      <c r="V117" s="2">
        <f>SUMIFS('ASETTW Untruncated'!V:V,'ASETTW Untruncated'!$A:$A,$A117,'ASETTW Untruncated'!$B:$B,$B117,'ASETTW Untruncated'!$C:$C,$C117)</f>
        <v>0</v>
      </c>
      <c r="W117" s="2">
        <f>SUMIFS('ASETTW Untruncated'!W:W,'ASETTW Untruncated'!$A:$A,$A117,'ASETTW Untruncated'!$B:$B,$B117,'ASETTW Untruncated'!$C:$C,$C117)</f>
        <v>0</v>
      </c>
    </row>
    <row r="118" spans="4:23" s="2" customFormat="1" x14ac:dyDescent="0.45">
      <c r="D118" s="2">
        <f>SUMIFS('ASETTW Untruncated'!D:D,'ASETTW Untruncated'!$A:$A,$A118,'ASETTW Untruncated'!$B:$B,$B118,'ASETTW Untruncated'!$C:$C,$C118)</f>
        <v>0</v>
      </c>
      <c r="E118" s="2">
        <f>SUMIFS('ASETTW Untruncated'!E:E,'ASETTW Untruncated'!$A:$A,$A118,'ASETTW Untruncated'!$B:$B,$B118,'ASETTW Untruncated'!$C:$C,$C118)</f>
        <v>0</v>
      </c>
      <c r="F118" s="2">
        <f>SUMIFS('ASETTW Untruncated'!F:F,'ASETTW Untruncated'!$A:$A,$A118,'ASETTW Untruncated'!$B:$B,$B118,'ASETTW Untruncated'!$C:$C,$C118)</f>
        <v>0</v>
      </c>
      <c r="G118" s="2">
        <f>SUMIFS('ASETTW Untruncated'!G:G,'ASETTW Untruncated'!$A:$A,$A118,'ASETTW Untruncated'!$B:$B,$B118,'ASETTW Untruncated'!$C:$C,$C118)</f>
        <v>0</v>
      </c>
      <c r="H118" s="2">
        <f>SUMIFS('ASETTW Untruncated'!H:H,'ASETTW Untruncated'!$A:$A,$A118,'ASETTW Untruncated'!$B:$B,$B118,'ASETTW Untruncated'!$C:$C,$C118)</f>
        <v>0</v>
      </c>
      <c r="I118" s="2">
        <f>SUMIFS('ASETTW Untruncated'!I:I,'ASETTW Untruncated'!$A:$A,$A118,'ASETTW Untruncated'!$B:$B,$B118,'ASETTW Untruncated'!$C:$C,$C118)</f>
        <v>0</v>
      </c>
      <c r="J118" s="2">
        <f>SUMIFS('ASETTW Untruncated'!J:J,'ASETTW Untruncated'!$A:$A,$A118,'ASETTW Untruncated'!$B:$B,$B118,'ASETTW Untruncated'!$C:$C,$C118)</f>
        <v>0</v>
      </c>
      <c r="K118" s="2">
        <f>SUMIFS('ASETTW Untruncated'!K:K,'ASETTW Untruncated'!$A:$A,$A118,'ASETTW Untruncated'!$B:$B,$B118,'ASETTW Untruncated'!$C:$C,$C118)</f>
        <v>0</v>
      </c>
      <c r="L118" s="2">
        <f>SUMIFS('ASETTW Untruncated'!L:L,'ASETTW Untruncated'!$A:$A,$A118,'ASETTW Untruncated'!$B:$B,$B118,'ASETTW Untruncated'!$C:$C,$C118)</f>
        <v>0</v>
      </c>
      <c r="M118" s="2">
        <f>SUMIFS('ASETTW Untruncated'!M:M,'ASETTW Untruncated'!$A:$A,$A118,'ASETTW Untruncated'!$B:$B,$B118,'ASETTW Untruncated'!$C:$C,$C118)</f>
        <v>0</v>
      </c>
      <c r="N118" s="2">
        <f>SUMIFS('ASETTW Untruncated'!N:N,'ASETTW Untruncated'!$A:$A,$A118,'ASETTW Untruncated'!$B:$B,$B118,'ASETTW Untruncated'!$C:$C,$C118)</f>
        <v>0</v>
      </c>
      <c r="O118" s="2">
        <f>SUMIFS('ASETTW Untruncated'!O:O,'ASETTW Untruncated'!$A:$A,$A118,'ASETTW Untruncated'!$B:$B,$B118,'ASETTW Untruncated'!$C:$C,$C118)</f>
        <v>0</v>
      </c>
      <c r="P118" s="2">
        <f>SUMIFS('ASETTW Untruncated'!P:P,'ASETTW Untruncated'!$A:$A,$A118,'ASETTW Untruncated'!$B:$B,$B118,'ASETTW Untruncated'!$C:$C,$C118)</f>
        <v>0</v>
      </c>
      <c r="Q118" s="2">
        <f>SUMIFS('ASETTW Untruncated'!Q:Q,'ASETTW Untruncated'!$A:$A,$A118,'ASETTW Untruncated'!$B:$B,$B118,'ASETTW Untruncated'!$C:$C,$C118)</f>
        <v>0</v>
      </c>
      <c r="R118" s="2">
        <f>SUMIFS('ASETTW Untruncated'!R:R,'ASETTW Untruncated'!$A:$A,$A118,'ASETTW Untruncated'!$B:$B,$B118,'ASETTW Untruncated'!$C:$C,$C118)</f>
        <v>0</v>
      </c>
      <c r="S118" s="2">
        <f>SUMIFS('ASETTW Untruncated'!S:S,'ASETTW Untruncated'!$A:$A,$A118,'ASETTW Untruncated'!$B:$B,$B118,'ASETTW Untruncated'!$C:$C,$C118)</f>
        <v>0</v>
      </c>
      <c r="T118" s="2">
        <f>SUMIFS('ASETTW Untruncated'!T:T,'ASETTW Untruncated'!$A:$A,$A118,'ASETTW Untruncated'!$B:$B,$B118,'ASETTW Untruncated'!$C:$C,$C118)</f>
        <v>0</v>
      </c>
      <c r="U118" s="2">
        <f>SUMIFS('ASETTW Untruncated'!U:U,'ASETTW Untruncated'!$A:$A,$A118,'ASETTW Untruncated'!$B:$B,$B118,'ASETTW Untruncated'!$C:$C,$C118)</f>
        <v>0</v>
      </c>
      <c r="V118" s="2">
        <f>SUMIFS('ASETTW Untruncated'!V:V,'ASETTW Untruncated'!$A:$A,$A118,'ASETTW Untruncated'!$B:$B,$B118,'ASETTW Untruncated'!$C:$C,$C118)</f>
        <v>0</v>
      </c>
      <c r="W118" s="2">
        <f>SUMIFS('ASETTW Untruncated'!W:W,'ASETTW Untruncated'!$A:$A,$A118,'ASETTW Untruncated'!$B:$B,$B118,'ASETTW Untruncated'!$C:$C,$C118)</f>
        <v>0</v>
      </c>
    </row>
    <row r="119" spans="4:23" s="2" customFormat="1" x14ac:dyDescent="0.45">
      <c r="D119" s="2">
        <f>SUMIFS('ASETTW Untruncated'!D:D,'ASETTW Untruncated'!$A:$A,$A119,'ASETTW Untruncated'!$B:$B,$B119,'ASETTW Untruncated'!$C:$C,$C119)</f>
        <v>0</v>
      </c>
      <c r="E119" s="2">
        <f>SUMIFS('ASETTW Untruncated'!E:E,'ASETTW Untruncated'!$A:$A,$A119,'ASETTW Untruncated'!$B:$B,$B119,'ASETTW Untruncated'!$C:$C,$C119)</f>
        <v>0</v>
      </c>
      <c r="F119" s="2">
        <f>SUMIFS('ASETTW Untruncated'!F:F,'ASETTW Untruncated'!$A:$A,$A119,'ASETTW Untruncated'!$B:$B,$B119,'ASETTW Untruncated'!$C:$C,$C119)</f>
        <v>0</v>
      </c>
      <c r="G119" s="2">
        <f>SUMIFS('ASETTW Untruncated'!G:G,'ASETTW Untruncated'!$A:$A,$A119,'ASETTW Untruncated'!$B:$B,$B119,'ASETTW Untruncated'!$C:$C,$C119)</f>
        <v>0</v>
      </c>
      <c r="H119" s="2">
        <f>SUMIFS('ASETTW Untruncated'!H:H,'ASETTW Untruncated'!$A:$A,$A119,'ASETTW Untruncated'!$B:$B,$B119,'ASETTW Untruncated'!$C:$C,$C119)</f>
        <v>0</v>
      </c>
      <c r="I119" s="2">
        <f>SUMIFS('ASETTW Untruncated'!I:I,'ASETTW Untruncated'!$A:$A,$A119,'ASETTW Untruncated'!$B:$B,$B119,'ASETTW Untruncated'!$C:$C,$C119)</f>
        <v>0</v>
      </c>
      <c r="J119" s="2">
        <f>SUMIFS('ASETTW Untruncated'!J:J,'ASETTW Untruncated'!$A:$A,$A119,'ASETTW Untruncated'!$B:$B,$B119,'ASETTW Untruncated'!$C:$C,$C119)</f>
        <v>0</v>
      </c>
      <c r="K119" s="2">
        <f>SUMIFS('ASETTW Untruncated'!K:K,'ASETTW Untruncated'!$A:$A,$A119,'ASETTW Untruncated'!$B:$B,$B119,'ASETTW Untruncated'!$C:$C,$C119)</f>
        <v>0</v>
      </c>
      <c r="L119" s="2">
        <f>SUMIFS('ASETTW Untruncated'!L:L,'ASETTW Untruncated'!$A:$A,$A119,'ASETTW Untruncated'!$B:$B,$B119,'ASETTW Untruncated'!$C:$C,$C119)</f>
        <v>0</v>
      </c>
      <c r="M119" s="2">
        <f>SUMIFS('ASETTW Untruncated'!M:M,'ASETTW Untruncated'!$A:$A,$A119,'ASETTW Untruncated'!$B:$B,$B119,'ASETTW Untruncated'!$C:$C,$C119)</f>
        <v>0</v>
      </c>
      <c r="N119" s="2">
        <f>SUMIFS('ASETTW Untruncated'!N:N,'ASETTW Untruncated'!$A:$A,$A119,'ASETTW Untruncated'!$B:$B,$B119,'ASETTW Untruncated'!$C:$C,$C119)</f>
        <v>0</v>
      </c>
      <c r="O119" s="2">
        <f>SUMIFS('ASETTW Untruncated'!O:O,'ASETTW Untruncated'!$A:$A,$A119,'ASETTW Untruncated'!$B:$B,$B119,'ASETTW Untruncated'!$C:$C,$C119)</f>
        <v>0</v>
      </c>
      <c r="P119" s="2">
        <f>SUMIFS('ASETTW Untruncated'!P:P,'ASETTW Untruncated'!$A:$A,$A119,'ASETTW Untruncated'!$B:$B,$B119,'ASETTW Untruncated'!$C:$C,$C119)</f>
        <v>0</v>
      </c>
      <c r="Q119" s="2">
        <f>SUMIFS('ASETTW Untruncated'!Q:Q,'ASETTW Untruncated'!$A:$A,$A119,'ASETTW Untruncated'!$B:$B,$B119,'ASETTW Untruncated'!$C:$C,$C119)</f>
        <v>0</v>
      </c>
      <c r="R119" s="2">
        <f>SUMIFS('ASETTW Untruncated'!R:R,'ASETTW Untruncated'!$A:$A,$A119,'ASETTW Untruncated'!$B:$B,$B119,'ASETTW Untruncated'!$C:$C,$C119)</f>
        <v>0</v>
      </c>
      <c r="S119" s="2">
        <f>SUMIFS('ASETTW Untruncated'!S:S,'ASETTW Untruncated'!$A:$A,$A119,'ASETTW Untruncated'!$B:$B,$B119,'ASETTW Untruncated'!$C:$C,$C119)</f>
        <v>0</v>
      </c>
      <c r="T119" s="2">
        <f>SUMIFS('ASETTW Untruncated'!T:T,'ASETTW Untruncated'!$A:$A,$A119,'ASETTW Untruncated'!$B:$B,$B119,'ASETTW Untruncated'!$C:$C,$C119)</f>
        <v>0</v>
      </c>
      <c r="U119" s="2">
        <f>SUMIFS('ASETTW Untruncated'!U:U,'ASETTW Untruncated'!$A:$A,$A119,'ASETTW Untruncated'!$B:$B,$B119,'ASETTW Untruncated'!$C:$C,$C119)</f>
        <v>0</v>
      </c>
      <c r="V119" s="2">
        <f>SUMIFS('ASETTW Untruncated'!V:V,'ASETTW Untruncated'!$A:$A,$A119,'ASETTW Untruncated'!$B:$B,$B119,'ASETTW Untruncated'!$C:$C,$C119)</f>
        <v>0</v>
      </c>
      <c r="W119" s="2">
        <f>SUMIFS('ASETTW Untruncated'!W:W,'ASETTW Untruncated'!$A:$A,$A119,'ASETTW Untruncated'!$B:$B,$B119,'ASETTW Untruncated'!$C:$C,$C119)</f>
        <v>0</v>
      </c>
    </row>
    <row r="120" spans="4:23" s="2" customFormat="1" x14ac:dyDescent="0.45">
      <c r="D120" s="2">
        <f>SUMIFS('ASETTW Untruncated'!D:D,'ASETTW Untruncated'!$A:$A,$A120,'ASETTW Untruncated'!$B:$B,$B120,'ASETTW Untruncated'!$C:$C,$C120)</f>
        <v>0</v>
      </c>
      <c r="E120" s="2">
        <f>SUMIFS('ASETTW Untruncated'!E:E,'ASETTW Untruncated'!$A:$A,$A120,'ASETTW Untruncated'!$B:$B,$B120,'ASETTW Untruncated'!$C:$C,$C120)</f>
        <v>0</v>
      </c>
      <c r="F120" s="2">
        <f>SUMIFS('ASETTW Untruncated'!F:F,'ASETTW Untruncated'!$A:$A,$A120,'ASETTW Untruncated'!$B:$B,$B120,'ASETTW Untruncated'!$C:$C,$C120)</f>
        <v>0</v>
      </c>
      <c r="G120" s="2">
        <f>SUMIFS('ASETTW Untruncated'!G:G,'ASETTW Untruncated'!$A:$A,$A120,'ASETTW Untruncated'!$B:$B,$B120,'ASETTW Untruncated'!$C:$C,$C120)</f>
        <v>0</v>
      </c>
      <c r="H120" s="2">
        <f>SUMIFS('ASETTW Untruncated'!H:H,'ASETTW Untruncated'!$A:$A,$A120,'ASETTW Untruncated'!$B:$B,$B120,'ASETTW Untruncated'!$C:$C,$C120)</f>
        <v>0</v>
      </c>
      <c r="I120" s="2">
        <f>SUMIFS('ASETTW Untruncated'!I:I,'ASETTW Untruncated'!$A:$A,$A120,'ASETTW Untruncated'!$B:$B,$B120,'ASETTW Untruncated'!$C:$C,$C120)</f>
        <v>0</v>
      </c>
      <c r="J120" s="2">
        <f>SUMIFS('ASETTW Untruncated'!J:J,'ASETTW Untruncated'!$A:$A,$A120,'ASETTW Untruncated'!$B:$B,$B120,'ASETTW Untruncated'!$C:$C,$C120)</f>
        <v>0</v>
      </c>
      <c r="K120" s="2">
        <f>SUMIFS('ASETTW Untruncated'!K:K,'ASETTW Untruncated'!$A:$A,$A120,'ASETTW Untruncated'!$B:$B,$B120,'ASETTW Untruncated'!$C:$C,$C120)</f>
        <v>0</v>
      </c>
      <c r="L120" s="2">
        <f>SUMIFS('ASETTW Untruncated'!L:L,'ASETTW Untruncated'!$A:$A,$A120,'ASETTW Untruncated'!$B:$B,$B120,'ASETTW Untruncated'!$C:$C,$C120)</f>
        <v>0</v>
      </c>
      <c r="M120" s="2">
        <f>SUMIFS('ASETTW Untruncated'!M:M,'ASETTW Untruncated'!$A:$A,$A120,'ASETTW Untruncated'!$B:$B,$B120,'ASETTW Untruncated'!$C:$C,$C120)</f>
        <v>0</v>
      </c>
      <c r="N120" s="2">
        <f>SUMIFS('ASETTW Untruncated'!N:N,'ASETTW Untruncated'!$A:$A,$A120,'ASETTW Untruncated'!$B:$B,$B120,'ASETTW Untruncated'!$C:$C,$C120)</f>
        <v>0</v>
      </c>
      <c r="O120" s="2">
        <f>SUMIFS('ASETTW Untruncated'!O:O,'ASETTW Untruncated'!$A:$A,$A120,'ASETTW Untruncated'!$B:$B,$B120,'ASETTW Untruncated'!$C:$C,$C120)</f>
        <v>0</v>
      </c>
      <c r="P120" s="2">
        <f>SUMIFS('ASETTW Untruncated'!P:P,'ASETTW Untruncated'!$A:$A,$A120,'ASETTW Untruncated'!$B:$B,$B120,'ASETTW Untruncated'!$C:$C,$C120)</f>
        <v>0</v>
      </c>
      <c r="Q120" s="2">
        <f>SUMIFS('ASETTW Untruncated'!Q:Q,'ASETTW Untruncated'!$A:$A,$A120,'ASETTW Untruncated'!$B:$B,$B120,'ASETTW Untruncated'!$C:$C,$C120)</f>
        <v>0</v>
      </c>
      <c r="R120" s="2">
        <f>SUMIFS('ASETTW Untruncated'!R:R,'ASETTW Untruncated'!$A:$A,$A120,'ASETTW Untruncated'!$B:$B,$B120,'ASETTW Untruncated'!$C:$C,$C120)</f>
        <v>0</v>
      </c>
      <c r="S120" s="2">
        <f>SUMIFS('ASETTW Untruncated'!S:S,'ASETTW Untruncated'!$A:$A,$A120,'ASETTW Untruncated'!$B:$B,$B120,'ASETTW Untruncated'!$C:$C,$C120)</f>
        <v>0</v>
      </c>
      <c r="T120" s="2">
        <f>SUMIFS('ASETTW Untruncated'!T:T,'ASETTW Untruncated'!$A:$A,$A120,'ASETTW Untruncated'!$B:$B,$B120,'ASETTW Untruncated'!$C:$C,$C120)</f>
        <v>0</v>
      </c>
      <c r="U120" s="2">
        <f>SUMIFS('ASETTW Untruncated'!U:U,'ASETTW Untruncated'!$A:$A,$A120,'ASETTW Untruncated'!$B:$B,$B120,'ASETTW Untruncated'!$C:$C,$C120)</f>
        <v>0</v>
      </c>
      <c r="V120" s="2">
        <f>SUMIFS('ASETTW Untruncated'!V:V,'ASETTW Untruncated'!$A:$A,$A120,'ASETTW Untruncated'!$B:$B,$B120,'ASETTW Untruncated'!$C:$C,$C120)</f>
        <v>0</v>
      </c>
      <c r="W120" s="2">
        <f>SUMIFS('ASETTW Untruncated'!W:W,'ASETTW Untruncated'!$A:$A,$A120,'ASETTW Untruncated'!$B:$B,$B120,'ASETTW Untruncated'!$C:$C,$C120)</f>
        <v>0</v>
      </c>
    </row>
    <row r="121" spans="4:23" s="2" customFormat="1" x14ac:dyDescent="0.45">
      <c r="D121" s="2">
        <f>SUMIFS('ASETTW Untruncated'!D:D,'ASETTW Untruncated'!$A:$A,$A121,'ASETTW Untruncated'!$B:$B,$B121,'ASETTW Untruncated'!$C:$C,$C121)</f>
        <v>0</v>
      </c>
      <c r="E121" s="2">
        <f>SUMIFS('ASETTW Untruncated'!E:E,'ASETTW Untruncated'!$A:$A,$A121,'ASETTW Untruncated'!$B:$B,$B121,'ASETTW Untruncated'!$C:$C,$C121)</f>
        <v>0</v>
      </c>
      <c r="F121" s="2">
        <f>SUMIFS('ASETTW Untruncated'!F:F,'ASETTW Untruncated'!$A:$A,$A121,'ASETTW Untruncated'!$B:$B,$B121,'ASETTW Untruncated'!$C:$C,$C121)</f>
        <v>0</v>
      </c>
      <c r="G121" s="2">
        <f>SUMIFS('ASETTW Untruncated'!G:G,'ASETTW Untruncated'!$A:$A,$A121,'ASETTW Untruncated'!$B:$B,$B121,'ASETTW Untruncated'!$C:$C,$C121)</f>
        <v>0</v>
      </c>
      <c r="H121" s="2">
        <f>SUMIFS('ASETTW Untruncated'!H:H,'ASETTW Untruncated'!$A:$A,$A121,'ASETTW Untruncated'!$B:$B,$B121,'ASETTW Untruncated'!$C:$C,$C121)</f>
        <v>0</v>
      </c>
      <c r="I121" s="2">
        <f>SUMIFS('ASETTW Untruncated'!I:I,'ASETTW Untruncated'!$A:$A,$A121,'ASETTW Untruncated'!$B:$B,$B121,'ASETTW Untruncated'!$C:$C,$C121)</f>
        <v>0</v>
      </c>
      <c r="J121" s="2">
        <f>SUMIFS('ASETTW Untruncated'!J:J,'ASETTW Untruncated'!$A:$A,$A121,'ASETTW Untruncated'!$B:$B,$B121,'ASETTW Untruncated'!$C:$C,$C121)</f>
        <v>0</v>
      </c>
      <c r="K121" s="2">
        <f>SUMIFS('ASETTW Untruncated'!K:K,'ASETTW Untruncated'!$A:$A,$A121,'ASETTW Untruncated'!$B:$B,$B121,'ASETTW Untruncated'!$C:$C,$C121)</f>
        <v>0</v>
      </c>
      <c r="L121" s="2">
        <f>SUMIFS('ASETTW Untruncated'!L:L,'ASETTW Untruncated'!$A:$A,$A121,'ASETTW Untruncated'!$B:$B,$B121,'ASETTW Untruncated'!$C:$C,$C121)</f>
        <v>0</v>
      </c>
      <c r="M121" s="2">
        <f>SUMIFS('ASETTW Untruncated'!M:M,'ASETTW Untruncated'!$A:$A,$A121,'ASETTW Untruncated'!$B:$B,$B121,'ASETTW Untruncated'!$C:$C,$C121)</f>
        <v>0</v>
      </c>
      <c r="N121" s="2">
        <f>SUMIFS('ASETTW Untruncated'!N:N,'ASETTW Untruncated'!$A:$A,$A121,'ASETTW Untruncated'!$B:$B,$B121,'ASETTW Untruncated'!$C:$C,$C121)</f>
        <v>0</v>
      </c>
      <c r="O121" s="2">
        <f>SUMIFS('ASETTW Untruncated'!O:O,'ASETTW Untruncated'!$A:$A,$A121,'ASETTW Untruncated'!$B:$B,$B121,'ASETTW Untruncated'!$C:$C,$C121)</f>
        <v>0</v>
      </c>
      <c r="P121" s="2">
        <f>SUMIFS('ASETTW Untruncated'!P:P,'ASETTW Untruncated'!$A:$A,$A121,'ASETTW Untruncated'!$B:$B,$B121,'ASETTW Untruncated'!$C:$C,$C121)</f>
        <v>0</v>
      </c>
      <c r="Q121" s="2">
        <f>SUMIFS('ASETTW Untruncated'!Q:Q,'ASETTW Untruncated'!$A:$A,$A121,'ASETTW Untruncated'!$B:$B,$B121,'ASETTW Untruncated'!$C:$C,$C121)</f>
        <v>0</v>
      </c>
      <c r="R121" s="2">
        <f>SUMIFS('ASETTW Untruncated'!R:R,'ASETTW Untruncated'!$A:$A,$A121,'ASETTW Untruncated'!$B:$B,$B121,'ASETTW Untruncated'!$C:$C,$C121)</f>
        <v>0</v>
      </c>
      <c r="S121" s="2">
        <f>SUMIFS('ASETTW Untruncated'!S:S,'ASETTW Untruncated'!$A:$A,$A121,'ASETTW Untruncated'!$B:$B,$B121,'ASETTW Untruncated'!$C:$C,$C121)</f>
        <v>0</v>
      </c>
      <c r="T121" s="2">
        <f>SUMIFS('ASETTW Untruncated'!T:T,'ASETTW Untruncated'!$A:$A,$A121,'ASETTW Untruncated'!$B:$B,$B121,'ASETTW Untruncated'!$C:$C,$C121)</f>
        <v>0</v>
      </c>
      <c r="U121" s="2">
        <f>SUMIFS('ASETTW Untruncated'!U:U,'ASETTW Untruncated'!$A:$A,$A121,'ASETTW Untruncated'!$B:$B,$B121,'ASETTW Untruncated'!$C:$C,$C121)</f>
        <v>0</v>
      </c>
      <c r="V121" s="2">
        <f>SUMIFS('ASETTW Untruncated'!V:V,'ASETTW Untruncated'!$A:$A,$A121,'ASETTW Untruncated'!$B:$B,$B121,'ASETTW Untruncated'!$C:$C,$C121)</f>
        <v>0</v>
      </c>
      <c r="W121" s="2">
        <f>SUMIFS('ASETTW Untruncated'!W:W,'ASETTW Untruncated'!$A:$A,$A121,'ASETTW Untruncated'!$B:$B,$B121,'ASETTW Untruncated'!$C:$C,$C121)</f>
        <v>0</v>
      </c>
    </row>
    <row r="122" spans="4:23" s="2" customFormat="1" x14ac:dyDescent="0.45">
      <c r="D122" s="2">
        <f>SUMIFS('ASETTW Untruncated'!D:D,'ASETTW Untruncated'!$A:$A,$A122,'ASETTW Untruncated'!$B:$B,$B122,'ASETTW Untruncated'!$C:$C,$C122)</f>
        <v>0</v>
      </c>
      <c r="E122" s="2">
        <f>SUMIFS('ASETTW Untruncated'!E:E,'ASETTW Untruncated'!$A:$A,$A122,'ASETTW Untruncated'!$B:$B,$B122,'ASETTW Untruncated'!$C:$C,$C122)</f>
        <v>0</v>
      </c>
      <c r="F122" s="2">
        <f>SUMIFS('ASETTW Untruncated'!F:F,'ASETTW Untruncated'!$A:$A,$A122,'ASETTW Untruncated'!$B:$B,$B122,'ASETTW Untruncated'!$C:$C,$C122)</f>
        <v>0</v>
      </c>
      <c r="G122" s="2">
        <f>SUMIFS('ASETTW Untruncated'!G:G,'ASETTW Untruncated'!$A:$A,$A122,'ASETTW Untruncated'!$B:$B,$B122,'ASETTW Untruncated'!$C:$C,$C122)</f>
        <v>0</v>
      </c>
      <c r="H122" s="2">
        <f>SUMIFS('ASETTW Untruncated'!H:H,'ASETTW Untruncated'!$A:$A,$A122,'ASETTW Untruncated'!$B:$B,$B122,'ASETTW Untruncated'!$C:$C,$C122)</f>
        <v>0</v>
      </c>
      <c r="I122" s="2">
        <f>SUMIFS('ASETTW Untruncated'!I:I,'ASETTW Untruncated'!$A:$A,$A122,'ASETTW Untruncated'!$B:$B,$B122,'ASETTW Untruncated'!$C:$C,$C122)</f>
        <v>0</v>
      </c>
      <c r="J122" s="2">
        <f>SUMIFS('ASETTW Untruncated'!J:J,'ASETTW Untruncated'!$A:$A,$A122,'ASETTW Untruncated'!$B:$B,$B122,'ASETTW Untruncated'!$C:$C,$C122)</f>
        <v>0</v>
      </c>
      <c r="K122" s="2">
        <f>SUMIFS('ASETTW Untruncated'!K:K,'ASETTW Untruncated'!$A:$A,$A122,'ASETTW Untruncated'!$B:$B,$B122,'ASETTW Untruncated'!$C:$C,$C122)</f>
        <v>0</v>
      </c>
      <c r="L122" s="2">
        <f>SUMIFS('ASETTW Untruncated'!L:L,'ASETTW Untruncated'!$A:$A,$A122,'ASETTW Untruncated'!$B:$B,$B122,'ASETTW Untruncated'!$C:$C,$C122)</f>
        <v>0</v>
      </c>
      <c r="M122" s="2">
        <f>SUMIFS('ASETTW Untruncated'!M:M,'ASETTW Untruncated'!$A:$A,$A122,'ASETTW Untruncated'!$B:$B,$B122,'ASETTW Untruncated'!$C:$C,$C122)</f>
        <v>0</v>
      </c>
      <c r="N122" s="2">
        <f>SUMIFS('ASETTW Untruncated'!N:N,'ASETTW Untruncated'!$A:$A,$A122,'ASETTW Untruncated'!$B:$B,$B122,'ASETTW Untruncated'!$C:$C,$C122)</f>
        <v>0</v>
      </c>
      <c r="O122" s="2">
        <f>SUMIFS('ASETTW Untruncated'!O:O,'ASETTW Untruncated'!$A:$A,$A122,'ASETTW Untruncated'!$B:$B,$B122,'ASETTW Untruncated'!$C:$C,$C122)</f>
        <v>0</v>
      </c>
      <c r="P122" s="2">
        <f>SUMIFS('ASETTW Untruncated'!P:P,'ASETTW Untruncated'!$A:$A,$A122,'ASETTW Untruncated'!$B:$B,$B122,'ASETTW Untruncated'!$C:$C,$C122)</f>
        <v>0</v>
      </c>
      <c r="Q122" s="2">
        <f>SUMIFS('ASETTW Untruncated'!Q:Q,'ASETTW Untruncated'!$A:$A,$A122,'ASETTW Untruncated'!$B:$B,$B122,'ASETTW Untruncated'!$C:$C,$C122)</f>
        <v>0</v>
      </c>
      <c r="R122" s="2">
        <f>SUMIFS('ASETTW Untruncated'!R:R,'ASETTW Untruncated'!$A:$A,$A122,'ASETTW Untruncated'!$B:$B,$B122,'ASETTW Untruncated'!$C:$C,$C122)</f>
        <v>0</v>
      </c>
      <c r="S122" s="2">
        <f>SUMIFS('ASETTW Untruncated'!S:S,'ASETTW Untruncated'!$A:$A,$A122,'ASETTW Untruncated'!$B:$B,$B122,'ASETTW Untruncated'!$C:$C,$C122)</f>
        <v>0</v>
      </c>
      <c r="T122" s="2">
        <f>SUMIFS('ASETTW Untruncated'!T:T,'ASETTW Untruncated'!$A:$A,$A122,'ASETTW Untruncated'!$B:$B,$B122,'ASETTW Untruncated'!$C:$C,$C122)</f>
        <v>0</v>
      </c>
      <c r="U122" s="2">
        <f>SUMIFS('ASETTW Untruncated'!U:U,'ASETTW Untruncated'!$A:$A,$A122,'ASETTW Untruncated'!$B:$B,$B122,'ASETTW Untruncated'!$C:$C,$C122)</f>
        <v>0</v>
      </c>
      <c r="V122" s="2">
        <f>SUMIFS('ASETTW Untruncated'!V:V,'ASETTW Untruncated'!$A:$A,$A122,'ASETTW Untruncated'!$B:$B,$B122,'ASETTW Untruncated'!$C:$C,$C122)</f>
        <v>0</v>
      </c>
      <c r="W122" s="2">
        <f>SUMIFS('ASETTW Untruncated'!W:W,'ASETTW Untruncated'!$A:$A,$A122,'ASETTW Untruncated'!$B:$B,$B122,'ASETTW Untruncated'!$C:$C,$C122)</f>
        <v>0</v>
      </c>
    </row>
    <row r="123" spans="4:23" s="3" customFormat="1" x14ac:dyDescent="0.45">
      <c r="D123" s="3">
        <f>SUMIFS('ASETTW Untruncated'!D:D,'ASETTW Untruncated'!$A:$A,$A123,'ASETTW Untruncated'!$B:$B,$B123,'ASETTW Untruncated'!$C:$C,$C123)</f>
        <v>0</v>
      </c>
      <c r="E123" s="3">
        <f>SUMIFS('ASETTW Untruncated'!E:E,'ASETTW Untruncated'!$A:$A,$A123,'ASETTW Untruncated'!$B:$B,$B123,'ASETTW Untruncated'!$C:$C,$C123)</f>
        <v>0</v>
      </c>
      <c r="F123" s="3">
        <f>SUMIFS('ASETTW Untruncated'!F:F,'ASETTW Untruncated'!$A:$A,$A123,'ASETTW Untruncated'!$B:$B,$B123,'ASETTW Untruncated'!$C:$C,$C123)</f>
        <v>0</v>
      </c>
      <c r="G123" s="3">
        <f>SUMIFS('ASETTW Untruncated'!G:G,'ASETTW Untruncated'!$A:$A,$A123,'ASETTW Untruncated'!$B:$B,$B123,'ASETTW Untruncated'!$C:$C,$C123)</f>
        <v>0</v>
      </c>
      <c r="H123" s="3">
        <f>SUMIFS('ASETTW Untruncated'!H:H,'ASETTW Untruncated'!$A:$A,$A123,'ASETTW Untruncated'!$B:$B,$B123,'ASETTW Untruncated'!$C:$C,$C123)</f>
        <v>0</v>
      </c>
      <c r="I123" s="3">
        <f>SUMIFS('ASETTW Untruncated'!I:I,'ASETTW Untruncated'!$A:$A,$A123,'ASETTW Untruncated'!$B:$B,$B123,'ASETTW Untruncated'!$C:$C,$C123)</f>
        <v>0</v>
      </c>
      <c r="J123" s="3">
        <f>SUMIFS('ASETTW Untruncated'!J:J,'ASETTW Untruncated'!$A:$A,$A123,'ASETTW Untruncated'!$B:$B,$B123,'ASETTW Untruncated'!$C:$C,$C123)</f>
        <v>0</v>
      </c>
      <c r="K123" s="3">
        <f>SUMIFS('ASETTW Untruncated'!K:K,'ASETTW Untruncated'!$A:$A,$A123,'ASETTW Untruncated'!$B:$B,$B123,'ASETTW Untruncated'!$C:$C,$C123)</f>
        <v>0</v>
      </c>
      <c r="L123" s="3">
        <f>SUMIFS('ASETTW Untruncated'!L:L,'ASETTW Untruncated'!$A:$A,$A123,'ASETTW Untruncated'!$B:$B,$B123,'ASETTW Untruncated'!$C:$C,$C123)</f>
        <v>0</v>
      </c>
      <c r="M123" s="3">
        <f>SUMIFS('ASETTW Untruncated'!M:M,'ASETTW Untruncated'!$A:$A,$A123,'ASETTW Untruncated'!$B:$B,$B123,'ASETTW Untruncated'!$C:$C,$C123)</f>
        <v>0</v>
      </c>
      <c r="N123" s="3">
        <f>SUMIFS('ASETTW Untruncated'!N:N,'ASETTW Untruncated'!$A:$A,$A123,'ASETTW Untruncated'!$B:$B,$B123,'ASETTW Untruncated'!$C:$C,$C123)</f>
        <v>0</v>
      </c>
      <c r="O123" s="3">
        <f>SUMIFS('ASETTW Untruncated'!O:O,'ASETTW Untruncated'!$A:$A,$A123,'ASETTW Untruncated'!$B:$B,$B123,'ASETTW Untruncated'!$C:$C,$C123)</f>
        <v>0</v>
      </c>
      <c r="P123" s="3">
        <f>SUMIFS('ASETTW Untruncated'!P:P,'ASETTW Untruncated'!$A:$A,$A123,'ASETTW Untruncated'!$B:$B,$B123,'ASETTW Untruncated'!$C:$C,$C123)</f>
        <v>0</v>
      </c>
      <c r="Q123" s="3">
        <f>SUMIFS('ASETTW Untruncated'!Q:Q,'ASETTW Untruncated'!$A:$A,$A123,'ASETTW Untruncated'!$B:$B,$B123,'ASETTW Untruncated'!$C:$C,$C123)</f>
        <v>0</v>
      </c>
      <c r="R123" s="3">
        <f>SUMIFS('ASETTW Untruncated'!R:R,'ASETTW Untruncated'!$A:$A,$A123,'ASETTW Untruncated'!$B:$B,$B123,'ASETTW Untruncated'!$C:$C,$C123)</f>
        <v>0</v>
      </c>
      <c r="S123" s="3">
        <f>SUMIFS('ASETTW Untruncated'!S:S,'ASETTW Untruncated'!$A:$A,$A123,'ASETTW Untruncated'!$B:$B,$B123,'ASETTW Untruncated'!$C:$C,$C123)</f>
        <v>0</v>
      </c>
      <c r="T123" s="3">
        <f>SUMIFS('ASETTW Untruncated'!T:T,'ASETTW Untruncated'!$A:$A,$A123,'ASETTW Untruncated'!$B:$B,$B123,'ASETTW Untruncated'!$C:$C,$C123)</f>
        <v>0</v>
      </c>
      <c r="U123" s="3">
        <f>SUMIFS('ASETTW Untruncated'!U:U,'ASETTW Untruncated'!$A:$A,$A123,'ASETTW Untruncated'!$B:$B,$B123,'ASETTW Untruncated'!$C:$C,$C123)</f>
        <v>0</v>
      </c>
      <c r="V123" s="3">
        <f>SUMIFS('ASETTW Untruncated'!V:V,'ASETTW Untruncated'!$A:$A,$A123,'ASETTW Untruncated'!$B:$B,$B123,'ASETTW Untruncated'!$C:$C,$C123)</f>
        <v>0</v>
      </c>
      <c r="W123" s="3">
        <f>SUMIFS('ASETTW Untruncated'!W:W,'ASETTW Untruncated'!$A:$A,$A123,'ASETTW Untruncated'!$B:$B,$B123,'ASETTW Untruncated'!$C:$C,$C123)</f>
        <v>0</v>
      </c>
    </row>
    <row r="124" spans="4:23" s="2" customFormat="1" x14ac:dyDescent="0.45">
      <c r="D124" s="2">
        <f>SUMIFS('ASETTW Untruncated'!D:D,'ASETTW Untruncated'!$A:$A,$A124,'ASETTW Untruncated'!$B:$B,$B124,'ASETTW Untruncated'!$C:$C,$C124)</f>
        <v>0</v>
      </c>
      <c r="E124" s="2">
        <f>SUMIFS('ASETTW Untruncated'!E:E,'ASETTW Untruncated'!$A:$A,$A124,'ASETTW Untruncated'!$B:$B,$B124,'ASETTW Untruncated'!$C:$C,$C124)</f>
        <v>0</v>
      </c>
      <c r="F124" s="2">
        <f>SUMIFS('ASETTW Untruncated'!F:F,'ASETTW Untruncated'!$A:$A,$A124,'ASETTW Untruncated'!$B:$B,$B124,'ASETTW Untruncated'!$C:$C,$C124)</f>
        <v>0</v>
      </c>
      <c r="G124" s="2">
        <f>SUMIFS('ASETTW Untruncated'!G:G,'ASETTW Untruncated'!$A:$A,$A124,'ASETTW Untruncated'!$B:$B,$B124,'ASETTW Untruncated'!$C:$C,$C124)</f>
        <v>0</v>
      </c>
      <c r="H124" s="2">
        <f>SUMIFS('ASETTW Untruncated'!H:H,'ASETTW Untruncated'!$A:$A,$A124,'ASETTW Untruncated'!$B:$B,$B124,'ASETTW Untruncated'!$C:$C,$C124)</f>
        <v>0</v>
      </c>
      <c r="I124" s="2">
        <f>SUMIFS('ASETTW Untruncated'!I:I,'ASETTW Untruncated'!$A:$A,$A124,'ASETTW Untruncated'!$B:$B,$B124,'ASETTW Untruncated'!$C:$C,$C124)</f>
        <v>0</v>
      </c>
      <c r="J124" s="2">
        <f>SUMIFS('ASETTW Untruncated'!J:J,'ASETTW Untruncated'!$A:$A,$A124,'ASETTW Untruncated'!$B:$B,$B124,'ASETTW Untruncated'!$C:$C,$C124)</f>
        <v>0</v>
      </c>
      <c r="K124" s="2">
        <f>SUMIFS('ASETTW Untruncated'!K:K,'ASETTW Untruncated'!$A:$A,$A124,'ASETTW Untruncated'!$B:$B,$B124,'ASETTW Untruncated'!$C:$C,$C124)</f>
        <v>0</v>
      </c>
      <c r="L124" s="2">
        <f>SUMIFS('ASETTW Untruncated'!L:L,'ASETTW Untruncated'!$A:$A,$A124,'ASETTW Untruncated'!$B:$B,$B124,'ASETTW Untruncated'!$C:$C,$C124)</f>
        <v>0</v>
      </c>
      <c r="M124" s="2">
        <f>SUMIFS('ASETTW Untruncated'!M:M,'ASETTW Untruncated'!$A:$A,$A124,'ASETTW Untruncated'!$B:$B,$B124,'ASETTW Untruncated'!$C:$C,$C124)</f>
        <v>0</v>
      </c>
      <c r="N124" s="2">
        <f>SUMIFS('ASETTW Untruncated'!N:N,'ASETTW Untruncated'!$A:$A,$A124,'ASETTW Untruncated'!$B:$B,$B124,'ASETTW Untruncated'!$C:$C,$C124)</f>
        <v>0</v>
      </c>
      <c r="O124" s="2">
        <f>SUMIFS('ASETTW Untruncated'!O:O,'ASETTW Untruncated'!$A:$A,$A124,'ASETTW Untruncated'!$B:$B,$B124,'ASETTW Untruncated'!$C:$C,$C124)</f>
        <v>0</v>
      </c>
      <c r="P124" s="2">
        <f>SUMIFS('ASETTW Untruncated'!P:P,'ASETTW Untruncated'!$A:$A,$A124,'ASETTW Untruncated'!$B:$B,$B124,'ASETTW Untruncated'!$C:$C,$C124)</f>
        <v>0</v>
      </c>
      <c r="Q124" s="2">
        <f>SUMIFS('ASETTW Untruncated'!Q:Q,'ASETTW Untruncated'!$A:$A,$A124,'ASETTW Untruncated'!$B:$B,$B124,'ASETTW Untruncated'!$C:$C,$C124)</f>
        <v>0</v>
      </c>
      <c r="R124" s="2">
        <f>SUMIFS('ASETTW Untruncated'!R:R,'ASETTW Untruncated'!$A:$A,$A124,'ASETTW Untruncated'!$B:$B,$B124,'ASETTW Untruncated'!$C:$C,$C124)</f>
        <v>0</v>
      </c>
      <c r="S124" s="2">
        <f>SUMIFS('ASETTW Untruncated'!S:S,'ASETTW Untruncated'!$A:$A,$A124,'ASETTW Untruncated'!$B:$B,$B124,'ASETTW Untruncated'!$C:$C,$C124)</f>
        <v>0</v>
      </c>
      <c r="T124" s="2">
        <f>SUMIFS('ASETTW Untruncated'!T:T,'ASETTW Untruncated'!$A:$A,$A124,'ASETTW Untruncated'!$B:$B,$B124,'ASETTW Untruncated'!$C:$C,$C124)</f>
        <v>0</v>
      </c>
      <c r="U124" s="2">
        <f>SUMIFS('ASETTW Untruncated'!U:U,'ASETTW Untruncated'!$A:$A,$A124,'ASETTW Untruncated'!$B:$B,$B124,'ASETTW Untruncated'!$C:$C,$C124)</f>
        <v>0</v>
      </c>
      <c r="V124" s="2">
        <f>SUMIFS('ASETTW Untruncated'!V:V,'ASETTW Untruncated'!$A:$A,$A124,'ASETTW Untruncated'!$B:$B,$B124,'ASETTW Untruncated'!$C:$C,$C124)</f>
        <v>0</v>
      </c>
      <c r="W124" s="2">
        <f>SUMIFS('ASETTW Untruncated'!W:W,'ASETTW Untruncated'!$A:$A,$A124,'ASETTW Untruncated'!$B:$B,$B124,'ASETTW Untruncated'!$C:$C,$C124)</f>
        <v>0</v>
      </c>
    </row>
    <row r="125" spans="4:23" s="2" customFormat="1" x14ac:dyDescent="0.45">
      <c r="D125" s="2">
        <f>SUMIFS('ASETTW Untruncated'!D:D,'ASETTW Untruncated'!$A:$A,$A125,'ASETTW Untruncated'!$B:$B,$B125,'ASETTW Untruncated'!$C:$C,$C125)</f>
        <v>0</v>
      </c>
      <c r="E125" s="2">
        <f>SUMIFS('ASETTW Untruncated'!E:E,'ASETTW Untruncated'!$A:$A,$A125,'ASETTW Untruncated'!$B:$B,$B125,'ASETTW Untruncated'!$C:$C,$C125)</f>
        <v>0</v>
      </c>
      <c r="F125" s="2">
        <f>SUMIFS('ASETTW Untruncated'!F:F,'ASETTW Untruncated'!$A:$A,$A125,'ASETTW Untruncated'!$B:$B,$B125,'ASETTW Untruncated'!$C:$C,$C125)</f>
        <v>0</v>
      </c>
      <c r="G125" s="2">
        <f>SUMIFS('ASETTW Untruncated'!G:G,'ASETTW Untruncated'!$A:$A,$A125,'ASETTW Untruncated'!$B:$B,$B125,'ASETTW Untruncated'!$C:$C,$C125)</f>
        <v>0</v>
      </c>
      <c r="H125" s="2">
        <f>SUMIFS('ASETTW Untruncated'!H:H,'ASETTW Untruncated'!$A:$A,$A125,'ASETTW Untruncated'!$B:$B,$B125,'ASETTW Untruncated'!$C:$C,$C125)</f>
        <v>0</v>
      </c>
      <c r="I125" s="2">
        <f>SUMIFS('ASETTW Untruncated'!I:I,'ASETTW Untruncated'!$A:$A,$A125,'ASETTW Untruncated'!$B:$B,$B125,'ASETTW Untruncated'!$C:$C,$C125)</f>
        <v>0</v>
      </c>
      <c r="J125" s="2">
        <f>SUMIFS('ASETTW Untruncated'!J:J,'ASETTW Untruncated'!$A:$A,$A125,'ASETTW Untruncated'!$B:$B,$B125,'ASETTW Untruncated'!$C:$C,$C125)</f>
        <v>0</v>
      </c>
      <c r="K125" s="2">
        <f>SUMIFS('ASETTW Untruncated'!K:K,'ASETTW Untruncated'!$A:$A,$A125,'ASETTW Untruncated'!$B:$B,$B125,'ASETTW Untruncated'!$C:$C,$C125)</f>
        <v>0</v>
      </c>
      <c r="L125" s="2">
        <f>SUMIFS('ASETTW Untruncated'!L:L,'ASETTW Untruncated'!$A:$A,$A125,'ASETTW Untruncated'!$B:$B,$B125,'ASETTW Untruncated'!$C:$C,$C125)</f>
        <v>0</v>
      </c>
      <c r="M125" s="2">
        <f>SUMIFS('ASETTW Untruncated'!M:M,'ASETTW Untruncated'!$A:$A,$A125,'ASETTW Untruncated'!$B:$B,$B125,'ASETTW Untruncated'!$C:$C,$C125)</f>
        <v>0</v>
      </c>
      <c r="N125" s="2">
        <f>SUMIFS('ASETTW Untruncated'!N:N,'ASETTW Untruncated'!$A:$A,$A125,'ASETTW Untruncated'!$B:$B,$B125,'ASETTW Untruncated'!$C:$C,$C125)</f>
        <v>0</v>
      </c>
      <c r="O125" s="2">
        <f>SUMIFS('ASETTW Untruncated'!O:O,'ASETTW Untruncated'!$A:$A,$A125,'ASETTW Untruncated'!$B:$B,$B125,'ASETTW Untruncated'!$C:$C,$C125)</f>
        <v>0</v>
      </c>
      <c r="P125" s="2">
        <f>SUMIFS('ASETTW Untruncated'!P:P,'ASETTW Untruncated'!$A:$A,$A125,'ASETTW Untruncated'!$B:$B,$B125,'ASETTW Untruncated'!$C:$C,$C125)</f>
        <v>0</v>
      </c>
      <c r="Q125" s="2">
        <f>SUMIFS('ASETTW Untruncated'!Q:Q,'ASETTW Untruncated'!$A:$A,$A125,'ASETTW Untruncated'!$B:$B,$B125,'ASETTW Untruncated'!$C:$C,$C125)</f>
        <v>0</v>
      </c>
      <c r="R125" s="2">
        <f>SUMIFS('ASETTW Untruncated'!R:R,'ASETTW Untruncated'!$A:$A,$A125,'ASETTW Untruncated'!$B:$B,$B125,'ASETTW Untruncated'!$C:$C,$C125)</f>
        <v>0</v>
      </c>
      <c r="S125" s="2">
        <f>SUMIFS('ASETTW Untruncated'!S:S,'ASETTW Untruncated'!$A:$A,$A125,'ASETTW Untruncated'!$B:$B,$B125,'ASETTW Untruncated'!$C:$C,$C125)</f>
        <v>0</v>
      </c>
      <c r="T125" s="2">
        <f>SUMIFS('ASETTW Untruncated'!T:T,'ASETTW Untruncated'!$A:$A,$A125,'ASETTW Untruncated'!$B:$B,$B125,'ASETTW Untruncated'!$C:$C,$C125)</f>
        <v>0</v>
      </c>
      <c r="U125" s="2">
        <f>SUMIFS('ASETTW Untruncated'!U:U,'ASETTW Untruncated'!$A:$A,$A125,'ASETTW Untruncated'!$B:$B,$B125,'ASETTW Untruncated'!$C:$C,$C125)</f>
        <v>0</v>
      </c>
      <c r="V125" s="2">
        <f>SUMIFS('ASETTW Untruncated'!V:V,'ASETTW Untruncated'!$A:$A,$A125,'ASETTW Untruncated'!$B:$B,$B125,'ASETTW Untruncated'!$C:$C,$C125)</f>
        <v>0</v>
      </c>
      <c r="W125" s="2">
        <f>SUMIFS('ASETTW Untruncated'!W:W,'ASETTW Untruncated'!$A:$A,$A125,'ASETTW Untruncated'!$B:$B,$B125,'ASETTW Untruncated'!$C:$C,$C125)</f>
        <v>0</v>
      </c>
    </row>
    <row r="126" spans="4:23" s="2" customFormat="1" x14ac:dyDescent="0.45">
      <c r="D126" s="2">
        <f>SUMIFS('ASETTW Untruncated'!D:D,'ASETTW Untruncated'!$A:$A,$A126,'ASETTW Untruncated'!$B:$B,$B126,'ASETTW Untruncated'!$C:$C,$C126)</f>
        <v>0</v>
      </c>
      <c r="E126" s="2">
        <f>SUMIFS('ASETTW Untruncated'!E:E,'ASETTW Untruncated'!$A:$A,$A126,'ASETTW Untruncated'!$B:$B,$B126,'ASETTW Untruncated'!$C:$C,$C126)</f>
        <v>0</v>
      </c>
      <c r="F126" s="2">
        <f>SUMIFS('ASETTW Untruncated'!F:F,'ASETTW Untruncated'!$A:$A,$A126,'ASETTW Untruncated'!$B:$B,$B126,'ASETTW Untruncated'!$C:$C,$C126)</f>
        <v>0</v>
      </c>
      <c r="G126" s="2">
        <f>SUMIFS('ASETTW Untruncated'!G:G,'ASETTW Untruncated'!$A:$A,$A126,'ASETTW Untruncated'!$B:$B,$B126,'ASETTW Untruncated'!$C:$C,$C126)</f>
        <v>0</v>
      </c>
      <c r="H126" s="2">
        <f>SUMIFS('ASETTW Untruncated'!H:H,'ASETTW Untruncated'!$A:$A,$A126,'ASETTW Untruncated'!$B:$B,$B126,'ASETTW Untruncated'!$C:$C,$C126)</f>
        <v>0</v>
      </c>
      <c r="I126" s="2">
        <f>SUMIFS('ASETTW Untruncated'!I:I,'ASETTW Untruncated'!$A:$A,$A126,'ASETTW Untruncated'!$B:$B,$B126,'ASETTW Untruncated'!$C:$C,$C126)</f>
        <v>0</v>
      </c>
      <c r="J126" s="2">
        <f>SUMIFS('ASETTW Untruncated'!J:J,'ASETTW Untruncated'!$A:$A,$A126,'ASETTW Untruncated'!$B:$B,$B126,'ASETTW Untruncated'!$C:$C,$C126)</f>
        <v>0</v>
      </c>
      <c r="K126" s="2">
        <f>SUMIFS('ASETTW Untruncated'!K:K,'ASETTW Untruncated'!$A:$A,$A126,'ASETTW Untruncated'!$B:$B,$B126,'ASETTW Untruncated'!$C:$C,$C126)</f>
        <v>0</v>
      </c>
      <c r="L126" s="2">
        <f>SUMIFS('ASETTW Untruncated'!L:L,'ASETTW Untruncated'!$A:$A,$A126,'ASETTW Untruncated'!$B:$B,$B126,'ASETTW Untruncated'!$C:$C,$C126)</f>
        <v>0</v>
      </c>
      <c r="M126" s="2">
        <f>SUMIFS('ASETTW Untruncated'!M:M,'ASETTW Untruncated'!$A:$A,$A126,'ASETTW Untruncated'!$B:$B,$B126,'ASETTW Untruncated'!$C:$C,$C126)</f>
        <v>0</v>
      </c>
      <c r="N126" s="2">
        <f>SUMIFS('ASETTW Untruncated'!N:N,'ASETTW Untruncated'!$A:$A,$A126,'ASETTW Untruncated'!$B:$B,$B126,'ASETTW Untruncated'!$C:$C,$C126)</f>
        <v>0</v>
      </c>
      <c r="O126" s="2">
        <f>SUMIFS('ASETTW Untruncated'!O:O,'ASETTW Untruncated'!$A:$A,$A126,'ASETTW Untruncated'!$B:$B,$B126,'ASETTW Untruncated'!$C:$C,$C126)</f>
        <v>0</v>
      </c>
      <c r="P126" s="2">
        <f>SUMIFS('ASETTW Untruncated'!P:P,'ASETTW Untruncated'!$A:$A,$A126,'ASETTW Untruncated'!$B:$B,$B126,'ASETTW Untruncated'!$C:$C,$C126)</f>
        <v>0</v>
      </c>
      <c r="Q126" s="2">
        <f>SUMIFS('ASETTW Untruncated'!Q:Q,'ASETTW Untruncated'!$A:$A,$A126,'ASETTW Untruncated'!$B:$B,$B126,'ASETTW Untruncated'!$C:$C,$C126)</f>
        <v>0</v>
      </c>
      <c r="R126" s="2">
        <f>SUMIFS('ASETTW Untruncated'!R:R,'ASETTW Untruncated'!$A:$A,$A126,'ASETTW Untruncated'!$B:$B,$B126,'ASETTW Untruncated'!$C:$C,$C126)</f>
        <v>0</v>
      </c>
      <c r="S126" s="2">
        <f>SUMIFS('ASETTW Untruncated'!S:S,'ASETTW Untruncated'!$A:$A,$A126,'ASETTW Untruncated'!$B:$B,$B126,'ASETTW Untruncated'!$C:$C,$C126)</f>
        <v>0</v>
      </c>
      <c r="T126" s="2">
        <f>SUMIFS('ASETTW Untruncated'!T:T,'ASETTW Untruncated'!$A:$A,$A126,'ASETTW Untruncated'!$B:$B,$B126,'ASETTW Untruncated'!$C:$C,$C126)</f>
        <v>0</v>
      </c>
      <c r="U126" s="2">
        <f>SUMIFS('ASETTW Untruncated'!U:U,'ASETTW Untruncated'!$A:$A,$A126,'ASETTW Untruncated'!$B:$B,$B126,'ASETTW Untruncated'!$C:$C,$C126)</f>
        <v>0</v>
      </c>
      <c r="V126" s="2">
        <f>SUMIFS('ASETTW Untruncated'!V:V,'ASETTW Untruncated'!$A:$A,$A126,'ASETTW Untruncated'!$B:$B,$B126,'ASETTW Untruncated'!$C:$C,$C126)</f>
        <v>0</v>
      </c>
      <c r="W126" s="2">
        <f>SUMIFS('ASETTW Untruncated'!W:W,'ASETTW Untruncated'!$A:$A,$A126,'ASETTW Untruncated'!$B:$B,$B126,'ASETTW Untruncated'!$C:$C,$C126)</f>
        <v>0</v>
      </c>
    </row>
    <row r="127" spans="4:23" s="2" customFormat="1" x14ac:dyDescent="0.45">
      <c r="D127" s="2">
        <f>SUMIFS('ASETTW Untruncated'!D:D,'ASETTW Untruncated'!$A:$A,$A127,'ASETTW Untruncated'!$B:$B,$B127,'ASETTW Untruncated'!$C:$C,$C127)</f>
        <v>0</v>
      </c>
      <c r="E127" s="2">
        <f>SUMIFS('ASETTW Untruncated'!E:E,'ASETTW Untruncated'!$A:$A,$A127,'ASETTW Untruncated'!$B:$B,$B127,'ASETTW Untruncated'!$C:$C,$C127)</f>
        <v>0</v>
      </c>
      <c r="F127" s="2">
        <f>SUMIFS('ASETTW Untruncated'!F:F,'ASETTW Untruncated'!$A:$A,$A127,'ASETTW Untruncated'!$B:$B,$B127,'ASETTW Untruncated'!$C:$C,$C127)</f>
        <v>0</v>
      </c>
      <c r="G127" s="2">
        <f>SUMIFS('ASETTW Untruncated'!G:G,'ASETTW Untruncated'!$A:$A,$A127,'ASETTW Untruncated'!$B:$B,$B127,'ASETTW Untruncated'!$C:$C,$C127)</f>
        <v>0</v>
      </c>
      <c r="H127" s="2">
        <f>SUMIFS('ASETTW Untruncated'!H:H,'ASETTW Untruncated'!$A:$A,$A127,'ASETTW Untruncated'!$B:$B,$B127,'ASETTW Untruncated'!$C:$C,$C127)</f>
        <v>0</v>
      </c>
      <c r="I127" s="2">
        <f>SUMIFS('ASETTW Untruncated'!I:I,'ASETTW Untruncated'!$A:$A,$A127,'ASETTW Untruncated'!$B:$B,$B127,'ASETTW Untruncated'!$C:$C,$C127)</f>
        <v>0</v>
      </c>
      <c r="J127" s="2">
        <f>SUMIFS('ASETTW Untruncated'!J:J,'ASETTW Untruncated'!$A:$A,$A127,'ASETTW Untruncated'!$B:$B,$B127,'ASETTW Untruncated'!$C:$C,$C127)</f>
        <v>0</v>
      </c>
      <c r="K127" s="2">
        <f>SUMIFS('ASETTW Untruncated'!K:K,'ASETTW Untruncated'!$A:$A,$A127,'ASETTW Untruncated'!$B:$B,$B127,'ASETTW Untruncated'!$C:$C,$C127)</f>
        <v>0</v>
      </c>
      <c r="L127" s="2">
        <f>SUMIFS('ASETTW Untruncated'!L:L,'ASETTW Untruncated'!$A:$A,$A127,'ASETTW Untruncated'!$B:$B,$B127,'ASETTW Untruncated'!$C:$C,$C127)</f>
        <v>0</v>
      </c>
      <c r="M127" s="2">
        <f>SUMIFS('ASETTW Untruncated'!M:M,'ASETTW Untruncated'!$A:$A,$A127,'ASETTW Untruncated'!$B:$B,$B127,'ASETTW Untruncated'!$C:$C,$C127)</f>
        <v>0</v>
      </c>
      <c r="N127" s="2">
        <f>SUMIFS('ASETTW Untruncated'!N:N,'ASETTW Untruncated'!$A:$A,$A127,'ASETTW Untruncated'!$B:$B,$B127,'ASETTW Untruncated'!$C:$C,$C127)</f>
        <v>0</v>
      </c>
      <c r="O127" s="2">
        <f>SUMIFS('ASETTW Untruncated'!O:O,'ASETTW Untruncated'!$A:$A,$A127,'ASETTW Untruncated'!$B:$B,$B127,'ASETTW Untruncated'!$C:$C,$C127)</f>
        <v>0</v>
      </c>
      <c r="P127" s="2">
        <f>SUMIFS('ASETTW Untruncated'!P:P,'ASETTW Untruncated'!$A:$A,$A127,'ASETTW Untruncated'!$B:$B,$B127,'ASETTW Untruncated'!$C:$C,$C127)</f>
        <v>0</v>
      </c>
      <c r="Q127" s="2">
        <f>SUMIFS('ASETTW Untruncated'!Q:Q,'ASETTW Untruncated'!$A:$A,$A127,'ASETTW Untruncated'!$B:$B,$B127,'ASETTW Untruncated'!$C:$C,$C127)</f>
        <v>0</v>
      </c>
      <c r="R127" s="2">
        <f>SUMIFS('ASETTW Untruncated'!R:R,'ASETTW Untruncated'!$A:$A,$A127,'ASETTW Untruncated'!$B:$B,$B127,'ASETTW Untruncated'!$C:$C,$C127)</f>
        <v>0</v>
      </c>
      <c r="S127" s="2">
        <f>SUMIFS('ASETTW Untruncated'!S:S,'ASETTW Untruncated'!$A:$A,$A127,'ASETTW Untruncated'!$B:$B,$B127,'ASETTW Untruncated'!$C:$C,$C127)</f>
        <v>0</v>
      </c>
      <c r="T127" s="2">
        <f>SUMIFS('ASETTW Untruncated'!T:T,'ASETTW Untruncated'!$A:$A,$A127,'ASETTW Untruncated'!$B:$B,$B127,'ASETTW Untruncated'!$C:$C,$C127)</f>
        <v>0</v>
      </c>
      <c r="U127" s="2">
        <f>SUMIFS('ASETTW Untruncated'!U:U,'ASETTW Untruncated'!$A:$A,$A127,'ASETTW Untruncated'!$B:$B,$B127,'ASETTW Untruncated'!$C:$C,$C127)</f>
        <v>0</v>
      </c>
      <c r="V127" s="2">
        <f>SUMIFS('ASETTW Untruncated'!V:V,'ASETTW Untruncated'!$A:$A,$A127,'ASETTW Untruncated'!$B:$B,$B127,'ASETTW Untruncated'!$C:$C,$C127)</f>
        <v>0</v>
      </c>
      <c r="W127" s="2">
        <f>SUMIFS('ASETTW Untruncated'!W:W,'ASETTW Untruncated'!$A:$A,$A127,'ASETTW Untruncated'!$B:$B,$B127,'ASETTW Untruncated'!$C:$C,$C127)</f>
        <v>0</v>
      </c>
    </row>
    <row r="128" spans="4:23" s="2" customFormat="1" x14ac:dyDescent="0.45">
      <c r="D128" s="2">
        <f>SUMIFS('ASETTW Untruncated'!D:D,'ASETTW Untruncated'!$A:$A,$A128,'ASETTW Untruncated'!$B:$B,$B128,'ASETTW Untruncated'!$C:$C,$C128)</f>
        <v>0</v>
      </c>
      <c r="E128" s="2">
        <f>SUMIFS('ASETTW Untruncated'!E:E,'ASETTW Untruncated'!$A:$A,$A128,'ASETTW Untruncated'!$B:$B,$B128,'ASETTW Untruncated'!$C:$C,$C128)</f>
        <v>0</v>
      </c>
      <c r="F128" s="2">
        <f>SUMIFS('ASETTW Untruncated'!F:F,'ASETTW Untruncated'!$A:$A,$A128,'ASETTW Untruncated'!$B:$B,$B128,'ASETTW Untruncated'!$C:$C,$C128)</f>
        <v>0</v>
      </c>
      <c r="G128" s="2">
        <f>SUMIFS('ASETTW Untruncated'!G:G,'ASETTW Untruncated'!$A:$A,$A128,'ASETTW Untruncated'!$B:$B,$B128,'ASETTW Untruncated'!$C:$C,$C128)</f>
        <v>0</v>
      </c>
      <c r="H128" s="2">
        <f>SUMIFS('ASETTW Untruncated'!H:H,'ASETTW Untruncated'!$A:$A,$A128,'ASETTW Untruncated'!$B:$B,$B128,'ASETTW Untruncated'!$C:$C,$C128)</f>
        <v>0</v>
      </c>
      <c r="I128" s="2">
        <f>SUMIFS('ASETTW Untruncated'!I:I,'ASETTW Untruncated'!$A:$A,$A128,'ASETTW Untruncated'!$B:$B,$B128,'ASETTW Untruncated'!$C:$C,$C128)</f>
        <v>0</v>
      </c>
      <c r="J128" s="2">
        <f>SUMIFS('ASETTW Untruncated'!J:J,'ASETTW Untruncated'!$A:$A,$A128,'ASETTW Untruncated'!$B:$B,$B128,'ASETTW Untruncated'!$C:$C,$C128)</f>
        <v>0</v>
      </c>
      <c r="K128" s="2">
        <f>SUMIFS('ASETTW Untruncated'!K:K,'ASETTW Untruncated'!$A:$A,$A128,'ASETTW Untruncated'!$B:$B,$B128,'ASETTW Untruncated'!$C:$C,$C128)</f>
        <v>0</v>
      </c>
      <c r="L128" s="2">
        <f>SUMIFS('ASETTW Untruncated'!L:L,'ASETTW Untruncated'!$A:$A,$A128,'ASETTW Untruncated'!$B:$B,$B128,'ASETTW Untruncated'!$C:$C,$C128)</f>
        <v>0</v>
      </c>
      <c r="M128" s="2">
        <f>SUMIFS('ASETTW Untruncated'!M:M,'ASETTW Untruncated'!$A:$A,$A128,'ASETTW Untruncated'!$B:$B,$B128,'ASETTW Untruncated'!$C:$C,$C128)</f>
        <v>0</v>
      </c>
      <c r="N128" s="2">
        <f>SUMIFS('ASETTW Untruncated'!N:N,'ASETTW Untruncated'!$A:$A,$A128,'ASETTW Untruncated'!$B:$B,$B128,'ASETTW Untruncated'!$C:$C,$C128)</f>
        <v>0</v>
      </c>
      <c r="O128" s="2">
        <f>SUMIFS('ASETTW Untruncated'!O:O,'ASETTW Untruncated'!$A:$A,$A128,'ASETTW Untruncated'!$B:$B,$B128,'ASETTW Untruncated'!$C:$C,$C128)</f>
        <v>0</v>
      </c>
      <c r="P128" s="2">
        <f>SUMIFS('ASETTW Untruncated'!P:P,'ASETTW Untruncated'!$A:$A,$A128,'ASETTW Untruncated'!$B:$B,$B128,'ASETTW Untruncated'!$C:$C,$C128)</f>
        <v>0</v>
      </c>
      <c r="Q128" s="2">
        <f>SUMIFS('ASETTW Untruncated'!Q:Q,'ASETTW Untruncated'!$A:$A,$A128,'ASETTW Untruncated'!$B:$B,$B128,'ASETTW Untruncated'!$C:$C,$C128)</f>
        <v>0</v>
      </c>
      <c r="R128" s="2">
        <f>SUMIFS('ASETTW Untruncated'!R:R,'ASETTW Untruncated'!$A:$A,$A128,'ASETTW Untruncated'!$B:$B,$B128,'ASETTW Untruncated'!$C:$C,$C128)</f>
        <v>0</v>
      </c>
      <c r="S128" s="2">
        <f>SUMIFS('ASETTW Untruncated'!S:S,'ASETTW Untruncated'!$A:$A,$A128,'ASETTW Untruncated'!$B:$B,$B128,'ASETTW Untruncated'!$C:$C,$C128)</f>
        <v>0</v>
      </c>
      <c r="T128" s="2">
        <f>SUMIFS('ASETTW Untruncated'!T:T,'ASETTW Untruncated'!$A:$A,$A128,'ASETTW Untruncated'!$B:$B,$B128,'ASETTW Untruncated'!$C:$C,$C128)</f>
        <v>0</v>
      </c>
      <c r="U128" s="2">
        <f>SUMIFS('ASETTW Untruncated'!U:U,'ASETTW Untruncated'!$A:$A,$A128,'ASETTW Untruncated'!$B:$B,$B128,'ASETTW Untruncated'!$C:$C,$C128)</f>
        <v>0</v>
      </c>
      <c r="V128" s="2">
        <f>SUMIFS('ASETTW Untruncated'!V:V,'ASETTW Untruncated'!$A:$A,$A128,'ASETTW Untruncated'!$B:$B,$B128,'ASETTW Untruncated'!$C:$C,$C128)</f>
        <v>0</v>
      </c>
      <c r="W128" s="2">
        <f>SUMIFS('ASETTW Untruncated'!W:W,'ASETTW Untruncated'!$A:$A,$A128,'ASETTW Untruncated'!$B:$B,$B128,'ASETTW Untruncated'!$C:$C,$C128)</f>
        <v>0</v>
      </c>
    </row>
    <row r="129" spans="1:23" s="2" customFormat="1" x14ac:dyDescent="0.45">
      <c r="D129" s="2">
        <f>SUMIFS('ASETTW Untruncated'!D:D,'ASETTW Untruncated'!$A:$A,$A129,'ASETTW Untruncated'!$B:$B,$B129,'ASETTW Untruncated'!$C:$C,$C129)</f>
        <v>0</v>
      </c>
      <c r="E129" s="2">
        <f>SUMIFS('ASETTW Untruncated'!E:E,'ASETTW Untruncated'!$A:$A,$A129,'ASETTW Untruncated'!$B:$B,$B129,'ASETTW Untruncated'!$C:$C,$C129)</f>
        <v>0</v>
      </c>
      <c r="F129" s="2">
        <f>SUMIFS('ASETTW Untruncated'!F:F,'ASETTW Untruncated'!$A:$A,$A129,'ASETTW Untruncated'!$B:$B,$B129,'ASETTW Untruncated'!$C:$C,$C129)</f>
        <v>0</v>
      </c>
      <c r="G129" s="2">
        <f>SUMIFS('ASETTW Untruncated'!G:G,'ASETTW Untruncated'!$A:$A,$A129,'ASETTW Untruncated'!$B:$B,$B129,'ASETTW Untruncated'!$C:$C,$C129)</f>
        <v>0</v>
      </c>
      <c r="H129" s="2">
        <f>SUMIFS('ASETTW Untruncated'!H:H,'ASETTW Untruncated'!$A:$A,$A129,'ASETTW Untruncated'!$B:$B,$B129,'ASETTW Untruncated'!$C:$C,$C129)</f>
        <v>0</v>
      </c>
      <c r="I129" s="2">
        <f>SUMIFS('ASETTW Untruncated'!I:I,'ASETTW Untruncated'!$A:$A,$A129,'ASETTW Untruncated'!$B:$B,$B129,'ASETTW Untruncated'!$C:$C,$C129)</f>
        <v>0</v>
      </c>
      <c r="J129" s="2">
        <f>SUMIFS('ASETTW Untruncated'!J:J,'ASETTW Untruncated'!$A:$A,$A129,'ASETTW Untruncated'!$B:$B,$B129,'ASETTW Untruncated'!$C:$C,$C129)</f>
        <v>0</v>
      </c>
      <c r="K129" s="2">
        <f>SUMIFS('ASETTW Untruncated'!K:K,'ASETTW Untruncated'!$A:$A,$A129,'ASETTW Untruncated'!$B:$B,$B129,'ASETTW Untruncated'!$C:$C,$C129)</f>
        <v>0</v>
      </c>
      <c r="L129" s="2">
        <f>SUMIFS('ASETTW Untruncated'!L:L,'ASETTW Untruncated'!$A:$A,$A129,'ASETTW Untruncated'!$B:$B,$B129,'ASETTW Untruncated'!$C:$C,$C129)</f>
        <v>0</v>
      </c>
      <c r="M129" s="2">
        <f>SUMIFS('ASETTW Untruncated'!M:M,'ASETTW Untruncated'!$A:$A,$A129,'ASETTW Untruncated'!$B:$B,$B129,'ASETTW Untruncated'!$C:$C,$C129)</f>
        <v>0</v>
      </c>
      <c r="N129" s="2">
        <f>SUMIFS('ASETTW Untruncated'!N:N,'ASETTW Untruncated'!$A:$A,$A129,'ASETTW Untruncated'!$B:$B,$B129,'ASETTW Untruncated'!$C:$C,$C129)</f>
        <v>0</v>
      </c>
      <c r="O129" s="2">
        <f>SUMIFS('ASETTW Untruncated'!O:O,'ASETTW Untruncated'!$A:$A,$A129,'ASETTW Untruncated'!$B:$B,$B129,'ASETTW Untruncated'!$C:$C,$C129)</f>
        <v>0</v>
      </c>
      <c r="P129" s="2">
        <f>SUMIFS('ASETTW Untruncated'!P:P,'ASETTW Untruncated'!$A:$A,$A129,'ASETTW Untruncated'!$B:$B,$B129,'ASETTW Untruncated'!$C:$C,$C129)</f>
        <v>0</v>
      </c>
      <c r="Q129" s="2">
        <f>SUMIFS('ASETTW Untruncated'!Q:Q,'ASETTW Untruncated'!$A:$A,$A129,'ASETTW Untruncated'!$B:$B,$B129,'ASETTW Untruncated'!$C:$C,$C129)</f>
        <v>0</v>
      </c>
      <c r="R129" s="2">
        <f>SUMIFS('ASETTW Untruncated'!R:R,'ASETTW Untruncated'!$A:$A,$A129,'ASETTW Untruncated'!$B:$B,$B129,'ASETTW Untruncated'!$C:$C,$C129)</f>
        <v>0</v>
      </c>
      <c r="S129" s="2">
        <f>SUMIFS('ASETTW Untruncated'!S:S,'ASETTW Untruncated'!$A:$A,$A129,'ASETTW Untruncated'!$B:$B,$B129,'ASETTW Untruncated'!$C:$C,$C129)</f>
        <v>0</v>
      </c>
      <c r="T129" s="2">
        <f>SUMIFS('ASETTW Untruncated'!T:T,'ASETTW Untruncated'!$A:$A,$A129,'ASETTW Untruncated'!$B:$B,$B129,'ASETTW Untruncated'!$C:$C,$C129)</f>
        <v>0</v>
      </c>
      <c r="U129" s="2">
        <f>SUMIFS('ASETTW Untruncated'!U:U,'ASETTW Untruncated'!$A:$A,$A129,'ASETTW Untruncated'!$B:$B,$B129,'ASETTW Untruncated'!$C:$C,$C129)</f>
        <v>0</v>
      </c>
      <c r="V129" s="2">
        <f>SUMIFS('ASETTW Untruncated'!V:V,'ASETTW Untruncated'!$A:$A,$A129,'ASETTW Untruncated'!$B:$B,$B129,'ASETTW Untruncated'!$C:$C,$C129)</f>
        <v>0</v>
      </c>
      <c r="W129" s="2">
        <f>SUMIFS('ASETTW Untruncated'!W:W,'ASETTW Untruncated'!$A:$A,$A129,'ASETTW Untruncated'!$B:$B,$B129,'ASETTW Untruncated'!$C:$C,$C129)</f>
        <v>0</v>
      </c>
    </row>
    <row r="130" spans="1:23" s="2" customFormat="1" x14ac:dyDescent="0.45">
      <c r="D130" s="2">
        <f>SUMIFS('ASETTW Untruncated'!D:D,'ASETTW Untruncated'!$A:$A,$A130,'ASETTW Untruncated'!$B:$B,$B130,'ASETTW Untruncated'!$C:$C,$C130)</f>
        <v>0</v>
      </c>
      <c r="E130" s="2">
        <f>SUMIFS('ASETTW Untruncated'!E:E,'ASETTW Untruncated'!$A:$A,$A130,'ASETTW Untruncated'!$B:$B,$B130,'ASETTW Untruncated'!$C:$C,$C130)</f>
        <v>0</v>
      </c>
      <c r="F130" s="2">
        <f>SUMIFS('ASETTW Untruncated'!F:F,'ASETTW Untruncated'!$A:$A,$A130,'ASETTW Untruncated'!$B:$B,$B130,'ASETTW Untruncated'!$C:$C,$C130)</f>
        <v>0</v>
      </c>
      <c r="G130" s="2">
        <f>SUMIFS('ASETTW Untruncated'!G:G,'ASETTW Untruncated'!$A:$A,$A130,'ASETTW Untruncated'!$B:$B,$B130,'ASETTW Untruncated'!$C:$C,$C130)</f>
        <v>0</v>
      </c>
      <c r="H130" s="2">
        <f>SUMIFS('ASETTW Untruncated'!H:H,'ASETTW Untruncated'!$A:$A,$A130,'ASETTW Untruncated'!$B:$B,$B130,'ASETTW Untruncated'!$C:$C,$C130)</f>
        <v>0</v>
      </c>
      <c r="I130" s="2">
        <f>SUMIFS('ASETTW Untruncated'!I:I,'ASETTW Untruncated'!$A:$A,$A130,'ASETTW Untruncated'!$B:$B,$B130,'ASETTW Untruncated'!$C:$C,$C130)</f>
        <v>0</v>
      </c>
      <c r="J130" s="2">
        <f>SUMIFS('ASETTW Untruncated'!J:J,'ASETTW Untruncated'!$A:$A,$A130,'ASETTW Untruncated'!$B:$B,$B130,'ASETTW Untruncated'!$C:$C,$C130)</f>
        <v>0</v>
      </c>
      <c r="K130" s="2">
        <f>SUMIFS('ASETTW Untruncated'!K:K,'ASETTW Untruncated'!$A:$A,$A130,'ASETTW Untruncated'!$B:$B,$B130,'ASETTW Untruncated'!$C:$C,$C130)</f>
        <v>0</v>
      </c>
      <c r="L130" s="2">
        <f>SUMIFS('ASETTW Untruncated'!L:L,'ASETTW Untruncated'!$A:$A,$A130,'ASETTW Untruncated'!$B:$B,$B130,'ASETTW Untruncated'!$C:$C,$C130)</f>
        <v>0</v>
      </c>
      <c r="M130" s="2">
        <f>SUMIFS('ASETTW Untruncated'!M:M,'ASETTW Untruncated'!$A:$A,$A130,'ASETTW Untruncated'!$B:$B,$B130,'ASETTW Untruncated'!$C:$C,$C130)</f>
        <v>0</v>
      </c>
      <c r="N130" s="2">
        <f>SUMIFS('ASETTW Untruncated'!N:N,'ASETTW Untruncated'!$A:$A,$A130,'ASETTW Untruncated'!$B:$B,$B130,'ASETTW Untruncated'!$C:$C,$C130)</f>
        <v>0</v>
      </c>
      <c r="O130" s="2">
        <f>SUMIFS('ASETTW Untruncated'!O:O,'ASETTW Untruncated'!$A:$A,$A130,'ASETTW Untruncated'!$B:$B,$B130,'ASETTW Untruncated'!$C:$C,$C130)</f>
        <v>0</v>
      </c>
      <c r="P130" s="2">
        <f>SUMIFS('ASETTW Untruncated'!P:P,'ASETTW Untruncated'!$A:$A,$A130,'ASETTW Untruncated'!$B:$B,$B130,'ASETTW Untruncated'!$C:$C,$C130)</f>
        <v>0</v>
      </c>
      <c r="Q130" s="2">
        <f>SUMIFS('ASETTW Untruncated'!Q:Q,'ASETTW Untruncated'!$A:$A,$A130,'ASETTW Untruncated'!$B:$B,$B130,'ASETTW Untruncated'!$C:$C,$C130)</f>
        <v>0</v>
      </c>
      <c r="R130" s="2">
        <f>SUMIFS('ASETTW Untruncated'!R:R,'ASETTW Untruncated'!$A:$A,$A130,'ASETTW Untruncated'!$B:$B,$B130,'ASETTW Untruncated'!$C:$C,$C130)</f>
        <v>0</v>
      </c>
      <c r="S130" s="2">
        <f>SUMIFS('ASETTW Untruncated'!S:S,'ASETTW Untruncated'!$A:$A,$A130,'ASETTW Untruncated'!$B:$B,$B130,'ASETTW Untruncated'!$C:$C,$C130)</f>
        <v>0</v>
      </c>
      <c r="T130" s="2">
        <f>SUMIFS('ASETTW Untruncated'!T:T,'ASETTW Untruncated'!$A:$A,$A130,'ASETTW Untruncated'!$B:$B,$B130,'ASETTW Untruncated'!$C:$C,$C130)</f>
        <v>0</v>
      </c>
      <c r="U130" s="2">
        <f>SUMIFS('ASETTW Untruncated'!U:U,'ASETTW Untruncated'!$A:$A,$A130,'ASETTW Untruncated'!$B:$B,$B130,'ASETTW Untruncated'!$C:$C,$C130)</f>
        <v>0</v>
      </c>
      <c r="V130" s="2">
        <f>SUMIFS('ASETTW Untruncated'!V:V,'ASETTW Untruncated'!$A:$A,$A130,'ASETTW Untruncated'!$B:$B,$B130,'ASETTW Untruncated'!$C:$C,$C130)</f>
        <v>0</v>
      </c>
      <c r="W130" s="2">
        <f>SUMIFS('ASETTW Untruncated'!W:W,'ASETTW Untruncated'!$A:$A,$A130,'ASETTW Untruncated'!$B:$B,$B130,'ASETTW Untruncated'!$C:$C,$C130)</f>
        <v>0</v>
      </c>
    </row>
    <row r="131" spans="1:23" s="3" customFormat="1" x14ac:dyDescent="0.45">
      <c r="D131" s="3">
        <f>SUMIFS('ASETTW Untruncated'!D:D,'ASETTW Untruncated'!$A:$A,$A131,'ASETTW Untruncated'!$B:$B,$B131,'ASETTW Untruncated'!$C:$C,$C131)</f>
        <v>0</v>
      </c>
      <c r="E131" s="3">
        <f>SUMIFS('ASETTW Untruncated'!E:E,'ASETTW Untruncated'!$A:$A,$A131,'ASETTW Untruncated'!$B:$B,$B131,'ASETTW Untruncated'!$C:$C,$C131)</f>
        <v>0</v>
      </c>
      <c r="F131" s="3">
        <f>SUMIFS('ASETTW Untruncated'!F:F,'ASETTW Untruncated'!$A:$A,$A131,'ASETTW Untruncated'!$B:$B,$B131,'ASETTW Untruncated'!$C:$C,$C131)</f>
        <v>0</v>
      </c>
      <c r="G131" s="3">
        <f>SUMIFS('ASETTW Untruncated'!G:G,'ASETTW Untruncated'!$A:$A,$A131,'ASETTW Untruncated'!$B:$B,$B131,'ASETTW Untruncated'!$C:$C,$C131)</f>
        <v>0</v>
      </c>
      <c r="H131" s="3">
        <f>SUMIFS('ASETTW Untruncated'!H:H,'ASETTW Untruncated'!$A:$A,$A131,'ASETTW Untruncated'!$B:$B,$B131,'ASETTW Untruncated'!$C:$C,$C131)</f>
        <v>0</v>
      </c>
      <c r="I131" s="3">
        <f>SUMIFS('ASETTW Untruncated'!I:I,'ASETTW Untruncated'!$A:$A,$A131,'ASETTW Untruncated'!$B:$B,$B131,'ASETTW Untruncated'!$C:$C,$C131)</f>
        <v>0</v>
      </c>
      <c r="J131" s="3">
        <f>SUMIFS('ASETTW Untruncated'!J:J,'ASETTW Untruncated'!$A:$A,$A131,'ASETTW Untruncated'!$B:$B,$B131,'ASETTW Untruncated'!$C:$C,$C131)</f>
        <v>0</v>
      </c>
      <c r="K131" s="3">
        <f>SUMIFS('ASETTW Untruncated'!K:K,'ASETTW Untruncated'!$A:$A,$A131,'ASETTW Untruncated'!$B:$B,$B131,'ASETTW Untruncated'!$C:$C,$C131)</f>
        <v>0</v>
      </c>
      <c r="L131" s="3">
        <f>SUMIFS('ASETTW Untruncated'!L:L,'ASETTW Untruncated'!$A:$A,$A131,'ASETTW Untruncated'!$B:$B,$B131,'ASETTW Untruncated'!$C:$C,$C131)</f>
        <v>0</v>
      </c>
      <c r="M131" s="3">
        <f>SUMIFS('ASETTW Untruncated'!M:M,'ASETTW Untruncated'!$A:$A,$A131,'ASETTW Untruncated'!$B:$B,$B131,'ASETTW Untruncated'!$C:$C,$C131)</f>
        <v>0</v>
      </c>
      <c r="N131" s="3">
        <f>SUMIFS('ASETTW Untruncated'!N:N,'ASETTW Untruncated'!$A:$A,$A131,'ASETTW Untruncated'!$B:$B,$B131,'ASETTW Untruncated'!$C:$C,$C131)</f>
        <v>0</v>
      </c>
      <c r="O131" s="3">
        <f>SUMIFS('ASETTW Untruncated'!O:O,'ASETTW Untruncated'!$A:$A,$A131,'ASETTW Untruncated'!$B:$B,$B131,'ASETTW Untruncated'!$C:$C,$C131)</f>
        <v>0</v>
      </c>
      <c r="P131" s="3">
        <f>SUMIFS('ASETTW Untruncated'!P:P,'ASETTW Untruncated'!$A:$A,$A131,'ASETTW Untruncated'!$B:$B,$B131,'ASETTW Untruncated'!$C:$C,$C131)</f>
        <v>0</v>
      </c>
      <c r="Q131" s="3">
        <f>SUMIFS('ASETTW Untruncated'!Q:Q,'ASETTW Untruncated'!$A:$A,$A131,'ASETTW Untruncated'!$B:$B,$B131,'ASETTW Untruncated'!$C:$C,$C131)</f>
        <v>0</v>
      </c>
      <c r="R131" s="3">
        <f>SUMIFS('ASETTW Untruncated'!R:R,'ASETTW Untruncated'!$A:$A,$A131,'ASETTW Untruncated'!$B:$B,$B131,'ASETTW Untruncated'!$C:$C,$C131)</f>
        <v>0</v>
      </c>
      <c r="S131" s="3">
        <f>SUMIFS('ASETTW Untruncated'!S:S,'ASETTW Untruncated'!$A:$A,$A131,'ASETTW Untruncated'!$B:$B,$B131,'ASETTW Untruncated'!$C:$C,$C131)</f>
        <v>0</v>
      </c>
      <c r="T131" s="3">
        <f>SUMIFS('ASETTW Untruncated'!T:T,'ASETTW Untruncated'!$A:$A,$A131,'ASETTW Untruncated'!$B:$B,$B131,'ASETTW Untruncated'!$C:$C,$C131)</f>
        <v>0</v>
      </c>
      <c r="U131" s="3">
        <f>SUMIFS('ASETTW Untruncated'!U:U,'ASETTW Untruncated'!$A:$A,$A131,'ASETTW Untruncated'!$B:$B,$B131,'ASETTW Untruncated'!$C:$C,$C131)</f>
        <v>0</v>
      </c>
      <c r="V131" s="3">
        <f>SUMIFS('ASETTW Untruncated'!V:V,'ASETTW Untruncated'!$A:$A,$A131,'ASETTW Untruncated'!$B:$B,$B131,'ASETTW Untruncated'!$C:$C,$C131)</f>
        <v>0</v>
      </c>
      <c r="W131" s="3">
        <f>SUMIFS('ASETTW Untruncated'!W:W,'ASETTW Untruncated'!$A:$A,$A131,'ASETTW Untruncated'!$B:$B,$B131,'ASETTW Untruncated'!$C:$C,$C131)</f>
        <v>0</v>
      </c>
    </row>
    <row r="132" spans="1:23" s="2" customFormat="1" x14ac:dyDescent="0.45">
      <c r="D132" s="2">
        <f>SUMIFS('ASETTW Untruncated'!D:D,'ASETTW Untruncated'!$A:$A,$A132,'ASETTW Untruncated'!$B:$B,$B132,'ASETTW Untruncated'!$C:$C,$C132)</f>
        <v>0</v>
      </c>
      <c r="E132" s="2">
        <f>SUMIFS('ASETTW Untruncated'!E:E,'ASETTW Untruncated'!$A:$A,$A132,'ASETTW Untruncated'!$B:$B,$B132,'ASETTW Untruncated'!$C:$C,$C132)</f>
        <v>0</v>
      </c>
      <c r="F132" s="2">
        <f>SUMIFS('ASETTW Untruncated'!F:F,'ASETTW Untruncated'!$A:$A,$A132,'ASETTW Untruncated'!$B:$B,$B132,'ASETTW Untruncated'!$C:$C,$C132)</f>
        <v>0</v>
      </c>
      <c r="G132" s="2">
        <f>SUMIFS('ASETTW Untruncated'!G:G,'ASETTW Untruncated'!$A:$A,$A132,'ASETTW Untruncated'!$B:$B,$B132,'ASETTW Untruncated'!$C:$C,$C132)</f>
        <v>0</v>
      </c>
      <c r="H132" s="2">
        <f>SUMIFS('ASETTW Untruncated'!H:H,'ASETTW Untruncated'!$A:$A,$A132,'ASETTW Untruncated'!$B:$B,$B132,'ASETTW Untruncated'!$C:$C,$C132)</f>
        <v>0</v>
      </c>
      <c r="I132" s="2">
        <f>SUMIFS('ASETTW Untruncated'!I:I,'ASETTW Untruncated'!$A:$A,$A132,'ASETTW Untruncated'!$B:$B,$B132,'ASETTW Untruncated'!$C:$C,$C132)</f>
        <v>0</v>
      </c>
      <c r="J132" s="2">
        <f>SUMIFS('ASETTW Untruncated'!J:J,'ASETTW Untruncated'!$A:$A,$A132,'ASETTW Untruncated'!$B:$B,$B132,'ASETTW Untruncated'!$C:$C,$C132)</f>
        <v>0</v>
      </c>
      <c r="K132" s="2">
        <f>SUMIFS('ASETTW Untruncated'!K:K,'ASETTW Untruncated'!$A:$A,$A132,'ASETTW Untruncated'!$B:$B,$B132,'ASETTW Untruncated'!$C:$C,$C132)</f>
        <v>0</v>
      </c>
      <c r="L132" s="2">
        <f>SUMIFS('ASETTW Untruncated'!L:L,'ASETTW Untruncated'!$A:$A,$A132,'ASETTW Untruncated'!$B:$B,$B132,'ASETTW Untruncated'!$C:$C,$C132)</f>
        <v>0</v>
      </c>
      <c r="M132" s="2">
        <f>SUMIFS('ASETTW Untruncated'!M:M,'ASETTW Untruncated'!$A:$A,$A132,'ASETTW Untruncated'!$B:$B,$B132,'ASETTW Untruncated'!$C:$C,$C132)</f>
        <v>0</v>
      </c>
      <c r="N132" s="2">
        <f>SUMIFS('ASETTW Untruncated'!N:N,'ASETTW Untruncated'!$A:$A,$A132,'ASETTW Untruncated'!$B:$B,$B132,'ASETTW Untruncated'!$C:$C,$C132)</f>
        <v>0</v>
      </c>
      <c r="O132" s="2">
        <f>SUMIFS('ASETTW Untruncated'!O:O,'ASETTW Untruncated'!$A:$A,$A132,'ASETTW Untruncated'!$B:$B,$B132,'ASETTW Untruncated'!$C:$C,$C132)</f>
        <v>0</v>
      </c>
      <c r="P132" s="2">
        <f>SUMIFS('ASETTW Untruncated'!P:P,'ASETTW Untruncated'!$A:$A,$A132,'ASETTW Untruncated'!$B:$B,$B132,'ASETTW Untruncated'!$C:$C,$C132)</f>
        <v>0</v>
      </c>
      <c r="Q132" s="2">
        <f>SUMIFS('ASETTW Untruncated'!Q:Q,'ASETTW Untruncated'!$A:$A,$A132,'ASETTW Untruncated'!$B:$B,$B132,'ASETTW Untruncated'!$C:$C,$C132)</f>
        <v>0</v>
      </c>
      <c r="R132" s="2">
        <f>SUMIFS('ASETTW Untruncated'!R:R,'ASETTW Untruncated'!$A:$A,$A132,'ASETTW Untruncated'!$B:$B,$B132,'ASETTW Untruncated'!$C:$C,$C132)</f>
        <v>0</v>
      </c>
      <c r="S132" s="2">
        <f>SUMIFS('ASETTW Untruncated'!S:S,'ASETTW Untruncated'!$A:$A,$A132,'ASETTW Untruncated'!$B:$B,$B132,'ASETTW Untruncated'!$C:$C,$C132)</f>
        <v>0</v>
      </c>
      <c r="T132" s="2">
        <f>SUMIFS('ASETTW Untruncated'!T:T,'ASETTW Untruncated'!$A:$A,$A132,'ASETTW Untruncated'!$B:$B,$B132,'ASETTW Untruncated'!$C:$C,$C132)</f>
        <v>0</v>
      </c>
      <c r="U132" s="2">
        <f>SUMIFS('ASETTW Untruncated'!U:U,'ASETTW Untruncated'!$A:$A,$A132,'ASETTW Untruncated'!$B:$B,$B132,'ASETTW Untruncated'!$C:$C,$C132)</f>
        <v>0</v>
      </c>
      <c r="V132" s="2">
        <f>SUMIFS('ASETTW Untruncated'!V:V,'ASETTW Untruncated'!$A:$A,$A132,'ASETTW Untruncated'!$B:$B,$B132,'ASETTW Untruncated'!$C:$C,$C132)</f>
        <v>0</v>
      </c>
      <c r="W132" s="2">
        <f>SUMIFS('ASETTW Untruncated'!W:W,'ASETTW Untruncated'!$A:$A,$A132,'ASETTW Untruncated'!$B:$B,$B132,'ASETTW Untruncated'!$C:$C,$C132)</f>
        <v>0</v>
      </c>
    </row>
    <row r="133" spans="1:23" s="2" customFormat="1" x14ac:dyDescent="0.45">
      <c r="D133" s="2">
        <f>SUMIFS('ASETTW Untruncated'!D:D,'ASETTW Untruncated'!$A:$A,$A133,'ASETTW Untruncated'!$B:$B,$B133,'ASETTW Untruncated'!$C:$C,$C133)</f>
        <v>0</v>
      </c>
      <c r="E133" s="2">
        <f>SUMIFS('ASETTW Untruncated'!E:E,'ASETTW Untruncated'!$A:$A,$A133,'ASETTW Untruncated'!$B:$B,$B133,'ASETTW Untruncated'!$C:$C,$C133)</f>
        <v>0</v>
      </c>
      <c r="F133" s="2">
        <f>SUMIFS('ASETTW Untruncated'!F:F,'ASETTW Untruncated'!$A:$A,$A133,'ASETTW Untruncated'!$B:$B,$B133,'ASETTW Untruncated'!$C:$C,$C133)</f>
        <v>0</v>
      </c>
      <c r="G133" s="2">
        <f>SUMIFS('ASETTW Untruncated'!G:G,'ASETTW Untruncated'!$A:$A,$A133,'ASETTW Untruncated'!$B:$B,$B133,'ASETTW Untruncated'!$C:$C,$C133)</f>
        <v>0</v>
      </c>
      <c r="H133" s="2">
        <f>SUMIFS('ASETTW Untruncated'!H:H,'ASETTW Untruncated'!$A:$A,$A133,'ASETTW Untruncated'!$B:$B,$B133,'ASETTW Untruncated'!$C:$C,$C133)</f>
        <v>0</v>
      </c>
      <c r="I133" s="2">
        <f>SUMIFS('ASETTW Untruncated'!I:I,'ASETTW Untruncated'!$A:$A,$A133,'ASETTW Untruncated'!$B:$B,$B133,'ASETTW Untruncated'!$C:$C,$C133)</f>
        <v>0</v>
      </c>
      <c r="J133" s="2">
        <f>SUMIFS('ASETTW Untruncated'!J:J,'ASETTW Untruncated'!$A:$A,$A133,'ASETTW Untruncated'!$B:$B,$B133,'ASETTW Untruncated'!$C:$C,$C133)</f>
        <v>0</v>
      </c>
      <c r="K133" s="2">
        <f>SUMIFS('ASETTW Untruncated'!K:K,'ASETTW Untruncated'!$A:$A,$A133,'ASETTW Untruncated'!$B:$B,$B133,'ASETTW Untruncated'!$C:$C,$C133)</f>
        <v>0</v>
      </c>
      <c r="L133" s="2">
        <f>SUMIFS('ASETTW Untruncated'!L:L,'ASETTW Untruncated'!$A:$A,$A133,'ASETTW Untruncated'!$B:$B,$B133,'ASETTW Untruncated'!$C:$C,$C133)</f>
        <v>0</v>
      </c>
      <c r="M133" s="2">
        <f>SUMIFS('ASETTW Untruncated'!M:M,'ASETTW Untruncated'!$A:$A,$A133,'ASETTW Untruncated'!$B:$B,$B133,'ASETTW Untruncated'!$C:$C,$C133)</f>
        <v>0</v>
      </c>
      <c r="N133" s="2">
        <f>SUMIFS('ASETTW Untruncated'!N:N,'ASETTW Untruncated'!$A:$A,$A133,'ASETTW Untruncated'!$B:$B,$B133,'ASETTW Untruncated'!$C:$C,$C133)</f>
        <v>0</v>
      </c>
      <c r="O133" s="2">
        <f>SUMIFS('ASETTW Untruncated'!O:O,'ASETTW Untruncated'!$A:$A,$A133,'ASETTW Untruncated'!$B:$B,$B133,'ASETTW Untruncated'!$C:$C,$C133)</f>
        <v>0</v>
      </c>
      <c r="P133" s="2">
        <f>SUMIFS('ASETTW Untruncated'!P:P,'ASETTW Untruncated'!$A:$A,$A133,'ASETTW Untruncated'!$B:$B,$B133,'ASETTW Untruncated'!$C:$C,$C133)</f>
        <v>0</v>
      </c>
      <c r="Q133" s="2">
        <f>SUMIFS('ASETTW Untruncated'!Q:Q,'ASETTW Untruncated'!$A:$A,$A133,'ASETTW Untruncated'!$B:$B,$B133,'ASETTW Untruncated'!$C:$C,$C133)</f>
        <v>0</v>
      </c>
      <c r="R133" s="2">
        <f>SUMIFS('ASETTW Untruncated'!R:R,'ASETTW Untruncated'!$A:$A,$A133,'ASETTW Untruncated'!$B:$B,$B133,'ASETTW Untruncated'!$C:$C,$C133)</f>
        <v>0</v>
      </c>
      <c r="S133" s="2">
        <f>SUMIFS('ASETTW Untruncated'!S:S,'ASETTW Untruncated'!$A:$A,$A133,'ASETTW Untruncated'!$B:$B,$B133,'ASETTW Untruncated'!$C:$C,$C133)</f>
        <v>0</v>
      </c>
      <c r="T133" s="2">
        <f>SUMIFS('ASETTW Untruncated'!T:T,'ASETTW Untruncated'!$A:$A,$A133,'ASETTW Untruncated'!$B:$B,$B133,'ASETTW Untruncated'!$C:$C,$C133)</f>
        <v>0</v>
      </c>
      <c r="U133" s="2">
        <f>SUMIFS('ASETTW Untruncated'!U:U,'ASETTW Untruncated'!$A:$A,$A133,'ASETTW Untruncated'!$B:$B,$B133,'ASETTW Untruncated'!$C:$C,$C133)</f>
        <v>0</v>
      </c>
      <c r="V133" s="2">
        <f>SUMIFS('ASETTW Untruncated'!V:V,'ASETTW Untruncated'!$A:$A,$A133,'ASETTW Untruncated'!$B:$B,$B133,'ASETTW Untruncated'!$C:$C,$C133)</f>
        <v>0</v>
      </c>
      <c r="W133" s="2">
        <f>SUMIFS('ASETTW Untruncated'!W:W,'ASETTW Untruncated'!$A:$A,$A133,'ASETTW Untruncated'!$B:$B,$B133,'ASETTW Untruncated'!$C:$C,$C133)</f>
        <v>0</v>
      </c>
    </row>
    <row r="134" spans="1:23" x14ac:dyDescent="0.45">
      <c r="D134">
        <f>SUMIFS('ASETTW Untruncated'!D:D,'ASETTW Untruncated'!$A:$A,$A134,'ASETTW Untruncated'!$B:$B,$B134,'ASETTW Untruncated'!$C:$C,$C134)</f>
        <v>0</v>
      </c>
      <c r="E134">
        <f>SUMIFS('ASETTW Untruncated'!E:E,'ASETTW Untruncated'!$A:$A,$A134,'ASETTW Untruncated'!$B:$B,$B134,'ASETTW Untruncated'!$C:$C,$C134)</f>
        <v>0</v>
      </c>
      <c r="F134">
        <f>SUMIFS('ASETTW Untruncated'!F:F,'ASETTW Untruncated'!$A:$A,$A134,'ASETTW Untruncated'!$B:$B,$B134,'ASETTW Untruncated'!$C:$C,$C134)</f>
        <v>0</v>
      </c>
      <c r="G134">
        <f>SUMIFS('ASETTW Untruncated'!G:G,'ASETTW Untruncated'!$A:$A,$A134,'ASETTW Untruncated'!$B:$B,$B134,'ASETTW Untruncated'!$C:$C,$C134)</f>
        <v>0</v>
      </c>
      <c r="H134">
        <f>SUMIFS('ASETTW Untruncated'!H:H,'ASETTW Untruncated'!$A:$A,$A134,'ASETTW Untruncated'!$B:$B,$B134,'ASETTW Untruncated'!$C:$C,$C134)</f>
        <v>0</v>
      </c>
      <c r="I134">
        <f>SUMIFS('ASETTW Untruncated'!I:I,'ASETTW Untruncated'!$A:$A,$A134,'ASETTW Untruncated'!$B:$B,$B134,'ASETTW Untruncated'!$C:$C,$C134)</f>
        <v>0</v>
      </c>
      <c r="J134">
        <f>SUMIFS('ASETTW Untruncated'!J:J,'ASETTW Untruncated'!$A:$A,$A134,'ASETTW Untruncated'!$B:$B,$B134,'ASETTW Untruncated'!$C:$C,$C134)</f>
        <v>0</v>
      </c>
      <c r="K134">
        <f>SUMIFS('ASETTW Untruncated'!K:K,'ASETTW Untruncated'!$A:$A,$A134,'ASETTW Untruncated'!$B:$B,$B134,'ASETTW Untruncated'!$C:$C,$C134)</f>
        <v>0</v>
      </c>
      <c r="L134">
        <f>SUMIFS('ASETTW Untruncated'!L:L,'ASETTW Untruncated'!$A:$A,$A134,'ASETTW Untruncated'!$B:$B,$B134,'ASETTW Untruncated'!$C:$C,$C134)</f>
        <v>0</v>
      </c>
      <c r="M134">
        <f>SUMIFS('ASETTW Untruncated'!M:M,'ASETTW Untruncated'!$A:$A,$A134,'ASETTW Untruncated'!$B:$B,$B134,'ASETTW Untruncated'!$C:$C,$C134)</f>
        <v>0</v>
      </c>
      <c r="N134">
        <f>SUMIFS('ASETTW Untruncated'!N:N,'ASETTW Untruncated'!$A:$A,$A134,'ASETTW Untruncated'!$B:$B,$B134,'ASETTW Untruncated'!$C:$C,$C134)</f>
        <v>0</v>
      </c>
      <c r="O134">
        <f>SUMIFS('ASETTW Untruncated'!O:O,'ASETTW Untruncated'!$A:$A,$A134,'ASETTW Untruncated'!$B:$B,$B134,'ASETTW Untruncated'!$C:$C,$C134)</f>
        <v>0</v>
      </c>
      <c r="P134">
        <f>SUMIFS('ASETTW Untruncated'!P:P,'ASETTW Untruncated'!$A:$A,$A134,'ASETTW Untruncated'!$B:$B,$B134,'ASETTW Untruncated'!$C:$C,$C134)</f>
        <v>0</v>
      </c>
      <c r="Q134">
        <f>SUMIFS('ASETTW Untruncated'!Q:Q,'ASETTW Untruncated'!$A:$A,$A134,'ASETTW Untruncated'!$B:$B,$B134,'ASETTW Untruncated'!$C:$C,$C134)</f>
        <v>0</v>
      </c>
      <c r="R134">
        <f>SUMIFS('ASETTW Untruncated'!R:R,'ASETTW Untruncated'!$A:$A,$A134,'ASETTW Untruncated'!$B:$B,$B134,'ASETTW Untruncated'!$C:$C,$C134)</f>
        <v>0</v>
      </c>
      <c r="S134">
        <f>SUMIFS('ASETTW Untruncated'!S:S,'ASETTW Untruncated'!$A:$A,$A134,'ASETTW Untruncated'!$B:$B,$B134,'ASETTW Untruncated'!$C:$C,$C134)</f>
        <v>0</v>
      </c>
      <c r="T134">
        <f>SUMIFS('ASETTW Untruncated'!T:T,'ASETTW Untruncated'!$A:$A,$A134,'ASETTW Untruncated'!$B:$B,$B134,'ASETTW Untruncated'!$C:$C,$C134)</f>
        <v>0</v>
      </c>
      <c r="U134">
        <f>SUMIFS('ASETTW Untruncated'!U:U,'ASETTW Untruncated'!$A:$A,$A134,'ASETTW Untruncated'!$B:$B,$B134,'ASETTW Untruncated'!$C:$C,$C134)</f>
        <v>0</v>
      </c>
      <c r="V134">
        <f>SUMIFS('ASETTW Untruncated'!V:V,'ASETTW Untruncated'!$A:$A,$A134,'ASETTW Untruncated'!$B:$B,$B134,'ASETTW Untruncated'!$C:$C,$C134)</f>
        <v>0</v>
      </c>
      <c r="W134">
        <f>SUMIFS('ASETTW Untruncated'!W:W,'ASETTW Untruncated'!$A:$A,$A134,'ASETTW Untruncated'!$B:$B,$B134,'ASETTW Untruncated'!$C:$C,$C134)</f>
        <v>0</v>
      </c>
    </row>
    <row r="135" spans="1:23" s="2" customFormat="1" x14ac:dyDescent="0.45">
      <c r="D135" s="2">
        <f>SUMIFS('ASETTW Untruncated'!D:D,'ASETTW Untruncated'!$A:$A,$A135,'ASETTW Untruncated'!$B:$B,$B135,'ASETTW Untruncated'!$C:$C,$C135)</f>
        <v>0</v>
      </c>
      <c r="E135" s="2">
        <f>SUMIFS('ASETTW Untruncated'!E:E,'ASETTW Untruncated'!$A:$A,$A135,'ASETTW Untruncated'!$B:$B,$B135,'ASETTW Untruncated'!$C:$C,$C135)</f>
        <v>0</v>
      </c>
      <c r="F135" s="2">
        <f>SUMIFS('ASETTW Untruncated'!F:F,'ASETTW Untruncated'!$A:$A,$A135,'ASETTW Untruncated'!$B:$B,$B135,'ASETTW Untruncated'!$C:$C,$C135)</f>
        <v>0</v>
      </c>
      <c r="G135" s="2">
        <f>SUMIFS('ASETTW Untruncated'!G:G,'ASETTW Untruncated'!$A:$A,$A135,'ASETTW Untruncated'!$B:$B,$B135,'ASETTW Untruncated'!$C:$C,$C135)</f>
        <v>0</v>
      </c>
      <c r="H135" s="2">
        <f>SUMIFS('ASETTW Untruncated'!H:H,'ASETTW Untruncated'!$A:$A,$A135,'ASETTW Untruncated'!$B:$B,$B135,'ASETTW Untruncated'!$C:$C,$C135)</f>
        <v>0</v>
      </c>
      <c r="I135" s="2">
        <f>SUMIFS('ASETTW Untruncated'!I:I,'ASETTW Untruncated'!$A:$A,$A135,'ASETTW Untruncated'!$B:$B,$B135,'ASETTW Untruncated'!$C:$C,$C135)</f>
        <v>0</v>
      </c>
      <c r="J135" s="2">
        <f>SUMIFS('ASETTW Untruncated'!J:J,'ASETTW Untruncated'!$A:$A,$A135,'ASETTW Untruncated'!$B:$B,$B135,'ASETTW Untruncated'!$C:$C,$C135)</f>
        <v>0</v>
      </c>
      <c r="K135" s="2">
        <f>SUMIFS('ASETTW Untruncated'!K:K,'ASETTW Untruncated'!$A:$A,$A135,'ASETTW Untruncated'!$B:$B,$B135,'ASETTW Untruncated'!$C:$C,$C135)</f>
        <v>0</v>
      </c>
      <c r="L135" s="2">
        <f>SUMIFS('ASETTW Untruncated'!L:L,'ASETTW Untruncated'!$A:$A,$A135,'ASETTW Untruncated'!$B:$B,$B135,'ASETTW Untruncated'!$C:$C,$C135)</f>
        <v>0</v>
      </c>
      <c r="M135" s="2">
        <f>SUMIFS('ASETTW Untruncated'!M:M,'ASETTW Untruncated'!$A:$A,$A135,'ASETTW Untruncated'!$B:$B,$B135,'ASETTW Untruncated'!$C:$C,$C135)</f>
        <v>0</v>
      </c>
      <c r="N135" s="2">
        <f>SUMIFS('ASETTW Untruncated'!N:N,'ASETTW Untruncated'!$A:$A,$A135,'ASETTW Untruncated'!$B:$B,$B135,'ASETTW Untruncated'!$C:$C,$C135)</f>
        <v>0</v>
      </c>
      <c r="O135" s="2">
        <f>SUMIFS('ASETTW Untruncated'!O:O,'ASETTW Untruncated'!$A:$A,$A135,'ASETTW Untruncated'!$B:$B,$B135,'ASETTW Untruncated'!$C:$C,$C135)</f>
        <v>0</v>
      </c>
      <c r="P135" s="2">
        <f>SUMIFS('ASETTW Untruncated'!P:P,'ASETTW Untruncated'!$A:$A,$A135,'ASETTW Untruncated'!$B:$B,$B135,'ASETTW Untruncated'!$C:$C,$C135)</f>
        <v>0</v>
      </c>
      <c r="Q135" s="2">
        <f>SUMIFS('ASETTW Untruncated'!Q:Q,'ASETTW Untruncated'!$A:$A,$A135,'ASETTW Untruncated'!$B:$B,$B135,'ASETTW Untruncated'!$C:$C,$C135)</f>
        <v>0</v>
      </c>
      <c r="R135" s="2">
        <f>SUMIFS('ASETTW Untruncated'!R:R,'ASETTW Untruncated'!$A:$A,$A135,'ASETTW Untruncated'!$B:$B,$B135,'ASETTW Untruncated'!$C:$C,$C135)</f>
        <v>0</v>
      </c>
      <c r="S135" s="2">
        <f>SUMIFS('ASETTW Untruncated'!S:S,'ASETTW Untruncated'!$A:$A,$A135,'ASETTW Untruncated'!$B:$B,$B135,'ASETTW Untruncated'!$C:$C,$C135)</f>
        <v>0</v>
      </c>
      <c r="T135" s="2">
        <f>SUMIFS('ASETTW Untruncated'!T:T,'ASETTW Untruncated'!$A:$A,$A135,'ASETTW Untruncated'!$B:$B,$B135,'ASETTW Untruncated'!$C:$C,$C135)</f>
        <v>0</v>
      </c>
      <c r="U135" s="2">
        <f>SUMIFS('ASETTW Untruncated'!U:U,'ASETTW Untruncated'!$A:$A,$A135,'ASETTW Untruncated'!$B:$B,$B135,'ASETTW Untruncated'!$C:$C,$C135)</f>
        <v>0</v>
      </c>
      <c r="V135" s="2">
        <f>SUMIFS('ASETTW Untruncated'!V:V,'ASETTW Untruncated'!$A:$A,$A135,'ASETTW Untruncated'!$B:$B,$B135,'ASETTW Untruncated'!$C:$C,$C135)</f>
        <v>0</v>
      </c>
      <c r="W135" s="2">
        <f>SUMIFS('ASETTW Untruncated'!W:W,'ASETTW Untruncated'!$A:$A,$A135,'ASETTW Untruncated'!$B:$B,$B135,'ASETTW Untruncated'!$C:$C,$C135)</f>
        <v>0</v>
      </c>
    </row>
    <row r="136" spans="1:23" s="2" customFormat="1" x14ac:dyDescent="0.45">
      <c r="D136" s="2">
        <f>SUMIFS('ASETTW Untruncated'!D:D,'ASETTW Untruncated'!$A:$A,$A136,'ASETTW Untruncated'!$B:$B,$B136,'ASETTW Untruncated'!$C:$C,$C136)</f>
        <v>0</v>
      </c>
      <c r="E136" s="2">
        <f>SUMIFS('ASETTW Untruncated'!E:E,'ASETTW Untruncated'!$A:$A,$A136,'ASETTW Untruncated'!$B:$B,$B136,'ASETTW Untruncated'!$C:$C,$C136)</f>
        <v>0</v>
      </c>
      <c r="F136" s="2">
        <f>SUMIFS('ASETTW Untruncated'!F:F,'ASETTW Untruncated'!$A:$A,$A136,'ASETTW Untruncated'!$B:$B,$B136,'ASETTW Untruncated'!$C:$C,$C136)</f>
        <v>0</v>
      </c>
      <c r="G136" s="2">
        <f>SUMIFS('ASETTW Untruncated'!G:G,'ASETTW Untruncated'!$A:$A,$A136,'ASETTW Untruncated'!$B:$B,$B136,'ASETTW Untruncated'!$C:$C,$C136)</f>
        <v>0</v>
      </c>
      <c r="H136" s="2">
        <f>SUMIFS('ASETTW Untruncated'!H:H,'ASETTW Untruncated'!$A:$A,$A136,'ASETTW Untruncated'!$B:$B,$B136,'ASETTW Untruncated'!$C:$C,$C136)</f>
        <v>0</v>
      </c>
      <c r="I136" s="2">
        <f>SUMIFS('ASETTW Untruncated'!I:I,'ASETTW Untruncated'!$A:$A,$A136,'ASETTW Untruncated'!$B:$B,$B136,'ASETTW Untruncated'!$C:$C,$C136)</f>
        <v>0</v>
      </c>
      <c r="J136" s="2">
        <f>SUMIFS('ASETTW Untruncated'!J:J,'ASETTW Untruncated'!$A:$A,$A136,'ASETTW Untruncated'!$B:$B,$B136,'ASETTW Untruncated'!$C:$C,$C136)</f>
        <v>0</v>
      </c>
      <c r="K136" s="2">
        <f>SUMIFS('ASETTW Untruncated'!K:K,'ASETTW Untruncated'!$A:$A,$A136,'ASETTW Untruncated'!$B:$B,$B136,'ASETTW Untruncated'!$C:$C,$C136)</f>
        <v>0</v>
      </c>
      <c r="L136" s="2">
        <f>SUMIFS('ASETTW Untruncated'!L:L,'ASETTW Untruncated'!$A:$A,$A136,'ASETTW Untruncated'!$B:$B,$B136,'ASETTW Untruncated'!$C:$C,$C136)</f>
        <v>0</v>
      </c>
      <c r="M136" s="2">
        <f>SUMIFS('ASETTW Untruncated'!M:M,'ASETTW Untruncated'!$A:$A,$A136,'ASETTW Untruncated'!$B:$B,$B136,'ASETTW Untruncated'!$C:$C,$C136)</f>
        <v>0</v>
      </c>
      <c r="N136" s="2">
        <f>SUMIFS('ASETTW Untruncated'!N:N,'ASETTW Untruncated'!$A:$A,$A136,'ASETTW Untruncated'!$B:$B,$B136,'ASETTW Untruncated'!$C:$C,$C136)</f>
        <v>0</v>
      </c>
      <c r="O136" s="2">
        <f>SUMIFS('ASETTW Untruncated'!O:O,'ASETTW Untruncated'!$A:$A,$A136,'ASETTW Untruncated'!$B:$B,$B136,'ASETTW Untruncated'!$C:$C,$C136)</f>
        <v>0</v>
      </c>
      <c r="P136" s="2">
        <f>SUMIFS('ASETTW Untruncated'!P:P,'ASETTW Untruncated'!$A:$A,$A136,'ASETTW Untruncated'!$B:$B,$B136,'ASETTW Untruncated'!$C:$C,$C136)</f>
        <v>0</v>
      </c>
      <c r="Q136" s="2">
        <f>SUMIFS('ASETTW Untruncated'!Q:Q,'ASETTW Untruncated'!$A:$A,$A136,'ASETTW Untruncated'!$B:$B,$B136,'ASETTW Untruncated'!$C:$C,$C136)</f>
        <v>0</v>
      </c>
      <c r="R136" s="2">
        <f>SUMIFS('ASETTW Untruncated'!R:R,'ASETTW Untruncated'!$A:$A,$A136,'ASETTW Untruncated'!$B:$B,$B136,'ASETTW Untruncated'!$C:$C,$C136)</f>
        <v>0</v>
      </c>
      <c r="S136" s="2">
        <f>SUMIFS('ASETTW Untruncated'!S:S,'ASETTW Untruncated'!$A:$A,$A136,'ASETTW Untruncated'!$B:$B,$B136,'ASETTW Untruncated'!$C:$C,$C136)</f>
        <v>0</v>
      </c>
      <c r="T136" s="2">
        <f>SUMIFS('ASETTW Untruncated'!T:T,'ASETTW Untruncated'!$A:$A,$A136,'ASETTW Untruncated'!$B:$B,$B136,'ASETTW Untruncated'!$C:$C,$C136)</f>
        <v>0</v>
      </c>
      <c r="U136" s="2">
        <f>SUMIFS('ASETTW Untruncated'!U:U,'ASETTW Untruncated'!$A:$A,$A136,'ASETTW Untruncated'!$B:$B,$B136,'ASETTW Untruncated'!$C:$C,$C136)</f>
        <v>0</v>
      </c>
      <c r="V136" s="2">
        <f>SUMIFS('ASETTW Untruncated'!V:V,'ASETTW Untruncated'!$A:$A,$A136,'ASETTW Untruncated'!$B:$B,$B136,'ASETTW Untruncated'!$C:$C,$C136)</f>
        <v>0</v>
      </c>
      <c r="W136" s="2">
        <f>SUMIFS('ASETTW Untruncated'!W:W,'ASETTW Untruncated'!$A:$A,$A136,'ASETTW Untruncated'!$B:$B,$B136,'ASETTW Untruncated'!$C:$C,$C136)</f>
        <v>0</v>
      </c>
    </row>
    <row r="137" spans="1:23" s="2" customFormat="1" x14ac:dyDescent="0.45">
      <c r="D137" s="2">
        <f>SUMIFS('ASETTW Untruncated'!D:D,'ASETTW Untruncated'!$A:$A,$A137,'ASETTW Untruncated'!$B:$B,$B137,'ASETTW Untruncated'!$C:$C,$C137)</f>
        <v>0</v>
      </c>
      <c r="E137" s="2">
        <f>SUMIFS('ASETTW Untruncated'!E:E,'ASETTW Untruncated'!$A:$A,$A137,'ASETTW Untruncated'!$B:$B,$B137,'ASETTW Untruncated'!$C:$C,$C137)</f>
        <v>0</v>
      </c>
      <c r="F137" s="2">
        <f>SUMIFS('ASETTW Untruncated'!F:F,'ASETTW Untruncated'!$A:$A,$A137,'ASETTW Untruncated'!$B:$B,$B137,'ASETTW Untruncated'!$C:$C,$C137)</f>
        <v>0</v>
      </c>
      <c r="G137" s="2">
        <f>SUMIFS('ASETTW Untruncated'!G:G,'ASETTW Untruncated'!$A:$A,$A137,'ASETTW Untruncated'!$B:$B,$B137,'ASETTW Untruncated'!$C:$C,$C137)</f>
        <v>0</v>
      </c>
      <c r="H137" s="2">
        <f>SUMIFS('ASETTW Untruncated'!H:H,'ASETTW Untruncated'!$A:$A,$A137,'ASETTW Untruncated'!$B:$B,$B137,'ASETTW Untruncated'!$C:$C,$C137)</f>
        <v>0</v>
      </c>
      <c r="I137" s="2">
        <f>SUMIFS('ASETTW Untruncated'!I:I,'ASETTW Untruncated'!$A:$A,$A137,'ASETTW Untruncated'!$B:$B,$B137,'ASETTW Untruncated'!$C:$C,$C137)</f>
        <v>0</v>
      </c>
      <c r="J137" s="2">
        <f>SUMIFS('ASETTW Untruncated'!J:J,'ASETTW Untruncated'!$A:$A,$A137,'ASETTW Untruncated'!$B:$B,$B137,'ASETTW Untruncated'!$C:$C,$C137)</f>
        <v>0</v>
      </c>
      <c r="K137" s="2">
        <f>SUMIFS('ASETTW Untruncated'!K:K,'ASETTW Untruncated'!$A:$A,$A137,'ASETTW Untruncated'!$B:$B,$B137,'ASETTW Untruncated'!$C:$C,$C137)</f>
        <v>0</v>
      </c>
      <c r="L137" s="2">
        <f>SUMIFS('ASETTW Untruncated'!L:L,'ASETTW Untruncated'!$A:$A,$A137,'ASETTW Untruncated'!$B:$B,$B137,'ASETTW Untruncated'!$C:$C,$C137)</f>
        <v>0</v>
      </c>
      <c r="M137" s="2">
        <f>SUMIFS('ASETTW Untruncated'!M:M,'ASETTW Untruncated'!$A:$A,$A137,'ASETTW Untruncated'!$B:$B,$B137,'ASETTW Untruncated'!$C:$C,$C137)</f>
        <v>0</v>
      </c>
      <c r="N137" s="2">
        <f>SUMIFS('ASETTW Untruncated'!N:N,'ASETTW Untruncated'!$A:$A,$A137,'ASETTW Untruncated'!$B:$B,$B137,'ASETTW Untruncated'!$C:$C,$C137)</f>
        <v>0</v>
      </c>
      <c r="O137" s="2">
        <f>SUMIFS('ASETTW Untruncated'!O:O,'ASETTW Untruncated'!$A:$A,$A137,'ASETTW Untruncated'!$B:$B,$B137,'ASETTW Untruncated'!$C:$C,$C137)</f>
        <v>0</v>
      </c>
      <c r="P137" s="2">
        <f>SUMIFS('ASETTW Untruncated'!P:P,'ASETTW Untruncated'!$A:$A,$A137,'ASETTW Untruncated'!$B:$B,$B137,'ASETTW Untruncated'!$C:$C,$C137)</f>
        <v>0</v>
      </c>
      <c r="Q137" s="2">
        <f>SUMIFS('ASETTW Untruncated'!Q:Q,'ASETTW Untruncated'!$A:$A,$A137,'ASETTW Untruncated'!$B:$B,$B137,'ASETTW Untruncated'!$C:$C,$C137)</f>
        <v>0</v>
      </c>
      <c r="R137" s="2">
        <f>SUMIFS('ASETTW Untruncated'!R:R,'ASETTW Untruncated'!$A:$A,$A137,'ASETTW Untruncated'!$B:$B,$B137,'ASETTW Untruncated'!$C:$C,$C137)</f>
        <v>0</v>
      </c>
      <c r="S137" s="2">
        <f>SUMIFS('ASETTW Untruncated'!S:S,'ASETTW Untruncated'!$A:$A,$A137,'ASETTW Untruncated'!$B:$B,$B137,'ASETTW Untruncated'!$C:$C,$C137)</f>
        <v>0</v>
      </c>
      <c r="T137" s="2">
        <f>SUMIFS('ASETTW Untruncated'!T:T,'ASETTW Untruncated'!$A:$A,$A137,'ASETTW Untruncated'!$B:$B,$B137,'ASETTW Untruncated'!$C:$C,$C137)</f>
        <v>0</v>
      </c>
      <c r="U137" s="2">
        <f>SUMIFS('ASETTW Untruncated'!U:U,'ASETTW Untruncated'!$A:$A,$A137,'ASETTW Untruncated'!$B:$B,$B137,'ASETTW Untruncated'!$C:$C,$C137)</f>
        <v>0</v>
      </c>
      <c r="V137" s="2">
        <f>SUMIFS('ASETTW Untruncated'!V:V,'ASETTW Untruncated'!$A:$A,$A137,'ASETTW Untruncated'!$B:$B,$B137,'ASETTW Untruncated'!$C:$C,$C137)</f>
        <v>0</v>
      </c>
      <c r="W137" s="2">
        <f>SUMIFS('ASETTW Untruncated'!W:W,'ASETTW Untruncated'!$A:$A,$A137,'ASETTW Untruncated'!$B:$B,$B137,'ASETTW Untruncated'!$C:$C,$C137)</f>
        <v>0</v>
      </c>
    </row>
    <row r="138" spans="1:23" x14ac:dyDescent="0.45">
      <c r="D138">
        <f>SUMIFS('ASETTW Untruncated'!D:D,'ASETTW Untruncated'!$A:$A,$A138,'ASETTW Untruncated'!$B:$B,$B138,'ASETTW Untruncated'!$C:$C,$C138)</f>
        <v>0</v>
      </c>
      <c r="E138">
        <f>SUMIFS('ASETTW Untruncated'!E:E,'ASETTW Untruncated'!$A:$A,$A138,'ASETTW Untruncated'!$B:$B,$B138,'ASETTW Untruncated'!$C:$C,$C138)</f>
        <v>0</v>
      </c>
      <c r="F138">
        <f>SUMIFS('ASETTW Untruncated'!F:F,'ASETTW Untruncated'!$A:$A,$A138,'ASETTW Untruncated'!$B:$B,$B138,'ASETTW Untruncated'!$C:$C,$C138)</f>
        <v>0</v>
      </c>
      <c r="G138">
        <f>SUMIFS('ASETTW Untruncated'!G:G,'ASETTW Untruncated'!$A:$A,$A138,'ASETTW Untruncated'!$B:$B,$B138,'ASETTW Untruncated'!$C:$C,$C138)</f>
        <v>0</v>
      </c>
      <c r="H138">
        <f>SUMIFS('ASETTW Untruncated'!H:H,'ASETTW Untruncated'!$A:$A,$A138,'ASETTW Untruncated'!$B:$B,$B138,'ASETTW Untruncated'!$C:$C,$C138)</f>
        <v>0</v>
      </c>
      <c r="I138">
        <f>SUMIFS('ASETTW Untruncated'!I:I,'ASETTW Untruncated'!$A:$A,$A138,'ASETTW Untruncated'!$B:$B,$B138,'ASETTW Untruncated'!$C:$C,$C138)</f>
        <v>0</v>
      </c>
      <c r="J138">
        <f>SUMIFS('ASETTW Untruncated'!J:J,'ASETTW Untruncated'!$A:$A,$A138,'ASETTW Untruncated'!$B:$B,$B138,'ASETTW Untruncated'!$C:$C,$C138)</f>
        <v>0</v>
      </c>
      <c r="K138">
        <f>SUMIFS('ASETTW Untruncated'!K:K,'ASETTW Untruncated'!$A:$A,$A138,'ASETTW Untruncated'!$B:$B,$B138,'ASETTW Untruncated'!$C:$C,$C138)</f>
        <v>0</v>
      </c>
      <c r="L138">
        <f>SUMIFS('ASETTW Untruncated'!L:L,'ASETTW Untruncated'!$A:$A,$A138,'ASETTW Untruncated'!$B:$B,$B138,'ASETTW Untruncated'!$C:$C,$C138)</f>
        <v>0</v>
      </c>
      <c r="M138">
        <f>SUMIFS('ASETTW Untruncated'!M:M,'ASETTW Untruncated'!$A:$A,$A138,'ASETTW Untruncated'!$B:$B,$B138,'ASETTW Untruncated'!$C:$C,$C138)</f>
        <v>0</v>
      </c>
      <c r="N138">
        <f>SUMIFS('ASETTW Untruncated'!N:N,'ASETTW Untruncated'!$A:$A,$A138,'ASETTW Untruncated'!$B:$B,$B138,'ASETTW Untruncated'!$C:$C,$C138)</f>
        <v>0</v>
      </c>
      <c r="O138">
        <f>SUMIFS('ASETTW Untruncated'!O:O,'ASETTW Untruncated'!$A:$A,$A138,'ASETTW Untruncated'!$B:$B,$B138,'ASETTW Untruncated'!$C:$C,$C138)</f>
        <v>0</v>
      </c>
      <c r="P138">
        <f>SUMIFS('ASETTW Untruncated'!P:P,'ASETTW Untruncated'!$A:$A,$A138,'ASETTW Untruncated'!$B:$B,$B138,'ASETTW Untruncated'!$C:$C,$C138)</f>
        <v>0</v>
      </c>
      <c r="Q138">
        <f>SUMIFS('ASETTW Untruncated'!Q:Q,'ASETTW Untruncated'!$A:$A,$A138,'ASETTW Untruncated'!$B:$B,$B138,'ASETTW Untruncated'!$C:$C,$C138)</f>
        <v>0</v>
      </c>
      <c r="R138">
        <f>SUMIFS('ASETTW Untruncated'!R:R,'ASETTW Untruncated'!$A:$A,$A138,'ASETTW Untruncated'!$B:$B,$B138,'ASETTW Untruncated'!$C:$C,$C138)</f>
        <v>0</v>
      </c>
      <c r="S138">
        <f>SUMIFS('ASETTW Untruncated'!S:S,'ASETTW Untruncated'!$A:$A,$A138,'ASETTW Untruncated'!$B:$B,$B138,'ASETTW Untruncated'!$C:$C,$C138)</f>
        <v>0</v>
      </c>
      <c r="T138">
        <f>SUMIFS('ASETTW Untruncated'!T:T,'ASETTW Untruncated'!$A:$A,$A138,'ASETTW Untruncated'!$B:$B,$B138,'ASETTW Untruncated'!$C:$C,$C138)</f>
        <v>0</v>
      </c>
      <c r="U138">
        <f>SUMIFS('ASETTW Untruncated'!U:U,'ASETTW Untruncated'!$A:$A,$A138,'ASETTW Untruncated'!$B:$B,$B138,'ASETTW Untruncated'!$C:$C,$C138)</f>
        <v>0</v>
      </c>
      <c r="V138">
        <f>SUMIFS('ASETTW Untruncated'!V:V,'ASETTW Untruncated'!$A:$A,$A138,'ASETTW Untruncated'!$B:$B,$B138,'ASETTW Untruncated'!$C:$C,$C138)</f>
        <v>0</v>
      </c>
      <c r="W138">
        <f>SUMIFS('ASETTW Untruncated'!W:W,'ASETTW Untruncated'!$A:$A,$A138,'ASETTW Untruncated'!$B:$B,$B138,'ASETTW Untruncated'!$C:$C,$C138)</f>
        <v>0</v>
      </c>
    </row>
    <row r="139" spans="1:23" s="2" customFormat="1" x14ac:dyDescent="0.45">
      <c r="D139" s="2">
        <f>SUMIFS('ASETTW Untruncated'!D:D,'ASETTW Untruncated'!$A:$A,$A139,'ASETTW Untruncated'!$B:$B,$B139,'ASETTW Untruncated'!$C:$C,$C139)</f>
        <v>0</v>
      </c>
      <c r="E139" s="2">
        <f>SUMIFS('ASETTW Untruncated'!E:E,'ASETTW Untruncated'!$A:$A,$A139,'ASETTW Untruncated'!$B:$B,$B139,'ASETTW Untruncated'!$C:$C,$C139)</f>
        <v>0</v>
      </c>
      <c r="F139" s="2">
        <f>SUMIFS('ASETTW Untruncated'!F:F,'ASETTW Untruncated'!$A:$A,$A139,'ASETTW Untruncated'!$B:$B,$B139,'ASETTW Untruncated'!$C:$C,$C139)</f>
        <v>0</v>
      </c>
      <c r="G139" s="2">
        <f>SUMIFS('ASETTW Untruncated'!G:G,'ASETTW Untruncated'!$A:$A,$A139,'ASETTW Untruncated'!$B:$B,$B139,'ASETTW Untruncated'!$C:$C,$C139)</f>
        <v>0</v>
      </c>
      <c r="H139" s="2">
        <f>SUMIFS('ASETTW Untruncated'!H:H,'ASETTW Untruncated'!$A:$A,$A139,'ASETTW Untruncated'!$B:$B,$B139,'ASETTW Untruncated'!$C:$C,$C139)</f>
        <v>0</v>
      </c>
      <c r="I139" s="2">
        <f>SUMIFS('ASETTW Untruncated'!I:I,'ASETTW Untruncated'!$A:$A,$A139,'ASETTW Untruncated'!$B:$B,$B139,'ASETTW Untruncated'!$C:$C,$C139)</f>
        <v>0</v>
      </c>
      <c r="J139" s="2">
        <f>SUMIFS('ASETTW Untruncated'!J:J,'ASETTW Untruncated'!$A:$A,$A139,'ASETTW Untruncated'!$B:$B,$B139,'ASETTW Untruncated'!$C:$C,$C139)</f>
        <v>0</v>
      </c>
      <c r="K139" s="2">
        <f>SUMIFS('ASETTW Untruncated'!K:K,'ASETTW Untruncated'!$A:$A,$A139,'ASETTW Untruncated'!$B:$B,$B139,'ASETTW Untruncated'!$C:$C,$C139)</f>
        <v>0</v>
      </c>
      <c r="L139" s="2">
        <f>SUMIFS('ASETTW Untruncated'!L:L,'ASETTW Untruncated'!$A:$A,$A139,'ASETTW Untruncated'!$B:$B,$B139,'ASETTW Untruncated'!$C:$C,$C139)</f>
        <v>0</v>
      </c>
      <c r="M139" s="2">
        <f>SUMIFS('ASETTW Untruncated'!M:M,'ASETTW Untruncated'!$A:$A,$A139,'ASETTW Untruncated'!$B:$B,$B139,'ASETTW Untruncated'!$C:$C,$C139)</f>
        <v>0</v>
      </c>
      <c r="N139" s="2">
        <f>SUMIFS('ASETTW Untruncated'!N:N,'ASETTW Untruncated'!$A:$A,$A139,'ASETTW Untruncated'!$B:$B,$B139,'ASETTW Untruncated'!$C:$C,$C139)</f>
        <v>0</v>
      </c>
      <c r="O139" s="2">
        <f>SUMIFS('ASETTW Untruncated'!O:O,'ASETTW Untruncated'!$A:$A,$A139,'ASETTW Untruncated'!$B:$B,$B139,'ASETTW Untruncated'!$C:$C,$C139)</f>
        <v>0</v>
      </c>
      <c r="P139" s="2">
        <f>SUMIFS('ASETTW Untruncated'!P:P,'ASETTW Untruncated'!$A:$A,$A139,'ASETTW Untruncated'!$B:$B,$B139,'ASETTW Untruncated'!$C:$C,$C139)</f>
        <v>0</v>
      </c>
      <c r="Q139" s="2">
        <f>SUMIFS('ASETTW Untruncated'!Q:Q,'ASETTW Untruncated'!$A:$A,$A139,'ASETTW Untruncated'!$B:$B,$B139,'ASETTW Untruncated'!$C:$C,$C139)</f>
        <v>0</v>
      </c>
      <c r="R139" s="2">
        <f>SUMIFS('ASETTW Untruncated'!R:R,'ASETTW Untruncated'!$A:$A,$A139,'ASETTW Untruncated'!$B:$B,$B139,'ASETTW Untruncated'!$C:$C,$C139)</f>
        <v>0</v>
      </c>
      <c r="S139" s="2">
        <f>SUMIFS('ASETTW Untruncated'!S:S,'ASETTW Untruncated'!$A:$A,$A139,'ASETTW Untruncated'!$B:$B,$B139,'ASETTW Untruncated'!$C:$C,$C139)</f>
        <v>0</v>
      </c>
      <c r="T139" s="2">
        <f>SUMIFS('ASETTW Untruncated'!T:T,'ASETTW Untruncated'!$A:$A,$A139,'ASETTW Untruncated'!$B:$B,$B139,'ASETTW Untruncated'!$C:$C,$C139)</f>
        <v>0</v>
      </c>
      <c r="U139" s="2">
        <f>SUMIFS('ASETTW Untruncated'!U:U,'ASETTW Untruncated'!$A:$A,$A139,'ASETTW Untruncated'!$B:$B,$B139,'ASETTW Untruncated'!$C:$C,$C139)</f>
        <v>0</v>
      </c>
      <c r="V139" s="2">
        <f>SUMIFS('ASETTW Untruncated'!V:V,'ASETTW Untruncated'!$A:$A,$A139,'ASETTW Untruncated'!$B:$B,$B139,'ASETTW Untruncated'!$C:$C,$C139)</f>
        <v>0</v>
      </c>
      <c r="W139" s="2">
        <f>SUMIFS('ASETTW Untruncated'!W:W,'ASETTW Untruncated'!$A:$A,$A139,'ASETTW Untruncated'!$B:$B,$B139,'ASETTW Untruncated'!$C:$C,$C139)</f>
        <v>0</v>
      </c>
    </row>
    <row r="140" spans="1:23" s="2" customFormat="1" x14ac:dyDescent="0.45">
      <c r="D140" s="2">
        <f>SUMIFS('ASETTW Untruncated'!D:D,'ASETTW Untruncated'!$A:$A,$A140,'ASETTW Untruncated'!$B:$B,$B140,'ASETTW Untruncated'!$C:$C,$C140)</f>
        <v>0</v>
      </c>
      <c r="E140" s="2">
        <f>SUMIFS('ASETTW Untruncated'!E:E,'ASETTW Untruncated'!$A:$A,$A140,'ASETTW Untruncated'!$B:$B,$B140,'ASETTW Untruncated'!$C:$C,$C140)</f>
        <v>0</v>
      </c>
      <c r="F140" s="2">
        <f>SUMIFS('ASETTW Untruncated'!F:F,'ASETTW Untruncated'!$A:$A,$A140,'ASETTW Untruncated'!$B:$B,$B140,'ASETTW Untruncated'!$C:$C,$C140)</f>
        <v>0</v>
      </c>
      <c r="G140" s="2">
        <f>SUMIFS('ASETTW Untruncated'!G:G,'ASETTW Untruncated'!$A:$A,$A140,'ASETTW Untruncated'!$B:$B,$B140,'ASETTW Untruncated'!$C:$C,$C140)</f>
        <v>0</v>
      </c>
      <c r="H140" s="2">
        <f>SUMIFS('ASETTW Untruncated'!H:H,'ASETTW Untruncated'!$A:$A,$A140,'ASETTW Untruncated'!$B:$B,$B140,'ASETTW Untruncated'!$C:$C,$C140)</f>
        <v>0</v>
      </c>
      <c r="I140" s="2">
        <f>SUMIFS('ASETTW Untruncated'!I:I,'ASETTW Untruncated'!$A:$A,$A140,'ASETTW Untruncated'!$B:$B,$B140,'ASETTW Untruncated'!$C:$C,$C140)</f>
        <v>0</v>
      </c>
      <c r="J140" s="2">
        <f>SUMIFS('ASETTW Untruncated'!J:J,'ASETTW Untruncated'!$A:$A,$A140,'ASETTW Untruncated'!$B:$B,$B140,'ASETTW Untruncated'!$C:$C,$C140)</f>
        <v>0</v>
      </c>
      <c r="K140" s="2">
        <f>SUMIFS('ASETTW Untruncated'!K:K,'ASETTW Untruncated'!$A:$A,$A140,'ASETTW Untruncated'!$B:$B,$B140,'ASETTW Untruncated'!$C:$C,$C140)</f>
        <v>0</v>
      </c>
      <c r="L140" s="2">
        <f>SUMIFS('ASETTW Untruncated'!L:L,'ASETTW Untruncated'!$A:$A,$A140,'ASETTW Untruncated'!$B:$B,$B140,'ASETTW Untruncated'!$C:$C,$C140)</f>
        <v>0</v>
      </c>
      <c r="M140" s="2">
        <f>SUMIFS('ASETTW Untruncated'!M:M,'ASETTW Untruncated'!$A:$A,$A140,'ASETTW Untruncated'!$B:$B,$B140,'ASETTW Untruncated'!$C:$C,$C140)</f>
        <v>0</v>
      </c>
      <c r="N140" s="2">
        <f>SUMIFS('ASETTW Untruncated'!N:N,'ASETTW Untruncated'!$A:$A,$A140,'ASETTW Untruncated'!$B:$B,$B140,'ASETTW Untruncated'!$C:$C,$C140)</f>
        <v>0</v>
      </c>
      <c r="O140" s="2">
        <f>SUMIFS('ASETTW Untruncated'!O:O,'ASETTW Untruncated'!$A:$A,$A140,'ASETTW Untruncated'!$B:$B,$B140,'ASETTW Untruncated'!$C:$C,$C140)</f>
        <v>0</v>
      </c>
      <c r="P140" s="2">
        <f>SUMIFS('ASETTW Untruncated'!P:P,'ASETTW Untruncated'!$A:$A,$A140,'ASETTW Untruncated'!$B:$B,$B140,'ASETTW Untruncated'!$C:$C,$C140)</f>
        <v>0</v>
      </c>
      <c r="Q140" s="2">
        <f>SUMIFS('ASETTW Untruncated'!Q:Q,'ASETTW Untruncated'!$A:$A,$A140,'ASETTW Untruncated'!$B:$B,$B140,'ASETTW Untruncated'!$C:$C,$C140)</f>
        <v>0</v>
      </c>
      <c r="R140" s="2">
        <f>SUMIFS('ASETTW Untruncated'!R:R,'ASETTW Untruncated'!$A:$A,$A140,'ASETTW Untruncated'!$B:$B,$B140,'ASETTW Untruncated'!$C:$C,$C140)</f>
        <v>0</v>
      </c>
      <c r="S140" s="2">
        <f>SUMIFS('ASETTW Untruncated'!S:S,'ASETTW Untruncated'!$A:$A,$A140,'ASETTW Untruncated'!$B:$B,$B140,'ASETTW Untruncated'!$C:$C,$C140)</f>
        <v>0</v>
      </c>
      <c r="T140" s="2">
        <f>SUMIFS('ASETTW Untruncated'!T:T,'ASETTW Untruncated'!$A:$A,$A140,'ASETTW Untruncated'!$B:$B,$B140,'ASETTW Untruncated'!$C:$C,$C140)</f>
        <v>0</v>
      </c>
      <c r="U140" s="2">
        <f>SUMIFS('ASETTW Untruncated'!U:U,'ASETTW Untruncated'!$A:$A,$A140,'ASETTW Untruncated'!$B:$B,$B140,'ASETTW Untruncated'!$C:$C,$C140)</f>
        <v>0</v>
      </c>
      <c r="V140" s="2">
        <f>SUMIFS('ASETTW Untruncated'!V:V,'ASETTW Untruncated'!$A:$A,$A140,'ASETTW Untruncated'!$B:$B,$B140,'ASETTW Untruncated'!$C:$C,$C140)</f>
        <v>0</v>
      </c>
      <c r="W140" s="2">
        <f>SUMIFS('ASETTW Untruncated'!W:W,'ASETTW Untruncated'!$A:$A,$A140,'ASETTW Untruncated'!$B:$B,$B140,'ASETTW Untruncated'!$C:$C,$C140)</f>
        <v>0</v>
      </c>
    </row>
    <row r="141" spans="1:23" x14ac:dyDescent="0.45">
      <c r="A141" s="4" t="s">
        <v>67</v>
      </c>
      <c r="B141" s="4" t="s">
        <v>17</v>
      </c>
      <c r="C141" s="4" t="s">
        <v>18</v>
      </c>
      <c r="D141" s="4">
        <f>SUMIFS('ASETTW Untruncated'!D:D,'ASETTW Untruncated'!$A:$A,$A141,'ASETTW Untruncated'!$B:$B,$B141,'ASETTW Untruncated'!$C:$C,$C141)</f>
        <v>1.7393669433360612</v>
      </c>
      <c r="E141" s="4">
        <f>SUMIFS('ASETTW Untruncated'!E:E,'ASETTW Untruncated'!$A:$A,$A141,'ASETTW Untruncated'!$B:$B,$B141,'ASETTW Untruncated'!$C:$C,$C141)</f>
        <v>1.6940383859407315</v>
      </c>
      <c r="F141" s="4">
        <f>SUMIFS('ASETTW Untruncated'!F:F,'ASETTW Untruncated'!$A:$A,$A141,'ASETTW Untruncated'!$B:$B,$B141,'ASETTW Untruncated'!$C:$C,$C141)</f>
        <v>1.6650520769896699</v>
      </c>
      <c r="G141" s="4">
        <f>SUMIFS('ASETTW Untruncated'!G:G,'ASETTW Untruncated'!$A:$A,$A141,'ASETTW Untruncated'!$B:$B,$B141,'ASETTW Untruncated'!$C:$C,$C141)</f>
        <v>1.6928173313605277</v>
      </c>
      <c r="H141" s="4">
        <f>SUMIFS('ASETTW Untruncated'!H:H,'ASETTW Untruncated'!$A:$A,$A141,'ASETTW Untruncated'!$B:$B,$B141,'ASETTW Untruncated'!$C:$C,$C141)</f>
        <v>1.621871137847225</v>
      </c>
      <c r="I141" s="4">
        <f>SUMIFS('ASETTW Untruncated'!I:I,'ASETTW Untruncated'!$A:$A,$A141,'ASETTW Untruncated'!$B:$B,$B141,'ASETTW Untruncated'!$C:$C,$C141)</f>
        <v>1.6107486698398503</v>
      </c>
      <c r="J141" s="4">
        <f>SUMIFS('ASETTW Untruncated'!J:J,'ASETTW Untruncated'!$A:$A,$A141,'ASETTW Untruncated'!$B:$B,$B141,'ASETTW Untruncated'!$C:$C,$C141)</f>
        <v>1.5668001610159799</v>
      </c>
      <c r="K141" s="4">
        <f>SUMIFS('ASETTW Untruncated'!K:K,'ASETTW Untruncated'!$A:$A,$A141,'ASETTW Untruncated'!$B:$B,$B141,'ASETTW Untruncated'!$C:$C,$C141)</f>
        <v>1.6155795374206465</v>
      </c>
      <c r="L141" s="4">
        <f>SUMIFS('ASETTW Untruncated'!L:L,'ASETTW Untruncated'!$A:$A,$A141,'ASETTW Untruncated'!$B:$B,$B141,'ASETTW Untruncated'!$C:$C,$C141)</f>
        <v>1.5371870883433703</v>
      </c>
      <c r="M141" s="4">
        <f>SUMIFS('ASETTW Untruncated'!M:M,'ASETTW Untruncated'!$A:$A,$A141,'ASETTW Untruncated'!$B:$B,$B141,'ASETTW Untruncated'!$C:$C,$C141)</f>
        <v>1.5350164310575873</v>
      </c>
      <c r="N141" s="4">
        <f>SUMIFS('ASETTW Untruncated'!N:N,'ASETTW Untruncated'!$A:$A,$A141,'ASETTW Untruncated'!$B:$B,$B141,'ASETTW Untruncated'!$C:$C,$C141)</f>
        <v>1.494734793029592</v>
      </c>
      <c r="O141" s="4">
        <f>SUMIFS('ASETTW Untruncated'!O:O,'ASETTW Untruncated'!$A:$A,$A141,'ASETTW Untruncated'!$B:$B,$B141,'ASETTW Untruncated'!$C:$C,$C141)</f>
        <v>1.5449494968992512</v>
      </c>
      <c r="P141" s="4">
        <f>SUMIFS('ASETTW Untruncated'!P:P,'ASETTW Untruncated'!$A:$A,$A141,'ASETTW Untruncated'!$B:$B,$B141,'ASETTW Untruncated'!$C:$C,$C141)</f>
        <v>1.4767916005935746</v>
      </c>
      <c r="Q141" s="4">
        <f>SUMIFS('ASETTW Untruncated'!Q:Q,'ASETTW Untruncated'!$A:$A,$A141,'ASETTW Untruncated'!$B:$B,$B141,'ASETTW Untruncated'!$C:$C,$C141)</f>
        <v>1.4799756654123004</v>
      </c>
      <c r="R141" s="4">
        <f>SUMIFS('ASETTW Untruncated'!R:R,'ASETTW Untruncated'!$A:$A,$A141,'ASETTW Untruncated'!$B:$B,$B141,'ASETTW Untruncated'!$C:$C,$C141)</f>
        <v>1.4429387286785509</v>
      </c>
      <c r="S141" s="4">
        <f>SUMIFS('ASETTW Untruncated'!S:S,'ASETTW Untruncated'!$A:$A,$A141,'ASETTW Untruncated'!$B:$B,$B141,'ASETTW Untruncated'!$C:$C,$C141)</f>
        <v>1.4940570363807237</v>
      </c>
      <c r="T141" s="4">
        <f>SUMIFS('ASETTW Untruncated'!T:T,'ASETTW Untruncated'!$A:$A,$A141,'ASETTW Untruncated'!$B:$B,$B141,'ASETTW Untruncated'!$C:$C,$C141)</f>
        <v>1.4131762553380283</v>
      </c>
      <c r="U141" s="4">
        <f>SUMIFS('ASETTW Untruncated'!U:U,'ASETTW Untruncated'!$A:$A,$A141,'ASETTW Untruncated'!$B:$B,$B141,'ASETTW Untruncated'!$C:$C,$C141)</f>
        <v>1.4274311210942372</v>
      </c>
      <c r="V141" s="4">
        <f>SUMIFS('ASETTW Untruncated'!V:V,'ASETTW Untruncated'!$A:$A,$A141,'ASETTW Untruncated'!$B:$B,$B141,'ASETTW Untruncated'!$C:$C,$C141)</f>
        <v>1.3867938305594483</v>
      </c>
      <c r="W141" s="4">
        <f>SUMIFS('ASETTW Untruncated'!W:W,'ASETTW Untruncated'!$A:$A,$A141,'ASETTW Untruncated'!$B:$B,$B141,'ASETTW Untruncated'!$C:$C,$C141)</f>
        <v>1.4448474605352057</v>
      </c>
    </row>
    <row r="142" spans="1:23" x14ac:dyDescent="0.45">
      <c r="A142" s="4" t="s">
        <v>67</v>
      </c>
      <c r="B142" s="4" t="s">
        <v>17</v>
      </c>
      <c r="C142" s="4" t="s">
        <v>15</v>
      </c>
      <c r="D142" s="4">
        <f>SUMIFS('ASETTW Untruncated'!D:D,'ASETTW Untruncated'!$A:$A,$A142,'ASETTW Untruncated'!$B:$B,$B142,'ASETTW Untruncated'!$C:$C,$C142)</f>
        <v>1.7895417404464995</v>
      </c>
      <c r="E142" s="4">
        <f>SUMIFS('ASETTW Untruncated'!E:E,'ASETTW Untruncated'!$A:$A,$A142,'ASETTW Untruncated'!$B:$B,$B142,'ASETTW Untruncated'!$C:$C,$C142)</f>
        <v>1.737755838336644</v>
      </c>
      <c r="F142" s="4">
        <f>SUMIFS('ASETTW Untruncated'!F:F,'ASETTW Untruncated'!$A:$A,$A142,'ASETTW Untruncated'!$B:$B,$B142,'ASETTW Untruncated'!$C:$C,$C142)</f>
        <v>1.7127249150570256</v>
      </c>
      <c r="G142" s="4">
        <f>SUMIFS('ASETTW Untruncated'!G:G,'ASETTW Untruncated'!$A:$A,$A142,'ASETTW Untruncated'!$B:$B,$B142,'ASETTW Untruncated'!$C:$C,$C142)</f>
        <v>1.7356377943519907</v>
      </c>
      <c r="H142" s="4">
        <f>SUMIFS('ASETTW Untruncated'!H:H,'ASETTW Untruncated'!$A:$A,$A142,'ASETTW Untruncated'!$B:$B,$B142,'ASETTW Untruncated'!$C:$C,$C142)</f>
        <v>1.6738848425758179</v>
      </c>
      <c r="I142" s="4">
        <f>SUMIFS('ASETTW Untruncated'!I:I,'ASETTW Untruncated'!$A:$A,$A142,'ASETTW Untruncated'!$B:$B,$B142,'ASETTW Untruncated'!$C:$C,$C142)</f>
        <v>1.6524705102249673</v>
      </c>
      <c r="J142" s="4">
        <f>SUMIFS('ASETTW Untruncated'!J:J,'ASETTW Untruncated'!$A:$A,$A142,'ASETTW Untruncated'!$B:$B,$B142,'ASETTW Untruncated'!$C:$C,$C142)</f>
        <v>1.6169983053333157</v>
      </c>
      <c r="K142" s="4">
        <f>SUMIFS('ASETTW Untruncated'!K:K,'ASETTW Untruncated'!$A:$A,$A142,'ASETTW Untruncated'!$B:$B,$B142,'ASETTW Untruncated'!$C:$C,$C142)</f>
        <v>1.6567176186311772</v>
      </c>
      <c r="L142" s="4">
        <f>SUMIFS('ASETTW Untruncated'!L:L,'ASETTW Untruncated'!$A:$A,$A142,'ASETTW Untruncated'!$B:$B,$B142,'ASETTW Untruncated'!$C:$C,$C142)</f>
        <v>1.5860291750631392</v>
      </c>
      <c r="M142" s="4">
        <f>SUMIFS('ASETTW Untruncated'!M:M,'ASETTW Untruncated'!$A:$A,$A142,'ASETTW Untruncated'!$B:$B,$B142,'ASETTW Untruncated'!$C:$C,$C142)</f>
        <v>1.5776533220436915</v>
      </c>
      <c r="N142" s="4">
        <f>SUMIFS('ASETTW Untruncated'!N:N,'ASETTW Untruncated'!$A:$A,$A142,'ASETTW Untruncated'!$B:$B,$B142,'ASETTW Untruncated'!$C:$C,$C142)</f>
        <v>1.542387795195608</v>
      </c>
      <c r="O142" s="4">
        <f>SUMIFS('ASETTW Untruncated'!O:O,'ASETTW Untruncated'!$A:$A,$A142,'ASETTW Untruncated'!$B:$B,$B142,'ASETTW Untruncated'!$C:$C,$C142)</f>
        <v>1.5879680541184529</v>
      </c>
      <c r="P142" s="4">
        <f>SUMIFS('ASETTW Untruncated'!P:P,'ASETTW Untruncated'!$A:$A,$A142,'ASETTW Untruncated'!$B:$B,$B142,'ASETTW Untruncated'!$C:$C,$C142)</f>
        <v>1.522601655301002</v>
      </c>
      <c r="Q142" s="4">
        <f>SUMIFS('ASETTW Untruncated'!Q:Q,'ASETTW Untruncated'!$A:$A,$A142,'ASETTW Untruncated'!$B:$B,$B142,'ASETTW Untruncated'!$C:$C,$C142)</f>
        <v>1.5230592075092262</v>
      </c>
      <c r="R142" s="4">
        <f>SUMIFS('ASETTW Untruncated'!R:R,'ASETTW Untruncated'!$A:$A,$A142,'ASETTW Untruncated'!$B:$B,$B142,'ASETTW Untruncated'!$C:$C,$C142)</f>
        <v>1.4879432390252021</v>
      </c>
      <c r="S142" s="4">
        <f>SUMIFS('ASETTW Untruncated'!S:S,'ASETTW Untruncated'!$A:$A,$A142,'ASETTW Untruncated'!$B:$B,$B142,'ASETTW Untruncated'!$C:$C,$C142)</f>
        <v>1.537270782911311</v>
      </c>
      <c r="T142" s="4">
        <f>SUMIFS('ASETTW Untruncated'!T:T,'ASETTW Untruncated'!$A:$A,$A142,'ASETTW Untruncated'!$B:$B,$B142,'ASETTW Untruncated'!$C:$C,$C142)</f>
        <v>1.4594078302943649</v>
      </c>
      <c r="U142" s="4">
        <f>SUMIFS('ASETTW Untruncated'!U:U,'ASETTW Untruncated'!$A:$A,$A142,'ASETTW Untruncated'!$B:$B,$B142,'ASETTW Untruncated'!$C:$C,$C142)</f>
        <v>1.4660697957151947</v>
      </c>
      <c r="V142" s="4">
        <f>SUMIFS('ASETTW Untruncated'!V:V,'ASETTW Untruncated'!$A:$A,$A142,'ASETTW Untruncated'!$B:$B,$B142,'ASETTW Untruncated'!$C:$C,$C142)</f>
        <v>1.4329569962008892</v>
      </c>
      <c r="W142" s="4">
        <f>SUMIFS('ASETTW Untruncated'!W:W,'ASETTW Untruncated'!$A:$A,$A142,'ASETTW Untruncated'!$B:$B,$B142,'ASETTW Untruncated'!$C:$C,$C142)</f>
        <v>1.4835682917393898</v>
      </c>
    </row>
    <row r="143" spans="1:23" x14ac:dyDescent="0.45">
      <c r="D143">
        <f>SUMIFS('ASETTW Untruncated'!D:D,'ASETTW Untruncated'!$A:$A,$A143,'ASETTW Untruncated'!$B:$B,$B143,'ASETTW Untruncated'!$C:$C,$C143)</f>
        <v>0</v>
      </c>
      <c r="E143">
        <f>SUMIFS('ASETTW Untruncated'!E:E,'ASETTW Untruncated'!$A:$A,$A143,'ASETTW Untruncated'!$B:$B,$B143,'ASETTW Untruncated'!$C:$C,$C143)</f>
        <v>0</v>
      </c>
      <c r="F143">
        <f>SUMIFS('ASETTW Untruncated'!F:F,'ASETTW Untruncated'!$A:$A,$A143,'ASETTW Untruncated'!$B:$B,$B143,'ASETTW Untruncated'!$C:$C,$C143)</f>
        <v>0</v>
      </c>
      <c r="G143">
        <f>SUMIFS('ASETTW Untruncated'!G:G,'ASETTW Untruncated'!$A:$A,$A143,'ASETTW Untruncated'!$B:$B,$B143,'ASETTW Untruncated'!$C:$C,$C143)</f>
        <v>0</v>
      </c>
      <c r="H143">
        <f>SUMIFS('ASETTW Untruncated'!H:H,'ASETTW Untruncated'!$A:$A,$A143,'ASETTW Untruncated'!$B:$B,$B143,'ASETTW Untruncated'!$C:$C,$C143)</f>
        <v>0</v>
      </c>
      <c r="I143">
        <f>SUMIFS('ASETTW Untruncated'!I:I,'ASETTW Untruncated'!$A:$A,$A143,'ASETTW Untruncated'!$B:$B,$B143,'ASETTW Untruncated'!$C:$C,$C143)</f>
        <v>0</v>
      </c>
      <c r="J143">
        <f>SUMIFS('ASETTW Untruncated'!J:J,'ASETTW Untruncated'!$A:$A,$A143,'ASETTW Untruncated'!$B:$B,$B143,'ASETTW Untruncated'!$C:$C,$C143)</f>
        <v>0</v>
      </c>
      <c r="K143">
        <f>SUMIFS('ASETTW Untruncated'!K:K,'ASETTW Untruncated'!$A:$A,$A143,'ASETTW Untruncated'!$B:$B,$B143,'ASETTW Untruncated'!$C:$C,$C143)</f>
        <v>0</v>
      </c>
      <c r="L143">
        <f>SUMIFS('ASETTW Untruncated'!L:L,'ASETTW Untruncated'!$A:$A,$A143,'ASETTW Untruncated'!$B:$B,$B143,'ASETTW Untruncated'!$C:$C,$C143)</f>
        <v>0</v>
      </c>
      <c r="M143">
        <f>SUMIFS('ASETTW Untruncated'!M:M,'ASETTW Untruncated'!$A:$A,$A143,'ASETTW Untruncated'!$B:$B,$B143,'ASETTW Untruncated'!$C:$C,$C143)</f>
        <v>0</v>
      </c>
      <c r="N143">
        <f>SUMIFS('ASETTW Untruncated'!N:N,'ASETTW Untruncated'!$A:$A,$A143,'ASETTW Untruncated'!$B:$B,$B143,'ASETTW Untruncated'!$C:$C,$C143)</f>
        <v>0</v>
      </c>
      <c r="O143">
        <f>SUMIFS('ASETTW Untruncated'!O:O,'ASETTW Untruncated'!$A:$A,$A143,'ASETTW Untruncated'!$B:$B,$B143,'ASETTW Untruncated'!$C:$C,$C143)</f>
        <v>0</v>
      </c>
      <c r="P143">
        <f>SUMIFS('ASETTW Untruncated'!P:P,'ASETTW Untruncated'!$A:$A,$A143,'ASETTW Untruncated'!$B:$B,$B143,'ASETTW Untruncated'!$C:$C,$C143)</f>
        <v>0</v>
      </c>
      <c r="Q143">
        <f>SUMIFS('ASETTW Untruncated'!Q:Q,'ASETTW Untruncated'!$A:$A,$A143,'ASETTW Untruncated'!$B:$B,$B143,'ASETTW Untruncated'!$C:$C,$C143)</f>
        <v>0</v>
      </c>
      <c r="R143">
        <f>SUMIFS('ASETTW Untruncated'!R:R,'ASETTW Untruncated'!$A:$A,$A143,'ASETTW Untruncated'!$B:$B,$B143,'ASETTW Untruncated'!$C:$C,$C143)</f>
        <v>0</v>
      </c>
      <c r="S143">
        <f>SUMIFS('ASETTW Untruncated'!S:S,'ASETTW Untruncated'!$A:$A,$A143,'ASETTW Untruncated'!$B:$B,$B143,'ASETTW Untruncated'!$C:$C,$C143)</f>
        <v>0</v>
      </c>
      <c r="T143">
        <f>SUMIFS('ASETTW Untruncated'!T:T,'ASETTW Untruncated'!$A:$A,$A143,'ASETTW Untruncated'!$B:$B,$B143,'ASETTW Untruncated'!$C:$C,$C143)</f>
        <v>0</v>
      </c>
      <c r="U143">
        <f>SUMIFS('ASETTW Untruncated'!U:U,'ASETTW Untruncated'!$A:$A,$A143,'ASETTW Untruncated'!$B:$B,$B143,'ASETTW Untruncated'!$C:$C,$C143)</f>
        <v>0</v>
      </c>
      <c r="V143">
        <f>SUMIFS('ASETTW Untruncated'!V:V,'ASETTW Untruncated'!$A:$A,$A143,'ASETTW Untruncated'!$B:$B,$B143,'ASETTW Untruncated'!$C:$C,$C143)</f>
        <v>0</v>
      </c>
      <c r="W143">
        <f>SUMIFS('ASETTW Untruncated'!W:W,'ASETTW Untruncated'!$A:$A,$A143,'ASETTW Untruncated'!$B:$B,$B143,'ASETTW Untruncated'!$C:$C,$C143)</f>
        <v>0</v>
      </c>
    </row>
    <row r="144" spans="1:23" x14ac:dyDescent="0.45">
      <c r="D144">
        <f>SUMIFS('ASETTW Untruncated'!D:D,'ASETTW Untruncated'!$A:$A,$A144,'ASETTW Untruncated'!$B:$B,$B144,'ASETTW Untruncated'!$C:$C,$C144)</f>
        <v>0</v>
      </c>
      <c r="E144">
        <f>SUMIFS('ASETTW Untruncated'!E:E,'ASETTW Untruncated'!$A:$A,$A144,'ASETTW Untruncated'!$B:$B,$B144,'ASETTW Untruncated'!$C:$C,$C144)</f>
        <v>0</v>
      </c>
      <c r="F144">
        <f>SUMIFS('ASETTW Untruncated'!F:F,'ASETTW Untruncated'!$A:$A,$A144,'ASETTW Untruncated'!$B:$B,$B144,'ASETTW Untruncated'!$C:$C,$C144)</f>
        <v>0</v>
      </c>
      <c r="G144">
        <f>SUMIFS('ASETTW Untruncated'!G:G,'ASETTW Untruncated'!$A:$A,$A144,'ASETTW Untruncated'!$B:$B,$B144,'ASETTW Untruncated'!$C:$C,$C144)</f>
        <v>0</v>
      </c>
      <c r="H144">
        <f>SUMIFS('ASETTW Untruncated'!H:H,'ASETTW Untruncated'!$A:$A,$A144,'ASETTW Untruncated'!$B:$B,$B144,'ASETTW Untruncated'!$C:$C,$C144)</f>
        <v>0</v>
      </c>
      <c r="I144">
        <f>SUMIFS('ASETTW Untruncated'!I:I,'ASETTW Untruncated'!$A:$A,$A144,'ASETTW Untruncated'!$B:$B,$B144,'ASETTW Untruncated'!$C:$C,$C144)</f>
        <v>0</v>
      </c>
      <c r="J144">
        <f>SUMIFS('ASETTW Untruncated'!J:J,'ASETTW Untruncated'!$A:$A,$A144,'ASETTW Untruncated'!$B:$B,$B144,'ASETTW Untruncated'!$C:$C,$C144)</f>
        <v>0</v>
      </c>
      <c r="K144">
        <f>SUMIFS('ASETTW Untruncated'!K:K,'ASETTW Untruncated'!$A:$A,$A144,'ASETTW Untruncated'!$B:$B,$B144,'ASETTW Untruncated'!$C:$C,$C144)</f>
        <v>0</v>
      </c>
      <c r="L144">
        <f>SUMIFS('ASETTW Untruncated'!L:L,'ASETTW Untruncated'!$A:$A,$A144,'ASETTW Untruncated'!$B:$B,$B144,'ASETTW Untruncated'!$C:$C,$C144)</f>
        <v>0</v>
      </c>
      <c r="M144">
        <f>SUMIFS('ASETTW Untruncated'!M:M,'ASETTW Untruncated'!$A:$A,$A144,'ASETTW Untruncated'!$B:$B,$B144,'ASETTW Untruncated'!$C:$C,$C144)</f>
        <v>0</v>
      </c>
      <c r="N144">
        <f>SUMIFS('ASETTW Untruncated'!N:N,'ASETTW Untruncated'!$A:$A,$A144,'ASETTW Untruncated'!$B:$B,$B144,'ASETTW Untruncated'!$C:$C,$C144)</f>
        <v>0</v>
      </c>
      <c r="O144">
        <f>SUMIFS('ASETTW Untruncated'!O:O,'ASETTW Untruncated'!$A:$A,$A144,'ASETTW Untruncated'!$B:$B,$B144,'ASETTW Untruncated'!$C:$C,$C144)</f>
        <v>0</v>
      </c>
      <c r="P144">
        <f>SUMIFS('ASETTW Untruncated'!P:P,'ASETTW Untruncated'!$A:$A,$A144,'ASETTW Untruncated'!$B:$B,$B144,'ASETTW Untruncated'!$C:$C,$C144)</f>
        <v>0</v>
      </c>
      <c r="Q144">
        <f>SUMIFS('ASETTW Untruncated'!Q:Q,'ASETTW Untruncated'!$A:$A,$A144,'ASETTW Untruncated'!$B:$B,$B144,'ASETTW Untruncated'!$C:$C,$C144)</f>
        <v>0</v>
      </c>
      <c r="R144">
        <f>SUMIFS('ASETTW Untruncated'!R:R,'ASETTW Untruncated'!$A:$A,$A144,'ASETTW Untruncated'!$B:$B,$B144,'ASETTW Untruncated'!$C:$C,$C144)</f>
        <v>0</v>
      </c>
      <c r="S144">
        <f>SUMIFS('ASETTW Untruncated'!S:S,'ASETTW Untruncated'!$A:$A,$A144,'ASETTW Untruncated'!$B:$B,$B144,'ASETTW Untruncated'!$C:$C,$C144)</f>
        <v>0</v>
      </c>
      <c r="T144">
        <f>SUMIFS('ASETTW Untruncated'!T:T,'ASETTW Untruncated'!$A:$A,$A144,'ASETTW Untruncated'!$B:$B,$B144,'ASETTW Untruncated'!$C:$C,$C144)</f>
        <v>0</v>
      </c>
      <c r="U144">
        <f>SUMIFS('ASETTW Untruncated'!U:U,'ASETTW Untruncated'!$A:$A,$A144,'ASETTW Untruncated'!$B:$B,$B144,'ASETTW Untruncated'!$C:$C,$C144)</f>
        <v>0</v>
      </c>
      <c r="V144">
        <f>SUMIFS('ASETTW Untruncated'!V:V,'ASETTW Untruncated'!$A:$A,$A144,'ASETTW Untruncated'!$B:$B,$B144,'ASETTW Untruncated'!$C:$C,$C144)</f>
        <v>0</v>
      </c>
      <c r="W144">
        <f>SUMIFS('ASETTW Untruncated'!W:W,'ASETTW Untruncated'!$A:$A,$A144,'ASETTW Untruncated'!$B:$B,$B144,'ASETTW Untruncated'!$C:$C,$C144)</f>
        <v>0</v>
      </c>
    </row>
    <row r="145" spans="1:23" x14ac:dyDescent="0.45">
      <c r="A145" t="s">
        <v>273</v>
      </c>
      <c r="B145" t="s">
        <v>17</v>
      </c>
      <c r="C145" t="s">
        <v>128</v>
      </c>
      <c r="D145">
        <f>SUMIFS('ASETTW Untruncated'!D:D,'ASETTW Untruncated'!$A:$A,$A145,'ASETTW Untruncated'!$B:$B,$B145,'ASETTW Untruncated'!$C:$C,$C145)</f>
        <v>1.424739578981628</v>
      </c>
      <c r="E145">
        <f>SUMIFS('ASETTW Untruncated'!E:E,'ASETTW Untruncated'!$A:$A,$A145,'ASETTW Untruncated'!$B:$B,$B145,'ASETTW Untruncated'!$C:$C,$C145)</f>
        <v>1.3032768559931993</v>
      </c>
      <c r="F145">
        <f>SUMIFS('ASETTW Untruncated'!F:F,'ASETTW Untruncated'!$A:$A,$A145,'ASETTW Untruncated'!$B:$B,$B145,'ASETTW Untruncated'!$C:$C,$C145)</f>
        <v>1.3528461354030255</v>
      </c>
      <c r="G145">
        <f>SUMIFS('ASETTW Untruncated'!G:G,'ASETTW Untruncated'!$A:$A,$A145,'ASETTW Untruncated'!$B:$B,$B145,'ASETTW Untruncated'!$C:$C,$C145)</f>
        <v>1.2959445396640346</v>
      </c>
      <c r="H145">
        <f>SUMIFS('ASETTW Untruncated'!H:H,'ASETTW Untruncated'!$A:$A,$A145,'ASETTW Untruncated'!$B:$B,$B145,'ASETTW Untruncated'!$C:$C,$C145)</f>
        <v>1.2984389958844511</v>
      </c>
      <c r="I145">
        <f>SUMIFS('ASETTW Untruncated'!I:I,'ASETTW Untruncated'!$A:$A,$A145,'ASETTW Untruncated'!$B:$B,$B145,'ASETTW Untruncated'!$C:$C,$C145)</f>
        <v>1.2279547085098024</v>
      </c>
      <c r="J145">
        <f>SUMIFS('ASETTW Untruncated'!J:J,'ASETTW Untruncated'!$A:$A,$A145,'ASETTW Untruncated'!$B:$B,$B145,'ASETTW Untruncated'!$C:$C,$C145)</f>
        <v>1.246861312749826</v>
      </c>
      <c r="K145">
        <f>SUMIFS('ASETTW Untruncated'!K:K,'ASETTW Untruncated'!$A:$A,$A145,'ASETTW Untruncated'!$B:$B,$B145,'ASETTW Untruncated'!$C:$C,$C145)</f>
        <v>1.226637629853204</v>
      </c>
      <c r="L145">
        <f>SUMIFS('ASETTW Untruncated'!L:L,'ASETTW Untruncated'!$A:$A,$A145,'ASETTW Untruncated'!$B:$B,$B145,'ASETTW Untruncated'!$C:$C,$C145)</f>
        <v>1.2001833402133861</v>
      </c>
      <c r="M145">
        <f>SUMIFS('ASETTW Untruncated'!M:M,'ASETTW Untruncated'!$A:$A,$A145,'ASETTW Untruncated'!$B:$B,$B145,'ASETTW Untruncated'!$C:$C,$C145)</f>
        <v>1.1687615430320395</v>
      </c>
      <c r="N145">
        <f>SUMIFS('ASETTW Untruncated'!N:N,'ASETTW Untruncated'!$A:$A,$A145,'ASETTW Untruncated'!$B:$B,$B145,'ASETTW Untruncated'!$C:$C,$C145)</f>
        <v>1.1629143760640215</v>
      </c>
      <c r="O145">
        <f>SUMIFS('ASETTW Untruncated'!O:O,'ASETTW Untruncated'!$A:$A,$A145,'ASETTW Untruncated'!$B:$B,$B145,'ASETTW Untruncated'!$C:$C,$C145)</f>
        <v>1.1722299079842924</v>
      </c>
      <c r="P145">
        <f>SUMIFS('ASETTW Untruncated'!P:P,'ASETTW Untruncated'!$A:$A,$A145,'ASETTW Untruncated'!$B:$B,$B145,'ASETTW Untruncated'!$C:$C,$C145)</f>
        <v>1.1463940535724753</v>
      </c>
      <c r="Q145">
        <f>SUMIFS('ASETTW Untruncated'!Q:Q,'ASETTW Untruncated'!$A:$A,$A145,'ASETTW Untruncated'!$B:$B,$B145,'ASETTW Untruncated'!$C:$C,$C145)</f>
        <v>1.1214215646053725</v>
      </c>
      <c r="R145">
        <f>SUMIFS('ASETTW Untruncated'!R:R,'ASETTW Untruncated'!$A:$A,$A145,'ASETTW Untruncated'!$B:$B,$B145,'ASETTW Untruncated'!$C:$C,$C145)</f>
        <v>1.1159193724669894</v>
      </c>
      <c r="S145">
        <f>SUMIFS('ASETTW Untruncated'!S:S,'ASETTW Untruncated'!$A:$A,$A145,'ASETTW Untruncated'!$B:$B,$B145,'ASETTW Untruncated'!$C:$C,$C145)</f>
        <v>1.1281597665907543</v>
      </c>
      <c r="T145">
        <f>SUMIFS('ASETTW Untruncated'!T:T,'ASETTW Untruncated'!$A:$A,$A145,'ASETTW Untruncated'!$B:$B,$B145,'ASETTW Untruncated'!$C:$C,$C145)</f>
        <v>1.0884924663992972</v>
      </c>
      <c r="U145">
        <f>SUMIFS('ASETTW Untruncated'!U:U,'ASETTW Untruncated'!$A:$A,$A145,'ASETTW Untruncated'!$B:$B,$B145,'ASETTW Untruncated'!$C:$C,$C145)</f>
        <v>1.0764500318698642</v>
      </c>
      <c r="V145">
        <f>SUMIFS('ASETTW Untruncated'!V:V,'ASETTW Untruncated'!$A:$A,$A145,'ASETTW Untruncated'!$B:$B,$B145,'ASETTW Untruncated'!$C:$C,$C145)</f>
        <v>1.0649890832177371</v>
      </c>
      <c r="W145">
        <f>SUMIFS('ASETTW Untruncated'!W:W,'ASETTW Untruncated'!$A:$A,$A145,'ASETTW Untruncated'!$B:$B,$B145,'ASETTW Untruncated'!$C:$C,$C145)</f>
        <v>1.0861159353472831</v>
      </c>
    </row>
    <row r="146" spans="1:23" x14ac:dyDescent="0.45">
      <c r="A146" t="s">
        <v>274</v>
      </c>
      <c r="B146" t="s">
        <v>17</v>
      </c>
      <c r="C146" t="s">
        <v>128</v>
      </c>
      <c r="D146">
        <f>SUMIFS('ASETTW Untruncated'!D:D,'ASETTW Untruncated'!$A:$A,$A146,'ASETTW Untruncated'!$B:$B,$B146,'ASETTW Untruncated'!$C:$C,$C146)</f>
        <v>1.4787579198850147</v>
      </c>
      <c r="E146">
        <f>SUMIFS('ASETTW Untruncated'!E:E,'ASETTW Untruncated'!$A:$A,$A146,'ASETTW Untruncated'!$B:$B,$B146,'ASETTW Untruncated'!$C:$C,$C146)</f>
        <v>1.335436083670662</v>
      </c>
      <c r="F146">
        <f>SUMIFS('ASETTW Untruncated'!F:F,'ASETTW Untruncated'!$A:$A,$A146,'ASETTW Untruncated'!$B:$B,$B146,'ASETTW Untruncated'!$C:$C,$C146)</f>
        <v>1.3975661546474114</v>
      </c>
      <c r="G146">
        <f>SUMIFS('ASETTW Untruncated'!G:G,'ASETTW Untruncated'!$A:$A,$A146,'ASETTW Untruncated'!$B:$B,$B146,'ASETTW Untruncated'!$C:$C,$C146)</f>
        <v>1.323839272628577</v>
      </c>
      <c r="H146">
        <f>SUMIFS('ASETTW Untruncated'!H:H,'ASETTW Untruncated'!$A:$A,$A146,'ASETTW Untruncated'!$B:$B,$B146,'ASETTW Untruncated'!$C:$C,$C146)</f>
        <v>1.3715635881563133</v>
      </c>
      <c r="I146">
        <f>SUMIFS('ASETTW Untruncated'!I:I,'ASETTW Untruncated'!$A:$A,$A146,'ASETTW Untruncated'!$B:$B,$B146,'ASETTW Untruncated'!$C:$C,$C146)</f>
        <v>1.2653167838067276</v>
      </c>
      <c r="J146">
        <f>SUMIFS('ASETTW Untruncated'!J:J,'ASETTW Untruncated'!$A:$A,$A146,'ASETTW Untruncated'!$B:$B,$B146,'ASETTW Untruncated'!$C:$C,$C146)</f>
        <v>1.3076441195259501</v>
      </c>
      <c r="K146">
        <f>SUMIFS('ASETTW Untruncated'!K:K,'ASETTW Untruncated'!$A:$A,$A146,'ASETTW Untruncated'!$B:$B,$B146,'ASETTW Untruncated'!$C:$C,$C146)</f>
        <v>1.26055906371847</v>
      </c>
      <c r="L146">
        <f>SUMIFS('ASETTW Untruncated'!L:L,'ASETTW Untruncated'!$A:$A,$A146,'ASETTW Untruncated'!$B:$B,$B146,'ASETTW Untruncated'!$C:$C,$C146)</f>
        <v>1.2499964087104072</v>
      </c>
      <c r="M146">
        <f>SUMIFS('ASETTW Untruncated'!M:M,'ASETTW Untruncated'!$A:$A,$A146,'ASETTW Untruncated'!$B:$B,$B146,'ASETTW Untruncated'!$C:$C,$C146)</f>
        <v>1.1974066984152714</v>
      </c>
      <c r="N146">
        <f>SUMIFS('ASETTW Untruncated'!N:N,'ASETTW Untruncated'!$A:$A,$A146,'ASETTW Untruncated'!$B:$B,$B146,'ASETTW Untruncated'!$C:$C,$C146)</f>
        <v>1.204741578209318</v>
      </c>
      <c r="O146">
        <f>SUMIFS('ASETTW Untruncated'!O:O,'ASETTW Untruncated'!$A:$A,$A146,'ASETTW Untruncated'!$B:$B,$B146,'ASETTW Untruncated'!$C:$C,$C146)</f>
        <v>1.1978262196463185</v>
      </c>
      <c r="P146">
        <f>SUMIFS('ASETTW Untruncated'!P:P,'ASETTW Untruncated'!$A:$A,$A146,'ASETTW Untruncated'!$B:$B,$B146,'ASETTW Untruncated'!$C:$C,$C146)</f>
        <v>1.1807232918661652</v>
      </c>
      <c r="Q146">
        <f>SUMIFS('ASETTW Untruncated'!Q:Q,'ASETTW Untruncated'!$A:$A,$A146,'ASETTW Untruncated'!$B:$B,$B146,'ASETTW Untruncated'!$C:$C,$C146)</f>
        <v>1.1505736003465206</v>
      </c>
      <c r="R146">
        <f>SUMIFS('ASETTW Untruncated'!R:R,'ASETTW Untruncated'!$A:$A,$A146,'ASETTW Untruncated'!$B:$B,$B146,'ASETTW Untruncated'!$C:$C,$C146)</f>
        <v>1.1451378579200489</v>
      </c>
      <c r="S146">
        <f>SUMIFS('ASETTW Untruncated'!S:S,'ASETTW Untruncated'!$A:$A,$A146,'ASETTW Untruncated'!$B:$B,$B146,'ASETTW Untruncated'!$C:$C,$C146)</f>
        <v>1.1545424000671063</v>
      </c>
      <c r="T146">
        <f>SUMIFS('ASETTW Untruncated'!T:T,'ASETTW Untruncated'!$A:$A,$A146,'ASETTW Untruncated'!$B:$B,$B146,'ASETTW Untruncated'!$C:$C,$C146)</f>
        <v>1.1269174835176354</v>
      </c>
      <c r="U146">
        <f>SUMIFS('ASETTW Untruncated'!U:U,'ASETTW Untruncated'!$A:$A,$A146,'ASETTW Untruncated'!$B:$B,$B146,'ASETTW Untruncated'!$C:$C,$C146)</f>
        <v>1.1027311745387438</v>
      </c>
      <c r="V146">
        <f>SUMIFS('ASETTW Untruncated'!V:V,'ASETTW Untruncated'!$A:$A,$A146,'ASETTW Untruncated'!$B:$B,$B146,'ASETTW Untruncated'!$C:$C,$C146)</f>
        <v>1.09818628451543</v>
      </c>
      <c r="W146">
        <f>SUMIFS('ASETTW Untruncated'!W:W,'ASETTW Untruncated'!$A:$A,$A146,'ASETTW Untruncated'!$B:$B,$B146,'ASETTW Untruncated'!$C:$C,$C146)</f>
        <v>1.1104140200397039</v>
      </c>
    </row>
    <row r="147" spans="1:23" x14ac:dyDescent="0.45">
      <c r="A147" t="s">
        <v>42</v>
      </c>
      <c r="B147" t="s">
        <v>17</v>
      </c>
      <c r="C147" t="s">
        <v>18</v>
      </c>
      <c r="D147">
        <f>SUMIFS('ASETTW Untruncated'!D:D,'ASETTW Untruncated'!$A:$A,$A147,'ASETTW Untruncated'!$B:$B,$B147,'ASETTW Untruncated'!$C:$C,$C147)</f>
        <v>2.2273078240234323</v>
      </c>
      <c r="E147">
        <f>SUMIFS('ASETTW Untruncated'!E:E,'ASETTW Untruncated'!$A:$A,$A147,'ASETTW Untruncated'!$B:$B,$B147,'ASETTW Untruncated'!$C:$C,$C147)</f>
        <v>2.1690096560243468</v>
      </c>
      <c r="F147">
        <f>SUMIFS('ASETTW Untruncated'!F:F,'ASETTW Untruncated'!$A:$A,$A147,'ASETTW Untruncated'!$B:$B,$B147,'ASETTW Untruncated'!$C:$C,$C147)</f>
        <v>2.1353302272952557</v>
      </c>
      <c r="G147">
        <f>SUMIFS('ASETTW Untruncated'!G:G,'ASETTW Untruncated'!$A:$A,$A147,'ASETTW Untruncated'!$B:$B,$B147,'ASETTW Untruncated'!$C:$C,$C147)</f>
        <v>2.1643606041371966</v>
      </c>
      <c r="H147">
        <f>SUMIFS('ASETTW Untruncated'!H:H,'ASETTW Untruncated'!$A:$A,$A147,'ASETTW Untruncated'!$B:$B,$B147,'ASETTW Untruncated'!$C:$C,$C147)</f>
        <v>2.1001491732379343</v>
      </c>
      <c r="I147">
        <f>SUMIFS('ASETTW Untruncated'!I:I,'ASETTW Untruncated'!$A:$A,$A147,'ASETTW Untruncated'!$B:$B,$B147,'ASETTW Untruncated'!$C:$C,$C147)</f>
        <v>2.0718853680353218</v>
      </c>
      <c r="J147">
        <f>SUMIFS('ASETTW Untruncated'!J:J,'ASETTW Untruncated'!$A:$A,$A147,'ASETTW Untruncated'!$B:$B,$B147,'ASETTW Untruncated'!$C:$C,$C147)</f>
        <v>2.0315686363850181</v>
      </c>
      <c r="K147">
        <f>SUMIFS('ASETTW Untruncated'!K:K,'ASETTW Untruncated'!$A:$A,$A147,'ASETTW Untruncated'!$B:$B,$B147,'ASETTW Untruncated'!$C:$C,$C147)</f>
        <v>2.0760440602104362</v>
      </c>
      <c r="L147">
        <f>SUMIFS('ASETTW Untruncated'!L:L,'ASETTW Untruncated'!$A:$A,$A147,'ASETTW Untruncated'!$B:$B,$B147,'ASETTW Untruncated'!$C:$C,$C147)</f>
        <v>1.9835673518966641</v>
      </c>
      <c r="M147">
        <f>SUMIFS('ASETTW Untruncated'!M:M,'ASETTW Untruncated'!$A:$A,$A147,'ASETTW Untruncated'!$B:$B,$B147,'ASETTW Untruncated'!$C:$C,$C147)</f>
        <v>1.971160867394903</v>
      </c>
      <c r="N147">
        <f>SUMIFS('ASETTW Untruncated'!N:N,'ASETTW Untruncated'!$A:$A,$A147,'ASETTW Untruncated'!$B:$B,$B147,'ASETTW Untruncated'!$C:$C,$C147)</f>
        <v>1.9310789268198161</v>
      </c>
      <c r="O147">
        <f>SUMIFS('ASETTW Untruncated'!O:O,'ASETTW Untruncated'!$A:$A,$A147,'ASETTW Untruncated'!$B:$B,$B147,'ASETTW Untruncated'!$C:$C,$C147)</f>
        <v>1.98399672900445</v>
      </c>
      <c r="P147">
        <f>SUMIFS('ASETTW Untruncated'!P:P,'ASETTW Untruncated'!$A:$A,$A147,'ASETTW Untruncated'!$B:$B,$B147,'ASETTW Untruncated'!$C:$C,$C147)</f>
        <v>1.8903902365491079</v>
      </c>
      <c r="Q147">
        <f>SUMIFS('ASETTW Untruncated'!Q:Q,'ASETTW Untruncated'!$A:$A,$A147,'ASETTW Untruncated'!$B:$B,$B147,'ASETTW Untruncated'!$C:$C,$C147)</f>
        <v>1.8899725191815724</v>
      </c>
      <c r="R147">
        <f>SUMIFS('ASETTW Untruncated'!R:R,'ASETTW Untruncated'!$A:$A,$A147,'ASETTW Untruncated'!$B:$B,$B147,'ASETTW Untruncated'!$C:$C,$C147)</f>
        <v>1.8489293310726194</v>
      </c>
      <c r="S147">
        <f>SUMIFS('ASETTW Untruncated'!S:S,'ASETTW Untruncated'!$A:$A,$A147,'ASETTW Untruncated'!$B:$B,$B147,'ASETTW Untruncated'!$C:$C,$C147)</f>
        <v>1.9074629311111011</v>
      </c>
      <c r="T147">
        <f>SUMIFS('ASETTW Untruncated'!T:T,'ASETTW Untruncated'!$A:$A,$A147,'ASETTW Untruncated'!$B:$B,$B147,'ASETTW Untruncated'!$C:$C,$C147)</f>
        <v>1.818483459274459</v>
      </c>
      <c r="U147">
        <f>SUMIFS('ASETTW Untruncated'!U:U,'ASETTW Untruncated'!$A:$A,$A147,'ASETTW Untruncated'!$B:$B,$B147,'ASETTW Untruncated'!$C:$C,$C147)</f>
        <v>1.827447625208265</v>
      </c>
      <c r="V147">
        <f>SUMIFS('ASETTW Untruncated'!V:V,'ASETTW Untruncated'!$A:$A,$A147,'ASETTW Untruncated'!$B:$B,$B147,'ASETTW Untruncated'!$C:$C,$C147)</f>
        <v>1.7872825217084669</v>
      </c>
      <c r="W147">
        <f>SUMIFS('ASETTW Untruncated'!W:W,'ASETTW Untruncated'!$A:$A,$A147,'ASETTW Untruncated'!$B:$B,$B147,'ASETTW Untruncated'!$C:$C,$C147)</f>
        <v>1.8506697870905127</v>
      </c>
    </row>
    <row r="148" spans="1:23" x14ac:dyDescent="0.45">
      <c r="D148">
        <f>SUMIFS('ASETTW Untruncated'!D:D,'ASETTW Untruncated'!$A:$A,$A148,'ASETTW Untruncated'!$B:$B,$B148,'ASETTW Untruncated'!$C:$C,$C148)</f>
        <v>0</v>
      </c>
      <c r="E148">
        <f>SUMIFS('ASETTW Untruncated'!E:E,'ASETTW Untruncated'!$A:$A,$A148,'ASETTW Untruncated'!$B:$B,$B148,'ASETTW Untruncated'!$C:$C,$C148)</f>
        <v>0</v>
      </c>
      <c r="F148">
        <f>SUMIFS('ASETTW Untruncated'!F:F,'ASETTW Untruncated'!$A:$A,$A148,'ASETTW Untruncated'!$B:$B,$B148,'ASETTW Untruncated'!$C:$C,$C148)</f>
        <v>0</v>
      </c>
      <c r="G148">
        <f>SUMIFS('ASETTW Untruncated'!G:G,'ASETTW Untruncated'!$A:$A,$A148,'ASETTW Untruncated'!$B:$B,$B148,'ASETTW Untruncated'!$C:$C,$C148)</f>
        <v>0</v>
      </c>
      <c r="H148">
        <f>SUMIFS('ASETTW Untruncated'!H:H,'ASETTW Untruncated'!$A:$A,$A148,'ASETTW Untruncated'!$B:$B,$B148,'ASETTW Untruncated'!$C:$C,$C148)</f>
        <v>0</v>
      </c>
      <c r="I148">
        <f>SUMIFS('ASETTW Untruncated'!I:I,'ASETTW Untruncated'!$A:$A,$A148,'ASETTW Untruncated'!$B:$B,$B148,'ASETTW Untruncated'!$C:$C,$C148)</f>
        <v>0</v>
      </c>
      <c r="J148">
        <f>SUMIFS('ASETTW Untruncated'!J:J,'ASETTW Untruncated'!$A:$A,$A148,'ASETTW Untruncated'!$B:$B,$B148,'ASETTW Untruncated'!$C:$C,$C148)</f>
        <v>0</v>
      </c>
      <c r="K148">
        <f>SUMIFS('ASETTW Untruncated'!K:K,'ASETTW Untruncated'!$A:$A,$A148,'ASETTW Untruncated'!$B:$B,$B148,'ASETTW Untruncated'!$C:$C,$C148)</f>
        <v>0</v>
      </c>
      <c r="L148">
        <f>SUMIFS('ASETTW Untruncated'!L:L,'ASETTW Untruncated'!$A:$A,$A148,'ASETTW Untruncated'!$B:$B,$B148,'ASETTW Untruncated'!$C:$C,$C148)</f>
        <v>0</v>
      </c>
      <c r="M148">
        <f>SUMIFS('ASETTW Untruncated'!M:M,'ASETTW Untruncated'!$A:$A,$A148,'ASETTW Untruncated'!$B:$B,$B148,'ASETTW Untruncated'!$C:$C,$C148)</f>
        <v>0</v>
      </c>
      <c r="N148">
        <f>SUMIFS('ASETTW Untruncated'!N:N,'ASETTW Untruncated'!$A:$A,$A148,'ASETTW Untruncated'!$B:$B,$B148,'ASETTW Untruncated'!$C:$C,$C148)</f>
        <v>0</v>
      </c>
      <c r="O148">
        <f>SUMIFS('ASETTW Untruncated'!O:O,'ASETTW Untruncated'!$A:$A,$A148,'ASETTW Untruncated'!$B:$B,$B148,'ASETTW Untruncated'!$C:$C,$C148)</f>
        <v>0</v>
      </c>
      <c r="P148">
        <f>SUMIFS('ASETTW Untruncated'!P:P,'ASETTW Untruncated'!$A:$A,$A148,'ASETTW Untruncated'!$B:$B,$B148,'ASETTW Untruncated'!$C:$C,$C148)</f>
        <v>0</v>
      </c>
      <c r="Q148">
        <f>SUMIFS('ASETTW Untruncated'!Q:Q,'ASETTW Untruncated'!$A:$A,$A148,'ASETTW Untruncated'!$B:$B,$B148,'ASETTW Untruncated'!$C:$C,$C148)</f>
        <v>0</v>
      </c>
      <c r="R148">
        <f>SUMIFS('ASETTW Untruncated'!R:R,'ASETTW Untruncated'!$A:$A,$A148,'ASETTW Untruncated'!$B:$B,$B148,'ASETTW Untruncated'!$C:$C,$C148)</f>
        <v>0</v>
      </c>
      <c r="S148">
        <f>SUMIFS('ASETTW Untruncated'!S:S,'ASETTW Untruncated'!$A:$A,$A148,'ASETTW Untruncated'!$B:$B,$B148,'ASETTW Untruncated'!$C:$C,$C148)</f>
        <v>0</v>
      </c>
      <c r="T148">
        <f>SUMIFS('ASETTW Untruncated'!T:T,'ASETTW Untruncated'!$A:$A,$A148,'ASETTW Untruncated'!$B:$B,$B148,'ASETTW Untruncated'!$C:$C,$C148)</f>
        <v>0</v>
      </c>
      <c r="U148">
        <f>SUMIFS('ASETTW Untruncated'!U:U,'ASETTW Untruncated'!$A:$A,$A148,'ASETTW Untruncated'!$B:$B,$B148,'ASETTW Untruncated'!$C:$C,$C148)</f>
        <v>0</v>
      </c>
      <c r="V148">
        <f>SUMIFS('ASETTW Untruncated'!V:V,'ASETTW Untruncated'!$A:$A,$A148,'ASETTW Untruncated'!$B:$B,$B148,'ASETTW Untruncated'!$C:$C,$C148)</f>
        <v>0</v>
      </c>
      <c r="W148">
        <f>SUMIFS('ASETTW Untruncated'!W:W,'ASETTW Untruncated'!$A:$A,$A148,'ASETTW Untruncated'!$B:$B,$B148,'ASETTW Untruncated'!$C:$C,$C148)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9DBFB-222B-41B6-9937-3467662DD3E0}">
  <dimension ref="A1:AS148"/>
  <sheetViews>
    <sheetView topLeftCell="AH16" zoomScaleNormal="100" workbookViewId="0">
      <selection activeCell="L23" sqref="L23"/>
    </sheetView>
  </sheetViews>
  <sheetFormatPr defaultRowHeight="14.25" x14ac:dyDescent="0.45"/>
  <cols>
    <col min="1" max="1" width="22.3984375" bestFit="1" customWidth="1"/>
    <col min="2" max="2" width="14.53125" customWidth="1"/>
    <col min="3" max="3" width="12.73046875" customWidth="1"/>
  </cols>
  <sheetData>
    <row r="1" spans="1:45" x14ac:dyDescent="0.45">
      <c r="A1" t="s">
        <v>0</v>
      </c>
      <c r="B1" t="s">
        <v>125</v>
      </c>
      <c r="C1" t="s">
        <v>126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45" x14ac:dyDescent="0.45">
      <c r="A2" t="s">
        <v>45</v>
      </c>
      <c r="B2" t="s">
        <v>70</v>
      </c>
      <c r="C2" t="s">
        <v>33</v>
      </c>
      <c r="D2">
        <f>SUMIFS('ASETTW Untruncated'!D:D,'ASETTW Untruncated'!$A:$A,$A2,'ASETTW Untruncated'!$B:$B,$B2,'ASETTW Untruncated'!$C:$C,$C2)</f>
        <v>1.590882602269273</v>
      </c>
      <c r="E2">
        <f>SUMIFS('ASETTW Untruncated'!E:E,'ASETTW Untruncated'!$A:$A,$A2,'ASETTW Untruncated'!$B:$B,$B2,'ASETTW Untruncated'!$C:$C,$C2)</f>
        <v>1.5540520759823853</v>
      </c>
      <c r="F2">
        <f>SUMIFS('ASETTW Untruncated'!F:F,'ASETTW Untruncated'!$A:$A,$A2,'ASETTW Untruncated'!$B:$B,$B2,'ASETTW Untruncated'!$C:$C,$C2)</f>
        <v>1.5330276949858592</v>
      </c>
      <c r="G2">
        <f>SUMIFS('ASETTW Untruncated'!G:G,'ASETTW Untruncated'!$A:$A,$A2,'ASETTW Untruncated'!$B:$B,$B2,'ASETTW Untruncated'!$C:$C,$C2)</f>
        <v>1.5642316725313523</v>
      </c>
      <c r="H2">
        <f>SUMIFS('ASETTW Untruncated'!H:H,'ASETTW Untruncated'!$A:$A,$A2,'ASETTW Untruncated'!$B:$B,$B2,'ASETTW Untruncated'!$C:$C,$C2)</f>
        <v>1.4946289391490561</v>
      </c>
      <c r="I2">
        <f>SUMIFS('ASETTW Untruncated'!I:I,'ASETTW Untruncated'!$A:$A,$A2,'ASETTW Untruncated'!$B:$B,$B2,'ASETTW Untruncated'!$C:$C,$C2)</f>
        <v>1.4837106664661821</v>
      </c>
      <c r="J2">
        <f>SUMIFS('ASETTW Untruncated'!J:J,'ASETTW Untruncated'!$A:$A,$A2,'ASETTW Untruncated'!$B:$B,$B2,'ASETTW Untruncated'!$C:$C,$C2)</f>
        <v>1.4537048767325884</v>
      </c>
      <c r="K2">
        <f>SUMIFS('ASETTW Untruncated'!K:K,'ASETTW Untruncated'!$A:$A,$A2,'ASETTW Untruncated'!$B:$B,$B2,'ASETTW Untruncated'!$C:$C,$C2)</f>
        <v>1.4990103363615757</v>
      </c>
      <c r="L2">
        <f>SUMIFS('ASETTW Untruncated'!L:L,'ASETTW Untruncated'!$A:$A,$A2,'ASETTW Untruncated'!$B:$B,$B2,'ASETTW Untruncated'!$C:$C,$C2)</f>
        <v>1.4118369252852891</v>
      </c>
      <c r="M2">
        <f>SUMIFS('ASETTW Untruncated'!M:M,'ASETTW Untruncated'!$A:$A,$A2,'ASETTW Untruncated'!$B:$B,$B2,'ASETTW Untruncated'!$C:$C,$C2)</f>
        <v>1.4178310701878842</v>
      </c>
      <c r="N2">
        <f>SUMIFS('ASETTW Untruncated'!N:N,'ASETTW Untruncated'!$A:$A,$A2,'ASETTW Untruncated'!$B:$B,$B2,'ASETTW Untruncated'!$C:$C,$C2)</f>
        <v>1.38324874374901</v>
      </c>
      <c r="O2">
        <f>SUMIFS('ASETTW Untruncated'!O:O,'ASETTW Untruncated'!$A:$A,$A2,'ASETTW Untruncated'!$B:$B,$B2,'ASETTW Untruncated'!$C:$C,$C2)</f>
        <v>1.4371384071450051</v>
      </c>
      <c r="P2">
        <f>SUMIFS('ASETTW Untruncated'!P:P,'ASETTW Untruncated'!$A:$A,$A2,'ASETTW Untruncated'!$B:$B,$B2,'ASETTW Untruncated'!$C:$C,$C2)</f>
        <v>1.3538783989349377</v>
      </c>
      <c r="Q2">
        <f>SUMIFS('ASETTW Untruncated'!Q:Q,'ASETTW Untruncated'!$A:$A,$A2,'ASETTW Untruncated'!$B:$B,$B2,'ASETTW Untruncated'!$C:$C,$C2)</f>
        <v>1.3645764556022844</v>
      </c>
      <c r="R2">
        <f>SUMIFS('ASETTW Untruncated'!R:R,'ASETTW Untruncated'!$A:$A,$A2,'ASETTW Untruncated'!$B:$B,$B2,'ASETTW Untruncated'!$C:$C,$C2)</f>
        <v>1.332584432400997</v>
      </c>
      <c r="S2">
        <f>SUMIFS('ASETTW Untruncated'!S:S,'ASETTW Untruncated'!$A:$A,$A2,'ASETTW Untruncated'!$B:$B,$B2,'ASETTW Untruncated'!$C:$C,$C2)</f>
        <v>1.3873722982011079</v>
      </c>
      <c r="T2">
        <f>SUMIFS('ASETTW Untruncated'!T:T,'ASETTW Untruncated'!$A:$A,$A2,'ASETTW Untruncated'!$B:$B,$B2,'ASETTW Untruncated'!$C:$C,$C2)</f>
        <v>1.3079770148130925</v>
      </c>
      <c r="U2">
        <f>SUMIFS('ASETTW Untruncated'!U:U,'ASETTW Untruncated'!$A:$A,$A2,'ASETTW Untruncated'!$B:$B,$B2,'ASETTW Untruncated'!$C:$C,$C2)</f>
        <v>1.3196877960709765</v>
      </c>
      <c r="V2">
        <f>SUMIFS('ASETTW Untruncated'!V:V,'ASETTW Untruncated'!$A:$A,$A2,'ASETTW Untruncated'!$B:$B,$B2,'ASETTW Untruncated'!$C:$C,$C2)</f>
        <v>1.2918993556401399</v>
      </c>
      <c r="W2">
        <f>SUMIFS('ASETTW Untruncated'!W:W,'ASETTW Untruncated'!$A:$A,$A2,'ASETTW Untruncated'!$B:$B,$B2,'ASETTW Untruncated'!$C:$C,$C2)</f>
        <v>1.3462939161027956</v>
      </c>
    </row>
    <row r="3" spans="1:45" x14ac:dyDescent="0.45">
      <c r="A3" t="s">
        <v>19</v>
      </c>
      <c r="B3" t="s">
        <v>159</v>
      </c>
      <c r="C3" t="s">
        <v>20</v>
      </c>
      <c r="D3">
        <f>SUMIFS('ASETTW Untruncated'!D:D,'ASETTW Untruncated'!$A:$A,$A3,'ASETTW Untruncated'!$B:$B,$B3,'ASETTW Untruncated'!$C:$C,$C3)</f>
        <v>1.7903319542947591</v>
      </c>
      <c r="E3">
        <f>SUMIFS('ASETTW Untruncated'!E:E,'ASETTW Untruncated'!$A:$A,$A3,'ASETTW Untruncated'!$B:$B,$B3,'ASETTW Untruncated'!$C:$C,$C3)</f>
        <v>1.8104004280803736</v>
      </c>
      <c r="F3">
        <f>SUMIFS('ASETTW Untruncated'!F:F,'ASETTW Untruncated'!$A:$A,$A3,'ASETTW Untruncated'!$B:$B,$B3,'ASETTW Untruncated'!$C:$C,$C3)</f>
        <v>1.7711807819196386</v>
      </c>
      <c r="G3">
        <f>SUMIFS('ASETTW Untruncated'!G:G,'ASETTW Untruncated'!$A:$A,$A3,'ASETTW Untruncated'!$B:$B,$B3,'ASETTW Untruncated'!$C:$C,$C3)</f>
        <v>1.84120448976576</v>
      </c>
      <c r="H3">
        <f>SUMIFS('ASETTW Untruncated'!H:H,'ASETTW Untruncated'!$A:$A,$A3,'ASETTW Untruncated'!$B:$B,$B3,'ASETTW Untruncated'!$C:$C,$C3)</f>
        <v>1.6779241572234906</v>
      </c>
      <c r="I3">
        <f>SUMIFS('ASETTW Untruncated'!I:I,'ASETTW Untruncated'!$A:$A,$A3,'ASETTW Untruncated'!$B:$B,$B3,'ASETTW Untruncated'!$C:$C,$C3)</f>
        <v>1.7166058082506315</v>
      </c>
      <c r="J3">
        <f>SUMIFS('ASETTW Untruncated'!J:J,'ASETTW Untruncated'!$A:$A,$A3,'ASETTW Untruncated'!$B:$B,$B3,'ASETTW Untruncated'!$C:$C,$C3)</f>
        <v>1.6688747358727203</v>
      </c>
      <c r="K3">
        <f>SUMIFS('ASETTW Untruncated'!K:K,'ASETTW Untruncated'!$A:$A,$A3,'ASETTW Untruncated'!$B:$B,$B3,'ASETTW Untruncated'!$C:$C,$C3)</f>
        <v>1.7547891195993537</v>
      </c>
      <c r="L3">
        <f>SUMIFS('ASETTW Untruncated'!L:L,'ASETTW Untruncated'!$A:$A,$A3,'ASETTW Untruncated'!$B:$B,$B3,'ASETTW Untruncated'!$C:$C,$C3)</f>
        <v>1.6021853833540836</v>
      </c>
      <c r="M3">
        <f>SUMIFS('ASETTW Untruncated'!M:M,'ASETTW Untruncated'!$A:$A,$A3,'ASETTW Untruncated'!$B:$B,$B3,'ASETTW Untruncated'!$C:$C,$C3)</f>
        <v>1.6428314497060235</v>
      </c>
      <c r="N3">
        <f>SUMIFS('ASETTW Untruncated'!N:N,'ASETTW Untruncated'!$A:$A,$A3,'ASETTW Untruncated'!$B:$B,$B3,'ASETTW Untruncated'!$C:$C,$C3)</f>
        <v>1.6017344925694315</v>
      </c>
      <c r="O3">
        <f>SUMIFS('ASETTW Untruncated'!O:O,'ASETTW Untruncated'!$A:$A,$A3,'ASETTW Untruncated'!$B:$B,$B3,'ASETTW Untruncated'!$C:$C,$C3)</f>
        <v>1.685222448781319</v>
      </c>
      <c r="P3">
        <f>SUMIFS('ASETTW Untruncated'!P:P,'ASETTW Untruncated'!$A:$A,$A3,'ASETTW Untruncated'!$B:$B,$B3,'ASETTW Untruncated'!$C:$C,$C3)</f>
        <v>1.5420326403638309</v>
      </c>
      <c r="Q3">
        <f>SUMIFS('ASETTW Untruncated'!Q:Q,'ASETTW Untruncated'!$A:$A,$A3,'ASETTW Untruncated'!$B:$B,$B3,'ASETTW Untruncated'!$C:$C,$C3)</f>
        <v>1.5864649453280186</v>
      </c>
      <c r="R3">
        <f>SUMIFS('ASETTW Untruncated'!R:R,'ASETTW Untruncated'!$A:$A,$A3,'ASETTW Untruncated'!$B:$B,$B3,'ASETTW Untruncated'!$C:$C,$C3)</f>
        <v>1.5461516964585704</v>
      </c>
      <c r="S3">
        <f>SUMIFS('ASETTW Untruncated'!S:S,'ASETTW Untruncated'!$A:$A,$A3,'ASETTW Untruncated'!$B:$B,$B3,'ASETTW Untruncated'!$C:$C,$C3)</f>
        <v>1.6300490471477249</v>
      </c>
      <c r="T3">
        <f>SUMIFS('ASETTW Untruncated'!T:T,'ASETTW Untruncated'!$A:$A,$A3,'ASETTW Untruncated'!$B:$B,$B3,'ASETTW Untruncated'!$C:$C,$C3)</f>
        <v>1.4765032884028566</v>
      </c>
      <c r="U3">
        <f>SUMIFS('ASETTW Untruncated'!U:U,'ASETTW Untruncated'!$A:$A,$A3,'ASETTW Untruncated'!$B:$B,$B3,'ASETTW Untruncated'!$C:$C,$C3)</f>
        <v>1.5215582100486655</v>
      </c>
      <c r="V3">
        <f>SUMIFS('ASETTW Untruncated'!V:V,'ASETTW Untruncated'!$A:$A,$A3,'ASETTW Untruncated'!$B:$B,$B3,'ASETTW Untruncated'!$C:$C,$C3)</f>
        <v>1.4847369097578957</v>
      </c>
      <c r="W3">
        <f>SUMIFS('ASETTW Untruncated'!W:W,'ASETTW Untruncated'!$A:$A,$A3,'ASETTW Untruncated'!$B:$B,$B3,'ASETTW Untruncated'!$C:$C,$C3)</f>
        <v>1.5676876412219671</v>
      </c>
    </row>
    <row r="4" spans="1:45" x14ac:dyDescent="0.45">
      <c r="A4" t="s">
        <v>52</v>
      </c>
      <c r="B4" t="s">
        <v>38</v>
      </c>
      <c r="C4" t="s">
        <v>20</v>
      </c>
      <c r="D4">
        <f>SUMIFS('ASETTW Untruncated'!D:D,'ASETTW Untruncated'!$A:$A,$A4,'ASETTW Untruncated'!$B:$B,$B4,'ASETTW Untruncated'!$C:$C,$C4)</f>
        <v>1.7812951558745738</v>
      </c>
      <c r="E4">
        <f>SUMIFS('ASETTW Untruncated'!E:E,'ASETTW Untruncated'!$A:$A,$A4,'ASETTW Untruncated'!$B:$B,$B4,'ASETTW Untruncated'!$C:$C,$C4)</f>
        <v>1.7260203530136435</v>
      </c>
      <c r="F4">
        <f>SUMIFS('ASETTW Untruncated'!F:F,'ASETTW Untruncated'!$A:$A,$A4,'ASETTW Untruncated'!$B:$B,$B4,'ASETTW Untruncated'!$C:$C,$C4)</f>
        <v>1.7009394193052505</v>
      </c>
      <c r="G4">
        <f>SUMIFS('ASETTW Untruncated'!G:G,'ASETTW Untruncated'!$A:$A,$A4,'ASETTW Untruncated'!$B:$B,$B4,'ASETTW Untruncated'!$C:$C,$C4)</f>
        <v>1.7111551536894101</v>
      </c>
      <c r="H4">
        <f>SUMIFS('ASETTW Untruncated'!H:H,'ASETTW Untruncated'!$A:$A,$A4,'ASETTW Untruncated'!$B:$B,$B4,'ASETTW Untruncated'!$C:$C,$C4)</f>
        <v>1.6658701591907525</v>
      </c>
      <c r="I4">
        <f>SUMIFS('ASETTW Untruncated'!I:I,'ASETTW Untruncated'!$A:$A,$A4,'ASETTW Untruncated'!$B:$B,$B4,'ASETTW Untruncated'!$C:$C,$C4)</f>
        <v>1.6430143993547359</v>
      </c>
      <c r="J4">
        <f>SUMIFS('ASETTW Untruncated'!J:J,'ASETTW Untruncated'!$A:$A,$A4,'ASETTW Untruncated'!$B:$B,$B4,'ASETTW Untruncated'!$C:$C,$C4)</f>
        <v>1.6041644245488371</v>
      </c>
      <c r="K4">
        <f>SUMIFS('ASETTW Untruncated'!K:K,'ASETTW Untruncated'!$A:$A,$A4,'ASETTW Untruncated'!$B:$B,$B4,'ASETTW Untruncated'!$C:$C,$C4)</f>
        <v>1.6363492531834576</v>
      </c>
      <c r="L4">
        <f>SUMIFS('ASETTW Untruncated'!L:L,'ASETTW Untruncated'!$A:$A,$A4,'ASETTW Untruncated'!$B:$B,$B4,'ASETTW Untruncated'!$C:$C,$C4)</f>
        <v>1.5660749747902549</v>
      </c>
      <c r="M4">
        <f>SUMIFS('ASETTW Untruncated'!M:M,'ASETTW Untruncated'!$A:$A,$A4,'ASETTW Untruncated'!$B:$B,$B4,'ASETTW Untruncated'!$C:$C,$C4)</f>
        <v>1.5666307632309311</v>
      </c>
      <c r="N4">
        <f>SUMIFS('ASETTW Untruncated'!N:N,'ASETTW Untruncated'!$A:$A,$A4,'ASETTW Untruncated'!$B:$B,$B4,'ASETTW Untruncated'!$C:$C,$C4)</f>
        <v>1.5199590098059583</v>
      </c>
      <c r="O4">
        <f>SUMIFS('ASETTW Untruncated'!O:O,'ASETTW Untruncated'!$A:$A,$A4,'ASETTW Untruncated'!$B:$B,$B4,'ASETTW Untruncated'!$C:$C,$C4)</f>
        <v>1.5665541857131922</v>
      </c>
      <c r="P4">
        <f>SUMIFS('ASETTW Untruncated'!P:P,'ASETTW Untruncated'!$A:$A,$A4,'ASETTW Untruncated'!$B:$B,$B4,'ASETTW Untruncated'!$C:$C,$C4)</f>
        <v>1.4942949401716041</v>
      </c>
      <c r="Q4">
        <f>SUMIFS('ASETTW Untruncated'!Q:Q,'ASETTW Untruncated'!$A:$A,$A4,'ASETTW Untruncated'!$B:$B,$B4,'ASETTW Untruncated'!$C:$C,$C4)</f>
        <v>1.5025411972603084</v>
      </c>
      <c r="R4">
        <f>SUMIFS('ASETTW Untruncated'!R:R,'ASETTW Untruncated'!$A:$A,$A4,'ASETTW Untruncated'!$B:$B,$B4,'ASETTW Untruncated'!$C:$C,$C4)</f>
        <v>1.4586584173912127</v>
      </c>
      <c r="S4">
        <f>SUMIFS('ASETTW Untruncated'!S:S,'ASETTW Untruncated'!$A:$A,$A4,'ASETTW Untruncated'!$B:$B,$B4,'ASETTW Untruncated'!$C:$C,$C4)</f>
        <v>1.5088837431853035</v>
      </c>
      <c r="T4">
        <f>SUMIFS('ASETTW Untruncated'!T:T,'ASETTW Untruncated'!$A:$A,$A4,'ASETTW Untruncated'!$B:$B,$B4,'ASETTW Untruncated'!$C:$C,$C4)</f>
        <v>1.4354461529125477</v>
      </c>
      <c r="U4">
        <f>SUMIFS('ASETTW Untruncated'!U:U,'ASETTW Untruncated'!$A:$A,$A4,'ASETTW Untruncated'!$B:$B,$B4,'ASETTW Untruncated'!$C:$C,$C4)</f>
        <v>1.446256818898221</v>
      </c>
      <c r="V4">
        <f>SUMIFS('ASETTW Untruncated'!V:V,'ASETTW Untruncated'!$A:$A,$A4,'ASETTW Untruncated'!$B:$B,$B4,'ASETTW Untruncated'!$C:$C,$C4)</f>
        <v>1.4059306316625308</v>
      </c>
      <c r="W4">
        <f>SUMIFS('ASETTW Untruncated'!W:W,'ASETTW Untruncated'!$A:$A,$A4,'ASETTW Untruncated'!$B:$B,$B4,'ASETTW Untruncated'!$C:$C,$C4)</f>
        <v>1.4570740904956727</v>
      </c>
    </row>
    <row r="5" spans="1:45" s="3" customFormat="1" x14ac:dyDescent="0.45">
      <c r="D5" s="4">
        <f>SUMIFS('ASETTW Untruncated'!D:D,'ASETTW Untruncated'!$A:$A,$A5,'ASETTW Untruncated'!$B:$B,$B5,'ASETTW Untruncated'!$C:$C,$C5)</f>
        <v>0</v>
      </c>
      <c r="E5" s="4">
        <f>SUMIFS('ASETTW Untruncated'!E:E,'ASETTW Untruncated'!$A:$A,$A5,'ASETTW Untruncated'!$B:$B,$B5,'ASETTW Untruncated'!$C:$C,$C5)</f>
        <v>0</v>
      </c>
      <c r="F5" s="4">
        <f>SUMIFS('ASETTW Untruncated'!F:F,'ASETTW Untruncated'!$A:$A,$A5,'ASETTW Untruncated'!$B:$B,$B5,'ASETTW Untruncated'!$C:$C,$C5)</f>
        <v>0</v>
      </c>
      <c r="G5" s="4">
        <f>SUMIFS('ASETTW Untruncated'!G:G,'ASETTW Untruncated'!$A:$A,$A5,'ASETTW Untruncated'!$B:$B,$B5,'ASETTW Untruncated'!$C:$C,$C5)</f>
        <v>0</v>
      </c>
      <c r="H5" s="4">
        <f>SUMIFS('ASETTW Untruncated'!H:H,'ASETTW Untruncated'!$A:$A,$A5,'ASETTW Untruncated'!$B:$B,$B5,'ASETTW Untruncated'!$C:$C,$C5)</f>
        <v>0</v>
      </c>
      <c r="I5" s="4">
        <f>SUMIFS('ASETTW Untruncated'!I:I,'ASETTW Untruncated'!$A:$A,$A5,'ASETTW Untruncated'!$B:$B,$B5,'ASETTW Untruncated'!$C:$C,$C5)</f>
        <v>0</v>
      </c>
      <c r="J5" s="4">
        <f>SUMIFS('ASETTW Untruncated'!J:J,'ASETTW Untruncated'!$A:$A,$A5,'ASETTW Untruncated'!$B:$B,$B5,'ASETTW Untruncated'!$C:$C,$C5)</f>
        <v>0</v>
      </c>
      <c r="K5" s="4">
        <f>SUMIFS('ASETTW Untruncated'!K:K,'ASETTW Untruncated'!$A:$A,$A5,'ASETTW Untruncated'!$B:$B,$B5,'ASETTW Untruncated'!$C:$C,$C5)</f>
        <v>0</v>
      </c>
      <c r="L5" s="4">
        <f>SUMIFS('ASETTW Untruncated'!L:L,'ASETTW Untruncated'!$A:$A,$A5,'ASETTW Untruncated'!$B:$B,$B5,'ASETTW Untruncated'!$C:$C,$C5)</f>
        <v>0</v>
      </c>
      <c r="M5" s="4">
        <f>SUMIFS('ASETTW Untruncated'!M:M,'ASETTW Untruncated'!$A:$A,$A5,'ASETTW Untruncated'!$B:$B,$B5,'ASETTW Untruncated'!$C:$C,$C5)</f>
        <v>0</v>
      </c>
      <c r="N5" s="4">
        <f>SUMIFS('ASETTW Untruncated'!N:N,'ASETTW Untruncated'!$A:$A,$A5,'ASETTW Untruncated'!$B:$B,$B5,'ASETTW Untruncated'!$C:$C,$C5)</f>
        <v>0</v>
      </c>
      <c r="O5" s="4">
        <f>SUMIFS('ASETTW Untruncated'!O:O,'ASETTW Untruncated'!$A:$A,$A5,'ASETTW Untruncated'!$B:$B,$B5,'ASETTW Untruncated'!$C:$C,$C5)</f>
        <v>0</v>
      </c>
      <c r="P5" s="4">
        <f>SUMIFS('ASETTW Untruncated'!P:P,'ASETTW Untruncated'!$A:$A,$A5,'ASETTW Untruncated'!$B:$B,$B5,'ASETTW Untruncated'!$C:$C,$C5)</f>
        <v>0</v>
      </c>
      <c r="Q5" s="4">
        <f>SUMIFS('ASETTW Untruncated'!Q:Q,'ASETTW Untruncated'!$A:$A,$A5,'ASETTW Untruncated'!$B:$B,$B5,'ASETTW Untruncated'!$C:$C,$C5)</f>
        <v>0</v>
      </c>
      <c r="R5" s="4">
        <f>SUMIFS('ASETTW Untruncated'!R:R,'ASETTW Untruncated'!$A:$A,$A5,'ASETTW Untruncated'!$B:$B,$B5,'ASETTW Untruncated'!$C:$C,$C5)</f>
        <v>0</v>
      </c>
      <c r="S5" s="4">
        <f>SUMIFS('ASETTW Untruncated'!S:S,'ASETTW Untruncated'!$A:$A,$A5,'ASETTW Untruncated'!$B:$B,$B5,'ASETTW Untruncated'!$C:$C,$C5)</f>
        <v>0</v>
      </c>
      <c r="T5" s="4">
        <f>SUMIFS('ASETTW Untruncated'!T:T,'ASETTW Untruncated'!$A:$A,$A5,'ASETTW Untruncated'!$B:$B,$B5,'ASETTW Untruncated'!$C:$C,$C5)</f>
        <v>0</v>
      </c>
      <c r="U5" s="4">
        <f>SUMIFS('ASETTW Untruncated'!U:U,'ASETTW Untruncated'!$A:$A,$A5,'ASETTW Untruncated'!$B:$B,$B5,'ASETTW Untruncated'!$C:$C,$C5)</f>
        <v>0</v>
      </c>
      <c r="V5" s="4">
        <f>SUMIFS('ASETTW Untruncated'!V:V,'ASETTW Untruncated'!$A:$A,$A5,'ASETTW Untruncated'!$B:$B,$B5,'ASETTW Untruncated'!$C:$C,$C5)</f>
        <v>0</v>
      </c>
      <c r="W5" s="4">
        <f>SUMIFS('ASETTW Untruncated'!W:W,'ASETTW Untruncated'!$A:$A,$A5,'ASETTW Untruncated'!$B:$B,$B5,'ASETTW Untruncated'!$C:$C,$C5)</f>
        <v>0</v>
      </c>
      <c r="AS5"/>
    </row>
    <row r="6" spans="1:45" x14ac:dyDescent="0.45">
      <c r="A6" t="s">
        <v>24</v>
      </c>
      <c r="B6" t="s">
        <v>25</v>
      </c>
      <c r="C6" t="s">
        <v>26</v>
      </c>
      <c r="D6">
        <f>SUMIFS('ASETTW Untruncated'!D:D,'ASETTW Untruncated'!$A:$A,$A6,'ASETTW Untruncated'!$B:$B,$B6,'ASETTW Untruncated'!$C:$C,$C6)</f>
        <v>1.7960621187804855</v>
      </c>
      <c r="E6">
        <f>SUMIFS('ASETTW Untruncated'!E:E,'ASETTW Untruncated'!$A:$A,$A6,'ASETTW Untruncated'!$B:$B,$B6,'ASETTW Untruncated'!$C:$C,$C6)</f>
        <v>1.8051693882438653</v>
      </c>
      <c r="F6">
        <f>SUMIFS('ASETTW Untruncated'!F:F,'ASETTW Untruncated'!$A:$A,$A6,'ASETTW Untruncated'!$B:$B,$B6,'ASETTW Untruncated'!$C:$C,$C6)</f>
        <v>1.8076010969072442</v>
      </c>
      <c r="G6">
        <f>SUMIFS('ASETTW Untruncated'!G:G,'ASETTW Untruncated'!$A:$A,$A6,'ASETTW Untruncated'!$B:$B,$B6,'ASETTW Untruncated'!$C:$C,$C6)</f>
        <v>1.8607993511214123</v>
      </c>
      <c r="H6">
        <f>SUMIFS('ASETTW Untruncated'!H:H,'ASETTW Untruncated'!$A:$A,$A6,'ASETTW Untruncated'!$B:$B,$B6,'ASETTW Untruncated'!$C:$C,$C6)</f>
        <v>1.6985883404039066</v>
      </c>
      <c r="I6">
        <f>SUMIFS('ASETTW Untruncated'!I:I,'ASETTW Untruncated'!$A:$A,$A6,'ASETTW Untruncated'!$B:$B,$B6,'ASETTW Untruncated'!$C:$C,$C6)</f>
        <v>1.7206997639946793</v>
      </c>
      <c r="J6">
        <f>SUMIFS('ASETTW Untruncated'!J:J,'ASETTW Untruncated'!$A:$A,$A6,'ASETTW Untruncated'!$B:$B,$B6,'ASETTW Untruncated'!$C:$C,$C6)</f>
        <v>1.7164701480759921</v>
      </c>
      <c r="K6">
        <f>SUMIFS('ASETTW Untruncated'!K:K,'ASETTW Untruncated'!$A:$A,$A6,'ASETTW Untruncated'!$B:$B,$B6,'ASETTW Untruncated'!$C:$C,$C6)</f>
        <v>1.7772685305263507</v>
      </c>
      <c r="L6">
        <f>SUMIFS('ASETTW Untruncated'!L:L,'ASETTW Untruncated'!$A:$A,$A6,'ASETTW Untruncated'!$B:$B,$B6,'ASETTW Untruncated'!$C:$C,$C6)</f>
        <v>1.6203630553624659</v>
      </c>
      <c r="M6">
        <f>SUMIFS('ASETTW Untruncated'!M:M,'ASETTW Untruncated'!$A:$A,$A6,'ASETTW Untruncated'!$B:$B,$B6,'ASETTW Untruncated'!$C:$C,$C6)</f>
        <v>1.6502171354149024</v>
      </c>
      <c r="N6">
        <f>SUMIFS('ASETTW Untruncated'!N:N,'ASETTW Untruncated'!$A:$A,$A6,'ASETTW Untruncated'!$B:$B,$B6,'ASETTW Untruncated'!$C:$C,$C6)</f>
        <v>1.6434864452335987</v>
      </c>
      <c r="O6">
        <f>SUMIFS('ASETTW Untruncated'!O:O,'ASETTW Untruncated'!$A:$A,$A6,'ASETTW Untruncated'!$B:$B,$B6,'ASETTW Untruncated'!$C:$C,$C6)</f>
        <v>1.70712044983429</v>
      </c>
      <c r="P6">
        <f>SUMIFS('ASETTW Untruncated'!P:P,'ASETTW Untruncated'!$A:$A,$A6,'ASETTW Untruncated'!$B:$B,$B6,'ASETTW Untruncated'!$C:$C,$C6)</f>
        <v>1.5572270430209507</v>
      </c>
      <c r="Q6">
        <f>SUMIFS('ASETTW Untruncated'!Q:Q,'ASETTW Untruncated'!$A:$A,$A6,'ASETTW Untruncated'!$B:$B,$B6,'ASETTW Untruncated'!$C:$C,$C6)</f>
        <v>1.5918451865831456</v>
      </c>
      <c r="R6">
        <f>SUMIFS('ASETTW Untruncated'!R:R,'ASETTW Untruncated'!$A:$A,$A6,'ASETTW Untruncated'!$B:$B,$B6,'ASETTW Untruncated'!$C:$C,$C6)</f>
        <v>1.5842912573331753</v>
      </c>
      <c r="S6">
        <f>SUMIFS('ASETTW Untruncated'!S:S,'ASETTW Untruncated'!$A:$A,$A6,'ASETTW Untruncated'!$B:$B,$B6,'ASETTW Untruncated'!$C:$C,$C6)</f>
        <v>1.6487322957229342</v>
      </c>
      <c r="T6">
        <f>SUMIFS('ASETTW Untruncated'!T:T,'ASETTW Untruncated'!$A:$A,$A6,'ASETTW Untruncated'!$B:$B,$B6,'ASETTW Untruncated'!$C:$C,$C6)</f>
        <v>1.5004198113594214</v>
      </c>
      <c r="U6">
        <f>SUMIFS('ASETTW Untruncated'!U:U,'ASETTW Untruncated'!$A:$A,$A6,'ASETTW Untruncated'!$B:$B,$B6,'ASETTW Untruncated'!$C:$C,$C6)</f>
        <v>1.5420840548209904</v>
      </c>
      <c r="V6">
        <f>SUMIFS('ASETTW Untruncated'!V:V,'ASETTW Untruncated'!$A:$A,$A6,'ASETTW Untruncated'!$B:$B,$B6,'ASETTW Untruncated'!$C:$C,$C6)</f>
        <v>1.5314287573255962</v>
      </c>
      <c r="W6">
        <f>SUMIFS('ASETTW Untruncated'!W:W,'ASETTW Untruncated'!$A:$A,$A6,'ASETTW Untruncated'!$B:$B,$B6,'ASETTW Untruncated'!$C:$C,$C6)</f>
        <v>1.5984212749239746</v>
      </c>
    </row>
    <row r="7" spans="1:45" s="4" customFormat="1" x14ac:dyDescent="0.45">
      <c r="A7" t="s">
        <v>37</v>
      </c>
      <c r="B7" t="s">
        <v>224</v>
      </c>
      <c r="C7" t="s">
        <v>160</v>
      </c>
      <c r="D7" s="4">
        <f>SUMIFS('ASETTW Untruncated'!D:D,'ASETTW Untruncated'!$A:$A,$A7,'ASETTW Untruncated'!$B:$B,$B7,'ASETTW Untruncated'!$C:$C,$C7)</f>
        <v>1.6943267084459752</v>
      </c>
      <c r="E7" s="4">
        <f>SUMIFS('ASETTW Untruncated'!E:E,'ASETTW Untruncated'!$A:$A,$A7,'ASETTW Untruncated'!$B:$B,$B7,'ASETTW Untruncated'!$C:$C,$C7)</f>
        <v>1.7241838374015603</v>
      </c>
      <c r="F7" s="4">
        <f>SUMIFS('ASETTW Untruncated'!F:F,'ASETTW Untruncated'!$A:$A,$A7,'ASETTW Untruncated'!$B:$B,$B7,'ASETTW Untruncated'!$C:$C,$C7)</f>
        <v>1.6607642393070474</v>
      </c>
      <c r="G7" s="4">
        <f>SUMIFS('ASETTW Untruncated'!G:G,'ASETTW Untruncated'!$A:$A,$A7,'ASETTW Untruncated'!$B:$B,$B7,'ASETTW Untruncated'!$C:$C,$C7)</f>
        <v>1.738416189025336</v>
      </c>
      <c r="H7" s="4">
        <f>SUMIFS('ASETTW Untruncated'!H:H,'ASETTW Untruncated'!$A:$A,$A7,'ASETTW Untruncated'!$B:$B,$B7,'ASETTW Untruncated'!$C:$C,$C7)</f>
        <v>1.6028710999205984</v>
      </c>
      <c r="I7" s="4">
        <f>SUMIFS('ASETTW Untruncated'!I:I,'ASETTW Untruncated'!$A:$A,$A7,'ASETTW Untruncated'!$B:$B,$B7,'ASETTW Untruncated'!$C:$C,$C7)</f>
        <v>1.6410997576602335</v>
      </c>
      <c r="J7" s="4">
        <f>SUMIFS('ASETTW Untruncated'!J:J,'ASETTW Untruncated'!$A:$A,$A7,'ASETTW Untruncated'!$B:$B,$B7,'ASETTW Untruncated'!$C:$C,$C7)</f>
        <v>1.5788045897626772</v>
      </c>
      <c r="K7" s="4">
        <f>SUMIFS('ASETTW Untruncated'!K:K,'ASETTW Untruncated'!$A:$A,$A7,'ASETTW Untruncated'!$B:$B,$B7,'ASETTW Untruncated'!$C:$C,$C7)</f>
        <v>1.6619648423592588</v>
      </c>
      <c r="L7" s="4">
        <f>SUMIFS('ASETTW Untruncated'!L:L,'ASETTW Untruncated'!$A:$A,$A7,'ASETTW Untruncated'!$B:$B,$B7,'ASETTW Untruncated'!$C:$C,$C7)</f>
        <v>1.5258804654144826</v>
      </c>
      <c r="M7" s="4">
        <f>SUMIFS('ASETTW Untruncated'!M:M,'ASETTW Untruncated'!$A:$A,$A7,'ASETTW Untruncated'!$B:$B,$B7,'ASETTW Untruncated'!$C:$C,$C7)</f>
        <v>1.568263756692267</v>
      </c>
      <c r="N7" s="4">
        <f>SUMIFS('ASETTW Untruncated'!N:N,'ASETTW Untruncated'!$A:$A,$A7,'ASETTW Untruncated'!$B:$B,$B7,'ASETTW Untruncated'!$C:$C,$C7)</f>
        <v>1.5106723197386331</v>
      </c>
      <c r="O7" s="4">
        <f>SUMIFS('ASETTW Untruncated'!O:O,'ASETTW Untruncated'!$A:$A,$A7,'ASETTW Untruncated'!$B:$B,$B7,'ASETTW Untruncated'!$C:$C,$C7)</f>
        <v>1.5956524618783592</v>
      </c>
      <c r="P7" s="4">
        <f>SUMIFS('ASETTW Untruncated'!P:P,'ASETTW Untruncated'!$A:$A,$A7,'ASETTW Untruncated'!$B:$B,$B7,'ASETTW Untruncated'!$C:$C,$C7)</f>
        <v>1.4689175242347199</v>
      </c>
      <c r="Q7" s="4">
        <f>SUMIFS('ASETTW Untruncated'!Q:Q,'ASETTW Untruncated'!$A:$A,$A7,'ASETTW Untruncated'!$B:$B,$B7,'ASETTW Untruncated'!$C:$C,$C7)</f>
        <v>1.5103853340020599</v>
      </c>
      <c r="R7" s="4">
        <f>SUMIFS('ASETTW Untruncated'!R:R,'ASETTW Untruncated'!$A:$A,$A7,'ASETTW Untruncated'!$B:$B,$B7,'ASETTW Untruncated'!$C:$C,$C7)</f>
        <v>1.4582762204972577</v>
      </c>
      <c r="S7" s="4">
        <f>SUMIFS('ASETTW Untruncated'!S:S,'ASETTW Untruncated'!$A:$A,$A7,'ASETTW Untruncated'!$B:$B,$B7,'ASETTW Untruncated'!$C:$C,$C7)</f>
        <v>1.5408719602914338</v>
      </c>
      <c r="T7" s="4">
        <f>SUMIFS('ASETTW Untruncated'!T:T,'ASETTW Untruncated'!$A:$A,$A7,'ASETTW Untruncated'!$B:$B,$B7,'ASETTW Untruncated'!$C:$C,$C7)</f>
        <v>1.4183758990485751</v>
      </c>
      <c r="U7" s="4">
        <f>SUMIFS('ASETTW Untruncated'!U:U,'ASETTW Untruncated'!$A:$A,$A7,'ASETTW Untruncated'!$B:$B,$B7,'ASETTW Untruncated'!$C:$C,$C7)</f>
        <v>1.4618361282669952</v>
      </c>
      <c r="V7" s="4">
        <f>SUMIFS('ASETTW Untruncated'!V:V,'ASETTW Untruncated'!$A:$A,$A7,'ASETTW Untruncated'!$B:$B,$B7,'ASETTW Untruncated'!$C:$C,$C7)</f>
        <v>1.4122486775888381</v>
      </c>
      <c r="W7" s="4">
        <f>SUMIFS('ASETTW Untruncated'!W:W,'ASETTW Untruncated'!$A:$A,$A7,'ASETTW Untruncated'!$B:$B,$B7,'ASETTW Untruncated'!$C:$C,$C7)</f>
        <v>1.4949356622378696</v>
      </c>
      <c r="AS7"/>
    </row>
    <row r="8" spans="1:45" x14ac:dyDescent="0.45">
      <c r="A8" t="s">
        <v>22</v>
      </c>
      <c r="B8" t="s">
        <v>261</v>
      </c>
      <c r="C8" t="s">
        <v>23</v>
      </c>
      <c r="D8">
        <f>SUMIFS('ASETTW Untruncated'!D:D,'ASETTW Untruncated'!$A:$A,$A8,'ASETTW Untruncated'!$B:$B,$B8,'ASETTW Untruncated'!$C:$C,$C8)</f>
        <v>1.8326214841797068</v>
      </c>
      <c r="E8">
        <f>SUMIFS('ASETTW Untruncated'!E:E,'ASETTW Untruncated'!$A:$A,$A8,'ASETTW Untruncated'!$B:$B,$B8,'ASETTW Untruncated'!$C:$C,$C8)</f>
        <v>1.8256231798570814</v>
      </c>
      <c r="F8">
        <f>SUMIFS('ASETTW Untruncated'!F:F,'ASETTW Untruncated'!$A:$A,$A8,'ASETTW Untruncated'!$B:$B,$B8,'ASETTW Untruncated'!$C:$C,$C8)</f>
        <v>1.767098514175456</v>
      </c>
      <c r="G8">
        <f>SUMIFS('ASETTW Untruncated'!G:G,'ASETTW Untruncated'!$A:$A,$A8,'ASETTW Untruncated'!$B:$B,$B8,'ASETTW Untruncated'!$C:$C,$C8)</f>
        <v>1.8401347094179377</v>
      </c>
      <c r="H8">
        <f>SUMIFS('ASETTW Untruncated'!H:H,'ASETTW Untruncated'!$A:$A,$A8,'ASETTW Untruncated'!$B:$B,$B8,'ASETTW Untruncated'!$C:$C,$C8)</f>
        <v>1.734375339573045</v>
      </c>
      <c r="I8">
        <f>SUMIFS('ASETTW Untruncated'!I:I,'ASETTW Untruncated'!$A:$A,$A8,'ASETTW Untruncated'!$B:$B,$B8,'ASETTW Untruncated'!$C:$C,$C8)</f>
        <v>1.7425078310481517</v>
      </c>
      <c r="J8">
        <f>SUMIFS('ASETTW Untruncated'!J:J,'ASETTW Untruncated'!$A:$A,$A8,'ASETTW Untruncated'!$B:$B,$B8,'ASETTW Untruncated'!$C:$C,$C8)</f>
        <v>1.6869768090894302</v>
      </c>
      <c r="K8">
        <f>SUMIFS('ASETTW Untruncated'!K:K,'ASETTW Untruncated'!$A:$A,$A8,'ASETTW Untruncated'!$B:$B,$B8,'ASETTW Untruncated'!$C:$C,$C8)</f>
        <v>1.7644733684369203</v>
      </c>
      <c r="L8">
        <f>SUMIFS('ASETTW Untruncated'!L:L,'ASETTW Untruncated'!$A:$A,$A8,'ASETTW Untruncated'!$B:$B,$B8,'ASETTW Untruncated'!$C:$C,$C8)</f>
        <v>1.6498430746143502</v>
      </c>
      <c r="M8">
        <f>SUMIFS('ASETTW Untruncated'!M:M,'ASETTW Untruncated'!$A:$A,$A8,'ASETTW Untruncated'!$B:$B,$B8,'ASETTW Untruncated'!$C:$C,$C8)</f>
        <v>1.6659068620793258</v>
      </c>
      <c r="N8">
        <f>SUMIFS('ASETTW Untruncated'!N:N,'ASETTW Untruncated'!$A:$A,$A8,'ASETTW Untruncated'!$B:$B,$B8,'ASETTW Untruncated'!$C:$C,$C8)</f>
        <v>1.6132900427970505</v>
      </c>
      <c r="O8">
        <f>SUMIFS('ASETTW Untruncated'!O:O,'ASETTW Untruncated'!$A:$A,$A8,'ASETTW Untruncated'!$B:$B,$B8,'ASETTW Untruncated'!$C:$C,$C8)</f>
        <v>1.6936562230587349</v>
      </c>
      <c r="P8">
        <f>SUMIFS('ASETTW Untruncated'!P:P,'ASETTW Untruncated'!$A:$A,$A8,'ASETTW Untruncated'!$B:$B,$B8,'ASETTW Untruncated'!$C:$C,$C8)</f>
        <v>1.5769507906205666</v>
      </c>
      <c r="Q8">
        <f>SUMIFS('ASETTW Untruncated'!Q:Q,'ASETTW Untruncated'!$A:$A,$A8,'ASETTW Untruncated'!$B:$B,$B8,'ASETTW Untruncated'!$C:$C,$C8)</f>
        <v>1.6051878866511304</v>
      </c>
      <c r="R8">
        <f>SUMIFS('ASETTW Untruncated'!R:R,'ASETTW Untruncated'!$A:$A,$A8,'ASETTW Untruncated'!$B:$B,$B8,'ASETTW Untruncated'!$C:$C,$C8)</f>
        <v>1.548043825355462</v>
      </c>
      <c r="S8">
        <f>SUMIFS('ASETTW Untruncated'!S:S,'ASETTW Untruncated'!$A:$A,$A8,'ASETTW Untruncated'!$B:$B,$B8,'ASETTW Untruncated'!$C:$C,$C8)</f>
        <v>1.6370231873400294</v>
      </c>
      <c r="T8">
        <f>SUMIFS('ASETTW Untruncated'!T:T,'ASETTW Untruncated'!$A:$A,$A8,'ASETTW Untruncated'!$B:$B,$B8,'ASETTW Untruncated'!$C:$C,$C8)</f>
        <v>1.5139145898548234</v>
      </c>
      <c r="U8">
        <f>SUMIFS('ASETTW Untruncated'!U:U,'ASETTW Untruncated'!$A:$A,$A8,'ASETTW Untruncated'!$B:$B,$B8,'ASETTW Untruncated'!$C:$C,$C8)</f>
        <v>1.5450529953130168</v>
      </c>
      <c r="V8">
        <f>SUMIFS('ASETTW Untruncated'!V:V,'ASETTW Untruncated'!$A:$A,$A8,'ASETTW Untruncated'!$B:$B,$B8,'ASETTW Untruncated'!$C:$C,$C8)</f>
        <v>1.4923588824541254</v>
      </c>
      <c r="W8">
        <f>SUMIFS('ASETTW Untruncated'!W:W,'ASETTW Untruncated'!$A:$A,$A8,'ASETTW Untruncated'!$B:$B,$B8,'ASETTW Untruncated'!$C:$C,$C8)</f>
        <v>1.5799998344905883</v>
      </c>
    </row>
    <row r="9" spans="1:45" x14ac:dyDescent="0.45">
      <c r="A9" t="s">
        <v>35</v>
      </c>
      <c r="B9" t="s">
        <v>70</v>
      </c>
      <c r="C9" t="s">
        <v>33</v>
      </c>
      <c r="D9">
        <f>SUMIFS('ASETTW Untruncated'!D:D,'ASETTW Untruncated'!$A:$A,$A9,'ASETTW Untruncated'!$B:$B,$B9,'ASETTW Untruncated'!$C:$C,$C9)</f>
        <v>1.831467369270811</v>
      </c>
      <c r="E9">
        <f>SUMIFS('ASETTW Untruncated'!E:E,'ASETTW Untruncated'!$A:$A,$A9,'ASETTW Untruncated'!$B:$B,$B9,'ASETTW Untruncated'!$C:$C,$C9)</f>
        <v>1.8375906780180213</v>
      </c>
      <c r="F9">
        <f>SUMIFS('ASETTW Untruncated'!F:F,'ASETTW Untruncated'!$A:$A,$A9,'ASETTW Untruncated'!$B:$B,$B9,'ASETTW Untruncated'!$C:$C,$C9)</f>
        <v>1.7982306598837297</v>
      </c>
      <c r="G9">
        <f>SUMIFS('ASETTW Untruncated'!G:G,'ASETTW Untruncated'!$A:$A,$A9,'ASETTW Untruncated'!$B:$B,$B9,'ASETTW Untruncated'!$C:$C,$C9)</f>
        <v>1.865478792241033</v>
      </c>
      <c r="H9">
        <f>SUMIFS('ASETTW Untruncated'!H:H,'ASETTW Untruncated'!$A:$A,$A9,'ASETTW Untruncated'!$B:$B,$B9,'ASETTW Untruncated'!$C:$C,$C9)</f>
        <v>1.7374020077727921</v>
      </c>
      <c r="I9">
        <f>SUMIFS('ASETTW Untruncated'!I:I,'ASETTW Untruncated'!$A:$A,$A9,'ASETTW Untruncated'!$B:$B,$B9,'ASETTW Untruncated'!$C:$C,$C9)</f>
        <v>1.7504889652545641</v>
      </c>
      <c r="J9">
        <f>SUMIFS('ASETTW Untruncated'!J:J,'ASETTW Untruncated'!$A:$A,$A9,'ASETTW Untruncated'!$B:$B,$B9,'ASETTW Untruncated'!$C:$C,$C9)</f>
        <v>1.7152205267928253</v>
      </c>
      <c r="K9">
        <f>SUMIFS('ASETTW Untruncated'!K:K,'ASETTW Untruncated'!$A:$A,$A9,'ASETTW Untruncated'!$B:$B,$B9,'ASETTW Untruncated'!$C:$C,$C9)</f>
        <v>1.7838951928206292</v>
      </c>
      <c r="L9">
        <f>SUMIFS('ASETTW Untruncated'!L:L,'ASETTW Untruncated'!$A:$A,$A9,'ASETTW Untruncated'!$B:$B,$B9,'ASETTW Untruncated'!$C:$C,$C9)</f>
        <v>1.6617753947852816</v>
      </c>
      <c r="M9">
        <f>SUMIFS('ASETTW Untruncated'!M:M,'ASETTW Untruncated'!$A:$A,$A9,'ASETTW Untruncated'!$B:$B,$B9,'ASETTW Untruncated'!$C:$C,$C9)</f>
        <v>1.6783381104910806</v>
      </c>
      <c r="N9">
        <f>SUMIFS('ASETTW Untruncated'!N:N,'ASETTW Untruncated'!$A:$A,$A9,'ASETTW Untruncated'!$B:$B,$B9,'ASETTW Untruncated'!$C:$C,$C9)</f>
        <v>1.6467439836346869</v>
      </c>
      <c r="O9">
        <f>SUMIFS('ASETTW Untruncated'!O:O,'ASETTW Untruncated'!$A:$A,$A9,'ASETTW Untruncated'!$B:$B,$B9,'ASETTW Untruncated'!$C:$C,$C9)</f>
        <v>1.7166801386500923</v>
      </c>
      <c r="P9">
        <f>SUMIFS('ASETTW Untruncated'!P:P,'ASETTW Untruncated'!$A:$A,$A9,'ASETTW Untruncated'!$B:$B,$B9,'ASETTW Untruncated'!$C:$C,$C9)</f>
        <v>1.5951834154214122</v>
      </c>
      <c r="Q9">
        <f>SUMIFS('ASETTW Untruncated'!Q:Q,'ASETTW Untruncated'!$A:$A,$A9,'ASETTW Untruncated'!$B:$B,$B9,'ASETTW Untruncated'!$C:$C,$C9)</f>
        <v>1.621207245585351</v>
      </c>
      <c r="R9">
        <f>SUMIFS('ASETTW Untruncated'!R:R,'ASETTW Untruncated'!$A:$A,$A9,'ASETTW Untruncated'!$B:$B,$B9,'ASETTW Untruncated'!$C:$C,$C9)</f>
        <v>1.5870060460080833</v>
      </c>
      <c r="S9">
        <f>SUMIFS('ASETTW Untruncated'!S:S,'ASETTW Untruncated'!$A:$A,$A9,'ASETTW Untruncated'!$B:$B,$B9,'ASETTW Untruncated'!$C:$C,$C9)</f>
        <v>1.663270096370246</v>
      </c>
      <c r="T9">
        <f>SUMIFS('ASETTW Untruncated'!T:T,'ASETTW Untruncated'!$A:$A,$A9,'ASETTW Untruncated'!$B:$B,$B9,'ASETTW Untruncated'!$C:$C,$C9)</f>
        <v>1.5343784981757804</v>
      </c>
      <c r="U9">
        <f>SUMIFS('ASETTW Untruncated'!U:U,'ASETTW Untruncated'!$A:$A,$A9,'ASETTW Untruncated'!$B:$B,$B9,'ASETTW Untruncated'!$C:$C,$C9)</f>
        <v>1.5664584085125171</v>
      </c>
      <c r="V9">
        <f>SUMIFS('ASETTW Untruncated'!V:V,'ASETTW Untruncated'!$A:$A,$A9,'ASETTW Untruncated'!$B:$B,$B9,'ASETTW Untruncated'!$C:$C,$C9)</f>
        <v>1.5334407148839899</v>
      </c>
      <c r="W9">
        <f>SUMIFS('ASETTW Untruncated'!W:W,'ASETTW Untruncated'!$A:$A,$A9,'ASETTW Untruncated'!$B:$B,$B9,'ASETTW Untruncated'!$C:$C,$C9)</f>
        <v>1.6105386307411813</v>
      </c>
    </row>
    <row r="10" spans="1:45" x14ac:dyDescent="0.45">
      <c r="A10" t="s">
        <v>31</v>
      </c>
      <c r="B10" t="s">
        <v>236</v>
      </c>
      <c r="C10" t="s">
        <v>235</v>
      </c>
      <c r="D10">
        <f>SUMIFS('ASETTW Untruncated'!D:D,'ASETTW Untruncated'!$A:$A,$A10,'ASETTW Untruncated'!$B:$B,$B10,'ASETTW Untruncated'!$C:$C,$C10)</f>
        <v>1.9108615806902929</v>
      </c>
      <c r="E10">
        <f>SUMIFS('ASETTW Untruncated'!E:E,'ASETTW Untruncated'!$A:$A,$A10,'ASETTW Untruncated'!$B:$B,$B10,'ASETTW Untruncated'!$C:$C,$C10)</f>
        <v>1.743880594427208</v>
      </c>
      <c r="F10">
        <f>SUMIFS('ASETTW Untruncated'!F:F,'ASETTW Untruncated'!$A:$A,$A10,'ASETTW Untruncated'!$B:$B,$B10,'ASETTW Untruncated'!$C:$C,$C10)</f>
        <v>1.734642699354966</v>
      </c>
      <c r="G10">
        <f>SUMIFS('ASETTW Untruncated'!G:G,'ASETTW Untruncated'!$A:$A,$A10,'ASETTW Untruncated'!$B:$B,$B10,'ASETTW Untruncated'!$C:$C,$C10)</f>
        <v>1.6841644485678329</v>
      </c>
      <c r="H10">
        <f>SUMIFS('ASETTW Untruncated'!H:H,'ASETTW Untruncated'!$A:$A,$A10,'ASETTW Untruncated'!$B:$B,$B10,'ASETTW Untruncated'!$C:$C,$C10)</f>
        <v>1.7975000727159731</v>
      </c>
      <c r="I10">
        <f>SUMIFS('ASETTW Untruncated'!I:I,'ASETTW Untruncated'!$A:$A,$A10,'ASETTW Untruncated'!$B:$B,$B10,'ASETTW Untruncated'!$C:$C,$C10)</f>
        <v>1.6566303323405958</v>
      </c>
      <c r="J10">
        <f>SUMIFS('ASETTW Untruncated'!J:J,'ASETTW Untruncated'!$A:$A,$A10,'ASETTW Untruncated'!$B:$B,$B10,'ASETTW Untruncated'!$C:$C,$C10)</f>
        <v>1.6426663610146073</v>
      </c>
      <c r="K10">
        <f>SUMIFS('ASETTW Untruncated'!K:K,'ASETTW Untruncated'!$A:$A,$A10,'ASETTW Untruncated'!$B:$B,$B10,'ASETTW Untruncated'!$C:$C,$C10)</f>
        <v>1.6091701271417147</v>
      </c>
      <c r="L10">
        <f>SUMIFS('ASETTW Untruncated'!L:L,'ASETTW Untruncated'!$A:$A,$A10,'ASETTW Untruncated'!$B:$B,$B10,'ASETTW Untruncated'!$C:$C,$C10)</f>
        <v>1.6886153734473937</v>
      </c>
      <c r="M10">
        <f>SUMIFS('ASETTW Untruncated'!M:M,'ASETTW Untruncated'!$A:$A,$A10,'ASETTW Untruncated'!$B:$B,$B10,'ASETTW Untruncated'!$C:$C,$C10)</f>
        <v>1.5697192023184687</v>
      </c>
      <c r="N10">
        <f>SUMIFS('ASETTW Untruncated'!N:N,'ASETTW Untruncated'!$A:$A,$A10,'ASETTW Untruncated'!$B:$B,$B10,'ASETTW Untruncated'!$C:$C,$C10)</f>
        <v>1.5542333668060513</v>
      </c>
      <c r="O10">
        <f>SUMIFS('ASETTW Untruncated'!O:O,'ASETTW Untruncated'!$A:$A,$A10,'ASETTW Untruncated'!$B:$B,$B10,'ASETTW Untruncated'!$C:$C,$C10)</f>
        <v>1.5336573481109905</v>
      </c>
      <c r="P10">
        <f>SUMIFS('ASETTW Untruncated'!P:P,'ASETTW Untruncated'!$A:$A,$A10,'ASETTW Untruncated'!$B:$B,$B10,'ASETTW Untruncated'!$C:$C,$C10)</f>
        <v>1.6127054011586661</v>
      </c>
      <c r="Q10">
        <f>SUMIFS('ASETTW Untruncated'!Q:Q,'ASETTW Untruncated'!$A:$A,$A10,'ASETTW Untruncated'!$B:$B,$B10,'ASETTW Untruncated'!$C:$C,$C10)</f>
        <v>1.5085146433350725</v>
      </c>
      <c r="R10">
        <f>SUMIFS('ASETTW Untruncated'!R:R,'ASETTW Untruncated'!$A:$A,$A10,'ASETTW Untruncated'!$B:$B,$B10,'ASETTW Untruncated'!$C:$C,$C10)</f>
        <v>1.4922924496234407</v>
      </c>
      <c r="S10">
        <f>SUMIFS('ASETTW Untruncated'!S:S,'ASETTW Untruncated'!$A:$A,$A10,'ASETTW Untruncated'!$B:$B,$B10,'ASETTW Untruncated'!$C:$C,$C10)</f>
        <v>1.4801120946833366</v>
      </c>
      <c r="T10">
        <f>SUMIFS('ASETTW Untruncated'!T:T,'ASETTW Untruncated'!$A:$A,$A10,'ASETTW Untruncated'!$B:$B,$B10,'ASETTW Untruncated'!$C:$C,$C10)</f>
        <v>1.5333690932757007</v>
      </c>
      <c r="U10">
        <f>SUMIFS('ASETTW Untruncated'!U:U,'ASETTW Untruncated'!$A:$A,$A10,'ASETTW Untruncated'!$B:$B,$B10,'ASETTW Untruncated'!$C:$C,$C10)</f>
        <v>1.4501806682181781</v>
      </c>
      <c r="V10">
        <f>SUMIFS('ASETTW Untruncated'!V:V,'ASETTW Untruncated'!$A:$A,$A10,'ASETTW Untruncated'!$B:$B,$B10,'ASETTW Untruncated'!$C:$C,$C10)</f>
        <v>1.4291565452364414</v>
      </c>
      <c r="W10">
        <f>SUMIFS('ASETTW Untruncated'!W:W,'ASETTW Untruncated'!$A:$A,$A10,'ASETTW Untruncated'!$B:$B,$B10,'ASETTW Untruncated'!$C:$C,$C10)</f>
        <v>1.4277783954387473</v>
      </c>
    </row>
    <row r="11" spans="1:45" x14ac:dyDescent="0.45">
      <c r="A11" s="4" t="s">
        <v>16</v>
      </c>
      <c r="B11" s="4" t="s">
        <v>17</v>
      </c>
      <c r="C11" s="4" t="s">
        <v>15</v>
      </c>
      <c r="D11">
        <f>SUMIFS('ASETTW Untruncated'!D:D,'ASETTW Untruncated'!$A:$A,$A11,'ASETTW Untruncated'!$B:$B,$B11,'ASETTW Untruncated'!$C:$C,$C11)</f>
        <v>2.0514644762758079</v>
      </c>
      <c r="E11">
        <f>SUMIFS('ASETTW Untruncated'!E:E,'ASETTW Untruncated'!$A:$A,$A11,'ASETTW Untruncated'!$B:$B,$B11,'ASETTW Untruncated'!$C:$C,$C11)</f>
        <v>2.0417277823179125</v>
      </c>
      <c r="F11">
        <f>SUMIFS('ASETTW Untruncated'!F:F,'ASETTW Untruncated'!$A:$A,$A11,'ASETTW Untruncated'!$B:$B,$B11,'ASETTW Untruncated'!$C:$C,$C11)</f>
        <v>1.9991337088067036</v>
      </c>
      <c r="G11">
        <f>SUMIFS('ASETTW Untruncated'!G:G,'ASETTW Untruncated'!$A:$A,$A11,'ASETTW Untruncated'!$B:$B,$B11,'ASETTW Untruncated'!$C:$C,$C11)</f>
        <v>2.057390002999655</v>
      </c>
      <c r="H11">
        <f>SUMIFS('ASETTW Untruncated'!H:H,'ASETTW Untruncated'!$A:$A,$A11,'ASETTW Untruncated'!$B:$B,$B11,'ASETTW Untruncated'!$C:$C,$C11)</f>
        <v>1.9397350964334588</v>
      </c>
      <c r="I11">
        <f>SUMIFS('ASETTW Untruncated'!I:I,'ASETTW Untruncated'!$A:$A,$A11,'ASETTW Untruncated'!$B:$B,$B11,'ASETTW Untruncated'!$C:$C,$C11)</f>
        <v>1.9466429889214558</v>
      </c>
      <c r="J11">
        <f>SUMIFS('ASETTW Untruncated'!J:J,'ASETTW Untruncated'!$A:$A,$A11,'ASETTW Untruncated'!$B:$B,$B11,'ASETTW Untruncated'!$C:$C,$C11)</f>
        <v>1.9033035750701304</v>
      </c>
      <c r="K11">
        <f>SUMIFS('ASETTW Untruncated'!K:K,'ASETTW Untruncated'!$A:$A,$A11,'ASETTW Untruncated'!$B:$B,$B11,'ASETTW Untruncated'!$C:$C,$C11)</f>
        <v>1.9684556972541798</v>
      </c>
      <c r="L11">
        <f>SUMIFS('ASETTW Untruncated'!L:L,'ASETTW Untruncated'!$A:$A,$A11,'ASETTW Untruncated'!$B:$B,$B11,'ASETTW Untruncated'!$C:$C,$C11)</f>
        <v>1.8551126204480286</v>
      </c>
      <c r="M11">
        <f>SUMIFS('ASETTW Untruncated'!M:M,'ASETTW Untruncated'!$A:$A,$A11,'ASETTW Untruncated'!$B:$B,$B11,'ASETTW Untruncated'!$C:$C,$C11)</f>
        <v>1.8643498304126673</v>
      </c>
      <c r="N11">
        <f>SUMIFS('ASETTW Untruncated'!N:N,'ASETTW Untruncated'!$A:$A,$A11,'ASETTW Untruncated'!$B:$B,$B11,'ASETTW Untruncated'!$C:$C,$C11)</f>
        <v>1.8280429780446941</v>
      </c>
      <c r="O11">
        <f>SUMIFS('ASETTW Untruncated'!O:O,'ASETTW Untruncated'!$A:$A,$A11,'ASETTW Untruncated'!$B:$B,$B11,'ASETTW Untruncated'!$C:$C,$C11)</f>
        <v>1.8916269274462896</v>
      </c>
      <c r="P11">
        <f>SUMIFS('ASETTW Untruncated'!P:P,'ASETTW Untruncated'!$A:$A,$A11,'ASETTW Untruncated'!$B:$B,$B11,'ASETTW Untruncated'!$C:$C,$C11)</f>
        <v>1.7839481415950296</v>
      </c>
      <c r="Q11">
        <f>SUMIFS('ASETTW Untruncated'!Q:Q,'ASETTW Untruncated'!$A:$A,$A11,'ASETTW Untruncated'!$B:$B,$B11,'ASETTW Untruncated'!$C:$C,$C11)</f>
        <v>1.7984656779658719</v>
      </c>
      <c r="R11">
        <f>SUMIFS('ASETTW Untruncated'!R:R,'ASETTW Untruncated'!$A:$A,$A11,'ASETTW Untruncated'!$B:$B,$B11,'ASETTW Untruncated'!$C:$C,$C11)</f>
        <v>1.76378715602002</v>
      </c>
      <c r="S11">
        <f>SUMIFS('ASETTW Untruncated'!S:S,'ASETTW Untruncated'!$A:$A,$A11,'ASETTW Untruncated'!$B:$B,$B11,'ASETTW Untruncated'!$C:$C,$C11)</f>
        <v>1.8297187620841138</v>
      </c>
      <c r="T11">
        <f>SUMIFS('ASETTW Untruncated'!T:T,'ASETTW Untruncated'!$A:$A,$A11,'ASETTW Untruncated'!$B:$B,$B11,'ASETTW Untruncated'!$C:$C,$C11)</f>
        <v>1.7128862244215188</v>
      </c>
      <c r="U11">
        <f>SUMIFS('ASETTW Untruncated'!U:U,'ASETTW Untruncated'!$A:$A,$A11,'ASETTW Untruncated'!$B:$B,$B11,'ASETTW Untruncated'!$C:$C,$C11)</f>
        <v>1.7320218846982429</v>
      </c>
      <c r="V11">
        <f>SUMIFS('ASETTW Untruncated'!V:V,'ASETTW Untruncated'!$A:$A,$A11,'ASETTW Untruncated'!$B:$B,$B11,'ASETTW Untruncated'!$C:$C,$C11)</f>
        <v>1.7014677838367738</v>
      </c>
      <c r="W11">
        <f>SUMIFS('ASETTW Untruncated'!W:W,'ASETTW Untruncated'!$A:$A,$A11,'ASETTW Untruncated'!$B:$B,$B11,'ASETTW Untruncated'!$C:$C,$C11)</f>
        <v>1.7675376222371957</v>
      </c>
    </row>
    <row r="12" spans="1:45" x14ac:dyDescent="0.45">
      <c r="A12" t="s">
        <v>29</v>
      </c>
      <c r="B12" t="s">
        <v>25</v>
      </c>
      <c r="C12" t="s">
        <v>30</v>
      </c>
      <c r="D12">
        <f>SUMIFS('ASETTW Untruncated'!D:D,'ASETTW Untruncated'!$A:$A,$A12,'ASETTW Untruncated'!$B:$B,$B12,'ASETTW Untruncated'!$C:$C,$C12)</f>
        <v>1.9390556251746343</v>
      </c>
      <c r="E12">
        <f>SUMIFS('ASETTW Untruncated'!E:E,'ASETTW Untruncated'!$A:$A,$A12,'ASETTW Untruncated'!$B:$B,$B12,'ASETTW Untruncated'!$C:$C,$C12)</f>
        <v>1.9683860768637993</v>
      </c>
      <c r="F12">
        <f>SUMIFS('ASETTW Untruncated'!F:F,'ASETTW Untruncated'!$A:$A,$A12,'ASETTW Untruncated'!$B:$B,$B12,'ASETTW Untruncated'!$C:$C,$C12)</f>
        <v>1.9677423458892118</v>
      </c>
      <c r="G12">
        <f>SUMIFS('ASETTW Untruncated'!G:G,'ASETTW Untruncated'!$A:$A,$A12,'ASETTW Untruncated'!$B:$B,$B12,'ASETTW Untruncated'!$C:$C,$C12)</f>
        <v>2.0372377396844179</v>
      </c>
      <c r="H12">
        <f>SUMIFS('ASETTW Untruncated'!H:H,'ASETTW Untruncated'!$A:$A,$A12,'ASETTW Untruncated'!$B:$B,$B12,'ASETTW Untruncated'!$C:$C,$C12)</f>
        <v>1.8399756694124079</v>
      </c>
      <c r="I12">
        <f>SUMIFS('ASETTW Untruncated'!I:I,'ASETTW Untruncated'!$A:$A,$A12,'ASETTW Untruncated'!$B:$B,$B12,'ASETTW Untruncated'!$C:$C,$C12)</f>
        <v>1.8768234876506922</v>
      </c>
      <c r="J12">
        <f>SUMIFS('ASETTW Untruncated'!J:J,'ASETTW Untruncated'!$A:$A,$A12,'ASETTW Untruncated'!$B:$B,$B12,'ASETTW Untruncated'!$C:$C,$C12)</f>
        <v>1.875124275902001</v>
      </c>
      <c r="K12">
        <f>SUMIFS('ASETTW Untruncated'!K:K,'ASETTW Untruncated'!$A:$A,$A12,'ASETTW Untruncated'!$B:$B,$B12,'ASETTW Untruncated'!$C:$C,$C12)</f>
        <v>1.944668625753105</v>
      </c>
      <c r="L12">
        <f>SUMIFS('ASETTW Untruncated'!L:L,'ASETTW Untruncated'!$A:$A,$A12,'ASETTW Untruncated'!$B:$B,$B12,'ASETTW Untruncated'!$C:$C,$C12)</f>
        <v>1.7553643698497245</v>
      </c>
      <c r="M12">
        <f>SUMIFS('ASETTW Untruncated'!M:M,'ASETTW Untruncated'!$A:$A,$A12,'ASETTW Untruncated'!$B:$B,$B12,'ASETTW Untruncated'!$C:$C,$C12)</f>
        <v>1.8022025672047826</v>
      </c>
      <c r="N12">
        <f>SUMIFS('ASETTW Untruncated'!N:N,'ASETTW Untruncated'!$A:$A,$A12,'ASETTW Untruncated'!$B:$B,$B12,'ASETTW Untruncated'!$C:$C,$C12)</f>
        <v>1.7958241259051613</v>
      </c>
      <c r="O12">
        <f>SUMIFS('ASETTW Untruncated'!O:O,'ASETTW Untruncated'!$A:$A,$A12,'ASETTW Untruncated'!$B:$B,$B12,'ASETTW Untruncated'!$C:$C,$C12)</f>
        <v>1.8697199029759308</v>
      </c>
      <c r="P12">
        <f>SUMIFS('ASETTW Untruncated'!P:P,'ASETTW Untruncated'!$A:$A,$A12,'ASETTW Untruncated'!$B:$B,$B12,'ASETTW Untruncated'!$C:$C,$C12)</f>
        <v>1.688264725677955</v>
      </c>
      <c r="Q12">
        <f>SUMIFS('ASETTW Untruncated'!Q:Q,'ASETTW Untruncated'!$A:$A,$A12,'ASETTW Untruncated'!$B:$B,$B12,'ASETTW Untruncated'!$C:$C,$C12)</f>
        <v>1.7392322735371304</v>
      </c>
      <c r="R12">
        <f>SUMIFS('ASETTW Untruncated'!R:R,'ASETTW Untruncated'!$A:$A,$A12,'ASETTW Untruncated'!$B:$B,$B12,'ASETTW Untruncated'!$C:$C,$C12)</f>
        <v>1.7299823411829869</v>
      </c>
      <c r="S12">
        <f>SUMIFS('ASETTW Untruncated'!S:S,'ASETTW Untruncated'!$A:$A,$A12,'ASETTW Untruncated'!$B:$B,$B12,'ASETTW Untruncated'!$C:$C,$C12)</f>
        <v>1.804908813860242</v>
      </c>
      <c r="T12">
        <f>SUMIFS('ASETTW Untruncated'!T:T,'ASETTW Untruncated'!$A:$A,$A12,'ASETTW Untruncated'!$B:$B,$B12,'ASETTW Untruncated'!$C:$C,$C12)</f>
        <v>1.624849445544992</v>
      </c>
      <c r="U12">
        <f>SUMIFS('ASETTW Untruncated'!U:U,'ASETTW Untruncated'!$A:$A,$A12,'ASETTW Untruncated'!$B:$B,$B12,'ASETTW Untruncated'!$C:$C,$C12)</f>
        <v>1.6809151890029521</v>
      </c>
      <c r="V12">
        <f>SUMIFS('ASETTW Untruncated'!V:V,'ASETTW Untruncated'!$A:$A,$A12,'ASETTW Untruncated'!$B:$B,$B12,'ASETTW Untruncated'!$C:$C,$C12)</f>
        <v>1.6676180540125674</v>
      </c>
      <c r="W12">
        <f>SUMIFS('ASETTW Untruncated'!W:W,'ASETTW Untruncated'!$A:$A,$A12,'ASETTW Untruncated'!$B:$B,$B12,'ASETTW Untruncated'!$C:$C,$C12)</f>
        <v>1.7453034328670591</v>
      </c>
    </row>
    <row r="13" spans="1:45" s="4" customFormat="1" x14ac:dyDescent="0.45">
      <c r="A13" s="4" t="s">
        <v>16</v>
      </c>
      <c r="B13" t="s">
        <v>17</v>
      </c>
      <c r="C13" s="4" t="s">
        <v>128</v>
      </c>
      <c r="D13" s="4">
        <f>SUMIFS('ASETTW Untruncated'!D:D,'ASETTW Untruncated'!$A:$A,$A13,'ASETTW Untruncated'!$B:$B,$B13,'ASETTW Untruncated'!$C:$C,$C13)</f>
        <v>1.5223991542227342</v>
      </c>
      <c r="E13" s="4">
        <f>SUMIFS('ASETTW Untruncated'!E:E,'ASETTW Untruncated'!$A:$A,$A13,'ASETTW Untruncated'!$B:$B,$B13,'ASETTW Untruncated'!$C:$C,$C13)</f>
        <v>1.4901627979191849</v>
      </c>
      <c r="F13" s="4">
        <f>SUMIFS('ASETTW Untruncated'!F:F,'ASETTW Untruncated'!$A:$A,$A13,'ASETTW Untruncated'!$B:$B,$B13,'ASETTW Untruncated'!$C:$C,$C13)</f>
        <v>1.4830479684849729</v>
      </c>
      <c r="G13" s="4">
        <f>SUMIFS('ASETTW Untruncated'!G:G,'ASETTW Untruncated'!$A:$A,$A13,'ASETTW Untruncated'!$B:$B,$B13,'ASETTW Untruncated'!$C:$C,$C13)</f>
        <v>1.4999892839503528</v>
      </c>
      <c r="H13" s="4">
        <f>SUMIFS('ASETTW Untruncated'!H:H,'ASETTW Untruncated'!$A:$A,$A13,'ASETTW Untruncated'!$B:$B,$B13,'ASETTW Untruncated'!$C:$C,$C13)</f>
        <v>1.4281293517092239</v>
      </c>
      <c r="I13" s="4">
        <f>SUMIFS('ASETTW Untruncated'!I:I,'ASETTW Untruncated'!$A:$A,$A13,'ASETTW Untruncated'!$B:$B,$B13,'ASETTW Untruncated'!$C:$C,$C13)</f>
        <v>1.4123595816879495</v>
      </c>
      <c r="J13" s="4">
        <f>SUMIFS('ASETTW Untruncated'!J:J,'ASETTW Untruncated'!$A:$A,$A13,'ASETTW Untruncated'!$B:$B,$B13,'ASETTW Untruncated'!$C:$C,$C13)</f>
        <v>1.4008838643653716</v>
      </c>
      <c r="K13" s="4">
        <f>SUMIFS('ASETTW Untruncated'!K:K,'ASETTW Untruncated'!$A:$A,$A13,'ASETTW Untruncated'!$B:$B,$B13,'ASETTW Untruncated'!$C:$C,$C13)</f>
        <v>1.4262226065219203</v>
      </c>
      <c r="L13" s="4">
        <f>SUMIFS('ASETTW Untruncated'!L:L,'ASETTW Untruncated'!$A:$A,$A13,'ASETTW Untruncated'!$B:$B,$B13,'ASETTW Untruncated'!$C:$C,$C13)</f>
        <v>1.3573351319803042</v>
      </c>
      <c r="M13" s="4">
        <f>SUMIFS('ASETTW Untruncated'!M:M,'ASETTW Untruncated'!$A:$A,$A13,'ASETTW Untruncated'!$B:$B,$B13,'ASETTW Untruncated'!$C:$C,$C13)</f>
        <v>1.3483431987224896</v>
      </c>
      <c r="N13" s="4">
        <f>SUMIFS('ASETTW Untruncated'!N:N,'ASETTW Untruncated'!$A:$A,$A13,'ASETTW Untruncated'!$B:$B,$B13,'ASETTW Untruncated'!$C:$C,$C13)</f>
        <v>1.3369576648723678</v>
      </c>
      <c r="O13" s="4">
        <f>SUMIFS('ASETTW Untruncated'!O:O,'ASETTW Untruncated'!$A:$A,$A13,'ASETTW Untruncated'!$B:$B,$B13,'ASETTW Untruncated'!$C:$C,$C13)</f>
        <v>1.3660841434344437</v>
      </c>
      <c r="P13" s="4">
        <f>SUMIFS('ASETTW Untruncated'!P:P,'ASETTW Untruncated'!$A:$A,$A13,'ASETTW Untruncated'!$B:$B,$B13,'ASETTW Untruncated'!$C:$C,$C13)</f>
        <v>1.3002160327798151</v>
      </c>
      <c r="Q13" s="4">
        <f>SUMIFS('ASETTW Untruncated'!Q:Q,'ASETTW Untruncated'!$A:$A,$A13,'ASETTW Untruncated'!$B:$B,$B13,'ASETTW Untruncated'!$C:$C,$C13)</f>
        <v>1.2974826704800322</v>
      </c>
      <c r="R13" s="4">
        <f>SUMIFS('ASETTW Untruncated'!R:R,'ASETTW Untruncated'!$A:$A,$A13,'ASETTW Untruncated'!$B:$B,$B13,'ASETTW Untruncated'!$C:$C,$C13)</f>
        <v>1.2850130731567091</v>
      </c>
      <c r="S13" s="4">
        <f>SUMIFS('ASETTW Untruncated'!S:S,'ASETTW Untruncated'!$A:$A,$A13,'ASETTW Untruncated'!$B:$B,$B13,'ASETTW Untruncated'!$C:$C,$C13)</f>
        <v>1.3177374187432231</v>
      </c>
      <c r="T13" s="4">
        <f>SUMIFS('ASETTW Untruncated'!T:T,'ASETTW Untruncated'!$A:$A,$A13,'ASETTW Untruncated'!$B:$B,$B13,'ASETTW Untruncated'!$C:$C,$C13)</f>
        <v>1.2474080885826979</v>
      </c>
      <c r="U13" s="4">
        <f>SUMIFS('ASETTW Untruncated'!U:U,'ASETTW Untruncated'!$A:$A,$A13,'ASETTW Untruncated'!$B:$B,$B13,'ASETTW Untruncated'!$C:$C,$C13)</f>
        <v>1.2485712507865074</v>
      </c>
      <c r="V13" s="4">
        <f>SUMIFS('ASETTW Untruncated'!V:V,'ASETTW Untruncated'!$A:$A,$A13,'ASETTW Untruncated'!$B:$B,$B13,'ASETTW Untruncated'!$C:$C,$C13)</f>
        <v>1.2382358892635279</v>
      </c>
      <c r="W13" s="4">
        <f>SUMIFS('ASETTW Untruncated'!W:W,'ASETTW Untruncated'!$A:$A,$A13,'ASETTW Untruncated'!$B:$B,$B13,'ASETTW Untruncated'!$C:$C,$C13)</f>
        <v>1.2719044550660794</v>
      </c>
      <c r="AS13"/>
    </row>
    <row r="14" spans="1:45" x14ac:dyDescent="0.45">
      <c r="A14" t="s">
        <v>51</v>
      </c>
      <c r="B14" t="s">
        <v>262</v>
      </c>
      <c r="C14" t="s">
        <v>44</v>
      </c>
      <c r="D14">
        <f>SUMIFS('ASETTW Untruncated'!D:D,'ASETTW Untruncated'!$A:$A,$A14,'ASETTW Untruncated'!$B:$B,$B14,'ASETTW Untruncated'!$C:$C,$C14)</f>
        <v>1.7755538371042854</v>
      </c>
      <c r="E14">
        <f>SUMIFS('ASETTW Untruncated'!E:E,'ASETTW Untruncated'!$A:$A,$A14,'ASETTW Untruncated'!$B:$B,$B14,'ASETTW Untruncated'!$C:$C,$C14)</f>
        <v>1.6720012822363675</v>
      </c>
      <c r="F14">
        <f>SUMIFS('ASETTW Untruncated'!F:F,'ASETTW Untruncated'!$A:$A,$A14,'ASETTW Untruncated'!$B:$B,$B14,'ASETTW Untruncated'!$C:$C,$C14)</f>
        <v>1.6353834718891855</v>
      </c>
      <c r="G14">
        <f>SUMIFS('ASETTW Untruncated'!G:G,'ASETTW Untruncated'!$A:$A,$A14,'ASETTW Untruncated'!$B:$B,$B14,'ASETTW Untruncated'!$C:$C,$C14)</f>
        <v>1.6260204274525623</v>
      </c>
      <c r="H14">
        <f>SUMIFS('ASETTW Untruncated'!H:H,'ASETTW Untruncated'!$A:$A,$A14,'ASETTW Untruncated'!$B:$B,$B14,'ASETTW Untruncated'!$C:$C,$C14)</f>
        <v>1.6705214741262404</v>
      </c>
      <c r="I14">
        <f>SUMIFS('ASETTW Untruncated'!I:I,'ASETTW Untruncated'!$A:$A,$A14,'ASETTW Untruncated'!$B:$B,$B14,'ASETTW Untruncated'!$C:$C,$C14)</f>
        <v>1.5862115759754729</v>
      </c>
      <c r="J14">
        <f>SUMIFS('ASETTW Untruncated'!J:J,'ASETTW Untruncated'!$A:$A,$A14,'ASETTW Untruncated'!$B:$B,$B14,'ASETTW Untruncated'!$C:$C,$C14)</f>
        <v>1.5511452409713349</v>
      </c>
      <c r="K14">
        <f>SUMIFS('ASETTW Untruncated'!K:K,'ASETTW Untruncated'!$A:$A,$A14,'ASETTW Untruncated'!$B:$B,$B14,'ASETTW Untruncated'!$C:$C,$C14)</f>
        <v>1.5497147773293645</v>
      </c>
      <c r="L14">
        <f>SUMIFS('ASETTW Untruncated'!L:L,'ASETTW Untruncated'!$A:$A,$A14,'ASETTW Untruncated'!$B:$B,$B14,'ASETTW Untruncated'!$C:$C,$C14)</f>
        <v>1.5756558293085738</v>
      </c>
      <c r="M14">
        <f>SUMIFS('ASETTW Untruncated'!M:M,'ASETTW Untruncated'!$A:$A,$A14,'ASETTW Untruncated'!$B:$B,$B14,'ASETTW Untruncated'!$C:$C,$C14)</f>
        <v>1.5125083403600696</v>
      </c>
      <c r="N14">
        <f>SUMIFS('ASETTW Untruncated'!N:N,'ASETTW Untruncated'!$A:$A,$A14,'ASETTW Untruncated'!$B:$B,$B14,'ASETTW Untruncated'!$C:$C,$C14)</f>
        <v>1.4730192152666237</v>
      </c>
      <c r="O14">
        <f>SUMIFS('ASETTW Untruncated'!O:O,'ASETTW Untruncated'!$A:$A,$A14,'ASETTW Untruncated'!$B:$B,$B14,'ASETTW Untruncated'!$C:$C,$C14)</f>
        <v>1.4842200235137557</v>
      </c>
      <c r="P14">
        <f>SUMIFS('ASETTW Untruncated'!P:P,'ASETTW Untruncated'!$A:$A,$A14,'ASETTW Untruncated'!$B:$B,$B14,'ASETTW Untruncated'!$C:$C,$C14)</f>
        <v>1.4983906035907939</v>
      </c>
      <c r="Q14">
        <f>SUMIFS('ASETTW Untruncated'!Q:Q,'ASETTW Untruncated'!$A:$A,$A14,'ASETTW Untruncated'!$B:$B,$B14,'ASETTW Untruncated'!$C:$C,$C14)</f>
        <v>1.4502496679079078</v>
      </c>
      <c r="R14">
        <f>SUMIFS('ASETTW Untruncated'!R:R,'ASETTW Untruncated'!$A:$A,$A14,'ASETTW Untruncated'!$B:$B,$B14,'ASETTW Untruncated'!$C:$C,$C14)</f>
        <v>1.4089566359829417</v>
      </c>
      <c r="S14">
        <f>SUMIFS('ASETTW Untruncated'!S:S,'ASETTW Untruncated'!$A:$A,$A14,'ASETTW Untruncated'!$B:$B,$B14,'ASETTW Untruncated'!$C:$C,$C14)</f>
        <v>1.4258084657369496</v>
      </c>
      <c r="T14">
        <f>SUMIFS('ASETTW Untruncated'!T:T,'ASETTW Untruncated'!$A:$A,$A14,'ASETTW Untruncated'!$B:$B,$B14,'ASETTW Untruncated'!$C:$C,$C14)</f>
        <v>1.4290750684623676</v>
      </c>
      <c r="U14">
        <f>SUMIFS('ASETTW Untruncated'!U:U,'ASETTW Untruncated'!$A:$A,$A14,'ASETTW Untruncated'!$B:$B,$B14,'ASETTW Untruncated'!$C:$C,$C14)</f>
        <v>1.3944974227355023</v>
      </c>
      <c r="V14">
        <f>SUMIFS('ASETTW Untruncated'!V:V,'ASETTW Untruncated'!$A:$A,$A14,'ASETTW Untruncated'!$B:$B,$B14,'ASETTW Untruncated'!$C:$C,$C14)</f>
        <v>1.3516169009016654</v>
      </c>
      <c r="W14">
        <f>SUMIFS('ASETTW Untruncated'!W:W,'ASETTW Untruncated'!$A:$A,$A14,'ASETTW Untruncated'!$B:$B,$B14,'ASETTW Untruncated'!$C:$C,$C14)</f>
        <v>1.3769348669600003</v>
      </c>
    </row>
    <row r="15" spans="1:45" x14ac:dyDescent="0.45">
      <c r="A15" t="s">
        <v>48</v>
      </c>
      <c r="B15" t="s">
        <v>159</v>
      </c>
      <c r="C15" t="s">
        <v>20</v>
      </c>
      <c r="D15">
        <f>SUMIFS('ASETTW Untruncated'!D:D,'ASETTW Untruncated'!$A:$A,$A15,'ASETTW Untruncated'!$B:$B,$B15,'ASETTW Untruncated'!$C:$C,$C15)</f>
        <v>2.0785393464278874</v>
      </c>
      <c r="E15">
        <f>SUMIFS('ASETTW Untruncated'!E:E,'ASETTW Untruncated'!$A:$A,$A15,'ASETTW Untruncated'!$B:$B,$B15,'ASETTW Untruncated'!$C:$C,$C15)</f>
        <v>2.1283887746684296</v>
      </c>
      <c r="F15">
        <f>SUMIFS('ASETTW Untruncated'!F:F,'ASETTW Untruncated'!$A:$A,$A15,'ASETTW Untruncated'!$B:$B,$B15,'ASETTW Untruncated'!$C:$C,$C15)</f>
        <v>2.0811447371014538</v>
      </c>
      <c r="G15">
        <f>SUMIFS('ASETTW Untruncated'!G:G,'ASETTW Untruncated'!$A:$A,$A15,'ASETTW Untruncated'!$B:$B,$B15,'ASETTW Untruncated'!$C:$C,$C15)</f>
        <v>2.184433067689409</v>
      </c>
      <c r="H15">
        <f>SUMIFS('ASETTW Untruncated'!H:H,'ASETTW Untruncated'!$A:$A,$A15,'ASETTW Untruncated'!$B:$B,$B15,'ASETTW Untruncated'!$C:$C,$C15)</f>
        <v>1.9755122799628564</v>
      </c>
      <c r="I15">
        <f>SUMIFS('ASETTW Untruncated'!I:I,'ASETTW Untruncated'!$A:$A,$A15,'ASETTW Untruncated'!$B:$B,$B15,'ASETTW Untruncated'!$C:$C,$C15)</f>
        <v>2.0275049838100303</v>
      </c>
      <c r="J15">
        <f>SUMIFS('ASETTW Untruncated'!J:J,'ASETTW Untruncated'!$A:$A,$A15,'ASETTW Untruncated'!$B:$B,$B15,'ASETTW Untruncated'!$C:$C,$C15)</f>
        <v>1.9847927300406931</v>
      </c>
      <c r="K15">
        <f>SUMIFS('ASETTW Untruncated'!K:K,'ASETTW Untruncated'!$A:$A,$A15,'ASETTW Untruncated'!$B:$B,$B15,'ASETTW Untruncated'!$C:$C,$C15)</f>
        <v>2.0876396012232421</v>
      </c>
      <c r="L15">
        <f>SUMIFS('ASETTW Untruncated'!L:L,'ASETTW Untruncated'!$A:$A,$A15,'ASETTW Untruncated'!$B:$B,$B15,'ASETTW Untruncated'!$C:$C,$C15)</f>
        <v>1.8942326429610106</v>
      </c>
      <c r="M15">
        <f>SUMIFS('ASETTW Untruncated'!M:M,'ASETTW Untruncated'!$A:$A,$A15,'ASETTW Untruncated'!$B:$B,$B15,'ASETTW Untruncated'!$C:$C,$C15)</f>
        <v>1.9425639255290428</v>
      </c>
      <c r="N15">
        <f>SUMIFS('ASETTW Untruncated'!N:N,'ASETTW Untruncated'!$A:$A,$A15,'ASETTW Untruncated'!$B:$B,$B15,'ASETTW Untruncated'!$C:$C,$C15)</f>
        <v>1.908036828449468</v>
      </c>
      <c r="O15">
        <f>SUMIFS('ASETTW Untruncated'!O:O,'ASETTW Untruncated'!$A:$A,$A15,'ASETTW Untruncated'!$B:$B,$B15,'ASETTW Untruncated'!$C:$C,$C15)</f>
        <v>2.0045316820690293</v>
      </c>
      <c r="P15">
        <f>SUMIFS('ASETTW Untruncated'!P:P,'ASETTW Untruncated'!$A:$A,$A15,'ASETTW Untruncated'!$B:$B,$B15,'ASETTW Untruncated'!$C:$C,$C15)</f>
        <v>1.8174536839282167</v>
      </c>
      <c r="Q15">
        <f>SUMIFS('ASETTW Untruncated'!Q:Q,'ASETTW Untruncated'!$A:$A,$A15,'ASETTW Untruncated'!$B:$B,$B15,'ASETTW Untruncated'!$C:$C,$C15)</f>
        <v>1.8720972827358555</v>
      </c>
      <c r="R15">
        <f>SUMIFS('ASETTW Untruncated'!R:R,'ASETTW Untruncated'!$A:$A,$A15,'ASETTW Untruncated'!$B:$B,$B15,'ASETTW Untruncated'!$C:$C,$C15)</f>
        <v>1.8363002837213871</v>
      </c>
      <c r="S15">
        <f>SUMIFS('ASETTW Untruncated'!S:S,'ASETTW Untruncated'!$A:$A,$A15,'ASETTW Untruncated'!$B:$B,$B15,'ASETTW Untruncated'!$C:$C,$C15)</f>
        <v>1.9342992646792481</v>
      </c>
      <c r="T15">
        <f>SUMIFS('ASETTW Untruncated'!T:T,'ASETTW Untruncated'!$A:$A,$A15,'ASETTW Untruncated'!$B:$B,$B15,'ASETTW Untruncated'!$C:$C,$C15)</f>
        <v>1.7531702017686128</v>
      </c>
      <c r="U15">
        <f>SUMIFS('ASETTW Untruncated'!U:U,'ASETTW Untruncated'!$A:$A,$A15,'ASETTW Untruncated'!$B:$B,$B15,'ASETTW Untruncated'!$C:$C,$C15)</f>
        <v>1.8105984999948288</v>
      </c>
      <c r="V15">
        <f>SUMIFS('ASETTW Untruncated'!V:V,'ASETTW Untruncated'!$A:$A,$A15,'ASETTW Untruncated'!$B:$B,$B15,'ASETTW Untruncated'!$C:$C,$C15)</f>
        <v>1.7761077805360206</v>
      </c>
      <c r="W15">
        <f>SUMIFS('ASETTW Untruncated'!W:W,'ASETTW Untruncated'!$A:$A,$A15,'ASETTW Untruncated'!$B:$B,$B15,'ASETTW Untruncated'!$C:$C,$C15)</f>
        <v>1.8724916226052011</v>
      </c>
    </row>
    <row r="16" spans="1:45" s="2" customFormat="1" x14ac:dyDescent="0.45">
      <c r="D16" s="2">
        <f>SUMIFS('ASETTW Untruncated'!D:D,'ASETTW Untruncated'!$A:$A,$A16,'ASETTW Untruncated'!$B:$B,$B16,'ASETTW Untruncated'!$C:$C,$C16)</f>
        <v>0</v>
      </c>
      <c r="E16" s="2">
        <f>SUMIFS('ASETTW Untruncated'!E:E,'ASETTW Untruncated'!$A:$A,$A16,'ASETTW Untruncated'!$B:$B,$B16,'ASETTW Untruncated'!$C:$C,$C16)</f>
        <v>0</v>
      </c>
      <c r="F16" s="2">
        <f>SUMIFS('ASETTW Untruncated'!F:F,'ASETTW Untruncated'!$A:$A,$A16,'ASETTW Untruncated'!$B:$B,$B16,'ASETTW Untruncated'!$C:$C,$C16)</f>
        <v>0</v>
      </c>
      <c r="G16" s="2">
        <f>SUMIFS('ASETTW Untruncated'!G:G,'ASETTW Untruncated'!$A:$A,$A16,'ASETTW Untruncated'!$B:$B,$B16,'ASETTW Untruncated'!$C:$C,$C16)</f>
        <v>0</v>
      </c>
      <c r="H16" s="2">
        <f>SUMIFS('ASETTW Untruncated'!H:H,'ASETTW Untruncated'!$A:$A,$A16,'ASETTW Untruncated'!$B:$B,$B16,'ASETTW Untruncated'!$C:$C,$C16)</f>
        <v>0</v>
      </c>
      <c r="I16" s="2">
        <f>SUMIFS('ASETTW Untruncated'!I:I,'ASETTW Untruncated'!$A:$A,$A16,'ASETTW Untruncated'!$B:$B,$B16,'ASETTW Untruncated'!$C:$C,$C16)</f>
        <v>0</v>
      </c>
      <c r="J16" s="2">
        <f>SUMIFS('ASETTW Untruncated'!J:J,'ASETTW Untruncated'!$A:$A,$A16,'ASETTW Untruncated'!$B:$B,$B16,'ASETTW Untruncated'!$C:$C,$C16)</f>
        <v>0</v>
      </c>
      <c r="K16" s="2">
        <f>SUMIFS('ASETTW Untruncated'!K:K,'ASETTW Untruncated'!$A:$A,$A16,'ASETTW Untruncated'!$B:$B,$B16,'ASETTW Untruncated'!$C:$C,$C16)</f>
        <v>0</v>
      </c>
      <c r="L16" s="2">
        <f>SUMIFS('ASETTW Untruncated'!L:L,'ASETTW Untruncated'!$A:$A,$A16,'ASETTW Untruncated'!$B:$B,$B16,'ASETTW Untruncated'!$C:$C,$C16)</f>
        <v>0</v>
      </c>
      <c r="M16" s="2">
        <f>SUMIFS('ASETTW Untruncated'!M:M,'ASETTW Untruncated'!$A:$A,$A16,'ASETTW Untruncated'!$B:$B,$B16,'ASETTW Untruncated'!$C:$C,$C16)</f>
        <v>0</v>
      </c>
      <c r="N16" s="2">
        <f>SUMIFS('ASETTW Untruncated'!N:N,'ASETTW Untruncated'!$A:$A,$A16,'ASETTW Untruncated'!$B:$B,$B16,'ASETTW Untruncated'!$C:$C,$C16)</f>
        <v>0</v>
      </c>
      <c r="O16" s="2">
        <f>SUMIFS('ASETTW Untruncated'!O:O,'ASETTW Untruncated'!$A:$A,$A16,'ASETTW Untruncated'!$B:$B,$B16,'ASETTW Untruncated'!$C:$C,$C16)</f>
        <v>0</v>
      </c>
      <c r="P16" s="2">
        <f>SUMIFS('ASETTW Untruncated'!P:P,'ASETTW Untruncated'!$A:$A,$A16,'ASETTW Untruncated'!$B:$B,$B16,'ASETTW Untruncated'!$C:$C,$C16)</f>
        <v>0</v>
      </c>
      <c r="Q16" s="2">
        <f>SUMIFS('ASETTW Untruncated'!Q:Q,'ASETTW Untruncated'!$A:$A,$A16,'ASETTW Untruncated'!$B:$B,$B16,'ASETTW Untruncated'!$C:$C,$C16)</f>
        <v>0</v>
      </c>
      <c r="R16" s="2">
        <f>SUMIFS('ASETTW Untruncated'!R:R,'ASETTW Untruncated'!$A:$A,$A16,'ASETTW Untruncated'!$B:$B,$B16,'ASETTW Untruncated'!$C:$C,$C16)</f>
        <v>0</v>
      </c>
      <c r="S16" s="2">
        <f>SUMIFS('ASETTW Untruncated'!S:S,'ASETTW Untruncated'!$A:$A,$A16,'ASETTW Untruncated'!$B:$B,$B16,'ASETTW Untruncated'!$C:$C,$C16)</f>
        <v>0</v>
      </c>
      <c r="T16" s="2">
        <f>SUMIFS('ASETTW Untruncated'!T:T,'ASETTW Untruncated'!$A:$A,$A16,'ASETTW Untruncated'!$B:$B,$B16,'ASETTW Untruncated'!$C:$C,$C16)</f>
        <v>0</v>
      </c>
      <c r="U16" s="2">
        <f>SUMIFS('ASETTW Untruncated'!U:U,'ASETTW Untruncated'!$A:$A,$A16,'ASETTW Untruncated'!$B:$B,$B16,'ASETTW Untruncated'!$C:$C,$C16)</f>
        <v>0</v>
      </c>
      <c r="V16" s="2">
        <f>SUMIFS('ASETTW Untruncated'!V:V,'ASETTW Untruncated'!$A:$A,$A16,'ASETTW Untruncated'!$B:$B,$B16,'ASETTW Untruncated'!$C:$C,$C16)</f>
        <v>0</v>
      </c>
      <c r="W16" s="2">
        <f>SUMIFS('ASETTW Untruncated'!W:W,'ASETTW Untruncated'!$A:$A,$A16,'ASETTW Untruncated'!$B:$B,$B16,'ASETTW Untruncated'!$C:$C,$C16)</f>
        <v>0</v>
      </c>
      <c r="AS16"/>
    </row>
    <row r="17" spans="1:23" x14ac:dyDescent="0.45">
      <c r="A17" s="4" t="s">
        <v>37</v>
      </c>
      <c r="B17" s="4" t="s">
        <v>224</v>
      </c>
      <c r="C17" s="4" t="s">
        <v>18</v>
      </c>
      <c r="D17">
        <f>SUMIFS('ASETTW Untruncated'!D:D,'ASETTW Untruncated'!$A:$A,$A17,'ASETTW Untruncated'!$B:$B,$B17,'ASETTW Untruncated'!$C:$C,$C17)</f>
        <v>2.0457596753139877</v>
      </c>
      <c r="E17">
        <f>SUMIFS('ASETTW Untruncated'!E:E,'ASETTW Untruncated'!$A:$A,$A17,'ASETTW Untruncated'!$B:$B,$B17,'ASETTW Untruncated'!$C:$C,$C17)</f>
        <v>2.0810976435569049</v>
      </c>
      <c r="F17">
        <f>SUMIFS('ASETTW Untruncated'!F:F,'ASETTW Untruncated'!$A:$A,$A17,'ASETTW Untruncated'!$B:$B,$B17,'ASETTW Untruncated'!$C:$C,$C17)</f>
        <v>2.0048029543262977</v>
      </c>
      <c r="G17">
        <f>SUMIFS('ASETTW Untruncated'!G:G,'ASETTW Untruncated'!$A:$A,$A17,'ASETTW Untruncated'!$B:$B,$B17,'ASETTW Untruncated'!$C:$C,$C17)</f>
        <v>2.0962159338956878</v>
      </c>
      <c r="H17">
        <f>SUMIFS('ASETTW Untruncated'!H:H,'ASETTW Untruncated'!$A:$A,$A17,'ASETTW Untruncated'!$B:$B,$B17,'ASETTW Untruncated'!$C:$C,$C17)</f>
        <v>1.9360629561852232</v>
      </c>
      <c r="I17">
        <f>SUMIFS('ASETTW Untruncated'!I:I,'ASETTW Untruncated'!$A:$A,$A17,'ASETTW Untruncated'!$B:$B,$B17,'ASETTW Untruncated'!$C:$C,$C17)</f>
        <v>1.9754836995006642</v>
      </c>
      <c r="J17">
        <f>SUMIFS('ASETTW Untruncated'!J:J,'ASETTW Untruncated'!$A:$A,$A17,'ASETTW Untruncated'!$B:$B,$B17,'ASETTW Untruncated'!$C:$C,$C17)</f>
        <v>1.9062993634247987</v>
      </c>
      <c r="K17">
        <f>SUMIFS('ASETTW Untruncated'!K:K,'ASETTW Untruncated'!$A:$A,$A17,'ASETTW Untruncated'!$B:$B,$B17,'ASETTW Untruncated'!$C:$C,$C17)</f>
        <v>2.0002153679318431</v>
      </c>
      <c r="L17">
        <f>SUMIFS('ASETTW Untruncated'!L:L,'ASETTW Untruncated'!$A:$A,$A17,'ASETTW Untruncated'!$B:$B,$B17,'ASETTW Untruncated'!$C:$C,$C17)</f>
        <v>1.8432917390635126</v>
      </c>
      <c r="M17">
        <f>SUMIFS('ASETTW Untruncated'!M:M,'ASETTW Untruncated'!$A:$A,$A17,'ASETTW Untruncated'!$B:$B,$B17,'ASETTW Untruncated'!$C:$C,$C17)</f>
        <v>1.8889955860882996</v>
      </c>
      <c r="N17">
        <f>SUMIFS('ASETTW Untruncated'!N:N,'ASETTW Untruncated'!$A:$A,$A17,'ASETTW Untruncated'!$B:$B,$B17,'ASETTW Untruncated'!$C:$C,$C17)</f>
        <v>1.8243306302101383</v>
      </c>
      <c r="O17">
        <f>SUMIFS('ASETTW Untruncated'!O:O,'ASETTW Untruncated'!$A:$A,$A17,'ASETTW Untruncated'!$B:$B,$B17,'ASETTW Untruncated'!$C:$C,$C17)</f>
        <v>1.920679482949756</v>
      </c>
      <c r="P17">
        <f>SUMIFS('ASETTW Untruncated'!P:P,'ASETTW Untruncated'!$A:$A,$A17,'ASETTW Untruncated'!$B:$B,$B17,'ASETTW Untruncated'!$C:$C,$C17)</f>
        <v>1.7730670434037199</v>
      </c>
      <c r="Q17">
        <f>SUMIFS('ASETTW Untruncated'!Q:Q,'ASETTW Untruncated'!$A:$A,$A17,'ASETTW Untruncated'!$B:$B,$B17,'ASETTW Untruncated'!$C:$C,$C17)</f>
        <v>1.8172505930904586</v>
      </c>
      <c r="R17">
        <f>SUMIFS('ASETTW Untruncated'!R:R,'ASETTW Untruncated'!$A:$A,$A17,'ASETTW Untruncated'!$B:$B,$B17,'ASETTW Untruncated'!$C:$C,$C17)</f>
        <v>1.7599387765963384</v>
      </c>
      <c r="S17">
        <f>SUMIFS('ASETTW Untruncated'!S:S,'ASETTW Untruncated'!$A:$A,$A17,'ASETTW Untruncated'!$B:$B,$B17,'ASETTW Untruncated'!$C:$C,$C17)</f>
        <v>1.8533507189969347</v>
      </c>
      <c r="T17">
        <f>SUMIFS('ASETTW Untruncated'!T:T,'ASETTW Untruncated'!$A:$A,$A17,'ASETTW Untruncated'!$B:$B,$B17,'ASETTW Untruncated'!$C:$C,$C17)</f>
        <v>1.7089334506305855</v>
      </c>
      <c r="U17">
        <f>SUMIFS('ASETTW Untruncated'!U:U,'ASETTW Untruncated'!$A:$A,$A17,'ASETTW Untruncated'!$B:$B,$B17,'ASETTW Untruncated'!$C:$C,$C17)</f>
        <v>1.759148689245468</v>
      </c>
      <c r="V17">
        <f>SUMIFS('ASETTW Untruncated'!V:V,'ASETTW Untruncated'!$A:$A,$A17,'ASETTW Untruncated'!$B:$B,$B17,'ASETTW Untruncated'!$C:$C,$C17)</f>
        <v>1.7012201976924326</v>
      </c>
      <c r="W17">
        <f>SUMIFS('ASETTW Untruncated'!W:W,'ASETTW Untruncated'!$A:$A,$A17,'ASETTW Untruncated'!$B:$B,$B17,'ASETTW Untruncated'!$C:$C,$C17)</f>
        <v>1.7988208546140247</v>
      </c>
    </row>
    <row r="18" spans="1:23" x14ac:dyDescent="0.45">
      <c r="A18" t="s">
        <v>69</v>
      </c>
      <c r="B18" t="s">
        <v>158</v>
      </c>
      <c r="C18" t="s">
        <v>20</v>
      </c>
      <c r="D18">
        <f>SUMIFS('ASETTW Untruncated'!D:D,'ASETTW Untruncated'!$A:$A,$A18,'ASETTW Untruncated'!$B:$B,$B18,'ASETTW Untruncated'!$C:$C,$C18)</f>
        <v>1.9577854241636941</v>
      </c>
      <c r="E18">
        <f>SUMIFS('ASETTW Untruncated'!E:E,'ASETTW Untruncated'!$A:$A,$A18,'ASETTW Untruncated'!$B:$B,$B18,'ASETTW Untruncated'!$C:$C,$C18)</f>
        <v>1.9694349121681372</v>
      </c>
      <c r="F18">
        <f>SUMIFS('ASETTW Untruncated'!F:F,'ASETTW Untruncated'!$A:$A,$A18,'ASETTW Untruncated'!$B:$B,$B18,'ASETTW Untruncated'!$C:$C,$C18)</f>
        <v>1.9332350473226816</v>
      </c>
      <c r="G18">
        <f>SUMIFS('ASETTW Untruncated'!G:G,'ASETTW Untruncated'!$A:$A,$A18,'ASETTW Untruncated'!$B:$B,$B18,'ASETTW Untruncated'!$C:$C,$C18)</f>
        <v>2.0059515805403652</v>
      </c>
      <c r="H18">
        <f>SUMIFS('ASETTW Untruncated'!H:H,'ASETTW Untruncated'!$A:$A,$A18,'ASETTW Untruncated'!$B:$B,$B18,'ASETTW Untruncated'!$C:$C,$C18)</f>
        <v>1.8462561867002174</v>
      </c>
      <c r="I18">
        <f>SUMIFS('ASETTW Untruncated'!I:I,'ASETTW Untruncated'!$A:$A,$A18,'ASETTW Untruncated'!$B:$B,$B18,'ASETTW Untruncated'!$C:$C,$C18)</f>
        <v>1.8720814197538682</v>
      </c>
      <c r="J18">
        <f>SUMIFS('ASETTW Untruncated'!J:J,'ASETTW Untruncated'!$A:$A,$A18,'ASETTW Untruncated'!$B:$B,$B18,'ASETTW Untruncated'!$C:$C,$C18)</f>
        <v>1.8322492477199805</v>
      </c>
      <c r="K18">
        <f>SUMIFS('ASETTW Untruncated'!K:K,'ASETTW Untruncated'!$A:$A,$A18,'ASETTW Untruncated'!$B:$B,$B18,'ASETTW Untruncated'!$C:$C,$C18)</f>
        <v>1.9132131401870303</v>
      </c>
      <c r="L18">
        <f>SUMIFS('ASETTW Untruncated'!L:L,'ASETTW Untruncated'!$A:$A,$A18,'ASETTW Untruncated'!$B:$B,$B18,'ASETTW Untruncated'!$C:$C,$C18)</f>
        <v>1.7437743312686145</v>
      </c>
      <c r="M18">
        <f>SUMIFS('ASETTW Untruncated'!M:M,'ASETTW Untruncated'!$A:$A,$A18,'ASETTW Untruncated'!$B:$B,$B18,'ASETTW Untruncated'!$C:$C,$C18)</f>
        <v>1.7797338976503709</v>
      </c>
      <c r="N18">
        <f>SUMIFS('ASETTW Untruncated'!N:N,'ASETTW Untruncated'!$A:$A,$A18,'ASETTW Untruncated'!$B:$B,$B18,'ASETTW Untruncated'!$C:$C,$C18)</f>
        <v>1.7377311964690172</v>
      </c>
      <c r="O18">
        <f>SUMIFS('ASETTW Untruncated'!O:O,'ASETTW Untruncated'!$A:$A,$A18,'ASETTW Untruncated'!$B:$B,$B18,'ASETTW Untruncated'!$C:$C,$C18)</f>
        <v>1.8263027732312349</v>
      </c>
      <c r="P18">
        <f>SUMIFS('ASETTW Untruncated'!P:P,'ASETTW Untruncated'!$A:$A,$A18,'ASETTW Untruncated'!$B:$B,$B18,'ASETTW Untruncated'!$C:$C,$C18)</f>
        <v>1.6879997635513408</v>
      </c>
      <c r="Q18">
        <f>SUMIFS('ASETTW Untruncated'!Q:Q,'ASETTW Untruncated'!$A:$A,$A18,'ASETTW Untruncated'!$B:$B,$B18,'ASETTW Untruncated'!$C:$C,$C18)</f>
        <v>1.7200842393635001</v>
      </c>
      <c r="R18">
        <f>SUMIFS('ASETTW Untruncated'!R:R,'ASETTW Untruncated'!$A:$A,$A18,'ASETTW Untruncated'!$B:$B,$B18,'ASETTW Untruncated'!$C:$C,$C18)</f>
        <v>1.6865720634407952</v>
      </c>
      <c r="S18">
        <f>SUMIFS('ASETTW Untruncated'!S:S,'ASETTW Untruncated'!$A:$A,$A18,'ASETTW Untruncated'!$B:$B,$B18,'ASETTW Untruncated'!$C:$C,$C18)</f>
        <v>1.7687457621957996</v>
      </c>
      <c r="T18">
        <f>SUMIFS('ASETTW Untruncated'!T:T,'ASETTW Untruncated'!$A:$A,$A18,'ASETTW Untruncated'!$B:$B,$B18,'ASETTW Untruncated'!$C:$C,$C18)</f>
        <v>1.6308649877224455</v>
      </c>
      <c r="U18">
        <f>SUMIFS('ASETTW Untruncated'!U:U,'ASETTW Untruncated'!$A:$A,$A18,'ASETTW Untruncated'!$B:$B,$B18,'ASETTW Untruncated'!$C:$C,$C18)</f>
        <v>1.6663021995583853</v>
      </c>
      <c r="V18">
        <f>SUMIFS('ASETTW Untruncated'!V:V,'ASETTW Untruncated'!$A:$A,$A18,'ASETTW Untruncated'!$B:$B,$B18,'ASETTW Untruncated'!$C:$C,$C18)</f>
        <v>1.6338622046030764</v>
      </c>
      <c r="W18">
        <f>SUMIFS('ASETTW Untruncated'!W:W,'ASETTW Untruncated'!$A:$A,$A18,'ASETTW Untruncated'!$B:$B,$B18,'ASETTW Untruncated'!$C:$C,$C18)</f>
        <v>1.7157258636453852</v>
      </c>
    </row>
    <row r="19" spans="1:23" x14ac:dyDescent="0.45">
      <c r="A19" t="s">
        <v>43</v>
      </c>
      <c r="B19" t="s">
        <v>239</v>
      </c>
      <c r="C19" t="s">
        <v>44</v>
      </c>
      <c r="D19">
        <f>SUMIFS('ASETTW Untruncated'!D:D,'ASETTW Untruncated'!$A:$A,$A19,'ASETTW Untruncated'!$B:$B,$B19,'ASETTW Untruncated'!$C:$C,$C19)</f>
        <v>2.0424331744656268</v>
      </c>
      <c r="E19">
        <f>SUMIFS('ASETTW Untruncated'!E:E,'ASETTW Untruncated'!$A:$A,$A19,'ASETTW Untruncated'!$B:$B,$B19,'ASETTW Untruncated'!$C:$C,$C19)</f>
        <v>1.9628192367696897</v>
      </c>
      <c r="F19">
        <f>SUMIFS('ASETTW Untruncated'!F:F,'ASETTW Untruncated'!$A:$A,$A19,'ASETTW Untruncated'!$B:$B,$B19,'ASETTW Untruncated'!$C:$C,$C19)</f>
        <v>1.913822286891387</v>
      </c>
      <c r="G19">
        <f>SUMIFS('ASETTW Untruncated'!G:G,'ASETTW Untruncated'!$A:$A,$A19,'ASETTW Untruncated'!$B:$B,$B19,'ASETTW Untruncated'!$C:$C,$C19)</f>
        <v>1.9286696943377479</v>
      </c>
      <c r="H19">
        <f>SUMIFS('ASETTW Untruncated'!H:H,'ASETTW Untruncated'!$A:$A,$A19,'ASETTW Untruncated'!$B:$B,$B19,'ASETTW Untruncated'!$C:$C,$C19)</f>
        <v>1.9071687070397967</v>
      </c>
      <c r="I19">
        <f>SUMIFS('ASETTW Untruncated'!I:I,'ASETTW Untruncated'!$A:$A,$A19,'ASETTW Untruncated'!$B:$B,$B19,'ASETTW Untruncated'!$C:$C,$C19)</f>
        <v>1.8560870357581665</v>
      </c>
      <c r="J19">
        <f>SUMIFS('ASETTW Untruncated'!J:J,'ASETTW Untruncated'!$A:$A,$A19,'ASETTW Untruncated'!$B:$B,$B19,'ASETTW Untruncated'!$C:$C,$C19)</f>
        <v>1.8026635082139781</v>
      </c>
      <c r="K19">
        <f>SUMIFS('ASETTW Untruncated'!K:K,'ASETTW Untruncated'!$A:$A,$A19,'ASETTW Untruncated'!$B:$B,$B19,'ASETTW Untruncated'!$C:$C,$C19)</f>
        <v>1.833733036073538</v>
      </c>
      <c r="L19">
        <f>SUMIFS('ASETTW Untruncated'!L:L,'ASETTW Untruncated'!$A:$A,$A19,'ASETTW Untruncated'!$B:$B,$B19,'ASETTW Untruncated'!$C:$C,$C19)</f>
        <v>1.8004308992370079</v>
      </c>
      <c r="M19">
        <f>SUMIFS('ASETTW Untruncated'!M:M,'ASETTW Untruncated'!$A:$A,$A19,'ASETTW Untruncated'!$B:$B,$B19,'ASETTW Untruncated'!$C:$C,$C19)</f>
        <v>1.7713945879017441</v>
      </c>
      <c r="N19">
        <f>SUMIFS('ASETTW Untruncated'!N:N,'ASETTW Untruncated'!$A:$A,$A19,'ASETTW Untruncated'!$B:$B,$B19,'ASETTW Untruncated'!$C:$C,$C19)</f>
        <v>1.7159451313443506</v>
      </c>
      <c r="O19">
        <f>SUMIFS('ASETTW Untruncated'!O:O,'ASETTW Untruncated'!$A:$A,$A19,'ASETTW Untruncated'!$B:$B,$B19,'ASETTW Untruncated'!$C:$C,$C19)</f>
        <v>1.756413557511773</v>
      </c>
      <c r="P19">
        <f>SUMIFS('ASETTW Untruncated'!P:P,'ASETTW Untruncated'!$A:$A,$A19,'ASETTW Untruncated'!$B:$B,$B19,'ASETTW Untruncated'!$C:$C,$C19)</f>
        <v>1.7200137250609573</v>
      </c>
      <c r="Q19">
        <f>SUMIFS('ASETTW Untruncated'!Q:Q,'ASETTW Untruncated'!$A:$A,$A19,'ASETTW Untruncated'!$B:$B,$B19,'ASETTW Untruncated'!$C:$C,$C19)</f>
        <v>1.7045682591677347</v>
      </c>
      <c r="R19">
        <f>SUMIFS('ASETTW Untruncated'!R:R,'ASETTW Untruncated'!$A:$A,$A19,'ASETTW Untruncated'!$B:$B,$B19,'ASETTW Untruncated'!$C:$C,$C19)</f>
        <v>1.6489431003686952</v>
      </c>
      <c r="S19">
        <f>SUMIFS('ASETTW Untruncated'!S:S,'ASETTW Untruncated'!$A:$A,$A19,'ASETTW Untruncated'!$B:$B,$B19,'ASETTW Untruncated'!$C:$C,$C19)</f>
        <v>1.6954479582862687</v>
      </c>
      <c r="T19">
        <f>SUMIFS('ASETTW Untruncated'!T:T,'ASETTW Untruncated'!$A:$A,$A19,'ASETTW Untruncated'!$B:$B,$B19,'ASETTW Untruncated'!$C:$C,$C19)</f>
        <v>1.642599044271855</v>
      </c>
      <c r="U19">
        <f>SUMIFS('ASETTW Untruncated'!U:U,'ASETTW Untruncated'!$A:$A,$A19,'ASETTW Untruncated'!$B:$B,$B19,'ASETTW Untruncated'!$C:$C,$C19)</f>
        <v>1.6443837926271283</v>
      </c>
      <c r="V19">
        <f>SUMIFS('ASETTW Untruncated'!V:V,'ASETTW Untruncated'!$A:$A,$A19,'ASETTW Untruncated'!$B:$B,$B19,'ASETTW Untruncated'!$C:$C,$C19)</f>
        <v>1.5845706814324745</v>
      </c>
      <c r="W19">
        <f>SUMIFS('ASETTW Untruncated'!W:W,'ASETTW Untruncated'!$A:$A,$A19,'ASETTW Untruncated'!$B:$B,$B19,'ASETTW Untruncated'!$C:$C,$C19)</f>
        <v>1.6431166917730058</v>
      </c>
    </row>
    <row r="20" spans="1:23" x14ac:dyDescent="0.45">
      <c r="A20" t="s">
        <v>49</v>
      </c>
      <c r="B20" t="s">
        <v>261</v>
      </c>
      <c r="C20" t="s">
        <v>23</v>
      </c>
      <c r="D20">
        <f>SUMIFS('ASETTW Untruncated'!D:D,'ASETTW Untruncated'!$A:$A,$A20,'ASETTW Untruncated'!$B:$B,$B20,'ASETTW Untruncated'!$C:$C,$C20)</f>
        <v>2.1418053023651922</v>
      </c>
      <c r="E20">
        <f>SUMIFS('ASETTW Untruncated'!E:E,'ASETTW Untruncated'!$A:$A,$A20,'ASETTW Untruncated'!$B:$B,$B20,'ASETTW Untruncated'!$C:$C,$C20)</f>
        <v>2.1559511046486088</v>
      </c>
      <c r="F20">
        <f>SUMIFS('ASETTW Untruncated'!F:F,'ASETTW Untruncated'!$A:$A,$A20,'ASETTW Untruncated'!$B:$B,$B20,'ASETTW Untruncated'!$C:$C,$C20)</f>
        <v>2.0968980409195921</v>
      </c>
      <c r="G20">
        <f>SUMIFS('ASETTW Untruncated'!G:G,'ASETTW Untruncated'!$A:$A,$A20,'ASETTW Untruncated'!$B:$B,$B20,'ASETTW Untruncated'!$C:$C,$C20)</f>
        <v>2.1940684062091247</v>
      </c>
      <c r="H20">
        <f>SUMIFS('ASETTW Untruncated'!H:H,'ASETTW Untruncated'!$A:$A,$A20,'ASETTW Untruncated'!$B:$B,$B20,'ASETTW Untruncated'!$C:$C,$C20)</f>
        <v>2.0247457225516805</v>
      </c>
      <c r="I20">
        <f>SUMIFS('ASETTW Untruncated'!I:I,'ASETTW Untruncated'!$A:$A,$A20,'ASETTW Untruncated'!$B:$B,$B20,'ASETTW Untruncated'!$C:$C,$C20)</f>
        <v>2.0579247208152367</v>
      </c>
      <c r="J20">
        <f>SUMIFS('ASETTW Untruncated'!J:J,'ASETTW Untruncated'!$A:$A,$A20,'ASETTW Untruncated'!$B:$B,$B20,'ASETTW Untruncated'!$C:$C,$C20)</f>
        <v>1.9930098445665183</v>
      </c>
      <c r="K20">
        <f>SUMIFS('ASETTW Untruncated'!K:K,'ASETTW Untruncated'!$A:$A,$A20,'ASETTW Untruncated'!$B:$B,$B20,'ASETTW Untruncated'!$C:$C,$C20)</f>
        <v>2.1031901657971264</v>
      </c>
      <c r="L20">
        <f>SUMIFS('ASETTW Untruncated'!L:L,'ASETTW Untruncated'!$A:$A,$A20,'ASETTW Untruncated'!$B:$B,$B20,'ASETTW Untruncated'!$C:$C,$C20)</f>
        <v>1.9329734278494659</v>
      </c>
      <c r="M20">
        <f>SUMIFS('ASETTW Untruncated'!M:M,'ASETTW Untruncated'!$A:$A,$A20,'ASETTW Untruncated'!$B:$B,$B20,'ASETTW Untruncated'!$C:$C,$C20)</f>
        <v>1.9707222658757593</v>
      </c>
      <c r="N20">
        <f>SUMIFS('ASETTW Untruncated'!N:N,'ASETTW Untruncated'!$A:$A,$A20,'ASETTW Untruncated'!$B:$B,$B20,'ASETTW Untruncated'!$C:$C,$C20)</f>
        <v>1.910793013072098</v>
      </c>
      <c r="O20">
        <f>SUMIFS('ASETTW Untruncated'!O:O,'ASETTW Untruncated'!$A:$A,$A20,'ASETTW Untruncated'!$B:$B,$B20,'ASETTW Untruncated'!$C:$C,$C20)</f>
        <v>2.0200235865625356</v>
      </c>
      <c r="P20">
        <f>SUMIFS('ASETTW Untruncated'!P:P,'ASETTW Untruncated'!$A:$A,$A20,'ASETTW Untruncated'!$B:$B,$B20,'ASETTW Untruncated'!$C:$C,$C20)</f>
        <v>1.8620504974442682</v>
      </c>
      <c r="Q20">
        <f>SUMIFS('ASETTW Untruncated'!Q:Q,'ASETTW Untruncated'!$A:$A,$A20,'ASETTW Untruncated'!$B:$B,$B20,'ASETTW Untruncated'!$C:$C,$C20)</f>
        <v>1.9069638416041723</v>
      </c>
      <c r="R20">
        <f>SUMIFS('ASETTW Untruncated'!R:R,'ASETTW Untruncated'!$A:$A,$A20,'ASETTW Untruncated'!$B:$B,$B20,'ASETTW Untruncated'!$C:$C,$C20)</f>
        <v>1.8468896165961972</v>
      </c>
      <c r="S20">
        <f>SUMIFS('ASETTW Untruncated'!S:S,'ASETTW Untruncated'!$A:$A,$A20,'ASETTW Untruncated'!$B:$B,$B20,'ASETTW Untruncated'!$C:$C,$C20)</f>
        <v>1.9586415052220747</v>
      </c>
      <c r="T20">
        <f>SUMIFS('ASETTW Untruncated'!T:T,'ASETTW Untruncated'!$A:$A,$A20,'ASETTW Untruncated'!$B:$B,$B20,'ASETTW Untruncated'!$C:$C,$C20)</f>
        <v>1.7880998240285177</v>
      </c>
      <c r="U20">
        <f>SUMIFS('ASETTW Untruncated'!U:U,'ASETTW Untruncated'!$A:$A,$A20,'ASETTW Untruncated'!$B:$B,$B20,'ASETTW Untruncated'!$C:$C,$C20)</f>
        <v>1.843300427773664</v>
      </c>
      <c r="V20">
        <f>SUMIFS('ASETTW Untruncated'!V:V,'ASETTW Untruncated'!$A:$A,$A20,'ASETTW Untruncated'!$B:$B,$B20,'ASETTW Untruncated'!$C:$C,$C20)</f>
        <v>1.781185321385423</v>
      </c>
      <c r="W20">
        <f>SUMIFS('ASETTW Untruncated'!W:W,'ASETTW Untruncated'!$A:$A,$A20,'ASETTW Untruncated'!$B:$B,$B20,'ASETTW Untruncated'!$C:$C,$C20)</f>
        <v>1.8973032389633708</v>
      </c>
    </row>
    <row r="21" spans="1:23" x14ac:dyDescent="0.45">
      <c r="A21" t="s">
        <v>40</v>
      </c>
      <c r="B21" t="s">
        <v>236</v>
      </c>
      <c r="C21" t="s">
        <v>235</v>
      </c>
      <c r="D21">
        <f>SUMIFS('ASETTW Untruncated'!D:D,'ASETTW Untruncated'!$A:$A,$A21,'ASETTW Untruncated'!$B:$B,$B21,'ASETTW Untruncated'!$C:$C,$C21)</f>
        <v>2.1814127841486597</v>
      </c>
      <c r="E21">
        <f>SUMIFS('ASETTW Untruncated'!E:E,'ASETTW Untruncated'!$A:$A,$A21,'ASETTW Untruncated'!$B:$B,$B21,'ASETTW Untruncated'!$C:$C,$C21)</f>
        <v>2.0328424027960179</v>
      </c>
      <c r="F21">
        <f>SUMIFS('ASETTW Untruncated'!F:F,'ASETTW Untruncated'!$A:$A,$A21,'ASETTW Untruncated'!$B:$B,$B21,'ASETTW Untruncated'!$C:$C,$C21)</f>
        <v>2.0155727724794006</v>
      </c>
      <c r="G21">
        <f>SUMIFS('ASETTW Untruncated'!G:G,'ASETTW Untruncated'!$A:$A,$A21,'ASETTW Untruncated'!$B:$B,$B21,'ASETTW Untruncated'!$C:$C,$C21)</f>
        <v>1.9894274024145631</v>
      </c>
      <c r="H21">
        <f>SUMIFS('ASETTW Untruncated'!H:H,'ASETTW Untruncated'!$A:$A,$A21,'ASETTW Untruncated'!$B:$B,$B21,'ASETTW Untruncated'!$C:$C,$C21)</f>
        <v>2.0573895963560953</v>
      </c>
      <c r="I21">
        <f>SUMIFS('ASETTW Untruncated'!I:I,'ASETTW Untruncated'!$A:$A,$A21,'ASETTW Untruncated'!$B:$B,$B21,'ASETTW Untruncated'!$C:$C,$C21)</f>
        <v>1.9332918027551216</v>
      </c>
      <c r="J21">
        <f>SUMIFS('ASETTW Untruncated'!J:J,'ASETTW Untruncated'!$A:$A,$A21,'ASETTW Untruncated'!$B:$B,$B21,'ASETTW Untruncated'!$C:$C,$C21)</f>
        <v>1.9146297813733877</v>
      </c>
      <c r="K21">
        <f>SUMIFS('ASETTW Untruncated'!K:K,'ASETTW Untruncated'!$A:$A,$A21,'ASETTW Untruncated'!$B:$B,$B21,'ASETTW Untruncated'!$C:$C,$C21)</f>
        <v>1.9020059115667589</v>
      </c>
      <c r="L21">
        <f>SUMIFS('ASETTW Untruncated'!L:L,'ASETTW Untruncated'!$A:$A,$A21,'ASETTW Untruncated'!$B:$B,$B21,'ASETTW Untruncated'!$C:$C,$C21)</f>
        <v>1.9321837523310368</v>
      </c>
      <c r="M21">
        <f>SUMIFS('ASETTW Untruncated'!M:M,'ASETTW Untruncated'!$A:$A,$A21,'ASETTW Untruncated'!$B:$B,$B21,'ASETTW Untruncated'!$C:$C,$C21)</f>
        <v>1.845384056717821</v>
      </c>
      <c r="N21">
        <f>SUMIFS('ASETTW Untruncated'!N:N,'ASETTW Untruncated'!$A:$A,$A21,'ASETTW Untruncated'!$B:$B,$B21,'ASETTW Untruncated'!$C:$C,$C21)</f>
        <v>1.8113115671383033</v>
      </c>
      <c r="O21">
        <f>SUMIFS('ASETTW Untruncated'!O:O,'ASETTW Untruncated'!$A:$A,$A21,'ASETTW Untruncated'!$B:$B,$B21,'ASETTW Untruncated'!$C:$C,$C21)</f>
        <v>1.8227514227796962</v>
      </c>
      <c r="P21">
        <f>SUMIFS('ASETTW Untruncated'!P:P,'ASETTW Untruncated'!$A:$A,$A21,'ASETTW Untruncated'!$B:$B,$B21,'ASETTW Untruncated'!$C:$C,$C21)</f>
        <v>1.8434530615878939</v>
      </c>
      <c r="Q21">
        <f>SUMIFS('ASETTW Untruncated'!Q:Q,'ASETTW Untruncated'!$A:$A,$A21,'ASETTW Untruncated'!$B:$B,$B21,'ASETTW Untruncated'!$C:$C,$C21)</f>
        <v>1.7714005332119891</v>
      </c>
      <c r="R21">
        <f>SUMIFS('ASETTW Untruncated'!R:R,'ASETTW Untruncated'!$A:$A,$A21,'ASETTW Untruncated'!$B:$B,$B21,'ASETTW Untruncated'!$C:$C,$C21)</f>
        <v>1.7376258442009163</v>
      </c>
      <c r="S21">
        <f>SUMIFS('ASETTW Untruncated'!S:S,'ASETTW Untruncated'!$A:$A,$A21,'ASETTW Untruncated'!$B:$B,$B21,'ASETTW Untruncated'!$C:$C,$C21)</f>
        <v>1.7560717392843759</v>
      </c>
      <c r="T21">
        <f>SUMIFS('ASETTW Untruncated'!T:T,'ASETTW Untruncated'!$A:$A,$A21,'ASETTW Untruncated'!$B:$B,$B21,'ASETTW Untruncated'!$C:$C,$C21)</f>
        <v>1.7609543759402293</v>
      </c>
      <c r="U21">
        <f>SUMIFS('ASETTW Untruncated'!U:U,'ASETTW Untruncated'!$A:$A,$A21,'ASETTW Untruncated'!$B:$B,$B21,'ASETTW Untruncated'!$C:$C,$C21)</f>
        <v>1.7109481518340157</v>
      </c>
      <c r="V21">
        <f>SUMIFS('ASETTW Untruncated'!V:V,'ASETTW Untruncated'!$A:$A,$A21,'ASETTW Untruncated'!$B:$B,$B21,'ASETTW Untruncated'!$C:$C,$C21)</f>
        <v>1.6723991468606656</v>
      </c>
      <c r="W21">
        <f>SUMIFS('ASETTW Untruncated'!W:W,'ASETTW Untruncated'!$A:$A,$A21,'ASETTW Untruncated'!$B:$B,$B21,'ASETTW Untruncated'!$C:$C,$C21)</f>
        <v>1.7017436467472316</v>
      </c>
    </row>
    <row r="22" spans="1:23" x14ac:dyDescent="0.45">
      <c r="A22" t="s">
        <v>27</v>
      </c>
      <c r="B22" t="s">
        <v>17</v>
      </c>
      <c r="C22" t="s">
        <v>44</v>
      </c>
      <c r="D22">
        <f>SUMIFS('ASETTW Untruncated'!D:D,'ASETTW Untruncated'!$A:$A,$A22,'ASETTW Untruncated'!$B:$B,$B22,'ASETTW Untruncated'!$C:$C,$C22)</f>
        <v>2.0514019830789652</v>
      </c>
      <c r="E22">
        <f>SUMIFS('ASETTW Untruncated'!E:E,'ASETTW Untruncated'!$A:$A,$A22,'ASETTW Untruncated'!$B:$B,$B22,'ASETTW Untruncated'!$C:$C,$C22)</f>
        <v>2.0234381365294012</v>
      </c>
      <c r="F22">
        <f>SUMIFS('ASETTW Untruncated'!F:F,'ASETTW Untruncated'!$A:$A,$A22,'ASETTW Untruncated'!$B:$B,$B22,'ASETTW Untruncated'!$C:$C,$C22)</f>
        <v>1.9622156140954632</v>
      </c>
      <c r="G22">
        <f>SUMIFS('ASETTW Untruncated'!G:G,'ASETTW Untruncated'!$A:$A,$A22,'ASETTW Untruncated'!$B:$B,$B22,'ASETTW Untruncated'!$C:$C,$C22)</f>
        <v>2.0162309760934791</v>
      </c>
      <c r="H22">
        <f>SUMIFS('ASETTW Untruncated'!H:H,'ASETTW Untruncated'!$A:$A,$A22,'ASETTW Untruncated'!$B:$B,$B22,'ASETTW Untruncated'!$C:$C,$C22)</f>
        <v>1.9273470894097622</v>
      </c>
      <c r="I22">
        <f>SUMIFS('ASETTW Untruncated'!I:I,'ASETTW Untruncated'!$A:$A,$A22,'ASETTW Untruncated'!$B:$B,$B22,'ASETTW Untruncated'!$C:$C,$C22)</f>
        <v>1.9280938368014804</v>
      </c>
      <c r="J22">
        <f>SUMIFS('ASETTW Untruncated'!J:J,'ASETTW Untruncated'!$A:$A,$A22,'ASETTW Untruncated'!$B:$B,$B22,'ASETTW Untruncated'!$C:$C,$C22)</f>
        <v>1.859589557481395</v>
      </c>
      <c r="K22">
        <f>SUMIFS('ASETTW Untruncated'!K:K,'ASETTW Untruncated'!$A:$A,$A22,'ASETTW Untruncated'!$B:$B,$B22,'ASETTW Untruncated'!$C:$C,$C22)</f>
        <v>1.9297105365588778</v>
      </c>
      <c r="L22">
        <f>SUMIFS('ASETTW Untruncated'!L:L,'ASETTW Untruncated'!$A:$A,$A22,'ASETTW Untruncated'!$B:$B,$B22,'ASETTW Untruncated'!$C:$C,$C22)</f>
        <v>1.8130259863198162</v>
      </c>
      <c r="M22">
        <f>SUMIFS('ASETTW Untruncated'!M:M,'ASETTW Untruncated'!$A:$A,$A22,'ASETTW Untruncated'!$B:$B,$B22,'ASETTW Untruncated'!$C:$C,$C22)</f>
        <v>1.8398172036343152</v>
      </c>
      <c r="N22">
        <f>SUMIFS('ASETTW Untruncated'!N:N,'ASETTW Untruncated'!$A:$A,$A22,'ASETTW Untruncated'!$B:$B,$B22,'ASETTW Untruncated'!$C:$C,$C22)</f>
        <v>1.7632111683936076</v>
      </c>
      <c r="O22">
        <f>SUMIFS('ASETTW Untruncated'!O:O,'ASETTW Untruncated'!$A:$A,$A22,'ASETTW Untruncated'!$B:$B,$B22,'ASETTW Untruncated'!$C:$C,$C22)</f>
        <v>1.8488972995255406</v>
      </c>
      <c r="P22">
        <f>SUMIFS('ASETTW Untruncated'!P:P,'ASETTW Untruncated'!$A:$A,$A22,'ASETTW Untruncated'!$B:$B,$B22,'ASETTW Untruncated'!$C:$C,$C22)</f>
        <v>1.7483185168616735</v>
      </c>
      <c r="Q22">
        <f>SUMIFS('ASETTW Untruncated'!Q:Q,'ASETTW Untruncated'!$A:$A,$A22,'ASETTW Untruncated'!$B:$B,$B22,'ASETTW Untruncated'!$C:$C,$C22)</f>
        <v>1.7814286974960603</v>
      </c>
      <c r="R22">
        <f>SUMIFS('ASETTW Untruncated'!R:R,'ASETTW Untruncated'!$A:$A,$A22,'ASETTW Untruncated'!$B:$B,$B22,'ASETTW Untruncated'!$C:$C,$C22)</f>
        <v>1.7077126098259443</v>
      </c>
      <c r="S22">
        <f>SUMIFS('ASETTW Untruncated'!S:S,'ASETTW Untruncated'!$A:$A,$A22,'ASETTW Untruncated'!$B:$B,$B22,'ASETTW Untruncated'!$C:$C,$C22)</f>
        <v>1.796624180657779</v>
      </c>
      <c r="T22">
        <f>SUMIFS('ASETTW Untruncated'!T:T,'ASETTW Untruncated'!$A:$A,$A22,'ASETTW Untruncated'!$B:$B,$B22,'ASETTW Untruncated'!$C:$C,$C22)</f>
        <v>1.6793557193459652</v>
      </c>
      <c r="U22">
        <f>SUMIFS('ASETTW Untruncated'!U:U,'ASETTW Untruncated'!$A:$A,$A22,'ASETTW Untruncated'!$B:$B,$B22,'ASETTW Untruncated'!$C:$C,$C22)</f>
        <v>1.7094331477121236</v>
      </c>
      <c r="V22">
        <f>SUMIFS('ASETTW Untruncated'!V:V,'ASETTW Untruncated'!$A:$A,$A22,'ASETTW Untruncated'!$B:$B,$B22,'ASETTW Untruncated'!$C:$C,$C22)</f>
        <v>1.6453533706651613</v>
      </c>
      <c r="W22">
        <f>SUMIFS('ASETTW Untruncated'!W:W,'ASETTW Untruncated'!$A:$A,$A22,'ASETTW Untruncated'!$B:$B,$B22,'ASETTW Untruncated'!$C:$C,$C22)</f>
        <v>1.7296475372053792</v>
      </c>
    </row>
    <row r="23" spans="1:23" x14ac:dyDescent="0.45">
      <c r="A23" t="s">
        <v>42</v>
      </c>
      <c r="B23" t="s">
        <v>17</v>
      </c>
      <c r="C23" t="s">
        <v>233</v>
      </c>
      <c r="D23">
        <f>SUMIFS('ASETTW Untruncated'!D:D,'ASETTW Untruncated'!$A:$A,$A23,'ASETTW Untruncated'!$B:$B,$B23,'ASETTW Untruncated'!$C:$C,$C23)</f>
        <v>0</v>
      </c>
      <c r="E23">
        <f>SUMIFS('ASETTW Untruncated'!E:E,'ASETTW Untruncated'!$A:$A,$A23,'ASETTW Untruncated'!$B:$B,$B23,'ASETTW Untruncated'!$C:$C,$C23)</f>
        <v>0</v>
      </c>
      <c r="F23">
        <f>SUMIFS('ASETTW Untruncated'!F:F,'ASETTW Untruncated'!$A:$A,$A23,'ASETTW Untruncated'!$B:$B,$B23,'ASETTW Untruncated'!$C:$C,$C23)</f>
        <v>0</v>
      </c>
      <c r="G23">
        <f>SUMIFS('ASETTW Untruncated'!G:G,'ASETTW Untruncated'!$A:$A,$A23,'ASETTW Untruncated'!$B:$B,$B23,'ASETTW Untruncated'!$C:$C,$C23)</f>
        <v>0</v>
      </c>
      <c r="H23">
        <f>SUMIFS('ASETTW Untruncated'!H:H,'ASETTW Untruncated'!$A:$A,$A23,'ASETTW Untruncated'!$B:$B,$B23,'ASETTW Untruncated'!$C:$C,$C23)</f>
        <v>0</v>
      </c>
      <c r="I23">
        <f>SUMIFS('ASETTW Untruncated'!I:I,'ASETTW Untruncated'!$A:$A,$A23,'ASETTW Untruncated'!$B:$B,$B23,'ASETTW Untruncated'!$C:$C,$C23)</f>
        <v>0</v>
      </c>
      <c r="J23">
        <f>SUMIFS('ASETTW Untruncated'!J:J,'ASETTW Untruncated'!$A:$A,$A23,'ASETTW Untruncated'!$B:$B,$B23,'ASETTW Untruncated'!$C:$C,$C23)</f>
        <v>0</v>
      </c>
      <c r="K23">
        <f>SUMIFS('ASETTW Untruncated'!K:K,'ASETTW Untruncated'!$A:$A,$A23,'ASETTW Untruncated'!$B:$B,$B23,'ASETTW Untruncated'!$C:$C,$C23)</f>
        <v>0</v>
      </c>
      <c r="L23">
        <f>SUMIFS('ASETTW Untruncated'!L:L,'ASETTW Untruncated'!$A:$A,$A23,'ASETTW Untruncated'!$B:$B,$B23,'ASETTW Untruncated'!$C:$C,$C23)</f>
        <v>0</v>
      </c>
      <c r="M23">
        <f>SUMIFS('ASETTW Untruncated'!M:M,'ASETTW Untruncated'!$A:$A,$A23,'ASETTW Untruncated'!$B:$B,$B23,'ASETTW Untruncated'!$C:$C,$C23)</f>
        <v>0</v>
      </c>
      <c r="N23">
        <f>SUMIFS('ASETTW Untruncated'!N:N,'ASETTW Untruncated'!$A:$A,$A23,'ASETTW Untruncated'!$B:$B,$B23,'ASETTW Untruncated'!$C:$C,$C23)</f>
        <v>0</v>
      </c>
      <c r="O23">
        <f>SUMIFS('ASETTW Untruncated'!O:O,'ASETTW Untruncated'!$A:$A,$A23,'ASETTW Untruncated'!$B:$B,$B23,'ASETTW Untruncated'!$C:$C,$C23)</f>
        <v>0</v>
      </c>
      <c r="P23">
        <f>SUMIFS('ASETTW Untruncated'!P:P,'ASETTW Untruncated'!$A:$A,$A23,'ASETTW Untruncated'!$B:$B,$B23,'ASETTW Untruncated'!$C:$C,$C23)</f>
        <v>0</v>
      </c>
      <c r="Q23">
        <f>SUMIFS('ASETTW Untruncated'!Q:Q,'ASETTW Untruncated'!$A:$A,$A23,'ASETTW Untruncated'!$B:$B,$B23,'ASETTW Untruncated'!$C:$C,$C23)</f>
        <v>0</v>
      </c>
      <c r="R23">
        <f>SUMIFS('ASETTW Untruncated'!R:R,'ASETTW Untruncated'!$A:$A,$A23,'ASETTW Untruncated'!$B:$B,$B23,'ASETTW Untruncated'!$C:$C,$C23)</f>
        <v>0</v>
      </c>
      <c r="S23">
        <f>SUMIFS('ASETTW Untruncated'!S:S,'ASETTW Untruncated'!$A:$A,$A23,'ASETTW Untruncated'!$B:$B,$B23,'ASETTW Untruncated'!$C:$C,$C23)</f>
        <v>0</v>
      </c>
      <c r="T23">
        <f>SUMIFS('ASETTW Untruncated'!T:T,'ASETTW Untruncated'!$A:$A,$A23,'ASETTW Untruncated'!$B:$B,$B23,'ASETTW Untruncated'!$C:$C,$C23)</f>
        <v>0</v>
      </c>
      <c r="U23">
        <f>SUMIFS('ASETTW Untruncated'!U:U,'ASETTW Untruncated'!$A:$A,$A23,'ASETTW Untruncated'!$B:$B,$B23,'ASETTW Untruncated'!$C:$C,$C23)</f>
        <v>0</v>
      </c>
      <c r="V23">
        <f>SUMIFS('ASETTW Untruncated'!V:V,'ASETTW Untruncated'!$A:$A,$A23,'ASETTW Untruncated'!$B:$B,$B23,'ASETTW Untruncated'!$C:$C,$C23)</f>
        <v>0</v>
      </c>
      <c r="W23">
        <f>SUMIFS('ASETTW Untruncated'!W:W,'ASETTW Untruncated'!$A:$A,$A23,'ASETTW Untruncated'!$B:$B,$B23,'ASETTW Untruncated'!$C:$C,$C23)</f>
        <v>0</v>
      </c>
    </row>
    <row r="24" spans="1:23" x14ac:dyDescent="0.45">
      <c r="D24">
        <f>SUMIFS('ASETTW Untruncated'!D:D,'ASETTW Untruncated'!$A:$A,$A24,'ASETTW Untruncated'!$B:$B,$B24,'ASETTW Untruncated'!$C:$C,$C24)</f>
        <v>0</v>
      </c>
      <c r="E24">
        <f>SUMIFS('ASETTW Untruncated'!E:E,'ASETTW Untruncated'!$A:$A,$A24,'ASETTW Untruncated'!$B:$B,$B24,'ASETTW Untruncated'!$C:$C,$C24)</f>
        <v>0</v>
      </c>
      <c r="F24">
        <f>SUMIFS('ASETTW Untruncated'!F:F,'ASETTW Untruncated'!$A:$A,$A24,'ASETTW Untruncated'!$B:$B,$B24,'ASETTW Untruncated'!$C:$C,$C24)</f>
        <v>0</v>
      </c>
      <c r="G24">
        <f>SUMIFS('ASETTW Untruncated'!G:G,'ASETTW Untruncated'!$A:$A,$A24,'ASETTW Untruncated'!$B:$B,$B24,'ASETTW Untruncated'!$C:$C,$C24)</f>
        <v>0</v>
      </c>
      <c r="H24">
        <f>SUMIFS('ASETTW Untruncated'!H:H,'ASETTW Untruncated'!$A:$A,$A24,'ASETTW Untruncated'!$B:$B,$B24,'ASETTW Untruncated'!$C:$C,$C24)</f>
        <v>0</v>
      </c>
      <c r="I24">
        <f>SUMIFS('ASETTW Untruncated'!I:I,'ASETTW Untruncated'!$A:$A,$A24,'ASETTW Untruncated'!$B:$B,$B24,'ASETTW Untruncated'!$C:$C,$C24)</f>
        <v>0</v>
      </c>
      <c r="J24">
        <f>SUMIFS('ASETTW Untruncated'!J:J,'ASETTW Untruncated'!$A:$A,$A24,'ASETTW Untruncated'!$B:$B,$B24,'ASETTW Untruncated'!$C:$C,$C24)</f>
        <v>0</v>
      </c>
      <c r="K24">
        <f>SUMIFS('ASETTW Untruncated'!K:K,'ASETTW Untruncated'!$A:$A,$A24,'ASETTW Untruncated'!$B:$B,$B24,'ASETTW Untruncated'!$C:$C,$C24)</f>
        <v>0</v>
      </c>
      <c r="L24">
        <f>SUMIFS('ASETTW Untruncated'!L:L,'ASETTW Untruncated'!$A:$A,$A24,'ASETTW Untruncated'!$B:$B,$B24,'ASETTW Untruncated'!$C:$C,$C24)</f>
        <v>0</v>
      </c>
      <c r="M24">
        <f>SUMIFS('ASETTW Untruncated'!M:M,'ASETTW Untruncated'!$A:$A,$A24,'ASETTW Untruncated'!$B:$B,$B24,'ASETTW Untruncated'!$C:$C,$C24)</f>
        <v>0</v>
      </c>
      <c r="N24">
        <f>SUMIFS('ASETTW Untruncated'!N:N,'ASETTW Untruncated'!$A:$A,$A24,'ASETTW Untruncated'!$B:$B,$B24,'ASETTW Untruncated'!$C:$C,$C24)</f>
        <v>0</v>
      </c>
      <c r="O24">
        <f>SUMIFS('ASETTW Untruncated'!O:O,'ASETTW Untruncated'!$A:$A,$A24,'ASETTW Untruncated'!$B:$B,$B24,'ASETTW Untruncated'!$C:$C,$C24)</f>
        <v>0</v>
      </c>
      <c r="P24">
        <f>SUMIFS('ASETTW Untruncated'!P:P,'ASETTW Untruncated'!$A:$A,$A24,'ASETTW Untruncated'!$B:$B,$B24,'ASETTW Untruncated'!$C:$C,$C24)</f>
        <v>0</v>
      </c>
      <c r="Q24">
        <f>SUMIFS('ASETTW Untruncated'!Q:Q,'ASETTW Untruncated'!$A:$A,$A24,'ASETTW Untruncated'!$B:$B,$B24,'ASETTW Untruncated'!$C:$C,$C24)</f>
        <v>0</v>
      </c>
      <c r="R24">
        <f>SUMIFS('ASETTW Untruncated'!R:R,'ASETTW Untruncated'!$A:$A,$A24,'ASETTW Untruncated'!$B:$B,$B24,'ASETTW Untruncated'!$C:$C,$C24)</f>
        <v>0</v>
      </c>
      <c r="S24">
        <f>SUMIFS('ASETTW Untruncated'!S:S,'ASETTW Untruncated'!$A:$A,$A24,'ASETTW Untruncated'!$B:$B,$B24,'ASETTW Untruncated'!$C:$C,$C24)</f>
        <v>0</v>
      </c>
      <c r="T24">
        <f>SUMIFS('ASETTW Untruncated'!T:T,'ASETTW Untruncated'!$A:$A,$A24,'ASETTW Untruncated'!$B:$B,$B24,'ASETTW Untruncated'!$C:$C,$C24)</f>
        <v>0</v>
      </c>
      <c r="U24">
        <f>SUMIFS('ASETTW Untruncated'!U:U,'ASETTW Untruncated'!$A:$A,$A24,'ASETTW Untruncated'!$B:$B,$B24,'ASETTW Untruncated'!$C:$C,$C24)</f>
        <v>0</v>
      </c>
      <c r="V24">
        <f>SUMIFS('ASETTW Untruncated'!V:V,'ASETTW Untruncated'!$A:$A,$A24,'ASETTW Untruncated'!$B:$B,$B24,'ASETTW Untruncated'!$C:$C,$C24)</f>
        <v>0</v>
      </c>
      <c r="W24">
        <f>SUMIFS('ASETTW Untruncated'!W:W,'ASETTW Untruncated'!$A:$A,$A24,'ASETTW Untruncated'!$B:$B,$B24,'ASETTW Untruncated'!$C:$C,$C24)</f>
        <v>0</v>
      </c>
    </row>
    <row r="25" spans="1:23" x14ac:dyDescent="0.45">
      <c r="A25" t="s">
        <v>66</v>
      </c>
      <c r="B25" t="s">
        <v>222</v>
      </c>
      <c r="C25" t="s">
        <v>20</v>
      </c>
      <c r="D25">
        <f>SUMIFS('ASETTW Untruncated'!D:D,'ASETTW Untruncated'!$A:$A,$A25,'ASETTW Untruncated'!$B:$B,$B25,'ASETTW Untruncated'!$C:$C,$C25)</f>
        <v>2.2598504268660897</v>
      </c>
      <c r="E25">
        <f>SUMIFS('ASETTW Untruncated'!E:E,'ASETTW Untruncated'!$A:$A,$A25,'ASETTW Untruncated'!$B:$B,$B25,'ASETTW Untruncated'!$C:$C,$C25)</f>
        <v>2.2553464671496184</v>
      </c>
      <c r="F25">
        <f>SUMIFS('ASETTW Untruncated'!F:F,'ASETTW Untruncated'!$A:$A,$A25,'ASETTW Untruncated'!$B:$B,$B25,'ASETTW Untruncated'!$C:$C,$C25)</f>
        <v>2.2196489638820647</v>
      </c>
      <c r="G25">
        <f>SUMIFS('ASETTW Untruncated'!G:G,'ASETTW Untruncated'!$A:$A,$A25,'ASETTW Untruncated'!$B:$B,$B25,'ASETTW Untruncated'!$C:$C,$C25)</f>
        <v>2.296507144986268</v>
      </c>
      <c r="H25">
        <f>SUMIFS('ASETTW Untruncated'!H:H,'ASETTW Untruncated'!$A:$A,$A25,'ASETTW Untruncated'!$B:$B,$B25,'ASETTW Untruncated'!$C:$C,$C25)</f>
        <v>2.1433046637914286</v>
      </c>
      <c r="I25">
        <f>SUMIFS('ASETTW Untruncated'!I:I,'ASETTW Untruncated'!$A:$A,$A25,'ASETTW Untruncated'!$B:$B,$B25,'ASETTW Untruncated'!$C:$C,$C25)</f>
        <v>2.1541308398723187</v>
      </c>
      <c r="J25">
        <f>SUMIFS('ASETTW Untruncated'!J:J,'ASETTW Untruncated'!$A:$A,$A25,'ASETTW Untruncated'!$B:$B,$B25,'ASETTW Untruncated'!$C:$C,$C25)</f>
        <v>2.1169947733479648</v>
      </c>
      <c r="K25">
        <f>SUMIFS('ASETTW Untruncated'!K:K,'ASETTW Untruncated'!$A:$A,$A25,'ASETTW Untruncated'!$B:$B,$B25,'ASETTW Untruncated'!$C:$C,$C25)</f>
        <v>2.1995605457307184</v>
      </c>
      <c r="L25">
        <f>SUMIFS('ASETTW Untruncated'!L:L,'ASETTW Untruncated'!$A:$A,$A25,'ASETTW Untruncated'!$B:$B,$B25,'ASETTW Untruncated'!$C:$C,$C25)</f>
        <v>2.0381748448487289</v>
      </c>
      <c r="M25">
        <f>SUMIFS('ASETTW Untruncated'!M:M,'ASETTW Untruncated'!$A:$A,$A25,'ASETTW Untruncated'!$B:$B,$B25,'ASETTW Untruncated'!$C:$C,$C25)</f>
        <v>2.0539514633209346</v>
      </c>
      <c r="N25">
        <f>SUMIFS('ASETTW Untruncated'!N:N,'ASETTW Untruncated'!$A:$A,$A25,'ASETTW Untruncated'!$B:$B,$B25,'ASETTW Untruncated'!$C:$C,$C25)</f>
        <v>2.0196647053125121</v>
      </c>
      <c r="O25">
        <f>SUMIFS('ASETTW Untruncated'!O:O,'ASETTW Untruncated'!$A:$A,$A25,'ASETTW Untruncated'!$B:$B,$B25,'ASETTW Untruncated'!$C:$C,$C25)</f>
        <v>2.1030711930930863</v>
      </c>
      <c r="P25">
        <f>SUMIFS('ASETTW Untruncated'!P:P,'ASETTW Untruncated'!$A:$A,$A25,'ASETTW Untruncated'!$B:$B,$B25,'ASETTW Untruncated'!$C:$C,$C25)</f>
        <v>1.9679336941888077</v>
      </c>
      <c r="Q25">
        <f>SUMIFS('ASETTW Untruncated'!Q:Q,'ASETTW Untruncated'!$A:$A,$A25,'ASETTW Untruncated'!$B:$B,$B25,'ASETTW Untruncated'!$C:$C,$C25)</f>
        <v>1.9917044556899248</v>
      </c>
      <c r="R25">
        <f>SUMIFS('ASETTW Untruncated'!R:R,'ASETTW Untruncated'!$A:$A,$A25,'ASETTW Untruncated'!$B:$B,$B25,'ASETTW Untruncated'!$C:$C,$C25)</f>
        <v>1.9572961423183406</v>
      </c>
      <c r="S25">
        <f>SUMIFS('ASETTW Untruncated'!S:S,'ASETTW Untruncated'!$A:$A,$A25,'ASETTW Untruncated'!$B:$B,$B25,'ASETTW Untruncated'!$C:$C,$C25)</f>
        <v>2.0449907823398945</v>
      </c>
      <c r="T25">
        <f>SUMIFS('ASETTW Untruncated'!T:T,'ASETTW Untruncated'!$A:$A,$A25,'ASETTW Untruncated'!$B:$B,$B25,'ASETTW Untruncated'!$C:$C,$C25)</f>
        <v>1.9009467793744175</v>
      </c>
      <c r="U25">
        <f>SUMIFS('ASETTW Untruncated'!U:U,'ASETTW Untruncated'!$A:$A,$A25,'ASETTW Untruncated'!$B:$B,$B25,'ASETTW Untruncated'!$C:$C,$C25)</f>
        <v>1.9279452837843603</v>
      </c>
      <c r="V25">
        <f>SUMIFS('ASETTW Untruncated'!V:V,'ASETTW Untruncated'!$A:$A,$A25,'ASETTW Untruncated'!$B:$B,$B25,'ASETTW Untruncated'!$C:$C,$C25)</f>
        <v>1.8955592883828432</v>
      </c>
      <c r="W25">
        <f>SUMIFS('ASETTW Untruncated'!W:W,'ASETTW Untruncated'!$A:$A,$A25,'ASETTW Untruncated'!$B:$B,$B25,'ASETTW Untruncated'!$C:$C,$C25)</f>
        <v>1.9832182064200328</v>
      </c>
    </row>
    <row r="26" spans="1:23" x14ac:dyDescent="0.45">
      <c r="A26" t="s">
        <v>53</v>
      </c>
      <c r="B26" t="s">
        <v>38</v>
      </c>
      <c r="C26" t="s">
        <v>233</v>
      </c>
      <c r="D26">
        <f>SUMIFS('ASETTW Untruncated'!D:D,'ASETTW Untruncated'!$A:$A,$A26,'ASETTW Untruncated'!$B:$B,$B26,'ASETTW Untruncated'!$C:$C,$C26)</f>
        <v>2.0024490237983663</v>
      </c>
      <c r="E26">
        <f>SUMIFS('ASETTW Untruncated'!E:E,'ASETTW Untruncated'!$A:$A,$A26,'ASETTW Untruncated'!$B:$B,$B26,'ASETTW Untruncated'!$C:$C,$C26)</f>
        <v>1.9826276153371447</v>
      </c>
      <c r="F26">
        <f>SUMIFS('ASETTW Untruncated'!F:F,'ASETTW Untruncated'!$A:$A,$A26,'ASETTW Untruncated'!$B:$B,$B26,'ASETTW Untruncated'!$C:$C,$C26)</f>
        <v>1.9442888578483595</v>
      </c>
      <c r="G26">
        <f>SUMIFS('ASETTW Untruncated'!G:G,'ASETTW Untruncated'!$A:$A,$A26,'ASETTW Untruncated'!$B:$B,$B26,'ASETTW Untruncated'!$C:$C,$C26)</f>
        <v>1.9861478759159867</v>
      </c>
      <c r="H26">
        <f>SUMIFS('ASETTW Untruncated'!H:H,'ASETTW Untruncated'!$A:$A,$A26,'ASETTW Untruncated'!$B:$B,$B26,'ASETTW Untruncated'!$C:$C,$C26)</f>
        <v>1.8828663429801484</v>
      </c>
      <c r="I26">
        <f>SUMIFS('ASETTW Untruncated'!I:I,'ASETTW Untruncated'!$A:$A,$A26,'ASETTW Untruncated'!$B:$B,$B26,'ASETTW Untruncated'!$C:$C,$C26)</f>
        <v>1.8819811023186388</v>
      </c>
      <c r="J26">
        <f>SUMIFS('ASETTW Untruncated'!J:J,'ASETTW Untruncated'!$A:$A,$A26,'ASETTW Untruncated'!$B:$B,$B26,'ASETTW Untruncated'!$C:$C,$C26)</f>
        <v>1.8405771621708675</v>
      </c>
      <c r="K26">
        <f>SUMIFS('ASETTW Untruncated'!K:K,'ASETTW Untruncated'!$A:$A,$A26,'ASETTW Untruncated'!$B:$B,$B26,'ASETTW Untruncated'!$C:$C,$C26)</f>
        <v>1.892765030357936</v>
      </c>
      <c r="L26">
        <f>SUMIFS('ASETTW Untruncated'!L:L,'ASETTW Untruncated'!$A:$A,$A26,'ASETTW Untruncated'!$B:$B,$B26,'ASETTW Untruncated'!$C:$C,$C26)</f>
        <v>1.7809428988077742</v>
      </c>
      <c r="M26">
        <f>SUMIFS('ASETTW Untruncated'!M:M,'ASETTW Untruncated'!$A:$A,$A26,'ASETTW Untruncated'!$B:$B,$B26,'ASETTW Untruncated'!$C:$C,$C26)</f>
        <v>1.7972531495479265</v>
      </c>
      <c r="N26">
        <f>SUMIFS('ASETTW Untruncated'!N:N,'ASETTW Untruncated'!$A:$A,$A26,'ASETTW Untruncated'!$B:$B,$B26,'ASETTW Untruncated'!$C:$C,$C26)</f>
        <v>1.7507853219947134</v>
      </c>
      <c r="O26">
        <f>SUMIFS('ASETTW Untruncated'!O:O,'ASETTW Untruncated'!$A:$A,$A26,'ASETTW Untruncated'!$B:$B,$B26,'ASETTW Untruncated'!$C:$C,$C26)</f>
        <v>1.8147501108755066</v>
      </c>
      <c r="P26">
        <f>SUMIFS('ASETTW Untruncated'!P:P,'ASETTW Untruncated'!$A:$A,$A26,'ASETTW Untruncated'!$B:$B,$B26,'ASETTW Untruncated'!$C:$C,$C26)</f>
        <v>1.706235683725005</v>
      </c>
      <c r="Q26">
        <f>SUMIFS('ASETTW Untruncated'!Q:Q,'ASETTW Untruncated'!$A:$A,$A26,'ASETTW Untruncated'!$B:$B,$B26,'ASETTW Untruncated'!$C:$C,$C26)</f>
        <v>1.7249157644677704</v>
      </c>
      <c r="R26">
        <f>SUMIFS('ASETTW Untruncated'!R:R,'ASETTW Untruncated'!$A:$A,$A26,'ASETTW Untruncated'!$B:$B,$B26,'ASETTW Untruncated'!$C:$C,$C26)</f>
        <v>1.6835113756144637</v>
      </c>
      <c r="S26">
        <f>SUMIFS('ASETTW Untruncated'!S:S,'ASETTW Untruncated'!$A:$A,$A26,'ASETTW Untruncated'!$B:$B,$B26,'ASETTW Untruncated'!$C:$C,$C26)</f>
        <v>1.7474573787973786</v>
      </c>
      <c r="T26">
        <f>SUMIFS('ASETTW Untruncated'!T:T,'ASETTW Untruncated'!$A:$A,$A26,'ASETTW Untruncated'!$B:$B,$B26,'ASETTW Untruncated'!$C:$C,$C26)</f>
        <v>1.6342059644808944</v>
      </c>
      <c r="U26">
        <f>SUMIFS('ASETTW Untruncated'!U:U,'ASETTW Untruncated'!$A:$A,$A26,'ASETTW Untruncated'!$B:$B,$B26,'ASETTW Untruncated'!$C:$C,$C26)</f>
        <v>1.6611890325427809</v>
      </c>
      <c r="V26">
        <f>SUMIFS('ASETTW Untruncated'!V:V,'ASETTW Untruncated'!$A:$A,$A26,'ASETTW Untruncated'!$B:$B,$B26,'ASETTW Untruncated'!$C:$C,$C26)</f>
        <v>1.6188873133647013</v>
      </c>
      <c r="W26">
        <f>SUMIFS('ASETTW Untruncated'!W:W,'ASETTW Untruncated'!$A:$A,$A26,'ASETTW Untruncated'!$B:$B,$B26,'ASETTW Untruncated'!$C:$C,$C26)</f>
        <v>1.6882849370110791</v>
      </c>
    </row>
    <row r="27" spans="1:23" x14ac:dyDescent="0.45">
      <c r="A27" t="s">
        <v>41</v>
      </c>
      <c r="B27" t="s">
        <v>17</v>
      </c>
      <c r="C27" t="s">
        <v>33</v>
      </c>
      <c r="D27">
        <f>SUMIFS('ASETTW Untruncated'!D:D,'ASETTW Untruncated'!$A:$A,$A27,'ASETTW Untruncated'!$B:$B,$B27,'ASETTW Untruncated'!$C:$C,$C27)</f>
        <v>2.3492200227749493</v>
      </c>
      <c r="E27">
        <f>SUMIFS('ASETTW Untruncated'!E:E,'ASETTW Untruncated'!$A:$A,$A27,'ASETTW Untruncated'!$B:$B,$B27,'ASETTW Untruncated'!$C:$C,$C27)</f>
        <v>2.2267030296517465</v>
      </c>
      <c r="F27">
        <f>SUMIFS('ASETTW Untruncated'!F:F,'ASETTW Untruncated'!$A:$A,$A27,'ASETTW Untruncated'!$B:$B,$B27,'ASETTW Untruncated'!$C:$C,$C27)</f>
        <v>2.2007599858027906</v>
      </c>
      <c r="G27">
        <f>SUMIFS('ASETTW Untruncated'!G:G,'ASETTW Untruncated'!$A:$A,$A27,'ASETTW Untruncated'!$B:$B,$B27,'ASETTW Untruncated'!$C:$C,$C27)</f>
        <v>2.1908641371517525</v>
      </c>
      <c r="H27">
        <f>SUMIFS('ASETTW Untruncated'!H:H,'ASETTW Untruncated'!$A:$A,$A27,'ASETTW Untruncated'!$B:$B,$B27,'ASETTW Untruncated'!$C:$C,$C27)</f>
        <v>2.1781188233174502</v>
      </c>
      <c r="I27">
        <f>SUMIFS('ASETTW Untruncated'!I:I,'ASETTW Untruncated'!$A:$A,$A27,'ASETTW Untruncated'!$B:$B,$B27,'ASETTW Untruncated'!$C:$C,$C27)</f>
        <v>2.103279790307873</v>
      </c>
      <c r="J27">
        <f>SUMIFS('ASETTW Untruncated'!J:J,'ASETTW Untruncated'!$A:$A,$A27,'ASETTW Untruncated'!$B:$B,$B27,'ASETTW Untruncated'!$C:$C,$C27)</f>
        <v>2.0567385161940819</v>
      </c>
      <c r="K27">
        <f>SUMIFS('ASETTW Untruncated'!K:K,'ASETTW Untruncated'!$A:$A,$A27,'ASETTW Untruncated'!$B:$B,$B27,'ASETTW Untruncated'!$C:$C,$C27)</f>
        <v>2.0806065711361588</v>
      </c>
      <c r="L27">
        <f>SUMIFS('ASETTW Untruncated'!L:L,'ASETTW Untruncated'!$A:$A,$A27,'ASETTW Untruncated'!$B:$B,$B27,'ASETTW Untruncated'!$C:$C,$C27)</f>
        <v>2.065930616239311</v>
      </c>
      <c r="M27">
        <f>SUMIFS('ASETTW Untruncated'!M:M,'ASETTW Untruncated'!$A:$A,$A27,'ASETTW Untruncated'!$B:$B,$B27,'ASETTW Untruncated'!$C:$C,$C27)</f>
        <v>2.0098620320876885</v>
      </c>
      <c r="N27">
        <f>SUMIFS('ASETTW Untruncated'!N:N,'ASETTW Untruncated'!$A:$A,$A27,'ASETTW Untruncated'!$B:$B,$B27,'ASETTW Untruncated'!$C:$C,$C27)</f>
        <v>1.9674021906592603</v>
      </c>
      <c r="O27">
        <f>SUMIFS('ASETTW Untruncated'!O:O,'ASETTW Untruncated'!$A:$A,$A27,'ASETTW Untruncated'!$B:$B,$B27,'ASETTW Untruncated'!$C:$C,$C27)</f>
        <v>1.9985219321333605</v>
      </c>
      <c r="P27">
        <f>SUMIFS('ASETTW Untruncated'!P:P,'ASETTW Untruncated'!$A:$A,$A27,'ASETTW Untruncated'!$B:$B,$B27,'ASETTW Untruncated'!$C:$C,$C27)</f>
        <v>1.9624242341415143</v>
      </c>
      <c r="Q27">
        <f>SUMIFS('ASETTW Untruncated'!Q:Q,'ASETTW Untruncated'!$A:$A,$A27,'ASETTW Untruncated'!$B:$B,$B27,'ASETTW Untruncated'!$C:$C,$C27)</f>
        <v>1.9270869099780701</v>
      </c>
      <c r="R27">
        <f>SUMIFS('ASETTW Untruncated'!R:R,'ASETTW Untruncated'!$A:$A,$A27,'ASETTW Untruncated'!$B:$B,$B27,'ASETTW Untruncated'!$C:$C,$C27)</f>
        <v>1.8811394740493306</v>
      </c>
      <c r="S27">
        <f>SUMIFS('ASETTW Untruncated'!S:S,'ASETTW Untruncated'!$A:$A,$A27,'ASETTW Untruncated'!$B:$B,$B27,'ASETTW Untruncated'!$C:$C,$C27)</f>
        <v>1.923386297655697</v>
      </c>
      <c r="T27">
        <f>SUMIFS('ASETTW Untruncated'!T:T,'ASETTW Untruncated'!$A:$A,$A27,'ASETTW Untruncated'!$B:$B,$B27,'ASETTW Untruncated'!$C:$C,$C27)</f>
        <v>1.8722303199837362</v>
      </c>
      <c r="U27">
        <f>SUMIFS('ASETTW Untruncated'!U:U,'ASETTW Untruncated'!$A:$A,$A27,'ASETTW Untruncated'!$B:$B,$B27,'ASETTW Untruncated'!$C:$C,$C27)</f>
        <v>1.8580362756178272</v>
      </c>
      <c r="V27">
        <f>SUMIFS('ASETTW Untruncated'!V:V,'ASETTW Untruncated'!$A:$A,$A27,'ASETTW Untruncated'!$B:$B,$B27,'ASETTW Untruncated'!$C:$C,$C27)</f>
        <v>1.8065899439587978</v>
      </c>
      <c r="W27">
        <f>SUMIFS('ASETTW Untruncated'!W:W,'ASETTW Untruncated'!$A:$A,$A27,'ASETTW Untruncated'!$B:$B,$B27,'ASETTW Untruncated'!$C:$C,$C27)</f>
        <v>1.86119480248252</v>
      </c>
    </row>
    <row r="28" spans="1:23" x14ac:dyDescent="0.45">
      <c r="A28" t="s">
        <v>221</v>
      </c>
      <c r="B28" t="s">
        <v>34</v>
      </c>
      <c r="C28" t="s">
        <v>44</v>
      </c>
      <c r="D28">
        <f>SUMIFS('ASETTW Untruncated'!D:D,'ASETTW Untruncated'!$A:$A,$A28,'ASETTW Untruncated'!$B:$B,$B28,'ASETTW Untruncated'!$C:$C,$C28)</f>
        <v>2.4376335122103048</v>
      </c>
      <c r="E28">
        <f>SUMIFS('ASETTW Untruncated'!E:E,'ASETTW Untruncated'!$A:$A,$A28,'ASETTW Untruncated'!$B:$B,$B28,'ASETTW Untruncated'!$C:$C,$C28)</f>
        <v>2.3346596508579309</v>
      </c>
      <c r="F28">
        <f>SUMIFS('ASETTW Untruncated'!F:F,'ASETTW Untruncated'!$A:$A,$A28,'ASETTW Untruncated'!$B:$B,$B28,'ASETTW Untruncated'!$C:$C,$C28)</f>
        <v>2.2955935473123676</v>
      </c>
      <c r="G28">
        <f>SUMIFS('ASETTW Untruncated'!G:G,'ASETTW Untruncated'!$A:$A,$A28,'ASETTW Untruncated'!$B:$B,$B28,'ASETTW Untruncated'!$C:$C,$C28)</f>
        <v>2.3177831039626065</v>
      </c>
      <c r="H28">
        <f>SUMIFS('ASETTW Untruncated'!H:H,'ASETTW Untruncated'!$A:$A,$A28,'ASETTW Untruncated'!$B:$B,$B28,'ASETTW Untruncated'!$C:$C,$C28)</f>
        <v>2.2820472174413422</v>
      </c>
      <c r="I28">
        <f>SUMIFS('ASETTW Untruncated'!I:I,'ASETTW Untruncated'!$A:$A,$A28,'ASETTW Untruncated'!$B:$B,$B28,'ASETTW Untruncated'!$C:$C,$C28)</f>
        <v>2.2027038009140827</v>
      </c>
      <c r="J28">
        <f>SUMIFS('ASETTW Untruncated'!J:J,'ASETTW Untruncated'!$A:$A,$A28,'ASETTW Untruncated'!$B:$B,$B28,'ASETTW Untruncated'!$C:$C,$C28)</f>
        <v>2.1678555192459852</v>
      </c>
      <c r="K28">
        <f>SUMIFS('ASETTW Untruncated'!K:K,'ASETTW Untruncated'!$A:$A,$A28,'ASETTW Untruncated'!$B:$B,$B28,'ASETTW Untruncated'!$C:$C,$C28)</f>
        <v>2.197540207994598</v>
      </c>
      <c r="L28">
        <f>SUMIFS('ASETTW Untruncated'!L:L,'ASETTW Untruncated'!$A:$A,$A28,'ASETTW Untruncated'!$B:$B,$B28,'ASETTW Untruncated'!$C:$C,$C28)</f>
        <v>2.1658294425233922</v>
      </c>
      <c r="M28">
        <f>SUMIFS('ASETTW Untruncated'!M:M,'ASETTW Untruncated'!$A:$A,$A28,'ASETTW Untruncated'!$B:$B,$B28,'ASETTW Untruncated'!$C:$C,$C28)</f>
        <v>2.1100353440809179</v>
      </c>
      <c r="N28">
        <f>SUMIFS('ASETTW Untruncated'!N:N,'ASETTW Untruncated'!$A:$A,$A28,'ASETTW Untruncated'!$B:$B,$B28,'ASETTW Untruncated'!$C:$C,$C28)</f>
        <v>2.0724201174276553</v>
      </c>
      <c r="O28">
        <f>SUMIFS('ASETTW Untruncated'!O:O,'ASETTW Untruncated'!$A:$A,$A28,'ASETTW Untruncated'!$B:$B,$B28,'ASETTW Untruncated'!$C:$C,$C28)</f>
        <v>2.1130749142188794</v>
      </c>
      <c r="P28">
        <f>SUMIFS('ASETTW Untruncated'!P:P,'ASETTW Untruncated'!$A:$A,$A28,'ASETTW Untruncated'!$B:$B,$B28,'ASETTW Untruncated'!$C:$C,$C28)</f>
        <v>2.0556622546394703</v>
      </c>
      <c r="Q28">
        <f>SUMIFS('ASETTW Untruncated'!Q:Q,'ASETTW Untruncated'!$A:$A,$A28,'ASETTW Untruncated'!$B:$B,$B28,'ASETTW Untruncated'!$C:$C,$C28)</f>
        <v>2.0302269454543858</v>
      </c>
      <c r="R28">
        <f>SUMIFS('ASETTW Untruncated'!R:R,'ASETTW Untruncated'!$A:$A,$A28,'ASETTW Untruncated'!$B:$B,$B28,'ASETTW Untruncated'!$C:$C,$C28)</f>
        <v>1.9815953989846111</v>
      </c>
      <c r="S28">
        <f>SUMIFS('ASETTW Untruncated'!S:S,'ASETTW Untruncated'!$A:$A,$A28,'ASETTW Untruncated'!$B:$B,$B28,'ASETTW Untruncated'!$C:$C,$C28)</f>
        <v>2.0410127414844865</v>
      </c>
      <c r="T28">
        <f>SUMIFS('ASETTW Untruncated'!T:T,'ASETTW Untruncated'!$A:$A,$A28,'ASETTW Untruncated'!$B:$B,$B28,'ASETTW Untruncated'!$C:$C,$C28)</f>
        <v>1.9611372878439326</v>
      </c>
      <c r="U28">
        <f>SUMIFS('ASETTW Untruncated'!U:U,'ASETTW Untruncated'!$A:$A,$A28,'ASETTW Untruncated'!$B:$B,$B28,'ASETTW Untruncated'!$C:$C,$C28)</f>
        <v>1.9631094719484614</v>
      </c>
      <c r="V28">
        <f>SUMIFS('ASETTW Untruncated'!V:V,'ASETTW Untruncated'!$A:$A,$A28,'ASETTW Untruncated'!$B:$B,$B28,'ASETTW Untruncated'!$C:$C,$C28)</f>
        <v>1.9042680012196702</v>
      </c>
      <c r="W28">
        <f>SUMIFS('ASETTW Untruncated'!W:W,'ASETTW Untruncated'!$A:$A,$A28,'ASETTW Untruncated'!$B:$B,$B28,'ASETTW Untruncated'!$C:$C,$C28)</f>
        <v>1.9808126841572002</v>
      </c>
    </row>
    <row r="29" spans="1:23" x14ac:dyDescent="0.45">
      <c r="A29" t="s">
        <v>39</v>
      </c>
      <c r="B29" t="s">
        <v>32</v>
      </c>
      <c r="C29" t="s">
        <v>23</v>
      </c>
      <c r="D29">
        <f>SUMIFS('ASETTW Untruncated'!D:D,'ASETTW Untruncated'!$A:$A,$A29,'ASETTW Untruncated'!$B:$B,$B29,'ASETTW Untruncated'!$C:$C,$C29)</f>
        <v>2.4920412986792093</v>
      </c>
      <c r="E29">
        <f>SUMIFS('ASETTW Untruncated'!E:E,'ASETTW Untruncated'!$A:$A,$A29,'ASETTW Untruncated'!$B:$B,$B29,'ASETTW Untruncated'!$C:$C,$C29)</f>
        <v>2.3855447040287472</v>
      </c>
      <c r="F29">
        <f>SUMIFS('ASETTW Untruncated'!F:F,'ASETTW Untruncated'!$A:$A,$A29,'ASETTW Untruncated'!$B:$B,$B29,'ASETTW Untruncated'!$C:$C,$C29)</f>
        <v>2.3361877074970594</v>
      </c>
      <c r="G29">
        <f>SUMIFS('ASETTW Untruncated'!G:G,'ASETTW Untruncated'!$A:$A,$A29,'ASETTW Untruncated'!$B:$B,$B29,'ASETTW Untruncated'!$C:$C,$C29)</f>
        <v>2.3527964376308734</v>
      </c>
      <c r="H29">
        <f>SUMIFS('ASETTW Untruncated'!H:H,'ASETTW Untruncated'!$A:$A,$A29,'ASETTW Untruncated'!$B:$B,$B29,'ASETTW Untruncated'!$C:$C,$C29)</f>
        <v>2.3401741339603936</v>
      </c>
      <c r="I29">
        <f>SUMIFS('ASETTW Untruncated'!I:I,'ASETTW Untruncated'!$A:$A,$A29,'ASETTW Untruncated'!$B:$B,$B29,'ASETTW Untruncated'!$C:$C,$C29)</f>
        <v>2.2669824356542869</v>
      </c>
      <c r="J29">
        <f>SUMIFS('ASETTW Untruncated'!J:J,'ASETTW Untruncated'!$A:$A,$A29,'ASETTW Untruncated'!$B:$B,$B29,'ASETTW Untruncated'!$C:$C,$C29)</f>
        <v>2.212807804772575</v>
      </c>
      <c r="K29">
        <f>SUMIFS('ASETTW Untruncated'!K:K,'ASETTW Untruncated'!$A:$A,$A29,'ASETTW Untruncated'!$B:$B,$B29,'ASETTW Untruncated'!$C:$C,$C29)</f>
        <v>2.2467235591974131</v>
      </c>
      <c r="L29">
        <f>SUMIFS('ASETTW Untruncated'!L:L,'ASETTW Untruncated'!$A:$A,$A29,'ASETTW Untruncated'!$B:$B,$B29,'ASETTW Untruncated'!$C:$C,$C29)</f>
        <v>2.2130043558957286</v>
      </c>
      <c r="M29">
        <f>SUMIFS('ASETTW Untruncated'!M:M,'ASETTW Untruncated'!$A:$A,$A29,'ASETTW Untruncated'!$B:$B,$B29,'ASETTW Untruncated'!$C:$C,$C29)</f>
        <v>2.1648623568967142</v>
      </c>
      <c r="N29">
        <f>SUMIFS('ASETTW Untruncated'!N:N,'ASETTW Untruncated'!$A:$A,$A29,'ASETTW Untruncated'!$B:$B,$B29,'ASETTW Untruncated'!$C:$C,$C29)</f>
        <v>2.1091373773474338</v>
      </c>
      <c r="O29">
        <f>SUMIFS('ASETTW Untruncated'!O:O,'ASETTW Untruncated'!$A:$A,$A29,'ASETTW Untruncated'!$B:$B,$B29,'ASETTW Untruncated'!$C:$C,$C29)</f>
        <v>2.1539891635266115</v>
      </c>
      <c r="P29">
        <f>SUMIFS('ASETTW Untruncated'!P:P,'ASETTW Untruncated'!$A:$A,$A29,'ASETTW Untruncated'!$B:$B,$B29,'ASETTW Untruncated'!$C:$C,$C29)</f>
        <v>2.105365691845154</v>
      </c>
      <c r="Q29">
        <f>SUMIFS('ASETTW Untruncated'!Q:Q,'ASETTW Untruncated'!$A:$A,$A29,'ASETTW Untruncated'!$B:$B,$B29,'ASETTW Untruncated'!$C:$C,$C29)</f>
        <v>2.0781169610261432</v>
      </c>
      <c r="R29">
        <f>SUMIFS('ASETTW Untruncated'!R:R,'ASETTW Untruncated'!$A:$A,$A29,'ASETTW Untruncated'!$B:$B,$B29,'ASETTW Untruncated'!$C:$C,$C29)</f>
        <v>2.0199008677751822</v>
      </c>
      <c r="S29">
        <f>SUMIFS('ASETTW Untruncated'!S:S,'ASETTW Untruncated'!$A:$A,$A29,'ASETTW Untruncated'!$B:$B,$B29,'ASETTW Untruncated'!$C:$C,$C29)</f>
        <v>2.0751962401096935</v>
      </c>
      <c r="T29">
        <f>SUMIFS('ASETTW Untruncated'!T:T,'ASETTW Untruncated'!$A:$A,$A29,'ASETTW Untruncated'!$B:$B,$B29,'ASETTW Untruncated'!$C:$C,$C29)</f>
        <v>2.0111176255780618</v>
      </c>
      <c r="U29">
        <f>SUMIFS('ASETTW Untruncated'!U:U,'ASETTW Untruncated'!$A:$A,$A29,'ASETTW Untruncated'!$B:$B,$B29,'ASETTW Untruncated'!$C:$C,$C29)</f>
        <v>2.0043358388922585</v>
      </c>
      <c r="V29">
        <f>SUMIFS('ASETTW Untruncated'!V:V,'ASETTW Untruncated'!$A:$A,$A29,'ASETTW Untruncated'!$B:$B,$B29,'ASETTW Untruncated'!$C:$C,$C29)</f>
        <v>1.9419087162208142</v>
      </c>
      <c r="W29">
        <f>SUMIFS('ASETTW Untruncated'!W:W,'ASETTW Untruncated'!$A:$A,$A29,'ASETTW Untruncated'!$B:$B,$B29,'ASETTW Untruncated'!$C:$C,$C29)</f>
        <v>2.010144564305421</v>
      </c>
    </row>
    <row r="30" spans="1:23" x14ac:dyDescent="0.45">
      <c r="D30">
        <f>SUMIFS('ASETTW Untruncated'!D:D,'ASETTW Untruncated'!$A:$A,$A30,'ASETTW Untruncated'!$B:$B,$B30,'ASETTW Untruncated'!$C:$C,$C30)</f>
        <v>0</v>
      </c>
      <c r="E30">
        <f>SUMIFS('ASETTW Untruncated'!E:E,'ASETTW Untruncated'!$A:$A,$A30,'ASETTW Untruncated'!$B:$B,$B30,'ASETTW Untruncated'!$C:$C,$C30)</f>
        <v>0</v>
      </c>
      <c r="F30">
        <f>SUMIFS('ASETTW Untruncated'!F:F,'ASETTW Untruncated'!$A:$A,$A30,'ASETTW Untruncated'!$B:$B,$B30,'ASETTW Untruncated'!$C:$C,$C30)</f>
        <v>0</v>
      </c>
      <c r="G30">
        <f>SUMIFS('ASETTW Untruncated'!G:G,'ASETTW Untruncated'!$A:$A,$A30,'ASETTW Untruncated'!$B:$B,$B30,'ASETTW Untruncated'!$C:$C,$C30)</f>
        <v>0</v>
      </c>
      <c r="H30">
        <f>SUMIFS('ASETTW Untruncated'!H:H,'ASETTW Untruncated'!$A:$A,$A30,'ASETTW Untruncated'!$B:$B,$B30,'ASETTW Untruncated'!$C:$C,$C30)</f>
        <v>0</v>
      </c>
      <c r="I30">
        <f>SUMIFS('ASETTW Untruncated'!I:I,'ASETTW Untruncated'!$A:$A,$A30,'ASETTW Untruncated'!$B:$B,$B30,'ASETTW Untruncated'!$C:$C,$C30)</f>
        <v>0</v>
      </c>
      <c r="J30">
        <f>SUMIFS('ASETTW Untruncated'!J:J,'ASETTW Untruncated'!$A:$A,$A30,'ASETTW Untruncated'!$B:$B,$B30,'ASETTW Untruncated'!$C:$C,$C30)</f>
        <v>0</v>
      </c>
      <c r="K30">
        <f>SUMIFS('ASETTW Untruncated'!K:K,'ASETTW Untruncated'!$A:$A,$A30,'ASETTW Untruncated'!$B:$B,$B30,'ASETTW Untruncated'!$C:$C,$C30)</f>
        <v>0</v>
      </c>
      <c r="L30">
        <f>SUMIFS('ASETTW Untruncated'!L:L,'ASETTW Untruncated'!$A:$A,$A30,'ASETTW Untruncated'!$B:$B,$B30,'ASETTW Untruncated'!$C:$C,$C30)</f>
        <v>0</v>
      </c>
      <c r="M30">
        <f>SUMIFS('ASETTW Untruncated'!M:M,'ASETTW Untruncated'!$A:$A,$A30,'ASETTW Untruncated'!$B:$B,$B30,'ASETTW Untruncated'!$C:$C,$C30)</f>
        <v>0</v>
      </c>
      <c r="N30">
        <f>SUMIFS('ASETTW Untruncated'!N:N,'ASETTW Untruncated'!$A:$A,$A30,'ASETTW Untruncated'!$B:$B,$B30,'ASETTW Untruncated'!$C:$C,$C30)</f>
        <v>0</v>
      </c>
      <c r="O30">
        <f>SUMIFS('ASETTW Untruncated'!O:O,'ASETTW Untruncated'!$A:$A,$A30,'ASETTW Untruncated'!$B:$B,$B30,'ASETTW Untruncated'!$C:$C,$C30)</f>
        <v>0</v>
      </c>
      <c r="P30">
        <f>SUMIFS('ASETTW Untruncated'!P:P,'ASETTW Untruncated'!$A:$A,$A30,'ASETTW Untruncated'!$B:$B,$B30,'ASETTW Untruncated'!$C:$C,$C30)</f>
        <v>0</v>
      </c>
      <c r="Q30">
        <f>SUMIFS('ASETTW Untruncated'!Q:Q,'ASETTW Untruncated'!$A:$A,$A30,'ASETTW Untruncated'!$B:$B,$B30,'ASETTW Untruncated'!$C:$C,$C30)</f>
        <v>0</v>
      </c>
      <c r="R30">
        <f>SUMIFS('ASETTW Untruncated'!R:R,'ASETTW Untruncated'!$A:$A,$A30,'ASETTW Untruncated'!$B:$B,$B30,'ASETTW Untruncated'!$C:$C,$C30)</f>
        <v>0</v>
      </c>
      <c r="S30">
        <f>SUMIFS('ASETTW Untruncated'!S:S,'ASETTW Untruncated'!$A:$A,$A30,'ASETTW Untruncated'!$B:$B,$B30,'ASETTW Untruncated'!$C:$C,$C30)</f>
        <v>0</v>
      </c>
      <c r="T30">
        <f>SUMIFS('ASETTW Untruncated'!T:T,'ASETTW Untruncated'!$A:$A,$A30,'ASETTW Untruncated'!$B:$B,$B30,'ASETTW Untruncated'!$C:$C,$C30)</f>
        <v>0</v>
      </c>
      <c r="U30">
        <f>SUMIFS('ASETTW Untruncated'!U:U,'ASETTW Untruncated'!$A:$A,$A30,'ASETTW Untruncated'!$B:$B,$B30,'ASETTW Untruncated'!$C:$C,$C30)</f>
        <v>0</v>
      </c>
      <c r="V30">
        <f>SUMIFS('ASETTW Untruncated'!V:V,'ASETTW Untruncated'!$A:$A,$A30,'ASETTW Untruncated'!$B:$B,$B30,'ASETTW Untruncated'!$C:$C,$C30)</f>
        <v>0</v>
      </c>
      <c r="W30">
        <f>SUMIFS('ASETTW Untruncated'!W:W,'ASETTW Untruncated'!$A:$A,$A30,'ASETTW Untruncated'!$B:$B,$B30,'ASETTW Untruncated'!$C:$C,$C30)</f>
        <v>0</v>
      </c>
    </row>
    <row r="31" spans="1:23" x14ac:dyDescent="0.45">
      <c r="D31">
        <f>SUMIFS('ASETTW Untruncated'!D:D,'ASETTW Untruncated'!$A:$A,$A31,'ASETTW Untruncated'!$B:$B,$B31,'ASETTW Untruncated'!$C:$C,$C31)</f>
        <v>0</v>
      </c>
      <c r="E31">
        <f>SUMIFS('ASETTW Untruncated'!E:E,'ASETTW Untruncated'!$A:$A,$A31,'ASETTW Untruncated'!$B:$B,$B31,'ASETTW Untruncated'!$C:$C,$C31)</f>
        <v>0</v>
      </c>
      <c r="F31">
        <f>SUMIFS('ASETTW Untruncated'!F:F,'ASETTW Untruncated'!$A:$A,$A31,'ASETTW Untruncated'!$B:$B,$B31,'ASETTW Untruncated'!$C:$C,$C31)</f>
        <v>0</v>
      </c>
      <c r="G31">
        <f>SUMIFS('ASETTW Untruncated'!G:G,'ASETTW Untruncated'!$A:$A,$A31,'ASETTW Untruncated'!$B:$B,$B31,'ASETTW Untruncated'!$C:$C,$C31)</f>
        <v>0</v>
      </c>
      <c r="H31">
        <f>SUMIFS('ASETTW Untruncated'!H:H,'ASETTW Untruncated'!$A:$A,$A31,'ASETTW Untruncated'!$B:$B,$B31,'ASETTW Untruncated'!$C:$C,$C31)</f>
        <v>0</v>
      </c>
      <c r="I31">
        <f>SUMIFS('ASETTW Untruncated'!I:I,'ASETTW Untruncated'!$A:$A,$A31,'ASETTW Untruncated'!$B:$B,$B31,'ASETTW Untruncated'!$C:$C,$C31)</f>
        <v>0</v>
      </c>
      <c r="J31">
        <f>SUMIFS('ASETTW Untruncated'!J:J,'ASETTW Untruncated'!$A:$A,$A31,'ASETTW Untruncated'!$B:$B,$B31,'ASETTW Untruncated'!$C:$C,$C31)</f>
        <v>0</v>
      </c>
      <c r="K31">
        <f>SUMIFS('ASETTW Untruncated'!K:K,'ASETTW Untruncated'!$A:$A,$A31,'ASETTW Untruncated'!$B:$B,$B31,'ASETTW Untruncated'!$C:$C,$C31)</f>
        <v>0</v>
      </c>
      <c r="L31">
        <f>SUMIFS('ASETTW Untruncated'!L:L,'ASETTW Untruncated'!$A:$A,$A31,'ASETTW Untruncated'!$B:$B,$B31,'ASETTW Untruncated'!$C:$C,$C31)</f>
        <v>0</v>
      </c>
      <c r="M31">
        <f>SUMIFS('ASETTW Untruncated'!M:M,'ASETTW Untruncated'!$A:$A,$A31,'ASETTW Untruncated'!$B:$B,$B31,'ASETTW Untruncated'!$C:$C,$C31)</f>
        <v>0</v>
      </c>
      <c r="N31">
        <f>SUMIFS('ASETTW Untruncated'!N:N,'ASETTW Untruncated'!$A:$A,$A31,'ASETTW Untruncated'!$B:$B,$B31,'ASETTW Untruncated'!$C:$C,$C31)</f>
        <v>0</v>
      </c>
      <c r="O31">
        <f>SUMIFS('ASETTW Untruncated'!O:O,'ASETTW Untruncated'!$A:$A,$A31,'ASETTW Untruncated'!$B:$B,$B31,'ASETTW Untruncated'!$C:$C,$C31)</f>
        <v>0</v>
      </c>
      <c r="P31">
        <f>SUMIFS('ASETTW Untruncated'!P:P,'ASETTW Untruncated'!$A:$A,$A31,'ASETTW Untruncated'!$B:$B,$B31,'ASETTW Untruncated'!$C:$C,$C31)</f>
        <v>0</v>
      </c>
      <c r="Q31">
        <f>SUMIFS('ASETTW Untruncated'!Q:Q,'ASETTW Untruncated'!$A:$A,$A31,'ASETTW Untruncated'!$B:$B,$B31,'ASETTW Untruncated'!$C:$C,$C31)</f>
        <v>0</v>
      </c>
      <c r="R31">
        <f>SUMIFS('ASETTW Untruncated'!R:R,'ASETTW Untruncated'!$A:$A,$A31,'ASETTW Untruncated'!$B:$B,$B31,'ASETTW Untruncated'!$C:$C,$C31)</f>
        <v>0</v>
      </c>
      <c r="S31">
        <f>SUMIFS('ASETTW Untruncated'!S:S,'ASETTW Untruncated'!$A:$A,$A31,'ASETTW Untruncated'!$B:$B,$B31,'ASETTW Untruncated'!$C:$C,$C31)</f>
        <v>0</v>
      </c>
      <c r="T31">
        <f>SUMIFS('ASETTW Untruncated'!T:T,'ASETTW Untruncated'!$A:$A,$A31,'ASETTW Untruncated'!$B:$B,$B31,'ASETTW Untruncated'!$C:$C,$C31)</f>
        <v>0</v>
      </c>
      <c r="U31">
        <f>SUMIFS('ASETTW Untruncated'!U:U,'ASETTW Untruncated'!$A:$A,$A31,'ASETTW Untruncated'!$B:$B,$B31,'ASETTW Untruncated'!$C:$C,$C31)</f>
        <v>0</v>
      </c>
      <c r="V31">
        <f>SUMIFS('ASETTW Untruncated'!V:V,'ASETTW Untruncated'!$A:$A,$A31,'ASETTW Untruncated'!$B:$B,$B31,'ASETTW Untruncated'!$C:$C,$C31)</f>
        <v>0</v>
      </c>
      <c r="W31">
        <f>SUMIFS('ASETTW Untruncated'!W:W,'ASETTW Untruncated'!$A:$A,$A31,'ASETTW Untruncated'!$B:$B,$B31,'ASETTW Untruncated'!$C:$C,$C31)</f>
        <v>0</v>
      </c>
    </row>
    <row r="32" spans="1:23" x14ac:dyDescent="0.45">
      <c r="A32" t="s">
        <v>65</v>
      </c>
      <c r="B32" t="s">
        <v>238</v>
      </c>
      <c r="C32" t="s">
        <v>44</v>
      </c>
      <c r="D32">
        <f>SUMIFS('ASETTW Untruncated'!D:D,'ASETTW Untruncated'!$A:$A,$A32,'ASETTW Untruncated'!$B:$B,$B32,'ASETTW Untruncated'!$C:$C,$C32)</f>
        <v>2.1366566481393017</v>
      </c>
      <c r="E32">
        <f>SUMIFS('ASETTW Untruncated'!E:E,'ASETTW Untruncated'!$A:$A,$A32,'ASETTW Untruncated'!$B:$B,$B32,'ASETTW Untruncated'!$C:$C,$C32)</f>
        <v>2.1412582164318517</v>
      </c>
      <c r="F32">
        <f>SUMIFS('ASETTW Untruncated'!F:F,'ASETTW Untruncated'!$A:$A,$A32,'ASETTW Untruncated'!$B:$B,$B32,'ASETTW Untruncated'!$C:$C,$C32)</f>
        <v>2.0803947416259763</v>
      </c>
      <c r="G32">
        <f>SUMIFS('ASETTW Untruncated'!G:G,'ASETTW Untruncated'!$A:$A,$A32,'ASETTW Untruncated'!$B:$B,$B32,'ASETTW Untruncated'!$C:$C,$C32)</f>
        <v>2.1598135761994008</v>
      </c>
      <c r="H32">
        <f>SUMIFS('ASETTW Untruncated'!H:H,'ASETTW Untruncated'!$A:$A,$A32,'ASETTW Untruncated'!$B:$B,$B32,'ASETTW Untruncated'!$C:$C,$C32)</f>
        <v>2.0146340921314141</v>
      </c>
      <c r="I32">
        <f>SUMIFS('ASETTW Untruncated'!I:I,'ASETTW Untruncated'!$A:$A,$A32,'ASETTW Untruncated'!$B:$B,$B32,'ASETTW Untruncated'!$C:$C,$C32)</f>
        <v>2.0385302757478301</v>
      </c>
      <c r="J32">
        <f>SUMIFS('ASETTW Untruncated'!J:J,'ASETTW Untruncated'!$A:$A,$A32,'ASETTW Untruncated'!$B:$B,$B32,'ASETTW Untruncated'!$C:$C,$C32)</f>
        <v>1.9741761992972169</v>
      </c>
      <c r="K32">
        <f>SUMIFS('ASETTW Untruncated'!K:K,'ASETTW Untruncated'!$A:$A,$A32,'ASETTW Untruncated'!$B:$B,$B32,'ASETTW Untruncated'!$C:$C,$C32)</f>
        <v>2.0632599034715193</v>
      </c>
      <c r="L32">
        <f>SUMIFS('ASETTW Untruncated'!L:L,'ASETTW Untruncated'!$A:$A,$A32,'ASETTW Untruncated'!$B:$B,$B32,'ASETTW Untruncated'!$C:$C,$C32)</f>
        <v>1.9208980418960617</v>
      </c>
      <c r="M32">
        <f>SUMIFS('ASETTW Untruncated'!M:M,'ASETTW Untruncated'!$A:$A,$A32,'ASETTW Untruncated'!$B:$B,$B32,'ASETTW Untruncated'!$C:$C,$C32)</f>
        <v>1.9572749906677913</v>
      </c>
      <c r="N32">
        <f>SUMIFS('ASETTW Untruncated'!N:N,'ASETTW Untruncated'!$A:$A,$A32,'ASETTW Untruncated'!$B:$B,$B32,'ASETTW Untruncated'!$C:$C,$C32)</f>
        <v>1.8928837541419461</v>
      </c>
      <c r="O32">
        <f>SUMIFS('ASETTW Untruncated'!O:O,'ASETTW Untruncated'!$A:$A,$A32,'ASETTW Untruncated'!$B:$B,$B32,'ASETTW Untruncated'!$C:$C,$C32)</f>
        <v>1.9875848284380797</v>
      </c>
      <c r="P32">
        <f>SUMIFS('ASETTW Untruncated'!P:P,'ASETTW Untruncated'!$A:$A,$A32,'ASETTW Untruncated'!$B:$B,$B32,'ASETTW Untruncated'!$C:$C,$C32)</f>
        <v>1.8334063480067417</v>
      </c>
      <c r="Q32">
        <f>SUMIFS('ASETTW Untruncated'!Q:Q,'ASETTW Untruncated'!$A:$A,$A32,'ASETTW Untruncated'!$B:$B,$B32,'ASETTW Untruncated'!$C:$C,$C32)</f>
        <v>1.8829925756111554</v>
      </c>
      <c r="R32">
        <f>SUMIFS('ASETTW Untruncated'!R:R,'ASETTW Untruncated'!$A:$A,$A32,'ASETTW Untruncated'!$B:$B,$B32,'ASETTW Untruncated'!$C:$C,$C32)</f>
        <v>1.8147861240631036</v>
      </c>
      <c r="S32">
        <f>SUMIFS('ASETTW Untruncated'!S:S,'ASETTW Untruncated'!$A:$A,$A32,'ASETTW Untruncated'!$B:$B,$B32,'ASETTW Untruncated'!$C:$C,$C32)</f>
        <v>1.9168408972753714</v>
      </c>
      <c r="T32">
        <f>SUMIFS('ASETTW Untruncated'!T:T,'ASETTW Untruncated'!$A:$A,$A32,'ASETTW Untruncated'!$B:$B,$B32,'ASETTW Untruncated'!$C:$C,$C32)</f>
        <v>1.7689605201995913</v>
      </c>
      <c r="U32">
        <f>SUMIFS('ASETTW Untruncated'!U:U,'ASETTW Untruncated'!$A:$A,$A32,'ASETTW Untruncated'!$B:$B,$B32,'ASETTW Untruncated'!$C:$C,$C32)</f>
        <v>1.8230555384185565</v>
      </c>
      <c r="V32">
        <f>SUMIFS('ASETTW Untruncated'!V:V,'ASETTW Untruncated'!$A:$A,$A32,'ASETTW Untruncated'!$B:$B,$B32,'ASETTW Untruncated'!$C:$C,$C32)</f>
        <v>1.7577588233843271</v>
      </c>
      <c r="W32">
        <f>SUMIFS('ASETTW Untruncated'!W:W,'ASETTW Untruncated'!$A:$A,$A32,'ASETTW Untruncated'!$B:$B,$B32,'ASETTW Untruncated'!$C:$C,$C32)</f>
        <v>1.8616309676030183</v>
      </c>
    </row>
    <row r="33" spans="1:45" x14ac:dyDescent="0.45">
      <c r="D33">
        <f>SUMIFS('ASETTW Untruncated'!D:D,'ASETTW Untruncated'!$A:$A,$A33,'ASETTW Untruncated'!$B:$B,$B33,'ASETTW Untruncated'!$C:$C,$C33)</f>
        <v>0</v>
      </c>
      <c r="E33">
        <f>SUMIFS('ASETTW Untruncated'!E:E,'ASETTW Untruncated'!$A:$A,$A33,'ASETTW Untruncated'!$B:$B,$B33,'ASETTW Untruncated'!$C:$C,$C33)</f>
        <v>0</v>
      </c>
      <c r="F33">
        <f>SUMIFS('ASETTW Untruncated'!F:F,'ASETTW Untruncated'!$A:$A,$A33,'ASETTW Untruncated'!$B:$B,$B33,'ASETTW Untruncated'!$C:$C,$C33)</f>
        <v>0</v>
      </c>
      <c r="G33">
        <f>SUMIFS('ASETTW Untruncated'!G:G,'ASETTW Untruncated'!$A:$A,$A33,'ASETTW Untruncated'!$B:$B,$B33,'ASETTW Untruncated'!$C:$C,$C33)</f>
        <v>0</v>
      </c>
      <c r="H33">
        <f>SUMIFS('ASETTW Untruncated'!H:H,'ASETTW Untruncated'!$A:$A,$A33,'ASETTW Untruncated'!$B:$B,$B33,'ASETTW Untruncated'!$C:$C,$C33)</f>
        <v>0</v>
      </c>
      <c r="I33">
        <f>SUMIFS('ASETTW Untruncated'!I:I,'ASETTW Untruncated'!$A:$A,$A33,'ASETTW Untruncated'!$B:$B,$B33,'ASETTW Untruncated'!$C:$C,$C33)</f>
        <v>0</v>
      </c>
      <c r="J33">
        <f>SUMIFS('ASETTW Untruncated'!J:J,'ASETTW Untruncated'!$A:$A,$A33,'ASETTW Untruncated'!$B:$B,$B33,'ASETTW Untruncated'!$C:$C,$C33)</f>
        <v>0</v>
      </c>
      <c r="K33">
        <f>SUMIFS('ASETTW Untruncated'!K:K,'ASETTW Untruncated'!$A:$A,$A33,'ASETTW Untruncated'!$B:$B,$B33,'ASETTW Untruncated'!$C:$C,$C33)</f>
        <v>0</v>
      </c>
      <c r="L33">
        <f>SUMIFS('ASETTW Untruncated'!L:L,'ASETTW Untruncated'!$A:$A,$A33,'ASETTW Untruncated'!$B:$B,$B33,'ASETTW Untruncated'!$C:$C,$C33)</f>
        <v>0</v>
      </c>
      <c r="M33">
        <f>SUMIFS('ASETTW Untruncated'!M:M,'ASETTW Untruncated'!$A:$A,$A33,'ASETTW Untruncated'!$B:$B,$B33,'ASETTW Untruncated'!$C:$C,$C33)</f>
        <v>0</v>
      </c>
      <c r="N33">
        <f>SUMIFS('ASETTW Untruncated'!N:N,'ASETTW Untruncated'!$A:$A,$A33,'ASETTW Untruncated'!$B:$B,$B33,'ASETTW Untruncated'!$C:$C,$C33)</f>
        <v>0</v>
      </c>
      <c r="O33">
        <f>SUMIFS('ASETTW Untruncated'!O:O,'ASETTW Untruncated'!$A:$A,$A33,'ASETTW Untruncated'!$B:$B,$B33,'ASETTW Untruncated'!$C:$C,$C33)</f>
        <v>0</v>
      </c>
      <c r="P33">
        <f>SUMIFS('ASETTW Untruncated'!P:P,'ASETTW Untruncated'!$A:$A,$A33,'ASETTW Untruncated'!$B:$B,$B33,'ASETTW Untruncated'!$C:$C,$C33)</f>
        <v>0</v>
      </c>
      <c r="Q33">
        <f>SUMIFS('ASETTW Untruncated'!Q:Q,'ASETTW Untruncated'!$A:$A,$A33,'ASETTW Untruncated'!$B:$B,$B33,'ASETTW Untruncated'!$C:$C,$C33)</f>
        <v>0</v>
      </c>
      <c r="R33">
        <f>SUMIFS('ASETTW Untruncated'!R:R,'ASETTW Untruncated'!$A:$A,$A33,'ASETTW Untruncated'!$B:$B,$B33,'ASETTW Untruncated'!$C:$C,$C33)</f>
        <v>0</v>
      </c>
      <c r="S33">
        <f>SUMIFS('ASETTW Untruncated'!S:S,'ASETTW Untruncated'!$A:$A,$A33,'ASETTW Untruncated'!$B:$B,$B33,'ASETTW Untruncated'!$C:$C,$C33)</f>
        <v>0</v>
      </c>
      <c r="T33">
        <f>SUMIFS('ASETTW Untruncated'!T:T,'ASETTW Untruncated'!$A:$A,$A33,'ASETTW Untruncated'!$B:$B,$B33,'ASETTW Untruncated'!$C:$C,$C33)</f>
        <v>0</v>
      </c>
      <c r="U33">
        <f>SUMIFS('ASETTW Untruncated'!U:U,'ASETTW Untruncated'!$A:$A,$A33,'ASETTW Untruncated'!$B:$B,$B33,'ASETTW Untruncated'!$C:$C,$C33)</f>
        <v>0</v>
      </c>
      <c r="V33">
        <f>SUMIFS('ASETTW Untruncated'!V:V,'ASETTW Untruncated'!$A:$A,$A33,'ASETTW Untruncated'!$B:$B,$B33,'ASETTW Untruncated'!$C:$C,$C33)</f>
        <v>0</v>
      </c>
      <c r="W33">
        <f>SUMIFS('ASETTW Untruncated'!W:W,'ASETTW Untruncated'!$A:$A,$A33,'ASETTW Untruncated'!$B:$B,$B33,'ASETTW Untruncated'!$C:$C,$C33)</f>
        <v>0</v>
      </c>
    </row>
    <row r="34" spans="1:45" s="2" customFormat="1" x14ac:dyDescent="0.45">
      <c r="D34" s="2">
        <f>SUMIFS('ASETTW Untruncated'!D:D,'ASETTW Untruncated'!$A:$A,$A34,'ASETTW Untruncated'!$B:$B,$B34,'ASETTW Untruncated'!$C:$C,$C34)</f>
        <v>0</v>
      </c>
      <c r="E34" s="2">
        <f>SUMIFS('ASETTW Untruncated'!E:E,'ASETTW Untruncated'!$A:$A,$A34,'ASETTW Untruncated'!$B:$B,$B34,'ASETTW Untruncated'!$C:$C,$C34)</f>
        <v>0</v>
      </c>
      <c r="F34" s="2">
        <f>SUMIFS('ASETTW Untruncated'!F:F,'ASETTW Untruncated'!$A:$A,$A34,'ASETTW Untruncated'!$B:$B,$B34,'ASETTW Untruncated'!$C:$C,$C34)</f>
        <v>0</v>
      </c>
      <c r="G34" s="2">
        <f>SUMIFS('ASETTW Untruncated'!G:G,'ASETTW Untruncated'!$A:$A,$A34,'ASETTW Untruncated'!$B:$B,$B34,'ASETTW Untruncated'!$C:$C,$C34)</f>
        <v>0</v>
      </c>
      <c r="H34" s="2">
        <f>SUMIFS('ASETTW Untruncated'!H:H,'ASETTW Untruncated'!$A:$A,$A34,'ASETTW Untruncated'!$B:$B,$B34,'ASETTW Untruncated'!$C:$C,$C34)</f>
        <v>0</v>
      </c>
      <c r="I34" s="2">
        <f>SUMIFS('ASETTW Untruncated'!I:I,'ASETTW Untruncated'!$A:$A,$A34,'ASETTW Untruncated'!$B:$B,$B34,'ASETTW Untruncated'!$C:$C,$C34)</f>
        <v>0</v>
      </c>
      <c r="J34" s="2">
        <f>SUMIFS('ASETTW Untruncated'!J:J,'ASETTW Untruncated'!$A:$A,$A34,'ASETTW Untruncated'!$B:$B,$B34,'ASETTW Untruncated'!$C:$C,$C34)</f>
        <v>0</v>
      </c>
      <c r="K34" s="2">
        <f>SUMIFS('ASETTW Untruncated'!K:K,'ASETTW Untruncated'!$A:$A,$A34,'ASETTW Untruncated'!$B:$B,$B34,'ASETTW Untruncated'!$C:$C,$C34)</f>
        <v>0</v>
      </c>
      <c r="L34" s="2">
        <f>SUMIFS('ASETTW Untruncated'!L:L,'ASETTW Untruncated'!$A:$A,$A34,'ASETTW Untruncated'!$B:$B,$B34,'ASETTW Untruncated'!$C:$C,$C34)</f>
        <v>0</v>
      </c>
      <c r="M34" s="2">
        <f>SUMIFS('ASETTW Untruncated'!M:M,'ASETTW Untruncated'!$A:$A,$A34,'ASETTW Untruncated'!$B:$B,$B34,'ASETTW Untruncated'!$C:$C,$C34)</f>
        <v>0</v>
      </c>
      <c r="N34" s="2">
        <f>SUMIFS('ASETTW Untruncated'!N:N,'ASETTW Untruncated'!$A:$A,$A34,'ASETTW Untruncated'!$B:$B,$B34,'ASETTW Untruncated'!$C:$C,$C34)</f>
        <v>0</v>
      </c>
      <c r="O34" s="2">
        <f>SUMIFS('ASETTW Untruncated'!O:O,'ASETTW Untruncated'!$A:$A,$A34,'ASETTW Untruncated'!$B:$B,$B34,'ASETTW Untruncated'!$C:$C,$C34)</f>
        <v>0</v>
      </c>
      <c r="P34" s="2">
        <f>SUMIFS('ASETTW Untruncated'!P:P,'ASETTW Untruncated'!$A:$A,$A34,'ASETTW Untruncated'!$B:$B,$B34,'ASETTW Untruncated'!$C:$C,$C34)</f>
        <v>0</v>
      </c>
      <c r="Q34" s="2">
        <f>SUMIFS('ASETTW Untruncated'!Q:Q,'ASETTW Untruncated'!$A:$A,$A34,'ASETTW Untruncated'!$B:$B,$B34,'ASETTW Untruncated'!$C:$C,$C34)</f>
        <v>0</v>
      </c>
      <c r="R34" s="2">
        <f>SUMIFS('ASETTW Untruncated'!R:R,'ASETTW Untruncated'!$A:$A,$A34,'ASETTW Untruncated'!$B:$B,$B34,'ASETTW Untruncated'!$C:$C,$C34)</f>
        <v>0</v>
      </c>
      <c r="S34" s="2">
        <f>SUMIFS('ASETTW Untruncated'!S:S,'ASETTW Untruncated'!$A:$A,$A34,'ASETTW Untruncated'!$B:$B,$B34,'ASETTW Untruncated'!$C:$C,$C34)</f>
        <v>0</v>
      </c>
      <c r="T34" s="2">
        <f>SUMIFS('ASETTW Untruncated'!T:T,'ASETTW Untruncated'!$A:$A,$A34,'ASETTW Untruncated'!$B:$B,$B34,'ASETTW Untruncated'!$C:$C,$C34)</f>
        <v>0</v>
      </c>
      <c r="U34" s="2">
        <f>SUMIFS('ASETTW Untruncated'!U:U,'ASETTW Untruncated'!$A:$A,$A34,'ASETTW Untruncated'!$B:$B,$B34,'ASETTW Untruncated'!$C:$C,$C34)</f>
        <v>0</v>
      </c>
      <c r="V34" s="2">
        <f>SUMIFS('ASETTW Untruncated'!V:V,'ASETTW Untruncated'!$A:$A,$A34,'ASETTW Untruncated'!$B:$B,$B34,'ASETTW Untruncated'!$C:$C,$C34)</f>
        <v>0</v>
      </c>
      <c r="W34" s="2">
        <f>SUMIFS('ASETTW Untruncated'!W:W,'ASETTW Untruncated'!$A:$A,$A34,'ASETTW Untruncated'!$B:$B,$B34,'ASETTW Untruncated'!$C:$C,$C34)</f>
        <v>0</v>
      </c>
      <c r="AS34"/>
    </row>
    <row r="35" spans="1:45" x14ac:dyDescent="0.45">
      <c r="A35" t="s">
        <v>146</v>
      </c>
      <c r="B35" t="s">
        <v>220</v>
      </c>
      <c r="C35" t="s">
        <v>128</v>
      </c>
      <c r="D35">
        <f>SUMIFS('ASETTW Untruncated'!D:D,'ASETTW Untruncated'!$A:$A,$A35,'ASETTW Untruncated'!$B:$B,$B35,'ASETTW Untruncated'!$C:$C,$C35)</f>
        <v>1.1098498737101954</v>
      </c>
      <c r="E35">
        <f>SUMIFS('ASETTW Untruncated'!E:E,'ASETTW Untruncated'!$A:$A,$A35,'ASETTW Untruncated'!$B:$B,$B35,'ASETTW Untruncated'!$C:$C,$C35)</f>
        <v>1.1040268815421714</v>
      </c>
      <c r="F35">
        <f>SUMIFS('ASETTW Untruncated'!F:F,'ASETTW Untruncated'!$A:$A,$A35,'ASETTW Untruncated'!$B:$B,$B35,'ASETTW Untruncated'!$C:$C,$C35)</f>
        <v>1.1002456883019063</v>
      </c>
      <c r="G35">
        <f>SUMIFS('ASETTW Untruncated'!G:G,'ASETTW Untruncated'!$A:$A,$A35,'ASETTW Untruncated'!$B:$B,$B35,'ASETTW Untruncated'!$C:$C,$C35)</f>
        <v>1.1242753305056168</v>
      </c>
      <c r="H35">
        <f>SUMIFS('ASETTW Untruncated'!H:H,'ASETTW Untruncated'!$A:$A,$A35,'ASETTW Untruncated'!$B:$B,$B35,'ASETTW Untruncated'!$C:$C,$C35)</f>
        <v>1.0490192035905481</v>
      </c>
      <c r="I35">
        <f>SUMIFS('ASETTW Untruncated'!I:I,'ASETTW Untruncated'!$A:$A,$A35,'ASETTW Untruncated'!$B:$B,$B35,'ASETTW Untruncated'!$C:$C,$C35)</f>
        <v>1.0476736804427453</v>
      </c>
      <c r="J35">
        <f>SUMIFS('ASETTW Untruncated'!J:J,'ASETTW Untruncated'!$A:$A,$A35,'ASETTW Untruncated'!$B:$B,$B35,'ASETTW Untruncated'!$C:$C,$C35)</f>
        <v>1.0454928723362247</v>
      </c>
      <c r="K35">
        <f>SUMIFS('ASETTW Untruncated'!K:K,'ASETTW Untruncated'!$A:$A,$A35,'ASETTW Untruncated'!$B:$B,$B35,'ASETTW Untruncated'!$C:$C,$C35)</f>
        <v>1.0710010769423426</v>
      </c>
      <c r="L35">
        <f>SUMIFS('ASETTW Untruncated'!L:L,'ASETTW Untruncated'!$A:$A,$A35,'ASETTW Untruncated'!$B:$B,$B35,'ASETTW Untruncated'!$C:$C,$C35)</f>
        <v>1</v>
      </c>
      <c r="M35">
        <f>SUMIFS('ASETTW Untruncated'!M:M,'ASETTW Untruncated'!$A:$A,$A35,'ASETTW Untruncated'!$B:$B,$B35,'ASETTW Untruncated'!$C:$C,$C35)</f>
        <v>1.003437704439343</v>
      </c>
      <c r="N35">
        <f>SUMIFS('ASETTW Untruncated'!N:N,'ASETTW Untruncated'!$A:$A,$A35,'ASETTW Untruncated'!$B:$B,$B35,'ASETTW Untruncated'!$C:$C,$C35)</f>
        <v>1</v>
      </c>
      <c r="O35">
        <f>SUMIFS('ASETTW Untruncated'!O:O,'ASETTW Untruncated'!$A:$A,$A35,'ASETTW Untruncated'!$B:$B,$B35,'ASETTW Untruncated'!$C:$C,$C35)</f>
        <v>1.0287299584370584</v>
      </c>
      <c r="P35">
        <f>SUMIFS('ASETTW Untruncated'!P:P,'ASETTW Untruncated'!$A:$A,$A35,'ASETTW Untruncated'!$B:$B,$B35,'ASETTW Untruncated'!$C:$C,$C35)</f>
        <v>0.96095252056462588</v>
      </c>
      <c r="Q35">
        <f>SUMIFS('ASETTW Untruncated'!Q:Q,'ASETTW Untruncated'!$A:$A,$A35,'ASETTW Untruncated'!$B:$B,$B35,'ASETTW Untruncated'!$C:$C,$C35)</f>
        <v>0.96849825846520499</v>
      </c>
      <c r="R35">
        <f>SUMIFS('ASETTW Untruncated'!R:R,'ASETTW Untruncated'!$A:$A,$A35,'ASETTW Untruncated'!$B:$B,$B35,'ASETTW Untruncated'!$C:$C,$C35)</f>
        <v>0.96301297781599926</v>
      </c>
      <c r="S35">
        <f>SUMIFS('ASETTW Untruncated'!S:S,'ASETTW Untruncated'!$A:$A,$A35,'ASETTW Untruncated'!$B:$B,$B35,'ASETTW Untruncated'!$C:$C,$C35)</f>
        <v>0.994844983823999</v>
      </c>
      <c r="T35">
        <f>SUMIFS('ASETTW Untruncated'!T:T,'ASETTW Untruncated'!$A:$A,$A35,'ASETTW Untruncated'!$B:$B,$B35,'ASETTW Untruncated'!$C:$C,$C35)</f>
        <v>0.92410578029061452</v>
      </c>
      <c r="U35">
        <f>SUMIFS('ASETTW Untruncated'!U:U,'ASETTW Untruncated'!$A:$A,$A35,'ASETTW Untruncated'!$B:$B,$B35,'ASETTW Untruncated'!$C:$C,$C35)</f>
        <v>0.93592712690569124</v>
      </c>
      <c r="V35">
        <f>SUMIFS('ASETTW Untruncated'!V:V,'ASETTW Untruncated'!$A:$A,$A35,'ASETTW Untruncated'!$B:$B,$B35,'ASETTW Untruncated'!$C:$C,$C35)</f>
        <v>0.92892101250011827</v>
      </c>
      <c r="W35">
        <f>SUMIFS('ASETTW Untruncated'!W:W,'ASETTW Untruncated'!$A:$A,$A35,'ASETTW Untruncated'!$B:$B,$B35,'ASETTW Untruncated'!$C:$C,$C35)</f>
        <v>0.9631284533501745</v>
      </c>
    </row>
    <row r="36" spans="1:45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  <c r="AS36"/>
    </row>
    <row r="37" spans="1:45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  <c r="AS37"/>
    </row>
    <row r="38" spans="1:45" s="2" customFormat="1" x14ac:dyDescent="0.45">
      <c r="D38" s="2">
        <f>SUMIFS('ASETTW Untruncated'!D:D,'ASETTW Untruncated'!$A:$A,$A38,'ASETTW Untruncated'!$B:$B,$B38,'ASETTW Untruncated'!$C:$C,$C38)</f>
        <v>0</v>
      </c>
      <c r="E38" s="2">
        <f>SUMIFS('ASETTW Untruncated'!E:E,'ASETTW Untruncated'!$A:$A,$A38,'ASETTW Untruncated'!$B:$B,$B38,'ASETTW Untruncated'!$C:$C,$C38)</f>
        <v>0</v>
      </c>
      <c r="F38" s="2">
        <f>SUMIFS('ASETTW Untruncated'!F:F,'ASETTW Untruncated'!$A:$A,$A38,'ASETTW Untruncated'!$B:$B,$B38,'ASETTW Untruncated'!$C:$C,$C38)</f>
        <v>0</v>
      </c>
      <c r="G38" s="2">
        <f>SUMIFS('ASETTW Untruncated'!G:G,'ASETTW Untruncated'!$A:$A,$A38,'ASETTW Untruncated'!$B:$B,$B38,'ASETTW Untruncated'!$C:$C,$C38)</f>
        <v>0</v>
      </c>
      <c r="H38" s="2">
        <f>SUMIFS('ASETTW Untruncated'!H:H,'ASETTW Untruncated'!$A:$A,$A38,'ASETTW Untruncated'!$B:$B,$B38,'ASETTW Untruncated'!$C:$C,$C38)</f>
        <v>0</v>
      </c>
      <c r="I38" s="2">
        <f>SUMIFS('ASETTW Untruncated'!I:I,'ASETTW Untruncated'!$A:$A,$A38,'ASETTW Untruncated'!$B:$B,$B38,'ASETTW Untruncated'!$C:$C,$C38)</f>
        <v>0</v>
      </c>
      <c r="J38" s="2">
        <f>SUMIFS('ASETTW Untruncated'!J:J,'ASETTW Untruncated'!$A:$A,$A38,'ASETTW Untruncated'!$B:$B,$B38,'ASETTW Untruncated'!$C:$C,$C38)</f>
        <v>0</v>
      </c>
      <c r="K38" s="2">
        <f>SUMIFS('ASETTW Untruncated'!K:K,'ASETTW Untruncated'!$A:$A,$A38,'ASETTW Untruncated'!$B:$B,$B38,'ASETTW Untruncated'!$C:$C,$C38)</f>
        <v>0</v>
      </c>
      <c r="L38" s="2">
        <f>SUMIFS('ASETTW Untruncated'!L:L,'ASETTW Untruncated'!$A:$A,$A38,'ASETTW Untruncated'!$B:$B,$B38,'ASETTW Untruncated'!$C:$C,$C38)</f>
        <v>0</v>
      </c>
      <c r="M38" s="2">
        <f>SUMIFS('ASETTW Untruncated'!M:M,'ASETTW Untruncated'!$A:$A,$A38,'ASETTW Untruncated'!$B:$B,$B38,'ASETTW Untruncated'!$C:$C,$C38)</f>
        <v>0</v>
      </c>
      <c r="N38" s="2">
        <f>SUMIFS('ASETTW Untruncated'!N:N,'ASETTW Untruncated'!$A:$A,$A38,'ASETTW Untruncated'!$B:$B,$B38,'ASETTW Untruncated'!$C:$C,$C38)</f>
        <v>0</v>
      </c>
      <c r="O38" s="2">
        <f>SUMIFS('ASETTW Untruncated'!O:O,'ASETTW Untruncated'!$A:$A,$A38,'ASETTW Untruncated'!$B:$B,$B38,'ASETTW Untruncated'!$C:$C,$C38)</f>
        <v>0</v>
      </c>
      <c r="P38" s="2">
        <f>SUMIFS('ASETTW Untruncated'!P:P,'ASETTW Untruncated'!$A:$A,$A38,'ASETTW Untruncated'!$B:$B,$B38,'ASETTW Untruncated'!$C:$C,$C38)</f>
        <v>0</v>
      </c>
      <c r="Q38" s="2">
        <f>SUMIFS('ASETTW Untruncated'!Q:Q,'ASETTW Untruncated'!$A:$A,$A38,'ASETTW Untruncated'!$B:$B,$B38,'ASETTW Untruncated'!$C:$C,$C38)</f>
        <v>0</v>
      </c>
      <c r="R38" s="2">
        <f>SUMIFS('ASETTW Untruncated'!R:R,'ASETTW Untruncated'!$A:$A,$A38,'ASETTW Untruncated'!$B:$B,$B38,'ASETTW Untruncated'!$C:$C,$C38)</f>
        <v>0</v>
      </c>
      <c r="S38" s="2">
        <f>SUMIFS('ASETTW Untruncated'!S:S,'ASETTW Untruncated'!$A:$A,$A38,'ASETTW Untruncated'!$B:$B,$B38,'ASETTW Untruncated'!$C:$C,$C38)</f>
        <v>0</v>
      </c>
      <c r="T38" s="2">
        <f>SUMIFS('ASETTW Untruncated'!T:T,'ASETTW Untruncated'!$A:$A,$A38,'ASETTW Untruncated'!$B:$B,$B38,'ASETTW Untruncated'!$C:$C,$C38)</f>
        <v>0</v>
      </c>
      <c r="U38" s="2">
        <f>SUMIFS('ASETTW Untruncated'!U:U,'ASETTW Untruncated'!$A:$A,$A38,'ASETTW Untruncated'!$B:$B,$B38,'ASETTW Untruncated'!$C:$C,$C38)</f>
        <v>0</v>
      </c>
      <c r="V38" s="2">
        <f>SUMIFS('ASETTW Untruncated'!V:V,'ASETTW Untruncated'!$A:$A,$A38,'ASETTW Untruncated'!$B:$B,$B38,'ASETTW Untruncated'!$C:$C,$C38)</f>
        <v>0</v>
      </c>
      <c r="W38" s="2">
        <f>SUMIFS('ASETTW Untruncated'!W:W,'ASETTW Untruncated'!$A:$A,$A38,'ASETTW Untruncated'!$B:$B,$B38,'ASETTW Untruncated'!$C:$C,$C38)</f>
        <v>0</v>
      </c>
      <c r="AS38"/>
    </row>
    <row r="39" spans="1:45" s="2" customFormat="1" x14ac:dyDescent="0.45">
      <c r="D39" s="2">
        <f>SUMIFS('ASETTW Untruncated'!D:D,'ASETTW Untruncated'!$A:$A,$A39,'ASETTW Untruncated'!$B:$B,$B39,'ASETTW Untruncated'!$C:$C,$C39)</f>
        <v>0</v>
      </c>
      <c r="E39" s="2">
        <f>SUMIFS('ASETTW Untruncated'!E:E,'ASETTW Untruncated'!$A:$A,$A39,'ASETTW Untruncated'!$B:$B,$B39,'ASETTW Untruncated'!$C:$C,$C39)</f>
        <v>0</v>
      </c>
      <c r="F39" s="2">
        <f>SUMIFS('ASETTW Untruncated'!F:F,'ASETTW Untruncated'!$A:$A,$A39,'ASETTW Untruncated'!$B:$B,$B39,'ASETTW Untruncated'!$C:$C,$C39)</f>
        <v>0</v>
      </c>
      <c r="G39" s="2">
        <f>SUMIFS('ASETTW Untruncated'!G:G,'ASETTW Untruncated'!$A:$A,$A39,'ASETTW Untruncated'!$B:$B,$B39,'ASETTW Untruncated'!$C:$C,$C39)</f>
        <v>0</v>
      </c>
      <c r="H39" s="2">
        <f>SUMIFS('ASETTW Untruncated'!H:H,'ASETTW Untruncated'!$A:$A,$A39,'ASETTW Untruncated'!$B:$B,$B39,'ASETTW Untruncated'!$C:$C,$C39)</f>
        <v>0</v>
      </c>
      <c r="I39" s="2">
        <f>SUMIFS('ASETTW Untruncated'!I:I,'ASETTW Untruncated'!$A:$A,$A39,'ASETTW Untruncated'!$B:$B,$B39,'ASETTW Untruncated'!$C:$C,$C39)</f>
        <v>0</v>
      </c>
      <c r="J39" s="2">
        <f>SUMIFS('ASETTW Untruncated'!J:J,'ASETTW Untruncated'!$A:$A,$A39,'ASETTW Untruncated'!$B:$B,$B39,'ASETTW Untruncated'!$C:$C,$C39)</f>
        <v>0</v>
      </c>
      <c r="K39" s="2">
        <f>SUMIFS('ASETTW Untruncated'!K:K,'ASETTW Untruncated'!$A:$A,$A39,'ASETTW Untruncated'!$B:$B,$B39,'ASETTW Untruncated'!$C:$C,$C39)</f>
        <v>0</v>
      </c>
      <c r="L39" s="2">
        <f>SUMIFS('ASETTW Untruncated'!L:L,'ASETTW Untruncated'!$A:$A,$A39,'ASETTW Untruncated'!$B:$B,$B39,'ASETTW Untruncated'!$C:$C,$C39)</f>
        <v>0</v>
      </c>
      <c r="M39" s="2">
        <f>SUMIFS('ASETTW Untruncated'!M:M,'ASETTW Untruncated'!$A:$A,$A39,'ASETTW Untruncated'!$B:$B,$B39,'ASETTW Untruncated'!$C:$C,$C39)</f>
        <v>0</v>
      </c>
      <c r="N39" s="2">
        <f>SUMIFS('ASETTW Untruncated'!N:N,'ASETTW Untruncated'!$A:$A,$A39,'ASETTW Untruncated'!$B:$B,$B39,'ASETTW Untruncated'!$C:$C,$C39)</f>
        <v>0</v>
      </c>
      <c r="O39" s="2">
        <f>SUMIFS('ASETTW Untruncated'!O:O,'ASETTW Untruncated'!$A:$A,$A39,'ASETTW Untruncated'!$B:$B,$B39,'ASETTW Untruncated'!$C:$C,$C39)</f>
        <v>0</v>
      </c>
      <c r="P39" s="2">
        <f>SUMIFS('ASETTW Untruncated'!P:P,'ASETTW Untruncated'!$A:$A,$A39,'ASETTW Untruncated'!$B:$B,$B39,'ASETTW Untruncated'!$C:$C,$C39)</f>
        <v>0</v>
      </c>
      <c r="Q39" s="2">
        <f>SUMIFS('ASETTW Untruncated'!Q:Q,'ASETTW Untruncated'!$A:$A,$A39,'ASETTW Untruncated'!$B:$B,$B39,'ASETTW Untruncated'!$C:$C,$C39)</f>
        <v>0</v>
      </c>
      <c r="R39" s="2">
        <f>SUMIFS('ASETTW Untruncated'!R:R,'ASETTW Untruncated'!$A:$A,$A39,'ASETTW Untruncated'!$B:$B,$B39,'ASETTW Untruncated'!$C:$C,$C39)</f>
        <v>0</v>
      </c>
      <c r="S39" s="2">
        <f>SUMIFS('ASETTW Untruncated'!S:S,'ASETTW Untruncated'!$A:$A,$A39,'ASETTW Untruncated'!$B:$B,$B39,'ASETTW Untruncated'!$C:$C,$C39)</f>
        <v>0</v>
      </c>
      <c r="T39" s="2">
        <f>SUMIFS('ASETTW Untruncated'!T:T,'ASETTW Untruncated'!$A:$A,$A39,'ASETTW Untruncated'!$B:$B,$B39,'ASETTW Untruncated'!$C:$C,$C39)</f>
        <v>0</v>
      </c>
      <c r="U39" s="2">
        <f>SUMIFS('ASETTW Untruncated'!U:U,'ASETTW Untruncated'!$A:$A,$A39,'ASETTW Untruncated'!$B:$B,$B39,'ASETTW Untruncated'!$C:$C,$C39)</f>
        <v>0</v>
      </c>
      <c r="V39" s="2">
        <f>SUMIFS('ASETTW Untruncated'!V:V,'ASETTW Untruncated'!$A:$A,$A39,'ASETTW Untruncated'!$B:$B,$B39,'ASETTW Untruncated'!$C:$C,$C39)</f>
        <v>0</v>
      </c>
      <c r="W39" s="2">
        <f>SUMIFS('ASETTW Untruncated'!W:W,'ASETTW Untruncated'!$A:$A,$A39,'ASETTW Untruncated'!$B:$B,$B39,'ASETTW Untruncated'!$C:$C,$C39)</f>
        <v>0</v>
      </c>
      <c r="AS39"/>
    </row>
    <row r="40" spans="1:45" s="2" customFormat="1" x14ac:dyDescent="0.45">
      <c r="D40" s="2">
        <f>SUMIFS('ASETTW Untruncated'!D:D,'ASETTW Untruncated'!$A:$A,$A40,'ASETTW Untruncated'!$B:$B,$B40,'ASETTW Untruncated'!$C:$C,$C40)</f>
        <v>0</v>
      </c>
      <c r="E40" s="2">
        <f>SUMIFS('ASETTW Untruncated'!E:E,'ASETTW Untruncated'!$A:$A,$A40,'ASETTW Untruncated'!$B:$B,$B40,'ASETTW Untruncated'!$C:$C,$C40)</f>
        <v>0</v>
      </c>
      <c r="F40" s="2">
        <f>SUMIFS('ASETTW Untruncated'!F:F,'ASETTW Untruncated'!$A:$A,$A40,'ASETTW Untruncated'!$B:$B,$B40,'ASETTW Untruncated'!$C:$C,$C40)</f>
        <v>0</v>
      </c>
      <c r="G40" s="2">
        <f>SUMIFS('ASETTW Untruncated'!G:G,'ASETTW Untruncated'!$A:$A,$A40,'ASETTW Untruncated'!$B:$B,$B40,'ASETTW Untruncated'!$C:$C,$C40)</f>
        <v>0</v>
      </c>
      <c r="H40" s="2">
        <f>SUMIFS('ASETTW Untruncated'!H:H,'ASETTW Untruncated'!$A:$A,$A40,'ASETTW Untruncated'!$B:$B,$B40,'ASETTW Untruncated'!$C:$C,$C40)</f>
        <v>0</v>
      </c>
      <c r="I40" s="2">
        <f>SUMIFS('ASETTW Untruncated'!I:I,'ASETTW Untruncated'!$A:$A,$A40,'ASETTW Untruncated'!$B:$B,$B40,'ASETTW Untruncated'!$C:$C,$C40)</f>
        <v>0</v>
      </c>
      <c r="J40" s="2">
        <f>SUMIFS('ASETTW Untruncated'!J:J,'ASETTW Untruncated'!$A:$A,$A40,'ASETTW Untruncated'!$B:$B,$B40,'ASETTW Untruncated'!$C:$C,$C40)</f>
        <v>0</v>
      </c>
      <c r="K40" s="2">
        <f>SUMIFS('ASETTW Untruncated'!K:K,'ASETTW Untruncated'!$A:$A,$A40,'ASETTW Untruncated'!$B:$B,$B40,'ASETTW Untruncated'!$C:$C,$C40)</f>
        <v>0</v>
      </c>
      <c r="L40" s="2">
        <f>SUMIFS('ASETTW Untruncated'!L:L,'ASETTW Untruncated'!$A:$A,$A40,'ASETTW Untruncated'!$B:$B,$B40,'ASETTW Untruncated'!$C:$C,$C40)</f>
        <v>0</v>
      </c>
      <c r="M40" s="2">
        <f>SUMIFS('ASETTW Untruncated'!M:M,'ASETTW Untruncated'!$A:$A,$A40,'ASETTW Untruncated'!$B:$B,$B40,'ASETTW Untruncated'!$C:$C,$C40)</f>
        <v>0</v>
      </c>
      <c r="N40" s="2">
        <f>SUMIFS('ASETTW Untruncated'!N:N,'ASETTW Untruncated'!$A:$A,$A40,'ASETTW Untruncated'!$B:$B,$B40,'ASETTW Untruncated'!$C:$C,$C40)</f>
        <v>0</v>
      </c>
      <c r="O40" s="2">
        <f>SUMIFS('ASETTW Untruncated'!O:O,'ASETTW Untruncated'!$A:$A,$A40,'ASETTW Untruncated'!$B:$B,$B40,'ASETTW Untruncated'!$C:$C,$C40)</f>
        <v>0</v>
      </c>
      <c r="P40" s="2">
        <f>SUMIFS('ASETTW Untruncated'!P:P,'ASETTW Untruncated'!$A:$A,$A40,'ASETTW Untruncated'!$B:$B,$B40,'ASETTW Untruncated'!$C:$C,$C40)</f>
        <v>0</v>
      </c>
      <c r="Q40" s="2">
        <f>SUMIFS('ASETTW Untruncated'!Q:Q,'ASETTW Untruncated'!$A:$A,$A40,'ASETTW Untruncated'!$B:$B,$B40,'ASETTW Untruncated'!$C:$C,$C40)</f>
        <v>0</v>
      </c>
      <c r="R40" s="2">
        <f>SUMIFS('ASETTW Untruncated'!R:R,'ASETTW Untruncated'!$A:$A,$A40,'ASETTW Untruncated'!$B:$B,$B40,'ASETTW Untruncated'!$C:$C,$C40)</f>
        <v>0</v>
      </c>
      <c r="S40" s="2">
        <f>SUMIFS('ASETTW Untruncated'!S:S,'ASETTW Untruncated'!$A:$A,$A40,'ASETTW Untruncated'!$B:$B,$B40,'ASETTW Untruncated'!$C:$C,$C40)</f>
        <v>0</v>
      </c>
      <c r="T40" s="2">
        <f>SUMIFS('ASETTW Untruncated'!T:T,'ASETTW Untruncated'!$A:$A,$A40,'ASETTW Untruncated'!$B:$B,$B40,'ASETTW Untruncated'!$C:$C,$C40)</f>
        <v>0</v>
      </c>
      <c r="U40" s="2">
        <f>SUMIFS('ASETTW Untruncated'!U:U,'ASETTW Untruncated'!$A:$A,$A40,'ASETTW Untruncated'!$B:$B,$B40,'ASETTW Untruncated'!$C:$C,$C40)</f>
        <v>0</v>
      </c>
      <c r="V40" s="2">
        <f>SUMIFS('ASETTW Untruncated'!V:V,'ASETTW Untruncated'!$A:$A,$A40,'ASETTW Untruncated'!$B:$B,$B40,'ASETTW Untruncated'!$C:$C,$C40)</f>
        <v>0</v>
      </c>
      <c r="W40" s="2">
        <f>SUMIFS('ASETTW Untruncated'!W:W,'ASETTW Untruncated'!$A:$A,$A40,'ASETTW Untruncated'!$B:$B,$B40,'ASETTW Untruncated'!$C:$C,$C40)</f>
        <v>0</v>
      </c>
      <c r="AS40"/>
    </row>
    <row r="41" spans="1:45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  <c r="AS41"/>
    </row>
    <row r="42" spans="1:45" s="2" customFormat="1" x14ac:dyDescent="0.45">
      <c r="D42" s="2">
        <f>SUMIFS('ASETTW Untruncated'!D:D,'ASETTW Untruncated'!$A:$A,$A42,'ASETTW Untruncated'!$B:$B,$B42,'ASETTW Untruncated'!$C:$C,$C42)</f>
        <v>0</v>
      </c>
      <c r="E42" s="2">
        <f>SUMIFS('ASETTW Untruncated'!E:E,'ASETTW Untruncated'!$A:$A,$A42,'ASETTW Untruncated'!$B:$B,$B42,'ASETTW Untruncated'!$C:$C,$C42)</f>
        <v>0</v>
      </c>
      <c r="F42" s="2">
        <f>SUMIFS('ASETTW Untruncated'!F:F,'ASETTW Untruncated'!$A:$A,$A42,'ASETTW Untruncated'!$B:$B,$B42,'ASETTW Untruncated'!$C:$C,$C42)</f>
        <v>0</v>
      </c>
      <c r="G42" s="2">
        <f>SUMIFS('ASETTW Untruncated'!G:G,'ASETTW Untruncated'!$A:$A,$A42,'ASETTW Untruncated'!$B:$B,$B42,'ASETTW Untruncated'!$C:$C,$C42)</f>
        <v>0</v>
      </c>
      <c r="H42" s="2">
        <f>SUMIFS('ASETTW Untruncated'!H:H,'ASETTW Untruncated'!$A:$A,$A42,'ASETTW Untruncated'!$B:$B,$B42,'ASETTW Untruncated'!$C:$C,$C42)</f>
        <v>0</v>
      </c>
      <c r="I42" s="2">
        <f>SUMIFS('ASETTW Untruncated'!I:I,'ASETTW Untruncated'!$A:$A,$A42,'ASETTW Untruncated'!$B:$B,$B42,'ASETTW Untruncated'!$C:$C,$C42)</f>
        <v>0</v>
      </c>
      <c r="J42" s="2">
        <f>SUMIFS('ASETTW Untruncated'!J:J,'ASETTW Untruncated'!$A:$A,$A42,'ASETTW Untruncated'!$B:$B,$B42,'ASETTW Untruncated'!$C:$C,$C42)</f>
        <v>0</v>
      </c>
      <c r="K42" s="2">
        <f>SUMIFS('ASETTW Untruncated'!K:K,'ASETTW Untruncated'!$A:$A,$A42,'ASETTW Untruncated'!$B:$B,$B42,'ASETTW Untruncated'!$C:$C,$C42)</f>
        <v>0</v>
      </c>
      <c r="L42" s="2">
        <f>SUMIFS('ASETTW Untruncated'!L:L,'ASETTW Untruncated'!$A:$A,$A42,'ASETTW Untruncated'!$B:$B,$B42,'ASETTW Untruncated'!$C:$C,$C42)</f>
        <v>0</v>
      </c>
      <c r="M42" s="2">
        <f>SUMIFS('ASETTW Untruncated'!M:M,'ASETTW Untruncated'!$A:$A,$A42,'ASETTW Untruncated'!$B:$B,$B42,'ASETTW Untruncated'!$C:$C,$C42)</f>
        <v>0</v>
      </c>
      <c r="N42" s="2">
        <f>SUMIFS('ASETTW Untruncated'!N:N,'ASETTW Untruncated'!$A:$A,$A42,'ASETTW Untruncated'!$B:$B,$B42,'ASETTW Untruncated'!$C:$C,$C42)</f>
        <v>0</v>
      </c>
      <c r="O42" s="2">
        <f>SUMIFS('ASETTW Untruncated'!O:O,'ASETTW Untruncated'!$A:$A,$A42,'ASETTW Untruncated'!$B:$B,$B42,'ASETTW Untruncated'!$C:$C,$C42)</f>
        <v>0</v>
      </c>
      <c r="P42" s="2">
        <f>SUMIFS('ASETTW Untruncated'!P:P,'ASETTW Untruncated'!$A:$A,$A42,'ASETTW Untruncated'!$B:$B,$B42,'ASETTW Untruncated'!$C:$C,$C42)</f>
        <v>0</v>
      </c>
      <c r="Q42" s="2">
        <f>SUMIFS('ASETTW Untruncated'!Q:Q,'ASETTW Untruncated'!$A:$A,$A42,'ASETTW Untruncated'!$B:$B,$B42,'ASETTW Untruncated'!$C:$C,$C42)</f>
        <v>0</v>
      </c>
      <c r="R42" s="2">
        <f>SUMIFS('ASETTW Untruncated'!R:R,'ASETTW Untruncated'!$A:$A,$A42,'ASETTW Untruncated'!$B:$B,$B42,'ASETTW Untruncated'!$C:$C,$C42)</f>
        <v>0</v>
      </c>
      <c r="S42" s="2">
        <f>SUMIFS('ASETTW Untruncated'!S:S,'ASETTW Untruncated'!$A:$A,$A42,'ASETTW Untruncated'!$B:$B,$B42,'ASETTW Untruncated'!$C:$C,$C42)</f>
        <v>0</v>
      </c>
      <c r="T42" s="2">
        <f>SUMIFS('ASETTW Untruncated'!T:T,'ASETTW Untruncated'!$A:$A,$A42,'ASETTW Untruncated'!$B:$B,$B42,'ASETTW Untruncated'!$C:$C,$C42)</f>
        <v>0</v>
      </c>
      <c r="U42" s="2">
        <f>SUMIFS('ASETTW Untruncated'!U:U,'ASETTW Untruncated'!$A:$A,$A42,'ASETTW Untruncated'!$B:$B,$B42,'ASETTW Untruncated'!$C:$C,$C42)</f>
        <v>0</v>
      </c>
      <c r="V42" s="2">
        <f>SUMIFS('ASETTW Untruncated'!V:V,'ASETTW Untruncated'!$A:$A,$A42,'ASETTW Untruncated'!$B:$B,$B42,'ASETTW Untruncated'!$C:$C,$C42)</f>
        <v>0</v>
      </c>
      <c r="W42" s="2">
        <f>SUMIFS('ASETTW Untruncated'!W:W,'ASETTW Untruncated'!$A:$A,$A42,'ASETTW Untruncated'!$B:$B,$B42,'ASETTW Untruncated'!$C:$C,$C42)</f>
        <v>0</v>
      </c>
      <c r="AS42"/>
    </row>
    <row r="43" spans="1:45" s="2" customFormat="1" x14ac:dyDescent="0.45">
      <c r="D43" s="2">
        <f>SUMIFS('ASETTW Untruncated'!D:D,'ASETTW Untruncated'!$A:$A,$A43,'ASETTW Untruncated'!$B:$B,$B43,'ASETTW Untruncated'!$C:$C,$C43)</f>
        <v>0</v>
      </c>
      <c r="E43" s="2">
        <f>SUMIFS('ASETTW Untruncated'!E:E,'ASETTW Untruncated'!$A:$A,$A43,'ASETTW Untruncated'!$B:$B,$B43,'ASETTW Untruncated'!$C:$C,$C43)</f>
        <v>0</v>
      </c>
      <c r="F43" s="2">
        <f>SUMIFS('ASETTW Untruncated'!F:F,'ASETTW Untruncated'!$A:$A,$A43,'ASETTW Untruncated'!$B:$B,$B43,'ASETTW Untruncated'!$C:$C,$C43)</f>
        <v>0</v>
      </c>
      <c r="G43" s="2">
        <f>SUMIFS('ASETTW Untruncated'!G:G,'ASETTW Untruncated'!$A:$A,$A43,'ASETTW Untruncated'!$B:$B,$B43,'ASETTW Untruncated'!$C:$C,$C43)</f>
        <v>0</v>
      </c>
      <c r="H43" s="2">
        <f>SUMIFS('ASETTW Untruncated'!H:H,'ASETTW Untruncated'!$A:$A,$A43,'ASETTW Untruncated'!$B:$B,$B43,'ASETTW Untruncated'!$C:$C,$C43)</f>
        <v>0</v>
      </c>
      <c r="I43" s="2">
        <f>SUMIFS('ASETTW Untruncated'!I:I,'ASETTW Untruncated'!$A:$A,$A43,'ASETTW Untruncated'!$B:$B,$B43,'ASETTW Untruncated'!$C:$C,$C43)</f>
        <v>0</v>
      </c>
      <c r="J43" s="2">
        <f>SUMIFS('ASETTW Untruncated'!J:J,'ASETTW Untruncated'!$A:$A,$A43,'ASETTW Untruncated'!$B:$B,$B43,'ASETTW Untruncated'!$C:$C,$C43)</f>
        <v>0</v>
      </c>
      <c r="K43" s="2">
        <f>SUMIFS('ASETTW Untruncated'!K:K,'ASETTW Untruncated'!$A:$A,$A43,'ASETTW Untruncated'!$B:$B,$B43,'ASETTW Untruncated'!$C:$C,$C43)</f>
        <v>0</v>
      </c>
      <c r="L43" s="2">
        <f>SUMIFS('ASETTW Untruncated'!L:L,'ASETTW Untruncated'!$A:$A,$A43,'ASETTW Untruncated'!$B:$B,$B43,'ASETTW Untruncated'!$C:$C,$C43)</f>
        <v>0</v>
      </c>
      <c r="M43" s="2">
        <f>SUMIFS('ASETTW Untruncated'!M:M,'ASETTW Untruncated'!$A:$A,$A43,'ASETTW Untruncated'!$B:$B,$B43,'ASETTW Untruncated'!$C:$C,$C43)</f>
        <v>0</v>
      </c>
      <c r="N43" s="2">
        <f>SUMIFS('ASETTW Untruncated'!N:N,'ASETTW Untruncated'!$A:$A,$A43,'ASETTW Untruncated'!$B:$B,$B43,'ASETTW Untruncated'!$C:$C,$C43)</f>
        <v>0</v>
      </c>
      <c r="O43" s="2">
        <f>SUMIFS('ASETTW Untruncated'!O:O,'ASETTW Untruncated'!$A:$A,$A43,'ASETTW Untruncated'!$B:$B,$B43,'ASETTW Untruncated'!$C:$C,$C43)</f>
        <v>0</v>
      </c>
      <c r="P43" s="2">
        <f>SUMIFS('ASETTW Untruncated'!P:P,'ASETTW Untruncated'!$A:$A,$A43,'ASETTW Untruncated'!$B:$B,$B43,'ASETTW Untruncated'!$C:$C,$C43)</f>
        <v>0</v>
      </c>
      <c r="Q43" s="2">
        <f>SUMIFS('ASETTW Untruncated'!Q:Q,'ASETTW Untruncated'!$A:$A,$A43,'ASETTW Untruncated'!$B:$B,$B43,'ASETTW Untruncated'!$C:$C,$C43)</f>
        <v>0</v>
      </c>
      <c r="R43" s="2">
        <f>SUMIFS('ASETTW Untruncated'!R:R,'ASETTW Untruncated'!$A:$A,$A43,'ASETTW Untruncated'!$B:$B,$B43,'ASETTW Untruncated'!$C:$C,$C43)</f>
        <v>0</v>
      </c>
      <c r="S43" s="2">
        <f>SUMIFS('ASETTW Untruncated'!S:S,'ASETTW Untruncated'!$A:$A,$A43,'ASETTW Untruncated'!$B:$B,$B43,'ASETTW Untruncated'!$C:$C,$C43)</f>
        <v>0</v>
      </c>
      <c r="T43" s="2">
        <f>SUMIFS('ASETTW Untruncated'!T:T,'ASETTW Untruncated'!$A:$A,$A43,'ASETTW Untruncated'!$B:$B,$B43,'ASETTW Untruncated'!$C:$C,$C43)</f>
        <v>0</v>
      </c>
      <c r="U43" s="2">
        <f>SUMIFS('ASETTW Untruncated'!U:U,'ASETTW Untruncated'!$A:$A,$A43,'ASETTW Untruncated'!$B:$B,$B43,'ASETTW Untruncated'!$C:$C,$C43)</f>
        <v>0</v>
      </c>
      <c r="V43" s="2">
        <f>SUMIFS('ASETTW Untruncated'!V:V,'ASETTW Untruncated'!$A:$A,$A43,'ASETTW Untruncated'!$B:$B,$B43,'ASETTW Untruncated'!$C:$C,$C43)</f>
        <v>0</v>
      </c>
      <c r="W43" s="2">
        <f>SUMIFS('ASETTW Untruncated'!W:W,'ASETTW Untruncated'!$A:$A,$A43,'ASETTW Untruncated'!$B:$B,$B43,'ASETTW Untruncated'!$C:$C,$C43)</f>
        <v>0</v>
      </c>
      <c r="AS43"/>
    </row>
    <row r="44" spans="1:45" s="2" customFormat="1" x14ac:dyDescent="0.45">
      <c r="D44" s="2">
        <f>SUMIFS('ASETTW Untruncated'!D:D,'ASETTW Untruncated'!$A:$A,$A44,'ASETTW Untruncated'!$B:$B,$B44,'ASETTW Untruncated'!$C:$C,$C44)</f>
        <v>0</v>
      </c>
      <c r="E44" s="2">
        <f>SUMIFS('ASETTW Untruncated'!E:E,'ASETTW Untruncated'!$A:$A,$A44,'ASETTW Untruncated'!$B:$B,$B44,'ASETTW Untruncated'!$C:$C,$C44)</f>
        <v>0</v>
      </c>
      <c r="F44" s="2">
        <f>SUMIFS('ASETTW Untruncated'!F:F,'ASETTW Untruncated'!$A:$A,$A44,'ASETTW Untruncated'!$B:$B,$B44,'ASETTW Untruncated'!$C:$C,$C44)</f>
        <v>0</v>
      </c>
      <c r="G44" s="2">
        <f>SUMIFS('ASETTW Untruncated'!G:G,'ASETTW Untruncated'!$A:$A,$A44,'ASETTW Untruncated'!$B:$B,$B44,'ASETTW Untruncated'!$C:$C,$C44)</f>
        <v>0</v>
      </c>
      <c r="H44" s="2">
        <f>SUMIFS('ASETTW Untruncated'!H:H,'ASETTW Untruncated'!$A:$A,$A44,'ASETTW Untruncated'!$B:$B,$B44,'ASETTW Untruncated'!$C:$C,$C44)</f>
        <v>0</v>
      </c>
      <c r="I44" s="2">
        <f>SUMIFS('ASETTW Untruncated'!I:I,'ASETTW Untruncated'!$A:$A,$A44,'ASETTW Untruncated'!$B:$B,$B44,'ASETTW Untruncated'!$C:$C,$C44)</f>
        <v>0</v>
      </c>
      <c r="J44" s="2">
        <f>SUMIFS('ASETTW Untruncated'!J:J,'ASETTW Untruncated'!$A:$A,$A44,'ASETTW Untruncated'!$B:$B,$B44,'ASETTW Untruncated'!$C:$C,$C44)</f>
        <v>0</v>
      </c>
      <c r="K44" s="2">
        <f>SUMIFS('ASETTW Untruncated'!K:K,'ASETTW Untruncated'!$A:$A,$A44,'ASETTW Untruncated'!$B:$B,$B44,'ASETTW Untruncated'!$C:$C,$C44)</f>
        <v>0</v>
      </c>
      <c r="L44" s="2">
        <f>SUMIFS('ASETTW Untruncated'!L:L,'ASETTW Untruncated'!$A:$A,$A44,'ASETTW Untruncated'!$B:$B,$B44,'ASETTW Untruncated'!$C:$C,$C44)</f>
        <v>0</v>
      </c>
      <c r="M44" s="2">
        <f>SUMIFS('ASETTW Untruncated'!M:M,'ASETTW Untruncated'!$A:$A,$A44,'ASETTW Untruncated'!$B:$B,$B44,'ASETTW Untruncated'!$C:$C,$C44)</f>
        <v>0</v>
      </c>
      <c r="N44" s="2">
        <f>SUMIFS('ASETTW Untruncated'!N:N,'ASETTW Untruncated'!$A:$A,$A44,'ASETTW Untruncated'!$B:$B,$B44,'ASETTW Untruncated'!$C:$C,$C44)</f>
        <v>0</v>
      </c>
      <c r="O44" s="2">
        <f>SUMIFS('ASETTW Untruncated'!O:O,'ASETTW Untruncated'!$A:$A,$A44,'ASETTW Untruncated'!$B:$B,$B44,'ASETTW Untruncated'!$C:$C,$C44)</f>
        <v>0</v>
      </c>
      <c r="P44" s="2">
        <f>SUMIFS('ASETTW Untruncated'!P:P,'ASETTW Untruncated'!$A:$A,$A44,'ASETTW Untruncated'!$B:$B,$B44,'ASETTW Untruncated'!$C:$C,$C44)</f>
        <v>0</v>
      </c>
      <c r="Q44" s="2">
        <f>SUMIFS('ASETTW Untruncated'!Q:Q,'ASETTW Untruncated'!$A:$A,$A44,'ASETTW Untruncated'!$B:$B,$B44,'ASETTW Untruncated'!$C:$C,$C44)</f>
        <v>0</v>
      </c>
      <c r="R44" s="2">
        <f>SUMIFS('ASETTW Untruncated'!R:R,'ASETTW Untruncated'!$A:$A,$A44,'ASETTW Untruncated'!$B:$B,$B44,'ASETTW Untruncated'!$C:$C,$C44)</f>
        <v>0</v>
      </c>
      <c r="S44" s="2">
        <f>SUMIFS('ASETTW Untruncated'!S:S,'ASETTW Untruncated'!$A:$A,$A44,'ASETTW Untruncated'!$B:$B,$B44,'ASETTW Untruncated'!$C:$C,$C44)</f>
        <v>0</v>
      </c>
      <c r="T44" s="2">
        <f>SUMIFS('ASETTW Untruncated'!T:T,'ASETTW Untruncated'!$A:$A,$A44,'ASETTW Untruncated'!$B:$B,$B44,'ASETTW Untruncated'!$C:$C,$C44)</f>
        <v>0</v>
      </c>
      <c r="U44" s="2">
        <f>SUMIFS('ASETTW Untruncated'!U:U,'ASETTW Untruncated'!$A:$A,$A44,'ASETTW Untruncated'!$B:$B,$B44,'ASETTW Untruncated'!$C:$C,$C44)</f>
        <v>0</v>
      </c>
      <c r="V44" s="2">
        <f>SUMIFS('ASETTW Untruncated'!V:V,'ASETTW Untruncated'!$A:$A,$A44,'ASETTW Untruncated'!$B:$B,$B44,'ASETTW Untruncated'!$C:$C,$C44)</f>
        <v>0</v>
      </c>
      <c r="W44" s="2">
        <f>SUMIFS('ASETTW Untruncated'!W:W,'ASETTW Untruncated'!$A:$A,$A44,'ASETTW Untruncated'!$B:$B,$B44,'ASETTW Untruncated'!$C:$C,$C44)</f>
        <v>0</v>
      </c>
      <c r="AS44"/>
    </row>
    <row r="45" spans="1:45" s="2" customFormat="1" x14ac:dyDescent="0.45">
      <c r="D45" s="2">
        <f>SUMIFS('ASETTW Untruncated'!D:D,'ASETTW Untruncated'!$A:$A,$A45,'ASETTW Untruncated'!$B:$B,$B45,'ASETTW Untruncated'!$C:$C,$C45)</f>
        <v>0</v>
      </c>
      <c r="E45" s="2">
        <f>SUMIFS('ASETTW Untruncated'!E:E,'ASETTW Untruncated'!$A:$A,$A45,'ASETTW Untruncated'!$B:$B,$B45,'ASETTW Untruncated'!$C:$C,$C45)</f>
        <v>0</v>
      </c>
      <c r="F45" s="2">
        <f>SUMIFS('ASETTW Untruncated'!F:F,'ASETTW Untruncated'!$A:$A,$A45,'ASETTW Untruncated'!$B:$B,$B45,'ASETTW Untruncated'!$C:$C,$C45)</f>
        <v>0</v>
      </c>
      <c r="G45" s="2">
        <f>SUMIFS('ASETTW Untruncated'!G:G,'ASETTW Untruncated'!$A:$A,$A45,'ASETTW Untruncated'!$B:$B,$B45,'ASETTW Untruncated'!$C:$C,$C45)</f>
        <v>0</v>
      </c>
      <c r="H45" s="2">
        <f>SUMIFS('ASETTW Untruncated'!H:H,'ASETTW Untruncated'!$A:$A,$A45,'ASETTW Untruncated'!$B:$B,$B45,'ASETTW Untruncated'!$C:$C,$C45)</f>
        <v>0</v>
      </c>
      <c r="I45" s="2">
        <f>SUMIFS('ASETTW Untruncated'!I:I,'ASETTW Untruncated'!$A:$A,$A45,'ASETTW Untruncated'!$B:$B,$B45,'ASETTW Untruncated'!$C:$C,$C45)</f>
        <v>0</v>
      </c>
      <c r="J45" s="2">
        <f>SUMIFS('ASETTW Untruncated'!J:J,'ASETTW Untruncated'!$A:$A,$A45,'ASETTW Untruncated'!$B:$B,$B45,'ASETTW Untruncated'!$C:$C,$C45)</f>
        <v>0</v>
      </c>
      <c r="K45" s="2">
        <f>SUMIFS('ASETTW Untruncated'!K:K,'ASETTW Untruncated'!$A:$A,$A45,'ASETTW Untruncated'!$B:$B,$B45,'ASETTW Untruncated'!$C:$C,$C45)</f>
        <v>0</v>
      </c>
      <c r="L45" s="2">
        <f>SUMIFS('ASETTW Untruncated'!L:L,'ASETTW Untruncated'!$A:$A,$A45,'ASETTW Untruncated'!$B:$B,$B45,'ASETTW Untruncated'!$C:$C,$C45)</f>
        <v>0</v>
      </c>
      <c r="M45" s="2">
        <f>SUMIFS('ASETTW Untruncated'!M:M,'ASETTW Untruncated'!$A:$A,$A45,'ASETTW Untruncated'!$B:$B,$B45,'ASETTW Untruncated'!$C:$C,$C45)</f>
        <v>0</v>
      </c>
      <c r="N45" s="2">
        <f>SUMIFS('ASETTW Untruncated'!N:N,'ASETTW Untruncated'!$A:$A,$A45,'ASETTW Untruncated'!$B:$B,$B45,'ASETTW Untruncated'!$C:$C,$C45)</f>
        <v>0</v>
      </c>
      <c r="O45" s="2">
        <f>SUMIFS('ASETTW Untruncated'!O:O,'ASETTW Untruncated'!$A:$A,$A45,'ASETTW Untruncated'!$B:$B,$B45,'ASETTW Untruncated'!$C:$C,$C45)</f>
        <v>0</v>
      </c>
      <c r="P45" s="2">
        <f>SUMIFS('ASETTW Untruncated'!P:P,'ASETTW Untruncated'!$A:$A,$A45,'ASETTW Untruncated'!$B:$B,$B45,'ASETTW Untruncated'!$C:$C,$C45)</f>
        <v>0</v>
      </c>
      <c r="Q45" s="2">
        <f>SUMIFS('ASETTW Untruncated'!Q:Q,'ASETTW Untruncated'!$A:$A,$A45,'ASETTW Untruncated'!$B:$B,$B45,'ASETTW Untruncated'!$C:$C,$C45)</f>
        <v>0</v>
      </c>
      <c r="R45" s="2">
        <f>SUMIFS('ASETTW Untruncated'!R:R,'ASETTW Untruncated'!$A:$A,$A45,'ASETTW Untruncated'!$B:$B,$B45,'ASETTW Untruncated'!$C:$C,$C45)</f>
        <v>0</v>
      </c>
      <c r="S45" s="2">
        <f>SUMIFS('ASETTW Untruncated'!S:S,'ASETTW Untruncated'!$A:$A,$A45,'ASETTW Untruncated'!$B:$B,$B45,'ASETTW Untruncated'!$C:$C,$C45)</f>
        <v>0</v>
      </c>
      <c r="T45" s="2">
        <f>SUMIFS('ASETTW Untruncated'!T:T,'ASETTW Untruncated'!$A:$A,$A45,'ASETTW Untruncated'!$B:$B,$B45,'ASETTW Untruncated'!$C:$C,$C45)</f>
        <v>0</v>
      </c>
      <c r="U45" s="2">
        <f>SUMIFS('ASETTW Untruncated'!U:U,'ASETTW Untruncated'!$A:$A,$A45,'ASETTW Untruncated'!$B:$B,$B45,'ASETTW Untruncated'!$C:$C,$C45)</f>
        <v>0</v>
      </c>
      <c r="V45" s="2">
        <f>SUMIFS('ASETTW Untruncated'!V:V,'ASETTW Untruncated'!$A:$A,$A45,'ASETTW Untruncated'!$B:$B,$B45,'ASETTW Untruncated'!$C:$C,$C45)</f>
        <v>0</v>
      </c>
      <c r="W45" s="2">
        <f>SUMIFS('ASETTW Untruncated'!W:W,'ASETTW Untruncated'!$A:$A,$A45,'ASETTW Untruncated'!$B:$B,$B45,'ASETTW Untruncated'!$C:$C,$C45)</f>
        <v>0</v>
      </c>
      <c r="AS45"/>
    </row>
    <row r="46" spans="1:45" s="2" customFormat="1" x14ac:dyDescent="0.45">
      <c r="A46"/>
      <c r="B46"/>
      <c r="C46"/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  <c r="AS46"/>
    </row>
    <row r="47" spans="1:45" s="2" customFormat="1" x14ac:dyDescent="0.45"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  <c r="AS47"/>
    </row>
    <row r="48" spans="1:45" s="2" customFormat="1" x14ac:dyDescent="0.45">
      <c r="D48" s="2">
        <f>SUMIFS('ASETTW Untruncated'!D:D,'ASETTW Untruncated'!$A:$A,$A48,'ASETTW Untruncated'!$B:$B,$B48,'ASETTW Untruncated'!$C:$C,$C48)</f>
        <v>0</v>
      </c>
      <c r="E48" s="2">
        <f>SUMIFS('ASETTW Untruncated'!E:E,'ASETTW Untruncated'!$A:$A,$A48,'ASETTW Untruncated'!$B:$B,$B48,'ASETTW Untruncated'!$C:$C,$C48)</f>
        <v>0</v>
      </c>
      <c r="F48" s="2">
        <f>SUMIFS('ASETTW Untruncated'!F:F,'ASETTW Untruncated'!$A:$A,$A48,'ASETTW Untruncated'!$B:$B,$B48,'ASETTW Untruncated'!$C:$C,$C48)</f>
        <v>0</v>
      </c>
      <c r="G48" s="2">
        <f>SUMIFS('ASETTW Untruncated'!G:G,'ASETTW Untruncated'!$A:$A,$A48,'ASETTW Untruncated'!$B:$B,$B48,'ASETTW Untruncated'!$C:$C,$C48)</f>
        <v>0</v>
      </c>
      <c r="H48" s="2">
        <f>SUMIFS('ASETTW Untruncated'!H:H,'ASETTW Untruncated'!$A:$A,$A48,'ASETTW Untruncated'!$B:$B,$B48,'ASETTW Untruncated'!$C:$C,$C48)</f>
        <v>0</v>
      </c>
      <c r="I48" s="2">
        <f>SUMIFS('ASETTW Untruncated'!I:I,'ASETTW Untruncated'!$A:$A,$A48,'ASETTW Untruncated'!$B:$B,$B48,'ASETTW Untruncated'!$C:$C,$C48)</f>
        <v>0</v>
      </c>
      <c r="J48" s="2">
        <f>SUMIFS('ASETTW Untruncated'!J:J,'ASETTW Untruncated'!$A:$A,$A48,'ASETTW Untruncated'!$B:$B,$B48,'ASETTW Untruncated'!$C:$C,$C48)</f>
        <v>0</v>
      </c>
      <c r="K48" s="2">
        <f>SUMIFS('ASETTW Untruncated'!K:K,'ASETTW Untruncated'!$A:$A,$A48,'ASETTW Untruncated'!$B:$B,$B48,'ASETTW Untruncated'!$C:$C,$C48)</f>
        <v>0</v>
      </c>
      <c r="L48" s="2">
        <f>SUMIFS('ASETTW Untruncated'!L:L,'ASETTW Untruncated'!$A:$A,$A48,'ASETTW Untruncated'!$B:$B,$B48,'ASETTW Untruncated'!$C:$C,$C48)</f>
        <v>0</v>
      </c>
      <c r="M48" s="2">
        <f>SUMIFS('ASETTW Untruncated'!M:M,'ASETTW Untruncated'!$A:$A,$A48,'ASETTW Untruncated'!$B:$B,$B48,'ASETTW Untruncated'!$C:$C,$C48)</f>
        <v>0</v>
      </c>
      <c r="N48" s="2">
        <f>SUMIFS('ASETTW Untruncated'!N:N,'ASETTW Untruncated'!$A:$A,$A48,'ASETTW Untruncated'!$B:$B,$B48,'ASETTW Untruncated'!$C:$C,$C48)</f>
        <v>0</v>
      </c>
      <c r="O48" s="2">
        <f>SUMIFS('ASETTW Untruncated'!O:O,'ASETTW Untruncated'!$A:$A,$A48,'ASETTW Untruncated'!$B:$B,$B48,'ASETTW Untruncated'!$C:$C,$C48)</f>
        <v>0</v>
      </c>
      <c r="P48" s="2">
        <f>SUMIFS('ASETTW Untruncated'!P:P,'ASETTW Untruncated'!$A:$A,$A48,'ASETTW Untruncated'!$B:$B,$B48,'ASETTW Untruncated'!$C:$C,$C48)</f>
        <v>0</v>
      </c>
      <c r="Q48" s="2">
        <f>SUMIFS('ASETTW Untruncated'!Q:Q,'ASETTW Untruncated'!$A:$A,$A48,'ASETTW Untruncated'!$B:$B,$B48,'ASETTW Untruncated'!$C:$C,$C48)</f>
        <v>0</v>
      </c>
      <c r="R48" s="2">
        <f>SUMIFS('ASETTW Untruncated'!R:R,'ASETTW Untruncated'!$A:$A,$A48,'ASETTW Untruncated'!$B:$B,$B48,'ASETTW Untruncated'!$C:$C,$C48)</f>
        <v>0</v>
      </c>
      <c r="S48" s="2">
        <f>SUMIFS('ASETTW Untruncated'!S:S,'ASETTW Untruncated'!$A:$A,$A48,'ASETTW Untruncated'!$B:$B,$B48,'ASETTW Untruncated'!$C:$C,$C48)</f>
        <v>0</v>
      </c>
      <c r="T48" s="2">
        <f>SUMIFS('ASETTW Untruncated'!T:T,'ASETTW Untruncated'!$A:$A,$A48,'ASETTW Untruncated'!$B:$B,$B48,'ASETTW Untruncated'!$C:$C,$C48)</f>
        <v>0</v>
      </c>
      <c r="U48" s="2">
        <f>SUMIFS('ASETTW Untruncated'!U:U,'ASETTW Untruncated'!$A:$A,$A48,'ASETTW Untruncated'!$B:$B,$B48,'ASETTW Untruncated'!$C:$C,$C48)</f>
        <v>0</v>
      </c>
      <c r="V48" s="2">
        <f>SUMIFS('ASETTW Untruncated'!V:V,'ASETTW Untruncated'!$A:$A,$A48,'ASETTW Untruncated'!$B:$B,$B48,'ASETTW Untruncated'!$C:$C,$C48)</f>
        <v>0</v>
      </c>
      <c r="W48" s="2">
        <f>SUMIFS('ASETTW Untruncated'!W:W,'ASETTW Untruncated'!$A:$A,$A48,'ASETTW Untruncated'!$B:$B,$B48,'ASETTW Untruncated'!$C:$C,$C48)</f>
        <v>0</v>
      </c>
      <c r="AS48"/>
    </row>
    <row r="49" spans="1:45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  <c r="AS49"/>
    </row>
    <row r="50" spans="1:45" s="2" customFormat="1" x14ac:dyDescent="0.45">
      <c r="D50" s="2">
        <f>SUMIFS('ASETTW Untruncated'!D:D,'ASETTW Untruncated'!$A:$A,$A50,'ASETTW Untruncated'!$B:$B,$B50,'ASETTW Untruncated'!$C:$C,$C50)</f>
        <v>0</v>
      </c>
      <c r="E50" s="2">
        <f>SUMIFS('ASETTW Untruncated'!E:E,'ASETTW Untruncated'!$A:$A,$A50,'ASETTW Untruncated'!$B:$B,$B50,'ASETTW Untruncated'!$C:$C,$C50)</f>
        <v>0</v>
      </c>
      <c r="F50" s="2">
        <f>SUMIFS('ASETTW Untruncated'!F:F,'ASETTW Untruncated'!$A:$A,$A50,'ASETTW Untruncated'!$B:$B,$B50,'ASETTW Untruncated'!$C:$C,$C50)</f>
        <v>0</v>
      </c>
      <c r="G50" s="2">
        <f>SUMIFS('ASETTW Untruncated'!G:G,'ASETTW Untruncated'!$A:$A,$A50,'ASETTW Untruncated'!$B:$B,$B50,'ASETTW Untruncated'!$C:$C,$C50)</f>
        <v>0</v>
      </c>
      <c r="H50" s="2">
        <f>SUMIFS('ASETTW Untruncated'!H:H,'ASETTW Untruncated'!$A:$A,$A50,'ASETTW Untruncated'!$B:$B,$B50,'ASETTW Untruncated'!$C:$C,$C50)</f>
        <v>0</v>
      </c>
      <c r="I50" s="2">
        <f>SUMIFS('ASETTW Untruncated'!I:I,'ASETTW Untruncated'!$A:$A,$A50,'ASETTW Untruncated'!$B:$B,$B50,'ASETTW Untruncated'!$C:$C,$C50)</f>
        <v>0</v>
      </c>
      <c r="J50" s="2">
        <f>SUMIFS('ASETTW Untruncated'!J:J,'ASETTW Untruncated'!$A:$A,$A50,'ASETTW Untruncated'!$B:$B,$B50,'ASETTW Untruncated'!$C:$C,$C50)</f>
        <v>0</v>
      </c>
      <c r="K50" s="2">
        <f>SUMIFS('ASETTW Untruncated'!K:K,'ASETTW Untruncated'!$A:$A,$A50,'ASETTW Untruncated'!$B:$B,$B50,'ASETTW Untruncated'!$C:$C,$C50)</f>
        <v>0</v>
      </c>
      <c r="L50" s="2">
        <f>SUMIFS('ASETTW Untruncated'!L:L,'ASETTW Untruncated'!$A:$A,$A50,'ASETTW Untruncated'!$B:$B,$B50,'ASETTW Untruncated'!$C:$C,$C50)</f>
        <v>0</v>
      </c>
      <c r="M50" s="2">
        <f>SUMIFS('ASETTW Untruncated'!M:M,'ASETTW Untruncated'!$A:$A,$A50,'ASETTW Untruncated'!$B:$B,$B50,'ASETTW Untruncated'!$C:$C,$C50)</f>
        <v>0</v>
      </c>
      <c r="N50" s="2">
        <f>SUMIFS('ASETTW Untruncated'!N:N,'ASETTW Untruncated'!$A:$A,$A50,'ASETTW Untruncated'!$B:$B,$B50,'ASETTW Untruncated'!$C:$C,$C50)</f>
        <v>0</v>
      </c>
      <c r="O50" s="2">
        <f>SUMIFS('ASETTW Untruncated'!O:O,'ASETTW Untruncated'!$A:$A,$A50,'ASETTW Untruncated'!$B:$B,$B50,'ASETTW Untruncated'!$C:$C,$C50)</f>
        <v>0</v>
      </c>
      <c r="P50" s="2">
        <f>SUMIFS('ASETTW Untruncated'!P:P,'ASETTW Untruncated'!$A:$A,$A50,'ASETTW Untruncated'!$B:$B,$B50,'ASETTW Untruncated'!$C:$C,$C50)</f>
        <v>0</v>
      </c>
      <c r="Q50" s="2">
        <f>SUMIFS('ASETTW Untruncated'!Q:Q,'ASETTW Untruncated'!$A:$A,$A50,'ASETTW Untruncated'!$B:$B,$B50,'ASETTW Untruncated'!$C:$C,$C50)</f>
        <v>0</v>
      </c>
      <c r="R50" s="2">
        <f>SUMIFS('ASETTW Untruncated'!R:R,'ASETTW Untruncated'!$A:$A,$A50,'ASETTW Untruncated'!$B:$B,$B50,'ASETTW Untruncated'!$C:$C,$C50)</f>
        <v>0</v>
      </c>
      <c r="S50" s="2">
        <f>SUMIFS('ASETTW Untruncated'!S:S,'ASETTW Untruncated'!$A:$A,$A50,'ASETTW Untruncated'!$B:$B,$B50,'ASETTW Untruncated'!$C:$C,$C50)</f>
        <v>0</v>
      </c>
      <c r="T50" s="2">
        <f>SUMIFS('ASETTW Untruncated'!T:T,'ASETTW Untruncated'!$A:$A,$A50,'ASETTW Untruncated'!$B:$B,$B50,'ASETTW Untruncated'!$C:$C,$C50)</f>
        <v>0</v>
      </c>
      <c r="U50" s="2">
        <f>SUMIFS('ASETTW Untruncated'!U:U,'ASETTW Untruncated'!$A:$A,$A50,'ASETTW Untruncated'!$B:$B,$B50,'ASETTW Untruncated'!$C:$C,$C50)</f>
        <v>0</v>
      </c>
      <c r="V50" s="2">
        <f>SUMIFS('ASETTW Untruncated'!V:V,'ASETTW Untruncated'!$A:$A,$A50,'ASETTW Untruncated'!$B:$B,$B50,'ASETTW Untruncated'!$C:$C,$C50)</f>
        <v>0</v>
      </c>
      <c r="W50" s="2">
        <f>SUMIFS('ASETTW Untruncated'!W:W,'ASETTW Untruncated'!$A:$A,$A50,'ASETTW Untruncated'!$B:$B,$B50,'ASETTW Untruncated'!$C:$C,$C50)</f>
        <v>0</v>
      </c>
      <c r="AS50"/>
    </row>
    <row r="51" spans="1:45" s="2" customFormat="1" x14ac:dyDescent="0.45"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  <c r="AS51"/>
    </row>
    <row r="52" spans="1:45" s="2" customFormat="1" x14ac:dyDescent="0.45">
      <c r="A52"/>
      <c r="B52"/>
      <c r="C52"/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  <c r="AS52"/>
    </row>
    <row r="53" spans="1:45" s="2" customFormat="1" x14ac:dyDescent="0.45"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  <c r="AS53"/>
    </row>
    <row r="54" spans="1:45" s="2" customFormat="1" x14ac:dyDescent="0.45">
      <c r="D54" s="2">
        <f>SUMIFS('ASETTW Untruncated'!D:D,'ASETTW Untruncated'!$A:$A,$A54,'ASETTW Untruncated'!$B:$B,$B54,'ASETTW Untruncated'!$C:$C,$C54)</f>
        <v>0</v>
      </c>
      <c r="E54" s="2">
        <f>SUMIFS('ASETTW Untruncated'!E:E,'ASETTW Untruncated'!$A:$A,$A54,'ASETTW Untruncated'!$B:$B,$B54,'ASETTW Untruncated'!$C:$C,$C54)</f>
        <v>0</v>
      </c>
      <c r="F54" s="2">
        <f>SUMIFS('ASETTW Untruncated'!F:F,'ASETTW Untruncated'!$A:$A,$A54,'ASETTW Untruncated'!$B:$B,$B54,'ASETTW Untruncated'!$C:$C,$C54)</f>
        <v>0</v>
      </c>
      <c r="G54" s="2">
        <f>SUMIFS('ASETTW Untruncated'!G:G,'ASETTW Untruncated'!$A:$A,$A54,'ASETTW Untruncated'!$B:$B,$B54,'ASETTW Untruncated'!$C:$C,$C54)</f>
        <v>0</v>
      </c>
      <c r="H54" s="2">
        <f>SUMIFS('ASETTW Untruncated'!H:H,'ASETTW Untruncated'!$A:$A,$A54,'ASETTW Untruncated'!$B:$B,$B54,'ASETTW Untruncated'!$C:$C,$C54)</f>
        <v>0</v>
      </c>
      <c r="I54" s="2">
        <f>SUMIFS('ASETTW Untruncated'!I:I,'ASETTW Untruncated'!$A:$A,$A54,'ASETTW Untruncated'!$B:$B,$B54,'ASETTW Untruncated'!$C:$C,$C54)</f>
        <v>0</v>
      </c>
      <c r="J54" s="2">
        <f>SUMIFS('ASETTW Untruncated'!J:J,'ASETTW Untruncated'!$A:$A,$A54,'ASETTW Untruncated'!$B:$B,$B54,'ASETTW Untruncated'!$C:$C,$C54)</f>
        <v>0</v>
      </c>
      <c r="K54" s="2">
        <f>SUMIFS('ASETTW Untruncated'!K:K,'ASETTW Untruncated'!$A:$A,$A54,'ASETTW Untruncated'!$B:$B,$B54,'ASETTW Untruncated'!$C:$C,$C54)</f>
        <v>0</v>
      </c>
      <c r="L54" s="2">
        <f>SUMIFS('ASETTW Untruncated'!L:L,'ASETTW Untruncated'!$A:$A,$A54,'ASETTW Untruncated'!$B:$B,$B54,'ASETTW Untruncated'!$C:$C,$C54)</f>
        <v>0</v>
      </c>
      <c r="M54" s="2">
        <f>SUMIFS('ASETTW Untruncated'!M:M,'ASETTW Untruncated'!$A:$A,$A54,'ASETTW Untruncated'!$B:$B,$B54,'ASETTW Untruncated'!$C:$C,$C54)</f>
        <v>0</v>
      </c>
      <c r="N54" s="2">
        <f>SUMIFS('ASETTW Untruncated'!N:N,'ASETTW Untruncated'!$A:$A,$A54,'ASETTW Untruncated'!$B:$B,$B54,'ASETTW Untruncated'!$C:$C,$C54)</f>
        <v>0</v>
      </c>
      <c r="O54" s="2">
        <f>SUMIFS('ASETTW Untruncated'!O:O,'ASETTW Untruncated'!$A:$A,$A54,'ASETTW Untruncated'!$B:$B,$B54,'ASETTW Untruncated'!$C:$C,$C54)</f>
        <v>0</v>
      </c>
      <c r="P54" s="2">
        <f>SUMIFS('ASETTW Untruncated'!P:P,'ASETTW Untruncated'!$A:$A,$A54,'ASETTW Untruncated'!$B:$B,$B54,'ASETTW Untruncated'!$C:$C,$C54)</f>
        <v>0</v>
      </c>
      <c r="Q54" s="2">
        <f>SUMIFS('ASETTW Untruncated'!Q:Q,'ASETTW Untruncated'!$A:$A,$A54,'ASETTW Untruncated'!$B:$B,$B54,'ASETTW Untruncated'!$C:$C,$C54)</f>
        <v>0</v>
      </c>
      <c r="R54" s="2">
        <f>SUMIFS('ASETTW Untruncated'!R:R,'ASETTW Untruncated'!$A:$A,$A54,'ASETTW Untruncated'!$B:$B,$B54,'ASETTW Untruncated'!$C:$C,$C54)</f>
        <v>0</v>
      </c>
      <c r="S54" s="2">
        <f>SUMIFS('ASETTW Untruncated'!S:S,'ASETTW Untruncated'!$A:$A,$A54,'ASETTW Untruncated'!$B:$B,$B54,'ASETTW Untruncated'!$C:$C,$C54)</f>
        <v>0</v>
      </c>
      <c r="T54" s="2">
        <f>SUMIFS('ASETTW Untruncated'!T:T,'ASETTW Untruncated'!$A:$A,$A54,'ASETTW Untruncated'!$B:$B,$B54,'ASETTW Untruncated'!$C:$C,$C54)</f>
        <v>0</v>
      </c>
      <c r="U54" s="2">
        <f>SUMIFS('ASETTW Untruncated'!U:U,'ASETTW Untruncated'!$A:$A,$A54,'ASETTW Untruncated'!$B:$B,$B54,'ASETTW Untruncated'!$C:$C,$C54)</f>
        <v>0</v>
      </c>
      <c r="V54" s="2">
        <f>SUMIFS('ASETTW Untruncated'!V:V,'ASETTW Untruncated'!$A:$A,$A54,'ASETTW Untruncated'!$B:$B,$B54,'ASETTW Untruncated'!$C:$C,$C54)</f>
        <v>0</v>
      </c>
      <c r="W54" s="2">
        <f>SUMIFS('ASETTW Untruncated'!W:W,'ASETTW Untruncated'!$A:$A,$A54,'ASETTW Untruncated'!$B:$B,$B54,'ASETTW Untruncated'!$C:$C,$C54)</f>
        <v>0</v>
      </c>
      <c r="AS54"/>
    </row>
    <row r="55" spans="1:45" s="2" customFormat="1" x14ac:dyDescent="0.45">
      <c r="D55" s="2">
        <f>SUMIFS('ASETTW Untruncated'!D:D,'ASETTW Untruncated'!$A:$A,$A55,'ASETTW Untruncated'!$B:$B,$B55,'ASETTW Untruncated'!$C:$C,$C55)</f>
        <v>0</v>
      </c>
      <c r="E55" s="2">
        <f>SUMIFS('ASETTW Untruncated'!E:E,'ASETTW Untruncated'!$A:$A,$A55,'ASETTW Untruncated'!$B:$B,$B55,'ASETTW Untruncated'!$C:$C,$C55)</f>
        <v>0</v>
      </c>
      <c r="F55" s="2">
        <f>SUMIFS('ASETTW Untruncated'!F:F,'ASETTW Untruncated'!$A:$A,$A55,'ASETTW Untruncated'!$B:$B,$B55,'ASETTW Untruncated'!$C:$C,$C55)</f>
        <v>0</v>
      </c>
      <c r="G55" s="2">
        <f>SUMIFS('ASETTW Untruncated'!G:G,'ASETTW Untruncated'!$A:$A,$A55,'ASETTW Untruncated'!$B:$B,$B55,'ASETTW Untruncated'!$C:$C,$C55)</f>
        <v>0</v>
      </c>
      <c r="H55" s="2">
        <f>SUMIFS('ASETTW Untruncated'!H:H,'ASETTW Untruncated'!$A:$A,$A55,'ASETTW Untruncated'!$B:$B,$B55,'ASETTW Untruncated'!$C:$C,$C55)</f>
        <v>0</v>
      </c>
      <c r="I55" s="2">
        <f>SUMIFS('ASETTW Untruncated'!I:I,'ASETTW Untruncated'!$A:$A,$A55,'ASETTW Untruncated'!$B:$B,$B55,'ASETTW Untruncated'!$C:$C,$C55)</f>
        <v>0</v>
      </c>
      <c r="J55" s="2">
        <f>SUMIFS('ASETTW Untruncated'!J:J,'ASETTW Untruncated'!$A:$A,$A55,'ASETTW Untruncated'!$B:$B,$B55,'ASETTW Untruncated'!$C:$C,$C55)</f>
        <v>0</v>
      </c>
      <c r="K55" s="2">
        <f>SUMIFS('ASETTW Untruncated'!K:K,'ASETTW Untruncated'!$A:$A,$A55,'ASETTW Untruncated'!$B:$B,$B55,'ASETTW Untruncated'!$C:$C,$C55)</f>
        <v>0</v>
      </c>
      <c r="L55" s="2">
        <f>SUMIFS('ASETTW Untruncated'!L:L,'ASETTW Untruncated'!$A:$A,$A55,'ASETTW Untruncated'!$B:$B,$B55,'ASETTW Untruncated'!$C:$C,$C55)</f>
        <v>0</v>
      </c>
      <c r="M55" s="2">
        <f>SUMIFS('ASETTW Untruncated'!M:M,'ASETTW Untruncated'!$A:$A,$A55,'ASETTW Untruncated'!$B:$B,$B55,'ASETTW Untruncated'!$C:$C,$C55)</f>
        <v>0</v>
      </c>
      <c r="N55" s="2">
        <f>SUMIFS('ASETTW Untruncated'!N:N,'ASETTW Untruncated'!$A:$A,$A55,'ASETTW Untruncated'!$B:$B,$B55,'ASETTW Untruncated'!$C:$C,$C55)</f>
        <v>0</v>
      </c>
      <c r="O55" s="2">
        <f>SUMIFS('ASETTW Untruncated'!O:O,'ASETTW Untruncated'!$A:$A,$A55,'ASETTW Untruncated'!$B:$B,$B55,'ASETTW Untruncated'!$C:$C,$C55)</f>
        <v>0</v>
      </c>
      <c r="P55" s="2">
        <f>SUMIFS('ASETTW Untruncated'!P:P,'ASETTW Untruncated'!$A:$A,$A55,'ASETTW Untruncated'!$B:$B,$B55,'ASETTW Untruncated'!$C:$C,$C55)</f>
        <v>0</v>
      </c>
      <c r="Q55" s="2">
        <f>SUMIFS('ASETTW Untruncated'!Q:Q,'ASETTW Untruncated'!$A:$A,$A55,'ASETTW Untruncated'!$B:$B,$B55,'ASETTW Untruncated'!$C:$C,$C55)</f>
        <v>0</v>
      </c>
      <c r="R55" s="2">
        <f>SUMIFS('ASETTW Untruncated'!R:R,'ASETTW Untruncated'!$A:$A,$A55,'ASETTW Untruncated'!$B:$B,$B55,'ASETTW Untruncated'!$C:$C,$C55)</f>
        <v>0</v>
      </c>
      <c r="S55" s="2">
        <f>SUMIFS('ASETTW Untruncated'!S:S,'ASETTW Untruncated'!$A:$A,$A55,'ASETTW Untruncated'!$B:$B,$B55,'ASETTW Untruncated'!$C:$C,$C55)</f>
        <v>0</v>
      </c>
      <c r="T55" s="2">
        <f>SUMIFS('ASETTW Untruncated'!T:T,'ASETTW Untruncated'!$A:$A,$A55,'ASETTW Untruncated'!$B:$B,$B55,'ASETTW Untruncated'!$C:$C,$C55)</f>
        <v>0</v>
      </c>
      <c r="U55" s="2">
        <f>SUMIFS('ASETTW Untruncated'!U:U,'ASETTW Untruncated'!$A:$A,$A55,'ASETTW Untruncated'!$B:$B,$B55,'ASETTW Untruncated'!$C:$C,$C55)</f>
        <v>0</v>
      </c>
      <c r="V55" s="2">
        <f>SUMIFS('ASETTW Untruncated'!V:V,'ASETTW Untruncated'!$A:$A,$A55,'ASETTW Untruncated'!$B:$B,$B55,'ASETTW Untruncated'!$C:$C,$C55)</f>
        <v>0</v>
      </c>
      <c r="W55" s="2">
        <f>SUMIFS('ASETTW Untruncated'!W:W,'ASETTW Untruncated'!$A:$A,$A55,'ASETTW Untruncated'!$B:$B,$B55,'ASETTW Untruncated'!$C:$C,$C55)</f>
        <v>0</v>
      </c>
      <c r="AS55"/>
    </row>
    <row r="56" spans="1:45" s="2" customFormat="1" x14ac:dyDescent="0.45">
      <c r="D56" s="2">
        <f>SUMIFS('ASETTW Untruncated'!D:D,'ASETTW Untruncated'!$A:$A,$A56,'ASETTW Untruncated'!$B:$B,$B56,'ASETTW Untruncated'!$C:$C,$C56)</f>
        <v>0</v>
      </c>
      <c r="E56" s="2">
        <f>SUMIFS('ASETTW Untruncated'!E:E,'ASETTW Untruncated'!$A:$A,$A56,'ASETTW Untruncated'!$B:$B,$B56,'ASETTW Untruncated'!$C:$C,$C56)</f>
        <v>0</v>
      </c>
      <c r="F56" s="2">
        <f>SUMIFS('ASETTW Untruncated'!F:F,'ASETTW Untruncated'!$A:$A,$A56,'ASETTW Untruncated'!$B:$B,$B56,'ASETTW Untruncated'!$C:$C,$C56)</f>
        <v>0</v>
      </c>
      <c r="G56" s="2">
        <f>SUMIFS('ASETTW Untruncated'!G:G,'ASETTW Untruncated'!$A:$A,$A56,'ASETTW Untruncated'!$B:$B,$B56,'ASETTW Untruncated'!$C:$C,$C56)</f>
        <v>0</v>
      </c>
      <c r="H56" s="2">
        <f>SUMIFS('ASETTW Untruncated'!H:H,'ASETTW Untruncated'!$A:$A,$A56,'ASETTW Untruncated'!$B:$B,$B56,'ASETTW Untruncated'!$C:$C,$C56)</f>
        <v>0</v>
      </c>
      <c r="I56" s="2">
        <f>SUMIFS('ASETTW Untruncated'!I:I,'ASETTW Untruncated'!$A:$A,$A56,'ASETTW Untruncated'!$B:$B,$B56,'ASETTW Untruncated'!$C:$C,$C56)</f>
        <v>0</v>
      </c>
      <c r="J56" s="2">
        <f>SUMIFS('ASETTW Untruncated'!J:J,'ASETTW Untruncated'!$A:$A,$A56,'ASETTW Untruncated'!$B:$B,$B56,'ASETTW Untruncated'!$C:$C,$C56)</f>
        <v>0</v>
      </c>
      <c r="K56" s="2">
        <f>SUMIFS('ASETTW Untruncated'!K:K,'ASETTW Untruncated'!$A:$A,$A56,'ASETTW Untruncated'!$B:$B,$B56,'ASETTW Untruncated'!$C:$C,$C56)</f>
        <v>0</v>
      </c>
      <c r="L56" s="2">
        <f>SUMIFS('ASETTW Untruncated'!L:L,'ASETTW Untruncated'!$A:$A,$A56,'ASETTW Untruncated'!$B:$B,$B56,'ASETTW Untruncated'!$C:$C,$C56)</f>
        <v>0</v>
      </c>
      <c r="M56" s="2">
        <f>SUMIFS('ASETTW Untruncated'!M:M,'ASETTW Untruncated'!$A:$A,$A56,'ASETTW Untruncated'!$B:$B,$B56,'ASETTW Untruncated'!$C:$C,$C56)</f>
        <v>0</v>
      </c>
      <c r="N56" s="2">
        <f>SUMIFS('ASETTW Untruncated'!N:N,'ASETTW Untruncated'!$A:$A,$A56,'ASETTW Untruncated'!$B:$B,$B56,'ASETTW Untruncated'!$C:$C,$C56)</f>
        <v>0</v>
      </c>
      <c r="O56" s="2">
        <f>SUMIFS('ASETTW Untruncated'!O:O,'ASETTW Untruncated'!$A:$A,$A56,'ASETTW Untruncated'!$B:$B,$B56,'ASETTW Untruncated'!$C:$C,$C56)</f>
        <v>0</v>
      </c>
      <c r="P56" s="2">
        <f>SUMIFS('ASETTW Untruncated'!P:P,'ASETTW Untruncated'!$A:$A,$A56,'ASETTW Untruncated'!$B:$B,$B56,'ASETTW Untruncated'!$C:$C,$C56)</f>
        <v>0</v>
      </c>
      <c r="Q56" s="2">
        <f>SUMIFS('ASETTW Untruncated'!Q:Q,'ASETTW Untruncated'!$A:$A,$A56,'ASETTW Untruncated'!$B:$B,$B56,'ASETTW Untruncated'!$C:$C,$C56)</f>
        <v>0</v>
      </c>
      <c r="R56" s="2">
        <f>SUMIFS('ASETTW Untruncated'!R:R,'ASETTW Untruncated'!$A:$A,$A56,'ASETTW Untruncated'!$B:$B,$B56,'ASETTW Untruncated'!$C:$C,$C56)</f>
        <v>0</v>
      </c>
      <c r="S56" s="2">
        <f>SUMIFS('ASETTW Untruncated'!S:S,'ASETTW Untruncated'!$A:$A,$A56,'ASETTW Untruncated'!$B:$B,$B56,'ASETTW Untruncated'!$C:$C,$C56)</f>
        <v>0</v>
      </c>
      <c r="T56" s="2">
        <f>SUMIFS('ASETTW Untruncated'!T:T,'ASETTW Untruncated'!$A:$A,$A56,'ASETTW Untruncated'!$B:$B,$B56,'ASETTW Untruncated'!$C:$C,$C56)</f>
        <v>0</v>
      </c>
      <c r="U56" s="2">
        <f>SUMIFS('ASETTW Untruncated'!U:U,'ASETTW Untruncated'!$A:$A,$A56,'ASETTW Untruncated'!$B:$B,$B56,'ASETTW Untruncated'!$C:$C,$C56)</f>
        <v>0</v>
      </c>
      <c r="V56" s="2">
        <f>SUMIFS('ASETTW Untruncated'!V:V,'ASETTW Untruncated'!$A:$A,$A56,'ASETTW Untruncated'!$B:$B,$B56,'ASETTW Untruncated'!$C:$C,$C56)</f>
        <v>0</v>
      </c>
      <c r="W56" s="2">
        <f>SUMIFS('ASETTW Untruncated'!W:W,'ASETTW Untruncated'!$A:$A,$A56,'ASETTW Untruncated'!$B:$B,$B56,'ASETTW Untruncated'!$C:$C,$C56)</f>
        <v>0</v>
      </c>
      <c r="AS56"/>
    </row>
    <row r="57" spans="1:45" s="2" customFormat="1" x14ac:dyDescent="0.45">
      <c r="D57" s="2">
        <f>SUMIFS('ASETTW Untruncated'!D:D,'ASETTW Untruncated'!$A:$A,$A57,'ASETTW Untruncated'!$B:$B,$B57,'ASETTW Untruncated'!$C:$C,$C57)</f>
        <v>0</v>
      </c>
      <c r="E57" s="2">
        <f>SUMIFS('ASETTW Untruncated'!E:E,'ASETTW Untruncated'!$A:$A,$A57,'ASETTW Untruncated'!$B:$B,$B57,'ASETTW Untruncated'!$C:$C,$C57)</f>
        <v>0</v>
      </c>
      <c r="F57" s="2">
        <f>SUMIFS('ASETTW Untruncated'!F:F,'ASETTW Untruncated'!$A:$A,$A57,'ASETTW Untruncated'!$B:$B,$B57,'ASETTW Untruncated'!$C:$C,$C57)</f>
        <v>0</v>
      </c>
      <c r="G57" s="2">
        <f>SUMIFS('ASETTW Untruncated'!G:G,'ASETTW Untruncated'!$A:$A,$A57,'ASETTW Untruncated'!$B:$B,$B57,'ASETTW Untruncated'!$C:$C,$C57)</f>
        <v>0</v>
      </c>
      <c r="H57" s="2">
        <f>SUMIFS('ASETTW Untruncated'!H:H,'ASETTW Untruncated'!$A:$A,$A57,'ASETTW Untruncated'!$B:$B,$B57,'ASETTW Untruncated'!$C:$C,$C57)</f>
        <v>0</v>
      </c>
      <c r="I57" s="2">
        <f>SUMIFS('ASETTW Untruncated'!I:I,'ASETTW Untruncated'!$A:$A,$A57,'ASETTW Untruncated'!$B:$B,$B57,'ASETTW Untruncated'!$C:$C,$C57)</f>
        <v>0</v>
      </c>
      <c r="J57" s="2">
        <f>SUMIFS('ASETTW Untruncated'!J:J,'ASETTW Untruncated'!$A:$A,$A57,'ASETTW Untruncated'!$B:$B,$B57,'ASETTW Untruncated'!$C:$C,$C57)</f>
        <v>0</v>
      </c>
      <c r="K57" s="2">
        <f>SUMIFS('ASETTW Untruncated'!K:K,'ASETTW Untruncated'!$A:$A,$A57,'ASETTW Untruncated'!$B:$B,$B57,'ASETTW Untruncated'!$C:$C,$C57)</f>
        <v>0</v>
      </c>
      <c r="L57" s="2">
        <f>SUMIFS('ASETTW Untruncated'!L:L,'ASETTW Untruncated'!$A:$A,$A57,'ASETTW Untruncated'!$B:$B,$B57,'ASETTW Untruncated'!$C:$C,$C57)</f>
        <v>0</v>
      </c>
      <c r="M57" s="2">
        <f>SUMIFS('ASETTW Untruncated'!M:M,'ASETTW Untruncated'!$A:$A,$A57,'ASETTW Untruncated'!$B:$B,$B57,'ASETTW Untruncated'!$C:$C,$C57)</f>
        <v>0</v>
      </c>
      <c r="N57" s="2">
        <f>SUMIFS('ASETTW Untruncated'!N:N,'ASETTW Untruncated'!$A:$A,$A57,'ASETTW Untruncated'!$B:$B,$B57,'ASETTW Untruncated'!$C:$C,$C57)</f>
        <v>0</v>
      </c>
      <c r="O57" s="2">
        <f>SUMIFS('ASETTW Untruncated'!O:O,'ASETTW Untruncated'!$A:$A,$A57,'ASETTW Untruncated'!$B:$B,$B57,'ASETTW Untruncated'!$C:$C,$C57)</f>
        <v>0</v>
      </c>
      <c r="P57" s="2">
        <f>SUMIFS('ASETTW Untruncated'!P:P,'ASETTW Untruncated'!$A:$A,$A57,'ASETTW Untruncated'!$B:$B,$B57,'ASETTW Untruncated'!$C:$C,$C57)</f>
        <v>0</v>
      </c>
      <c r="Q57" s="2">
        <f>SUMIFS('ASETTW Untruncated'!Q:Q,'ASETTW Untruncated'!$A:$A,$A57,'ASETTW Untruncated'!$B:$B,$B57,'ASETTW Untruncated'!$C:$C,$C57)</f>
        <v>0</v>
      </c>
      <c r="R57" s="2">
        <f>SUMIFS('ASETTW Untruncated'!R:R,'ASETTW Untruncated'!$A:$A,$A57,'ASETTW Untruncated'!$B:$B,$B57,'ASETTW Untruncated'!$C:$C,$C57)</f>
        <v>0</v>
      </c>
      <c r="S57" s="2">
        <f>SUMIFS('ASETTW Untruncated'!S:S,'ASETTW Untruncated'!$A:$A,$A57,'ASETTW Untruncated'!$B:$B,$B57,'ASETTW Untruncated'!$C:$C,$C57)</f>
        <v>0</v>
      </c>
      <c r="T57" s="2">
        <f>SUMIFS('ASETTW Untruncated'!T:T,'ASETTW Untruncated'!$A:$A,$A57,'ASETTW Untruncated'!$B:$B,$B57,'ASETTW Untruncated'!$C:$C,$C57)</f>
        <v>0</v>
      </c>
      <c r="U57" s="2">
        <f>SUMIFS('ASETTW Untruncated'!U:U,'ASETTW Untruncated'!$A:$A,$A57,'ASETTW Untruncated'!$B:$B,$B57,'ASETTW Untruncated'!$C:$C,$C57)</f>
        <v>0</v>
      </c>
      <c r="V57" s="2">
        <f>SUMIFS('ASETTW Untruncated'!V:V,'ASETTW Untruncated'!$A:$A,$A57,'ASETTW Untruncated'!$B:$B,$B57,'ASETTW Untruncated'!$C:$C,$C57)</f>
        <v>0</v>
      </c>
      <c r="W57" s="2">
        <f>SUMIFS('ASETTW Untruncated'!W:W,'ASETTW Untruncated'!$A:$A,$A57,'ASETTW Untruncated'!$B:$B,$B57,'ASETTW Untruncated'!$C:$C,$C57)</f>
        <v>0</v>
      </c>
      <c r="AS57"/>
    </row>
    <row r="58" spans="1:45" s="2" customFormat="1" x14ac:dyDescent="0.45">
      <c r="D58" s="2">
        <f>SUMIFS('ASETTW Untruncated'!D:D,'ASETTW Untruncated'!$A:$A,$A58,'ASETTW Untruncated'!$B:$B,$B58,'ASETTW Untruncated'!$C:$C,$C58)</f>
        <v>0</v>
      </c>
      <c r="E58" s="2">
        <f>SUMIFS('ASETTW Untruncated'!E:E,'ASETTW Untruncated'!$A:$A,$A58,'ASETTW Untruncated'!$B:$B,$B58,'ASETTW Untruncated'!$C:$C,$C58)</f>
        <v>0</v>
      </c>
      <c r="F58" s="2">
        <f>SUMIFS('ASETTW Untruncated'!F:F,'ASETTW Untruncated'!$A:$A,$A58,'ASETTW Untruncated'!$B:$B,$B58,'ASETTW Untruncated'!$C:$C,$C58)</f>
        <v>0</v>
      </c>
      <c r="G58" s="2">
        <f>SUMIFS('ASETTW Untruncated'!G:G,'ASETTW Untruncated'!$A:$A,$A58,'ASETTW Untruncated'!$B:$B,$B58,'ASETTW Untruncated'!$C:$C,$C58)</f>
        <v>0</v>
      </c>
      <c r="H58" s="2">
        <f>SUMIFS('ASETTW Untruncated'!H:H,'ASETTW Untruncated'!$A:$A,$A58,'ASETTW Untruncated'!$B:$B,$B58,'ASETTW Untruncated'!$C:$C,$C58)</f>
        <v>0</v>
      </c>
      <c r="I58" s="2">
        <f>SUMIFS('ASETTW Untruncated'!I:I,'ASETTW Untruncated'!$A:$A,$A58,'ASETTW Untruncated'!$B:$B,$B58,'ASETTW Untruncated'!$C:$C,$C58)</f>
        <v>0</v>
      </c>
      <c r="J58" s="2">
        <f>SUMIFS('ASETTW Untruncated'!J:J,'ASETTW Untruncated'!$A:$A,$A58,'ASETTW Untruncated'!$B:$B,$B58,'ASETTW Untruncated'!$C:$C,$C58)</f>
        <v>0</v>
      </c>
      <c r="K58" s="2">
        <f>SUMIFS('ASETTW Untruncated'!K:K,'ASETTW Untruncated'!$A:$A,$A58,'ASETTW Untruncated'!$B:$B,$B58,'ASETTW Untruncated'!$C:$C,$C58)</f>
        <v>0</v>
      </c>
      <c r="L58" s="2">
        <f>SUMIFS('ASETTW Untruncated'!L:L,'ASETTW Untruncated'!$A:$A,$A58,'ASETTW Untruncated'!$B:$B,$B58,'ASETTW Untruncated'!$C:$C,$C58)</f>
        <v>0</v>
      </c>
      <c r="M58" s="2">
        <f>SUMIFS('ASETTW Untruncated'!M:M,'ASETTW Untruncated'!$A:$A,$A58,'ASETTW Untruncated'!$B:$B,$B58,'ASETTW Untruncated'!$C:$C,$C58)</f>
        <v>0</v>
      </c>
      <c r="N58" s="2">
        <f>SUMIFS('ASETTW Untruncated'!N:N,'ASETTW Untruncated'!$A:$A,$A58,'ASETTW Untruncated'!$B:$B,$B58,'ASETTW Untruncated'!$C:$C,$C58)</f>
        <v>0</v>
      </c>
      <c r="O58" s="2">
        <f>SUMIFS('ASETTW Untruncated'!O:O,'ASETTW Untruncated'!$A:$A,$A58,'ASETTW Untruncated'!$B:$B,$B58,'ASETTW Untruncated'!$C:$C,$C58)</f>
        <v>0</v>
      </c>
      <c r="P58" s="2">
        <f>SUMIFS('ASETTW Untruncated'!P:P,'ASETTW Untruncated'!$A:$A,$A58,'ASETTW Untruncated'!$B:$B,$B58,'ASETTW Untruncated'!$C:$C,$C58)</f>
        <v>0</v>
      </c>
      <c r="Q58" s="2">
        <f>SUMIFS('ASETTW Untruncated'!Q:Q,'ASETTW Untruncated'!$A:$A,$A58,'ASETTW Untruncated'!$B:$B,$B58,'ASETTW Untruncated'!$C:$C,$C58)</f>
        <v>0</v>
      </c>
      <c r="R58" s="2">
        <f>SUMIFS('ASETTW Untruncated'!R:R,'ASETTW Untruncated'!$A:$A,$A58,'ASETTW Untruncated'!$B:$B,$B58,'ASETTW Untruncated'!$C:$C,$C58)</f>
        <v>0</v>
      </c>
      <c r="S58" s="2">
        <f>SUMIFS('ASETTW Untruncated'!S:S,'ASETTW Untruncated'!$A:$A,$A58,'ASETTW Untruncated'!$B:$B,$B58,'ASETTW Untruncated'!$C:$C,$C58)</f>
        <v>0</v>
      </c>
      <c r="T58" s="2">
        <f>SUMIFS('ASETTW Untruncated'!T:T,'ASETTW Untruncated'!$A:$A,$A58,'ASETTW Untruncated'!$B:$B,$B58,'ASETTW Untruncated'!$C:$C,$C58)</f>
        <v>0</v>
      </c>
      <c r="U58" s="2">
        <f>SUMIFS('ASETTW Untruncated'!U:U,'ASETTW Untruncated'!$A:$A,$A58,'ASETTW Untruncated'!$B:$B,$B58,'ASETTW Untruncated'!$C:$C,$C58)</f>
        <v>0</v>
      </c>
      <c r="V58" s="2">
        <f>SUMIFS('ASETTW Untruncated'!V:V,'ASETTW Untruncated'!$A:$A,$A58,'ASETTW Untruncated'!$B:$B,$B58,'ASETTW Untruncated'!$C:$C,$C58)</f>
        <v>0</v>
      </c>
      <c r="W58" s="2">
        <f>SUMIFS('ASETTW Untruncated'!W:W,'ASETTW Untruncated'!$A:$A,$A58,'ASETTW Untruncated'!$B:$B,$B58,'ASETTW Untruncated'!$C:$C,$C58)</f>
        <v>0</v>
      </c>
    </row>
    <row r="59" spans="1:45" x14ac:dyDescent="0.45">
      <c r="A59" t="s">
        <v>19</v>
      </c>
      <c r="B59" t="s">
        <v>129</v>
      </c>
      <c r="C59" t="s">
        <v>20</v>
      </c>
      <c r="D59">
        <f>SUMIFS('ASETTW Untruncated'!D:D,'ASETTW Untruncated'!$A:$A,$A59,'ASETTW Untruncated'!$B:$B,$B59,'ASETTW Untruncated'!$C:$C,$C59)</f>
        <v>1.738263353616603</v>
      </c>
      <c r="E59">
        <f>SUMIFS('ASETTW Untruncated'!E:E,'ASETTW Untruncated'!$A:$A,$A59,'ASETTW Untruncated'!$B:$B,$B59,'ASETTW Untruncated'!$C:$C,$C59)</f>
        <v>1.7319859863848241</v>
      </c>
      <c r="F59">
        <f>SUMIFS('ASETTW Untruncated'!F:F,'ASETTW Untruncated'!$A:$A,$A59,'ASETTW Untruncated'!$B:$B,$B59,'ASETTW Untruncated'!$C:$C,$C59)</f>
        <v>1.7191954466062911</v>
      </c>
      <c r="G59">
        <f>SUMIFS('ASETTW Untruncated'!G:G,'ASETTW Untruncated'!$A:$A,$A59,'ASETTW Untruncated'!$B:$B,$B59,'ASETTW Untruncated'!$C:$C,$C59)</f>
        <v>1.7598028181739047</v>
      </c>
      <c r="H59">
        <f>SUMIFS('ASETTW Untruncated'!H:H,'ASETTW Untruncated'!$A:$A,$A59,'ASETTW Untruncated'!$B:$B,$B59,'ASETTW Untruncated'!$C:$C,$C59)</f>
        <v>1.6354361873118224</v>
      </c>
      <c r="I59">
        <f>SUMIFS('ASETTW Untruncated'!I:I,'ASETTW Untruncated'!$A:$A,$A59,'ASETTW Untruncated'!$B:$B,$B59,'ASETTW Untruncated'!$C:$C,$C59)</f>
        <v>1.6468032907893664</v>
      </c>
      <c r="J59">
        <f>SUMIFS('ASETTW Untruncated'!J:J,'ASETTW Untruncated'!$A:$A,$A59,'ASETTW Untruncated'!$B:$B,$B59,'ASETTW Untruncated'!$C:$C,$C59)</f>
        <v>1.6264404532648193</v>
      </c>
      <c r="K59">
        <f>SUMIFS('ASETTW Untruncated'!K:K,'ASETTW Untruncated'!$A:$A,$A59,'ASETTW Untruncated'!$B:$B,$B59,'ASETTW Untruncated'!$C:$C,$C59)</f>
        <v>1.6807329924613823</v>
      </c>
      <c r="L59">
        <f>SUMIFS('ASETTW Untruncated'!L:L,'ASETTW Untruncated'!$A:$A,$A59,'ASETTW Untruncated'!$B:$B,$B59,'ASETTW Untruncated'!$C:$C,$C59)</f>
        <v>1.5589863124610412</v>
      </c>
      <c r="M59">
        <f>SUMIFS('ASETTW Untruncated'!M:M,'ASETTW Untruncated'!$A:$A,$A59,'ASETTW Untruncated'!$B:$B,$B59,'ASETTW Untruncated'!$C:$C,$C59)</f>
        <v>1.579189370053691</v>
      </c>
      <c r="N59">
        <f>SUMIFS('ASETTW Untruncated'!N:N,'ASETTW Untruncated'!$A:$A,$A59,'ASETTW Untruncated'!$B:$B,$B59,'ASETTW Untruncated'!$C:$C,$C59)</f>
        <v>1.5577657523176542</v>
      </c>
      <c r="O59">
        <f>SUMIFS('ASETTW Untruncated'!O:O,'ASETTW Untruncated'!$A:$A,$A59,'ASETTW Untruncated'!$B:$B,$B59,'ASETTW Untruncated'!$C:$C,$C59)</f>
        <v>1.6168568387256024</v>
      </c>
      <c r="P59">
        <f>SUMIFS('ASETTW Untruncated'!P:P,'ASETTW Untruncated'!$A:$A,$A59,'ASETTW Untruncated'!$B:$B,$B59,'ASETTW Untruncated'!$C:$C,$C59)</f>
        <v>1.4954070100247681</v>
      </c>
      <c r="Q59">
        <f>SUMIFS('ASETTW Untruncated'!Q:Q,'ASETTW Untruncated'!$A:$A,$A59,'ASETTW Untruncated'!$B:$B,$B59,'ASETTW Untruncated'!$C:$C,$C59)</f>
        <v>1.5193350762541329</v>
      </c>
      <c r="R59">
        <f>SUMIFS('ASETTW Untruncated'!R:R,'ASETTW Untruncated'!$A:$A,$A59,'ASETTW Untruncated'!$B:$B,$B59,'ASETTW Untruncated'!$C:$C,$C59)</f>
        <v>1.4987648247347911</v>
      </c>
      <c r="S59">
        <f>SUMIFS('ASETTW Untruncated'!S:S,'ASETTW Untruncated'!$A:$A,$A59,'ASETTW Untruncated'!$B:$B,$B59,'ASETTW Untruncated'!$C:$C,$C59)</f>
        <v>1.5596322331694463</v>
      </c>
      <c r="T59">
        <f>SUMIFS('ASETTW Untruncated'!T:T,'ASETTW Untruncated'!$A:$A,$A59,'ASETTW Untruncated'!$B:$B,$B59,'ASETTW Untruncated'!$C:$C,$C59)</f>
        <v>1.4427398845829387</v>
      </c>
      <c r="U59">
        <f>SUMIFS('ASETTW Untruncated'!U:U,'ASETTW Untruncated'!$A:$A,$A59,'ASETTW Untruncated'!$B:$B,$B59,'ASETTW Untruncated'!$C:$C,$C59)</f>
        <v>1.4655022796707511</v>
      </c>
      <c r="V59">
        <f>SUMIFS('ASETTW Untruncated'!V:V,'ASETTW Untruncated'!$A:$A,$A59,'ASETTW Untruncated'!$B:$B,$B59,'ASETTW Untruncated'!$C:$C,$C59)</f>
        <v>1.4501125157905281</v>
      </c>
      <c r="W59">
        <f>SUMIFS('ASETTW Untruncated'!W:W,'ASETTW Untruncated'!$A:$A,$A59,'ASETTW Untruncated'!$B:$B,$B59,'ASETTW Untruncated'!$C:$C,$C59)</f>
        <v>1.5080348550051721</v>
      </c>
    </row>
    <row r="60" spans="1:45" s="2" customFormat="1" x14ac:dyDescent="0.45"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45" s="2" customFormat="1" x14ac:dyDescent="0.45">
      <c r="D61" s="2">
        <f>SUMIFS('ASETTW Untruncated'!D:D,'ASETTW Untruncated'!$A:$A,$A61,'ASETTW Untruncated'!$B:$B,$B61,'ASETTW Untruncated'!$C:$C,$C61)</f>
        <v>0</v>
      </c>
      <c r="E61" s="2">
        <f>SUMIFS('ASETTW Untruncated'!E:E,'ASETTW Untruncated'!$A:$A,$A61,'ASETTW Untruncated'!$B:$B,$B61,'ASETTW Untruncated'!$C:$C,$C61)</f>
        <v>0</v>
      </c>
      <c r="F61" s="2">
        <f>SUMIFS('ASETTW Untruncated'!F:F,'ASETTW Untruncated'!$A:$A,$A61,'ASETTW Untruncated'!$B:$B,$B61,'ASETTW Untruncated'!$C:$C,$C61)</f>
        <v>0</v>
      </c>
      <c r="G61" s="2">
        <f>SUMIFS('ASETTW Untruncated'!G:G,'ASETTW Untruncated'!$A:$A,$A61,'ASETTW Untruncated'!$B:$B,$B61,'ASETTW Untruncated'!$C:$C,$C61)</f>
        <v>0</v>
      </c>
      <c r="H61" s="2">
        <f>SUMIFS('ASETTW Untruncated'!H:H,'ASETTW Untruncated'!$A:$A,$A61,'ASETTW Untruncated'!$B:$B,$B61,'ASETTW Untruncated'!$C:$C,$C61)</f>
        <v>0</v>
      </c>
      <c r="I61" s="2">
        <f>SUMIFS('ASETTW Untruncated'!I:I,'ASETTW Untruncated'!$A:$A,$A61,'ASETTW Untruncated'!$B:$B,$B61,'ASETTW Untruncated'!$C:$C,$C61)</f>
        <v>0</v>
      </c>
      <c r="J61" s="2">
        <f>SUMIFS('ASETTW Untruncated'!J:J,'ASETTW Untruncated'!$A:$A,$A61,'ASETTW Untruncated'!$B:$B,$B61,'ASETTW Untruncated'!$C:$C,$C61)</f>
        <v>0</v>
      </c>
      <c r="K61" s="2">
        <f>SUMIFS('ASETTW Untruncated'!K:K,'ASETTW Untruncated'!$A:$A,$A61,'ASETTW Untruncated'!$B:$B,$B61,'ASETTW Untruncated'!$C:$C,$C61)</f>
        <v>0</v>
      </c>
      <c r="L61" s="2">
        <f>SUMIFS('ASETTW Untruncated'!L:L,'ASETTW Untruncated'!$A:$A,$A61,'ASETTW Untruncated'!$B:$B,$B61,'ASETTW Untruncated'!$C:$C,$C61)</f>
        <v>0</v>
      </c>
      <c r="M61" s="2">
        <f>SUMIFS('ASETTW Untruncated'!M:M,'ASETTW Untruncated'!$A:$A,$A61,'ASETTW Untruncated'!$B:$B,$B61,'ASETTW Untruncated'!$C:$C,$C61)</f>
        <v>0</v>
      </c>
      <c r="N61" s="2">
        <f>SUMIFS('ASETTW Untruncated'!N:N,'ASETTW Untruncated'!$A:$A,$A61,'ASETTW Untruncated'!$B:$B,$B61,'ASETTW Untruncated'!$C:$C,$C61)</f>
        <v>0</v>
      </c>
      <c r="O61" s="2">
        <f>SUMIFS('ASETTW Untruncated'!O:O,'ASETTW Untruncated'!$A:$A,$A61,'ASETTW Untruncated'!$B:$B,$B61,'ASETTW Untruncated'!$C:$C,$C61)</f>
        <v>0</v>
      </c>
      <c r="P61" s="2">
        <f>SUMIFS('ASETTW Untruncated'!P:P,'ASETTW Untruncated'!$A:$A,$A61,'ASETTW Untruncated'!$B:$B,$B61,'ASETTW Untruncated'!$C:$C,$C61)</f>
        <v>0</v>
      </c>
      <c r="Q61" s="2">
        <f>SUMIFS('ASETTW Untruncated'!Q:Q,'ASETTW Untruncated'!$A:$A,$A61,'ASETTW Untruncated'!$B:$B,$B61,'ASETTW Untruncated'!$C:$C,$C61)</f>
        <v>0</v>
      </c>
      <c r="R61" s="2">
        <f>SUMIFS('ASETTW Untruncated'!R:R,'ASETTW Untruncated'!$A:$A,$A61,'ASETTW Untruncated'!$B:$B,$B61,'ASETTW Untruncated'!$C:$C,$C61)</f>
        <v>0</v>
      </c>
      <c r="S61" s="2">
        <f>SUMIFS('ASETTW Untruncated'!S:S,'ASETTW Untruncated'!$A:$A,$A61,'ASETTW Untruncated'!$B:$B,$B61,'ASETTW Untruncated'!$C:$C,$C61)</f>
        <v>0</v>
      </c>
      <c r="T61" s="2">
        <f>SUMIFS('ASETTW Untruncated'!T:T,'ASETTW Untruncated'!$A:$A,$A61,'ASETTW Untruncated'!$B:$B,$B61,'ASETTW Untruncated'!$C:$C,$C61)</f>
        <v>0</v>
      </c>
      <c r="U61" s="2">
        <f>SUMIFS('ASETTW Untruncated'!U:U,'ASETTW Untruncated'!$A:$A,$A61,'ASETTW Untruncated'!$B:$B,$B61,'ASETTW Untruncated'!$C:$C,$C61)</f>
        <v>0</v>
      </c>
      <c r="V61" s="2">
        <f>SUMIFS('ASETTW Untruncated'!V:V,'ASETTW Untruncated'!$A:$A,$A61,'ASETTW Untruncated'!$B:$B,$B61,'ASETTW Untruncated'!$C:$C,$C61)</f>
        <v>0</v>
      </c>
      <c r="W61" s="2">
        <f>SUMIFS('ASETTW Untruncated'!W:W,'ASETTW Untruncated'!$A:$A,$A61,'ASETTW Untruncated'!$B:$B,$B61,'ASETTW Untruncated'!$C:$C,$C61)</f>
        <v>0</v>
      </c>
    </row>
    <row r="62" spans="1:45" s="2" customFormat="1" x14ac:dyDescent="0.45">
      <c r="D62" s="2">
        <f>SUMIFS('ASETTW Untruncated'!D:D,'ASETTW Untruncated'!$A:$A,$A62,'ASETTW Untruncated'!$B:$B,$B62,'ASETTW Untruncated'!$C:$C,$C62)</f>
        <v>0</v>
      </c>
      <c r="E62" s="2">
        <f>SUMIFS('ASETTW Untruncated'!E:E,'ASETTW Untruncated'!$A:$A,$A62,'ASETTW Untruncated'!$B:$B,$B62,'ASETTW Untruncated'!$C:$C,$C62)</f>
        <v>0</v>
      </c>
      <c r="F62" s="2">
        <f>SUMIFS('ASETTW Untruncated'!F:F,'ASETTW Untruncated'!$A:$A,$A62,'ASETTW Untruncated'!$B:$B,$B62,'ASETTW Untruncated'!$C:$C,$C62)</f>
        <v>0</v>
      </c>
      <c r="G62" s="2">
        <f>SUMIFS('ASETTW Untruncated'!G:G,'ASETTW Untruncated'!$A:$A,$A62,'ASETTW Untruncated'!$B:$B,$B62,'ASETTW Untruncated'!$C:$C,$C62)</f>
        <v>0</v>
      </c>
      <c r="H62" s="2">
        <f>SUMIFS('ASETTW Untruncated'!H:H,'ASETTW Untruncated'!$A:$A,$A62,'ASETTW Untruncated'!$B:$B,$B62,'ASETTW Untruncated'!$C:$C,$C62)</f>
        <v>0</v>
      </c>
      <c r="I62" s="2">
        <f>SUMIFS('ASETTW Untruncated'!I:I,'ASETTW Untruncated'!$A:$A,$A62,'ASETTW Untruncated'!$B:$B,$B62,'ASETTW Untruncated'!$C:$C,$C62)</f>
        <v>0</v>
      </c>
      <c r="J62" s="2">
        <f>SUMIFS('ASETTW Untruncated'!J:J,'ASETTW Untruncated'!$A:$A,$A62,'ASETTW Untruncated'!$B:$B,$B62,'ASETTW Untruncated'!$C:$C,$C62)</f>
        <v>0</v>
      </c>
      <c r="K62" s="2">
        <f>SUMIFS('ASETTW Untruncated'!K:K,'ASETTW Untruncated'!$A:$A,$A62,'ASETTW Untruncated'!$B:$B,$B62,'ASETTW Untruncated'!$C:$C,$C62)</f>
        <v>0</v>
      </c>
      <c r="L62" s="2">
        <f>SUMIFS('ASETTW Untruncated'!L:L,'ASETTW Untruncated'!$A:$A,$A62,'ASETTW Untruncated'!$B:$B,$B62,'ASETTW Untruncated'!$C:$C,$C62)</f>
        <v>0</v>
      </c>
      <c r="M62" s="2">
        <f>SUMIFS('ASETTW Untruncated'!M:M,'ASETTW Untruncated'!$A:$A,$A62,'ASETTW Untruncated'!$B:$B,$B62,'ASETTW Untruncated'!$C:$C,$C62)</f>
        <v>0</v>
      </c>
      <c r="N62" s="2">
        <f>SUMIFS('ASETTW Untruncated'!N:N,'ASETTW Untruncated'!$A:$A,$A62,'ASETTW Untruncated'!$B:$B,$B62,'ASETTW Untruncated'!$C:$C,$C62)</f>
        <v>0</v>
      </c>
      <c r="O62" s="2">
        <f>SUMIFS('ASETTW Untruncated'!O:O,'ASETTW Untruncated'!$A:$A,$A62,'ASETTW Untruncated'!$B:$B,$B62,'ASETTW Untruncated'!$C:$C,$C62)</f>
        <v>0</v>
      </c>
      <c r="P62" s="2">
        <f>SUMIFS('ASETTW Untruncated'!P:P,'ASETTW Untruncated'!$A:$A,$A62,'ASETTW Untruncated'!$B:$B,$B62,'ASETTW Untruncated'!$C:$C,$C62)</f>
        <v>0</v>
      </c>
      <c r="Q62" s="2">
        <f>SUMIFS('ASETTW Untruncated'!Q:Q,'ASETTW Untruncated'!$A:$A,$A62,'ASETTW Untruncated'!$B:$B,$B62,'ASETTW Untruncated'!$C:$C,$C62)</f>
        <v>0</v>
      </c>
      <c r="R62" s="2">
        <f>SUMIFS('ASETTW Untruncated'!R:R,'ASETTW Untruncated'!$A:$A,$A62,'ASETTW Untruncated'!$B:$B,$B62,'ASETTW Untruncated'!$C:$C,$C62)</f>
        <v>0</v>
      </c>
      <c r="S62" s="2">
        <f>SUMIFS('ASETTW Untruncated'!S:S,'ASETTW Untruncated'!$A:$A,$A62,'ASETTW Untruncated'!$B:$B,$B62,'ASETTW Untruncated'!$C:$C,$C62)</f>
        <v>0</v>
      </c>
      <c r="T62" s="2">
        <f>SUMIFS('ASETTW Untruncated'!T:T,'ASETTW Untruncated'!$A:$A,$A62,'ASETTW Untruncated'!$B:$B,$B62,'ASETTW Untruncated'!$C:$C,$C62)</f>
        <v>0</v>
      </c>
      <c r="U62" s="2">
        <f>SUMIFS('ASETTW Untruncated'!U:U,'ASETTW Untruncated'!$A:$A,$A62,'ASETTW Untruncated'!$B:$B,$B62,'ASETTW Untruncated'!$C:$C,$C62)</f>
        <v>0</v>
      </c>
      <c r="V62" s="2">
        <f>SUMIFS('ASETTW Untruncated'!V:V,'ASETTW Untruncated'!$A:$A,$A62,'ASETTW Untruncated'!$B:$B,$B62,'ASETTW Untruncated'!$C:$C,$C62)</f>
        <v>0</v>
      </c>
      <c r="W62" s="2">
        <f>SUMIFS('ASETTW Untruncated'!W:W,'ASETTW Untruncated'!$A:$A,$A62,'ASETTW Untruncated'!$B:$B,$B62,'ASETTW Untruncated'!$C:$C,$C62)</f>
        <v>0</v>
      </c>
    </row>
    <row r="63" spans="1:45" s="2" customFormat="1" x14ac:dyDescent="0.45">
      <c r="D63" s="2">
        <f>SUMIFS('ASETTW Untruncated'!D:D,'ASETTW Untruncated'!$A:$A,$A63,'ASETTW Untruncated'!$B:$B,$B63,'ASETTW Untruncated'!$C:$C,$C63)</f>
        <v>0</v>
      </c>
      <c r="E63" s="2">
        <f>SUMIFS('ASETTW Untruncated'!E:E,'ASETTW Untruncated'!$A:$A,$A63,'ASETTW Untruncated'!$B:$B,$B63,'ASETTW Untruncated'!$C:$C,$C63)</f>
        <v>0</v>
      </c>
      <c r="F63" s="2">
        <f>SUMIFS('ASETTW Untruncated'!F:F,'ASETTW Untruncated'!$A:$A,$A63,'ASETTW Untruncated'!$B:$B,$B63,'ASETTW Untruncated'!$C:$C,$C63)</f>
        <v>0</v>
      </c>
      <c r="G63" s="2">
        <f>SUMIFS('ASETTW Untruncated'!G:G,'ASETTW Untruncated'!$A:$A,$A63,'ASETTW Untruncated'!$B:$B,$B63,'ASETTW Untruncated'!$C:$C,$C63)</f>
        <v>0</v>
      </c>
      <c r="H63" s="2">
        <f>SUMIFS('ASETTW Untruncated'!H:H,'ASETTW Untruncated'!$A:$A,$A63,'ASETTW Untruncated'!$B:$B,$B63,'ASETTW Untruncated'!$C:$C,$C63)</f>
        <v>0</v>
      </c>
      <c r="I63" s="2">
        <f>SUMIFS('ASETTW Untruncated'!I:I,'ASETTW Untruncated'!$A:$A,$A63,'ASETTW Untruncated'!$B:$B,$B63,'ASETTW Untruncated'!$C:$C,$C63)</f>
        <v>0</v>
      </c>
      <c r="J63" s="2">
        <f>SUMIFS('ASETTW Untruncated'!J:J,'ASETTW Untruncated'!$A:$A,$A63,'ASETTW Untruncated'!$B:$B,$B63,'ASETTW Untruncated'!$C:$C,$C63)</f>
        <v>0</v>
      </c>
      <c r="K63" s="2">
        <f>SUMIFS('ASETTW Untruncated'!K:K,'ASETTW Untruncated'!$A:$A,$A63,'ASETTW Untruncated'!$B:$B,$B63,'ASETTW Untruncated'!$C:$C,$C63)</f>
        <v>0</v>
      </c>
      <c r="L63" s="2">
        <f>SUMIFS('ASETTW Untruncated'!L:L,'ASETTW Untruncated'!$A:$A,$A63,'ASETTW Untruncated'!$B:$B,$B63,'ASETTW Untruncated'!$C:$C,$C63)</f>
        <v>0</v>
      </c>
      <c r="M63" s="2">
        <f>SUMIFS('ASETTW Untruncated'!M:M,'ASETTW Untruncated'!$A:$A,$A63,'ASETTW Untruncated'!$B:$B,$B63,'ASETTW Untruncated'!$C:$C,$C63)</f>
        <v>0</v>
      </c>
      <c r="N63" s="2">
        <f>SUMIFS('ASETTW Untruncated'!N:N,'ASETTW Untruncated'!$A:$A,$A63,'ASETTW Untruncated'!$B:$B,$B63,'ASETTW Untruncated'!$C:$C,$C63)</f>
        <v>0</v>
      </c>
      <c r="O63" s="2">
        <f>SUMIFS('ASETTW Untruncated'!O:O,'ASETTW Untruncated'!$A:$A,$A63,'ASETTW Untruncated'!$B:$B,$B63,'ASETTW Untruncated'!$C:$C,$C63)</f>
        <v>0</v>
      </c>
      <c r="P63" s="2">
        <f>SUMIFS('ASETTW Untruncated'!P:P,'ASETTW Untruncated'!$A:$A,$A63,'ASETTW Untruncated'!$B:$B,$B63,'ASETTW Untruncated'!$C:$C,$C63)</f>
        <v>0</v>
      </c>
      <c r="Q63" s="2">
        <f>SUMIFS('ASETTW Untruncated'!Q:Q,'ASETTW Untruncated'!$A:$A,$A63,'ASETTW Untruncated'!$B:$B,$B63,'ASETTW Untruncated'!$C:$C,$C63)</f>
        <v>0</v>
      </c>
      <c r="R63" s="2">
        <f>SUMIFS('ASETTW Untruncated'!R:R,'ASETTW Untruncated'!$A:$A,$A63,'ASETTW Untruncated'!$B:$B,$B63,'ASETTW Untruncated'!$C:$C,$C63)</f>
        <v>0</v>
      </c>
      <c r="S63" s="2">
        <f>SUMIFS('ASETTW Untruncated'!S:S,'ASETTW Untruncated'!$A:$A,$A63,'ASETTW Untruncated'!$B:$B,$B63,'ASETTW Untruncated'!$C:$C,$C63)</f>
        <v>0</v>
      </c>
      <c r="T63" s="2">
        <f>SUMIFS('ASETTW Untruncated'!T:T,'ASETTW Untruncated'!$A:$A,$A63,'ASETTW Untruncated'!$B:$B,$B63,'ASETTW Untruncated'!$C:$C,$C63)</f>
        <v>0</v>
      </c>
      <c r="U63" s="2">
        <f>SUMIFS('ASETTW Untruncated'!U:U,'ASETTW Untruncated'!$A:$A,$A63,'ASETTW Untruncated'!$B:$B,$B63,'ASETTW Untruncated'!$C:$C,$C63)</f>
        <v>0</v>
      </c>
      <c r="V63" s="2">
        <f>SUMIFS('ASETTW Untruncated'!V:V,'ASETTW Untruncated'!$A:$A,$A63,'ASETTW Untruncated'!$B:$B,$B63,'ASETTW Untruncated'!$C:$C,$C63)</f>
        <v>0</v>
      </c>
      <c r="W63" s="2">
        <f>SUMIFS('ASETTW Untruncated'!W:W,'ASETTW Untruncated'!$A:$A,$A63,'ASETTW Untruncated'!$B:$B,$B63,'ASETTW Untruncated'!$C:$C,$C63)</f>
        <v>0</v>
      </c>
    </row>
    <row r="64" spans="1:45" s="2" customFormat="1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4:23" s="2" customFormat="1" x14ac:dyDescent="0.45">
      <c r="D65" s="3">
        <f>SUMIFS('ASETTW Untruncated'!D:D,'ASETTW Untruncated'!$A:$A,$A65,'ASETTW Untruncated'!$B:$B,$B65,'ASETTW Untruncated'!$C:$C,$C65)</f>
        <v>0</v>
      </c>
      <c r="E65" s="3">
        <f>SUMIFS('ASETTW Untruncated'!E:E,'ASETTW Untruncated'!$A:$A,$A65,'ASETTW Untruncated'!$B:$B,$B65,'ASETTW Untruncated'!$C:$C,$C65)</f>
        <v>0</v>
      </c>
      <c r="F65" s="3">
        <f>SUMIFS('ASETTW Untruncated'!F:F,'ASETTW Untruncated'!$A:$A,$A65,'ASETTW Untruncated'!$B:$B,$B65,'ASETTW Untruncated'!$C:$C,$C65)</f>
        <v>0</v>
      </c>
      <c r="G65" s="3">
        <f>SUMIFS('ASETTW Untruncated'!G:G,'ASETTW Untruncated'!$A:$A,$A65,'ASETTW Untruncated'!$B:$B,$B65,'ASETTW Untruncated'!$C:$C,$C65)</f>
        <v>0</v>
      </c>
      <c r="H65" s="3">
        <f>SUMIFS('ASETTW Untruncated'!H:H,'ASETTW Untruncated'!$A:$A,$A65,'ASETTW Untruncated'!$B:$B,$B65,'ASETTW Untruncated'!$C:$C,$C65)</f>
        <v>0</v>
      </c>
      <c r="I65" s="3">
        <f>SUMIFS('ASETTW Untruncated'!I:I,'ASETTW Untruncated'!$A:$A,$A65,'ASETTW Untruncated'!$B:$B,$B65,'ASETTW Untruncated'!$C:$C,$C65)</f>
        <v>0</v>
      </c>
      <c r="J65" s="3">
        <f>SUMIFS('ASETTW Untruncated'!J:J,'ASETTW Untruncated'!$A:$A,$A65,'ASETTW Untruncated'!$B:$B,$B65,'ASETTW Untruncated'!$C:$C,$C65)</f>
        <v>0</v>
      </c>
      <c r="K65" s="3">
        <f>SUMIFS('ASETTW Untruncated'!K:K,'ASETTW Untruncated'!$A:$A,$A65,'ASETTW Untruncated'!$B:$B,$B65,'ASETTW Untruncated'!$C:$C,$C65)</f>
        <v>0</v>
      </c>
      <c r="L65" s="3">
        <f>SUMIFS('ASETTW Untruncated'!L:L,'ASETTW Untruncated'!$A:$A,$A65,'ASETTW Untruncated'!$B:$B,$B65,'ASETTW Untruncated'!$C:$C,$C65)</f>
        <v>0</v>
      </c>
      <c r="M65" s="3">
        <f>SUMIFS('ASETTW Untruncated'!M:M,'ASETTW Untruncated'!$A:$A,$A65,'ASETTW Untruncated'!$B:$B,$B65,'ASETTW Untruncated'!$C:$C,$C65)</f>
        <v>0</v>
      </c>
      <c r="N65" s="3">
        <f>SUMIFS('ASETTW Untruncated'!N:N,'ASETTW Untruncated'!$A:$A,$A65,'ASETTW Untruncated'!$B:$B,$B65,'ASETTW Untruncated'!$C:$C,$C65)</f>
        <v>0</v>
      </c>
      <c r="O65" s="3">
        <f>SUMIFS('ASETTW Untruncated'!O:O,'ASETTW Untruncated'!$A:$A,$A65,'ASETTW Untruncated'!$B:$B,$B65,'ASETTW Untruncated'!$C:$C,$C65)</f>
        <v>0</v>
      </c>
      <c r="P65" s="3">
        <f>SUMIFS('ASETTW Untruncated'!P:P,'ASETTW Untruncated'!$A:$A,$A65,'ASETTW Untruncated'!$B:$B,$B65,'ASETTW Untruncated'!$C:$C,$C65)</f>
        <v>0</v>
      </c>
      <c r="Q65" s="3">
        <f>SUMIFS('ASETTW Untruncated'!Q:Q,'ASETTW Untruncated'!$A:$A,$A65,'ASETTW Untruncated'!$B:$B,$B65,'ASETTW Untruncated'!$C:$C,$C65)</f>
        <v>0</v>
      </c>
      <c r="R65" s="3">
        <f>SUMIFS('ASETTW Untruncated'!R:R,'ASETTW Untruncated'!$A:$A,$A65,'ASETTW Untruncated'!$B:$B,$B65,'ASETTW Untruncated'!$C:$C,$C65)</f>
        <v>0</v>
      </c>
      <c r="S65" s="3">
        <f>SUMIFS('ASETTW Untruncated'!S:S,'ASETTW Untruncated'!$A:$A,$A65,'ASETTW Untruncated'!$B:$B,$B65,'ASETTW Untruncated'!$C:$C,$C65)</f>
        <v>0</v>
      </c>
      <c r="T65" s="3">
        <f>SUMIFS('ASETTW Untruncated'!T:T,'ASETTW Untruncated'!$A:$A,$A65,'ASETTW Untruncated'!$B:$B,$B65,'ASETTW Untruncated'!$C:$C,$C65)</f>
        <v>0</v>
      </c>
      <c r="U65" s="3">
        <f>SUMIFS('ASETTW Untruncated'!U:U,'ASETTW Untruncated'!$A:$A,$A65,'ASETTW Untruncated'!$B:$B,$B65,'ASETTW Untruncated'!$C:$C,$C65)</f>
        <v>0</v>
      </c>
      <c r="V65" s="3">
        <f>SUMIFS('ASETTW Untruncated'!V:V,'ASETTW Untruncated'!$A:$A,$A65,'ASETTW Untruncated'!$B:$B,$B65,'ASETTW Untruncated'!$C:$C,$C65)</f>
        <v>0</v>
      </c>
      <c r="W65" s="3">
        <f>SUMIFS('ASETTW Untruncated'!W:W,'ASETTW Untruncated'!$A:$A,$A65,'ASETTW Untruncated'!$B:$B,$B65,'ASETTW Untruncated'!$C:$C,$C65)</f>
        <v>0</v>
      </c>
    </row>
    <row r="66" spans="4:23" s="2" customFormat="1" x14ac:dyDescent="0.45">
      <c r="D66" s="2">
        <f>SUMIFS('ASETTW Untruncated'!D:D,'ASETTW Untruncated'!$A:$A,$A66,'ASETTW Untruncated'!$B:$B,$B66,'ASETTW Untruncated'!$C:$C,$C66)</f>
        <v>0</v>
      </c>
      <c r="E66" s="2">
        <f>SUMIFS('ASETTW Untruncated'!E:E,'ASETTW Untruncated'!$A:$A,$A66,'ASETTW Untruncated'!$B:$B,$B66,'ASETTW Untruncated'!$C:$C,$C66)</f>
        <v>0</v>
      </c>
      <c r="F66" s="2">
        <f>SUMIFS('ASETTW Untruncated'!F:F,'ASETTW Untruncated'!$A:$A,$A66,'ASETTW Untruncated'!$B:$B,$B66,'ASETTW Untruncated'!$C:$C,$C66)</f>
        <v>0</v>
      </c>
      <c r="G66" s="2">
        <f>SUMIFS('ASETTW Untruncated'!G:G,'ASETTW Untruncated'!$A:$A,$A66,'ASETTW Untruncated'!$B:$B,$B66,'ASETTW Untruncated'!$C:$C,$C66)</f>
        <v>0</v>
      </c>
      <c r="H66" s="2">
        <f>SUMIFS('ASETTW Untruncated'!H:H,'ASETTW Untruncated'!$A:$A,$A66,'ASETTW Untruncated'!$B:$B,$B66,'ASETTW Untruncated'!$C:$C,$C66)</f>
        <v>0</v>
      </c>
      <c r="I66" s="2">
        <f>SUMIFS('ASETTW Untruncated'!I:I,'ASETTW Untruncated'!$A:$A,$A66,'ASETTW Untruncated'!$B:$B,$B66,'ASETTW Untruncated'!$C:$C,$C66)</f>
        <v>0</v>
      </c>
      <c r="J66" s="2">
        <f>SUMIFS('ASETTW Untruncated'!J:J,'ASETTW Untruncated'!$A:$A,$A66,'ASETTW Untruncated'!$B:$B,$B66,'ASETTW Untruncated'!$C:$C,$C66)</f>
        <v>0</v>
      </c>
      <c r="K66" s="2">
        <f>SUMIFS('ASETTW Untruncated'!K:K,'ASETTW Untruncated'!$A:$A,$A66,'ASETTW Untruncated'!$B:$B,$B66,'ASETTW Untruncated'!$C:$C,$C66)</f>
        <v>0</v>
      </c>
      <c r="L66" s="2">
        <f>SUMIFS('ASETTW Untruncated'!L:L,'ASETTW Untruncated'!$A:$A,$A66,'ASETTW Untruncated'!$B:$B,$B66,'ASETTW Untruncated'!$C:$C,$C66)</f>
        <v>0</v>
      </c>
      <c r="M66" s="2">
        <f>SUMIFS('ASETTW Untruncated'!M:M,'ASETTW Untruncated'!$A:$A,$A66,'ASETTW Untruncated'!$B:$B,$B66,'ASETTW Untruncated'!$C:$C,$C66)</f>
        <v>0</v>
      </c>
      <c r="N66" s="2">
        <f>SUMIFS('ASETTW Untruncated'!N:N,'ASETTW Untruncated'!$A:$A,$A66,'ASETTW Untruncated'!$B:$B,$B66,'ASETTW Untruncated'!$C:$C,$C66)</f>
        <v>0</v>
      </c>
      <c r="O66" s="2">
        <f>SUMIFS('ASETTW Untruncated'!O:O,'ASETTW Untruncated'!$A:$A,$A66,'ASETTW Untruncated'!$B:$B,$B66,'ASETTW Untruncated'!$C:$C,$C66)</f>
        <v>0</v>
      </c>
      <c r="P66" s="2">
        <f>SUMIFS('ASETTW Untruncated'!P:P,'ASETTW Untruncated'!$A:$A,$A66,'ASETTW Untruncated'!$B:$B,$B66,'ASETTW Untruncated'!$C:$C,$C66)</f>
        <v>0</v>
      </c>
      <c r="Q66" s="2">
        <f>SUMIFS('ASETTW Untruncated'!Q:Q,'ASETTW Untruncated'!$A:$A,$A66,'ASETTW Untruncated'!$B:$B,$B66,'ASETTW Untruncated'!$C:$C,$C66)</f>
        <v>0</v>
      </c>
      <c r="R66" s="2">
        <f>SUMIFS('ASETTW Untruncated'!R:R,'ASETTW Untruncated'!$A:$A,$A66,'ASETTW Untruncated'!$B:$B,$B66,'ASETTW Untruncated'!$C:$C,$C66)</f>
        <v>0</v>
      </c>
      <c r="S66" s="2">
        <f>SUMIFS('ASETTW Untruncated'!S:S,'ASETTW Untruncated'!$A:$A,$A66,'ASETTW Untruncated'!$B:$B,$B66,'ASETTW Untruncated'!$C:$C,$C66)</f>
        <v>0</v>
      </c>
      <c r="T66" s="2">
        <f>SUMIFS('ASETTW Untruncated'!T:T,'ASETTW Untruncated'!$A:$A,$A66,'ASETTW Untruncated'!$B:$B,$B66,'ASETTW Untruncated'!$C:$C,$C66)</f>
        <v>0</v>
      </c>
      <c r="U66" s="2">
        <f>SUMIFS('ASETTW Untruncated'!U:U,'ASETTW Untruncated'!$A:$A,$A66,'ASETTW Untruncated'!$B:$B,$B66,'ASETTW Untruncated'!$C:$C,$C66)</f>
        <v>0</v>
      </c>
      <c r="V66" s="2">
        <f>SUMIFS('ASETTW Untruncated'!V:V,'ASETTW Untruncated'!$A:$A,$A66,'ASETTW Untruncated'!$B:$B,$B66,'ASETTW Untruncated'!$C:$C,$C66)</f>
        <v>0</v>
      </c>
      <c r="W66" s="2">
        <f>SUMIFS('ASETTW Untruncated'!W:W,'ASETTW Untruncated'!$A:$A,$A66,'ASETTW Untruncated'!$B:$B,$B66,'ASETTW Untruncated'!$C:$C,$C66)</f>
        <v>0</v>
      </c>
    </row>
    <row r="67" spans="4:23" s="2" customFormat="1" x14ac:dyDescent="0.45">
      <c r="D67" s="2">
        <f>SUMIFS('ASETTW Untruncated'!D:D,'ASETTW Untruncated'!$A:$A,$A67,'ASETTW Untruncated'!$B:$B,$B67,'ASETTW Untruncated'!$C:$C,$C67)</f>
        <v>0</v>
      </c>
      <c r="E67" s="2">
        <f>SUMIFS('ASETTW Untruncated'!E:E,'ASETTW Untruncated'!$A:$A,$A67,'ASETTW Untruncated'!$B:$B,$B67,'ASETTW Untruncated'!$C:$C,$C67)</f>
        <v>0</v>
      </c>
      <c r="F67" s="2">
        <f>SUMIFS('ASETTW Untruncated'!F:F,'ASETTW Untruncated'!$A:$A,$A67,'ASETTW Untruncated'!$B:$B,$B67,'ASETTW Untruncated'!$C:$C,$C67)</f>
        <v>0</v>
      </c>
      <c r="G67" s="2">
        <f>SUMIFS('ASETTW Untruncated'!G:G,'ASETTW Untruncated'!$A:$A,$A67,'ASETTW Untruncated'!$B:$B,$B67,'ASETTW Untruncated'!$C:$C,$C67)</f>
        <v>0</v>
      </c>
      <c r="H67" s="2">
        <f>SUMIFS('ASETTW Untruncated'!H:H,'ASETTW Untruncated'!$A:$A,$A67,'ASETTW Untruncated'!$B:$B,$B67,'ASETTW Untruncated'!$C:$C,$C67)</f>
        <v>0</v>
      </c>
      <c r="I67" s="2">
        <f>SUMIFS('ASETTW Untruncated'!I:I,'ASETTW Untruncated'!$A:$A,$A67,'ASETTW Untruncated'!$B:$B,$B67,'ASETTW Untruncated'!$C:$C,$C67)</f>
        <v>0</v>
      </c>
      <c r="J67" s="2">
        <f>SUMIFS('ASETTW Untruncated'!J:J,'ASETTW Untruncated'!$A:$A,$A67,'ASETTW Untruncated'!$B:$B,$B67,'ASETTW Untruncated'!$C:$C,$C67)</f>
        <v>0</v>
      </c>
      <c r="K67" s="2">
        <f>SUMIFS('ASETTW Untruncated'!K:K,'ASETTW Untruncated'!$A:$A,$A67,'ASETTW Untruncated'!$B:$B,$B67,'ASETTW Untruncated'!$C:$C,$C67)</f>
        <v>0</v>
      </c>
      <c r="L67" s="2">
        <f>SUMIFS('ASETTW Untruncated'!L:L,'ASETTW Untruncated'!$A:$A,$A67,'ASETTW Untruncated'!$B:$B,$B67,'ASETTW Untruncated'!$C:$C,$C67)</f>
        <v>0</v>
      </c>
      <c r="M67" s="2">
        <f>SUMIFS('ASETTW Untruncated'!M:M,'ASETTW Untruncated'!$A:$A,$A67,'ASETTW Untruncated'!$B:$B,$B67,'ASETTW Untruncated'!$C:$C,$C67)</f>
        <v>0</v>
      </c>
      <c r="N67" s="2">
        <f>SUMIFS('ASETTW Untruncated'!N:N,'ASETTW Untruncated'!$A:$A,$A67,'ASETTW Untruncated'!$B:$B,$B67,'ASETTW Untruncated'!$C:$C,$C67)</f>
        <v>0</v>
      </c>
      <c r="O67" s="2">
        <f>SUMIFS('ASETTW Untruncated'!O:O,'ASETTW Untruncated'!$A:$A,$A67,'ASETTW Untruncated'!$B:$B,$B67,'ASETTW Untruncated'!$C:$C,$C67)</f>
        <v>0</v>
      </c>
      <c r="P67" s="2">
        <f>SUMIFS('ASETTW Untruncated'!P:P,'ASETTW Untruncated'!$A:$A,$A67,'ASETTW Untruncated'!$B:$B,$B67,'ASETTW Untruncated'!$C:$C,$C67)</f>
        <v>0</v>
      </c>
      <c r="Q67" s="2">
        <f>SUMIFS('ASETTW Untruncated'!Q:Q,'ASETTW Untruncated'!$A:$A,$A67,'ASETTW Untruncated'!$B:$B,$B67,'ASETTW Untruncated'!$C:$C,$C67)</f>
        <v>0</v>
      </c>
      <c r="R67" s="2">
        <f>SUMIFS('ASETTW Untruncated'!R:R,'ASETTW Untruncated'!$A:$A,$A67,'ASETTW Untruncated'!$B:$B,$B67,'ASETTW Untruncated'!$C:$C,$C67)</f>
        <v>0</v>
      </c>
      <c r="S67" s="2">
        <f>SUMIFS('ASETTW Untruncated'!S:S,'ASETTW Untruncated'!$A:$A,$A67,'ASETTW Untruncated'!$B:$B,$B67,'ASETTW Untruncated'!$C:$C,$C67)</f>
        <v>0</v>
      </c>
      <c r="T67" s="2">
        <f>SUMIFS('ASETTW Untruncated'!T:T,'ASETTW Untruncated'!$A:$A,$A67,'ASETTW Untruncated'!$B:$B,$B67,'ASETTW Untruncated'!$C:$C,$C67)</f>
        <v>0</v>
      </c>
      <c r="U67" s="2">
        <f>SUMIFS('ASETTW Untruncated'!U:U,'ASETTW Untruncated'!$A:$A,$A67,'ASETTW Untruncated'!$B:$B,$B67,'ASETTW Untruncated'!$C:$C,$C67)</f>
        <v>0</v>
      </c>
      <c r="V67" s="2">
        <f>SUMIFS('ASETTW Untruncated'!V:V,'ASETTW Untruncated'!$A:$A,$A67,'ASETTW Untruncated'!$B:$B,$B67,'ASETTW Untruncated'!$C:$C,$C67)</f>
        <v>0</v>
      </c>
      <c r="W67" s="2">
        <f>SUMIFS('ASETTW Untruncated'!W:W,'ASETTW Untruncated'!$A:$A,$A67,'ASETTW Untruncated'!$B:$B,$B67,'ASETTW Untruncated'!$C:$C,$C67)</f>
        <v>0</v>
      </c>
    </row>
    <row r="68" spans="4:23" s="2" customFormat="1" x14ac:dyDescent="0.45">
      <c r="D68" s="2">
        <f>SUMIFS('ASETTW Untruncated'!D:D,'ASETTW Untruncated'!$A:$A,$A68,'ASETTW Untruncated'!$B:$B,$B68,'ASETTW Untruncated'!$C:$C,$C68)</f>
        <v>0</v>
      </c>
      <c r="E68" s="2">
        <f>SUMIFS('ASETTW Untruncated'!E:E,'ASETTW Untruncated'!$A:$A,$A68,'ASETTW Untruncated'!$B:$B,$B68,'ASETTW Untruncated'!$C:$C,$C68)</f>
        <v>0</v>
      </c>
      <c r="F68" s="2">
        <f>SUMIFS('ASETTW Untruncated'!F:F,'ASETTW Untruncated'!$A:$A,$A68,'ASETTW Untruncated'!$B:$B,$B68,'ASETTW Untruncated'!$C:$C,$C68)</f>
        <v>0</v>
      </c>
      <c r="G68" s="2">
        <f>SUMIFS('ASETTW Untruncated'!G:G,'ASETTW Untruncated'!$A:$A,$A68,'ASETTW Untruncated'!$B:$B,$B68,'ASETTW Untruncated'!$C:$C,$C68)</f>
        <v>0</v>
      </c>
      <c r="H68" s="2">
        <f>SUMIFS('ASETTW Untruncated'!H:H,'ASETTW Untruncated'!$A:$A,$A68,'ASETTW Untruncated'!$B:$B,$B68,'ASETTW Untruncated'!$C:$C,$C68)</f>
        <v>0</v>
      </c>
      <c r="I68" s="2">
        <f>SUMIFS('ASETTW Untruncated'!I:I,'ASETTW Untruncated'!$A:$A,$A68,'ASETTW Untruncated'!$B:$B,$B68,'ASETTW Untruncated'!$C:$C,$C68)</f>
        <v>0</v>
      </c>
      <c r="J68" s="2">
        <f>SUMIFS('ASETTW Untruncated'!J:J,'ASETTW Untruncated'!$A:$A,$A68,'ASETTW Untruncated'!$B:$B,$B68,'ASETTW Untruncated'!$C:$C,$C68)</f>
        <v>0</v>
      </c>
      <c r="K68" s="2">
        <f>SUMIFS('ASETTW Untruncated'!K:K,'ASETTW Untruncated'!$A:$A,$A68,'ASETTW Untruncated'!$B:$B,$B68,'ASETTW Untruncated'!$C:$C,$C68)</f>
        <v>0</v>
      </c>
      <c r="L68" s="2">
        <f>SUMIFS('ASETTW Untruncated'!L:L,'ASETTW Untruncated'!$A:$A,$A68,'ASETTW Untruncated'!$B:$B,$B68,'ASETTW Untruncated'!$C:$C,$C68)</f>
        <v>0</v>
      </c>
      <c r="M68" s="2">
        <f>SUMIFS('ASETTW Untruncated'!M:M,'ASETTW Untruncated'!$A:$A,$A68,'ASETTW Untruncated'!$B:$B,$B68,'ASETTW Untruncated'!$C:$C,$C68)</f>
        <v>0</v>
      </c>
      <c r="N68" s="2">
        <f>SUMIFS('ASETTW Untruncated'!N:N,'ASETTW Untruncated'!$A:$A,$A68,'ASETTW Untruncated'!$B:$B,$B68,'ASETTW Untruncated'!$C:$C,$C68)</f>
        <v>0</v>
      </c>
      <c r="O68" s="2">
        <f>SUMIFS('ASETTW Untruncated'!O:O,'ASETTW Untruncated'!$A:$A,$A68,'ASETTW Untruncated'!$B:$B,$B68,'ASETTW Untruncated'!$C:$C,$C68)</f>
        <v>0</v>
      </c>
      <c r="P68" s="2">
        <f>SUMIFS('ASETTW Untruncated'!P:P,'ASETTW Untruncated'!$A:$A,$A68,'ASETTW Untruncated'!$B:$B,$B68,'ASETTW Untruncated'!$C:$C,$C68)</f>
        <v>0</v>
      </c>
      <c r="Q68" s="2">
        <f>SUMIFS('ASETTW Untruncated'!Q:Q,'ASETTW Untruncated'!$A:$A,$A68,'ASETTW Untruncated'!$B:$B,$B68,'ASETTW Untruncated'!$C:$C,$C68)</f>
        <v>0</v>
      </c>
      <c r="R68" s="2">
        <f>SUMIFS('ASETTW Untruncated'!R:R,'ASETTW Untruncated'!$A:$A,$A68,'ASETTW Untruncated'!$B:$B,$B68,'ASETTW Untruncated'!$C:$C,$C68)</f>
        <v>0</v>
      </c>
      <c r="S68" s="2">
        <f>SUMIFS('ASETTW Untruncated'!S:S,'ASETTW Untruncated'!$A:$A,$A68,'ASETTW Untruncated'!$B:$B,$B68,'ASETTW Untruncated'!$C:$C,$C68)</f>
        <v>0</v>
      </c>
      <c r="T68" s="2">
        <f>SUMIFS('ASETTW Untruncated'!T:T,'ASETTW Untruncated'!$A:$A,$A68,'ASETTW Untruncated'!$B:$B,$B68,'ASETTW Untruncated'!$C:$C,$C68)</f>
        <v>0</v>
      </c>
      <c r="U68" s="2">
        <f>SUMIFS('ASETTW Untruncated'!U:U,'ASETTW Untruncated'!$A:$A,$A68,'ASETTW Untruncated'!$B:$B,$B68,'ASETTW Untruncated'!$C:$C,$C68)</f>
        <v>0</v>
      </c>
      <c r="V68" s="2">
        <f>SUMIFS('ASETTW Untruncated'!V:V,'ASETTW Untruncated'!$A:$A,$A68,'ASETTW Untruncated'!$B:$B,$B68,'ASETTW Untruncated'!$C:$C,$C68)</f>
        <v>0</v>
      </c>
      <c r="W68" s="2">
        <f>SUMIFS('ASETTW Untruncated'!W:W,'ASETTW Untruncated'!$A:$A,$A68,'ASETTW Untruncated'!$B:$B,$B68,'ASETTW Untruncated'!$C:$C,$C68)</f>
        <v>0</v>
      </c>
    </row>
    <row r="69" spans="4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4:23" s="2" customFormat="1" x14ac:dyDescent="0.45">
      <c r="D70" s="2">
        <f>SUMIFS('ASETTW Untruncated'!D:D,'ASETTW Untruncated'!$A:$A,$A70,'ASETTW Untruncated'!$B:$B,$B70,'ASETTW Untruncated'!$C:$C,$C70)</f>
        <v>0</v>
      </c>
      <c r="E70" s="2">
        <f>SUMIFS('ASETTW Untruncated'!E:E,'ASETTW Untruncated'!$A:$A,$A70,'ASETTW Untruncated'!$B:$B,$B70,'ASETTW Untruncated'!$C:$C,$C70)</f>
        <v>0</v>
      </c>
      <c r="F70" s="2">
        <f>SUMIFS('ASETTW Untruncated'!F:F,'ASETTW Untruncated'!$A:$A,$A70,'ASETTW Untruncated'!$B:$B,$B70,'ASETTW Untruncated'!$C:$C,$C70)</f>
        <v>0</v>
      </c>
      <c r="G70" s="2">
        <f>SUMIFS('ASETTW Untruncated'!G:G,'ASETTW Untruncated'!$A:$A,$A70,'ASETTW Untruncated'!$B:$B,$B70,'ASETTW Untruncated'!$C:$C,$C70)</f>
        <v>0</v>
      </c>
      <c r="H70" s="2">
        <f>SUMIFS('ASETTW Untruncated'!H:H,'ASETTW Untruncated'!$A:$A,$A70,'ASETTW Untruncated'!$B:$B,$B70,'ASETTW Untruncated'!$C:$C,$C70)</f>
        <v>0</v>
      </c>
      <c r="I70" s="2">
        <f>SUMIFS('ASETTW Untruncated'!I:I,'ASETTW Untruncated'!$A:$A,$A70,'ASETTW Untruncated'!$B:$B,$B70,'ASETTW Untruncated'!$C:$C,$C70)</f>
        <v>0</v>
      </c>
      <c r="J70" s="2">
        <f>SUMIFS('ASETTW Untruncated'!J:J,'ASETTW Untruncated'!$A:$A,$A70,'ASETTW Untruncated'!$B:$B,$B70,'ASETTW Untruncated'!$C:$C,$C70)</f>
        <v>0</v>
      </c>
      <c r="K70" s="2">
        <f>SUMIFS('ASETTW Untruncated'!K:K,'ASETTW Untruncated'!$A:$A,$A70,'ASETTW Untruncated'!$B:$B,$B70,'ASETTW Untruncated'!$C:$C,$C70)</f>
        <v>0</v>
      </c>
      <c r="L70" s="2">
        <f>SUMIFS('ASETTW Untruncated'!L:L,'ASETTW Untruncated'!$A:$A,$A70,'ASETTW Untruncated'!$B:$B,$B70,'ASETTW Untruncated'!$C:$C,$C70)</f>
        <v>0</v>
      </c>
      <c r="M70" s="2">
        <f>SUMIFS('ASETTW Untruncated'!M:M,'ASETTW Untruncated'!$A:$A,$A70,'ASETTW Untruncated'!$B:$B,$B70,'ASETTW Untruncated'!$C:$C,$C70)</f>
        <v>0</v>
      </c>
      <c r="N70" s="2">
        <f>SUMIFS('ASETTW Untruncated'!N:N,'ASETTW Untruncated'!$A:$A,$A70,'ASETTW Untruncated'!$B:$B,$B70,'ASETTW Untruncated'!$C:$C,$C70)</f>
        <v>0</v>
      </c>
      <c r="O70" s="2">
        <f>SUMIFS('ASETTW Untruncated'!O:O,'ASETTW Untruncated'!$A:$A,$A70,'ASETTW Untruncated'!$B:$B,$B70,'ASETTW Untruncated'!$C:$C,$C70)</f>
        <v>0</v>
      </c>
      <c r="P70" s="2">
        <f>SUMIFS('ASETTW Untruncated'!P:P,'ASETTW Untruncated'!$A:$A,$A70,'ASETTW Untruncated'!$B:$B,$B70,'ASETTW Untruncated'!$C:$C,$C70)</f>
        <v>0</v>
      </c>
      <c r="Q70" s="2">
        <f>SUMIFS('ASETTW Untruncated'!Q:Q,'ASETTW Untruncated'!$A:$A,$A70,'ASETTW Untruncated'!$B:$B,$B70,'ASETTW Untruncated'!$C:$C,$C70)</f>
        <v>0</v>
      </c>
      <c r="R70" s="2">
        <f>SUMIFS('ASETTW Untruncated'!R:R,'ASETTW Untruncated'!$A:$A,$A70,'ASETTW Untruncated'!$B:$B,$B70,'ASETTW Untruncated'!$C:$C,$C70)</f>
        <v>0</v>
      </c>
      <c r="S70" s="2">
        <f>SUMIFS('ASETTW Untruncated'!S:S,'ASETTW Untruncated'!$A:$A,$A70,'ASETTW Untruncated'!$B:$B,$B70,'ASETTW Untruncated'!$C:$C,$C70)</f>
        <v>0</v>
      </c>
      <c r="T70" s="2">
        <f>SUMIFS('ASETTW Untruncated'!T:T,'ASETTW Untruncated'!$A:$A,$A70,'ASETTW Untruncated'!$B:$B,$B70,'ASETTW Untruncated'!$C:$C,$C70)</f>
        <v>0</v>
      </c>
      <c r="U70" s="2">
        <f>SUMIFS('ASETTW Untruncated'!U:U,'ASETTW Untruncated'!$A:$A,$A70,'ASETTW Untruncated'!$B:$B,$B70,'ASETTW Untruncated'!$C:$C,$C70)</f>
        <v>0</v>
      </c>
      <c r="V70" s="2">
        <f>SUMIFS('ASETTW Untruncated'!V:V,'ASETTW Untruncated'!$A:$A,$A70,'ASETTW Untruncated'!$B:$B,$B70,'ASETTW Untruncated'!$C:$C,$C70)</f>
        <v>0</v>
      </c>
      <c r="W70" s="2">
        <f>SUMIFS('ASETTW Untruncated'!W:W,'ASETTW Untruncated'!$A:$A,$A70,'ASETTW Untruncated'!$B:$B,$B70,'ASETTW Untruncated'!$C:$C,$C70)</f>
        <v>0</v>
      </c>
    </row>
    <row r="71" spans="4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4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4:23" s="2" customFormat="1" x14ac:dyDescent="0.45">
      <c r="D73" s="2">
        <f>SUMIFS('ASETTW Untruncated'!D:D,'ASETTW Untruncated'!$A:$A,$A73,'ASETTW Untruncated'!$B:$B,$B73,'ASETTW Untruncated'!$C:$C,$C73)</f>
        <v>0</v>
      </c>
      <c r="E73" s="2">
        <f>SUMIFS('ASETTW Untruncated'!E:E,'ASETTW Untruncated'!$A:$A,$A73,'ASETTW Untruncated'!$B:$B,$B73,'ASETTW Untruncated'!$C:$C,$C73)</f>
        <v>0</v>
      </c>
      <c r="F73" s="2">
        <f>SUMIFS('ASETTW Untruncated'!F:F,'ASETTW Untruncated'!$A:$A,$A73,'ASETTW Untruncated'!$B:$B,$B73,'ASETTW Untruncated'!$C:$C,$C73)</f>
        <v>0</v>
      </c>
      <c r="G73" s="2">
        <f>SUMIFS('ASETTW Untruncated'!G:G,'ASETTW Untruncated'!$A:$A,$A73,'ASETTW Untruncated'!$B:$B,$B73,'ASETTW Untruncated'!$C:$C,$C73)</f>
        <v>0</v>
      </c>
      <c r="H73" s="2">
        <f>SUMIFS('ASETTW Untruncated'!H:H,'ASETTW Untruncated'!$A:$A,$A73,'ASETTW Untruncated'!$B:$B,$B73,'ASETTW Untruncated'!$C:$C,$C73)</f>
        <v>0</v>
      </c>
      <c r="I73" s="2">
        <f>SUMIFS('ASETTW Untruncated'!I:I,'ASETTW Untruncated'!$A:$A,$A73,'ASETTW Untruncated'!$B:$B,$B73,'ASETTW Untruncated'!$C:$C,$C73)</f>
        <v>0</v>
      </c>
      <c r="J73" s="2">
        <f>SUMIFS('ASETTW Untruncated'!J:J,'ASETTW Untruncated'!$A:$A,$A73,'ASETTW Untruncated'!$B:$B,$B73,'ASETTW Untruncated'!$C:$C,$C73)</f>
        <v>0</v>
      </c>
      <c r="K73" s="2">
        <f>SUMIFS('ASETTW Untruncated'!K:K,'ASETTW Untruncated'!$A:$A,$A73,'ASETTW Untruncated'!$B:$B,$B73,'ASETTW Untruncated'!$C:$C,$C73)</f>
        <v>0</v>
      </c>
      <c r="L73" s="2">
        <f>SUMIFS('ASETTW Untruncated'!L:L,'ASETTW Untruncated'!$A:$A,$A73,'ASETTW Untruncated'!$B:$B,$B73,'ASETTW Untruncated'!$C:$C,$C73)</f>
        <v>0</v>
      </c>
      <c r="M73" s="2">
        <f>SUMIFS('ASETTW Untruncated'!M:M,'ASETTW Untruncated'!$A:$A,$A73,'ASETTW Untruncated'!$B:$B,$B73,'ASETTW Untruncated'!$C:$C,$C73)</f>
        <v>0</v>
      </c>
      <c r="N73" s="2">
        <f>SUMIFS('ASETTW Untruncated'!N:N,'ASETTW Untruncated'!$A:$A,$A73,'ASETTW Untruncated'!$B:$B,$B73,'ASETTW Untruncated'!$C:$C,$C73)</f>
        <v>0</v>
      </c>
      <c r="O73" s="2">
        <f>SUMIFS('ASETTW Untruncated'!O:O,'ASETTW Untruncated'!$A:$A,$A73,'ASETTW Untruncated'!$B:$B,$B73,'ASETTW Untruncated'!$C:$C,$C73)</f>
        <v>0</v>
      </c>
      <c r="P73" s="2">
        <f>SUMIFS('ASETTW Untruncated'!P:P,'ASETTW Untruncated'!$A:$A,$A73,'ASETTW Untruncated'!$B:$B,$B73,'ASETTW Untruncated'!$C:$C,$C73)</f>
        <v>0</v>
      </c>
      <c r="Q73" s="2">
        <f>SUMIFS('ASETTW Untruncated'!Q:Q,'ASETTW Untruncated'!$A:$A,$A73,'ASETTW Untruncated'!$B:$B,$B73,'ASETTW Untruncated'!$C:$C,$C73)</f>
        <v>0</v>
      </c>
      <c r="R73" s="2">
        <f>SUMIFS('ASETTW Untruncated'!R:R,'ASETTW Untruncated'!$A:$A,$A73,'ASETTW Untruncated'!$B:$B,$B73,'ASETTW Untruncated'!$C:$C,$C73)</f>
        <v>0</v>
      </c>
      <c r="S73" s="2">
        <f>SUMIFS('ASETTW Untruncated'!S:S,'ASETTW Untruncated'!$A:$A,$A73,'ASETTW Untruncated'!$B:$B,$B73,'ASETTW Untruncated'!$C:$C,$C73)</f>
        <v>0</v>
      </c>
      <c r="T73" s="2">
        <f>SUMIFS('ASETTW Untruncated'!T:T,'ASETTW Untruncated'!$A:$A,$A73,'ASETTW Untruncated'!$B:$B,$B73,'ASETTW Untruncated'!$C:$C,$C73)</f>
        <v>0</v>
      </c>
      <c r="U73" s="2">
        <f>SUMIFS('ASETTW Untruncated'!U:U,'ASETTW Untruncated'!$A:$A,$A73,'ASETTW Untruncated'!$B:$B,$B73,'ASETTW Untruncated'!$C:$C,$C73)</f>
        <v>0</v>
      </c>
      <c r="V73" s="2">
        <f>SUMIFS('ASETTW Untruncated'!V:V,'ASETTW Untruncated'!$A:$A,$A73,'ASETTW Untruncated'!$B:$B,$B73,'ASETTW Untruncated'!$C:$C,$C73)</f>
        <v>0</v>
      </c>
      <c r="W73" s="2">
        <f>SUMIFS('ASETTW Untruncated'!W:W,'ASETTW Untruncated'!$A:$A,$A73,'ASETTW Untruncated'!$B:$B,$B73,'ASETTW Untruncated'!$C:$C,$C73)</f>
        <v>0</v>
      </c>
    </row>
    <row r="74" spans="4:23" s="2" customFormat="1" x14ac:dyDescent="0.45">
      <c r="D74" s="2">
        <f>SUMIFS('ASETTW Untruncated'!D:D,'ASETTW Untruncated'!$A:$A,$A74,'ASETTW Untruncated'!$B:$B,$B74,'ASETTW Untruncated'!$C:$C,$C74)</f>
        <v>0</v>
      </c>
      <c r="E74" s="2">
        <f>SUMIFS('ASETTW Untruncated'!E:E,'ASETTW Untruncated'!$A:$A,$A74,'ASETTW Untruncated'!$B:$B,$B74,'ASETTW Untruncated'!$C:$C,$C74)</f>
        <v>0</v>
      </c>
      <c r="F74" s="2">
        <f>SUMIFS('ASETTW Untruncated'!F:F,'ASETTW Untruncated'!$A:$A,$A74,'ASETTW Untruncated'!$B:$B,$B74,'ASETTW Untruncated'!$C:$C,$C74)</f>
        <v>0</v>
      </c>
      <c r="G74" s="2">
        <f>SUMIFS('ASETTW Untruncated'!G:G,'ASETTW Untruncated'!$A:$A,$A74,'ASETTW Untruncated'!$B:$B,$B74,'ASETTW Untruncated'!$C:$C,$C74)</f>
        <v>0</v>
      </c>
      <c r="H74" s="2">
        <f>SUMIFS('ASETTW Untruncated'!H:H,'ASETTW Untruncated'!$A:$A,$A74,'ASETTW Untruncated'!$B:$B,$B74,'ASETTW Untruncated'!$C:$C,$C74)</f>
        <v>0</v>
      </c>
      <c r="I74" s="2">
        <f>SUMIFS('ASETTW Untruncated'!I:I,'ASETTW Untruncated'!$A:$A,$A74,'ASETTW Untruncated'!$B:$B,$B74,'ASETTW Untruncated'!$C:$C,$C74)</f>
        <v>0</v>
      </c>
      <c r="J74" s="2">
        <f>SUMIFS('ASETTW Untruncated'!J:J,'ASETTW Untruncated'!$A:$A,$A74,'ASETTW Untruncated'!$B:$B,$B74,'ASETTW Untruncated'!$C:$C,$C74)</f>
        <v>0</v>
      </c>
      <c r="K74" s="2">
        <f>SUMIFS('ASETTW Untruncated'!K:K,'ASETTW Untruncated'!$A:$A,$A74,'ASETTW Untruncated'!$B:$B,$B74,'ASETTW Untruncated'!$C:$C,$C74)</f>
        <v>0</v>
      </c>
      <c r="L74" s="2">
        <f>SUMIFS('ASETTW Untruncated'!L:L,'ASETTW Untruncated'!$A:$A,$A74,'ASETTW Untruncated'!$B:$B,$B74,'ASETTW Untruncated'!$C:$C,$C74)</f>
        <v>0</v>
      </c>
      <c r="M74" s="2">
        <f>SUMIFS('ASETTW Untruncated'!M:M,'ASETTW Untruncated'!$A:$A,$A74,'ASETTW Untruncated'!$B:$B,$B74,'ASETTW Untruncated'!$C:$C,$C74)</f>
        <v>0</v>
      </c>
      <c r="N74" s="2">
        <f>SUMIFS('ASETTW Untruncated'!N:N,'ASETTW Untruncated'!$A:$A,$A74,'ASETTW Untruncated'!$B:$B,$B74,'ASETTW Untruncated'!$C:$C,$C74)</f>
        <v>0</v>
      </c>
      <c r="O74" s="2">
        <f>SUMIFS('ASETTW Untruncated'!O:O,'ASETTW Untruncated'!$A:$A,$A74,'ASETTW Untruncated'!$B:$B,$B74,'ASETTW Untruncated'!$C:$C,$C74)</f>
        <v>0</v>
      </c>
      <c r="P74" s="2">
        <f>SUMIFS('ASETTW Untruncated'!P:P,'ASETTW Untruncated'!$A:$A,$A74,'ASETTW Untruncated'!$B:$B,$B74,'ASETTW Untruncated'!$C:$C,$C74)</f>
        <v>0</v>
      </c>
      <c r="Q74" s="2">
        <f>SUMIFS('ASETTW Untruncated'!Q:Q,'ASETTW Untruncated'!$A:$A,$A74,'ASETTW Untruncated'!$B:$B,$B74,'ASETTW Untruncated'!$C:$C,$C74)</f>
        <v>0</v>
      </c>
      <c r="R74" s="2">
        <f>SUMIFS('ASETTW Untruncated'!R:R,'ASETTW Untruncated'!$A:$A,$A74,'ASETTW Untruncated'!$B:$B,$B74,'ASETTW Untruncated'!$C:$C,$C74)</f>
        <v>0</v>
      </c>
      <c r="S74" s="2">
        <f>SUMIFS('ASETTW Untruncated'!S:S,'ASETTW Untruncated'!$A:$A,$A74,'ASETTW Untruncated'!$B:$B,$B74,'ASETTW Untruncated'!$C:$C,$C74)</f>
        <v>0</v>
      </c>
      <c r="T74" s="2">
        <f>SUMIFS('ASETTW Untruncated'!T:T,'ASETTW Untruncated'!$A:$A,$A74,'ASETTW Untruncated'!$B:$B,$B74,'ASETTW Untruncated'!$C:$C,$C74)</f>
        <v>0</v>
      </c>
      <c r="U74" s="2">
        <f>SUMIFS('ASETTW Untruncated'!U:U,'ASETTW Untruncated'!$A:$A,$A74,'ASETTW Untruncated'!$B:$B,$B74,'ASETTW Untruncated'!$C:$C,$C74)</f>
        <v>0</v>
      </c>
      <c r="V74" s="2">
        <f>SUMIFS('ASETTW Untruncated'!V:V,'ASETTW Untruncated'!$A:$A,$A74,'ASETTW Untruncated'!$B:$B,$B74,'ASETTW Untruncated'!$C:$C,$C74)</f>
        <v>0</v>
      </c>
      <c r="W74" s="2">
        <f>SUMIFS('ASETTW Untruncated'!W:W,'ASETTW Untruncated'!$A:$A,$A74,'ASETTW Untruncated'!$B:$B,$B74,'ASETTW Untruncated'!$C:$C,$C74)</f>
        <v>0</v>
      </c>
    </row>
    <row r="75" spans="4:23" s="2" customFormat="1" x14ac:dyDescent="0.45">
      <c r="D75" s="2">
        <f>SUMIFS('ASETTW Untruncated'!D:D,'ASETTW Untruncated'!$A:$A,$A75,'ASETTW Untruncated'!$B:$B,$B75,'ASETTW Untruncated'!$C:$C,$C75)</f>
        <v>0</v>
      </c>
      <c r="E75" s="2">
        <f>SUMIFS('ASETTW Untruncated'!E:E,'ASETTW Untruncated'!$A:$A,$A75,'ASETTW Untruncated'!$B:$B,$B75,'ASETTW Untruncated'!$C:$C,$C75)</f>
        <v>0</v>
      </c>
      <c r="F75" s="2">
        <f>SUMIFS('ASETTW Untruncated'!F:F,'ASETTW Untruncated'!$A:$A,$A75,'ASETTW Untruncated'!$B:$B,$B75,'ASETTW Untruncated'!$C:$C,$C75)</f>
        <v>0</v>
      </c>
      <c r="G75" s="2">
        <f>SUMIFS('ASETTW Untruncated'!G:G,'ASETTW Untruncated'!$A:$A,$A75,'ASETTW Untruncated'!$B:$B,$B75,'ASETTW Untruncated'!$C:$C,$C75)</f>
        <v>0</v>
      </c>
      <c r="H75" s="2">
        <f>SUMIFS('ASETTW Untruncated'!H:H,'ASETTW Untruncated'!$A:$A,$A75,'ASETTW Untruncated'!$B:$B,$B75,'ASETTW Untruncated'!$C:$C,$C75)</f>
        <v>0</v>
      </c>
      <c r="I75" s="2">
        <f>SUMIFS('ASETTW Untruncated'!I:I,'ASETTW Untruncated'!$A:$A,$A75,'ASETTW Untruncated'!$B:$B,$B75,'ASETTW Untruncated'!$C:$C,$C75)</f>
        <v>0</v>
      </c>
      <c r="J75" s="2">
        <f>SUMIFS('ASETTW Untruncated'!J:J,'ASETTW Untruncated'!$A:$A,$A75,'ASETTW Untruncated'!$B:$B,$B75,'ASETTW Untruncated'!$C:$C,$C75)</f>
        <v>0</v>
      </c>
      <c r="K75" s="2">
        <f>SUMIFS('ASETTW Untruncated'!K:K,'ASETTW Untruncated'!$A:$A,$A75,'ASETTW Untruncated'!$B:$B,$B75,'ASETTW Untruncated'!$C:$C,$C75)</f>
        <v>0</v>
      </c>
      <c r="L75" s="2">
        <f>SUMIFS('ASETTW Untruncated'!L:L,'ASETTW Untruncated'!$A:$A,$A75,'ASETTW Untruncated'!$B:$B,$B75,'ASETTW Untruncated'!$C:$C,$C75)</f>
        <v>0</v>
      </c>
      <c r="M75" s="2">
        <f>SUMIFS('ASETTW Untruncated'!M:M,'ASETTW Untruncated'!$A:$A,$A75,'ASETTW Untruncated'!$B:$B,$B75,'ASETTW Untruncated'!$C:$C,$C75)</f>
        <v>0</v>
      </c>
      <c r="N75" s="2">
        <f>SUMIFS('ASETTW Untruncated'!N:N,'ASETTW Untruncated'!$A:$A,$A75,'ASETTW Untruncated'!$B:$B,$B75,'ASETTW Untruncated'!$C:$C,$C75)</f>
        <v>0</v>
      </c>
      <c r="O75" s="2">
        <f>SUMIFS('ASETTW Untruncated'!O:O,'ASETTW Untruncated'!$A:$A,$A75,'ASETTW Untruncated'!$B:$B,$B75,'ASETTW Untruncated'!$C:$C,$C75)</f>
        <v>0</v>
      </c>
      <c r="P75" s="2">
        <f>SUMIFS('ASETTW Untruncated'!P:P,'ASETTW Untruncated'!$A:$A,$A75,'ASETTW Untruncated'!$B:$B,$B75,'ASETTW Untruncated'!$C:$C,$C75)</f>
        <v>0</v>
      </c>
      <c r="Q75" s="2">
        <f>SUMIFS('ASETTW Untruncated'!Q:Q,'ASETTW Untruncated'!$A:$A,$A75,'ASETTW Untruncated'!$B:$B,$B75,'ASETTW Untruncated'!$C:$C,$C75)</f>
        <v>0</v>
      </c>
      <c r="R75" s="2">
        <f>SUMIFS('ASETTW Untruncated'!R:R,'ASETTW Untruncated'!$A:$A,$A75,'ASETTW Untruncated'!$B:$B,$B75,'ASETTW Untruncated'!$C:$C,$C75)</f>
        <v>0</v>
      </c>
      <c r="S75" s="2">
        <f>SUMIFS('ASETTW Untruncated'!S:S,'ASETTW Untruncated'!$A:$A,$A75,'ASETTW Untruncated'!$B:$B,$B75,'ASETTW Untruncated'!$C:$C,$C75)</f>
        <v>0</v>
      </c>
      <c r="T75" s="2">
        <f>SUMIFS('ASETTW Untruncated'!T:T,'ASETTW Untruncated'!$A:$A,$A75,'ASETTW Untruncated'!$B:$B,$B75,'ASETTW Untruncated'!$C:$C,$C75)</f>
        <v>0</v>
      </c>
      <c r="U75" s="2">
        <f>SUMIFS('ASETTW Untruncated'!U:U,'ASETTW Untruncated'!$A:$A,$A75,'ASETTW Untruncated'!$B:$B,$B75,'ASETTW Untruncated'!$C:$C,$C75)</f>
        <v>0</v>
      </c>
      <c r="V75" s="2">
        <f>SUMIFS('ASETTW Untruncated'!V:V,'ASETTW Untruncated'!$A:$A,$A75,'ASETTW Untruncated'!$B:$B,$B75,'ASETTW Untruncated'!$C:$C,$C75)</f>
        <v>0</v>
      </c>
      <c r="W75" s="2">
        <f>SUMIFS('ASETTW Untruncated'!W:W,'ASETTW Untruncated'!$A:$A,$A75,'ASETTW Untruncated'!$B:$B,$B75,'ASETTW Untruncated'!$C:$C,$C75)</f>
        <v>0</v>
      </c>
    </row>
    <row r="76" spans="4:23" s="2" customFormat="1" x14ac:dyDescent="0.45">
      <c r="D76" s="2">
        <f>SUMIFS('ASETTW Untruncated'!D:D,'ASETTW Untruncated'!$A:$A,$A76,'ASETTW Untruncated'!$B:$B,$B76,'ASETTW Untruncated'!$C:$C,$C76)</f>
        <v>0</v>
      </c>
      <c r="E76" s="2">
        <f>SUMIFS('ASETTW Untruncated'!E:E,'ASETTW Untruncated'!$A:$A,$A76,'ASETTW Untruncated'!$B:$B,$B76,'ASETTW Untruncated'!$C:$C,$C76)</f>
        <v>0</v>
      </c>
      <c r="F76" s="2">
        <f>SUMIFS('ASETTW Untruncated'!F:F,'ASETTW Untruncated'!$A:$A,$A76,'ASETTW Untruncated'!$B:$B,$B76,'ASETTW Untruncated'!$C:$C,$C76)</f>
        <v>0</v>
      </c>
      <c r="G76" s="2">
        <f>SUMIFS('ASETTW Untruncated'!G:G,'ASETTW Untruncated'!$A:$A,$A76,'ASETTW Untruncated'!$B:$B,$B76,'ASETTW Untruncated'!$C:$C,$C76)</f>
        <v>0</v>
      </c>
      <c r="H76" s="2">
        <f>SUMIFS('ASETTW Untruncated'!H:H,'ASETTW Untruncated'!$A:$A,$A76,'ASETTW Untruncated'!$B:$B,$B76,'ASETTW Untruncated'!$C:$C,$C76)</f>
        <v>0</v>
      </c>
      <c r="I76" s="2">
        <f>SUMIFS('ASETTW Untruncated'!I:I,'ASETTW Untruncated'!$A:$A,$A76,'ASETTW Untruncated'!$B:$B,$B76,'ASETTW Untruncated'!$C:$C,$C76)</f>
        <v>0</v>
      </c>
      <c r="J76" s="2">
        <f>SUMIFS('ASETTW Untruncated'!J:J,'ASETTW Untruncated'!$A:$A,$A76,'ASETTW Untruncated'!$B:$B,$B76,'ASETTW Untruncated'!$C:$C,$C76)</f>
        <v>0</v>
      </c>
      <c r="K76" s="2">
        <f>SUMIFS('ASETTW Untruncated'!K:K,'ASETTW Untruncated'!$A:$A,$A76,'ASETTW Untruncated'!$B:$B,$B76,'ASETTW Untruncated'!$C:$C,$C76)</f>
        <v>0</v>
      </c>
      <c r="L76" s="2">
        <f>SUMIFS('ASETTW Untruncated'!L:L,'ASETTW Untruncated'!$A:$A,$A76,'ASETTW Untruncated'!$B:$B,$B76,'ASETTW Untruncated'!$C:$C,$C76)</f>
        <v>0</v>
      </c>
      <c r="M76" s="2">
        <f>SUMIFS('ASETTW Untruncated'!M:M,'ASETTW Untruncated'!$A:$A,$A76,'ASETTW Untruncated'!$B:$B,$B76,'ASETTW Untruncated'!$C:$C,$C76)</f>
        <v>0</v>
      </c>
      <c r="N76" s="2">
        <f>SUMIFS('ASETTW Untruncated'!N:N,'ASETTW Untruncated'!$A:$A,$A76,'ASETTW Untruncated'!$B:$B,$B76,'ASETTW Untruncated'!$C:$C,$C76)</f>
        <v>0</v>
      </c>
      <c r="O76" s="2">
        <f>SUMIFS('ASETTW Untruncated'!O:O,'ASETTW Untruncated'!$A:$A,$A76,'ASETTW Untruncated'!$B:$B,$B76,'ASETTW Untruncated'!$C:$C,$C76)</f>
        <v>0</v>
      </c>
      <c r="P76" s="2">
        <f>SUMIFS('ASETTW Untruncated'!P:P,'ASETTW Untruncated'!$A:$A,$A76,'ASETTW Untruncated'!$B:$B,$B76,'ASETTW Untruncated'!$C:$C,$C76)</f>
        <v>0</v>
      </c>
      <c r="Q76" s="2">
        <f>SUMIFS('ASETTW Untruncated'!Q:Q,'ASETTW Untruncated'!$A:$A,$A76,'ASETTW Untruncated'!$B:$B,$B76,'ASETTW Untruncated'!$C:$C,$C76)</f>
        <v>0</v>
      </c>
      <c r="R76" s="2">
        <f>SUMIFS('ASETTW Untruncated'!R:R,'ASETTW Untruncated'!$A:$A,$A76,'ASETTW Untruncated'!$B:$B,$B76,'ASETTW Untruncated'!$C:$C,$C76)</f>
        <v>0</v>
      </c>
      <c r="S76" s="2">
        <f>SUMIFS('ASETTW Untruncated'!S:S,'ASETTW Untruncated'!$A:$A,$A76,'ASETTW Untruncated'!$B:$B,$B76,'ASETTW Untruncated'!$C:$C,$C76)</f>
        <v>0</v>
      </c>
      <c r="T76" s="2">
        <f>SUMIFS('ASETTW Untruncated'!T:T,'ASETTW Untruncated'!$A:$A,$A76,'ASETTW Untruncated'!$B:$B,$B76,'ASETTW Untruncated'!$C:$C,$C76)</f>
        <v>0</v>
      </c>
      <c r="U76" s="2">
        <f>SUMIFS('ASETTW Untruncated'!U:U,'ASETTW Untruncated'!$A:$A,$A76,'ASETTW Untruncated'!$B:$B,$B76,'ASETTW Untruncated'!$C:$C,$C76)</f>
        <v>0</v>
      </c>
      <c r="V76" s="2">
        <f>SUMIFS('ASETTW Untruncated'!V:V,'ASETTW Untruncated'!$A:$A,$A76,'ASETTW Untruncated'!$B:$B,$B76,'ASETTW Untruncated'!$C:$C,$C76)</f>
        <v>0</v>
      </c>
      <c r="W76" s="2">
        <f>SUMIFS('ASETTW Untruncated'!W:W,'ASETTW Untruncated'!$A:$A,$A76,'ASETTW Untruncated'!$B:$B,$B76,'ASETTW Untruncated'!$C:$C,$C76)</f>
        <v>0</v>
      </c>
    </row>
    <row r="77" spans="4:23" s="2" customFormat="1" x14ac:dyDescent="0.45">
      <c r="D77" s="2">
        <f>SUMIFS('ASETTW Untruncated'!D:D,'ASETTW Untruncated'!$A:$A,$A77,'ASETTW Untruncated'!$B:$B,$B77,'ASETTW Untruncated'!$C:$C,$C77)</f>
        <v>0</v>
      </c>
      <c r="E77" s="2">
        <f>SUMIFS('ASETTW Untruncated'!E:E,'ASETTW Untruncated'!$A:$A,$A77,'ASETTW Untruncated'!$B:$B,$B77,'ASETTW Untruncated'!$C:$C,$C77)</f>
        <v>0</v>
      </c>
      <c r="F77" s="2">
        <f>SUMIFS('ASETTW Untruncated'!F:F,'ASETTW Untruncated'!$A:$A,$A77,'ASETTW Untruncated'!$B:$B,$B77,'ASETTW Untruncated'!$C:$C,$C77)</f>
        <v>0</v>
      </c>
      <c r="G77" s="2">
        <f>SUMIFS('ASETTW Untruncated'!G:G,'ASETTW Untruncated'!$A:$A,$A77,'ASETTW Untruncated'!$B:$B,$B77,'ASETTW Untruncated'!$C:$C,$C77)</f>
        <v>0</v>
      </c>
      <c r="H77" s="2">
        <f>SUMIFS('ASETTW Untruncated'!H:H,'ASETTW Untruncated'!$A:$A,$A77,'ASETTW Untruncated'!$B:$B,$B77,'ASETTW Untruncated'!$C:$C,$C77)</f>
        <v>0</v>
      </c>
      <c r="I77" s="2">
        <f>SUMIFS('ASETTW Untruncated'!I:I,'ASETTW Untruncated'!$A:$A,$A77,'ASETTW Untruncated'!$B:$B,$B77,'ASETTW Untruncated'!$C:$C,$C77)</f>
        <v>0</v>
      </c>
      <c r="J77" s="2">
        <f>SUMIFS('ASETTW Untruncated'!J:J,'ASETTW Untruncated'!$A:$A,$A77,'ASETTW Untruncated'!$B:$B,$B77,'ASETTW Untruncated'!$C:$C,$C77)</f>
        <v>0</v>
      </c>
      <c r="K77" s="2">
        <f>SUMIFS('ASETTW Untruncated'!K:K,'ASETTW Untruncated'!$A:$A,$A77,'ASETTW Untruncated'!$B:$B,$B77,'ASETTW Untruncated'!$C:$C,$C77)</f>
        <v>0</v>
      </c>
      <c r="L77" s="2">
        <f>SUMIFS('ASETTW Untruncated'!L:L,'ASETTW Untruncated'!$A:$A,$A77,'ASETTW Untruncated'!$B:$B,$B77,'ASETTW Untruncated'!$C:$C,$C77)</f>
        <v>0</v>
      </c>
      <c r="M77" s="2">
        <f>SUMIFS('ASETTW Untruncated'!M:M,'ASETTW Untruncated'!$A:$A,$A77,'ASETTW Untruncated'!$B:$B,$B77,'ASETTW Untruncated'!$C:$C,$C77)</f>
        <v>0</v>
      </c>
      <c r="N77" s="2">
        <f>SUMIFS('ASETTW Untruncated'!N:N,'ASETTW Untruncated'!$A:$A,$A77,'ASETTW Untruncated'!$B:$B,$B77,'ASETTW Untruncated'!$C:$C,$C77)</f>
        <v>0</v>
      </c>
      <c r="O77" s="2">
        <f>SUMIFS('ASETTW Untruncated'!O:O,'ASETTW Untruncated'!$A:$A,$A77,'ASETTW Untruncated'!$B:$B,$B77,'ASETTW Untruncated'!$C:$C,$C77)</f>
        <v>0</v>
      </c>
      <c r="P77" s="2">
        <f>SUMIFS('ASETTW Untruncated'!P:P,'ASETTW Untruncated'!$A:$A,$A77,'ASETTW Untruncated'!$B:$B,$B77,'ASETTW Untruncated'!$C:$C,$C77)</f>
        <v>0</v>
      </c>
      <c r="Q77" s="2">
        <f>SUMIFS('ASETTW Untruncated'!Q:Q,'ASETTW Untruncated'!$A:$A,$A77,'ASETTW Untruncated'!$B:$B,$B77,'ASETTW Untruncated'!$C:$C,$C77)</f>
        <v>0</v>
      </c>
      <c r="R77" s="2">
        <f>SUMIFS('ASETTW Untruncated'!R:R,'ASETTW Untruncated'!$A:$A,$A77,'ASETTW Untruncated'!$B:$B,$B77,'ASETTW Untruncated'!$C:$C,$C77)</f>
        <v>0</v>
      </c>
      <c r="S77" s="2">
        <f>SUMIFS('ASETTW Untruncated'!S:S,'ASETTW Untruncated'!$A:$A,$A77,'ASETTW Untruncated'!$B:$B,$B77,'ASETTW Untruncated'!$C:$C,$C77)</f>
        <v>0</v>
      </c>
      <c r="T77" s="2">
        <f>SUMIFS('ASETTW Untruncated'!T:T,'ASETTW Untruncated'!$A:$A,$A77,'ASETTW Untruncated'!$B:$B,$B77,'ASETTW Untruncated'!$C:$C,$C77)</f>
        <v>0</v>
      </c>
      <c r="U77" s="2">
        <f>SUMIFS('ASETTW Untruncated'!U:U,'ASETTW Untruncated'!$A:$A,$A77,'ASETTW Untruncated'!$B:$B,$B77,'ASETTW Untruncated'!$C:$C,$C77)</f>
        <v>0</v>
      </c>
      <c r="V77" s="2">
        <f>SUMIFS('ASETTW Untruncated'!V:V,'ASETTW Untruncated'!$A:$A,$A77,'ASETTW Untruncated'!$B:$B,$B77,'ASETTW Untruncated'!$C:$C,$C77)</f>
        <v>0</v>
      </c>
      <c r="W77" s="2">
        <f>SUMIFS('ASETTW Untruncated'!W:W,'ASETTW Untruncated'!$A:$A,$A77,'ASETTW Untruncated'!$B:$B,$B77,'ASETTW Untruncated'!$C:$C,$C77)</f>
        <v>0</v>
      </c>
    </row>
    <row r="78" spans="4:23" s="2" customFormat="1" x14ac:dyDescent="0.45">
      <c r="D78" s="2">
        <f>SUMIFS('ASETTW Untruncated'!D:D,'ASETTW Untruncated'!$A:$A,$A78,'ASETTW Untruncated'!$B:$B,$B78,'ASETTW Untruncated'!$C:$C,$C78)</f>
        <v>0</v>
      </c>
      <c r="E78" s="2">
        <f>SUMIFS('ASETTW Untruncated'!E:E,'ASETTW Untruncated'!$A:$A,$A78,'ASETTW Untruncated'!$B:$B,$B78,'ASETTW Untruncated'!$C:$C,$C78)</f>
        <v>0</v>
      </c>
      <c r="F78" s="2">
        <f>SUMIFS('ASETTW Untruncated'!F:F,'ASETTW Untruncated'!$A:$A,$A78,'ASETTW Untruncated'!$B:$B,$B78,'ASETTW Untruncated'!$C:$C,$C78)</f>
        <v>0</v>
      </c>
      <c r="G78" s="2">
        <f>SUMIFS('ASETTW Untruncated'!G:G,'ASETTW Untruncated'!$A:$A,$A78,'ASETTW Untruncated'!$B:$B,$B78,'ASETTW Untruncated'!$C:$C,$C78)</f>
        <v>0</v>
      </c>
      <c r="H78" s="2">
        <f>SUMIFS('ASETTW Untruncated'!H:H,'ASETTW Untruncated'!$A:$A,$A78,'ASETTW Untruncated'!$B:$B,$B78,'ASETTW Untruncated'!$C:$C,$C78)</f>
        <v>0</v>
      </c>
      <c r="I78" s="2">
        <f>SUMIFS('ASETTW Untruncated'!I:I,'ASETTW Untruncated'!$A:$A,$A78,'ASETTW Untruncated'!$B:$B,$B78,'ASETTW Untruncated'!$C:$C,$C78)</f>
        <v>0</v>
      </c>
      <c r="J78" s="2">
        <f>SUMIFS('ASETTW Untruncated'!J:J,'ASETTW Untruncated'!$A:$A,$A78,'ASETTW Untruncated'!$B:$B,$B78,'ASETTW Untruncated'!$C:$C,$C78)</f>
        <v>0</v>
      </c>
      <c r="K78" s="2">
        <f>SUMIFS('ASETTW Untruncated'!K:K,'ASETTW Untruncated'!$A:$A,$A78,'ASETTW Untruncated'!$B:$B,$B78,'ASETTW Untruncated'!$C:$C,$C78)</f>
        <v>0</v>
      </c>
      <c r="L78" s="2">
        <f>SUMIFS('ASETTW Untruncated'!L:L,'ASETTW Untruncated'!$A:$A,$A78,'ASETTW Untruncated'!$B:$B,$B78,'ASETTW Untruncated'!$C:$C,$C78)</f>
        <v>0</v>
      </c>
      <c r="M78" s="2">
        <f>SUMIFS('ASETTW Untruncated'!M:M,'ASETTW Untruncated'!$A:$A,$A78,'ASETTW Untruncated'!$B:$B,$B78,'ASETTW Untruncated'!$C:$C,$C78)</f>
        <v>0</v>
      </c>
      <c r="N78" s="2">
        <f>SUMIFS('ASETTW Untruncated'!N:N,'ASETTW Untruncated'!$A:$A,$A78,'ASETTW Untruncated'!$B:$B,$B78,'ASETTW Untruncated'!$C:$C,$C78)</f>
        <v>0</v>
      </c>
      <c r="O78" s="2">
        <f>SUMIFS('ASETTW Untruncated'!O:O,'ASETTW Untruncated'!$A:$A,$A78,'ASETTW Untruncated'!$B:$B,$B78,'ASETTW Untruncated'!$C:$C,$C78)</f>
        <v>0</v>
      </c>
      <c r="P78" s="2">
        <f>SUMIFS('ASETTW Untruncated'!P:P,'ASETTW Untruncated'!$A:$A,$A78,'ASETTW Untruncated'!$B:$B,$B78,'ASETTW Untruncated'!$C:$C,$C78)</f>
        <v>0</v>
      </c>
      <c r="Q78" s="2">
        <f>SUMIFS('ASETTW Untruncated'!Q:Q,'ASETTW Untruncated'!$A:$A,$A78,'ASETTW Untruncated'!$B:$B,$B78,'ASETTW Untruncated'!$C:$C,$C78)</f>
        <v>0</v>
      </c>
      <c r="R78" s="2">
        <f>SUMIFS('ASETTW Untruncated'!R:R,'ASETTW Untruncated'!$A:$A,$A78,'ASETTW Untruncated'!$B:$B,$B78,'ASETTW Untruncated'!$C:$C,$C78)</f>
        <v>0</v>
      </c>
      <c r="S78" s="2">
        <f>SUMIFS('ASETTW Untruncated'!S:S,'ASETTW Untruncated'!$A:$A,$A78,'ASETTW Untruncated'!$B:$B,$B78,'ASETTW Untruncated'!$C:$C,$C78)</f>
        <v>0</v>
      </c>
      <c r="T78" s="2">
        <f>SUMIFS('ASETTW Untruncated'!T:T,'ASETTW Untruncated'!$A:$A,$A78,'ASETTW Untruncated'!$B:$B,$B78,'ASETTW Untruncated'!$C:$C,$C78)</f>
        <v>0</v>
      </c>
      <c r="U78" s="2">
        <f>SUMIFS('ASETTW Untruncated'!U:U,'ASETTW Untruncated'!$A:$A,$A78,'ASETTW Untruncated'!$B:$B,$B78,'ASETTW Untruncated'!$C:$C,$C78)</f>
        <v>0</v>
      </c>
      <c r="V78" s="2">
        <f>SUMIFS('ASETTW Untruncated'!V:V,'ASETTW Untruncated'!$A:$A,$A78,'ASETTW Untruncated'!$B:$B,$B78,'ASETTW Untruncated'!$C:$C,$C78)</f>
        <v>0</v>
      </c>
      <c r="W78" s="2">
        <f>SUMIFS('ASETTW Untruncated'!W:W,'ASETTW Untruncated'!$A:$A,$A78,'ASETTW Untruncated'!$B:$B,$B78,'ASETTW Untruncated'!$C:$C,$C78)</f>
        <v>0</v>
      </c>
    </row>
    <row r="79" spans="4:23" s="2" customFormat="1" x14ac:dyDescent="0.45">
      <c r="D79" s="2">
        <f>SUMIFS('ASETTW Untruncated'!D:D,'ASETTW Untruncated'!$A:$A,$A79,'ASETTW Untruncated'!$B:$B,$B79,'ASETTW Untruncated'!$C:$C,$C79)</f>
        <v>0</v>
      </c>
      <c r="E79" s="2">
        <f>SUMIFS('ASETTW Untruncated'!E:E,'ASETTW Untruncated'!$A:$A,$A79,'ASETTW Untruncated'!$B:$B,$B79,'ASETTW Untruncated'!$C:$C,$C79)</f>
        <v>0</v>
      </c>
      <c r="F79" s="2">
        <f>SUMIFS('ASETTW Untruncated'!F:F,'ASETTW Untruncated'!$A:$A,$A79,'ASETTW Untruncated'!$B:$B,$B79,'ASETTW Untruncated'!$C:$C,$C79)</f>
        <v>0</v>
      </c>
      <c r="G79" s="2">
        <f>SUMIFS('ASETTW Untruncated'!G:G,'ASETTW Untruncated'!$A:$A,$A79,'ASETTW Untruncated'!$B:$B,$B79,'ASETTW Untruncated'!$C:$C,$C79)</f>
        <v>0</v>
      </c>
      <c r="H79" s="2">
        <f>SUMIFS('ASETTW Untruncated'!H:H,'ASETTW Untruncated'!$A:$A,$A79,'ASETTW Untruncated'!$B:$B,$B79,'ASETTW Untruncated'!$C:$C,$C79)</f>
        <v>0</v>
      </c>
      <c r="I79" s="2">
        <f>SUMIFS('ASETTW Untruncated'!I:I,'ASETTW Untruncated'!$A:$A,$A79,'ASETTW Untruncated'!$B:$B,$B79,'ASETTW Untruncated'!$C:$C,$C79)</f>
        <v>0</v>
      </c>
      <c r="J79" s="2">
        <f>SUMIFS('ASETTW Untruncated'!J:J,'ASETTW Untruncated'!$A:$A,$A79,'ASETTW Untruncated'!$B:$B,$B79,'ASETTW Untruncated'!$C:$C,$C79)</f>
        <v>0</v>
      </c>
      <c r="K79" s="2">
        <f>SUMIFS('ASETTW Untruncated'!K:K,'ASETTW Untruncated'!$A:$A,$A79,'ASETTW Untruncated'!$B:$B,$B79,'ASETTW Untruncated'!$C:$C,$C79)</f>
        <v>0</v>
      </c>
      <c r="L79" s="2">
        <f>SUMIFS('ASETTW Untruncated'!L:L,'ASETTW Untruncated'!$A:$A,$A79,'ASETTW Untruncated'!$B:$B,$B79,'ASETTW Untruncated'!$C:$C,$C79)</f>
        <v>0</v>
      </c>
      <c r="M79" s="2">
        <f>SUMIFS('ASETTW Untruncated'!M:M,'ASETTW Untruncated'!$A:$A,$A79,'ASETTW Untruncated'!$B:$B,$B79,'ASETTW Untruncated'!$C:$C,$C79)</f>
        <v>0</v>
      </c>
      <c r="N79" s="2">
        <f>SUMIFS('ASETTW Untruncated'!N:N,'ASETTW Untruncated'!$A:$A,$A79,'ASETTW Untruncated'!$B:$B,$B79,'ASETTW Untruncated'!$C:$C,$C79)</f>
        <v>0</v>
      </c>
      <c r="O79" s="2">
        <f>SUMIFS('ASETTW Untruncated'!O:O,'ASETTW Untruncated'!$A:$A,$A79,'ASETTW Untruncated'!$B:$B,$B79,'ASETTW Untruncated'!$C:$C,$C79)</f>
        <v>0</v>
      </c>
      <c r="P79" s="2">
        <f>SUMIFS('ASETTW Untruncated'!P:P,'ASETTW Untruncated'!$A:$A,$A79,'ASETTW Untruncated'!$B:$B,$B79,'ASETTW Untruncated'!$C:$C,$C79)</f>
        <v>0</v>
      </c>
      <c r="Q79" s="2">
        <f>SUMIFS('ASETTW Untruncated'!Q:Q,'ASETTW Untruncated'!$A:$A,$A79,'ASETTW Untruncated'!$B:$B,$B79,'ASETTW Untruncated'!$C:$C,$C79)</f>
        <v>0</v>
      </c>
      <c r="R79" s="2">
        <f>SUMIFS('ASETTW Untruncated'!R:R,'ASETTW Untruncated'!$A:$A,$A79,'ASETTW Untruncated'!$B:$B,$B79,'ASETTW Untruncated'!$C:$C,$C79)</f>
        <v>0</v>
      </c>
      <c r="S79" s="2">
        <f>SUMIFS('ASETTW Untruncated'!S:S,'ASETTW Untruncated'!$A:$A,$A79,'ASETTW Untruncated'!$B:$B,$B79,'ASETTW Untruncated'!$C:$C,$C79)</f>
        <v>0</v>
      </c>
      <c r="T79" s="2">
        <f>SUMIFS('ASETTW Untruncated'!T:T,'ASETTW Untruncated'!$A:$A,$A79,'ASETTW Untruncated'!$B:$B,$B79,'ASETTW Untruncated'!$C:$C,$C79)</f>
        <v>0</v>
      </c>
      <c r="U79" s="2">
        <f>SUMIFS('ASETTW Untruncated'!U:U,'ASETTW Untruncated'!$A:$A,$A79,'ASETTW Untruncated'!$B:$B,$B79,'ASETTW Untruncated'!$C:$C,$C79)</f>
        <v>0</v>
      </c>
      <c r="V79" s="2">
        <f>SUMIFS('ASETTW Untruncated'!V:V,'ASETTW Untruncated'!$A:$A,$A79,'ASETTW Untruncated'!$B:$B,$B79,'ASETTW Untruncated'!$C:$C,$C79)</f>
        <v>0</v>
      </c>
      <c r="W79" s="2">
        <f>SUMIFS('ASETTW Untruncated'!W:W,'ASETTW Untruncated'!$A:$A,$A79,'ASETTW Untruncated'!$B:$B,$B79,'ASETTW Untruncated'!$C:$C,$C79)</f>
        <v>0</v>
      </c>
    </row>
    <row r="80" spans="4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4:23" s="2" customFormat="1" x14ac:dyDescent="0.45">
      <c r="D81" s="2">
        <f>SUMIFS('ASETTW Untruncated'!D:D,'ASETTW Untruncated'!$A:$A,$A81,'ASETTW Untruncated'!$B:$B,$B81,'ASETTW Untruncated'!$C:$C,$C81)</f>
        <v>0</v>
      </c>
      <c r="E81" s="2">
        <f>SUMIFS('ASETTW Untruncated'!E:E,'ASETTW Untruncated'!$A:$A,$A81,'ASETTW Untruncated'!$B:$B,$B81,'ASETTW Untruncated'!$C:$C,$C81)</f>
        <v>0</v>
      </c>
      <c r="F81" s="2">
        <f>SUMIFS('ASETTW Untruncated'!F:F,'ASETTW Untruncated'!$A:$A,$A81,'ASETTW Untruncated'!$B:$B,$B81,'ASETTW Untruncated'!$C:$C,$C81)</f>
        <v>0</v>
      </c>
      <c r="G81" s="2">
        <f>SUMIFS('ASETTW Untruncated'!G:G,'ASETTW Untruncated'!$A:$A,$A81,'ASETTW Untruncated'!$B:$B,$B81,'ASETTW Untruncated'!$C:$C,$C81)</f>
        <v>0</v>
      </c>
      <c r="H81" s="2">
        <f>SUMIFS('ASETTW Untruncated'!H:H,'ASETTW Untruncated'!$A:$A,$A81,'ASETTW Untruncated'!$B:$B,$B81,'ASETTW Untruncated'!$C:$C,$C81)</f>
        <v>0</v>
      </c>
      <c r="I81" s="2">
        <f>SUMIFS('ASETTW Untruncated'!I:I,'ASETTW Untruncated'!$A:$A,$A81,'ASETTW Untruncated'!$B:$B,$B81,'ASETTW Untruncated'!$C:$C,$C81)</f>
        <v>0</v>
      </c>
      <c r="J81" s="2">
        <f>SUMIFS('ASETTW Untruncated'!J:J,'ASETTW Untruncated'!$A:$A,$A81,'ASETTW Untruncated'!$B:$B,$B81,'ASETTW Untruncated'!$C:$C,$C81)</f>
        <v>0</v>
      </c>
      <c r="K81" s="2">
        <f>SUMIFS('ASETTW Untruncated'!K:K,'ASETTW Untruncated'!$A:$A,$A81,'ASETTW Untruncated'!$B:$B,$B81,'ASETTW Untruncated'!$C:$C,$C81)</f>
        <v>0</v>
      </c>
      <c r="L81" s="2">
        <f>SUMIFS('ASETTW Untruncated'!L:L,'ASETTW Untruncated'!$A:$A,$A81,'ASETTW Untruncated'!$B:$B,$B81,'ASETTW Untruncated'!$C:$C,$C81)</f>
        <v>0</v>
      </c>
      <c r="M81" s="2">
        <f>SUMIFS('ASETTW Untruncated'!M:M,'ASETTW Untruncated'!$A:$A,$A81,'ASETTW Untruncated'!$B:$B,$B81,'ASETTW Untruncated'!$C:$C,$C81)</f>
        <v>0</v>
      </c>
      <c r="N81" s="2">
        <f>SUMIFS('ASETTW Untruncated'!N:N,'ASETTW Untruncated'!$A:$A,$A81,'ASETTW Untruncated'!$B:$B,$B81,'ASETTW Untruncated'!$C:$C,$C81)</f>
        <v>0</v>
      </c>
      <c r="O81" s="2">
        <f>SUMIFS('ASETTW Untruncated'!O:O,'ASETTW Untruncated'!$A:$A,$A81,'ASETTW Untruncated'!$B:$B,$B81,'ASETTW Untruncated'!$C:$C,$C81)</f>
        <v>0</v>
      </c>
      <c r="P81" s="2">
        <f>SUMIFS('ASETTW Untruncated'!P:P,'ASETTW Untruncated'!$A:$A,$A81,'ASETTW Untruncated'!$B:$B,$B81,'ASETTW Untruncated'!$C:$C,$C81)</f>
        <v>0</v>
      </c>
      <c r="Q81" s="2">
        <f>SUMIFS('ASETTW Untruncated'!Q:Q,'ASETTW Untruncated'!$A:$A,$A81,'ASETTW Untruncated'!$B:$B,$B81,'ASETTW Untruncated'!$C:$C,$C81)</f>
        <v>0</v>
      </c>
      <c r="R81" s="2">
        <f>SUMIFS('ASETTW Untruncated'!R:R,'ASETTW Untruncated'!$A:$A,$A81,'ASETTW Untruncated'!$B:$B,$B81,'ASETTW Untruncated'!$C:$C,$C81)</f>
        <v>0</v>
      </c>
      <c r="S81" s="2">
        <f>SUMIFS('ASETTW Untruncated'!S:S,'ASETTW Untruncated'!$A:$A,$A81,'ASETTW Untruncated'!$B:$B,$B81,'ASETTW Untruncated'!$C:$C,$C81)</f>
        <v>0</v>
      </c>
      <c r="T81" s="2">
        <f>SUMIFS('ASETTW Untruncated'!T:T,'ASETTW Untruncated'!$A:$A,$A81,'ASETTW Untruncated'!$B:$B,$B81,'ASETTW Untruncated'!$C:$C,$C81)</f>
        <v>0</v>
      </c>
      <c r="U81" s="2">
        <f>SUMIFS('ASETTW Untruncated'!U:U,'ASETTW Untruncated'!$A:$A,$A81,'ASETTW Untruncated'!$B:$B,$B81,'ASETTW Untruncated'!$C:$C,$C81)</f>
        <v>0</v>
      </c>
      <c r="V81" s="2">
        <f>SUMIFS('ASETTW Untruncated'!V:V,'ASETTW Untruncated'!$A:$A,$A81,'ASETTW Untruncated'!$B:$B,$B81,'ASETTW Untruncated'!$C:$C,$C81)</f>
        <v>0</v>
      </c>
      <c r="W81" s="2">
        <f>SUMIFS('ASETTW Untruncated'!W:W,'ASETTW Untruncated'!$A:$A,$A81,'ASETTW Untruncated'!$B:$B,$B81,'ASETTW Untruncated'!$C:$C,$C81)</f>
        <v>0</v>
      </c>
    </row>
    <row r="82" spans="4:23" s="2" customFormat="1" x14ac:dyDescent="0.45">
      <c r="D82" s="2">
        <f>SUMIFS('ASETTW Untruncated'!D:D,'ASETTW Untruncated'!$A:$A,$A82,'ASETTW Untruncated'!$B:$B,$B82,'ASETTW Untruncated'!$C:$C,$C82)</f>
        <v>0</v>
      </c>
      <c r="E82" s="2">
        <f>SUMIFS('ASETTW Untruncated'!E:E,'ASETTW Untruncated'!$A:$A,$A82,'ASETTW Untruncated'!$B:$B,$B82,'ASETTW Untruncated'!$C:$C,$C82)</f>
        <v>0</v>
      </c>
      <c r="F82" s="2">
        <f>SUMIFS('ASETTW Untruncated'!F:F,'ASETTW Untruncated'!$A:$A,$A82,'ASETTW Untruncated'!$B:$B,$B82,'ASETTW Untruncated'!$C:$C,$C82)</f>
        <v>0</v>
      </c>
      <c r="G82" s="2">
        <f>SUMIFS('ASETTW Untruncated'!G:G,'ASETTW Untruncated'!$A:$A,$A82,'ASETTW Untruncated'!$B:$B,$B82,'ASETTW Untruncated'!$C:$C,$C82)</f>
        <v>0</v>
      </c>
      <c r="H82" s="2">
        <f>SUMIFS('ASETTW Untruncated'!H:H,'ASETTW Untruncated'!$A:$A,$A82,'ASETTW Untruncated'!$B:$B,$B82,'ASETTW Untruncated'!$C:$C,$C82)</f>
        <v>0</v>
      </c>
      <c r="I82" s="2">
        <f>SUMIFS('ASETTW Untruncated'!I:I,'ASETTW Untruncated'!$A:$A,$A82,'ASETTW Untruncated'!$B:$B,$B82,'ASETTW Untruncated'!$C:$C,$C82)</f>
        <v>0</v>
      </c>
      <c r="J82" s="2">
        <f>SUMIFS('ASETTW Untruncated'!J:J,'ASETTW Untruncated'!$A:$A,$A82,'ASETTW Untruncated'!$B:$B,$B82,'ASETTW Untruncated'!$C:$C,$C82)</f>
        <v>0</v>
      </c>
      <c r="K82" s="2">
        <f>SUMIFS('ASETTW Untruncated'!K:K,'ASETTW Untruncated'!$A:$A,$A82,'ASETTW Untruncated'!$B:$B,$B82,'ASETTW Untruncated'!$C:$C,$C82)</f>
        <v>0</v>
      </c>
      <c r="L82" s="2">
        <f>SUMIFS('ASETTW Untruncated'!L:L,'ASETTW Untruncated'!$A:$A,$A82,'ASETTW Untruncated'!$B:$B,$B82,'ASETTW Untruncated'!$C:$C,$C82)</f>
        <v>0</v>
      </c>
      <c r="M82" s="2">
        <f>SUMIFS('ASETTW Untruncated'!M:M,'ASETTW Untruncated'!$A:$A,$A82,'ASETTW Untruncated'!$B:$B,$B82,'ASETTW Untruncated'!$C:$C,$C82)</f>
        <v>0</v>
      </c>
      <c r="N82" s="2">
        <f>SUMIFS('ASETTW Untruncated'!N:N,'ASETTW Untruncated'!$A:$A,$A82,'ASETTW Untruncated'!$B:$B,$B82,'ASETTW Untruncated'!$C:$C,$C82)</f>
        <v>0</v>
      </c>
      <c r="O82" s="2">
        <f>SUMIFS('ASETTW Untruncated'!O:O,'ASETTW Untruncated'!$A:$A,$A82,'ASETTW Untruncated'!$B:$B,$B82,'ASETTW Untruncated'!$C:$C,$C82)</f>
        <v>0</v>
      </c>
      <c r="P82" s="2">
        <f>SUMIFS('ASETTW Untruncated'!P:P,'ASETTW Untruncated'!$A:$A,$A82,'ASETTW Untruncated'!$B:$B,$B82,'ASETTW Untruncated'!$C:$C,$C82)</f>
        <v>0</v>
      </c>
      <c r="Q82" s="2">
        <f>SUMIFS('ASETTW Untruncated'!Q:Q,'ASETTW Untruncated'!$A:$A,$A82,'ASETTW Untruncated'!$B:$B,$B82,'ASETTW Untruncated'!$C:$C,$C82)</f>
        <v>0</v>
      </c>
      <c r="R82" s="2">
        <f>SUMIFS('ASETTW Untruncated'!R:R,'ASETTW Untruncated'!$A:$A,$A82,'ASETTW Untruncated'!$B:$B,$B82,'ASETTW Untruncated'!$C:$C,$C82)</f>
        <v>0</v>
      </c>
      <c r="S82" s="2">
        <f>SUMIFS('ASETTW Untruncated'!S:S,'ASETTW Untruncated'!$A:$A,$A82,'ASETTW Untruncated'!$B:$B,$B82,'ASETTW Untruncated'!$C:$C,$C82)</f>
        <v>0</v>
      </c>
      <c r="T82" s="2">
        <f>SUMIFS('ASETTW Untruncated'!T:T,'ASETTW Untruncated'!$A:$A,$A82,'ASETTW Untruncated'!$B:$B,$B82,'ASETTW Untruncated'!$C:$C,$C82)</f>
        <v>0</v>
      </c>
      <c r="U82" s="2">
        <f>SUMIFS('ASETTW Untruncated'!U:U,'ASETTW Untruncated'!$A:$A,$A82,'ASETTW Untruncated'!$B:$B,$B82,'ASETTW Untruncated'!$C:$C,$C82)</f>
        <v>0</v>
      </c>
      <c r="V82" s="2">
        <f>SUMIFS('ASETTW Untruncated'!V:V,'ASETTW Untruncated'!$A:$A,$A82,'ASETTW Untruncated'!$B:$B,$B82,'ASETTW Untruncated'!$C:$C,$C82)</f>
        <v>0</v>
      </c>
      <c r="W82" s="2">
        <f>SUMIFS('ASETTW Untruncated'!W:W,'ASETTW Untruncated'!$A:$A,$A82,'ASETTW Untruncated'!$B:$B,$B82,'ASETTW Untruncated'!$C:$C,$C82)</f>
        <v>0</v>
      </c>
    </row>
    <row r="83" spans="4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4:23" s="2" customFormat="1" x14ac:dyDescent="0.45">
      <c r="D84" s="2">
        <f>SUMIFS('ASETTW Untruncated'!D:D,'ASETTW Untruncated'!$A:$A,$A84,'ASETTW Untruncated'!$B:$B,$B84,'ASETTW Untruncated'!$C:$C,$C84)</f>
        <v>0</v>
      </c>
      <c r="E84" s="2">
        <f>SUMIFS('ASETTW Untruncated'!E:E,'ASETTW Untruncated'!$A:$A,$A84,'ASETTW Untruncated'!$B:$B,$B84,'ASETTW Untruncated'!$C:$C,$C84)</f>
        <v>0</v>
      </c>
      <c r="F84" s="2">
        <f>SUMIFS('ASETTW Untruncated'!F:F,'ASETTW Untruncated'!$A:$A,$A84,'ASETTW Untruncated'!$B:$B,$B84,'ASETTW Untruncated'!$C:$C,$C84)</f>
        <v>0</v>
      </c>
      <c r="G84" s="2">
        <f>SUMIFS('ASETTW Untruncated'!G:G,'ASETTW Untruncated'!$A:$A,$A84,'ASETTW Untruncated'!$B:$B,$B84,'ASETTW Untruncated'!$C:$C,$C84)</f>
        <v>0</v>
      </c>
      <c r="H84" s="2">
        <f>SUMIFS('ASETTW Untruncated'!H:H,'ASETTW Untruncated'!$A:$A,$A84,'ASETTW Untruncated'!$B:$B,$B84,'ASETTW Untruncated'!$C:$C,$C84)</f>
        <v>0</v>
      </c>
      <c r="I84" s="2">
        <f>SUMIFS('ASETTW Untruncated'!I:I,'ASETTW Untruncated'!$A:$A,$A84,'ASETTW Untruncated'!$B:$B,$B84,'ASETTW Untruncated'!$C:$C,$C84)</f>
        <v>0</v>
      </c>
      <c r="J84" s="2">
        <f>SUMIFS('ASETTW Untruncated'!J:J,'ASETTW Untruncated'!$A:$A,$A84,'ASETTW Untruncated'!$B:$B,$B84,'ASETTW Untruncated'!$C:$C,$C84)</f>
        <v>0</v>
      </c>
      <c r="K84" s="2">
        <f>SUMIFS('ASETTW Untruncated'!K:K,'ASETTW Untruncated'!$A:$A,$A84,'ASETTW Untruncated'!$B:$B,$B84,'ASETTW Untruncated'!$C:$C,$C84)</f>
        <v>0</v>
      </c>
      <c r="L84" s="2">
        <f>SUMIFS('ASETTW Untruncated'!L:L,'ASETTW Untruncated'!$A:$A,$A84,'ASETTW Untruncated'!$B:$B,$B84,'ASETTW Untruncated'!$C:$C,$C84)</f>
        <v>0</v>
      </c>
      <c r="M84" s="2">
        <f>SUMIFS('ASETTW Untruncated'!M:M,'ASETTW Untruncated'!$A:$A,$A84,'ASETTW Untruncated'!$B:$B,$B84,'ASETTW Untruncated'!$C:$C,$C84)</f>
        <v>0</v>
      </c>
      <c r="N84" s="2">
        <f>SUMIFS('ASETTW Untruncated'!N:N,'ASETTW Untruncated'!$A:$A,$A84,'ASETTW Untruncated'!$B:$B,$B84,'ASETTW Untruncated'!$C:$C,$C84)</f>
        <v>0</v>
      </c>
      <c r="O84" s="2">
        <f>SUMIFS('ASETTW Untruncated'!O:O,'ASETTW Untruncated'!$A:$A,$A84,'ASETTW Untruncated'!$B:$B,$B84,'ASETTW Untruncated'!$C:$C,$C84)</f>
        <v>0</v>
      </c>
      <c r="P84" s="2">
        <f>SUMIFS('ASETTW Untruncated'!P:P,'ASETTW Untruncated'!$A:$A,$A84,'ASETTW Untruncated'!$B:$B,$B84,'ASETTW Untruncated'!$C:$C,$C84)</f>
        <v>0</v>
      </c>
      <c r="Q84" s="2">
        <f>SUMIFS('ASETTW Untruncated'!Q:Q,'ASETTW Untruncated'!$A:$A,$A84,'ASETTW Untruncated'!$B:$B,$B84,'ASETTW Untruncated'!$C:$C,$C84)</f>
        <v>0</v>
      </c>
      <c r="R84" s="2">
        <f>SUMIFS('ASETTW Untruncated'!R:R,'ASETTW Untruncated'!$A:$A,$A84,'ASETTW Untruncated'!$B:$B,$B84,'ASETTW Untruncated'!$C:$C,$C84)</f>
        <v>0</v>
      </c>
      <c r="S84" s="2">
        <f>SUMIFS('ASETTW Untruncated'!S:S,'ASETTW Untruncated'!$A:$A,$A84,'ASETTW Untruncated'!$B:$B,$B84,'ASETTW Untruncated'!$C:$C,$C84)</f>
        <v>0</v>
      </c>
      <c r="T84" s="2">
        <f>SUMIFS('ASETTW Untruncated'!T:T,'ASETTW Untruncated'!$A:$A,$A84,'ASETTW Untruncated'!$B:$B,$B84,'ASETTW Untruncated'!$C:$C,$C84)</f>
        <v>0</v>
      </c>
      <c r="U84" s="2">
        <f>SUMIFS('ASETTW Untruncated'!U:U,'ASETTW Untruncated'!$A:$A,$A84,'ASETTW Untruncated'!$B:$B,$B84,'ASETTW Untruncated'!$C:$C,$C84)</f>
        <v>0</v>
      </c>
      <c r="V84" s="2">
        <f>SUMIFS('ASETTW Untruncated'!V:V,'ASETTW Untruncated'!$A:$A,$A84,'ASETTW Untruncated'!$B:$B,$B84,'ASETTW Untruncated'!$C:$C,$C84)</f>
        <v>0</v>
      </c>
      <c r="W84" s="2">
        <f>SUMIFS('ASETTW Untruncated'!W:W,'ASETTW Untruncated'!$A:$A,$A84,'ASETTW Untruncated'!$B:$B,$B84,'ASETTW Untruncated'!$C:$C,$C84)</f>
        <v>0</v>
      </c>
    </row>
    <row r="85" spans="4:23" s="2" customFormat="1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4:23" s="2" customFormat="1" x14ac:dyDescent="0.45">
      <c r="D86" s="2">
        <f>SUMIFS('ASETTW Untruncated'!D:D,'ASETTW Untruncated'!$A:$A,$A86,'ASETTW Untruncated'!$B:$B,$B86,'ASETTW Untruncated'!$C:$C,$C86)</f>
        <v>0</v>
      </c>
      <c r="E86" s="2">
        <f>SUMIFS('ASETTW Untruncated'!E:E,'ASETTW Untruncated'!$A:$A,$A86,'ASETTW Untruncated'!$B:$B,$B86,'ASETTW Untruncated'!$C:$C,$C86)</f>
        <v>0</v>
      </c>
      <c r="F86" s="2">
        <f>SUMIFS('ASETTW Untruncated'!F:F,'ASETTW Untruncated'!$A:$A,$A86,'ASETTW Untruncated'!$B:$B,$B86,'ASETTW Untruncated'!$C:$C,$C86)</f>
        <v>0</v>
      </c>
      <c r="G86" s="2">
        <f>SUMIFS('ASETTW Untruncated'!G:G,'ASETTW Untruncated'!$A:$A,$A86,'ASETTW Untruncated'!$B:$B,$B86,'ASETTW Untruncated'!$C:$C,$C86)</f>
        <v>0</v>
      </c>
      <c r="H86" s="2">
        <f>SUMIFS('ASETTW Untruncated'!H:H,'ASETTW Untruncated'!$A:$A,$A86,'ASETTW Untruncated'!$B:$B,$B86,'ASETTW Untruncated'!$C:$C,$C86)</f>
        <v>0</v>
      </c>
      <c r="I86" s="2">
        <f>SUMIFS('ASETTW Untruncated'!I:I,'ASETTW Untruncated'!$A:$A,$A86,'ASETTW Untruncated'!$B:$B,$B86,'ASETTW Untruncated'!$C:$C,$C86)</f>
        <v>0</v>
      </c>
      <c r="J86" s="2">
        <f>SUMIFS('ASETTW Untruncated'!J:J,'ASETTW Untruncated'!$A:$A,$A86,'ASETTW Untruncated'!$B:$B,$B86,'ASETTW Untruncated'!$C:$C,$C86)</f>
        <v>0</v>
      </c>
      <c r="K86" s="2">
        <f>SUMIFS('ASETTW Untruncated'!K:K,'ASETTW Untruncated'!$A:$A,$A86,'ASETTW Untruncated'!$B:$B,$B86,'ASETTW Untruncated'!$C:$C,$C86)</f>
        <v>0</v>
      </c>
      <c r="L86" s="2">
        <f>SUMIFS('ASETTW Untruncated'!L:L,'ASETTW Untruncated'!$A:$A,$A86,'ASETTW Untruncated'!$B:$B,$B86,'ASETTW Untruncated'!$C:$C,$C86)</f>
        <v>0</v>
      </c>
      <c r="M86" s="2">
        <f>SUMIFS('ASETTW Untruncated'!M:M,'ASETTW Untruncated'!$A:$A,$A86,'ASETTW Untruncated'!$B:$B,$B86,'ASETTW Untruncated'!$C:$C,$C86)</f>
        <v>0</v>
      </c>
      <c r="N86" s="2">
        <f>SUMIFS('ASETTW Untruncated'!N:N,'ASETTW Untruncated'!$A:$A,$A86,'ASETTW Untruncated'!$B:$B,$B86,'ASETTW Untruncated'!$C:$C,$C86)</f>
        <v>0</v>
      </c>
      <c r="O86" s="2">
        <f>SUMIFS('ASETTW Untruncated'!O:O,'ASETTW Untruncated'!$A:$A,$A86,'ASETTW Untruncated'!$B:$B,$B86,'ASETTW Untruncated'!$C:$C,$C86)</f>
        <v>0</v>
      </c>
      <c r="P86" s="2">
        <f>SUMIFS('ASETTW Untruncated'!P:P,'ASETTW Untruncated'!$A:$A,$A86,'ASETTW Untruncated'!$B:$B,$B86,'ASETTW Untruncated'!$C:$C,$C86)</f>
        <v>0</v>
      </c>
      <c r="Q86" s="2">
        <f>SUMIFS('ASETTW Untruncated'!Q:Q,'ASETTW Untruncated'!$A:$A,$A86,'ASETTW Untruncated'!$B:$B,$B86,'ASETTW Untruncated'!$C:$C,$C86)</f>
        <v>0</v>
      </c>
      <c r="R86" s="2">
        <f>SUMIFS('ASETTW Untruncated'!R:R,'ASETTW Untruncated'!$A:$A,$A86,'ASETTW Untruncated'!$B:$B,$B86,'ASETTW Untruncated'!$C:$C,$C86)</f>
        <v>0</v>
      </c>
      <c r="S86" s="2">
        <f>SUMIFS('ASETTW Untruncated'!S:S,'ASETTW Untruncated'!$A:$A,$A86,'ASETTW Untruncated'!$B:$B,$B86,'ASETTW Untruncated'!$C:$C,$C86)</f>
        <v>0</v>
      </c>
      <c r="T86" s="2">
        <f>SUMIFS('ASETTW Untruncated'!T:T,'ASETTW Untruncated'!$A:$A,$A86,'ASETTW Untruncated'!$B:$B,$B86,'ASETTW Untruncated'!$C:$C,$C86)</f>
        <v>0</v>
      </c>
      <c r="U86" s="2">
        <f>SUMIFS('ASETTW Untruncated'!U:U,'ASETTW Untruncated'!$A:$A,$A86,'ASETTW Untruncated'!$B:$B,$B86,'ASETTW Untruncated'!$C:$C,$C86)</f>
        <v>0</v>
      </c>
      <c r="V86" s="2">
        <f>SUMIFS('ASETTW Untruncated'!V:V,'ASETTW Untruncated'!$A:$A,$A86,'ASETTW Untruncated'!$B:$B,$B86,'ASETTW Untruncated'!$C:$C,$C86)</f>
        <v>0</v>
      </c>
      <c r="W86" s="2">
        <f>SUMIFS('ASETTW Untruncated'!W:W,'ASETTW Untruncated'!$A:$A,$A86,'ASETTW Untruncated'!$B:$B,$B86,'ASETTW Untruncated'!$C:$C,$C86)</f>
        <v>0</v>
      </c>
    </row>
    <row r="87" spans="4:23" s="2" customFormat="1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4:23" s="2" customFormat="1" x14ac:dyDescent="0.45">
      <c r="D88" s="2">
        <f>SUMIFS('ASETTW Untruncated'!D:D,'ASETTW Untruncated'!$A:$A,$A88,'ASETTW Untruncated'!$B:$B,$B88,'ASETTW Untruncated'!$C:$C,$C88)</f>
        <v>0</v>
      </c>
      <c r="E88" s="2">
        <f>SUMIFS('ASETTW Untruncated'!E:E,'ASETTW Untruncated'!$A:$A,$A88,'ASETTW Untruncated'!$B:$B,$B88,'ASETTW Untruncated'!$C:$C,$C88)</f>
        <v>0</v>
      </c>
      <c r="F88" s="2">
        <f>SUMIFS('ASETTW Untruncated'!F:F,'ASETTW Untruncated'!$A:$A,$A88,'ASETTW Untruncated'!$B:$B,$B88,'ASETTW Untruncated'!$C:$C,$C88)</f>
        <v>0</v>
      </c>
      <c r="G88" s="2">
        <f>SUMIFS('ASETTW Untruncated'!G:G,'ASETTW Untruncated'!$A:$A,$A88,'ASETTW Untruncated'!$B:$B,$B88,'ASETTW Untruncated'!$C:$C,$C88)</f>
        <v>0</v>
      </c>
      <c r="H88" s="2">
        <f>SUMIFS('ASETTW Untruncated'!H:H,'ASETTW Untruncated'!$A:$A,$A88,'ASETTW Untruncated'!$B:$B,$B88,'ASETTW Untruncated'!$C:$C,$C88)</f>
        <v>0</v>
      </c>
      <c r="I88" s="2">
        <f>SUMIFS('ASETTW Untruncated'!I:I,'ASETTW Untruncated'!$A:$A,$A88,'ASETTW Untruncated'!$B:$B,$B88,'ASETTW Untruncated'!$C:$C,$C88)</f>
        <v>0</v>
      </c>
      <c r="J88" s="2">
        <f>SUMIFS('ASETTW Untruncated'!J:J,'ASETTW Untruncated'!$A:$A,$A88,'ASETTW Untruncated'!$B:$B,$B88,'ASETTW Untruncated'!$C:$C,$C88)</f>
        <v>0</v>
      </c>
      <c r="K88" s="2">
        <f>SUMIFS('ASETTW Untruncated'!K:K,'ASETTW Untruncated'!$A:$A,$A88,'ASETTW Untruncated'!$B:$B,$B88,'ASETTW Untruncated'!$C:$C,$C88)</f>
        <v>0</v>
      </c>
      <c r="L88" s="2">
        <f>SUMIFS('ASETTW Untruncated'!L:L,'ASETTW Untruncated'!$A:$A,$A88,'ASETTW Untruncated'!$B:$B,$B88,'ASETTW Untruncated'!$C:$C,$C88)</f>
        <v>0</v>
      </c>
      <c r="M88" s="2">
        <f>SUMIFS('ASETTW Untruncated'!M:M,'ASETTW Untruncated'!$A:$A,$A88,'ASETTW Untruncated'!$B:$B,$B88,'ASETTW Untruncated'!$C:$C,$C88)</f>
        <v>0</v>
      </c>
      <c r="N88" s="2">
        <f>SUMIFS('ASETTW Untruncated'!N:N,'ASETTW Untruncated'!$A:$A,$A88,'ASETTW Untruncated'!$B:$B,$B88,'ASETTW Untruncated'!$C:$C,$C88)</f>
        <v>0</v>
      </c>
      <c r="O88" s="2">
        <f>SUMIFS('ASETTW Untruncated'!O:O,'ASETTW Untruncated'!$A:$A,$A88,'ASETTW Untruncated'!$B:$B,$B88,'ASETTW Untruncated'!$C:$C,$C88)</f>
        <v>0</v>
      </c>
      <c r="P88" s="2">
        <f>SUMIFS('ASETTW Untruncated'!P:P,'ASETTW Untruncated'!$A:$A,$A88,'ASETTW Untruncated'!$B:$B,$B88,'ASETTW Untruncated'!$C:$C,$C88)</f>
        <v>0</v>
      </c>
      <c r="Q88" s="2">
        <f>SUMIFS('ASETTW Untruncated'!Q:Q,'ASETTW Untruncated'!$A:$A,$A88,'ASETTW Untruncated'!$B:$B,$B88,'ASETTW Untruncated'!$C:$C,$C88)</f>
        <v>0</v>
      </c>
      <c r="R88" s="2">
        <f>SUMIFS('ASETTW Untruncated'!R:R,'ASETTW Untruncated'!$A:$A,$A88,'ASETTW Untruncated'!$B:$B,$B88,'ASETTW Untruncated'!$C:$C,$C88)</f>
        <v>0</v>
      </c>
      <c r="S88" s="2">
        <f>SUMIFS('ASETTW Untruncated'!S:S,'ASETTW Untruncated'!$A:$A,$A88,'ASETTW Untruncated'!$B:$B,$B88,'ASETTW Untruncated'!$C:$C,$C88)</f>
        <v>0</v>
      </c>
      <c r="T88" s="2">
        <f>SUMIFS('ASETTW Untruncated'!T:T,'ASETTW Untruncated'!$A:$A,$A88,'ASETTW Untruncated'!$B:$B,$B88,'ASETTW Untruncated'!$C:$C,$C88)</f>
        <v>0</v>
      </c>
      <c r="U88" s="2">
        <f>SUMIFS('ASETTW Untruncated'!U:U,'ASETTW Untruncated'!$A:$A,$A88,'ASETTW Untruncated'!$B:$B,$B88,'ASETTW Untruncated'!$C:$C,$C88)</f>
        <v>0</v>
      </c>
      <c r="V88" s="2">
        <f>SUMIFS('ASETTW Untruncated'!V:V,'ASETTW Untruncated'!$A:$A,$A88,'ASETTW Untruncated'!$B:$B,$B88,'ASETTW Untruncated'!$C:$C,$C88)</f>
        <v>0</v>
      </c>
      <c r="W88" s="2">
        <f>SUMIFS('ASETTW Untruncated'!W:W,'ASETTW Untruncated'!$A:$A,$A88,'ASETTW Untruncated'!$B:$B,$B88,'ASETTW Untruncated'!$C:$C,$C88)</f>
        <v>0</v>
      </c>
    </row>
    <row r="89" spans="4:23" s="2" customFormat="1" x14ac:dyDescent="0.45">
      <c r="D89" s="2">
        <f>SUMIFS('ASETTW Untruncated'!D:D,'ASETTW Untruncated'!$A:$A,$A89,'ASETTW Untruncated'!$B:$B,$B89,'ASETTW Untruncated'!$C:$C,$C89)</f>
        <v>0</v>
      </c>
      <c r="E89" s="2">
        <f>SUMIFS('ASETTW Untruncated'!E:E,'ASETTW Untruncated'!$A:$A,$A89,'ASETTW Untruncated'!$B:$B,$B89,'ASETTW Untruncated'!$C:$C,$C89)</f>
        <v>0</v>
      </c>
      <c r="F89" s="2">
        <f>SUMIFS('ASETTW Untruncated'!F:F,'ASETTW Untruncated'!$A:$A,$A89,'ASETTW Untruncated'!$B:$B,$B89,'ASETTW Untruncated'!$C:$C,$C89)</f>
        <v>0</v>
      </c>
      <c r="G89" s="2">
        <f>SUMIFS('ASETTW Untruncated'!G:G,'ASETTW Untruncated'!$A:$A,$A89,'ASETTW Untruncated'!$B:$B,$B89,'ASETTW Untruncated'!$C:$C,$C89)</f>
        <v>0</v>
      </c>
      <c r="H89" s="2">
        <f>SUMIFS('ASETTW Untruncated'!H:H,'ASETTW Untruncated'!$A:$A,$A89,'ASETTW Untruncated'!$B:$B,$B89,'ASETTW Untruncated'!$C:$C,$C89)</f>
        <v>0</v>
      </c>
      <c r="I89" s="2">
        <f>SUMIFS('ASETTW Untruncated'!I:I,'ASETTW Untruncated'!$A:$A,$A89,'ASETTW Untruncated'!$B:$B,$B89,'ASETTW Untruncated'!$C:$C,$C89)</f>
        <v>0</v>
      </c>
      <c r="J89" s="2">
        <f>SUMIFS('ASETTW Untruncated'!J:J,'ASETTW Untruncated'!$A:$A,$A89,'ASETTW Untruncated'!$B:$B,$B89,'ASETTW Untruncated'!$C:$C,$C89)</f>
        <v>0</v>
      </c>
      <c r="K89" s="2">
        <f>SUMIFS('ASETTW Untruncated'!K:K,'ASETTW Untruncated'!$A:$A,$A89,'ASETTW Untruncated'!$B:$B,$B89,'ASETTW Untruncated'!$C:$C,$C89)</f>
        <v>0</v>
      </c>
      <c r="L89" s="2">
        <f>SUMIFS('ASETTW Untruncated'!L:L,'ASETTW Untruncated'!$A:$A,$A89,'ASETTW Untruncated'!$B:$B,$B89,'ASETTW Untruncated'!$C:$C,$C89)</f>
        <v>0</v>
      </c>
      <c r="M89" s="2">
        <f>SUMIFS('ASETTW Untruncated'!M:M,'ASETTW Untruncated'!$A:$A,$A89,'ASETTW Untruncated'!$B:$B,$B89,'ASETTW Untruncated'!$C:$C,$C89)</f>
        <v>0</v>
      </c>
      <c r="N89" s="2">
        <f>SUMIFS('ASETTW Untruncated'!N:N,'ASETTW Untruncated'!$A:$A,$A89,'ASETTW Untruncated'!$B:$B,$B89,'ASETTW Untruncated'!$C:$C,$C89)</f>
        <v>0</v>
      </c>
      <c r="O89" s="2">
        <f>SUMIFS('ASETTW Untruncated'!O:O,'ASETTW Untruncated'!$A:$A,$A89,'ASETTW Untruncated'!$B:$B,$B89,'ASETTW Untruncated'!$C:$C,$C89)</f>
        <v>0</v>
      </c>
      <c r="P89" s="2">
        <f>SUMIFS('ASETTW Untruncated'!P:P,'ASETTW Untruncated'!$A:$A,$A89,'ASETTW Untruncated'!$B:$B,$B89,'ASETTW Untruncated'!$C:$C,$C89)</f>
        <v>0</v>
      </c>
      <c r="Q89" s="2">
        <f>SUMIFS('ASETTW Untruncated'!Q:Q,'ASETTW Untruncated'!$A:$A,$A89,'ASETTW Untruncated'!$B:$B,$B89,'ASETTW Untruncated'!$C:$C,$C89)</f>
        <v>0</v>
      </c>
      <c r="R89" s="2">
        <f>SUMIFS('ASETTW Untruncated'!R:R,'ASETTW Untruncated'!$A:$A,$A89,'ASETTW Untruncated'!$B:$B,$B89,'ASETTW Untruncated'!$C:$C,$C89)</f>
        <v>0</v>
      </c>
      <c r="S89" s="2">
        <f>SUMIFS('ASETTW Untruncated'!S:S,'ASETTW Untruncated'!$A:$A,$A89,'ASETTW Untruncated'!$B:$B,$B89,'ASETTW Untruncated'!$C:$C,$C89)</f>
        <v>0</v>
      </c>
      <c r="T89" s="2">
        <f>SUMIFS('ASETTW Untruncated'!T:T,'ASETTW Untruncated'!$A:$A,$A89,'ASETTW Untruncated'!$B:$B,$B89,'ASETTW Untruncated'!$C:$C,$C89)</f>
        <v>0</v>
      </c>
      <c r="U89" s="2">
        <f>SUMIFS('ASETTW Untruncated'!U:U,'ASETTW Untruncated'!$A:$A,$A89,'ASETTW Untruncated'!$B:$B,$B89,'ASETTW Untruncated'!$C:$C,$C89)</f>
        <v>0</v>
      </c>
      <c r="V89" s="2">
        <f>SUMIFS('ASETTW Untruncated'!V:V,'ASETTW Untruncated'!$A:$A,$A89,'ASETTW Untruncated'!$B:$B,$B89,'ASETTW Untruncated'!$C:$C,$C89)</f>
        <v>0</v>
      </c>
      <c r="W89" s="2">
        <f>SUMIFS('ASETTW Untruncated'!W:W,'ASETTW Untruncated'!$A:$A,$A89,'ASETTW Untruncated'!$B:$B,$B89,'ASETTW Untruncated'!$C:$C,$C89)</f>
        <v>0</v>
      </c>
    </row>
    <row r="90" spans="4:23" s="2" customFormat="1" x14ac:dyDescent="0.45">
      <c r="D90" s="2">
        <f>SUMIFS('ASETTW Untruncated'!D:D,'ASETTW Untruncated'!$A:$A,$A90,'ASETTW Untruncated'!$B:$B,$B90,'ASETTW Untruncated'!$C:$C,$C90)</f>
        <v>0</v>
      </c>
      <c r="E90" s="2">
        <f>SUMIFS('ASETTW Untruncated'!E:E,'ASETTW Untruncated'!$A:$A,$A90,'ASETTW Untruncated'!$B:$B,$B90,'ASETTW Untruncated'!$C:$C,$C90)</f>
        <v>0</v>
      </c>
      <c r="F90" s="2">
        <f>SUMIFS('ASETTW Untruncated'!F:F,'ASETTW Untruncated'!$A:$A,$A90,'ASETTW Untruncated'!$B:$B,$B90,'ASETTW Untruncated'!$C:$C,$C90)</f>
        <v>0</v>
      </c>
      <c r="G90" s="2">
        <f>SUMIFS('ASETTW Untruncated'!G:G,'ASETTW Untruncated'!$A:$A,$A90,'ASETTW Untruncated'!$B:$B,$B90,'ASETTW Untruncated'!$C:$C,$C90)</f>
        <v>0</v>
      </c>
      <c r="H90" s="2">
        <f>SUMIFS('ASETTW Untruncated'!H:H,'ASETTW Untruncated'!$A:$A,$A90,'ASETTW Untruncated'!$B:$B,$B90,'ASETTW Untruncated'!$C:$C,$C90)</f>
        <v>0</v>
      </c>
      <c r="I90" s="2">
        <f>SUMIFS('ASETTW Untruncated'!I:I,'ASETTW Untruncated'!$A:$A,$A90,'ASETTW Untruncated'!$B:$B,$B90,'ASETTW Untruncated'!$C:$C,$C90)</f>
        <v>0</v>
      </c>
      <c r="J90" s="2">
        <f>SUMIFS('ASETTW Untruncated'!J:J,'ASETTW Untruncated'!$A:$A,$A90,'ASETTW Untruncated'!$B:$B,$B90,'ASETTW Untruncated'!$C:$C,$C90)</f>
        <v>0</v>
      </c>
      <c r="K90" s="2">
        <f>SUMIFS('ASETTW Untruncated'!K:K,'ASETTW Untruncated'!$A:$A,$A90,'ASETTW Untruncated'!$B:$B,$B90,'ASETTW Untruncated'!$C:$C,$C90)</f>
        <v>0</v>
      </c>
      <c r="L90" s="2">
        <f>SUMIFS('ASETTW Untruncated'!L:L,'ASETTW Untruncated'!$A:$A,$A90,'ASETTW Untruncated'!$B:$B,$B90,'ASETTW Untruncated'!$C:$C,$C90)</f>
        <v>0</v>
      </c>
      <c r="M90" s="2">
        <f>SUMIFS('ASETTW Untruncated'!M:M,'ASETTW Untruncated'!$A:$A,$A90,'ASETTW Untruncated'!$B:$B,$B90,'ASETTW Untruncated'!$C:$C,$C90)</f>
        <v>0</v>
      </c>
      <c r="N90" s="2">
        <f>SUMIFS('ASETTW Untruncated'!N:N,'ASETTW Untruncated'!$A:$A,$A90,'ASETTW Untruncated'!$B:$B,$B90,'ASETTW Untruncated'!$C:$C,$C90)</f>
        <v>0</v>
      </c>
      <c r="O90" s="2">
        <f>SUMIFS('ASETTW Untruncated'!O:O,'ASETTW Untruncated'!$A:$A,$A90,'ASETTW Untruncated'!$B:$B,$B90,'ASETTW Untruncated'!$C:$C,$C90)</f>
        <v>0</v>
      </c>
      <c r="P90" s="2">
        <f>SUMIFS('ASETTW Untruncated'!P:P,'ASETTW Untruncated'!$A:$A,$A90,'ASETTW Untruncated'!$B:$B,$B90,'ASETTW Untruncated'!$C:$C,$C90)</f>
        <v>0</v>
      </c>
      <c r="Q90" s="2">
        <f>SUMIFS('ASETTW Untruncated'!Q:Q,'ASETTW Untruncated'!$A:$A,$A90,'ASETTW Untruncated'!$B:$B,$B90,'ASETTW Untruncated'!$C:$C,$C90)</f>
        <v>0</v>
      </c>
      <c r="R90" s="2">
        <f>SUMIFS('ASETTW Untruncated'!R:R,'ASETTW Untruncated'!$A:$A,$A90,'ASETTW Untruncated'!$B:$B,$B90,'ASETTW Untruncated'!$C:$C,$C90)</f>
        <v>0</v>
      </c>
      <c r="S90" s="2">
        <f>SUMIFS('ASETTW Untruncated'!S:S,'ASETTW Untruncated'!$A:$A,$A90,'ASETTW Untruncated'!$B:$B,$B90,'ASETTW Untruncated'!$C:$C,$C90)</f>
        <v>0</v>
      </c>
      <c r="T90" s="2">
        <f>SUMIFS('ASETTW Untruncated'!T:T,'ASETTW Untruncated'!$A:$A,$A90,'ASETTW Untruncated'!$B:$B,$B90,'ASETTW Untruncated'!$C:$C,$C90)</f>
        <v>0</v>
      </c>
      <c r="U90" s="2">
        <f>SUMIFS('ASETTW Untruncated'!U:U,'ASETTW Untruncated'!$A:$A,$A90,'ASETTW Untruncated'!$B:$B,$B90,'ASETTW Untruncated'!$C:$C,$C90)</f>
        <v>0</v>
      </c>
      <c r="V90" s="2">
        <f>SUMIFS('ASETTW Untruncated'!V:V,'ASETTW Untruncated'!$A:$A,$A90,'ASETTW Untruncated'!$B:$B,$B90,'ASETTW Untruncated'!$C:$C,$C90)</f>
        <v>0</v>
      </c>
      <c r="W90" s="2">
        <f>SUMIFS('ASETTW Untruncated'!W:W,'ASETTW Untruncated'!$A:$A,$A90,'ASETTW Untruncated'!$B:$B,$B90,'ASETTW Untruncated'!$C:$C,$C90)</f>
        <v>0</v>
      </c>
    </row>
    <row r="91" spans="4:23" s="2" customFormat="1" x14ac:dyDescent="0.45">
      <c r="D91" s="2">
        <f>SUMIFS('ASETTW Untruncated'!D:D,'ASETTW Untruncated'!$A:$A,$A91,'ASETTW Untruncated'!$B:$B,$B91,'ASETTW Untruncated'!$C:$C,$C91)</f>
        <v>0</v>
      </c>
      <c r="E91" s="2">
        <f>SUMIFS('ASETTW Untruncated'!E:E,'ASETTW Untruncated'!$A:$A,$A91,'ASETTW Untruncated'!$B:$B,$B91,'ASETTW Untruncated'!$C:$C,$C91)</f>
        <v>0</v>
      </c>
      <c r="F91" s="2">
        <f>SUMIFS('ASETTW Untruncated'!F:F,'ASETTW Untruncated'!$A:$A,$A91,'ASETTW Untruncated'!$B:$B,$B91,'ASETTW Untruncated'!$C:$C,$C91)</f>
        <v>0</v>
      </c>
      <c r="G91" s="2">
        <f>SUMIFS('ASETTW Untruncated'!G:G,'ASETTW Untruncated'!$A:$A,$A91,'ASETTW Untruncated'!$B:$B,$B91,'ASETTW Untruncated'!$C:$C,$C91)</f>
        <v>0</v>
      </c>
      <c r="H91" s="2">
        <f>SUMIFS('ASETTW Untruncated'!H:H,'ASETTW Untruncated'!$A:$A,$A91,'ASETTW Untruncated'!$B:$B,$B91,'ASETTW Untruncated'!$C:$C,$C91)</f>
        <v>0</v>
      </c>
      <c r="I91" s="2">
        <f>SUMIFS('ASETTW Untruncated'!I:I,'ASETTW Untruncated'!$A:$A,$A91,'ASETTW Untruncated'!$B:$B,$B91,'ASETTW Untruncated'!$C:$C,$C91)</f>
        <v>0</v>
      </c>
      <c r="J91" s="2">
        <f>SUMIFS('ASETTW Untruncated'!J:J,'ASETTW Untruncated'!$A:$A,$A91,'ASETTW Untruncated'!$B:$B,$B91,'ASETTW Untruncated'!$C:$C,$C91)</f>
        <v>0</v>
      </c>
      <c r="K91" s="2">
        <f>SUMIFS('ASETTW Untruncated'!K:K,'ASETTW Untruncated'!$A:$A,$A91,'ASETTW Untruncated'!$B:$B,$B91,'ASETTW Untruncated'!$C:$C,$C91)</f>
        <v>0</v>
      </c>
      <c r="L91" s="2">
        <f>SUMIFS('ASETTW Untruncated'!L:L,'ASETTW Untruncated'!$A:$A,$A91,'ASETTW Untruncated'!$B:$B,$B91,'ASETTW Untruncated'!$C:$C,$C91)</f>
        <v>0</v>
      </c>
      <c r="M91" s="2">
        <f>SUMIFS('ASETTW Untruncated'!M:M,'ASETTW Untruncated'!$A:$A,$A91,'ASETTW Untruncated'!$B:$B,$B91,'ASETTW Untruncated'!$C:$C,$C91)</f>
        <v>0</v>
      </c>
      <c r="N91" s="2">
        <f>SUMIFS('ASETTW Untruncated'!N:N,'ASETTW Untruncated'!$A:$A,$A91,'ASETTW Untruncated'!$B:$B,$B91,'ASETTW Untruncated'!$C:$C,$C91)</f>
        <v>0</v>
      </c>
      <c r="O91" s="2">
        <f>SUMIFS('ASETTW Untruncated'!O:O,'ASETTW Untruncated'!$A:$A,$A91,'ASETTW Untruncated'!$B:$B,$B91,'ASETTW Untruncated'!$C:$C,$C91)</f>
        <v>0</v>
      </c>
      <c r="P91" s="2">
        <f>SUMIFS('ASETTW Untruncated'!P:P,'ASETTW Untruncated'!$A:$A,$A91,'ASETTW Untruncated'!$B:$B,$B91,'ASETTW Untruncated'!$C:$C,$C91)</f>
        <v>0</v>
      </c>
      <c r="Q91" s="2">
        <f>SUMIFS('ASETTW Untruncated'!Q:Q,'ASETTW Untruncated'!$A:$A,$A91,'ASETTW Untruncated'!$B:$B,$B91,'ASETTW Untruncated'!$C:$C,$C91)</f>
        <v>0</v>
      </c>
      <c r="R91" s="2">
        <f>SUMIFS('ASETTW Untruncated'!R:R,'ASETTW Untruncated'!$A:$A,$A91,'ASETTW Untruncated'!$B:$B,$B91,'ASETTW Untruncated'!$C:$C,$C91)</f>
        <v>0</v>
      </c>
      <c r="S91" s="2">
        <f>SUMIFS('ASETTW Untruncated'!S:S,'ASETTW Untruncated'!$A:$A,$A91,'ASETTW Untruncated'!$B:$B,$B91,'ASETTW Untruncated'!$C:$C,$C91)</f>
        <v>0</v>
      </c>
      <c r="T91" s="2">
        <f>SUMIFS('ASETTW Untruncated'!T:T,'ASETTW Untruncated'!$A:$A,$A91,'ASETTW Untruncated'!$B:$B,$B91,'ASETTW Untruncated'!$C:$C,$C91)</f>
        <v>0</v>
      </c>
      <c r="U91" s="2">
        <f>SUMIFS('ASETTW Untruncated'!U:U,'ASETTW Untruncated'!$A:$A,$A91,'ASETTW Untruncated'!$B:$B,$B91,'ASETTW Untruncated'!$C:$C,$C91)</f>
        <v>0</v>
      </c>
      <c r="V91" s="2">
        <f>SUMIFS('ASETTW Untruncated'!V:V,'ASETTW Untruncated'!$A:$A,$A91,'ASETTW Untruncated'!$B:$B,$B91,'ASETTW Untruncated'!$C:$C,$C91)</f>
        <v>0</v>
      </c>
      <c r="W91" s="2">
        <f>SUMIFS('ASETTW Untruncated'!W:W,'ASETTW Untruncated'!$A:$A,$A91,'ASETTW Untruncated'!$B:$B,$B91,'ASETTW Untruncated'!$C:$C,$C91)</f>
        <v>0</v>
      </c>
    </row>
    <row r="92" spans="4:23" x14ac:dyDescent="0.45">
      <c r="D92">
        <f>SUMIFS('ASETTW Untruncated'!D:D,'ASETTW Untruncated'!$A:$A,$A92,'ASETTW Untruncated'!$B:$B,$B92,'ASETTW Untruncated'!$C:$C,$C92)</f>
        <v>0</v>
      </c>
      <c r="E92">
        <f>SUMIFS('ASETTW Untruncated'!E:E,'ASETTW Untruncated'!$A:$A,$A92,'ASETTW Untruncated'!$B:$B,$B92,'ASETTW Untruncated'!$C:$C,$C92)</f>
        <v>0</v>
      </c>
      <c r="F92">
        <f>SUMIFS('ASETTW Untruncated'!F:F,'ASETTW Untruncated'!$A:$A,$A92,'ASETTW Untruncated'!$B:$B,$B92,'ASETTW Untruncated'!$C:$C,$C92)</f>
        <v>0</v>
      </c>
      <c r="G92">
        <f>SUMIFS('ASETTW Untruncated'!G:G,'ASETTW Untruncated'!$A:$A,$A92,'ASETTW Untruncated'!$B:$B,$B92,'ASETTW Untruncated'!$C:$C,$C92)</f>
        <v>0</v>
      </c>
      <c r="H92">
        <f>SUMIFS('ASETTW Untruncated'!H:H,'ASETTW Untruncated'!$A:$A,$A92,'ASETTW Untruncated'!$B:$B,$B92,'ASETTW Untruncated'!$C:$C,$C92)</f>
        <v>0</v>
      </c>
      <c r="I92">
        <f>SUMIFS('ASETTW Untruncated'!I:I,'ASETTW Untruncated'!$A:$A,$A92,'ASETTW Untruncated'!$B:$B,$B92,'ASETTW Untruncated'!$C:$C,$C92)</f>
        <v>0</v>
      </c>
      <c r="J92">
        <f>SUMIFS('ASETTW Untruncated'!J:J,'ASETTW Untruncated'!$A:$A,$A92,'ASETTW Untruncated'!$B:$B,$B92,'ASETTW Untruncated'!$C:$C,$C92)</f>
        <v>0</v>
      </c>
      <c r="K92">
        <f>SUMIFS('ASETTW Untruncated'!K:K,'ASETTW Untruncated'!$A:$A,$A92,'ASETTW Untruncated'!$B:$B,$B92,'ASETTW Untruncated'!$C:$C,$C92)</f>
        <v>0</v>
      </c>
      <c r="L92">
        <f>SUMIFS('ASETTW Untruncated'!L:L,'ASETTW Untruncated'!$A:$A,$A92,'ASETTW Untruncated'!$B:$B,$B92,'ASETTW Untruncated'!$C:$C,$C92)</f>
        <v>0</v>
      </c>
      <c r="M92">
        <f>SUMIFS('ASETTW Untruncated'!M:M,'ASETTW Untruncated'!$A:$A,$A92,'ASETTW Untruncated'!$B:$B,$B92,'ASETTW Untruncated'!$C:$C,$C92)</f>
        <v>0</v>
      </c>
      <c r="N92">
        <f>SUMIFS('ASETTW Untruncated'!N:N,'ASETTW Untruncated'!$A:$A,$A92,'ASETTW Untruncated'!$B:$B,$B92,'ASETTW Untruncated'!$C:$C,$C92)</f>
        <v>0</v>
      </c>
      <c r="O92">
        <f>SUMIFS('ASETTW Untruncated'!O:O,'ASETTW Untruncated'!$A:$A,$A92,'ASETTW Untruncated'!$B:$B,$B92,'ASETTW Untruncated'!$C:$C,$C92)</f>
        <v>0</v>
      </c>
      <c r="P92">
        <f>SUMIFS('ASETTW Untruncated'!P:P,'ASETTW Untruncated'!$A:$A,$A92,'ASETTW Untruncated'!$B:$B,$B92,'ASETTW Untruncated'!$C:$C,$C92)</f>
        <v>0</v>
      </c>
      <c r="Q92">
        <f>SUMIFS('ASETTW Untruncated'!Q:Q,'ASETTW Untruncated'!$A:$A,$A92,'ASETTW Untruncated'!$B:$B,$B92,'ASETTW Untruncated'!$C:$C,$C92)</f>
        <v>0</v>
      </c>
      <c r="R92">
        <f>SUMIFS('ASETTW Untruncated'!R:R,'ASETTW Untruncated'!$A:$A,$A92,'ASETTW Untruncated'!$B:$B,$B92,'ASETTW Untruncated'!$C:$C,$C92)</f>
        <v>0</v>
      </c>
      <c r="S92">
        <f>SUMIFS('ASETTW Untruncated'!S:S,'ASETTW Untruncated'!$A:$A,$A92,'ASETTW Untruncated'!$B:$B,$B92,'ASETTW Untruncated'!$C:$C,$C92)</f>
        <v>0</v>
      </c>
      <c r="T92">
        <f>SUMIFS('ASETTW Untruncated'!T:T,'ASETTW Untruncated'!$A:$A,$A92,'ASETTW Untruncated'!$B:$B,$B92,'ASETTW Untruncated'!$C:$C,$C92)</f>
        <v>0</v>
      </c>
      <c r="U92">
        <f>SUMIFS('ASETTW Untruncated'!U:U,'ASETTW Untruncated'!$A:$A,$A92,'ASETTW Untruncated'!$B:$B,$B92,'ASETTW Untruncated'!$C:$C,$C92)</f>
        <v>0</v>
      </c>
      <c r="V92">
        <f>SUMIFS('ASETTW Untruncated'!V:V,'ASETTW Untruncated'!$A:$A,$A92,'ASETTW Untruncated'!$B:$B,$B92,'ASETTW Untruncated'!$C:$C,$C92)</f>
        <v>0</v>
      </c>
      <c r="W92">
        <f>SUMIFS('ASETTW Untruncated'!W:W,'ASETTW Untruncated'!$A:$A,$A92,'ASETTW Untruncated'!$B:$B,$B92,'ASETTW Untruncated'!$C:$C,$C92)</f>
        <v>0</v>
      </c>
    </row>
    <row r="93" spans="4:23" s="2" customFormat="1" x14ac:dyDescent="0.45">
      <c r="D93" s="2">
        <f>SUMIFS('ASETTW Untruncated'!D:D,'ASETTW Untruncated'!$A:$A,$A93,'ASETTW Untruncated'!$B:$B,$B93,'ASETTW Untruncated'!$C:$C,$C93)</f>
        <v>0</v>
      </c>
      <c r="E93" s="2">
        <f>SUMIFS('ASETTW Untruncated'!E:E,'ASETTW Untruncated'!$A:$A,$A93,'ASETTW Untruncated'!$B:$B,$B93,'ASETTW Untruncated'!$C:$C,$C93)</f>
        <v>0</v>
      </c>
      <c r="F93" s="2">
        <f>SUMIFS('ASETTW Untruncated'!F:F,'ASETTW Untruncated'!$A:$A,$A93,'ASETTW Untruncated'!$B:$B,$B93,'ASETTW Untruncated'!$C:$C,$C93)</f>
        <v>0</v>
      </c>
      <c r="G93" s="2">
        <f>SUMIFS('ASETTW Untruncated'!G:G,'ASETTW Untruncated'!$A:$A,$A93,'ASETTW Untruncated'!$B:$B,$B93,'ASETTW Untruncated'!$C:$C,$C93)</f>
        <v>0</v>
      </c>
      <c r="H93" s="2">
        <f>SUMIFS('ASETTW Untruncated'!H:H,'ASETTW Untruncated'!$A:$A,$A93,'ASETTW Untruncated'!$B:$B,$B93,'ASETTW Untruncated'!$C:$C,$C93)</f>
        <v>0</v>
      </c>
      <c r="I93" s="2">
        <f>SUMIFS('ASETTW Untruncated'!I:I,'ASETTW Untruncated'!$A:$A,$A93,'ASETTW Untruncated'!$B:$B,$B93,'ASETTW Untruncated'!$C:$C,$C93)</f>
        <v>0</v>
      </c>
      <c r="J93" s="2">
        <f>SUMIFS('ASETTW Untruncated'!J:J,'ASETTW Untruncated'!$A:$A,$A93,'ASETTW Untruncated'!$B:$B,$B93,'ASETTW Untruncated'!$C:$C,$C93)</f>
        <v>0</v>
      </c>
      <c r="K93" s="2">
        <f>SUMIFS('ASETTW Untruncated'!K:K,'ASETTW Untruncated'!$A:$A,$A93,'ASETTW Untruncated'!$B:$B,$B93,'ASETTW Untruncated'!$C:$C,$C93)</f>
        <v>0</v>
      </c>
      <c r="L93" s="2">
        <f>SUMIFS('ASETTW Untruncated'!L:L,'ASETTW Untruncated'!$A:$A,$A93,'ASETTW Untruncated'!$B:$B,$B93,'ASETTW Untruncated'!$C:$C,$C93)</f>
        <v>0</v>
      </c>
      <c r="M93" s="2">
        <f>SUMIFS('ASETTW Untruncated'!M:M,'ASETTW Untruncated'!$A:$A,$A93,'ASETTW Untruncated'!$B:$B,$B93,'ASETTW Untruncated'!$C:$C,$C93)</f>
        <v>0</v>
      </c>
      <c r="N93" s="2">
        <f>SUMIFS('ASETTW Untruncated'!N:N,'ASETTW Untruncated'!$A:$A,$A93,'ASETTW Untruncated'!$B:$B,$B93,'ASETTW Untruncated'!$C:$C,$C93)</f>
        <v>0</v>
      </c>
      <c r="O93" s="2">
        <f>SUMIFS('ASETTW Untruncated'!O:O,'ASETTW Untruncated'!$A:$A,$A93,'ASETTW Untruncated'!$B:$B,$B93,'ASETTW Untruncated'!$C:$C,$C93)</f>
        <v>0</v>
      </c>
      <c r="P93" s="2">
        <f>SUMIFS('ASETTW Untruncated'!P:P,'ASETTW Untruncated'!$A:$A,$A93,'ASETTW Untruncated'!$B:$B,$B93,'ASETTW Untruncated'!$C:$C,$C93)</f>
        <v>0</v>
      </c>
      <c r="Q93" s="2">
        <f>SUMIFS('ASETTW Untruncated'!Q:Q,'ASETTW Untruncated'!$A:$A,$A93,'ASETTW Untruncated'!$B:$B,$B93,'ASETTW Untruncated'!$C:$C,$C93)</f>
        <v>0</v>
      </c>
      <c r="R93" s="2">
        <f>SUMIFS('ASETTW Untruncated'!R:R,'ASETTW Untruncated'!$A:$A,$A93,'ASETTW Untruncated'!$B:$B,$B93,'ASETTW Untruncated'!$C:$C,$C93)</f>
        <v>0</v>
      </c>
      <c r="S93" s="2">
        <f>SUMIFS('ASETTW Untruncated'!S:S,'ASETTW Untruncated'!$A:$A,$A93,'ASETTW Untruncated'!$B:$B,$B93,'ASETTW Untruncated'!$C:$C,$C93)</f>
        <v>0</v>
      </c>
      <c r="T93" s="2">
        <f>SUMIFS('ASETTW Untruncated'!T:T,'ASETTW Untruncated'!$A:$A,$A93,'ASETTW Untruncated'!$B:$B,$B93,'ASETTW Untruncated'!$C:$C,$C93)</f>
        <v>0</v>
      </c>
      <c r="U93" s="2">
        <f>SUMIFS('ASETTW Untruncated'!U:U,'ASETTW Untruncated'!$A:$A,$A93,'ASETTW Untruncated'!$B:$B,$B93,'ASETTW Untruncated'!$C:$C,$C93)</f>
        <v>0</v>
      </c>
      <c r="V93" s="2">
        <f>SUMIFS('ASETTW Untruncated'!V:V,'ASETTW Untruncated'!$A:$A,$A93,'ASETTW Untruncated'!$B:$B,$B93,'ASETTW Untruncated'!$C:$C,$C93)</f>
        <v>0</v>
      </c>
      <c r="W93" s="2">
        <f>SUMIFS('ASETTW Untruncated'!W:W,'ASETTW Untruncated'!$A:$A,$A93,'ASETTW Untruncated'!$B:$B,$B93,'ASETTW Untruncated'!$C:$C,$C93)</f>
        <v>0</v>
      </c>
    </row>
    <row r="94" spans="4:23" s="2" customFormat="1" x14ac:dyDescent="0.45">
      <c r="D94" s="2">
        <f>SUMIFS('ASETTW Untruncated'!D:D,'ASETTW Untruncated'!$A:$A,$A94,'ASETTW Untruncated'!$B:$B,$B94,'ASETTW Untruncated'!$C:$C,$C94)</f>
        <v>0</v>
      </c>
      <c r="E94" s="2">
        <f>SUMIFS('ASETTW Untruncated'!E:E,'ASETTW Untruncated'!$A:$A,$A94,'ASETTW Untruncated'!$B:$B,$B94,'ASETTW Untruncated'!$C:$C,$C94)</f>
        <v>0</v>
      </c>
      <c r="F94" s="2">
        <f>SUMIFS('ASETTW Untruncated'!F:F,'ASETTW Untruncated'!$A:$A,$A94,'ASETTW Untruncated'!$B:$B,$B94,'ASETTW Untruncated'!$C:$C,$C94)</f>
        <v>0</v>
      </c>
      <c r="G94" s="2">
        <f>SUMIFS('ASETTW Untruncated'!G:G,'ASETTW Untruncated'!$A:$A,$A94,'ASETTW Untruncated'!$B:$B,$B94,'ASETTW Untruncated'!$C:$C,$C94)</f>
        <v>0</v>
      </c>
      <c r="H94" s="2">
        <f>SUMIFS('ASETTW Untruncated'!H:H,'ASETTW Untruncated'!$A:$A,$A94,'ASETTW Untruncated'!$B:$B,$B94,'ASETTW Untruncated'!$C:$C,$C94)</f>
        <v>0</v>
      </c>
      <c r="I94" s="2">
        <f>SUMIFS('ASETTW Untruncated'!I:I,'ASETTW Untruncated'!$A:$A,$A94,'ASETTW Untruncated'!$B:$B,$B94,'ASETTW Untruncated'!$C:$C,$C94)</f>
        <v>0</v>
      </c>
      <c r="J94" s="2">
        <f>SUMIFS('ASETTW Untruncated'!J:J,'ASETTW Untruncated'!$A:$A,$A94,'ASETTW Untruncated'!$B:$B,$B94,'ASETTW Untruncated'!$C:$C,$C94)</f>
        <v>0</v>
      </c>
      <c r="K94" s="2">
        <f>SUMIFS('ASETTW Untruncated'!K:K,'ASETTW Untruncated'!$A:$A,$A94,'ASETTW Untruncated'!$B:$B,$B94,'ASETTW Untruncated'!$C:$C,$C94)</f>
        <v>0</v>
      </c>
      <c r="L94" s="2">
        <f>SUMIFS('ASETTW Untruncated'!L:L,'ASETTW Untruncated'!$A:$A,$A94,'ASETTW Untruncated'!$B:$B,$B94,'ASETTW Untruncated'!$C:$C,$C94)</f>
        <v>0</v>
      </c>
      <c r="M94" s="2">
        <f>SUMIFS('ASETTW Untruncated'!M:M,'ASETTW Untruncated'!$A:$A,$A94,'ASETTW Untruncated'!$B:$B,$B94,'ASETTW Untruncated'!$C:$C,$C94)</f>
        <v>0</v>
      </c>
      <c r="N94" s="2">
        <f>SUMIFS('ASETTW Untruncated'!N:N,'ASETTW Untruncated'!$A:$A,$A94,'ASETTW Untruncated'!$B:$B,$B94,'ASETTW Untruncated'!$C:$C,$C94)</f>
        <v>0</v>
      </c>
      <c r="O94" s="2">
        <f>SUMIFS('ASETTW Untruncated'!O:O,'ASETTW Untruncated'!$A:$A,$A94,'ASETTW Untruncated'!$B:$B,$B94,'ASETTW Untruncated'!$C:$C,$C94)</f>
        <v>0</v>
      </c>
      <c r="P94" s="2">
        <f>SUMIFS('ASETTW Untruncated'!P:P,'ASETTW Untruncated'!$A:$A,$A94,'ASETTW Untruncated'!$B:$B,$B94,'ASETTW Untruncated'!$C:$C,$C94)</f>
        <v>0</v>
      </c>
      <c r="Q94" s="2">
        <f>SUMIFS('ASETTW Untruncated'!Q:Q,'ASETTW Untruncated'!$A:$A,$A94,'ASETTW Untruncated'!$B:$B,$B94,'ASETTW Untruncated'!$C:$C,$C94)</f>
        <v>0</v>
      </c>
      <c r="R94" s="2">
        <f>SUMIFS('ASETTW Untruncated'!R:R,'ASETTW Untruncated'!$A:$A,$A94,'ASETTW Untruncated'!$B:$B,$B94,'ASETTW Untruncated'!$C:$C,$C94)</f>
        <v>0</v>
      </c>
      <c r="S94" s="2">
        <f>SUMIFS('ASETTW Untruncated'!S:S,'ASETTW Untruncated'!$A:$A,$A94,'ASETTW Untruncated'!$B:$B,$B94,'ASETTW Untruncated'!$C:$C,$C94)</f>
        <v>0</v>
      </c>
      <c r="T94" s="2">
        <f>SUMIFS('ASETTW Untruncated'!T:T,'ASETTW Untruncated'!$A:$A,$A94,'ASETTW Untruncated'!$B:$B,$B94,'ASETTW Untruncated'!$C:$C,$C94)</f>
        <v>0</v>
      </c>
      <c r="U94" s="2">
        <f>SUMIFS('ASETTW Untruncated'!U:U,'ASETTW Untruncated'!$A:$A,$A94,'ASETTW Untruncated'!$B:$B,$B94,'ASETTW Untruncated'!$C:$C,$C94)</f>
        <v>0</v>
      </c>
      <c r="V94" s="2">
        <f>SUMIFS('ASETTW Untruncated'!V:V,'ASETTW Untruncated'!$A:$A,$A94,'ASETTW Untruncated'!$B:$B,$B94,'ASETTW Untruncated'!$C:$C,$C94)</f>
        <v>0</v>
      </c>
      <c r="W94" s="2">
        <f>SUMIFS('ASETTW Untruncated'!W:W,'ASETTW Untruncated'!$A:$A,$A94,'ASETTW Untruncated'!$B:$B,$B94,'ASETTW Untruncated'!$C:$C,$C94)</f>
        <v>0</v>
      </c>
    </row>
    <row r="95" spans="4:23" s="2" customFormat="1" x14ac:dyDescent="0.45">
      <c r="D95" s="2">
        <f>SUMIFS('ASETTW Untruncated'!D:D,'ASETTW Untruncated'!$A:$A,$A95,'ASETTW Untruncated'!$B:$B,$B95,'ASETTW Untruncated'!$C:$C,$C95)</f>
        <v>0</v>
      </c>
      <c r="E95" s="2">
        <f>SUMIFS('ASETTW Untruncated'!E:E,'ASETTW Untruncated'!$A:$A,$A95,'ASETTW Untruncated'!$B:$B,$B95,'ASETTW Untruncated'!$C:$C,$C95)</f>
        <v>0</v>
      </c>
      <c r="F95" s="2">
        <f>SUMIFS('ASETTW Untruncated'!F:F,'ASETTW Untruncated'!$A:$A,$A95,'ASETTW Untruncated'!$B:$B,$B95,'ASETTW Untruncated'!$C:$C,$C95)</f>
        <v>0</v>
      </c>
      <c r="G95" s="2">
        <f>SUMIFS('ASETTW Untruncated'!G:G,'ASETTW Untruncated'!$A:$A,$A95,'ASETTW Untruncated'!$B:$B,$B95,'ASETTW Untruncated'!$C:$C,$C95)</f>
        <v>0</v>
      </c>
      <c r="H95" s="2">
        <f>SUMIFS('ASETTW Untruncated'!H:H,'ASETTW Untruncated'!$A:$A,$A95,'ASETTW Untruncated'!$B:$B,$B95,'ASETTW Untruncated'!$C:$C,$C95)</f>
        <v>0</v>
      </c>
      <c r="I95" s="2">
        <f>SUMIFS('ASETTW Untruncated'!I:I,'ASETTW Untruncated'!$A:$A,$A95,'ASETTW Untruncated'!$B:$B,$B95,'ASETTW Untruncated'!$C:$C,$C95)</f>
        <v>0</v>
      </c>
      <c r="J95" s="2">
        <f>SUMIFS('ASETTW Untruncated'!J:J,'ASETTW Untruncated'!$A:$A,$A95,'ASETTW Untruncated'!$B:$B,$B95,'ASETTW Untruncated'!$C:$C,$C95)</f>
        <v>0</v>
      </c>
      <c r="K95" s="2">
        <f>SUMIFS('ASETTW Untruncated'!K:K,'ASETTW Untruncated'!$A:$A,$A95,'ASETTW Untruncated'!$B:$B,$B95,'ASETTW Untruncated'!$C:$C,$C95)</f>
        <v>0</v>
      </c>
      <c r="L95" s="2">
        <f>SUMIFS('ASETTW Untruncated'!L:L,'ASETTW Untruncated'!$A:$A,$A95,'ASETTW Untruncated'!$B:$B,$B95,'ASETTW Untruncated'!$C:$C,$C95)</f>
        <v>0</v>
      </c>
      <c r="M95" s="2">
        <f>SUMIFS('ASETTW Untruncated'!M:M,'ASETTW Untruncated'!$A:$A,$A95,'ASETTW Untruncated'!$B:$B,$B95,'ASETTW Untruncated'!$C:$C,$C95)</f>
        <v>0</v>
      </c>
      <c r="N95" s="2">
        <f>SUMIFS('ASETTW Untruncated'!N:N,'ASETTW Untruncated'!$A:$A,$A95,'ASETTW Untruncated'!$B:$B,$B95,'ASETTW Untruncated'!$C:$C,$C95)</f>
        <v>0</v>
      </c>
      <c r="O95" s="2">
        <f>SUMIFS('ASETTW Untruncated'!O:O,'ASETTW Untruncated'!$A:$A,$A95,'ASETTW Untruncated'!$B:$B,$B95,'ASETTW Untruncated'!$C:$C,$C95)</f>
        <v>0</v>
      </c>
      <c r="P95" s="2">
        <f>SUMIFS('ASETTW Untruncated'!P:P,'ASETTW Untruncated'!$A:$A,$A95,'ASETTW Untruncated'!$B:$B,$B95,'ASETTW Untruncated'!$C:$C,$C95)</f>
        <v>0</v>
      </c>
      <c r="Q95" s="2">
        <f>SUMIFS('ASETTW Untruncated'!Q:Q,'ASETTW Untruncated'!$A:$A,$A95,'ASETTW Untruncated'!$B:$B,$B95,'ASETTW Untruncated'!$C:$C,$C95)</f>
        <v>0</v>
      </c>
      <c r="R95" s="2">
        <f>SUMIFS('ASETTW Untruncated'!R:R,'ASETTW Untruncated'!$A:$A,$A95,'ASETTW Untruncated'!$B:$B,$B95,'ASETTW Untruncated'!$C:$C,$C95)</f>
        <v>0</v>
      </c>
      <c r="S95" s="2">
        <f>SUMIFS('ASETTW Untruncated'!S:S,'ASETTW Untruncated'!$A:$A,$A95,'ASETTW Untruncated'!$B:$B,$B95,'ASETTW Untruncated'!$C:$C,$C95)</f>
        <v>0</v>
      </c>
      <c r="T95" s="2">
        <f>SUMIFS('ASETTW Untruncated'!T:T,'ASETTW Untruncated'!$A:$A,$A95,'ASETTW Untruncated'!$B:$B,$B95,'ASETTW Untruncated'!$C:$C,$C95)</f>
        <v>0</v>
      </c>
      <c r="U95" s="2">
        <f>SUMIFS('ASETTW Untruncated'!U:U,'ASETTW Untruncated'!$A:$A,$A95,'ASETTW Untruncated'!$B:$B,$B95,'ASETTW Untruncated'!$C:$C,$C95)</f>
        <v>0</v>
      </c>
      <c r="V95" s="2">
        <f>SUMIFS('ASETTW Untruncated'!V:V,'ASETTW Untruncated'!$A:$A,$A95,'ASETTW Untruncated'!$B:$B,$B95,'ASETTW Untruncated'!$C:$C,$C95)</f>
        <v>0</v>
      </c>
      <c r="W95" s="2">
        <f>SUMIFS('ASETTW Untruncated'!W:W,'ASETTW Untruncated'!$A:$A,$A95,'ASETTW Untruncated'!$B:$B,$B95,'ASETTW Untruncated'!$C:$C,$C95)</f>
        <v>0</v>
      </c>
    </row>
    <row r="96" spans="4:23" x14ac:dyDescent="0.45">
      <c r="D96">
        <f>SUMIFS('ASETTW Untruncated'!D:D,'ASETTW Untruncated'!$A:$A,$A96,'ASETTW Untruncated'!$B:$B,$B96,'ASETTW Untruncated'!$C:$C,$C96)</f>
        <v>0</v>
      </c>
      <c r="E96">
        <f>SUMIFS('ASETTW Untruncated'!E:E,'ASETTW Untruncated'!$A:$A,$A96,'ASETTW Untruncated'!$B:$B,$B96,'ASETTW Untruncated'!$C:$C,$C96)</f>
        <v>0</v>
      </c>
      <c r="F96">
        <f>SUMIFS('ASETTW Untruncated'!F:F,'ASETTW Untruncated'!$A:$A,$A96,'ASETTW Untruncated'!$B:$B,$B96,'ASETTW Untruncated'!$C:$C,$C96)</f>
        <v>0</v>
      </c>
      <c r="G96">
        <f>SUMIFS('ASETTW Untruncated'!G:G,'ASETTW Untruncated'!$A:$A,$A96,'ASETTW Untruncated'!$B:$B,$B96,'ASETTW Untruncated'!$C:$C,$C96)</f>
        <v>0</v>
      </c>
      <c r="H96">
        <f>SUMIFS('ASETTW Untruncated'!H:H,'ASETTW Untruncated'!$A:$A,$A96,'ASETTW Untruncated'!$B:$B,$B96,'ASETTW Untruncated'!$C:$C,$C96)</f>
        <v>0</v>
      </c>
      <c r="I96">
        <f>SUMIFS('ASETTW Untruncated'!I:I,'ASETTW Untruncated'!$A:$A,$A96,'ASETTW Untruncated'!$B:$B,$B96,'ASETTW Untruncated'!$C:$C,$C96)</f>
        <v>0</v>
      </c>
      <c r="J96">
        <f>SUMIFS('ASETTW Untruncated'!J:J,'ASETTW Untruncated'!$A:$A,$A96,'ASETTW Untruncated'!$B:$B,$B96,'ASETTW Untruncated'!$C:$C,$C96)</f>
        <v>0</v>
      </c>
      <c r="K96">
        <f>SUMIFS('ASETTW Untruncated'!K:K,'ASETTW Untruncated'!$A:$A,$A96,'ASETTW Untruncated'!$B:$B,$B96,'ASETTW Untruncated'!$C:$C,$C96)</f>
        <v>0</v>
      </c>
      <c r="L96">
        <f>SUMIFS('ASETTW Untruncated'!L:L,'ASETTW Untruncated'!$A:$A,$A96,'ASETTW Untruncated'!$B:$B,$B96,'ASETTW Untruncated'!$C:$C,$C96)</f>
        <v>0</v>
      </c>
      <c r="M96">
        <f>SUMIFS('ASETTW Untruncated'!M:M,'ASETTW Untruncated'!$A:$A,$A96,'ASETTW Untruncated'!$B:$B,$B96,'ASETTW Untruncated'!$C:$C,$C96)</f>
        <v>0</v>
      </c>
      <c r="N96">
        <f>SUMIFS('ASETTW Untruncated'!N:N,'ASETTW Untruncated'!$A:$A,$A96,'ASETTW Untruncated'!$B:$B,$B96,'ASETTW Untruncated'!$C:$C,$C96)</f>
        <v>0</v>
      </c>
      <c r="O96">
        <f>SUMIFS('ASETTW Untruncated'!O:O,'ASETTW Untruncated'!$A:$A,$A96,'ASETTW Untruncated'!$B:$B,$B96,'ASETTW Untruncated'!$C:$C,$C96)</f>
        <v>0</v>
      </c>
      <c r="P96">
        <f>SUMIFS('ASETTW Untruncated'!P:P,'ASETTW Untruncated'!$A:$A,$A96,'ASETTW Untruncated'!$B:$B,$B96,'ASETTW Untruncated'!$C:$C,$C96)</f>
        <v>0</v>
      </c>
      <c r="Q96">
        <f>SUMIFS('ASETTW Untruncated'!Q:Q,'ASETTW Untruncated'!$A:$A,$A96,'ASETTW Untruncated'!$B:$B,$B96,'ASETTW Untruncated'!$C:$C,$C96)</f>
        <v>0</v>
      </c>
      <c r="R96">
        <f>SUMIFS('ASETTW Untruncated'!R:R,'ASETTW Untruncated'!$A:$A,$A96,'ASETTW Untruncated'!$B:$B,$B96,'ASETTW Untruncated'!$C:$C,$C96)</f>
        <v>0</v>
      </c>
      <c r="S96">
        <f>SUMIFS('ASETTW Untruncated'!S:S,'ASETTW Untruncated'!$A:$A,$A96,'ASETTW Untruncated'!$B:$B,$B96,'ASETTW Untruncated'!$C:$C,$C96)</f>
        <v>0</v>
      </c>
      <c r="T96">
        <f>SUMIFS('ASETTW Untruncated'!T:T,'ASETTW Untruncated'!$A:$A,$A96,'ASETTW Untruncated'!$B:$B,$B96,'ASETTW Untruncated'!$C:$C,$C96)</f>
        <v>0</v>
      </c>
      <c r="U96">
        <f>SUMIFS('ASETTW Untruncated'!U:U,'ASETTW Untruncated'!$A:$A,$A96,'ASETTW Untruncated'!$B:$B,$B96,'ASETTW Untruncated'!$C:$C,$C96)</f>
        <v>0</v>
      </c>
      <c r="V96">
        <f>SUMIFS('ASETTW Untruncated'!V:V,'ASETTW Untruncated'!$A:$A,$A96,'ASETTW Untruncated'!$B:$B,$B96,'ASETTW Untruncated'!$C:$C,$C96)</f>
        <v>0</v>
      </c>
      <c r="W96">
        <f>SUMIFS('ASETTW Untruncated'!W:W,'ASETTW Untruncated'!$A:$A,$A96,'ASETTW Untruncated'!$B:$B,$B96,'ASETTW Untruncated'!$C:$C,$C96)</f>
        <v>0</v>
      </c>
    </row>
    <row r="97" spans="1:23" s="2" customFormat="1" x14ac:dyDescent="0.45">
      <c r="D97" s="2">
        <f>SUMIFS('ASETTW Untruncated'!D:D,'ASETTW Untruncated'!$A:$A,$A97,'ASETTW Untruncated'!$B:$B,$B97,'ASETTW Untruncated'!$C:$C,$C97)</f>
        <v>0</v>
      </c>
      <c r="E97" s="2">
        <f>SUMIFS('ASETTW Untruncated'!E:E,'ASETTW Untruncated'!$A:$A,$A97,'ASETTW Untruncated'!$B:$B,$B97,'ASETTW Untruncated'!$C:$C,$C97)</f>
        <v>0</v>
      </c>
      <c r="F97" s="2">
        <f>SUMIFS('ASETTW Untruncated'!F:F,'ASETTW Untruncated'!$A:$A,$A97,'ASETTW Untruncated'!$B:$B,$B97,'ASETTW Untruncated'!$C:$C,$C97)</f>
        <v>0</v>
      </c>
      <c r="G97" s="2">
        <f>SUMIFS('ASETTW Untruncated'!G:G,'ASETTW Untruncated'!$A:$A,$A97,'ASETTW Untruncated'!$B:$B,$B97,'ASETTW Untruncated'!$C:$C,$C97)</f>
        <v>0</v>
      </c>
      <c r="H97" s="2">
        <f>SUMIFS('ASETTW Untruncated'!H:H,'ASETTW Untruncated'!$A:$A,$A97,'ASETTW Untruncated'!$B:$B,$B97,'ASETTW Untruncated'!$C:$C,$C97)</f>
        <v>0</v>
      </c>
      <c r="I97" s="2">
        <f>SUMIFS('ASETTW Untruncated'!I:I,'ASETTW Untruncated'!$A:$A,$A97,'ASETTW Untruncated'!$B:$B,$B97,'ASETTW Untruncated'!$C:$C,$C97)</f>
        <v>0</v>
      </c>
      <c r="J97" s="2">
        <f>SUMIFS('ASETTW Untruncated'!J:J,'ASETTW Untruncated'!$A:$A,$A97,'ASETTW Untruncated'!$B:$B,$B97,'ASETTW Untruncated'!$C:$C,$C97)</f>
        <v>0</v>
      </c>
      <c r="K97" s="2">
        <f>SUMIFS('ASETTW Untruncated'!K:K,'ASETTW Untruncated'!$A:$A,$A97,'ASETTW Untruncated'!$B:$B,$B97,'ASETTW Untruncated'!$C:$C,$C97)</f>
        <v>0</v>
      </c>
      <c r="L97" s="2">
        <f>SUMIFS('ASETTW Untruncated'!L:L,'ASETTW Untruncated'!$A:$A,$A97,'ASETTW Untruncated'!$B:$B,$B97,'ASETTW Untruncated'!$C:$C,$C97)</f>
        <v>0</v>
      </c>
      <c r="M97" s="2">
        <f>SUMIFS('ASETTW Untruncated'!M:M,'ASETTW Untruncated'!$A:$A,$A97,'ASETTW Untruncated'!$B:$B,$B97,'ASETTW Untruncated'!$C:$C,$C97)</f>
        <v>0</v>
      </c>
      <c r="N97" s="2">
        <f>SUMIFS('ASETTW Untruncated'!N:N,'ASETTW Untruncated'!$A:$A,$A97,'ASETTW Untruncated'!$B:$B,$B97,'ASETTW Untruncated'!$C:$C,$C97)</f>
        <v>0</v>
      </c>
      <c r="O97" s="2">
        <f>SUMIFS('ASETTW Untruncated'!O:O,'ASETTW Untruncated'!$A:$A,$A97,'ASETTW Untruncated'!$B:$B,$B97,'ASETTW Untruncated'!$C:$C,$C97)</f>
        <v>0</v>
      </c>
      <c r="P97" s="2">
        <f>SUMIFS('ASETTW Untruncated'!P:P,'ASETTW Untruncated'!$A:$A,$A97,'ASETTW Untruncated'!$B:$B,$B97,'ASETTW Untruncated'!$C:$C,$C97)</f>
        <v>0</v>
      </c>
      <c r="Q97" s="2">
        <f>SUMIFS('ASETTW Untruncated'!Q:Q,'ASETTW Untruncated'!$A:$A,$A97,'ASETTW Untruncated'!$B:$B,$B97,'ASETTW Untruncated'!$C:$C,$C97)</f>
        <v>0</v>
      </c>
      <c r="R97" s="2">
        <f>SUMIFS('ASETTW Untruncated'!R:R,'ASETTW Untruncated'!$A:$A,$A97,'ASETTW Untruncated'!$B:$B,$B97,'ASETTW Untruncated'!$C:$C,$C97)</f>
        <v>0</v>
      </c>
      <c r="S97" s="2">
        <f>SUMIFS('ASETTW Untruncated'!S:S,'ASETTW Untruncated'!$A:$A,$A97,'ASETTW Untruncated'!$B:$B,$B97,'ASETTW Untruncated'!$C:$C,$C97)</f>
        <v>0</v>
      </c>
      <c r="T97" s="2">
        <f>SUMIFS('ASETTW Untruncated'!T:T,'ASETTW Untruncated'!$A:$A,$A97,'ASETTW Untruncated'!$B:$B,$B97,'ASETTW Untruncated'!$C:$C,$C97)</f>
        <v>0</v>
      </c>
      <c r="U97" s="2">
        <f>SUMIFS('ASETTW Untruncated'!U:U,'ASETTW Untruncated'!$A:$A,$A97,'ASETTW Untruncated'!$B:$B,$B97,'ASETTW Untruncated'!$C:$C,$C97)</f>
        <v>0</v>
      </c>
      <c r="V97" s="2">
        <f>SUMIFS('ASETTW Untruncated'!V:V,'ASETTW Untruncated'!$A:$A,$A97,'ASETTW Untruncated'!$B:$B,$B97,'ASETTW Untruncated'!$C:$C,$C97)</f>
        <v>0</v>
      </c>
      <c r="W97" s="2">
        <f>SUMIFS('ASETTW Untruncated'!W:W,'ASETTW Untruncated'!$A:$A,$A97,'ASETTW Untruncated'!$B:$B,$B97,'ASETTW Untruncated'!$C:$C,$C97)</f>
        <v>0</v>
      </c>
    </row>
    <row r="98" spans="1:23" s="3" customFormat="1" x14ac:dyDescent="0.45">
      <c r="D98" s="3">
        <f>SUMIFS('ASETTW Untruncated'!D:D,'ASETTW Untruncated'!$A:$A,$A98,'ASETTW Untruncated'!$B:$B,$B98,'ASETTW Untruncated'!$C:$C,$C98)</f>
        <v>0</v>
      </c>
      <c r="E98" s="3">
        <f>SUMIFS('ASETTW Untruncated'!E:E,'ASETTW Untruncated'!$A:$A,$A98,'ASETTW Untruncated'!$B:$B,$B98,'ASETTW Untruncated'!$C:$C,$C98)</f>
        <v>0</v>
      </c>
      <c r="F98" s="3">
        <f>SUMIFS('ASETTW Untruncated'!F:F,'ASETTW Untruncated'!$A:$A,$A98,'ASETTW Untruncated'!$B:$B,$B98,'ASETTW Untruncated'!$C:$C,$C98)</f>
        <v>0</v>
      </c>
      <c r="G98" s="3">
        <f>SUMIFS('ASETTW Untruncated'!G:G,'ASETTW Untruncated'!$A:$A,$A98,'ASETTW Untruncated'!$B:$B,$B98,'ASETTW Untruncated'!$C:$C,$C98)</f>
        <v>0</v>
      </c>
      <c r="H98" s="3">
        <f>SUMIFS('ASETTW Untruncated'!H:H,'ASETTW Untruncated'!$A:$A,$A98,'ASETTW Untruncated'!$B:$B,$B98,'ASETTW Untruncated'!$C:$C,$C98)</f>
        <v>0</v>
      </c>
      <c r="I98" s="3">
        <f>SUMIFS('ASETTW Untruncated'!I:I,'ASETTW Untruncated'!$A:$A,$A98,'ASETTW Untruncated'!$B:$B,$B98,'ASETTW Untruncated'!$C:$C,$C98)</f>
        <v>0</v>
      </c>
      <c r="J98" s="3">
        <f>SUMIFS('ASETTW Untruncated'!J:J,'ASETTW Untruncated'!$A:$A,$A98,'ASETTW Untruncated'!$B:$B,$B98,'ASETTW Untruncated'!$C:$C,$C98)</f>
        <v>0</v>
      </c>
      <c r="K98" s="3">
        <f>SUMIFS('ASETTW Untruncated'!K:K,'ASETTW Untruncated'!$A:$A,$A98,'ASETTW Untruncated'!$B:$B,$B98,'ASETTW Untruncated'!$C:$C,$C98)</f>
        <v>0</v>
      </c>
      <c r="L98" s="3">
        <f>SUMIFS('ASETTW Untruncated'!L:L,'ASETTW Untruncated'!$A:$A,$A98,'ASETTW Untruncated'!$B:$B,$B98,'ASETTW Untruncated'!$C:$C,$C98)</f>
        <v>0</v>
      </c>
      <c r="M98" s="3">
        <f>SUMIFS('ASETTW Untruncated'!M:M,'ASETTW Untruncated'!$A:$A,$A98,'ASETTW Untruncated'!$B:$B,$B98,'ASETTW Untruncated'!$C:$C,$C98)</f>
        <v>0</v>
      </c>
      <c r="N98" s="3">
        <f>SUMIFS('ASETTW Untruncated'!N:N,'ASETTW Untruncated'!$A:$A,$A98,'ASETTW Untruncated'!$B:$B,$B98,'ASETTW Untruncated'!$C:$C,$C98)</f>
        <v>0</v>
      </c>
      <c r="O98" s="3">
        <f>SUMIFS('ASETTW Untruncated'!O:O,'ASETTW Untruncated'!$A:$A,$A98,'ASETTW Untruncated'!$B:$B,$B98,'ASETTW Untruncated'!$C:$C,$C98)</f>
        <v>0</v>
      </c>
      <c r="P98" s="3">
        <f>SUMIFS('ASETTW Untruncated'!P:P,'ASETTW Untruncated'!$A:$A,$A98,'ASETTW Untruncated'!$B:$B,$B98,'ASETTW Untruncated'!$C:$C,$C98)</f>
        <v>0</v>
      </c>
      <c r="Q98" s="3">
        <f>SUMIFS('ASETTW Untruncated'!Q:Q,'ASETTW Untruncated'!$A:$A,$A98,'ASETTW Untruncated'!$B:$B,$B98,'ASETTW Untruncated'!$C:$C,$C98)</f>
        <v>0</v>
      </c>
      <c r="R98" s="3">
        <f>SUMIFS('ASETTW Untruncated'!R:R,'ASETTW Untruncated'!$A:$A,$A98,'ASETTW Untruncated'!$B:$B,$B98,'ASETTW Untruncated'!$C:$C,$C98)</f>
        <v>0</v>
      </c>
      <c r="S98" s="3">
        <f>SUMIFS('ASETTW Untruncated'!S:S,'ASETTW Untruncated'!$A:$A,$A98,'ASETTW Untruncated'!$B:$B,$B98,'ASETTW Untruncated'!$C:$C,$C98)</f>
        <v>0</v>
      </c>
      <c r="T98" s="3">
        <f>SUMIFS('ASETTW Untruncated'!T:T,'ASETTW Untruncated'!$A:$A,$A98,'ASETTW Untruncated'!$B:$B,$B98,'ASETTW Untruncated'!$C:$C,$C98)</f>
        <v>0</v>
      </c>
      <c r="U98" s="3">
        <f>SUMIFS('ASETTW Untruncated'!U:U,'ASETTW Untruncated'!$A:$A,$A98,'ASETTW Untruncated'!$B:$B,$B98,'ASETTW Untruncated'!$C:$C,$C98)</f>
        <v>0</v>
      </c>
      <c r="V98" s="3">
        <f>SUMIFS('ASETTW Untruncated'!V:V,'ASETTW Untruncated'!$A:$A,$A98,'ASETTW Untruncated'!$B:$B,$B98,'ASETTW Untruncated'!$C:$C,$C98)</f>
        <v>0</v>
      </c>
      <c r="W98" s="3">
        <f>SUMIFS('ASETTW Untruncated'!W:W,'ASETTW Untruncated'!$A:$A,$A98,'ASETTW Untruncated'!$B:$B,$B98,'ASETTW Untruncated'!$C:$C,$C98)</f>
        <v>0</v>
      </c>
    </row>
    <row r="99" spans="1:23" s="2" customFormat="1" x14ac:dyDescent="0.45">
      <c r="D99" s="2">
        <f>SUMIFS('ASETTW Untruncated'!D:D,'ASETTW Untruncated'!$A:$A,$A99,'ASETTW Untruncated'!$B:$B,$B99,'ASETTW Untruncated'!$C:$C,$C99)</f>
        <v>0</v>
      </c>
      <c r="E99" s="2">
        <f>SUMIFS('ASETTW Untruncated'!E:E,'ASETTW Untruncated'!$A:$A,$A99,'ASETTW Untruncated'!$B:$B,$B99,'ASETTW Untruncated'!$C:$C,$C99)</f>
        <v>0</v>
      </c>
      <c r="F99" s="2">
        <f>SUMIFS('ASETTW Untruncated'!F:F,'ASETTW Untruncated'!$A:$A,$A99,'ASETTW Untruncated'!$B:$B,$B99,'ASETTW Untruncated'!$C:$C,$C99)</f>
        <v>0</v>
      </c>
      <c r="G99" s="2">
        <f>SUMIFS('ASETTW Untruncated'!G:G,'ASETTW Untruncated'!$A:$A,$A99,'ASETTW Untruncated'!$B:$B,$B99,'ASETTW Untruncated'!$C:$C,$C99)</f>
        <v>0</v>
      </c>
      <c r="H99" s="2">
        <f>SUMIFS('ASETTW Untruncated'!H:H,'ASETTW Untruncated'!$A:$A,$A99,'ASETTW Untruncated'!$B:$B,$B99,'ASETTW Untruncated'!$C:$C,$C99)</f>
        <v>0</v>
      </c>
      <c r="I99" s="2">
        <f>SUMIFS('ASETTW Untruncated'!I:I,'ASETTW Untruncated'!$A:$A,$A99,'ASETTW Untruncated'!$B:$B,$B99,'ASETTW Untruncated'!$C:$C,$C99)</f>
        <v>0</v>
      </c>
      <c r="J99" s="2">
        <f>SUMIFS('ASETTW Untruncated'!J:J,'ASETTW Untruncated'!$A:$A,$A99,'ASETTW Untruncated'!$B:$B,$B99,'ASETTW Untruncated'!$C:$C,$C99)</f>
        <v>0</v>
      </c>
      <c r="K99" s="2">
        <f>SUMIFS('ASETTW Untruncated'!K:K,'ASETTW Untruncated'!$A:$A,$A99,'ASETTW Untruncated'!$B:$B,$B99,'ASETTW Untruncated'!$C:$C,$C99)</f>
        <v>0</v>
      </c>
      <c r="L99" s="2">
        <f>SUMIFS('ASETTW Untruncated'!L:L,'ASETTW Untruncated'!$A:$A,$A99,'ASETTW Untruncated'!$B:$B,$B99,'ASETTW Untruncated'!$C:$C,$C99)</f>
        <v>0</v>
      </c>
      <c r="M99" s="2">
        <f>SUMIFS('ASETTW Untruncated'!M:M,'ASETTW Untruncated'!$A:$A,$A99,'ASETTW Untruncated'!$B:$B,$B99,'ASETTW Untruncated'!$C:$C,$C99)</f>
        <v>0</v>
      </c>
      <c r="N99" s="2">
        <f>SUMIFS('ASETTW Untruncated'!N:N,'ASETTW Untruncated'!$A:$A,$A99,'ASETTW Untruncated'!$B:$B,$B99,'ASETTW Untruncated'!$C:$C,$C99)</f>
        <v>0</v>
      </c>
      <c r="O99" s="2">
        <f>SUMIFS('ASETTW Untruncated'!O:O,'ASETTW Untruncated'!$A:$A,$A99,'ASETTW Untruncated'!$B:$B,$B99,'ASETTW Untruncated'!$C:$C,$C99)</f>
        <v>0</v>
      </c>
      <c r="P99" s="2">
        <f>SUMIFS('ASETTW Untruncated'!P:P,'ASETTW Untruncated'!$A:$A,$A99,'ASETTW Untruncated'!$B:$B,$B99,'ASETTW Untruncated'!$C:$C,$C99)</f>
        <v>0</v>
      </c>
      <c r="Q99" s="2">
        <f>SUMIFS('ASETTW Untruncated'!Q:Q,'ASETTW Untruncated'!$A:$A,$A99,'ASETTW Untruncated'!$B:$B,$B99,'ASETTW Untruncated'!$C:$C,$C99)</f>
        <v>0</v>
      </c>
      <c r="R99" s="2">
        <f>SUMIFS('ASETTW Untruncated'!R:R,'ASETTW Untruncated'!$A:$A,$A99,'ASETTW Untruncated'!$B:$B,$B99,'ASETTW Untruncated'!$C:$C,$C99)</f>
        <v>0</v>
      </c>
      <c r="S99" s="2">
        <f>SUMIFS('ASETTW Untruncated'!S:S,'ASETTW Untruncated'!$A:$A,$A99,'ASETTW Untruncated'!$B:$B,$B99,'ASETTW Untruncated'!$C:$C,$C99)</f>
        <v>0</v>
      </c>
      <c r="T99" s="2">
        <f>SUMIFS('ASETTW Untruncated'!T:T,'ASETTW Untruncated'!$A:$A,$A99,'ASETTW Untruncated'!$B:$B,$B99,'ASETTW Untruncated'!$C:$C,$C99)</f>
        <v>0</v>
      </c>
      <c r="U99" s="2">
        <f>SUMIFS('ASETTW Untruncated'!U:U,'ASETTW Untruncated'!$A:$A,$A99,'ASETTW Untruncated'!$B:$B,$B99,'ASETTW Untruncated'!$C:$C,$C99)</f>
        <v>0</v>
      </c>
      <c r="V99" s="2">
        <f>SUMIFS('ASETTW Untruncated'!V:V,'ASETTW Untruncated'!$A:$A,$A99,'ASETTW Untruncated'!$B:$B,$B99,'ASETTW Untruncated'!$C:$C,$C99)</f>
        <v>0</v>
      </c>
      <c r="W99" s="2">
        <f>SUMIFS('ASETTW Untruncated'!W:W,'ASETTW Untruncated'!$A:$A,$A99,'ASETTW Untruncated'!$B:$B,$B99,'ASETTW Untruncated'!$C:$C,$C99)</f>
        <v>0</v>
      </c>
    </row>
    <row r="100" spans="1:23" s="2" customFormat="1" x14ac:dyDescent="0.45">
      <c r="D100" s="2">
        <f>SUMIFS('ASETTW Untruncated'!D:D,'ASETTW Untruncated'!$A:$A,$A100,'ASETTW Untruncated'!$B:$B,$B100,'ASETTW Untruncated'!$C:$C,$C100)</f>
        <v>0</v>
      </c>
      <c r="E100" s="2">
        <f>SUMIFS('ASETTW Untruncated'!E:E,'ASETTW Untruncated'!$A:$A,$A100,'ASETTW Untruncated'!$B:$B,$B100,'ASETTW Untruncated'!$C:$C,$C100)</f>
        <v>0</v>
      </c>
      <c r="F100" s="2">
        <f>SUMIFS('ASETTW Untruncated'!F:F,'ASETTW Untruncated'!$A:$A,$A100,'ASETTW Untruncated'!$B:$B,$B100,'ASETTW Untruncated'!$C:$C,$C100)</f>
        <v>0</v>
      </c>
      <c r="G100" s="2">
        <f>SUMIFS('ASETTW Untruncated'!G:G,'ASETTW Untruncated'!$A:$A,$A100,'ASETTW Untruncated'!$B:$B,$B100,'ASETTW Untruncated'!$C:$C,$C100)</f>
        <v>0</v>
      </c>
      <c r="H100" s="2">
        <f>SUMIFS('ASETTW Untruncated'!H:H,'ASETTW Untruncated'!$A:$A,$A100,'ASETTW Untruncated'!$B:$B,$B100,'ASETTW Untruncated'!$C:$C,$C100)</f>
        <v>0</v>
      </c>
      <c r="I100" s="2">
        <f>SUMIFS('ASETTW Untruncated'!I:I,'ASETTW Untruncated'!$A:$A,$A100,'ASETTW Untruncated'!$B:$B,$B100,'ASETTW Untruncated'!$C:$C,$C100)</f>
        <v>0</v>
      </c>
      <c r="J100" s="2">
        <f>SUMIFS('ASETTW Untruncated'!J:J,'ASETTW Untruncated'!$A:$A,$A100,'ASETTW Untruncated'!$B:$B,$B100,'ASETTW Untruncated'!$C:$C,$C100)</f>
        <v>0</v>
      </c>
      <c r="K100" s="2">
        <f>SUMIFS('ASETTW Untruncated'!K:K,'ASETTW Untruncated'!$A:$A,$A100,'ASETTW Untruncated'!$B:$B,$B100,'ASETTW Untruncated'!$C:$C,$C100)</f>
        <v>0</v>
      </c>
      <c r="L100" s="2">
        <f>SUMIFS('ASETTW Untruncated'!L:L,'ASETTW Untruncated'!$A:$A,$A100,'ASETTW Untruncated'!$B:$B,$B100,'ASETTW Untruncated'!$C:$C,$C100)</f>
        <v>0</v>
      </c>
      <c r="M100" s="2">
        <f>SUMIFS('ASETTW Untruncated'!M:M,'ASETTW Untruncated'!$A:$A,$A100,'ASETTW Untruncated'!$B:$B,$B100,'ASETTW Untruncated'!$C:$C,$C100)</f>
        <v>0</v>
      </c>
      <c r="N100" s="2">
        <f>SUMIFS('ASETTW Untruncated'!N:N,'ASETTW Untruncated'!$A:$A,$A100,'ASETTW Untruncated'!$B:$B,$B100,'ASETTW Untruncated'!$C:$C,$C100)</f>
        <v>0</v>
      </c>
      <c r="O100" s="2">
        <f>SUMIFS('ASETTW Untruncated'!O:O,'ASETTW Untruncated'!$A:$A,$A100,'ASETTW Untruncated'!$B:$B,$B100,'ASETTW Untruncated'!$C:$C,$C100)</f>
        <v>0</v>
      </c>
      <c r="P100" s="2">
        <f>SUMIFS('ASETTW Untruncated'!P:P,'ASETTW Untruncated'!$A:$A,$A100,'ASETTW Untruncated'!$B:$B,$B100,'ASETTW Untruncated'!$C:$C,$C100)</f>
        <v>0</v>
      </c>
      <c r="Q100" s="2">
        <f>SUMIFS('ASETTW Untruncated'!Q:Q,'ASETTW Untruncated'!$A:$A,$A100,'ASETTW Untruncated'!$B:$B,$B100,'ASETTW Untruncated'!$C:$C,$C100)</f>
        <v>0</v>
      </c>
      <c r="R100" s="2">
        <f>SUMIFS('ASETTW Untruncated'!R:R,'ASETTW Untruncated'!$A:$A,$A100,'ASETTW Untruncated'!$B:$B,$B100,'ASETTW Untruncated'!$C:$C,$C100)</f>
        <v>0</v>
      </c>
      <c r="S100" s="2">
        <f>SUMIFS('ASETTW Untruncated'!S:S,'ASETTW Untruncated'!$A:$A,$A100,'ASETTW Untruncated'!$B:$B,$B100,'ASETTW Untruncated'!$C:$C,$C100)</f>
        <v>0</v>
      </c>
      <c r="T100" s="2">
        <f>SUMIFS('ASETTW Untruncated'!T:T,'ASETTW Untruncated'!$A:$A,$A100,'ASETTW Untruncated'!$B:$B,$B100,'ASETTW Untruncated'!$C:$C,$C100)</f>
        <v>0</v>
      </c>
      <c r="U100" s="2">
        <f>SUMIFS('ASETTW Untruncated'!U:U,'ASETTW Untruncated'!$A:$A,$A100,'ASETTW Untruncated'!$B:$B,$B100,'ASETTW Untruncated'!$C:$C,$C100)</f>
        <v>0</v>
      </c>
      <c r="V100" s="2">
        <f>SUMIFS('ASETTW Untruncated'!V:V,'ASETTW Untruncated'!$A:$A,$A100,'ASETTW Untruncated'!$B:$B,$B100,'ASETTW Untruncated'!$C:$C,$C100)</f>
        <v>0</v>
      </c>
      <c r="W100" s="2">
        <f>SUMIFS('ASETTW Untruncated'!W:W,'ASETTW Untruncated'!$A:$A,$A100,'ASETTW Untruncated'!$B:$B,$B100,'ASETTW Untruncated'!$C:$C,$C100)</f>
        <v>0</v>
      </c>
    </row>
    <row r="101" spans="1:23" s="2" customFormat="1" x14ac:dyDescent="0.45">
      <c r="D101" s="2">
        <f>SUMIFS('ASETTW Untruncated'!D:D,'ASETTW Untruncated'!$A:$A,$A101,'ASETTW Untruncated'!$B:$B,$B101,'ASETTW Untruncated'!$C:$C,$C101)</f>
        <v>0</v>
      </c>
      <c r="E101" s="2">
        <f>SUMIFS('ASETTW Untruncated'!E:E,'ASETTW Untruncated'!$A:$A,$A101,'ASETTW Untruncated'!$B:$B,$B101,'ASETTW Untruncated'!$C:$C,$C101)</f>
        <v>0</v>
      </c>
      <c r="F101" s="2">
        <f>SUMIFS('ASETTW Untruncated'!F:F,'ASETTW Untruncated'!$A:$A,$A101,'ASETTW Untruncated'!$B:$B,$B101,'ASETTW Untruncated'!$C:$C,$C101)</f>
        <v>0</v>
      </c>
      <c r="G101" s="2">
        <f>SUMIFS('ASETTW Untruncated'!G:G,'ASETTW Untruncated'!$A:$A,$A101,'ASETTW Untruncated'!$B:$B,$B101,'ASETTW Untruncated'!$C:$C,$C101)</f>
        <v>0</v>
      </c>
      <c r="H101" s="2">
        <f>SUMIFS('ASETTW Untruncated'!H:H,'ASETTW Untruncated'!$A:$A,$A101,'ASETTW Untruncated'!$B:$B,$B101,'ASETTW Untruncated'!$C:$C,$C101)</f>
        <v>0</v>
      </c>
      <c r="I101" s="2">
        <f>SUMIFS('ASETTW Untruncated'!I:I,'ASETTW Untruncated'!$A:$A,$A101,'ASETTW Untruncated'!$B:$B,$B101,'ASETTW Untruncated'!$C:$C,$C101)</f>
        <v>0</v>
      </c>
      <c r="J101" s="2">
        <f>SUMIFS('ASETTW Untruncated'!J:J,'ASETTW Untruncated'!$A:$A,$A101,'ASETTW Untruncated'!$B:$B,$B101,'ASETTW Untruncated'!$C:$C,$C101)</f>
        <v>0</v>
      </c>
      <c r="K101" s="2">
        <f>SUMIFS('ASETTW Untruncated'!K:K,'ASETTW Untruncated'!$A:$A,$A101,'ASETTW Untruncated'!$B:$B,$B101,'ASETTW Untruncated'!$C:$C,$C101)</f>
        <v>0</v>
      </c>
      <c r="L101" s="2">
        <f>SUMIFS('ASETTW Untruncated'!L:L,'ASETTW Untruncated'!$A:$A,$A101,'ASETTW Untruncated'!$B:$B,$B101,'ASETTW Untruncated'!$C:$C,$C101)</f>
        <v>0</v>
      </c>
      <c r="M101" s="2">
        <f>SUMIFS('ASETTW Untruncated'!M:M,'ASETTW Untruncated'!$A:$A,$A101,'ASETTW Untruncated'!$B:$B,$B101,'ASETTW Untruncated'!$C:$C,$C101)</f>
        <v>0</v>
      </c>
      <c r="N101" s="2">
        <f>SUMIFS('ASETTW Untruncated'!N:N,'ASETTW Untruncated'!$A:$A,$A101,'ASETTW Untruncated'!$B:$B,$B101,'ASETTW Untruncated'!$C:$C,$C101)</f>
        <v>0</v>
      </c>
      <c r="O101" s="2">
        <f>SUMIFS('ASETTW Untruncated'!O:O,'ASETTW Untruncated'!$A:$A,$A101,'ASETTW Untruncated'!$B:$B,$B101,'ASETTW Untruncated'!$C:$C,$C101)</f>
        <v>0</v>
      </c>
      <c r="P101" s="2">
        <f>SUMIFS('ASETTW Untruncated'!P:P,'ASETTW Untruncated'!$A:$A,$A101,'ASETTW Untruncated'!$B:$B,$B101,'ASETTW Untruncated'!$C:$C,$C101)</f>
        <v>0</v>
      </c>
      <c r="Q101" s="2">
        <f>SUMIFS('ASETTW Untruncated'!Q:Q,'ASETTW Untruncated'!$A:$A,$A101,'ASETTW Untruncated'!$B:$B,$B101,'ASETTW Untruncated'!$C:$C,$C101)</f>
        <v>0</v>
      </c>
      <c r="R101" s="2">
        <f>SUMIFS('ASETTW Untruncated'!R:R,'ASETTW Untruncated'!$A:$A,$A101,'ASETTW Untruncated'!$B:$B,$B101,'ASETTW Untruncated'!$C:$C,$C101)</f>
        <v>0</v>
      </c>
      <c r="S101" s="2">
        <f>SUMIFS('ASETTW Untruncated'!S:S,'ASETTW Untruncated'!$A:$A,$A101,'ASETTW Untruncated'!$B:$B,$B101,'ASETTW Untruncated'!$C:$C,$C101)</f>
        <v>0</v>
      </c>
      <c r="T101" s="2">
        <f>SUMIFS('ASETTW Untruncated'!T:T,'ASETTW Untruncated'!$A:$A,$A101,'ASETTW Untruncated'!$B:$B,$B101,'ASETTW Untruncated'!$C:$C,$C101)</f>
        <v>0</v>
      </c>
      <c r="U101" s="2">
        <f>SUMIFS('ASETTW Untruncated'!U:U,'ASETTW Untruncated'!$A:$A,$A101,'ASETTW Untruncated'!$B:$B,$B101,'ASETTW Untruncated'!$C:$C,$C101)</f>
        <v>0</v>
      </c>
      <c r="V101" s="2">
        <f>SUMIFS('ASETTW Untruncated'!V:V,'ASETTW Untruncated'!$A:$A,$A101,'ASETTW Untruncated'!$B:$B,$B101,'ASETTW Untruncated'!$C:$C,$C101)</f>
        <v>0</v>
      </c>
      <c r="W101" s="2">
        <f>SUMIFS('ASETTW Untruncated'!W:W,'ASETTW Untruncated'!$A:$A,$A101,'ASETTW Untruncated'!$B:$B,$B101,'ASETTW Untruncated'!$C:$C,$C101)</f>
        <v>0</v>
      </c>
    </row>
    <row r="102" spans="1:23" s="2" customFormat="1" x14ac:dyDescent="0.45">
      <c r="D102" s="2">
        <f>SUMIFS('ASETTW Untruncated'!D:D,'ASETTW Untruncated'!$A:$A,$A102,'ASETTW Untruncated'!$B:$B,$B102,'ASETTW Untruncated'!$C:$C,$C102)</f>
        <v>0</v>
      </c>
      <c r="E102" s="2">
        <f>SUMIFS('ASETTW Untruncated'!E:E,'ASETTW Untruncated'!$A:$A,$A102,'ASETTW Untruncated'!$B:$B,$B102,'ASETTW Untruncated'!$C:$C,$C102)</f>
        <v>0</v>
      </c>
      <c r="F102" s="2">
        <f>SUMIFS('ASETTW Untruncated'!F:F,'ASETTW Untruncated'!$A:$A,$A102,'ASETTW Untruncated'!$B:$B,$B102,'ASETTW Untruncated'!$C:$C,$C102)</f>
        <v>0</v>
      </c>
      <c r="G102" s="2">
        <f>SUMIFS('ASETTW Untruncated'!G:G,'ASETTW Untruncated'!$A:$A,$A102,'ASETTW Untruncated'!$B:$B,$B102,'ASETTW Untruncated'!$C:$C,$C102)</f>
        <v>0</v>
      </c>
      <c r="H102" s="2">
        <f>SUMIFS('ASETTW Untruncated'!H:H,'ASETTW Untruncated'!$A:$A,$A102,'ASETTW Untruncated'!$B:$B,$B102,'ASETTW Untruncated'!$C:$C,$C102)</f>
        <v>0</v>
      </c>
      <c r="I102" s="2">
        <f>SUMIFS('ASETTW Untruncated'!I:I,'ASETTW Untruncated'!$A:$A,$A102,'ASETTW Untruncated'!$B:$B,$B102,'ASETTW Untruncated'!$C:$C,$C102)</f>
        <v>0</v>
      </c>
      <c r="J102" s="2">
        <f>SUMIFS('ASETTW Untruncated'!J:J,'ASETTW Untruncated'!$A:$A,$A102,'ASETTW Untruncated'!$B:$B,$B102,'ASETTW Untruncated'!$C:$C,$C102)</f>
        <v>0</v>
      </c>
      <c r="K102" s="2">
        <f>SUMIFS('ASETTW Untruncated'!K:K,'ASETTW Untruncated'!$A:$A,$A102,'ASETTW Untruncated'!$B:$B,$B102,'ASETTW Untruncated'!$C:$C,$C102)</f>
        <v>0</v>
      </c>
      <c r="L102" s="2">
        <f>SUMIFS('ASETTW Untruncated'!L:L,'ASETTW Untruncated'!$A:$A,$A102,'ASETTW Untruncated'!$B:$B,$B102,'ASETTW Untruncated'!$C:$C,$C102)</f>
        <v>0</v>
      </c>
      <c r="M102" s="2">
        <f>SUMIFS('ASETTW Untruncated'!M:M,'ASETTW Untruncated'!$A:$A,$A102,'ASETTW Untruncated'!$B:$B,$B102,'ASETTW Untruncated'!$C:$C,$C102)</f>
        <v>0</v>
      </c>
      <c r="N102" s="2">
        <f>SUMIFS('ASETTW Untruncated'!N:N,'ASETTW Untruncated'!$A:$A,$A102,'ASETTW Untruncated'!$B:$B,$B102,'ASETTW Untruncated'!$C:$C,$C102)</f>
        <v>0</v>
      </c>
      <c r="O102" s="2">
        <f>SUMIFS('ASETTW Untruncated'!O:O,'ASETTW Untruncated'!$A:$A,$A102,'ASETTW Untruncated'!$B:$B,$B102,'ASETTW Untruncated'!$C:$C,$C102)</f>
        <v>0</v>
      </c>
      <c r="P102" s="2">
        <f>SUMIFS('ASETTW Untruncated'!P:P,'ASETTW Untruncated'!$A:$A,$A102,'ASETTW Untruncated'!$B:$B,$B102,'ASETTW Untruncated'!$C:$C,$C102)</f>
        <v>0</v>
      </c>
      <c r="Q102" s="2">
        <f>SUMIFS('ASETTW Untruncated'!Q:Q,'ASETTW Untruncated'!$A:$A,$A102,'ASETTW Untruncated'!$B:$B,$B102,'ASETTW Untruncated'!$C:$C,$C102)</f>
        <v>0</v>
      </c>
      <c r="R102" s="2">
        <f>SUMIFS('ASETTW Untruncated'!R:R,'ASETTW Untruncated'!$A:$A,$A102,'ASETTW Untruncated'!$B:$B,$B102,'ASETTW Untruncated'!$C:$C,$C102)</f>
        <v>0</v>
      </c>
      <c r="S102" s="2">
        <f>SUMIFS('ASETTW Untruncated'!S:S,'ASETTW Untruncated'!$A:$A,$A102,'ASETTW Untruncated'!$B:$B,$B102,'ASETTW Untruncated'!$C:$C,$C102)</f>
        <v>0</v>
      </c>
      <c r="T102" s="2">
        <f>SUMIFS('ASETTW Untruncated'!T:T,'ASETTW Untruncated'!$A:$A,$A102,'ASETTW Untruncated'!$B:$B,$B102,'ASETTW Untruncated'!$C:$C,$C102)</f>
        <v>0</v>
      </c>
      <c r="U102" s="2">
        <f>SUMIFS('ASETTW Untruncated'!U:U,'ASETTW Untruncated'!$A:$A,$A102,'ASETTW Untruncated'!$B:$B,$B102,'ASETTW Untruncated'!$C:$C,$C102)</f>
        <v>0</v>
      </c>
      <c r="V102" s="2">
        <f>SUMIFS('ASETTW Untruncated'!V:V,'ASETTW Untruncated'!$A:$A,$A102,'ASETTW Untruncated'!$B:$B,$B102,'ASETTW Untruncated'!$C:$C,$C102)</f>
        <v>0</v>
      </c>
      <c r="W102" s="2">
        <f>SUMIFS('ASETTW Untruncated'!W:W,'ASETTW Untruncated'!$A:$A,$A102,'ASETTW Untruncated'!$B:$B,$B102,'ASETTW Untruncated'!$C:$C,$C102)</f>
        <v>0</v>
      </c>
    </row>
    <row r="103" spans="1:23" s="2" customFormat="1" x14ac:dyDescent="0.45">
      <c r="D103" s="2">
        <f>SUMIFS('ASETTW Untruncated'!D:D,'ASETTW Untruncated'!$A:$A,$A103,'ASETTW Untruncated'!$B:$B,$B103,'ASETTW Untruncated'!$C:$C,$C103)</f>
        <v>0</v>
      </c>
      <c r="E103" s="2">
        <f>SUMIFS('ASETTW Untruncated'!E:E,'ASETTW Untruncated'!$A:$A,$A103,'ASETTW Untruncated'!$B:$B,$B103,'ASETTW Untruncated'!$C:$C,$C103)</f>
        <v>0</v>
      </c>
      <c r="F103" s="2">
        <f>SUMIFS('ASETTW Untruncated'!F:F,'ASETTW Untruncated'!$A:$A,$A103,'ASETTW Untruncated'!$B:$B,$B103,'ASETTW Untruncated'!$C:$C,$C103)</f>
        <v>0</v>
      </c>
      <c r="G103" s="2">
        <f>SUMIFS('ASETTW Untruncated'!G:G,'ASETTW Untruncated'!$A:$A,$A103,'ASETTW Untruncated'!$B:$B,$B103,'ASETTW Untruncated'!$C:$C,$C103)</f>
        <v>0</v>
      </c>
      <c r="H103" s="2">
        <f>SUMIFS('ASETTW Untruncated'!H:H,'ASETTW Untruncated'!$A:$A,$A103,'ASETTW Untruncated'!$B:$B,$B103,'ASETTW Untruncated'!$C:$C,$C103)</f>
        <v>0</v>
      </c>
      <c r="I103" s="2">
        <f>SUMIFS('ASETTW Untruncated'!I:I,'ASETTW Untruncated'!$A:$A,$A103,'ASETTW Untruncated'!$B:$B,$B103,'ASETTW Untruncated'!$C:$C,$C103)</f>
        <v>0</v>
      </c>
      <c r="J103" s="2">
        <f>SUMIFS('ASETTW Untruncated'!J:J,'ASETTW Untruncated'!$A:$A,$A103,'ASETTW Untruncated'!$B:$B,$B103,'ASETTW Untruncated'!$C:$C,$C103)</f>
        <v>0</v>
      </c>
      <c r="K103" s="2">
        <f>SUMIFS('ASETTW Untruncated'!K:K,'ASETTW Untruncated'!$A:$A,$A103,'ASETTW Untruncated'!$B:$B,$B103,'ASETTW Untruncated'!$C:$C,$C103)</f>
        <v>0</v>
      </c>
      <c r="L103" s="2">
        <f>SUMIFS('ASETTW Untruncated'!L:L,'ASETTW Untruncated'!$A:$A,$A103,'ASETTW Untruncated'!$B:$B,$B103,'ASETTW Untruncated'!$C:$C,$C103)</f>
        <v>0</v>
      </c>
      <c r="M103" s="2">
        <f>SUMIFS('ASETTW Untruncated'!M:M,'ASETTW Untruncated'!$A:$A,$A103,'ASETTW Untruncated'!$B:$B,$B103,'ASETTW Untruncated'!$C:$C,$C103)</f>
        <v>0</v>
      </c>
      <c r="N103" s="2">
        <f>SUMIFS('ASETTW Untruncated'!N:N,'ASETTW Untruncated'!$A:$A,$A103,'ASETTW Untruncated'!$B:$B,$B103,'ASETTW Untruncated'!$C:$C,$C103)</f>
        <v>0</v>
      </c>
      <c r="O103" s="2">
        <f>SUMIFS('ASETTW Untruncated'!O:O,'ASETTW Untruncated'!$A:$A,$A103,'ASETTW Untruncated'!$B:$B,$B103,'ASETTW Untruncated'!$C:$C,$C103)</f>
        <v>0</v>
      </c>
      <c r="P103" s="2">
        <f>SUMIFS('ASETTW Untruncated'!P:P,'ASETTW Untruncated'!$A:$A,$A103,'ASETTW Untruncated'!$B:$B,$B103,'ASETTW Untruncated'!$C:$C,$C103)</f>
        <v>0</v>
      </c>
      <c r="Q103" s="2">
        <f>SUMIFS('ASETTW Untruncated'!Q:Q,'ASETTW Untruncated'!$A:$A,$A103,'ASETTW Untruncated'!$B:$B,$B103,'ASETTW Untruncated'!$C:$C,$C103)</f>
        <v>0</v>
      </c>
      <c r="R103" s="2">
        <f>SUMIFS('ASETTW Untruncated'!R:R,'ASETTW Untruncated'!$A:$A,$A103,'ASETTW Untruncated'!$B:$B,$B103,'ASETTW Untruncated'!$C:$C,$C103)</f>
        <v>0</v>
      </c>
      <c r="S103" s="2">
        <f>SUMIFS('ASETTW Untruncated'!S:S,'ASETTW Untruncated'!$A:$A,$A103,'ASETTW Untruncated'!$B:$B,$B103,'ASETTW Untruncated'!$C:$C,$C103)</f>
        <v>0</v>
      </c>
      <c r="T103" s="2">
        <f>SUMIFS('ASETTW Untruncated'!T:T,'ASETTW Untruncated'!$A:$A,$A103,'ASETTW Untruncated'!$B:$B,$B103,'ASETTW Untruncated'!$C:$C,$C103)</f>
        <v>0</v>
      </c>
      <c r="U103" s="2">
        <f>SUMIFS('ASETTW Untruncated'!U:U,'ASETTW Untruncated'!$A:$A,$A103,'ASETTW Untruncated'!$B:$B,$B103,'ASETTW Untruncated'!$C:$C,$C103)</f>
        <v>0</v>
      </c>
      <c r="V103" s="2">
        <f>SUMIFS('ASETTW Untruncated'!V:V,'ASETTW Untruncated'!$A:$A,$A103,'ASETTW Untruncated'!$B:$B,$B103,'ASETTW Untruncated'!$C:$C,$C103)</f>
        <v>0</v>
      </c>
      <c r="W103" s="2">
        <f>SUMIFS('ASETTW Untruncated'!W:W,'ASETTW Untruncated'!$A:$A,$A103,'ASETTW Untruncated'!$B:$B,$B103,'ASETTW Untruncated'!$C:$C,$C103)</f>
        <v>0</v>
      </c>
    </row>
    <row r="104" spans="1:23" x14ac:dyDescent="0.45">
      <c r="A104" t="s">
        <v>133</v>
      </c>
      <c r="B104" t="s">
        <v>17</v>
      </c>
      <c r="C104" t="s">
        <v>33</v>
      </c>
      <c r="D104">
        <f>SUMIFS('ASETTW Untruncated'!D:D,'ASETTW Untruncated'!$A:$A,$A104,'ASETTW Untruncated'!$B:$B,$B104,'ASETTW Untruncated'!$C:$C,$C104)</f>
        <v>2.0534983759790344</v>
      </c>
      <c r="E104">
        <f>SUMIFS('ASETTW Untruncated'!E:E,'ASETTW Untruncated'!$A:$A,$A104,'ASETTW Untruncated'!$B:$B,$B104,'ASETTW Untruncated'!$C:$C,$C104)</f>
        <v>1.8990990189211776</v>
      </c>
      <c r="F104">
        <f>SUMIFS('ASETTW Untruncated'!F:F,'ASETTW Untruncated'!$A:$A,$A104,'ASETTW Untruncated'!$B:$B,$B104,'ASETTW Untruncated'!$C:$C,$C104)</f>
        <v>1.8830774322805568</v>
      </c>
      <c r="G104">
        <f>SUMIFS('ASETTW Untruncated'!G:G,'ASETTW Untruncated'!$A:$A,$A104,'ASETTW Untruncated'!$B:$B,$B104,'ASETTW Untruncated'!$C:$C,$C104)</f>
        <v>1.8473105252595359</v>
      </c>
      <c r="H104">
        <f>SUMIFS('ASETTW Untruncated'!H:H,'ASETTW Untruncated'!$A:$A,$A104,'ASETTW Untruncated'!$B:$B,$B104,'ASETTW Untruncated'!$C:$C,$C104)</f>
        <v>1.9110309282243994</v>
      </c>
      <c r="I104">
        <f>SUMIFS('ASETTW Untruncated'!I:I,'ASETTW Untruncated'!$A:$A,$A104,'ASETTW Untruncated'!$B:$B,$B104,'ASETTW Untruncated'!$C:$C,$C104)</f>
        <v>1.7991780506429556</v>
      </c>
      <c r="J104">
        <f>SUMIFS('ASETTW Untruncated'!J:J,'ASETTW Untruncated'!$A:$A,$A104,'ASETTW Untruncated'!$B:$B,$B104,'ASETTW Untruncated'!$C:$C,$C104)</f>
        <v>1.774739801246344</v>
      </c>
      <c r="K104">
        <f>SUMIFS('ASETTW Untruncated'!K:K,'ASETTW Untruncated'!$A:$A,$A104,'ASETTW Untruncated'!$B:$B,$B104,'ASETTW Untruncated'!$C:$C,$C104)</f>
        <v>1.761022072526355</v>
      </c>
      <c r="L104">
        <f>SUMIFS('ASETTW Untruncated'!L:L,'ASETTW Untruncated'!$A:$A,$A104,'ASETTW Untruncated'!$B:$B,$B104,'ASETTW Untruncated'!$C:$C,$C104)</f>
        <v>1.8016154500115209</v>
      </c>
      <c r="M104">
        <f>SUMIFS('ASETTW Untruncated'!M:M,'ASETTW Untruncated'!$A:$A,$A104,'ASETTW Untruncated'!$B:$B,$B104,'ASETTW Untruncated'!$C:$C,$C104)</f>
        <v>1.7111728673162756</v>
      </c>
      <c r="N104">
        <f>SUMIFS('ASETTW Untruncated'!N:N,'ASETTW Untruncated'!$A:$A,$A104,'ASETTW Untruncated'!$B:$B,$B104,'ASETTW Untruncated'!$C:$C,$C104)</f>
        <v>1.6839313834077656</v>
      </c>
      <c r="O104">
        <f>SUMIFS('ASETTW Untruncated'!O:O,'ASETTW Untruncated'!$A:$A,$A104,'ASETTW Untruncated'!$B:$B,$B104,'ASETTW Untruncated'!$C:$C,$C104)</f>
        <v>1.6829320164174182</v>
      </c>
      <c r="P104">
        <f>SUMIFS('ASETTW Untruncated'!P:P,'ASETTW Untruncated'!$A:$A,$A104,'ASETTW Untruncated'!$B:$B,$B104,'ASETTW Untruncated'!$C:$C,$C104)</f>
        <v>1.718517224804202</v>
      </c>
      <c r="Q104">
        <f>SUMIFS('ASETTW Untruncated'!Q:Q,'ASETTW Untruncated'!$A:$A,$A104,'ASETTW Untruncated'!$B:$B,$B104,'ASETTW Untruncated'!$C:$C,$C104)</f>
        <v>1.645294587605286</v>
      </c>
      <c r="R104">
        <f>SUMIFS('ASETTW Untruncated'!R:R,'ASETTW Untruncated'!$A:$A,$A104,'ASETTW Untruncated'!$B:$B,$B104,'ASETTW Untruncated'!$C:$C,$C104)</f>
        <v>1.6161694756177312</v>
      </c>
      <c r="S104">
        <f>SUMIFS('ASETTW Untruncated'!S:S,'ASETTW Untruncated'!$A:$A,$A104,'ASETTW Untruncated'!$B:$B,$B104,'ASETTW Untruncated'!$C:$C,$C104)</f>
        <v>1.6240098115107902</v>
      </c>
      <c r="T104">
        <f>SUMIFS('ASETTW Untruncated'!T:T,'ASETTW Untruncated'!$A:$A,$A104,'ASETTW Untruncated'!$B:$B,$B104,'ASETTW Untruncated'!$C:$C,$C104)</f>
        <v>1.634727825562623</v>
      </c>
      <c r="U104">
        <f>SUMIFS('ASETTW Untruncated'!U:U,'ASETTW Untruncated'!$A:$A,$A104,'ASETTW Untruncated'!$B:$B,$B104,'ASETTW Untruncated'!$C:$C,$C104)</f>
        <v>1.5797937214949462</v>
      </c>
      <c r="V104">
        <f>SUMIFS('ASETTW Untruncated'!V:V,'ASETTW Untruncated'!$A:$A,$A104,'ASETTW Untruncated'!$B:$B,$B104,'ASETTW Untruncated'!$C:$C,$C104)</f>
        <v>1.5475170197808708</v>
      </c>
      <c r="W104">
        <f>SUMIFS('ASETTW Untruncated'!W:W,'ASETTW Untruncated'!$A:$A,$A104,'ASETTW Untruncated'!$B:$B,$B104,'ASETTW Untruncated'!$C:$C,$C104)</f>
        <v>1.5650374540793563</v>
      </c>
    </row>
    <row r="105" spans="1:23" s="2" customFormat="1" x14ac:dyDescent="0.45">
      <c r="D105" s="2">
        <f>SUMIFS('ASETTW Untruncated'!D:D,'ASETTW Untruncated'!$A:$A,$A105,'ASETTW Untruncated'!$B:$B,$B105,'ASETTW Untruncated'!$C:$C,$C105)</f>
        <v>0</v>
      </c>
      <c r="E105" s="2">
        <f>SUMIFS('ASETTW Untruncated'!E:E,'ASETTW Untruncated'!$A:$A,$A105,'ASETTW Untruncated'!$B:$B,$B105,'ASETTW Untruncated'!$C:$C,$C105)</f>
        <v>0</v>
      </c>
      <c r="F105" s="2">
        <f>SUMIFS('ASETTW Untruncated'!F:F,'ASETTW Untruncated'!$A:$A,$A105,'ASETTW Untruncated'!$B:$B,$B105,'ASETTW Untruncated'!$C:$C,$C105)</f>
        <v>0</v>
      </c>
      <c r="G105" s="2">
        <f>SUMIFS('ASETTW Untruncated'!G:G,'ASETTW Untruncated'!$A:$A,$A105,'ASETTW Untruncated'!$B:$B,$B105,'ASETTW Untruncated'!$C:$C,$C105)</f>
        <v>0</v>
      </c>
      <c r="H105" s="2">
        <f>SUMIFS('ASETTW Untruncated'!H:H,'ASETTW Untruncated'!$A:$A,$A105,'ASETTW Untruncated'!$B:$B,$B105,'ASETTW Untruncated'!$C:$C,$C105)</f>
        <v>0</v>
      </c>
      <c r="I105" s="2">
        <f>SUMIFS('ASETTW Untruncated'!I:I,'ASETTW Untruncated'!$A:$A,$A105,'ASETTW Untruncated'!$B:$B,$B105,'ASETTW Untruncated'!$C:$C,$C105)</f>
        <v>0</v>
      </c>
      <c r="J105" s="2">
        <f>SUMIFS('ASETTW Untruncated'!J:J,'ASETTW Untruncated'!$A:$A,$A105,'ASETTW Untruncated'!$B:$B,$B105,'ASETTW Untruncated'!$C:$C,$C105)</f>
        <v>0</v>
      </c>
      <c r="K105" s="2">
        <f>SUMIFS('ASETTW Untruncated'!K:K,'ASETTW Untruncated'!$A:$A,$A105,'ASETTW Untruncated'!$B:$B,$B105,'ASETTW Untruncated'!$C:$C,$C105)</f>
        <v>0</v>
      </c>
      <c r="L105" s="2">
        <f>SUMIFS('ASETTW Untruncated'!L:L,'ASETTW Untruncated'!$A:$A,$A105,'ASETTW Untruncated'!$B:$B,$B105,'ASETTW Untruncated'!$C:$C,$C105)</f>
        <v>0</v>
      </c>
      <c r="M105" s="2">
        <f>SUMIFS('ASETTW Untruncated'!M:M,'ASETTW Untruncated'!$A:$A,$A105,'ASETTW Untruncated'!$B:$B,$B105,'ASETTW Untruncated'!$C:$C,$C105)</f>
        <v>0</v>
      </c>
      <c r="N105" s="2">
        <f>SUMIFS('ASETTW Untruncated'!N:N,'ASETTW Untruncated'!$A:$A,$A105,'ASETTW Untruncated'!$B:$B,$B105,'ASETTW Untruncated'!$C:$C,$C105)</f>
        <v>0</v>
      </c>
      <c r="O105" s="2">
        <f>SUMIFS('ASETTW Untruncated'!O:O,'ASETTW Untruncated'!$A:$A,$A105,'ASETTW Untruncated'!$B:$B,$B105,'ASETTW Untruncated'!$C:$C,$C105)</f>
        <v>0</v>
      </c>
      <c r="P105" s="2">
        <f>SUMIFS('ASETTW Untruncated'!P:P,'ASETTW Untruncated'!$A:$A,$A105,'ASETTW Untruncated'!$B:$B,$B105,'ASETTW Untruncated'!$C:$C,$C105)</f>
        <v>0</v>
      </c>
      <c r="Q105" s="2">
        <f>SUMIFS('ASETTW Untruncated'!Q:Q,'ASETTW Untruncated'!$A:$A,$A105,'ASETTW Untruncated'!$B:$B,$B105,'ASETTW Untruncated'!$C:$C,$C105)</f>
        <v>0</v>
      </c>
      <c r="R105" s="2">
        <f>SUMIFS('ASETTW Untruncated'!R:R,'ASETTW Untruncated'!$A:$A,$A105,'ASETTW Untruncated'!$B:$B,$B105,'ASETTW Untruncated'!$C:$C,$C105)</f>
        <v>0</v>
      </c>
      <c r="S105" s="2">
        <f>SUMIFS('ASETTW Untruncated'!S:S,'ASETTW Untruncated'!$A:$A,$A105,'ASETTW Untruncated'!$B:$B,$B105,'ASETTW Untruncated'!$C:$C,$C105)</f>
        <v>0</v>
      </c>
      <c r="T105" s="2">
        <f>SUMIFS('ASETTW Untruncated'!T:T,'ASETTW Untruncated'!$A:$A,$A105,'ASETTW Untruncated'!$B:$B,$B105,'ASETTW Untruncated'!$C:$C,$C105)</f>
        <v>0</v>
      </c>
      <c r="U105" s="2">
        <f>SUMIFS('ASETTW Untruncated'!U:U,'ASETTW Untruncated'!$A:$A,$A105,'ASETTW Untruncated'!$B:$B,$B105,'ASETTW Untruncated'!$C:$C,$C105)</f>
        <v>0</v>
      </c>
      <c r="V105" s="2">
        <f>SUMIFS('ASETTW Untruncated'!V:V,'ASETTW Untruncated'!$A:$A,$A105,'ASETTW Untruncated'!$B:$B,$B105,'ASETTW Untruncated'!$C:$C,$C105)</f>
        <v>0</v>
      </c>
      <c r="W105" s="2">
        <f>SUMIFS('ASETTW Untruncated'!W:W,'ASETTW Untruncated'!$A:$A,$A105,'ASETTW Untruncated'!$B:$B,$B105,'ASETTW Untruncated'!$C:$C,$C105)</f>
        <v>0</v>
      </c>
    </row>
    <row r="106" spans="1:23" s="2" customFormat="1" x14ac:dyDescent="0.45">
      <c r="D106" s="2">
        <f>SUMIFS('ASETTW Untruncated'!D:D,'ASETTW Untruncated'!$A:$A,$A106,'ASETTW Untruncated'!$B:$B,$B106,'ASETTW Untruncated'!$C:$C,$C106)</f>
        <v>0</v>
      </c>
      <c r="E106" s="2">
        <f>SUMIFS('ASETTW Untruncated'!E:E,'ASETTW Untruncated'!$A:$A,$A106,'ASETTW Untruncated'!$B:$B,$B106,'ASETTW Untruncated'!$C:$C,$C106)</f>
        <v>0</v>
      </c>
      <c r="F106" s="2">
        <f>SUMIFS('ASETTW Untruncated'!F:F,'ASETTW Untruncated'!$A:$A,$A106,'ASETTW Untruncated'!$B:$B,$B106,'ASETTW Untruncated'!$C:$C,$C106)</f>
        <v>0</v>
      </c>
      <c r="G106" s="2">
        <f>SUMIFS('ASETTW Untruncated'!G:G,'ASETTW Untruncated'!$A:$A,$A106,'ASETTW Untruncated'!$B:$B,$B106,'ASETTW Untruncated'!$C:$C,$C106)</f>
        <v>0</v>
      </c>
      <c r="H106" s="2">
        <f>SUMIFS('ASETTW Untruncated'!H:H,'ASETTW Untruncated'!$A:$A,$A106,'ASETTW Untruncated'!$B:$B,$B106,'ASETTW Untruncated'!$C:$C,$C106)</f>
        <v>0</v>
      </c>
      <c r="I106" s="2">
        <f>SUMIFS('ASETTW Untruncated'!I:I,'ASETTW Untruncated'!$A:$A,$A106,'ASETTW Untruncated'!$B:$B,$B106,'ASETTW Untruncated'!$C:$C,$C106)</f>
        <v>0</v>
      </c>
      <c r="J106" s="2">
        <f>SUMIFS('ASETTW Untruncated'!J:J,'ASETTW Untruncated'!$A:$A,$A106,'ASETTW Untruncated'!$B:$B,$B106,'ASETTW Untruncated'!$C:$C,$C106)</f>
        <v>0</v>
      </c>
      <c r="K106" s="2">
        <f>SUMIFS('ASETTW Untruncated'!K:K,'ASETTW Untruncated'!$A:$A,$A106,'ASETTW Untruncated'!$B:$B,$B106,'ASETTW Untruncated'!$C:$C,$C106)</f>
        <v>0</v>
      </c>
      <c r="L106" s="2">
        <f>SUMIFS('ASETTW Untruncated'!L:L,'ASETTW Untruncated'!$A:$A,$A106,'ASETTW Untruncated'!$B:$B,$B106,'ASETTW Untruncated'!$C:$C,$C106)</f>
        <v>0</v>
      </c>
      <c r="M106" s="2">
        <f>SUMIFS('ASETTW Untruncated'!M:M,'ASETTW Untruncated'!$A:$A,$A106,'ASETTW Untruncated'!$B:$B,$B106,'ASETTW Untruncated'!$C:$C,$C106)</f>
        <v>0</v>
      </c>
      <c r="N106" s="2">
        <f>SUMIFS('ASETTW Untruncated'!N:N,'ASETTW Untruncated'!$A:$A,$A106,'ASETTW Untruncated'!$B:$B,$B106,'ASETTW Untruncated'!$C:$C,$C106)</f>
        <v>0</v>
      </c>
      <c r="O106" s="2">
        <f>SUMIFS('ASETTW Untruncated'!O:O,'ASETTW Untruncated'!$A:$A,$A106,'ASETTW Untruncated'!$B:$B,$B106,'ASETTW Untruncated'!$C:$C,$C106)</f>
        <v>0</v>
      </c>
      <c r="P106" s="2">
        <f>SUMIFS('ASETTW Untruncated'!P:P,'ASETTW Untruncated'!$A:$A,$A106,'ASETTW Untruncated'!$B:$B,$B106,'ASETTW Untruncated'!$C:$C,$C106)</f>
        <v>0</v>
      </c>
      <c r="Q106" s="2">
        <f>SUMIFS('ASETTW Untruncated'!Q:Q,'ASETTW Untruncated'!$A:$A,$A106,'ASETTW Untruncated'!$B:$B,$B106,'ASETTW Untruncated'!$C:$C,$C106)</f>
        <v>0</v>
      </c>
      <c r="R106" s="2">
        <f>SUMIFS('ASETTW Untruncated'!R:R,'ASETTW Untruncated'!$A:$A,$A106,'ASETTW Untruncated'!$B:$B,$B106,'ASETTW Untruncated'!$C:$C,$C106)</f>
        <v>0</v>
      </c>
      <c r="S106" s="2">
        <f>SUMIFS('ASETTW Untruncated'!S:S,'ASETTW Untruncated'!$A:$A,$A106,'ASETTW Untruncated'!$B:$B,$B106,'ASETTW Untruncated'!$C:$C,$C106)</f>
        <v>0</v>
      </c>
      <c r="T106" s="2">
        <f>SUMIFS('ASETTW Untruncated'!T:T,'ASETTW Untruncated'!$A:$A,$A106,'ASETTW Untruncated'!$B:$B,$B106,'ASETTW Untruncated'!$C:$C,$C106)</f>
        <v>0</v>
      </c>
      <c r="U106" s="2">
        <f>SUMIFS('ASETTW Untruncated'!U:U,'ASETTW Untruncated'!$A:$A,$A106,'ASETTW Untruncated'!$B:$B,$B106,'ASETTW Untruncated'!$C:$C,$C106)</f>
        <v>0</v>
      </c>
      <c r="V106" s="2">
        <f>SUMIFS('ASETTW Untruncated'!V:V,'ASETTW Untruncated'!$A:$A,$A106,'ASETTW Untruncated'!$B:$B,$B106,'ASETTW Untruncated'!$C:$C,$C106)</f>
        <v>0</v>
      </c>
      <c r="W106" s="2">
        <f>SUMIFS('ASETTW Untruncated'!W:W,'ASETTW Untruncated'!$A:$A,$A106,'ASETTW Untruncated'!$B:$B,$B106,'ASETTW Untruncated'!$C:$C,$C106)</f>
        <v>0</v>
      </c>
    </row>
    <row r="107" spans="1:23" s="2" customFormat="1" x14ac:dyDescent="0.45">
      <c r="D107" s="2">
        <f>SUMIFS('ASETTW Untruncated'!D:D,'ASETTW Untruncated'!$A:$A,$A107,'ASETTW Untruncated'!$B:$B,$B107,'ASETTW Untruncated'!$C:$C,$C107)</f>
        <v>0</v>
      </c>
      <c r="E107" s="2">
        <f>SUMIFS('ASETTW Untruncated'!E:E,'ASETTW Untruncated'!$A:$A,$A107,'ASETTW Untruncated'!$B:$B,$B107,'ASETTW Untruncated'!$C:$C,$C107)</f>
        <v>0</v>
      </c>
      <c r="F107" s="2">
        <f>SUMIFS('ASETTW Untruncated'!F:F,'ASETTW Untruncated'!$A:$A,$A107,'ASETTW Untruncated'!$B:$B,$B107,'ASETTW Untruncated'!$C:$C,$C107)</f>
        <v>0</v>
      </c>
      <c r="G107" s="2">
        <f>SUMIFS('ASETTW Untruncated'!G:G,'ASETTW Untruncated'!$A:$A,$A107,'ASETTW Untruncated'!$B:$B,$B107,'ASETTW Untruncated'!$C:$C,$C107)</f>
        <v>0</v>
      </c>
      <c r="H107" s="2">
        <f>SUMIFS('ASETTW Untruncated'!H:H,'ASETTW Untruncated'!$A:$A,$A107,'ASETTW Untruncated'!$B:$B,$B107,'ASETTW Untruncated'!$C:$C,$C107)</f>
        <v>0</v>
      </c>
      <c r="I107" s="2">
        <f>SUMIFS('ASETTW Untruncated'!I:I,'ASETTW Untruncated'!$A:$A,$A107,'ASETTW Untruncated'!$B:$B,$B107,'ASETTW Untruncated'!$C:$C,$C107)</f>
        <v>0</v>
      </c>
      <c r="J107" s="2">
        <f>SUMIFS('ASETTW Untruncated'!J:J,'ASETTW Untruncated'!$A:$A,$A107,'ASETTW Untruncated'!$B:$B,$B107,'ASETTW Untruncated'!$C:$C,$C107)</f>
        <v>0</v>
      </c>
      <c r="K107" s="2">
        <f>SUMIFS('ASETTW Untruncated'!K:K,'ASETTW Untruncated'!$A:$A,$A107,'ASETTW Untruncated'!$B:$B,$B107,'ASETTW Untruncated'!$C:$C,$C107)</f>
        <v>0</v>
      </c>
      <c r="L107" s="2">
        <f>SUMIFS('ASETTW Untruncated'!L:L,'ASETTW Untruncated'!$A:$A,$A107,'ASETTW Untruncated'!$B:$B,$B107,'ASETTW Untruncated'!$C:$C,$C107)</f>
        <v>0</v>
      </c>
      <c r="M107" s="2">
        <f>SUMIFS('ASETTW Untruncated'!M:M,'ASETTW Untruncated'!$A:$A,$A107,'ASETTW Untruncated'!$B:$B,$B107,'ASETTW Untruncated'!$C:$C,$C107)</f>
        <v>0</v>
      </c>
      <c r="N107" s="2">
        <f>SUMIFS('ASETTW Untruncated'!N:N,'ASETTW Untruncated'!$A:$A,$A107,'ASETTW Untruncated'!$B:$B,$B107,'ASETTW Untruncated'!$C:$C,$C107)</f>
        <v>0</v>
      </c>
      <c r="O107" s="2">
        <f>SUMIFS('ASETTW Untruncated'!O:O,'ASETTW Untruncated'!$A:$A,$A107,'ASETTW Untruncated'!$B:$B,$B107,'ASETTW Untruncated'!$C:$C,$C107)</f>
        <v>0</v>
      </c>
      <c r="P107" s="2">
        <f>SUMIFS('ASETTW Untruncated'!P:P,'ASETTW Untruncated'!$A:$A,$A107,'ASETTW Untruncated'!$B:$B,$B107,'ASETTW Untruncated'!$C:$C,$C107)</f>
        <v>0</v>
      </c>
      <c r="Q107" s="2">
        <f>SUMIFS('ASETTW Untruncated'!Q:Q,'ASETTW Untruncated'!$A:$A,$A107,'ASETTW Untruncated'!$B:$B,$B107,'ASETTW Untruncated'!$C:$C,$C107)</f>
        <v>0</v>
      </c>
      <c r="R107" s="2">
        <f>SUMIFS('ASETTW Untruncated'!R:R,'ASETTW Untruncated'!$A:$A,$A107,'ASETTW Untruncated'!$B:$B,$B107,'ASETTW Untruncated'!$C:$C,$C107)</f>
        <v>0</v>
      </c>
      <c r="S107" s="2">
        <f>SUMIFS('ASETTW Untruncated'!S:S,'ASETTW Untruncated'!$A:$A,$A107,'ASETTW Untruncated'!$B:$B,$B107,'ASETTW Untruncated'!$C:$C,$C107)</f>
        <v>0</v>
      </c>
      <c r="T107" s="2">
        <f>SUMIFS('ASETTW Untruncated'!T:T,'ASETTW Untruncated'!$A:$A,$A107,'ASETTW Untruncated'!$B:$B,$B107,'ASETTW Untruncated'!$C:$C,$C107)</f>
        <v>0</v>
      </c>
      <c r="U107" s="2">
        <f>SUMIFS('ASETTW Untruncated'!U:U,'ASETTW Untruncated'!$A:$A,$A107,'ASETTW Untruncated'!$B:$B,$B107,'ASETTW Untruncated'!$C:$C,$C107)</f>
        <v>0</v>
      </c>
      <c r="V107" s="2">
        <f>SUMIFS('ASETTW Untruncated'!V:V,'ASETTW Untruncated'!$A:$A,$A107,'ASETTW Untruncated'!$B:$B,$B107,'ASETTW Untruncated'!$C:$C,$C107)</f>
        <v>0</v>
      </c>
      <c r="W107" s="2">
        <f>SUMIFS('ASETTW Untruncated'!W:W,'ASETTW Untruncated'!$A:$A,$A107,'ASETTW Untruncated'!$B:$B,$B107,'ASETTW Untruncated'!$C:$C,$C107)</f>
        <v>0</v>
      </c>
    </row>
    <row r="108" spans="1:23" s="2" customFormat="1" x14ac:dyDescent="0.45">
      <c r="D108" s="2">
        <f>SUMIFS('ASETTW Untruncated'!D:D,'ASETTW Untruncated'!$A:$A,$A108,'ASETTW Untruncated'!$B:$B,$B108,'ASETTW Untruncated'!$C:$C,$C108)</f>
        <v>0</v>
      </c>
      <c r="E108" s="2">
        <f>SUMIFS('ASETTW Untruncated'!E:E,'ASETTW Untruncated'!$A:$A,$A108,'ASETTW Untruncated'!$B:$B,$B108,'ASETTW Untruncated'!$C:$C,$C108)</f>
        <v>0</v>
      </c>
      <c r="F108" s="2">
        <f>SUMIFS('ASETTW Untruncated'!F:F,'ASETTW Untruncated'!$A:$A,$A108,'ASETTW Untruncated'!$B:$B,$B108,'ASETTW Untruncated'!$C:$C,$C108)</f>
        <v>0</v>
      </c>
      <c r="G108" s="2">
        <f>SUMIFS('ASETTW Untruncated'!G:G,'ASETTW Untruncated'!$A:$A,$A108,'ASETTW Untruncated'!$B:$B,$B108,'ASETTW Untruncated'!$C:$C,$C108)</f>
        <v>0</v>
      </c>
      <c r="H108" s="2">
        <f>SUMIFS('ASETTW Untruncated'!H:H,'ASETTW Untruncated'!$A:$A,$A108,'ASETTW Untruncated'!$B:$B,$B108,'ASETTW Untruncated'!$C:$C,$C108)</f>
        <v>0</v>
      </c>
      <c r="I108" s="2">
        <f>SUMIFS('ASETTW Untruncated'!I:I,'ASETTW Untruncated'!$A:$A,$A108,'ASETTW Untruncated'!$B:$B,$B108,'ASETTW Untruncated'!$C:$C,$C108)</f>
        <v>0</v>
      </c>
      <c r="J108" s="2">
        <f>SUMIFS('ASETTW Untruncated'!J:J,'ASETTW Untruncated'!$A:$A,$A108,'ASETTW Untruncated'!$B:$B,$B108,'ASETTW Untruncated'!$C:$C,$C108)</f>
        <v>0</v>
      </c>
      <c r="K108" s="2">
        <f>SUMIFS('ASETTW Untruncated'!K:K,'ASETTW Untruncated'!$A:$A,$A108,'ASETTW Untruncated'!$B:$B,$B108,'ASETTW Untruncated'!$C:$C,$C108)</f>
        <v>0</v>
      </c>
      <c r="L108" s="2">
        <f>SUMIFS('ASETTW Untruncated'!L:L,'ASETTW Untruncated'!$A:$A,$A108,'ASETTW Untruncated'!$B:$B,$B108,'ASETTW Untruncated'!$C:$C,$C108)</f>
        <v>0</v>
      </c>
      <c r="M108" s="2">
        <f>SUMIFS('ASETTW Untruncated'!M:M,'ASETTW Untruncated'!$A:$A,$A108,'ASETTW Untruncated'!$B:$B,$B108,'ASETTW Untruncated'!$C:$C,$C108)</f>
        <v>0</v>
      </c>
      <c r="N108" s="2">
        <f>SUMIFS('ASETTW Untruncated'!N:N,'ASETTW Untruncated'!$A:$A,$A108,'ASETTW Untruncated'!$B:$B,$B108,'ASETTW Untruncated'!$C:$C,$C108)</f>
        <v>0</v>
      </c>
      <c r="O108" s="2">
        <f>SUMIFS('ASETTW Untruncated'!O:O,'ASETTW Untruncated'!$A:$A,$A108,'ASETTW Untruncated'!$B:$B,$B108,'ASETTW Untruncated'!$C:$C,$C108)</f>
        <v>0</v>
      </c>
      <c r="P108" s="2">
        <f>SUMIFS('ASETTW Untruncated'!P:P,'ASETTW Untruncated'!$A:$A,$A108,'ASETTW Untruncated'!$B:$B,$B108,'ASETTW Untruncated'!$C:$C,$C108)</f>
        <v>0</v>
      </c>
      <c r="Q108" s="2">
        <f>SUMIFS('ASETTW Untruncated'!Q:Q,'ASETTW Untruncated'!$A:$A,$A108,'ASETTW Untruncated'!$B:$B,$B108,'ASETTW Untruncated'!$C:$C,$C108)</f>
        <v>0</v>
      </c>
      <c r="R108" s="2">
        <f>SUMIFS('ASETTW Untruncated'!R:R,'ASETTW Untruncated'!$A:$A,$A108,'ASETTW Untruncated'!$B:$B,$B108,'ASETTW Untruncated'!$C:$C,$C108)</f>
        <v>0</v>
      </c>
      <c r="S108" s="2">
        <f>SUMIFS('ASETTW Untruncated'!S:S,'ASETTW Untruncated'!$A:$A,$A108,'ASETTW Untruncated'!$B:$B,$B108,'ASETTW Untruncated'!$C:$C,$C108)</f>
        <v>0</v>
      </c>
      <c r="T108" s="2">
        <f>SUMIFS('ASETTW Untruncated'!T:T,'ASETTW Untruncated'!$A:$A,$A108,'ASETTW Untruncated'!$B:$B,$B108,'ASETTW Untruncated'!$C:$C,$C108)</f>
        <v>0</v>
      </c>
      <c r="U108" s="2">
        <f>SUMIFS('ASETTW Untruncated'!U:U,'ASETTW Untruncated'!$A:$A,$A108,'ASETTW Untruncated'!$B:$B,$B108,'ASETTW Untruncated'!$C:$C,$C108)</f>
        <v>0</v>
      </c>
      <c r="V108" s="2">
        <f>SUMIFS('ASETTW Untruncated'!V:V,'ASETTW Untruncated'!$A:$A,$A108,'ASETTW Untruncated'!$B:$B,$B108,'ASETTW Untruncated'!$C:$C,$C108)</f>
        <v>0</v>
      </c>
      <c r="W108" s="2">
        <f>SUMIFS('ASETTW Untruncated'!W:W,'ASETTW Untruncated'!$A:$A,$A108,'ASETTW Untruncated'!$B:$B,$B108,'ASETTW Untruncated'!$C:$C,$C108)</f>
        <v>0</v>
      </c>
    </row>
    <row r="109" spans="1:23" s="2" customFormat="1" x14ac:dyDescent="0.45">
      <c r="D109" s="2">
        <f>SUMIFS('ASETTW Untruncated'!D:D,'ASETTW Untruncated'!$A:$A,$A109,'ASETTW Untruncated'!$B:$B,$B109,'ASETTW Untruncated'!$C:$C,$C109)</f>
        <v>0</v>
      </c>
      <c r="E109" s="2">
        <f>SUMIFS('ASETTW Untruncated'!E:E,'ASETTW Untruncated'!$A:$A,$A109,'ASETTW Untruncated'!$B:$B,$B109,'ASETTW Untruncated'!$C:$C,$C109)</f>
        <v>0</v>
      </c>
      <c r="F109" s="2">
        <f>SUMIFS('ASETTW Untruncated'!F:F,'ASETTW Untruncated'!$A:$A,$A109,'ASETTW Untruncated'!$B:$B,$B109,'ASETTW Untruncated'!$C:$C,$C109)</f>
        <v>0</v>
      </c>
      <c r="G109" s="2">
        <f>SUMIFS('ASETTW Untruncated'!G:G,'ASETTW Untruncated'!$A:$A,$A109,'ASETTW Untruncated'!$B:$B,$B109,'ASETTW Untruncated'!$C:$C,$C109)</f>
        <v>0</v>
      </c>
      <c r="H109" s="2">
        <f>SUMIFS('ASETTW Untruncated'!H:H,'ASETTW Untruncated'!$A:$A,$A109,'ASETTW Untruncated'!$B:$B,$B109,'ASETTW Untruncated'!$C:$C,$C109)</f>
        <v>0</v>
      </c>
      <c r="I109" s="2">
        <f>SUMIFS('ASETTW Untruncated'!I:I,'ASETTW Untruncated'!$A:$A,$A109,'ASETTW Untruncated'!$B:$B,$B109,'ASETTW Untruncated'!$C:$C,$C109)</f>
        <v>0</v>
      </c>
      <c r="J109" s="2">
        <f>SUMIFS('ASETTW Untruncated'!J:J,'ASETTW Untruncated'!$A:$A,$A109,'ASETTW Untruncated'!$B:$B,$B109,'ASETTW Untruncated'!$C:$C,$C109)</f>
        <v>0</v>
      </c>
      <c r="K109" s="2">
        <f>SUMIFS('ASETTW Untruncated'!K:K,'ASETTW Untruncated'!$A:$A,$A109,'ASETTW Untruncated'!$B:$B,$B109,'ASETTW Untruncated'!$C:$C,$C109)</f>
        <v>0</v>
      </c>
      <c r="L109" s="2">
        <f>SUMIFS('ASETTW Untruncated'!L:L,'ASETTW Untruncated'!$A:$A,$A109,'ASETTW Untruncated'!$B:$B,$B109,'ASETTW Untruncated'!$C:$C,$C109)</f>
        <v>0</v>
      </c>
      <c r="M109" s="2">
        <f>SUMIFS('ASETTW Untruncated'!M:M,'ASETTW Untruncated'!$A:$A,$A109,'ASETTW Untruncated'!$B:$B,$B109,'ASETTW Untruncated'!$C:$C,$C109)</f>
        <v>0</v>
      </c>
      <c r="N109" s="2">
        <f>SUMIFS('ASETTW Untruncated'!N:N,'ASETTW Untruncated'!$A:$A,$A109,'ASETTW Untruncated'!$B:$B,$B109,'ASETTW Untruncated'!$C:$C,$C109)</f>
        <v>0</v>
      </c>
      <c r="O109" s="2">
        <f>SUMIFS('ASETTW Untruncated'!O:O,'ASETTW Untruncated'!$A:$A,$A109,'ASETTW Untruncated'!$B:$B,$B109,'ASETTW Untruncated'!$C:$C,$C109)</f>
        <v>0</v>
      </c>
      <c r="P109" s="2">
        <f>SUMIFS('ASETTW Untruncated'!P:P,'ASETTW Untruncated'!$A:$A,$A109,'ASETTW Untruncated'!$B:$B,$B109,'ASETTW Untruncated'!$C:$C,$C109)</f>
        <v>0</v>
      </c>
      <c r="Q109" s="2">
        <f>SUMIFS('ASETTW Untruncated'!Q:Q,'ASETTW Untruncated'!$A:$A,$A109,'ASETTW Untruncated'!$B:$B,$B109,'ASETTW Untruncated'!$C:$C,$C109)</f>
        <v>0</v>
      </c>
      <c r="R109" s="2">
        <f>SUMIFS('ASETTW Untruncated'!R:R,'ASETTW Untruncated'!$A:$A,$A109,'ASETTW Untruncated'!$B:$B,$B109,'ASETTW Untruncated'!$C:$C,$C109)</f>
        <v>0</v>
      </c>
      <c r="S109" s="2">
        <f>SUMIFS('ASETTW Untruncated'!S:S,'ASETTW Untruncated'!$A:$A,$A109,'ASETTW Untruncated'!$B:$B,$B109,'ASETTW Untruncated'!$C:$C,$C109)</f>
        <v>0</v>
      </c>
      <c r="T109" s="2">
        <f>SUMIFS('ASETTW Untruncated'!T:T,'ASETTW Untruncated'!$A:$A,$A109,'ASETTW Untruncated'!$B:$B,$B109,'ASETTW Untruncated'!$C:$C,$C109)</f>
        <v>0</v>
      </c>
      <c r="U109" s="2">
        <f>SUMIFS('ASETTW Untruncated'!U:U,'ASETTW Untruncated'!$A:$A,$A109,'ASETTW Untruncated'!$B:$B,$B109,'ASETTW Untruncated'!$C:$C,$C109)</f>
        <v>0</v>
      </c>
      <c r="V109" s="2">
        <f>SUMIFS('ASETTW Untruncated'!V:V,'ASETTW Untruncated'!$A:$A,$A109,'ASETTW Untruncated'!$B:$B,$B109,'ASETTW Untruncated'!$C:$C,$C109)</f>
        <v>0</v>
      </c>
      <c r="W109" s="2">
        <f>SUMIFS('ASETTW Untruncated'!W:W,'ASETTW Untruncated'!$A:$A,$A109,'ASETTW Untruncated'!$B:$B,$B109,'ASETTW Untruncated'!$C:$C,$C109)</f>
        <v>0</v>
      </c>
    </row>
    <row r="110" spans="1:23" s="2" customFormat="1" x14ac:dyDescent="0.45">
      <c r="D110" s="2">
        <f>SUMIFS('ASETTW Untruncated'!D:D,'ASETTW Untruncated'!$A:$A,$A110,'ASETTW Untruncated'!$B:$B,$B110,'ASETTW Untruncated'!$C:$C,$C110)</f>
        <v>0</v>
      </c>
      <c r="E110" s="2">
        <f>SUMIFS('ASETTW Untruncated'!E:E,'ASETTW Untruncated'!$A:$A,$A110,'ASETTW Untruncated'!$B:$B,$B110,'ASETTW Untruncated'!$C:$C,$C110)</f>
        <v>0</v>
      </c>
      <c r="F110" s="2">
        <f>SUMIFS('ASETTW Untruncated'!F:F,'ASETTW Untruncated'!$A:$A,$A110,'ASETTW Untruncated'!$B:$B,$B110,'ASETTW Untruncated'!$C:$C,$C110)</f>
        <v>0</v>
      </c>
      <c r="G110" s="2">
        <f>SUMIFS('ASETTW Untruncated'!G:G,'ASETTW Untruncated'!$A:$A,$A110,'ASETTW Untruncated'!$B:$B,$B110,'ASETTW Untruncated'!$C:$C,$C110)</f>
        <v>0</v>
      </c>
      <c r="H110" s="2">
        <f>SUMIFS('ASETTW Untruncated'!H:H,'ASETTW Untruncated'!$A:$A,$A110,'ASETTW Untruncated'!$B:$B,$B110,'ASETTW Untruncated'!$C:$C,$C110)</f>
        <v>0</v>
      </c>
      <c r="I110" s="2">
        <f>SUMIFS('ASETTW Untruncated'!I:I,'ASETTW Untruncated'!$A:$A,$A110,'ASETTW Untruncated'!$B:$B,$B110,'ASETTW Untruncated'!$C:$C,$C110)</f>
        <v>0</v>
      </c>
      <c r="J110" s="2">
        <f>SUMIFS('ASETTW Untruncated'!J:J,'ASETTW Untruncated'!$A:$A,$A110,'ASETTW Untruncated'!$B:$B,$B110,'ASETTW Untruncated'!$C:$C,$C110)</f>
        <v>0</v>
      </c>
      <c r="K110" s="2">
        <f>SUMIFS('ASETTW Untruncated'!K:K,'ASETTW Untruncated'!$A:$A,$A110,'ASETTW Untruncated'!$B:$B,$B110,'ASETTW Untruncated'!$C:$C,$C110)</f>
        <v>0</v>
      </c>
      <c r="L110" s="2">
        <f>SUMIFS('ASETTW Untruncated'!L:L,'ASETTW Untruncated'!$A:$A,$A110,'ASETTW Untruncated'!$B:$B,$B110,'ASETTW Untruncated'!$C:$C,$C110)</f>
        <v>0</v>
      </c>
      <c r="M110" s="2">
        <f>SUMIFS('ASETTW Untruncated'!M:M,'ASETTW Untruncated'!$A:$A,$A110,'ASETTW Untruncated'!$B:$B,$B110,'ASETTW Untruncated'!$C:$C,$C110)</f>
        <v>0</v>
      </c>
      <c r="N110" s="2">
        <f>SUMIFS('ASETTW Untruncated'!N:N,'ASETTW Untruncated'!$A:$A,$A110,'ASETTW Untruncated'!$B:$B,$B110,'ASETTW Untruncated'!$C:$C,$C110)</f>
        <v>0</v>
      </c>
      <c r="O110" s="2">
        <f>SUMIFS('ASETTW Untruncated'!O:O,'ASETTW Untruncated'!$A:$A,$A110,'ASETTW Untruncated'!$B:$B,$B110,'ASETTW Untruncated'!$C:$C,$C110)</f>
        <v>0</v>
      </c>
      <c r="P110" s="2">
        <f>SUMIFS('ASETTW Untruncated'!P:P,'ASETTW Untruncated'!$A:$A,$A110,'ASETTW Untruncated'!$B:$B,$B110,'ASETTW Untruncated'!$C:$C,$C110)</f>
        <v>0</v>
      </c>
      <c r="Q110" s="2">
        <f>SUMIFS('ASETTW Untruncated'!Q:Q,'ASETTW Untruncated'!$A:$A,$A110,'ASETTW Untruncated'!$B:$B,$B110,'ASETTW Untruncated'!$C:$C,$C110)</f>
        <v>0</v>
      </c>
      <c r="R110" s="2">
        <f>SUMIFS('ASETTW Untruncated'!R:R,'ASETTW Untruncated'!$A:$A,$A110,'ASETTW Untruncated'!$B:$B,$B110,'ASETTW Untruncated'!$C:$C,$C110)</f>
        <v>0</v>
      </c>
      <c r="S110" s="2">
        <f>SUMIFS('ASETTW Untruncated'!S:S,'ASETTW Untruncated'!$A:$A,$A110,'ASETTW Untruncated'!$B:$B,$B110,'ASETTW Untruncated'!$C:$C,$C110)</f>
        <v>0</v>
      </c>
      <c r="T110" s="2">
        <f>SUMIFS('ASETTW Untruncated'!T:T,'ASETTW Untruncated'!$A:$A,$A110,'ASETTW Untruncated'!$B:$B,$B110,'ASETTW Untruncated'!$C:$C,$C110)</f>
        <v>0</v>
      </c>
      <c r="U110" s="2">
        <f>SUMIFS('ASETTW Untruncated'!U:U,'ASETTW Untruncated'!$A:$A,$A110,'ASETTW Untruncated'!$B:$B,$B110,'ASETTW Untruncated'!$C:$C,$C110)</f>
        <v>0</v>
      </c>
      <c r="V110" s="2">
        <f>SUMIFS('ASETTW Untruncated'!V:V,'ASETTW Untruncated'!$A:$A,$A110,'ASETTW Untruncated'!$B:$B,$B110,'ASETTW Untruncated'!$C:$C,$C110)</f>
        <v>0</v>
      </c>
      <c r="W110" s="2">
        <f>SUMIFS('ASETTW Untruncated'!W:W,'ASETTW Untruncated'!$A:$A,$A110,'ASETTW Untruncated'!$B:$B,$B110,'ASETTW Untruncated'!$C:$C,$C110)</f>
        <v>0</v>
      </c>
    </row>
    <row r="111" spans="1:23" x14ac:dyDescent="0.45">
      <c r="D111">
        <f>SUMIFS('ASETTW Untruncated'!D:D,'ASETTW Untruncated'!$A:$A,$A111,'ASETTW Untruncated'!$B:$B,$B111,'ASETTW Untruncated'!$C:$C,$C111)</f>
        <v>0</v>
      </c>
      <c r="E111">
        <f>SUMIFS('ASETTW Untruncated'!E:E,'ASETTW Untruncated'!$A:$A,$A111,'ASETTW Untruncated'!$B:$B,$B111,'ASETTW Untruncated'!$C:$C,$C111)</f>
        <v>0</v>
      </c>
      <c r="F111">
        <f>SUMIFS('ASETTW Untruncated'!F:F,'ASETTW Untruncated'!$A:$A,$A111,'ASETTW Untruncated'!$B:$B,$B111,'ASETTW Untruncated'!$C:$C,$C111)</f>
        <v>0</v>
      </c>
      <c r="G111">
        <f>SUMIFS('ASETTW Untruncated'!G:G,'ASETTW Untruncated'!$A:$A,$A111,'ASETTW Untruncated'!$B:$B,$B111,'ASETTW Untruncated'!$C:$C,$C111)</f>
        <v>0</v>
      </c>
      <c r="H111">
        <f>SUMIFS('ASETTW Untruncated'!H:H,'ASETTW Untruncated'!$A:$A,$A111,'ASETTW Untruncated'!$B:$B,$B111,'ASETTW Untruncated'!$C:$C,$C111)</f>
        <v>0</v>
      </c>
      <c r="I111">
        <f>SUMIFS('ASETTW Untruncated'!I:I,'ASETTW Untruncated'!$A:$A,$A111,'ASETTW Untruncated'!$B:$B,$B111,'ASETTW Untruncated'!$C:$C,$C111)</f>
        <v>0</v>
      </c>
      <c r="J111">
        <f>SUMIFS('ASETTW Untruncated'!J:J,'ASETTW Untruncated'!$A:$A,$A111,'ASETTW Untruncated'!$B:$B,$B111,'ASETTW Untruncated'!$C:$C,$C111)</f>
        <v>0</v>
      </c>
      <c r="K111">
        <f>SUMIFS('ASETTW Untruncated'!K:K,'ASETTW Untruncated'!$A:$A,$A111,'ASETTW Untruncated'!$B:$B,$B111,'ASETTW Untruncated'!$C:$C,$C111)</f>
        <v>0</v>
      </c>
      <c r="L111">
        <f>SUMIFS('ASETTW Untruncated'!L:L,'ASETTW Untruncated'!$A:$A,$A111,'ASETTW Untruncated'!$B:$B,$B111,'ASETTW Untruncated'!$C:$C,$C111)</f>
        <v>0</v>
      </c>
      <c r="M111">
        <f>SUMIFS('ASETTW Untruncated'!M:M,'ASETTW Untruncated'!$A:$A,$A111,'ASETTW Untruncated'!$B:$B,$B111,'ASETTW Untruncated'!$C:$C,$C111)</f>
        <v>0</v>
      </c>
      <c r="N111">
        <f>SUMIFS('ASETTW Untruncated'!N:N,'ASETTW Untruncated'!$A:$A,$A111,'ASETTW Untruncated'!$B:$B,$B111,'ASETTW Untruncated'!$C:$C,$C111)</f>
        <v>0</v>
      </c>
      <c r="O111">
        <f>SUMIFS('ASETTW Untruncated'!O:O,'ASETTW Untruncated'!$A:$A,$A111,'ASETTW Untruncated'!$B:$B,$B111,'ASETTW Untruncated'!$C:$C,$C111)</f>
        <v>0</v>
      </c>
      <c r="P111">
        <f>SUMIFS('ASETTW Untruncated'!P:P,'ASETTW Untruncated'!$A:$A,$A111,'ASETTW Untruncated'!$B:$B,$B111,'ASETTW Untruncated'!$C:$C,$C111)</f>
        <v>0</v>
      </c>
      <c r="Q111">
        <f>SUMIFS('ASETTW Untruncated'!Q:Q,'ASETTW Untruncated'!$A:$A,$A111,'ASETTW Untruncated'!$B:$B,$B111,'ASETTW Untruncated'!$C:$C,$C111)</f>
        <v>0</v>
      </c>
      <c r="R111">
        <f>SUMIFS('ASETTW Untruncated'!R:R,'ASETTW Untruncated'!$A:$A,$A111,'ASETTW Untruncated'!$B:$B,$B111,'ASETTW Untruncated'!$C:$C,$C111)</f>
        <v>0</v>
      </c>
      <c r="S111">
        <f>SUMIFS('ASETTW Untruncated'!S:S,'ASETTW Untruncated'!$A:$A,$A111,'ASETTW Untruncated'!$B:$B,$B111,'ASETTW Untruncated'!$C:$C,$C111)</f>
        <v>0</v>
      </c>
      <c r="T111">
        <f>SUMIFS('ASETTW Untruncated'!T:T,'ASETTW Untruncated'!$A:$A,$A111,'ASETTW Untruncated'!$B:$B,$B111,'ASETTW Untruncated'!$C:$C,$C111)</f>
        <v>0</v>
      </c>
      <c r="U111">
        <f>SUMIFS('ASETTW Untruncated'!U:U,'ASETTW Untruncated'!$A:$A,$A111,'ASETTW Untruncated'!$B:$B,$B111,'ASETTW Untruncated'!$C:$C,$C111)</f>
        <v>0</v>
      </c>
      <c r="V111">
        <f>SUMIFS('ASETTW Untruncated'!V:V,'ASETTW Untruncated'!$A:$A,$A111,'ASETTW Untruncated'!$B:$B,$B111,'ASETTW Untruncated'!$C:$C,$C111)</f>
        <v>0</v>
      </c>
      <c r="W111">
        <f>SUMIFS('ASETTW Untruncated'!W:W,'ASETTW Untruncated'!$A:$A,$A111,'ASETTW Untruncated'!$B:$B,$B111,'ASETTW Untruncated'!$C:$C,$C111)</f>
        <v>0</v>
      </c>
    </row>
    <row r="112" spans="1:23" s="2" customFormat="1" x14ac:dyDescent="0.45">
      <c r="D112" s="2">
        <f>SUMIFS('ASETTW Untruncated'!D:D,'ASETTW Untruncated'!$A:$A,$A112,'ASETTW Untruncated'!$B:$B,$B112,'ASETTW Untruncated'!$C:$C,$C112)</f>
        <v>0</v>
      </c>
      <c r="E112" s="2">
        <f>SUMIFS('ASETTW Untruncated'!E:E,'ASETTW Untruncated'!$A:$A,$A112,'ASETTW Untruncated'!$B:$B,$B112,'ASETTW Untruncated'!$C:$C,$C112)</f>
        <v>0</v>
      </c>
      <c r="F112" s="2">
        <f>SUMIFS('ASETTW Untruncated'!F:F,'ASETTW Untruncated'!$A:$A,$A112,'ASETTW Untruncated'!$B:$B,$B112,'ASETTW Untruncated'!$C:$C,$C112)</f>
        <v>0</v>
      </c>
      <c r="G112" s="2">
        <f>SUMIFS('ASETTW Untruncated'!G:G,'ASETTW Untruncated'!$A:$A,$A112,'ASETTW Untruncated'!$B:$B,$B112,'ASETTW Untruncated'!$C:$C,$C112)</f>
        <v>0</v>
      </c>
      <c r="H112" s="2">
        <f>SUMIFS('ASETTW Untruncated'!H:H,'ASETTW Untruncated'!$A:$A,$A112,'ASETTW Untruncated'!$B:$B,$B112,'ASETTW Untruncated'!$C:$C,$C112)</f>
        <v>0</v>
      </c>
      <c r="I112" s="2">
        <f>SUMIFS('ASETTW Untruncated'!I:I,'ASETTW Untruncated'!$A:$A,$A112,'ASETTW Untruncated'!$B:$B,$B112,'ASETTW Untruncated'!$C:$C,$C112)</f>
        <v>0</v>
      </c>
      <c r="J112" s="2">
        <f>SUMIFS('ASETTW Untruncated'!J:J,'ASETTW Untruncated'!$A:$A,$A112,'ASETTW Untruncated'!$B:$B,$B112,'ASETTW Untruncated'!$C:$C,$C112)</f>
        <v>0</v>
      </c>
      <c r="K112" s="2">
        <f>SUMIFS('ASETTW Untruncated'!K:K,'ASETTW Untruncated'!$A:$A,$A112,'ASETTW Untruncated'!$B:$B,$B112,'ASETTW Untruncated'!$C:$C,$C112)</f>
        <v>0</v>
      </c>
      <c r="L112" s="2">
        <f>SUMIFS('ASETTW Untruncated'!L:L,'ASETTW Untruncated'!$A:$A,$A112,'ASETTW Untruncated'!$B:$B,$B112,'ASETTW Untruncated'!$C:$C,$C112)</f>
        <v>0</v>
      </c>
      <c r="M112" s="2">
        <f>SUMIFS('ASETTW Untruncated'!M:M,'ASETTW Untruncated'!$A:$A,$A112,'ASETTW Untruncated'!$B:$B,$B112,'ASETTW Untruncated'!$C:$C,$C112)</f>
        <v>0</v>
      </c>
      <c r="N112" s="2">
        <f>SUMIFS('ASETTW Untruncated'!N:N,'ASETTW Untruncated'!$A:$A,$A112,'ASETTW Untruncated'!$B:$B,$B112,'ASETTW Untruncated'!$C:$C,$C112)</f>
        <v>0</v>
      </c>
      <c r="O112" s="2">
        <f>SUMIFS('ASETTW Untruncated'!O:O,'ASETTW Untruncated'!$A:$A,$A112,'ASETTW Untruncated'!$B:$B,$B112,'ASETTW Untruncated'!$C:$C,$C112)</f>
        <v>0</v>
      </c>
      <c r="P112" s="2">
        <f>SUMIFS('ASETTW Untruncated'!P:P,'ASETTW Untruncated'!$A:$A,$A112,'ASETTW Untruncated'!$B:$B,$B112,'ASETTW Untruncated'!$C:$C,$C112)</f>
        <v>0</v>
      </c>
      <c r="Q112" s="2">
        <f>SUMIFS('ASETTW Untruncated'!Q:Q,'ASETTW Untruncated'!$A:$A,$A112,'ASETTW Untruncated'!$B:$B,$B112,'ASETTW Untruncated'!$C:$C,$C112)</f>
        <v>0</v>
      </c>
      <c r="R112" s="2">
        <f>SUMIFS('ASETTW Untruncated'!R:R,'ASETTW Untruncated'!$A:$A,$A112,'ASETTW Untruncated'!$B:$B,$B112,'ASETTW Untruncated'!$C:$C,$C112)</f>
        <v>0</v>
      </c>
      <c r="S112" s="2">
        <f>SUMIFS('ASETTW Untruncated'!S:S,'ASETTW Untruncated'!$A:$A,$A112,'ASETTW Untruncated'!$B:$B,$B112,'ASETTW Untruncated'!$C:$C,$C112)</f>
        <v>0</v>
      </c>
      <c r="T112" s="2">
        <f>SUMIFS('ASETTW Untruncated'!T:T,'ASETTW Untruncated'!$A:$A,$A112,'ASETTW Untruncated'!$B:$B,$B112,'ASETTW Untruncated'!$C:$C,$C112)</f>
        <v>0</v>
      </c>
      <c r="U112" s="2">
        <f>SUMIFS('ASETTW Untruncated'!U:U,'ASETTW Untruncated'!$A:$A,$A112,'ASETTW Untruncated'!$B:$B,$B112,'ASETTW Untruncated'!$C:$C,$C112)</f>
        <v>0</v>
      </c>
      <c r="V112" s="2">
        <f>SUMIFS('ASETTW Untruncated'!V:V,'ASETTW Untruncated'!$A:$A,$A112,'ASETTW Untruncated'!$B:$B,$B112,'ASETTW Untruncated'!$C:$C,$C112)</f>
        <v>0</v>
      </c>
      <c r="W112" s="2">
        <f>SUMIFS('ASETTW Untruncated'!W:W,'ASETTW Untruncated'!$A:$A,$A112,'ASETTW Untruncated'!$B:$B,$B112,'ASETTW Untruncated'!$C:$C,$C112)</f>
        <v>0</v>
      </c>
    </row>
    <row r="113" spans="4:23" x14ac:dyDescent="0.45">
      <c r="D113" s="28">
        <f>SUMIFS('ASETTW Untruncated'!D:D,'ASETTW Untruncated'!$A:$A,$A113,'ASETTW Untruncated'!$B:$B,$B113,'ASETTW Untruncated'!$C:$C,$C113)</f>
        <v>0</v>
      </c>
      <c r="E113" s="28">
        <f>SUMIFS('ASETTW Untruncated'!E:E,'ASETTW Untruncated'!$A:$A,$A113,'ASETTW Untruncated'!$B:$B,$B113,'ASETTW Untruncated'!$C:$C,$C113)</f>
        <v>0</v>
      </c>
      <c r="F113" s="28">
        <f>SUMIFS('ASETTW Untruncated'!F:F,'ASETTW Untruncated'!$A:$A,$A113,'ASETTW Untruncated'!$B:$B,$B113,'ASETTW Untruncated'!$C:$C,$C113)</f>
        <v>0</v>
      </c>
      <c r="G113" s="28">
        <f>SUMIFS('ASETTW Untruncated'!G:G,'ASETTW Untruncated'!$A:$A,$A113,'ASETTW Untruncated'!$B:$B,$B113,'ASETTW Untruncated'!$C:$C,$C113)</f>
        <v>0</v>
      </c>
      <c r="H113" s="28">
        <f>SUMIFS('ASETTW Untruncated'!H:H,'ASETTW Untruncated'!$A:$A,$A113,'ASETTW Untruncated'!$B:$B,$B113,'ASETTW Untruncated'!$C:$C,$C113)</f>
        <v>0</v>
      </c>
      <c r="I113" s="28">
        <f>SUMIFS('ASETTW Untruncated'!I:I,'ASETTW Untruncated'!$A:$A,$A113,'ASETTW Untruncated'!$B:$B,$B113,'ASETTW Untruncated'!$C:$C,$C113)</f>
        <v>0</v>
      </c>
      <c r="J113" s="28">
        <f>SUMIFS('ASETTW Untruncated'!J:J,'ASETTW Untruncated'!$A:$A,$A113,'ASETTW Untruncated'!$B:$B,$B113,'ASETTW Untruncated'!$C:$C,$C113)</f>
        <v>0</v>
      </c>
      <c r="K113" s="28">
        <f>SUMIFS('ASETTW Untruncated'!K:K,'ASETTW Untruncated'!$A:$A,$A113,'ASETTW Untruncated'!$B:$B,$B113,'ASETTW Untruncated'!$C:$C,$C113)</f>
        <v>0</v>
      </c>
      <c r="L113" s="28">
        <f>SUMIFS('ASETTW Untruncated'!L:L,'ASETTW Untruncated'!$A:$A,$A113,'ASETTW Untruncated'!$B:$B,$B113,'ASETTW Untruncated'!$C:$C,$C113)</f>
        <v>0</v>
      </c>
      <c r="M113" s="28">
        <f>SUMIFS('ASETTW Untruncated'!M:M,'ASETTW Untruncated'!$A:$A,$A113,'ASETTW Untruncated'!$B:$B,$B113,'ASETTW Untruncated'!$C:$C,$C113)</f>
        <v>0</v>
      </c>
      <c r="N113" s="28">
        <f>SUMIFS('ASETTW Untruncated'!N:N,'ASETTW Untruncated'!$A:$A,$A113,'ASETTW Untruncated'!$B:$B,$B113,'ASETTW Untruncated'!$C:$C,$C113)</f>
        <v>0</v>
      </c>
      <c r="O113" s="28">
        <f>SUMIFS('ASETTW Untruncated'!O:O,'ASETTW Untruncated'!$A:$A,$A113,'ASETTW Untruncated'!$B:$B,$B113,'ASETTW Untruncated'!$C:$C,$C113)</f>
        <v>0</v>
      </c>
      <c r="P113" s="28">
        <f>SUMIFS('ASETTW Untruncated'!P:P,'ASETTW Untruncated'!$A:$A,$A113,'ASETTW Untruncated'!$B:$B,$B113,'ASETTW Untruncated'!$C:$C,$C113)</f>
        <v>0</v>
      </c>
      <c r="Q113" s="28">
        <f>SUMIFS('ASETTW Untruncated'!Q:Q,'ASETTW Untruncated'!$A:$A,$A113,'ASETTW Untruncated'!$B:$B,$B113,'ASETTW Untruncated'!$C:$C,$C113)</f>
        <v>0</v>
      </c>
      <c r="R113" s="28">
        <f>SUMIFS('ASETTW Untruncated'!R:R,'ASETTW Untruncated'!$A:$A,$A113,'ASETTW Untruncated'!$B:$B,$B113,'ASETTW Untruncated'!$C:$C,$C113)</f>
        <v>0</v>
      </c>
      <c r="S113" s="28">
        <f>SUMIFS('ASETTW Untruncated'!S:S,'ASETTW Untruncated'!$A:$A,$A113,'ASETTW Untruncated'!$B:$B,$B113,'ASETTW Untruncated'!$C:$C,$C113)</f>
        <v>0</v>
      </c>
      <c r="T113" s="28">
        <f>SUMIFS('ASETTW Untruncated'!T:T,'ASETTW Untruncated'!$A:$A,$A113,'ASETTW Untruncated'!$B:$B,$B113,'ASETTW Untruncated'!$C:$C,$C113)</f>
        <v>0</v>
      </c>
      <c r="U113" s="28">
        <f>SUMIFS('ASETTW Untruncated'!U:U,'ASETTW Untruncated'!$A:$A,$A113,'ASETTW Untruncated'!$B:$B,$B113,'ASETTW Untruncated'!$C:$C,$C113)</f>
        <v>0</v>
      </c>
      <c r="V113" s="28">
        <f>SUMIFS('ASETTW Untruncated'!V:V,'ASETTW Untruncated'!$A:$A,$A113,'ASETTW Untruncated'!$B:$B,$B113,'ASETTW Untruncated'!$C:$C,$C113)</f>
        <v>0</v>
      </c>
      <c r="W113" s="28">
        <f>SUMIFS('ASETTW Untruncated'!W:W,'ASETTW Untruncated'!$A:$A,$A113,'ASETTW Untruncated'!$B:$B,$B113,'ASETTW Untruncated'!$C:$C,$C113)</f>
        <v>0</v>
      </c>
    </row>
    <row r="114" spans="4:23" s="2" customFormat="1" x14ac:dyDescent="0.45">
      <c r="D114" s="2">
        <f>SUMIFS('ASETTW Untruncated'!D:D,'ASETTW Untruncated'!$A:$A,$A114,'ASETTW Untruncated'!$B:$B,$B114,'ASETTW Untruncated'!$C:$C,$C114)</f>
        <v>0</v>
      </c>
      <c r="E114" s="2">
        <f>SUMIFS('ASETTW Untruncated'!E:E,'ASETTW Untruncated'!$A:$A,$A114,'ASETTW Untruncated'!$B:$B,$B114,'ASETTW Untruncated'!$C:$C,$C114)</f>
        <v>0</v>
      </c>
      <c r="F114" s="2">
        <f>SUMIFS('ASETTW Untruncated'!F:F,'ASETTW Untruncated'!$A:$A,$A114,'ASETTW Untruncated'!$B:$B,$B114,'ASETTW Untruncated'!$C:$C,$C114)</f>
        <v>0</v>
      </c>
      <c r="G114" s="2">
        <f>SUMIFS('ASETTW Untruncated'!G:G,'ASETTW Untruncated'!$A:$A,$A114,'ASETTW Untruncated'!$B:$B,$B114,'ASETTW Untruncated'!$C:$C,$C114)</f>
        <v>0</v>
      </c>
      <c r="H114" s="2">
        <f>SUMIFS('ASETTW Untruncated'!H:H,'ASETTW Untruncated'!$A:$A,$A114,'ASETTW Untruncated'!$B:$B,$B114,'ASETTW Untruncated'!$C:$C,$C114)</f>
        <v>0</v>
      </c>
      <c r="I114" s="2">
        <f>SUMIFS('ASETTW Untruncated'!I:I,'ASETTW Untruncated'!$A:$A,$A114,'ASETTW Untruncated'!$B:$B,$B114,'ASETTW Untruncated'!$C:$C,$C114)</f>
        <v>0</v>
      </c>
      <c r="J114" s="2">
        <f>SUMIFS('ASETTW Untruncated'!J:J,'ASETTW Untruncated'!$A:$A,$A114,'ASETTW Untruncated'!$B:$B,$B114,'ASETTW Untruncated'!$C:$C,$C114)</f>
        <v>0</v>
      </c>
      <c r="K114" s="2">
        <f>SUMIFS('ASETTW Untruncated'!K:K,'ASETTW Untruncated'!$A:$A,$A114,'ASETTW Untruncated'!$B:$B,$B114,'ASETTW Untruncated'!$C:$C,$C114)</f>
        <v>0</v>
      </c>
      <c r="L114" s="2">
        <f>SUMIFS('ASETTW Untruncated'!L:L,'ASETTW Untruncated'!$A:$A,$A114,'ASETTW Untruncated'!$B:$B,$B114,'ASETTW Untruncated'!$C:$C,$C114)</f>
        <v>0</v>
      </c>
      <c r="M114" s="2">
        <f>SUMIFS('ASETTW Untruncated'!M:M,'ASETTW Untruncated'!$A:$A,$A114,'ASETTW Untruncated'!$B:$B,$B114,'ASETTW Untruncated'!$C:$C,$C114)</f>
        <v>0</v>
      </c>
      <c r="N114" s="2">
        <f>SUMIFS('ASETTW Untruncated'!N:N,'ASETTW Untruncated'!$A:$A,$A114,'ASETTW Untruncated'!$B:$B,$B114,'ASETTW Untruncated'!$C:$C,$C114)</f>
        <v>0</v>
      </c>
      <c r="O114" s="2">
        <f>SUMIFS('ASETTW Untruncated'!O:O,'ASETTW Untruncated'!$A:$A,$A114,'ASETTW Untruncated'!$B:$B,$B114,'ASETTW Untruncated'!$C:$C,$C114)</f>
        <v>0</v>
      </c>
      <c r="P114" s="2">
        <f>SUMIFS('ASETTW Untruncated'!P:P,'ASETTW Untruncated'!$A:$A,$A114,'ASETTW Untruncated'!$B:$B,$B114,'ASETTW Untruncated'!$C:$C,$C114)</f>
        <v>0</v>
      </c>
      <c r="Q114" s="2">
        <f>SUMIFS('ASETTW Untruncated'!Q:Q,'ASETTW Untruncated'!$A:$A,$A114,'ASETTW Untruncated'!$B:$B,$B114,'ASETTW Untruncated'!$C:$C,$C114)</f>
        <v>0</v>
      </c>
      <c r="R114" s="2">
        <f>SUMIFS('ASETTW Untruncated'!R:R,'ASETTW Untruncated'!$A:$A,$A114,'ASETTW Untruncated'!$B:$B,$B114,'ASETTW Untruncated'!$C:$C,$C114)</f>
        <v>0</v>
      </c>
      <c r="S114" s="2">
        <f>SUMIFS('ASETTW Untruncated'!S:S,'ASETTW Untruncated'!$A:$A,$A114,'ASETTW Untruncated'!$B:$B,$B114,'ASETTW Untruncated'!$C:$C,$C114)</f>
        <v>0</v>
      </c>
      <c r="T114" s="2">
        <f>SUMIFS('ASETTW Untruncated'!T:T,'ASETTW Untruncated'!$A:$A,$A114,'ASETTW Untruncated'!$B:$B,$B114,'ASETTW Untruncated'!$C:$C,$C114)</f>
        <v>0</v>
      </c>
      <c r="U114" s="2">
        <f>SUMIFS('ASETTW Untruncated'!U:U,'ASETTW Untruncated'!$A:$A,$A114,'ASETTW Untruncated'!$B:$B,$B114,'ASETTW Untruncated'!$C:$C,$C114)</f>
        <v>0</v>
      </c>
      <c r="V114" s="2">
        <f>SUMIFS('ASETTW Untruncated'!V:V,'ASETTW Untruncated'!$A:$A,$A114,'ASETTW Untruncated'!$B:$B,$B114,'ASETTW Untruncated'!$C:$C,$C114)</f>
        <v>0</v>
      </c>
      <c r="W114" s="2">
        <f>SUMIFS('ASETTW Untruncated'!W:W,'ASETTW Untruncated'!$A:$A,$A114,'ASETTW Untruncated'!$B:$B,$B114,'ASETTW Untruncated'!$C:$C,$C114)</f>
        <v>0</v>
      </c>
    </row>
    <row r="115" spans="4:23" s="2" customFormat="1" x14ac:dyDescent="0.45">
      <c r="D115" s="2">
        <f>SUMIFS('ASETTW Untruncated'!D:D,'ASETTW Untruncated'!$A:$A,$A115,'ASETTW Untruncated'!$B:$B,$B115,'ASETTW Untruncated'!$C:$C,$C115)</f>
        <v>0</v>
      </c>
      <c r="E115" s="2">
        <f>SUMIFS('ASETTW Untruncated'!E:E,'ASETTW Untruncated'!$A:$A,$A115,'ASETTW Untruncated'!$B:$B,$B115,'ASETTW Untruncated'!$C:$C,$C115)</f>
        <v>0</v>
      </c>
      <c r="F115" s="2">
        <f>SUMIFS('ASETTW Untruncated'!F:F,'ASETTW Untruncated'!$A:$A,$A115,'ASETTW Untruncated'!$B:$B,$B115,'ASETTW Untruncated'!$C:$C,$C115)</f>
        <v>0</v>
      </c>
      <c r="G115" s="2">
        <f>SUMIFS('ASETTW Untruncated'!G:G,'ASETTW Untruncated'!$A:$A,$A115,'ASETTW Untruncated'!$B:$B,$B115,'ASETTW Untruncated'!$C:$C,$C115)</f>
        <v>0</v>
      </c>
      <c r="H115" s="2">
        <f>SUMIFS('ASETTW Untruncated'!H:H,'ASETTW Untruncated'!$A:$A,$A115,'ASETTW Untruncated'!$B:$B,$B115,'ASETTW Untruncated'!$C:$C,$C115)</f>
        <v>0</v>
      </c>
      <c r="I115" s="2">
        <f>SUMIFS('ASETTW Untruncated'!I:I,'ASETTW Untruncated'!$A:$A,$A115,'ASETTW Untruncated'!$B:$B,$B115,'ASETTW Untruncated'!$C:$C,$C115)</f>
        <v>0</v>
      </c>
      <c r="J115" s="2">
        <f>SUMIFS('ASETTW Untruncated'!J:J,'ASETTW Untruncated'!$A:$A,$A115,'ASETTW Untruncated'!$B:$B,$B115,'ASETTW Untruncated'!$C:$C,$C115)</f>
        <v>0</v>
      </c>
      <c r="K115" s="2">
        <f>SUMIFS('ASETTW Untruncated'!K:K,'ASETTW Untruncated'!$A:$A,$A115,'ASETTW Untruncated'!$B:$B,$B115,'ASETTW Untruncated'!$C:$C,$C115)</f>
        <v>0</v>
      </c>
      <c r="L115" s="2">
        <f>SUMIFS('ASETTW Untruncated'!L:L,'ASETTW Untruncated'!$A:$A,$A115,'ASETTW Untruncated'!$B:$B,$B115,'ASETTW Untruncated'!$C:$C,$C115)</f>
        <v>0</v>
      </c>
      <c r="M115" s="2">
        <f>SUMIFS('ASETTW Untruncated'!M:M,'ASETTW Untruncated'!$A:$A,$A115,'ASETTW Untruncated'!$B:$B,$B115,'ASETTW Untruncated'!$C:$C,$C115)</f>
        <v>0</v>
      </c>
      <c r="N115" s="2">
        <f>SUMIFS('ASETTW Untruncated'!N:N,'ASETTW Untruncated'!$A:$A,$A115,'ASETTW Untruncated'!$B:$B,$B115,'ASETTW Untruncated'!$C:$C,$C115)</f>
        <v>0</v>
      </c>
      <c r="O115" s="2">
        <f>SUMIFS('ASETTW Untruncated'!O:O,'ASETTW Untruncated'!$A:$A,$A115,'ASETTW Untruncated'!$B:$B,$B115,'ASETTW Untruncated'!$C:$C,$C115)</f>
        <v>0</v>
      </c>
      <c r="P115" s="2">
        <f>SUMIFS('ASETTW Untruncated'!P:P,'ASETTW Untruncated'!$A:$A,$A115,'ASETTW Untruncated'!$B:$B,$B115,'ASETTW Untruncated'!$C:$C,$C115)</f>
        <v>0</v>
      </c>
      <c r="Q115" s="2">
        <f>SUMIFS('ASETTW Untruncated'!Q:Q,'ASETTW Untruncated'!$A:$A,$A115,'ASETTW Untruncated'!$B:$B,$B115,'ASETTW Untruncated'!$C:$C,$C115)</f>
        <v>0</v>
      </c>
      <c r="R115" s="2">
        <f>SUMIFS('ASETTW Untruncated'!R:R,'ASETTW Untruncated'!$A:$A,$A115,'ASETTW Untruncated'!$B:$B,$B115,'ASETTW Untruncated'!$C:$C,$C115)</f>
        <v>0</v>
      </c>
      <c r="S115" s="2">
        <f>SUMIFS('ASETTW Untruncated'!S:S,'ASETTW Untruncated'!$A:$A,$A115,'ASETTW Untruncated'!$B:$B,$B115,'ASETTW Untruncated'!$C:$C,$C115)</f>
        <v>0</v>
      </c>
      <c r="T115" s="2">
        <f>SUMIFS('ASETTW Untruncated'!T:T,'ASETTW Untruncated'!$A:$A,$A115,'ASETTW Untruncated'!$B:$B,$B115,'ASETTW Untruncated'!$C:$C,$C115)</f>
        <v>0</v>
      </c>
      <c r="U115" s="2">
        <f>SUMIFS('ASETTW Untruncated'!U:U,'ASETTW Untruncated'!$A:$A,$A115,'ASETTW Untruncated'!$B:$B,$B115,'ASETTW Untruncated'!$C:$C,$C115)</f>
        <v>0</v>
      </c>
      <c r="V115" s="2">
        <f>SUMIFS('ASETTW Untruncated'!V:V,'ASETTW Untruncated'!$A:$A,$A115,'ASETTW Untruncated'!$B:$B,$B115,'ASETTW Untruncated'!$C:$C,$C115)</f>
        <v>0</v>
      </c>
      <c r="W115" s="2">
        <f>SUMIFS('ASETTW Untruncated'!W:W,'ASETTW Untruncated'!$A:$A,$A115,'ASETTW Untruncated'!$B:$B,$B115,'ASETTW Untruncated'!$C:$C,$C115)</f>
        <v>0</v>
      </c>
    </row>
    <row r="116" spans="4:23" s="2" customFormat="1" x14ac:dyDescent="0.45">
      <c r="D116" s="2">
        <f>SUMIFS('ASETTW Untruncated'!D:D,'ASETTW Untruncated'!$A:$A,$A116,'ASETTW Untruncated'!$B:$B,$B116,'ASETTW Untruncated'!$C:$C,$C116)</f>
        <v>0</v>
      </c>
      <c r="E116" s="2">
        <f>SUMIFS('ASETTW Untruncated'!E:E,'ASETTW Untruncated'!$A:$A,$A116,'ASETTW Untruncated'!$B:$B,$B116,'ASETTW Untruncated'!$C:$C,$C116)</f>
        <v>0</v>
      </c>
      <c r="F116" s="2">
        <f>SUMIFS('ASETTW Untruncated'!F:F,'ASETTW Untruncated'!$A:$A,$A116,'ASETTW Untruncated'!$B:$B,$B116,'ASETTW Untruncated'!$C:$C,$C116)</f>
        <v>0</v>
      </c>
      <c r="G116" s="2">
        <f>SUMIFS('ASETTW Untruncated'!G:G,'ASETTW Untruncated'!$A:$A,$A116,'ASETTW Untruncated'!$B:$B,$B116,'ASETTW Untruncated'!$C:$C,$C116)</f>
        <v>0</v>
      </c>
      <c r="H116" s="2">
        <f>SUMIFS('ASETTW Untruncated'!H:H,'ASETTW Untruncated'!$A:$A,$A116,'ASETTW Untruncated'!$B:$B,$B116,'ASETTW Untruncated'!$C:$C,$C116)</f>
        <v>0</v>
      </c>
      <c r="I116" s="2">
        <f>SUMIFS('ASETTW Untruncated'!I:I,'ASETTW Untruncated'!$A:$A,$A116,'ASETTW Untruncated'!$B:$B,$B116,'ASETTW Untruncated'!$C:$C,$C116)</f>
        <v>0</v>
      </c>
      <c r="J116" s="2">
        <f>SUMIFS('ASETTW Untruncated'!J:J,'ASETTW Untruncated'!$A:$A,$A116,'ASETTW Untruncated'!$B:$B,$B116,'ASETTW Untruncated'!$C:$C,$C116)</f>
        <v>0</v>
      </c>
      <c r="K116" s="2">
        <f>SUMIFS('ASETTW Untruncated'!K:K,'ASETTW Untruncated'!$A:$A,$A116,'ASETTW Untruncated'!$B:$B,$B116,'ASETTW Untruncated'!$C:$C,$C116)</f>
        <v>0</v>
      </c>
      <c r="L116" s="2">
        <f>SUMIFS('ASETTW Untruncated'!L:L,'ASETTW Untruncated'!$A:$A,$A116,'ASETTW Untruncated'!$B:$B,$B116,'ASETTW Untruncated'!$C:$C,$C116)</f>
        <v>0</v>
      </c>
      <c r="M116" s="2">
        <f>SUMIFS('ASETTW Untruncated'!M:M,'ASETTW Untruncated'!$A:$A,$A116,'ASETTW Untruncated'!$B:$B,$B116,'ASETTW Untruncated'!$C:$C,$C116)</f>
        <v>0</v>
      </c>
      <c r="N116" s="2">
        <f>SUMIFS('ASETTW Untruncated'!N:N,'ASETTW Untruncated'!$A:$A,$A116,'ASETTW Untruncated'!$B:$B,$B116,'ASETTW Untruncated'!$C:$C,$C116)</f>
        <v>0</v>
      </c>
      <c r="O116" s="2">
        <f>SUMIFS('ASETTW Untruncated'!O:O,'ASETTW Untruncated'!$A:$A,$A116,'ASETTW Untruncated'!$B:$B,$B116,'ASETTW Untruncated'!$C:$C,$C116)</f>
        <v>0</v>
      </c>
      <c r="P116" s="2">
        <f>SUMIFS('ASETTW Untruncated'!P:P,'ASETTW Untruncated'!$A:$A,$A116,'ASETTW Untruncated'!$B:$B,$B116,'ASETTW Untruncated'!$C:$C,$C116)</f>
        <v>0</v>
      </c>
      <c r="Q116" s="2">
        <f>SUMIFS('ASETTW Untruncated'!Q:Q,'ASETTW Untruncated'!$A:$A,$A116,'ASETTW Untruncated'!$B:$B,$B116,'ASETTW Untruncated'!$C:$C,$C116)</f>
        <v>0</v>
      </c>
      <c r="R116" s="2">
        <f>SUMIFS('ASETTW Untruncated'!R:R,'ASETTW Untruncated'!$A:$A,$A116,'ASETTW Untruncated'!$B:$B,$B116,'ASETTW Untruncated'!$C:$C,$C116)</f>
        <v>0</v>
      </c>
      <c r="S116" s="2">
        <f>SUMIFS('ASETTW Untruncated'!S:S,'ASETTW Untruncated'!$A:$A,$A116,'ASETTW Untruncated'!$B:$B,$B116,'ASETTW Untruncated'!$C:$C,$C116)</f>
        <v>0</v>
      </c>
      <c r="T116" s="2">
        <f>SUMIFS('ASETTW Untruncated'!T:T,'ASETTW Untruncated'!$A:$A,$A116,'ASETTW Untruncated'!$B:$B,$B116,'ASETTW Untruncated'!$C:$C,$C116)</f>
        <v>0</v>
      </c>
      <c r="U116" s="2">
        <f>SUMIFS('ASETTW Untruncated'!U:U,'ASETTW Untruncated'!$A:$A,$A116,'ASETTW Untruncated'!$B:$B,$B116,'ASETTW Untruncated'!$C:$C,$C116)</f>
        <v>0</v>
      </c>
      <c r="V116" s="2">
        <f>SUMIFS('ASETTW Untruncated'!V:V,'ASETTW Untruncated'!$A:$A,$A116,'ASETTW Untruncated'!$B:$B,$B116,'ASETTW Untruncated'!$C:$C,$C116)</f>
        <v>0</v>
      </c>
      <c r="W116" s="2">
        <f>SUMIFS('ASETTW Untruncated'!W:W,'ASETTW Untruncated'!$A:$A,$A116,'ASETTW Untruncated'!$B:$B,$B116,'ASETTW Untruncated'!$C:$C,$C116)</f>
        <v>0</v>
      </c>
    </row>
    <row r="117" spans="4:23" s="2" customFormat="1" x14ac:dyDescent="0.45">
      <c r="D117" s="2">
        <f>SUMIFS('ASETTW Untruncated'!D:D,'ASETTW Untruncated'!$A:$A,$A117,'ASETTW Untruncated'!$B:$B,$B117,'ASETTW Untruncated'!$C:$C,$C117)</f>
        <v>0</v>
      </c>
      <c r="E117" s="2">
        <f>SUMIFS('ASETTW Untruncated'!E:E,'ASETTW Untruncated'!$A:$A,$A117,'ASETTW Untruncated'!$B:$B,$B117,'ASETTW Untruncated'!$C:$C,$C117)</f>
        <v>0</v>
      </c>
      <c r="F117" s="2">
        <f>SUMIFS('ASETTW Untruncated'!F:F,'ASETTW Untruncated'!$A:$A,$A117,'ASETTW Untruncated'!$B:$B,$B117,'ASETTW Untruncated'!$C:$C,$C117)</f>
        <v>0</v>
      </c>
      <c r="G117" s="2">
        <f>SUMIFS('ASETTW Untruncated'!G:G,'ASETTW Untruncated'!$A:$A,$A117,'ASETTW Untruncated'!$B:$B,$B117,'ASETTW Untruncated'!$C:$C,$C117)</f>
        <v>0</v>
      </c>
      <c r="H117" s="2">
        <f>SUMIFS('ASETTW Untruncated'!H:H,'ASETTW Untruncated'!$A:$A,$A117,'ASETTW Untruncated'!$B:$B,$B117,'ASETTW Untruncated'!$C:$C,$C117)</f>
        <v>0</v>
      </c>
      <c r="I117" s="2">
        <f>SUMIFS('ASETTW Untruncated'!I:I,'ASETTW Untruncated'!$A:$A,$A117,'ASETTW Untruncated'!$B:$B,$B117,'ASETTW Untruncated'!$C:$C,$C117)</f>
        <v>0</v>
      </c>
      <c r="J117" s="2">
        <f>SUMIFS('ASETTW Untruncated'!J:J,'ASETTW Untruncated'!$A:$A,$A117,'ASETTW Untruncated'!$B:$B,$B117,'ASETTW Untruncated'!$C:$C,$C117)</f>
        <v>0</v>
      </c>
      <c r="K117" s="2">
        <f>SUMIFS('ASETTW Untruncated'!K:K,'ASETTW Untruncated'!$A:$A,$A117,'ASETTW Untruncated'!$B:$B,$B117,'ASETTW Untruncated'!$C:$C,$C117)</f>
        <v>0</v>
      </c>
      <c r="L117" s="2">
        <f>SUMIFS('ASETTW Untruncated'!L:L,'ASETTW Untruncated'!$A:$A,$A117,'ASETTW Untruncated'!$B:$B,$B117,'ASETTW Untruncated'!$C:$C,$C117)</f>
        <v>0</v>
      </c>
      <c r="M117" s="2">
        <f>SUMIFS('ASETTW Untruncated'!M:M,'ASETTW Untruncated'!$A:$A,$A117,'ASETTW Untruncated'!$B:$B,$B117,'ASETTW Untruncated'!$C:$C,$C117)</f>
        <v>0</v>
      </c>
      <c r="N117" s="2">
        <f>SUMIFS('ASETTW Untruncated'!N:N,'ASETTW Untruncated'!$A:$A,$A117,'ASETTW Untruncated'!$B:$B,$B117,'ASETTW Untruncated'!$C:$C,$C117)</f>
        <v>0</v>
      </c>
      <c r="O117" s="2">
        <f>SUMIFS('ASETTW Untruncated'!O:O,'ASETTW Untruncated'!$A:$A,$A117,'ASETTW Untruncated'!$B:$B,$B117,'ASETTW Untruncated'!$C:$C,$C117)</f>
        <v>0</v>
      </c>
      <c r="P117" s="2">
        <f>SUMIFS('ASETTW Untruncated'!P:P,'ASETTW Untruncated'!$A:$A,$A117,'ASETTW Untruncated'!$B:$B,$B117,'ASETTW Untruncated'!$C:$C,$C117)</f>
        <v>0</v>
      </c>
      <c r="Q117" s="2">
        <f>SUMIFS('ASETTW Untruncated'!Q:Q,'ASETTW Untruncated'!$A:$A,$A117,'ASETTW Untruncated'!$B:$B,$B117,'ASETTW Untruncated'!$C:$C,$C117)</f>
        <v>0</v>
      </c>
      <c r="R117" s="2">
        <f>SUMIFS('ASETTW Untruncated'!R:R,'ASETTW Untruncated'!$A:$A,$A117,'ASETTW Untruncated'!$B:$B,$B117,'ASETTW Untruncated'!$C:$C,$C117)</f>
        <v>0</v>
      </c>
      <c r="S117" s="2">
        <f>SUMIFS('ASETTW Untruncated'!S:S,'ASETTW Untruncated'!$A:$A,$A117,'ASETTW Untruncated'!$B:$B,$B117,'ASETTW Untruncated'!$C:$C,$C117)</f>
        <v>0</v>
      </c>
      <c r="T117" s="2">
        <f>SUMIFS('ASETTW Untruncated'!T:T,'ASETTW Untruncated'!$A:$A,$A117,'ASETTW Untruncated'!$B:$B,$B117,'ASETTW Untruncated'!$C:$C,$C117)</f>
        <v>0</v>
      </c>
      <c r="U117" s="2">
        <f>SUMIFS('ASETTW Untruncated'!U:U,'ASETTW Untruncated'!$A:$A,$A117,'ASETTW Untruncated'!$B:$B,$B117,'ASETTW Untruncated'!$C:$C,$C117)</f>
        <v>0</v>
      </c>
      <c r="V117" s="2">
        <f>SUMIFS('ASETTW Untruncated'!V:V,'ASETTW Untruncated'!$A:$A,$A117,'ASETTW Untruncated'!$B:$B,$B117,'ASETTW Untruncated'!$C:$C,$C117)</f>
        <v>0</v>
      </c>
      <c r="W117" s="2">
        <f>SUMIFS('ASETTW Untruncated'!W:W,'ASETTW Untruncated'!$A:$A,$A117,'ASETTW Untruncated'!$B:$B,$B117,'ASETTW Untruncated'!$C:$C,$C117)</f>
        <v>0</v>
      </c>
    </row>
    <row r="118" spans="4:23" s="2" customFormat="1" x14ac:dyDescent="0.45">
      <c r="D118" s="2">
        <f>SUMIFS('ASETTW Untruncated'!D:D,'ASETTW Untruncated'!$A:$A,$A118,'ASETTW Untruncated'!$B:$B,$B118,'ASETTW Untruncated'!$C:$C,$C118)</f>
        <v>0</v>
      </c>
      <c r="E118" s="2">
        <f>SUMIFS('ASETTW Untruncated'!E:E,'ASETTW Untruncated'!$A:$A,$A118,'ASETTW Untruncated'!$B:$B,$B118,'ASETTW Untruncated'!$C:$C,$C118)</f>
        <v>0</v>
      </c>
      <c r="F118" s="2">
        <f>SUMIFS('ASETTW Untruncated'!F:F,'ASETTW Untruncated'!$A:$A,$A118,'ASETTW Untruncated'!$B:$B,$B118,'ASETTW Untruncated'!$C:$C,$C118)</f>
        <v>0</v>
      </c>
      <c r="G118" s="2">
        <f>SUMIFS('ASETTW Untruncated'!G:G,'ASETTW Untruncated'!$A:$A,$A118,'ASETTW Untruncated'!$B:$B,$B118,'ASETTW Untruncated'!$C:$C,$C118)</f>
        <v>0</v>
      </c>
      <c r="H118" s="2">
        <f>SUMIFS('ASETTW Untruncated'!H:H,'ASETTW Untruncated'!$A:$A,$A118,'ASETTW Untruncated'!$B:$B,$B118,'ASETTW Untruncated'!$C:$C,$C118)</f>
        <v>0</v>
      </c>
      <c r="I118" s="2">
        <f>SUMIFS('ASETTW Untruncated'!I:I,'ASETTW Untruncated'!$A:$A,$A118,'ASETTW Untruncated'!$B:$B,$B118,'ASETTW Untruncated'!$C:$C,$C118)</f>
        <v>0</v>
      </c>
      <c r="J118" s="2">
        <f>SUMIFS('ASETTW Untruncated'!J:J,'ASETTW Untruncated'!$A:$A,$A118,'ASETTW Untruncated'!$B:$B,$B118,'ASETTW Untruncated'!$C:$C,$C118)</f>
        <v>0</v>
      </c>
      <c r="K118" s="2">
        <f>SUMIFS('ASETTW Untruncated'!K:K,'ASETTW Untruncated'!$A:$A,$A118,'ASETTW Untruncated'!$B:$B,$B118,'ASETTW Untruncated'!$C:$C,$C118)</f>
        <v>0</v>
      </c>
      <c r="L118" s="2">
        <f>SUMIFS('ASETTW Untruncated'!L:L,'ASETTW Untruncated'!$A:$A,$A118,'ASETTW Untruncated'!$B:$B,$B118,'ASETTW Untruncated'!$C:$C,$C118)</f>
        <v>0</v>
      </c>
      <c r="M118" s="2">
        <f>SUMIFS('ASETTW Untruncated'!M:M,'ASETTW Untruncated'!$A:$A,$A118,'ASETTW Untruncated'!$B:$B,$B118,'ASETTW Untruncated'!$C:$C,$C118)</f>
        <v>0</v>
      </c>
      <c r="N118" s="2">
        <f>SUMIFS('ASETTW Untruncated'!N:N,'ASETTW Untruncated'!$A:$A,$A118,'ASETTW Untruncated'!$B:$B,$B118,'ASETTW Untruncated'!$C:$C,$C118)</f>
        <v>0</v>
      </c>
      <c r="O118" s="2">
        <f>SUMIFS('ASETTW Untruncated'!O:O,'ASETTW Untruncated'!$A:$A,$A118,'ASETTW Untruncated'!$B:$B,$B118,'ASETTW Untruncated'!$C:$C,$C118)</f>
        <v>0</v>
      </c>
      <c r="P118" s="2">
        <f>SUMIFS('ASETTW Untruncated'!P:P,'ASETTW Untruncated'!$A:$A,$A118,'ASETTW Untruncated'!$B:$B,$B118,'ASETTW Untruncated'!$C:$C,$C118)</f>
        <v>0</v>
      </c>
      <c r="Q118" s="2">
        <f>SUMIFS('ASETTW Untruncated'!Q:Q,'ASETTW Untruncated'!$A:$A,$A118,'ASETTW Untruncated'!$B:$B,$B118,'ASETTW Untruncated'!$C:$C,$C118)</f>
        <v>0</v>
      </c>
      <c r="R118" s="2">
        <f>SUMIFS('ASETTW Untruncated'!R:R,'ASETTW Untruncated'!$A:$A,$A118,'ASETTW Untruncated'!$B:$B,$B118,'ASETTW Untruncated'!$C:$C,$C118)</f>
        <v>0</v>
      </c>
      <c r="S118" s="2">
        <f>SUMIFS('ASETTW Untruncated'!S:S,'ASETTW Untruncated'!$A:$A,$A118,'ASETTW Untruncated'!$B:$B,$B118,'ASETTW Untruncated'!$C:$C,$C118)</f>
        <v>0</v>
      </c>
      <c r="T118" s="2">
        <f>SUMIFS('ASETTW Untruncated'!T:T,'ASETTW Untruncated'!$A:$A,$A118,'ASETTW Untruncated'!$B:$B,$B118,'ASETTW Untruncated'!$C:$C,$C118)</f>
        <v>0</v>
      </c>
      <c r="U118" s="2">
        <f>SUMIFS('ASETTW Untruncated'!U:U,'ASETTW Untruncated'!$A:$A,$A118,'ASETTW Untruncated'!$B:$B,$B118,'ASETTW Untruncated'!$C:$C,$C118)</f>
        <v>0</v>
      </c>
      <c r="V118" s="2">
        <f>SUMIFS('ASETTW Untruncated'!V:V,'ASETTW Untruncated'!$A:$A,$A118,'ASETTW Untruncated'!$B:$B,$B118,'ASETTW Untruncated'!$C:$C,$C118)</f>
        <v>0</v>
      </c>
      <c r="W118" s="2">
        <f>SUMIFS('ASETTW Untruncated'!W:W,'ASETTW Untruncated'!$A:$A,$A118,'ASETTW Untruncated'!$B:$B,$B118,'ASETTW Untruncated'!$C:$C,$C118)</f>
        <v>0</v>
      </c>
    </row>
    <row r="119" spans="4:23" s="2" customFormat="1" x14ac:dyDescent="0.45">
      <c r="D119" s="2">
        <f>SUMIFS('ASETTW Untruncated'!D:D,'ASETTW Untruncated'!$A:$A,$A119,'ASETTW Untruncated'!$B:$B,$B119,'ASETTW Untruncated'!$C:$C,$C119)</f>
        <v>0</v>
      </c>
      <c r="E119" s="2">
        <f>SUMIFS('ASETTW Untruncated'!E:E,'ASETTW Untruncated'!$A:$A,$A119,'ASETTW Untruncated'!$B:$B,$B119,'ASETTW Untruncated'!$C:$C,$C119)</f>
        <v>0</v>
      </c>
      <c r="F119" s="2">
        <f>SUMIFS('ASETTW Untruncated'!F:F,'ASETTW Untruncated'!$A:$A,$A119,'ASETTW Untruncated'!$B:$B,$B119,'ASETTW Untruncated'!$C:$C,$C119)</f>
        <v>0</v>
      </c>
      <c r="G119" s="2">
        <f>SUMIFS('ASETTW Untruncated'!G:G,'ASETTW Untruncated'!$A:$A,$A119,'ASETTW Untruncated'!$B:$B,$B119,'ASETTW Untruncated'!$C:$C,$C119)</f>
        <v>0</v>
      </c>
      <c r="H119" s="2">
        <f>SUMIFS('ASETTW Untruncated'!H:H,'ASETTW Untruncated'!$A:$A,$A119,'ASETTW Untruncated'!$B:$B,$B119,'ASETTW Untruncated'!$C:$C,$C119)</f>
        <v>0</v>
      </c>
      <c r="I119" s="2">
        <f>SUMIFS('ASETTW Untruncated'!I:I,'ASETTW Untruncated'!$A:$A,$A119,'ASETTW Untruncated'!$B:$B,$B119,'ASETTW Untruncated'!$C:$C,$C119)</f>
        <v>0</v>
      </c>
      <c r="J119" s="2">
        <f>SUMIFS('ASETTW Untruncated'!J:J,'ASETTW Untruncated'!$A:$A,$A119,'ASETTW Untruncated'!$B:$B,$B119,'ASETTW Untruncated'!$C:$C,$C119)</f>
        <v>0</v>
      </c>
      <c r="K119" s="2">
        <f>SUMIFS('ASETTW Untruncated'!K:K,'ASETTW Untruncated'!$A:$A,$A119,'ASETTW Untruncated'!$B:$B,$B119,'ASETTW Untruncated'!$C:$C,$C119)</f>
        <v>0</v>
      </c>
      <c r="L119" s="2">
        <f>SUMIFS('ASETTW Untruncated'!L:L,'ASETTW Untruncated'!$A:$A,$A119,'ASETTW Untruncated'!$B:$B,$B119,'ASETTW Untruncated'!$C:$C,$C119)</f>
        <v>0</v>
      </c>
      <c r="M119" s="2">
        <f>SUMIFS('ASETTW Untruncated'!M:M,'ASETTW Untruncated'!$A:$A,$A119,'ASETTW Untruncated'!$B:$B,$B119,'ASETTW Untruncated'!$C:$C,$C119)</f>
        <v>0</v>
      </c>
      <c r="N119" s="2">
        <f>SUMIFS('ASETTW Untruncated'!N:N,'ASETTW Untruncated'!$A:$A,$A119,'ASETTW Untruncated'!$B:$B,$B119,'ASETTW Untruncated'!$C:$C,$C119)</f>
        <v>0</v>
      </c>
      <c r="O119" s="2">
        <f>SUMIFS('ASETTW Untruncated'!O:O,'ASETTW Untruncated'!$A:$A,$A119,'ASETTW Untruncated'!$B:$B,$B119,'ASETTW Untruncated'!$C:$C,$C119)</f>
        <v>0</v>
      </c>
      <c r="P119" s="2">
        <f>SUMIFS('ASETTW Untruncated'!P:P,'ASETTW Untruncated'!$A:$A,$A119,'ASETTW Untruncated'!$B:$B,$B119,'ASETTW Untruncated'!$C:$C,$C119)</f>
        <v>0</v>
      </c>
      <c r="Q119" s="2">
        <f>SUMIFS('ASETTW Untruncated'!Q:Q,'ASETTW Untruncated'!$A:$A,$A119,'ASETTW Untruncated'!$B:$B,$B119,'ASETTW Untruncated'!$C:$C,$C119)</f>
        <v>0</v>
      </c>
      <c r="R119" s="2">
        <f>SUMIFS('ASETTW Untruncated'!R:R,'ASETTW Untruncated'!$A:$A,$A119,'ASETTW Untruncated'!$B:$B,$B119,'ASETTW Untruncated'!$C:$C,$C119)</f>
        <v>0</v>
      </c>
      <c r="S119" s="2">
        <f>SUMIFS('ASETTW Untruncated'!S:S,'ASETTW Untruncated'!$A:$A,$A119,'ASETTW Untruncated'!$B:$B,$B119,'ASETTW Untruncated'!$C:$C,$C119)</f>
        <v>0</v>
      </c>
      <c r="T119" s="2">
        <f>SUMIFS('ASETTW Untruncated'!T:T,'ASETTW Untruncated'!$A:$A,$A119,'ASETTW Untruncated'!$B:$B,$B119,'ASETTW Untruncated'!$C:$C,$C119)</f>
        <v>0</v>
      </c>
      <c r="U119" s="2">
        <f>SUMIFS('ASETTW Untruncated'!U:U,'ASETTW Untruncated'!$A:$A,$A119,'ASETTW Untruncated'!$B:$B,$B119,'ASETTW Untruncated'!$C:$C,$C119)</f>
        <v>0</v>
      </c>
      <c r="V119" s="2">
        <f>SUMIFS('ASETTW Untruncated'!V:V,'ASETTW Untruncated'!$A:$A,$A119,'ASETTW Untruncated'!$B:$B,$B119,'ASETTW Untruncated'!$C:$C,$C119)</f>
        <v>0</v>
      </c>
      <c r="W119" s="2">
        <f>SUMIFS('ASETTW Untruncated'!W:W,'ASETTW Untruncated'!$A:$A,$A119,'ASETTW Untruncated'!$B:$B,$B119,'ASETTW Untruncated'!$C:$C,$C119)</f>
        <v>0</v>
      </c>
    </row>
    <row r="120" spans="4:23" s="2" customFormat="1" x14ac:dyDescent="0.45">
      <c r="D120" s="2">
        <f>SUMIFS('ASETTW Untruncated'!D:D,'ASETTW Untruncated'!$A:$A,$A120,'ASETTW Untruncated'!$B:$B,$B120,'ASETTW Untruncated'!$C:$C,$C120)</f>
        <v>0</v>
      </c>
      <c r="E120" s="2">
        <f>SUMIFS('ASETTW Untruncated'!E:E,'ASETTW Untruncated'!$A:$A,$A120,'ASETTW Untruncated'!$B:$B,$B120,'ASETTW Untruncated'!$C:$C,$C120)</f>
        <v>0</v>
      </c>
      <c r="F120" s="2">
        <f>SUMIFS('ASETTW Untruncated'!F:F,'ASETTW Untruncated'!$A:$A,$A120,'ASETTW Untruncated'!$B:$B,$B120,'ASETTW Untruncated'!$C:$C,$C120)</f>
        <v>0</v>
      </c>
      <c r="G120" s="2">
        <f>SUMIFS('ASETTW Untruncated'!G:G,'ASETTW Untruncated'!$A:$A,$A120,'ASETTW Untruncated'!$B:$B,$B120,'ASETTW Untruncated'!$C:$C,$C120)</f>
        <v>0</v>
      </c>
      <c r="H120" s="2">
        <f>SUMIFS('ASETTW Untruncated'!H:H,'ASETTW Untruncated'!$A:$A,$A120,'ASETTW Untruncated'!$B:$B,$B120,'ASETTW Untruncated'!$C:$C,$C120)</f>
        <v>0</v>
      </c>
      <c r="I120" s="2">
        <f>SUMIFS('ASETTW Untruncated'!I:I,'ASETTW Untruncated'!$A:$A,$A120,'ASETTW Untruncated'!$B:$B,$B120,'ASETTW Untruncated'!$C:$C,$C120)</f>
        <v>0</v>
      </c>
      <c r="J120" s="2">
        <f>SUMIFS('ASETTW Untruncated'!J:J,'ASETTW Untruncated'!$A:$A,$A120,'ASETTW Untruncated'!$B:$B,$B120,'ASETTW Untruncated'!$C:$C,$C120)</f>
        <v>0</v>
      </c>
      <c r="K120" s="2">
        <f>SUMIFS('ASETTW Untruncated'!K:K,'ASETTW Untruncated'!$A:$A,$A120,'ASETTW Untruncated'!$B:$B,$B120,'ASETTW Untruncated'!$C:$C,$C120)</f>
        <v>0</v>
      </c>
      <c r="L120" s="2">
        <f>SUMIFS('ASETTW Untruncated'!L:L,'ASETTW Untruncated'!$A:$A,$A120,'ASETTW Untruncated'!$B:$B,$B120,'ASETTW Untruncated'!$C:$C,$C120)</f>
        <v>0</v>
      </c>
      <c r="M120" s="2">
        <f>SUMIFS('ASETTW Untruncated'!M:M,'ASETTW Untruncated'!$A:$A,$A120,'ASETTW Untruncated'!$B:$B,$B120,'ASETTW Untruncated'!$C:$C,$C120)</f>
        <v>0</v>
      </c>
      <c r="N120" s="2">
        <f>SUMIFS('ASETTW Untruncated'!N:N,'ASETTW Untruncated'!$A:$A,$A120,'ASETTW Untruncated'!$B:$B,$B120,'ASETTW Untruncated'!$C:$C,$C120)</f>
        <v>0</v>
      </c>
      <c r="O120" s="2">
        <f>SUMIFS('ASETTW Untruncated'!O:O,'ASETTW Untruncated'!$A:$A,$A120,'ASETTW Untruncated'!$B:$B,$B120,'ASETTW Untruncated'!$C:$C,$C120)</f>
        <v>0</v>
      </c>
      <c r="P120" s="2">
        <f>SUMIFS('ASETTW Untruncated'!P:P,'ASETTW Untruncated'!$A:$A,$A120,'ASETTW Untruncated'!$B:$B,$B120,'ASETTW Untruncated'!$C:$C,$C120)</f>
        <v>0</v>
      </c>
      <c r="Q120" s="2">
        <f>SUMIFS('ASETTW Untruncated'!Q:Q,'ASETTW Untruncated'!$A:$A,$A120,'ASETTW Untruncated'!$B:$B,$B120,'ASETTW Untruncated'!$C:$C,$C120)</f>
        <v>0</v>
      </c>
      <c r="R120" s="2">
        <f>SUMIFS('ASETTW Untruncated'!R:R,'ASETTW Untruncated'!$A:$A,$A120,'ASETTW Untruncated'!$B:$B,$B120,'ASETTW Untruncated'!$C:$C,$C120)</f>
        <v>0</v>
      </c>
      <c r="S120" s="2">
        <f>SUMIFS('ASETTW Untruncated'!S:S,'ASETTW Untruncated'!$A:$A,$A120,'ASETTW Untruncated'!$B:$B,$B120,'ASETTW Untruncated'!$C:$C,$C120)</f>
        <v>0</v>
      </c>
      <c r="T120" s="2">
        <f>SUMIFS('ASETTW Untruncated'!T:T,'ASETTW Untruncated'!$A:$A,$A120,'ASETTW Untruncated'!$B:$B,$B120,'ASETTW Untruncated'!$C:$C,$C120)</f>
        <v>0</v>
      </c>
      <c r="U120" s="2">
        <f>SUMIFS('ASETTW Untruncated'!U:U,'ASETTW Untruncated'!$A:$A,$A120,'ASETTW Untruncated'!$B:$B,$B120,'ASETTW Untruncated'!$C:$C,$C120)</f>
        <v>0</v>
      </c>
      <c r="V120" s="2">
        <f>SUMIFS('ASETTW Untruncated'!V:V,'ASETTW Untruncated'!$A:$A,$A120,'ASETTW Untruncated'!$B:$B,$B120,'ASETTW Untruncated'!$C:$C,$C120)</f>
        <v>0</v>
      </c>
      <c r="W120" s="2">
        <f>SUMIFS('ASETTW Untruncated'!W:W,'ASETTW Untruncated'!$A:$A,$A120,'ASETTW Untruncated'!$B:$B,$B120,'ASETTW Untruncated'!$C:$C,$C120)</f>
        <v>0</v>
      </c>
    </row>
    <row r="121" spans="4:23" s="2" customFormat="1" x14ac:dyDescent="0.45">
      <c r="D121" s="2">
        <f>SUMIFS('ASETTW Untruncated'!D:D,'ASETTW Untruncated'!$A:$A,$A121,'ASETTW Untruncated'!$B:$B,$B121,'ASETTW Untruncated'!$C:$C,$C121)</f>
        <v>0</v>
      </c>
      <c r="E121" s="2">
        <f>SUMIFS('ASETTW Untruncated'!E:E,'ASETTW Untruncated'!$A:$A,$A121,'ASETTW Untruncated'!$B:$B,$B121,'ASETTW Untruncated'!$C:$C,$C121)</f>
        <v>0</v>
      </c>
      <c r="F121" s="2">
        <f>SUMIFS('ASETTW Untruncated'!F:F,'ASETTW Untruncated'!$A:$A,$A121,'ASETTW Untruncated'!$B:$B,$B121,'ASETTW Untruncated'!$C:$C,$C121)</f>
        <v>0</v>
      </c>
      <c r="G121" s="2">
        <f>SUMIFS('ASETTW Untruncated'!G:G,'ASETTW Untruncated'!$A:$A,$A121,'ASETTW Untruncated'!$B:$B,$B121,'ASETTW Untruncated'!$C:$C,$C121)</f>
        <v>0</v>
      </c>
      <c r="H121" s="2">
        <f>SUMIFS('ASETTW Untruncated'!H:H,'ASETTW Untruncated'!$A:$A,$A121,'ASETTW Untruncated'!$B:$B,$B121,'ASETTW Untruncated'!$C:$C,$C121)</f>
        <v>0</v>
      </c>
      <c r="I121" s="2">
        <f>SUMIFS('ASETTW Untruncated'!I:I,'ASETTW Untruncated'!$A:$A,$A121,'ASETTW Untruncated'!$B:$B,$B121,'ASETTW Untruncated'!$C:$C,$C121)</f>
        <v>0</v>
      </c>
      <c r="J121" s="2">
        <f>SUMIFS('ASETTW Untruncated'!J:J,'ASETTW Untruncated'!$A:$A,$A121,'ASETTW Untruncated'!$B:$B,$B121,'ASETTW Untruncated'!$C:$C,$C121)</f>
        <v>0</v>
      </c>
      <c r="K121" s="2">
        <f>SUMIFS('ASETTW Untruncated'!K:K,'ASETTW Untruncated'!$A:$A,$A121,'ASETTW Untruncated'!$B:$B,$B121,'ASETTW Untruncated'!$C:$C,$C121)</f>
        <v>0</v>
      </c>
      <c r="L121" s="2">
        <f>SUMIFS('ASETTW Untruncated'!L:L,'ASETTW Untruncated'!$A:$A,$A121,'ASETTW Untruncated'!$B:$B,$B121,'ASETTW Untruncated'!$C:$C,$C121)</f>
        <v>0</v>
      </c>
      <c r="M121" s="2">
        <f>SUMIFS('ASETTW Untruncated'!M:M,'ASETTW Untruncated'!$A:$A,$A121,'ASETTW Untruncated'!$B:$B,$B121,'ASETTW Untruncated'!$C:$C,$C121)</f>
        <v>0</v>
      </c>
      <c r="N121" s="2">
        <f>SUMIFS('ASETTW Untruncated'!N:N,'ASETTW Untruncated'!$A:$A,$A121,'ASETTW Untruncated'!$B:$B,$B121,'ASETTW Untruncated'!$C:$C,$C121)</f>
        <v>0</v>
      </c>
      <c r="O121" s="2">
        <f>SUMIFS('ASETTW Untruncated'!O:O,'ASETTW Untruncated'!$A:$A,$A121,'ASETTW Untruncated'!$B:$B,$B121,'ASETTW Untruncated'!$C:$C,$C121)</f>
        <v>0</v>
      </c>
      <c r="P121" s="2">
        <f>SUMIFS('ASETTW Untruncated'!P:P,'ASETTW Untruncated'!$A:$A,$A121,'ASETTW Untruncated'!$B:$B,$B121,'ASETTW Untruncated'!$C:$C,$C121)</f>
        <v>0</v>
      </c>
      <c r="Q121" s="2">
        <f>SUMIFS('ASETTW Untruncated'!Q:Q,'ASETTW Untruncated'!$A:$A,$A121,'ASETTW Untruncated'!$B:$B,$B121,'ASETTW Untruncated'!$C:$C,$C121)</f>
        <v>0</v>
      </c>
      <c r="R121" s="2">
        <f>SUMIFS('ASETTW Untruncated'!R:R,'ASETTW Untruncated'!$A:$A,$A121,'ASETTW Untruncated'!$B:$B,$B121,'ASETTW Untruncated'!$C:$C,$C121)</f>
        <v>0</v>
      </c>
      <c r="S121" s="2">
        <f>SUMIFS('ASETTW Untruncated'!S:S,'ASETTW Untruncated'!$A:$A,$A121,'ASETTW Untruncated'!$B:$B,$B121,'ASETTW Untruncated'!$C:$C,$C121)</f>
        <v>0</v>
      </c>
      <c r="T121" s="2">
        <f>SUMIFS('ASETTW Untruncated'!T:T,'ASETTW Untruncated'!$A:$A,$A121,'ASETTW Untruncated'!$B:$B,$B121,'ASETTW Untruncated'!$C:$C,$C121)</f>
        <v>0</v>
      </c>
      <c r="U121" s="2">
        <f>SUMIFS('ASETTW Untruncated'!U:U,'ASETTW Untruncated'!$A:$A,$A121,'ASETTW Untruncated'!$B:$B,$B121,'ASETTW Untruncated'!$C:$C,$C121)</f>
        <v>0</v>
      </c>
      <c r="V121" s="2">
        <f>SUMIFS('ASETTW Untruncated'!V:V,'ASETTW Untruncated'!$A:$A,$A121,'ASETTW Untruncated'!$B:$B,$B121,'ASETTW Untruncated'!$C:$C,$C121)</f>
        <v>0</v>
      </c>
      <c r="W121" s="2">
        <f>SUMIFS('ASETTW Untruncated'!W:W,'ASETTW Untruncated'!$A:$A,$A121,'ASETTW Untruncated'!$B:$B,$B121,'ASETTW Untruncated'!$C:$C,$C121)</f>
        <v>0</v>
      </c>
    </row>
    <row r="122" spans="4:23" s="2" customFormat="1" x14ac:dyDescent="0.45">
      <c r="D122" s="2">
        <f>SUMIFS('ASETTW Untruncated'!D:D,'ASETTW Untruncated'!$A:$A,$A122,'ASETTW Untruncated'!$B:$B,$B122,'ASETTW Untruncated'!$C:$C,$C122)</f>
        <v>0</v>
      </c>
      <c r="E122" s="2">
        <f>SUMIFS('ASETTW Untruncated'!E:E,'ASETTW Untruncated'!$A:$A,$A122,'ASETTW Untruncated'!$B:$B,$B122,'ASETTW Untruncated'!$C:$C,$C122)</f>
        <v>0</v>
      </c>
      <c r="F122" s="2">
        <f>SUMIFS('ASETTW Untruncated'!F:F,'ASETTW Untruncated'!$A:$A,$A122,'ASETTW Untruncated'!$B:$B,$B122,'ASETTW Untruncated'!$C:$C,$C122)</f>
        <v>0</v>
      </c>
      <c r="G122" s="2">
        <f>SUMIFS('ASETTW Untruncated'!G:G,'ASETTW Untruncated'!$A:$A,$A122,'ASETTW Untruncated'!$B:$B,$B122,'ASETTW Untruncated'!$C:$C,$C122)</f>
        <v>0</v>
      </c>
      <c r="H122" s="2">
        <f>SUMIFS('ASETTW Untruncated'!H:H,'ASETTW Untruncated'!$A:$A,$A122,'ASETTW Untruncated'!$B:$B,$B122,'ASETTW Untruncated'!$C:$C,$C122)</f>
        <v>0</v>
      </c>
      <c r="I122" s="2">
        <f>SUMIFS('ASETTW Untruncated'!I:I,'ASETTW Untruncated'!$A:$A,$A122,'ASETTW Untruncated'!$B:$B,$B122,'ASETTW Untruncated'!$C:$C,$C122)</f>
        <v>0</v>
      </c>
      <c r="J122" s="2">
        <f>SUMIFS('ASETTW Untruncated'!J:J,'ASETTW Untruncated'!$A:$A,$A122,'ASETTW Untruncated'!$B:$B,$B122,'ASETTW Untruncated'!$C:$C,$C122)</f>
        <v>0</v>
      </c>
      <c r="K122" s="2">
        <f>SUMIFS('ASETTW Untruncated'!K:K,'ASETTW Untruncated'!$A:$A,$A122,'ASETTW Untruncated'!$B:$B,$B122,'ASETTW Untruncated'!$C:$C,$C122)</f>
        <v>0</v>
      </c>
      <c r="L122" s="2">
        <f>SUMIFS('ASETTW Untruncated'!L:L,'ASETTW Untruncated'!$A:$A,$A122,'ASETTW Untruncated'!$B:$B,$B122,'ASETTW Untruncated'!$C:$C,$C122)</f>
        <v>0</v>
      </c>
      <c r="M122" s="2">
        <f>SUMIFS('ASETTW Untruncated'!M:M,'ASETTW Untruncated'!$A:$A,$A122,'ASETTW Untruncated'!$B:$B,$B122,'ASETTW Untruncated'!$C:$C,$C122)</f>
        <v>0</v>
      </c>
      <c r="N122" s="2">
        <f>SUMIFS('ASETTW Untruncated'!N:N,'ASETTW Untruncated'!$A:$A,$A122,'ASETTW Untruncated'!$B:$B,$B122,'ASETTW Untruncated'!$C:$C,$C122)</f>
        <v>0</v>
      </c>
      <c r="O122" s="2">
        <f>SUMIFS('ASETTW Untruncated'!O:O,'ASETTW Untruncated'!$A:$A,$A122,'ASETTW Untruncated'!$B:$B,$B122,'ASETTW Untruncated'!$C:$C,$C122)</f>
        <v>0</v>
      </c>
      <c r="P122" s="2">
        <f>SUMIFS('ASETTW Untruncated'!P:P,'ASETTW Untruncated'!$A:$A,$A122,'ASETTW Untruncated'!$B:$B,$B122,'ASETTW Untruncated'!$C:$C,$C122)</f>
        <v>0</v>
      </c>
      <c r="Q122" s="2">
        <f>SUMIFS('ASETTW Untruncated'!Q:Q,'ASETTW Untruncated'!$A:$A,$A122,'ASETTW Untruncated'!$B:$B,$B122,'ASETTW Untruncated'!$C:$C,$C122)</f>
        <v>0</v>
      </c>
      <c r="R122" s="2">
        <f>SUMIFS('ASETTW Untruncated'!R:R,'ASETTW Untruncated'!$A:$A,$A122,'ASETTW Untruncated'!$B:$B,$B122,'ASETTW Untruncated'!$C:$C,$C122)</f>
        <v>0</v>
      </c>
      <c r="S122" s="2">
        <f>SUMIFS('ASETTW Untruncated'!S:S,'ASETTW Untruncated'!$A:$A,$A122,'ASETTW Untruncated'!$B:$B,$B122,'ASETTW Untruncated'!$C:$C,$C122)</f>
        <v>0</v>
      </c>
      <c r="T122" s="2">
        <f>SUMIFS('ASETTW Untruncated'!T:T,'ASETTW Untruncated'!$A:$A,$A122,'ASETTW Untruncated'!$B:$B,$B122,'ASETTW Untruncated'!$C:$C,$C122)</f>
        <v>0</v>
      </c>
      <c r="U122" s="2">
        <f>SUMIFS('ASETTW Untruncated'!U:U,'ASETTW Untruncated'!$A:$A,$A122,'ASETTW Untruncated'!$B:$B,$B122,'ASETTW Untruncated'!$C:$C,$C122)</f>
        <v>0</v>
      </c>
      <c r="V122" s="2">
        <f>SUMIFS('ASETTW Untruncated'!V:V,'ASETTW Untruncated'!$A:$A,$A122,'ASETTW Untruncated'!$B:$B,$B122,'ASETTW Untruncated'!$C:$C,$C122)</f>
        <v>0</v>
      </c>
      <c r="W122" s="2">
        <f>SUMIFS('ASETTW Untruncated'!W:W,'ASETTW Untruncated'!$A:$A,$A122,'ASETTW Untruncated'!$B:$B,$B122,'ASETTW Untruncated'!$C:$C,$C122)</f>
        <v>0</v>
      </c>
    </row>
    <row r="123" spans="4:23" s="3" customFormat="1" x14ac:dyDescent="0.45">
      <c r="D123" s="3">
        <f>SUMIFS('ASETTW Untruncated'!D:D,'ASETTW Untruncated'!$A:$A,$A123,'ASETTW Untruncated'!$B:$B,$B123,'ASETTW Untruncated'!$C:$C,$C123)</f>
        <v>0</v>
      </c>
      <c r="E123" s="3">
        <f>SUMIFS('ASETTW Untruncated'!E:E,'ASETTW Untruncated'!$A:$A,$A123,'ASETTW Untruncated'!$B:$B,$B123,'ASETTW Untruncated'!$C:$C,$C123)</f>
        <v>0</v>
      </c>
      <c r="F123" s="3">
        <f>SUMIFS('ASETTW Untruncated'!F:F,'ASETTW Untruncated'!$A:$A,$A123,'ASETTW Untruncated'!$B:$B,$B123,'ASETTW Untruncated'!$C:$C,$C123)</f>
        <v>0</v>
      </c>
      <c r="G123" s="3">
        <f>SUMIFS('ASETTW Untruncated'!G:G,'ASETTW Untruncated'!$A:$A,$A123,'ASETTW Untruncated'!$B:$B,$B123,'ASETTW Untruncated'!$C:$C,$C123)</f>
        <v>0</v>
      </c>
      <c r="H123" s="3">
        <f>SUMIFS('ASETTW Untruncated'!H:H,'ASETTW Untruncated'!$A:$A,$A123,'ASETTW Untruncated'!$B:$B,$B123,'ASETTW Untruncated'!$C:$C,$C123)</f>
        <v>0</v>
      </c>
      <c r="I123" s="3">
        <f>SUMIFS('ASETTW Untruncated'!I:I,'ASETTW Untruncated'!$A:$A,$A123,'ASETTW Untruncated'!$B:$B,$B123,'ASETTW Untruncated'!$C:$C,$C123)</f>
        <v>0</v>
      </c>
      <c r="J123" s="3">
        <f>SUMIFS('ASETTW Untruncated'!J:J,'ASETTW Untruncated'!$A:$A,$A123,'ASETTW Untruncated'!$B:$B,$B123,'ASETTW Untruncated'!$C:$C,$C123)</f>
        <v>0</v>
      </c>
      <c r="K123" s="3">
        <f>SUMIFS('ASETTW Untruncated'!K:K,'ASETTW Untruncated'!$A:$A,$A123,'ASETTW Untruncated'!$B:$B,$B123,'ASETTW Untruncated'!$C:$C,$C123)</f>
        <v>0</v>
      </c>
      <c r="L123" s="3">
        <f>SUMIFS('ASETTW Untruncated'!L:L,'ASETTW Untruncated'!$A:$A,$A123,'ASETTW Untruncated'!$B:$B,$B123,'ASETTW Untruncated'!$C:$C,$C123)</f>
        <v>0</v>
      </c>
      <c r="M123" s="3">
        <f>SUMIFS('ASETTW Untruncated'!M:M,'ASETTW Untruncated'!$A:$A,$A123,'ASETTW Untruncated'!$B:$B,$B123,'ASETTW Untruncated'!$C:$C,$C123)</f>
        <v>0</v>
      </c>
      <c r="N123" s="3">
        <f>SUMIFS('ASETTW Untruncated'!N:N,'ASETTW Untruncated'!$A:$A,$A123,'ASETTW Untruncated'!$B:$B,$B123,'ASETTW Untruncated'!$C:$C,$C123)</f>
        <v>0</v>
      </c>
      <c r="O123" s="3">
        <f>SUMIFS('ASETTW Untruncated'!O:O,'ASETTW Untruncated'!$A:$A,$A123,'ASETTW Untruncated'!$B:$B,$B123,'ASETTW Untruncated'!$C:$C,$C123)</f>
        <v>0</v>
      </c>
      <c r="P123" s="3">
        <f>SUMIFS('ASETTW Untruncated'!P:P,'ASETTW Untruncated'!$A:$A,$A123,'ASETTW Untruncated'!$B:$B,$B123,'ASETTW Untruncated'!$C:$C,$C123)</f>
        <v>0</v>
      </c>
      <c r="Q123" s="3">
        <f>SUMIFS('ASETTW Untruncated'!Q:Q,'ASETTW Untruncated'!$A:$A,$A123,'ASETTW Untruncated'!$B:$B,$B123,'ASETTW Untruncated'!$C:$C,$C123)</f>
        <v>0</v>
      </c>
      <c r="R123" s="3">
        <f>SUMIFS('ASETTW Untruncated'!R:R,'ASETTW Untruncated'!$A:$A,$A123,'ASETTW Untruncated'!$B:$B,$B123,'ASETTW Untruncated'!$C:$C,$C123)</f>
        <v>0</v>
      </c>
      <c r="S123" s="3">
        <f>SUMIFS('ASETTW Untruncated'!S:S,'ASETTW Untruncated'!$A:$A,$A123,'ASETTW Untruncated'!$B:$B,$B123,'ASETTW Untruncated'!$C:$C,$C123)</f>
        <v>0</v>
      </c>
      <c r="T123" s="3">
        <f>SUMIFS('ASETTW Untruncated'!T:T,'ASETTW Untruncated'!$A:$A,$A123,'ASETTW Untruncated'!$B:$B,$B123,'ASETTW Untruncated'!$C:$C,$C123)</f>
        <v>0</v>
      </c>
      <c r="U123" s="3">
        <f>SUMIFS('ASETTW Untruncated'!U:U,'ASETTW Untruncated'!$A:$A,$A123,'ASETTW Untruncated'!$B:$B,$B123,'ASETTW Untruncated'!$C:$C,$C123)</f>
        <v>0</v>
      </c>
      <c r="V123" s="3">
        <f>SUMIFS('ASETTW Untruncated'!V:V,'ASETTW Untruncated'!$A:$A,$A123,'ASETTW Untruncated'!$B:$B,$B123,'ASETTW Untruncated'!$C:$C,$C123)</f>
        <v>0</v>
      </c>
      <c r="W123" s="3">
        <f>SUMIFS('ASETTW Untruncated'!W:W,'ASETTW Untruncated'!$A:$A,$A123,'ASETTW Untruncated'!$B:$B,$B123,'ASETTW Untruncated'!$C:$C,$C123)</f>
        <v>0</v>
      </c>
    </row>
    <row r="124" spans="4:23" s="2" customFormat="1" x14ac:dyDescent="0.45">
      <c r="D124" s="2">
        <f>SUMIFS('ASETTW Untruncated'!D:D,'ASETTW Untruncated'!$A:$A,$A124,'ASETTW Untruncated'!$B:$B,$B124,'ASETTW Untruncated'!$C:$C,$C124)</f>
        <v>0</v>
      </c>
      <c r="E124" s="2">
        <f>SUMIFS('ASETTW Untruncated'!E:E,'ASETTW Untruncated'!$A:$A,$A124,'ASETTW Untruncated'!$B:$B,$B124,'ASETTW Untruncated'!$C:$C,$C124)</f>
        <v>0</v>
      </c>
      <c r="F124" s="2">
        <f>SUMIFS('ASETTW Untruncated'!F:F,'ASETTW Untruncated'!$A:$A,$A124,'ASETTW Untruncated'!$B:$B,$B124,'ASETTW Untruncated'!$C:$C,$C124)</f>
        <v>0</v>
      </c>
      <c r="G124" s="2">
        <f>SUMIFS('ASETTW Untruncated'!G:G,'ASETTW Untruncated'!$A:$A,$A124,'ASETTW Untruncated'!$B:$B,$B124,'ASETTW Untruncated'!$C:$C,$C124)</f>
        <v>0</v>
      </c>
      <c r="H124" s="2">
        <f>SUMIFS('ASETTW Untruncated'!H:H,'ASETTW Untruncated'!$A:$A,$A124,'ASETTW Untruncated'!$B:$B,$B124,'ASETTW Untruncated'!$C:$C,$C124)</f>
        <v>0</v>
      </c>
      <c r="I124" s="2">
        <f>SUMIFS('ASETTW Untruncated'!I:I,'ASETTW Untruncated'!$A:$A,$A124,'ASETTW Untruncated'!$B:$B,$B124,'ASETTW Untruncated'!$C:$C,$C124)</f>
        <v>0</v>
      </c>
      <c r="J124" s="2">
        <f>SUMIFS('ASETTW Untruncated'!J:J,'ASETTW Untruncated'!$A:$A,$A124,'ASETTW Untruncated'!$B:$B,$B124,'ASETTW Untruncated'!$C:$C,$C124)</f>
        <v>0</v>
      </c>
      <c r="K124" s="2">
        <f>SUMIFS('ASETTW Untruncated'!K:K,'ASETTW Untruncated'!$A:$A,$A124,'ASETTW Untruncated'!$B:$B,$B124,'ASETTW Untruncated'!$C:$C,$C124)</f>
        <v>0</v>
      </c>
      <c r="L124" s="2">
        <f>SUMIFS('ASETTW Untruncated'!L:L,'ASETTW Untruncated'!$A:$A,$A124,'ASETTW Untruncated'!$B:$B,$B124,'ASETTW Untruncated'!$C:$C,$C124)</f>
        <v>0</v>
      </c>
      <c r="M124" s="2">
        <f>SUMIFS('ASETTW Untruncated'!M:M,'ASETTW Untruncated'!$A:$A,$A124,'ASETTW Untruncated'!$B:$B,$B124,'ASETTW Untruncated'!$C:$C,$C124)</f>
        <v>0</v>
      </c>
      <c r="N124" s="2">
        <f>SUMIFS('ASETTW Untruncated'!N:N,'ASETTW Untruncated'!$A:$A,$A124,'ASETTW Untruncated'!$B:$B,$B124,'ASETTW Untruncated'!$C:$C,$C124)</f>
        <v>0</v>
      </c>
      <c r="O124" s="2">
        <f>SUMIFS('ASETTW Untruncated'!O:O,'ASETTW Untruncated'!$A:$A,$A124,'ASETTW Untruncated'!$B:$B,$B124,'ASETTW Untruncated'!$C:$C,$C124)</f>
        <v>0</v>
      </c>
      <c r="P124" s="2">
        <f>SUMIFS('ASETTW Untruncated'!P:P,'ASETTW Untruncated'!$A:$A,$A124,'ASETTW Untruncated'!$B:$B,$B124,'ASETTW Untruncated'!$C:$C,$C124)</f>
        <v>0</v>
      </c>
      <c r="Q124" s="2">
        <f>SUMIFS('ASETTW Untruncated'!Q:Q,'ASETTW Untruncated'!$A:$A,$A124,'ASETTW Untruncated'!$B:$B,$B124,'ASETTW Untruncated'!$C:$C,$C124)</f>
        <v>0</v>
      </c>
      <c r="R124" s="2">
        <f>SUMIFS('ASETTW Untruncated'!R:R,'ASETTW Untruncated'!$A:$A,$A124,'ASETTW Untruncated'!$B:$B,$B124,'ASETTW Untruncated'!$C:$C,$C124)</f>
        <v>0</v>
      </c>
      <c r="S124" s="2">
        <f>SUMIFS('ASETTW Untruncated'!S:S,'ASETTW Untruncated'!$A:$A,$A124,'ASETTW Untruncated'!$B:$B,$B124,'ASETTW Untruncated'!$C:$C,$C124)</f>
        <v>0</v>
      </c>
      <c r="T124" s="2">
        <f>SUMIFS('ASETTW Untruncated'!T:T,'ASETTW Untruncated'!$A:$A,$A124,'ASETTW Untruncated'!$B:$B,$B124,'ASETTW Untruncated'!$C:$C,$C124)</f>
        <v>0</v>
      </c>
      <c r="U124" s="2">
        <f>SUMIFS('ASETTW Untruncated'!U:U,'ASETTW Untruncated'!$A:$A,$A124,'ASETTW Untruncated'!$B:$B,$B124,'ASETTW Untruncated'!$C:$C,$C124)</f>
        <v>0</v>
      </c>
      <c r="V124" s="2">
        <f>SUMIFS('ASETTW Untruncated'!V:V,'ASETTW Untruncated'!$A:$A,$A124,'ASETTW Untruncated'!$B:$B,$B124,'ASETTW Untruncated'!$C:$C,$C124)</f>
        <v>0</v>
      </c>
      <c r="W124" s="2">
        <f>SUMIFS('ASETTW Untruncated'!W:W,'ASETTW Untruncated'!$A:$A,$A124,'ASETTW Untruncated'!$B:$B,$B124,'ASETTW Untruncated'!$C:$C,$C124)</f>
        <v>0</v>
      </c>
    </row>
    <row r="125" spans="4:23" s="2" customFormat="1" x14ac:dyDescent="0.45">
      <c r="D125" s="2">
        <f>SUMIFS('ASETTW Untruncated'!D:D,'ASETTW Untruncated'!$A:$A,$A125,'ASETTW Untruncated'!$B:$B,$B125,'ASETTW Untruncated'!$C:$C,$C125)</f>
        <v>0</v>
      </c>
      <c r="E125" s="2">
        <f>SUMIFS('ASETTW Untruncated'!E:E,'ASETTW Untruncated'!$A:$A,$A125,'ASETTW Untruncated'!$B:$B,$B125,'ASETTW Untruncated'!$C:$C,$C125)</f>
        <v>0</v>
      </c>
      <c r="F125" s="2">
        <f>SUMIFS('ASETTW Untruncated'!F:F,'ASETTW Untruncated'!$A:$A,$A125,'ASETTW Untruncated'!$B:$B,$B125,'ASETTW Untruncated'!$C:$C,$C125)</f>
        <v>0</v>
      </c>
      <c r="G125" s="2">
        <f>SUMIFS('ASETTW Untruncated'!G:G,'ASETTW Untruncated'!$A:$A,$A125,'ASETTW Untruncated'!$B:$B,$B125,'ASETTW Untruncated'!$C:$C,$C125)</f>
        <v>0</v>
      </c>
      <c r="H125" s="2">
        <f>SUMIFS('ASETTW Untruncated'!H:H,'ASETTW Untruncated'!$A:$A,$A125,'ASETTW Untruncated'!$B:$B,$B125,'ASETTW Untruncated'!$C:$C,$C125)</f>
        <v>0</v>
      </c>
      <c r="I125" s="2">
        <f>SUMIFS('ASETTW Untruncated'!I:I,'ASETTW Untruncated'!$A:$A,$A125,'ASETTW Untruncated'!$B:$B,$B125,'ASETTW Untruncated'!$C:$C,$C125)</f>
        <v>0</v>
      </c>
      <c r="J125" s="2">
        <f>SUMIFS('ASETTW Untruncated'!J:J,'ASETTW Untruncated'!$A:$A,$A125,'ASETTW Untruncated'!$B:$B,$B125,'ASETTW Untruncated'!$C:$C,$C125)</f>
        <v>0</v>
      </c>
      <c r="K125" s="2">
        <f>SUMIFS('ASETTW Untruncated'!K:K,'ASETTW Untruncated'!$A:$A,$A125,'ASETTW Untruncated'!$B:$B,$B125,'ASETTW Untruncated'!$C:$C,$C125)</f>
        <v>0</v>
      </c>
      <c r="L125" s="2">
        <f>SUMIFS('ASETTW Untruncated'!L:L,'ASETTW Untruncated'!$A:$A,$A125,'ASETTW Untruncated'!$B:$B,$B125,'ASETTW Untruncated'!$C:$C,$C125)</f>
        <v>0</v>
      </c>
      <c r="M125" s="2">
        <f>SUMIFS('ASETTW Untruncated'!M:M,'ASETTW Untruncated'!$A:$A,$A125,'ASETTW Untruncated'!$B:$B,$B125,'ASETTW Untruncated'!$C:$C,$C125)</f>
        <v>0</v>
      </c>
      <c r="N125" s="2">
        <f>SUMIFS('ASETTW Untruncated'!N:N,'ASETTW Untruncated'!$A:$A,$A125,'ASETTW Untruncated'!$B:$B,$B125,'ASETTW Untruncated'!$C:$C,$C125)</f>
        <v>0</v>
      </c>
      <c r="O125" s="2">
        <f>SUMIFS('ASETTW Untruncated'!O:O,'ASETTW Untruncated'!$A:$A,$A125,'ASETTW Untruncated'!$B:$B,$B125,'ASETTW Untruncated'!$C:$C,$C125)</f>
        <v>0</v>
      </c>
      <c r="P125" s="2">
        <f>SUMIFS('ASETTW Untruncated'!P:P,'ASETTW Untruncated'!$A:$A,$A125,'ASETTW Untruncated'!$B:$B,$B125,'ASETTW Untruncated'!$C:$C,$C125)</f>
        <v>0</v>
      </c>
      <c r="Q125" s="2">
        <f>SUMIFS('ASETTW Untruncated'!Q:Q,'ASETTW Untruncated'!$A:$A,$A125,'ASETTW Untruncated'!$B:$B,$B125,'ASETTW Untruncated'!$C:$C,$C125)</f>
        <v>0</v>
      </c>
      <c r="R125" s="2">
        <f>SUMIFS('ASETTW Untruncated'!R:R,'ASETTW Untruncated'!$A:$A,$A125,'ASETTW Untruncated'!$B:$B,$B125,'ASETTW Untruncated'!$C:$C,$C125)</f>
        <v>0</v>
      </c>
      <c r="S125" s="2">
        <f>SUMIFS('ASETTW Untruncated'!S:S,'ASETTW Untruncated'!$A:$A,$A125,'ASETTW Untruncated'!$B:$B,$B125,'ASETTW Untruncated'!$C:$C,$C125)</f>
        <v>0</v>
      </c>
      <c r="T125" s="2">
        <f>SUMIFS('ASETTW Untruncated'!T:T,'ASETTW Untruncated'!$A:$A,$A125,'ASETTW Untruncated'!$B:$B,$B125,'ASETTW Untruncated'!$C:$C,$C125)</f>
        <v>0</v>
      </c>
      <c r="U125" s="2">
        <f>SUMIFS('ASETTW Untruncated'!U:U,'ASETTW Untruncated'!$A:$A,$A125,'ASETTW Untruncated'!$B:$B,$B125,'ASETTW Untruncated'!$C:$C,$C125)</f>
        <v>0</v>
      </c>
      <c r="V125" s="2">
        <f>SUMIFS('ASETTW Untruncated'!V:V,'ASETTW Untruncated'!$A:$A,$A125,'ASETTW Untruncated'!$B:$B,$B125,'ASETTW Untruncated'!$C:$C,$C125)</f>
        <v>0</v>
      </c>
      <c r="W125" s="2">
        <f>SUMIFS('ASETTW Untruncated'!W:W,'ASETTW Untruncated'!$A:$A,$A125,'ASETTW Untruncated'!$B:$B,$B125,'ASETTW Untruncated'!$C:$C,$C125)</f>
        <v>0</v>
      </c>
    </row>
    <row r="126" spans="4:23" s="2" customFormat="1" x14ac:dyDescent="0.45">
      <c r="D126" s="2">
        <f>SUMIFS('ASETTW Untruncated'!D:D,'ASETTW Untruncated'!$A:$A,$A126,'ASETTW Untruncated'!$B:$B,$B126,'ASETTW Untruncated'!$C:$C,$C126)</f>
        <v>0</v>
      </c>
      <c r="E126" s="2">
        <f>SUMIFS('ASETTW Untruncated'!E:E,'ASETTW Untruncated'!$A:$A,$A126,'ASETTW Untruncated'!$B:$B,$B126,'ASETTW Untruncated'!$C:$C,$C126)</f>
        <v>0</v>
      </c>
      <c r="F126" s="2">
        <f>SUMIFS('ASETTW Untruncated'!F:F,'ASETTW Untruncated'!$A:$A,$A126,'ASETTW Untruncated'!$B:$B,$B126,'ASETTW Untruncated'!$C:$C,$C126)</f>
        <v>0</v>
      </c>
      <c r="G126" s="2">
        <f>SUMIFS('ASETTW Untruncated'!G:G,'ASETTW Untruncated'!$A:$A,$A126,'ASETTW Untruncated'!$B:$B,$B126,'ASETTW Untruncated'!$C:$C,$C126)</f>
        <v>0</v>
      </c>
      <c r="H126" s="2">
        <f>SUMIFS('ASETTW Untruncated'!H:H,'ASETTW Untruncated'!$A:$A,$A126,'ASETTW Untruncated'!$B:$B,$B126,'ASETTW Untruncated'!$C:$C,$C126)</f>
        <v>0</v>
      </c>
      <c r="I126" s="2">
        <f>SUMIFS('ASETTW Untruncated'!I:I,'ASETTW Untruncated'!$A:$A,$A126,'ASETTW Untruncated'!$B:$B,$B126,'ASETTW Untruncated'!$C:$C,$C126)</f>
        <v>0</v>
      </c>
      <c r="J126" s="2">
        <f>SUMIFS('ASETTW Untruncated'!J:J,'ASETTW Untruncated'!$A:$A,$A126,'ASETTW Untruncated'!$B:$B,$B126,'ASETTW Untruncated'!$C:$C,$C126)</f>
        <v>0</v>
      </c>
      <c r="K126" s="2">
        <f>SUMIFS('ASETTW Untruncated'!K:K,'ASETTW Untruncated'!$A:$A,$A126,'ASETTW Untruncated'!$B:$B,$B126,'ASETTW Untruncated'!$C:$C,$C126)</f>
        <v>0</v>
      </c>
      <c r="L126" s="2">
        <f>SUMIFS('ASETTW Untruncated'!L:L,'ASETTW Untruncated'!$A:$A,$A126,'ASETTW Untruncated'!$B:$B,$B126,'ASETTW Untruncated'!$C:$C,$C126)</f>
        <v>0</v>
      </c>
      <c r="M126" s="2">
        <f>SUMIFS('ASETTW Untruncated'!M:M,'ASETTW Untruncated'!$A:$A,$A126,'ASETTW Untruncated'!$B:$B,$B126,'ASETTW Untruncated'!$C:$C,$C126)</f>
        <v>0</v>
      </c>
      <c r="N126" s="2">
        <f>SUMIFS('ASETTW Untruncated'!N:N,'ASETTW Untruncated'!$A:$A,$A126,'ASETTW Untruncated'!$B:$B,$B126,'ASETTW Untruncated'!$C:$C,$C126)</f>
        <v>0</v>
      </c>
      <c r="O126" s="2">
        <f>SUMIFS('ASETTW Untruncated'!O:O,'ASETTW Untruncated'!$A:$A,$A126,'ASETTW Untruncated'!$B:$B,$B126,'ASETTW Untruncated'!$C:$C,$C126)</f>
        <v>0</v>
      </c>
      <c r="P126" s="2">
        <f>SUMIFS('ASETTW Untruncated'!P:P,'ASETTW Untruncated'!$A:$A,$A126,'ASETTW Untruncated'!$B:$B,$B126,'ASETTW Untruncated'!$C:$C,$C126)</f>
        <v>0</v>
      </c>
      <c r="Q126" s="2">
        <f>SUMIFS('ASETTW Untruncated'!Q:Q,'ASETTW Untruncated'!$A:$A,$A126,'ASETTW Untruncated'!$B:$B,$B126,'ASETTW Untruncated'!$C:$C,$C126)</f>
        <v>0</v>
      </c>
      <c r="R126" s="2">
        <f>SUMIFS('ASETTW Untruncated'!R:R,'ASETTW Untruncated'!$A:$A,$A126,'ASETTW Untruncated'!$B:$B,$B126,'ASETTW Untruncated'!$C:$C,$C126)</f>
        <v>0</v>
      </c>
      <c r="S126" s="2">
        <f>SUMIFS('ASETTW Untruncated'!S:S,'ASETTW Untruncated'!$A:$A,$A126,'ASETTW Untruncated'!$B:$B,$B126,'ASETTW Untruncated'!$C:$C,$C126)</f>
        <v>0</v>
      </c>
      <c r="T126" s="2">
        <f>SUMIFS('ASETTW Untruncated'!T:T,'ASETTW Untruncated'!$A:$A,$A126,'ASETTW Untruncated'!$B:$B,$B126,'ASETTW Untruncated'!$C:$C,$C126)</f>
        <v>0</v>
      </c>
      <c r="U126" s="2">
        <f>SUMIFS('ASETTW Untruncated'!U:U,'ASETTW Untruncated'!$A:$A,$A126,'ASETTW Untruncated'!$B:$B,$B126,'ASETTW Untruncated'!$C:$C,$C126)</f>
        <v>0</v>
      </c>
      <c r="V126" s="2">
        <f>SUMIFS('ASETTW Untruncated'!V:V,'ASETTW Untruncated'!$A:$A,$A126,'ASETTW Untruncated'!$B:$B,$B126,'ASETTW Untruncated'!$C:$C,$C126)</f>
        <v>0</v>
      </c>
      <c r="W126" s="2">
        <f>SUMIFS('ASETTW Untruncated'!W:W,'ASETTW Untruncated'!$A:$A,$A126,'ASETTW Untruncated'!$B:$B,$B126,'ASETTW Untruncated'!$C:$C,$C126)</f>
        <v>0</v>
      </c>
    </row>
    <row r="127" spans="4:23" s="2" customFormat="1" x14ac:dyDescent="0.45">
      <c r="D127" s="2">
        <f>SUMIFS('ASETTW Untruncated'!D:D,'ASETTW Untruncated'!$A:$A,$A127,'ASETTW Untruncated'!$B:$B,$B127,'ASETTW Untruncated'!$C:$C,$C127)</f>
        <v>0</v>
      </c>
      <c r="E127" s="2">
        <f>SUMIFS('ASETTW Untruncated'!E:E,'ASETTW Untruncated'!$A:$A,$A127,'ASETTW Untruncated'!$B:$B,$B127,'ASETTW Untruncated'!$C:$C,$C127)</f>
        <v>0</v>
      </c>
      <c r="F127" s="2">
        <f>SUMIFS('ASETTW Untruncated'!F:F,'ASETTW Untruncated'!$A:$A,$A127,'ASETTW Untruncated'!$B:$B,$B127,'ASETTW Untruncated'!$C:$C,$C127)</f>
        <v>0</v>
      </c>
      <c r="G127" s="2">
        <f>SUMIFS('ASETTW Untruncated'!G:G,'ASETTW Untruncated'!$A:$A,$A127,'ASETTW Untruncated'!$B:$B,$B127,'ASETTW Untruncated'!$C:$C,$C127)</f>
        <v>0</v>
      </c>
      <c r="H127" s="2">
        <f>SUMIFS('ASETTW Untruncated'!H:H,'ASETTW Untruncated'!$A:$A,$A127,'ASETTW Untruncated'!$B:$B,$B127,'ASETTW Untruncated'!$C:$C,$C127)</f>
        <v>0</v>
      </c>
      <c r="I127" s="2">
        <f>SUMIFS('ASETTW Untruncated'!I:I,'ASETTW Untruncated'!$A:$A,$A127,'ASETTW Untruncated'!$B:$B,$B127,'ASETTW Untruncated'!$C:$C,$C127)</f>
        <v>0</v>
      </c>
      <c r="J127" s="2">
        <f>SUMIFS('ASETTW Untruncated'!J:J,'ASETTW Untruncated'!$A:$A,$A127,'ASETTW Untruncated'!$B:$B,$B127,'ASETTW Untruncated'!$C:$C,$C127)</f>
        <v>0</v>
      </c>
      <c r="K127" s="2">
        <f>SUMIFS('ASETTW Untruncated'!K:K,'ASETTW Untruncated'!$A:$A,$A127,'ASETTW Untruncated'!$B:$B,$B127,'ASETTW Untruncated'!$C:$C,$C127)</f>
        <v>0</v>
      </c>
      <c r="L127" s="2">
        <f>SUMIFS('ASETTW Untruncated'!L:L,'ASETTW Untruncated'!$A:$A,$A127,'ASETTW Untruncated'!$B:$B,$B127,'ASETTW Untruncated'!$C:$C,$C127)</f>
        <v>0</v>
      </c>
      <c r="M127" s="2">
        <f>SUMIFS('ASETTW Untruncated'!M:M,'ASETTW Untruncated'!$A:$A,$A127,'ASETTW Untruncated'!$B:$B,$B127,'ASETTW Untruncated'!$C:$C,$C127)</f>
        <v>0</v>
      </c>
      <c r="N127" s="2">
        <f>SUMIFS('ASETTW Untruncated'!N:N,'ASETTW Untruncated'!$A:$A,$A127,'ASETTW Untruncated'!$B:$B,$B127,'ASETTW Untruncated'!$C:$C,$C127)</f>
        <v>0</v>
      </c>
      <c r="O127" s="2">
        <f>SUMIFS('ASETTW Untruncated'!O:O,'ASETTW Untruncated'!$A:$A,$A127,'ASETTW Untruncated'!$B:$B,$B127,'ASETTW Untruncated'!$C:$C,$C127)</f>
        <v>0</v>
      </c>
      <c r="P127" s="2">
        <f>SUMIFS('ASETTW Untruncated'!P:P,'ASETTW Untruncated'!$A:$A,$A127,'ASETTW Untruncated'!$B:$B,$B127,'ASETTW Untruncated'!$C:$C,$C127)</f>
        <v>0</v>
      </c>
      <c r="Q127" s="2">
        <f>SUMIFS('ASETTW Untruncated'!Q:Q,'ASETTW Untruncated'!$A:$A,$A127,'ASETTW Untruncated'!$B:$B,$B127,'ASETTW Untruncated'!$C:$C,$C127)</f>
        <v>0</v>
      </c>
      <c r="R127" s="2">
        <f>SUMIFS('ASETTW Untruncated'!R:R,'ASETTW Untruncated'!$A:$A,$A127,'ASETTW Untruncated'!$B:$B,$B127,'ASETTW Untruncated'!$C:$C,$C127)</f>
        <v>0</v>
      </c>
      <c r="S127" s="2">
        <f>SUMIFS('ASETTW Untruncated'!S:S,'ASETTW Untruncated'!$A:$A,$A127,'ASETTW Untruncated'!$B:$B,$B127,'ASETTW Untruncated'!$C:$C,$C127)</f>
        <v>0</v>
      </c>
      <c r="T127" s="2">
        <f>SUMIFS('ASETTW Untruncated'!T:T,'ASETTW Untruncated'!$A:$A,$A127,'ASETTW Untruncated'!$B:$B,$B127,'ASETTW Untruncated'!$C:$C,$C127)</f>
        <v>0</v>
      </c>
      <c r="U127" s="2">
        <f>SUMIFS('ASETTW Untruncated'!U:U,'ASETTW Untruncated'!$A:$A,$A127,'ASETTW Untruncated'!$B:$B,$B127,'ASETTW Untruncated'!$C:$C,$C127)</f>
        <v>0</v>
      </c>
      <c r="V127" s="2">
        <f>SUMIFS('ASETTW Untruncated'!V:V,'ASETTW Untruncated'!$A:$A,$A127,'ASETTW Untruncated'!$B:$B,$B127,'ASETTW Untruncated'!$C:$C,$C127)</f>
        <v>0</v>
      </c>
      <c r="W127" s="2">
        <f>SUMIFS('ASETTW Untruncated'!W:W,'ASETTW Untruncated'!$A:$A,$A127,'ASETTW Untruncated'!$B:$B,$B127,'ASETTW Untruncated'!$C:$C,$C127)</f>
        <v>0</v>
      </c>
    </row>
    <row r="128" spans="4:23" s="2" customFormat="1" x14ac:dyDescent="0.45">
      <c r="D128" s="2">
        <f>SUMIFS('ASETTW Untruncated'!D:D,'ASETTW Untruncated'!$A:$A,$A128,'ASETTW Untruncated'!$B:$B,$B128,'ASETTW Untruncated'!$C:$C,$C128)</f>
        <v>0</v>
      </c>
      <c r="E128" s="2">
        <f>SUMIFS('ASETTW Untruncated'!E:E,'ASETTW Untruncated'!$A:$A,$A128,'ASETTW Untruncated'!$B:$B,$B128,'ASETTW Untruncated'!$C:$C,$C128)</f>
        <v>0</v>
      </c>
      <c r="F128" s="2">
        <f>SUMIFS('ASETTW Untruncated'!F:F,'ASETTW Untruncated'!$A:$A,$A128,'ASETTW Untruncated'!$B:$B,$B128,'ASETTW Untruncated'!$C:$C,$C128)</f>
        <v>0</v>
      </c>
      <c r="G128" s="2">
        <f>SUMIFS('ASETTW Untruncated'!G:G,'ASETTW Untruncated'!$A:$A,$A128,'ASETTW Untruncated'!$B:$B,$B128,'ASETTW Untruncated'!$C:$C,$C128)</f>
        <v>0</v>
      </c>
      <c r="H128" s="2">
        <f>SUMIFS('ASETTW Untruncated'!H:H,'ASETTW Untruncated'!$A:$A,$A128,'ASETTW Untruncated'!$B:$B,$B128,'ASETTW Untruncated'!$C:$C,$C128)</f>
        <v>0</v>
      </c>
      <c r="I128" s="2">
        <f>SUMIFS('ASETTW Untruncated'!I:I,'ASETTW Untruncated'!$A:$A,$A128,'ASETTW Untruncated'!$B:$B,$B128,'ASETTW Untruncated'!$C:$C,$C128)</f>
        <v>0</v>
      </c>
      <c r="J128" s="2">
        <f>SUMIFS('ASETTW Untruncated'!J:J,'ASETTW Untruncated'!$A:$A,$A128,'ASETTW Untruncated'!$B:$B,$B128,'ASETTW Untruncated'!$C:$C,$C128)</f>
        <v>0</v>
      </c>
      <c r="K128" s="2">
        <f>SUMIFS('ASETTW Untruncated'!K:K,'ASETTW Untruncated'!$A:$A,$A128,'ASETTW Untruncated'!$B:$B,$B128,'ASETTW Untruncated'!$C:$C,$C128)</f>
        <v>0</v>
      </c>
      <c r="L128" s="2">
        <f>SUMIFS('ASETTW Untruncated'!L:L,'ASETTW Untruncated'!$A:$A,$A128,'ASETTW Untruncated'!$B:$B,$B128,'ASETTW Untruncated'!$C:$C,$C128)</f>
        <v>0</v>
      </c>
      <c r="M128" s="2">
        <f>SUMIFS('ASETTW Untruncated'!M:M,'ASETTW Untruncated'!$A:$A,$A128,'ASETTW Untruncated'!$B:$B,$B128,'ASETTW Untruncated'!$C:$C,$C128)</f>
        <v>0</v>
      </c>
      <c r="N128" s="2">
        <f>SUMIFS('ASETTW Untruncated'!N:N,'ASETTW Untruncated'!$A:$A,$A128,'ASETTW Untruncated'!$B:$B,$B128,'ASETTW Untruncated'!$C:$C,$C128)</f>
        <v>0</v>
      </c>
      <c r="O128" s="2">
        <f>SUMIFS('ASETTW Untruncated'!O:O,'ASETTW Untruncated'!$A:$A,$A128,'ASETTW Untruncated'!$B:$B,$B128,'ASETTW Untruncated'!$C:$C,$C128)</f>
        <v>0</v>
      </c>
      <c r="P128" s="2">
        <f>SUMIFS('ASETTW Untruncated'!P:P,'ASETTW Untruncated'!$A:$A,$A128,'ASETTW Untruncated'!$B:$B,$B128,'ASETTW Untruncated'!$C:$C,$C128)</f>
        <v>0</v>
      </c>
      <c r="Q128" s="2">
        <f>SUMIFS('ASETTW Untruncated'!Q:Q,'ASETTW Untruncated'!$A:$A,$A128,'ASETTW Untruncated'!$B:$B,$B128,'ASETTW Untruncated'!$C:$C,$C128)</f>
        <v>0</v>
      </c>
      <c r="R128" s="2">
        <f>SUMIFS('ASETTW Untruncated'!R:R,'ASETTW Untruncated'!$A:$A,$A128,'ASETTW Untruncated'!$B:$B,$B128,'ASETTW Untruncated'!$C:$C,$C128)</f>
        <v>0</v>
      </c>
      <c r="S128" s="2">
        <f>SUMIFS('ASETTW Untruncated'!S:S,'ASETTW Untruncated'!$A:$A,$A128,'ASETTW Untruncated'!$B:$B,$B128,'ASETTW Untruncated'!$C:$C,$C128)</f>
        <v>0</v>
      </c>
      <c r="T128" s="2">
        <f>SUMIFS('ASETTW Untruncated'!T:T,'ASETTW Untruncated'!$A:$A,$A128,'ASETTW Untruncated'!$B:$B,$B128,'ASETTW Untruncated'!$C:$C,$C128)</f>
        <v>0</v>
      </c>
      <c r="U128" s="2">
        <f>SUMIFS('ASETTW Untruncated'!U:U,'ASETTW Untruncated'!$A:$A,$A128,'ASETTW Untruncated'!$B:$B,$B128,'ASETTW Untruncated'!$C:$C,$C128)</f>
        <v>0</v>
      </c>
      <c r="V128" s="2">
        <f>SUMIFS('ASETTW Untruncated'!V:V,'ASETTW Untruncated'!$A:$A,$A128,'ASETTW Untruncated'!$B:$B,$B128,'ASETTW Untruncated'!$C:$C,$C128)</f>
        <v>0</v>
      </c>
      <c r="W128" s="2">
        <f>SUMIFS('ASETTW Untruncated'!W:W,'ASETTW Untruncated'!$A:$A,$A128,'ASETTW Untruncated'!$B:$B,$B128,'ASETTW Untruncated'!$C:$C,$C128)</f>
        <v>0</v>
      </c>
    </row>
    <row r="129" spans="4:23" s="2" customFormat="1" x14ac:dyDescent="0.45">
      <c r="D129" s="2">
        <f>SUMIFS('ASETTW Untruncated'!D:D,'ASETTW Untruncated'!$A:$A,$A129,'ASETTW Untruncated'!$B:$B,$B129,'ASETTW Untruncated'!$C:$C,$C129)</f>
        <v>0</v>
      </c>
      <c r="E129" s="2">
        <f>SUMIFS('ASETTW Untruncated'!E:E,'ASETTW Untruncated'!$A:$A,$A129,'ASETTW Untruncated'!$B:$B,$B129,'ASETTW Untruncated'!$C:$C,$C129)</f>
        <v>0</v>
      </c>
      <c r="F129" s="2">
        <f>SUMIFS('ASETTW Untruncated'!F:F,'ASETTW Untruncated'!$A:$A,$A129,'ASETTW Untruncated'!$B:$B,$B129,'ASETTW Untruncated'!$C:$C,$C129)</f>
        <v>0</v>
      </c>
      <c r="G129" s="2">
        <f>SUMIFS('ASETTW Untruncated'!G:G,'ASETTW Untruncated'!$A:$A,$A129,'ASETTW Untruncated'!$B:$B,$B129,'ASETTW Untruncated'!$C:$C,$C129)</f>
        <v>0</v>
      </c>
      <c r="H129" s="2">
        <f>SUMIFS('ASETTW Untruncated'!H:H,'ASETTW Untruncated'!$A:$A,$A129,'ASETTW Untruncated'!$B:$B,$B129,'ASETTW Untruncated'!$C:$C,$C129)</f>
        <v>0</v>
      </c>
      <c r="I129" s="2">
        <f>SUMIFS('ASETTW Untruncated'!I:I,'ASETTW Untruncated'!$A:$A,$A129,'ASETTW Untruncated'!$B:$B,$B129,'ASETTW Untruncated'!$C:$C,$C129)</f>
        <v>0</v>
      </c>
      <c r="J129" s="2">
        <f>SUMIFS('ASETTW Untruncated'!J:J,'ASETTW Untruncated'!$A:$A,$A129,'ASETTW Untruncated'!$B:$B,$B129,'ASETTW Untruncated'!$C:$C,$C129)</f>
        <v>0</v>
      </c>
      <c r="K129" s="2">
        <f>SUMIFS('ASETTW Untruncated'!K:K,'ASETTW Untruncated'!$A:$A,$A129,'ASETTW Untruncated'!$B:$B,$B129,'ASETTW Untruncated'!$C:$C,$C129)</f>
        <v>0</v>
      </c>
      <c r="L129" s="2">
        <f>SUMIFS('ASETTW Untruncated'!L:L,'ASETTW Untruncated'!$A:$A,$A129,'ASETTW Untruncated'!$B:$B,$B129,'ASETTW Untruncated'!$C:$C,$C129)</f>
        <v>0</v>
      </c>
      <c r="M129" s="2">
        <f>SUMIFS('ASETTW Untruncated'!M:M,'ASETTW Untruncated'!$A:$A,$A129,'ASETTW Untruncated'!$B:$B,$B129,'ASETTW Untruncated'!$C:$C,$C129)</f>
        <v>0</v>
      </c>
      <c r="N129" s="2">
        <f>SUMIFS('ASETTW Untruncated'!N:N,'ASETTW Untruncated'!$A:$A,$A129,'ASETTW Untruncated'!$B:$B,$B129,'ASETTW Untruncated'!$C:$C,$C129)</f>
        <v>0</v>
      </c>
      <c r="O129" s="2">
        <f>SUMIFS('ASETTW Untruncated'!O:O,'ASETTW Untruncated'!$A:$A,$A129,'ASETTW Untruncated'!$B:$B,$B129,'ASETTW Untruncated'!$C:$C,$C129)</f>
        <v>0</v>
      </c>
      <c r="P129" s="2">
        <f>SUMIFS('ASETTW Untruncated'!P:P,'ASETTW Untruncated'!$A:$A,$A129,'ASETTW Untruncated'!$B:$B,$B129,'ASETTW Untruncated'!$C:$C,$C129)</f>
        <v>0</v>
      </c>
      <c r="Q129" s="2">
        <f>SUMIFS('ASETTW Untruncated'!Q:Q,'ASETTW Untruncated'!$A:$A,$A129,'ASETTW Untruncated'!$B:$B,$B129,'ASETTW Untruncated'!$C:$C,$C129)</f>
        <v>0</v>
      </c>
      <c r="R129" s="2">
        <f>SUMIFS('ASETTW Untruncated'!R:R,'ASETTW Untruncated'!$A:$A,$A129,'ASETTW Untruncated'!$B:$B,$B129,'ASETTW Untruncated'!$C:$C,$C129)</f>
        <v>0</v>
      </c>
      <c r="S129" s="2">
        <f>SUMIFS('ASETTW Untruncated'!S:S,'ASETTW Untruncated'!$A:$A,$A129,'ASETTW Untruncated'!$B:$B,$B129,'ASETTW Untruncated'!$C:$C,$C129)</f>
        <v>0</v>
      </c>
      <c r="T129" s="2">
        <f>SUMIFS('ASETTW Untruncated'!T:T,'ASETTW Untruncated'!$A:$A,$A129,'ASETTW Untruncated'!$B:$B,$B129,'ASETTW Untruncated'!$C:$C,$C129)</f>
        <v>0</v>
      </c>
      <c r="U129" s="2">
        <f>SUMIFS('ASETTW Untruncated'!U:U,'ASETTW Untruncated'!$A:$A,$A129,'ASETTW Untruncated'!$B:$B,$B129,'ASETTW Untruncated'!$C:$C,$C129)</f>
        <v>0</v>
      </c>
      <c r="V129" s="2">
        <f>SUMIFS('ASETTW Untruncated'!V:V,'ASETTW Untruncated'!$A:$A,$A129,'ASETTW Untruncated'!$B:$B,$B129,'ASETTW Untruncated'!$C:$C,$C129)</f>
        <v>0</v>
      </c>
      <c r="W129" s="2">
        <f>SUMIFS('ASETTW Untruncated'!W:W,'ASETTW Untruncated'!$A:$A,$A129,'ASETTW Untruncated'!$B:$B,$B129,'ASETTW Untruncated'!$C:$C,$C129)</f>
        <v>0</v>
      </c>
    </row>
    <row r="130" spans="4:23" s="2" customFormat="1" x14ac:dyDescent="0.45">
      <c r="D130" s="2">
        <f>SUMIFS('ASETTW Untruncated'!D:D,'ASETTW Untruncated'!$A:$A,$A130,'ASETTW Untruncated'!$B:$B,$B130,'ASETTW Untruncated'!$C:$C,$C130)</f>
        <v>0</v>
      </c>
      <c r="E130" s="2">
        <f>SUMIFS('ASETTW Untruncated'!E:E,'ASETTW Untruncated'!$A:$A,$A130,'ASETTW Untruncated'!$B:$B,$B130,'ASETTW Untruncated'!$C:$C,$C130)</f>
        <v>0</v>
      </c>
      <c r="F130" s="2">
        <f>SUMIFS('ASETTW Untruncated'!F:F,'ASETTW Untruncated'!$A:$A,$A130,'ASETTW Untruncated'!$B:$B,$B130,'ASETTW Untruncated'!$C:$C,$C130)</f>
        <v>0</v>
      </c>
      <c r="G130" s="2">
        <f>SUMIFS('ASETTW Untruncated'!G:G,'ASETTW Untruncated'!$A:$A,$A130,'ASETTW Untruncated'!$B:$B,$B130,'ASETTW Untruncated'!$C:$C,$C130)</f>
        <v>0</v>
      </c>
      <c r="H130" s="2">
        <f>SUMIFS('ASETTW Untruncated'!H:H,'ASETTW Untruncated'!$A:$A,$A130,'ASETTW Untruncated'!$B:$B,$B130,'ASETTW Untruncated'!$C:$C,$C130)</f>
        <v>0</v>
      </c>
      <c r="I130" s="2">
        <f>SUMIFS('ASETTW Untruncated'!I:I,'ASETTW Untruncated'!$A:$A,$A130,'ASETTW Untruncated'!$B:$B,$B130,'ASETTW Untruncated'!$C:$C,$C130)</f>
        <v>0</v>
      </c>
      <c r="J130" s="2">
        <f>SUMIFS('ASETTW Untruncated'!J:J,'ASETTW Untruncated'!$A:$A,$A130,'ASETTW Untruncated'!$B:$B,$B130,'ASETTW Untruncated'!$C:$C,$C130)</f>
        <v>0</v>
      </c>
      <c r="K130" s="2">
        <f>SUMIFS('ASETTW Untruncated'!K:K,'ASETTW Untruncated'!$A:$A,$A130,'ASETTW Untruncated'!$B:$B,$B130,'ASETTW Untruncated'!$C:$C,$C130)</f>
        <v>0</v>
      </c>
      <c r="L130" s="2">
        <f>SUMIFS('ASETTW Untruncated'!L:L,'ASETTW Untruncated'!$A:$A,$A130,'ASETTW Untruncated'!$B:$B,$B130,'ASETTW Untruncated'!$C:$C,$C130)</f>
        <v>0</v>
      </c>
      <c r="M130" s="2">
        <f>SUMIFS('ASETTW Untruncated'!M:M,'ASETTW Untruncated'!$A:$A,$A130,'ASETTW Untruncated'!$B:$B,$B130,'ASETTW Untruncated'!$C:$C,$C130)</f>
        <v>0</v>
      </c>
      <c r="N130" s="2">
        <f>SUMIFS('ASETTW Untruncated'!N:N,'ASETTW Untruncated'!$A:$A,$A130,'ASETTW Untruncated'!$B:$B,$B130,'ASETTW Untruncated'!$C:$C,$C130)</f>
        <v>0</v>
      </c>
      <c r="O130" s="2">
        <f>SUMIFS('ASETTW Untruncated'!O:O,'ASETTW Untruncated'!$A:$A,$A130,'ASETTW Untruncated'!$B:$B,$B130,'ASETTW Untruncated'!$C:$C,$C130)</f>
        <v>0</v>
      </c>
      <c r="P130" s="2">
        <f>SUMIFS('ASETTW Untruncated'!P:P,'ASETTW Untruncated'!$A:$A,$A130,'ASETTW Untruncated'!$B:$B,$B130,'ASETTW Untruncated'!$C:$C,$C130)</f>
        <v>0</v>
      </c>
      <c r="Q130" s="2">
        <f>SUMIFS('ASETTW Untruncated'!Q:Q,'ASETTW Untruncated'!$A:$A,$A130,'ASETTW Untruncated'!$B:$B,$B130,'ASETTW Untruncated'!$C:$C,$C130)</f>
        <v>0</v>
      </c>
      <c r="R130" s="2">
        <f>SUMIFS('ASETTW Untruncated'!R:R,'ASETTW Untruncated'!$A:$A,$A130,'ASETTW Untruncated'!$B:$B,$B130,'ASETTW Untruncated'!$C:$C,$C130)</f>
        <v>0</v>
      </c>
      <c r="S130" s="2">
        <f>SUMIFS('ASETTW Untruncated'!S:S,'ASETTW Untruncated'!$A:$A,$A130,'ASETTW Untruncated'!$B:$B,$B130,'ASETTW Untruncated'!$C:$C,$C130)</f>
        <v>0</v>
      </c>
      <c r="T130" s="2">
        <f>SUMIFS('ASETTW Untruncated'!T:T,'ASETTW Untruncated'!$A:$A,$A130,'ASETTW Untruncated'!$B:$B,$B130,'ASETTW Untruncated'!$C:$C,$C130)</f>
        <v>0</v>
      </c>
      <c r="U130" s="2">
        <f>SUMIFS('ASETTW Untruncated'!U:U,'ASETTW Untruncated'!$A:$A,$A130,'ASETTW Untruncated'!$B:$B,$B130,'ASETTW Untruncated'!$C:$C,$C130)</f>
        <v>0</v>
      </c>
      <c r="V130" s="2">
        <f>SUMIFS('ASETTW Untruncated'!V:V,'ASETTW Untruncated'!$A:$A,$A130,'ASETTW Untruncated'!$B:$B,$B130,'ASETTW Untruncated'!$C:$C,$C130)</f>
        <v>0</v>
      </c>
      <c r="W130" s="2">
        <f>SUMIFS('ASETTW Untruncated'!W:W,'ASETTW Untruncated'!$A:$A,$A130,'ASETTW Untruncated'!$B:$B,$B130,'ASETTW Untruncated'!$C:$C,$C130)</f>
        <v>0</v>
      </c>
    </row>
    <row r="131" spans="4:23" s="3" customFormat="1" x14ac:dyDescent="0.45">
      <c r="D131" s="3">
        <f>SUMIFS('ASETTW Untruncated'!D:D,'ASETTW Untruncated'!$A:$A,$A131,'ASETTW Untruncated'!$B:$B,$B131,'ASETTW Untruncated'!$C:$C,$C131)</f>
        <v>0</v>
      </c>
      <c r="E131" s="3">
        <f>SUMIFS('ASETTW Untruncated'!E:E,'ASETTW Untruncated'!$A:$A,$A131,'ASETTW Untruncated'!$B:$B,$B131,'ASETTW Untruncated'!$C:$C,$C131)</f>
        <v>0</v>
      </c>
      <c r="F131" s="3">
        <f>SUMIFS('ASETTW Untruncated'!F:F,'ASETTW Untruncated'!$A:$A,$A131,'ASETTW Untruncated'!$B:$B,$B131,'ASETTW Untruncated'!$C:$C,$C131)</f>
        <v>0</v>
      </c>
      <c r="G131" s="3">
        <f>SUMIFS('ASETTW Untruncated'!G:G,'ASETTW Untruncated'!$A:$A,$A131,'ASETTW Untruncated'!$B:$B,$B131,'ASETTW Untruncated'!$C:$C,$C131)</f>
        <v>0</v>
      </c>
      <c r="H131" s="3">
        <f>SUMIFS('ASETTW Untruncated'!H:H,'ASETTW Untruncated'!$A:$A,$A131,'ASETTW Untruncated'!$B:$B,$B131,'ASETTW Untruncated'!$C:$C,$C131)</f>
        <v>0</v>
      </c>
      <c r="I131" s="3">
        <f>SUMIFS('ASETTW Untruncated'!I:I,'ASETTW Untruncated'!$A:$A,$A131,'ASETTW Untruncated'!$B:$B,$B131,'ASETTW Untruncated'!$C:$C,$C131)</f>
        <v>0</v>
      </c>
      <c r="J131" s="3">
        <f>SUMIFS('ASETTW Untruncated'!J:J,'ASETTW Untruncated'!$A:$A,$A131,'ASETTW Untruncated'!$B:$B,$B131,'ASETTW Untruncated'!$C:$C,$C131)</f>
        <v>0</v>
      </c>
      <c r="K131" s="3">
        <f>SUMIFS('ASETTW Untruncated'!K:K,'ASETTW Untruncated'!$A:$A,$A131,'ASETTW Untruncated'!$B:$B,$B131,'ASETTW Untruncated'!$C:$C,$C131)</f>
        <v>0</v>
      </c>
      <c r="L131" s="3">
        <f>SUMIFS('ASETTW Untruncated'!L:L,'ASETTW Untruncated'!$A:$A,$A131,'ASETTW Untruncated'!$B:$B,$B131,'ASETTW Untruncated'!$C:$C,$C131)</f>
        <v>0</v>
      </c>
      <c r="M131" s="3">
        <f>SUMIFS('ASETTW Untruncated'!M:M,'ASETTW Untruncated'!$A:$A,$A131,'ASETTW Untruncated'!$B:$B,$B131,'ASETTW Untruncated'!$C:$C,$C131)</f>
        <v>0</v>
      </c>
      <c r="N131" s="3">
        <f>SUMIFS('ASETTW Untruncated'!N:N,'ASETTW Untruncated'!$A:$A,$A131,'ASETTW Untruncated'!$B:$B,$B131,'ASETTW Untruncated'!$C:$C,$C131)</f>
        <v>0</v>
      </c>
      <c r="O131" s="3">
        <f>SUMIFS('ASETTW Untruncated'!O:O,'ASETTW Untruncated'!$A:$A,$A131,'ASETTW Untruncated'!$B:$B,$B131,'ASETTW Untruncated'!$C:$C,$C131)</f>
        <v>0</v>
      </c>
      <c r="P131" s="3">
        <f>SUMIFS('ASETTW Untruncated'!P:P,'ASETTW Untruncated'!$A:$A,$A131,'ASETTW Untruncated'!$B:$B,$B131,'ASETTW Untruncated'!$C:$C,$C131)</f>
        <v>0</v>
      </c>
      <c r="Q131" s="3">
        <f>SUMIFS('ASETTW Untruncated'!Q:Q,'ASETTW Untruncated'!$A:$A,$A131,'ASETTW Untruncated'!$B:$B,$B131,'ASETTW Untruncated'!$C:$C,$C131)</f>
        <v>0</v>
      </c>
      <c r="R131" s="3">
        <f>SUMIFS('ASETTW Untruncated'!R:R,'ASETTW Untruncated'!$A:$A,$A131,'ASETTW Untruncated'!$B:$B,$B131,'ASETTW Untruncated'!$C:$C,$C131)</f>
        <v>0</v>
      </c>
      <c r="S131" s="3">
        <f>SUMIFS('ASETTW Untruncated'!S:S,'ASETTW Untruncated'!$A:$A,$A131,'ASETTW Untruncated'!$B:$B,$B131,'ASETTW Untruncated'!$C:$C,$C131)</f>
        <v>0</v>
      </c>
      <c r="T131" s="3">
        <f>SUMIFS('ASETTW Untruncated'!T:T,'ASETTW Untruncated'!$A:$A,$A131,'ASETTW Untruncated'!$B:$B,$B131,'ASETTW Untruncated'!$C:$C,$C131)</f>
        <v>0</v>
      </c>
      <c r="U131" s="3">
        <f>SUMIFS('ASETTW Untruncated'!U:U,'ASETTW Untruncated'!$A:$A,$A131,'ASETTW Untruncated'!$B:$B,$B131,'ASETTW Untruncated'!$C:$C,$C131)</f>
        <v>0</v>
      </c>
      <c r="V131" s="3">
        <f>SUMIFS('ASETTW Untruncated'!V:V,'ASETTW Untruncated'!$A:$A,$A131,'ASETTW Untruncated'!$B:$B,$B131,'ASETTW Untruncated'!$C:$C,$C131)</f>
        <v>0</v>
      </c>
      <c r="W131" s="3">
        <f>SUMIFS('ASETTW Untruncated'!W:W,'ASETTW Untruncated'!$A:$A,$A131,'ASETTW Untruncated'!$B:$B,$B131,'ASETTW Untruncated'!$C:$C,$C131)</f>
        <v>0</v>
      </c>
    </row>
    <row r="132" spans="4:23" s="2" customFormat="1" x14ac:dyDescent="0.45">
      <c r="D132" s="2">
        <f>SUMIFS('ASETTW Untruncated'!D:D,'ASETTW Untruncated'!$A:$A,$A132,'ASETTW Untruncated'!$B:$B,$B132,'ASETTW Untruncated'!$C:$C,$C132)</f>
        <v>0</v>
      </c>
      <c r="E132" s="2">
        <f>SUMIFS('ASETTW Untruncated'!E:E,'ASETTW Untruncated'!$A:$A,$A132,'ASETTW Untruncated'!$B:$B,$B132,'ASETTW Untruncated'!$C:$C,$C132)</f>
        <v>0</v>
      </c>
      <c r="F132" s="2">
        <f>SUMIFS('ASETTW Untruncated'!F:F,'ASETTW Untruncated'!$A:$A,$A132,'ASETTW Untruncated'!$B:$B,$B132,'ASETTW Untruncated'!$C:$C,$C132)</f>
        <v>0</v>
      </c>
      <c r="G132" s="2">
        <f>SUMIFS('ASETTW Untruncated'!G:G,'ASETTW Untruncated'!$A:$A,$A132,'ASETTW Untruncated'!$B:$B,$B132,'ASETTW Untruncated'!$C:$C,$C132)</f>
        <v>0</v>
      </c>
      <c r="H132" s="2">
        <f>SUMIFS('ASETTW Untruncated'!H:H,'ASETTW Untruncated'!$A:$A,$A132,'ASETTW Untruncated'!$B:$B,$B132,'ASETTW Untruncated'!$C:$C,$C132)</f>
        <v>0</v>
      </c>
      <c r="I132" s="2">
        <f>SUMIFS('ASETTW Untruncated'!I:I,'ASETTW Untruncated'!$A:$A,$A132,'ASETTW Untruncated'!$B:$B,$B132,'ASETTW Untruncated'!$C:$C,$C132)</f>
        <v>0</v>
      </c>
      <c r="J132" s="2">
        <f>SUMIFS('ASETTW Untruncated'!J:J,'ASETTW Untruncated'!$A:$A,$A132,'ASETTW Untruncated'!$B:$B,$B132,'ASETTW Untruncated'!$C:$C,$C132)</f>
        <v>0</v>
      </c>
      <c r="K132" s="2">
        <f>SUMIFS('ASETTW Untruncated'!K:K,'ASETTW Untruncated'!$A:$A,$A132,'ASETTW Untruncated'!$B:$B,$B132,'ASETTW Untruncated'!$C:$C,$C132)</f>
        <v>0</v>
      </c>
      <c r="L132" s="2">
        <f>SUMIFS('ASETTW Untruncated'!L:L,'ASETTW Untruncated'!$A:$A,$A132,'ASETTW Untruncated'!$B:$B,$B132,'ASETTW Untruncated'!$C:$C,$C132)</f>
        <v>0</v>
      </c>
      <c r="M132" s="2">
        <f>SUMIFS('ASETTW Untruncated'!M:M,'ASETTW Untruncated'!$A:$A,$A132,'ASETTW Untruncated'!$B:$B,$B132,'ASETTW Untruncated'!$C:$C,$C132)</f>
        <v>0</v>
      </c>
      <c r="N132" s="2">
        <f>SUMIFS('ASETTW Untruncated'!N:N,'ASETTW Untruncated'!$A:$A,$A132,'ASETTW Untruncated'!$B:$B,$B132,'ASETTW Untruncated'!$C:$C,$C132)</f>
        <v>0</v>
      </c>
      <c r="O132" s="2">
        <f>SUMIFS('ASETTW Untruncated'!O:O,'ASETTW Untruncated'!$A:$A,$A132,'ASETTW Untruncated'!$B:$B,$B132,'ASETTW Untruncated'!$C:$C,$C132)</f>
        <v>0</v>
      </c>
      <c r="P132" s="2">
        <f>SUMIFS('ASETTW Untruncated'!P:P,'ASETTW Untruncated'!$A:$A,$A132,'ASETTW Untruncated'!$B:$B,$B132,'ASETTW Untruncated'!$C:$C,$C132)</f>
        <v>0</v>
      </c>
      <c r="Q132" s="2">
        <f>SUMIFS('ASETTW Untruncated'!Q:Q,'ASETTW Untruncated'!$A:$A,$A132,'ASETTW Untruncated'!$B:$B,$B132,'ASETTW Untruncated'!$C:$C,$C132)</f>
        <v>0</v>
      </c>
      <c r="R132" s="2">
        <f>SUMIFS('ASETTW Untruncated'!R:R,'ASETTW Untruncated'!$A:$A,$A132,'ASETTW Untruncated'!$B:$B,$B132,'ASETTW Untruncated'!$C:$C,$C132)</f>
        <v>0</v>
      </c>
      <c r="S132" s="2">
        <f>SUMIFS('ASETTW Untruncated'!S:S,'ASETTW Untruncated'!$A:$A,$A132,'ASETTW Untruncated'!$B:$B,$B132,'ASETTW Untruncated'!$C:$C,$C132)</f>
        <v>0</v>
      </c>
      <c r="T132" s="2">
        <f>SUMIFS('ASETTW Untruncated'!T:T,'ASETTW Untruncated'!$A:$A,$A132,'ASETTW Untruncated'!$B:$B,$B132,'ASETTW Untruncated'!$C:$C,$C132)</f>
        <v>0</v>
      </c>
      <c r="U132" s="2">
        <f>SUMIFS('ASETTW Untruncated'!U:U,'ASETTW Untruncated'!$A:$A,$A132,'ASETTW Untruncated'!$B:$B,$B132,'ASETTW Untruncated'!$C:$C,$C132)</f>
        <v>0</v>
      </c>
      <c r="V132" s="2">
        <f>SUMIFS('ASETTW Untruncated'!V:V,'ASETTW Untruncated'!$A:$A,$A132,'ASETTW Untruncated'!$B:$B,$B132,'ASETTW Untruncated'!$C:$C,$C132)</f>
        <v>0</v>
      </c>
      <c r="W132" s="2">
        <f>SUMIFS('ASETTW Untruncated'!W:W,'ASETTW Untruncated'!$A:$A,$A132,'ASETTW Untruncated'!$B:$B,$B132,'ASETTW Untruncated'!$C:$C,$C132)</f>
        <v>0</v>
      </c>
    </row>
    <row r="133" spans="4:23" s="2" customFormat="1" x14ac:dyDescent="0.45">
      <c r="D133" s="2">
        <f>SUMIFS('ASETTW Untruncated'!D:D,'ASETTW Untruncated'!$A:$A,$A133,'ASETTW Untruncated'!$B:$B,$B133,'ASETTW Untruncated'!$C:$C,$C133)</f>
        <v>0</v>
      </c>
      <c r="E133" s="2">
        <f>SUMIFS('ASETTW Untruncated'!E:E,'ASETTW Untruncated'!$A:$A,$A133,'ASETTW Untruncated'!$B:$B,$B133,'ASETTW Untruncated'!$C:$C,$C133)</f>
        <v>0</v>
      </c>
      <c r="F133" s="2">
        <f>SUMIFS('ASETTW Untruncated'!F:F,'ASETTW Untruncated'!$A:$A,$A133,'ASETTW Untruncated'!$B:$B,$B133,'ASETTW Untruncated'!$C:$C,$C133)</f>
        <v>0</v>
      </c>
      <c r="G133" s="2">
        <f>SUMIFS('ASETTW Untruncated'!G:G,'ASETTW Untruncated'!$A:$A,$A133,'ASETTW Untruncated'!$B:$B,$B133,'ASETTW Untruncated'!$C:$C,$C133)</f>
        <v>0</v>
      </c>
      <c r="H133" s="2">
        <f>SUMIFS('ASETTW Untruncated'!H:H,'ASETTW Untruncated'!$A:$A,$A133,'ASETTW Untruncated'!$B:$B,$B133,'ASETTW Untruncated'!$C:$C,$C133)</f>
        <v>0</v>
      </c>
      <c r="I133" s="2">
        <f>SUMIFS('ASETTW Untruncated'!I:I,'ASETTW Untruncated'!$A:$A,$A133,'ASETTW Untruncated'!$B:$B,$B133,'ASETTW Untruncated'!$C:$C,$C133)</f>
        <v>0</v>
      </c>
      <c r="J133" s="2">
        <f>SUMIFS('ASETTW Untruncated'!J:J,'ASETTW Untruncated'!$A:$A,$A133,'ASETTW Untruncated'!$B:$B,$B133,'ASETTW Untruncated'!$C:$C,$C133)</f>
        <v>0</v>
      </c>
      <c r="K133" s="2">
        <f>SUMIFS('ASETTW Untruncated'!K:K,'ASETTW Untruncated'!$A:$A,$A133,'ASETTW Untruncated'!$B:$B,$B133,'ASETTW Untruncated'!$C:$C,$C133)</f>
        <v>0</v>
      </c>
      <c r="L133" s="2">
        <f>SUMIFS('ASETTW Untruncated'!L:L,'ASETTW Untruncated'!$A:$A,$A133,'ASETTW Untruncated'!$B:$B,$B133,'ASETTW Untruncated'!$C:$C,$C133)</f>
        <v>0</v>
      </c>
      <c r="M133" s="2">
        <f>SUMIFS('ASETTW Untruncated'!M:M,'ASETTW Untruncated'!$A:$A,$A133,'ASETTW Untruncated'!$B:$B,$B133,'ASETTW Untruncated'!$C:$C,$C133)</f>
        <v>0</v>
      </c>
      <c r="N133" s="2">
        <f>SUMIFS('ASETTW Untruncated'!N:N,'ASETTW Untruncated'!$A:$A,$A133,'ASETTW Untruncated'!$B:$B,$B133,'ASETTW Untruncated'!$C:$C,$C133)</f>
        <v>0</v>
      </c>
      <c r="O133" s="2">
        <f>SUMIFS('ASETTW Untruncated'!O:O,'ASETTW Untruncated'!$A:$A,$A133,'ASETTW Untruncated'!$B:$B,$B133,'ASETTW Untruncated'!$C:$C,$C133)</f>
        <v>0</v>
      </c>
      <c r="P133" s="2">
        <f>SUMIFS('ASETTW Untruncated'!P:P,'ASETTW Untruncated'!$A:$A,$A133,'ASETTW Untruncated'!$B:$B,$B133,'ASETTW Untruncated'!$C:$C,$C133)</f>
        <v>0</v>
      </c>
      <c r="Q133" s="2">
        <f>SUMIFS('ASETTW Untruncated'!Q:Q,'ASETTW Untruncated'!$A:$A,$A133,'ASETTW Untruncated'!$B:$B,$B133,'ASETTW Untruncated'!$C:$C,$C133)</f>
        <v>0</v>
      </c>
      <c r="R133" s="2">
        <f>SUMIFS('ASETTW Untruncated'!R:R,'ASETTW Untruncated'!$A:$A,$A133,'ASETTW Untruncated'!$B:$B,$B133,'ASETTW Untruncated'!$C:$C,$C133)</f>
        <v>0</v>
      </c>
      <c r="S133" s="2">
        <f>SUMIFS('ASETTW Untruncated'!S:S,'ASETTW Untruncated'!$A:$A,$A133,'ASETTW Untruncated'!$B:$B,$B133,'ASETTW Untruncated'!$C:$C,$C133)</f>
        <v>0</v>
      </c>
      <c r="T133" s="2">
        <f>SUMIFS('ASETTW Untruncated'!T:T,'ASETTW Untruncated'!$A:$A,$A133,'ASETTW Untruncated'!$B:$B,$B133,'ASETTW Untruncated'!$C:$C,$C133)</f>
        <v>0</v>
      </c>
      <c r="U133" s="2">
        <f>SUMIFS('ASETTW Untruncated'!U:U,'ASETTW Untruncated'!$A:$A,$A133,'ASETTW Untruncated'!$B:$B,$B133,'ASETTW Untruncated'!$C:$C,$C133)</f>
        <v>0</v>
      </c>
      <c r="V133" s="2">
        <f>SUMIFS('ASETTW Untruncated'!V:V,'ASETTW Untruncated'!$A:$A,$A133,'ASETTW Untruncated'!$B:$B,$B133,'ASETTW Untruncated'!$C:$C,$C133)</f>
        <v>0</v>
      </c>
      <c r="W133" s="2">
        <f>SUMIFS('ASETTW Untruncated'!W:W,'ASETTW Untruncated'!$A:$A,$A133,'ASETTW Untruncated'!$B:$B,$B133,'ASETTW Untruncated'!$C:$C,$C133)</f>
        <v>0</v>
      </c>
    </row>
    <row r="134" spans="4:23" x14ac:dyDescent="0.45">
      <c r="D134">
        <f>SUMIFS('ASETTW Untruncated'!D:D,'ASETTW Untruncated'!$A:$A,$A134,'ASETTW Untruncated'!$B:$B,$B134,'ASETTW Untruncated'!$C:$C,$C134)</f>
        <v>0</v>
      </c>
      <c r="E134">
        <f>SUMIFS('ASETTW Untruncated'!E:E,'ASETTW Untruncated'!$A:$A,$A134,'ASETTW Untruncated'!$B:$B,$B134,'ASETTW Untruncated'!$C:$C,$C134)</f>
        <v>0</v>
      </c>
      <c r="F134">
        <f>SUMIFS('ASETTW Untruncated'!F:F,'ASETTW Untruncated'!$A:$A,$A134,'ASETTW Untruncated'!$B:$B,$B134,'ASETTW Untruncated'!$C:$C,$C134)</f>
        <v>0</v>
      </c>
      <c r="G134">
        <f>SUMIFS('ASETTW Untruncated'!G:G,'ASETTW Untruncated'!$A:$A,$A134,'ASETTW Untruncated'!$B:$B,$B134,'ASETTW Untruncated'!$C:$C,$C134)</f>
        <v>0</v>
      </c>
      <c r="H134">
        <f>SUMIFS('ASETTW Untruncated'!H:H,'ASETTW Untruncated'!$A:$A,$A134,'ASETTW Untruncated'!$B:$B,$B134,'ASETTW Untruncated'!$C:$C,$C134)</f>
        <v>0</v>
      </c>
      <c r="I134">
        <f>SUMIFS('ASETTW Untruncated'!I:I,'ASETTW Untruncated'!$A:$A,$A134,'ASETTW Untruncated'!$B:$B,$B134,'ASETTW Untruncated'!$C:$C,$C134)</f>
        <v>0</v>
      </c>
      <c r="J134">
        <f>SUMIFS('ASETTW Untruncated'!J:J,'ASETTW Untruncated'!$A:$A,$A134,'ASETTW Untruncated'!$B:$B,$B134,'ASETTW Untruncated'!$C:$C,$C134)</f>
        <v>0</v>
      </c>
      <c r="K134">
        <f>SUMIFS('ASETTW Untruncated'!K:K,'ASETTW Untruncated'!$A:$A,$A134,'ASETTW Untruncated'!$B:$B,$B134,'ASETTW Untruncated'!$C:$C,$C134)</f>
        <v>0</v>
      </c>
      <c r="L134">
        <f>SUMIFS('ASETTW Untruncated'!L:L,'ASETTW Untruncated'!$A:$A,$A134,'ASETTW Untruncated'!$B:$B,$B134,'ASETTW Untruncated'!$C:$C,$C134)</f>
        <v>0</v>
      </c>
      <c r="M134">
        <f>SUMIFS('ASETTW Untruncated'!M:M,'ASETTW Untruncated'!$A:$A,$A134,'ASETTW Untruncated'!$B:$B,$B134,'ASETTW Untruncated'!$C:$C,$C134)</f>
        <v>0</v>
      </c>
      <c r="N134">
        <f>SUMIFS('ASETTW Untruncated'!N:N,'ASETTW Untruncated'!$A:$A,$A134,'ASETTW Untruncated'!$B:$B,$B134,'ASETTW Untruncated'!$C:$C,$C134)</f>
        <v>0</v>
      </c>
      <c r="O134">
        <f>SUMIFS('ASETTW Untruncated'!O:O,'ASETTW Untruncated'!$A:$A,$A134,'ASETTW Untruncated'!$B:$B,$B134,'ASETTW Untruncated'!$C:$C,$C134)</f>
        <v>0</v>
      </c>
      <c r="P134">
        <f>SUMIFS('ASETTW Untruncated'!P:P,'ASETTW Untruncated'!$A:$A,$A134,'ASETTW Untruncated'!$B:$B,$B134,'ASETTW Untruncated'!$C:$C,$C134)</f>
        <v>0</v>
      </c>
      <c r="Q134">
        <f>SUMIFS('ASETTW Untruncated'!Q:Q,'ASETTW Untruncated'!$A:$A,$A134,'ASETTW Untruncated'!$B:$B,$B134,'ASETTW Untruncated'!$C:$C,$C134)</f>
        <v>0</v>
      </c>
      <c r="R134">
        <f>SUMIFS('ASETTW Untruncated'!R:R,'ASETTW Untruncated'!$A:$A,$A134,'ASETTW Untruncated'!$B:$B,$B134,'ASETTW Untruncated'!$C:$C,$C134)</f>
        <v>0</v>
      </c>
      <c r="S134">
        <f>SUMIFS('ASETTW Untruncated'!S:S,'ASETTW Untruncated'!$A:$A,$A134,'ASETTW Untruncated'!$B:$B,$B134,'ASETTW Untruncated'!$C:$C,$C134)</f>
        <v>0</v>
      </c>
      <c r="T134">
        <f>SUMIFS('ASETTW Untruncated'!T:T,'ASETTW Untruncated'!$A:$A,$A134,'ASETTW Untruncated'!$B:$B,$B134,'ASETTW Untruncated'!$C:$C,$C134)</f>
        <v>0</v>
      </c>
      <c r="U134">
        <f>SUMIFS('ASETTW Untruncated'!U:U,'ASETTW Untruncated'!$A:$A,$A134,'ASETTW Untruncated'!$B:$B,$B134,'ASETTW Untruncated'!$C:$C,$C134)</f>
        <v>0</v>
      </c>
      <c r="V134">
        <f>SUMIFS('ASETTW Untruncated'!V:V,'ASETTW Untruncated'!$A:$A,$A134,'ASETTW Untruncated'!$B:$B,$B134,'ASETTW Untruncated'!$C:$C,$C134)</f>
        <v>0</v>
      </c>
      <c r="W134">
        <f>SUMIFS('ASETTW Untruncated'!W:W,'ASETTW Untruncated'!$A:$A,$A134,'ASETTW Untruncated'!$B:$B,$B134,'ASETTW Untruncated'!$C:$C,$C134)</f>
        <v>0</v>
      </c>
    </row>
    <row r="135" spans="4:23" s="2" customFormat="1" x14ac:dyDescent="0.45">
      <c r="D135" s="2">
        <f>SUMIFS('ASETTW Untruncated'!D:D,'ASETTW Untruncated'!$A:$A,$A135,'ASETTW Untruncated'!$B:$B,$B135,'ASETTW Untruncated'!$C:$C,$C135)</f>
        <v>0</v>
      </c>
      <c r="E135" s="2">
        <f>SUMIFS('ASETTW Untruncated'!E:E,'ASETTW Untruncated'!$A:$A,$A135,'ASETTW Untruncated'!$B:$B,$B135,'ASETTW Untruncated'!$C:$C,$C135)</f>
        <v>0</v>
      </c>
      <c r="F135" s="2">
        <f>SUMIFS('ASETTW Untruncated'!F:F,'ASETTW Untruncated'!$A:$A,$A135,'ASETTW Untruncated'!$B:$B,$B135,'ASETTW Untruncated'!$C:$C,$C135)</f>
        <v>0</v>
      </c>
      <c r="G135" s="2">
        <f>SUMIFS('ASETTW Untruncated'!G:G,'ASETTW Untruncated'!$A:$A,$A135,'ASETTW Untruncated'!$B:$B,$B135,'ASETTW Untruncated'!$C:$C,$C135)</f>
        <v>0</v>
      </c>
      <c r="H135" s="2">
        <f>SUMIFS('ASETTW Untruncated'!H:H,'ASETTW Untruncated'!$A:$A,$A135,'ASETTW Untruncated'!$B:$B,$B135,'ASETTW Untruncated'!$C:$C,$C135)</f>
        <v>0</v>
      </c>
      <c r="I135" s="2">
        <f>SUMIFS('ASETTW Untruncated'!I:I,'ASETTW Untruncated'!$A:$A,$A135,'ASETTW Untruncated'!$B:$B,$B135,'ASETTW Untruncated'!$C:$C,$C135)</f>
        <v>0</v>
      </c>
      <c r="J135" s="2">
        <f>SUMIFS('ASETTW Untruncated'!J:J,'ASETTW Untruncated'!$A:$A,$A135,'ASETTW Untruncated'!$B:$B,$B135,'ASETTW Untruncated'!$C:$C,$C135)</f>
        <v>0</v>
      </c>
      <c r="K135" s="2">
        <f>SUMIFS('ASETTW Untruncated'!K:K,'ASETTW Untruncated'!$A:$A,$A135,'ASETTW Untruncated'!$B:$B,$B135,'ASETTW Untruncated'!$C:$C,$C135)</f>
        <v>0</v>
      </c>
      <c r="L135" s="2">
        <f>SUMIFS('ASETTW Untruncated'!L:L,'ASETTW Untruncated'!$A:$A,$A135,'ASETTW Untruncated'!$B:$B,$B135,'ASETTW Untruncated'!$C:$C,$C135)</f>
        <v>0</v>
      </c>
      <c r="M135" s="2">
        <f>SUMIFS('ASETTW Untruncated'!M:M,'ASETTW Untruncated'!$A:$A,$A135,'ASETTW Untruncated'!$B:$B,$B135,'ASETTW Untruncated'!$C:$C,$C135)</f>
        <v>0</v>
      </c>
      <c r="N135" s="2">
        <f>SUMIFS('ASETTW Untruncated'!N:N,'ASETTW Untruncated'!$A:$A,$A135,'ASETTW Untruncated'!$B:$B,$B135,'ASETTW Untruncated'!$C:$C,$C135)</f>
        <v>0</v>
      </c>
      <c r="O135" s="2">
        <f>SUMIFS('ASETTW Untruncated'!O:O,'ASETTW Untruncated'!$A:$A,$A135,'ASETTW Untruncated'!$B:$B,$B135,'ASETTW Untruncated'!$C:$C,$C135)</f>
        <v>0</v>
      </c>
      <c r="P135" s="2">
        <f>SUMIFS('ASETTW Untruncated'!P:P,'ASETTW Untruncated'!$A:$A,$A135,'ASETTW Untruncated'!$B:$B,$B135,'ASETTW Untruncated'!$C:$C,$C135)</f>
        <v>0</v>
      </c>
      <c r="Q135" s="2">
        <f>SUMIFS('ASETTW Untruncated'!Q:Q,'ASETTW Untruncated'!$A:$A,$A135,'ASETTW Untruncated'!$B:$B,$B135,'ASETTW Untruncated'!$C:$C,$C135)</f>
        <v>0</v>
      </c>
      <c r="R135" s="2">
        <f>SUMIFS('ASETTW Untruncated'!R:R,'ASETTW Untruncated'!$A:$A,$A135,'ASETTW Untruncated'!$B:$B,$B135,'ASETTW Untruncated'!$C:$C,$C135)</f>
        <v>0</v>
      </c>
      <c r="S135" s="2">
        <f>SUMIFS('ASETTW Untruncated'!S:S,'ASETTW Untruncated'!$A:$A,$A135,'ASETTW Untruncated'!$B:$B,$B135,'ASETTW Untruncated'!$C:$C,$C135)</f>
        <v>0</v>
      </c>
      <c r="T135" s="2">
        <f>SUMIFS('ASETTW Untruncated'!T:T,'ASETTW Untruncated'!$A:$A,$A135,'ASETTW Untruncated'!$B:$B,$B135,'ASETTW Untruncated'!$C:$C,$C135)</f>
        <v>0</v>
      </c>
      <c r="U135" s="2">
        <f>SUMIFS('ASETTW Untruncated'!U:U,'ASETTW Untruncated'!$A:$A,$A135,'ASETTW Untruncated'!$B:$B,$B135,'ASETTW Untruncated'!$C:$C,$C135)</f>
        <v>0</v>
      </c>
      <c r="V135" s="2">
        <f>SUMIFS('ASETTW Untruncated'!V:V,'ASETTW Untruncated'!$A:$A,$A135,'ASETTW Untruncated'!$B:$B,$B135,'ASETTW Untruncated'!$C:$C,$C135)</f>
        <v>0</v>
      </c>
      <c r="W135" s="2">
        <f>SUMIFS('ASETTW Untruncated'!W:W,'ASETTW Untruncated'!$A:$A,$A135,'ASETTW Untruncated'!$B:$B,$B135,'ASETTW Untruncated'!$C:$C,$C135)</f>
        <v>0</v>
      </c>
    </row>
    <row r="136" spans="4:23" s="2" customFormat="1" x14ac:dyDescent="0.45">
      <c r="D136" s="2">
        <f>SUMIFS('ASETTW Untruncated'!D:D,'ASETTW Untruncated'!$A:$A,$A136,'ASETTW Untruncated'!$B:$B,$B136,'ASETTW Untruncated'!$C:$C,$C136)</f>
        <v>0</v>
      </c>
      <c r="E136" s="2">
        <f>SUMIFS('ASETTW Untruncated'!E:E,'ASETTW Untruncated'!$A:$A,$A136,'ASETTW Untruncated'!$B:$B,$B136,'ASETTW Untruncated'!$C:$C,$C136)</f>
        <v>0</v>
      </c>
      <c r="F136" s="2">
        <f>SUMIFS('ASETTW Untruncated'!F:F,'ASETTW Untruncated'!$A:$A,$A136,'ASETTW Untruncated'!$B:$B,$B136,'ASETTW Untruncated'!$C:$C,$C136)</f>
        <v>0</v>
      </c>
      <c r="G136" s="2">
        <f>SUMIFS('ASETTW Untruncated'!G:G,'ASETTW Untruncated'!$A:$A,$A136,'ASETTW Untruncated'!$B:$B,$B136,'ASETTW Untruncated'!$C:$C,$C136)</f>
        <v>0</v>
      </c>
      <c r="H136" s="2">
        <f>SUMIFS('ASETTW Untruncated'!H:H,'ASETTW Untruncated'!$A:$A,$A136,'ASETTW Untruncated'!$B:$B,$B136,'ASETTW Untruncated'!$C:$C,$C136)</f>
        <v>0</v>
      </c>
      <c r="I136" s="2">
        <f>SUMIFS('ASETTW Untruncated'!I:I,'ASETTW Untruncated'!$A:$A,$A136,'ASETTW Untruncated'!$B:$B,$B136,'ASETTW Untruncated'!$C:$C,$C136)</f>
        <v>0</v>
      </c>
      <c r="J136" s="2">
        <f>SUMIFS('ASETTW Untruncated'!J:J,'ASETTW Untruncated'!$A:$A,$A136,'ASETTW Untruncated'!$B:$B,$B136,'ASETTW Untruncated'!$C:$C,$C136)</f>
        <v>0</v>
      </c>
      <c r="K136" s="2">
        <f>SUMIFS('ASETTW Untruncated'!K:K,'ASETTW Untruncated'!$A:$A,$A136,'ASETTW Untruncated'!$B:$B,$B136,'ASETTW Untruncated'!$C:$C,$C136)</f>
        <v>0</v>
      </c>
      <c r="L136" s="2">
        <f>SUMIFS('ASETTW Untruncated'!L:L,'ASETTW Untruncated'!$A:$A,$A136,'ASETTW Untruncated'!$B:$B,$B136,'ASETTW Untruncated'!$C:$C,$C136)</f>
        <v>0</v>
      </c>
      <c r="M136" s="2">
        <f>SUMIFS('ASETTW Untruncated'!M:M,'ASETTW Untruncated'!$A:$A,$A136,'ASETTW Untruncated'!$B:$B,$B136,'ASETTW Untruncated'!$C:$C,$C136)</f>
        <v>0</v>
      </c>
      <c r="N136" s="2">
        <f>SUMIFS('ASETTW Untruncated'!N:N,'ASETTW Untruncated'!$A:$A,$A136,'ASETTW Untruncated'!$B:$B,$B136,'ASETTW Untruncated'!$C:$C,$C136)</f>
        <v>0</v>
      </c>
      <c r="O136" s="2">
        <f>SUMIFS('ASETTW Untruncated'!O:O,'ASETTW Untruncated'!$A:$A,$A136,'ASETTW Untruncated'!$B:$B,$B136,'ASETTW Untruncated'!$C:$C,$C136)</f>
        <v>0</v>
      </c>
      <c r="P136" s="2">
        <f>SUMIFS('ASETTW Untruncated'!P:P,'ASETTW Untruncated'!$A:$A,$A136,'ASETTW Untruncated'!$B:$B,$B136,'ASETTW Untruncated'!$C:$C,$C136)</f>
        <v>0</v>
      </c>
      <c r="Q136" s="2">
        <f>SUMIFS('ASETTW Untruncated'!Q:Q,'ASETTW Untruncated'!$A:$A,$A136,'ASETTW Untruncated'!$B:$B,$B136,'ASETTW Untruncated'!$C:$C,$C136)</f>
        <v>0</v>
      </c>
      <c r="R136" s="2">
        <f>SUMIFS('ASETTW Untruncated'!R:R,'ASETTW Untruncated'!$A:$A,$A136,'ASETTW Untruncated'!$B:$B,$B136,'ASETTW Untruncated'!$C:$C,$C136)</f>
        <v>0</v>
      </c>
      <c r="S136" s="2">
        <f>SUMIFS('ASETTW Untruncated'!S:S,'ASETTW Untruncated'!$A:$A,$A136,'ASETTW Untruncated'!$B:$B,$B136,'ASETTW Untruncated'!$C:$C,$C136)</f>
        <v>0</v>
      </c>
      <c r="T136" s="2">
        <f>SUMIFS('ASETTW Untruncated'!T:T,'ASETTW Untruncated'!$A:$A,$A136,'ASETTW Untruncated'!$B:$B,$B136,'ASETTW Untruncated'!$C:$C,$C136)</f>
        <v>0</v>
      </c>
      <c r="U136" s="2">
        <f>SUMIFS('ASETTW Untruncated'!U:U,'ASETTW Untruncated'!$A:$A,$A136,'ASETTW Untruncated'!$B:$B,$B136,'ASETTW Untruncated'!$C:$C,$C136)</f>
        <v>0</v>
      </c>
      <c r="V136" s="2">
        <f>SUMIFS('ASETTW Untruncated'!V:V,'ASETTW Untruncated'!$A:$A,$A136,'ASETTW Untruncated'!$B:$B,$B136,'ASETTW Untruncated'!$C:$C,$C136)</f>
        <v>0</v>
      </c>
      <c r="W136" s="2">
        <f>SUMIFS('ASETTW Untruncated'!W:W,'ASETTW Untruncated'!$A:$A,$A136,'ASETTW Untruncated'!$B:$B,$B136,'ASETTW Untruncated'!$C:$C,$C136)</f>
        <v>0</v>
      </c>
    </row>
    <row r="137" spans="4:23" s="2" customFormat="1" x14ac:dyDescent="0.45">
      <c r="D137" s="2">
        <f>SUMIFS('ASETTW Untruncated'!D:D,'ASETTW Untruncated'!$A:$A,$A137,'ASETTW Untruncated'!$B:$B,$B137,'ASETTW Untruncated'!$C:$C,$C137)</f>
        <v>0</v>
      </c>
      <c r="E137" s="2">
        <f>SUMIFS('ASETTW Untruncated'!E:E,'ASETTW Untruncated'!$A:$A,$A137,'ASETTW Untruncated'!$B:$B,$B137,'ASETTW Untruncated'!$C:$C,$C137)</f>
        <v>0</v>
      </c>
      <c r="F137" s="2">
        <f>SUMIFS('ASETTW Untruncated'!F:F,'ASETTW Untruncated'!$A:$A,$A137,'ASETTW Untruncated'!$B:$B,$B137,'ASETTW Untruncated'!$C:$C,$C137)</f>
        <v>0</v>
      </c>
      <c r="G137" s="2">
        <f>SUMIFS('ASETTW Untruncated'!G:G,'ASETTW Untruncated'!$A:$A,$A137,'ASETTW Untruncated'!$B:$B,$B137,'ASETTW Untruncated'!$C:$C,$C137)</f>
        <v>0</v>
      </c>
      <c r="H137" s="2">
        <f>SUMIFS('ASETTW Untruncated'!H:H,'ASETTW Untruncated'!$A:$A,$A137,'ASETTW Untruncated'!$B:$B,$B137,'ASETTW Untruncated'!$C:$C,$C137)</f>
        <v>0</v>
      </c>
      <c r="I137" s="2">
        <f>SUMIFS('ASETTW Untruncated'!I:I,'ASETTW Untruncated'!$A:$A,$A137,'ASETTW Untruncated'!$B:$B,$B137,'ASETTW Untruncated'!$C:$C,$C137)</f>
        <v>0</v>
      </c>
      <c r="J137" s="2">
        <f>SUMIFS('ASETTW Untruncated'!J:J,'ASETTW Untruncated'!$A:$A,$A137,'ASETTW Untruncated'!$B:$B,$B137,'ASETTW Untruncated'!$C:$C,$C137)</f>
        <v>0</v>
      </c>
      <c r="K137" s="2">
        <f>SUMIFS('ASETTW Untruncated'!K:K,'ASETTW Untruncated'!$A:$A,$A137,'ASETTW Untruncated'!$B:$B,$B137,'ASETTW Untruncated'!$C:$C,$C137)</f>
        <v>0</v>
      </c>
      <c r="L137" s="2">
        <f>SUMIFS('ASETTW Untruncated'!L:L,'ASETTW Untruncated'!$A:$A,$A137,'ASETTW Untruncated'!$B:$B,$B137,'ASETTW Untruncated'!$C:$C,$C137)</f>
        <v>0</v>
      </c>
      <c r="M137" s="2">
        <f>SUMIFS('ASETTW Untruncated'!M:M,'ASETTW Untruncated'!$A:$A,$A137,'ASETTW Untruncated'!$B:$B,$B137,'ASETTW Untruncated'!$C:$C,$C137)</f>
        <v>0</v>
      </c>
      <c r="N137" s="2">
        <f>SUMIFS('ASETTW Untruncated'!N:N,'ASETTW Untruncated'!$A:$A,$A137,'ASETTW Untruncated'!$B:$B,$B137,'ASETTW Untruncated'!$C:$C,$C137)</f>
        <v>0</v>
      </c>
      <c r="O137" s="2">
        <f>SUMIFS('ASETTW Untruncated'!O:O,'ASETTW Untruncated'!$A:$A,$A137,'ASETTW Untruncated'!$B:$B,$B137,'ASETTW Untruncated'!$C:$C,$C137)</f>
        <v>0</v>
      </c>
      <c r="P137" s="2">
        <f>SUMIFS('ASETTW Untruncated'!P:P,'ASETTW Untruncated'!$A:$A,$A137,'ASETTW Untruncated'!$B:$B,$B137,'ASETTW Untruncated'!$C:$C,$C137)</f>
        <v>0</v>
      </c>
      <c r="Q137" s="2">
        <f>SUMIFS('ASETTW Untruncated'!Q:Q,'ASETTW Untruncated'!$A:$A,$A137,'ASETTW Untruncated'!$B:$B,$B137,'ASETTW Untruncated'!$C:$C,$C137)</f>
        <v>0</v>
      </c>
      <c r="R137" s="2">
        <f>SUMIFS('ASETTW Untruncated'!R:R,'ASETTW Untruncated'!$A:$A,$A137,'ASETTW Untruncated'!$B:$B,$B137,'ASETTW Untruncated'!$C:$C,$C137)</f>
        <v>0</v>
      </c>
      <c r="S137" s="2">
        <f>SUMIFS('ASETTW Untruncated'!S:S,'ASETTW Untruncated'!$A:$A,$A137,'ASETTW Untruncated'!$B:$B,$B137,'ASETTW Untruncated'!$C:$C,$C137)</f>
        <v>0</v>
      </c>
      <c r="T137" s="2">
        <f>SUMIFS('ASETTW Untruncated'!T:T,'ASETTW Untruncated'!$A:$A,$A137,'ASETTW Untruncated'!$B:$B,$B137,'ASETTW Untruncated'!$C:$C,$C137)</f>
        <v>0</v>
      </c>
      <c r="U137" s="2">
        <f>SUMIFS('ASETTW Untruncated'!U:U,'ASETTW Untruncated'!$A:$A,$A137,'ASETTW Untruncated'!$B:$B,$B137,'ASETTW Untruncated'!$C:$C,$C137)</f>
        <v>0</v>
      </c>
      <c r="V137" s="2">
        <f>SUMIFS('ASETTW Untruncated'!V:V,'ASETTW Untruncated'!$A:$A,$A137,'ASETTW Untruncated'!$B:$B,$B137,'ASETTW Untruncated'!$C:$C,$C137)</f>
        <v>0</v>
      </c>
      <c r="W137" s="2">
        <f>SUMIFS('ASETTW Untruncated'!W:W,'ASETTW Untruncated'!$A:$A,$A137,'ASETTW Untruncated'!$B:$B,$B137,'ASETTW Untruncated'!$C:$C,$C137)</f>
        <v>0</v>
      </c>
    </row>
    <row r="138" spans="4:23" x14ac:dyDescent="0.45">
      <c r="D138">
        <f>SUMIFS('ASETTW Untruncated'!D:D,'ASETTW Untruncated'!$A:$A,$A138,'ASETTW Untruncated'!$B:$B,$B138,'ASETTW Untruncated'!$C:$C,$C138)</f>
        <v>0</v>
      </c>
      <c r="E138">
        <f>SUMIFS('ASETTW Untruncated'!E:E,'ASETTW Untruncated'!$A:$A,$A138,'ASETTW Untruncated'!$B:$B,$B138,'ASETTW Untruncated'!$C:$C,$C138)</f>
        <v>0</v>
      </c>
      <c r="F138">
        <f>SUMIFS('ASETTW Untruncated'!F:F,'ASETTW Untruncated'!$A:$A,$A138,'ASETTW Untruncated'!$B:$B,$B138,'ASETTW Untruncated'!$C:$C,$C138)</f>
        <v>0</v>
      </c>
      <c r="G138">
        <f>SUMIFS('ASETTW Untruncated'!G:G,'ASETTW Untruncated'!$A:$A,$A138,'ASETTW Untruncated'!$B:$B,$B138,'ASETTW Untruncated'!$C:$C,$C138)</f>
        <v>0</v>
      </c>
      <c r="H138">
        <f>SUMIFS('ASETTW Untruncated'!H:H,'ASETTW Untruncated'!$A:$A,$A138,'ASETTW Untruncated'!$B:$B,$B138,'ASETTW Untruncated'!$C:$C,$C138)</f>
        <v>0</v>
      </c>
      <c r="I138">
        <f>SUMIFS('ASETTW Untruncated'!I:I,'ASETTW Untruncated'!$A:$A,$A138,'ASETTW Untruncated'!$B:$B,$B138,'ASETTW Untruncated'!$C:$C,$C138)</f>
        <v>0</v>
      </c>
      <c r="J138">
        <f>SUMIFS('ASETTW Untruncated'!J:J,'ASETTW Untruncated'!$A:$A,$A138,'ASETTW Untruncated'!$B:$B,$B138,'ASETTW Untruncated'!$C:$C,$C138)</f>
        <v>0</v>
      </c>
      <c r="K138">
        <f>SUMIFS('ASETTW Untruncated'!K:K,'ASETTW Untruncated'!$A:$A,$A138,'ASETTW Untruncated'!$B:$B,$B138,'ASETTW Untruncated'!$C:$C,$C138)</f>
        <v>0</v>
      </c>
      <c r="L138">
        <f>SUMIFS('ASETTW Untruncated'!L:L,'ASETTW Untruncated'!$A:$A,$A138,'ASETTW Untruncated'!$B:$B,$B138,'ASETTW Untruncated'!$C:$C,$C138)</f>
        <v>0</v>
      </c>
      <c r="M138">
        <f>SUMIFS('ASETTW Untruncated'!M:M,'ASETTW Untruncated'!$A:$A,$A138,'ASETTW Untruncated'!$B:$B,$B138,'ASETTW Untruncated'!$C:$C,$C138)</f>
        <v>0</v>
      </c>
      <c r="N138">
        <f>SUMIFS('ASETTW Untruncated'!N:N,'ASETTW Untruncated'!$A:$A,$A138,'ASETTW Untruncated'!$B:$B,$B138,'ASETTW Untruncated'!$C:$C,$C138)</f>
        <v>0</v>
      </c>
      <c r="O138">
        <f>SUMIFS('ASETTW Untruncated'!O:O,'ASETTW Untruncated'!$A:$A,$A138,'ASETTW Untruncated'!$B:$B,$B138,'ASETTW Untruncated'!$C:$C,$C138)</f>
        <v>0</v>
      </c>
      <c r="P138">
        <f>SUMIFS('ASETTW Untruncated'!P:P,'ASETTW Untruncated'!$A:$A,$A138,'ASETTW Untruncated'!$B:$B,$B138,'ASETTW Untruncated'!$C:$C,$C138)</f>
        <v>0</v>
      </c>
      <c r="Q138">
        <f>SUMIFS('ASETTW Untruncated'!Q:Q,'ASETTW Untruncated'!$A:$A,$A138,'ASETTW Untruncated'!$B:$B,$B138,'ASETTW Untruncated'!$C:$C,$C138)</f>
        <v>0</v>
      </c>
      <c r="R138">
        <f>SUMIFS('ASETTW Untruncated'!R:R,'ASETTW Untruncated'!$A:$A,$A138,'ASETTW Untruncated'!$B:$B,$B138,'ASETTW Untruncated'!$C:$C,$C138)</f>
        <v>0</v>
      </c>
      <c r="S138">
        <f>SUMIFS('ASETTW Untruncated'!S:S,'ASETTW Untruncated'!$A:$A,$A138,'ASETTW Untruncated'!$B:$B,$B138,'ASETTW Untruncated'!$C:$C,$C138)</f>
        <v>0</v>
      </c>
      <c r="T138">
        <f>SUMIFS('ASETTW Untruncated'!T:T,'ASETTW Untruncated'!$A:$A,$A138,'ASETTW Untruncated'!$B:$B,$B138,'ASETTW Untruncated'!$C:$C,$C138)</f>
        <v>0</v>
      </c>
      <c r="U138">
        <f>SUMIFS('ASETTW Untruncated'!U:U,'ASETTW Untruncated'!$A:$A,$A138,'ASETTW Untruncated'!$B:$B,$B138,'ASETTW Untruncated'!$C:$C,$C138)</f>
        <v>0</v>
      </c>
      <c r="V138">
        <f>SUMIFS('ASETTW Untruncated'!V:V,'ASETTW Untruncated'!$A:$A,$A138,'ASETTW Untruncated'!$B:$B,$B138,'ASETTW Untruncated'!$C:$C,$C138)</f>
        <v>0</v>
      </c>
      <c r="W138">
        <f>SUMIFS('ASETTW Untruncated'!W:W,'ASETTW Untruncated'!$A:$A,$A138,'ASETTW Untruncated'!$B:$B,$B138,'ASETTW Untruncated'!$C:$C,$C138)</f>
        <v>0</v>
      </c>
    </row>
    <row r="139" spans="4:23" s="2" customFormat="1" x14ac:dyDescent="0.45">
      <c r="D139" s="2">
        <f>SUMIFS('ASETTW Untruncated'!D:D,'ASETTW Untruncated'!$A:$A,$A139,'ASETTW Untruncated'!$B:$B,$B139,'ASETTW Untruncated'!$C:$C,$C139)</f>
        <v>0</v>
      </c>
      <c r="E139" s="2">
        <f>SUMIFS('ASETTW Untruncated'!E:E,'ASETTW Untruncated'!$A:$A,$A139,'ASETTW Untruncated'!$B:$B,$B139,'ASETTW Untruncated'!$C:$C,$C139)</f>
        <v>0</v>
      </c>
      <c r="F139" s="2">
        <f>SUMIFS('ASETTW Untruncated'!F:F,'ASETTW Untruncated'!$A:$A,$A139,'ASETTW Untruncated'!$B:$B,$B139,'ASETTW Untruncated'!$C:$C,$C139)</f>
        <v>0</v>
      </c>
      <c r="G139" s="2">
        <f>SUMIFS('ASETTW Untruncated'!G:G,'ASETTW Untruncated'!$A:$A,$A139,'ASETTW Untruncated'!$B:$B,$B139,'ASETTW Untruncated'!$C:$C,$C139)</f>
        <v>0</v>
      </c>
      <c r="H139" s="2">
        <f>SUMIFS('ASETTW Untruncated'!H:H,'ASETTW Untruncated'!$A:$A,$A139,'ASETTW Untruncated'!$B:$B,$B139,'ASETTW Untruncated'!$C:$C,$C139)</f>
        <v>0</v>
      </c>
      <c r="I139" s="2">
        <f>SUMIFS('ASETTW Untruncated'!I:I,'ASETTW Untruncated'!$A:$A,$A139,'ASETTW Untruncated'!$B:$B,$B139,'ASETTW Untruncated'!$C:$C,$C139)</f>
        <v>0</v>
      </c>
      <c r="J139" s="2">
        <f>SUMIFS('ASETTW Untruncated'!J:J,'ASETTW Untruncated'!$A:$A,$A139,'ASETTW Untruncated'!$B:$B,$B139,'ASETTW Untruncated'!$C:$C,$C139)</f>
        <v>0</v>
      </c>
      <c r="K139" s="2">
        <f>SUMIFS('ASETTW Untruncated'!K:K,'ASETTW Untruncated'!$A:$A,$A139,'ASETTW Untruncated'!$B:$B,$B139,'ASETTW Untruncated'!$C:$C,$C139)</f>
        <v>0</v>
      </c>
      <c r="L139" s="2">
        <f>SUMIFS('ASETTW Untruncated'!L:L,'ASETTW Untruncated'!$A:$A,$A139,'ASETTW Untruncated'!$B:$B,$B139,'ASETTW Untruncated'!$C:$C,$C139)</f>
        <v>0</v>
      </c>
      <c r="M139" s="2">
        <f>SUMIFS('ASETTW Untruncated'!M:M,'ASETTW Untruncated'!$A:$A,$A139,'ASETTW Untruncated'!$B:$B,$B139,'ASETTW Untruncated'!$C:$C,$C139)</f>
        <v>0</v>
      </c>
      <c r="N139" s="2">
        <f>SUMIFS('ASETTW Untruncated'!N:N,'ASETTW Untruncated'!$A:$A,$A139,'ASETTW Untruncated'!$B:$B,$B139,'ASETTW Untruncated'!$C:$C,$C139)</f>
        <v>0</v>
      </c>
      <c r="O139" s="2">
        <f>SUMIFS('ASETTW Untruncated'!O:O,'ASETTW Untruncated'!$A:$A,$A139,'ASETTW Untruncated'!$B:$B,$B139,'ASETTW Untruncated'!$C:$C,$C139)</f>
        <v>0</v>
      </c>
      <c r="P139" s="2">
        <f>SUMIFS('ASETTW Untruncated'!P:P,'ASETTW Untruncated'!$A:$A,$A139,'ASETTW Untruncated'!$B:$B,$B139,'ASETTW Untruncated'!$C:$C,$C139)</f>
        <v>0</v>
      </c>
      <c r="Q139" s="2">
        <f>SUMIFS('ASETTW Untruncated'!Q:Q,'ASETTW Untruncated'!$A:$A,$A139,'ASETTW Untruncated'!$B:$B,$B139,'ASETTW Untruncated'!$C:$C,$C139)</f>
        <v>0</v>
      </c>
      <c r="R139" s="2">
        <f>SUMIFS('ASETTW Untruncated'!R:R,'ASETTW Untruncated'!$A:$A,$A139,'ASETTW Untruncated'!$B:$B,$B139,'ASETTW Untruncated'!$C:$C,$C139)</f>
        <v>0</v>
      </c>
      <c r="S139" s="2">
        <f>SUMIFS('ASETTW Untruncated'!S:S,'ASETTW Untruncated'!$A:$A,$A139,'ASETTW Untruncated'!$B:$B,$B139,'ASETTW Untruncated'!$C:$C,$C139)</f>
        <v>0</v>
      </c>
      <c r="T139" s="2">
        <f>SUMIFS('ASETTW Untruncated'!T:T,'ASETTW Untruncated'!$A:$A,$A139,'ASETTW Untruncated'!$B:$B,$B139,'ASETTW Untruncated'!$C:$C,$C139)</f>
        <v>0</v>
      </c>
      <c r="U139" s="2">
        <f>SUMIFS('ASETTW Untruncated'!U:U,'ASETTW Untruncated'!$A:$A,$A139,'ASETTW Untruncated'!$B:$B,$B139,'ASETTW Untruncated'!$C:$C,$C139)</f>
        <v>0</v>
      </c>
      <c r="V139" s="2">
        <f>SUMIFS('ASETTW Untruncated'!V:V,'ASETTW Untruncated'!$A:$A,$A139,'ASETTW Untruncated'!$B:$B,$B139,'ASETTW Untruncated'!$C:$C,$C139)</f>
        <v>0</v>
      </c>
      <c r="W139" s="2">
        <f>SUMIFS('ASETTW Untruncated'!W:W,'ASETTW Untruncated'!$A:$A,$A139,'ASETTW Untruncated'!$B:$B,$B139,'ASETTW Untruncated'!$C:$C,$C139)</f>
        <v>0</v>
      </c>
    </row>
    <row r="140" spans="4:23" s="2" customFormat="1" x14ac:dyDescent="0.45">
      <c r="D140" s="2">
        <f>SUMIFS('ASETTW Untruncated'!D:D,'ASETTW Untruncated'!$A:$A,$A140,'ASETTW Untruncated'!$B:$B,$B140,'ASETTW Untruncated'!$C:$C,$C140)</f>
        <v>0</v>
      </c>
      <c r="E140" s="2">
        <f>SUMIFS('ASETTW Untruncated'!E:E,'ASETTW Untruncated'!$A:$A,$A140,'ASETTW Untruncated'!$B:$B,$B140,'ASETTW Untruncated'!$C:$C,$C140)</f>
        <v>0</v>
      </c>
      <c r="F140" s="2">
        <f>SUMIFS('ASETTW Untruncated'!F:F,'ASETTW Untruncated'!$A:$A,$A140,'ASETTW Untruncated'!$B:$B,$B140,'ASETTW Untruncated'!$C:$C,$C140)</f>
        <v>0</v>
      </c>
      <c r="G140" s="2">
        <f>SUMIFS('ASETTW Untruncated'!G:G,'ASETTW Untruncated'!$A:$A,$A140,'ASETTW Untruncated'!$B:$B,$B140,'ASETTW Untruncated'!$C:$C,$C140)</f>
        <v>0</v>
      </c>
      <c r="H140" s="2">
        <f>SUMIFS('ASETTW Untruncated'!H:H,'ASETTW Untruncated'!$A:$A,$A140,'ASETTW Untruncated'!$B:$B,$B140,'ASETTW Untruncated'!$C:$C,$C140)</f>
        <v>0</v>
      </c>
      <c r="I140" s="2">
        <f>SUMIFS('ASETTW Untruncated'!I:I,'ASETTW Untruncated'!$A:$A,$A140,'ASETTW Untruncated'!$B:$B,$B140,'ASETTW Untruncated'!$C:$C,$C140)</f>
        <v>0</v>
      </c>
      <c r="J140" s="2">
        <f>SUMIFS('ASETTW Untruncated'!J:J,'ASETTW Untruncated'!$A:$A,$A140,'ASETTW Untruncated'!$B:$B,$B140,'ASETTW Untruncated'!$C:$C,$C140)</f>
        <v>0</v>
      </c>
      <c r="K140" s="2">
        <f>SUMIFS('ASETTW Untruncated'!K:K,'ASETTW Untruncated'!$A:$A,$A140,'ASETTW Untruncated'!$B:$B,$B140,'ASETTW Untruncated'!$C:$C,$C140)</f>
        <v>0</v>
      </c>
      <c r="L140" s="2">
        <f>SUMIFS('ASETTW Untruncated'!L:L,'ASETTW Untruncated'!$A:$A,$A140,'ASETTW Untruncated'!$B:$B,$B140,'ASETTW Untruncated'!$C:$C,$C140)</f>
        <v>0</v>
      </c>
      <c r="M140" s="2">
        <f>SUMIFS('ASETTW Untruncated'!M:M,'ASETTW Untruncated'!$A:$A,$A140,'ASETTW Untruncated'!$B:$B,$B140,'ASETTW Untruncated'!$C:$C,$C140)</f>
        <v>0</v>
      </c>
      <c r="N140" s="2">
        <f>SUMIFS('ASETTW Untruncated'!N:N,'ASETTW Untruncated'!$A:$A,$A140,'ASETTW Untruncated'!$B:$B,$B140,'ASETTW Untruncated'!$C:$C,$C140)</f>
        <v>0</v>
      </c>
      <c r="O140" s="2">
        <f>SUMIFS('ASETTW Untruncated'!O:O,'ASETTW Untruncated'!$A:$A,$A140,'ASETTW Untruncated'!$B:$B,$B140,'ASETTW Untruncated'!$C:$C,$C140)</f>
        <v>0</v>
      </c>
      <c r="P140" s="2">
        <f>SUMIFS('ASETTW Untruncated'!P:P,'ASETTW Untruncated'!$A:$A,$A140,'ASETTW Untruncated'!$B:$B,$B140,'ASETTW Untruncated'!$C:$C,$C140)</f>
        <v>0</v>
      </c>
      <c r="Q140" s="2">
        <f>SUMIFS('ASETTW Untruncated'!Q:Q,'ASETTW Untruncated'!$A:$A,$A140,'ASETTW Untruncated'!$B:$B,$B140,'ASETTW Untruncated'!$C:$C,$C140)</f>
        <v>0</v>
      </c>
      <c r="R140" s="2">
        <f>SUMIFS('ASETTW Untruncated'!R:R,'ASETTW Untruncated'!$A:$A,$A140,'ASETTW Untruncated'!$B:$B,$B140,'ASETTW Untruncated'!$C:$C,$C140)</f>
        <v>0</v>
      </c>
      <c r="S140" s="2">
        <f>SUMIFS('ASETTW Untruncated'!S:S,'ASETTW Untruncated'!$A:$A,$A140,'ASETTW Untruncated'!$B:$B,$B140,'ASETTW Untruncated'!$C:$C,$C140)</f>
        <v>0</v>
      </c>
      <c r="T140" s="2">
        <f>SUMIFS('ASETTW Untruncated'!T:T,'ASETTW Untruncated'!$A:$A,$A140,'ASETTW Untruncated'!$B:$B,$B140,'ASETTW Untruncated'!$C:$C,$C140)</f>
        <v>0</v>
      </c>
      <c r="U140" s="2">
        <f>SUMIFS('ASETTW Untruncated'!U:U,'ASETTW Untruncated'!$A:$A,$A140,'ASETTW Untruncated'!$B:$B,$B140,'ASETTW Untruncated'!$C:$C,$C140)</f>
        <v>0</v>
      </c>
      <c r="V140" s="2">
        <f>SUMIFS('ASETTW Untruncated'!V:V,'ASETTW Untruncated'!$A:$A,$A140,'ASETTW Untruncated'!$B:$B,$B140,'ASETTW Untruncated'!$C:$C,$C140)</f>
        <v>0</v>
      </c>
      <c r="W140" s="2">
        <f>SUMIFS('ASETTW Untruncated'!W:W,'ASETTW Untruncated'!$A:$A,$A140,'ASETTW Untruncated'!$B:$B,$B140,'ASETTW Untruncated'!$C:$C,$C140)</f>
        <v>0</v>
      </c>
    </row>
    <row r="141" spans="4:23" x14ac:dyDescent="0.45">
      <c r="D141" s="4">
        <f>SUMIFS('ASETTW Untruncated'!D:D,'ASETTW Untruncated'!$A:$A,$A141,'ASETTW Untruncated'!$B:$B,$B141,'ASETTW Untruncated'!$C:$C,$C141)</f>
        <v>0</v>
      </c>
      <c r="E141" s="4">
        <f>SUMIFS('ASETTW Untruncated'!E:E,'ASETTW Untruncated'!$A:$A,$A141,'ASETTW Untruncated'!$B:$B,$B141,'ASETTW Untruncated'!$C:$C,$C141)</f>
        <v>0</v>
      </c>
      <c r="F141" s="4">
        <f>SUMIFS('ASETTW Untruncated'!F:F,'ASETTW Untruncated'!$A:$A,$A141,'ASETTW Untruncated'!$B:$B,$B141,'ASETTW Untruncated'!$C:$C,$C141)</f>
        <v>0</v>
      </c>
      <c r="G141" s="4">
        <f>SUMIFS('ASETTW Untruncated'!G:G,'ASETTW Untruncated'!$A:$A,$A141,'ASETTW Untruncated'!$B:$B,$B141,'ASETTW Untruncated'!$C:$C,$C141)</f>
        <v>0</v>
      </c>
      <c r="H141" s="4">
        <f>SUMIFS('ASETTW Untruncated'!H:H,'ASETTW Untruncated'!$A:$A,$A141,'ASETTW Untruncated'!$B:$B,$B141,'ASETTW Untruncated'!$C:$C,$C141)</f>
        <v>0</v>
      </c>
      <c r="I141" s="4">
        <f>SUMIFS('ASETTW Untruncated'!I:I,'ASETTW Untruncated'!$A:$A,$A141,'ASETTW Untruncated'!$B:$B,$B141,'ASETTW Untruncated'!$C:$C,$C141)</f>
        <v>0</v>
      </c>
      <c r="J141" s="4">
        <f>SUMIFS('ASETTW Untruncated'!J:J,'ASETTW Untruncated'!$A:$A,$A141,'ASETTW Untruncated'!$B:$B,$B141,'ASETTW Untruncated'!$C:$C,$C141)</f>
        <v>0</v>
      </c>
      <c r="K141" s="4">
        <f>SUMIFS('ASETTW Untruncated'!K:K,'ASETTW Untruncated'!$A:$A,$A141,'ASETTW Untruncated'!$B:$B,$B141,'ASETTW Untruncated'!$C:$C,$C141)</f>
        <v>0</v>
      </c>
      <c r="L141" s="4">
        <f>SUMIFS('ASETTW Untruncated'!L:L,'ASETTW Untruncated'!$A:$A,$A141,'ASETTW Untruncated'!$B:$B,$B141,'ASETTW Untruncated'!$C:$C,$C141)</f>
        <v>0</v>
      </c>
      <c r="M141" s="4">
        <f>SUMIFS('ASETTW Untruncated'!M:M,'ASETTW Untruncated'!$A:$A,$A141,'ASETTW Untruncated'!$B:$B,$B141,'ASETTW Untruncated'!$C:$C,$C141)</f>
        <v>0</v>
      </c>
      <c r="N141" s="4">
        <f>SUMIFS('ASETTW Untruncated'!N:N,'ASETTW Untruncated'!$A:$A,$A141,'ASETTW Untruncated'!$B:$B,$B141,'ASETTW Untruncated'!$C:$C,$C141)</f>
        <v>0</v>
      </c>
      <c r="O141" s="4">
        <f>SUMIFS('ASETTW Untruncated'!O:O,'ASETTW Untruncated'!$A:$A,$A141,'ASETTW Untruncated'!$B:$B,$B141,'ASETTW Untruncated'!$C:$C,$C141)</f>
        <v>0</v>
      </c>
      <c r="P141" s="4">
        <f>SUMIFS('ASETTW Untruncated'!P:P,'ASETTW Untruncated'!$A:$A,$A141,'ASETTW Untruncated'!$B:$B,$B141,'ASETTW Untruncated'!$C:$C,$C141)</f>
        <v>0</v>
      </c>
      <c r="Q141" s="4">
        <f>SUMIFS('ASETTW Untruncated'!Q:Q,'ASETTW Untruncated'!$A:$A,$A141,'ASETTW Untruncated'!$B:$B,$B141,'ASETTW Untruncated'!$C:$C,$C141)</f>
        <v>0</v>
      </c>
      <c r="R141" s="4">
        <f>SUMIFS('ASETTW Untruncated'!R:R,'ASETTW Untruncated'!$A:$A,$A141,'ASETTW Untruncated'!$B:$B,$B141,'ASETTW Untruncated'!$C:$C,$C141)</f>
        <v>0</v>
      </c>
      <c r="S141" s="4">
        <f>SUMIFS('ASETTW Untruncated'!S:S,'ASETTW Untruncated'!$A:$A,$A141,'ASETTW Untruncated'!$B:$B,$B141,'ASETTW Untruncated'!$C:$C,$C141)</f>
        <v>0</v>
      </c>
      <c r="T141" s="4">
        <f>SUMIFS('ASETTW Untruncated'!T:T,'ASETTW Untruncated'!$A:$A,$A141,'ASETTW Untruncated'!$B:$B,$B141,'ASETTW Untruncated'!$C:$C,$C141)</f>
        <v>0</v>
      </c>
      <c r="U141" s="4">
        <f>SUMIFS('ASETTW Untruncated'!U:U,'ASETTW Untruncated'!$A:$A,$A141,'ASETTW Untruncated'!$B:$B,$B141,'ASETTW Untruncated'!$C:$C,$C141)</f>
        <v>0</v>
      </c>
      <c r="V141" s="4">
        <f>SUMIFS('ASETTW Untruncated'!V:V,'ASETTW Untruncated'!$A:$A,$A141,'ASETTW Untruncated'!$B:$B,$B141,'ASETTW Untruncated'!$C:$C,$C141)</f>
        <v>0</v>
      </c>
      <c r="W141" s="4">
        <f>SUMIFS('ASETTW Untruncated'!W:W,'ASETTW Untruncated'!$A:$A,$A141,'ASETTW Untruncated'!$B:$B,$B141,'ASETTW Untruncated'!$C:$C,$C141)</f>
        <v>0</v>
      </c>
    </row>
    <row r="142" spans="4:23" x14ac:dyDescent="0.45">
      <c r="D142" s="4">
        <f>SUMIFS('ASETTW Untruncated'!D:D,'ASETTW Untruncated'!$A:$A,$A142,'ASETTW Untruncated'!$B:$B,$B142,'ASETTW Untruncated'!$C:$C,$C142)</f>
        <v>0</v>
      </c>
      <c r="E142" s="4">
        <f>SUMIFS('ASETTW Untruncated'!E:E,'ASETTW Untruncated'!$A:$A,$A142,'ASETTW Untruncated'!$B:$B,$B142,'ASETTW Untruncated'!$C:$C,$C142)</f>
        <v>0</v>
      </c>
      <c r="F142" s="4">
        <f>SUMIFS('ASETTW Untruncated'!F:F,'ASETTW Untruncated'!$A:$A,$A142,'ASETTW Untruncated'!$B:$B,$B142,'ASETTW Untruncated'!$C:$C,$C142)</f>
        <v>0</v>
      </c>
      <c r="G142" s="4">
        <f>SUMIFS('ASETTW Untruncated'!G:G,'ASETTW Untruncated'!$A:$A,$A142,'ASETTW Untruncated'!$B:$B,$B142,'ASETTW Untruncated'!$C:$C,$C142)</f>
        <v>0</v>
      </c>
      <c r="H142" s="4">
        <f>SUMIFS('ASETTW Untruncated'!H:H,'ASETTW Untruncated'!$A:$A,$A142,'ASETTW Untruncated'!$B:$B,$B142,'ASETTW Untruncated'!$C:$C,$C142)</f>
        <v>0</v>
      </c>
      <c r="I142" s="4">
        <f>SUMIFS('ASETTW Untruncated'!I:I,'ASETTW Untruncated'!$A:$A,$A142,'ASETTW Untruncated'!$B:$B,$B142,'ASETTW Untruncated'!$C:$C,$C142)</f>
        <v>0</v>
      </c>
      <c r="J142" s="4">
        <f>SUMIFS('ASETTW Untruncated'!J:J,'ASETTW Untruncated'!$A:$A,$A142,'ASETTW Untruncated'!$B:$B,$B142,'ASETTW Untruncated'!$C:$C,$C142)</f>
        <v>0</v>
      </c>
      <c r="K142" s="4">
        <f>SUMIFS('ASETTW Untruncated'!K:K,'ASETTW Untruncated'!$A:$A,$A142,'ASETTW Untruncated'!$B:$B,$B142,'ASETTW Untruncated'!$C:$C,$C142)</f>
        <v>0</v>
      </c>
      <c r="L142" s="4">
        <f>SUMIFS('ASETTW Untruncated'!L:L,'ASETTW Untruncated'!$A:$A,$A142,'ASETTW Untruncated'!$B:$B,$B142,'ASETTW Untruncated'!$C:$C,$C142)</f>
        <v>0</v>
      </c>
      <c r="M142" s="4">
        <f>SUMIFS('ASETTW Untruncated'!M:M,'ASETTW Untruncated'!$A:$A,$A142,'ASETTW Untruncated'!$B:$B,$B142,'ASETTW Untruncated'!$C:$C,$C142)</f>
        <v>0</v>
      </c>
      <c r="N142" s="4">
        <f>SUMIFS('ASETTW Untruncated'!N:N,'ASETTW Untruncated'!$A:$A,$A142,'ASETTW Untruncated'!$B:$B,$B142,'ASETTW Untruncated'!$C:$C,$C142)</f>
        <v>0</v>
      </c>
      <c r="O142" s="4">
        <f>SUMIFS('ASETTW Untruncated'!O:O,'ASETTW Untruncated'!$A:$A,$A142,'ASETTW Untruncated'!$B:$B,$B142,'ASETTW Untruncated'!$C:$C,$C142)</f>
        <v>0</v>
      </c>
      <c r="P142" s="4">
        <f>SUMIFS('ASETTW Untruncated'!P:P,'ASETTW Untruncated'!$A:$A,$A142,'ASETTW Untruncated'!$B:$B,$B142,'ASETTW Untruncated'!$C:$C,$C142)</f>
        <v>0</v>
      </c>
      <c r="Q142" s="4">
        <f>SUMIFS('ASETTW Untruncated'!Q:Q,'ASETTW Untruncated'!$A:$A,$A142,'ASETTW Untruncated'!$B:$B,$B142,'ASETTW Untruncated'!$C:$C,$C142)</f>
        <v>0</v>
      </c>
      <c r="R142" s="4">
        <f>SUMIFS('ASETTW Untruncated'!R:R,'ASETTW Untruncated'!$A:$A,$A142,'ASETTW Untruncated'!$B:$B,$B142,'ASETTW Untruncated'!$C:$C,$C142)</f>
        <v>0</v>
      </c>
      <c r="S142" s="4">
        <f>SUMIFS('ASETTW Untruncated'!S:S,'ASETTW Untruncated'!$A:$A,$A142,'ASETTW Untruncated'!$B:$B,$B142,'ASETTW Untruncated'!$C:$C,$C142)</f>
        <v>0</v>
      </c>
      <c r="T142" s="4">
        <f>SUMIFS('ASETTW Untruncated'!T:T,'ASETTW Untruncated'!$A:$A,$A142,'ASETTW Untruncated'!$B:$B,$B142,'ASETTW Untruncated'!$C:$C,$C142)</f>
        <v>0</v>
      </c>
      <c r="U142" s="4">
        <f>SUMIFS('ASETTW Untruncated'!U:U,'ASETTW Untruncated'!$A:$A,$A142,'ASETTW Untruncated'!$B:$B,$B142,'ASETTW Untruncated'!$C:$C,$C142)</f>
        <v>0</v>
      </c>
      <c r="V142" s="4">
        <f>SUMIFS('ASETTW Untruncated'!V:V,'ASETTW Untruncated'!$A:$A,$A142,'ASETTW Untruncated'!$B:$B,$B142,'ASETTW Untruncated'!$C:$C,$C142)</f>
        <v>0</v>
      </c>
      <c r="W142" s="4">
        <f>SUMIFS('ASETTW Untruncated'!W:W,'ASETTW Untruncated'!$A:$A,$A142,'ASETTW Untruncated'!$B:$B,$B142,'ASETTW Untruncated'!$C:$C,$C142)</f>
        <v>0</v>
      </c>
    </row>
    <row r="143" spans="4:23" x14ac:dyDescent="0.45">
      <c r="D143">
        <f>SUMIFS('ASETTW Untruncated'!D:D,'ASETTW Untruncated'!$A:$A,$A143,'ASETTW Untruncated'!$B:$B,$B143,'ASETTW Untruncated'!$C:$C,$C143)</f>
        <v>0</v>
      </c>
      <c r="E143">
        <f>SUMIFS('ASETTW Untruncated'!E:E,'ASETTW Untruncated'!$A:$A,$A143,'ASETTW Untruncated'!$B:$B,$B143,'ASETTW Untruncated'!$C:$C,$C143)</f>
        <v>0</v>
      </c>
      <c r="F143">
        <f>SUMIFS('ASETTW Untruncated'!F:F,'ASETTW Untruncated'!$A:$A,$A143,'ASETTW Untruncated'!$B:$B,$B143,'ASETTW Untruncated'!$C:$C,$C143)</f>
        <v>0</v>
      </c>
      <c r="G143">
        <f>SUMIFS('ASETTW Untruncated'!G:G,'ASETTW Untruncated'!$A:$A,$A143,'ASETTW Untruncated'!$B:$B,$B143,'ASETTW Untruncated'!$C:$C,$C143)</f>
        <v>0</v>
      </c>
      <c r="H143">
        <f>SUMIFS('ASETTW Untruncated'!H:H,'ASETTW Untruncated'!$A:$A,$A143,'ASETTW Untruncated'!$B:$B,$B143,'ASETTW Untruncated'!$C:$C,$C143)</f>
        <v>0</v>
      </c>
      <c r="I143">
        <f>SUMIFS('ASETTW Untruncated'!I:I,'ASETTW Untruncated'!$A:$A,$A143,'ASETTW Untruncated'!$B:$B,$B143,'ASETTW Untruncated'!$C:$C,$C143)</f>
        <v>0</v>
      </c>
      <c r="J143">
        <f>SUMIFS('ASETTW Untruncated'!J:J,'ASETTW Untruncated'!$A:$A,$A143,'ASETTW Untruncated'!$B:$B,$B143,'ASETTW Untruncated'!$C:$C,$C143)</f>
        <v>0</v>
      </c>
      <c r="K143">
        <f>SUMIFS('ASETTW Untruncated'!K:K,'ASETTW Untruncated'!$A:$A,$A143,'ASETTW Untruncated'!$B:$B,$B143,'ASETTW Untruncated'!$C:$C,$C143)</f>
        <v>0</v>
      </c>
      <c r="L143">
        <f>SUMIFS('ASETTW Untruncated'!L:L,'ASETTW Untruncated'!$A:$A,$A143,'ASETTW Untruncated'!$B:$B,$B143,'ASETTW Untruncated'!$C:$C,$C143)</f>
        <v>0</v>
      </c>
      <c r="M143">
        <f>SUMIFS('ASETTW Untruncated'!M:M,'ASETTW Untruncated'!$A:$A,$A143,'ASETTW Untruncated'!$B:$B,$B143,'ASETTW Untruncated'!$C:$C,$C143)</f>
        <v>0</v>
      </c>
      <c r="N143">
        <f>SUMIFS('ASETTW Untruncated'!N:N,'ASETTW Untruncated'!$A:$A,$A143,'ASETTW Untruncated'!$B:$B,$B143,'ASETTW Untruncated'!$C:$C,$C143)</f>
        <v>0</v>
      </c>
      <c r="O143">
        <f>SUMIFS('ASETTW Untruncated'!O:O,'ASETTW Untruncated'!$A:$A,$A143,'ASETTW Untruncated'!$B:$B,$B143,'ASETTW Untruncated'!$C:$C,$C143)</f>
        <v>0</v>
      </c>
      <c r="P143">
        <f>SUMIFS('ASETTW Untruncated'!P:P,'ASETTW Untruncated'!$A:$A,$A143,'ASETTW Untruncated'!$B:$B,$B143,'ASETTW Untruncated'!$C:$C,$C143)</f>
        <v>0</v>
      </c>
      <c r="Q143">
        <f>SUMIFS('ASETTW Untruncated'!Q:Q,'ASETTW Untruncated'!$A:$A,$A143,'ASETTW Untruncated'!$B:$B,$B143,'ASETTW Untruncated'!$C:$C,$C143)</f>
        <v>0</v>
      </c>
      <c r="R143">
        <f>SUMIFS('ASETTW Untruncated'!R:R,'ASETTW Untruncated'!$A:$A,$A143,'ASETTW Untruncated'!$B:$B,$B143,'ASETTW Untruncated'!$C:$C,$C143)</f>
        <v>0</v>
      </c>
      <c r="S143">
        <f>SUMIFS('ASETTW Untruncated'!S:S,'ASETTW Untruncated'!$A:$A,$A143,'ASETTW Untruncated'!$B:$B,$B143,'ASETTW Untruncated'!$C:$C,$C143)</f>
        <v>0</v>
      </c>
      <c r="T143">
        <f>SUMIFS('ASETTW Untruncated'!T:T,'ASETTW Untruncated'!$A:$A,$A143,'ASETTW Untruncated'!$B:$B,$B143,'ASETTW Untruncated'!$C:$C,$C143)</f>
        <v>0</v>
      </c>
      <c r="U143">
        <f>SUMIFS('ASETTW Untruncated'!U:U,'ASETTW Untruncated'!$A:$A,$A143,'ASETTW Untruncated'!$B:$B,$B143,'ASETTW Untruncated'!$C:$C,$C143)</f>
        <v>0</v>
      </c>
      <c r="V143">
        <f>SUMIFS('ASETTW Untruncated'!V:V,'ASETTW Untruncated'!$A:$A,$A143,'ASETTW Untruncated'!$B:$B,$B143,'ASETTW Untruncated'!$C:$C,$C143)</f>
        <v>0</v>
      </c>
      <c r="W143">
        <f>SUMIFS('ASETTW Untruncated'!W:W,'ASETTW Untruncated'!$A:$A,$A143,'ASETTW Untruncated'!$B:$B,$B143,'ASETTW Untruncated'!$C:$C,$C143)</f>
        <v>0</v>
      </c>
    </row>
    <row r="144" spans="4:23" x14ac:dyDescent="0.45">
      <c r="D144">
        <f>SUMIFS('ASETTW Untruncated'!D:D,'ASETTW Untruncated'!$A:$A,$A144,'ASETTW Untruncated'!$B:$B,$B144,'ASETTW Untruncated'!$C:$C,$C144)</f>
        <v>0</v>
      </c>
      <c r="E144">
        <f>SUMIFS('ASETTW Untruncated'!E:E,'ASETTW Untruncated'!$A:$A,$A144,'ASETTW Untruncated'!$B:$B,$B144,'ASETTW Untruncated'!$C:$C,$C144)</f>
        <v>0</v>
      </c>
      <c r="F144">
        <f>SUMIFS('ASETTW Untruncated'!F:F,'ASETTW Untruncated'!$A:$A,$A144,'ASETTW Untruncated'!$B:$B,$B144,'ASETTW Untruncated'!$C:$C,$C144)</f>
        <v>0</v>
      </c>
      <c r="G144">
        <f>SUMIFS('ASETTW Untruncated'!G:G,'ASETTW Untruncated'!$A:$A,$A144,'ASETTW Untruncated'!$B:$B,$B144,'ASETTW Untruncated'!$C:$C,$C144)</f>
        <v>0</v>
      </c>
      <c r="H144">
        <f>SUMIFS('ASETTW Untruncated'!H:H,'ASETTW Untruncated'!$A:$A,$A144,'ASETTW Untruncated'!$B:$B,$B144,'ASETTW Untruncated'!$C:$C,$C144)</f>
        <v>0</v>
      </c>
      <c r="I144">
        <f>SUMIFS('ASETTW Untruncated'!I:I,'ASETTW Untruncated'!$A:$A,$A144,'ASETTW Untruncated'!$B:$B,$B144,'ASETTW Untruncated'!$C:$C,$C144)</f>
        <v>0</v>
      </c>
      <c r="J144">
        <f>SUMIFS('ASETTW Untruncated'!J:J,'ASETTW Untruncated'!$A:$A,$A144,'ASETTW Untruncated'!$B:$B,$B144,'ASETTW Untruncated'!$C:$C,$C144)</f>
        <v>0</v>
      </c>
      <c r="K144">
        <f>SUMIFS('ASETTW Untruncated'!K:K,'ASETTW Untruncated'!$A:$A,$A144,'ASETTW Untruncated'!$B:$B,$B144,'ASETTW Untruncated'!$C:$C,$C144)</f>
        <v>0</v>
      </c>
      <c r="L144">
        <f>SUMIFS('ASETTW Untruncated'!L:L,'ASETTW Untruncated'!$A:$A,$A144,'ASETTW Untruncated'!$B:$B,$B144,'ASETTW Untruncated'!$C:$C,$C144)</f>
        <v>0</v>
      </c>
      <c r="M144">
        <f>SUMIFS('ASETTW Untruncated'!M:M,'ASETTW Untruncated'!$A:$A,$A144,'ASETTW Untruncated'!$B:$B,$B144,'ASETTW Untruncated'!$C:$C,$C144)</f>
        <v>0</v>
      </c>
      <c r="N144">
        <f>SUMIFS('ASETTW Untruncated'!N:N,'ASETTW Untruncated'!$A:$A,$A144,'ASETTW Untruncated'!$B:$B,$B144,'ASETTW Untruncated'!$C:$C,$C144)</f>
        <v>0</v>
      </c>
      <c r="O144">
        <f>SUMIFS('ASETTW Untruncated'!O:O,'ASETTW Untruncated'!$A:$A,$A144,'ASETTW Untruncated'!$B:$B,$B144,'ASETTW Untruncated'!$C:$C,$C144)</f>
        <v>0</v>
      </c>
      <c r="P144">
        <f>SUMIFS('ASETTW Untruncated'!P:P,'ASETTW Untruncated'!$A:$A,$A144,'ASETTW Untruncated'!$B:$B,$B144,'ASETTW Untruncated'!$C:$C,$C144)</f>
        <v>0</v>
      </c>
      <c r="Q144">
        <f>SUMIFS('ASETTW Untruncated'!Q:Q,'ASETTW Untruncated'!$A:$A,$A144,'ASETTW Untruncated'!$B:$B,$B144,'ASETTW Untruncated'!$C:$C,$C144)</f>
        <v>0</v>
      </c>
      <c r="R144">
        <f>SUMIFS('ASETTW Untruncated'!R:R,'ASETTW Untruncated'!$A:$A,$A144,'ASETTW Untruncated'!$B:$B,$B144,'ASETTW Untruncated'!$C:$C,$C144)</f>
        <v>0</v>
      </c>
      <c r="S144">
        <f>SUMIFS('ASETTW Untruncated'!S:S,'ASETTW Untruncated'!$A:$A,$A144,'ASETTW Untruncated'!$B:$B,$B144,'ASETTW Untruncated'!$C:$C,$C144)</f>
        <v>0</v>
      </c>
      <c r="T144">
        <f>SUMIFS('ASETTW Untruncated'!T:T,'ASETTW Untruncated'!$A:$A,$A144,'ASETTW Untruncated'!$B:$B,$B144,'ASETTW Untruncated'!$C:$C,$C144)</f>
        <v>0</v>
      </c>
      <c r="U144">
        <f>SUMIFS('ASETTW Untruncated'!U:U,'ASETTW Untruncated'!$A:$A,$A144,'ASETTW Untruncated'!$B:$B,$B144,'ASETTW Untruncated'!$C:$C,$C144)</f>
        <v>0</v>
      </c>
      <c r="V144">
        <f>SUMIFS('ASETTW Untruncated'!V:V,'ASETTW Untruncated'!$A:$A,$A144,'ASETTW Untruncated'!$B:$B,$B144,'ASETTW Untruncated'!$C:$C,$C144)</f>
        <v>0</v>
      </c>
      <c r="W144">
        <f>SUMIFS('ASETTW Untruncated'!W:W,'ASETTW Untruncated'!$A:$A,$A144,'ASETTW Untruncated'!$B:$B,$B144,'ASETTW Untruncated'!$C:$C,$C144)</f>
        <v>0</v>
      </c>
    </row>
    <row r="145" spans="1:23" x14ac:dyDescent="0.45">
      <c r="A145" t="s">
        <v>271</v>
      </c>
      <c r="B145" t="s">
        <v>159</v>
      </c>
      <c r="C145" t="s">
        <v>20</v>
      </c>
      <c r="D145">
        <f>SUMIFS('ASETTW Untruncated'!D:D,'ASETTW Untruncated'!$A:$A,$A145,'ASETTW Untruncated'!$B:$B,$B145,'ASETTW Untruncated'!$C:$C,$C145)</f>
        <v>1.8282968252597176</v>
      </c>
      <c r="E145">
        <f>SUMIFS('ASETTW Untruncated'!E:E,'ASETTW Untruncated'!$A:$A,$A145,'ASETTW Untruncated'!$B:$B,$B145,'ASETTW Untruncated'!$C:$C,$C145)</f>
        <v>1.8413869495528103</v>
      </c>
      <c r="F145">
        <f>SUMIFS('ASETTW Untruncated'!F:F,'ASETTW Untruncated'!$A:$A,$A145,'ASETTW Untruncated'!$B:$B,$B145,'ASETTW Untruncated'!$C:$C,$C145)</f>
        <v>1.8036846011963601</v>
      </c>
      <c r="G145">
        <f>SUMIFS('ASETTW Untruncated'!G:G,'ASETTW Untruncated'!$A:$A,$A145,'ASETTW Untruncated'!$B:$B,$B145,'ASETTW Untruncated'!$C:$C,$C145)</f>
        <v>1.8710085227101667</v>
      </c>
      <c r="H145">
        <f>SUMIFS('ASETTW Untruncated'!H:H,'ASETTW Untruncated'!$A:$A,$A145,'ASETTW Untruncated'!$B:$B,$B145,'ASETTW Untruncated'!$C:$C,$C145)</f>
        <v>1.7242885560656704</v>
      </c>
      <c r="I145">
        <f>SUMIFS('ASETTW Untruncated'!I:I,'ASETTW Untruncated'!$A:$A,$A145,'ASETTW Untruncated'!$B:$B,$B145,'ASETTW Untruncated'!$C:$C,$C145)</f>
        <v>1.7535307506383497</v>
      </c>
      <c r="J145">
        <f>SUMIFS('ASETTW Untruncated'!J:J,'ASETTW Untruncated'!$A:$A,$A145,'ASETTW Untruncated'!$B:$B,$B145,'ASETTW Untruncated'!$C:$C,$C145)</f>
        <v>1.7097869097712619</v>
      </c>
      <c r="K145">
        <f>SUMIFS('ASETTW Untruncated'!K:K,'ASETTW Untruncated'!$A:$A,$A145,'ASETTW Untruncated'!$B:$B,$B145,'ASETTW Untruncated'!$C:$C,$C145)</f>
        <v>1.7895014880793529</v>
      </c>
      <c r="L145">
        <f>SUMIFS('ASETTW Untruncated'!L:L,'ASETTW Untruncated'!$A:$A,$A145,'ASETTW Untruncated'!$B:$B,$B145,'ASETTW Untruncated'!$C:$C,$C145)</f>
        <v>1.6344071337973787</v>
      </c>
      <c r="M145">
        <f>SUMIFS('ASETTW Untruncated'!M:M,'ASETTW Untruncated'!$A:$A,$A145,'ASETTW Untruncated'!$B:$B,$B145,'ASETTW Untruncated'!$C:$C,$C145)</f>
        <v>1.6734476990995606</v>
      </c>
      <c r="N145">
        <f>SUMIFS('ASETTW Untruncated'!N:N,'ASETTW Untruncated'!$A:$A,$A145,'ASETTW Untruncated'!$B:$B,$B145,'ASETTW Untruncated'!$C:$C,$C145)</f>
        <v>1.6301883857126009</v>
      </c>
      <c r="O145">
        <f>SUMIFS('ASETTW Untruncated'!O:O,'ASETTW Untruncated'!$A:$A,$A145,'ASETTW Untruncated'!$B:$B,$B145,'ASETTW Untruncated'!$C:$C,$C145)</f>
        <v>1.7130976583984201</v>
      </c>
      <c r="P145">
        <f>SUMIFS('ASETTW Untruncated'!P:P,'ASETTW Untruncated'!$A:$A,$A145,'ASETTW Untruncated'!$B:$B,$B145,'ASETTW Untruncated'!$C:$C,$C145)</f>
        <v>1.5704769027673455</v>
      </c>
      <c r="Q145">
        <f>SUMIFS('ASETTW Untruncated'!Q:Q,'ASETTW Untruncated'!$A:$A,$A145,'ASETTW Untruncated'!$B:$B,$B145,'ASETTW Untruncated'!$C:$C,$C145)</f>
        <v>1.6143354675783439</v>
      </c>
      <c r="R145">
        <f>SUMIFS('ASETTW Untruncated'!R:R,'ASETTW Untruncated'!$A:$A,$A145,'ASETTW Untruncated'!$B:$B,$B145,'ASETTW Untruncated'!$C:$C,$C145)</f>
        <v>1.5724955101697786</v>
      </c>
      <c r="S145">
        <f>SUMIFS('ASETTW Untruncated'!S:S,'ASETTW Untruncated'!$A:$A,$A145,'ASETTW Untruncated'!$B:$B,$B145,'ASETTW Untruncated'!$C:$C,$C145)</f>
        <v>1.6575849112135586</v>
      </c>
      <c r="T145">
        <f>SUMIFS('ASETTW Untruncated'!T:T,'ASETTW Untruncated'!$A:$A,$A145,'ASETTW Untruncated'!$B:$B,$B145,'ASETTW Untruncated'!$C:$C,$C145)</f>
        <v>1.5112404687394856</v>
      </c>
      <c r="U145">
        <f>SUMIFS('ASETTW Untruncated'!U:U,'ASETTW Untruncated'!$A:$A,$A145,'ASETTW Untruncated'!$B:$B,$B145,'ASETTW Untruncated'!$C:$C,$C145)</f>
        <v>1.5554174652939678</v>
      </c>
      <c r="V145">
        <f>SUMIFS('ASETTW Untruncated'!V:V,'ASETTW Untruncated'!$A:$A,$A145,'ASETTW Untruncated'!$B:$B,$B145,'ASETTW Untruncated'!$C:$C,$C145)</f>
        <v>1.5174889724842722</v>
      </c>
      <c r="W145">
        <f>SUMIFS('ASETTW Untruncated'!W:W,'ASETTW Untruncated'!$A:$A,$A145,'ASETTW Untruncated'!$B:$B,$B145,'ASETTW Untruncated'!$C:$C,$C145)</f>
        <v>1.600562439078594</v>
      </c>
    </row>
    <row r="146" spans="1:23" x14ac:dyDescent="0.45">
      <c r="A146" t="s">
        <v>272</v>
      </c>
      <c r="B146" t="s">
        <v>159</v>
      </c>
      <c r="C146" t="s">
        <v>20</v>
      </c>
      <c r="D146">
        <f>SUMIFS('ASETTW Untruncated'!D:D,'ASETTW Untruncated'!$A:$A,$A146,'ASETTW Untruncated'!$B:$B,$B146,'ASETTW Untruncated'!$C:$C,$C146)</f>
        <v>1.8797920425153336</v>
      </c>
      <c r="E146">
        <f>SUMIFS('ASETTW Untruncated'!E:E,'ASETTW Untruncated'!$A:$A,$A146,'ASETTW Untruncated'!$B:$B,$B146,'ASETTW Untruncated'!$C:$C,$C146)</f>
        <v>1.8952051625087514</v>
      </c>
      <c r="F146">
        <f>SUMIFS('ASETTW Untruncated'!F:F,'ASETTW Untruncated'!$A:$A,$A146,'ASETTW Untruncated'!$B:$B,$B146,'ASETTW Untruncated'!$C:$C,$C146)</f>
        <v>1.8497605491086198</v>
      </c>
      <c r="G146">
        <f>SUMIFS('ASETTW Untruncated'!G:G,'ASETTW Untruncated'!$A:$A,$A146,'ASETTW Untruncated'!$B:$B,$B146,'ASETTW Untruncated'!$C:$C,$C146)</f>
        <v>1.9196698586986181</v>
      </c>
      <c r="H146">
        <f>SUMIFS('ASETTW Untruncated'!H:H,'ASETTW Untruncated'!$A:$A,$A146,'ASETTW Untruncated'!$B:$B,$B146,'ASETTW Untruncated'!$C:$C,$C146)</f>
        <v>1.7832969030055965</v>
      </c>
      <c r="I146">
        <f>SUMIFS('ASETTW Untruncated'!I:I,'ASETTW Untruncated'!$A:$A,$A146,'ASETTW Untruncated'!$B:$B,$B146,'ASETTW Untruncated'!$C:$C,$C146)</f>
        <v>1.8008458697000269</v>
      </c>
      <c r="J146">
        <f>SUMIFS('ASETTW Untruncated'!J:J,'ASETTW Untruncated'!$A:$A,$A146,'ASETTW Untruncated'!$B:$B,$B146,'ASETTW Untruncated'!$C:$C,$C146)</f>
        <v>1.7634170685994168</v>
      </c>
      <c r="K146">
        <f>SUMIFS('ASETTW Untruncated'!K:K,'ASETTW Untruncated'!$A:$A,$A146,'ASETTW Untruncated'!$B:$B,$B146,'ASETTW Untruncated'!$C:$C,$C146)</f>
        <v>1.833356384448922</v>
      </c>
      <c r="L146">
        <f>SUMIFS('ASETTW Untruncated'!L:L,'ASETTW Untruncated'!$A:$A,$A146,'ASETTW Untruncated'!$B:$B,$B146,'ASETTW Untruncated'!$C:$C,$C146)</f>
        <v>1.6780290513708316</v>
      </c>
      <c r="M146">
        <f>SUMIFS('ASETTW Untruncated'!M:M,'ASETTW Untruncated'!$A:$A,$A146,'ASETTW Untruncated'!$B:$B,$B146,'ASETTW Untruncated'!$C:$C,$C146)</f>
        <v>1.7159442843815176</v>
      </c>
      <c r="N146">
        <f>SUMIFS('ASETTW Untruncated'!N:N,'ASETTW Untruncated'!$A:$A,$A146,'ASETTW Untruncated'!$B:$B,$B146,'ASETTW Untruncated'!$C:$C,$C146)</f>
        <v>1.6685724667839665</v>
      </c>
      <c r="O146">
        <f>SUMIFS('ASETTW Untruncated'!O:O,'ASETTW Untruncated'!$A:$A,$A146,'ASETTW Untruncated'!$B:$B,$B146,'ASETTW Untruncated'!$C:$C,$C146)</f>
        <v>1.7534083635304418</v>
      </c>
      <c r="P146">
        <f>SUMIFS('ASETTW Untruncated'!P:P,'ASETTW Untruncated'!$A:$A,$A146,'ASETTW Untruncated'!$B:$B,$B146,'ASETTW Untruncated'!$C:$C,$C146)</f>
        <v>1.6148007131176945</v>
      </c>
      <c r="Q146">
        <f>SUMIFS('ASETTW Untruncated'!Q:Q,'ASETTW Untruncated'!$A:$A,$A146,'ASETTW Untruncated'!$B:$B,$B146,'ASETTW Untruncated'!$C:$C,$C146)</f>
        <v>1.6544249624510463</v>
      </c>
      <c r="R146">
        <f>SUMIFS('ASETTW Untruncated'!R:R,'ASETTW Untruncated'!$A:$A,$A146,'ASETTW Untruncated'!$B:$B,$B146,'ASETTW Untruncated'!$C:$C,$C146)</f>
        <v>1.6123836373601301</v>
      </c>
      <c r="S146">
        <f>SUMIFS('ASETTW Untruncated'!S:S,'ASETTW Untruncated'!$A:$A,$A146,'ASETTW Untruncated'!$B:$B,$B146,'ASETTW Untruncated'!$C:$C,$C146)</f>
        <v>1.6955514498409174</v>
      </c>
      <c r="T146">
        <f>SUMIFS('ASETTW Untruncated'!T:T,'ASETTW Untruncated'!$A:$A,$A146,'ASETTW Untruncated'!$B:$B,$B146,'ASETTW Untruncated'!$C:$C,$C146)</f>
        <v>1.5550730384032825</v>
      </c>
      <c r="U146">
        <f>SUMIFS('ASETTW Untruncated'!U:U,'ASETTW Untruncated'!$A:$A,$A146,'ASETTW Untruncated'!$B:$B,$B146,'ASETTW Untruncated'!$C:$C,$C146)</f>
        <v>1.5985430418316604</v>
      </c>
      <c r="V146">
        <f>SUMIFS('ASETTW Untruncated'!V:V,'ASETTW Untruncated'!$A:$A,$A146,'ASETTW Untruncated'!$B:$B,$B146,'ASETTW Untruncated'!$C:$C,$C146)</f>
        <v>1.5578747511376836</v>
      </c>
      <c r="W146">
        <f>SUMIFS('ASETTW Untruncated'!W:W,'ASETTW Untruncated'!$A:$A,$A146,'ASETTW Untruncated'!$B:$B,$B146,'ASETTW Untruncated'!$C:$C,$C146)</f>
        <v>1.6421414929859646</v>
      </c>
    </row>
    <row r="147" spans="1:23" x14ac:dyDescent="0.45">
      <c r="A147" t="s">
        <v>42</v>
      </c>
      <c r="B147" t="s">
        <v>17</v>
      </c>
      <c r="C147" t="s">
        <v>18</v>
      </c>
      <c r="D147">
        <f>SUMIFS('ASETTW Untruncated'!D:D,'ASETTW Untruncated'!$A:$A,$A147,'ASETTW Untruncated'!$B:$B,$B147,'ASETTW Untruncated'!$C:$C,$C147)</f>
        <v>2.2273078240234323</v>
      </c>
      <c r="E147">
        <f>SUMIFS('ASETTW Untruncated'!E:E,'ASETTW Untruncated'!$A:$A,$A147,'ASETTW Untruncated'!$B:$B,$B147,'ASETTW Untruncated'!$C:$C,$C147)</f>
        <v>2.1690096560243468</v>
      </c>
      <c r="F147">
        <f>SUMIFS('ASETTW Untruncated'!F:F,'ASETTW Untruncated'!$A:$A,$A147,'ASETTW Untruncated'!$B:$B,$B147,'ASETTW Untruncated'!$C:$C,$C147)</f>
        <v>2.1353302272952557</v>
      </c>
      <c r="G147">
        <f>SUMIFS('ASETTW Untruncated'!G:G,'ASETTW Untruncated'!$A:$A,$A147,'ASETTW Untruncated'!$B:$B,$B147,'ASETTW Untruncated'!$C:$C,$C147)</f>
        <v>2.1643606041371966</v>
      </c>
      <c r="H147">
        <f>SUMIFS('ASETTW Untruncated'!H:H,'ASETTW Untruncated'!$A:$A,$A147,'ASETTW Untruncated'!$B:$B,$B147,'ASETTW Untruncated'!$C:$C,$C147)</f>
        <v>2.1001491732379343</v>
      </c>
      <c r="I147">
        <f>SUMIFS('ASETTW Untruncated'!I:I,'ASETTW Untruncated'!$A:$A,$A147,'ASETTW Untruncated'!$B:$B,$B147,'ASETTW Untruncated'!$C:$C,$C147)</f>
        <v>2.0718853680353218</v>
      </c>
      <c r="J147">
        <f>SUMIFS('ASETTW Untruncated'!J:J,'ASETTW Untruncated'!$A:$A,$A147,'ASETTW Untruncated'!$B:$B,$B147,'ASETTW Untruncated'!$C:$C,$C147)</f>
        <v>2.0315686363850181</v>
      </c>
      <c r="K147">
        <f>SUMIFS('ASETTW Untruncated'!K:K,'ASETTW Untruncated'!$A:$A,$A147,'ASETTW Untruncated'!$B:$B,$B147,'ASETTW Untruncated'!$C:$C,$C147)</f>
        <v>2.0760440602104362</v>
      </c>
      <c r="L147">
        <f>SUMIFS('ASETTW Untruncated'!L:L,'ASETTW Untruncated'!$A:$A,$A147,'ASETTW Untruncated'!$B:$B,$B147,'ASETTW Untruncated'!$C:$C,$C147)</f>
        <v>1.9835673518966641</v>
      </c>
      <c r="M147">
        <f>SUMIFS('ASETTW Untruncated'!M:M,'ASETTW Untruncated'!$A:$A,$A147,'ASETTW Untruncated'!$B:$B,$B147,'ASETTW Untruncated'!$C:$C,$C147)</f>
        <v>1.971160867394903</v>
      </c>
      <c r="N147">
        <f>SUMIFS('ASETTW Untruncated'!N:N,'ASETTW Untruncated'!$A:$A,$A147,'ASETTW Untruncated'!$B:$B,$B147,'ASETTW Untruncated'!$C:$C,$C147)</f>
        <v>1.9310789268198161</v>
      </c>
      <c r="O147">
        <f>SUMIFS('ASETTW Untruncated'!O:O,'ASETTW Untruncated'!$A:$A,$A147,'ASETTW Untruncated'!$B:$B,$B147,'ASETTW Untruncated'!$C:$C,$C147)</f>
        <v>1.98399672900445</v>
      </c>
      <c r="P147">
        <f>SUMIFS('ASETTW Untruncated'!P:P,'ASETTW Untruncated'!$A:$A,$A147,'ASETTW Untruncated'!$B:$B,$B147,'ASETTW Untruncated'!$C:$C,$C147)</f>
        <v>1.8903902365491079</v>
      </c>
      <c r="Q147">
        <f>SUMIFS('ASETTW Untruncated'!Q:Q,'ASETTW Untruncated'!$A:$A,$A147,'ASETTW Untruncated'!$B:$B,$B147,'ASETTW Untruncated'!$C:$C,$C147)</f>
        <v>1.8899725191815724</v>
      </c>
      <c r="R147">
        <f>SUMIFS('ASETTW Untruncated'!R:R,'ASETTW Untruncated'!$A:$A,$A147,'ASETTW Untruncated'!$B:$B,$B147,'ASETTW Untruncated'!$C:$C,$C147)</f>
        <v>1.8489293310726194</v>
      </c>
      <c r="S147">
        <f>SUMIFS('ASETTW Untruncated'!S:S,'ASETTW Untruncated'!$A:$A,$A147,'ASETTW Untruncated'!$B:$B,$B147,'ASETTW Untruncated'!$C:$C,$C147)</f>
        <v>1.9074629311111011</v>
      </c>
      <c r="T147">
        <f>SUMIFS('ASETTW Untruncated'!T:T,'ASETTW Untruncated'!$A:$A,$A147,'ASETTW Untruncated'!$B:$B,$B147,'ASETTW Untruncated'!$C:$C,$C147)</f>
        <v>1.818483459274459</v>
      </c>
      <c r="U147">
        <f>SUMIFS('ASETTW Untruncated'!U:U,'ASETTW Untruncated'!$A:$A,$A147,'ASETTW Untruncated'!$B:$B,$B147,'ASETTW Untruncated'!$C:$C,$C147)</f>
        <v>1.827447625208265</v>
      </c>
      <c r="V147">
        <f>SUMIFS('ASETTW Untruncated'!V:V,'ASETTW Untruncated'!$A:$A,$A147,'ASETTW Untruncated'!$B:$B,$B147,'ASETTW Untruncated'!$C:$C,$C147)</f>
        <v>1.7872825217084669</v>
      </c>
      <c r="W147">
        <f>SUMIFS('ASETTW Untruncated'!W:W,'ASETTW Untruncated'!$A:$A,$A147,'ASETTW Untruncated'!$B:$B,$B147,'ASETTW Untruncated'!$C:$C,$C147)</f>
        <v>1.8506697870905127</v>
      </c>
    </row>
    <row r="148" spans="1:23" x14ac:dyDescent="0.45">
      <c r="D148">
        <f>SUMIFS('ASETTW Untruncated'!D:D,'ASETTW Untruncated'!$A:$A,$A148,'ASETTW Untruncated'!$B:$B,$B148,'ASETTW Untruncated'!$C:$C,$C148)</f>
        <v>0</v>
      </c>
      <c r="E148">
        <f>SUMIFS('ASETTW Untruncated'!E:E,'ASETTW Untruncated'!$A:$A,$A148,'ASETTW Untruncated'!$B:$B,$B148,'ASETTW Untruncated'!$C:$C,$C148)</f>
        <v>0</v>
      </c>
      <c r="F148">
        <f>SUMIFS('ASETTW Untruncated'!F:F,'ASETTW Untruncated'!$A:$A,$A148,'ASETTW Untruncated'!$B:$B,$B148,'ASETTW Untruncated'!$C:$C,$C148)</f>
        <v>0</v>
      </c>
      <c r="G148">
        <f>SUMIFS('ASETTW Untruncated'!G:G,'ASETTW Untruncated'!$A:$A,$A148,'ASETTW Untruncated'!$B:$B,$B148,'ASETTW Untruncated'!$C:$C,$C148)</f>
        <v>0</v>
      </c>
      <c r="H148">
        <f>SUMIFS('ASETTW Untruncated'!H:H,'ASETTW Untruncated'!$A:$A,$A148,'ASETTW Untruncated'!$B:$B,$B148,'ASETTW Untruncated'!$C:$C,$C148)</f>
        <v>0</v>
      </c>
      <c r="I148">
        <f>SUMIFS('ASETTW Untruncated'!I:I,'ASETTW Untruncated'!$A:$A,$A148,'ASETTW Untruncated'!$B:$B,$B148,'ASETTW Untruncated'!$C:$C,$C148)</f>
        <v>0</v>
      </c>
      <c r="J148">
        <f>SUMIFS('ASETTW Untruncated'!J:J,'ASETTW Untruncated'!$A:$A,$A148,'ASETTW Untruncated'!$B:$B,$B148,'ASETTW Untruncated'!$C:$C,$C148)</f>
        <v>0</v>
      </c>
      <c r="K148">
        <f>SUMIFS('ASETTW Untruncated'!K:K,'ASETTW Untruncated'!$A:$A,$A148,'ASETTW Untruncated'!$B:$B,$B148,'ASETTW Untruncated'!$C:$C,$C148)</f>
        <v>0</v>
      </c>
      <c r="L148">
        <f>SUMIFS('ASETTW Untruncated'!L:L,'ASETTW Untruncated'!$A:$A,$A148,'ASETTW Untruncated'!$B:$B,$B148,'ASETTW Untruncated'!$C:$C,$C148)</f>
        <v>0</v>
      </c>
      <c r="M148">
        <f>SUMIFS('ASETTW Untruncated'!M:M,'ASETTW Untruncated'!$A:$A,$A148,'ASETTW Untruncated'!$B:$B,$B148,'ASETTW Untruncated'!$C:$C,$C148)</f>
        <v>0</v>
      </c>
      <c r="N148">
        <f>SUMIFS('ASETTW Untruncated'!N:N,'ASETTW Untruncated'!$A:$A,$A148,'ASETTW Untruncated'!$B:$B,$B148,'ASETTW Untruncated'!$C:$C,$C148)</f>
        <v>0</v>
      </c>
      <c r="O148">
        <f>SUMIFS('ASETTW Untruncated'!O:O,'ASETTW Untruncated'!$A:$A,$A148,'ASETTW Untruncated'!$B:$B,$B148,'ASETTW Untruncated'!$C:$C,$C148)</f>
        <v>0</v>
      </c>
      <c r="P148">
        <f>SUMIFS('ASETTW Untruncated'!P:P,'ASETTW Untruncated'!$A:$A,$A148,'ASETTW Untruncated'!$B:$B,$B148,'ASETTW Untruncated'!$C:$C,$C148)</f>
        <v>0</v>
      </c>
      <c r="Q148">
        <f>SUMIFS('ASETTW Untruncated'!Q:Q,'ASETTW Untruncated'!$A:$A,$A148,'ASETTW Untruncated'!$B:$B,$B148,'ASETTW Untruncated'!$C:$C,$C148)</f>
        <v>0</v>
      </c>
      <c r="R148">
        <f>SUMIFS('ASETTW Untruncated'!R:R,'ASETTW Untruncated'!$A:$A,$A148,'ASETTW Untruncated'!$B:$B,$B148,'ASETTW Untruncated'!$C:$C,$C148)</f>
        <v>0</v>
      </c>
      <c r="S148">
        <f>SUMIFS('ASETTW Untruncated'!S:S,'ASETTW Untruncated'!$A:$A,$A148,'ASETTW Untruncated'!$B:$B,$B148,'ASETTW Untruncated'!$C:$C,$C148)</f>
        <v>0</v>
      </c>
      <c r="T148">
        <f>SUMIFS('ASETTW Untruncated'!T:T,'ASETTW Untruncated'!$A:$A,$A148,'ASETTW Untruncated'!$B:$B,$B148,'ASETTW Untruncated'!$C:$C,$C148)</f>
        <v>0</v>
      </c>
      <c r="U148">
        <f>SUMIFS('ASETTW Untruncated'!U:U,'ASETTW Untruncated'!$A:$A,$A148,'ASETTW Untruncated'!$B:$B,$B148,'ASETTW Untruncated'!$C:$C,$C148)</f>
        <v>0</v>
      </c>
      <c r="V148">
        <f>SUMIFS('ASETTW Untruncated'!V:V,'ASETTW Untruncated'!$A:$A,$A148,'ASETTW Untruncated'!$B:$B,$B148,'ASETTW Untruncated'!$C:$C,$C148)</f>
        <v>0</v>
      </c>
      <c r="W148">
        <f>SUMIFS('ASETTW Untruncated'!W:W,'ASETTW Untruncated'!$A:$A,$A148,'ASETTW Untruncated'!$B:$B,$B148,'ASETTW Untruncated'!$C:$C,$C148)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22F53-CBA1-406C-9E2F-11DDF484BDD1}">
  <dimension ref="A1:AS148"/>
  <sheetViews>
    <sheetView topLeftCell="V1" zoomScaleNormal="100" workbookViewId="0">
      <selection activeCell="AN1" sqref="AN1"/>
    </sheetView>
  </sheetViews>
  <sheetFormatPr defaultRowHeight="14.25" x14ac:dyDescent="0.45"/>
  <cols>
    <col min="1" max="1" width="22.3984375" bestFit="1" customWidth="1"/>
    <col min="2" max="2" width="14.53125" customWidth="1"/>
    <col min="3" max="3" width="12.73046875" customWidth="1"/>
  </cols>
  <sheetData>
    <row r="1" spans="1:45" x14ac:dyDescent="0.45">
      <c r="A1" t="s">
        <v>0</v>
      </c>
      <c r="B1" t="s">
        <v>125</v>
      </c>
      <c r="C1" t="s">
        <v>126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45" x14ac:dyDescent="0.45">
      <c r="A2" t="s">
        <v>45</v>
      </c>
      <c r="B2" t="s">
        <v>70</v>
      </c>
      <c r="C2" t="s">
        <v>33</v>
      </c>
      <c r="D2">
        <f>SUMIFS('ASETTW Untruncated'!D:D,'ASETTW Untruncated'!$A:$A,$A2,'ASETTW Untruncated'!$B:$B,$B2,'ASETTW Untruncated'!$C:$C,$C2)</f>
        <v>1.590882602269273</v>
      </c>
      <c r="E2">
        <f>SUMIFS('ASETTW Untruncated'!E:E,'ASETTW Untruncated'!$A:$A,$A2,'ASETTW Untruncated'!$B:$B,$B2,'ASETTW Untruncated'!$C:$C,$C2)</f>
        <v>1.5540520759823853</v>
      </c>
      <c r="F2">
        <f>SUMIFS('ASETTW Untruncated'!F:F,'ASETTW Untruncated'!$A:$A,$A2,'ASETTW Untruncated'!$B:$B,$B2,'ASETTW Untruncated'!$C:$C,$C2)</f>
        <v>1.5330276949858592</v>
      </c>
      <c r="G2">
        <f>SUMIFS('ASETTW Untruncated'!G:G,'ASETTW Untruncated'!$A:$A,$A2,'ASETTW Untruncated'!$B:$B,$B2,'ASETTW Untruncated'!$C:$C,$C2)</f>
        <v>1.5642316725313523</v>
      </c>
      <c r="H2">
        <f>SUMIFS('ASETTW Untruncated'!H:H,'ASETTW Untruncated'!$A:$A,$A2,'ASETTW Untruncated'!$B:$B,$B2,'ASETTW Untruncated'!$C:$C,$C2)</f>
        <v>1.4946289391490561</v>
      </c>
      <c r="I2">
        <f>SUMIFS('ASETTW Untruncated'!I:I,'ASETTW Untruncated'!$A:$A,$A2,'ASETTW Untruncated'!$B:$B,$B2,'ASETTW Untruncated'!$C:$C,$C2)</f>
        <v>1.4837106664661821</v>
      </c>
      <c r="J2">
        <f>SUMIFS('ASETTW Untruncated'!J:J,'ASETTW Untruncated'!$A:$A,$A2,'ASETTW Untruncated'!$B:$B,$B2,'ASETTW Untruncated'!$C:$C,$C2)</f>
        <v>1.4537048767325884</v>
      </c>
      <c r="K2">
        <f>SUMIFS('ASETTW Untruncated'!K:K,'ASETTW Untruncated'!$A:$A,$A2,'ASETTW Untruncated'!$B:$B,$B2,'ASETTW Untruncated'!$C:$C,$C2)</f>
        <v>1.4990103363615757</v>
      </c>
      <c r="L2">
        <f>SUMIFS('ASETTW Untruncated'!L:L,'ASETTW Untruncated'!$A:$A,$A2,'ASETTW Untruncated'!$B:$B,$B2,'ASETTW Untruncated'!$C:$C,$C2)</f>
        <v>1.4118369252852891</v>
      </c>
      <c r="M2">
        <f>SUMIFS('ASETTW Untruncated'!M:M,'ASETTW Untruncated'!$A:$A,$A2,'ASETTW Untruncated'!$B:$B,$B2,'ASETTW Untruncated'!$C:$C,$C2)</f>
        <v>1.4178310701878842</v>
      </c>
      <c r="N2">
        <f>SUMIFS('ASETTW Untruncated'!N:N,'ASETTW Untruncated'!$A:$A,$A2,'ASETTW Untruncated'!$B:$B,$B2,'ASETTW Untruncated'!$C:$C,$C2)</f>
        <v>1.38324874374901</v>
      </c>
      <c r="O2">
        <f>SUMIFS('ASETTW Untruncated'!O:O,'ASETTW Untruncated'!$A:$A,$A2,'ASETTW Untruncated'!$B:$B,$B2,'ASETTW Untruncated'!$C:$C,$C2)</f>
        <v>1.4371384071450051</v>
      </c>
      <c r="P2">
        <f>SUMIFS('ASETTW Untruncated'!P:P,'ASETTW Untruncated'!$A:$A,$A2,'ASETTW Untruncated'!$B:$B,$B2,'ASETTW Untruncated'!$C:$C,$C2)</f>
        <v>1.3538783989349377</v>
      </c>
      <c r="Q2">
        <f>SUMIFS('ASETTW Untruncated'!Q:Q,'ASETTW Untruncated'!$A:$A,$A2,'ASETTW Untruncated'!$B:$B,$B2,'ASETTW Untruncated'!$C:$C,$C2)</f>
        <v>1.3645764556022844</v>
      </c>
      <c r="R2">
        <f>SUMIFS('ASETTW Untruncated'!R:R,'ASETTW Untruncated'!$A:$A,$A2,'ASETTW Untruncated'!$B:$B,$B2,'ASETTW Untruncated'!$C:$C,$C2)</f>
        <v>1.332584432400997</v>
      </c>
      <c r="S2">
        <f>SUMIFS('ASETTW Untruncated'!S:S,'ASETTW Untruncated'!$A:$A,$A2,'ASETTW Untruncated'!$B:$B,$B2,'ASETTW Untruncated'!$C:$C,$C2)</f>
        <v>1.3873722982011079</v>
      </c>
      <c r="T2">
        <f>SUMIFS('ASETTW Untruncated'!T:T,'ASETTW Untruncated'!$A:$A,$A2,'ASETTW Untruncated'!$B:$B,$B2,'ASETTW Untruncated'!$C:$C,$C2)</f>
        <v>1.3079770148130925</v>
      </c>
      <c r="U2">
        <f>SUMIFS('ASETTW Untruncated'!U:U,'ASETTW Untruncated'!$A:$A,$A2,'ASETTW Untruncated'!$B:$B,$B2,'ASETTW Untruncated'!$C:$C,$C2)</f>
        <v>1.3196877960709765</v>
      </c>
      <c r="V2">
        <f>SUMIFS('ASETTW Untruncated'!V:V,'ASETTW Untruncated'!$A:$A,$A2,'ASETTW Untruncated'!$B:$B,$B2,'ASETTW Untruncated'!$C:$C,$C2)</f>
        <v>1.2918993556401399</v>
      </c>
      <c r="W2">
        <f>SUMIFS('ASETTW Untruncated'!W:W,'ASETTW Untruncated'!$A:$A,$A2,'ASETTW Untruncated'!$B:$B,$B2,'ASETTW Untruncated'!$C:$C,$C2)</f>
        <v>1.3462939161027956</v>
      </c>
    </row>
    <row r="3" spans="1:45" x14ac:dyDescent="0.45">
      <c r="A3" t="s">
        <v>19</v>
      </c>
      <c r="B3" t="s">
        <v>159</v>
      </c>
      <c r="C3" t="s">
        <v>20</v>
      </c>
      <c r="D3">
        <f>SUMIFS('ASETTW Untruncated'!D:D,'ASETTW Untruncated'!$A:$A,$A3,'ASETTW Untruncated'!$B:$B,$B3,'ASETTW Untruncated'!$C:$C,$C3)</f>
        <v>1.7903319542947591</v>
      </c>
      <c r="E3">
        <f>SUMIFS('ASETTW Untruncated'!E:E,'ASETTW Untruncated'!$A:$A,$A3,'ASETTW Untruncated'!$B:$B,$B3,'ASETTW Untruncated'!$C:$C,$C3)</f>
        <v>1.8104004280803736</v>
      </c>
      <c r="F3">
        <f>SUMIFS('ASETTW Untruncated'!F:F,'ASETTW Untruncated'!$A:$A,$A3,'ASETTW Untruncated'!$B:$B,$B3,'ASETTW Untruncated'!$C:$C,$C3)</f>
        <v>1.7711807819196386</v>
      </c>
      <c r="G3">
        <f>SUMIFS('ASETTW Untruncated'!G:G,'ASETTW Untruncated'!$A:$A,$A3,'ASETTW Untruncated'!$B:$B,$B3,'ASETTW Untruncated'!$C:$C,$C3)</f>
        <v>1.84120448976576</v>
      </c>
      <c r="H3">
        <f>SUMIFS('ASETTW Untruncated'!H:H,'ASETTW Untruncated'!$A:$A,$A3,'ASETTW Untruncated'!$B:$B,$B3,'ASETTW Untruncated'!$C:$C,$C3)</f>
        <v>1.6779241572234906</v>
      </c>
      <c r="I3">
        <f>SUMIFS('ASETTW Untruncated'!I:I,'ASETTW Untruncated'!$A:$A,$A3,'ASETTW Untruncated'!$B:$B,$B3,'ASETTW Untruncated'!$C:$C,$C3)</f>
        <v>1.7166058082506315</v>
      </c>
      <c r="J3">
        <f>SUMIFS('ASETTW Untruncated'!J:J,'ASETTW Untruncated'!$A:$A,$A3,'ASETTW Untruncated'!$B:$B,$B3,'ASETTW Untruncated'!$C:$C,$C3)</f>
        <v>1.6688747358727203</v>
      </c>
      <c r="K3">
        <f>SUMIFS('ASETTW Untruncated'!K:K,'ASETTW Untruncated'!$A:$A,$A3,'ASETTW Untruncated'!$B:$B,$B3,'ASETTW Untruncated'!$C:$C,$C3)</f>
        <v>1.7547891195993537</v>
      </c>
      <c r="L3">
        <f>SUMIFS('ASETTW Untruncated'!L:L,'ASETTW Untruncated'!$A:$A,$A3,'ASETTW Untruncated'!$B:$B,$B3,'ASETTW Untruncated'!$C:$C,$C3)</f>
        <v>1.6021853833540836</v>
      </c>
      <c r="M3">
        <f>SUMIFS('ASETTW Untruncated'!M:M,'ASETTW Untruncated'!$A:$A,$A3,'ASETTW Untruncated'!$B:$B,$B3,'ASETTW Untruncated'!$C:$C,$C3)</f>
        <v>1.6428314497060235</v>
      </c>
      <c r="N3">
        <f>SUMIFS('ASETTW Untruncated'!N:N,'ASETTW Untruncated'!$A:$A,$A3,'ASETTW Untruncated'!$B:$B,$B3,'ASETTW Untruncated'!$C:$C,$C3)</f>
        <v>1.6017344925694315</v>
      </c>
      <c r="O3">
        <f>SUMIFS('ASETTW Untruncated'!O:O,'ASETTW Untruncated'!$A:$A,$A3,'ASETTW Untruncated'!$B:$B,$B3,'ASETTW Untruncated'!$C:$C,$C3)</f>
        <v>1.685222448781319</v>
      </c>
      <c r="P3">
        <f>SUMIFS('ASETTW Untruncated'!P:P,'ASETTW Untruncated'!$A:$A,$A3,'ASETTW Untruncated'!$B:$B,$B3,'ASETTW Untruncated'!$C:$C,$C3)</f>
        <v>1.5420326403638309</v>
      </c>
      <c r="Q3">
        <f>SUMIFS('ASETTW Untruncated'!Q:Q,'ASETTW Untruncated'!$A:$A,$A3,'ASETTW Untruncated'!$B:$B,$B3,'ASETTW Untruncated'!$C:$C,$C3)</f>
        <v>1.5864649453280186</v>
      </c>
      <c r="R3">
        <f>SUMIFS('ASETTW Untruncated'!R:R,'ASETTW Untruncated'!$A:$A,$A3,'ASETTW Untruncated'!$B:$B,$B3,'ASETTW Untruncated'!$C:$C,$C3)</f>
        <v>1.5461516964585704</v>
      </c>
      <c r="S3">
        <f>SUMIFS('ASETTW Untruncated'!S:S,'ASETTW Untruncated'!$A:$A,$A3,'ASETTW Untruncated'!$B:$B,$B3,'ASETTW Untruncated'!$C:$C,$C3)</f>
        <v>1.6300490471477249</v>
      </c>
      <c r="T3">
        <f>SUMIFS('ASETTW Untruncated'!T:T,'ASETTW Untruncated'!$A:$A,$A3,'ASETTW Untruncated'!$B:$B,$B3,'ASETTW Untruncated'!$C:$C,$C3)</f>
        <v>1.4765032884028566</v>
      </c>
      <c r="U3">
        <f>SUMIFS('ASETTW Untruncated'!U:U,'ASETTW Untruncated'!$A:$A,$A3,'ASETTW Untruncated'!$B:$B,$B3,'ASETTW Untruncated'!$C:$C,$C3)</f>
        <v>1.5215582100486655</v>
      </c>
      <c r="V3">
        <f>SUMIFS('ASETTW Untruncated'!V:V,'ASETTW Untruncated'!$A:$A,$A3,'ASETTW Untruncated'!$B:$B,$B3,'ASETTW Untruncated'!$C:$C,$C3)</f>
        <v>1.4847369097578957</v>
      </c>
      <c r="W3">
        <f>SUMIFS('ASETTW Untruncated'!W:W,'ASETTW Untruncated'!$A:$A,$A3,'ASETTW Untruncated'!$B:$B,$B3,'ASETTW Untruncated'!$C:$C,$C3)</f>
        <v>1.5676876412219671</v>
      </c>
    </row>
    <row r="4" spans="1:45" x14ac:dyDescent="0.45">
      <c r="A4" t="s">
        <v>52</v>
      </c>
      <c r="B4" t="s">
        <v>38</v>
      </c>
      <c r="C4" t="s">
        <v>20</v>
      </c>
      <c r="D4">
        <f>SUMIFS('ASETTW Untruncated'!D:D,'ASETTW Untruncated'!$A:$A,$A4,'ASETTW Untruncated'!$B:$B,$B4,'ASETTW Untruncated'!$C:$C,$C4)</f>
        <v>1.7812951558745738</v>
      </c>
      <c r="E4">
        <f>SUMIFS('ASETTW Untruncated'!E:E,'ASETTW Untruncated'!$A:$A,$A4,'ASETTW Untruncated'!$B:$B,$B4,'ASETTW Untruncated'!$C:$C,$C4)</f>
        <v>1.7260203530136435</v>
      </c>
      <c r="F4">
        <f>SUMIFS('ASETTW Untruncated'!F:F,'ASETTW Untruncated'!$A:$A,$A4,'ASETTW Untruncated'!$B:$B,$B4,'ASETTW Untruncated'!$C:$C,$C4)</f>
        <v>1.7009394193052505</v>
      </c>
      <c r="G4">
        <f>SUMIFS('ASETTW Untruncated'!G:G,'ASETTW Untruncated'!$A:$A,$A4,'ASETTW Untruncated'!$B:$B,$B4,'ASETTW Untruncated'!$C:$C,$C4)</f>
        <v>1.7111551536894101</v>
      </c>
      <c r="H4">
        <f>SUMIFS('ASETTW Untruncated'!H:H,'ASETTW Untruncated'!$A:$A,$A4,'ASETTW Untruncated'!$B:$B,$B4,'ASETTW Untruncated'!$C:$C,$C4)</f>
        <v>1.6658701591907525</v>
      </c>
      <c r="I4">
        <f>SUMIFS('ASETTW Untruncated'!I:I,'ASETTW Untruncated'!$A:$A,$A4,'ASETTW Untruncated'!$B:$B,$B4,'ASETTW Untruncated'!$C:$C,$C4)</f>
        <v>1.6430143993547359</v>
      </c>
      <c r="J4">
        <f>SUMIFS('ASETTW Untruncated'!J:J,'ASETTW Untruncated'!$A:$A,$A4,'ASETTW Untruncated'!$B:$B,$B4,'ASETTW Untruncated'!$C:$C,$C4)</f>
        <v>1.6041644245488371</v>
      </c>
      <c r="K4">
        <f>SUMIFS('ASETTW Untruncated'!K:K,'ASETTW Untruncated'!$A:$A,$A4,'ASETTW Untruncated'!$B:$B,$B4,'ASETTW Untruncated'!$C:$C,$C4)</f>
        <v>1.6363492531834576</v>
      </c>
      <c r="L4">
        <f>SUMIFS('ASETTW Untruncated'!L:L,'ASETTW Untruncated'!$A:$A,$A4,'ASETTW Untruncated'!$B:$B,$B4,'ASETTW Untruncated'!$C:$C,$C4)</f>
        <v>1.5660749747902549</v>
      </c>
      <c r="M4">
        <f>SUMIFS('ASETTW Untruncated'!M:M,'ASETTW Untruncated'!$A:$A,$A4,'ASETTW Untruncated'!$B:$B,$B4,'ASETTW Untruncated'!$C:$C,$C4)</f>
        <v>1.5666307632309311</v>
      </c>
      <c r="N4">
        <f>SUMIFS('ASETTW Untruncated'!N:N,'ASETTW Untruncated'!$A:$A,$A4,'ASETTW Untruncated'!$B:$B,$B4,'ASETTW Untruncated'!$C:$C,$C4)</f>
        <v>1.5199590098059583</v>
      </c>
      <c r="O4">
        <f>SUMIFS('ASETTW Untruncated'!O:O,'ASETTW Untruncated'!$A:$A,$A4,'ASETTW Untruncated'!$B:$B,$B4,'ASETTW Untruncated'!$C:$C,$C4)</f>
        <v>1.5665541857131922</v>
      </c>
      <c r="P4">
        <f>SUMIFS('ASETTW Untruncated'!P:P,'ASETTW Untruncated'!$A:$A,$A4,'ASETTW Untruncated'!$B:$B,$B4,'ASETTW Untruncated'!$C:$C,$C4)</f>
        <v>1.4942949401716041</v>
      </c>
      <c r="Q4">
        <f>SUMIFS('ASETTW Untruncated'!Q:Q,'ASETTW Untruncated'!$A:$A,$A4,'ASETTW Untruncated'!$B:$B,$B4,'ASETTW Untruncated'!$C:$C,$C4)</f>
        <v>1.5025411972603084</v>
      </c>
      <c r="R4">
        <f>SUMIFS('ASETTW Untruncated'!R:R,'ASETTW Untruncated'!$A:$A,$A4,'ASETTW Untruncated'!$B:$B,$B4,'ASETTW Untruncated'!$C:$C,$C4)</f>
        <v>1.4586584173912127</v>
      </c>
      <c r="S4">
        <f>SUMIFS('ASETTW Untruncated'!S:S,'ASETTW Untruncated'!$A:$A,$A4,'ASETTW Untruncated'!$B:$B,$B4,'ASETTW Untruncated'!$C:$C,$C4)</f>
        <v>1.5088837431853035</v>
      </c>
      <c r="T4">
        <f>SUMIFS('ASETTW Untruncated'!T:T,'ASETTW Untruncated'!$A:$A,$A4,'ASETTW Untruncated'!$B:$B,$B4,'ASETTW Untruncated'!$C:$C,$C4)</f>
        <v>1.4354461529125477</v>
      </c>
      <c r="U4">
        <f>SUMIFS('ASETTW Untruncated'!U:U,'ASETTW Untruncated'!$A:$A,$A4,'ASETTW Untruncated'!$B:$B,$B4,'ASETTW Untruncated'!$C:$C,$C4)</f>
        <v>1.446256818898221</v>
      </c>
      <c r="V4">
        <f>SUMIFS('ASETTW Untruncated'!V:V,'ASETTW Untruncated'!$A:$A,$A4,'ASETTW Untruncated'!$B:$B,$B4,'ASETTW Untruncated'!$C:$C,$C4)</f>
        <v>1.4059306316625308</v>
      </c>
      <c r="W4">
        <f>SUMIFS('ASETTW Untruncated'!W:W,'ASETTW Untruncated'!$A:$A,$A4,'ASETTW Untruncated'!$B:$B,$B4,'ASETTW Untruncated'!$C:$C,$C4)</f>
        <v>1.4570740904956727</v>
      </c>
    </row>
    <row r="5" spans="1:45" s="3" customFormat="1" x14ac:dyDescent="0.45">
      <c r="D5" s="4">
        <f>SUMIFS('ASETTW Untruncated'!D:D,'ASETTW Untruncated'!$A:$A,$A5,'ASETTW Untruncated'!$B:$B,$B5,'ASETTW Untruncated'!$C:$C,$C5)</f>
        <v>0</v>
      </c>
      <c r="E5" s="4">
        <f>SUMIFS('ASETTW Untruncated'!E:E,'ASETTW Untruncated'!$A:$A,$A5,'ASETTW Untruncated'!$B:$B,$B5,'ASETTW Untruncated'!$C:$C,$C5)</f>
        <v>0</v>
      </c>
      <c r="F5" s="4">
        <f>SUMIFS('ASETTW Untruncated'!F:F,'ASETTW Untruncated'!$A:$A,$A5,'ASETTW Untruncated'!$B:$B,$B5,'ASETTW Untruncated'!$C:$C,$C5)</f>
        <v>0</v>
      </c>
      <c r="G5" s="4">
        <f>SUMIFS('ASETTW Untruncated'!G:G,'ASETTW Untruncated'!$A:$A,$A5,'ASETTW Untruncated'!$B:$B,$B5,'ASETTW Untruncated'!$C:$C,$C5)</f>
        <v>0</v>
      </c>
      <c r="H5" s="4">
        <f>SUMIFS('ASETTW Untruncated'!H:H,'ASETTW Untruncated'!$A:$A,$A5,'ASETTW Untruncated'!$B:$B,$B5,'ASETTW Untruncated'!$C:$C,$C5)</f>
        <v>0</v>
      </c>
      <c r="I5" s="4">
        <f>SUMIFS('ASETTW Untruncated'!I:I,'ASETTW Untruncated'!$A:$A,$A5,'ASETTW Untruncated'!$B:$B,$B5,'ASETTW Untruncated'!$C:$C,$C5)</f>
        <v>0</v>
      </c>
      <c r="J5" s="4">
        <f>SUMIFS('ASETTW Untruncated'!J:J,'ASETTW Untruncated'!$A:$A,$A5,'ASETTW Untruncated'!$B:$B,$B5,'ASETTW Untruncated'!$C:$C,$C5)</f>
        <v>0</v>
      </c>
      <c r="K5" s="4">
        <f>SUMIFS('ASETTW Untruncated'!K:K,'ASETTW Untruncated'!$A:$A,$A5,'ASETTW Untruncated'!$B:$B,$B5,'ASETTW Untruncated'!$C:$C,$C5)</f>
        <v>0</v>
      </c>
      <c r="L5" s="4">
        <f>SUMIFS('ASETTW Untruncated'!L:L,'ASETTW Untruncated'!$A:$A,$A5,'ASETTW Untruncated'!$B:$B,$B5,'ASETTW Untruncated'!$C:$C,$C5)</f>
        <v>0</v>
      </c>
      <c r="M5" s="4">
        <f>SUMIFS('ASETTW Untruncated'!M:M,'ASETTW Untruncated'!$A:$A,$A5,'ASETTW Untruncated'!$B:$B,$B5,'ASETTW Untruncated'!$C:$C,$C5)</f>
        <v>0</v>
      </c>
      <c r="N5" s="4">
        <f>SUMIFS('ASETTW Untruncated'!N:N,'ASETTW Untruncated'!$A:$A,$A5,'ASETTW Untruncated'!$B:$B,$B5,'ASETTW Untruncated'!$C:$C,$C5)</f>
        <v>0</v>
      </c>
      <c r="O5" s="4">
        <f>SUMIFS('ASETTW Untruncated'!O:O,'ASETTW Untruncated'!$A:$A,$A5,'ASETTW Untruncated'!$B:$B,$B5,'ASETTW Untruncated'!$C:$C,$C5)</f>
        <v>0</v>
      </c>
      <c r="P5" s="4">
        <f>SUMIFS('ASETTW Untruncated'!P:P,'ASETTW Untruncated'!$A:$A,$A5,'ASETTW Untruncated'!$B:$B,$B5,'ASETTW Untruncated'!$C:$C,$C5)</f>
        <v>0</v>
      </c>
      <c r="Q5" s="4">
        <f>SUMIFS('ASETTW Untruncated'!Q:Q,'ASETTW Untruncated'!$A:$A,$A5,'ASETTW Untruncated'!$B:$B,$B5,'ASETTW Untruncated'!$C:$C,$C5)</f>
        <v>0</v>
      </c>
      <c r="R5" s="4">
        <f>SUMIFS('ASETTW Untruncated'!R:R,'ASETTW Untruncated'!$A:$A,$A5,'ASETTW Untruncated'!$B:$B,$B5,'ASETTW Untruncated'!$C:$C,$C5)</f>
        <v>0</v>
      </c>
      <c r="S5" s="4">
        <f>SUMIFS('ASETTW Untruncated'!S:S,'ASETTW Untruncated'!$A:$A,$A5,'ASETTW Untruncated'!$B:$B,$B5,'ASETTW Untruncated'!$C:$C,$C5)</f>
        <v>0</v>
      </c>
      <c r="T5" s="4">
        <f>SUMIFS('ASETTW Untruncated'!T:T,'ASETTW Untruncated'!$A:$A,$A5,'ASETTW Untruncated'!$B:$B,$B5,'ASETTW Untruncated'!$C:$C,$C5)</f>
        <v>0</v>
      </c>
      <c r="U5" s="4">
        <f>SUMIFS('ASETTW Untruncated'!U:U,'ASETTW Untruncated'!$A:$A,$A5,'ASETTW Untruncated'!$B:$B,$B5,'ASETTW Untruncated'!$C:$C,$C5)</f>
        <v>0</v>
      </c>
      <c r="V5" s="4">
        <f>SUMIFS('ASETTW Untruncated'!V:V,'ASETTW Untruncated'!$A:$A,$A5,'ASETTW Untruncated'!$B:$B,$B5,'ASETTW Untruncated'!$C:$C,$C5)</f>
        <v>0</v>
      </c>
      <c r="W5" s="4">
        <f>SUMIFS('ASETTW Untruncated'!W:W,'ASETTW Untruncated'!$A:$A,$A5,'ASETTW Untruncated'!$B:$B,$B5,'ASETTW Untruncated'!$C:$C,$C5)</f>
        <v>0</v>
      </c>
      <c r="AS5"/>
    </row>
    <row r="6" spans="1:45" x14ac:dyDescent="0.45">
      <c r="A6" t="s">
        <v>24</v>
      </c>
      <c r="B6" t="s">
        <v>25</v>
      </c>
      <c r="C6" t="s">
        <v>26</v>
      </c>
      <c r="D6">
        <f>SUMIFS('ASETTW Untruncated'!D:D,'ASETTW Untruncated'!$A:$A,$A6,'ASETTW Untruncated'!$B:$B,$B6,'ASETTW Untruncated'!$C:$C,$C6)</f>
        <v>1.7960621187804855</v>
      </c>
      <c r="E6">
        <f>SUMIFS('ASETTW Untruncated'!E:E,'ASETTW Untruncated'!$A:$A,$A6,'ASETTW Untruncated'!$B:$B,$B6,'ASETTW Untruncated'!$C:$C,$C6)</f>
        <v>1.8051693882438653</v>
      </c>
      <c r="F6">
        <f>SUMIFS('ASETTW Untruncated'!F:F,'ASETTW Untruncated'!$A:$A,$A6,'ASETTW Untruncated'!$B:$B,$B6,'ASETTW Untruncated'!$C:$C,$C6)</f>
        <v>1.8076010969072442</v>
      </c>
      <c r="G6">
        <f>SUMIFS('ASETTW Untruncated'!G:G,'ASETTW Untruncated'!$A:$A,$A6,'ASETTW Untruncated'!$B:$B,$B6,'ASETTW Untruncated'!$C:$C,$C6)</f>
        <v>1.8607993511214123</v>
      </c>
      <c r="H6">
        <f>SUMIFS('ASETTW Untruncated'!H:H,'ASETTW Untruncated'!$A:$A,$A6,'ASETTW Untruncated'!$B:$B,$B6,'ASETTW Untruncated'!$C:$C,$C6)</f>
        <v>1.6985883404039066</v>
      </c>
      <c r="I6">
        <f>SUMIFS('ASETTW Untruncated'!I:I,'ASETTW Untruncated'!$A:$A,$A6,'ASETTW Untruncated'!$B:$B,$B6,'ASETTW Untruncated'!$C:$C,$C6)</f>
        <v>1.7206997639946793</v>
      </c>
      <c r="J6">
        <f>SUMIFS('ASETTW Untruncated'!J:J,'ASETTW Untruncated'!$A:$A,$A6,'ASETTW Untruncated'!$B:$B,$B6,'ASETTW Untruncated'!$C:$C,$C6)</f>
        <v>1.7164701480759921</v>
      </c>
      <c r="K6">
        <f>SUMIFS('ASETTW Untruncated'!K:K,'ASETTW Untruncated'!$A:$A,$A6,'ASETTW Untruncated'!$B:$B,$B6,'ASETTW Untruncated'!$C:$C,$C6)</f>
        <v>1.7772685305263507</v>
      </c>
      <c r="L6">
        <f>SUMIFS('ASETTW Untruncated'!L:L,'ASETTW Untruncated'!$A:$A,$A6,'ASETTW Untruncated'!$B:$B,$B6,'ASETTW Untruncated'!$C:$C,$C6)</f>
        <v>1.6203630553624659</v>
      </c>
      <c r="M6">
        <f>SUMIFS('ASETTW Untruncated'!M:M,'ASETTW Untruncated'!$A:$A,$A6,'ASETTW Untruncated'!$B:$B,$B6,'ASETTW Untruncated'!$C:$C,$C6)</f>
        <v>1.6502171354149024</v>
      </c>
      <c r="N6">
        <f>SUMIFS('ASETTW Untruncated'!N:N,'ASETTW Untruncated'!$A:$A,$A6,'ASETTW Untruncated'!$B:$B,$B6,'ASETTW Untruncated'!$C:$C,$C6)</f>
        <v>1.6434864452335987</v>
      </c>
      <c r="O6">
        <f>SUMIFS('ASETTW Untruncated'!O:O,'ASETTW Untruncated'!$A:$A,$A6,'ASETTW Untruncated'!$B:$B,$B6,'ASETTW Untruncated'!$C:$C,$C6)</f>
        <v>1.70712044983429</v>
      </c>
      <c r="P6">
        <f>SUMIFS('ASETTW Untruncated'!P:P,'ASETTW Untruncated'!$A:$A,$A6,'ASETTW Untruncated'!$B:$B,$B6,'ASETTW Untruncated'!$C:$C,$C6)</f>
        <v>1.5572270430209507</v>
      </c>
      <c r="Q6">
        <f>SUMIFS('ASETTW Untruncated'!Q:Q,'ASETTW Untruncated'!$A:$A,$A6,'ASETTW Untruncated'!$B:$B,$B6,'ASETTW Untruncated'!$C:$C,$C6)</f>
        <v>1.5918451865831456</v>
      </c>
      <c r="R6">
        <f>SUMIFS('ASETTW Untruncated'!R:R,'ASETTW Untruncated'!$A:$A,$A6,'ASETTW Untruncated'!$B:$B,$B6,'ASETTW Untruncated'!$C:$C,$C6)</f>
        <v>1.5842912573331753</v>
      </c>
      <c r="S6">
        <f>SUMIFS('ASETTW Untruncated'!S:S,'ASETTW Untruncated'!$A:$A,$A6,'ASETTW Untruncated'!$B:$B,$B6,'ASETTW Untruncated'!$C:$C,$C6)</f>
        <v>1.6487322957229342</v>
      </c>
      <c r="T6">
        <f>SUMIFS('ASETTW Untruncated'!T:T,'ASETTW Untruncated'!$A:$A,$A6,'ASETTW Untruncated'!$B:$B,$B6,'ASETTW Untruncated'!$C:$C,$C6)</f>
        <v>1.5004198113594214</v>
      </c>
      <c r="U6">
        <f>SUMIFS('ASETTW Untruncated'!U:U,'ASETTW Untruncated'!$A:$A,$A6,'ASETTW Untruncated'!$B:$B,$B6,'ASETTW Untruncated'!$C:$C,$C6)</f>
        <v>1.5420840548209904</v>
      </c>
      <c r="V6">
        <f>SUMIFS('ASETTW Untruncated'!V:V,'ASETTW Untruncated'!$A:$A,$A6,'ASETTW Untruncated'!$B:$B,$B6,'ASETTW Untruncated'!$C:$C,$C6)</f>
        <v>1.5314287573255962</v>
      </c>
      <c r="W6">
        <f>SUMIFS('ASETTW Untruncated'!W:W,'ASETTW Untruncated'!$A:$A,$A6,'ASETTW Untruncated'!$B:$B,$B6,'ASETTW Untruncated'!$C:$C,$C6)</f>
        <v>1.5984212749239746</v>
      </c>
    </row>
    <row r="7" spans="1:45" s="4" customFormat="1" x14ac:dyDescent="0.45">
      <c r="A7" t="s">
        <v>37</v>
      </c>
      <c r="B7" t="s">
        <v>224</v>
      </c>
      <c r="C7" t="s">
        <v>160</v>
      </c>
      <c r="D7" s="4">
        <f>SUMIFS('ASETTW Untruncated'!D:D,'ASETTW Untruncated'!$A:$A,$A7,'ASETTW Untruncated'!$B:$B,$B7,'ASETTW Untruncated'!$C:$C,$C7)</f>
        <v>1.6943267084459752</v>
      </c>
      <c r="E7" s="4">
        <f>SUMIFS('ASETTW Untruncated'!E:E,'ASETTW Untruncated'!$A:$A,$A7,'ASETTW Untruncated'!$B:$B,$B7,'ASETTW Untruncated'!$C:$C,$C7)</f>
        <v>1.7241838374015603</v>
      </c>
      <c r="F7" s="4">
        <f>SUMIFS('ASETTW Untruncated'!F:F,'ASETTW Untruncated'!$A:$A,$A7,'ASETTW Untruncated'!$B:$B,$B7,'ASETTW Untruncated'!$C:$C,$C7)</f>
        <v>1.6607642393070474</v>
      </c>
      <c r="G7" s="4">
        <f>SUMIFS('ASETTW Untruncated'!G:G,'ASETTW Untruncated'!$A:$A,$A7,'ASETTW Untruncated'!$B:$B,$B7,'ASETTW Untruncated'!$C:$C,$C7)</f>
        <v>1.738416189025336</v>
      </c>
      <c r="H7" s="4">
        <f>SUMIFS('ASETTW Untruncated'!H:H,'ASETTW Untruncated'!$A:$A,$A7,'ASETTW Untruncated'!$B:$B,$B7,'ASETTW Untruncated'!$C:$C,$C7)</f>
        <v>1.6028710999205984</v>
      </c>
      <c r="I7" s="4">
        <f>SUMIFS('ASETTW Untruncated'!I:I,'ASETTW Untruncated'!$A:$A,$A7,'ASETTW Untruncated'!$B:$B,$B7,'ASETTW Untruncated'!$C:$C,$C7)</f>
        <v>1.6410997576602335</v>
      </c>
      <c r="J7" s="4">
        <f>SUMIFS('ASETTW Untruncated'!J:J,'ASETTW Untruncated'!$A:$A,$A7,'ASETTW Untruncated'!$B:$B,$B7,'ASETTW Untruncated'!$C:$C,$C7)</f>
        <v>1.5788045897626772</v>
      </c>
      <c r="K7" s="4">
        <f>SUMIFS('ASETTW Untruncated'!K:K,'ASETTW Untruncated'!$A:$A,$A7,'ASETTW Untruncated'!$B:$B,$B7,'ASETTW Untruncated'!$C:$C,$C7)</f>
        <v>1.6619648423592588</v>
      </c>
      <c r="L7" s="4">
        <f>SUMIFS('ASETTW Untruncated'!L:L,'ASETTW Untruncated'!$A:$A,$A7,'ASETTW Untruncated'!$B:$B,$B7,'ASETTW Untruncated'!$C:$C,$C7)</f>
        <v>1.5258804654144826</v>
      </c>
      <c r="M7" s="4">
        <f>SUMIFS('ASETTW Untruncated'!M:M,'ASETTW Untruncated'!$A:$A,$A7,'ASETTW Untruncated'!$B:$B,$B7,'ASETTW Untruncated'!$C:$C,$C7)</f>
        <v>1.568263756692267</v>
      </c>
      <c r="N7" s="4">
        <f>SUMIFS('ASETTW Untruncated'!N:N,'ASETTW Untruncated'!$A:$A,$A7,'ASETTW Untruncated'!$B:$B,$B7,'ASETTW Untruncated'!$C:$C,$C7)</f>
        <v>1.5106723197386331</v>
      </c>
      <c r="O7" s="4">
        <f>SUMIFS('ASETTW Untruncated'!O:O,'ASETTW Untruncated'!$A:$A,$A7,'ASETTW Untruncated'!$B:$B,$B7,'ASETTW Untruncated'!$C:$C,$C7)</f>
        <v>1.5956524618783592</v>
      </c>
      <c r="P7" s="4">
        <f>SUMIFS('ASETTW Untruncated'!P:P,'ASETTW Untruncated'!$A:$A,$A7,'ASETTW Untruncated'!$B:$B,$B7,'ASETTW Untruncated'!$C:$C,$C7)</f>
        <v>1.4689175242347199</v>
      </c>
      <c r="Q7" s="4">
        <f>SUMIFS('ASETTW Untruncated'!Q:Q,'ASETTW Untruncated'!$A:$A,$A7,'ASETTW Untruncated'!$B:$B,$B7,'ASETTW Untruncated'!$C:$C,$C7)</f>
        <v>1.5103853340020599</v>
      </c>
      <c r="R7" s="4">
        <f>SUMIFS('ASETTW Untruncated'!R:R,'ASETTW Untruncated'!$A:$A,$A7,'ASETTW Untruncated'!$B:$B,$B7,'ASETTW Untruncated'!$C:$C,$C7)</f>
        <v>1.4582762204972577</v>
      </c>
      <c r="S7" s="4">
        <f>SUMIFS('ASETTW Untruncated'!S:S,'ASETTW Untruncated'!$A:$A,$A7,'ASETTW Untruncated'!$B:$B,$B7,'ASETTW Untruncated'!$C:$C,$C7)</f>
        <v>1.5408719602914338</v>
      </c>
      <c r="T7" s="4">
        <f>SUMIFS('ASETTW Untruncated'!T:T,'ASETTW Untruncated'!$A:$A,$A7,'ASETTW Untruncated'!$B:$B,$B7,'ASETTW Untruncated'!$C:$C,$C7)</f>
        <v>1.4183758990485751</v>
      </c>
      <c r="U7" s="4">
        <f>SUMIFS('ASETTW Untruncated'!U:U,'ASETTW Untruncated'!$A:$A,$A7,'ASETTW Untruncated'!$B:$B,$B7,'ASETTW Untruncated'!$C:$C,$C7)</f>
        <v>1.4618361282669952</v>
      </c>
      <c r="V7" s="4">
        <f>SUMIFS('ASETTW Untruncated'!V:V,'ASETTW Untruncated'!$A:$A,$A7,'ASETTW Untruncated'!$B:$B,$B7,'ASETTW Untruncated'!$C:$C,$C7)</f>
        <v>1.4122486775888381</v>
      </c>
      <c r="W7" s="4">
        <f>SUMIFS('ASETTW Untruncated'!W:W,'ASETTW Untruncated'!$A:$A,$A7,'ASETTW Untruncated'!$B:$B,$B7,'ASETTW Untruncated'!$C:$C,$C7)</f>
        <v>1.4949356622378696</v>
      </c>
      <c r="AS7"/>
    </row>
    <row r="8" spans="1:45" x14ac:dyDescent="0.45">
      <c r="A8" t="s">
        <v>22</v>
      </c>
      <c r="B8" t="s">
        <v>261</v>
      </c>
      <c r="C8" t="s">
        <v>23</v>
      </c>
      <c r="D8">
        <f>SUMIFS('ASETTW Untruncated'!D:D,'ASETTW Untruncated'!$A:$A,$A8,'ASETTW Untruncated'!$B:$B,$B8,'ASETTW Untruncated'!$C:$C,$C8)</f>
        <v>1.8326214841797068</v>
      </c>
      <c r="E8">
        <f>SUMIFS('ASETTW Untruncated'!E:E,'ASETTW Untruncated'!$A:$A,$A8,'ASETTW Untruncated'!$B:$B,$B8,'ASETTW Untruncated'!$C:$C,$C8)</f>
        <v>1.8256231798570814</v>
      </c>
      <c r="F8">
        <f>SUMIFS('ASETTW Untruncated'!F:F,'ASETTW Untruncated'!$A:$A,$A8,'ASETTW Untruncated'!$B:$B,$B8,'ASETTW Untruncated'!$C:$C,$C8)</f>
        <v>1.767098514175456</v>
      </c>
      <c r="G8">
        <f>SUMIFS('ASETTW Untruncated'!G:G,'ASETTW Untruncated'!$A:$A,$A8,'ASETTW Untruncated'!$B:$B,$B8,'ASETTW Untruncated'!$C:$C,$C8)</f>
        <v>1.8401347094179377</v>
      </c>
      <c r="H8">
        <f>SUMIFS('ASETTW Untruncated'!H:H,'ASETTW Untruncated'!$A:$A,$A8,'ASETTW Untruncated'!$B:$B,$B8,'ASETTW Untruncated'!$C:$C,$C8)</f>
        <v>1.734375339573045</v>
      </c>
      <c r="I8">
        <f>SUMIFS('ASETTW Untruncated'!I:I,'ASETTW Untruncated'!$A:$A,$A8,'ASETTW Untruncated'!$B:$B,$B8,'ASETTW Untruncated'!$C:$C,$C8)</f>
        <v>1.7425078310481517</v>
      </c>
      <c r="J8">
        <f>SUMIFS('ASETTW Untruncated'!J:J,'ASETTW Untruncated'!$A:$A,$A8,'ASETTW Untruncated'!$B:$B,$B8,'ASETTW Untruncated'!$C:$C,$C8)</f>
        <v>1.6869768090894302</v>
      </c>
      <c r="K8">
        <f>SUMIFS('ASETTW Untruncated'!K:K,'ASETTW Untruncated'!$A:$A,$A8,'ASETTW Untruncated'!$B:$B,$B8,'ASETTW Untruncated'!$C:$C,$C8)</f>
        <v>1.7644733684369203</v>
      </c>
      <c r="L8">
        <f>SUMIFS('ASETTW Untruncated'!L:L,'ASETTW Untruncated'!$A:$A,$A8,'ASETTW Untruncated'!$B:$B,$B8,'ASETTW Untruncated'!$C:$C,$C8)</f>
        <v>1.6498430746143502</v>
      </c>
      <c r="M8">
        <f>SUMIFS('ASETTW Untruncated'!M:M,'ASETTW Untruncated'!$A:$A,$A8,'ASETTW Untruncated'!$B:$B,$B8,'ASETTW Untruncated'!$C:$C,$C8)</f>
        <v>1.6659068620793258</v>
      </c>
      <c r="N8">
        <f>SUMIFS('ASETTW Untruncated'!N:N,'ASETTW Untruncated'!$A:$A,$A8,'ASETTW Untruncated'!$B:$B,$B8,'ASETTW Untruncated'!$C:$C,$C8)</f>
        <v>1.6132900427970505</v>
      </c>
      <c r="O8">
        <f>SUMIFS('ASETTW Untruncated'!O:O,'ASETTW Untruncated'!$A:$A,$A8,'ASETTW Untruncated'!$B:$B,$B8,'ASETTW Untruncated'!$C:$C,$C8)</f>
        <v>1.6936562230587349</v>
      </c>
      <c r="P8">
        <f>SUMIFS('ASETTW Untruncated'!P:P,'ASETTW Untruncated'!$A:$A,$A8,'ASETTW Untruncated'!$B:$B,$B8,'ASETTW Untruncated'!$C:$C,$C8)</f>
        <v>1.5769507906205666</v>
      </c>
      <c r="Q8">
        <f>SUMIFS('ASETTW Untruncated'!Q:Q,'ASETTW Untruncated'!$A:$A,$A8,'ASETTW Untruncated'!$B:$B,$B8,'ASETTW Untruncated'!$C:$C,$C8)</f>
        <v>1.6051878866511304</v>
      </c>
      <c r="R8">
        <f>SUMIFS('ASETTW Untruncated'!R:R,'ASETTW Untruncated'!$A:$A,$A8,'ASETTW Untruncated'!$B:$B,$B8,'ASETTW Untruncated'!$C:$C,$C8)</f>
        <v>1.548043825355462</v>
      </c>
      <c r="S8">
        <f>SUMIFS('ASETTW Untruncated'!S:S,'ASETTW Untruncated'!$A:$A,$A8,'ASETTW Untruncated'!$B:$B,$B8,'ASETTW Untruncated'!$C:$C,$C8)</f>
        <v>1.6370231873400294</v>
      </c>
      <c r="T8">
        <f>SUMIFS('ASETTW Untruncated'!T:T,'ASETTW Untruncated'!$A:$A,$A8,'ASETTW Untruncated'!$B:$B,$B8,'ASETTW Untruncated'!$C:$C,$C8)</f>
        <v>1.5139145898548234</v>
      </c>
      <c r="U8">
        <f>SUMIFS('ASETTW Untruncated'!U:U,'ASETTW Untruncated'!$A:$A,$A8,'ASETTW Untruncated'!$B:$B,$B8,'ASETTW Untruncated'!$C:$C,$C8)</f>
        <v>1.5450529953130168</v>
      </c>
      <c r="V8">
        <f>SUMIFS('ASETTW Untruncated'!V:V,'ASETTW Untruncated'!$A:$A,$A8,'ASETTW Untruncated'!$B:$B,$B8,'ASETTW Untruncated'!$C:$C,$C8)</f>
        <v>1.4923588824541254</v>
      </c>
      <c r="W8">
        <f>SUMIFS('ASETTW Untruncated'!W:W,'ASETTW Untruncated'!$A:$A,$A8,'ASETTW Untruncated'!$B:$B,$B8,'ASETTW Untruncated'!$C:$C,$C8)</f>
        <v>1.5799998344905883</v>
      </c>
    </row>
    <row r="9" spans="1:45" x14ac:dyDescent="0.45">
      <c r="A9" t="s">
        <v>35</v>
      </c>
      <c r="B9" t="s">
        <v>70</v>
      </c>
      <c r="C9" t="s">
        <v>33</v>
      </c>
      <c r="D9">
        <f>SUMIFS('ASETTW Untruncated'!D:D,'ASETTW Untruncated'!$A:$A,$A9,'ASETTW Untruncated'!$B:$B,$B9,'ASETTW Untruncated'!$C:$C,$C9)</f>
        <v>1.831467369270811</v>
      </c>
      <c r="E9">
        <f>SUMIFS('ASETTW Untruncated'!E:E,'ASETTW Untruncated'!$A:$A,$A9,'ASETTW Untruncated'!$B:$B,$B9,'ASETTW Untruncated'!$C:$C,$C9)</f>
        <v>1.8375906780180213</v>
      </c>
      <c r="F9">
        <f>SUMIFS('ASETTW Untruncated'!F:F,'ASETTW Untruncated'!$A:$A,$A9,'ASETTW Untruncated'!$B:$B,$B9,'ASETTW Untruncated'!$C:$C,$C9)</f>
        <v>1.7982306598837297</v>
      </c>
      <c r="G9">
        <f>SUMIFS('ASETTW Untruncated'!G:G,'ASETTW Untruncated'!$A:$A,$A9,'ASETTW Untruncated'!$B:$B,$B9,'ASETTW Untruncated'!$C:$C,$C9)</f>
        <v>1.865478792241033</v>
      </c>
      <c r="H9">
        <f>SUMIFS('ASETTW Untruncated'!H:H,'ASETTW Untruncated'!$A:$A,$A9,'ASETTW Untruncated'!$B:$B,$B9,'ASETTW Untruncated'!$C:$C,$C9)</f>
        <v>1.7374020077727921</v>
      </c>
      <c r="I9">
        <f>SUMIFS('ASETTW Untruncated'!I:I,'ASETTW Untruncated'!$A:$A,$A9,'ASETTW Untruncated'!$B:$B,$B9,'ASETTW Untruncated'!$C:$C,$C9)</f>
        <v>1.7504889652545641</v>
      </c>
      <c r="J9">
        <f>SUMIFS('ASETTW Untruncated'!J:J,'ASETTW Untruncated'!$A:$A,$A9,'ASETTW Untruncated'!$B:$B,$B9,'ASETTW Untruncated'!$C:$C,$C9)</f>
        <v>1.7152205267928253</v>
      </c>
      <c r="K9">
        <f>SUMIFS('ASETTW Untruncated'!K:K,'ASETTW Untruncated'!$A:$A,$A9,'ASETTW Untruncated'!$B:$B,$B9,'ASETTW Untruncated'!$C:$C,$C9)</f>
        <v>1.7838951928206292</v>
      </c>
      <c r="L9">
        <f>SUMIFS('ASETTW Untruncated'!L:L,'ASETTW Untruncated'!$A:$A,$A9,'ASETTW Untruncated'!$B:$B,$B9,'ASETTW Untruncated'!$C:$C,$C9)</f>
        <v>1.6617753947852816</v>
      </c>
      <c r="M9">
        <f>SUMIFS('ASETTW Untruncated'!M:M,'ASETTW Untruncated'!$A:$A,$A9,'ASETTW Untruncated'!$B:$B,$B9,'ASETTW Untruncated'!$C:$C,$C9)</f>
        <v>1.6783381104910806</v>
      </c>
      <c r="N9">
        <f>SUMIFS('ASETTW Untruncated'!N:N,'ASETTW Untruncated'!$A:$A,$A9,'ASETTW Untruncated'!$B:$B,$B9,'ASETTW Untruncated'!$C:$C,$C9)</f>
        <v>1.6467439836346869</v>
      </c>
      <c r="O9">
        <f>SUMIFS('ASETTW Untruncated'!O:O,'ASETTW Untruncated'!$A:$A,$A9,'ASETTW Untruncated'!$B:$B,$B9,'ASETTW Untruncated'!$C:$C,$C9)</f>
        <v>1.7166801386500923</v>
      </c>
      <c r="P9">
        <f>SUMIFS('ASETTW Untruncated'!P:P,'ASETTW Untruncated'!$A:$A,$A9,'ASETTW Untruncated'!$B:$B,$B9,'ASETTW Untruncated'!$C:$C,$C9)</f>
        <v>1.5951834154214122</v>
      </c>
      <c r="Q9">
        <f>SUMIFS('ASETTW Untruncated'!Q:Q,'ASETTW Untruncated'!$A:$A,$A9,'ASETTW Untruncated'!$B:$B,$B9,'ASETTW Untruncated'!$C:$C,$C9)</f>
        <v>1.621207245585351</v>
      </c>
      <c r="R9">
        <f>SUMIFS('ASETTW Untruncated'!R:R,'ASETTW Untruncated'!$A:$A,$A9,'ASETTW Untruncated'!$B:$B,$B9,'ASETTW Untruncated'!$C:$C,$C9)</f>
        <v>1.5870060460080833</v>
      </c>
      <c r="S9">
        <f>SUMIFS('ASETTW Untruncated'!S:S,'ASETTW Untruncated'!$A:$A,$A9,'ASETTW Untruncated'!$B:$B,$B9,'ASETTW Untruncated'!$C:$C,$C9)</f>
        <v>1.663270096370246</v>
      </c>
      <c r="T9">
        <f>SUMIFS('ASETTW Untruncated'!T:T,'ASETTW Untruncated'!$A:$A,$A9,'ASETTW Untruncated'!$B:$B,$B9,'ASETTW Untruncated'!$C:$C,$C9)</f>
        <v>1.5343784981757804</v>
      </c>
      <c r="U9">
        <f>SUMIFS('ASETTW Untruncated'!U:U,'ASETTW Untruncated'!$A:$A,$A9,'ASETTW Untruncated'!$B:$B,$B9,'ASETTW Untruncated'!$C:$C,$C9)</f>
        <v>1.5664584085125171</v>
      </c>
      <c r="V9">
        <f>SUMIFS('ASETTW Untruncated'!V:V,'ASETTW Untruncated'!$A:$A,$A9,'ASETTW Untruncated'!$B:$B,$B9,'ASETTW Untruncated'!$C:$C,$C9)</f>
        <v>1.5334407148839899</v>
      </c>
      <c r="W9">
        <f>SUMIFS('ASETTW Untruncated'!W:W,'ASETTW Untruncated'!$A:$A,$A9,'ASETTW Untruncated'!$B:$B,$B9,'ASETTW Untruncated'!$C:$C,$C9)</f>
        <v>1.6105386307411813</v>
      </c>
    </row>
    <row r="10" spans="1:45" x14ac:dyDescent="0.45">
      <c r="A10" t="s">
        <v>31</v>
      </c>
      <c r="B10" t="s">
        <v>236</v>
      </c>
      <c r="C10" t="s">
        <v>235</v>
      </c>
      <c r="D10">
        <f>SUMIFS('ASETTW Untruncated'!D:D,'ASETTW Untruncated'!$A:$A,$A10,'ASETTW Untruncated'!$B:$B,$B10,'ASETTW Untruncated'!$C:$C,$C10)</f>
        <v>1.9108615806902929</v>
      </c>
      <c r="E10">
        <f>SUMIFS('ASETTW Untruncated'!E:E,'ASETTW Untruncated'!$A:$A,$A10,'ASETTW Untruncated'!$B:$B,$B10,'ASETTW Untruncated'!$C:$C,$C10)</f>
        <v>1.743880594427208</v>
      </c>
      <c r="F10">
        <f>SUMIFS('ASETTW Untruncated'!F:F,'ASETTW Untruncated'!$A:$A,$A10,'ASETTW Untruncated'!$B:$B,$B10,'ASETTW Untruncated'!$C:$C,$C10)</f>
        <v>1.734642699354966</v>
      </c>
      <c r="G10">
        <f>SUMIFS('ASETTW Untruncated'!G:G,'ASETTW Untruncated'!$A:$A,$A10,'ASETTW Untruncated'!$B:$B,$B10,'ASETTW Untruncated'!$C:$C,$C10)</f>
        <v>1.6841644485678329</v>
      </c>
      <c r="H10">
        <f>SUMIFS('ASETTW Untruncated'!H:H,'ASETTW Untruncated'!$A:$A,$A10,'ASETTW Untruncated'!$B:$B,$B10,'ASETTW Untruncated'!$C:$C,$C10)</f>
        <v>1.7975000727159731</v>
      </c>
      <c r="I10">
        <f>SUMIFS('ASETTW Untruncated'!I:I,'ASETTW Untruncated'!$A:$A,$A10,'ASETTW Untruncated'!$B:$B,$B10,'ASETTW Untruncated'!$C:$C,$C10)</f>
        <v>1.6566303323405958</v>
      </c>
      <c r="J10">
        <f>SUMIFS('ASETTW Untruncated'!J:J,'ASETTW Untruncated'!$A:$A,$A10,'ASETTW Untruncated'!$B:$B,$B10,'ASETTW Untruncated'!$C:$C,$C10)</f>
        <v>1.6426663610146073</v>
      </c>
      <c r="K10">
        <f>SUMIFS('ASETTW Untruncated'!K:K,'ASETTW Untruncated'!$A:$A,$A10,'ASETTW Untruncated'!$B:$B,$B10,'ASETTW Untruncated'!$C:$C,$C10)</f>
        <v>1.6091701271417147</v>
      </c>
      <c r="L10">
        <f>SUMIFS('ASETTW Untruncated'!L:L,'ASETTW Untruncated'!$A:$A,$A10,'ASETTW Untruncated'!$B:$B,$B10,'ASETTW Untruncated'!$C:$C,$C10)</f>
        <v>1.6886153734473937</v>
      </c>
      <c r="M10">
        <f>SUMIFS('ASETTW Untruncated'!M:M,'ASETTW Untruncated'!$A:$A,$A10,'ASETTW Untruncated'!$B:$B,$B10,'ASETTW Untruncated'!$C:$C,$C10)</f>
        <v>1.5697192023184687</v>
      </c>
      <c r="N10">
        <f>SUMIFS('ASETTW Untruncated'!N:N,'ASETTW Untruncated'!$A:$A,$A10,'ASETTW Untruncated'!$B:$B,$B10,'ASETTW Untruncated'!$C:$C,$C10)</f>
        <v>1.5542333668060513</v>
      </c>
      <c r="O10">
        <f>SUMIFS('ASETTW Untruncated'!O:O,'ASETTW Untruncated'!$A:$A,$A10,'ASETTW Untruncated'!$B:$B,$B10,'ASETTW Untruncated'!$C:$C,$C10)</f>
        <v>1.5336573481109905</v>
      </c>
      <c r="P10">
        <f>SUMIFS('ASETTW Untruncated'!P:P,'ASETTW Untruncated'!$A:$A,$A10,'ASETTW Untruncated'!$B:$B,$B10,'ASETTW Untruncated'!$C:$C,$C10)</f>
        <v>1.6127054011586661</v>
      </c>
      <c r="Q10">
        <f>SUMIFS('ASETTW Untruncated'!Q:Q,'ASETTW Untruncated'!$A:$A,$A10,'ASETTW Untruncated'!$B:$B,$B10,'ASETTW Untruncated'!$C:$C,$C10)</f>
        <v>1.5085146433350725</v>
      </c>
      <c r="R10">
        <f>SUMIFS('ASETTW Untruncated'!R:R,'ASETTW Untruncated'!$A:$A,$A10,'ASETTW Untruncated'!$B:$B,$B10,'ASETTW Untruncated'!$C:$C,$C10)</f>
        <v>1.4922924496234407</v>
      </c>
      <c r="S10">
        <f>SUMIFS('ASETTW Untruncated'!S:S,'ASETTW Untruncated'!$A:$A,$A10,'ASETTW Untruncated'!$B:$B,$B10,'ASETTW Untruncated'!$C:$C,$C10)</f>
        <v>1.4801120946833366</v>
      </c>
      <c r="T10">
        <f>SUMIFS('ASETTW Untruncated'!T:T,'ASETTW Untruncated'!$A:$A,$A10,'ASETTW Untruncated'!$B:$B,$B10,'ASETTW Untruncated'!$C:$C,$C10)</f>
        <v>1.5333690932757007</v>
      </c>
      <c r="U10">
        <f>SUMIFS('ASETTW Untruncated'!U:U,'ASETTW Untruncated'!$A:$A,$A10,'ASETTW Untruncated'!$B:$B,$B10,'ASETTW Untruncated'!$C:$C,$C10)</f>
        <v>1.4501806682181781</v>
      </c>
      <c r="V10">
        <f>SUMIFS('ASETTW Untruncated'!V:V,'ASETTW Untruncated'!$A:$A,$A10,'ASETTW Untruncated'!$B:$B,$B10,'ASETTW Untruncated'!$C:$C,$C10)</f>
        <v>1.4291565452364414</v>
      </c>
      <c r="W10">
        <f>SUMIFS('ASETTW Untruncated'!W:W,'ASETTW Untruncated'!$A:$A,$A10,'ASETTW Untruncated'!$B:$B,$B10,'ASETTW Untruncated'!$C:$C,$C10)</f>
        <v>1.4277783954387473</v>
      </c>
    </row>
    <row r="11" spans="1:45" x14ac:dyDescent="0.45">
      <c r="A11" s="4" t="s">
        <v>16</v>
      </c>
      <c r="B11" s="4" t="s">
        <v>17</v>
      </c>
      <c r="C11" s="4" t="s">
        <v>15</v>
      </c>
      <c r="D11">
        <f>SUMIFS('ASETTW Untruncated'!D:D,'ASETTW Untruncated'!$A:$A,$A11,'ASETTW Untruncated'!$B:$B,$B11,'ASETTW Untruncated'!$C:$C,$C11)</f>
        <v>2.0514644762758079</v>
      </c>
      <c r="E11">
        <f>SUMIFS('ASETTW Untruncated'!E:E,'ASETTW Untruncated'!$A:$A,$A11,'ASETTW Untruncated'!$B:$B,$B11,'ASETTW Untruncated'!$C:$C,$C11)</f>
        <v>2.0417277823179125</v>
      </c>
      <c r="F11">
        <f>SUMIFS('ASETTW Untruncated'!F:F,'ASETTW Untruncated'!$A:$A,$A11,'ASETTW Untruncated'!$B:$B,$B11,'ASETTW Untruncated'!$C:$C,$C11)</f>
        <v>1.9991337088067036</v>
      </c>
      <c r="G11">
        <f>SUMIFS('ASETTW Untruncated'!G:G,'ASETTW Untruncated'!$A:$A,$A11,'ASETTW Untruncated'!$B:$B,$B11,'ASETTW Untruncated'!$C:$C,$C11)</f>
        <v>2.057390002999655</v>
      </c>
      <c r="H11">
        <f>SUMIFS('ASETTW Untruncated'!H:H,'ASETTW Untruncated'!$A:$A,$A11,'ASETTW Untruncated'!$B:$B,$B11,'ASETTW Untruncated'!$C:$C,$C11)</f>
        <v>1.9397350964334588</v>
      </c>
      <c r="I11">
        <f>SUMIFS('ASETTW Untruncated'!I:I,'ASETTW Untruncated'!$A:$A,$A11,'ASETTW Untruncated'!$B:$B,$B11,'ASETTW Untruncated'!$C:$C,$C11)</f>
        <v>1.9466429889214558</v>
      </c>
      <c r="J11">
        <f>SUMIFS('ASETTW Untruncated'!J:J,'ASETTW Untruncated'!$A:$A,$A11,'ASETTW Untruncated'!$B:$B,$B11,'ASETTW Untruncated'!$C:$C,$C11)</f>
        <v>1.9033035750701304</v>
      </c>
      <c r="K11">
        <f>SUMIFS('ASETTW Untruncated'!K:K,'ASETTW Untruncated'!$A:$A,$A11,'ASETTW Untruncated'!$B:$B,$B11,'ASETTW Untruncated'!$C:$C,$C11)</f>
        <v>1.9684556972541798</v>
      </c>
      <c r="L11">
        <f>SUMIFS('ASETTW Untruncated'!L:L,'ASETTW Untruncated'!$A:$A,$A11,'ASETTW Untruncated'!$B:$B,$B11,'ASETTW Untruncated'!$C:$C,$C11)</f>
        <v>1.8551126204480286</v>
      </c>
      <c r="M11">
        <f>SUMIFS('ASETTW Untruncated'!M:M,'ASETTW Untruncated'!$A:$A,$A11,'ASETTW Untruncated'!$B:$B,$B11,'ASETTW Untruncated'!$C:$C,$C11)</f>
        <v>1.8643498304126673</v>
      </c>
      <c r="N11">
        <f>SUMIFS('ASETTW Untruncated'!N:N,'ASETTW Untruncated'!$A:$A,$A11,'ASETTW Untruncated'!$B:$B,$B11,'ASETTW Untruncated'!$C:$C,$C11)</f>
        <v>1.8280429780446941</v>
      </c>
      <c r="O11">
        <f>SUMIFS('ASETTW Untruncated'!O:O,'ASETTW Untruncated'!$A:$A,$A11,'ASETTW Untruncated'!$B:$B,$B11,'ASETTW Untruncated'!$C:$C,$C11)</f>
        <v>1.8916269274462896</v>
      </c>
      <c r="P11">
        <f>SUMIFS('ASETTW Untruncated'!P:P,'ASETTW Untruncated'!$A:$A,$A11,'ASETTW Untruncated'!$B:$B,$B11,'ASETTW Untruncated'!$C:$C,$C11)</f>
        <v>1.7839481415950296</v>
      </c>
      <c r="Q11">
        <f>SUMIFS('ASETTW Untruncated'!Q:Q,'ASETTW Untruncated'!$A:$A,$A11,'ASETTW Untruncated'!$B:$B,$B11,'ASETTW Untruncated'!$C:$C,$C11)</f>
        <v>1.7984656779658719</v>
      </c>
      <c r="R11">
        <f>SUMIFS('ASETTW Untruncated'!R:R,'ASETTW Untruncated'!$A:$A,$A11,'ASETTW Untruncated'!$B:$B,$B11,'ASETTW Untruncated'!$C:$C,$C11)</f>
        <v>1.76378715602002</v>
      </c>
      <c r="S11">
        <f>SUMIFS('ASETTW Untruncated'!S:S,'ASETTW Untruncated'!$A:$A,$A11,'ASETTW Untruncated'!$B:$B,$B11,'ASETTW Untruncated'!$C:$C,$C11)</f>
        <v>1.8297187620841138</v>
      </c>
      <c r="T11">
        <f>SUMIFS('ASETTW Untruncated'!T:T,'ASETTW Untruncated'!$A:$A,$A11,'ASETTW Untruncated'!$B:$B,$B11,'ASETTW Untruncated'!$C:$C,$C11)</f>
        <v>1.7128862244215188</v>
      </c>
      <c r="U11">
        <f>SUMIFS('ASETTW Untruncated'!U:U,'ASETTW Untruncated'!$A:$A,$A11,'ASETTW Untruncated'!$B:$B,$B11,'ASETTW Untruncated'!$C:$C,$C11)</f>
        <v>1.7320218846982429</v>
      </c>
      <c r="V11">
        <f>SUMIFS('ASETTW Untruncated'!V:V,'ASETTW Untruncated'!$A:$A,$A11,'ASETTW Untruncated'!$B:$B,$B11,'ASETTW Untruncated'!$C:$C,$C11)</f>
        <v>1.7014677838367738</v>
      </c>
      <c r="W11">
        <f>SUMIFS('ASETTW Untruncated'!W:W,'ASETTW Untruncated'!$A:$A,$A11,'ASETTW Untruncated'!$B:$B,$B11,'ASETTW Untruncated'!$C:$C,$C11)</f>
        <v>1.7675376222371957</v>
      </c>
    </row>
    <row r="12" spans="1:45" x14ac:dyDescent="0.45">
      <c r="A12" t="s">
        <v>29</v>
      </c>
      <c r="B12" t="s">
        <v>25</v>
      </c>
      <c r="C12" t="s">
        <v>30</v>
      </c>
      <c r="D12">
        <f>SUMIFS('ASETTW Untruncated'!D:D,'ASETTW Untruncated'!$A:$A,$A12,'ASETTW Untruncated'!$B:$B,$B12,'ASETTW Untruncated'!$C:$C,$C12)</f>
        <v>1.9390556251746343</v>
      </c>
      <c r="E12">
        <f>SUMIFS('ASETTW Untruncated'!E:E,'ASETTW Untruncated'!$A:$A,$A12,'ASETTW Untruncated'!$B:$B,$B12,'ASETTW Untruncated'!$C:$C,$C12)</f>
        <v>1.9683860768637993</v>
      </c>
      <c r="F12">
        <f>SUMIFS('ASETTW Untruncated'!F:F,'ASETTW Untruncated'!$A:$A,$A12,'ASETTW Untruncated'!$B:$B,$B12,'ASETTW Untruncated'!$C:$C,$C12)</f>
        <v>1.9677423458892118</v>
      </c>
      <c r="G12">
        <f>SUMIFS('ASETTW Untruncated'!G:G,'ASETTW Untruncated'!$A:$A,$A12,'ASETTW Untruncated'!$B:$B,$B12,'ASETTW Untruncated'!$C:$C,$C12)</f>
        <v>2.0372377396844179</v>
      </c>
      <c r="H12">
        <f>SUMIFS('ASETTW Untruncated'!H:H,'ASETTW Untruncated'!$A:$A,$A12,'ASETTW Untruncated'!$B:$B,$B12,'ASETTW Untruncated'!$C:$C,$C12)</f>
        <v>1.8399756694124079</v>
      </c>
      <c r="I12">
        <f>SUMIFS('ASETTW Untruncated'!I:I,'ASETTW Untruncated'!$A:$A,$A12,'ASETTW Untruncated'!$B:$B,$B12,'ASETTW Untruncated'!$C:$C,$C12)</f>
        <v>1.8768234876506922</v>
      </c>
      <c r="J12">
        <f>SUMIFS('ASETTW Untruncated'!J:J,'ASETTW Untruncated'!$A:$A,$A12,'ASETTW Untruncated'!$B:$B,$B12,'ASETTW Untruncated'!$C:$C,$C12)</f>
        <v>1.875124275902001</v>
      </c>
      <c r="K12">
        <f>SUMIFS('ASETTW Untruncated'!K:K,'ASETTW Untruncated'!$A:$A,$A12,'ASETTW Untruncated'!$B:$B,$B12,'ASETTW Untruncated'!$C:$C,$C12)</f>
        <v>1.944668625753105</v>
      </c>
      <c r="L12">
        <f>SUMIFS('ASETTW Untruncated'!L:L,'ASETTW Untruncated'!$A:$A,$A12,'ASETTW Untruncated'!$B:$B,$B12,'ASETTW Untruncated'!$C:$C,$C12)</f>
        <v>1.7553643698497245</v>
      </c>
      <c r="M12">
        <f>SUMIFS('ASETTW Untruncated'!M:M,'ASETTW Untruncated'!$A:$A,$A12,'ASETTW Untruncated'!$B:$B,$B12,'ASETTW Untruncated'!$C:$C,$C12)</f>
        <v>1.8022025672047826</v>
      </c>
      <c r="N12">
        <f>SUMIFS('ASETTW Untruncated'!N:N,'ASETTW Untruncated'!$A:$A,$A12,'ASETTW Untruncated'!$B:$B,$B12,'ASETTW Untruncated'!$C:$C,$C12)</f>
        <v>1.7958241259051613</v>
      </c>
      <c r="O12">
        <f>SUMIFS('ASETTW Untruncated'!O:O,'ASETTW Untruncated'!$A:$A,$A12,'ASETTW Untruncated'!$B:$B,$B12,'ASETTW Untruncated'!$C:$C,$C12)</f>
        <v>1.8697199029759308</v>
      </c>
      <c r="P12">
        <f>SUMIFS('ASETTW Untruncated'!P:P,'ASETTW Untruncated'!$A:$A,$A12,'ASETTW Untruncated'!$B:$B,$B12,'ASETTW Untruncated'!$C:$C,$C12)</f>
        <v>1.688264725677955</v>
      </c>
      <c r="Q12">
        <f>SUMIFS('ASETTW Untruncated'!Q:Q,'ASETTW Untruncated'!$A:$A,$A12,'ASETTW Untruncated'!$B:$B,$B12,'ASETTW Untruncated'!$C:$C,$C12)</f>
        <v>1.7392322735371304</v>
      </c>
      <c r="R12">
        <f>SUMIFS('ASETTW Untruncated'!R:R,'ASETTW Untruncated'!$A:$A,$A12,'ASETTW Untruncated'!$B:$B,$B12,'ASETTW Untruncated'!$C:$C,$C12)</f>
        <v>1.7299823411829869</v>
      </c>
      <c r="S12">
        <f>SUMIFS('ASETTW Untruncated'!S:S,'ASETTW Untruncated'!$A:$A,$A12,'ASETTW Untruncated'!$B:$B,$B12,'ASETTW Untruncated'!$C:$C,$C12)</f>
        <v>1.804908813860242</v>
      </c>
      <c r="T12">
        <f>SUMIFS('ASETTW Untruncated'!T:T,'ASETTW Untruncated'!$A:$A,$A12,'ASETTW Untruncated'!$B:$B,$B12,'ASETTW Untruncated'!$C:$C,$C12)</f>
        <v>1.624849445544992</v>
      </c>
      <c r="U12">
        <f>SUMIFS('ASETTW Untruncated'!U:U,'ASETTW Untruncated'!$A:$A,$A12,'ASETTW Untruncated'!$B:$B,$B12,'ASETTW Untruncated'!$C:$C,$C12)</f>
        <v>1.6809151890029521</v>
      </c>
      <c r="V12">
        <f>SUMIFS('ASETTW Untruncated'!V:V,'ASETTW Untruncated'!$A:$A,$A12,'ASETTW Untruncated'!$B:$B,$B12,'ASETTW Untruncated'!$C:$C,$C12)</f>
        <v>1.6676180540125674</v>
      </c>
      <c r="W12">
        <f>SUMIFS('ASETTW Untruncated'!W:W,'ASETTW Untruncated'!$A:$A,$A12,'ASETTW Untruncated'!$B:$B,$B12,'ASETTW Untruncated'!$C:$C,$C12)</f>
        <v>1.7453034328670591</v>
      </c>
    </row>
    <row r="13" spans="1:45" s="4" customFormat="1" x14ac:dyDescent="0.45">
      <c r="A13" s="4" t="s">
        <v>16</v>
      </c>
      <c r="B13" t="s">
        <v>17</v>
      </c>
      <c r="C13" s="4" t="s">
        <v>128</v>
      </c>
      <c r="D13" s="4">
        <f>SUMIFS('ASETTW Untruncated'!D:D,'ASETTW Untruncated'!$A:$A,$A13,'ASETTW Untruncated'!$B:$B,$B13,'ASETTW Untruncated'!$C:$C,$C13)</f>
        <v>1.5223991542227342</v>
      </c>
      <c r="E13" s="4">
        <f>SUMIFS('ASETTW Untruncated'!E:E,'ASETTW Untruncated'!$A:$A,$A13,'ASETTW Untruncated'!$B:$B,$B13,'ASETTW Untruncated'!$C:$C,$C13)</f>
        <v>1.4901627979191849</v>
      </c>
      <c r="F13" s="4">
        <f>SUMIFS('ASETTW Untruncated'!F:F,'ASETTW Untruncated'!$A:$A,$A13,'ASETTW Untruncated'!$B:$B,$B13,'ASETTW Untruncated'!$C:$C,$C13)</f>
        <v>1.4830479684849729</v>
      </c>
      <c r="G13" s="4">
        <f>SUMIFS('ASETTW Untruncated'!G:G,'ASETTW Untruncated'!$A:$A,$A13,'ASETTW Untruncated'!$B:$B,$B13,'ASETTW Untruncated'!$C:$C,$C13)</f>
        <v>1.4999892839503528</v>
      </c>
      <c r="H13" s="4">
        <f>SUMIFS('ASETTW Untruncated'!H:H,'ASETTW Untruncated'!$A:$A,$A13,'ASETTW Untruncated'!$B:$B,$B13,'ASETTW Untruncated'!$C:$C,$C13)</f>
        <v>1.4281293517092239</v>
      </c>
      <c r="I13" s="4">
        <f>SUMIFS('ASETTW Untruncated'!I:I,'ASETTW Untruncated'!$A:$A,$A13,'ASETTW Untruncated'!$B:$B,$B13,'ASETTW Untruncated'!$C:$C,$C13)</f>
        <v>1.4123595816879495</v>
      </c>
      <c r="J13" s="4">
        <f>SUMIFS('ASETTW Untruncated'!J:J,'ASETTW Untruncated'!$A:$A,$A13,'ASETTW Untruncated'!$B:$B,$B13,'ASETTW Untruncated'!$C:$C,$C13)</f>
        <v>1.4008838643653716</v>
      </c>
      <c r="K13" s="4">
        <f>SUMIFS('ASETTW Untruncated'!K:K,'ASETTW Untruncated'!$A:$A,$A13,'ASETTW Untruncated'!$B:$B,$B13,'ASETTW Untruncated'!$C:$C,$C13)</f>
        <v>1.4262226065219203</v>
      </c>
      <c r="L13" s="4">
        <f>SUMIFS('ASETTW Untruncated'!L:L,'ASETTW Untruncated'!$A:$A,$A13,'ASETTW Untruncated'!$B:$B,$B13,'ASETTW Untruncated'!$C:$C,$C13)</f>
        <v>1.3573351319803042</v>
      </c>
      <c r="M13" s="4">
        <f>SUMIFS('ASETTW Untruncated'!M:M,'ASETTW Untruncated'!$A:$A,$A13,'ASETTW Untruncated'!$B:$B,$B13,'ASETTW Untruncated'!$C:$C,$C13)</f>
        <v>1.3483431987224896</v>
      </c>
      <c r="N13" s="4">
        <f>SUMIFS('ASETTW Untruncated'!N:N,'ASETTW Untruncated'!$A:$A,$A13,'ASETTW Untruncated'!$B:$B,$B13,'ASETTW Untruncated'!$C:$C,$C13)</f>
        <v>1.3369576648723678</v>
      </c>
      <c r="O13" s="4">
        <f>SUMIFS('ASETTW Untruncated'!O:O,'ASETTW Untruncated'!$A:$A,$A13,'ASETTW Untruncated'!$B:$B,$B13,'ASETTW Untruncated'!$C:$C,$C13)</f>
        <v>1.3660841434344437</v>
      </c>
      <c r="P13" s="4">
        <f>SUMIFS('ASETTW Untruncated'!P:P,'ASETTW Untruncated'!$A:$A,$A13,'ASETTW Untruncated'!$B:$B,$B13,'ASETTW Untruncated'!$C:$C,$C13)</f>
        <v>1.3002160327798151</v>
      </c>
      <c r="Q13" s="4">
        <f>SUMIFS('ASETTW Untruncated'!Q:Q,'ASETTW Untruncated'!$A:$A,$A13,'ASETTW Untruncated'!$B:$B,$B13,'ASETTW Untruncated'!$C:$C,$C13)</f>
        <v>1.2974826704800322</v>
      </c>
      <c r="R13" s="4">
        <f>SUMIFS('ASETTW Untruncated'!R:R,'ASETTW Untruncated'!$A:$A,$A13,'ASETTW Untruncated'!$B:$B,$B13,'ASETTW Untruncated'!$C:$C,$C13)</f>
        <v>1.2850130731567091</v>
      </c>
      <c r="S13" s="4">
        <f>SUMIFS('ASETTW Untruncated'!S:S,'ASETTW Untruncated'!$A:$A,$A13,'ASETTW Untruncated'!$B:$B,$B13,'ASETTW Untruncated'!$C:$C,$C13)</f>
        <v>1.3177374187432231</v>
      </c>
      <c r="T13" s="4">
        <f>SUMIFS('ASETTW Untruncated'!T:T,'ASETTW Untruncated'!$A:$A,$A13,'ASETTW Untruncated'!$B:$B,$B13,'ASETTW Untruncated'!$C:$C,$C13)</f>
        <v>1.2474080885826979</v>
      </c>
      <c r="U13" s="4">
        <f>SUMIFS('ASETTW Untruncated'!U:U,'ASETTW Untruncated'!$A:$A,$A13,'ASETTW Untruncated'!$B:$B,$B13,'ASETTW Untruncated'!$C:$C,$C13)</f>
        <v>1.2485712507865074</v>
      </c>
      <c r="V13" s="4">
        <f>SUMIFS('ASETTW Untruncated'!V:V,'ASETTW Untruncated'!$A:$A,$A13,'ASETTW Untruncated'!$B:$B,$B13,'ASETTW Untruncated'!$C:$C,$C13)</f>
        <v>1.2382358892635279</v>
      </c>
      <c r="W13" s="4">
        <f>SUMIFS('ASETTW Untruncated'!W:W,'ASETTW Untruncated'!$A:$A,$A13,'ASETTW Untruncated'!$B:$B,$B13,'ASETTW Untruncated'!$C:$C,$C13)</f>
        <v>1.2719044550660794</v>
      </c>
      <c r="AS13"/>
    </row>
    <row r="14" spans="1:45" x14ac:dyDescent="0.45">
      <c r="A14" t="s">
        <v>51</v>
      </c>
      <c r="B14" t="s">
        <v>262</v>
      </c>
      <c r="C14" t="s">
        <v>44</v>
      </c>
      <c r="D14">
        <f>SUMIFS('ASETTW Untruncated'!D:D,'ASETTW Untruncated'!$A:$A,$A14,'ASETTW Untruncated'!$B:$B,$B14,'ASETTW Untruncated'!$C:$C,$C14)</f>
        <v>1.7755538371042854</v>
      </c>
      <c r="E14">
        <f>SUMIFS('ASETTW Untruncated'!E:E,'ASETTW Untruncated'!$A:$A,$A14,'ASETTW Untruncated'!$B:$B,$B14,'ASETTW Untruncated'!$C:$C,$C14)</f>
        <v>1.6720012822363675</v>
      </c>
      <c r="F14">
        <f>SUMIFS('ASETTW Untruncated'!F:F,'ASETTW Untruncated'!$A:$A,$A14,'ASETTW Untruncated'!$B:$B,$B14,'ASETTW Untruncated'!$C:$C,$C14)</f>
        <v>1.6353834718891855</v>
      </c>
      <c r="G14">
        <f>SUMIFS('ASETTW Untruncated'!G:G,'ASETTW Untruncated'!$A:$A,$A14,'ASETTW Untruncated'!$B:$B,$B14,'ASETTW Untruncated'!$C:$C,$C14)</f>
        <v>1.6260204274525623</v>
      </c>
      <c r="H14">
        <f>SUMIFS('ASETTW Untruncated'!H:H,'ASETTW Untruncated'!$A:$A,$A14,'ASETTW Untruncated'!$B:$B,$B14,'ASETTW Untruncated'!$C:$C,$C14)</f>
        <v>1.6705214741262404</v>
      </c>
      <c r="I14">
        <f>SUMIFS('ASETTW Untruncated'!I:I,'ASETTW Untruncated'!$A:$A,$A14,'ASETTW Untruncated'!$B:$B,$B14,'ASETTW Untruncated'!$C:$C,$C14)</f>
        <v>1.5862115759754729</v>
      </c>
      <c r="J14">
        <f>SUMIFS('ASETTW Untruncated'!J:J,'ASETTW Untruncated'!$A:$A,$A14,'ASETTW Untruncated'!$B:$B,$B14,'ASETTW Untruncated'!$C:$C,$C14)</f>
        <v>1.5511452409713349</v>
      </c>
      <c r="K14">
        <f>SUMIFS('ASETTW Untruncated'!K:K,'ASETTW Untruncated'!$A:$A,$A14,'ASETTW Untruncated'!$B:$B,$B14,'ASETTW Untruncated'!$C:$C,$C14)</f>
        <v>1.5497147773293645</v>
      </c>
      <c r="L14">
        <f>SUMIFS('ASETTW Untruncated'!L:L,'ASETTW Untruncated'!$A:$A,$A14,'ASETTW Untruncated'!$B:$B,$B14,'ASETTW Untruncated'!$C:$C,$C14)</f>
        <v>1.5756558293085738</v>
      </c>
      <c r="M14">
        <f>SUMIFS('ASETTW Untruncated'!M:M,'ASETTW Untruncated'!$A:$A,$A14,'ASETTW Untruncated'!$B:$B,$B14,'ASETTW Untruncated'!$C:$C,$C14)</f>
        <v>1.5125083403600696</v>
      </c>
      <c r="N14">
        <f>SUMIFS('ASETTW Untruncated'!N:N,'ASETTW Untruncated'!$A:$A,$A14,'ASETTW Untruncated'!$B:$B,$B14,'ASETTW Untruncated'!$C:$C,$C14)</f>
        <v>1.4730192152666237</v>
      </c>
      <c r="O14">
        <f>SUMIFS('ASETTW Untruncated'!O:O,'ASETTW Untruncated'!$A:$A,$A14,'ASETTW Untruncated'!$B:$B,$B14,'ASETTW Untruncated'!$C:$C,$C14)</f>
        <v>1.4842200235137557</v>
      </c>
      <c r="P14">
        <f>SUMIFS('ASETTW Untruncated'!P:P,'ASETTW Untruncated'!$A:$A,$A14,'ASETTW Untruncated'!$B:$B,$B14,'ASETTW Untruncated'!$C:$C,$C14)</f>
        <v>1.4983906035907939</v>
      </c>
      <c r="Q14">
        <f>SUMIFS('ASETTW Untruncated'!Q:Q,'ASETTW Untruncated'!$A:$A,$A14,'ASETTW Untruncated'!$B:$B,$B14,'ASETTW Untruncated'!$C:$C,$C14)</f>
        <v>1.4502496679079078</v>
      </c>
      <c r="R14">
        <f>SUMIFS('ASETTW Untruncated'!R:R,'ASETTW Untruncated'!$A:$A,$A14,'ASETTW Untruncated'!$B:$B,$B14,'ASETTW Untruncated'!$C:$C,$C14)</f>
        <v>1.4089566359829417</v>
      </c>
      <c r="S14">
        <f>SUMIFS('ASETTW Untruncated'!S:S,'ASETTW Untruncated'!$A:$A,$A14,'ASETTW Untruncated'!$B:$B,$B14,'ASETTW Untruncated'!$C:$C,$C14)</f>
        <v>1.4258084657369496</v>
      </c>
      <c r="T14">
        <f>SUMIFS('ASETTW Untruncated'!T:T,'ASETTW Untruncated'!$A:$A,$A14,'ASETTW Untruncated'!$B:$B,$B14,'ASETTW Untruncated'!$C:$C,$C14)</f>
        <v>1.4290750684623676</v>
      </c>
      <c r="U14">
        <f>SUMIFS('ASETTW Untruncated'!U:U,'ASETTW Untruncated'!$A:$A,$A14,'ASETTW Untruncated'!$B:$B,$B14,'ASETTW Untruncated'!$C:$C,$C14)</f>
        <v>1.3944974227355023</v>
      </c>
      <c r="V14">
        <f>SUMIFS('ASETTW Untruncated'!V:V,'ASETTW Untruncated'!$A:$A,$A14,'ASETTW Untruncated'!$B:$B,$B14,'ASETTW Untruncated'!$C:$C,$C14)</f>
        <v>1.3516169009016654</v>
      </c>
      <c r="W14">
        <f>SUMIFS('ASETTW Untruncated'!W:W,'ASETTW Untruncated'!$A:$A,$A14,'ASETTW Untruncated'!$B:$B,$B14,'ASETTW Untruncated'!$C:$C,$C14)</f>
        <v>1.3769348669600003</v>
      </c>
    </row>
    <row r="15" spans="1:45" x14ac:dyDescent="0.45">
      <c r="A15" t="s">
        <v>48</v>
      </c>
      <c r="B15" t="s">
        <v>159</v>
      </c>
      <c r="C15" t="s">
        <v>20</v>
      </c>
      <c r="D15">
        <f>SUMIFS('ASETTW Untruncated'!D:D,'ASETTW Untruncated'!$A:$A,$A15,'ASETTW Untruncated'!$B:$B,$B15,'ASETTW Untruncated'!$C:$C,$C15)</f>
        <v>2.0785393464278874</v>
      </c>
      <c r="E15">
        <f>SUMIFS('ASETTW Untruncated'!E:E,'ASETTW Untruncated'!$A:$A,$A15,'ASETTW Untruncated'!$B:$B,$B15,'ASETTW Untruncated'!$C:$C,$C15)</f>
        <v>2.1283887746684296</v>
      </c>
      <c r="F15">
        <f>SUMIFS('ASETTW Untruncated'!F:F,'ASETTW Untruncated'!$A:$A,$A15,'ASETTW Untruncated'!$B:$B,$B15,'ASETTW Untruncated'!$C:$C,$C15)</f>
        <v>2.0811447371014538</v>
      </c>
      <c r="G15">
        <f>SUMIFS('ASETTW Untruncated'!G:G,'ASETTW Untruncated'!$A:$A,$A15,'ASETTW Untruncated'!$B:$B,$B15,'ASETTW Untruncated'!$C:$C,$C15)</f>
        <v>2.184433067689409</v>
      </c>
      <c r="H15">
        <f>SUMIFS('ASETTW Untruncated'!H:H,'ASETTW Untruncated'!$A:$A,$A15,'ASETTW Untruncated'!$B:$B,$B15,'ASETTW Untruncated'!$C:$C,$C15)</f>
        <v>1.9755122799628564</v>
      </c>
      <c r="I15">
        <f>SUMIFS('ASETTW Untruncated'!I:I,'ASETTW Untruncated'!$A:$A,$A15,'ASETTW Untruncated'!$B:$B,$B15,'ASETTW Untruncated'!$C:$C,$C15)</f>
        <v>2.0275049838100303</v>
      </c>
      <c r="J15">
        <f>SUMIFS('ASETTW Untruncated'!J:J,'ASETTW Untruncated'!$A:$A,$A15,'ASETTW Untruncated'!$B:$B,$B15,'ASETTW Untruncated'!$C:$C,$C15)</f>
        <v>1.9847927300406931</v>
      </c>
      <c r="K15">
        <f>SUMIFS('ASETTW Untruncated'!K:K,'ASETTW Untruncated'!$A:$A,$A15,'ASETTW Untruncated'!$B:$B,$B15,'ASETTW Untruncated'!$C:$C,$C15)</f>
        <v>2.0876396012232421</v>
      </c>
      <c r="L15">
        <f>SUMIFS('ASETTW Untruncated'!L:L,'ASETTW Untruncated'!$A:$A,$A15,'ASETTW Untruncated'!$B:$B,$B15,'ASETTW Untruncated'!$C:$C,$C15)</f>
        <v>1.8942326429610106</v>
      </c>
      <c r="M15">
        <f>SUMIFS('ASETTW Untruncated'!M:M,'ASETTW Untruncated'!$A:$A,$A15,'ASETTW Untruncated'!$B:$B,$B15,'ASETTW Untruncated'!$C:$C,$C15)</f>
        <v>1.9425639255290428</v>
      </c>
      <c r="N15">
        <f>SUMIFS('ASETTW Untruncated'!N:N,'ASETTW Untruncated'!$A:$A,$A15,'ASETTW Untruncated'!$B:$B,$B15,'ASETTW Untruncated'!$C:$C,$C15)</f>
        <v>1.908036828449468</v>
      </c>
      <c r="O15">
        <f>SUMIFS('ASETTW Untruncated'!O:O,'ASETTW Untruncated'!$A:$A,$A15,'ASETTW Untruncated'!$B:$B,$B15,'ASETTW Untruncated'!$C:$C,$C15)</f>
        <v>2.0045316820690293</v>
      </c>
      <c r="P15">
        <f>SUMIFS('ASETTW Untruncated'!P:P,'ASETTW Untruncated'!$A:$A,$A15,'ASETTW Untruncated'!$B:$B,$B15,'ASETTW Untruncated'!$C:$C,$C15)</f>
        <v>1.8174536839282167</v>
      </c>
      <c r="Q15">
        <f>SUMIFS('ASETTW Untruncated'!Q:Q,'ASETTW Untruncated'!$A:$A,$A15,'ASETTW Untruncated'!$B:$B,$B15,'ASETTW Untruncated'!$C:$C,$C15)</f>
        <v>1.8720972827358555</v>
      </c>
      <c r="R15">
        <f>SUMIFS('ASETTW Untruncated'!R:R,'ASETTW Untruncated'!$A:$A,$A15,'ASETTW Untruncated'!$B:$B,$B15,'ASETTW Untruncated'!$C:$C,$C15)</f>
        <v>1.8363002837213871</v>
      </c>
      <c r="S15">
        <f>SUMIFS('ASETTW Untruncated'!S:S,'ASETTW Untruncated'!$A:$A,$A15,'ASETTW Untruncated'!$B:$B,$B15,'ASETTW Untruncated'!$C:$C,$C15)</f>
        <v>1.9342992646792481</v>
      </c>
      <c r="T15">
        <f>SUMIFS('ASETTW Untruncated'!T:T,'ASETTW Untruncated'!$A:$A,$A15,'ASETTW Untruncated'!$B:$B,$B15,'ASETTW Untruncated'!$C:$C,$C15)</f>
        <v>1.7531702017686128</v>
      </c>
      <c r="U15">
        <f>SUMIFS('ASETTW Untruncated'!U:U,'ASETTW Untruncated'!$A:$A,$A15,'ASETTW Untruncated'!$B:$B,$B15,'ASETTW Untruncated'!$C:$C,$C15)</f>
        <v>1.8105984999948288</v>
      </c>
      <c r="V15">
        <f>SUMIFS('ASETTW Untruncated'!V:V,'ASETTW Untruncated'!$A:$A,$A15,'ASETTW Untruncated'!$B:$B,$B15,'ASETTW Untruncated'!$C:$C,$C15)</f>
        <v>1.7761077805360206</v>
      </c>
      <c r="W15">
        <f>SUMIFS('ASETTW Untruncated'!W:W,'ASETTW Untruncated'!$A:$A,$A15,'ASETTW Untruncated'!$B:$B,$B15,'ASETTW Untruncated'!$C:$C,$C15)</f>
        <v>1.8724916226052011</v>
      </c>
    </row>
    <row r="16" spans="1:45" s="2" customFormat="1" x14ac:dyDescent="0.45">
      <c r="D16" s="2">
        <f>SUMIFS('ASETTW Untruncated'!D:D,'ASETTW Untruncated'!$A:$A,$A16,'ASETTW Untruncated'!$B:$B,$B16,'ASETTW Untruncated'!$C:$C,$C16)</f>
        <v>0</v>
      </c>
      <c r="E16" s="2">
        <f>SUMIFS('ASETTW Untruncated'!E:E,'ASETTW Untruncated'!$A:$A,$A16,'ASETTW Untruncated'!$B:$B,$B16,'ASETTW Untruncated'!$C:$C,$C16)</f>
        <v>0</v>
      </c>
      <c r="F16" s="2">
        <f>SUMIFS('ASETTW Untruncated'!F:F,'ASETTW Untruncated'!$A:$A,$A16,'ASETTW Untruncated'!$B:$B,$B16,'ASETTW Untruncated'!$C:$C,$C16)</f>
        <v>0</v>
      </c>
      <c r="G16" s="2">
        <f>SUMIFS('ASETTW Untruncated'!G:G,'ASETTW Untruncated'!$A:$A,$A16,'ASETTW Untruncated'!$B:$B,$B16,'ASETTW Untruncated'!$C:$C,$C16)</f>
        <v>0</v>
      </c>
      <c r="H16" s="2">
        <f>SUMIFS('ASETTW Untruncated'!H:H,'ASETTW Untruncated'!$A:$A,$A16,'ASETTW Untruncated'!$B:$B,$B16,'ASETTW Untruncated'!$C:$C,$C16)</f>
        <v>0</v>
      </c>
      <c r="I16" s="2">
        <f>SUMIFS('ASETTW Untruncated'!I:I,'ASETTW Untruncated'!$A:$A,$A16,'ASETTW Untruncated'!$B:$B,$B16,'ASETTW Untruncated'!$C:$C,$C16)</f>
        <v>0</v>
      </c>
      <c r="J16" s="2">
        <f>SUMIFS('ASETTW Untruncated'!J:J,'ASETTW Untruncated'!$A:$A,$A16,'ASETTW Untruncated'!$B:$B,$B16,'ASETTW Untruncated'!$C:$C,$C16)</f>
        <v>0</v>
      </c>
      <c r="K16" s="2">
        <f>SUMIFS('ASETTW Untruncated'!K:K,'ASETTW Untruncated'!$A:$A,$A16,'ASETTW Untruncated'!$B:$B,$B16,'ASETTW Untruncated'!$C:$C,$C16)</f>
        <v>0</v>
      </c>
      <c r="L16" s="2">
        <f>SUMIFS('ASETTW Untruncated'!L:L,'ASETTW Untruncated'!$A:$A,$A16,'ASETTW Untruncated'!$B:$B,$B16,'ASETTW Untruncated'!$C:$C,$C16)</f>
        <v>0</v>
      </c>
      <c r="M16" s="2">
        <f>SUMIFS('ASETTW Untruncated'!M:M,'ASETTW Untruncated'!$A:$A,$A16,'ASETTW Untruncated'!$B:$B,$B16,'ASETTW Untruncated'!$C:$C,$C16)</f>
        <v>0</v>
      </c>
      <c r="N16" s="2">
        <f>SUMIFS('ASETTW Untruncated'!N:N,'ASETTW Untruncated'!$A:$A,$A16,'ASETTW Untruncated'!$B:$B,$B16,'ASETTW Untruncated'!$C:$C,$C16)</f>
        <v>0</v>
      </c>
      <c r="O16" s="2">
        <f>SUMIFS('ASETTW Untruncated'!O:O,'ASETTW Untruncated'!$A:$A,$A16,'ASETTW Untruncated'!$B:$B,$B16,'ASETTW Untruncated'!$C:$C,$C16)</f>
        <v>0</v>
      </c>
      <c r="P16" s="2">
        <f>SUMIFS('ASETTW Untruncated'!P:P,'ASETTW Untruncated'!$A:$A,$A16,'ASETTW Untruncated'!$B:$B,$B16,'ASETTW Untruncated'!$C:$C,$C16)</f>
        <v>0</v>
      </c>
      <c r="Q16" s="2">
        <f>SUMIFS('ASETTW Untruncated'!Q:Q,'ASETTW Untruncated'!$A:$A,$A16,'ASETTW Untruncated'!$B:$B,$B16,'ASETTW Untruncated'!$C:$C,$C16)</f>
        <v>0</v>
      </c>
      <c r="R16" s="2">
        <f>SUMIFS('ASETTW Untruncated'!R:R,'ASETTW Untruncated'!$A:$A,$A16,'ASETTW Untruncated'!$B:$B,$B16,'ASETTW Untruncated'!$C:$C,$C16)</f>
        <v>0</v>
      </c>
      <c r="S16" s="2">
        <f>SUMIFS('ASETTW Untruncated'!S:S,'ASETTW Untruncated'!$A:$A,$A16,'ASETTW Untruncated'!$B:$B,$B16,'ASETTW Untruncated'!$C:$C,$C16)</f>
        <v>0</v>
      </c>
      <c r="T16" s="2">
        <f>SUMIFS('ASETTW Untruncated'!T:T,'ASETTW Untruncated'!$A:$A,$A16,'ASETTW Untruncated'!$B:$B,$B16,'ASETTW Untruncated'!$C:$C,$C16)</f>
        <v>0</v>
      </c>
      <c r="U16" s="2">
        <f>SUMIFS('ASETTW Untruncated'!U:U,'ASETTW Untruncated'!$A:$A,$A16,'ASETTW Untruncated'!$B:$B,$B16,'ASETTW Untruncated'!$C:$C,$C16)</f>
        <v>0</v>
      </c>
      <c r="V16" s="2">
        <f>SUMIFS('ASETTW Untruncated'!V:V,'ASETTW Untruncated'!$A:$A,$A16,'ASETTW Untruncated'!$B:$B,$B16,'ASETTW Untruncated'!$C:$C,$C16)</f>
        <v>0</v>
      </c>
      <c r="W16" s="2">
        <f>SUMIFS('ASETTW Untruncated'!W:W,'ASETTW Untruncated'!$A:$A,$A16,'ASETTW Untruncated'!$B:$B,$B16,'ASETTW Untruncated'!$C:$C,$C16)</f>
        <v>0</v>
      </c>
      <c r="AS16"/>
    </row>
    <row r="17" spans="1:23" x14ac:dyDescent="0.45">
      <c r="A17" s="4" t="s">
        <v>37</v>
      </c>
      <c r="B17" s="4" t="s">
        <v>224</v>
      </c>
      <c r="C17" s="4" t="s">
        <v>18</v>
      </c>
      <c r="D17">
        <f>SUMIFS('ASETTW Untruncated'!D:D,'ASETTW Untruncated'!$A:$A,$A17,'ASETTW Untruncated'!$B:$B,$B17,'ASETTW Untruncated'!$C:$C,$C17)</f>
        <v>2.0457596753139877</v>
      </c>
      <c r="E17">
        <f>SUMIFS('ASETTW Untruncated'!E:E,'ASETTW Untruncated'!$A:$A,$A17,'ASETTW Untruncated'!$B:$B,$B17,'ASETTW Untruncated'!$C:$C,$C17)</f>
        <v>2.0810976435569049</v>
      </c>
      <c r="F17">
        <f>SUMIFS('ASETTW Untruncated'!F:F,'ASETTW Untruncated'!$A:$A,$A17,'ASETTW Untruncated'!$B:$B,$B17,'ASETTW Untruncated'!$C:$C,$C17)</f>
        <v>2.0048029543262977</v>
      </c>
      <c r="G17">
        <f>SUMIFS('ASETTW Untruncated'!G:G,'ASETTW Untruncated'!$A:$A,$A17,'ASETTW Untruncated'!$B:$B,$B17,'ASETTW Untruncated'!$C:$C,$C17)</f>
        <v>2.0962159338956878</v>
      </c>
      <c r="H17">
        <f>SUMIFS('ASETTW Untruncated'!H:H,'ASETTW Untruncated'!$A:$A,$A17,'ASETTW Untruncated'!$B:$B,$B17,'ASETTW Untruncated'!$C:$C,$C17)</f>
        <v>1.9360629561852232</v>
      </c>
      <c r="I17">
        <f>SUMIFS('ASETTW Untruncated'!I:I,'ASETTW Untruncated'!$A:$A,$A17,'ASETTW Untruncated'!$B:$B,$B17,'ASETTW Untruncated'!$C:$C,$C17)</f>
        <v>1.9754836995006642</v>
      </c>
      <c r="J17">
        <f>SUMIFS('ASETTW Untruncated'!J:J,'ASETTW Untruncated'!$A:$A,$A17,'ASETTW Untruncated'!$B:$B,$B17,'ASETTW Untruncated'!$C:$C,$C17)</f>
        <v>1.9062993634247987</v>
      </c>
      <c r="K17">
        <f>SUMIFS('ASETTW Untruncated'!K:K,'ASETTW Untruncated'!$A:$A,$A17,'ASETTW Untruncated'!$B:$B,$B17,'ASETTW Untruncated'!$C:$C,$C17)</f>
        <v>2.0002153679318431</v>
      </c>
      <c r="L17">
        <f>SUMIFS('ASETTW Untruncated'!L:L,'ASETTW Untruncated'!$A:$A,$A17,'ASETTW Untruncated'!$B:$B,$B17,'ASETTW Untruncated'!$C:$C,$C17)</f>
        <v>1.8432917390635126</v>
      </c>
      <c r="M17">
        <f>SUMIFS('ASETTW Untruncated'!M:M,'ASETTW Untruncated'!$A:$A,$A17,'ASETTW Untruncated'!$B:$B,$B17,'ASETTW Untruncated'!$C:$C,$C17)</f>
        <v>1.8889955860882996</v>
      </c>
      <c r="N17">
        <f>SUMIFS('ASETTW Untruncated'!N:N,'ASETTW Untruncated'!$A:$A,$A17,'ASETTW Untruncated'!$B:$B,$B17,'ASETTW Untruncated'!$C:$C,$C17)</f>
        <v>1.8243306302101383</v>
      </c>
      <c r="O17">
        <f>SUMIFS('ASETTW Untruncated'!O:O,'ASETTW Untruncated'!$A:$A,$A17,'ASETTW Untruncated'!$B:$B,$B17,'ASETTW Untruncated'!$C:$C,$C17)</f>
        <v>1.920679482949756</v>
      </c>
      <c r="P17">
        <f>SUMIFS('ASETTW Untruncated'!P:P,'ASETTW Untruncated'!$A:$A,$A17,'ASETTW Untruncated'!$B:$B,$B17,'ASETTW Untruncated'!$C:$C,$C17)</f>
        <v>1.7730670434037199</v>
      </c>
      <c r="Q17">
        <f>SUMIFS('ASETTW Untruncated'!Q:Q,'ASETTW Untruncated'!$A:$A,$A17,'ASETTW Untruncated'!$B:$B,$B17,'ASETTW Untruncated'!$C:$C,$C17)</f>
        <v>1.8172505930904586</v>
      </c>
      <c r="R17">
        <f>SUMIFS('ASETTW Untruncated'!R:R,'ASETTW Untruncated'!$A:$A,$A17,'ASETTW Untruncated'!$B:$B,$B17,'ASETTW Untruncated'!$C:$C,$C17)</f>
        <v>1.7599387765963384</v>
      </c>
      <c r="S17">
        <f>SUMIFS('ASETTW Untruncated'!S:S,'ASETTW Untruncated'!$A:$A,$A17,'ASETTW Untruncated'!$B:$B,$B17,'ASETTW Untruncated'!$C:$C,$C17)</f>
        <v>1.8533507189969347</v>
      </c>
      <c r="T17">
        <f>SUMIFS('ASETTW Untruncated'!T:T,'ASETTW Untruncated'!$A:$A,$A17,'ASETTW Untruncated'!$B:$B,$B17,'ASETTW Untruncated'!$C:$C,$C17)</f>
        <v>1.7089334506305855</v>
      </c>
      <c r="U17">
        <f>SUMIFS('ASETTW Untruncated'!U:U,'ASETTW Untruncated'!$A:$A,$A17,'ASETTW Untruncated'!$B:$B,$B17,'ASETTW Untruncated'!$C:$C,$C17)</f>
        <v>1.759148689245468</v>
      </c>
      <c r="V17">
        <f>SUMIFS('ASETTW Untruncated'!V:V,'ASETTW Untruncated'!$A:$A,$A17,'ASETTW Untruncated'!$B:$B,$B17,'ASETTW Untruncated'!$C:$C,$C17)</f>
        <v>1.7012201976924326</v>
      </c>
      <c r="W17">
        <f>SUMIFS('ASETTW Untruncated'!W:W,'ASETTW Untruncated'!$A:$A,$A17,'ASETTW Untruncated'!$B:$B,$B17,'ASETTW Untruncated'!$C:$C,$C17)</f>
        <v>1.7988208546140247</v>
      </c>
    </row>
    <row r="18" spans="1:23" x14ac:dyDescent="0.45">
      <c r="A18" t="s">
        <v>69</v>
      </c>
      <c r="B18" t="s">
        <v>158</v>
      </c>
      <c r="C18" t="s">
        <v>20</v>
      </c>
      <c r="D18">
        <f>SUMIFS('ASETTW Untruncated'!D:D,'ASETTW Untruncated'!$A:$A,$A18,'ASETTW Untruncated'!$B:$B,$B18,'ASETTW Untruncated'!$C:$C,$C18)</f>
        <v>1.9577854241636941</v>
      </c>
      <c r="E18">
        <f>SUMIFS('ASETTW Untruncated'!E:E,'ASETTW Untruncated'!$A:$A,$A18,'ASETTW Untruncated'!$B:$B,$B18,'ASETTW Untruncated'!$C:$C,$C18)</f>
        <v>1.9694349121681372</v>
      </c>
      <c r="F18">
        <f>SUMIFS('ASETTW Untruncated'!F:F,'ASETTW Untruncated'!$A:$A,$A18,'ASETTW Untruncated'!$B:$B,$B18,'ASETTW Untruncated'!$C:$C,$C18)</f>
        <v>1.9332350473226816</v>
      </c>
      <c r="G18">
        <f>SUMIFS('ASETTW Untruncated'!G:G,'ASETTW Untruncated'!$A:$A,$A18,'ASETTW Untruncated'!$B:$B,$B18,'ASETTW Untruncated'!$C:$C,$C18)</f>
        <v>2.0059515805403652</v>
      </c>
      <c r="H18">
        <f>SUMIFS('ASETTW Untruncated'!H:H,'ASETTW Untruncated'!$A:$A,$A18,'ASETTW Untruncated'!$B:$B,$B18,'ASETTW Untruncated'!$C:$C,$C18)</f>
        <v>1.8462561867002174</v>
      </c>
      <c r="I18">
        <f>SUMIFS('ASETTW Untruncated'!I:I,'ASETTW Untruncated'!$A:$A,$A18,'ASETTW Untruncated'!$B:$B,$B18,'ASETTW Untruncated'!$C:$C,$C18)</f>
        <v>1.8720814197538682</v>
      </c>
      <c r="J18">
        <f>SUMIFS('ASETTW Untruncated'!J:J,'ASETTW Untruncated'!$A:$A,$A18,'ASETTW Untruncated'!$B:$B,$B18,'ASETTW Untruncated'!$C:$C,$C18)</f>
        <v>1.8322492477199805</v>
      </c>
      <c r="K18">
        <f>SUMIFS('ASETTW Untruncated'!K:K,'ASETTW Untruncated'!$A:$A,$A18,'ASETTW Untruncated'!$B:$B,$B18,'ASETTW Untruncated'!$C:$C,$C18)</f>
        <v>1.9132131401870303</v>
      </c>
      <c r="L18">
        <f>SUMIFS('ASETTW Untruncated'!L:L,'ASETTW Untruncated'!$A:$A,$A18,'ASETTW Untruncated'!$B:$B,$B18,'ASETTW Untruncated'!$C:$C,$C18)</f>
        <v>1.7437743312686145</v>
      </c>
      <c r="M18">
        <f>SUMIFS('ASETTW Untruncated'!M:M,'ASETTW Untruncated'!$A:$A,$A18,'ASETTW Untruncated'!$B:$B,$B18,'ASETTW Untruncated'!$C:$C,$C18)</f>
        <v>1.7797338976503709</v>
      </c>
      <c r="N18">
        <f>SUMIFS('ASETTW Untruncated'!N:N,'ASETTW Untruncated'!$A:$A,$A18,'ASETTW Untruncated'!$B:$B,$B18,'ASETTW Untruncated'!$C:$C,$C18)</f>
        <v>1.7377311964690172</v>
      </c>
      <c r="O18">
        <f>SUMIFS('ASETTW Untruncated'!O:O,'ASETTW Untruncated'!$A:$A,$A18,'ASETTW Untruncated'!$B:$B,$B18,'ASETTW Untruncated'!$C:$C,$C18)</f>
        <v>1.8263027732312349</v>
      </c>
      <c r="P18">
        <f>SUMIFS('ASETTW Untruncated'!P:P,'ASETTW Untruncated'!$A:$A,$A18,'ASETTW Untruncated'!$B:$B,$B18,'ASETTW Untruncated'!$C:$C,$C18)</f>
        <v>1.6879997635513408</v>
      </c>
      <c r="Q18">
        <f>SUMIFS('ASETTW Untruncated'!Q:Q,'ASETTW Untruncated'!$A:$A,$A18,'ASETTW Untruncated'!$B:$B,$B18,'ASETTW Untruncated'!$C:$C,$C18)</f>
        <v>1.7200842393635001</v>
      </c>
      <c r="R18">
        <f>SUMIFS('ASETTW Untruncated'!R:R,'ASETTW Untruncated'!$A:$A,$A18,'ASETTW Untruncated'!$B:$B,$B18,'ASETTW Untruncated'!$C:$C,$C18)</f>
        <v>1.6865720634407952</v>
      </c>
      <c r="S18">
        <f>SUMIFS('ASETTW Untruncated'!S:S,'ASETTW Untruncated'!$A:$A,$A18,'ASETTW Untruncated'!$B:$B,$B18,'ASETTW Untruncated'!$C:$C,$C18)</f>
        <v>1.7687457621957996</v>
      </c>
      <c r="T18">
        <f>SUMIFS('ASETTW Untruncated'!T:T,'ASETTW Untruncated'!$A:$A,$A18,'ASETTW Untruncated'!$B:$B,$B18,'ASETTW Untruncated'!$C:$C,$C18)</f>
        <v>1.6308649877224455</v>
      </c>
      <c r="U18">
        <f>SUMIFS('ASETTW Untruncated'!U:U,'ASETTW Untruncated'!$A:$A,$A18,'ASETTW Untruncated'!$B:$B,$B18,'ASETTW Untruncated'!$C:$C,$C18)</f>
        <v>1.6663021995583853</v>
      </c>
      <c r="V18">
        <f>SUMIFS('ASETTW Untruncated'!V:V,'ASETTW Untruncated'!$A:$A,$A18,'ASETTW Untruncated'!$B:$B,$B18,'ASETTW Untruncated'!$C:$C,$C18)</f>
        <v>1.6338622046030764</v>
      </c>
      <c r="W18">
        <f>SUMIFS('ASETTW Untruncated'!W:W,'ASETTW Untruncated'!$A:$A,$A18,'ASETTW Untruncated'!$B:$B,$B18,'ASETTW Untruncated'!$C:$C,$C18)</f>
        <v>1.7157258636453852</v>
      </c>
    </row>
    <row r="19" spans="1:23" x14ac:dyDescent="0.45">
      <c r="A19" t="s">
        <v>43</v>
      </c>
      <c r="B19" t="s">
        <v>239</v>
      </c>
      <c r="C19" t="s">
        <v>44</v>
      </c>
      <c r="D19">
        <f>SUMIFS('ASETTW Untruncated'!D:D,'ASETTW Untruncated'!$A:$A,$A19,'ASETTW Untruncated'!$B:$B,$B19,'ASETTW Untruncated'!$C:$C,$C19)</f>
        <v>2.0424331744656268</v>
      </c>
      <c r="E19">
        <f>SUMIFS('ASETTW Untruncated'!E:E,'ASETTW Untruncated'!$A:$A,$A19,'ASETTW Untruncated'!$B:$B,$B19,'ASETTW Untruncated'!$C:$C,$C19)</f>
        <v>1.9628192367696897</v>
      </c>
      <c r="F19">
        <f>SUMIFS('ASETTW Untruncated'!F:F,'ASETTW Untruncated'!$A:$A,$A19,'ASETTW Untruncated'!$B:$B,$B19,'ASETTW Untruncated'!$C:$C,$C19)</f>
        <v>1.913822286891387</v>
      </c>
      <c r="G19">
        <f>SUMIFS('ASETTW Untruncated'!G:G,'ASETTW Untruncated'!$A:$A,$A19,'ASETTW Untruncated'!$B:$B,$B19,'ASETTW Untruncated'!$C:$C,$C19)</f>
        <v>1.9286696943377479</v>
      </c>
      <c r="H19">
        <f>SUMIFS('ASETTW Untruncated'!H:H,'ASETTW Untruncated'!$A:$A,$A19,'ASETTW Untruncated'!$B:$B,$B19,'ASETTW Untruncated'!$C:$C,$C19)</f>
        <v>1.9071687070397967</v>
      </c>
      <c r="I19">
        <f>SUMIFS('ASETTW Untruncated'!I:I,'ASETTW Untruncated'!$A:$A,$A19,'ASETTW Untruncated'!$B:$B,$B19,'ASETTW Untruncated'!$C:$C,$C19)</f>
        <v>1.8560870357581665</v>
      </c>
      <c r="J19">
        <f>SUMIFS('ASETTW Untruncated'!J:J,'ASETTW Untruncated'!$A:$A,$A19,'ASETTW Untruncated'!$B:$B,$B19,'ASETTW Untruncated'!$C:$C,$C19)</f>
        <v>1.8026635082139781</v>
      </c>
      <c r="K19">
        <f>SUMIFS('ASETTW Untruncated'!K:K,'ASETTW Untruncated'!$A:$A,$A19,'ASETTW Untruncated'!$B:$B,$B19,'ASETTW Untruncated'!$C:$C,$C19)</f>
        <v>1.833733036073538</v>
      </c>
      <c r="L19">
        <f>SUMIFS('ASETTW Untruncated'!L:L,'ASETTW Untruncated'!$A:$A,$A19,'ASETTW Untruncated'!$B:$B,$B19,'ASETTW Untruncated'!$C:$C,$C19)</f>
        <v>1.8004308992370079</v>
      </c>
      <c r="M19">
        <f>SUMIFS('ASETTW Untruncated'!M:M,'ASETTW Untruncated'!$A:$A,$A19,'ASETTW Untruncated'!$B:$B,$B19,'ASETTW Untruncated'!$C:$C,$C19)</f>
        <v>1.7713945879017441</v>
      </c>
      <c r="N19">
        <f>SUMIFS('ASETTW Untruncated'!N:N,'ASETTW Untruncated'!$A:$A,$A19,'ASETTW Untruncated'!$B:$B,$B19,'ASETTW Untruncated'!$C:$C,$C19)</f>
        <v>1.7159451313443506</v>
      </c>
      <c r="O19">
        <f>SUMIFS('ASETTW Untruncated'!O:O,'ASETTW Untruncated'!$A:$A,$A19,'ASETTW Untruncated'!$B:$B,$B19,'ASETTW Untruncated'!$C:$C,$C19)</f>
        <v>1.756413557511773</v>
      </c>
      <c r="P19">
        <f>SUMIFS('ASETTW Untruncated'!P:P,'ASETTW Untruncated'!$A:$A,$A19,'ASETTW Untruncated'!$B:$B,$B19,'ASETTW Untruncated'!$C:$C,$C19)</f>
        <v>1.7200137250609573</v>
      </c>
      <c r="Q19">
        <f>SUMIFS('ASETTW Untruncated'!Q:Q,'ASETTW Untruncated'!$A:$A,$A19,'ASETTW Untruncated'!$B:$B,$B19,'ASETTW Untruncated'!$C:$C,$C19)</f>
        <v>1.7045682591677347</v>
      </c>
      <c r="R19">
        <f>SUMIFS('ASETTW Untruncated'!R:R,'ASETTW Untruncated'!$A:$A,$A19,'ASETTW Untruncated'!$B:$B,$B19,'ASETTW Untruncated'!$C:$C,$C19)</f>
        <v>1.6489431003686952</v>
      </c>
      <c r="S19">
        <f>SUMIFS('ASETTW Untruncated'!S:S,'ASETTW Untruncated'!$A:$A,$A19,'ASETTW Untruncated'!$B:$B,$B19,'ASETTW Untruncated'!$C:$C,$C19)</f>
        <v>1.6954479582862687</v>
      </c>
      <c r="T19">
        <f>SUMIFS('ASETTW Untruncated'!T:T,'ASETTW Untruncated'!$A:$A,$A19,'ASETTW Untruncated'!$B:$B,$B19,'ASETTW Untruncated'!$C:$C,$C19)</f>
        <v>1.642599044271855</v>
      </c>
      <c r="U19">
        <f>SUMIFS('ASETTW Untruncated'!U:U,'ASETTW Untruncated'!$A:$A,$A19,'ASETTW Untruncated'!$B:$B,$B19,'ASETTW Untruncated'!$C:$C,$C19)</f>
        <v>1.6443837926271283</v>
      </c>
      <c r="V19">
        <f>SUMIFS('ASETTW Untruncated'!V:V,'ASETTW Untruncated'!$A:$A,$A19,'ASETTW Untruncated'!$B:$B,$B19,'ASETTW Untruncated'!$C:$C,$C19)</f>
        <v>1.5845706814324745</v>
      </c>
      <c r="W19">
        <f>SUMIFS('ASETTW Untruncated'!W:W,'ASETTW Untruncated'!$A:$A,$A19,'ASETTW Untruncated'!$B:$B,$B19,'ASETTW Untruncated'!$C:$C,$C19)</f>
        <v>1.6431166917730058</v>
      </c>
    </row>
    <row r="20" spans="1:23" x14ac:dyDescent="0.45">
      <c r="A20" t="s">
        <v>49</v>
      </c>
      <c r="B20" t="s">
        <v>261</v>
      </c>
      <c r="C20" t="s">
        <v>23</v>
      </c>
      <c r="D20">
        <f>SUMIFS('ASETTW Untruncated'!D:D,'ASETTW Untruncated'!$A:$A,$A20,'ASETTW Untruncated'!$B:$B,$B20,'ASETTW Untruncated'!$C:$C,$C20)</f>
        <v>2.1418053023651922</v>
      </c>
      <c r="E20">
        <f>SUMIFS('ASETTW Untruncated'!E:E,'ASETTW Untruncated'!$A:$A,$A20,'ASETTW Untruncated'!$B:$B,$B20,'ASETTW Untruncated'!$C:$C,$C20)</f>
        <v>2.1559511046486088</v>
      </c>
      <c r="F20">
        <f>SUMIFS('ASETTW Untruncated'!F:F,'ASETTW Untruncated'!$A:$A,$A20,'ASETTW Untruncated'!$B:$B,$B20,'ASETTW Untruncated'!$C:$C,$C20)</f>
        <v>2.0968980409195921</v>
      </c>
      <c r="G20">
        <f>SUMIFS('ASETTW Untruncated'!G:G,'ASETTW Untruncated'!$A:$A,$A20,'ASETTW Untruncated'!$B:$B,$B20,'ASETTW Untruncated'!$C:$C,$C20)</f>
        <v>2.1940684062091247</v>
      </c>
      <c r="H20">
        <f>SUMIFS('ASETTW Untruncated'!H:H,'ASETTW Untruncated'!$A:$A,$A20,'ASETTW Untruncated'!$B:$B,$B20,'ASETTW Untruncated'!$C:$C,$C20)</f>
        <v>2.0247457225516805</v>
      </c>
      <c r="I20">
        <f>SUMIFS('ASETTW Untruncated'!I:I,'ASETTW Untruncated'!$A:$A,$A20,'ASETTW Untruncated'!$B:$B,$B20,'ASETTW Untruncated'!$C:$C,$C20)</f>
        <v>2.0579247208152367</v>
      </c>
      <c r="J20">
        <f>SUMIFS('ASETTW Untruncated'!J:J,'ASETTW Untruncated'!$A:$A,$A20,'ASETTW Untruncated'!$B:$B,$B20,'ASETTW Untruncated'!$C:$C,$C20)</f>
        <v>1.9930098445665183</v>
      </c>
      <c r="K20">
        <f>SUMIFS('ASETTW Untruncated'!K:K,'ASETTW Untruncated'!$A:$A,$A20,'ASETTW Untruncated'!$B:$B,$B20,'ASETTW Untruncated'!$C:$C,$C20)</f>
        <v>2.1031901657971264</v>
      </c>
      <c r="L20">
        <f>SUMIFS('ASETTW Untruncated'!L:L,'ASETTW Untruncated'!$A:$A,$A20,'ASETTW Untruncated'!$B:$B,$B20,'ASETTW Untruncated'!$C:$C,$C20)</f>
        <v>1.9329734278494659</v>
      </c>
      <c r="M20">
        <f>SUMIFS('ASETTW Untruncated'!M:M,'ASETTW Untruncated'!$A:$A,$A20,'ASETTW Untruncated'!$B:$B,$B20,'ASETTW Untruncated'!$C:$C,$C20)</f>
        <v>1.9707222658757593</v>
      </c>
      <c r="N20">
        <f>SUMIFS('ASETTW Untruncated'!N:N,'ASETTW Untruncated'!$A:$A,$A20,'ASETTW Untruncated'!$B:$B,$B20,'ASETTW Untruncated'!$C:$C,$C20)</f>
        <v>1.910793013072098</v>
      </c>
      <c r="O20">
        <f>SUMIFS('ASETTW Untruncated'!O:O,'ASETTW Untruncated'!$A:$A,$A20,'ASETTW Untruncated'!$B:$B,$B20,'ASETTW Untruncated'!$C:$C,$C20)</f>
        <v>2.0200235865625356</v>
      </c>
      <c r="P20">
        <f>SUMIFS('ASETTW Untruncated'!P:P,'ASETTW Untruncated'!$A:$A,$A20,'ASETTW Untruncated'!$B:$B,$B20,'ASETTW Untruncated'!$C:$C,$C20)</f>
        <v>1.8620504974442682</v>
      </c>
      <c r="Q20">
        <f>SUMIFS('ASETTW Untruncated'!Q:Q,'ASETTW Untruncated'!$A:$A,$A20,'ASETTW Untruncated'!$B:$B,$B20,'ASETTW Untruncated'!$C:$C,$C20)</f>
        <v>1.9069638416041723</v>
      </c>
      <c r="R20">
        <f>SUMIFS('ASETTW Untruncated'!R:R,'ASETTW Untruncated'!$A:$A,$A20,'ASETTW Untruncated'!$B:$B,$B20,'ASETTW Untruncated'!$C:$C,$C20)</f>
        <v>1.8468896165961972</v>
      </c>
      <c r="S20">
        <f>SUMIFS('ASETTW Untruncated'!S:S,'ASETTW Untruncated'!$A:$A,$A20,'ASETTW Untruncated'!$B:$B,$B20,'ASETTW Untruncated'!$C:$C,$C20)</f>
        <v>1.9586415052220747</v>
      </c>
      <c r="T20">
        <f>SUMIFS('ASETTW Untruncated'!T:T,'ASETTW Untruncated'!$A:$A,$A20,'ASETTW Untruncated'!$B:$B,$B20,'ASETTW Untruncated'!$C:$C,$C20)</f>
        <v>1.7880998240285177</v>
      </c>
      <c r="U20">
        <f>SUMIFS('ASETTW Untruncated'!U:U,'ASETTW Untruncated'!$A:$A,$A20,'ASETTW Untruncated'!$B:$B,$B20,'ASETTW Untruncated'!$C:$C,$C20)</f>
        <v>1.843300427773664</v>
      </c>
      <c r="V20">
        <f>SUMIFS('ASETTW Untruncated'!V:V,'ASETTW Untruncated'!$A:$A,$A20,'ASETTW Untruncated'!$B:$B,$B20,'ASETTW Untruncated'!$C:$C,$C20)</f>
        <v>1.781185321385423</v>
      </c>
      <c r="W20">
        <f>SUMIFS('ASETTW Untruncated'!W:W,'ASETTW Untruncated'!$A:$A,$A20,'ASETTW Untruncated'!$B:$B,$B20,'ASETTW Untruncated'!$C:$C,$C20)</f>
        <v>1.8973032389633708</v>
      </c>
    </row>
    <row r="21" spans="1:23" x14ac:dyDescent="0.45">
      <c r="A21" t="s">
        <v>40</v>
      </c>
      <c r="B21" t="s">
        <v>236</v>
      </c>
      <c r="C21" t="s">
        <v>235</v>
      </c>
      <c r="D21">
        <f>SUMIFS('ASETTW Untruncated'!D:D,'ASETTW Untruncated'!$A:$A,$A21,'ASETTW Untruncated'!$B:$B,$B21,'ASETTW Untruncated'!$C:$C,$C21)</f>
        <v>2.1814127841486597</v>
      </c>
      <c r="E21">
        <f>SUMIFS('ASETTW Untruncated'!E:E,'ASETTW Untruncated'!$A:$A,$A21,'ASETTW Untruncated'!$B:$B,$B21,'ASETTW Untruncated'!$C:$C,$C21)</f>
        <v>2.0328424027960179</v>
      </c>
      <c r="F21">
        <f>SUMIFS('ASETTW Untruncated'!F:F,'ASETTW Untruncated'!$A:$A,$A21,'ASETTW Untruncated'!$B:$B,$B21,'ASETTW Untruncated'!$C:$C,$C21)</f>
        <v>2.0155727724794006</v>
      </c>
      <c r="G21">
        <f>SUMIFS('ASETTW Untruncated'!G:G,'ASETTW Untruncated'!$A:$A,$A21,'ASETTW Untruncated'!$B:$B,$B21,'ASETTW Untruncated'!$C:$C,$C21)</f>
        <v>1.9894274024145631</v>
      </c>
      <c r="H21">
        <f>SUMIFS('ASETTW Untruncated'!H:H,'ASETTW Untruncated'!$A:$A,$A21,'ASETTW Untruncated'!$B:$B,$B21,'ASETTW Untruncated'!$C:$C,$C21)</f>
        <v>2.0573895963560953</v>
      </c>
      <c r="I21">
        <f>SUMIFS('ASETTW Untruncated'!I:I,'ASETTW Untruncated'!$A:$A,$A21,'ASETTW Untruncated'!$B:$B,$B21,'ASETTW Untruncated'!$C:$C,$C21)</f>
        <v>1.9332918027551216</v>
      </c>
      <c r="J21">
        <f>SUMIFS('ASETTW Untruncated'!J:J,'ASETTW Untruncated'!$A:$A,$A21,'ASETTW Untruncated'!$B:$B,$B21,'ASETTW Untruncated'!$C:$C,$C21)</f>
        <v>1.9146297813733877</v>
      </c>
      <c r="K21">
        <f>SUMIFS('ASETTW Untruncated'!K:K,'ASETTW Untruncated'!$A:$A,$A21,'ASETTW Untruncated'!$B:$B,$B21,'ASETTW Untruncated'!$C:$C,$C21)</f>
        <v>1.9020059115667589</v>
      </c>
      <c r="L21">
        <f>SUMIFS('ASETTW Untruncated'!L:L,'ASETTW Untruncated'!$A:$A,$A21,'ASETTW Untruncated'!$B:$B,$B21,'ASETTW Untruncated'!$C:$C,$C21)</f>
        <v>1.9321837523310368</v>
      </c>
      <c r="M21">
        <f>SUMIFS('ASETTW Untruncated'!M:M,'ASETTW Untruncated'!$A:$A,$A21,'ASETTW Untruncated'!$B:$B,$B21,'ASETTW Untruncated'!$C:$C,$C21)</f>
        <v>1.845384056717821</v>
      </c>
      <c r="N21">
        <f>SUMIFS('ASETTW Untruncated'!N:N,'ASETTW Untruncated'!$A:$A,$A21,'ASETTW Untruncated'!$B:$B,$B21,'ASETTW Untruncated'!$C:$C,$C21)</f>
        <v>1.8113115671383033</v>
      </c>
      <c r="O21">
        <f>SUMIFS('ASETTW Untruncated'!O:O,'ASETTW Untruncated'!$A:$A,$A21,'ASETTW Untruncated'!$B:$B,$B21,'ASETTW Untruncated'!$C:$C,$C21)</f>
        <v>1.8227514227796962</v>
      </c>
      <c r="P21">
        <f>SUMIFS('ASETTW Untruncated'!P:P,'ASETTW Untruncated'!$A:$A,$A21,'ASETTW Untruncated'!$B:$B,$B21,'ASETTW Untruncated'!$C:$C,$C21)</f>
        <v>1.8434530615878939</v>
      </c>
      <c r="Q21">
        <f>SUMIFS('ASETTW Untruncated'!Q:Q,'ASETTW Untruncated'!$A:$A,$A21,'ASETTW Untruncated'!$B:$B,$B21,'ASETTW Untruncated'!$C:$C,$C21)</f>
        <v>1.7714005332119891</v>
      </c>
      <c r="R21">
        <f>SUMIFS('ASETTW Untruncated'!R:R,'ASETTW Untruncated'!$A:$A,$A21,'ASETTW Untruncated'!$B:$B,$B21,'ASETTW Untruncated'!$C:$C,$C21)</f>
        <v>1.7376258442009163</v>
      </c>
      <c r="S21">
        <f>SUMIFS('ASETTW Untruncated'!S:S,'ASETTW Untruncated'!$A:$A,$A21,'ASETTW Untruncated'!$B:$B,$B21,'ASETTW Untruncated'!$C:$C,$C21)</f>
        <v>1.7560717392843759</v>
      </c>
      <c r="T21">
        <f>SUMIFS('ASETTW Untruncated'!T:T,'ASETTW Untruncated'!$A:$A,$A21,'ASETTW Untruncated'!$B:$B,$B21,'ASETTW Untruncated'!$C:$C,$C21)</f>
        <v>1.7609543759402293</v>
      </c>
      <c r="U21">
        <f>SUMIFS('ASETTW Untruncated'!U:U,'ASETTW Untruncated'!$A:$A,$A21,'ASETTW Untruncated'!$B:$B,$B21,'ASETTW Untruncated'!$C:$C,$C21)</f>
        <v>1.7109481518340157</v>
      </c>
      <c r="V21">
        <f>SUMIFS('ASETTW Untruncated'!V:V,'ASETTW Untruncated'!$A:$A,$A21,'ASETTW Untruncated'!$B:$B,$B21,'ASETTW Untruncated'!$C:$C,$C21)</f>
        <v>1.6723991468606656</v>
      </c>
      <c r="W21">
        <f>SUMIFS('ASETTW Untruncated'!W:W,'ASETTW Untruncated'!$A:$A,$A21,'ASETTW Untruncated'!$B:$B,$B21,'ASETTW Untruncated'!$C:$C,$C21)</f>
        <v>1.7017436467472316</v>
      </c>
    </row>
    <row r="22" spans="1:23" x14ac:dyDescent="0.45">
      <c r="A22" t="s">
        <v>27</v>
      </c>
      <c r="B22" t="s">
        <v>17</v>
      </c>
      <c r="C22" t="s">
        <v>44</v>
      </c>
      <c r="D22">
        <f>SUMIFS('ASETTW Untruncated'!D:D,'ASETTW Untruncated'!$A:$A,$A22,'ASETTW Untruncated'!$B:$B,$B22,'ASETTW Untruncated'!$C:$C,$C22)</f>
        <v>2.0514019830789652</v>
      </c>
      <c r="E22">
        <f>SUMIFS('ASETTW Untruncated'!E:E,'ASETTW Untruncated'!$A:$A,$A22,'ASETTW Untruncated'!$B:$B,$B22,'ASETTW Untruncated'!$C:$C,$C22)</f>
        <v>2.0234381365294012</v>
      </c>
      <c r="F22">
        <f>SUMIFS('ASETTW Untruncated'!F:F,'ASETTW Untruncated'!$A:$A,$A22,'ASETTW Untruncated'!$B:$B,$B22,'ASETTW Untruncated'!$C:$C,$C22)</f>
        <v>1.9622156140954632</v>
      </c>
      <c r="G22">
        <f>SUMIFS('ASETTW Untruncated'!G:G,'ASETTW Untruncated'!$A:$A,$A22,'ASETTW Untruncated'!$B:$B,$B22,'ASETTW Untruncated'!$C:$C,$C22)</f>
        <v>2.0162309760934791</v>
      </c>
      <c r="H22">
        <f>SUMIFS('ASETTW Untruncated'!H:H,'ASETTW Untruncated'!$A:$A,$A22,'ASETTW Untruncated'!$B:$B,$B22,'ASETTW Untruncated'!$C:$C,$C22)</f>
        <v>1.9273470894097622</v>
      </c>
      <c r="I22">
        <f>SUMIFS('ASETTW Untruncated'!I:I,'ASETTW Untruncated'!$A:$A,$A22,'ASETTW Untruncated'!$B:$B,$B22,'ASETTW Untruncated'!$C:$C,$C22)</f>
        <v>1.9280938368014804</v>
      </c>
      <c r="J22">
        <f>SUMIFS('ASETTW Untruncated'!J:J,'ASETTW Untruncated'!$A:$A,$A22,'ASETTW Untruncated'!$B:$B,$B22,'ASETTW Untruncated'!$C:$C,$C22)</f>
        <v>1.859589557481395</v>
      </c>
      <c r="K22">
        <f>SUMIFS('ASETTW Untruncated'!K:K,'ASETTW Untruncated'!$A:$A,$A22,'ASETTW Untruncated'!$B:$B,$B22,'ASETTW Untruncated'!$C:$C,$C22)</f>
        <v>1.9297105365588778</v>
      </c>
      <c r="L22">
        <f>SUMIFS('ASETTW Untruncated'!L:L,'ASETTW Untruncated'!$A:$A,$A22,'ASETTW Untruncated'!$B:$B,$B22,'ASETTW Untruncated'!$C:$C,$C22)</f>
        <v>1.8130259863198162</v>
      </c>
      <c r="M22">
        <f>SUMIFS('ASETTW Untruncated'!M:M,'ASETTW Untruncated'!$A:$A,$A22,'ASETTW Untruncated'!$B:$B,$B22,'ASETTW Untruncated'!$C:$C,$C22)</f>
        <v>1.8398172036343152</v>
      </c>
      <c r="N22">
        <f>SUMIFS('ASETTW Untruncated'!N:N,'ASETTW Untruncated'!$A:$A,$A22,'ASETTW Untruncated'!$B:$B,$B22,'ASETTW Untruncated'!$C:$C,$C22)</f>
        <v>1.7632111683936076</v>
      </c>
      <c r="O22">
        <f>SUMIFS('ASETTW Untruncated'!O:O,'ASETTW Untruncated'!$A:$A,$A22,'ASETTW Untruncated'!$B:$B,$B22,'ASETTW Untruncated'!$C:$C,$C22)</f>
        <v>1.8488972995255406</v>
      </c>
      <c r="P22">
        <f>SUMIFS('ASETTW Untruncated'!P:P,'ASETTW Untruncated'!$A:$A,$A22,'ASETTW Untruncated'!$B:$B,$B22,'ASETTW Untruncated'!$C:$C,$C22)</f>
        <v>1.7483185168616735</v>
      </c>
      <c r="Q22">
        <f>SUMIFS('ASETTW Untruncated'!Q:Q,'ASETTW Untruncated'!$A:$A,$A22,'ASETTW Untruncated'!$B:$B,$B22,'ASETTW Untruncated'!$C:$C,$C22)</f>
        <v>1.7814286974960603</v>
      </c>
      <c r="R22">
        <f>SUMIFS('ASETTW Untruncated'!R:R,'ASETTW Untruncated'!$A:$A,$A22,'ASETTW Untruncated'!$B:$B,$B22,'ASETTW Untruncated'!$C:$C,$C22)</f>
        <v>1.7077126098259443</v>
      </c>
      <c r="S22">
        <f>SUMIFS('ASETTW Untruncated'!S:S,'ASETTW Untruncated'!$A:$A,$A22,'ASETTW Untruncated'!$B:$B,$B22,'ASETTW Untruncated'!$C:$C,$C22)</f>
        <v>1.796624180657779</v>
      </c>
      <c r="T22">
        <f>SUMIFS('ASETTW Untruncated'!T:T,'ASETTW Untruncated'!$A:$A,$A22,'ASETTW Untruncated'!$B:$B,$B22,'ASETTW Untruncated'!$C:$C,$C22)</f>
        <v>1.6793557193459652</v>
      </c>
      <c r="U22">
        <f>SUMIFS('ASETTW Untruncated'!U:U,'ASETTW Untruncated'!$A:$A,$A22,'ASETTW Untruncated'!$B:$B,$B22,'ASETTW Untruncated'!$C:$C,$C22)</f>
        <v>1.7094331477121236</v>
      </c>
      <c r="V22">
        <f>SUMIFS('ASETTW Untruncated'!V:V,'ASETTW Untruncated'!$A:$A,$A22,'ASETTW Untruncated'!$B:$B,$B22,'ASETTW Untruncated'!$C:$C,$C22)</f>
        <v>1.6453533706651613</v>
      </c>
      <c r="W22">
        <f>SUMIFS('ASETTW Untruncated'!W:W,'ASETTW Untruncated'!$A:$A,$A22,'ASETTW Untruncated'!$B:$B,$B22,'ASETTW Untruncated'!$C:$C,$C22)</f>
        <v>1.7296475372053792</v>
      </c>
    </row>
    <row r="23" spans="1:23" x14ac:dyDescent="0.45">
      <c r="A23" t="s">
        <v>42</v>
      </c>
      <c r="B23" t="s">
        <v>17</v>
      </c>
      <c r="C23" t="s">
        <v>233</v>
      </c>
      <c r="D23">
        <f>SUMIFS('ASETTW Untruncated'!D:D,'ASETTW Untruncated'!$A:$A,$A23,'ASETTW Untruncated'!$B:$B,$B23,'ASETTW Untruncated'!$C:$C,$C23)</f>
        <v>0</v>
      </c>
      <c r="E23">
        <f>SUMIFS('ASETTW Untruncated'!E:E,'ASETTW Untruncated'!$A:$A,$A23,'ASETTW Untruncated'!$B:$B,$B23,'ASETTW Untruncated'!$C:$C,$C23)</f>
        <v>0</v>
      </c>
      <c r="F23">
        <f>SUMIFS('ASETTW Untruncated'!F:F,'ASETTW Untruncated'!$A:$A,$A23,'ASETTW Untruncated'!$B:$B,$B23,'ASETTW Untruncated'!$C:$C,$C23)</f>
        <v>0</v>
      </c>
      <c r="G23">
        <f>SUMIFS('ASETTW Untruncated'!G:G,'ASETTW Untruncated'!$A:$A,$A23,'ASETTW Untruncated'!$B:$B,$B23,'ASETTW Untruncated'!$C:$C,$C23)</f>
        <v>0</v>
      </c>
      <c r="H23">
        <f>SUMIFS('ASETTW Untruncated'!H:H,'ASETTW Untruncated'!$A:$A,$A23,'ASETTW Untruncated'!$B:$B,$B23,'ASETTW Untruncated'!$C:$C,$C23)</f>
        <v>0</v>
      </c>
      <c r="I23">
        <f>SUMIFS('ASETTW Untruncated'!I:I,'ASETTW Untruncated'!$A:$A,$A23,'ASETTW Untruncated'!$B:$B,$B23,'ASETTW Untruncated'!$C:$C,$C23)</f>
        <v>0</v>
      </c>
      <c r="J23">
        <f>SUMIFS('ASETTW Untruncated'!J:J,'ASETTW Untruncated'!$A:$A,$A23,'ASETTW Untruncated'!$B:$B,$B23,'ASETTW Untruncated'!$C:$C,$C23)</f>
        <v>0</v>
      </c>
      <c r="K23">
        <f>SUMIFS('ASETTW Untruncated'!K:K,'ASETTW Untruncated'!$A:$A,$A23,'ASETTW Untruncated'!$B:$B,$B23,'ASETTW Untruncated'!$C:$C,$C23)</f>
        <v>0</v>
      </c>
      <c r="L23">
        <f>SUMIFS('ASETTW Untruncated'!L:L,'ASETTW Untruncated'!$A:$A,$A23,'ASETTW Untruncated'!$B:$B,$B23,'ASETTW Untruncated'!$C:$C,$C23)</f>
        <v>0</v>
      </c>
      <c r="M23">
        <f>SUMIFS('ASETTW Untruncated'!M:M,'ASETTW Untruncated'!$A:$A,$A23,'ASETTW Untruncated'!$B:$B,$B23,'ASETTW Untruncated'!$C:$C,$C23)</f>
        <v>0</v>
      </c>
      <c r="N23">
        <f>SUMIFS('ASETTW Untruncated'!N:N,'ASETTW Untruncated'!$A:$A,$A23,'ASETTW Untruncated'!$B:$B,$B23,'ASETTW Untruncated'!$C:$C,$C23)</f>
        <v>0</v>
      </c>
      <c r="O23">
        <f>SUMIFS('ASETTW Untruncated'!O:O,'ASETTW Untruncated'!$A:$A,$A23,'ASETTW Untruncated'!$B:$B,$B23,'ASETTW Untruncated'!$C:$C,$C23)</f>
        <v>0</v>
      </c>
      <c r="P23">
        <f>SUMIFS('ASETTW Untruncated'!P:P,'ASETTW Untruncated'!$A:$A,$A23,'ASETTW Untruncated'!$B:$B,$B23,'ASETTW Untruncated'!$C:$C,$C23)</f>
        <v>0</v>
      </c>
      <c r="Q23">
        <f>SUMIFS('ASETTW Untruncated'!Q:Q,'ASETTW Untruncated'!$A:$A,$A23,'ASETTW Untruncated'!$B:$B,$B23,'ASETTW Untruncated'!$C:$C,$C23)</f>
        <v>0</v>
      </c>
      <c r="R23">
        <f>SUMIFS('ASETTW Untruncated'!R:R,'ASETTW Untruncated'!$A:$A,$A23,'ASETTW Untruncated'!$B:$B,$B23,'ASETTW Untruncated'!$C:$C,$C23)</f>
        <v>0</v>
      </c>
      <c r="S23">
        <f>SUMIFS('ASETTW Untruncated'!S:S,'ASETTW Untruncated'!$A:$A,$A23,'ASETTW Untruncated'!$B:$B,$B23,'ASETTW Untruncated'!$C:$C,$C23)</f>
        <v>0</v>
      </c>
      <c r="T23">
        <f>SUMIFS('ASETTW Untruncated'!T:T,'ASETTW Untruncated'!$A:$A,$A23,'ASETTW Untruncated'!$B:$B,$B23,'ASETTW Untruncated'!$C:$C,$C23)</f>
        <v>0</v>
      </c>
      <c r="U23">
        <f>SUMIFS('ASETTW Untruncated'!U:U,'ASETTW Untruncated'!$A:$A,$A23,'ASETTW Untruncated'!$B:$B,$B23,'ASETTW Untruncated'!$C:$C,$C23)</f>
        <v>0</v>
      </c>
      <c r="V23">
        <f>SUMIFS('ASETTW Untruncated'!V:V,'ASETTW Untruncated'!$A:$A,$A23,'ASETTW Untruncated'!$B:$B,$B23,'ASETTW Untruncated'!$C:$C,$C23)</f>
        <v>0</v>
      </c>
      <c r="W23">
        <f>SUMIFS('ASETTW Untruncated'!W:W,'ASETTW Untruncated'!$A:$A,$A23,'ASETTW Untruncated'!$B:$B,$B23,'ASETTW Untruncated'!$C:$C,$C23)</f>
        <v>0</v>
      </c>
    </row>
    <row r="24" spans="1:23" x14ac:dyDescent="0.45">
      <c r="D24">
        <f>SUMIFS('ASETTW Untruncated'!D:D,'ASETTW Untruncated'!$A:$A,$A24,'ASETTW Untruncated'!$B:$B,$B24,'ASETTW Untruncated'!$C:$C,$C24)</f>
        <v>0</v>
      </c>
      <c r="E24">
        <f>SUMIFS('ASETTW Untruncated'!E:E,'ASETTW Untruncated'!$A:$A,$A24,'ASETTW Untruncated'!$B:$B,$B24,'ASETTW Untruncated'!$C:$C,$C24)</f>
        <v>0</v>
      </c>
      <c r="F24">
        <f>SUMIFS('ASETTW Untruncated'!F:F,'ASETTW Untruncated'!$A:$A,$A24,'ASETTW Untruncated'!$B:$B,$B24,'ASETTW Untruncated'!$C:$C,$C24)</f>
        <v>0</v>
      </c>
      <c r="G24">
        <f>SUMIFS('ASETTW Untruncated'!G:G,'ASETTW Untruncated'!$A:$A,$A24,'ASETTW Untruncated'!$B:$B,$B24,'ASETTW Untruncated'!$C:$C,$C24)</f>
        <v>0</v>
      </c>
      <c r="H24">
        <f>SUMIFS('ASETTW Untruncated'!H:H,'ASETTW Untruncated'!$A:$A,$A24,'ASETTW Untruncated'!$B:$B,$B24,'ASETTW Untruncated'!$C:$C,$C24)</f>
        <v>0</v>
      </c>
      <c r="I24">
        <f>SUMIFS('ASETTW Untruncated'!I:I,'ASETTW Untruncated'!$A:$A,$A24,'ASETTW Untruncated'!$B:$B,$B24,'ASETTW Untruncated'!$C:$C,$C24)</f>
        <v>0</v>
      </c>
      <c r="J24">
        <f>SUMIFS('ASETTW Untruncated'!J:J,'ASETTW Untruncated'!$A:$A,$A24,'ASETTW Untruncated'!$B:$B,$B24,'ASETTW Untruncated'!$C:$C,$C24)</f>
        <v>0</v>
      </c>
      <c r="K24">
        <f>SUMIFS('ASETTW Untruncated'!K:K,'ASETTW Untruncated'!$A:$A,$A24,'ASETTW Untruncated'!$B:$B,$B24,'ASETTW Untruncated'!$C:$C,$C24)</f>
        <v>0</v>
      </c>
      <c r="L24">
        <f>SUMIFS('ASETTW Untruncated'!L:L,'ASETTW Untruncated'!$A:$A,$A24,'ASETTW Untruncated'!$B:$B,$B24,'ASETTW Untruncated'!$C:$C,$C24)</f>
        <v>0</v>
      </c>
      <c r="M24">
        <f>SUMIFS('ASETTW Untruncated'!M:M,'ASETTW Untruncated'!$A:$A,$A24,'ASETTW Untruncated'!$B:$B,$B24,'ASETTW Untruncated'!$C:$C,$C24)</f>
        <v>0</v>
      </c>
      <c r="N24">
        <f>SUMIFS('ASETTW Untruncated'!N:N,'ASETTW Untruncated'!$A:$A,$A24,'ASETTW Untruncated'!$B:$B,$B24,'ASETTW Untruncated'!$C:$C,$C24)</f>
        <v>0</v>
      </c>
      <c r="O24">
        <f>SUMIFS('ASETTW Untruncated'!O:O,'ASETTW Untruncated'!$A:$A,$A24,'ASETTW Untruncated'!$B:$B,$B24,'ASETTW Untruncated'!$C:$C,$C24)</f>
        <v>0</v>
      </c>
      <c r="P24">
        <f>SUMIFS('ASETTW Untruncated'!P:P,'ASETTW Untruncated'!$A:$A,$A24,'ASETTW Untruncated'!$B:$B,$B24,'ASETTW Untruncated'!$C:$C,$C24)</f>
        <v>0</v>
      </c>
      <c r="Q24">
        <f>SUMIFS('ASETTW Untruncated'!Q:Q,'ASETTW Untruncated'!$A:$A,$A24,'ASETTW Untruncated'!$B:$B,$B24,'ASETTW Untruncated'!$C:$C,$C24)</f>
        <v>0</v>
      </c>
      <c r="R24">
        <f>SUMIFS('ASETTW Untruncated'!R:R,'ASETTW Untruncated'!$A:$A,$A24,'ASETTW Untruncated'!$B:$B,$B24,'ASETTW Untruncated'!$C:$C,$C24)</f>
        <v>0</v>
      </c>
      <c r="S24">
        <f>SUMIFS('ASETTW Untruncated'!S:S,'ASETTW Untruncated'!$A:$A,$A24,'ASETTW Untruncated'!$B:$B,$B24,'ASETTW Untruncated'!$C:$C,$C24)</f>
        <v>0</v>
      </c>
      <c r="T24">
        <f>SUMIFS('ASETTW Untruncated'!T:T,'ASETTW Untruncated'!$A:$A,$A24,'ASETTW Untruncated'!$B:$B,$B24,'ASETTW Untruncated'!$C:$C,$C24)</f>
        <v>0</v>
      </c>
      <c r="U24">
        <f>SUMIFS('ASETTW Untruncated'!U:U,'ASETTW Untruncated'!$A:$A,$A24,'ASETTW Untruncated'!$B:$B,$B24,'ASETTW Untruncated'!$C:$C,$C24)</f>
        <v>0</v>
      </c>
      <c r="V24">
        <f>SUMIFS('ASETTW Untruncated'!V:V,'ASETTW Untruncated'!$A:$A,$A24,'ASETTW Untruncated'!$B:$B,$B24,'ASETTW Untruncated'!$C:$C,$C24)</f>
        <v>0</v>
      </c>
      <c r="W24">
        <f>SUMIFS('ASETTW Untruncated'!W:W,'ASETTW Untruncated'!$A:$A,$A24,'ASETTW Untruncated'!$B:$B,$B24,'ASETTW Untruncated'!$C:$C,$C24)</f>
        <v>0</v>
      </c>
    </row>
    <row r="25" spans="1:23" x14ac:dyDescent="0.45">
      <c r="A25" t="s">
        <v>66</v>
      </c>
      <c r="B25" t="s">
        <v>222</v>
      </c>
      <c r="C25" t="s">
        <v>20</v>
      </c>
      <c r="D25">
        <f>SUMIFS('ASETTW Untruncated'!D:D,'ASETTW Untruncated'!$A:$A,$A25,'ASETTW Untruncated'!$B:$B,$B25,'ASETTW Untruncated'!$C:$C,$C25)</f>
        <v>2.2598504268660897</v>
      </c>
      <c r="E25">
        <f>SUMIFS('ASETTW Untruncated'!E:E,'ASETTW Untruncated'!$A:$A,$A25,'ASETTW Untruncated'!$B:$B,$B25,'ASETTW Untruncated'!$C:$C,$C25)</f>
        <v>2.2553464671496184</v>
      </c>
      <c r="F25">
        <f>SUMIFS('ASETTW Untruncated'!F:F,'ASETTW Untruncated'!$A:$A,$A25,'ASETTW Untruncated'!$B:$B,$B25,'ASETTW Untruncated'!$C:$C,$C25)</f>
        <v>2.2196489638820647</v>
      </c>
      <c r="G25">
        <f>SUMIFS('ASETTW Untruncated'!G:G,'ASETTW Untruncated'!$A:$A,$A25,'ASETTW Untruncated'!$B:$B,$B25,'ASETTW Untruncated'!$C:$C,$C25)</f>
        <v>2.296507144986268</v>
      </c>
      <c r="H25">
        <f>SUMIFS('ASETTW Untruncated'!H:H,'ASETTW Untruncated'!$A:$A,$A25,'ASETTW Untruncated'!$B:$B,$B25,'ASETTW Untruncated'!$C:$C,$C25)</f>
        <v>2.1433046637914286</v>
      </c>
      <c r="I25">
        <f>SUMIFS('ASETTW Untruncated'!I:I,'ASETTW Untruncated'!$A:$A,$A25,'ASETTW Untruncated'!$B:$B,$B25,'ASETTW Untruncated'!$C:$C,$C25)</f>
        <v>2.1541308398723187</v>
      </c>
      <c r="J25">
        <f>SUMIFS('ASETTW Untruncated'!J:J,'ASETTW Untruncated'!$A:$A,$A25,'ASETTW Untruncated'!$B:$B,$B25,'ASETTW Untruncated'!$C:$C,$C25)</f>
        <v>2.1169947733479648</v>
      </c>
      <c r="K25">
        <f>SUMIFS('ASETTW Untruncated'!K:K,'ASETTW Untruncated'!$A:$A,$A25,'ASETTW Untruncated'!$B:$B,$B25,'ASETTW Untruncated'!$C:$C,$C25)</f>
        <v>2.1995605457307184</v>
      </c>
      <c r="L25">
        <f>SUMIFS('ASETTW Untruncated'!L:L,'ASETTW Untruncated'!$A:$A,$A25,'ASETTW Untruncated'!$B:$B,$B25,'ASETTW Untruncated'!$C:$C,$C25)</f>
        <v>2.0381748448487289</v>
      </c>
      <c r="M25">
        <f>SUMIFS('ASETTW Untruncated'!M:M,'ASETTW Untruncated'!$A:$A,$A25,'ASETTW Untruncated'!$B:$B,$B25,'ASETTW Untruncated'!$C:$C,$C25)</f>
        <v>2.0539514633209346</v>
      </c>
      <c r="N25">
        <f>SUMIFS('ASETTW Untruncated'!N:N,'ASETTW Untruncated'!$A:$A,$A25,'ASETTW Untruncated'!$B:$B,$B25,'ASETTW Untruncated'!$C:$C,$C25)</f>
        <v>2.0196647053125121</v>
      </c>
      <c r="O25">
        <f>SUMIFS('ASETTW Untruncated'!O:O,'ASETTW Untruncated'!$A:$A,$A25,'ASETTW Untruncated'!$B:$B,$B25,'ASETTW Untruncated'!$C:$C,$C25)</f>
        <v>2.1030711930930863</v>
      </c>
      <c r="P25">
        <f>SUMIFS('ASETTW Untruncated'!P:P,'ASETTW Untruncated'!$A:$A,$A25,'ASETTW Untruncated'!$B:$B,$B25,'ASETTW Untruncated'!$C:$C,$C25)</f>
        <v>1.9679336941888077</v>
      </c>
      <c r="Q25">
        <f>SUMIFS('ASETTW Untruncated'!Q:Q,'ASETTW Untruncated'!$A:$A,$A25,'ASETTW Untruncated'!$B:$B,$B25,'ASETTW Untruncated'!$C:$C,$C25)</f>
        <v>1.9917044556899248</v>
      </c>
      <c r="R25">
        <f>SUMIFS('ASETTW Untruncated'!R:R,'ASETTW Untruncated'!$A:$A,$A25,'ASETTW Untruncated'!$B:$B,$B25,'ASETTW Untruncated'!$C:$C,$C25)</f>
        <v>1.9572961423183406</v>
      </c>
      <c r="S25">
        <f>SUMIFS('ASETTW Untruncated'!S:S,'ASETTW Untruncated'!$A:$A,$A25,'ASETTW Untruncated'!$B:$B,$B25,'ASETTW Untruncated'!$C:$C,$C25)</f>
        <v>2.0449907823398945</v>
      </c>
      <c r="T25">
        <f>SUMIFS('ASETTW Untruncated'!T:T,'ASETTW Untruncated'!$A:$A,$A25,'ASETTW Untruncated'!$B:$B,$B25,'ASETTW Untruncated'!$C:$C,$C25)</f>
        <v>1.9009467793744175</v>
      </c>
      <c r="U25">
        <f>SUMIFS('ASETTW Untruncated'!U:U,'ASETTW Untruncated'!$A:$A,$A25,'ASETTW Untruncated'!$B:$B,$B25,'ASETTW Untruncated'!$C:$C,$C25)</f>
        <v>1.9279452837843603</v>
      </c>
      <c r="V25">
        <f>SUMIFS('ASETTW Untruncated'!V:V,'ASETTW Untruncated'!$A:$A,$A25,'ASETTW Untruncated'!$B:$B,$B25,'ASETTW Untruncated'!$C:$C,$C25)</f>
        <v>1.8955592883828432</v>
      </c>
      <c r="W25">
        <f>SUMIFS('ASETTW Untruncated'!W:W,'ASETTW Untruncated'!$A:$A,$A25,'ASETTW Untruncated'!$B:$B,$B25,'ASETTW Untruncated'!$C:$C,$C25)</f>
        <v>1.9832182064200328</v>
      </c>
    </row>
    <row r="26" spans="1:23" x14ac:dyDescent="0.45">
      <c r="A26" t="s">
        <v>53</v>
      </c>
      <c r="B26" t="s">
        <v>38</v>
      </c>
      <c r="C26" t="s">
        <v>233</v>
      </c>
      <c r="D26">
        <f>SUMIFS('ASETTW Untruncated'!D:D,'ASETTW Untruncated'!$A:$A,$A26,'ASETTW Untruncated'!$B:$B,$B26,'ASETTW Untruncated'!$C:$C,$C26)</f>
        <v>2.0024490237983663</v>
      </c>
      <c r="E26">
        <f>SUMIFS('ASETTW Untruncated'!E:E,'ASETTW Untruncated'!$A:$A,$A26,'ASETTW Untruncated'!$B:$B,$B26,'ASETTW Untruncated'!$C:$C,$C26)</f>
        <v>1.9826276153371447</v>
      </c>
      <c r="F26">
        <f>SUMIFS('ASETTW Untruncated'!F:F,'ASETTW Untruncated'!$A:$A,$A26,'ASETTW Untruncated'!$B:$B,$B26,'ASETTW Untruncated'!$C:$C,$C26)</f>
        <v>1.9442888578483595</v>
      </c>
      <c r="G26">
        <f>SUMIFS('ASETTW Untruncated'!G:G,'ASETTW Untruncated'!$A:$A,$A26,'ASETTW Untruncated'!$B:$B,$B26,'ASETTW Untruncated'!$C:$C,$C26)</f>
        <v>1.9861478759159867</v>
      </c>
      <c r="H26">
        <f>SUMIFS('ASETTW Untruncated'!H:H,'ASETTW Untruncated'!$A:$A,$A26,'ASETTW Untruncated'!$B:$B,$B26,'ASETTW Untruncated'!$C:$C,$C26)</f>
        <v>1.8828663429801484</v>
      </c>
      <c r="I26">
        <f>SUMIFS('ASETTW Untruncated'!I:I,'ASETTW Untruncated'!$A:$A,$A26,'ASETTW Untruncated'!$B:$B,$B26,'ASETTW Untruncated'!$C:$C,$C26)</f>
        <v>1.8819811023186388</v>
      </c>
      <c r="J26">
        <f>SUMIFS('ASETTW Untruncated'!J:J,'ASETTW Untruncated'!$A:$A,$A26,'ASETTW Untruncated'!$B:$B,$B26,'ASETTW Untruncated'!$C:$C,$C26)</f>
        <v>1.8405771621708675</v>
      </c>
      <c r="K26">
        <f>SUMIFS('ASETTW Untruncated'!K:K,'ASETTW Untruncated'!$A:$A,$A26,'ASETTW Untruncated'!$B:$B,$B26,'ASETTW Untruncated'!$C:$C,$C26)</f>
        <v>1.892765030357936</v>
      </c>
      <c r="L26">
        <f>SUMIFS('ASETTW Untruncated'!L:L,'ASETTW Untruncated'!$A:$A,$A26,'ASETTW Untruncated'!$B:$B,$B26,'ASETTW Untruncated'!$C:$C,$C26)</f>
        <v>1.7809428988077742</v>
      </c>
      <c r="M26">
        <f>SUMIFS('ASETTW Untruncated'!M:M,'ASETTW Untruncated'!$A:$A,$A26,'ASETTW Untruncated'!$B:$B,$B26,'ASETTW Untruncated'!$C:$C,$C26)</f>
        <v>1.7972531495479265</v>
      </c>
      <c r="N26">
        <f>SUMIFS('ASETTW Untruncated'!N:N,'ASETTW Untruncated'!$A:$A,$A26,'ASETTW Untruncated'!$B:$B,$B26,'ASETTW Untruncated'!$C:$C,$C26)</f>
        <v>1.7507853219947134</v>
      </c>
      <c r="O26">
        <f>SUMIFS('ASETTW Untruncated'!O:O,'ASETTW Untruncated'!$A:$A,$A26,'ASETTW Untruncated'!$B:$B,$B26,'ASETTW Untruncated'!$C:$C,$C26)</f>
        <v>1.8147501108755066</v>
      </c>
      <c r="P26">
        <f>SUMIFS('ASETTW Untruncated'!P:P,'ASETTW Untruncated'!$A:$A,$A26,'ASETTW Untruncated'!$B:$B,$B26,'ASETTW Untruncated'!$C:$C,$C26)</f>
        <v>1.706235683725005</v>
      </c>
      <c r="Q26">
        <f>SUMIFS('ASETTW Untruncated'!Q:Q,'ASETTW Untruncated'!$A:$A,$A26,'ASETTW Untruncated'!$B:$B,$B26,'ASETTW Untruncated'!$C:$C,$C26)</f>
        <v>1.7249157644677704</v>
      </c>
      <c r="R26">
        <f>SUMIFS('ASETTW Untruncated'!R:R,'ASETTW Untruncated'!$A:$A,$A26,'ASETTW Untruncated'!$B:$B,$B26,'ASETTW Untruncated'!$C:$C,$C26)</f>
        <v>1.6835113756144637</v>
      </c>
      <c r="S26">
        <f>SUMIFS('ASETTW Untruncated'!S:S,'ASETTW Untruncated'!$A:$A,$A26,'ASETTW Untruncated'!$B:$B,$B26,'ASETTW Untruncated'!$C:$C,$C26)</f>
        <v>1.7474573787973786</v>
      </c>
      <c r="T26">
        <f>SUMIFS('ASETTW Untruncated'!T:T,'ASETTW Untruncated'!$A:$A,$A26,'ASETTW Untruncated'!$B:$B,$B26,'ASETTW Untruncated'!$C:$C,$C26)</f>
        <v>1.6342059644808944</v>
      </c>
      <c r="U26">
        <f>SUMIFS('ASETTW Untruncated'!U:U,'ASETTW Untruncated'!$A:$A,$A26,'ASETTW Untruncated'!$B:$B,$B26,'ASETTW Untruncated'!$C:$C,$C26)</f>
        <v>1.6611890325427809</v>
      </c>
      <c r="V26">
        <f>SUMIFS('ASETTW Untruncated'!V:V,'ASETTW Untruncated'!$A:$A,$A26,'ASETTW Untruncated'!$B:$B,$B26,'ASETTW Untruncated'!$C:$C,$C26)</f>
        <v>1.6188873133647013</v>
      </c>
      <c r="W26">
        <f>SUMIFS('ASETTW Untruncated'!W:W,'ASETTW Untruncated'!$A:$A,$A26,'ASETTW Untruncated'!$B:$B,$B26,'ASETTW Untruncated'!$C:$C,$C26)</f>
        <v>1.6882849370110791</v>
      </c>
    </row>
    <row r="27" spans="1:23" x14ac:dyDescent="0.45">
      <c r="A27" t="s">
        <v>41</v>
      </c>
      <c r="B27" t="s">
        <v>17</v>
      </c>
      <c r="C27" t="s">
        <v>33</v>
      </c>
      <c r="D27">
        <f>SUMIFS('ASETTW Untruncated'!D:D,'ASETTW Untruncated'!$A:$A,$A27,'ASETTW Untruncated'!$B:$B,$B27,'ASETTW Untruncated'!$C:$C,$C27)</f>
        <v>2.3492200227749493</v>
      </c>
      <c r="E27">
        <f>SUMIFS('ASETTW Untruncated'!E:E,'ASETTW Untruncated'!$A:$A,$A27,'ASETTW Untruncated'!$B:$B,$B27,'ASETTW Untruncated'!$C:$C,$C27)</f>
        <v>2.2267030296517465</v>
      </c>
      <c r="F27">
        <f>SUMIFS('ASETTW Untruncated'!F:F,'ASETTW Untruncated'!$A:$A,$A27,'ASETTW Untruncated'!$B:$B,$B27,'ASETTW Untruncated'!$C:$C,$C27)</f>
        <v>2.2007599858027906</v>
      </c>
      <c r="G27">
        <f>SUMIFS('ASETTW Untruncated'!G:G,'ASETTW Untruncated'!$A:$A,$A27,'ASETTW Untruncated'!$B:$B,$B27,'ASETTW Untruncated'!$C:$C,$C27)</f>
        <v>2.1908641371517525</v>
      </c>
      <c r="H27">
        <f>SUMIFS('ASETTW Untruncated'!H:H,'ASETTW Untruncated'!$A:$A,$A27,'ASETTW Untruncated'!$B:$B,$B27,'ASETTW Untruncated'!$C:$C,$C27)</f>
        <v>2.1781188233174502</v>
      </c>
      <c r="I27">
        <f>SUMIFS('ASETTW Untruncated'!I:I,'ASETTW Untruncated'!$A:$A,$A27,'ASETTW Untruncated'!$B:$B,$B27,'ASETTW Untruncated'!$C:$C,$C27)</f>
        <v>2.103279790307873</v>
      </c>
      <c r="J27">
        <f>SUMIFS('ASETTW Untruncated'!J:J,'ASETTW Untruncated'!$A:$A,$A27,'ASETTW Untruncated'!$B:$B,$B27,'ASETTW Untruncated'!$C:$C,$C27)</f>
        <v>2.0567385161940819</v>
      </c>
      <c r="K27">
        <f>SUMIFS('ASETTW Untruncated'!K:K,'ASETTW Untruncated'!$A:$A,$A27,'ASETTW Untruncated'!$B:$B,$B27,'ASETTW Untruncated'!$C:$C,$C27)</f>
        <v>2.0806065711361588</v>
      </c>
      <c r="L27">
        <f>SUMIFS('ASETTW Untruncated'!L:L,'ASETTW Untruncated'!$A:$A,$A27,'ASETTW Untruncated'!$B:$B,$B27,'ASETTW Untruncated'!$C:$C,$C27)</f>
        <v>2.065930616239311</v>
      </c>
      <c r="M27">
        <f>SUMIFS('ASETTW Untruncated'!M:M,'ASETTW Untruncated'!$A:$A,$A27,'ASETTW Untruncated'!$B:$B,$B27,'ASETTW Untruncated'!$C:$C,$C27)</f>
        <v>2.0098620320876885</v>
      </c>
      <c r="N27">
        <f>SUMIFS('ASETTW Untruncated'!N:N,'ASETTW Untruncated'!$A:$A,$A27,'ASETTW Untruncated'!$B:$B,$B27,'ASETTW Untruncated'!$C:$C,$C27)</f>
        <v>1.9674021906592603</v>
      </c>
      <c r="O27">
        <f>SUMIFS('ASETTW Untruncated'!O:O,'ASETTW Untruncated'!$A:$A,$A27,'ASETTW Untruncated'!$B:$B,$B27,'ASETTW Untruncated'!$C:$C,$C27)</f>
        <v>1.9985219321333605</v>
      </c>
      <c r="P27">
        <f>SUMIFS('ASETTW Untruncated'!P:P,'ASETTW Untruncated'!$A:$A,$A27,'ASETTW Untruncated'!$B:$B,$B27,'ASETTW Untruncated'!$C:$C,$C27)</f>
        <v>1.9624242341415143</v>
      </c>
      <c r="Q27">
        <f>SUMIFS('ASETTW Untruncated'!Q:Q,'ASETTW Untruncated'!$A:$A,$A27,'ASETTW Untruncated'!$B:$B,$B27,'ASETTW Untruncated'!$C:$C,$C27)</f>
        <v>1.9270869099780701</v>
      </c>
      <c r="R27">
        <f>SUMIFS('ASETTW Untruncated'!R:R,'ASETTW Untruncated'!$A:$A,$A27,'ASETTW Untruncated'!$B:$B,$B27,'ASETTW Untruncated'!$C:$C,$C27)</f>
        <v>1.8811394740493306</v>
      </c>
      <c r="S27">
        <f>SUMIFS('ASETTW Untruncated'!S:S,'ASETTW Untruncated'!$A:$A,$A27,'ASETTW Untruncated'!$B:$B,$B27,'ASETTW Untruncated'!$C:$C,$C27)</f>
        <v>1.923386297655697</v>
      </c>
      <c r="T27">
        <f>SUMIFS('ASETTW Untruncated'!T:T,'ASETTW Untruncated'!$A:$A,$A27,'ASETTW Untruncated'!$B:$B,$B27,'ASETTW Untruncated'!$C:$C,$C27)</f>
        <v>1.8722303199837362</v>
      </c>
      <c r="U27">
        <f>SUMIFS('ASETTW Untruncated'!U:U,'ASETTW Untruncated'!$A:$A,$A27,'ASETTW Untruncated'!$B:$B,$B27,'ASETTW Untruncated'!$C:$C,$C27)</f>
        <v>1.8580362756178272</v>
      </c>
      <c r="V27">
        <f>SUMIFS('ASETTW Untruncated'!V:V,'ASETTW Untruncated'!$A:$A,$A27,'ASETTW Untruncated'!$B:$B,$B27,'ASETTW Untruncated'!$C:$C,$C27)</f>
        <v>1.8065899439587978</v>
      </c>
      <c r="W27">
        <f>SUMIFS('ASETTW Untruncated'!W:W,'ASETTW Untruncated'!$A:$A,$A27,'ASETTW Untruncated'!$B:$B,$B27,'ASETTW Untruncated'!$C:$C,$C27)</f>
        <v>1.86119480248252</v>
      </c>
    </row>
    <row r="28" spans="1:23" x14ac:dyDescent="0.45">
      <c r="A28" t="s">
        <v>221</v>
      </c>
      <c r="B28" t="s">
        <v>34</v>
      </c>
      <c r="C28" t="s">
        <v>44</v>
      </c>
      <c r="D28">
        <f>SUMIFS('ASETTW Untruncated'!D:D,'ASETTW Untruncated'!$A:$A,$A28,'ASETTW Untruncated'!$B:$B,$B28,'ASETTW Untruncated'!$C:$C,$C28)</f>
        <v>2.4376335122103048</v>
      </c>
      <c r="E28">
        <f>SUMIFS('ASETTW Untruncated'!E:E,'ASETTW Untruncated'!$A:$A,$A28,'ASETTW Untruncated'!$B:$B,$B28,'ASETTW Untruncated'!$C:$C,$C28)</f>
        <v>2.3346596508579309</v>
      </c>
      <c r="F28">
        <f>SUMIFS('ASETTW Untruncated'!F:F,'ASETTW Untruncated'!$A:$A,$A28,'ASETTW Untruncated'!$B:$B,$B28,'ASETTW Untruncated'!$C:$C,$C28)</f>
        <v>2.2955935473123676</v>
      </c>
      <c r="G28">
        <f>SUMIFS('ASETTW Untruncated'!G:G,'ASETTW Untruncated'!$A:$A,$A28,'ASETTW Untruncated'!$B:$B,$B28,'ASETTW Untruncated'!$C:$C,$C28)</f>
        <v>2.3177831039626065</v>
      </c>
      <c r="H28">
        <f>SUMIFS('ASETTW Untruncated'!H:H,'ASETTW Untruncated'!$A:$A,$A28,'ASETTW Untruncated'!$B:$B,$B28,'ASETTW Untruncated'!$C:$C,$C28)</f>
        <v>2.2820472174413422</v>
      </c>
      <c r="I28">
        <f>SUMIFS('ASETTW Untruncated'!I:I,'ASETTW Untruncated'!$A:$A,$A28,'ASETTW Untruncated'!$B:$B,$B28,'ASETTW Untruncated'!$C:$C,$C28)</f>
        <v>2.2027038009140827</v>
      </c>
      <c r="J28">
        <f>SUMIFS('ASETTW Untruncated'!J:J,'ASETTW Untruncated'!$A:$A,$A28,'ASETTW Untruncated'!$B:$B,$B28,'ASETTW Untruncated'!$C:$C,$C28)</f>
        <v>2.1678555192459852</v>
      </c>
      <c r="K28">
        <f>SUMIFS('ASETTW Untruncated'!K:K,'ASETTW Untruncated'!$A:$A,$A28,'ASETTW Untruncated'!$B:$B,$B28,'ASETTW Untruncated'!$C:$C,$C28)</f>
        <v>2.197540207994598</v>
      </c>
      <c r="L28">
        <f>SUMIFS('ASETTW Untruncated'!L:L,'ASETTW Untruncated'!$A:$A,$A28,'ASETTW Untruncated'!$B:$B,$B28,'ASETTW Untruncated'!$C:$C,$C28)</f>
        <v>2.1658294425233922</v>
      </c>
      <c r="M28">
        <f>SUMIFS('ASETTW Untruncated'!M:M,'ASETTW Untruncated'!$A:$A,$A28,'ASETTW Untruncated'!$B:$B,$B28,'ASETTW Untruncated'!$C:$C,$C28)</f>
        <v>2.1100353440809179</v>
      </c>
      <c r="N28">
        <f>SUMIFS('ASETTW Untruncated'!N:N,'ASETTW Untruncated'!$A:$A,$A28,'ASETTW Untruncated'!$B:$B,$B28,'ASETTW Untruncated'!$C:$C,$C28)</f>
        <v>2.0724201174276553</v>
      </c>
      <c r="O28">
        <f>SUMIFS('ASETTW Untruncated'!O:O,'ASETTW Untruncated'!$A:$A,$A28,'ASETTW Untruncated'!$B:$B,$B28,'ASETTW Untruncated'!$C:$C,$C28)</f>
        <v>2.1130749142188794</v>
      </c>
      <c r="P28">
        <f>SUMIFS('ASETTW Untruncated'!P:P,'ASETTW Untruncated'!$A:$A,$A28,'ASETTW Untruncated'!$B:$B,$B28,'ASETTW Untruncated'!$C:$C,$C28)</f>
        <v>2.0556622546394703</v>
      </c>
      <c r="Q28">
        <f>SUMIFS('ASETTW Untruncated'!Q:Q,'ASETTW Untruncated'!$A:$A,$A28,'ASETTW Untruncated'!$B:$B,$B28,'ASETTW Untruncated'!$C:$C,$C28)</f>
        <v>2.0302269454543858</v>
      </c>
      <c r="R28">
        <f>SUMIFS('ASETTW Untruncated'!R:R,'ASETTW Untruncated'!$A:$A,$A28,'ASETTW Untruncated'!$B:$B,$B28,'ASETTW Untruncated'!$C:$C,$C28)</f>
        <v>1.9815953989846111</v>
      </c>
      <c r="S28">
        <f>SUMIFS('ASETTW Untruncated'!S:S,'ASETTW Untruncated'!$A:$A,$A28,'ASETTW Untruncated'!$B:$B,$B28,'ASETTW Untruncated'!$C:$C,$C28)</f>
        <v>2.0410127414844865</v>
      </c>
      <c r="T28">
        <f>SUMIFS('ASETTW Untruncated'!T:T,'ASETTW Untruncated'!$A:$A,$A28,'ASETTW Untruncated'!$B:$B,$B28,'ASETTW Untruncated'!$C:$C,$C28)</f>
        <v>1.9611372878439326</v>
      </c>
      <c r="U28">
        <f>SUMIFS('ASETTW Untruncated'!U:U,'ASETTW Untruncated'!$A:$A,$A28,'ASETTW Untruncated'!$B:$B,$B28,'ASETTW Untruncated'!$C:$C,$C28)</f>
        <v>1.9631094719484614</v>
      </c>
      <c r="V28">
        <f>SUMIFS('ASETTW Untruncated'!V:V,'ASETTW Untruncated'!$A:$A,$A28,'ASETTW Untruncated'!$B:$B,$B28,'ASETTW Untruncated'!$C:$C,$C28)</f>
        <v>1.9042680012196702</v>
      </c>
      <c r="W28">
        <f>SUMIFS('ASETTW Untruncated'!W:W,'ASETTW Untruncated'!$A:$A,$A28,'ASETTW Untruncated'!$B:$B,$B28,'ASETTW Untruncated'!$C:$C,$C28)</f>
        <v>1.9808126841572002</v>
      </c>
    </row>
    <row r="29" spans="1:23" x14ac:dyDescent="0.45">
      <c r="A29" t="s">
        <v>39</v>
      </c>
      <c r="B29" t="s">
        <v>32</v>
      </c>
      <c r="C29" t="s">
        <v>23</v>
      </c>
      <c r="D29">
        <f>SUMIFS('ASETTW Untruncated'!D:D,'ASETTW Untruncated'!$A:$A,$A29,'ASETTW Untruncated'!$B:$B,$B29,'ASETTW Untruncated'!$C:$C,$C29)</f>
        <v>2.4920412986792093</v>
      </c>
      <c r="E29">
        <f>SUMIFS('ASETTW Untruncated'!E:E,'ASETTW Untruncated'!$A:$A,$A29,'ASETTW Untruncated'!$B:$B,$B29,'ASETTW Untruncated'!$C:$C,$C29)</f>
        <v>2.3855447040287472</v>
      </c>
      <c r="F29">
        <f>SUMIFS('ASETTW Untruncated'!F:F,'ASETTW Untruncated'!$A:$A,$A29,'ASETTW Untruncated'!$B:$B,$B29,'ASETTW Untruncated'!$C:$C,$C29)</f>
        <v>2.3361877074970594</v>
      </c>
      <c r="G29">
        <f>SUMIFS('ASETTW Untruncated'!G:G,'ASETTW Untruncated'!$A:$A,$A29,'ASETTW Untruncated'!$B:$B,$B29,'ASETTW Untruncated'!$C:$C,$C29)</f>
        <v>2.3527964376308734</v>
      </c>
      <c r="H29">
        <f>SUMIFS('ASETTW Untruncated'!H:H,'ASETTW Untruncated'!$A:$A,$A29,'ASETTW Untruncated'!$B:$B,$B29,'ASETTW Untruncated'!$C:$C,$C29)</f>
        <v>2.3401741339603936</v>
      </c>
      <c r="I29">
        <f>SUMIFS('ASETTW Untruncated'!I:I,'ASETTW Untruncated'!$A:$A,$A29,'ASETTW Untruncated'!$B:$B,$B29,'ASETTW Untruncated'!$C:$C,$C29)</f>
        <v>2.2669824356542869</v>
      </c>
      <c r="J29">
        <f>SUMIFS('ASETTW Untruncated'!J:J,'ASETTW Untruncated'!$A:$A,$A29,'ASETTW Untruncated'!$B:$B,$B29,'ASETTW Untruncated'!$C:$C,$C29)</f>
        <v>2.212807804772575</v>
      </c>
      <c r="K29">
        <f>SUMIFS('ASETTW Untruncated'!K:K,'ASETTW Untruncated'!$A:$A,$A29,'ASETTW Untruncated'!$B:$B,$B29,'ASETTW Untruncated'!$C:$C,$C29)</f>
        <v>2.2467235591974131</v>
      </c>
      <c r="L29">
        <f>SUMIFS('ASETTW Untruncated'!L:L,'ASETTW Untruncated'!$A:$A,$A29,'ASETTW Untruncated'!$B:$B,$B29,'ASETTW Untruncated'!$C:$C,$C29)</f>
        <v>2.2130043558957286</v>
      </c>
      <c r="M29">
        <f>SUMIFS('ASETTW Untruncated'!M:M,'ASETTW Untruncated'!$A:$A,$A29,'ASETTW Untruncated'!$B:$B,$B29,'ASETTW Untruncated'!$C:$C,$C29)</f>
        <v>2.1648623568967142</v>
      </c>
      <c r="N29">
        <f>SUMIFS('ASETTW Untruncated'!N:N,'ASETTW Untruncated'!$A:$A,$A29,'ASETTW Untruncated'!$B:$B,$B29,'ASETTW Untruncated'!$C:$C,$C29)</f>
        <v>2.1091373773474338</v>
      </c>
      <c r="O29">
        <f>SUMIFS('ASETTW Untruncated'!O:O,'ASETTW Untruncated'!$A:$A,$A29,'ASETTW Untruncated'!$B:$B,$B29,'ASETTW Untruncated'!$C:$C,$C29)</f>
        <v>2.1539891635266115</v>
      </c>
      <c r="P29">
        <f>SUMIFS('ASETTW Untruncated'!P:P,'ASETTW Untruncated'!$A:$A,$A29,'ASETTW Untruncated'!$B:$B,$B29,'ASETTW Untruncated'!$C:$C,$C29)</f>
        <v>2.105365691845154</v>
      </c>
      <c r="Q29">
        <f>SUMIFS('ASETTW Untruncated'!Q:Q,'ASETTW Untruncated'!$A:$A,$A29,'ASETTW Untruncated'!$B:$B,$B29,'ASETTW Untruncated'!$C:$C,$C29)</f>
        <v>2.0781169610261432</v>
      </c>
      <c r="R29">
        <f>SUMIFS('ASETTW Untruncated'!R:R,'ASETTW Untruncated'!$A:$A,$A29,'ASETTW Untruncated'!$B:$B,$B29,'ASETTW Untruncated'!$C:$C,$C29)</f>
        <v>2.0199008677751822</v>
      </c>
      <c r="S29">
        <f>SUMIFS('ASETTW Untruncated'!S:S,'ASETTW Untruncated'!$A:$A,$A29,'ASETTW Untruncated'!$B:$B,$B29,'ASETTW Untruncated'!$C:$C,$C29)</f>
        <v>2.0751962401096935</v>
      </c>
      <c r="T29">
        <f>SUMIFS('ASETTW Untruncated'!T:T,'ASETTW Untruncated'!$A:$A,$A29,'ASETTW Untruncated'!$B:$B,$B29,'ASETTW Untruncated'!$C:$C,$C29)</f>
        <v>2.0111176255780618</v>
      </c>
      <c r="U29">
        <f>SUMIFS('ASETTW Untruncated'!U:U,'ASETTW Untruncated'!$A:$A,$A29,'ASETTW Untruncated'!$B:$B,$B29,'ASETTW Untruncated'!$C:$C,$C29)</f>
        <v>2.0043358388922585</v>
      </c>
      <c r="V29">
        <f>SUMIFS('ASETTW Untruncated'!V:V,'ASETTW Untruncated'!$A:$A,$A29,'ASETTW Untruncated'!$B:$B,$B29,'ASETTW Untruncated'!$C:$C,$C29)</f>
        <v>1.9419087162208142</v>
      </c>
      <c r="W29">
        <f>SUMIFS('ASETTW Untruncated'!W:W,'ASETTW Untruncated'!$A:$A,$A29,'ASETTW Untruncated'!$B:$B,$B29,'ASETTW Untruncated'!$C:$C,$C29)</f>
        <v>2.010144564305421</v>
      </c>
    </row>
    <row r="30" spans="1:23" x14ac:dyDescent="0.45">
      <c r="D30">
        <f>SUMIFS('ASETTW Untruncated'!D:D,'ASETTW Untruncated'!$A:$A,$A30,'ASETTW Untruncated'!$B:$B,$B30,'ASETTW Untruncated'!$C:$C,$C30)</f>
        <v>0</v>
      </c>
      <c r="E30">
        <f>SUMIFS('ASETTW Untruncated'!E:E,'ASETTW Untruncated'!$A:$A,$A30,'ASETTW Untruncated'!$B:$B,$B30,'ASETTW Untruncated'!$C:$C,$C30)</f>
        <v>0</v>
      </c>
      <c r="F30">
        <f>SUMIFS('ASETTW Untruncated'!F:F,'ASETTW Untruncated'!$A:$A,$A30,'ASETTW Untruncated'!$B:$B,$B30,'ASETTW Untruncated'!$C:$C,$C30)</f>
        <v>0</v>
      </c>
      <c r="G30">
        <f>SUMIFS('ASETTW Untruncated'!G:G,'ASETTW Untruncated'!$A:$A,$A30,'ASETTW Untruncated'!$B:$B,$B30,'ASETTW Untruncated'!$C:$C,$C30)</f>
        <v>0</v>
      </c>
      <c r="H30">
        <f>SUMIFS('ASETTW Untruncated'!H:H,'ASETTW Untruncated'!$A:$A,$A30,'ASETTW Untruncated'!$B:$B,$B30,'ASETTW Untruncated'!$C:$C,$C30)</f>
        <v>0</v>
      </c>
      <c r="I30">
        <f>SUMIFS('ASETTW Untruncated'!I:I,'ASETTW Untruncated'!$A:$A,$A30,'ASETTW Untruncated'!$B:$B,$B30,'ASETTW Untruncated'!$C:$C,$C30)</f>
        <v>0</v>
      </c>
      <c r="J30">
        <f>SUMIFS('ASETTW Untruncated'!J:J,'ASETTW Untruncated'!$A:$A,$A30,'ASETTW Untruncated'!$B:$B,$B30,'ASETTW Untruncated'!$C:$C,$C30)</f>
        <v>0</v>
      </c>
      <c r="K30">
        <f>SUMIFS('ASETTW Untruncated'!K:K,'ASETTW Untruncated'!$A:$A,$A30,'ASETTW Untruncated'!$B:$B,$B30,'ASETTW Untruncated'!$C:$C,$C30)</f>
        <v>0</v>
      </c>
      <c r="L30">
        <f>SUMIFS('ASETTW Untruncated'!L:L,'ASETTW Untruncated'!$A:$A,$A30,'ASETTW Untruncated'!$B:$B,$B30,'ASETTW Untruncated'!$C:$C,$C30)</f>
        <v>0</v>
      </c>
      <c r="M30">
        <f>SUMIFS('ASETTW Untruncated'!M:M,'ASETTW Untruncated'!$A:$A,$A30,'ASETTW Untruncated'!$B:$B,$B30,'ASETTW Untruncated'!$C:$C,$C30)</f>
        <v>0</v>
      </c>
      <c r="N30">
        <f>SUMIFS('ASETTW Untruncated'!N:N,'ASETTW Untruncated'!$A:$A,$A30,'ASETTW Untruncated'!$B:$B,$B30,'ASETTW Untruncated'!$C:$C,$C30)</f>
        <v>0</v>
      </c>
      <c r="O30">
        <f>SUMIFS('ASETTW Untruncated'!O:O,'ASETTW Untruncated'!$A:$A,$A30,'ASETTW Untruncated'!$B:$B,$B30,'ASETTW Untruncated'!$C:$C,$C30)</f>
        <v>0</v>
      </c>
      <c r="P30">
        <f>SUMIFS('ASETTW Untruncated'!P:P,'ASETTW Untruncated'!$A:$A,$A30,'ASETTW Untruncated'!$B:$B,$B30,'ASETTW Untruncated'!$C:$C,$C30)</f>
        <v>0</v>
      </c>
      <c r="Q30">
        <f>SUMIFS('ASETTW Untruncated'!Q:Q,'ASETTW Untruncated'!$A:$A,$A30,'ASETTW Untruncated'!$B:$B,$B30,'ASETTW Untruncated'!$C:$C,$C30)</f>
        <v>0</v>
      </c>
      <c r="R30">
        <f>SUMIFS('ASETTW Untruncated'!R:R,'ASETTW Untruncated'!$A:$A,$A30,'ASETTW Untruncated'!$B:$B,$B30,'ASETTW Untruncated'!$C:$C,$C30)</f>
        <v>0</v>
      </c>
      <c r="S30">
        <f>SUMIFS('ASETTW Untruncated'!S:S,'ASETTW Untruncated'!$A:$A,$A30,'ASETTW Untruncated'!$B:$B,$B30,'ASETTW Untruncated'!$C:$C,$C30)</f>
        <v>0</v>
      </c>
      <c r="T30">
        <f>SUMIFS('ASETTW Untruncated'!T:T,'ASETTW Untruncated'!$A:$A,$A30,'ASETTW Untruncated'!$B:$B,$B30,'ASETTW Untruncated'!$C:$C,$C30)</f>
        <v>0</v>
      </c>
      <c r="U30">
        <f>SUMIFS('ASETTW Untruncated'!U:U,'ASETTW Untruncated'!$A:$A,$A30,'ASETTW Untruncated'!$B:$B,$B30,'ASETTW Untruncated'!$C:$C,$C30)</f>
        <v>0</v>
      </c>
      <c r="V30">
        <f>SUMIFS('ASETTW Untruncated'!V:V,'ASETTW Untruncated'!$A:$A,$A30,'ASETTW Untruncated'!$B:$B,$B30,'ASETTW Untruncated'!$C:$C,$C30)</f>
        <v>0</v>
      </c>
      <c r="W30">
        <f>SUMIFS('ASETTW Untruncated'!W:W,'ASETTW Untruncated'!$A:$A,$A30,'ASETTW Untruncated'!$B:$B,$B30,'ASETTW Untruncated'!$C:$C,$C30)</f>
        <v>0</v>
      </c>
    </row>
    <row r="31" spans="1:23" x14ac:dyDescent="0.45">
      <c r="D31">
        <f>SUMIFS('ASETTW Untruncated'!D:D,'ASETTW Untruncated'!$A:$A,$A31,'ASETTW Untruncated'!$B:$B,$B31,'ASETTW Untruncated'!$C:$C,$C31)</f>
        <v>0</v>
      </c>
      <c r="E31">
        <f>SUMIFS('ASETTW Untruncated'!E:E,'ASETTW Untruncated'!$A:$A,$A31,'ASETTW Untruncated'!$B:$B,$B31,'ASETTW Untruncated'!$C:$C,$C31)</f>
        <v>0</v>
      </c>
      <c r="F31">
        <f>SUMIFS('ASETTW Untruncated'!F:F,'ASETTW Untruncated'!$A:$A,$A31,'ASETTW Untruncated'!$B:$B,$B31,'ASETTW Untruncated'!$C:$C,$C31)</f>
        <v>0</v>
      </c>
      <c r="G31">
        <f>SUMIFS('ASETTW Untruncated'!G:G,'ASETTW Untruncated'!$A:$A,$A31,'ASETTW Untruncated'!$B:$B,$B31,'ASETTW Untruncated'!$C:$C,$C31)</f>
        <v>0</v>
      </c>
      <c r="H31">
        <f>SUMIFS('ASETTW Untruncated'!H:H,'ASETTW Untruncated'!$A:$A,$A31,'ASETTW Untruncated'!$B:$B,$B31,'ASETTW Untruncated'!$C:$C,$C31)</f>
        <v>0</v>
      </c>
      <c r="I31">
        <f>SUMIFS('ASETTW Untruncated'!I:I,'ASETTW Untruncated'!$A:$A,$A31,'ASETTW Untruncated'!$B:$B,$B31,'ASETTW Untruncated'!$C:$C,$C31)</f>
        <v>0</v>
      </c>
      <c r="J31">
        <f>SUMIFS('ASETTW Untruncated'!J:J,'ASETTW Untruncated'!$A:$A,$A31,'ASETTW Untruncated'!$B:$B,$B31,'ASETTW Untruncated'!$C:$C,$C31)</f>
        <v>0</v>
      </c>
      <c r="K31">
        <f>SUMIFS('ASETTW Untruncated'!K:K,'ASETTW Untruncated'!$A:$A,$A31,'ASETTW Untruncated'!$B:$B,$B31,'ASETTW Untruncated'!$C:$C,$C31)</f>
        <v>0</v>
      </c>
      <c r="L31">
        <f>SUMIFS('ASETTW Untruncated'!L:L,'ASETTW Untruncated'!$A:$A,$A31,'ASETTW Untruncated'!$B:$B,$B31,'ASETTW Untruncated'!$C:$C,$C31)</f>
        <v>0</v>
      </c>
      <c r="M31">
        <f>SUMIFS('ASETTW Untruncated'!M:M,'ASETTW Untruncated'!$A:$A,$A31,'ASETTW Untruncated'!$B:$B,$B31,'ASETTW Untruncated'!$C:$C,$C31)</f>
        <v>0</v>
      </c>
      <c r="N31">
        <f>SUMIFS('ASETTW Untruncated'!N:N,'ASETTW Untruncated'!$A:$A,$A31,'ASETTW Untruncated'!$B:$B,$B31,'ASETTW Untruncated'!$C:$C,$C31)</f>
        <v>0</v>
      </c>
      <c r="O31">
        <f>SUMIFS('ASETTW Untruncated'!O:O,'ASETTW Untruncated'!$A:$A,$A31,'ASETTW Untruncated'!$B:$B,$B31,'ASETTW Untruncated'!$C:$C,$C31)</f>
        <v>0</v>
      </c>
      <c r="P31">
        <f>SUMIFS('ASETTW Untruncated'!P:P,'ASETTW Untruncated'!$A:$A,$A31,'ASETTW Untruncated'!$B:$B,$B31,'ASETTW Untruncated'!$C:$C,$C31)</f>
        <v>0</v>
      </c>
      <c r="Q31">
        <f>SUMIFS('ASETTW Untruncated'!Q:Q,'ASETTW Untruncated'!$A:$A,$A31,'ASETTW Untruncated'!$B:$B,$B31,'ASETTW Untruncated'!$C:$C,$C31)</f>
        <v>0</v>
      </c>
      <c r="R31">
        <f>SUMIFS('ASETTW Untruncated'!R:R,'ASETTW Untruncated'!$A:$A,$A31,'ASETTW Untruncated'!$B:$B,$B31,'ASETTW Untruncated'!$C:$C,$C31)</f>
        <v>0</v>
      </c>
      <c r="S31">
        <f>SUMIFS('ASETTW Untruncated'!S:S,'ASETTW Untruncated'!$A:$A,$A31,'ASETTW Untruncated'!$B:$B,$B31,'ASETTW Untruncated'!$C:$C,$C31)</f>
        <v>0</v>
      </c>
      <c r="T31">
        <f>SUMIFS('ASETTW Untruncated'!T:T,'ASETTW Untruncated'!$A:$A,$A31,'ASETTW Untruncated'!$B:$B,$B31,'ASETTW Untruncated'!$C:$C,$C31)</f>
        <v>0</v>
      </c>
      <c r="U31">
        <f>SUMIFS('ASETTW Untruncated'!U:U,'ASETTW Untruncated'!$A:$A,$A31,'ASETTW Untruncated'!$B:$B,$B31,'ASETTW Untruncated'!$C:$C,$C31)</f>
        <v>0</v>
      </c>
      <c r="V31">
        <f>SUMIFS('ASETTW Untruncated'!V:V,'ASETTW Untruncated'!$A:$A,$A31,'ASETTW Untruncated'!$B:$B,$B31,'ASETTW Untruncated'!$C:$C,$C31)</f>
        <v>0</v>
      </c>
      <c r="W31">
        <f>SUMIFS('ASETTW Untruncated'!W:W,'ASETTW Untruncated'!$A:$A,$A31,'ASETTW Untruncated'!$B:$B,$B31,'ASETTW Untruncated'!$C:$C,$C31)</f>
        <v>0</v>
      </c>
    </row>
    <row r="32" spans="1:23" x14ac:dyDescent="0.45">
      <c r="A32" t="s">
        <v>65</v>
      </c>
      <c r="B32" t="s">
        <v>238</v>
      </c>
      <c r="C32" t="s">
        <v>44</v>
      </c>
      <c r="D32">
        <f>SUMIFS('ASETTW Untruncated'!D:D,'ASETTW Untruncated'!$A:$A,$A32,'ASETTW Untruncated'!$B:$B,$B32,'ASETTW Untruncated'!$C:$C,$C32)</f>
        <v>2.1366566481393017</v>
      </c>
      <c r="E32">
        <f>SUMIFS('ASETTW Untruncated'!E:E,'ASETTW Untruncated'!$A:$A,$A32,'ASETTW Untruncated'!$B:$B,$B32,'ASETTW Untruncated'!$C:$C,$C32)</f>
        <v>2.1412582164318517</v>
      </c>
      <c r="F32">
        <f>SUMIFS('ASETTW Untruncated'!F:F,'ASETTW Untruncated'!$A:$A,$A32,'ASETTW Untruncated'!$B:$B,$B32,'ASETTW Untruncated'!$C:$C,$C32)</f>
        <v>2.0803947416259763</v>
      </c>
      <c r="G32">
        <f>SUMIFS('ASETTW Untruncated'!G:G,'ASETTW Untruncated'!$A:$A,$A32,'ASETTW Untruncated'!$B:$B,$B32,'ASETTW Untruncated'!$C:$C,$C32)</f>
        <v>2.1598135761994008</v>
      </c>
      <c r="H32">
        <f>SUMIFS('ASETTW Untruncated'!H:H,'ASETTW Untruncated'!$A:$A,$A32,'ASETTW Untruncated'!$B:$B,$B32,'ASETTW Untruncated'!$C:$C,$C32)</f>
        <v>2.0146340921314141</v>
      </c>
      <c r="I32">
        <f>SUMIFS('ASETTW Untruncated'!I:I,'ASETTW Untruncated'!$A:$A,$A32,'ASETTW Untruncated'!$B:$B,$B32,'ASETTW Untruncated'!$C:$C,$C32)</f>
        <v>2.0385302757478301</v>
      </c>
      <c r="J32">
        <f>SUMIFS('ASETTW Untruncated'!J:J,'ASETTW Untruncated'!$A:$A,$A32,'ASETTW Untruncated'!$B:$B,$B32,'ASETTW Untruncated'!$C:$C,$C32)</f>
        <v>1.9741761992972169</v>
      </c>
      <c r="K32">
        <f>SUMIFS('ASETTW Untruncated'!K:K,'ASETTW Untruncated'!$A:$A,$A32,'ASETTW Untruncated'!$B:$B,$B32,'ASETTW Untruncated'!$C:$C,$C32)</f>
        <v>2.0632599034715193</v>
      </c>
      <c r="L32">
        <f>SUMIFS('ASETTW Untruncated'!L:L,'ASETTW Untruncated'!$A:$A,$A32,'ASETTW Untruncated'!$B:$B,$B32,'ASETTW Untruncated'!$C:$C,$C32)</f>
        <v>1.9208980418960617</v>
      </c>
      <c r="M32">
        <f>SUMIFS('ASETTW Untruncated'!M:M,'ASETTW Untruncated'!$A:$A,$A32,'ASETTW Untruncated'!$B:$B,$B32,'ASETTW Untruncated'!$C:$C,$C32)</f>
        <v>1.9572749906677913</v>
      </c>
      <c r="N32">
        <f>SUMIFS('ASETTW Untruncated'!N:N,'ASETTW Untruncated'!$A:$A,$A32,'ASETTW Untruncated'!$B:$B,$B32,'ASETTW Untruncated'!$C:$C,$C32)</f>
        <v>1.8928837541419461</v>
      </c>
      <c r="O32">
        <f>SUMIFS('ASETTW Untruncated'!O:O,'ASETTW Untruncated'!$A:$A,$A32,'ASETTW Untruncated'!$B:$B,$B32,'ASETTW Untruncated'!$C:$C,$C32)</f>
        <v>1.9875848284380797</v>
      </c>
      <c r="P32">
        <f>SUMIFS('ASETTW Untruncated'!P:P,'ASETTW Untruncated'!$A:$A,$A32,'ASETTW Untruncated'!$B:$B,$B32,'ASETTW Untruncated'!$C:$C,$C32)</f>
        <v>1.8334063480067417</v>
      </c>
      <c r="Q32">
        <f>SUMIFS('ASETTW Untruncated'!Q:Q,'ASETTW Untruncated'!$A:$A,$A32,'ASETTW Untruncated'!$B:$B,$B32,'ASETTW Untruncated'!$C:$C,$C32)</f>
        <v>1.8829925756111554</v>
      </c>
      <c r="R32">
        <f>SUMIFS('ASETTW Untruncated'!R:R,'ASETTW Untruncated'!$A:$A,$A32,'ASETTW Untruncated'!$B:$B,$B32,'ASETTW Untruncated'!$C:$C,$C32)</f>
        <v>1.8147861240631036</v>
      </c>
      <c r="S32">
        <f>SUMIFS('ASETTW Untruncated'!S:S,'ASETTW Untruncated'!$A:$A,$A32,'ASETTW Untruncated'!$B:$B,$B32,'ASETTW Untruncated'!$C:$C,$C32)</f>
        <v>1.9168408972753714</v>
      </c>
      <c r="T32">
        <f>SUMIFS('ASETTW Untruncated'!T:T,'ASETTW Untruncated'!$A:$A,$A32,'ASETTW Untruncated'!$B:$B,$B32,'ASETTW Untruncated'!$C:$C,$C32)</f>
        <v>1.7689605201995913</v>
      </c>
      <c r="U32">
        <f>SUMIFS('ASETTW Untruncated'!U:U,'ASETTW Untruncated'!$A:$A,$A32,'ASETTW Untruncated'!$B:$B,$B32,'ASETTW Untruncated'!$C:$C,$C32)</f>
        <v>1.8230555384185565</v>
      </c>
      <c r="V32">
        <f>SUMIFS('ASETTW Untruncated'!V:V,'ASETTW Untruncated'!$A:$A,$A32,'ASETTW Untruncated'!$B:$B,$B32,'ASETTW Untruncated'!$C:$C,$C32)</f>
        <v>1.7577588233843271</v>
      </c>
      <c r="W32">
        <f>SUMIFS('ASETTW Untruncated'!W:W,'ASETTW Untruncated'!$A:$A,$A32,'ASETTW Untruncated'!$B:$B,$B32,'ASETTW Untruncated'!$C:$C,$C32)</f>
        <v>1.8616309676030183</v>
      </c>
    </row>
    <row r="33" spans="1:45" x14ac:dyDescent="0.45">
      <c r="D33">
        <f>SUMIFS('ASETTW Untruncated'!D:D,'ASETTW Untruncated'!$A:$A,$A33,'ASETTW Untruncated'!$B:$B,$B33,'ASETTW Untruncated'!$C:$C,$C33)</f>
        <v>0</v>
      </c>
      <c r="E33">
        <f>SUMIFS('ASETTW Untruncated'!E:E,'ASETTW Untruncated'!$A:$A,$A33,'ASETTW Untruncated'!$B:$B,$B33,'ASETTW Untruncated'!$C:$C,$C33)</f>
        <v>0</v>
      </c>
      <c r="F33">
        <f>SUMIFS('ASETTW Untruncated'!F:F,'ASETTW Untruncated'!$A:$A,$A33,'ASETTW Untruncated'!$B:$B,$B33,'ASETTW Untruncated'!$C:$C,$C33)</f>
        <v>0</v>
      </c>
      <c r="G33">
        <f>SUMIFS('ASETTW Untruncated'!G:G,'ASETTW Untruncated'!$A:$A,$A33,'ASETTW Untruncated'!$B:$B,$B33,'ASETTW Untruncated'!$C:$C,$C33)</f>
        <v>0</v>
      </c>
      <c r="H33">
        <f>SUMIFS('ASETTW Untruncated'!H:H,'ASETTW Untruncated'!$A:$A,$A33,'ASETTW Untruncated'!$B:$B,$B33,'ASETTW Untruncated'!$C:$C,$C33)</f>
        <v>0</v>
      </c>
      <c r="I33">
        <f>SUMIFS('ASETTW Untruncated'!I:I,'ASETTW Untruncated'!$A:$A,$A33,'ASETTW Untruncated'!$B:$B,$B33,'ASETTW Untruncated'!$C:$C,$C33)</f>
        <v>0</v>
      </c>
      <c r="J33">
        <f>SUMIFS('ASETTW Untruncated'!J:J,'ASETTW Untruncated'!$A:$A,$A33,'ASETTW Untruncated'!$B:$B,$B33,'ASETTW Untruncated'!$C:$C,$C33)</f>
        <v>0</v>
      </c>
      <c r="K33">
        <f>SUMIFS('ASETTW Untruncated'!K:K,'ASETTW Untruncated'!$A:$A,$A33,'ASETTW Untruncated'!$B:$B,$B33,'ASETTW Untruncated'!$C:$C,$C33)</f>
        <v>0</v>
      </c>
      <c r="L33">
        <f>SUMIFS('ASETTW Untruncated'!L:L,'ASETTW Untruncated'!$A:$A,$A33,'ASETTW Untruncated'!$B:$B,$B33,'ASETTW Untruncated'!$C:$C,$C33)</f>
        <v>0</v>
      </c>
      <c r="M33">
        <f>SUMIFS('ASETTW Untruncated'!M:M,'ASETTW Untruncated'!$A:$A,$A33,'ASETTW Untruncated'!$B:$B,$B33,'ASETTW Untruncated'!$C:$C,$C33)</f>
        <v>0</v>
      </c>
      <c r="N33">
        <f>SUMIFS('ASETTW Untruncated'!N:N,'ASETTW Untruncated'!$A:$A,$A33,'ASETTW Untruncated'!$B:$B,$B33,'ASETTW Untruncated'!$C:$C,$C33)</f>
        <v>0</v>
      </c>
      <c r="O33">
        <f>SUMIFS('ASETTW Untruncated'!O:O,'ASETTW Untruncated'!$A:$A,$A33,'ASETTW Untruncated'!$B:$B,$B33,'ASETTW Untruncated'!$C:$C,$C33)</f>
        <v>0</v>
      </c>
      <c r="P33">
        <f>SUMIFS('ASETTW Untruncated'!P:P,'ASETTW Untruncated'!$A:$A,$A33,'ASETTW Untruncated'!$B:$B,$B33,'ASETTW Untruncated'!$C:$C,$C33)</f>
        <v>0</v>
      </c>
      <c r="Q33">
        <f>SUMIFS('ASETTW Untruncated'!Q:Q,'ASETTW Untruncated'!$A:$A,$A33,'ASETTW Untruncated'!$B:$B,$B33,'ASETTW Untruncated'!$C:$C,$C33)</f>
        <v>0</v>
      </c>
      <c r="R33">
        <f>SUMIFS('ASETTW Untruncated'!R:R,'ASETTW Untruncated'!$A:$A,$A33,'ASETTW Untruncated'!$B:$B,$B33,'ASETTW Untruncated'!$C:$C,$C33)</f>
        <v>0</v>
      </c>
      <c r="S33">
        <f>SUMIFS('ASETTW Untruncated'!S:S,'ASETTW Untruncated'!$A:$A,$A33,'ASETTW Untruncated'!$B:$B,$B33,'ASETTW Untruncated'!$C:$C,$C33)</f>
        <v>0</v>
      </c>
      <c r="T33">
        <f>SUMIFS('ASETTW Untruncated'!T:T,'ASETTW Untruncated'!$A:$A,$A33,'ASETTW Untruncated'!$B:$B,$B33,'ASETTW Untruncated'!$C:$C,$C33)</f>
        <v>0</v>
      </c>
      <c r="U33">
        <f>SUMIFS('ASETTW Untruncated'!U:U,'ASETTW Untruncated'!$A:$A,$A33,'ASETTW Untruncated'!$B:$B,$B33,'ASETTW Untruncated'!$C:$C,$C33)</f>
        <v>0</v>
      </c>
      <c r="V33">
        <f>SUMIFS('ASETTW Untruncated'!V:V,'ASETTW Untruncated'!$A:$A,$A33,'ASETTW Untruncated'!$B:$B,$B33,'ASETTW Untruncated'!$C:$C,$C33)</f>
        <v>0</v>
      </c>
      <c r="W33">
        <f>SUMIFS('ASETTW Untruncated'!W:W,'ASETTW Untruncated'!$A:$A,$A33,'ASETTW Untruncated'!$B:$B,$B33,'ASETTW Untruncated'!$C:$C,$C33)</f>
        <v>0</v>
      </c>
    </row>
    <row r="34" spans="1:45" s="2" customFormat="1" x14ac:dyDescent="0.45">
      <c r="D34" s="2">
        <f>SUMIFS('ASETTW Untruncated'!D:D,'ASETTW Untruncated'!$A:$A,$A34,'ASETTW Untruncated'!$B:$B,$B34,'ASETTW Untruncated'!$C:$C,$C34)</f>
        <v>0</v>
      </c>
      <c r="E34" s="2">
        <f>SUMIFS('ASETTW Untruncated'!E:E,'ASETTW Untruncated'!$A:$A,$A34,'ASETTW Untruncated'!$B:$B,$B34,'ASETTW Untruncated'!$C:$C,$C34)</f>
        <v>0</v>
      </c>
      <c r="F34" s="2">
        <f>SUMIFS('ASETTW Untruncated'!F:F,'ASETTW Untruncated'!$A:$A,$A34,'ASETTW Untruncated'!$B:$B,$B34,'ASETTW Untruncated'!$C:$C,$C34)</f>
        <v>0</v>
      </c>
      <c r="G34" s="2">
        <f>SUMIFS('ASETTW Untruncated'!G:G,'ASETTW Untruncated'!$A:$A,$A34,'ASETTW Untruncated'!$B:$B,$B34,'ASETTW Untruncated'!$C:$C,$C34)</f>
        <v>0</v>
      </c>
      <c r="H34" s="2">
        <f>SUMIFS('ASETTW Untruncated'!H:H,'ASETTW Untruncated'!$A:$A,$A34,'ASETTW Untruncated'!$B:$B,$B34,'ASETTW Untruncated'!$C:$C,$C34)</f>
        <v>0</v>
      </c>
      <c r="I34" s="2">
        <f>SUMIFS('ASETTW Untruncated'!I:I,'ASETTW Untruncated'!$A:$A,$A34,'ASETTW Untruncated'!$B:$B,$B34,'ASETTW Untruncated'!$C:$C,$C34)</f>
        <v>0</v>
      </c>
      <c r="J34" s="2">
        <f>SUMIFS('ASETTW Untruncated'!J:J,'ASETTW Untruncated'!$A:$A,$A34,'ASETTW Untruncated'!$B:$B,$B34,'ASETTW Untruncated'!$C:$C,$C34)</f>
        <v>0</v>
      </c>
      <c r="K34" s="2">
        <f>SUMIFS('ASETTW Untruncated'!K:K,'ASETTW Untruncated'!$A:$A,$A34,'ASETTW Untruncated'!$B:$B,$B34,'ASETTW Untruncated'!$C:$C,$C34)</f>
        <v>0</v>
      </c>
      <c r="L34" s="2">
        <f>SUMIFS('ASETTW Untruncated'!L:L,'ASETTW Untruncated'!$A:$A,$A34,'ASETTW Untruncated'!$B:$B,$B34,'ASETTW Untruncated'!$C:$C,$C34)</f>
        <v>0</v>
      </c>
      <c r="M34" s="2">
        <f>SUMIFS('ASETTW Untruncated'!M:M,'ASETTW Untruncated'!$A:$A,$A34,'ASETTW Untruncated'!$B:$B,$B34,'ASETTW Untruncated'!$C:$C,$C34)</f>
        <v>0</v>
      </c>
      <c r="N34" s="2">
        <f>SUMIFS('ASETTW Untruncated'!N:N,'ASETTW Untruncated'!$A:$A,$A34,'ASETTW Untruncated'!$B:$B,$B34,'ASETTW Untruncated'!$C:$C,$C34)</f>
        <v>0</v>
      </c>
      <c r="O34" s="2">
        <f>SUMIFS('ASETTW Untruncated'!O:O,'ASETTW Untruncated'!$A:$A,$A34,'ASETTW Untruncated'!$B:$B,$B34,'ASETTW Untruncated'!$C:$C,$C34)</f>
        <v>0</v>
      </c>
      <c r="P34" s="2">
        <f>SUMIFS('ASETTW Untruncated'!P:P,'ASETTW Untruncated'!$A:$A,$A34,'ASETTW Untruncated'!$B:$B,$B34,'ASETTW Untruncated'!$C:$C,$C34)</f>
        <v>0</v>
      </c>
      <c r="Q34" s="2">
        <f>SUMIFS('ASETTW Untruncated'!Q:Q,'ASETTW Untruncated'!$A:$A,$A34,'ASETTW Untruncated'!$B:$B,$B34,'ASETTW Untruncated'!$C:$C,$C34)</f>
        <v>0</v>
      </c>
      <c r="R34" s="2">
        <f>SUMIFS('ASETTW Untruncated'!R:R,'ASETTW Untruncated'!$A:$A,$A34,'ASETTW Untruncated'!$B:$B,$B34,'ASETTW Untruncated'!$C:$C,$C34)</f>
        <v>0</v>
      </c>
      <c r="S34" s="2">
        <f>SUMIFS('ASETTW Untruncated'!S:S,'ASETTW Untruncated'!$A:$A,$A34,'ASETTW Untruncated'!$B:$B,$B34,'ASETTW Untruncated'!$C:$C,$C34)</f>
        <v>0</v>
      </c>
      <c r="T34" s="2">
        <f>SUMIFS('ASETTW Untruncated'!T:T,'ASETTW Untruncated'!$A:$A,$A34,'ASETTW Untruncated'!$B:$B,$B34,'ASETTW Untruncated'!$C:$C,$C34)</f>
        <v>0</v>
      </c>
      <c r="U34" s="2">
        <f>SUMIFS('ASETTW Untruncated'!U:U,'ASETTW Untruncated'!$A:$A,$A34,'ASETTW Untruncated'!$B:$B,$B34,'ASETTW Untruncated'!$C:$C,$C34)</f>
        <v>0</v>
      </c>
      <c r="V34" s="2">
        <f>SUMIFS('ASETTW Untruncated'!V:V,'ASETTW Untruncated'!$A:$A,$A34,'ASETTW Untruncated'!$B:$B,$B34,'ASETTW Untruncated'!$C:$C,$C34)</f>
        <v>0</v>
      </c>
      <c r="W34" s="2">
        <f>SUMIFS('ASETTW Untruncated'!W:W,'ASETTW Untruncated'!$A:$A,$A34,'ASETTW Untruncated'!$B:$B,$B34,'ASETTW Untruncated'!$C:$C,$C34)</f>
        <v>0</v>
      </c>
      <c r="AS34"/>
    </row>
    <row r="35" spans="1:45" x14ac:dyDescent="0.45">
      <c r="A35" t="s">
        <v>146</v>
      </c>
      <c r="B35" t="s">
        <v>220</v>
      </c>
      <c r="C35" t="s">
        <v>128</v>
      </c>
      <c r="D35">
        <f>SUMIFS('ASETTW Untruncated'!D:D,'ASETTW Untruncated'!$A:$A,$A35,'ASETTW Untruncated'!$B:$B,$B35,'ASETTW Untruncated'!$C:$C,$C35)</f>
        <v>1.1098498737101954</v>
      </c>
      <c r="E35">
        <f>SUMIFS('ASETTW Untruncated'!E:E,'ASETTW Untruncated'!$A:$A,$A35,'ASETTW Untruncated'!$B:$B,$B35,'ASETTW Untruncated'!$C:$C,$C35)</f>
        <v>1.1040268815421714</v>
      </c>
      <c r="F35">
        <f>SUMIFS('ASETTW Untruncated'!F:F,'ASETTW Untruncated'!$A:$A,$A35,'ASETTW Untruncated'!$B:$B,$B35,'ASETTW Untruncated'!$C:$C,$C35)</f>
        <v>1.1002456883019063</v>
      </c>
      <c r="G35">
        <f>SUMIFS('ASETTW Untruncated'!G:G,'ASETTW Untruncated'!$A:$A,$A35,'ASETTW Untruncated'!$B:$B,$B35,'ASETTW Untruncated'!$C:$C,$C35)</f>
        <v>1.1242753305056168</v>
      </c>
      <c r="H35">
        <f>SUMIFS('ASETTW Untruncated'!H:H,'ASETTW Untruncated'!$A:$A,$A35,'ASETTW Untruncated'!$B:$B,$B35,'ASETTW Untruncated'!$C:$C,$C35)</f>
        <v>1.0490192035905481</v>
      </c>
      <c r="I35">
        <f>SUMIFS('ASETTW Untruncated'!I:I,'ASETTW Untruncated'!$A:$A,$A35,'ASETTW Untruncated'!$B:$B,$B35,'ASETTW Untruncated'!$C:$C,$C35)</f>
        <v>1.0476736804427453</v>
      </c>
      <c r="J35">
        <f>SUMIFS('ASETTW Untruncated'!J:J,'ASETTW Untruncated'!$A:$A,$A35,'ASETTW Untruncated'!$B:$B,$B35,'ASETTW Untruncated'!$C:$C,$C35)</f>
        <v>1.0454928723362247</v>
      </c>
      <c r="K35">
        <f>SUMIFS('ASETTW Untruncated'!K:K,'ASETTW Untruncated'!$A:$A,$A35,'ASETTW Untruncated'!$B:$B,$B35,'ASETTW Untruncated'!$C:$C,$C35)</f>
        <v>1.0710010769423426</v>
      </c>
      <c r="L35">
        <f>SUMIFS('ASETTW Untruncated'!L:L,'ASETTW Untruncated'!$A:$A,$A35,'ASETTW Untruncated'!$B:$B,$B35,'ASETTW Untruncated'!$C:$C,$C35)</f>
        <v>1</v>
      </c>
      <c r="M35">
        <f>SUMIFS('ASETTW Untruncated'!M:M,'ASETTW Untruncated'!$A:$A,$A35,'ASETTW Untruncated'!$B:$B,$B35,'ASETTW Untruncated'!$C:$C,$C35)</f>
        <v>1.003437704439343</v>
      </c>
      <c r="N35">
        <f>SUMIFS('ASETTW Untruncated'!N:N,'ASETTW Untruncated'!$A:$A,$A35,'ASETTW Untruncated'!$B:$B,$B35,'ASETTW Untruncated'!$C:$C,$C35)</f>
        <v>1</v>
      </c>
      <c r="O35">
        <f>SUMIFS('ASETTW Untruncated'!O:O,'ASETTW Untruncated'!$A:$A,$A35,'ASETTW Untruncated'!$B:$B,$B35,'ASETTW Untruncated'!$C:$C,$C35)</f>
        <v>1.0287299584370584</v>
      </c>
      <c r="P35">
        <f>SUMIFS('ASETTW Untruncated'!P:P,'ASETTW Untruncated'!$A:$A,$A35,'ASETTW Untruncated'!$B:$B,$B35,'ASETTW Untruncated'!$C:$C,$C35)</f>
        <v>0.96095252056462588</v>
      </c>
      <c r="Q35">
        <f>SUMIFS('ASETTW Untruncated'!Q:Q,'ASETTW Untruncated'!$A:$A,$A35,'ASETTW Untruncated'!$B:$B,$B35,'ASETTW Untruncated'!$C:$C,$C35)</f>
        <v>0.96849825846520499</v>
      </c>
      <c r="R35">
        <f>SUMIFS('ASETTW Untruncated'!R:R,'ASETTW Untruncated'!$A:$A,$A35,'ASETTW Untruncated'!$B:$B,$B35,'ASETTW Untruncated'!$C:$C,$C35)</f>
        <v>0.96301297781599926</v>
      </c>
      <c r="S35">
        <f>SUMIFS('ASETTW Untruncated'!S:S,'ASETTW Untruncated'!$A:$A,$A35,'ASETTW Untruncated'!$B:$B,$B35,'ASETTW Untruncated'!$C:$C,$C35)</f>
        <v>0.994844983823999</v>
      </c>
      <c r="T35">
        <f>SUMIFS('ASETTW Untruncated'!T:T,'ASETTW Untruncated'!$A:$A,$A35,'ASETTW Untruncated'!$B:$B,$B35,'ASETTW Untruncated'!$C:$C,$C35)</f>
        <v>0.92410578029061452</v>
      </c>
      <c r="U35">
        <f>SUMIFS('ASETTW Untruncated'!U:U,'ASETTW Untruncated'!$A:$A,$A35,'ASETTW Untruncated'!$B:$B,$B35,'ASETTW Untruncated'!$C:$C,$C35)</f>
        <v>0.93592712690569124</v>
      </c>
      <c r="V35">
        <f>SUMIFS('ASETTW Untruncated'!V:V,'ASETTW Untruncated'!$A:$A,$A35,'ASETTW Untruncated'!$B:$B,$B35,'ASETTW Untruncated'!$C:$C,$C35)</f>
        <v>0.92892101250011827</v>
      </c>
      <c r="W35">
        <f>SUMIFS('ASETTW Untruncated'!W:W,'ASETTW Untruncated'!$A:$A,$A35,'ASETTW Untruncated'!$B:$B,$B35,'ASETTW Untruncated'!$C:$C,$C35)</f>
        <v>0.9631284533501745</v>
      </c>
    </row>
    <row r="36" spans="1:45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  <c r="AS36"/>
    </row>
    <row r="37" spans="1:45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  <c r="AS37"/>
    </row>
    <row r="38" spans="1:45" s="2" customFormat="1" x14ac:dyDescent="0.45">
      <c r="D38" s="2">
        <f>SUMIFS('ASETTW Untruncated'!D:D,'ASETTW Untruncated'!$A:$A,$A38,'ASETTW Untruncated'!$B:$B,$B38,'ASETTW Untruncated'!$C:$C,$C38)</f>
        <v>0</v>
      </c>
      <c r="E38" s="2">
        <f>SUMIFS('ASETTW Untruncated'!E:E,'ASETTW Untruncated'!$A:$A,$A38,'ASETTW Untruncated'!$B:$B,$B38,'ASETTW Untruncated'!$C:$C,$C38)</f>
        <v>0</v>
      </c>
      <c r="F38" s="2">
        <f>SUMIFS('ASETTW Untruncated'!F:F,'ASETTW Untruncated'!$A:$A,$A38,'ASETTW Untruncated'!$B:$B,$B38,'ASETTW Untruncated'!$C:$C,$C38)</f>
        <v>0</v>
      </c>
      <c r="G38" s="2">
        <f>SUMIFS('ASETTW Untruncated'!G:G,'ASETTW Untruncated'!$A:$A,$A38,'ASETTW Untruncated'!$B:$B,$B38,'ASETTW Untruncated'!$C:$C,$C38)</f>
        <v>0</v>
      </c>
      <c r="H38" s="2">
        <f>SUMIFS('ASETTW Untruncated'!H:H,'ASETTW Untruncated'!$A:$A,$A38,'ASETTW Untruncated'!$B:$B,$B38,'ASETTW Untruncated'!$C:$C,$C38)</f>
        <v>0</v>
      </c>
      <c r="I38" s="2">
        <f>SUMIFS('ASETTW Untruncated'!I:I,'ASETTW Untruncated'!$A:$A,$A38,'ASETTW Untruncated'!$B:$B,$B38,'ASETTW Untruncated'!$C:$C,$C38)</f>
        <v>0</v>
      </c>
      <c r="J38" s="2">
        <f>SUMIFS('ASETTW Untruncated'!J:J,'ASETTW Untruncated'!$A:$A,$A38,'ASETTW Untruncated'!$B:$B,$B38,'ASETTW Untruncated'!$C:$C,$C38)</f>
        <v>0</v>
      </c>
      <c r="K38" s="2">
        <f>SUMIFS('ASETTW Untruncated'!K:K,'ASETTW Untruncated'!$A:$A,$A38,'ASETTW Untruncated'!$B:$B,$B38,'ASETTW Untruncated'!$C:$C,$C38)</f>
        <v>0</v>
      </c>
      <c r="L38" s="2">
        <f>SUMIFS('ASETTW Untruncated'!L:L,'ASETTW Untruncated'!$A:$A,$A38,'ASETTW Untruncated'!$B:$B,$B38,'ASETTW Untruncated'!$C:$C,$C38)</f>
        <v>0</v>
      </c>
      <c r="M38" s="2">
        <f>SUMIFS('ASETTW Untruncated'!M:M,'ASETTW Untruncated'!$A:$A,$A38,'ASETTW Untruncated'!$B:$B,$B38,'ASETTW Untruncated'!$C:$C,$C38)</f>
        <v>0</v>
      </c>
      <c r="N38" s="2">
        <f>SUMIFS('ASETTW Untruncated'!N:N,'ASETTW Untruncated'!$A:$A,$A38,'ASETTW Untruncated'!$B:$B,$B38,'ASETTW Untruncated'!$C:$C,$C38)</f>
        <v>0</v>
      </c>
      <c r="O38" s="2">
        <f>SUMIFS('ASETTW Untruncated'!O:O,'ASETTW Untruncated'!$A:$A,$A38,'ASETTW Untruncated'!$B:$B,$B38,'ASETTW Untruncated'!$C:$C,$C38)</f>
        <v>0</v>
      </c>
      <c r="P38" s="2">
        <f>SUMIFS('ASETTW Untruncated'!P:P,'ASETTW Untruncated'!$A:$A,$A38,'ASETTW Untruncated'!$B:$B,$B38,'ASETTW Untruncated'!$C:$C,$C38)</f>
        <v>0</v>
      </c>
      <c r="Q38" s="2">
        <f>SUMIFS('ASETTW Untruncated'!Q:Q,'ASETTW Untruncated'!$A:$A,$A38,'ASETTW Untruncated'!$B:$B,$B38,'ASETTW Untruncated'!$C:$C,$C38)</f>
        <v>0</v>
      </c>
      <c r="R38" s="2">
        <f>SUMIFS('ASETTW Untruncated'!R:R,'ASETTW Untruncated'!$A:$A,$A38,'ASETTW Untruncated'!$B:$B,$B38,'ASETTW Untruncated'!$C:$C,$C38)</f>
        <v>0</v>
      </c>
      <c r="S38" s="2">
        <f>SUMIFS('ASETTW Untruncated'!S:S,'ASETTW Untruncated'!$A:$A,$A38,'ASETTW Untruncated'!$B:$B,$B38,'ASETTW Untruncated'!$C:$C,$C38)</f>
        <v>0</v>
      </c>
      <c r="T38" s="2">
        <f>SUMIFS('ASETTW Untruncated'!T:T,'ASETTW Untruncated'!$A:$A,$A38,'ASETTW Untruncated'!$B:$B,$B38,'ASETTW Untruncated'!$C:$C,$C38)</f>
        <v>0</v>
      </c>
      <c r="U38" s="2">
        <f>SUMIFS('ASETTW Untruncated'!U:U,'ASETTW Untruncated'!$A:$A,$A38,'ASETTW Untruncated'!$B:$B,$B38,'ASETTW Untruncated'!$C:$C,$C38)</f>
        <v>0</v>
      </c>
      <c r="V38" s="2">
        <f>SUMIFS('ASETTW Untruncated'!V:V,'ASETTW Untruncated'!$A:$A,$A38,'ASETTW Untruncated'!$B:$B,$B38,'ASETTW Untruncated'!$C:$C,$C38)</f>
        <v>0</v>
      </c>
      <c r="W38" s="2">
        <f>SUMIFS('ASETTW Untruncated'!W:W,'ASETTW Untruncated'!$A:$A,$A38,'ASETTW Untruncated'!$B:$B,$B38,'ASETTW Untruncated'!$C:$C,$C38)</f>
        <v>0</v>
      </c>
      <c r="AS38"/>
    </row>
    <row r="39" spans="1:45" s="2" customFormat="1" x14ac:dyDescent="0.45">
      <c r="D39" s="2">
        <f>SUMIFS('ASETTW Untruncated'!D:D,'ASETTW Untruncated'!$A:$A,$A39,'ASETTW Untruncated'!$B:$B,$B39,'ASETTW Untruncated'!$C:$C,$C39)</f>
        <v>0</v>
      </c>
      <c r="E39" s="2">
        <f>SUMIFS('ASETTW Untruncated'!E:E,'ASETTW Untruncated'!$A:$A,$A39,'ASETTW Untruncated'!$B:$B,$B39,'ASETTW Untruncated'!$C:$C,$C39)</f>
        <v>0</v>
      </c>
      <c r="F39" s="2">
        <f>SUMIFS('ASETTW Untruncated'!F:F,'ASETTW Untruncated'!$A:$A,$A39,'ASETTW Untruncated'!$B:$B,$B39,'ASETTW Untruncated'!$C:$C,$C39)</f>
        <v>0</v>
      </c>
      <c r="G39" s="2">
        <f>SUMIFS('ASETTW Untruncated'!G:G,'ASETTW Untruncated'!$A:$A,$A39,'ASETTW Untruncated'!$B:$B,$B39,'ASETTW Untruncated'!$C:$C,$C39)</f>
        <v>0</v>
      </c>
      <c r="H39" s="2">
        <f>SUMIFS('ASETTW Untruncated'!H:H,'ASETTW Untruncated'!$A:$A,$A39,'ASETTW Untruncated'!$B:$B,$B39,'ASETTW Untruncated'!$C:$C,$C39)</f>
        <v>0</v>
      </c>
      <c r="I39" s="2">
        <f>SUMIFS('ASETTW Untruncated'!I:I,'ASETTW Untruncated'!$A:$A,$A39,'ASETTW Untruncated'!$B:$B,$B39,'ASETTW Untruncated'!$C:$C,$C39)</f>
        <v>0</v>
      </c>
      <c r="J39" s="2">
        <f>SUMIFS('ASETTW Untruncated'!J:J,'ASETTW Untruncated'!$A:$A,$A39,'ASETTW Untruncated'!$B:$B,$B39,'ASETTW Untruncated'!$C:$C,$C39)</f>
        <v>0</v>
      </c>
      <c r="K39" s="2">
        <f>SUMIFS('ASETTW Untruncated'!K:K,'ASETTW Untruncated'!$A:$A,$A39,'ASETTW Untruncated'!$B:$B,$B39,'ASETTW Untruncated'!$C:$C,$C39)</f>
        <v>0</v>
      </c>
      <c r="L39" s="2">
        <f>SUMIFS('ASETTW Untruncated'!L:L,'ASETTW Untruncated'!$A:$A,$A39,'ASETTW Untruncated'!$B:$B,$B39,'ASETTW Untruncated'!$C:$C,$C39)</f>
        <v>0</v>
      </c>
      <c r="M39" s="2">
        <f>SUMIFS('ASETTW Untruncated'!M:M,'ASETTW Untruncated'!$A:$A,$A39,'ASETTW Untruncated'!$B:$B,$B39,'ASETTW Untruncated'!$C:$C,$C39)</f>
        <v>0</v>
      </c>
      <c r="N39" s="2">
        <f>SUMIFS('ASETTW Untruncated'!N:N,'ASETTW Untruncated'!$A:$A,$A39,'ASETTW Untruncated'!$B:$B,$B39,'ASETTW Untruncated'!$C:$C,$C39)</f>
        <v>0</v>
      </c>
      <c r="O39" s="2">
        <f>SUMIFS('ASETTW Untruncated'!O:O,'ASETTW Untruncated'!$A:$A,$A39,'ASETTW Untruncated'!$B:$B,$B39,'ASETTW Untruncated'!$C:$C,$C39)</f>
        <v>0</v>
      </c>
      <c r="P39" s="2">
        <f>SUMIFS('ASETTW Untruncated'!P:P,'ASETTW Untruncated'!$A:$A,$A39,'ASETTW Untruncated'!$B:$B,$B39,'ASETTW Untruncated'!$C:$C,$C39)</f>
        <v>0</v>
      </c>
      <c r="Q39" s="2">
        <f>SUMIFS('ASETTW Untruncated'!Q:Q,'ASETTW Untruncated'!$A:$A,$A39,'ASETTW Untruncated'!$B:$B,$B39,'ASETTW Untruncated'!$C:$C,$C39)</f>
        <v>0</v>
      </c>
      <c r="R39" s="2">
        <f>SUMIFS('ASETTW Untruncated'!R:R,'ASETTW Untruncated'!$A:$A,$A39,'ASETTW Untruncated'!$B:$B,$B39,'ASETTW Untruncated'!$C:$C,$C39)</f>
        <v>0</v>
      </c>
      <c r="S39" s="2">
        <f>SUMIFS('ASETTW Untruncated'!S:S,'ASETTW Untruncated'!$A:$A,$A39,'ASETTW Untruncated'!$B:$B,$B39,'ASETTW Untruncated'!$C:$C,$C39)</f>
        <v>0</v>
      </c>
      <c r="T39" s="2">
        <f>SUMIFS('ASETTW Untruncated'!T:T,'ASETTW Untruncated'!$A:$A,$A39,'ASETTW Untruncated'!$B:$B,$B39,'ASETTW Untruncated'!$C:$C,$C39)</f>
        <v>0</v>
      </c>
      <c r="U39" s="2">
        <f>SUMIFS('ASETTW Untruncated'!U:U,'ASETTW Untruncated'!$A:$A,$A39,'ASETTW Untruncated'!$B:$B,$B39,'ASETTW Untruncated'!$C:$C,$C39)</f>
        <v>0</v>
      </c>
      <c r="V39" s="2">
        <f>SUMIFS('ASETTW Untruncated'!V:V,'ASETTW Untruncated'!$A:$A,$A39,'ASETTW Untruncated'!$B:$B,$B39,'ASETTW Untruncated'!$C:$C,$C39)</f>
        <v>0</v>
      </c>
      <c r="W39" s="2">
        <f>SUMIFS('ASETTW Untruncated'!W:W,'ASETTW Untruncated'!$A:$A,$A39,'ASETTW Untruncated'!$B:$B,$B39,'ASETTW Untruncated'!$C:$C,$C39)</f>
        <v>0</v>
      </c>
      <c r="AS39"/>
    </row>
    <row r="40" spans="1:45" s="2" customFormat="1" x14ac:dyDescent="0.45">
      <c r="D40" s="2">
        <f>SUMIFS('ASETTW Untruncated'!D:D,'ASETTW Untruncated'!$A:$A,$A40,'ASETTW Untruncated'!$B:$B,$B40,'ASETTW Untruncated'!$C:$C,$C40)</f>
        <v>0</v>
      </c>
      <c r="E40" s="2">
        <f>SUMIFS('ASETTW Untruncated'!E:E,'ASETTW Untruncated'!$A:$A,$A40,'ASETTW Untruncated'!$B:$B,$B40,'ASETTW Untruncated'!$C:$C,$C40)</f>
        <v>0</v>
      </c>
      <c r="F40" s="2">
        <f>SUMIFS('ASETTW Untruncated'!F:F,'ASETTW Untruncated'!$A:$A,$A40,'ASETTW Untruncated'!$B:$B,$B40,'ASETTW Untruncated'!$C:$C,$C40)</f>
        <v>0</v>
      </c>
      <c r="G40" s="2">
        <f>SUMIFS('ASETTW Untruncated'!G:G,'ASETTW Untruncated'!$A:$A,$A40,'ASETTW Untruncated'!$B:$B,$B40,'ASETTW Untruncated'!$C:$C,$C40)</f>
        <v>0</v>
      </c>
      <c r="H40" s="2">
        <f>SUMIFS('ASETTW Untruncated'!H:H,'ASETTW Untruncated'!$A:$A,$A40,'ASETTW Untruncated'!$B:$B,$B40,'ASETTW Untruncated'!$C:$C,$C40)</f>
        <v>0</v>
      </c>
      <c r="I40" s="2">
        <f>SUMIFS('ASETTW Untruncated'!I:I,'ASETTW Untruncated'!$A:$A,$A40,'ASETTW Untruncated'!$B:$B,$B40,'ASETTW Untruncated'!$C:$C,$C40)</f>
        <v>0</v>
      </c>
      <c r="J40" s="2">
        <f>SUMIFS('ASETTW Untruncated'!J:J,'ASETTW Untruncated'!$A:$A,$A40,'ASETTW Untruncated'!$B:$B,$B40,'ASETTW Untruncated'!$C:$C,$C40)</f>
        <v>0</v>
      </c>
      <c r="K40" s="2">
        <f>SUMIFS('ASETTW Untruncated'!K:K,'ASETTW Untruncated'!$A:$A,$A40,'ASETTW Untruncated'!$B:$B,$B40,'ASETTW Untruncated'!$C:$C,$C40)</f>
        <v>0</v>
      </c>
      <c r="L40" s="2">
        <f>SUMIFS('ASETTW Untruncated'!L:L,'ASETTW Untruncated'!$A:$A,$A40,'ASETTW Untruncated'!$B:$B,$B40,'ASETTW Untruncated'!$C:$C,$C40)</f>
        <v>0</v>
      </c>
      <c r="M40" s="2">
        <f>SUMIFS('ASETTW Untruncated'!M:M,'ASETTW Untruncated'!$A:$A,$A40,'ASETTW Untruncated'!$B:$B,$B40,'ASETTW Untruncated'!$C:$C,$C40)</f>
        <v>0</v>
      </c>
      <c r="N40" s="2">
        <f>SUMIFS('ASETTW Untruncated'!N:N,'ASETTW Untruncated'!$A:$A,$A40,'ASETTW Untruncated'!$B:$B,$B40,'ASETTW Untruncated'!$C:$C,$C40)</f>
        <v>0</v>
      </c>
      <c r="O40" s="2">
        <f>SUMIFS('ASETTW Untruncated'!O:O,'ASETTW Untruncated'!$A:$A,$A40,'ASETTW Untruncated'!$B:$B,$B40,'ASETTW Untruncated'!$C:$C,$C40)</f>
        <v>0</v>
      </c>
      <c r="P40" s="2">
        <f>SUMIFS('ASETTW Untruncated'!P:P,'ASETTW Untruncated'!$A:$A,$A40,'ASETTW Untruncated'!$B:$B,$B40,'ASETTW Untruncated'!$C:$C,$C40)</f>
        <v>0</v>
      </c>
      <c r="Q40" s="2">
        <f>SUMIFS('ASETTW Untruncated'!Q:Q,'ASETTW Untruncated'!$A:$A,$A40,'ASETTW Untruncated'!$B:$B,$B40,'ASETTW Untruncated'!$C:$C,$C40)</f>
        <v>0</v>
      </c>
      <c r="R40" s="2">
        <f>SUMIFS('ASETTW Untruncated'!R:R,'ASETTW Untruncated'!$A:$A,$A40,'ASETTW Untruncated'!$B:$B,$B40,'ASETTW Untruncated'!$C:$C,$C40)</f>
        <v>0</v>
      </c>
      <c r="S40" s="2">
        <f>SUMIFS('ASETTW Untruncated'!S:S,'ASETTW Untruncated'!$A:$A,$A40,'ASETTW Untruncated'!$B:$B,$B40,'ASETTW Untruncated'!$C:$C,$C40)</f>
        <v>0</v>
      </c>
      <c r="T40" s="2">
        <f>SUMIFS('ASETTW Untruncated'!T:T,'ASETTW Untruncated'!$A:$A,$A40,'ASETTW Untruncated'!$B:$B,$B40,'ASETTW Untruncated'!$C:$C,$C40)</f>
        <v>0</v>
      </c>
      <c r="U40" s="2">
        <f>SUMIFS('ASETTW Untruncated'!U:U,'ASETTW Untruncated'!$A:$A,$A40,'ASETTW Untruncated'!$B:$B,$B40,'ASETTW Untruncated'!$C:$C,$C40)</f>
        <v>0</v>
      </c>
      <c r="V40" s="2">
        <f>SUMIFS('ASETTW Untruncated'!V:V,'ASETTW Untruncated'!$A:$A,$A40,'ASETTW Untruncated'!$B:$B,$B40,'ASETTW Untruncated'!$C:$C,$C40)</f>
        <v>0</v>
      </c>
      <c r="W40" s="2">
        <f>SUMIFS('ASETTW Untruncated'!W:W,'ASETTW Untruncated'!$A:$A,$A40,'ASETTW Untruncated'!$B:$B,$B40,'ASETTW Untruncated'!$C:$C,$C40)</f>
        <v>0</v>
      </c>
      <c r="AS40"/>
    </row>
    <row r="41" spans="1:45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  <c r="AS41"/>
    </row>
    <row r="42" spans="1:45" s="2" customFormat="1" x14ac:dyDescent="0.45">
      <c r="D42" s="2">
        <f>SUMIFS('ASETTW Untruncated'!D:D,'ASETTW Untruncated'!$A:$A,$A42,'ASETTW Untruncated'!$B:$B,$B42,'ASETTW Untruncated'!$C:$C,$C42)</f>
        <v>0</v>
      </c>
      <c r="E42" s="2">
        <f>SUMIFS('ASETTW Untruncated'!E:E,'ASETTW Untruncated'!$A:$A,$A42,'ASETTW Untruncated'!$B:$B,$B42,'ASETTW Untruncated'!$C:$C,$C42)</f>
        <v>0</v>
      </c>
      <c r="F42" s="2">
        <f>SUMIFS('ASETTW Untruncated'!F:F,'ASETTW Untruncated'!$A:$A,$A42,'ASETTW Untruncated'!$B:$B,$B42,'ASETTW Untruncated'!$C:$C,$C42)</f>
        <v>0</v>
      </c>
      <c r="G42" s="2">
        <f>SUMIFS('ASETTW Untruncated'!G:G,'ASETTW Untruncated'!$A:$A,$A42,'ASETTW Untruncated'!$B:$B,$B42,'ASETTW Untruncated'!$C:$C,$C42)</f>
        <v>0</v>
      </c>
      <c r="H42" s="2">
        <f>SUMIFS('ASETTW Untruncated'!H:H,'ASETTW Untruncated'!$A:$A,$A42,'ASETTW Untruncated'!$B:$B,$B42,'ASETTW Untruncated'!$C:$C,$C42)</f>
        <v>0</v>
      </c>
      <c r="I42" s="2">
        <f>SUMIFS('ASETTW Untruncated'!I:I,'ASETTW Untruncated'!$A:$A,$A42,'ASETTW Untruncated'!$B:$B,$B42,'ASETTW Untruncated'!$C:$C,$C42)</f>
        <v>0</v>
      </c>
      <c r="J42" s="2">
        <f>SUMIFS('ASETTW Untruncated'!J:J,'ASETTW Untruncated'!$A:$A,$A42,'ASETTW Untruncated'!$B:$B,$B42,'ASETTW Untruncated'!$C:$C,$C42)</f>
        <v>0</v>
      </c>
      <c r="K42" s="2">
        <f>SUMIFS('ASETTW Untruncated'!K:K,'ASETTW Untruncated'!$A:$A,$A42,'ASETTW Untruncated'!$B:$B,$B42,'ASETTW Untruncated'!$C:$C,$C42)</f>
        <v>0</v>
      </c>
      <c r="L42" s="2">
        <f>SUMIFS('ASETTW Untruncated'!L:L,'ASETTW Untruncated'!$A:$A,$A42,'ASETTW Untruncated'!$B:$B,$B42,'ASETTW Untruncated'!$C:$C,$C42)</f>
        <v>0</v>
      </c>
      <c r="M42" s="2">
        <f>SUMIFS('ASETTW Untruncated'!M:M,'ASETTW Untruncated'!$A:$A,$A42,'ASETTW Untruncated'!$B:$B,$B42,'ASETTW Untruncated'!$C:$C,$C42)</f>
        <v>0</v>
      </c>
      <c r="N42" s="2">
        <f>SUMIFS('ASETTW Untruncated'!N:N,'ASETTW Untruncated'!$A:$A,$A42,'ASETTW Untruncated'!$B:$B,$B42,'ASETTW Untruncated'!$C:$C,$C42)</f>
        <v>0</v>
      </c>
      <c r="O42" s="2">
        <f>SUMIFS('ASETTW Untruncated'!O:O,'ASETTW Untruncated'!$A:$A,$A42,'ASETTW Untruncated'!$B:$B,$B42,'ASETTW Untruncated'!$C:$C,$C42)</f>
        <v>0</v>
      </c>
      <c r="P42" s="2">
        <f>SUMIFS('ASETTW Untruncated'!P:P,'ASETTW Untruncated'!$A:$A,$A42,'ASETTW Untruncated'!$B:$B,$B42,'ASETTW Untruncated'!$C:$C,$C42)</f>
        <v>0</v>
      </c>
      <c r="Q42" s="2">
        <f>SUMIFS('ASETTW Untruncated'!Q:Q,'ASETTW Untruncated'!$A:$A,$A42,'ASETTW Untruncated'!$B:$B,$B42,'ASETTW Untruncated'!$C:$C,$C42)</f>
        <v>0</v>
      </c>
      <c r="R42" s="2">
        <f>SUMIFS('ASETTW Untruncated'!R:R,'ASETTW Untruncated'!$A:$A,$A42,'ASETTW Untruncated'!$B:$B,$B42,'ASETTW Untruncated'!$C:$C,$C42)</f>
        <v>0</v>
      </c>
      <c r="S42" s="2">
        <f>SUMIFS('ASETTW Untruncated'!S:S,'ASETTW Untruncated'!$A:$A,$A42,'ASETTW Untruncated'!$B:$B,$B42,'ASETTW Untruncated'!$C:$C,$C42)</f>
        <v>0</v>
      </c>
      <c r="T42" s="2">
        <f>SUMIFS('ASETTW Untruncated'!T:T,'ASETTW Untruncated'!$A:$A,$A42,'ASETTW Untruncated'!$B:$B,$B42,'ASETTW Untruncated'!$C:$C,$C42)</f>
        <v>0</v>
      </c>
      <c r="U42" s="2">
        <f>SUMIFS('ASETTW Untruncated'!U:U,'ASETTW Untruncated'!$A:$A,$A42,'ASETTW Untruncated'!$B:$B,$B42,'ASETTW Untruncated'!$C:$C,$C42)</f>
        <v>0</v>
      </c>
      <c r="V42" s="2">
        <f>SUMIFS('ASETTW Untruncated'!V:V,'ASETTW Untruncated'!$A:$A,$A42,'ASETTW Untruncated'!$B:$B,$B42,'ASETTW Untruncated'!$C:$C,$C42)</f>
        <v>0</v>
      </c>
      <c r="W42" s="2">
        <f>SUMIFS('ASETTW Untruncated'!W:W,'ASETTW Untruncated'!$A:$A,$A42,'ASETTW Untruncated'!$B:$B,$B42,'ASETTW Untruncated'!$C:$C,$C42)</f>
        <v>0</v>
      </c>
      <c r="AS42"/>
    </row>
    <row r="43" spans="1:45" s="2" customFormat="1" x14ac:dyDescent="0.45">
      <c r="D43" s="2">
        <f>SUMIFS('ASETTW Untruncated'!D:D,'ASETTW Untruncated'!$A:$A,$A43,'ASETTW Untruncated'!$B:$B,$B43,'ASETTW Untruncated'!$C:$C,$C43)</f>
        <v>0</v>
      </c>
      <c r="E43" s="2">
        <f>SUMIFS('ASETTW Untruncated'!E:E,'ASETTW Untruncated'!$A:$A,$A43,'ASETTW Untruncated'!$B:$B,$B43,'ASETTW Untruncated'!$C:$C,$C43)</f>
        <v>0</v>
      </c>
      <c r="F43" s="2">
        <f>SUMIFS('ASETTW Untruncated'!F:F,'ASETTW Untruncated'!$A:$A,$A43,'ASETTW Untruncated'!$B:$B,$B43,'ASETTW Untruncated'!$C:$C,$C43)</f>
        <v>0</v>
      </c>
      <c r="G43" s="2">
        <f>SUMIFS('ASETTW Untruncated'!G:G,'ASETTW Untruncated'!$A:$A,$A43,'ASETTW Untruncated'!$B:$B,$B43,'ASETTW Untruncated'!$C:$C,$C43)</f>
        <v>0</v>
      </c>
      <c r="H43" s="2">
        <f>SUMIFS('ASETTW Untruncated'!H:H,'ASETTW Untruncated'!$A:$A,$A43,'ASETTW Untruncated'!$B:$B,$B43,'ASETTW Untruncated'!$C:$C,$C43)</f>
        <v>0</v>
      </c>
      <c r="I43" s="2">
        <f>SUMIFS('ASETTW Untruncated'!I:I,'ASETTW Untruncated'!$A:$A,$A43,'ASETTW Untruncated'!$B:$B,$B43,'ASETTW Untruncated'!$C:$C,$C43)</f>
        <v>0</v>
      </c>
      <c r="J43" s="2">
        <f>SUMIFS('ASETTW Untruncated'!J:J,'ASETTW Untruncated'!$A:$A,$A43,'ASETTW Untruncated'!$B:$B,$B43,'ASETTW Untruncated'!$C:$C,$C43)</f>
        <v>0</v>
      </c>
      <c r="K43" s="2">
        <f>SUMIFS('ASETTW Untruncated'!K:K,'ASETTW Untruncated'!$A:$A,$A43,'ASETTW Untruncated'!$B:$B,$B43,'ASETTW Untruncated'!$C:$C,$C43)</f>
        <v>0</v>
      </c>
      <c r="L43" s="2">
        <f>SUMIFS('ASETTW Untruncated'!L:L,'ASETTW Untruncated'!$A:$A,$A43,'ASETTW Untruncated'!$B:$B,$B43,'ASETTW Untruncated'!$C:$C,$C43)</f>
        <v>0</v>
      </c>
      <c r="M43" s="2">
        <f>SUMIFS('ASETTW Untruncated'!M:M,'ASETTW Untruncated'!$A:$A,$A43,'ASETTW Untruncated'!$B:$B,$B43,'ASETTW Untruncated'!$C:$C,$C43)</f>
        <v>0</v>
      </c>
      <c r="N43" s="2">
        <f>SUMIFS('ASETTW Untruncated'!N:N,'ASETTW Untruncated'!$A:$A,$A43,'ASETTW Untruncated'!$B:$B,$B43,'ASETTW Untruncated'!$C:$C,$C43)</f>
        <v>0</v>
      </c>
      <c r="O43" s="2">
        <f>SUMIFS('ASETTW Untruncated'!O:O,'ASETTW Untruncated'!$A:$A,$A43,'ASETTW Untruncated'!$B:$B,$B43,'ASETTW Untruncated'!$C:$C,$C43)</f>
        <v>0</v>
      </c>
      <c r="P43" s="2">
        <f>SUMIFS('ASETTW Untruncated'!P:P,'ASETTW Untruncated'!$A:$A,$A43,'ASETTW Untruncated'!$B:$B,$B43,'ASETTW Untruncated'!$C:$C,$C43)</f>
        <v>0</v>
      </c>
      <c r="Q43" s="2">
        <f>SUMIFS('ASETTW Untruncated'!Q:Q,'ASETTW Untruncated'!$A:$A,$A43,'ASETTW Untruncated'!$B:$B,$B43,'ASETTW Untruncated'!$C:$C,$C43)</f>
        <v>0</v>
      </c>
      <c r="R43" s="2">
        <f>SUMIFS('ASETTW Untruncated'!R:R,'ASETTW Untruncated'!$A:$A,$A43,'ASETTW Untruncated'!$B:$B,$B43,'ASETTW Untruncated'!$C:$C,$C43)</f>
        <v>0</v>
      </c>
      <c r="S43" s="2">
        <f>SUMIFS('ASETTW Untruncated'!S:S,'ASETTW Untruncated'!$A:$A,$A43,'ASETTW Untruncated'!$B:$B,$B43,'ASETTW Untruncated'!$C:$C,$C43)</f>
        <v>0</v>
      </c>
      <c r="T43" s="2">
        <f>SUMIFS('ASETTW Untruncated'!T:T,'ASETTW Untruncated'!$A:$A,$A43,'ASETTW Untruncated'!$B:$B,$B43,'ASETTW Untruncated'!$C:$C,$C43)</f>
        <v>0</v>
      </c>
      <c r="U43" s="2">
        <f>SUMIFS('ASETTW Untruncated'!U:U,'ASETTW Untruncated'!$A:$A,$A43,'ASETTW Untruncated'!$B:$B,$B43,'ASETTW Untruncated'!$C:$C,$C43)</f>
        <v>0</v>
      </c>
      <c r="V43" s="2">
        <f>SUMIFS('ASETTW Untruncated'!V:V,'ASETTW Untruncated'!$A:$A,$A43,'ASETTW Untruncated'!$B:$B,$B43,'ASETTW Untruncated'!$C:$C,$C43)</f>
        <v>0</v>
      </c>
      <c r="W43" s="2">
        <f>SUMIFS('ASETTW Untruncated'!W:W,'ASETTW Untruncated'!$A:$A,$A43,'ASETTW Untruncated'!$B:$B,$B43,'ASETTW Untruncated'!$C:$C,$C43)</f>
        <v>0</v>
      </c>
      <c r="AS43"/>
    </row>
    <row r="44" spans="1:45" s="2" customFormat="1" x14ac:dyDescent="0.45">
      <c r="D44" s="2">
        <f>SUMIFS('ASETTW Untruncated'!D:D,'ASETTW Untruncated'!$A:$A,$A44,'ASETTW Untruncated'!$B:$B,$B44,'ASETTW Untruncated'!$C:$C,$C44)</f>
        <v>0</v>
      </c>
      <c r="E44" s="2">
        <f>SUMIFS('ASETTW Untruncated'!E:E,'ASETTW Untruncated'!$A:$A,$A44,'ASETTW Untruncated'!$B:$B,$B44,'ASETTW Untruncated'!$C:$C,$C44)</f>
        <v>0</v>
      </c>
      <c r="F44" s="2">
        <f>SUMIFS('ASETTW Untruncated'!F:F,'ASETTW Untruncated'!$A:$A,$A44,'ASETTW Untruncated'!$B:$B,$B44,'ASETTW Untruncated'!$C:$C,$C44)</f>
        <v>0</v>
      </c>
      <c r="G44" s="2">
        <f>SUMIFS('ASETTW Untruncated'!G:G,'ASETTW Untruncated'!$A:$A,$A44,'ASETTW Untruncated'!$B:$B,$B44,'ASETTW Untruncated'!$C:$C,$C44)</f>
        <v>0</v>
      </c>
      <c r="H44" s="2">
        <f>SUMIFS('ASETTW Untruncated'!H:H,'ASETTW Untruncated'!$A:$A,$A44,'ASETTW Untruncated'!$B:$B,$B44,'ASETTW Untruncated'!$C:$C,$C44)</f>
        <v>0</v>
      </c>
      <c r="I44" s="2">
        <f>SUMIFS('ASETTW Untruncated'!I:I,'ASETTW Untruncated'!$A:$A,$A44,'ASETTW Untruncated'!$B:$B,$B44,'ASETTW Untruncated'!$C:$C,$C44)</f>
        <v>0</v>
      </c>
      <c r="J44" s="2">
        <f>SUMIFS('ASETTW Untruncated'!J:J,'ASETTW Untruncated'!$A:$A,$A44,'ASETTW Untruncated'!$B:$B,$B44,'ASETTW Untruncated'!$C:$C,$C44)</f>
        <v>0</v>
      </c>
      <c r="K44" s="2">
        <f>SUMIFS('ASETTW Untruncated'!K:K,'ASETTW Untruncated'!$A:$A,$A44,'ASETTW Untruncated'!$B:$B,$B44,'ASETTW Untruncated'!$C:$C,$C44)</f>
        <v>0</v>
      </c>
      <c r="L44" s="2">
        <f>SUMIFS('ASETTW Untruncated'!L:L,'ASETTW Untruncated'!$A:$A,$A44,'ASETTW Untruncated'!$B:$B,$B44,'ASETTW Untruncated'!$C:$C,$C44)</f>
        <v>0</v>
      </c>
      <c r="M44" s="2">
        <f>SUMIFS('ASETTW Untruncated'!M:M,'ASETTW Untruncated'!$A:$A,$A44,'ASETTW Untruncated'!$B:$B,$B44,'ASETTW Untruncated'!$C:$C,$C44)</f>
        <v>0</v>
      </c>
      <c r="N44" s="2">
        <f>SUMIFS('ASETTW Untruncated'!N:N,'ASETTW Untruncated'!$A:$A,$A44,'ASETTW Untruncated'!$B:$B,$B44,'ASETTW Untruncated'!$C:$C,$C44)</f>
        <v>0</v>
      </c>
      <c r="O44" s="2">
        <f>SUMIFS('ASETTW Untruncated'!O:O,'ASETTW Untruncated'!$A:$A,$A44,'ASETTW Untruncated'!$B:$B,$B44,'ASETTW Untruncated'!$C:$C,$C44)</f>
        <v>0</v>
      </c>
      <c r="P44" s="2">
        <f>SUMIFS('ASETTW Untruncated'!P:P,'ASETTW Untruncated'!$A:$A,$A44,'ASETTW Untruncated'!$B:$B,$B44,'ASETTW Untruncated'!$C:$C,$C44)</f>
        <v>0</v>
      </c>
      <c r="Q44" s="2">
        <f>SUMIFS('ASETTW Untruncated'!Q:Q,'ASETTW Untruncated'!$A:$A,$A44,'ASETTW Untruncated'!$B:$B,$B44,'ASETTW Untruncated'!$C:$C,$C44)</f>
        <v>0</v>
      </c>
      <c r="R44" s="2">
        <f>SUMIFS('ASETTW Untruncated'!R:R,'ASETTW Untruncated'!$A:$A,$A44,'ASETTW Untruncated'!$B:$B,$B44,'ASETTW Untruncated'!$C:$C,$C44)</f>
        <v>0</v>
      </c>
      <c r="S44" s="2">
        <f>SUMIFS('ASETTW Untruncated'!S:S,'ASETTW Untruncated'!$A:$A,$A44,'ASETTW Untruncated'!$B:$B,$B44,'ASETTW Untruncated'!$C:$C,$C44)</f>
        <v>0</v>
      </c>
      <c r="T44" s="2">
        <f>SUMIFS('ASETTW Untruncated'!T:T,'ASETTW Untruncated'!$A:$A,$A44,'ASETTW Untruncated'!$B:$B,$B44,'ASETTW Untruncated'!$C:$C,$C44)</f>
        <v>0</v>
      </c>
      <c r="U44" s="2">
        <f>SUMIFS('ASETTW Untruncated'!U:U,'ASETTW Untruncated'!$A:$A,$A44,'ASETTW Untruncated'!$B:$B,$B44,'ASETTW Untruncated'!$C:$C,$C44)</f>
        <v>0</v>
      </c>
      <c r="V44" s="2">
        <f>SUMIFS('ASETTW Untruncated'!V:V,'ASETTW Untruncated'!$A:$A,$A44,'ASETTW Untruncated'!$B:$B,$B44,'ASETTW Untruncated'!$C:$C,$C44)</f>
        <v>0</v>
      </c>
      <c r="W44" s="2">
        <f>SUMIFS('ASETTW Untruncated'!W:W,'ASETTW Untruncated'!$A:$A,$A44,'ASETTW Untruncated'!$B:$B,$B44,'ASETTW Untruncated'!$C:$C,$C44)</f>
        <v>0</v>
      </c>
      <c r="AS44"/>
    </row>
    <row r="45" spans="1:45" s="2" customFormat="1" x14ac:dyDescent="0.45">
      <c r="A45" s="2" t="s">
        <v>19</v>
      </c>
      <c r="B45" s="2" t="s">
        <v>38</v>
      </c>
      <c r="C45" s="2" t="s">
        <v>20</v>
      </c>
      <c r="D45" s="2">
        <f>SUMIFS('ASETTW Untruncated'!D:D,'ASETTW Untruncated'!$A:$A,$A45,'ASETTW Untruncated'!$B:$B,$B45,'ASETTW Untruncated'!$C:$C,$C45)</f>
        <v>1.5710900965743306</v>
      </c>
      <c r="E45" s="2">
        <f>SUMIFS('ASETTW Untruncated'!E:E,'ASETTW Untruncated'!$A:$A,$A45,'ASETTW Untruncated'!$B:$B,$B45,'ASETTW Untruncated'!$C:$C,$C45)</f>
        <v>1.5914559963193697</v>
      </c>
      <c r="F45" s="2">
        <f>SUMIFS('ASETTW Untruncated'!F:F,'ASETTW Untruncated'!$A:$A,$A45,'ASETTW Untruncated'!$B:$B,$B45,'ASETTW Untruncated'!$C:$C,$C45)</f>
        <v>1.5535982472671712</v>
      </c>
      <c r="G45" s="2">
        <f>SUMIFS('ASETTW Untruncated'!G:G,'ASETTW Untruncated'!$A:$A,$A45,'ASETTW Untruncated'!$B:$B,$B45,'ASETTW Untruncated'!$C:$C,$C45)</f>
        <v>1.6135912286362164</v>
      </c>
      <c r="H45" s="2">
        <f>SUMIFS('ASETTW Untruncated'!H:H,'ASETTW Untruncated'!$A:$A,$A45,'ASETTW Untruncated'!$B:$B,$B45,'ASETTW Untruncated'!$C:$C,$C45)</f>
        <v>1.4799874158548449</v>
      </c>
      <c r="I45" s="2">
        <f>SUMIFS('ASETTW Untruncated'!I:I,'ASETTW Untruncated'!$A:$A,$A45,'ASETTW Untruncated'!$B:$B,$B45,'ASETTW Untruncated'!$C:$C,$C45)</f>
        <v>1.5104186994718141</v>
      </c>
      <c r="J45" s="2">
        <f>SUMIFS('ASETTW Untruncated'!J:J,'ASETTW Untruncated'!$A:$A,$A45,'ASETTW Untruncated'!$B:$B,$B45,'ASETTW Untruncated'!$C:$C,$C45)</f>
        <v>1.4713089622837101</v>
      </c>
      <c r="K45" s="2">
        <f>SUMIFS('ASETTW Untruncated'!K:K,'ASETTW Untruncated'!$A:$A,$A45,'ASETTW Untruncated'!$B:$B,$B45,'ASETTW Untruncated'!$C:$C,$C45)</f>
        <v>1.5378988906595306</v>
      </c>
      <c r="L45" s="2">
        <f>SUMIFS('ASETTW Untruncated'!L:L,'ASETTW Untruncated'!$A:$A,$A45,'ASETTW Untruncated'!$B:$B,$B45,'ASETTW Untruncated'!$C:$C,$C45)</f>
        <v>1.4091798125221366</v>
      </c>
      <c r="M45" s="2">
        <f>SUMIFS('ASETTW Untruncated'!M:M,'ASETTW Untruncated'!$A:$A,$A45,'ASETTW Untruncated'!$B:$B,$B45,'ASETTW Untruncated'!$C:$C,$C45)</f>
        <v>1.4449916995328829</v>
      </c>
      <c r="N45" s="2">
        <f>SUMIFS('ASETTW Untruncated'!N:N,'ASETTW Untruncated'!$A:$A,$A45,'ASETTW Untruncated'!$B:$B,$B45,'ASETTW Untruncated'!$C:$C,$C45)</f>
        <v>1.4076647892198553</v>
      </c>
      <c r="O45" s="2">
        <f>SUMIFS('ASETTW Untruncated'!O:O,'ASETTW Untruncated'!$A:$A,$A45,'ASETTW Untruncated'!$B:$B,$B45,'ASETTW Untruncated'!$C:$C,$C45)</f>
        <v>1.4767047411965533</v>
      </c>
      <c r="P45" s="2">
        <f>SUMIFS('ASETTW Untruncated'!P:P,'ASETTW Untruncated'!$A:$A,$A45,'ASETTW Untruncated'!$B:$B,$B45,'ASETTW Untruncated'!$C:$C,$C45)</f>
        <v>1.3553803326427563</v>
      </c>
      <c r="Q45" s="2">
        <f>SUMIFS('ASETTW Untruncated'!Q:Q,'ASETTW Untruncated'!$A:$A,$A45,'ASETTW Untruncated'!$B:$B,$B45,'ASETTW Untruncated'!$C:$C,$C45)</f>
        <v>1.3945154046769626</v>
      </c>
      <c r="R45" s="2">
        <f>SUMIFS('ASETTW Untruncated'!R:R,'ASETTW Untruncated'!$A:$A,$A45,'ASETTW Untruncated'!$B:$B,$B45,'ASETTW Untruncated'!$C:$C,$C45)</f>
        <v>1.358332319662034</v>
      </c>
      <c r="S45" s="2">
        <f>SUMIFS('ASETTW Untruncated'!S:S,'ASETTW Untruncated'!$A:$A,$A45,'ASETTW Untruncated'!$B:$B,$B45,'ASETTW Untruncated'!$C:$C,$C45)</f>
        <v>1.4287363153065065</v>
      </c>
      <c r="T45" s="2">
        <f>SUMIFS('ASETTW Untruncated'!T:T,'ASETTW Untruncated'!$A:$A,$A45,'ASETTW Untruncated'!$B:$B,$B45,'ASETTW Untruncated'!$C:$C,$C45)</f>
        <v>1.3074002038276447</v>
      </c>
      <c r="U45" s="2">
        <f>SUMIFS('ASETTW Untruncated'!U:U,'ASETTW Untruncated'!$A:$A,$A45,'ASETTW Untruncated'!$B:$B,$B45,'ASETTW Untruncated'!$C:$C,$C45)</f>
        <v>1.3431894088871192</v>
      </c>
      <c r="V45" s="2">
        <f>SUMIFS('ASETTW Untruncated'!V:V,'ASETTW Untruncated'!$A:$A,$A45,'ASETTW Untruncated'!$B:$B,$B45,'ASETTW Untruncated'!$C:$C,$C45)</f>
        <v>1.3135494959052245</v>
      </c>
      <c r="W45" s="2">
        <f>SUMIFS('ASETTW Untruncated'!W:W,'ASETTW Untruncated'!$A:$A,$A45,'ASETTW Untruncated'!$B:$B,$B45,'ASETTW Untruncated'!$C:$C,$C45)</f>
        <v>1.3798935088830693</v>
      </c>
      <c r="AS45"/>
    </row>
    <row r="46" spans="1:45" s="2" customFormat="1" x14ac:dyDescent="0.45">
      <c r="A46"/>
      <c r="B46"/>
      <c r="C46"/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  <c r="AS46"/>
    </row>
    <row r="47" spans="1:45" s="2" customFormat="1" x14ac:dyDescent="0.45"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  <c r="AS47"/>
    </row>
    <row r="48" spans="1:45" s="2" customFormat="1" x14ac:dyDescent="0.45">
      <c r="D48" s="2">
        <f>SUMIFS('ASETTW Untruncated'!D:D,'ASETTW Untruncated'!$A:$A,$A48,'ASETTW Untruncated'!$B:$B,$B48,'ASETTW Untruncated'!$C:$C,$C48)</f>
        <v>0</v>
      </c>
      <c r="E48" s="2">
        <f>SUMIFS('ASETTW Untruncated'!E:E,'ASETTW Untruncated'!$A:$A,$A48,'ASETTW Untruncated'!$B:$B,$B48,'ASETTW Untruncated'!$C:$C,$C48)</f>
        <v>0</v>
      </c>
      <c r="F48" s="2">
        <f>SUMIFS('ASETTW Untruncated'!F:F,'ASETTW Untruncated'!$A:$A,$A48,'ASETTW Untruncated'!$B:$B,$B48,'ASETTW Untruncated'!$C:$C,$C48)</f>
        <v>0</v>
      </c>
      <c r="G48" s="2">
        <f>SUMIFS('ASETTW Untruncated'!G:G,'ASETTW Untruncated'!$A:$A,$A48,'ASETTW Untruncated'!$B:$B,$B48,'ASETTW Untruncated'!$C:$C,$C48)</f>
        <v>0</v>
      </c>
      <c r="H48" s="2">
        <f>SUMIFS('ASETTW Untruncated'!H:H,'ASETTW Untruncated'!$A:$A,$A48,'ASETTW Untruncated'!$B:$B,$B48,'ASETTW Untruncated'!$C:$C,$C48)</f>
        <v>0</v>
      </c>
      <c r="I48" s="2">
        <f>SUMIFS('ASETTW Untruncated'!I:I,'ASETTW Untruncated'!$A:$A,$A48,'ASETTW Untruncated'!$B:$B,$B48,'ASETTW Untruncated'!$C:$C,$C48)</f>
        <v>0</v>
      </c>
      <c r="J48" s="2">
        <f>SUMIFS('ASETTW Untruncated'!J:J,'ASETTW Untruncated'!$A:$A,$A48,'ASETTW Untruncated'!$B:$B,$B48,'ASETTW Untruncated'!$C:$C,$C48)</f>
        <v>0</v>
      </c>
      <c r="K48" s="2">
        <f>SUMIFS('ASETTW Untruncated'!K:K,'ASETTW Untruncated'!$A:$A,$A48,'ASETTW Untruncated'!$B:$B,$B48,'ASETTW Untruncated'!$C:$C,$C48)</f>
        <v>0</v>
      </c>
      <c r="L48" s="2">
        <f>SUMIFS('ASETTW Untruncated'!L:L,'ASETTW Untruncated'!$A:$A,$A48,'ASETTW Untruncated'!$B:$B,$B48,'ASETTW Untruncated'!$C:$C,$C48)</f>
        <v>0</v>
      </c>
      <c r="M48" s="2">
        <f>SUMIFS('ASETTW Untruncated'!M:M,'ASETTW Untruncated'!$A:$A,$A48,'ASETTW Untruncated'!$B:$B,$B48,'ASETTW Untruncated'!$C:$C,$C48)</f>
        <v>0</v>
      </c>
      <c r="N48" s="2">
        <f>SUMIFS('ASETTW Untruncated'!N:N,'ASETTW Untruncated'!$A:$A,$A48,'ASETTW Untruncated'!$B:$B,$B48,'ASETTW Untruncated'!$C:$C,$C48)</f>
        <v>0</v>
      </c>
      <c r="O48" s="2">
        <f>SUMIFS('ASETTW Untruncated'!O:O,'ASETTW Untruncated'!$A:$A,$A48,'ASETTW Untruncated'!$B:$B,$B48,'ASETTW Untruncated'!$C:$C,$C48)</f>
        <v>0</v>
      </c>
      <c r="P48" s="2">
        <f>SUMIFS('ASETTW Untruncated'!P:P,'ASETTW Untruncated'!$A:$A,$A48,'ASETTW Untruncated'!$B:$B,$B48,'ASETTW Untruncated'!$C:$C,$C48)</f>
        <v>0</v>
      </c>
      <c r="Q48" s="2">
        <f>SUMIFS('ASETTW Untruncated'!Q:Q,'ASETTW Untruncated'!$A:$A,$A48,'ASETTW Untruncated'!$B:$B,$B48,'ASETTW Untruncated'!$C:$C,$C48)</f>
        <v>0</v>
      </c>
      <c r="R48" s="2">
        <f>SUMIFS('ASETTW Untruncated'!R:R,'ASETTW Untruncated'!$A:$A,$A48,'ASETTW Untruncated'!$B:$B,$B48,'ASETTW Untruncated'!$C:$C,$C48)</f>
        <v>0</v>
      </c>
      <c r="S48" s="2">
        <f>SUMIFS('ASETTW Untruncated'!S:S,'ASETTW Untruncated'!$A:$A,$A48,'ASETTW Untruncated'!$B:$B,$B48,'ASETTW Untruncated'!$C:$C,$C48)</f>
        <v>0</v>
      </c>
      <c r="T48" s="2">
        <f>SUMIFS('ASETTW Untruncated'!T:T,'ASETTW Untruncated'!$A:$A,$A48,'ASETTW Untruncated'!$B:$B,$B48,'ASETTW Untruncated'!$C:$C,$C48)</f>
        <v>0</v>
      </c>
      <c r="U48" s="2">
        <f>SUMIFS('ASETTW Untruncated'!U:U,'ASETTW Untruncated'!$A:$A,$A48,'ASETTW Untruncated'!$B:$B,$B48,'ASETTW Untruncated'!$C:$C,$C48)</f>
        <v>0</v>
      </c>
      <c r="V48" s="2">
        <f>SUMIFS('ASETTW Untruncated'!V:V,'ASETTW Untruncated'!$A:$A,$A48,'ASETTW Untruncated'!$B:$B,$B48,'ASETTW Untruncated'!$C:$C,$C48)</f>
        <v>0</v>
      </c>
      <c r="W48" s="2">
        <f>SUMIFS('ASETTW Untruncated'!W:W,'ASETTW Untruncated'!$A:$A,$A48,'ASETTW Untruncated'!$B:$B,$B48,'ASETTW Untruncated'!$C:$C,$C48)</f>
        <v>0</v>
      </c>
      <c r="AS48"/>
    </row>
    <row r="49" spans="1:45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  <c r="AS49"/>
    </row>
    <row r="50" spans="1:45" s="2" customFormat="1" x14ac:dyDescent="0.45">
      <c r="D50" s="2">
        <f>SUMIFS('ASETTW Untruncated'!D:D,'ASETTW Untruncated'!$A:$A,$A50,'ASETTW Untruncated'!$B:$B,$B50,'ASETTW Untruncated'!$C:$C,$C50)</f>
        <v>0</v>
      </c>
      <c r="E50" s="2">
        <f>SUMIFS('ASETTW Untruncated'!E:E,'ASETTW Untruncated'!$A:$A,$A50,'ASETTW Untruncated'!$B:$B,$B50,'ASETTW Untruncated'!$C:$C,$C50)</f>
        <v>0</v>
      </c>
      <c r="F50" s="2">
        <f>SUMIFS('ASETTW Untruncated'!F:F,'ASETTW Untruncated'!$A:$A,$A50,'ASETTW Untruncated'!$B:$B,$B50,'ASETTW Untruncated'!$C:$C,$C50)</f>
        <v>0</v>
      </c>
      <c r="G50" s="2">
        <f>SUMIFS('ASETTW Untruncated'!G:G,'ASETTW Untruncated'!$A:$A,$A50,'ASETTW Untruncated'!$B:$B,$B50,'ASETTW Untruncated'!$C:$C,$C50)</f>
        <v>0</v>
      </c>
      <c r="H50" s="2">
        <f>SUMIFS('ASETTW Untruncated'!H:H,'ASETTW Untruncated'!$A:$A,$A50,'ASETTW Untruncated'!$B:$B,$B50,'ASETTW Untruncated'!$C:$C,$C50)</f>
        <v>0</v>
      </c>
      <c r="I50" s="2">
        <f>SUMIFS('ASETTW Untruncated'!I:I,'ASETTW Untruncated'!$A:$A,$A50,'ASETTW Untruncated'!$B:$B,$B50,'ASETTW Untruncated'!$C:$C,$C50)</f>
        <v>0</v>
      </c>
      <c r="J50" s="2">
        <f>SUMIFS('ASETTW Untruncated'!J:J,'ASETTW Untruncated'!$A:$A,$A50,'ASETTW Untruncated'!$B:$B,$B50,'ASETTW Untruncated'!$C:$C,$C50)</f>
        <v>0</v>
      </c>
      <c r="K50" s="2">
        <f>SUMIFS('ASETTW Untruncated'!K:K,'ASETTW Untruncated'!$A:$A,$A50,'ASETTW Untruncated'!$B:$B,$B50,'ASETTW Untruncated'!$C:$C,$C50)</f>
        <v>0</v>
      </c>
      <c r="L50" s="2">
        <f>SUMIFS('ASETTW Untruncated'!L:L,'ASETTW Untruncated'!$A:$A,$A50,'ASETTW Untruncated'!$B:$B,$B50,'ASETTW Untruncated'!$C:$C,$C50)</f>
        <v>0</v>
      </c>
      <c r="M50" s="2">
        <f>SUMIFS('ASETTW Untruncated'!M:M,'ASETTW Untruncated'!$A:$A,$A50,'ASETTW Untruncated'!$B:$B,$B50,'ASETTW Untruncated'!$C:$C,$C50)</f>
        <v>0</v>
      </c>
      <c r="N50" s="2">
        <f>SUMIFS('ASETTW Untruncated'!N:N,'ASETTW Untruncated'!$A:$A,$A50,'ASETTW Untruncated'!$B:$B,$B50,'ASETTW Untruncated'!$C:$C,$C50)</f>
        <v>0</v>
      </c>
      <c r="O50" s="2">
        <f>SUMIFS('ASETTW Untruncated'!O:O,'ASETTW Untruncated'!$A:$A,$A50,'ASETTW Untruncated'!$B:$B,$B50,'ASETTW Untruncated'!$C:$C,$C50)</f>
        <v>0</v>
      </c>
      <c r="P50" s="2">
        <f>SUMIFS('ASETTW Untruncated'!P:P,'ASETTW Untruncated'!$A:$A,$A50,'ASETTW Untruncated'!$B:$B,$B50,'ASETTW Untruncated'!$C:$C,$C50)</f>
        <v>0</v>
      </c>
      <c r="Q50" s="2">
        <f>SUMIFS('ASETTW Untruncated'!Q:Q,'ASETTW Untruncated'!$A:$A,$A50,'ASETTW Untruncated'!$B:$B,$B50,'ASETTW Untruncated'!$C:$C,$C50)</f>
        <v>0</v>
      </c>
      <c r="R50" s="2">
        <f>SUMIFS('ASETTW Untruncated'!R:R,'ASETTW Untruncated'!$A:$A,$A50,'ASETTW Untruncated'!$B:$B,$B50,'ASETTW Untruncated'!$C:$C,$C50)</f>
        <v>0</v>
      </c>
      <c r="S50" s="2">
        <f>SUMIFS('ASETTW Untruncated'!S:S,'ASETTW Untruncated'!$A:$A,$A50,'ASETTW Untruncated'!$B:$B,$B50,'ASETTW Untruncated'!$C:$C,$C50)</f>
        <v>0</v>
      </c>
      <c r="T50" s="2">
        <f>SUMIFS('ASETTW Untruncated'!T:T,'ASETTW Untruncated'!$A:$A,$A50,'ASETTW Untruncated'!$B:$B,$B50,'ASETTW Untruncated'!$C:$C,$C50)</f>
        <v>0</v>
      </c>
      <c r="U50" s="2">
        <f>SUMIFS('ASETTW Untruncated'!U:U,'ASETTW Untruncated'!$A:$A,$A50,'ASETTW Untruncated'!$B:$B,$B50,'ASETTW Untruncated'!$C:$C,$C50)</f>
        <v>0</v>
      </c>
      <c r="V50" s="2">
        <f>SUMIFS('ASETTW Untruncated'!V:V,'ASETTW Untruncated'!$A:$A,$A50,'ASETTW Untruncated'!$B:$B,$B50,'ASETTW Untruncated'!$C:$C,$C50)</f>
        <v>0</v>
      </c>
      <c r="W50" s="2">
        <f>SUMIFS('ASETTW Untruncated'!W:W,'ASETTW Untruncated'!$A:$A,$A50,'ASETTW Untruncated'!$B:$B,$B50,'ASETTW Untruncated'!$C:$C,$C50)</f>
        <v>0</v>
      </c>
      <c r="AS50"/>
    </row>
    <row r="51" spans="1:45" s="2" customFormat="1" x14ac:dyDescent="0.45"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  <c r="AS51"/>
    </row>
    <row r="52" spans="1:45" s="2" customFormat="1" x14ac:dyDescent="0.45">
      <c r="A52"/>
      <c r="B52"/>
      <c r="C52"/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  <c r="AS52"/>
    </row>
    <row r="53" spans="1:45" s="2" customFormat="1" x14ac:dyDescent="0.45"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  <c r="AS53"/>
    </row>
    <row r="54" spans="1:45" s="2" customFormat="1" x14ac:dyDescent="0.45">
      <c r="D54" s="2">
        <f>SUMIFS('ASETTW Untruncated'!D:D,'ASETTW Untruncated'!$A:$A,$A54,'ASETTW Untruncated'!$B:$B,$B54,'ASETTW Untruncated'!$C:$C,$C54)</f>
        <v>0</v>
      </c>
      <c r="E54" s="2">
        <f>SUMIFS('ASETTW Untruncated'!E:E,'ASETTW Untruncated'!$A:$A,$A54,'ASETTW Untruncated'!$B:$B,$B54,'ASETTW Untruncated'!$C:$C,$C54)</f>
        <v>0</v>
      </c>
      <c r="F54" s="2">
        <f>SUMIFS('ASETTW Untruncated'!F:F,'ASETTW Untruncated'!$A:$A,$A54,'ASETTW Untruncated'!$B:$B,$B54,'ASETTW Untruncated'!$C:$C,$C54)</f>
        <v>0</v>
      </c>
      <c r="G54" s="2">
        <f>SUMIFS('ASETTW Untruncated'!G:G,'ASETTW Untruncated'!$A:$A,$A54,'ASETTW Untruncated'!$B:$B,$B54,'ASETTW Untruncated'!$C:$C,$C54)</f>
        <v>0</v>
      </c>
      <c r="H54" s="2">
        <f>SUMIFS('ASETTW Untruncated'!H:H,'ASETTW Untruncated'!$A:$A,$A54,'ASETTW Untruncated'!$B:$B,$B54,'ASETTW Untruncated'!$C:$C,$C54)</f>
        <v>0</v>
      </c>
      <c r="I54" s="2">
        <f>SUMIFS('ASETTW Untruncated'!I:I,'ASETTW Untruncated'!$A:$A,$A54,'ASETTW Untruncated'!$B:$B,$B54,'ASETTW Untruncated'!$C:$C,$C54)</f>
        <v>0</v>
      </c>
      <c r="J54" s="2">
        <f>SUMIFS('ASETTW Untruncated'!J:J,'ASETTW Untruncated'!$A:$A,$A54,'ASETTW Untruncated'!$B:$B,$B54,'ASETTW Untruncated'!$C:$C,$C54)</f>
        <v>0</v>
      </c>
      <c r="K54" s="2">
        <f>SUMIFS('ASETTW Untruncated'!K:K,'ASETTW Untruncated'!$A:$A,$A54,'ASETTW Untruncated'!$B:$B,$B54,'ASETTW Untruncated'!$C:$C,$C54)</f>
        <v>0</v>
      </c>
      <c r="L54" s="2">
        <f>SUMIFS('ASETTW Untruncated'!L:L,'ASETTW Untruncated'!$A:$A,$A54,'ASETTW Untruncated'!$B:$B,$B54,'ASETTW Untruncated'!$C:$C,$C54)</f>
        <v>0</v>
      </c>
      <c r="M54" s="2">
        <f>SUMIFS('ASETTW Untruncated'!M:M,'ASETTW Untruncated'!$A:$A,$A54,'ASETTW Untruncated'!$B:$B,$B54,'ASETTW Untruncated'!$C:$C,$C54)</f>
        <v>0</v>
      </c>
      <c r="N54" s="2">
        <f>SUMIFS('ASETTW Untruncated'!N:N,'ASETTW Untruncated'!$A:$A,$A54,'ASETTW Untruncated'!$B:$B,$B54,'ASETTW Untruncated'!$C:$C,$C54)</f>
        <v>0</v>
      </c>
      <c r="O54" s="2">
        <f>SUMIFS('ASETTW Untruncated'!O:O,'ASETTW Untruncated'!$A:$A,$A54,'ASETTW Untruncated'!$B:$B,$B54,'ASETTW Untruncated'!$C:$C,$C54)</f>
        <v>0</v>
      </c>
      <c r="P54" s="2">
        <f>SUMIFS('ASETTW Untruncated'!P:P,'ASETTW Untruncated'!$A:$A,$A54,'ASETTW Untruncated'!$B:$B,$B54,'ASETTW Untruncated'!$C:$C,$C54)</f>
        <v>0</v>
      </c>
      <c r="Q54" s="2">
        <f>SUMIFS('ASETTW Untruncated'!Q:Q,'ASETTW Untruncated'!$A:$A,$A54,'ASETTW Untruncated'!$B:$B,$B54,'ASETTW Untruncated'!$C:$C,$C54)</f>
        <v>0</v>
      </c>
      <c r="R54" s="2">
        <f>SUMIFS('ASETTW Untruncated'!R:R,'ASETTW Untruncated'!$A:$A,$A54,'ASETTW Untruncated'!$B:$B,$B54,'ASETTW Untruncated'!$C:$C,$C54)</f>
        <v>0</v>
      </c>
      <c r="S54" s="2">
        <f>SUMIFS('ASETTW Untruncated'!S:S,'ASETTW Untruncated'!$A:$A,$A54,'ASETTW Untruncated'!$B:$B,$B54,'ASETTW Untruncated'!$C:$C,$C54)</f>
        <v>0</v>
      </c>
      <c r="T54" s="2">
        <f>SUMIFS('ASETTW Untruncated'!T:T,'ASETTW Untruncated'!$A:$A,$A54,'ASETTW Untruncated'!$B:$B,$B54,'ASETTW Untruncated'!$C:$C,$C54)</f>
        <v>0</v>
      </c>
      <c r="U54" s="2">
        <f>SUMIFS('ASETTW Untruncated'!U:U,'ASETTW Untruncated'!$A:$A,$A54,'ASETTW Untruncated'!$B:$B,$B54,'ASETTW Untruncated'!$C:$C,$C54)</f>
        <v>0</v>
      </c>
      <c r="V54" s="2">
        <f>SUMIFS('ASETTW Untruncated'!V:V,'ASETTW Untruncated'!$A:$A,$A54,'ASETTW Untruncated'!$B:$B,$B54,'ASETTW Untruncated'!$C:$C,$C54)</f>
        <v>0</v>
      </c>
      <c r="W54" s="2">
        <f>SUMIFS('ASETTW Untruncated'!W:W,'ASETTW Untruncated'!$A:$A,$A54,'ASETTW Untruncated'!$B:$B,$B54,'ASETTW Untruncated'!$C:$C,$C54)</f>
        <v>0</v>
      </c>
      <c r="AS54"/>
    </row>
    <row r="55" spans="1:45" s="2" customFormat="1" x14ac:dyDescent="0.45">
      <c r="D55" s="2">
        <f>SUMIFS('ASETTW Untruncated'!D:D,'ASETTW Untruncated'!$A:$A,$A55,'ASETTW Untruncated'!$B:$B,$B55,'ASETTW Untruncated'!$C:$C,$C55)</f>
        <v>0</v>
      </c>
      <c r="E55" s="2">
        <f>SUMIFS('ASETTW Untruncated'!E:E,'ASETTW Untruncated'!$A:$A,$A55,'ASETTW Untruncated'!$B:$B,$B55,'ASETTW Untruncated'!$C:$C,$C55)</f>
        <v>0</v>
      </c>
      <c r="F55" s="2">
        <f>SUMIFS('ASETTW Untruncated'!F:F,'ASETTW Untruncated'!$A:$A,$A55,'ASETTW Untruncated'!$B:$B,$B55,'ASETTW Untruncated'!$C:$C,$C55)</f>
        <v>0</v>
      </c>
      <c r="G55" s="2">
        <f>SUMIFS('ASETTW Untruncated'!G:G,'ASETTW Untruncated'!$A:$A,$A55,'ASETTW Untruncated'!$B:$B,$B55,'ASETTW Untruncated'!$C:$C,$C55)</f>
        <v>0</v>
      </c>
      <c r="H55" s="2">
        <f>SUMIFS('ASETTW Untruncated'!H:H,'ASETTW Untruncated'!$A:$A,$A55,'ASETTW Untruncated'!$B:$B,$B55,'ASETTW Untruncated'!$C:$C,$C55)</f>
        <v>0</v>
      </c>
      <c r="I55" s="2">
        <f>SUMIFS('ASETTW Untruncated'!I:I,'ASETTW Untruncated'!$A:$A,$A55,'ASETTW Untruncated'!$B:$B,$B55,'ASETTW Untruncated'!$C:$C,$C55)</f>
        <v>0</v>
      </c>
      <c r="J55" s="2">
        <f>SUMIFS('ASETTW Untruncated'!J:J,'ASETTW Untruncated'!$A:$A,$A55,'ASETTW Untruncated'!$B:$B,$B55,'ASETTW Untruncated'!$C:$C,$C55)</f>
        <v>0</v>
      </c>
      <c r="K55" s="2">
        <f>SUMIFS('ASETTW Untruncated'!K:K,'ASETTW Untruncated'!$A:$A,$A55,'ASETTW Untruncated'!$B:$B,$B55,'ASETTW Untruncated'!$C:$C,$C55)</f>
        <v>0</v>
      </c>
      <c r="L55" s="2">
        <f>SUMIFS('ASETTW Untruncated'!L:L,'ASETTW Untruncated'!$A:$A,$A55,'ASETTW Untruncated'!$B:$B,$B55,'ASETTW Untruncated'!$C:$C,$C55)</f>
        <v>0</v>
      </c>
      <c r="M55" s="2">
        <f>SUMIFS('ASETTW Untruncated'!M:M,'ASETTW Untruncated'!$A:$A,$A55,'ASETTW Untruncated'!$B:$B,$B55,'ASETTW Untruncated'!$C:$C,$C55)</f>
        <v>0</v>
      </c>
      <c r="N55" s="2">
        <f>SUMIFS('ASETTW Untruncated'!N:N,'ASETTW Untruncated'!$A:$A,$A55,'ASETTW Untruncated'!$B:$B,$B55,'ASETTW Untruncated'!$C:$C,$C55)</f>
        <v>0</v>
      </c>
      <c r="O55" s="2">
        <f>SUMIFS('ASETTW Untruncated'!O:O,'ASETTW Untruncated'!$A:$A,$A55,'ASETTW Untruncated'!$B:$B,$B55,'ASETTW Untruncated'!$C:$C,$C55)</f>
        <v>0</v>
      </c>
      <c r="P55" s="2">
        <f>SUMIFS('ASETTW Untruncated'!P:P,'ASETTW Untruncated'!$A:$A,$A55,'ASETTW Untruncated'!$B:$B,$B55,'ASETTW Untruncated'!$C:$C,$C55)</f>
        <v>0</v>
      </c>
      <c r="Q55" s="2">
        <f>SUMIFS('ASETTW Untruncated'!Q:Q,'ASETTW Untruncated'!$A:$A,$A55,'ASETTW Untruncated'!$B:$B,$B55,'ASETTW Untruncated'!$C:$C,$C55)</f>
        <v>0</v>
      </c>
      <c r="R55" s="2">
        <f>SUMIFS('ASETTW Untruncated'!R:R,'ASETTW Untruncated'!$A:$A,$A55,'ASETTW Untruncated'!$B:$B,$B55,'ASETTW Untruncated'!$C:$C,$C55)</f>
        <v>0</v>
      </c>
      <c r="S55" s="2">
        <f>SUMIFS('ASETTW Untruncated'!S:S,'ASETTW Untruncated'!$A:$A,$A55,'ASETTW Untruncated'!$B:$B,$B55,'ASETTW Untruncated'!$C:$C,$C55)</f>
        <v>0</v>
      </c>
      <c r="T55" s="2">
        <f>SUMIFS('ASETTW Untruncated'!T:T,'ASETTW Untruncated'!$A:$A,$A55,'ASETTW Untruncated'!$B:$B,$B55,'ASETTW Untruncated'!$C:$C,$C55)</f>
        <v>0</v>
      </c>
      <c r="U55" s="2">
        <f>SUMIFS('ASETTW Untruncated'!U:U,'ASETTW Untruncated'!$A:$A,$A55,'ASETTW Untruncated'!$B:$B,$B55,'ASETTW Untruncated'!$C:$C,$C55)</f>
        <v>0</v>
      </c>
      <c r="V55" s="2">
        <f>SUMIFS('ASETTW Untruncated'!V:V,'ASETTW Untruncated'!$A:$A,$A55,'ASETTW Untruncated'!$B:$B,$B55,'ASETTW Untruncated'!$C:$C,$C55)</f>
        <v>0</v>
      </c>
      <c r="W55" s="2">
        <f>SUMIFS('ASETTW Untruncated'!W:W,'ASETTW Untruncated'!$A:$A,$A55,'ASETTW Untruncated'!$B:$B,$B55,'ASETTW Untruncated'!$C:$C,$C55)</f>
        <v>0</v>
      </c>
      <c r="AS55"/>
    </row>
    <row r="56" spans="1:45" s="2" customFormat="1" x14ac:dyDescent="0.45">
      <c r="D56" s="2">
        <f>SUMIFS('ASETTW Untruncated'!D:D,'ASETTW Untruncated'!$A:$A,$A56,'ASETTW Untruncated'!$B:$B,$B56,'ASETTW Untruncated'!$C:$C,$C56)</f>
        <v>0</v>
      </c>
      <c r="E56" s="2">
        <f>SUMIFS('ASETTW Untruncated'!E:E,'ASETTW Untruncated'!$A:$A,$A56,'ASETTW Untruncated'!$B:$B,$B56,'ASETTW Untruncated'!$C:$C,$C56)</f>
        <v>0</v>
      </c>
      <c r="F56" s="2">
        <f>SUMIFS('ASETTW Untruncated'!F:F,'ASETTW Untruncated'!$A:$A,$A56,'ASETTW Untruncated'!$B:$B,$B56,'ASETTW Untruncated'!$C:$C,$C56)</f>
        <v>0</v>
      </c>
      <c r="G56" s="2">
        <f>SUMIFS('ASETTW Untruncated'!G:G,'ASETTW Untruncated'!$A:$A,$A56,'ASETTW Untruncated'!$B:$B,$B56,'ASETTW Untruncated'!$C:$C,$C56)</f>
        <v>0</v>
      </c>
      <c r="H56" s="2">
        <f>SUMIFS('ASETTW Untruncated'!H:H,'ASETTW Untruncated'!$A:$A,$A56,'ASETTW Untruncated'!$B:$B,$B56,'ASETTW Untruncated'!$C:$C,$C56)</f>
        <v>0</v>
      </c>
      <c r="I56" s="2">
        <f>SUMIFS('ASETTW Untruncated'!I:I,'ASETTW Untruncated'!$A:$A,$A56,'ASETTW Untruncated'!$B:$B,$B56,'ASETTW Untruncated'!$C:$C,$C56)</f>
        <v>0</v>
      </c>
      <c r="J56" s="2">
        <f>SUMIFS('ASETTW Untruncated'!J:J,'ASETTW Untruncated'!$A:$A,$A56,'ASETTW Untruncated'!$B:$B,$B56,'ASETTW Untruncated'!$C:$C,$C56)</f>
        <v>0</v>
      </c>
      <c r="K56" s="2">
        <f>SUMIFS('ASETTW Untruncated'!K:K,'ASETTW Untruncated'!$A:$A,$A56,'ASETTW Untruncated'!$B:$B,$B56,'ASETTW Untruncated'!$C:$C,$C56)</f>
        <v>0</v>
      </c>
      <c r="L56" s="2">
        <f>SUMIFS('ASETTW Untruncated'!L:L,'ASETTW Untruncated'!$A:$A,$A56,'ASETTW Untruncated'!$B:$B,$B56,'ASETTW Untruncated'!$C:$C,$C56)</f>
        <v>0</v>
      </c>
      <c r="M56" s="2">
        <f>SUMIFS('ASETTW Untruncated'!M:M,'ASETTW Untruncated'!$A:$A,$A56,'ASETTW Untruncated'!$B:$B,$B56,'ASETTW Untruncated'!$C:$C,$C56)</f>
        <v>0</v>
      </c>
      <c r="N56" s="2">
        <f>SUMIFS('ASETTW Untruncated'!N:N,'ASETTW Untruncated'!$A:$A,$A56,'ASETTW Untruncated'!$B:$B,$B56,'ASETTW Untruncated'!$C:$C,$C56)</f>
        <v>0</v>
      </c>
      <c r="O56" s="2">
        <f>SUMIFS('ASETTW Untruncated'!O:O,'ASETTW Untruncated'!$A:$A,$A56,'ASETTW Untruncated'!$B:$B,$B56,'ASETTW Untruncated'!$C:$C,$C56)</f>
        <v>0</v>
      </c>
      <c r="P56" s="2">
        <f>SUMIFS('ASETTW Untruncated'!P:P,'ASETTW Untruncated'!$A:$A,$A56,'ASETTW Untruncated'!$B:$B,$B56,'ASETTW Untruncated'!$C:$C,$C56)</f>
        <v>0</v>
      </c>
      <c r="Q56" s="2">
        <f>SUMIFS('ASETTW Untruncated'!Q:Q,'ASETTW Untruncated'!$A:$A,$A56,'ASETTW Untruncated'!$B:$B,$B56,'ASETTW Untruncated'!$C:$C,$C56)</f>
        <v>0</v>
      </c>
      <c r="R56" s="2">
        <f>SUMIFS('ASETTW Untruncated'!R:R,'ASETTW Untruncated'!$A:$A,$A56,'ASETTW Untruncated'!$B:$B,$B56,'ASETTW Untruncated'!$C:$C,$C56)</f>
        <v>0</v>
      </c>
      <c r="S56" s="2">
        <f>SUMIFS('ASETTW Untruncated'!S:S,'ASETTW Untruncated'!$A:$A,$A56,'ASETTW Untruncated'!$B:$B,$B56,'ASETTW Untruncated'!$C:$C,$C56)</f>
        <v>0</v>
      </c>
      <c r="T56" s="2">
        <f>SUMIFS('ASETTW Untruncated'!T:T,'ASETTW Untruncated'!$A:$A,$A56,'ASETTW Untruncated'!$B:$B,$B56,'ASETTW Untruncated'!$C:$C,$C56)</f>
        <v>0</v>
      </c>
      <c r="U56" s="2">
        <f>SUMIFS('ASETTW Untruncated'!U:U,'ASETTW Untruncated'!$A:$A,$A56,'ASETTW Untruncated'!$B:$B,$B56,'ASETTW Untruncated'!$C:$C,$C56)</f>
        <v>0</v>
      </c>
      <c r="V56" s="2">
        <f>SUMIFS('ASETTW Untruncated'!V:V,'ASETTW Untruncated'!$A:$A,$A56,'ASETTW Untruncated'!$B:$B,$B56,'ASETTW Untruncated'!$C:$C,$C56)</f>
        <v>0</v>
      </c>
      <c r="W56" s="2">
        <f>SUMIFS('ASETTW Untruncated'!W:W,'ASETTW Untruncated'!$A:$A,$A56,'ASETTW Untruncated'!$B:$B,$B56,'ASETTW Untruncated'!$C:$C,$C56)</f>
        <v>0</v>
      </c>
      <c r="AS56"/>
    </row>
    <row r="57" spans="1:45" s="2" customFormat="1" x14ac:dyDescent="0.45">
      <c r="D57" s="2">
        <f>SUMIFS('ASETTW Untruncated'!D:D,'ASETTW Untruncated'!$A:$A,$A57,'ASETTW Untruncated'!$B:$B,$B57,'ASETTW Untruncated'!$C:$C,$C57)</f>
        <v>0</v>
      </c>
      <c r="E57" s="2">
        <f>SUMIFS('ASETTW Untruncated'!E:E,'ASETTW Untruncated'!$A:$A,$A57,'ASETTW Untruncated'!$B:$B,$B57,'ASETTW Untruncated'!$C:$C,$C57)</f>
        <v>0</v>
      </c>
      <c r="F57" s="2">
        <f>SUMIFS('ASETTW Untruncated'!F:F,'ASETTW Untruncated'!$A:$A,$A57,'ASETTW Untruncated'!$B:$B,$B57,'ASETTW Untruncated'!$C:$C,$C57)</f>
        <v>0</v>
      </c>
      <c r="G57" s="2">
        <f>SUMIFS('ASETTW Untruncated'!G:G,'ASETTW Untruncated'!$A:$A,$A57,'ASETTW Untruncated'!$B:$B,$B57,'ASETTW Untruncated'!$C:$C,$C57)</f>
        <v>0</v>
      </c>
      <c r="H57" s="2">
        <f>SUMIFS('ASETTW Untruncated'!H:H,'ASETTW Untruncated'!$A:$A,$A57,'ASETTW Untruncated'!$B:$B,$B57,'ASETTW Untruncated'!$C:$C,$C57)</f>
        <v>0</v>
      </c>
      <c r="I57" s="2">
        <f>SUMIFS('ASETTW Untruncated'!I:I,'ASETTW Untruncated'!$A:$A,$A57,'ASETTW Untruncated'!$B:$B,$B57,'ASETTW Untruncated'!$C:$C,$C57)</f>
        <v>0</v>
      </c>
      <c r="J57" s="2">
        <f>SUMIFS('ASETTW Untruncated'!J:J,'ASETTW Untruncated'!$A:$A,$A57,'ASETTW Untruncated'!$B:$B,$B57,'ASETTW Untruncated'!$C:$C,$C57)</f>
        <v>0</v>
      </c>
      <c r="K57" s="2">
        <f>SUMIFS('ASETTW Untruncated'!K:K,'ASETTW Untruncated'!$A:$A,$A57,'ASETTW Untruncated'!$B:$B,$B57,'ASETTW Untruncated'!$C:$C,$C57)</f>
        <v>0</v>
      </c>
      <c r="L57" s="2">
        <f>SUMIFS('ASETTW Untruncated'!L:L,'ASETTW Untruncated'!$A:$A,$A57,'ASETTW Untruncated'!$B:$B,$B57,'ASETTW Untruncated'!$C:$C,$C57)</f>
        <v>0</v>
      </c>
      <c r="M57" s="2">
        <f>SUMIFS('ASETTW Untruncated'!M:M,'ASETTW Untruncated'!$A:$A,$A57,'ASETTW Untruncated'!$B:$B,$B57,'ASETTW Untruncated'!$C:$C,$C57)</f>
        <v>0</v>
      </c>
      <c r="N57" s="2">
        <f>SUMIFS('ASETTW Untruncated'!N:N,'ASETTW Untruncated'!$A:$A,$A57,'ASETTW Untruncated'!$B:$B,$B57,'ASETTW Untruncated'!$C:$C,$C57)</f>
        <v>0</v>
      </c>
      <c r="O57" s="2">
        <f>SUMIFS('ASETTW Untruncated'!O:O,'ASETTW Untruncated'!$A:$A,$A57,'ASETTW Untruncated'!$B:$B,$B57,'ASETTW Untruncated'!$C:$C,$C57)</f>
        <v>0</v>
      </c>
      <c r="P57" s="2">
        <f>SUMIFS('ASETTW Untruncated'!P:P,'ASETTW Untruncated'!$A:$A,$A57,'ASETTW Untruncated'!$B:$B,$B57,'ASETTW Untruncated'!$C:$C,$C57)</f>
        <v>0</v>
      </c>
      <c r="Q57" s="2">
        <f>SUMIFS('ASETTW Untruncated'!Q:Q,'ASETTW Untruncated'!$A:$A,$A57,'ASETTW Untruncated'!$B:$B,$B57,'ASETTW Untruncated'!$C:$C,$C57)</f>
        <v>0</v>
      </c>
      <c r="R57" s="2">
        <f>SUMIFS('ASETTW Untruncated'!R:R,'ASETTW Untruncated'!$A:$A,$A57,'ASETTW Untruncated'!$B:$B,$B57,'ASETTW Untruncated'!$C:$C,$C57)</f>
        <v>0</v>
      </c>
      <c r="S57" s="2">
        <f>SUMIFS('ASETTW Untruncated'!S:S,'ASETTW Untruncated'!$A:$A,$A57,'ASETTW Untruncated'!$B:$B,$B57,'ASETTW Untruncated'!$C:$C,$C57)</f>
        <v>0</v>
      </c>
      <c r="T57" s="2">
        <f>SUMIFS('ASETTW Untruncated'!T:T,'ASETTW Untruncated'!$A:$A,$A57,'ASETTW Untruncated'!$B:$B,$B57,'ASETTW Untruncated'!$C:$C,$C57)</f>
        <v>0</v>
      </c>
      <c r="U57" s="2">
        <f>SUMIFS('ASETTW Untruncated'!U:U,'ASETTW Untruncated'!$A:$A,$A57,'ASETTW Untruncated'!$B:$B,$B57,'ASETTW Untruncated'!$C:$C,$C57)</f>
        <v>0</v>
      </c>
      <c r="V57" s="2">
        <f>SUMIFS('ASETTW Untruncated'!V:V,'ASETTW Untruncated'!$A:$A,$A57,'ASETTW Untruncated'!$B:$B,$B57,'ASETTW Untruncated'!$C:$C,$C57)</f>
        <v>0</v>
      </c>
      <c r="W57" s="2">
        <f>SUMIFS('ASETTW Untruncated'!W:W,'ASETTW Untruncated'!$A:$A,$A57,'ASETTW Untruncated'!$B:$B,$B57,'ASETTW Untruncated'!$C:$C,$C57)</f>
        <v>0</v>
      </c>
      <c r="AS57"/>
    </row>
    <row r="58" spans="1:45" s="2" customFormat="1" x14ac:dyDescent="0.45">
      <c r="D58" s="2">
        <f>SUMIFS('ASETTW Untruncated'!D:D,'ASETTW Untruncated'!$A:$A,$A58,'ASETTW Untruncated'!$B:$B,$B58,'ASETTW Untruncated'!$C:$C,$C58)</f>
        <v>0</v>
      </c>
      <c r="E58" s="2">
        <f>SUMIFS('ASETTW Untruncated'!E:E,'ASETTW Untruncated'!$A:$A,$A58,'ASETTW Untruncated'!$B:$B,$B58,'ASETTW Untruncated'!$C:$C,$C58)</f>
        <v>0</v>
      </c>
      <c r="F58" s="2">
        <f>SUMIFS('ASETTW Untruncated'!F:F,'ASETTW Untruncated'!$A:$A,$A58,'ASETTW Untruncated'!$B:$B,$B58,'ASETTW Untruncated'!$C:$C,$C58)</f>
        <v>0</v>
      </c>
      <c r="G58" s="2">
        <f>SUMIFS('ASETTW Untruncated'!G:G,'ASETTW Untruncated'!$A:$A,$A58,'ASETTW Untruncated'!$B:$B,$B58,'ASETTW Untruncated'!$C:$C,$C58)</f>
        <v>0</v>
      </c>
      <c r="H58" s="2">
        <f>SUMIFS('ASETTW Untruncated'!H:H,'ASETTW Untruncated'!$A:$A,$A58,'ASETTW Untruncated'!$B:$B,$B58,'ASETTW Untruncated'!$C:$C,$C58)</f>
        <v>0</v>
      </c>
      <c r="I58" s="2">
        <f>SUMIFS('ASETTW Untruncated'!I:I,'ASETTW Untruncated'!$A:$A,$A58,'ASETTW Untruncated'!$B:$B,$B58,'ASETTW Untruncated'!$C:$C,$C58)</f>
        <v>0</v>
      </c>
      <c r="J58" s="2">
        <f>SUMIFS('ASETTW Untruncated'!J:J,'ASETTW Untruncated'!$A:$A,$A58,'ASETTW Untruncated'!$B:$B,$B58,'ASETTW Untruncated'!$C:$C,$C58)</f>
        <v>0</v>
      </c>
      <c r="K58" s="2">
        <f>SUMIFS('ASETTW Untruncated'!K:K,'ASETTW Untruncated'!$A:$A,$A58,'ASETTW Untruncated'!$B:$B,$B58,'ASETTW Untruncated'!$C:$C,$C58)</f>
        <v>0</v>
      </c>
      <c r="L58" s="2">
        <f>SUMIFS('ASETTW Untruncated'!L:L,'ASETTW Untruncated'!$A:$A,$A58,'ASETTW Untruncated'!$B:$B,$B58,'ASETTW Untruncated'!$C:$C,$C58)</f>
        <v>0</v>
      </c>
      <c r="M58" s="2">
        <f>SUMIFS('ASETTW Untruncated'!M:M,'ASETTW Untruncated'!$A:$A,$A58,'ASETTW Untruncated'!$B:$B,$B58,'ASETTW Untruncated'!$C:$C,$C58)</f>
        <v>0</v>
      </c>
      <c r="N58" s="2">
        <f>SUMIFS('ASETTW Untruncated'!N:N,'ASETTW Untruncated'!$A:$A,$A58,'ASETTW Untruncated'!$B:$B,$B58,'ASETTW Untruncated'!$C:$C,$C58)</f>
        <v>0</v>
      </c>
      <c r="O58" s="2">
        <f>SUMIFS('ASETTW Untruncated'!O:O,'ASETTW Untruncated'!$A:$A,$A58,'ASETTW Untruncated'!$B:$B,$B58,'ASETTW Untruncated'!$C:$C,$C58)</f>
        <v>0</v>
      </c>
      <c r="P58" s="2">
        <f>SUMIFS('ASETTW Untruncated'!P:P,'ASETTW Untruncated'!$A:$A,$A58,'ASETTW Untruncated'!$B:$B,$B58,'ASETTW Untruncated'!$C:$C,$C58)</f>
        <v>0</v>
      </c>
      <c r="Q58" s="2">
        <f>SUMIFS('ASETTW Untruncated'!Q:Q,'ASETTW Untruncated'!$A:$A,$A58,'ASETTW Untruncated'!$B:$B,$B58,'ASETTW Untruncated'!$C:$C,$C58)</f>
        <v>0</v>
      </c>
      <c r="R58" s="2">
        <f>SUMIFS('ASETTW Untruncated'!R:R,'ASETTW Untruncated'!$A:$A,$A58,'ASETTW Untruncated'!$B:$B,$B58,'ASETTW Untruncated'!$C:$C,$C58)</f>
        <v>0</v>
      </c>
      <c r="S58" s="2">
        <f>SUMIFS('ASETTW Untruncated'!S:S,'ASETTW Untruncated'!$A:$A,$A58,'ASETTW Untruncated'!$B:$B,$B58,'ASETTW Untruncated'!$C:$C,$C58)</f>
        <v>0</v>
      </c>
      <c r="T58" s="2">
        <f>SUMIFS('ASETTW Untruncated'!T:T,'ASETTW Untruncated'!$A:$A,$A58,'ASETTW Untruncated'!$B:$B,$B58,'ASETTW Untruncated'!$C:$C,$C58)</f>
        <v>0</v>
      </c>
      <c r="U58" s="2">
        <f>SUMIFS('ASETTW Untruncated'!U:U,'ASETTW Untruncated'!$A:$A,$A58,'ASETTW Untruncated'!$B:$B,$B58,'ASETTW Untruncated'!$C:$C,$C58)</f>
        <v>0</v>
      </c>
      <c r="V58" s="2">
        <f>SUMIFS('ASETTW Untruncated'!V:V,'ASETTW Untruncated'!$A:$A,$A58,'ASETTW Untruncated'!$B:$B,$B58,'ASETTW Untruncated'!$C:$C,$C58)</f>
        <v>0</v>
      </c>
      <c r="W58" s="2">
        <f>SUMIFS('ASETTW Untruncated'!W:W,'ASETTW Untruncated'!$A:$A,$A58,'ASETTW Untruncated'!$B:$B,$B58,'ASETTW Untruncated'!$C:$C,$C58)</f>
        <v>0</v>
      </c>
    </row>
    <row r="59" spans="1:45" x14ac:dyDescent="0.45">
      <c r="D59">
        <f>SUMIFS('ASETTW Untruncated'!D:D,'ASETTW Untruncated'!$A:$A,$A59,'ASETTW Untruncated'!$B:$B,$B59,'ASETTW Untruncated'!$C:$C,$C59)</f>
        <v>0</v>
      </c>
      <c r="E59">
        <f>SUMIFS('ASETTW Untruncated'!E:E,'ASETTW Untruncated'!$A:$A,$A59,'ASETTW Untruncated'!$B:$B,$B59,'ASETTW Untruncated'!$C:$C,$C59)</f>
        <v>0</v>
      </c>
      <c r="F59">
        <f>SUMIFS('ASETTW Untruncated'!F:F,'ASETTW Untruncated'!$A:$A,$A59,'ASETTW Untruncated'!$B:$B,$B59,'ASETTW Untruncated'!$C:$C,$C59)</f>
        <v>0</v>
      </c>
      <c r="G59">
        <f>SUMIFS('ASETTW Untruncated'!G:G,'ASETTW Untruncated'!$A:$A,$A59,'ASETTW Untruncated'!$B:$B,$B59,'ASETTW Untruncated'!$C:$C,$C59)</f>
        <v>0</v>
      </c>
      <c r="H59">
        <f>SUMIFS('ASETTW Untruncated'!H:H,'ASETTW Untruncated'!$A:$A,$A59,'ASETTW Untruncated'!$B:$B,$B59,'ASETTW Untruncated'!$C:$C,$C59)</f>
        <v>0</v>
      </c>
      <c r="I59">
        <f>SUMIFS('ASETTW Untruncated'!I:I,'ASETTW Untruncated'!$A:$A,$A59,'ASETTW Untruncated'!$B:$B,$B59,'ASETTW Untruncated'!$C:$C,$C59)</f>
        <v>0</v>
      </c>
      <c r="J59">
        <f>SUMIFS('ASETTW Untruncated'!J:J,'ASETTW Untruncated'!$A:$A,$A59,'ASETTW Untruncated'!$B:$B,$B59,'ASETTW Untruncated'!$C:$C,$C59)</f>
        <v>0</v>
      </c>
      <c r="K59">
        <f>SUMIFS('ASETTW Untruncated'!K:K,'ASETTW Untruncated'!$A:$A,$A59,'ASETTW Untruncated'!$B:$B,$B59,'ASETTW Untruncated'!$C:$C,$C59)</f>
        <v>0</v>
      </c>
      <c r="L59">
        <f>SUMIFS('ASETTW Untruncated'!L:L,'ASETTW Untruncated'!$A:$A,$A59,'ASETTW Untruncated'!$B:$B,$B59,'ASETTW Untruncated'!$C:$C,$C59)</f>
        <v>0</v>
      </c>
      <c r="M59">
        <f>SUMIFS('ASETTW Untruncated'!M:M,'ASETTW Untruncated'!$A:$A,$A59,'ASETTW Untruncated'!$B:$B,$B59,'ASETTW Untruncated'!$C:$C,$C59)</f>
        <v>0</v>
      </c>
      <c r="N59">
        <f>SUMIFS('ASETTW Untruncated'!N:N,'ASETTW Untruncated'!$A:$A,$A59,'ASETTW Untruncated'!$B:$B,$B59,'ASETTW Untruncated'!$C:$C,$C59)</f>
        <v>0</v>
      </c>
      <c r="O59">
        <f>SUMIFS('ASETTW Untruncated'!O:O,'ASETTW Untruncated'!$A:$A,$A59,'ASETTW Untruncated'!$B:$B,$B59,'ASETTW Untruncated'!$C:$C,$C59)</f>
        <v>0</v>
      </c>
      <c r="P59">
        <f>SUMIFS('ASETTW Untruncated'!P:P,'ASETTW Untruncated'!$A:$A,$A59,'ASETTW Untruncated'!$B:$B,$B59,'ASETTW Untruncated'!$C:$C,$C59)</f>
        <v>0</v>
      </c>
      <c r="Q59">
        <f>SUMIFS('ASETTW Untruncated'!Q:Q,'ASETTW Untruncated'!$A:$A,$A59,'ASETTW Untruncated'!$B:$B,$B59,'ASETTW Untruncated'!$C:$C,$C59)</f>
        <v>0</v>
      </c>
      <c r="R59">
        <f>SUMIFS('ASETTW Untruncated'!R:R,'ASETTW Untruncated'!$A:$A,$A59,'ASETTW Untruncated'!$B:$B,$B59,'ASETTW Untruncated'!$C:$C,$C59)</f>
        <v>0</v>
      </c>
      <c r="S59">
        <f>SUMIFS('ASETTW Untruncated'!S:S,'ASETTW Untruncated'!$A:$A,$A59,'ASETTW Untruncated'!$B:$B,$B59,'ASETTW Untruncated'!$C:$C,$C59)</f>
        <v>0</v>
      </c>
      <c r="T59">
        <f>SUMIFS('ASETTW Untruncated'!T:T,'ASETTW Untruncated'!$A:$A,$A59,'ASETTW Untruncated'!$B:$B,$B59,'ASETTW Untruncated'!$C:$C,$C59)</f>
        <v>0</v>
      </c>
      <c r="U59">
        <f>SUMIFS('ASETTW Untruncated'!U:U,'ASETTW Untruncated'!$A:$A,$A59,'ASETTW Untruncated'!$B:$B,$B59,'ASETTW Untruncated'!$C:$C,$C59)</f>
        <v>0</v>
      </c>
      <c r="V59">
        <f>SUMIFS('ASETTW Untruncated'!V:V,'ASETTW Untruncated'!$A:$A,$A59,'ASETTW Untruncated'!$B:$B,$B59,'ASETTW Untruncated'!$C:$C,$C59)</f>
        <v>0</v>
      </c>
      <c r="W59">
        <f>SUMIFS('ASETTW Untruncated'!W:W,'ASETTW Untruncated'!$A:$A,$A59,'ASETTW Untruncated'!$B:$B,$B59,'ASETTW Untruncated'!$C:$C,$C59)</f>
        <v>0</v>
      </c>
    </row>
    <row r="60" spans="1:45" s="2" customFormat="1" x14ac:dyDescent="0.45"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45" s="2" customFormat="1" x14ac:dyDescent="0.45">
      <c r="D61" s="2">
        <f>SUMIFS('ASETTW Untruncated'!D:D,'ASETTW Untruncated'!$A:$A,$A61,'ASETTW Untruncated'!$B:$B,$B61,'ASETTW Untruncated'!$C:$C,$C61)</f>
        <v>0</v>
      </c>
      <c r="E61" s="2">
        <f>SUMIFS('ASETTW Untruncated'!E:E,'ASETTW Untruncated'!$A:$A,$A61,'ASETTW Untruncated'!$B:$B,$B61,'ASETTW Untruncated'!$C:$C,$C61)</f>
        <v>0</v>
      </c>
      <c r="F61" s="2">
        <f>SUMIFS('ASETTW Untruncated'!F:F,'ASETTW Untruncated'!$A:$A,$A61,'ASETTW Untruncated'!$B:$B,$B61,'ASETTW Untruncated'!$C:$C,$C61)</f>
        <v>0</v>
      </c>
      <c r="G61" s="2">
        <f>SUMIFS('ASETTW Untruncated'!G:G,'ASETTW Untruncated'!$A:$A,$A61,'ASETTW Untruncated'!$B:$B,$B61,'ASETTW Untruncated'!$C:$C,$C61)</f>
        <v>0</v>
      </c>
      <c r="H61" s="2">
        <f>SUMIFS('ASETTW Untruncated'!H:H,'ASETTW Untruncated'!$A:$A,$A61,'ASETTW Untruncated'!$B:$B,$B61,'ASETTW Untruncated'!$C:$C,$C61)</f>
        <v>0</v>
      </c>
      <c r="I61" s="2">
        <f>SUMIFS('ASETTW Untruncated'!I:I,'ASETTW Untruncated'!$A:$A,$A61,'ASETTW Untruncated'!$B:$B,$B61,'ASETTW Untruncated'!$C:$C,$C61)</f>
        <v>0</v>
      </c>
      <c r="J61" s="2">
        <f>SUMIFS('ASETTW Untruncated'!J:J,'ASETTW Untruncated'!$A:$A,$A61,'ASETTW Untruncated'!$B:$B,$B61,'ASETTW Untruncated'!$C:$C,$C61)</f>
        <v>0</v>
      </c>
      <c r="K61" s="2">
        <f>SUMIFS('ASETTW Untruncated'!K:K,'ASETTW Untruncated'!$A:$A,$A61,'ASETTW Untruncated'!$B:$B,$B61,'ASETTW Untruncated'!$C:$C,$C61)</f>
        <v>0</v>
      </c>
      <c r="L61" s="2">
        <f>SUMIFS('ASETTW Untruncated'!L:L,'ASETTW Untruncated'!$A:$A,$A61,'ASETTW Untruncated'!$B:$B,$B61,'ASETTW Untruncated'!$C:$C,$C61)</f>
        <v>0</v>
      </c>
      <c r="M61" s="2">
        <f>SUMIFS('ASETTW Untruncated'!M:M,'ASETTW Untruncated'!$A:$A,$A61,'ASETTW Untruncated'!$B:$B,$B61,'ASETTW Untruncated'!$C:$C,$C61)</f>
        <v>0</v>
      </c>
      <c r="N61" s="2">
        <f>SUMIFS('ASETTW Untruncated'!N:N,'ASETTW Untruncated'!$A:$A,$A61,'ASETTW Untruncated'!$B:$B,$B61,'ASETTW Untruncated'!$C:$C,$C61)</f>
        <v>0</v>
      </c>
      <c r="O61" s="2">
        <f>SUMIFS('ASETTW Untruncated'!O:O,'ASETTW Untruncated'!$A:$A,$A61,'ASETTW Untruncated'!$B:$B,$B61,'ASETTW Untruncated'!$C:$C,$C61)</f>
        <v>0</v>
      </c>
      <c r="P61" s="2">
        <f>SUMIFS('ASETTW Untruncated'!P:P,'ASETTW Untruncated'!$A:$A,$A61,'ASETTW Untruncated'!$B:$B,$B61,'ASETTW Untruncated'!$C:$C,$C61)</f>
        <v>0</v>
      </c>
      <c r="Q61" s="2">
        <f>SUMIFS('ASETTW Untruncated'!Q:Q,'ASETTW Untruncated'!$A:$A,$A61,'ASETTW Untruncated'!$B:$B,$B61,'ASETTW Untruncated'!$C:$C,$C61)</f>
        <v>0</v>
      </c>
      <c r="R61" s="2">
        <f>SUMIFS('ASETTW Untruncated'!R:R,'ASETTW Untruncated'!$A:$A,$A61,'ASETTW Untruncated'!$B:$B,$B61,'ASETTW Untruncated'!$C:$C,$C61)</f>
        <v>0</v>
      </c>
      <c r="S61" s="2">
        <f>SUMIFS('ASETTW Untruncated'!S:S,'ASETTW Untruncated'!$A:$A,$A61,'ASETTW Untruncated'!$B:$B,$B61,'ASETTW Untruncated'!$C:$C,$C61)</f>
        <v>0</v>
      </c>
      <c r="T61" s="2">
        <f>SUMIFS('ASETTW Untruncated'!T:T,'ASETTW Untruncated'!$A:$A,$A61,'ASETTW Untruncated'!$B:$B,$B61,'ASETTW Untruncated'!$C:$C,$C61)</f>
        <v>0</v>
      </c>
      <c r="U61" s="2">
        <f>SUMIFS('ASETTW Untruncated'!U:U,'ASETTW Untruncated'!$A:$A,$A61,'ASETTW Untruncated'!$B:$B,$B61,'ASETTW Untruncated'!$C:$C,$C61)</f>
        <v>0</v>
      </c>
      <c r="V61" s="2">
        <f>SUMIFS('ASETTW Untruncated'!V:V,'ASETTW Untruncated'!$A:$A,$A61,'ASETTW Untruncated'!$B:$B,$B61,'ASETTW Untruncated'!$C:$C,$C61)</f>
        <v>0</v>
      </c>
      <c r="W61" s="2">
        <f>SUMIFS('ASETTW Untruncated'!W:W,'ASETTW Untruncated'!$A:$A,$A61,'ASETTW Untruncated'!$B:$B,$B61,'ASETTW Untruncated'!$C:$C,$C61)</f>
        <v>0</v>
      </c>
    </row>
    <row r="62" spans="1:45" s="2" customFormat="1" x14ac:dyDescent="0.45">
      <c r="D62" s="2">
        <f>SUMIFS('ASETTW Untruncated'!D:D,'ASETTW Untruncated'!$A:$A,$A62,'ASETTW Untruncated'!$B:$B,$B62,'ASETTW Untruncated'!$C:$C,$C62)</f>
        <v>0</v>
      </c>
      <c r="E62" s="2">
        <f>SUMIFS('ASETTW Untruncated'!E:E,'ASETTW Untruncated'!$A:$A,$A62,'ASETTW Untruncated'!$B:$B,$B62,'ASETTW Untruncated'!$C:$C,$C62)</f>
        <v>0</v>
      </c>
      <c r="F62" s="2">
        <f>SUMIFS('ASETTW Untruncated'!F:F,'ASETTW Untruncated'!$A:$A,$A62,'ASETTW Untruncated'!$B:$B,$B62,'ASETTW Untruncated'!$C:$C,$C62)</f>
        <v>0</v>
      </c>
      <c r="G62" s="2">
        <f>SUMIFS('ASETTW Untruncated'!G:G,'ASETTW Untruncated'!$A:$A,$A62,'ASETTW Untruncated'!$B:$B,$B62,'ASETTW Untruncated'!$C:$C,$C62)</f>
        <v>0</v>
      </c>
      <c r="H62" s="2">
        <f>SUMIFS('ASETTW Untruncated'!H:H,'ASETTW Untruncated'!$A:$A,$A62,'ASETTW Untruncated'!$B:$B,$B62,'ASETTW Untruncated'!$C:$C,$C62)</f>
        <v>0</v>
      </c>
      <c r="I62" s="2">
        <f>SUMIFS('ASETTW Untruncated'!I:I,'ASETTW Untruncated'!$A:$A,$A62,'ASETTW Untruncated'!$B:$B,$B62,'ASETTW Untruncated'!$C:$C,$C62)</f>
        <v>0</v>
      </c>
      <c r="J62" s="2">
        <f>SUMIFS('ASETTW Untruncated'!J:J,'ASETTW Untruncated'!$A:$A,$A62,'ASETTW Untruncated'!$B:$B,$B62,'ASETTW Untruncated'!$C:$C,$C62)</f>
        <v>0</v>
      </c>
      <c r="K62" s="2">
        <f>SUMIFS('ASETTW Untruncated'!K:K,'ASETTW Untruncated'!$A:$A,$A62,'ASETTW Untruncated'!$B:$B,$B62,'ASETTW Untruncated'!$C:$C,$C62)</f>
        <v>0</v>
      </c>
      <c r="L62" s="2">
        <f>SUMIFS('ASETTW Untruncated'!L:L,'ASETTW Untruncated'!$A:$A,$A62,'ASETTW Untruncated'!$B:$B,$B62,'ASETTW Untruncated'!$C:$C,$C62)</f>
        <v>0</v>
      </c>
      <c r="M62" s="2">
        <f>SUMIFS('ASETTW Untruncated'!M:M,'ASETTW Untruncated'!$A:$A,$A62,'ASETTW Untruncated'!$B:$B,$B62,'ASETTW Untruncated'!$C:$C,$C62)</f>
        <v>0</v>
      </c>
      <c r="N62" s="2">
        <f>SUMIFS('ASETTW Untruncated'!N:N,'ASETTW Untruncated'!$A:$A,$A62,'ASETTW Untruncated'!$B:$B,$B62,'ASETTW Untruncated'!$C:$C,$C62)</f>
        <v>0</v>
      </c>
      <c r="O62" s="2">
        <f>SUMIFS('ASETTW Untruncated'!O:O,'ASETTW Untruncated'!$A:$A,$A62,'ASETTW Untruncated'!$B:$B,$B62,'ASETTW Untruncated'!$C:$C,$C62)</f>
        <v>0</v>
      </c>
      <c r="P62" s="2">
        <f>SUMIFS('ASETTW Untruncated'!P:P,'ASETTW Untruncated'!$A:$A,$A62,'ASETTW Untruncated'!$B:$B,$B62,'ASETTW Untruncated'!$C:$C,$C62)</f>
        <v>0</v>
      </c>
      <c r="Q62" s="2">
        <f>SUMIFS('ASETTW Untruncated'!Q:Q,'ASETTW Untruncated'!$A:$A,$A62,'ASETTW Untruncated'!$B:$B,$B62,'ASETTW Untruncated'!$C:$C,$C62)</f>
        <v>0</v>
      </c>
      <c r="R62" s="2">
        <f>SUMIFS('ASETTW Untruncated'!R:R,'ASETTW Untruncated'!$A:$A,$A62,'ASETTW Untruncated'!$B:$B,$B62,'ASETTW Untruncated'!$C:$C,$C62)</f>
        <v>0</v>
      </c>
      <c r="S62" s="2">
        <f>SUMIFS('ASETTW Untruncated'!S:S,'ASETTW Untruncated'!$A:$A,$A62,'ASETTW Untruncated'!$B:$B,$B62,'ASETTW Untruncated'!$C:$C,$C62)</f>
        <v>0</v>
      </c>
      <c r="T62" s="2">
        <f>SUMIFS('ASETTW Untruncated'!T:T,'ASETTW Untruncated'!$A:$A,$A62,'ASETTW Untruncated'!$B:$B,$B62,'ASETTW Untruncated'!$C:$C,$C62)</f>
        <v>0</v>
      </c>
      <c r="U62" s="2">
        <f>SUMIFS('ASETTW Untruncated'!U:U,'ASETTW Untruncated'!$A:$A,$A62,'ASETTW Untruncated'!$B:$B,$B62,'ASETTW Untruncated'!$C:$C,$C62)</f>
        <v>0</v>
      </c>
      <c r="V62" s="2">
        <f>SUMIFS('ASETTW Untruncated'!V:V,'ASETTW Untruncated'!$A:$A,$A62,'ASETTW Untruncated'!$B:$B,$B62,'ASETTW Untruncated'!$C:$C,$C62)</f>
        <v>0</v>
      </c>
      <c r="W62" s="2">
        <f>SUMIFS('ASETTW Untruncated'!W:W,'ASETTW Untruncated'!$A:$A,$A62,'ASETTW Untruncated'!$B:$B,$B62,'ASETTW Untruncated'!$C:$C,$C62)</f>
        <v>0</v>
      </c>
    </row>
    <row r="63" spans="1:45" s="2" customFormat="1" x14ac:dyDescent="0.45">
      <c r="D63" s="2">
        <f>SUMIFS('ASETTW Untruncated'!D:D,'ASETTW Untruncated'!$A:$A,$A63,'ASETTW Untruncated'!$B:$B,$B63,'ASETTW Untruncated'!$C:$C,$C63)</f>
        <v>0</v>
      </c>
      <c r="E63" s="2">
        <f>SUMIFS('ASETTW Untruncated'!E:E,'ASETTW Untruncated'!$A:$A,$A63,'ASETTW Untruncated'!$B:$B,$B63,'ASETTW Untruncated'!$C:$C,$C63)</f>
        <v>0</v>
      </c>
      <c r="F63" s="2">
        <f>SUMIFS('ASETTW Untruncated'!F:F,'ASETTW Untruncated'!$A:$A,$A63,'ASETTW Untruncated'!$B:$B,$B63,'ASETTW Untruncated'!$C:$C,$C63)</f>
        <v>0</v>
      </c>
      <c r="G63" s="2">
        <f>SUMIFS('ASETTW Untruncated'!G:G,'ASETTW Untruncated'!$A:$A,$A63,'ASETTW Untruncated'!$B:$B,$B63,'ASETTW Untruncated'!$C:$C,$C63)</f>
        <v>0</v>
      </c>
      <c r="H63" s="2">
        <f>SUMIFS('ASETTW Untruncated'!H:H,'ASETTW Untruncated'!$A:$A,$A63,'ASETTW Untruncated'!$B:$B,$B63,'ASETTW Untruncated'!$C:$C,$C63)</f>
        <v>0</v>
      </c>
      <c r="I63" s="2">
        <f>SUMIFS('ASETTW Untruncated'!I:I,'ASETTW Untruncated'!$A:$A,$A63,'ASETTW Untruncated'!$B:$B,$B63,'ASETTW Untruncated'!$C:$C,$C63)</f>
        <v>0</v>
      </c>
      <c r="J63" s="2">
        <f>SUMIFS('ASETTW Untruncated'!J:J,'ASETTW Untruncated'!$A:$A,$A63,'ASETTW Untruncated'!$B:$B,$B63,'ASETTW Untruncated'!$C:$C,$C63)</f>
        <v>0</v>
      </c>
      <c r="K63" s="2">
        <f>SUMIFS('ASETTW Untruncated'!K:K,'ASETTW Untruncated'!$A:$A,$A63,'ASETTW Untruncated'!$B:$B,$B63,'ASETTW Untruncated'!$C:$C,$C63)</f>
        <v>0</v>
      </c>
      <c r="L63" s="2">
        <f>SUMIFS('ASETTW Untruncated'!L:L,'ASETTW Untruncated'!$A:$A,$A63,'ASETTW Untruncated'!$B:$B,$B63,'ASETTW Untruncated'!$C:$C,$C63)</f>
        <v>0</v>
      </c>
      <c r="M63" s="2">
        <f>SUMIFS('ASETTW Untruncated'!M:M,'ASETTW Untruncated'!$A:$A,$A63,'ASETTW Untruncated'!$B:$B,$B63,'ASETTW Untruncated'!$C:$C,$C63)</f>
        <v>0</v>
      </c>
      <c r="N63" s="2">
        <f>SUMIFS('ASETTW Untruncated'!N:N,'ASETTW Untruncated'!$A:$A,$A63,'ASETTW Untruncated'!$B:$B,$B63,'ASETTW Untruncated'!$C:$C,$C63)</f>
        <v>0</v>
      </c>
      <c r="O63" s="2">
        <f>SUMIFS('ASETTW Untruncated'!O:O,'ASETTW Untruncated'!$A:$A,$A63,'ASETTW Untruncated'!$B:$B,$B63,'ASETTW Untruncated'!$C:$C,$C63)</f>
        <v>0</v>
      </c>
      <c r="P63" s="2">
        <f>SUMIFS('ASETTW Untruncated'!P:P,'ASETTW Untruncated'!$A:$A,$A63,'ASETTW Untruncated'!$B:$B,$B63,'ASETTW Untruncated'!$C:$C,$C63)</f>
        <v>0</v>
      </c>
      <c r="Q63" s="2">
        <f>SUMIFS('ASETTW Untruncated'!Q:Q,'ASETTW Untruncated'!$A:$A,$A63,'ASETTW Untruncated'!$B:$B,$B63,'ASETTW Untruncated'!$C:$C,$C63)</f>
        <v>0</v>
      </c>
      <c r="R63" s="2">
        <f>SUMIFS('ASETTW Untruncated'!R:R,'ASETTW Untruncated'!$A:$A,$A63,'ASETTW Untruncated'!$B:$B,$B63,'ASETTW Untruncated'!$C:$C,$C63)</f>
        <v>0</v>
      </c>
      <c r="S63" s="2">
        <f>SUMIFS('ASETTW Untruncated'!S:S,'ASETTW Untruncated'!$A:$A,$A63,'ASETTW Untruncated'!$B:$B,$B63,'ASETTW Untruncated'!$C:$C,$C63)</f>
        <v>0</v>
      </c>
      <c r="T63" s="2">
        <f>SUMIFS('ASETTW Untruncated'!T:T,'ASETTW Untruncated'!$A:$A,$A63,'ASETTW Untruncated'!$B:$B,$B63,'ASETTW Untruncated'!$C:$C,$C63)</f>
        <v>0</v>
      </c>
      <c r="U63" s="2">
        <f>SUMIFS('ASETTW Untruncated'!U:U,'ASETTW Untruncated'!$A:$A,$A63,'ASETTW Untruncated'!$B:$B,$B63,'ASETTW Untruncated'!$C:$C,$C63)</f>
        <v>0</v>
      </c>
      <c r="V63" s="2">
        <f>SUMIFS('ASETTW Untruncated'!V:V,'ASETTW Untruncated'!$A:$A,$A63,'ASETTW Untruncated'!$B:$B,$B63,'ASETTW Untruncated'!$C:$C,$C63)</f>
        <v>0</v>
      </c>
      <c r="W63" s="2">
        <f>SUMIFS('ASETTW Untruncated'!W:W,'ASETTW Untruncated'!$A:$A,$A63,'ASETTW Untruncated'!$B:$B,$B63,'ASETTW Untruncated'!$C:$C,$C63)</f>
        <v>0</v>
      </c>
    </row>
    <row r="64" spans="1:45" s="2" customFormat="1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4:23" s="2" customFormat="1" x14ac:dyDescent="0.45">
      <c r="D65" s="3">
        <f>SUMIFS('ASETTW Untruncated'!D:D,'ASETTW Untruncated'!$A:$A,$A65,'ASETTW Untruncated'!$B:$B,$B65,'ASETTW Untruncated'!$C:$C,$C65)</f>
        <v>0</v>
      </c>
      <c r="E65" s="3">
        <f>SUMIFS('ASETTW Untruncated'!E:E,'ASETTW Untruncated'!$A:$A,$A65,'ASETTW Untruncated'!$B:$B,$B65,'ASETTW Untruncated'!$C:$C,$C65)</f>
        <v>0</v>
      </c>
      <c r="F65" s="3">
        <f>SUMIFS('ASETTW Untruncated'!F:F,'ASETTW Untruncated'!$A:$A,$A65,'ASETTW Untruncated'!$B:$B,$B65,'ASETTW Untruncated'!$C:$C,$C65)</f>
        <v>0</v>
      </c>
      <c r="G65" s="3">
        <f>SUMIFS('ASETTW Untruncated'!G:G,'ASETTW Untruncated'!$A:$A,$A65,'ASETTW Untruncated'!$B:$B,$B65,'ASETTW Untruncated'!$C:$C,$C65)</f>
        <v>0</v>
      </c>
      <c r="H65" s="3">
        <f>SUMIFS('ASETTW Untruncated'!H:H,'ASETTW Untruncated'!$A:$A,$A65,'ASETTW Untruncated'!$B:$B,$B65,'ASETTW Untruncated'!$C:$C,$C65)</f>
        <v>0</v>
      </c>
      <c r="I65" s="3">
        <f>SUMIFS('ASETTW Untruncated'!I:I,'ASETTW Untruncated'!$A:$A,$A65,'ASETTW Untruncated'!$B:$B,$B65,'ASETTW Untruncated'!$C:$C,$C65)</f>
        <v>0</v>
      </c>
      <c r="J65" s="3">
        <f>SUMIFS('ASETTW Untruncated'!J:J,'ASETTW Untruncated'!$A:$A,$A65,'ASETTW Untruncated'!$B:$B,$B65,'ASETTW Untruncated'!$C:$C,$C65)</f>
        <v>0</v>
      </c>
      <c r="K65" s="3">
        <f>SUMIFS('ASETTW Untruncated'!K:K,'ASETTW Untruncated'!$A:$A,$A65,'ASETTW Untruncated'!$B:$B,$B65,'ASETTW Untruncated'!$C:$C,$C65)</f>
        <v>0</v>
      </c>
      <c r="L65" s="3">
        <f>SUMIFS('ASETTW Untruncated'!L:L,'ASETTW Untruncated'!$A:$A,$A65,'ASETTW Untruncated'!$B:$B,$B65,'ASETTW Untruncated'!$C:$C,$C65)</f>
        <v>0</v>
      </c>
      <c r="M65" s="3">
        <f>SUMIFS('ASETTW Untruncated'!M:M,'ASETTW Untruncated'!$A:$A,$A65,'ASETTW Untruncated'!$B:$B,$B65,'ASETTW Untruncated'!$C:$C,$C65)</f>
        <v>0</v>
      </c>
      <c r="N65" s="3">
        <f>SUMIFS('ASETTW Untruncated'!N:N,'ASETTW Untruncated'!$A:$A,$A65,'ASETTW Untruncated'!$B:$B,$B65,'ASETTW Untruncated'!$C:$C,$C65)</f>
        <v>0</v>
      </c>
      <c r="O65" s="3">
        <f>SUMIFS('ASETTW Untruncated'!O:O,'ASETTW Untruncated'!$A:$A,$A65,'ASETTW Untruncated'!$B:$B,$B65,'ASETTW Untruncated'!$C:$C,$C65)</f>
        <v>0</v>
      </c>
      <c r="P65" s="3">
        <f>SUMIFS('ASETTW Untruncated'!P:P,'ASETTW Untruncated'!$A:$A,$A65,'ASETTW Untruncated'!$B:$B,$B65,'ASETTW Untruncated'!$C:$C,$C65)</f>
        <v>0</v>
      </c>
      <c r="Q65" s="3">
        <f>SUMIFS('ASETTW Untruncated'!Q:Q,'ASETTW Untruncated'!$A:$A,$A65,'ASETTW Untruncated'!$B:$B,$B65,'ASETTW Untruncated'!$C:$C,$C65)</f>
        <v>0</v>
      </c>
      <c r="R65" s="3">
        <f>SUMIFS('ASETTW Untruncated'!R:R,'ASETTW Untruncated'!$A:$A,$A65,'ASETTW Untruncated'!$B:$B,$B65,'ASETTW Untruncated'!$C:$C,$C65)</f>
        <v>0</v>
      </c>
      <c r="S65" s="3">
        <f>SUMIFS('ASETTW Untruncated'!S:S,'ASETTW Untruncated'!$A:$A,$A65,'ASETTW Untruncated'!$B:$B,$B65,'ASETTW Untruncated'!$C:$C,$C65)</f>
        <v>0</v>
      </c>
      <c r="T65" s="3">
        <f>SUMIFS('ASETTW Untruncated'!T:T,'ASETTW Untruncated'!$A:$A,$A65,'ASETTW Untruncated'!$B:$B,$B65,'ASETTW Untruncated'!$C:$C,$C65)</f>
        <v>0</v>
      </c>
      <c r="U65" s="3">
        <f>SUMIFS('ASETTW Untruncated'!U:U,'ASETTW Untruncated'!$A:$A,$A65,'ASETTW Untruncated'!$B:$B,$B65,'ASETTW Untruncated'!$C:$C,$C65)</f>
        <v>0</v>
      </c>
      <c r="V65" s="3">
        <f>SUMIFS('ASETTW Untruncated'!V:V,'ASETTW Untruncated'!$A:$A,$A65,'ASETTW Untruncated'!$B:$B,$B65,'ASETTW Untruncated'!$C:$C,$C65)</f>
        <v>0</v>
      </c>
      <c r="W65" s="3">
        <f>SUMIFS('ASETTW Untruncated'!W:W,'ASETTW Untruncated'!$A:$A,$A65,'ASETTW Untruncated'!$B:$B,$B65,'ASETTW Untruncated'!$C:$C,$C65)</f>
        <v>0</v>
      </c>
    </row>
    <row r="66" spans="4:23" s="2" customFormat="1" x14ac:dyDescent="0.45">
      <c r="D66" s="2">
        <f>SUMIFS('ASETTW Untruncated'!D:D,'ASETTW Untruncated'!$A:$A,$A66,'ASETTW Untruncated'!$B:$B,$B66,'ASETTW Untruncated'!$C:$C,$C66)</f>
        <v>0</v>
      </c>
      <c r="E66" s="2">
        <f>SUMIFS('ASETTW Untruncated'!E:E,'ASETTW Untruncated'!$A:$A,$A66,'ASETTW Untruncated'!$B:$B,$B66,'ASETTW Untruncated'!$C:$C,$C66)</f>
        <v>0</v>
      </c>
      <c r="F66" s="2">
        <f>SUMIFS('ASETTW Untruncated'!F:F,'ASETTW Untruncated'!$A:$A,$A66,'ASETTW Untruncated'!$B:$B,$B66,'ASETTW Untruncated'!$C:$C,$C66)</f>
        <v>0</v>
      </c>
      <c r="G66" s="2">
        <f>SUMIFS('ASETTW Untruncated'!G:G,'ASETTW Untruncated'!$A:$A,$A66,'ASETTW Untruncated'!$B:$B,$B66,'ASETTW Untruncated'!$C:$C,$C66)</f>
        <v>0</v>
      </c>
      <c r="H66" s="2">
        <f>SUMIFS('ASETTW Untruncated'!H:H,'ASETTW Untruncated'!$A:$A,$A66,'ASETTW Untruncated'!$B:$B,$B66,'ASETTW Untruncated'!$C:$C,$C66)</f>
        <v>0</v>
      </c>
      <c r="I66" s="2">
        <f>SUMIFS('ASETTW Untruncated'!I:I,'ASETTW Untruncated'!$A:$A,$A66,'ASETTW Untruncated'!$B:$B,$B66,'ASETTW Untruncated'!$C:$C,$C66)</f>
        <v>0</v>
      </c>
      <c r="J66" s="2">
        <f>SUMIFS('ASETTW Untruncated'!J:J,'ASETTW Untruncated'!$A:$A,$A66,'ASETTW Untruncated'!$B:$B,$B66,'ASETTW Untruncated'!$C:$C,$C66)</f>
        <v>0</v>
      </c>
      <c r="K66" s="2">
        <f>SUMIFS('ASETTW Untruncated'!K:K,'ASETTW Untruncated'!$A:$A,$A66,'ASETTW Untruncated'!$B:$B,$B66,'ASETTW Untruncated'!$C:$C,$C66)</f>
        <v>0</v>
      </c>
      <c r="L66" s="2">
        <f>SUMIFS('ASETTW Untruncated'!L:L,'ASETTW Untruncated'!$A:$A,$A66,'ASETTW Untruncated'!$B:$B,$B66,'ASETTW Untruncated'!$C:$C,$C66)</f>
        <v>0</v>
      </c>
      <c r="M66" s="2">
        <f>SUMIFS('ASETTW Untruncated'!M:M,'ASETTW Untruncated'!$A:$A,$A66,'ASETTW Untruncated'!$B:$B,$B66,'ASETTW Untruncated'!$C:$C,$C66)</f>
        <v>0</v>
      </c>
      <c r="N66" s="2">
        <f>SUMIFS('ASETTW Untruncated'!N:N,'ASETTW Untruncated'!$A:$A,$A66,'ASETTW Untruncated'!$B:$B,$B66,'ASETTW Untruncated'!$C:$C,$C66)</f>
        <v>0</v>
      </c>
      <c r="O66" s="2">
        <f>SUMIFS('ASETTW Untruncated'!O:O,'ASETTW Untruncated'!$A:$A,$A66,'ASETTW Untruncated'!$B:$B,$B66,'ASETTW Untruncated'!$C:$C,$C66)</f>
        <v>0</v>
      </c>
      <c r="P66" s="2">
        <f>SUMIFS('ASETTW Untruncated'!P:P,'ASETTW Untruncated'!$A:$A,$A66,'ASETTW Untruncated'!$B:$B,$B66,'ASETTW Untruncated'!$C:$C,$C66)</f>
        <v>0</v>
      </c>
      <c r="Q66" s="2">
        <f>SUMIFS('ASETTW Untruncated'!Q:Q,'ASETTW Untruncated'!$A:$A,$A66,'ASETTW Untruncated'!$B:$B,$B66,'ASETTW Untruncated'!$C:$C,$C66)</f>
        <v>0</v>
      </c>
      <c r="R66" s="2">
        <f>SUMIFS('ASETTW Untruncated'!R:R,'ASETTW Untruncated'!$A:$A,$A66,'ASETTW Untruncated'!$B:$B,$B66,'ASETTW Untruncated'!$C:$C,$C66)</f>
        <v>0</v>
      </c>
      <c r="S66" s="2">
        <f>SUMIFS('ASETTW Untruncated'!S:S,'ASETTW Untruncated'!$A:$A,$A66,'ASETTW Untruncated'!$B:$B,$B66,'ASETTW Untruncated'!$C:$C,$C66)</f>
        <v>0</v>
      </c>
      <c r="T66" s="2">
        <f>SUMIFS('ASETTW Untruncated'!T:T,'ASETTW Untruncated'!$A:$A,$A66,'ASETTW Untruncated'!$B:$B,$B66,'ASETTW Untruncated'!$C:$C,$C66)</f>
        <v>0</v>
      </c>
      <c r="U66" s="2">
        <f>SUMIFS('ASETTW Untruncated'!U:U,'ASETTW Untruncated'!$A:$A,$A66,'ASETTW Untruncated'!$B:$B,$B66,'ASETTW Untruncated'!$C:$C,$C66)</f>
        <v>0</v>
      </c>
      <c r="V66" s="2">
        <f>SUMIFS('ASETTW Untruncated'!V:V,'ASETTW Untruncated'!$A:$A,$A66,'ASETTW Untruncated'!$B:$B,$B66,'ASETTW Untruncated'!$C:$C,$C66)</f>
        <v>0</v>
      </c>
      <c r="W66" s="2">
        <f>SUMIFS('ASETTW Untruncated'!W:W,'ASETTW Untruncated'!$A:$A,$A66,'ASETTW Untruncated'!$B:$B,$B66,'ASETTW Untruncated'!$C:$C,$C66)</f>
        <v>0</v>
      </c>
    </row>
    <row r="67" spans="4:23" s="2" customFormat="1" x14ac:dyDescent="0.45">
      <c r="D67" s="2">
        <f>SUMIFS('ASETTW Untruncated'!D:D,'ASETTW Untruncated'!$A:$A,$A67,'ASETTW Untruncated'!$B:$B,$B67,'ASETTW Untruncated'!$C:$C,$C67)</f>
        <v>0</v>
      </c>
      <c r="E67" s="2">
        <f>SUMIFS('ASETTW Untruncated'!E:E,'ASETTW Untruncated'!$A:$A,$A67,'ASETTW Untruncated'!$B:$B,$B67,'ASETTW Untruncated'!$C:$C,$C67)</f>
        <v>0</v>
      </c>
      <c r="F67" s="2">
        <f>SUMIFS('ASETTW Untruncated'!F:F,'ASETTW Untruncated'!$A:$A,$A67,'ASETTW Untruncated'!$B:$B,$B67,'ASETTW Untruncated'!$C:$C,$C67)</f>
        <v>0</v>
      </c>
      <c r="G67" s="2">
        <f>SUMIFS('ASETTW Untruncated'!G:G,'ASETTW Untruncated'!$A:$A,$A67,'ASETTW Untruncated'!$B:$B,$B67,'ASETTW Untruncated'!$C:$C,$C67)</f>
        <v>0</v>
      </c>
      <c r="H67" s="2">
        <f>SUMIFS('ASETTW Untruncated'!H:H,'ASETTW Untruncated'!$A:$A,$A67,'ASETTW Untruncated'!$B:$B,$B67,'ASETTW Untruncated'!$C:$C,$C67)</f>
        <v>0</v>
      </c>
      <c r="I67" s="2">
        <f>SUMIFS('ASETTW Untruncated'!I:I,'ASETTW Untruncated'!$A:$A,$A67,'ASETTW Untruncated'!$B:$B,$B67,'ASETTW Untruncated'!$C:$C,$C67)</f>
        <v>0</v>
      </c>
      <c r="J67" s="2">
        <f>SUMIFS('ASETTW Untruncated'!J:J,'ASETTW Untruncated'!$A:$A,$A67,'ASETTW Untruncated'!$B:$B,$B67,'ASETTW Untruncated'!$C:$C,$C67)</f>
        <v>0</v>
      </c>
      <c r="K67" s="2">
        <f>SUMIFS('ASETTW Untruncated'!K:K,'ASETTW Untruncated'!$A:$A,$A67,'ASETTW Untruncated'!$B:$B,$B67,'ASETTW Untruncated'!$C:$C,$C67)</f>
        <v>0</v>
      </c>
      <c r="L67" s="2">
        <f>SUMIFS('ASETTW Untruncated'!L:L,'ASETTW Untruncated'!$A:$A,$A67,'ASETTW Untruncated'!$B:$B,$B67,'ASETTW Untruncated'!$C:$C,$C67)</f>
        <v>0</v>
      </c>
      <c r="M67" s="2">
        <f>SUMIFS('ASETTW Untruncated'!M:M,'ASETTW Untruncated'!$A:$A,$A67,'ASETTW Untruncated'!$B:$B,$B67,'ASETTW Untruncated'!$C:$C,$C67)</f>
        <v>0</v>
      </c>
      <c r="N67" s="2">
        <f>SUMIFS('ASETTW Untruncated'!N:N,'ASETTW Untruncated'!$A:$A,$A67,'ASETTW Untruncated'!$B:$B,$B67,'ASETTW Untruncated'!$C:$C,$C67)</f>
        <v>0</v>
      </c>
      <c r="O67" s="2">
        <f>SUMIFS('ASETTW Untruncated'!O:O,'ASETTW Untruncated'!$A:$A,$A67,'ASETTW Untruncated'!$B:$B,$B67,'ASETTW Untruncated'!$C:$C,$C67)</f>
        <v>0</v>
      </c>
      <c r="P67" s="2">
        <f>SUMIFS('ASETTW Untruncated'!P:P,'ASETTW Untruncated'!$A:$A,$A67,'ASETTW Untruncated'!$B:$B,$B67,'ASETTW Untruncated'!$C:$C,$C67)</f>
        <v>0</v>
      </c>
      <c r="Q67" s="2">
        <f>SUMIFS('ASETTW Untruncated'!Q:Q,'ASETTW Untruncated'!$A:$A,$A67,'ASETTW Untruncated'!$B:$B,$B67,'ASETTW Untruncated'!$C:$C,$C67)</f>
        <v>0</v>
      </c>
      <c r="R67" s="2">
        <f>SUMIFS('ASETTW Untruncated'!R:R,'ASETTW Untruncated'!$A:$A,$A67,'ASETTW Untruncated'!$B:$B,$B67,'ASETTW Untruncated'!$C:$C,$C67)</f>
        <v>0</v>
      </c>
      <c r="S67" s="2">
        <f>SUMIFS('ASETTW Untruncated'!S:S,'ASETTW Untruncated'!$A:$A,$A67,'ASETTW Untruncated'!$B:$B,$B67,'ASETTW Untruncated'!$C:$C,$C67)</f>
        <v>0</v>
      </c>
      <c r="T67" s="2">
        <f>SUMIFS('ASETTW Untruncated'!T:T,'ASETTW Untruncated'!$A:$A,$A67,'ASETTW Untruncated'!$B:$B,$B67,'ASETTW Untruncated'!$C:$C,$C67)</f>
        <v>0</v>
      </c>
      <c r="U67" s="2">
        <f>SUMIFS('ASETTW Untruncated'!U:U,'ASETTW Untruncated'!$A:$A,$A67,'ASETTW Untruncated'!$B:$B,$B67,'ASETTW Untruncated'!$C:$C,$C67)</f>
        <v>0</v>
      </c>
      <c r="V67" s="2">
        <f>SUMIFS('ASETTW Untruncated'!V:V,'ASETTW Untruncated'!$A:$A,$A67,'ASETTW Untruncated'!$B:$B,$B67,'ASETTW Untruncated'!$C:$C,$C67)</f>
        <v>0</v>
      </c>
      <c r="W67" s="2">
        <f>SUMIFS('ASETTW Untruncated'!W:W,'ASETTW Untruncated'!$A:$A,$A67,'ASETTW Untruncated'!$B:$B,$B67,'ASETTW Untruncated'!$C:$C,$C67)</f>
        <v>0</v>
      </c>
    </row>
    <row r="68" spans="4:23" s="2" customFormat="1" x14ac:dyDescent="0.45">
      <c r="D68" s="2">
        <f>SUMIFS('ASETTW Untruncated'!D:D,'ASETTW Untruncated'!$A:$A,$A68,'ASETTW Untruncated'!$B:$B,$B68,'ASETTW Untruncated'!$C:$C,$C68)</f>
        <v>0</v>
      </c>
      <c r="E68" s="2">
        <f>SUMIFS('ASETTW Untruncated'!E:E,'ASETTW Untruncated'!$A:$A,$A68,'ASETTW Untruncated'!$B:$B,$B68,'ASETTW Untruncated'!$C:$C,$C68)</f>
        <v>0</v>
      </c>
      <c r="F68" s="2">
        <f>SUMIFS('ASETTW Untruncated'!F:F,'ASETTW Untruncated'!$A:$A,$A68,'ASETTW Untruncated'!$B:$B,$B68,'ASETTW Untruncated'!$C:$C,$C68)</f>
        <v>0</v>
      </c>
      <c r="G68" s="2">
        <f>SUMIFS('ASETTW Untruncated'!G:G,'ASETTW Untruncated'!$A:$A,$A68,'ASETTW Untruncated'!$B:$B,$B68,'ASETTW Untruncated'!$C:$C,$C68)</f>
        <v>0</v>
      </c>
      <c r="H68" s="2">
        <f>SUMIFS('ASETTW Untruncated'!H:H,'ASETTW Untruncated'!$A:$A,$A68,'ASETTW Untruncated'!$B:$B,$B68,'ASETTW Untruncated'!$C:$C,$C68)</f>
        <v>0</v>
      </c>
      <c r="I68" s="2">
        <f>SUMIFS('ASETTW Untruncated'!I:I,'ASETTW Untruncated'!$A:$A,$A68,'ASETTW Untruncated'!$B:$B,$B68,'ASETTW Untruncated'!$C:$C,$C68)</f>
        <v>0</v>
      </c>
      <c r="J68" s="2">
        <f>SUMIFS('ASETTW Untruncated'!J:J,'ASETTW Untruncated'!$A:$A,$A68,'ASETTW Untruncated'!$B:$B,$B68,'ASETTW Untruncated'!$C:$C,$C68)</f>
        <v>0</v>
      </c>
      <c r="K68" s="2">
        <f>SUMIFS('ASETTW Untruncated'!K:K,'ASETTW Untruncated'!$A:$A,$A68,'ASETTW Untruncated'!$B:$B,$B68,'ASETTW Untruncated'!$C:$C,$C68)</f>
        <v>0</v>
      </c>
      <c r="L68" s="2">
        <f>SUMIFS('ASETTW Untruncated'!L:L,'ASETTW Untruncated'!$A:$A,$A68,'ASETTW Untruncated'!$B:$B,$B68,'ASETTW Untruncated'!$C:$C,$C68)</f>
        <v>0</v>
      </c>
      <c r="M68" s="2">
        <f>SUMIFS('ASETTW Untruncated'!M:M,'ASETTW Untruncated'!$A:$A,$A68,'ASETTW Untruncated'!$B:$B,$B68,'ASETTW Untruncated'!$C:$C,$C68)</f>
        <v>0</v>
      </c>
      <c r="N68" s="2">
        <f>SUMIFS('ASETTW Untruncated'!N:N,'ASETTW Untruncated'!$A:$A,$A68,'ASETTW Untruncated'!$B:$B,$B68,'ASETTW Untruncated'!$C:$C,$C68)</f>
        <v>0</v>
      </c>
      <c r="O68" s="2">
        <f>SUMIFS('ASETTW Untruncated'!O:O,'ASETTW Untruncated'!$A:$A,$A68,'ASETTW Untruncated'!$B:$B,$B68,'ASETTW Untruncated'!$C:$C,$C68)</f>
        <v>0</v>
      </c>
      <c r="P68" s="2">
        <f>SUMIFS('ASETTW Untruncated'!P:P,'ASETTW Untruncated'!$A:$A,$A68,'ASETTW Untruncated'!$B:$B,$B68,'ASETTW Untruncated'!$C:$C,$C68)</f>
        <v>0</v>
      </c>
      <c r="Q68" s="2">
        <f>SUMIFS('ASETTW Untruncated'!Q:Q,'ASETTW Untruncated'!$A:$A,$A68,'ASETTW Untruncated'!$B:$B,$B68,'ASETTW Untruncated'!$C:$C,$C68)</f>
        <v>0</v>
      </c>
      <c r="R68" s="2">
        <f>SUMIFS('ASETTW Untruncated'!R:R,'ASETTW Untruncated'!$A:$A,$A68,'ASETTW Untruncated'!$B:$B,$B68,'ASETTW Untruncated'!$C:$C,$C68)</f>
        <v>0</v>
      </c>
      <c r="S68" s="2">
        <f>SUMIFS('ASETTW Untruncated'!S:S,'ASETTW Untruncated'!$A:$A,$A68,'ASETTW Untruncated'!$B:$B,$B68,'ASETTW Untruncated'!$C:$C,$C68)</f>
        <v>0</v>
      </c>
      <c r="T68" s="2">
        <f>SUMIFS('ASETTW Untruncated'!T:T,'ASETTW Untruncated'!$A:$A,$A68,'ASETTW Untruncated'!$B:$B,$B68,'ASETTW Untruncated'!$C:$C,$C68)</f>
        <v>0</v>
      </c>
      <c r="U68" s="2">
        <f>SUMIFS('ASETTW Untruncated'!U:U,'ASETTW Untruncated'!$A:$A,$A68,'ASETTW Untruncated'!$B:$B,$B68,'ASETTW Untruncated'!$C:$C,$C68)</f>
        <v>0</v>
      </c>
      <c r="V68" s="2">
        <f>SUMIFS('ASETTW Untruncated'!V:V,'ASETTW Untruncated'!$A:$A,$A68,'ASETTW Untruncated'!$B:$B,$B68,'ASETTW Untruncated'!$C:$C,$C68)</f>
        <v>0</v>
      </c>
      <c r="W68" s="2">
        <f>SUMIFS('ASETTW Untruncated'!W:W,'ASETTW Untruncated'!$A:$A,$A68,'ASETTW Untruncated'!$B:$B,$B68,'ASETTW Untruncated'!$C:$C,$C68)</f>
        <v>0</v>
      </c>
    </row>
    <row r="69" spans="4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4:23" s="2" customFormat="1" x14ac:dyDescent="0.45">
      <c r="D70" s="2">
        <f>SUMIFS('ASETTW Untruncated'!D:D,'ASETTW Untruncated'!$A:$A,$A70,'ASETTW Untruncated'!$B:$B,$B70,'ASETTW Untruncated'!$C:$C,$C70)</f>
        <v>0</v>
      </c>
      <c r="E70" s="2">
        <f>SUMIFS('ASETTW Untruncated'!E:E,'ASETTW Untruncated'!$A:$A,$A70,'ASETTW Untruncated'!$B:$B,$B70,'ASETTW Untruncated'!$C:$C,$C70)</f>
        <v>0</v>
      </c>
      <c r="F70" s="2">
        <f>SUMIFS('ASETTW Untruncated'!F:F,'ASETTW Untruncated'!$A:$A,$A70,'ASETTW Untruncated'!$B:$B,$B70,'ASETTW Untruncated'!$C:$C,$C70)</f>
        <v>0</v>
      </c>
      <c r="G70" s="2">
        <f>SUMIFS('ASETTW Untruncated'!G:G,'ASETTW Untruncated'!$A:$A,$A70,'ASETTW Untruncated'!$B:$B,$B70,'ASETTW Untruncated'!$C:$C,$C70)</f>
        <v>0</v>
      </c>
      <c r="H70" s="2">
        <f>SUMIFS('ASETTW Untruncated'!H:H,'ASETTW Untruncated'!$A:$A,$A70,'ASETTW Untruncated'!$B:$B,$B70,'ASETTW Untruncated'!$C:$C,$C70)</f>
        <v>0</v>
      </c>
      <c r="I70" s="2">
        <f>SUMIFS('ASETTW Untruncated'!I:I,'ASETTW Untruncated'!$A:$A,$A70,'ASETTW Untruncated'!$B:$B,$B70,'ASETTW Untruncated'!$C:$C,$C70)</f>
        <v>0</v>
      </c>
      <c r="J70" s="2">
        <f>SUMIFS('ASETTW Untruncated'!J:J,'ASETTW Untruncated'!$A:$A,$A70,'ASETTW Untruncated'!$B:$B,$B70,'ASETTW Untruncated'!$C:$C,$C70)</f>
        <v>0</v>
      </c>
      <c r="K70" s="2">
        <f>SUMIFS('ASETTW Untruncated'!K:K,'ASETTW Untruncated'!$A:$A,$A70,'ASETTW Untruncated'!$B:$B,$B70,'ASETTW Untruncated'!$C:$C,$C70)</f>
        <v>0</v>
      </c>
      <c r="L70" s="2">
        <f>SUMIFS('ASETTW Untruncated'!L:L,'ASETTW Untruncated'!$A:$A,$A70,'ASETTW Untruncated'!$B:$B,$B70,'ASETTW Untruncated'!$C:$C,$C70)</f>
        <v>0</v>
      </c>
      <c r="M70" s="2">
        <f>SUMIFS('ASETTW Untruncated'!M:M,'ASETTW Untruncated'!$A:$A,$A70,'ASETTW Untruncated'!$B:$B,$B70,'ASETTW Untruncated'!$C:$C,$C70)</f>
        <v>0</v>
      </c>
      <c r="N70" s="2">
        <f>SUMIFS('ASETTW Untruncated'!N:N,'ASETTW Untruncated'!$A:$A,$A70,'ASETTW Untruncated'!$B:$B,$B70,'ASETTW Untruncated'!$C:$C,$C70)</f>
        <v>0</v>
      </c>
      <c r="O70" s="2">
        <f>SUMIFS('ASETTW Untruncated'!O:O,'ASETTW Untruncated'!$A:$A,$A70,'ASETTW Untruncated'!$B:$B,$B70,'ASETTW Untruncated'!$C:$C,$C70)</f>
        <v>0</v>
      </c>
      <c r="P70" s="2">
        <f>SUMIFS('ASETTW Untruncated'!P:P,'ASETTW Untruncated'!$A:$A,$A70,'ASETTW Untruncated'!$B:$B,$B70,'ASETTW Untruncated'!$C:$C,$C70)</f>
        <v>0</v>
      </c>
      <c r="Q70" s="2">
        <f>SUMIFS('ASETTW Untruncated'!Q:Q,'ASETTW Untruncated'!$A:$A,$A70,'ASETTW Untruncated'!$B:$B,$B70,'ASETTW Untruncated'!$C:$C,$C70)</f>
        <v>0</v>
      </c>
      <c r="R70" s="2">
        <f>SUMIFS('ASETTW Untruncated'!R:R,'ASETTW Untruncated'!$A:$A,$A70,'ASETTW Untruncated'!$B:$B,$B70,'ASETTW Untruncated'!$C:$C,$C70)</f>
        <v>0</v>
      </c>
      <c r="S70" s="2">
        <f>SUMIFS('ASETTW Untruncated'!S:S,'ASETTW Untruncated'!$A:$A,$A70,'ASETTW Untruncated'!$B:$B,$B70,'ASETTW Untruncated'!$C:$C,$C70)</f>
        <v>0</v>
      </c>
      <c r="T70" s="2">
        <f>SUMIFS('ASETTW Untruncated'!T:T,'ASETTW Untruncated'!$A:$A,$A70,'ASETTW Untruncated'!$B:$B,$B70,'ASETTW Untruncated'!$C:$C,$C70)</f>
        <v>0</v>
      </c>
      <c r="U70" s="2">
        <f>SUMIFS('ASETTW Untruncated'!U:U,'ASETTW Untruncated'!$A:$A,$A70,'ASETTW Untruncated'!$B:$B,$B70,'ASETTW Untruncated'!$C:$C,$C70)</f>
        <v>0</v>
      </c>
      <c r="V70" s="2">
        <f>SUMIFS('ASETTW Untruncated'!V:V,'ASETTW Untruncated'!$A:$A,$A70,'ASETTW Untruncated'!$B:$B,$B70,'ASETTW Untruncated'!$C:$C,$C70)</f>
        <v>0</v>
      </c>
      <c r="W70" s="2">
        <f>SUMIFS('ASETTW Untruncated'!W:W,'ASETTW Untruncated'!$A:$A,$A70,'ASETTW Untruncated'!$B:$B,$B70,'ASETTW Untruncated'!$C:$C,$C70)</f>
        <v>0</v>
      </c>
    </row>
    <row r="71" spans="4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4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4:23" s="2" customFormat="1" x14ac:dyDescent="0.45">
      <c r="D73" s="2">
        <f>SUMIFS('ASETTW Untruncated'!D:D,'ASETTW Untruncated'!$A:$A,$A73,'ASETTW Untruncated'!$B:$B,$B73,'ASETTW Untruncated'!$C:$C,$C73)</f>
        <v>0</v>
      </c>
      <c r="E73" s="2">
        <f>SUMIFS('ASETTW Untruncated'!E:E,'ASETTW Untruncated'!$A:$A,$A73,'ASETTW Untruncated'!$B:$B,$B73,'ASETTW Untruncated'!$C:$C,$C73)</f>
        <v>0</v>
      </c>
      <c r="F73" s="2">
        <f>SUMIFS('ASETTW Untruncated'!F:F,'ASETTW Untruncated'!$A:$A,$A73,'ASETTW Untruncated'!$B:$B,$B73,'ASETTW Untruncated'!$C:$C,$C73)</f>
        <v>0</v>
      </c>
      <c r="G73" s="2">
        <f>SUMIFS('ASETTW Untruncated'!G:G,'ASETTW Untruncated'!$A:$A,$A73,'ASETTW Untruncated'!$B:$B,$B73,'ASETTW Untruncated'!$C:$C,$C73)</f>
        <v>0</v>
      </c>
      <c r="H73" s="2">
        <f>SUMIFS('ASETTW Untruncated'!H:H,'ASETTW Untruncated'!$A:$A,$A73,'ASETTW Untruncated'!$B:$B,$B73,'ASETTW Untruncated'!$C:$C,$C73)</f>
        <v>0</v>
      </c>
      <c r="I73" s="2">
        <f>SUMIFS('ASETTW Untruncated'!I:I,'ASETTW Untruncated'!$A:$A,$A73,'ASETTW Untruncated'!$B:$B,$B73,'ASETTW Untruncated'!$C:$C,$C73)</f>
        <v>0</v>
      </c>
      <c r="J73" s="2">
        <f>SUMIFS('ASETTW Untruncated'!J:J,'ASETTW Untruncated'!$A:$A,$A73,'ASETTW Untruncated'!$B:$B,$B73,'ASETTW Untruncated'!$C:$C,$C73)</f>
        <v>0</v>
      </c>
      <c r="K73" s="2">
        <f>SUMIFS('ASETTW Untruncated'!K:K,'ASETTW Untruncated'!$A:$A,$A73,'ASETTW Untruncated'!$B:$B,$B73,'ASETTW Untruncated'!$C:$C,$C73)</f>
        <v>0</v>
      </c>
      <c r="L73" s="2">
        <f>SUMIFS('ASETTW Untruncated'!L:L,'ASETTW Untruncated'!$A:$A,$A73,'ASETTW Untruncated'!$B:$B,$B73,'ASETTW Untruncated'!$C:$C,$C73)</f>
        <v>0</v>
      </c>
      <c r="M73" s="2">
        <f>SUMIFS('ASETTW Untruncated'!M:M,'ASETTW Untruncated'!$A:$A,$A73,'ASETTW Untruncated'!$B:$B,$B73,'ASETTW Untruncated'!$C:$C,$C73)</f>
        <v>0</v>
      </c>
      <c r="N73" s="2">
        <f>SUMIFS('ASETTW Untruncated'!N:N,'ASETTW Untruncated'!$A:$A,$A73,'ASETTW Untruncated'!$B:$B,$B73,'ASETTW Untruncated'!$C:$C,$C73)</f>
        <v>0</v>
      </c>
      <c r="O73" s="2">
        <f>SUMIFS('ASETTW Untruncated'!O:O,'ASETTW Untruncated'!$A:$A,$A73,'ASETTW Untruncated'!$B:$B,$B73,'ASETTW Untruncated'!$C:$C,$C73)</f>
        <v>0</v>
      </c>
      <c r="P73" s="2">
        <f>SUMIFS('ASETTW Untruncated'!P:P,'ASETTW Untruncated'!$A:$A,$A73,'ASETTW Untruncated'!$B:$B,$B73,'ASETTW Untruncated'!$C:$C,$C73)</f>
        <v>0</v>
      </c>
      <c r="Q73" s="2">
        <f>SUMIFS('ASETTW Untruncated'!Q:Q,'ASETTW Untruncated'!$A:$A,$A73,'ASETTW Untruncated'!$B:$B,$B73,'ASETTW Untruncated'!$C:$C,$C73)</f>
        <v>0</v>
      </c>
      <c r="R73" s="2">
        <f>SUMIFS('ASETTW Untruncated'!R:R,'ASETTW Untruncated'!$A:$A,$A73,'ASETTW Untruncated'!$B:$B,$B73,'ASETTW Untruncated'!$C:$C,$C73)</f>
        <v>0</v>
      </c>
      <c r="S73" s="2">
        <f>SUMIFS('ASETTW Untruncated'!S:S,'ASETTW Untruncated'!$A:$A,$A73,'ASETTW Untruncated'!$B:$B,$B73,'ASETTW Untruncated'!$C:$C,$C73)</f>
        <v>0</v>
      </c>
      <c r="T73" s="2">
        <f>SUMIFS('ASETTW Untruncated'!T:T,'ASETTW Untruncated'!$A:$A,$A73,'ASETTW Untruncated'!$B:$B,$B73,'ASETTW Untruncated'!$C:$C,$C73)</f>
        <v>0</v>
      </c>
      <c r="U73" s="2">
        <f>SUMIFS('ASETTW Untruncated'!U:U,'ASETTW Untruncated'!$A:$A,$A73,'ASETTW Untruncated'!$B:$B,$B73,'ASETTW Untruncated'!$C:$C,$C73)</f>
        <v>0</v>
      </c>
      <c r="V73" s="2">
        <f>SUMIFS('ASETTW Untruncated'!V:V,'ASETTW Untruncated'!$A:$A,$A73,'ASETTW Untruncated'!$B:$B,$B73,'ASETTW Untruncated'!$C:$C,$C73)</f>
        <v>0</v>
      </c>
      <c r="W73" s="2">
        <f>SUMIFS('ASETTW Untruncated'!W:W,'ASETTW Untruncated'!$A:$A,$A73,'ASETTW Untruncated'!$B:$B,$B73,'ASETTW Untruncated'!$C:$C,$C73)</f>
        <v>0</v>
      </c>
    </row>
    <row r="74" spans="4:23" s="2" customFormat="1" x14ac:dyDescent="0.45">
      <c r="D74" s="2">
        <f>SUMIFS('ASETTW Untruncated'!D:D,'ASETTW Untruncated'!$A:$A,$A74,'ASETTW Untruncated'!$B:$B,$B74,'ASETTW Untruncated'!$C:$C,$C74)</f>
        <v>0</v>
      </c>
      <c r="E74" s="2">
        <f>SUMIFS('ASETTW Untruncated'!E:E,'ASETTW Untruncated'!$A:$A,$A74,'ASETTW Untruncated'!$B:$B,$B74,'ASETTW Untruncated'!$C:$C,$C74)</f>
        <v>0</v>
      </c>
      <c r="F74" s="2">
        <f>SUMIFS('ASETTW Untruncated'!F:F,'ASETTW Untruncated'!$A:$A,$A74,'ASETTW Untruncated'!$B:$B,$B74,'ASETTW Untruncated'!$C:$C,$C74)</f>
        <v>0</v>
      </c>
      <c r="G74" s="2">
        <f>SUMIFS('ASETTW Untruncated'!G:G,'ASETTW Untruncated'!$A:$A,$A74,'ASETTW Untruncated'!$B:$B,$B74,'ASETTW Untruncated'!$C:$C,$C74)</f>
        <v>0</v>
      </c>
      <c r="H74" s="2">
        <f>SUMIFS('ASETTW Untruncated'!H:H,'ASETTW Untruncated'!$A:$A,$A74,'ASETTW Untruncated'!$B:$B,$B74,'ASETTW Untruncated'!$C:$C,$C74)</f>
        <v>0</v>
      </c>
      <c r="I74" s="2">
        <f>SUMIFS('ASETTW Untruncated'!I:I,'ASETTW Untruncated'!$A:$A,$A74,'ASETTW Untruncated'!$B:$B,$B74,'ASETTW Untruncated'!$C:$C,$C74)</f>
        <v>0</v>
      </c>
      <c r="J74" s="2">
        <f>SUMIFS('ASETTW Untruncated'!J:J,'ASETTW Untruncated'!$A:$A,$A74,'ASETTW Untruncated'!$B:$B,$B74,'ASETTW Untruncated'!$C:$C,$C74)</f>
        <v>0</v>
      </c>
      <c r="K74" s="2">
        <f>SUMIFS('ASETTW Untruncated'!K:K,'ASETTW Untruncated'!$A:$A,$A74,'ASETTW Untruncated'!$B:$B,$B74,'ASETTW Untruncated'!$C:$C,$C74)</f>
        <v>0</v>
      </c>
      <c r="L74" s="2">
        <f>SUMIFS('ASETTW Untruncated'!L:L,'ASETTW Untruncated'!$A:$A,$A74,'ASETTW Untruncated'!$B:$B,$B74,'ASETTW Untruncated'!$C:$C,$C74)</f>
        <v>0</v>
      </c>
      <c r="M74" s="2">
        <f>SUMIFS('ASETTW Untruncated'!M:M,'ASETTW Untruncated'!$A:$A,$A74,'ASETTW Untruncated'!$B:$B,$B74,'ASETTW Untruncated'!$C:$C,$C74)</f>
        <v>0</v>
      </c>
      <c r="N74" s="2">
        <f>SUMIFS('ASETTW Untruncated'!N:N,'ASETTW Untruncated'!$A:$A,$A74,'ASETTW Untruncated'!$B:$B,$B74,'ASETTW Untruncated'!$C:$C,$C74)</f>
        <v>0</v>
      </c>
      <c r="O74" s="2">
        <f>SUMIFS('ASETTW Untruncated'!O:O,'ASETTW Untruncated'!$A:$A,$A74,'ASETTW Untruncated'!$B:$B,$B74,'ASETTW Untruncated'!$C:$C,$C74)</f>
        <v>0</v>
      </c>
      <c r="P74" s="2">
        <f>SUMIFS('ASETTW Untruncated'!P:P,'ASETTW Untruncated'!$A:$A,$A74,'ASETTW Untruncated'!$B:$B,$B74,'ASETTW Untruncated'!$C:$C,$C74)</f>
        <v>0</v>
      </c>
      <c r="Q74" s="2">
        <f>SUMIFS('ASETTW Untruncated'!Q:Q,'ASETTW Untruncated'!$A:$A,$A74,'ASETTW Untruncated'!$B:$B,$B74,'ASETTW Untruncated'!$C:$C,$C74)</f>
        <v>0</v>
      </c>
      <c r="R74" s="2">
        <f>SUMIFS('ASETTW Untruncated'!R:R,'ASETTW Untruncated'!$A:$A,$A74,'ASETTW Untruncated'!$B:$B,$B74,'ASETTW Untruncated'!$C:$C,$C74)</f>
        <v>0</v>
      </c>
      <c r="S74" s="2">
        <f>SUMIFS('ASETTW Untruncated'!S:S,'ASETTW Untruncated'!$A:$A,$A74,'ASETTW Untruncated'!$B:$B,$B74,'ASETTW Untruncated'!$C:$C,$C74)</f>
        <v>0</v>
      </c>
      <c r="T74" s="2">
        <f>SUMIFS('ASETTW Untruncated'!T:T,'ASETTW Untruncated'!$A:$A,$A74,'ASETTW Untruncated'!$B:$B,$B74,'ASETTW Untruncated'!$C:$C,$C74)</f>
        <v>0</v>
      </c>
      <c r="U74" s="2">
        <f>SUMIFS('ASETTW Untruncated'!U:U,'ASETTW Untruncated'!$A:$A,$A74,'ASETTW Untruncated'!$B:$B,$B74,'ASETTW Untruncated'!$C:$C,$C74)</f>
        <v>0</v>
      </c>
      <c r="V74" s="2">
        <f>SUMIFS('ASETTW Untruncated'!V:V,'ASETTW Untruncated'!$A:$A,$A74,'ASETTW Untruncated'!$B:$B,$B74,'ASETTW Untruncated'!$C:$C,$C74)</f>
        <v>0</v>
      </c>
      <c r="W74" s="2">
        <f>SUMIFS('ASETTW Untruncated'!W:W,'ASETTW Untruncated'!$A:$A,$A74,'ASETTW Untruncated'!$B:$B,$B74,'ASETTW Untruncated'!$C:$C,$C74)</f>
        <v>0</v>
      </c>
    </row>
    <row r="75" spans="4:23" s="2" customFormat="1" x14ac:dyDescent="0.45">
      <c r="D75" s="2">
        <f>SUMIFS('ASETTW Untruncated'!D:D,'ASETTW Untruncated'!$A:$A,$A75,'ASETTW Untruncated'!$B:$B,$B75,'ASETTW Untruncated'!$C:$C,$C75)</f>
        <v>0</v>
      </c>
      <c r="E75" s="2">
        <f>SUMIFS('ASETTW Untruncated'!E:E,'ASETTW Untruncated'!$A:$A,$A75,'ASETTW Untruncated'!$B:$B,$B75,'ASETTW Untruncated'!$C:$C,$C75)</f>
        <v>0</v>
      </c>
      <c r="F75" s="2">
        <f>SUMIFS('ASETTW Untruncated'!F:F,'ASETTW Untruncated'!$A:$A,$A75,'ASETTW Untruncated'!$B:$B,$B75,'ASETTW Untruncated'!$C:$C,$C75)</f>
        <v>0</v>
      </c>
      <c r="G75" s="2">
        <f>SUMIFS('ASETTW Untruncated'!G:G,'ASETTW Untruncated'!$A:$A,$A75,'ASETTW Untruncated'!$B:$B,$B75,'ASETTW Untruncated'!$C:$C,$C75)</f>
        <v>0</v>
      </c>
      <c r="H75" s="2">
        <f>SUMIFS('ASETTW Untruncated'!H:H,'ASETTW Untruncated'!$A:$A,$A75,'ASETTW Untruncated'!$B:$B,$B75,'ASETTW Untruncated'!$C:$C,$C75)</f>
        <v>0</v>
      </c>
      <c r="I75" s="2">
        <f>SUMIFS('ASETTW Untruncated'!I:I,'ASETTW Untruncated'!$A:$A,$A75,'ASETTW Untruncated'!$B:$B,$B75,'ASETTW Untruncated'!$C:$C,$C75)</f>
        <v>0</v>
      </c>
      <c r="J75" s="2">
        <f>SUMIFS('ASETTW Untruncated'!J:J,'ASETTW Untruncated'!$A:$A,$A75,'ASETTW Untruncated'!$B:$B,$B75,'ASETTW Untruncated'!$C:$C,$C75)</f>
        <v>0</v>
      </c>
      <c r="K75" s="2">
        <f>SUMIFS('ASETTW Untruncated'!K:K,'ASETTW Untruncated'!$A:$A,$A75,'ASETTW Untruncated'!$B:$B,$B75,'ASETTW Untruncated'!$C:$C,$C75)</f>
        <v>0</v>
      </c>
      <c r="L75" s="2">
        <f>SUMIFS('ASETTW Untruncated'!L:L,'ASETTW Untruncated'!$A:$A,$A75,'ASETTW Untruncated'!$B:$B,$B75,'ASETTW Untruncated'!$C:$C,$C75)</f>
        <v>0</v>
      </c>
      <c r="M75" s="2">
        <f>SUMIFS('ASETTW Untruncated'!M:M,'ASETTW Untruncated'!$A:$A,$A75,'ASETTW Untruncated'!$B:$B,$B75,'ASETTW Untruncated'!$C:$C,$C75)</f>
        <v>0</v>
      </c>
      <c r="N75" s="2">
        <f>SUMIFS('ASETTW Untruncated'!N:N,'ASETTW Untruncated'!$A:$A,$A75,'ASETTW Untruncated'!$B:$B,$B75,'ASETTW Untruncated'!$C:$C,$C75)</f>
        <v>0</v>
      </c>
      <c r="O75" s="2">
        <f>SUMIFS('ASETTW Untruncated'!O:O,'ASETTW Untruncated'!$A:$A,$A75,'ASETTW Untruncated'!$B:$B,$B75,'ASETTW Untruncated'!$C:$C,$C75)</f>
        <v>0</v>
      </c>
      <c r="P75" s="2">
        <f>SUMIFS('ASETTW Untruncated'!P:P,'ASETTW Untruncated'!$A:$A,$A75,'ASETTW Untruncated'!$B:$B,$B75,'ASETTW Untruncated'!$C:$C,$C75)</f>
        <v>0</v>
      </c>
      <c r="Q75" s="2">
        <f>SUMIFS('ASETTW Untruncated'!Q:Q,'ASETTW Untruncated'!$A:$A,$A75,'ASETTW Untruncated'!$B:$B,$B75,'ASETTW Untruncated'!$C:$C,$C75)</f>
        <v>0</v>
      </c>
      <c r="R75" s="2">
        <f>SUMIFS('ASETTW Untruncated'!R:R,'ASETTW Untruncated'!$A:$A,$A75,'ASETTW Untruncated'!$B:$B,$B75,'ASETTW Untruncated'!$C:$C,$C75)</f>
        <v>0</v>
      </c>
      <c r="S75" s="2">
        <f>SUMIFS('ASETTW Untruncated'!S:S,'ASETTW Untruncated'!$A:$A,$A75,'ASETTW Untruncated'!$B:$B,$B75,'ASETTW Untruncated'!$C:$C,$C75)</f>
        <v>0</v>
      </c>
      <c r="T75" s="2">
        <f>SUMIFS('ASETTW Untruncated'!T:T,'ASETTW Untruncated'!$A:$A,$A75,'ASETTW Untruncated'!$B:$B,$B75,'ASETTW Untruncated'!$C:$C,$C75)</f>
        <v>0</v>
      </c>
      <c r="U75" s="2">
        <f>SUMIFS('ASETTW Untruncated'!U:U,'ASETTW Untruncated'!$A:$A,$A75,'ASETTW Untruncated'!$B:$B,$B75,'ASETTW Untruncated'!$C:$C,$C75)</f>
        <v>0</v>
      </c>
      <c r="V75" s="2">
        <f>SUMIFS('ASETTW Untruncated'!V:V,'ASETTW Untruncated'!$A:$A,$A75,'ASETTW Untruncated'!$B:$B,$B75,'ASETTW Untruncated'!$C:$C,$C75)</f>
        <v>0</v>
      </c>
      <c r="W75" s="2">
        <f>SUMIFS('ASETTW Untruncated'!W:W,'ASETTW Untruncated'!$A:$A,$A75,'ASETTW Untruncated'!$B:$B,$B75,'ASETTW Untruncated'!$C:$C,$C75)</f>
        <v>0</v>
      </c>
    </row>
    <row r="76" spans="4:23" s="2" customFormat="1" x14ac:dyDescent="0.45">
      <c r="D76" s="2">
        <f>SUMIFS('ASETTW Untruncated'!D:D,'ASETTW Untruncated'!$A:$A,$A76,'ASETTW Untruncated'!$B:$B,$B76,'ASETTW Untruncated'!$C:$C,$C76)</f>
        <v>0</v>
      </c>
      <c r="E76" s="2">
        <f>SUMIFS('ASETTW Untruncated'!E:E,'ASETTW Untruncated'!$A:$A,$A76,'ASETTW Untruncated'!$B:$B,$B76,'ASETTW Untruncated'!$C:$C,$C76)</f>
        <v>0</v>
      </c>
      <c r="F76" s="2">
        <f>SUMIFS('ASETTW Untruncated'!F:F,'ASETTW Untruncated'!$A:$A,$A76,'ASETTW Untruncated'!$B:$B,$B76,'ASETTW Untruncated'!$C:$C,$C76)</f>
        <v>0</v>
      </c>
      <c r="G76" s="2">
        <f>SUMIFS('ASETTW Untruncated'!G:G,'ASETTW Untruncated'!$A:$A,$A76,'ASETTW Untruncated'!$B:$B,$B76,'ASETTW Untruncated'!$C:$C,$C76)</f>
        <v>0</v>
      </c>
      <c r="H76" s="2">
        <f>SUMIFS('ASETTW Untruncated'!H:H,'ASETTW Untruncated'!$A:$A,$A76,'ASETTW Untruncated'!$B:$B,$B76,'ASETTW Untruncated'!$C:$C,$C76)</f>
        <v>0</v>
      </c>
      <c r="I76" s="2">
        <f>SUMIFS('ASETTW Untruncated'!I:I,'ASETTW Untruncated'!$A:$A,$A76,'ASETTW Untruncated'!$B:$B,$B76,'ASETTW Untruncated'!$C:$C,$C76)</f>
        <v>0</v>
      </c>
      <c r="J76" s="2">
        <f>SUMIFS('ASETTW Untruncated'!J:J,'ASETTW Untruncated'!$A:$A,$A76,'ASETTW Untruncated'!$B:$B,$B76,'ASETTW Untruncated'!$C:$C,$C76)</f>
        <v>0</v>
      </c>
      <c r="K76" s="2">
        <f>SUMIFS('ASETTW Untruncated'!K:K,'ASETTW Untruncated'!$A:$A,$A76,'ASETTW Untruncated'!$B:$B,$B76,'ASETTW Untruncated'!$C:$C,$C76)</f>
        <v>0</v>
      </c>
      <c r="L76" s="2">
        <f>SUMIFS('ASETTW Untruncated'!L:L,'ASETTW Untruncated'!$A:$A,$A76,'ASETTW Untruncated'!$B:$B,$B76,'ASETTW Untruncated'!$C:$C,$C76)</f>
        <v>0</v>
      </c>
      <c r="M76" s="2">
        <f>SUMIFS('ASETTW Untruncated'!M:M,'ASETTW Untruncated'!$A:$A,$A76,'ASETTW Untruncated'!$B:$B,$B76,'ASETTW Untruncated'!$C:$C,$C76)</f>
        <v>0</v>
      </c>
      <c r="N76" s="2">
        <f>SUMIFS('ASETTW Untruncated'!N:N,'ASETTW Untruncated'!$A:$A,$A76,'ASETTW Untruncated'!$B:$B,$B76,'ASETTW Untruncated'!$C:$C,$C76)</f>
        <v>0</v>
      </c>
      <c r="O76" s="2">
        <f>SUMIFS('ASETTW Untruncated'!O:O,'ASETTW Untruncated'!$A:$A,$A76,'ASETTW Untruncated'!$B:$B,$B76,'ASETTW Untruncated'!$C:$C,$C76)</f>
        <v>0</v>
      </c>
      <c r="P76" s="2">
        <f>SUMIFS('ASETTW Untruncated'!P:P,'ASETTW Untruncated'!$A:$A,$A76,'ASETTW Untruncated'!$B:$B,$B76,'ASETTW Untruncated'!$C:$C,$C76)</f>
        <v>0</v>
      </c>
      <c r="Q76" s="2">
        <f>SUMIFS('ASETTW Untruncated'!Q:Q,'ASETTW Untruncated'!$A:$A,$A76,'ASETTW Untruncated'!$B:$B,$B76,'ASETTW Untruncated'!$C:$C,$C76)</f>
        <v>0</v>
      </c>
      <c r="R76" s="2">
        <f>SUMIFS('ASETTW Untruncated'!R:R,'ASETTW Untruncated'!$A:$A,$A76,'ASETTW Untruncated'!$B:$B,$B76,'ASETTW Untruncated'!$C:$C,$C76)</f>
        <v>0</v>
      </c>
      <c r="S76" s="2">
        <f>SUMIFS('ASETTW Untruncated'!S:S,'ASETTW Untruncated'!$A:$A,$A76,'ASETTW Untruncated'!$B:$B,$B76,'ASETTW Untruncated'!$C:$C,$C76)</f>
        <v>0</v>
      </c>
      <c r="T76" s="2">
        <f>SUMIFS('ASETTW Untruncated'!T:T,'ASETTW Untruncated'!$A:$A,$A76,'ASETTW Untruncated'!$B:$B,$B76,'ASETTW Untruncated'!$C:$C,$C76)</f>
        <v>0</v>
      </c>
      <c r="U76" s="2">
        <f>SUMIFS('ASETTW Untruncated'!U:U,'ASETTW Untruncated'!$A:$A,$A76,'ASETTW Untruncated'!$B:$B,$B76,'ASETTW Untruncated'!$C:$C,$C76)</f>
        <v>0</v>
      </c>
      <c r="V76" s="2">
        <f>SUMIFS('ASETTW Untruncated'!V:V,'ASETTW Untruncated'!$A:$A,$A76,'ASETTW Untruncated'!$B:$B,$B76,'ASETTW Untruncated'!$C:$C,$C76)</f>
        <v>0</v>
      </c>
      <c r="W76" s="2">
        <f>SUMIFS('ASETTW Untruncated'!W:W,'ASETTW Untruncated'!$A:$A,$A76,'ASETTW Untruncated'!$B:$B,$B76,'ASETTW Untruncated'!$C:$C,$C76)</f>
        <v>0</v>
      </c>
    </row>
    <row r="77" spans="4:23" s="2" customFormat="1" x14ac:dyDescent="0.45">
      <c r="D77" s="2">
        <f>SUMIFS('ASETTW Untruncated'!D:D,'ASETTW Untruncated'!$A:$A,$A77,'ASETTW Untruncated'!$B:$B,$B77,'ASETTW Untruncated'!$C:$C,$C77)</f>
        <v>0</v>
      </c>
      <c r="E77" s="2">
        <f>SUMIFS('ASETTW Untruncated'!E:E,'ASETTW Untruncated'!$A:$A,$A77,'ASETTW Untruncated'!$B:$B,$B77,'ASETTW Untruncated'!$C:$C,$C77)</f>
        <v>0</v>
      </c>
      <c r="F77" s="2">
        <f>SUMIFS('ASETTW Untruncated'!F:F,'ASETTW Untruncated'!$A:$A,$A77,'ASETTW Untruncated'!$B:$B,$B77,'ASETTW Untruncated'!$C:$C,$C77)</f>
        <v>0</v>
      </c>
      <c r="G77" s="2">
        <f>SUMIFS('ASETTW Untruncated'!G:G,'ASETTW Untruncated'!$A:$A,$A77,'ASETTW Untruncated'!$B:$B,$B77,'ASETTW Untruncated'!$C:$C,$C77)</f>
        <v>0</v>
      </c>
      <c r="H77" s="2">
        <f>SUMIFS('ASETTW Untruncated'!H:H,'ASETTW Untruncated'!$A:$A,$A77,'ASETTW Untruncated'!$B:$B,$B77,'ASETTW Untruncated'!$C:$C,$C77)</f>
        <v>0</v>
      </c>
      <c r="I77" s="2">
        <f>SUMIFS('ASETTW Untruncated'!I:I,'ASETTW Untruncated'!$A:$A,$A77,'ASETTW Untruncated'!$B:$B,$B77,'ASETTW Untruncated'!$C:$C,$C77)</f>
        <v>0</v>
      </c>
      <c r="J77" s="2">
        <f>SUMIFS('ASETTW Untruncated'!J:J,'ASETTW Untruncated'!$A:$A,$A77,'ASETTW Untruncated'!$B:$B,$B77,'ASETTW Untruncated'!$C:$C,$C77)</f>
        <v>0</v>
      </c>
      <c r="K77" s="2">
        <f>SUMIFS('ASETTW Untruncated'!K:K,'ASETTW Untruncated'!$A:$A,$A77,'ASETTW Untruncated'!$B:$B,$B77,'ASETTW Untruncated'!$C:$C,$C77)</f>
        <v>0</v>
      </c>
      <c r="L77" s="2">
        <f>SUMIFS('ASETTW Untruncated'!L:L,'ASETTW Untruncated'!$A:$A,$A77,'ASETTW Untruncated'!$B:$B,$B77,'ASETTW Untruncated'!$C:$C,$C77)</f>
        <v>0</v>
      </c>
      <c r="M77" s="2">
        <f>SUMIFS('ASETTW Untruncated'!M:M,'ASETTW Untruncated'!$A:$A,$A77,'ASETTW Untruncated'!$B:$B,$B77,'ASETTW Untruncated'!$C:$C,$C77)</f>
        <v>0</v>
      </c>
      <c r="N77" s="2">
        <f>SUMIFS('ASETTW Untruncated'!N:N,'ASETTW Untruncated'!$A:$A,$A77,'ASETTW Untruncated'!$B:$B,$B77,'ASETTW Untruncated'!$C:$C,$C77)</f>
        <v>0</v>
      </c>
      <c r="O77" s="2">
        <f>SUMIFS('ASETTW Untruncated'!O:O,'ASETTW Untruncated'!$A:$A,$A77,'ASETTW Untruncated'!$B:$B,$B77,'ASETTW Untruncated'!$C:$C,$C77)</f>
        <v>0</v>
      </c>
      <c r="P77" s="2">
        <f>SUMIFS('ASETTW Untruncated'!P:P,'ASETTW Untruncated'!$A:$A,$A77,'ASETTW Untruncated'!$B:$B,$B77,'ASETTW Untruncated'!$C:$C,$C77)</f>
        <v>0</v>
      </c>
      <c r="Q77" s="2">
        <f>SUMIFS('ASETTW Untruncated'!Q:Q,'ASETTW Untruncated'!$A:$A,$A77,'ASETTW Untruncated'!$B:$B,$B77,'ASETTW Untruncated'!$C:$C,$C77)</f>
        <v>0</v>
      </c>
      <c r="R77" s="2">
        <f>SUMIFS('ASETTW Untruncated'!R:R,'ASETTW Untruncated'!$A:$A,$A77,'ASETTW Untruncated'!$B:$B,$B77,'ASETTW Untruncated'!$C:$C,$C77)</f>
        <v>0</v>
      </c>
      <c r="S77" s="2">
        <f>SUMIFS('ASETTW Untruncated'!S:S,'ASETTW Untruncated'!$A:$A,$A77,'ASETTW Untruncated'!$B:$B,$B77,'ASETTW Untruncated'!$C:$C,$C77)</f>
        <v>0</v>
      </c>
      <c r="T77" s="2">
        <f>SUMIFS('ASETTW Untruncated'!T:T,'ASETTW Untruncated'!$A:$A,$A77,'ASETTW Untruncated'!$B:$B,$B77,'ASETTW Untruncated'!$C:$C,$C77)</f>
        <v>0</v>
      </c>
      <c r="U77" s="2">
        <f>SUMIFS('ASETTW Untruncated'!U:U,'ASETTW Untruncated'!$A:$A,$A77,'ASETTW Untruncated'!$B:$B,$B77,'ASETTW Untruncated'!$C:$C,$C77)</f>
        <v>0</v>
      </c>
      <c r="V77" s="2">
        <f>SUMIFS('ASETTW Untruncated'!V:V,'ASETTW Untruncated'!$A:$A,$A77,'ASETTW Untruncated'!$B:$B,$B77,'ASETTW Untruncated'!$C:$C,$C77)</f>
        <v>0</v>
      </c>
      <c r="W77" s="2">
        <f>SUMIFS('ASETTW Untruncated'!W:W,'ASETTW Untruncated'!$A:$A,$A77,'ASETTW Untruncated'!$B:$B,$B77,'ASETTW Untruncated'!$C:$C,$C77)</f>
        <v>0</v>
      </c>
    </row>
    <row r="78" spans="4:23" s="2" customFormat="1" x14ac:dyDescent="0.45">
      <c r="D78" s="2">
        <f>SUMIFS('ASETTW Untruncated'!D:D,'ASETTW Untruncated'!$A:$A,$A78,'ASETTW Untruncated'!$B:$B,$B78,'ASETTW Untruncated'!$C:$C,$C78)</f>
        <v>0</v>
      </c>
      <c r="E78" s="2">
        <f>SUMIFS('ASETTW Untruncated'!E:E,'ASETTW Untruncated'!$A:$A,$A78,'ASETTW Untruncated'!$B:$B,$B78,'ASETTW Untruncated'!$C:$C,$C78)</f>
        <v>0</v>
      </c>
      <c r="F78" s="2">
        <f>SUMIFS('ASETTW Untruncated'!F:F,'ASETTW Untruncated'!$A:$A,$A78,'ASETTW Untruncated'!$B:$B,$B78,'ASETTW Untruncated'!$C:$C,$C78)</f>
        <v>0</v>
      </c>
      <c r="G78" s="2">
        <f>SUMIFS('ASETTW Untruncated'!G:G,'ASETTW Untruncated'!$A:$A,$A78,'ASETTW Untruncated'!$B:$B,$B78,'ASETTW Untruncated'!$C:$C,$C78)</f>
        <v>0</v>
      </c>
      <c r="H78" s="2">
        <f>SUMIFS('ASETTW Untruncated'!H:H,'ASETTW Untruncated'!$A:$A,$A78,'ASETTW Untruncated'!$B:$B,$B78,'ASETTW Untruncated'!$C:$C,$C78)</f>
        <v>0</v>
      </c>
      <c r="I78" s="2">
        <f>SUMIFS('ASETTW Untruncated'!I:I,'ASETTW Untruncated'!$A:$A,$A78,'ASETTW Untruncated'!$B:$B,$B78,'ASETTW Untruncated'!$C:$C,$C78)</f>
        <v>0</v>
      </c>
      <c r="J78" s="2">
        <f>SUMIFS('ASETTW Untruncated'!J:J,'ASETTW Untruncated'!$A:$A,$A78,'ASETTW Untruncated'!$B:$B,$B78,'ASETTW Untruncated'!$C:$C,$C78)</f>
        <v>0</v>
      </c>
      <c r="K78" s="2">
        <f>SUMIFS('ASETTW Untruncated'!K:K,'ASETTW Untruncated'!$A:$A,$A78,'ASETTW Untruncated'!$B:$B,$B78,'ASETTW Untruncated'!$C:$C,$C78)</f>
        <v>0</v>
      </c>
      <c r="L78" s="2">
        <f>SUMIFS('ASETTW Untruncated'!L:L,'ASETTW Untruncated'!$A:$A,$A78,'ASETTW Untruncated'!$B:$B,$B78,'ASETTW Untruncated'!$C:$C,$C78)</f>
        <v>0</v>
      </c>
      <c r="M78" s="2">
        <f>SUMIFS('ASETTW Untruncated'!M:M,'ASETTW Untruncated'!$A:$A,$A78,'ASETTW Untruncated'!$B:$B,$B78,'ASETTW Untruncated'!$C:$C,$C78)</f>
        <v>0</v>
      </c>
      <c r="N78" s="2">
        <f>SUMIFS('ASETTW Untruncated'!N:N,'ASETTW Untruncated'!$A:$A,$A78,'ASETTW Untruncated'!$B:$B,$B78,'ASETTW Untruncated'!$C:$C,$C78)</f>
        <v>0</v>
      </c>
      <c r="O78" s="2">
        <f>SUMIFS('ASETTW Untruncated'!O:O,'ASETTW Untruncated'!$A:$A,$A78,'ASETTW Untruncated'!$B:$B,$B78,'ASETTW Untruncated'!$C:$C,$C78)</f>
        <v>0</v>
      </c>
      <c r="P78" s="2">
        <f>SUMIFS('ASETTW Untruncated'!P:P,'ASETTW Untruncated'!$A:$A,$A78,'ASETTW Untruncated'!$B:$B,$B78,'ASETTW Untruncated'!$C:$C,$C78)</f>
        <v>0</v>
      </c>
      <c r="Q78" s="2">
        <f>SUMIFS('ASETTW Untruncated'!Q:Q,'ASETTW Untruncated'!$A:$A,$A78,'ASETTW Untruncated'!$B:$B,$B78,'ASETTW Untruncated'!$C:$C,$C78)</f>
        <v>0</v>
      </c>
      <c r="R78" s="2">
        <f>SUMIFS('ASETTW Untruncated'!R:R,'ASETTW Untruncated'!$A:$A,$A78,'ASETTW Untruncated'!$B:$B,$B78,'ASETTW Untruncated'!$C:$C,$C78)</f>
        <v>0</v>
      </c>
      <c r="S78" s="2">
        <f>SUMIFS('ASETTW Untruncated'!S:S,'ASETTW Untruncated'!$A:$A,$A78,'ASETTW Untruncated'!$B:$B,$B78,'ASETTW Untruncated'!$C:$C,$C78)</f>
        <v>0</v>
      </c>
      <c r="T78" s="2">
        <f>SUMIFS('ASETTW Untruncated'!T:T,'ASETTW Untruncated'!$A:$A,$A78,'ASETTW Untruncated'!$B:$B,$B78,'ASETTW Untruncated'!$C:$C,$C78)</f>
        <v>0</v>
      </c>
      <c r="U78" s="2">
        <f>SUMIFS('ASETTW Untruncated'!U:U,'ASETTW Untruncated'!$A:$A,$A78,'ASETTW Untruncated'!$B:$B,$B78,'ASETTW Untruncated'!$C:$C,$C78)</f>
        <v>0</v>
      </c>
      <c r="V78" s="2">
        <f>SUMIFS('ASETTW Untruncated'!V:V,'ASETTW Untruncated'!$A:$A,$A78,'ASETTW Untruncated'!$B:$B,$B78,'ASETTW Untruncated'!$C:$C,$C78)</f>
        <v>0</v>
      </c>
      <c r="W78" s="2">
        <f>SUMIFS('ASETTW Untruncated'!W:W,'ASETTW Untruncated'!$A:$A,$A78,'ASETTW Untruncated'!$B:$B,$B78,'ASETTW Untruncated'!$C:$C,$C78)</f>
        <v>0</v>
      </c>
    </row>
    <row r="79" spans="4:23" s="2" customFormat="1" x14ac:dyDescent="0.45">
      <c r="D79" s="2">
        <f>SUMIFS('ASETTW Untruncated'!D:D,'ASETTW Untruncated'!$A:$A,$A79,'ASETTW Untruncated'!$B:$B,$B79,'ASETTW Untruncated'!$C:$C,$C79)</f>
        <v>0</v>
      </c>
      <c r="E79" s="2">
        <f>SUMIFS('ASETTW Untruncated'!E:E,'ASETTW Untruncated'!$A:$A,$A79,'ASETTW Untruncated'!$B:$B,$B79,'ASETTW Untruncated'!$C:$C,$C79)</f>
        <v>0</v>
      </c>
      <c r="F79" s="2">
        <f>SUMIFS('ASETTW Untruncated'!F:F,'ASETTW Untruncated'!$A:$A,$A79,'ASETTW Untruncated'!$B:$B,$B79,'ASETTW Untruncated'!$C:$C,$C79)</f>
        <v>0</v>
      </c>
      <c r="G79" s="2">
        <f>SUMIFS('ASETTW Untruncated'!G:G,'ASETTW Untruncated'!$A:$A,$A79,'ASETTW Untruncated'!$B:$B,$B79,'ASETTW Untruncated'!$C:$C,$C79)</f>
        <v>0</v>
      </c>
      <c r="H79" s="2">
        <f>SUMIFS('ASETTW Untruncated'!H:H,'ASETTW Untruncated'!$A:$A,$A79,'ASETTW Untruncated'!$B:$B,$B79,'ASETTW Untruncated'!$C:$C,$C79)</f>
        <v>0</v>
      </c>
      <c r="I79" s="2">
        <f>SUMIFS('ASETTW Untruncated'!I:I,'ASETTW Untruncated'!$A:$A,$A79,'ASETTW Untruncated'!$B:$B,$B79,'ASETTW Untruncated'!$C:$C,$C79)</f>
        <v>0</v>
      </c>
      <c r="J79" s="2">
        <f>SUMIFS('ASETTW Untruncated'!J:J,'ASETTW Untruncated'!$A:$A,$A79,'ASETTW Untruncated'!$B:$B,$B79,'ASETTW Untruncated'!$C:$C,$C79)</f>
        <v>0</v>
      </c>
      <c r="K79" s="2">
        <f>SUMIFS('ASETTW Untruncated'!K:K,'ASETTW Untruncated'!$A:$A,$A79,'ASETTW Untruncated'!$B:$B,$B79,'ASETTW Untruncated'!$C:$C,$C79)</f>
        <v>0</v>
      </c>
      <c r="L79" s="2">
        <f>SUMIFS('ASETTW Untruncated'!L:L,'ASETTW Untruncated'!$A:$A,$A79,'ASETTW Untruncated'!$B:$B,$B79,'ASETTW Untruncated'!$C:$C,$C79)</f>
        <v>0</v>
      </c>
      <c r="M79" s="2">
        <f>SUMIFS('ASETTW Untruncated'!M:M,'ASETTW Untruncated'!$A:$A,$A79,'ASETTW Untruncated'!$B:$B,$B79,'ASETTW Untruncated'!$C:$C,$C79)</f>
        <v>0</v>
      </c>
      <c r="N79" s="2">
        <f>SUMIFS('ASETTW Untruncated'!N:N,'ASETTW Untruncated'!$A:$A,$A79,'ASETTW Untruncated'!$B:$B,$B79,'ASETTW Untruncated'!$C:$C,$C79)</f>
        <v>0</v>
      </c>
      <c r="O79" s="2">
        <f>SUMIFS('ASETTW Untruncated'!O:O,'ASETTW Untruncated'!$A:$A,$A79,'ASETTW Untruncated'!$B:$B,$B79,'ASETTW Untruncated'!$C:$C,$C79)</f>
        <v>0</v>
      </c>
      <c r="P79" s="2">
        <f>SUMIFS('ASETTW Untruncated'!P:P,'ASETTW Untruncated'!$A:$A,$A79,'ASETTW Untruncated'!$B:$B,$B79,'ASETTW Untruncated'!$C:$C,$C79)</f>
        <v>0</v>
      </c>
      <c r="Q79" s="2">
        <f>SUMIFS('ASETTW Untruncated'!Q:Q,'ASETTW Untruncated'!$A:$A,$A79,'ASETTW Untruncated'!$B:$B,$B79,'ASETTW Untruncated'!$C:$C,$C79)</f>
        <v>0</v>
      </c>
      <c r="R79" s="2">
        <f>SUMIFS('ASETTW Untruncated'!R:R,'ASETTW Untruncated'!$A:$A,$A79,'ASETTW Untruncated'!$B:$B,$B79,'ASETTW Untruncated'!$C:$C,$C79)</f>
        <v>0</v>
      </c>
      <c r="S79" s="2">
        <f>SUMIFS('ASETTW Untruncated'!S:S,'ASETTW Untruncated'!$A:$A,$A79,'ASETTW Untruncated'!$B:$B,$B79,'ASETTW Untruncated'!$C:$C,$C79)</f>
        <v>0</v>
      </c>
      <c r="T79" s="2">
        <f>SUMIFS('ASETTW Untruncated'!T:T,'ASETTW Untruncated'!$A:$A,$A79,'ASETTW Untruncated'!$B:$B,$B79,'ASETTW Untruncated'!$C:$C,$C79)</f>
        <v>0</v>
      </c>
      <c r="U79" s="2">
        <f>SUMIFS('ASETTW Untruncated'!U:U,'ASETTW Untruncated'!$A:$A,$A79,'ASETTW Untruncated'!$B:$B,$B79,'ASETTW Untruncated'!$C:$C,$C79)</f>
        <v>0</v>
      </c>
      <c r="V79" s="2">
        <f>SUMIFS('ASETTW Untruncated'!V:V,'ASETTW Untruncated'!$A:$A,$A79,'ASETTW Untruncated'!$B:$B,$B79,'ASETTW Untruncated'!$C:$C,$C79)</f>
        <v>0</v>
      </c>
      <c r="W79" s="2">
        <f>SUMIFS('ASETTW Untruncated'!W:W,'ASETTW Untruncated'!$A:$A,$A79,'ASETTW Untruncated'!$B:$B,$B79,'ASETTW Untruncated'!$C:$C,$C79)</f>
        <v>0</v>
      </c>
    </row>
    <row r="80" spans="4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4:23" s="2" customFormat="1" x14ac:dyDescent="0.45">
      <c r="D81" s="2">
        <f>SUMIFS('ASETTW Untruncated'!D:D,'ASETTW Untruncated'!$A:$A,$A81,'ASETTW Untruncated'!$B:$B,$B81,'ASETTW Untruncated'!$C:$C,$C81)</f>
        <v>0</v>
      </c>
      <c r="E81" s="2">
        <f>SUMIFS('ASETTW Untruncated'!E:E,'ASETTW Untruncated'!$A:$A,$A81,'ASETTW Untruncated'!$B:$B,$B81,'ASETTW Untruncated'!$C:$C,$C81)</f>
        <v>0</v>
      </c>
      <c r="F81" s="2">
        <f>SUMIFS('ASETTW Untruncated'!F:F,'ASETTW Untruncated'!$A:$A,$A81,'ASETTW Untruncated'!$B:$B,$B81,'ASETTW Untruncated'!$C:$C,$C81)</f>
        <v>0</v>
      </c>
      <c r="G81" s="2">
        <f>SUMIFS('ASETTW Untruncated'!G:G,'ASETTW Untruncated'!$A:$A,$A81,'ASETTW Untruncated'!$B:$B,$B81,'ASETTW Untruncated'!$C:$C,$C81)</f>
        <v>0</v>
      </c>
      <c r="H81" s="2">
        <f>SUMIFS('ASETTW Untruncated'!H:H,'ASETTW Untruncated'!$A:$A,$A81,'ASETTW Untruncated'!$B:$B,$B81,'ASETTW Untruncated'!$C:$C,$C81)</f>
        <v>0</v>
      </c>
      <c r="I81" s="2">
        <f>SUMIFS('ASETTW Untruncated'!I:I,'ASETTW Untruncated'!$A:$A,$A81,'ASETTW Untruncated'!$B:$B,$B81,'ASETTW Untruncated'!$C:$C,$C81)</f>
        <v>0</v>
      </c>
      <c r="J81" s="2">
        <f>SUMIFS('ASETTW Untruncated'!J:J,'ASETTW Untruncated'!$A:$A,$A81,'ASETTW Untruncated'!$B:$B,$B81,'ASETTW Untruncated'!$C:$C,$C81)</f>
        <v>0</v>
      </c>
      <c r="K81" s="2">
        <f>SUMIFS('ASETTW Untruncated'!K:K,'ASETTW Untruncated'!$A:$A,$A81,'ASETTW Untruncated'!$B:$B,$B81,'ASETTW Untruncated'!$C:$C,$C81)</f>
        <v>0</v>
      </c>
      <c r="L81" s="2">
        <f>SUMIFS('ASETTW Untruncated'!L:L,'ASETTW Untruncated'!$A:$A,$A81,'ASETTW Untruncated'!$B:$B,$B81,'ASETTW Untruncated'!$C:$C,$C81)</f>
        <v>0</v>
      </c>
      <c r="M81" s="2">
        <f>SUMIFS('ASETTW Untruncated'!M:M,'ASETTW Untruncated'!$A:$A,$A81,'ASETTW Untruncated'!$B:$B,$B81,'ASETTW Untruncated'!$C:$C,$C81)</f>
        <v>0</v>
      </c>
      <c r="N81" s="2">
        <f>SUMIFS('ASETTW Untruncated'!N:N,'ASETTW Untruncated'!$A:$A,$A81,'ASETTW Untruncated'!$B:$B,$B81,'ASETTW Untruncated'!$C:$C,$C81)</f>
        <v>0</v>
      </c>
      <c r="O81" s="2">
        <f>SUMIFS('ASETTW Untruncated'!O:O,'ASETTW Untruncated'!$A:$A,$A81,'ASETTW Untruncated'!$B:$B,$B81,'ASETTW Untruncated'!$C:$C,$C81)</f>
        <v>0</v>
      </c>
      <c r="P81" s="2">
        <f>SUMIFS('ASETTW Untruncated'!P:P,'ASETTW Untruncated'!$A:$A,$A81,'ASETTW Untruncated'!$B:$B,$B81,'ASETTW Untruncated'!$C:$C,$C81)</f>
        <v>0</v>
      </c>
      <c r="Q81" s="2">
        <f>SUMIFS('ASETTW Untruncated'!Q:Q,'ASETTW Untruncated'!$A:$A,$A81,'ASETTW Untruncated'!$B:$B,$B81,'ASETTW Untruncated'!$C:$C,$C81)</f>
        <v>0</v>
      </c>
      <c r="R81" s="2">
        <f>SUMIFS('ASETTW Untruncated'!R:R,'ASETTW Untruncated'!$A:$A,$A81,'ASETTW Untruncated'!$B:$B,$B81,'ASETTW Untruncated'!$C:$C,$C81)</f>
        <v>0</v>
      </c>
      <c r="S81" s="2">
        <f>SUMIFS('ASETTW Untruncated'!S:S,'ASETTW Untruncated'!$A:$A,$A81,'ASETTW Untruncated'!$B:$B,$B81,'ASETTW Untruncated'!$C:$C,$C81)</f>
        <v>0</v>
      </c>
      <c r="T81" s="2">
        <f>SUMIFS('ASETTW Untruncated'!T:T,'ASETTW Untruncated'!$A:$A,$A81,'ASETTW Untruncated'!$B:$B,$B81,'ASETTW Untruncated'!$C:$C,$C81)</f>
        <v>0</v>
      </c>
      <c r="U81" s="2">
        <f>SUMIFS('ASETTW Untruncated'!U:U,'ASETTW Untruncated'!$A:$A,$A81,'ASETTW Untruncated'!$B:$B,$B81,'ASETTW Untruncated'!$C:$C,$C81)</f>
        <v>0</v>
      </c>
      <c r="V81" s="2">
        <f>SUMIFS('ASETTW Untruncated'!V:V,'ASETTW Untruncated'!$A:$A,$A81,'ASETTW Untruncated'!$B:$B,$B81,'ASETTW Untruncated'!$C:$C,$C81)</f>
        <v>0</v>
      </c>
      <c r="W81" s="2">
        <f>SUMIFS('ASETTW Untruncated'!W:W,'ASETTW Untruncated'!$A:$A,$A81,'ASETTW Untruncated'!$B:$B,$B81,'ASETTW Untruncated'!$C:$C,$C81)</f>
        <v>0</v>
      </c>
    </row>
    <row r="82" spans="4:23" s="2" customFormat="1" x14ac:dyDescent="0.45">
      <c r="D82" s="2">
        <f>SUMIFS('ASETTW Untruncated'!D:D,'ASETTW Untruncated'!$A:$A,$A82,'ASETTW Untruncated'!$B:$B,$B82,'ASETTW Untruncated'!$C:$C,$C82)</f>
        <v>0</v>
      </c>
      <c r="E82" s="2">
        <f>SUMIFS('ASETTW Untruncated'!E:E,'ASETTW Untruncated'!$A:$A,$A82,'ASETTW Untruncated'!$B:$B,$B82,'ASETTW Untruncated'!$C:$C,$C82)</f>
        <v>0</v>
      </c>
      <c r="F82" s="2">
        <f>SUMIFS('ASETTW Untruncated'!F:F,'ASETTW Untruncated'!$A:$A,$A82,'ASETTW Untruncated'!$B:$B,$B82,'ASETTW Untruncated'!$C:$C,$C82)</f>
        <v>0</v>
      </c>
      <c r="G82" s="2">
        <f>SUMIFS('ASETTW Untruncated'!G:G,'ASETTW Untruncated'!$A:$A,$A82,'ASETTW Untruncated'!$B:$B,$B82,'ASETTW Untruncated'!$C:$C,$C82)</f>
        <v>0</v>
      </c>
      <c r="H82" s="2">
        <f>SUMIFS('ASETTW Untruncated'!H:H,'ASETTW Untruncated'!$A:$A,$A82,'ASETTW Untruncated'!$B:$B,$B82,'ASETTW Untruncated'!$C:$C,$C82)</f>
        <v>0</v>
      </c>
      <c r="I82" s="2">
        <f>SUMIFS('ASETTW Untruncated'!I:I,'ASETTW Untruncated'!$A:$A,$A82,'ASETTW Untruncated'!$B:$B,$B82,'ASETTW Untruncated'!$C:$C,$C82)</f>
        <v>0</v>
      </c>
      <c r="J82" s="2">
        <f>SUMIFS('ASETTW Untruncated'!J:J,'ASETTW Untruncated'!$A:$A,$A82,'ASETTW Untruncated'!$B:$B,$B82,'ASETTW Untruncated'!$C:$C,$C82)</f>
        <v>0</v>
      </c>
      <c r="K82" s="2">
        <f>SUMIFS('ASETTW Untruncated'!K:K,'ASETTW Untruncated'!$A:$A,$A82,'ASETTW Untruncated'!$B:$B,$B82,'ASETTW Untruncated'!$C:$C,$C82)</f>
        <v>0</v>
      </c>
      <c r="L82" s="2">
        <f>SUMIFS('ASETTW Untruncated'!L:L,'ASETTW Untruncated'!$A:$A,$A82,'ASETTW Untruncated'!$B:$B,$B82,'ASETTW Untruncated'!$C:$C,$C82)</f>
        <v>0</v>
      </c>
      <c r="M82" s="2">
        <f>SUMIFS('ASETTW Untruncated'!M:M,'ASETTW Untruncated'!$A:$A,$A82,'ASETTW Untruncated'!$B:$B,$B82,'ASETTW Untruncated'!$C:$C,$C82)</f>
        <v>0</v>
      </c>
      <c r="N82" s="2">
        <f>SUMIFS('ASETTW Untruncated'!N:N,'ASETTW Untruncated'!$A:$A,$A82,'ASETTW Untruncated'!$B:$B,$B82,'ASETTW Untruncated'!$C:$C,$C82)</f>
        <v>0</v>
      </c>
      <c r="O82" s="2">
        <f>SUMIFS('ASETTW Untruncated'!O:O,'ASETTW Untruncated'!$A:$A,$A82,'ASETTW Untruncated'!$B:$B,$B82,'ASETTW Untruncated'!$C:$C,$C82)</f>
        <v>0</v>
      </c>
      <c r="P82" s="2">
        <f>SUMIFS('ASETTW Untruncated'!P:P,'ASETTW Untruncated'!$A:$A,$A82,'ASETTW Untruncated'!$B:$B,$B82,'ASETTW Untruncated'!$C:$C,$C82)</f>
        <v>0</v>
      </c>
      <c r="Q82" s="2">
        <f>SUMIFS('ASETTW Untruncated'!Q:Q,'ASETTW Untruncated'!$A:$A,$A82,'ASETTW Untruncated'!$B:$B,$B82,'ASETTW Untruncated'!$C:$C,$C82)</f>
        <v>0</v>
      </c>
      <c r="R82" s="2">
        <f>SUMIFS('ASETTW Untruncated'!R:R,'ASETTW Untruncated'!$A:$A,$A82,'ASETTW Untruncated'!$B:$B,$B82,'ASETTW Untruncated'!$C:$C,$C82)</f>
        <v>0</v>
      </c>
      <c r="S82" s="2">
        <f>SUMIFS('ASETTW Untruncated'!S:S,'ASETTW Untruncated'!$A:$A,$A82,'ASETTW Untruncated'!$B:$B,$B82,'ASETTW Untruncated'!$C:$C,$C82)</f>
        <v>0</v>
      </c>
      <c r="T82" s="2">
        <f>SUMIFS('ASETTW Untruncated'!T:T,'ASETTW Untruncated'!$A:$A,$A82,'ASETTW Untruncated'!$B:$B,$B82,'ASETTW Untruncated'!$C:$C,$C82)</f>
        <v>0</v>
      </c>
      <c r="U82" s="2">
        <f>SUMIFS('ASETTW Untruncated'!U:U,'ASETTW Untruncated'!$A:$A,$A82,'ASETTW Untruncated'!$B:$B,$B82,'ASETTW Untruncated'!$C:$C,$C82)</f>
        <v>0</v>
      </c>
      <c r="V82" s="2">
        <f>SUMIFS('ASETTW Untruncated'!V:V,'ASETTW Untruncated'!$A:$A,$A82,'ASETTW Untruncated'!$B:$B,$B82,'ASETTW Untruncated'!$C:$C,$C82)</f>
        <v>0</v>
      </c>
      <c r="W82" s="2">
        <f>SUMIFS('ASETTW Untruncated'!W:W,'ASETTW Untruncated'!$A:$A,$A82,'ASETTW Untruncated'!$B:$B,$B82,'ASETTW Untruncated'!$C:$C,$C82)</f>
        <v>0</v>
      </c>
    </row>
    <row r="83" spans="4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4:23" s="2" customFormat="1" x14ac:dyDescent="0.45">
      <c r="D84" s="2">
        <f>SUMIFS('ASETTW Untruncated'!D:D,'ASETTW Untruncated'!$A:$A,$A84,'ASETTW Untruncated'!$B:$B,$B84,'ASETTW Untruncated'!$C:$C,$C84)</f>
        <v>0</v>
      </c>
      <c r="E84" s="2">
        <f>SUMIFS('ASETTW Untruncated'!E:E,'ASETTW Untruncated'!$A:$A,$A84,'ASETTW Untruncated'!$B:$B,$B84,'ASETTW Untruncated'!$C:$C,$C84)</f>
        <v>0</v>
      </c>
      <c r="F84" s="2">
        <f>SUMIFS('ASETTW Untruncated'!F:F,'ASETTW Untruncated'!$A:$A,$A84,'ASETTW Untruncated'!$B:$B,$B84,'ASETTW Untruncated'!$C:$C,$C84)</f>
        <v>0</v>
      </c>
      <c r="G84" s="2">
        <f>SUMIFS('ASETTW Untruncated'!G:G,'ASETTW Untruncated'!$A:$A,$A84,'ASETTW Untruncated'!$B:$B,$B84,'ASETTW Untruncated'!$C:$C,$C84)</f>
        <v>0</v>
      </c>
      <c r="H84" s="2">
        <f>SUMIFS('ASETTW Untruncated'!H:H,'ASETTW Untruncated'!$A:$A,$A84,'ASETTW Untruncated'!$B:$B,$B84,'ASETTW Untruncated'!$C:$C,$C84)</f>
        <v>0</v>
      </c>
      <c r="I84" s="2">
        <f>SUMIFS('ASETTW Untruncated'!I:I,'ASETTW Untruncated'!$A:$A,$A84,'ASETTW Untruncated'!$B:$B,$B84,'ASETTW Untruncated'!$C:$C,$C84)</f>
        <v>0</v>
      </c>
      <c r="J84" s="2">
        <f>SUMIFS('ASETTW Untruncated'!J:J,'ASETTW Untruncated'!$A:$A,$A84,'ASETTW Untruncated'!$B:$B,$B84,'ASETTW Untruncated'!$C:$C,$C84)</f>
        <v>0</v>
      </c>
      <c r="K84" s="2">
        <f>SUMIFS('ASETTW Untruncated'!K:K,'ASETTW Untruncated'!$A:$A,$A84,'ASETTW Untruncated'!$B:$B,$B84,'ASETTW Untruncated'!$C:$C,$C84)</f>
        <v>0</v>
      </c>
      <c r="L84" s="2">
        <f>SUMIFS('ASETTW Untruncated'!L:L,'ASETTW Untruncated'!$A:$A,$A84,'ASETTW Untruncated'!$B:$B,$B84,'ASETTW Untruncated'!$C:$C,$C84)</f>
        <v>0</v>
      </c>
      <c r="M84" s="2">
        <f>SUMIFS('ASETTW Untruncated'!M:M,'ASETTW Untruncated'!$A:$A,$A84,'ASETTW Untruncated'!$B:$B,$B84,'ASETTW Untruncated'!$C:$C,$C84)</f>
        <v>0</v>
      </c>
      <c r="N84" s="2">
        <f>SUMIFS('ASETTW Untruncated'!N:N,'ASETTW Untruncated'!$A:$A,$A84,'ASETTW Untruncated'!$B:$B,$B84,'ASETTW Untruncated'!$C:$C,$C84)</f>
        <v>0</v>
      </c>
      <c r="O84" s="2">
        <f>SUMIFS('ASETTW Untruncated'!O:O,'ASETTW Untruncated'!$A:$A,$A84,'ASETTW Untruncated'!$B:$B,$B84,'ASETTW Untruncated'!$C:$C,$C84)</f>
        <v>0</v>
      </c>
      <c r="P84" s="2">
        <f>SUMIFS('ASETTW Untruncated'!P:P,'ASETTW Untruncated'!$A:$A,$A84,'ASETTW Untruncated'!$B:$B,$B84,'ASETTW Untruncated'!$C:$C,$C84)</f>
        <v>0</v>
      </c>
      <c r="Q84" s="2">
        <f>SUMIFS('ASETTW Untruncated'!Q:Q,'ASETTW Untruncated'!$A:$A,$A84,'ASETTW Untruncated'!$B:$B,$B84,'ASETTW Untruncated'!$C:$C,$C84)</f>
        <v>0</v>
      </c>
      <c r="R84" s="2">
        <f>SUMIFS('ASETTW Untruncated'!R:R,'ASETTW Untruncated'!$A:$A,$A84,'ASETTW Untruncated'!$B:$B,$B84,'ASETTW Untruncated'!$C:$C,$C84)</f>
        <v>0</v>
      </c>
      <c r="S84" s="2">
        <f>SUMIFS('ASETTW Untruncated'!S:S,'ASETTW Untruncated'!$A:$A,$A84,'ASETTW Untruncated'!$B:$B,$B84,'ASETTW Untruncated'!$C:$C,$C84)</f>
        <v>0</v>
      </c>
      <c r="T84" s="2">
        <f>SUMIFS('ASETTW Untruncated'!T:T,'ASETTW Untruncated'!$A:$A,$A84,'ASETTW Untruncated'!$B:$B,$B84,'ASETTW Untruncated'!$C:$C,$C84)</f>
        <v>0</v>
      </c>
      <c r="U84" s="2">
        <f>SUMIFS('ASETTW Untruncated'!U:U,'ASETTW Untruncated'!$A:$A,$A84,'ASETTW Untruncated'!$B:$B,$B84,'ASETTW Untruncated'!$C:$C,$C84)</f>
        <v>0</v>
      </c>
      <c r="V84" s="2">
        <f>SUMIFS('ASETTW Untruncated'!V:V,'ASETTW Untruncated'!$A:$A,$A84,'ASETTW Untruncated'!$B:$B,$B84,'ASETTW Untruncated'!$C:$C,$C84)</f>
        <v>0</v>
      </c>
      <c r="W84" s="2">
        <f>SUMIFS('ASETTW Untruncated'!W:W,'ASETTW Untruncated'!$A:$A,$A84,'ASETTW Untruncated'!$B:$B,$B84,'ASETTW Untruncated'!$C:$C,$C84)</f>
        <v>0</v>
      </c>
    </row>
    <row r="85" spans="4:23" s="2" customFormat="1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4:23" s="2" customFormat="1" x14ac:dyDescent="0.45">
      <c r="D86" s="2">
        <f>SUMIFS('ASETTW Untruncated'!D:D,'ASETTW Untruncated'!$A:$A,$A86,'ASETTW Untruncated'!$B:$B,$B86,'ASETTW Untruncated'!$C:$C,$C86)</f>
        <v>0</v>
      </c>
      <c r="E86" s="2">
        <f>SUMIFS('ASETTW Untruncated'!E:E,'ASETTW Untruncated'!$A:$A,$A86,'ASETTW Untruncated'!$B:$B,$B86,'ASETTW Untruncated'!$C:$C,$C86)</f>
        <v>0</v>
      </c>
      <c r="F86" s="2">
        <f>SUMIFS('ASETTW Untruncated'!F:F,'ASETTW Untruncated'!$A:$A,$A86,'ASETTW Untruncated'!$B:$B,$B86,'ASETTW Untruncated'!$C:$C,$C86)</f>
        <v>0</v>
      </c>
      <c r="G86" s="2">
        <f>SUMIFS('ASETTW Untruncated'!G:G,'ASETTW Untruncated'!$A:$A,$A86,'ASETTW Untruncated'!$B:$B,$B86,'ASETTW Untruncated'!$C:$C,$C86)</f>
        <v>0</v>
      </c>
      <c r="H86" s="2">
        <f>SUMIFS('ASETTW Untruncated'!H:H,'ASETTW Untruncated'!$A:$A,$A86,'ASETTW Untruncated'!$B:$B,$B86,'ASETTW Untruncated'!$C:$C,$C86)</f>
        <v>0</v>
      </c>
      <c r="I86" s="2">
        <f>SUMIFS('ASETTW Untruncated'!I:I,'ASETTW Untruncated'!$A:$A,$A86,'ASETTW Untruncated'!$B:$B,$B86,'ASETTW Untruncated'!$C:$C,$C86)</f>
        <v>0</v>
      </c>
      <c r="J86" s="2">
        <f>SUMIFS('ASETTW Untruncated'!J:J,'ASETTW Untruncated'!$A:$A,$A86,'ASETTW Untruncated'!$B:$B,$B86,'ASETTW Untruncated'!$C:$C,$C86)</f>
        <v>0</v>
      </c>
      <c r="K86" s="2">
        <f>SUMIFS('ASETTW Untruncated'!K:K,'ASETTW Untruncated'!$A:$A,$A86,'ASETTW Untruncated'!$B:$B,$B86,'ASETTW Untruncated'!$C:$C,$C86)</f>
        <v>0</v>
      </c>
      <c r="L86" s="2">
        <f>SUMIFS('ASETTW Untruncated'!L:L,'ASETTW Untruncated'!$A:$A,$A86,'ASETTW Untruncated'!$B:$B,$B86,'ASETTW Untruncated'!$C:$C,$C86)</f>
        <v>0</v>
      </c>
      <c r="M86" s="2">
        <f>SUMIFS('ASETTW Untruncated'!M:M,'ASETTW Untruncated'!$A:$A,$A86,'ASETTW Untruncated'!$B:$B,$B86,'ASETTW Untruncated'!$C:$C,$C86)</f>
        <v>0</v>
      </c>
      <c r="N86" s="2">
        <f>SUMIFS('ASETTW Untruncated'!N:N,'ASETTW Untruncated'!$A:$A,$A86,'ASETTW Untruncated'!$B:$B,$B86,'ASETTW Untruncated'!$C:$C,$C86)</f>
        <v>0</v>
      </c>
      <c r="O86" s="2">
        <f>SUMIFS('ASETTW Untruncated'!O:O,'ASETTW Untruncated'!$A:$A,$A86,'ASETTW Untruncated'!$B:$B,$B86,'ASETTW Untruncated'!$C:$C,$C86)</f>
        <v>0</v>
      </c>
      <c r="P86" s="2">
        <f>SUMIFS('ASETTW Untruncated'!P:P,'ASETTW Untruncated'!$A:$A,$A86,'ASETTW Untruncated'!$B:$B,$B86,'ASETTW Untruncated'!$C:$C,$C86)</f>
        <v>0</v>
      </c>
      <c r="Q86" s="2">
        <f>SUMIFS('ASETTW Untruncated'!Q:Q,'ASETTW Untruncated'!$A:$A,$A86,'ASETTW Untruncated'!$B:$B,$B86,'ASETTW Untruncated'!$C:$C,$C86)</f>
        <v>0</v>
      </c>
      <c r="R86" s="2">
        <f>SUMIFS('ASETTW Untruncated'!R:R,'ASETTW Untruncated'!$A:$A,$A86,'ASETTW Untruncated'!$B:$B,$B86,'ASETTW Untruncated'!$C:$C,$C86)</f>
        <v>0</v>
      </c>
      <c r="S86" s="2">
        <f>SUMIFS('ASETTW Untruncated'!S:S,'ASETTW Untruncated'!$A:$A,$A86,'ASETTW Untruncated'!$B:$B,$B86,'ASETTW Untruncated'!$C:$C,$C86)</f>
        <v>0</v>
      </c>
      <c r="T86" s="2">
        <f>SUMIFS('ASETTW Untruncated'!T:T,'ASETTW Untruncated'!$A:$A,$A86,'ASETTW Untruncated'!$B:$B,$B86,'ASETTW Untruncated'!$C:$C,$C86)</f>
        <v>0</v>
      </c>
      <c r="U86" s="2">
        <f>SUMIFS('ASETTW Untruncated'!U:U,'ASETTW Untruncated'!$A:$A,$A86,'ASETTW Untruncated'!$B:$B,$B86,'ASETTW Untruncated'!$C:$C,$C86)</f>
        <v>0</v>
      </c>
      <c r="V86" s="2">
        <f>SUMIFS('ASETTW Untruncated'!V:V,'ASETTW Untruncated'!$A:$A,$A86,'ASETTW Untruncated'!$B:$B,$B86,'ASETTW Untruncated'!$C:$C,$C86)</f>
        <v>0</v>
      </c>
      <c r="W86" s="2">
        <f>SUMIFS('ASETTW Untruncated'!W:W,'ASETTW Untruncated'!$A:$A,$A86,'ASETTW Untruncated'!$B:$B,$B86,'ASETTW Untruncated'!$C:$C,$C86)</f>
        <v>0</v>
      </c>
    </row>
    <row r="87" spans="4:23" s="2" customFormat="1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4:23" s="2" customFormat="1" x14ac:dyDescent="0.45">
      <c r="D88" s="2">
        <f>SUMIFS('ASETTW Untruncated'!D:D,'ASETTW Untruncated'!$A:$A,$A88,'ASETTW Untruncated'!$B:$B,$B88,'ASETTW Untruncated'!$C:$C,$C88)</f>
        <v>0</v>
      </c>
      <c r="E88" s="2">
        <f>SUMIFS('ASETTW Untruncated'!E:E,'ASETTW Untruncated'!$A:$A,$A88,'ASETTW Untruncated'!$B:$B,$B88,'ASETTW Untruncated'!$C:$C,$C88)</f>
        <v>0</v>
      </c>
      <c r="F88" s="2">
        <f>SUMIFS('ASETTW Untruncated'!F:F,'ASETTW Untruncated'!$A:$A,$A88,'ASETTW Untruncated'!$B:$B,$B88,'ASETTW Untruncated'!$C:$C,$C88)</f>
        <v>0</v>
      </c>
      <c r="G88" s="2">
        <f>SUMIFS('ASETTW Untruncated'!G:G,'ASETTW Untruncated'!$A:$A,$A88,'ASETTW Untruncated'!$B:$B,$B88,'ASETTW Untruncated'!$C:$C,$C88)</f>
        <v>0</v>
      </c>
      <c r="H88" s="2">
        <f>SUMIFS('ASETTW Untruncated'!H:H,'ASETTW Untruncated'!$A:$A,$A88,'ASETTW Untruncated'!$B:$B,$B88,'ASETTW Untruncated'!$C:$C,$C88)</f>
        <v>0</v>
      </c>
      <c r="I88" s="2">
        <f>SUMIFS('ASETTW Untruncated'!I:I,'ASETTW Untruncated'!$A:$A,$A88,'ASETTW Untruncated'!$B:$B,$B88,'ASETTW Untruncated'!$C:$C,$C88)</f>
        <v>0</v>
      </c>
      <c r="J88" s="2">
        <f>SUMIFS('ASETTW Untruncated'!J:J,'ASETTW Untruncated'!$A:$A,$A88,'ASETTW Untruncated'!$B:$B,$B88,'ASETTW Untruncated'!$C:$C,$C88)</f>
        <v>0</v>
      </c>
      <c r="K88" s="2">
        <f>SUMIFS('ASETTW Untruncated'!K:K,'ASETTW Untruncated'!$A:$A,$A88,'ASETTW Untruncated'!$B:$B,$B88,'ASETTW Untruncated'!$C:$C,$C88)</f>
        <v>0</v>
      </c>
      <c r="L88" s="2">
        <f>SUMIFS('ASETTW Untruncated'!L:L,'ASETTW Untruncated'!$A:$A,$A88,'ASETTW Untruncated'!$B:$B,$B88,'ASETTW Untruncated'!$C:$C,$C88)</f>
        <v>0</v>
      </c>
      <c r="M88" s="2">
        <f>SUMIFS('ASETTW Untruncated'!M:M,'ASETTW Untruncated'!$A:$A,$A88,'ASETTW Untruncated'!$B:$B,$B88,'ASETTW Untruncated'!$C:$C,$C88)</f>
        <v>0</v>
      </c>
      <c r="N88" s="2">
        <f>SUMIFS('ASETTW Untruncated'!N:N,'ASETTW Untruncated'!$A:$A,$A88,'ASETTW Untruncated'!$B:$B,$B88,'ASETTW Untruncated'!$C:$C,$C88)</f>
        <v>0</v>
      </c>
      <c r="O88" s="2">
        <f>SUMIFS('ASETTW Untruncated'!O:O,'ASETTW Untruncated'!$A:$A,$A88,'ASETTW Untruncated'!$B:$B,$B88,'ASETTW Untruncated'!$C:$C,$C88)</f>
        <v>0</v>
      </c>
      <c r="P88" s="2">
        <f>SUMIFS('ASETTW Untruncated'!P:P,'ASETTW Untruncated'!$A:$A,$A88,'ASETTW Untruncated'!$B:$B,$B88,'ASETTW Untruncated'!$C:$C,$C88)</f>
        <v>0</v>
      </c>
      <c r="Q88" s="2">
        <f>SUMIFS('ASETTW Untruncated'!Q:Q,'ASETTW Untruncated'!$A:$A,$A88,'ASETTW Untruncated'!$B:$B,$B88,'ASETTW Untruncated'!$C:$C,$C88)</f>
        <v>0</v>
      </c>
      <c r="R88" s="2">
        <f>SUMIFS('ASETTW Untruncated'!R:R,'ASETTW Untruncated'!$A:$A,$A88,'ASETTW Untruncated'!$B:$B,$B88,'ASETTW Untruncated'!$C:$C,$C88)</f>
        <v>0</v>
      </c>
      <c r="S88" s="2">
        <f>SUMIFS('ASETTW Untruncated'!S:S,'ASETTW Untruncated'!$A:$A,$A88,'ASETTW Untruncated'!$B:$B,$B88,'ASETTW Untruncated'!$C:$C,$C88)</f>
        <v>0</v>
      </c>
      <c r="T88" s="2">
        <f>SUMIFS('ASETTW Untruncated'!T:T,'ASETTW Untruncated'!$A:$A,$A88,'ASETTW Untruncated'!$B:$B,$B88,'ASETTW Untruncated'!$C:$C,$C88)</f>
        <v>0</v>
      </c>
      <c r="U88" s="2">
        <f>SUMIFS('ASETTW Untruncated'!U:U,'ASETTW Untruncated'!$A:$A,$A88,'ASETTW Untruncated'!$B:$B,$B88,'ASETTW Untruncated'!$C:$C,$C88)</f>
        <v>0</v>
      </c>
      <c r="V88" s="2">
        <f>SUMIFS('ASETTW Untruncated'!V:V,'ASETTW Untruncated'!$A:$A,$A88,'ASETTW Untruncated'!$B:$B,$B88,'ASETTW Untruncated'!$C:$C,$C88)</f>
        <v>0</v>
      </c>
      <c r="W88" s="2">
        <f>SUMIFS('ASETTW Untruncated'!W:W,'ASETTW Untruncated'!$A:$A,$A88,'ASETTW Untruncated'!$B:$B,$B88,'ASETTW Untruncated'!$C:$C,$C88)</f>
        <v>0</v>
      </c>
    </row>
    <row r="89" spans="4:23" s="2" customFormat="1" x14ac:dyDescent="0.45">
      <c r="D89" s="2">
        <f>SUMIFS('ASETTW Untruncated'!D:D,'ASETTW Untruncated'!$A:$A,$A89,'ASETTW Untruncated'!$B:$B,$B89,'ASETTW Untruncated'!$C:$C,$C89)</f>
        <v>0</v>
      </c>
      <c r="E89" s="2">
        <f>SUMIFS('ASETTW Untruncated'!E:E,'ASETTW Untruncated'!$A:$A,$A89,'ASETTW Untruncated'!$B:$B,$B89,'ASETTW Untruncated'!$C:$C,$C89)</f>
        <v>0</v>
      </c>
      <c r="F89" s="2">
        <f>SUMIFS('ASETTW Untruncated'!F:F,'ASETTW Untruncated'!$A:$A,$A89,'ASETTW Untruncated'!$B:$B,$B89,'ASETTW Untruncated'!$C:$C,$C89)</f>
        <v>0</v>
      </c>
      <c r="G89" s="2">
        <f>SUMIFS('ASETTW Untruncated'!G:G,'ASETTW Untruncated'!$A:$A,$A89,'ASETTW Untruncated'!$B:$B,$B89,'ASETTW Untruncated'!$C:$C,$C89)</f>
        <v>0</v>
      </c>
      <c r="H89" s="2">
        <f>SUMIFS('ASETTW Untruncated'!H:H,'ASETTW Untruncated'!$A:$A,$A89,'ASETTW Untruncated'!$B:$B,$B89,'ASETTW Untruncated'!$C:$C,$C89)</f>
        <v>0</v>
      </c>
      <c r="I89" s="2">
        <f>SUMIFS('ASETTW Untruncated'!I:I,'ASETTW Untruncated'!$A:$A,$A89,'ASETTW Untruncated'!$B:$B,$B89,'ASETTW Untruncated'!$C:$C,$C89)</f>
        <v>0</v>
      </c>
      <c r="J89" s="2">
        <f>SUMIFS('ASETTW Untruncated'!J:J,'ASETTW Untruncated'!$A:$A,$A89,'ASETTW Untruncated'!$B:$B,$B89,'ASETTW Untruncated'!$C:$C,$C89)</f>
        <v>0</v>
      </c>
      <c r="K89" s="2">
        <f>SUMIFS('ASETTW Untruncated'!K:K,'ASETTW Untruncated'!$A:$A,$A89,'ASETTW Untruncated'!$B:$B,$B89,'ASETTW Untruncated'!$C:$C,$C89)</f>
        <v>0</v>
      </c>
      <c r="L89" s="2">
        <f>SUMIFS('ASETTW Untruncated'!L:L,'ASETTW Untruncated'!$A:$A,$A89,'ASETTW Untruncated'!$B:$B,$B89,'ASETTW Untruncated'!$C:$C,$C89)</f>
        <v>0</v>
      </c>
      <c r="M89" s="2">
        <f>SUMIFS('ASETTW Untruncated'!M:M,'ASETTW Untruncated'!$A:$A,$A89,'ASETTW Untruncated'!$B:$B,$B89,'ASETTW Untruncated'!$C:$C,$C89)</f>
        <v>0</v>
      </c>
      <c r="N89" s="2">
        <f>SUMIFS('ASETTW Untruncated'!N:N,'ASETTW Untruncated'!$A:$A,$A89,'ASETTW Untruncated'!$B:$B,$B89,'ASETTW Untruncated'!$C:$C,$C89)</f>
        <v>0</v>
      </c>
      <c r="O89" s="2">
        <f>SUMIFS('ASETTW Untruncated'!O:O,'ASETTW Untruncated'!$A:$A,$A89,'ASETTW Untruncated'!$B:$B,$B89,'ASETTW Untruncated'!$C:$C,$C89)</f>
        <v>0</v>
      </c>
      <c r="P89" s="2">
        <f>SUMIFS('ASETTW Untruncated'!P:P,'ASETTW Untruncated'!$A:$A,$A89,'ASETTW Untruncated'!$B:$B,$B89,'ASETTW Untruncated'!$C:$C,$C89)</f>
        <v>0</v>
      </c>
      <c r="Q89" s="2">
        <f>SUMIFS('ASETTW Untruncated'!Q:Q,'ASETTW Untruncated'!$A:$A,$A89,'ASETTW Untruncated'!$B:$B,$B89,'ASETTW Untruncated'!$C:$C,$C89)</f>
        <v>0</v>
      </c>
      <c r="R89" s="2">
        <f>SUMIFS('ASETTW Untruncated'!R:R,'ASETTW Untruncated'!$A:$A,$A89,'ASETTW Untruncated'!$B:$B,$B89,'ASETTW Untruncated'!$C:$C,$C89)</f>
        <v>0</v>
      </c>
      <c r="S89" s="2">
        <f>SUMIFS('ASETTW Untruncated'!S:S,'ASETTW Untruncated'!$A:$A,$A89,'ASETTW Untruncated'!$B:$B,$B89,'ASETTW Untruncated'!$C:$C,$C89)</f>
        <v>0</v>
      </c>
      <c r="T89" s="2">
        <f>SUMIFS('ASETTW Untruncated'!T:T,'ASETTW Untruncated'!$A:$A,$A89,'ASETTW Untruncated'!$B:$B,$B89,'ASETTW Untruncated'!$C:$C,$C89)</f>
        <v>0</v>
      </c>
      <c r="U89" s="2">
        <f>SUMIFS('ASETTW Untruncated'!U:U,'ASETTW Untruncated'!$A:$A,$A89,'ASETTW Untruncated'!$B:$B,$B89,'ASETTW Untruncated'!$C:$C,$C89)</f>
        <v>0</v>
      </c>
      <c r="V89" s="2">
        <f>SUMIFS('ASETTW Untruncated'!V:V,'ASETTW Untruncated'!$A:$A,$A89,'ASETTW Untruncated'!$B:$B,$B89,'ASETTW Untruncated'!$C:$C,$C89)</f>
        <v>0</v>
      </c>
      <c r="W89" s="2">
        <f>SUMIFS('ASETTW Untruncated'!W:W,'ASETTW Untruncated'!$A:$A,$A89,'ASETTW Untruncated'!$B:$B,$B89,'ASETTW Untruncated'!$C:$C,$C89)</f>
        <v>0</v>
      </c>
    </row>
    <row r="90" spans="4:23" s="2" customFormat="1" x14ac:dyDescent="0.45">
      <c r="D90" s="2">
        <f>SUMIFS('ASETTW Untruncated'!D:D,'ASETTW Untruncated'!$A:$A,$A90,'ASETTW Untruncated'!$B:$B,$B90,'ASETTW Untruncated'!$C:$C,$C90)</f>
        <v>0</v>
      </c>
      <c r="E90" s="2">
        <f>SUMIFS('ASETTW Untruncated'!E:E,'ASETTW Untruncated'!$A:$A,$A90,'ASETTW Untruncated'!$B:$B,$B90,'ASETTW Untruncated'!$C:$C,$C90)</f>
        <v>0</v>
      </c>
      <c r="F90" s="2">
        <f>SUMIFS('ASETTW Untruncated'!F:F,'ASETTW Untruncated'!$A:$A,$A90,'ASETTW Untruncated'!$B:$B,$B90,'ASETTW Untruncated'!$C:$C,$C90)</f>
        <v>0</v>
      </c>
      <c r="G90" s="2">
        <f>SUMIFS('ASETTW Untruncated'!G:G,'ASETTW Untruncated'!$A:$A,$A90,'ASETTW Untruncated'!$B:$B,$B90,'ASETTW Untruncated'!$C:$C,$C90)</f>
        <v>0</v>
      </c>
      <c r="H90" s="2">
        <f>SUMIFS('ASETTW Untruncated'!H:H,'ASETTW Untruncated'!$A:$A,$A90,'ASETTW Untruncated'!$B:$B,$B90,'ASETTW Untruncated'!$C:$C,$C90)</f>
        <v>0</v>
      </c>
      <c r="I90" s="2">
        <f>SUMIFS('ASETTW Untruncated'!I:I,'ASETTW Untruncated'!$A:$A,$A90,'ASETTW Untruncated'!$B:$B,$B90,'ASETTW Untruncated'!$C:$C,$C90)</f>
        <v>0</v>
      </c>
      <c r="J90" s="2">
        <f>SUMIFS('ASETTW Untruncated'!J:J,'ASETTW Untruncated'!$A:$A,$A90,'ASETTW Untruncated'!$B:$B,$B90,'ASETTW Untruncated'!$C:$C,$C90)</f>
        <v>0</v>
      </c>
      <c r="K90" s="2">
        <f>SUMIFS('ASETTW Untruncated'!K:K,'ASETTW Untruncated'!$A:$A,$A90,'ASETTW Untruncated'!$B:$B,$B90,'ASETTW Untruncated'!$C:$C,$C90)</f>
        <v>0</v>
      </c>
      <c r="L90" s="2">
        <f>SUMIFS('ASETTW Untruncated'!L:L,'ASETTW Untruncated'!$A:$A,$A90,'ASETTW Untruncated'!$B:$B,$B90,'ASETTW Untruncated'!$C:$C,$C90)</f>
        <v>0</v>
      </c>
      <c r="M90" s="2">
        <f>SUMIFS('ASETTW Untruncated'!M:M,'ASETTW Untruncated'!$A:$A,$A90,'ASETTW Untruncated'!$B:$B,$B90,'ASETTW Untruncated'!$C:$C,$C90)</f>
        <v>0</v>
      </c>
      <c r="N90" s="2">
        <f>SUMIFS('ASETTW Untruncated'!N:N,'ASETTW Untruncated'!$A:$A,$A90,'ASETTW Untruncated'!$B:$B,$B90,'ASETTW Untruncated'!$C:$C,$C90)</f>
        <v>0</v>
      </c>
      <c r="O90" s="2">
        <f>SUMIFS('ASETTW Untruncated'!O:O,'ASETTW Untruncated'!$A:$A,$A90,'ASETTW Untruncated'!$B:$B,$B90,'ASETTW Untruncated'!$C:$C,$C90)</f>
        <v>0</v>
      </c>
      <c r="P90" s="2">
        <f>SUMIFS('ASETTW Untruncated'!P:P,'ASETTW Untruncated'!$A:$A,$A90,'ASETTW Untruncated'!$B:$B,$B90,'ASETTW Untruncated'!$C:$C,$C90)</f>
        <v>0</v>
      </c>
      <c r="Q90" s="2">
        <f>SUMIFS('ASETTW Untruncated'!Q:Q,'ASETTW Untruncated'!$A:$A,$A90,'ASETTW Untruncated'!$B:$B,$B90,'ASETTW Untruncated'!$C:$C,$C90)</f>
        <v>0</v>
      </c>
      <c r="R90" s="2">
        <f>SUMIFS('ASETTW Untruncated'!R:R,'ASETTW Untruncated'!$A:$A,$A90,'ASETTW Untruncated'!$B:$B,$B90,'ASETTW Untruncated'!$C:$C,$C90)</f>
        <v>0</v>
      </c>
      <c r="S90" s="2">
        <f>SUMIFS('ASETTW Untruncated'!S:S,'ASETTW Untruncated'!$A:$A,$A90,'ASETTW Untruncated'!$B:$B,$B90,'ASETTW Untruncated'!$C:$C,$C90)</f>
        <v>0</v>
      </c>
      <c r="T90" s="2">
        <f>SUMIFS('ASETTW Untruncated'!T:T,'ASETTW Untruncated'!$A:$A,$A90,'ASETTW Untruncated'!$B:$B,$B90,'ASETTW Untruncated'!$C:$C,$C90)</f>
        <v>0</v>
      </c>
      <c r="U90" s="2">
        <f>SUMIFS('ASETTW Untruncated'!U:U,'ASETTW Untruncated'!$A:$A,$A90,'ASETTW Untruncated'!$B:$B,$B90,'ASETTW Untruncated'!$C:$C,$C90)</f>
        <v>0</v>
      </c>
      <c r="V90" s="2">
        <f>SUMIFS('ASETTW Untruncated'!V:V,'ASETTW Untruncated'!$A:$A,$A90,'ASETTW Untruncated'!$B:$B,$B90,'ASETTW Untruncated'!$C:$C,$C90)</f>
        <v>0</v>
      </c>
      <c r="W90" s="2">
        <f>SUMIFS('ASETTW Untruncated'!W:W,'ASETTW Untruncated'!$A:$A,$A90,'ASETTW Untruncated'!$B:$B,$B90,'ASETTW Untruncated'!$C:$C,$C90)</f>
        <v>0</v>
      </c>
    </row>
    <row r="91" spans="4:23" s="2" customFormat="1" x14ac:dyDescent="0.45">
      <c r="D91" s="2">
        <f>SUMIFS('ASETTW Untruncated'!D:D,'ASETTW Untruncated'!$A:$A,$A91,'ASETTW Untruncated'!$B:$B,$B91,'ASETTW Untruncated'!$C:$C,$C91)</f>
        <v>0</v>
      </c>
      <c r="E91" s="2">
        <f>SUMIFS('ASETTW Untruncated'!E:E,'ASETTW Untruncated'!$A:$A,$A91,'ASETTW Untruncated'!$B:$B,$B91,'ASETTW Untruncated'!$C:$C,$C91)</f>
        <v>0</v>
      </c>
      <c r="F91" s="2">
        <f>SUMIFS('ASETTW Untruncated'!F:F,'ASETTW Untruncated'!$A:$A,$A91,'ASETTW Untruncated'!$B:$B,$B91,'ASETTW Untruncated'!$C:$C,$C91)</f>
        <v>0</v>
      </c>
      <c r="G91" s="2">
        <f>SUMIFS('ASETTW Untruncated'!G:G,'ASETTW Untruncated'!$A:$A,$A91,'ASETTW Untruncated'!$B:$B,$B91,'ASETTW Untruncated'!$C:$C,$C91)</f>
        <v>0</v>
      </c>
      <c r="H91" s="2">
        <f>SUMIFS('ASETTW Untruncated'!H:H,'ASETTW Untruncated'!$A:$A,$A91,'ASETTW Untruncated'!$B:$B,$B91,'ASETTW Untruncated'!$C:$C,$C91)</f>
        <v>0</v>
      </c>
      <c r="I91" s="2">
        <f>SUMIFS('ASETTW Untruncated'!I:I,'ASETTW Untruncated'!$A:$A,$A91,'ASETTW Untruncated'!$B:$B,$B91,'ASETTW Untruncated'!$C:$C,$C91)</f>
        <v>0</v>
      </c>
      <c r="J91" s="2">
        <f>SUMIFS('ASETTW Untruncated'!J:J,'ASETTW Untruncated'!$A:$A,$A91,'ASETTW Untruncated'!$B:$B,$B91,'ASETTW Untruncated'!$C:$C,$C91)</f>
        <v>0</v>
      </c>
      <c r="K91" s="2">
        <f>SUMIFS('ASETTW Untruncated'!K:K,'ASETTW Untruncated'!$A:$A,$A91,'ASETTW Untruncated'!$B:$B,$B91,'ASETTW Untruncated'!$C:$C,$C91)</f>
        <v>0</v>
      </c>
      <c r="L91" s="2">
        <f>SUMIFS('ASETTW Untruncated'!L:L,'ASETTW Untruncated'!$A:$A,$A91,'ASETTW Untruncated'!$B:$B,$B91,'ASETTW Untruncated'!$C:$C,$C91)</f>
        <v>0</v>
      </c>
      <c r="M91" s="2">
        <f>SUMIFS('ASETTW Untruncated'!M:M,'ASETTW Untruncated'!$A:$A,$A91,'ASETTW Untruncated'!$B:$B,$B91,'ASETTW Untruncated'!$C:$C,$C91)</f>
        <v>0</v>
      </c>
      <c r="N91" s="2">
        <f>SUMIFS('ASETTW Untruncated'!N:N,'ASETTW Untruncated'!$A:$A,$A91,'ASETTW Untruncated'!$B:$B,$B91,'ASETTW Untruncated'!$C:$C,$C91)</f>
        <v>0</v>
      </c>
      <c r="O91" s="2">
        <f>SUMIFS('ASETTW Untruncated'!O:O,'ASETTW Untruncated'!$A:$A,$A91,'ASETTW Untruncated'!$B:$B,$B91,'ASETTW Untruncated'!$C:$C,$C91)</f>
        <v>0</v>
      </c>
      <c r="P91" s="2">
        <f>SUMIFS('ASETTW Untruncated'!P:P,'ASETTW Untruncated'!$A:$A,$A91,'ASETTW Untruncated'!$B:$B,$B91,'ASETTW Untruncated'!$C:$C,$C91)</f>
        <v>0</v>
      </c>
      <c r="Q91" s="2">
        <f>SUMIFS('ASETTW Untruncated'!Q:Q,'ASETTW Untruncated'!$A:$A,$A91,'ASETTW Untruncated'!$B:$B,$B91,'ASETTW Untruncated'!$C:$C,$C91)</f>
        <v>0</v>
      </c>
      <c r="R91" s="2">
        <f>SUMIFS('ASETTW Untruncated'!R:R,'ASETTW Untruncated'!$A:$A,$A91,'ASETTW Untruncated'!$B:$B,$B91,'ASETTW Untruncated'!$C:$C,$C91)</f>
        <v>0</v>
      </c>
      <c r="S91" s="2">
        <f>SUMIFS('ASETTW Untruncated'!S:S,'ASETTW Untruncated'!$A:$A,$A91,'ASETTW Untruncated'!$B:$B,$B91,'ASETTW Untruncated'!$C:$C,$C91)</f>
        <v>0</v>
      </c>
      <c r="T91" s="2">
        <f>SUMIFS('ASETTW Untruncated'!T:T,'ASETTW Untruncated'!$A:$A,$A91,'ASETTW Untruncated'!$B:$B,$B91,'ASETTW Untruncated'!$C:$C,$C91)</f>
        <v>0</v>
      </c>
      <c r="U91" s="2">
        <f>SUMIFS('ASETTW Untruncated'!U:U,'ASETTW Untruncated'!$A:$A,$A91,'ASETTW Untruncated'!$B:$B,$B91,'ASETTW Untruncated'!$C:$C,$C91)</f>
        <v>0</v>
      </c>
      <c r="V91" s="2">
        <f>SUMIFS('ASETTW Untruncated'!V:V,'ASETTW Untruncated'!$A:$A,$A91,'ASETTW Untruncated'!$B:$B,$B91,'ASETTW Untruncated'!$C:$C,$C91)</f>
        <v>0</v>
      </c>
      <c r="W91" s="2">
        <f>SUMIFS('ASETTW Untruncated'!W:W,'ASETTW Untruncated'!$A:$A,$A91,'ASETTW Untruncated'!$B:$B,$B91,'ASETTW Untruncated'!$C:$C,$C91)</f>
        <v>0</v>
      </c>
    </row>
    <row r="92" spans="4:23" x14ac:dyDescent="0.45">
      <c r="D92">
        <f>SUMIFS('ASETTW Untruncated'!D:D,'ASETTW Untruncated'!$A:$A,$A92,'ASETTW Untruncated'!$B:$B,$B92,'ASETTW Untruncated'!$C:$C,$C92)</f>
        <v>0</v>
      </c>
      <c r="E92">
        <f>SUMIFS('ASETTW Untruncated'!E:E,'ASETTW Untruncated'!$A:$A,$A92,'ASETTW Untruncated'!$B:$B,$B92,'ASETTW Untruncated'!$C:$C,$C92)</f>
        <v>0</v>
      </c>
      <c r="F92">
        <f>SUMIFS('ASETTW Untruncated'!F:F,'ASETTW Untruncated'!$A:$A,$A92,'ASETTW Untruncated'!$B:$B,$B92,'ASETTW Untruncated'!$C:$C,$C92)</f>
        <v>0</v>
      </c>
      <c r="G92">
        <f>SUMIFS('ASETTW Untruncated'!G:G,'ASETTW Untruncated'!$A:$A,$A92,'ASETTW Untruncated'!$B:$B,$B92,'ASETTW Untruncated'!$C:$C,$C92)</f>
        <v>0</v>
      </c>
      <c r="H92">
        <f>SUMIFS('ASETTW Untruncated'!H:H,'ASETTW Untruncated'!$A:$A,$A92,'ASETTW Untruncated'!$B:$B,$B92,'ASETTW Untruncated'!$C:$C,$C92)</f>
        <v>0</v>
      </c>
      <c r="I92">
        <f>SUMIFS('ASETTW Untruncated'!I:I,'ASETTW Untruncated'!$A:$A,$A92,'ASETTW Untruncated'!$B:$B,$B92,'ASETTW Untruncated'!$C:$C,$C92)</f>
        <v>0</v>
      </c>
      <c r="J92">
        <f>SUMIFS('ASETTW Untruncated'!J:J,'ASETTW Untruncated'!$A:$A,$A92,'ASETTW Untruncated'!$B:$B,$B92,'ASETTW Untruncated'!$C:$C,$C92)</f>
        <v>0</v>
      </c>
      <c r="K92">
        <f>SUMIFS('ASETTW Untruncated'!K:K,'ASETTW Untruncated'!$A:$A,$A92,'ASETTW Untruncated'!$B:$B,$B92,'ASETTW Untruncated'!$C:$C,$C92)</f>
        <v>0</v>
      </c>
      <c r="L92">
        <f>SUMIFS('ASETTW Untruncated'!L:L,'ASETTW Untruncated'!$A:$A,$A92,'ASETTW Untruncated'!$B:$B,$B92,'ASETTW Untruncated'!$C:$C,$C92)</f>
        <v>0</v>
      </c>
      <c r="M92">
        <f>SUMIFS('ASETTW Untruncated'!M:M,'ASETTW Untruncated'!$A:$A,$A92,'ASETTW Untruncated'!$B:$B,$B92,'ASETTW Untruncated'!$C:$C,$C92)</f>
        <v>0</v>
      </c>
      <c r="N92">
        <f>SUMIFS('ASETTW Untruncated'!N:N,'ASETTW Untruncated'!$A:$A,$A92,'ASETTW Untruncated'!$B:$B,$B92,'ASETTW Untruncated'!$C:$C,$C92)</f>
        <v>0</v>
      </c>
      <c r="O92">
        <f>SUMIFS('ASETTW Untruncated'!O:O,'ASETTW Untruncated'!$A:$A,$A92,'ASETTW Untruncated'!$B:$B,$B92,'ASETTW Untruncated'!$C:$C,$C92)</f>
        <v>0</v>
      </c>
      <c r="P92">
        <f>SUMIFS('ASETTW Untruncated'!P:P,'ASETTW Untruncated'!$A:$A,$A92,'ASETTW Untruncated'!$B:$B,$B92,'ASETTW Untruncated'!$C:$C,$C92)</f>
        <v>0</v>
      </c>
      <c r="Q92">
        <f>SUMIFS('ASETTW Untruncated'!Q:Q,'ASETTW Untruncated'!$A:$A,$A92,'ASETTW Untruncated'!$B:$B,$B92,'ASETTW Untruncated'!$C:$C,$C92)</f>
        <v>0</v>
      </c>
      <c r="R92">
        <f>SUMIFS('ASETTW Untruncated'!R:R,'ASETTW Untruncated'!$A:$A,$A92,'ASETTW Untruncated'!$B:$B,$B92,'ASETTW Untruncated'!$C:$C,$C92)</f>
        <v>0</v>
      </c>
      <c r="S92">
        <f>SUMIFS('ASETTW Untruncated'!S:S,'ASETTW Untruncated'!$A:$A,$A92,'ASETTW Untruncated'!$B:$B,$B92,'ASETTW Untruncated'!$C:$C,$C92)</f>
        <v>0</v>
      </c>
      <c r="T92">
        <f>SUMIFS('ASETTW Untruncated'!T:T,'ASETTW Untruncated'!$A:$A,$A92,'ASETTW Untruncated'!$B:$B,$B92,'ASETTW Untruncated'!$C:$C,$C92)</f>
        <v>0</v>
      </c>
      <c r="U92">
        <f>SUMIFS('ASETTW Untruncated'!U:U,'ASETTW Untruncated'!$A:$A,$A92,'ASETTW Untruncated'!$B:$B,$B92,'ASETTW Untruncated'!$C:$C,$C92)</f>
        <v>0</v>
      </c>
      <c r="V92">
        <f>SUMIFS('ASETTW Untruncated'!V:V,'ASETTW Untruncated'!$A:$A,$A92,'ASETTW Untruncated'!$B:$B,$B92,'ASETTW Untruncated'!$C:$C,$C92)</f>
        <v>0</v>
      </c>
      <c r="W92">
        <f>SUMIFS('ASETTW Untruncated'!W:W,'ASETTW Untruncated'!$A:$A,$A92,'ASETTW Untruncated'!$B:$B,$B92,'ASETTW Untruncated'!$C:$C,$C92)</f>
        <v>0</v>
      </c>
    </row>
    <row r="93" spans="4:23" s="2" customFormat="1" x14ac:dyDescent="0.45">
      <c r="D93" s="2">
        <f>SUMIFS('ASETTW Untruncated'!D:D,'ASETTW Untruncated'!$A:$A,$A93,'ASETTW Untruncated'!$B:$B,$B93,'ASETTW Untruncated'!$C:$C,$C93)</f>
        <v>0</v>
      </c>
      <c r="E93" s="2">
        <f>SUMIFS('ASETTW Untruncated'!E:E,'ASETTW Untruncated'!$A:$A,$A93,'ASETTW Untruncated'!$B:$B,$B93,'ASETTW Untruncated'!$C:$C,$C93)</f>
        <v>0</v>
      </c>
      <c r="F93" s="2">
        <f>SUMIFS('ASETTW Untruncated'!F:F,'ASETTW Untruncated'!$A:$A,$A93,'ASETTW Untruncated'!$B:$B,$B93,'ASETTW Untruncated'!$C:$C,$C93)</f>
        <v>0</v>
      </c>
      <c r="G93" s="2">
        <f>SUMIFS('ASETTW Untruncated'!G:G,'ASETTW Untruncated'!$A:$A,$A93,'ASETTW Untruncated'!$B:$B,$B93,'ASETTW Untruncated'!$C:$C,$C93)</f>
        <v>0</v>
      </c>
      <c r="H93" s="2">
        <f>SUMIFS('ASETTW Untruncated'!H:H,'ASETTW Untruncated'!$A:$A,$A93,'ASETTW Untruncated'!$B:$B,$B93,'ASETTW Untruncated'!$C:$C,$C93)</f>
        <v>0</v>
      </c>
      <c r="I93" s="2">
        <f>SUMIFS('ASETTW Untruncated'!I:I,'ASETTW Untruncated'!$A:$A,$A93,'ASETTW Untruncated'!$B:$B,$B93,'ASETTW Untruncated'!$C:$C,$C93)</f>
        <v>0</v>
      </c>
      <c r="J93" s="2">
        <f>SUMIFS('ASETTW Untruncated'!J:J,'ASETTW Untruncated'!$A:$A,$A93,'ASETTW Untruncated'!$B:$B,$B93,'ASETTW Untruncated'!$C:$C,$C93)</f>
        <v>0</v>
      </c>
      <c r="K93" s="2">
        <f>SUMIFS('ASETTW Untruncated'!K:K,'ASETTW Untruncated'!$A:$A,$A93,'ASETTW Untruncated'!$B:$B,$B93,'ASETTW Untruncated'!$C:$C,$C93)</f>
        <v>0</v>
      </c>
      <c r="L93" s="2">
        <f>SUMIFS('ASETTW Untruncated'!L:L,'ASETTW Untruncated'!$A:$A,$A93,'ASETTW Untruncated'!$B:$B,$B93,'ASETTW Untruncated'!$C:$C,$C93)</f>
        <v>0</v>
      </c>
      <c r="M93" s="2">
        <f>SUMIFS('ASETTW Untruncated'!M:M,'ASETTW Untruncated'!$A:$A,$A93,'ASETTW Untruncated'!$B:$B,$B93,'ASETTW Untruncated'!$C:$C,$C93)</f>
        <v>0</v>
      </c>
      <c r="N93" s="2">
        <f>SUMIFS('ASETTW Untruncated'!N:N,'ASETTW Untruncated'!$A:$A,$A93,'ASETTW Untruncated'!$B:$B,$B93,'ASETTW Untruncated'!$C:$C,$C93)</f>
        <v>0</v>
      </c>
      <c r="O93" s="2">
        <f>SUMIFS('ASETTW Untruncated'!O:O,'ASETTW Untruncated'!$A:$A,$A93,'ASETTW Untruncated'!$B:$B,$B93,'ASETTW Untruncated'!$C:$C,$C93)</f>
        <v>0</v>
      </c>
      <c r="P93" s="2">
        <f>SUMIFS('ASETTW Untruncated'!P:P,'ASETTW Untruncated'!$A:$A,$A93,'ASETTW Untruncated'!$B:$B,$B93,'ASETTW Untruncated'!$C:$C,$C93)</f>
        <v>0</v>
      </c>
      <c r="Q93" s="2">
        <f>SUMIFS('ASETTW Untruncated'!Q:Q,'ASETTW Untruncated'!$A:$A,$A93,'ASETTW Untruncated'!$B:$B,$B93,'ASETTW Untruncated'!$C:$C,$C93)</f>
        <v>0</v>
      </c>
      <c r="R93" s="2">
        <f>SUMIFS('ASETTW Untruncated'!R:R,'ASETTW Untruncated'!$A:$A,$A93,'ASETTW Untruncated'!$B:$B,$B93,'ASETTW Untruncated'!$C:$C,$C93)</f>
        <v>0</v>
      </c>
      <c r="S93" s="2">
        <f>SUMIFS('ASETTW Untruncated'!S:S,'ASETTW Untruncated'!$A:$A,$A93,'ASETTW Untruncated'!$B:$B,$B93,'ASETTW Untruncated'!$C:$C,$C93)</f>
        <v>0</v>
      </c>
      <c r="T93" s="2">
        <f>SUMIFS('ASETTW Untruncated'!T:T,'ASETTW Untruncated'!$A:$A,$A93,'ASETTW Untruncated'!$B:$B,$B93,'ASETTW Untruncated'!$C:$C,$C93)</f>
        <v>0</v>
      </c>
      <c r="U93" s="2">
        <f>SUMIFS('ASETTW Untruncated'!U:U,'ASETTW Untruncated'!$A:$A,$A93,'ASETTW Untruncated'!$B:$B,$B93,'ASETTW Untruncated'!$C:$C,$C93)</f>
        <v>0</v>
      </c>
      <c r="V93" s="2">
        <f>SUMIFS('ASETTW Untruncated'!V:V,'ASETTW Untruncated'!$A:$A,$A93,'ASETTW Untruncated'!$B:$B,$B93,'ASETTW Untruncated'!$C:$C,$C93)</f>
        <v>0</v>
      </c>
      <c r="W93" s="2">
        <f>SUMIFS('ASETTW Untruncated'!W:W,'ASETTW Untruncated'!$A:$A,$A93,'ASETTW Untruncated'!$B:$B,$B93,'ASETTW Untruncated'!$C:$C,$C93)</f>
        <v>0</v>
      </c>
    </row>
    <row r="94" spans="4:23" s="2" customFormat="1" x14ac:dyDescent="0.45">
      <c r="D94" s="2">
        <f>SUMIFS('ASETTW Untruncated'!D:D,'ASETTW Untruncated'!$A:$A,$A94,'ASETTW Untruncated'!$B:$B,$B94,'ASETTW Untruncated'!$C:$C,$C94)</f>
        <v>0</v>
      </c>
      <c r="E94" s="2">
        <f>SUMIFS('ASETTW Untruncated'!E:E,'ASETTW Untruncated'!$A:$A,$A94,'ASETTW Untruncated'!$B:$B,$B94,'ASETTW Untruncated'!$C:$C,$C94)</f>
        <v>0</v>
      </c>
      <c r="F94" s="2">
        <f>SUMIFS('ASETTW Untruncated'!F:F,'ASETTW Untruncated'!$A:$A,$A94,'ASETTW Untruncated'!$B:$B,$B94,'ASETTW Untruncated'!$C:$C,$C94)</f>
        <v>0</v>
      </c>
      <c r="G94" s="2">
        <f>SUMIFS('ASETTW Untruncated'!G:G,'ASETTW Untruncated'!$A:$A,$A94,'ASETTW Untruncated'!$B:$B,$B94,'ASETTW Untruncated'!$C:$C,$C94)</f>
        <v>0</v>
      </c>
      <c r="H94" s="2">
        <f>SUMIFS('ASETTW Untruncated'!H:H,'ASETTW Untruncated'!$A:$A,$A94,'ASETTW Untruncated'!$B:$B,$B94,'ASETTW Untruncated'!$C:$C,$C94)</f>
        <v>0</v>
      </c>
      <c r="I94" s="2">
        <f>SUMIFS('ASETTW Untruncated'!I:I,'ASETTW Untruncated'!$A:$A,$A94,'ASETTW Untruncated'!$B:$B,$B94,'ASETTW Untruncated'!$C:$C,$C94)</f>
        <v>0</v>
      </c>
      <c r="J94" s="2">
        <f>SUMIFS('ASETTW Untruncated'!J:J,'ASETTW Untruncated'!$A:$A,$A94,'ASETTW Untruncated'!$B:$B,$B94,'ASETTW Untruncated'!$C:$C,$C94)</f>
        <v>0</v>
      </c>
      <c r="K94" s="2">
        <f>SUMIFS('ASETTW Untruncated'!K:K,'ASETTW Untruncated'!$A:$A,$A94,'ASETTW Untruncated'!$B:$B,$B94,'ASETTW Untruncated'!$C:$C,$C94)</f>
        <v>0</v>
      </c>
      <c r="L94" s="2">
        <f>SUMIFS('ASETTW Untruncated'!L:L,'ASETTW Untruncated'!$A:$A,$A94,'ASETTW Untruncated'!$B:$B,$B94,'ASETTW Untruncated'!$C:$C,$C94)</f>
        <v>0</v>
      </c>
      <c r="M94" s="2">
        <f>SUMIFS('ASETTW Untruncated'!M:M,'ASETTW Untruncated'!$A:$A,$A94,'ASETTW Untruncated'!$B:$B,$B94,'ASETTW Untruncated'!$C:$C,$C94)</f>
        <v>0</v>
      </c>
      <c r="N94" s="2">
        <f>SUMIFS('ASETTW Untruncated'!N:N,'ASETTW Untruncated'!$A:$A,$A94,'ASETTW Untruncated'!$B:$B,$B94,'ASETTW Untruncated'!$C:$C,$C94)</f>
        <v>0</v>
      </c>
      <c r="O94" s="2">
        <f>SUMIFS('ASETTW Untruncated'!O:O,'ASETTW Untruncated'!$A:$A,$A94,'ASETTW Untruncated'!$B:$B,$B94,'ASETTW Untruncated'!$C:$C,$C94)</f>
        <v>0</v>
      </c>
      <c r="P94" s="2">
        <f>SUMIFS('ASETTW Untruncated'!P:P,'ASETTW Untruncated'!$A:$A,$A94,'ASETTW Untruncated'!$B:$B,$B94,'ASETTW Untruncated'!$C:$C,$C94)</f>
        <v>0</v>
      </c>
      <c r="Q94" s="2">
        <f>SUMIFS('ASETTW Untruncated'!Q:Q,'ASETTW Untruncated'!$A:$A,$A94,'ASETTW Untruncated'!$B:$B,$B94,'ASETTW Untruncated'!$C:$C,$C94)</f>
        <v>0</v>
      </c>
      <c r="R94" s="2">
        <f>SUMIFS('ASETTW Untruncated'!R:R,'ASETTW Untruncated'!$A:$A,$A94,'ASETTW Untruncated'!$B:$B,$B94,'ASETTW Untruncated'!$C:$C,$C94)</f>
        <v>0</v>
      </c>
      <c r="S94" s="2">
        <f>SUMIFS('ASETTW Untruncated'!S:S,'ASETTW Untruncated'!$A:$A,$A94,'ASETTW Untruncated'!$B:$B,$B94,'ASETTW Untruncated'!$C:$C,$C94)</f>
        <v>0</v>
      </c>
      <c r="T94" s="2">
        <f>SUMIFS('ASETTW Untruncated'!T:T,'ASETTW Untruncated'!$A:$A,$A94,'ASETTW Untruncated'!$B:$B,$B94,'ASETTW Untruncated'!$C:$C,$C94)</f>
        <v>0</v>
      </c>
      <c r="U94" s="2">
        <f>SUMIFS('ASETTW Untruncated'!U:U,'ASETTW Untruncated'!$A:$A,$A94,'ASETTW Untruncated'!$B:$B,$B94,'ASETTW Untruncated'!$C:$C,$C94)</f>
        <v>0</v>
      </c>
      <c r="V94" s="2">
        <f>SUMIFS('ASETTW Untruncated'!V:V,'ASETTW Untruncated'!$A:$A,$A94,'ASETTW Untruncated'!$B:$B,$B94,'ASETTW Untruncated'!$C:$C,$C94)</f>
        <v>0</v>
      </c>
      <c r="W94" s="2">
        <f>SUMIFS('ASETTW Untruncated'!W:W,'ASETTW Untruncated'!$A:$A,$A94,'ASETTW Untruncated'!$B:$B,$B94,'ASETTW Untruncated'!$C:$C,$C94)</f>
        <v>0</v>
      </c>
    </row>
    <row r="95" spans="4:23" s="2" customFormat="1" x14ac:dyDescent="0.45">
      <c r="D95" s="2">
        <f>SUMIFS('ASETTW Untruncated'!D:D,'ASETTW Untruncated'!$A:$A,$A95,'ASETTW Untruncated'!$B:$B,$B95,'ASETTW Untruncated'!$C:$C,$C95)</f>
        <v>0</v>
      </c>
      <c r="E95" s="2">
        <f>SUMIFS('ASETTW Untruncated'!E:E,'ASETTW Untruncated'!$A:$A,$A95,'ASETTW Untruncated'!$B:$B,$B95,'ASETTW Untruncated'!$C:$C,$C95)</f>
        <v>0</v>
      </c>
      <c r="F95" s="2">
        <f>SUMIFS('ASETTW Untruncated'!F:F,'ASETTW Untruncated'!$A:$A,$A95,'ASETTW Untruncated'!$B:$B,$B95,'ASETTW Untruncated'!$C:$C,$C95)</f>
        <v>0</v>
      </c>
      <c r="G95" s="2">
        <f>SUMIFS('ASETTW Untruncated'!G:G,'ASETTW Untruncated'!$A:$A,$A95,'ASETTW Untruncated'!$B:$B,$B95,'ASETTW Untruncated'!$C:$C,$C95)</f>
        <v>0</v>
      </c>
      <c r="H95" s="2">
        <f>SUMIFS('ASETTW Untruncated'!H:H,'ASETTW Untruncated'!$A:$A,$A95,'ASETTW Untruncated'!$B:$B,$B95,'ASETTW Untruncated'!$C:$C,$C95)</f>
        <v>0</v>
      </c>
      <c r="I95" s="2">
        <f>SUMIFS('ASETTW Untruncated'!I:I,'ASETTW Untruncated'!$A:$A,$A95,'ASETTW Untruncated'!$B:$B,$B95,'ASETTW Untruncated'!$C:$C,$C95)</f>
        <v>0</v>
      </c>
      <c r="J95" s="2">
        <f>SUMIFS('ASETTW Untruncated'!J:J,'ASETTW Untruncated'!$A:$A,$A95,'ASETTW Untruncated'!$B:$B,$B95,'ASETTW Untruncated'!$C:$C,$C95)</f>
        <v>0</v>
      </c>
      <c r="K95" s="2">
        <f>SUMIFS('ASETTW Untruncated'!K:K,'ASETTW Untruncated'!$A:$A,$A95,'ASETTW Untruncated'!$B:$B,$B95,'ASETTW Untruncated'!$C:$C,$C95)</f>
        <v>0</v>
      </c>
      <c r="L95" s="2">
        <f>SUMIFS('ASETTW Untruncated'!L:L,'ASETTW Untruncated'!$A:$A,$A95,'ASETTW Untruncated'!$B:$B,$B95,'ASETTW Untruncated'!$C:$C,$C95)</f>
        <v>0</v>
      </c>
      <c r="M95" s="2">
        <f>SUMIFS('ASETTW Untruncated'!M:M,'ASETTW Untruncated'!$A:$A,$A95,'ASETTW Untruncated'!$B:$B,$B95,'ASETTW Untruncated'!$C:$C,$C95)</f>
        <v>0</v>
      </c>
      <c r="N95" s="2">
        <f>SUMIFS('ASETTW Untruncated'!N:N,'ASETTW Untruncated'!$A:$A,$A95,'ASETTW Untruncated'!$B:$B,$B95,'ASETTW Untruncated'!$C:$C,$C95)</f>
        <v>0</v>
      </c>
      <c r="O95" s="2">
        <f>SUMIFS('ASETTW Untruncated'!O:O,'ASETTW Untruncated'!$A:$A,$A95,'ASETTW Untruncated'!$B:$B,$B95,'ASETTW Untruncated'!$C:$C,$C95)</f>
        <v>0</v>
      </c>
      <c r="P95" s="2">
        <f>SUMIFS('ASETTW Untruncated'!P:P,'ASETTW Untruncated'!$A:$A,$A95,'ASETTW Untruncated'!$B:$B,$B95,'ASETTW Untruncated'!$C:$C,$C95)</f>
        <v>0</v>
      </c>
      <c r="Q95" s="2">
        <f>SUMIFS('ASETTW Untruncated'!Q:Q,'ASETTW Untruncated'!$A:$A,$A95,'ASETTW Untruncated'!$B:$B,$B95,'ASETTW Untruncated'!$C:$C,$C95)</f>
        <v>0</v>
      </c>
      <c r="R95" s="2">
        <f>SUMIFS('ASETTW Untruncated'!R:R,'ASETTW Untruncated'!$A:$A,$A95,'ASETTW Untruncated'!$B:$B,$B95,'ASETTW Untruncated'!$C:$C,$C95)</f>
        <v>0</v>
      </c>
      <c r="S95" s="2">
        <f>SUMIFS('ASETTW Untruncated'!S:S,'ASETTW Untruncated'!$A:$A,$A95,'ASETTW Untruncated'!$B:$B,$B95,'ASETTW Untruncated'!$C:$C,$C95)</f>
        <v>0</v>
      </c>
      <c r="T95" s="2">
        <f>SUMIFS('ASETTW Untruncated'!T:T,'ASETTW Untruncated'!$A:$A,$A95,'ASETTW Untruncated'!$B:$B,$B95,'ASETTW Untruncated'!$C:$C,$C95)</f>
        <v>0</v>
      </c>
      <c r="U95" s="2">
        <f>SUMIFS('ASETTW Untruncated'!U:U,'ASETTW Untruncated'!$A:$A,$A95,'ASETTW Untruncated'!$B:$B,$B95,'ASETTW Untruncated'!$C:$C,$C95)</f>
        <v>0</v>
      </c>
      <c r="V95" s="2">
        <f>SUMIFS('ASETTW Untruncated'!V:V,'ASETTW Untruncated'!$A:$A,$A95,'ASETTW Untruncated'!$B:$B,$B95,'ASETTW Untruncated'!$C:$C,$C95)</f>
        <v>0</v>
      </c>
      <c r="W95" s="2">
        <f>SUMIFS('ASETTW Untruncated'!W:W,'ASETTW Untruncated'!$A:$A,$A95,'ASETTW Untruncated'!$B:$B,$B95,'ASETTW Untruncated'!$C:$C,$C95)</f>
        <v>0</v>
      </c>
    </row>
    <row r="96" spans="4:23" x14ac:dyDescent="0.45">
      <c r="D96">
        <f>SUMIFS('ASETTW Untruncated'!D:D,'ASETTW Untruncated'!$A:$A,$A96,'ASETTW Untruncated'!$B:$B,$B96,'ASETTW Untruncated'!$C:$C,$C96)</f>
        <v>0</v>
      </c>
      <c r="E96">
        <f>SUMIFS('ASETTW Untruncated'!E:E,'ASETTW Untruncated'!$A:$A,$A96,'ASETTW Untruncated'!$B:$B,$B96,'ASETTW Untruncated'!$C:$C,$C96)</f>
        <v>0</v>
      </c>
      <c r="F96">
        <f>SUMIFS('ASETTW Untruncated'!F:F,'ASETTW Untruncated'!$A:$A,$A96,'ASETTW Untruncated'!$B:$B,$B96,'ASETTW Untruncated'!$C:$C,$C96)</f>
        <v>0</v>
      </c>
      <c r="G96">
        <f>SUMIFS('ASETTW Untruncated'!G:G,'ASETTW Untruncated'!$A:$A,$A96,'ASETTW Untruncated'!$B:$B,$B96,'ASETTW Untruncated'!$C:$C,$C96)</f>
        <v>0</v>
      </c>
      <c r="H96">
        <f>SUMIFS('ASETTW Untruncated'!H:H,'ASETTW Untruncated'!$A:$A,$A96,'ASETTW Untruncated'!$B:$B,$B96,'ASETTW Untruncated'!$C:$C,$C96)</f>
        <v>0</v>
      </c>
      <c r="I96">
        <f>SUMIFS('ASETTW Untruncated'!I:I,'ASETTW Untruncated'!$A:$A,$A96,'ASETTW Untruncated'!$B:$B,$B96,'ASETTW Untruncated'!$C:$C,$C96)</f>
        <v>0</v>
      </c>
      <c r="J96">
        <f>SUMIFS('ASETTW Untruncated'!J:J,'ASETTW Untruncated'!$A:$A,$A96,'ASETTW Untruncated'!$B:$B,$B96,'ASETTW Untruncated'!$C:$C,$C96)</f>
        <v>0</v>
      </c>
      <c r="K96">
        <f>SUMIFS('ASETTW Untruncated'!K:K,'ASETTW Untruncated'!$A:$A,$A96,'ASETTW Untruncated'!$B:$B,$B96,'ASETTW Untruncated'!$C:$C,$C96)</f>
        <v>0</v>
      </c>
      <c r="L96">
        <f>SUMIFS('ASETTW Untruncated'!L:L,'ASETTW Untruncated'!$A:$A,$A96,'ASETTW Untruncated'!$B:$B,$B96,'ASETTW Untruncated'!$C:$C,$C96)</f>
        <v>0</v>
      </c>
      <c r="M96">
        <f>SUMIFS('ASETTW Untruncated'!M:M,'ASETTW Untruncated'!$A:$A,$A96,'ASETTW Untruncated'!$B:$B,$B96,'ASETTW Untruncated'!$C:$C,$C96)</f>
        <v>0</v>
      </c>
      <c r="N96">
        <f>SUMIFS('ASETTW Untruncated'!N:N,'ASETTW Untruncated'!$A:$A,$A96,'ASETTW Untruncated'!$B:$B,$B96,'ASETTW Untruncated'!$C:$C,$C96)</f>
        <v>0</v>
      </c>
      <c r="O96">
        <f>SUMIFS('ASETTW Untruncated'!O:O,'ASETTW Untruncated'!$A:$A,$A96,'ASETTW Untruncated'!$B:$B,$B96,'ASETTW Untruncated'!$C:$C,$C96)</f>
        <v>0</v>
      </c>
      <c r="P96">
        <f>SUMIFS('ASETTW Untruncated'!P:P,'ASETTW Untruncated'!$A:$A,$A96,'ASETTW Untruncated'!$B:$B,$B96,'ASETTW Untruncated'!$C:$C,$C96)</f>
        <v>0</v>
      </c>
      <c r="Q96">
        <f>SUMIFS('ASETTW Untruncated'!Q:Q,'ASETTW Untruncated'!$A:$A,$A96,'ASETTW Untruncated'!$B:$B,$B96,'ASETTW Untruncated'!$C:$C,$C96)</f>
        <v>0</v>
      </c>
      <c r="R96">
        <f>SUMIFS('ASETTW Untruncated'!R:R,'ASETTW Untruncated'!$A:$A,$A96,'ASETTW Untruncated'!$B:$B,$B96,'ASETTW Untruncated'!$C:$C,$C96)</f>
        <v>0</v>
      </c>
      <c r="S96">
        <f>SUMIFS('ASETTW Untruncated'!S:S,'ASETTW Untruncated'!$A:$A,$A96,'ASETTW Untruncated'!$B:$B,$B96,'ASETTW Untruncated'!$C:$C,$C96)</f>
        <v>0</v>
      </c>
      <c r="T96">
        <f>SUMIFS('ASETTW Untruncated'!T:T,'ASETTW Untruncated'!$A:$A,$A96,'ASETTW Untruncated'!$B:$B,$B96,'ASETTW Untruncated'!$C:$C,$C96)</f>
        <v>0</v>
      </c>
      <c r="U96">
        <f>SUMIFS('ASETTW Untruncated'!U:U,'ASETTW Untruncated'!$A:$A,$A96,'ASETTW Untruncated'!$B:$B,$B96,'ASETTW Untruncated'!$C:$C,$C96)</f>
        <v>0</v>
      </c>
      <c r="V96">
        <f>SUMIFS('ASETTW Untruncated'!V:V,'ASETTW Untruncated'!$A:$A,$A96,'ASETTW Untruncated'!$B:$B,$B96,'ASETTW Untruncated'!$C:$C,$C96)</f>
        <v>0</v>
      </c>
      <c r="W96">
        <f>SUMIFS('ASETTW Untruncated'!W:W,'ASETTW Untruncated'!$A:$A,$A96,'ASETTW Untruncated'!$B:$B,$B96,'ASETTW Untruncated'!$C:$C,$C96)</f>
        <v>0</v>
      </c>
    </row>
    <row r="97" spans="1:23" s="2" customFormat="1" x14ac:dyDescent="0.45">
      <c r="D97" s="2">
        <f>SUMIFS('ASETTW Untruncated'!D:D,'ASETTW Untruncated'!$A:$A,$A97,'ASETTW Untruncated'!$B:$B,$B97,'ASETTW Untruncated'!$C:$C,$C97)</f>
        <v>0</v>
      </c>
      <c r="E97" s="2">
        <f>SUMIFS('ASETTW Untruncated'!E:E,'ASETTW Untruncated'!$A:$A,$A97,'ASETTW Untruncated'!$B:$B,$B97,'ASETTW Untruncated'!$C:$C,$C97)</f>
        <v>0</v>
      </c>
      <c r="F97" s="2">
        <f>SUMIFS('ASETTW Untruncated'!F:F,'ASETTW Untruncated'!$A:$A,$A97,'ASETTW Untruncated'!$B:$B,$B97,'ASETTW Untruncated'!$C:$C,$C97)</f>
        <v>0</v>
      </c>
      <c r="G97" s="2">
        <f>SUMIFS('ASETTW Untruncated'!G:G,'ASETTW Untruncated'!$A:$A,$A97,'ASETTW Untruncated'!$B:$B,$B97,'ASETTW Untruncated'!$C:$C,$C97)</f>
        <v>0</v>
      </c>
      <c r="H97" s="2">
        <f>SUMIFS('ASETTW Untruncated'!H:H,'ASETTW Untruncated'!$A:$A,$A97,'ASETTW Untruncated'!$B:$B,$B97,'ASETTW Untruncated'!$C:$C,$C97)</f>
        <v>0</v>
      </c>
      <c r="I97" s="2">
        <f>SUMIFS('ASETTW Untruncated'!I:I,'ASETTW Untruncated'!$A:$A,$A97,'ASETTW Untruncated'!$B:$B,$B97,'ASETTW Untruncated'!$C:$C,$C97)</f>
        <v>0</v>
      </c>
      <c r="J97" s="2">
        <f>SUMIFS('ASETTW Untruncated'!J:J,'ASETTW Untruncated'!$A:$A,$A97,'ASETTW Untruncated'!$B:$B,$B97,'ASETTW Untruncated'!$C:$C,$C97)</f>
        <v>0</v>
      </c>
      <c r="K97" s="2">
        <f>SUMIFS('ASETTW Untruncated'!K:K,'ASETTW Untruncated'!$A:$A,$A97,'ASETTW Untruncated'!$B:$B,$B97,'ASETTW Untruncated'!$C:$C,$C97)</f>
        <v>0</v>
      </c>
      <c r="L97" s="2">
        <f>SUMIFS('ASETTW Untruncated'!L:L,'ASETTW Untruncated'!$A:$A,$A97,'ASETTW Untruncated'!$B:$B,$B97,'ASETTW Untruncated'!$C:$C,$C97)</f>
        <v>0</v>
      </c>
      <c r="M97" s="2">
        <f>SUMIFS('ASETTW Untruncated'!M:M,'ASETTW Untruncated'!$A:$A,$A97,'ASETTW Untruncated'!$B:$B,$B97,'ASETTW Untruncated'!$C:$C,$C97)</f>
        <v>0</v>
      </c>
      <c r="N97" s="2">
        <f>SUMIFS('ASETTW Untruncated'!N:N,'ASETTW Untruncated'!$A:$A,$A97,'ASETTW Untruncated'!$B:$B,$B97,'ASETTW Untruncated'!$C:$C,$C97)</f>
        <v>0</v>
      </c>
      <c r="O97" s="2">
        <f>SUMIFS('ASETTW Untruncated'!O:O,'ASETTW Untruncated'!$A:$A,$A97,'ASETTW Untruncated'!$B:$B,$B97,'ASETTW Untruncated'!$C:$C,$C97)</f>
        <v>0</v>
      </c>
      <c r="P97" s="2">
        <f>SUMIFS('ASETTW Untruncated'!P:P,'ASETTW Untruncated'!$A:$A,$A97,'ASETTW Untruncated'!$B:$B,$B97,'ASETTW Untruncated'!$C:$C,$C97)</f>
        <v>0</v>
      </c>
      <c r="Q97" s="2">
        <f>SUMIFS('ASETTW Untruncated'!Q:Q,'ASETTW Untruncated'!$A:$A,$A97,'ASETTW Untruncated'!$B:$B,$B97,'ASETTW Untruncated'!$C:$C,$C97)</f>
        <v>0</v>
      </c>
      <c r="R97" s="2">
        <f>SUMIFS('ASETTW Untruncated'!R:R,'ASETTW Untruncated'!$A:$A,$A97,'ASETTW Untruncated'!$B:$B,$B97,'ASETTW Untruncated'!$C:$C,$C97)</f>
        <v>0</v>
      </c>
      <c r="S97" s="2">
        <f>SUMIFS('ASETTW Untruncated'!S:S,'ASETTW Untruncated'!$A:$A,$A97,'ASETTW Untruncated'!$B:$B,$B97,'ASETTW Untruncated'!$C:$C,$C97)</f>
        <v>0</v>
      </c>
      <c r="T97" s="2">
        <f>SUMIFS('ASETTW Untruncated'!T:T,'ASETTW Untruncated'!$A:$A,$A97,'ASETTW Untruncated'!$B:$B,$B97,'ASETTW Untruncated'!$C:$C,$C97)</f>
        <v>0</v>
      </c>
      <c r="U97" s="2">
        <f>SUMIFS('ASETTW Untruncated'!U:U,'ASETTW Untruncated'!$A:$A,$A97,'ASETTW Untruncated'!$B:$B,$B97,'ASETTW Untruncated'!$C:$C,$C97)</f>
        <v>0</v>
      </c>
      <c r="V97" s="2">
        <f>SUMIFS('ASETTW Untruncated'!V:V,'ASETTW Untruncated'!$A:$A,$A97,'ASETTW Untruncated'!$B:$B,$B97,'ASETTW Untruncated'!$C:$C,$C97)</f>
        <v>0</v>
      </c>
      <c r="W97" s="2">
        <f>SUMIFS('ASETTW Untruncated'!W:W,'ASETTW Untruncated'!$A:$A,$A97,'ASETTW Untruncated'!$B:$B,$B97,'ASETTW Untruncated'!$C:$C,$C97)</f>
        <v>0</v>
      </c>
    </row>
    <row r="98" spans="1:23" s="3" customFormat="1" x14ac:dyDescent="0.45">
      <c r="D98" s="3">
        <f>SUMIFS('ASETTW Untruncated'!D:D,'ASETTW Untruncated'!$A:$A,$A98,'ASETTW Untruncated'!$B:$B,$B98,'ASETTW Untruncated'!$C:$C,$C98)</f>
        <v>0</v>
      </c>
      <c r="E98" s="3">
        <f>SUMIFS('ASETTW Untruncated'!E:E,'ASETTW Untruncated'!$A:$A,$A98,'ASETTW Untruncated'!$B:$B,$B98,'ASETTW Untruncated'!$C:$C,$C98)</f>
        <v>0</v>
      </c>
      <c r="F98" s="3">
        <f>SUMIFS('ASETTW Untruncated'!F:F,'ASETTW Untruncated'!$A:$A,$A98,'ASETTW Untruncated'!$B:$B,$B98,'ASETTW Untruncated'!$C:$C,$C98)</f>
        <v>0</v>
      </c>
      <c r="G98" s="3">
        <f>SUMIFS('ASETTW Untruncated'!G:G,'ASETTW Untruncated'!$A:$A,$A98,'ASETTW Untruncated'!$B:$B,$B98,'ASETTW Untruncated'!$C:$C,$C98)</f>
        <v>0</v>
      </c>
      <c r="H98" s="3">
        <f>SUMIFS('ASETTW Untruncated'!H:H,'ASETTW Untruncated'!$A:$A,$A98,'ASETTW Untruncated'!$B:$B,$B98,'ASETTW Untruncated'!$C:$C,$C98)</f>
        <v>0</v>
      </c>
      <c r="I98" s="3">
        <f>SUMIFS('ASETTW Untruncated'!I:I,'ASETTW Untruncated'!$A:$A,$A98,'ASETTW Untruncated'!$B:$B,$B98,'ASETTW Untruncated'!$C:$C,$C98)</f>
        <v>0</v>
      </c>
      <c r="J98" s="3">
        <f>SUMIFS('ASETTW Untruncated'!J:J,'ASETTW Untruncated'!$A:$A,$A98,'ASETTW Untruncated'!$B:$B,$B98,'ASETTW Untruncated'!$C:$C,$C98)</f>
        <v>0</v>
      </c>
      <c r="K98" s="3">
        <f>SUMIFS('ASETTW Untruncated'!K:K,'ASETTW Untruncated'!$A:$A,$A98,'ASETTW Untruncated'!$B:$B,$B98,'ASETTW Untruncated'!$C:$C,$C98)</f>
        <v>0</v>
      </c>
      <c r="L98" s="3">
        <f>SUMIFS('ASETTW Untruncated'!L:L,'ASETTW Untruncated'!$A:$A,$A98,'ASETTW Untruncated'!$B:$B,$B98,'ASETTW Untruncated'!$C:$C,$C98)</f>
        <v>0</v>
      </c>
      <c r="M98" s="3">
        <f>SUMIFS('ASETTW Untruncated'!M:M,'ASETTW Untruncated'!$A:$A,$A98,'ASETTW Untruncated'!$B:$B,$B98,'ASETTW Untruncated'!$C:$C,$C98)</f>
        <v>0</v>
      </c>
      <c r="N98" s="3">
        <f>SUMIFS('ASETTW Untruncated'!N:N,'ASETTW Untruncated'!$A:$A,$A98,'ASETTW Untruncated'!$B:$B,$B98,'ASETTW Untruncated'!$C:$C,$C98)</f>
        <v>0</v>
      </c>
      <c r="O98" s="3">
        <f>SUMIFS('ASETTW Untruncated'!O:O,'ASETTW Untruncated'!$A:$A,$A98,'ASETTW Untruncated'!$B:$B,$B98,'ASETTW Untruncated'!$C:$C,$C98)</f>
        <v>0</v>
      </c>
      <c r="P98" s="3">
        <f>SUMIFS('ASETTW Untruncated'!P:P,'ASETTW Untruncated'!$A:$A,$A98,'ASETTW Untruncated'!$B:$B,$B98,'ASETTW Untruncated'!$C:$C,$C98)</f>
        <v>0</v>
      </c>
      <c r="Q98" s="3">
        <f>SUMIFS('ASETTW Untruncated'!Q:Q,'ASETTW Untruncated'!$A:$A,$A98,'ASETTW Untruncated'!$B:$B,$B98,'ASETTW Untruncated'!$C:$C,$C98)</f>
        <v>0</v>
      </c>
      <c r="R98" s="3">
        <f>SUMIFS('ASETTW Untruncated'!R:R,'ASETTW Untruncated'!$A:$A,$A98,'ASETTW Untruncated'!$B:$B,$B98,'ASETTW Untruncated'!$C:$C,$C98)</f>
        <v>0</v>
      </c>
      <c r="S98" s="3">
        <f>SUMIFS('ASETTW Untruncated'!S:S,'ASETTW Untruncated'!$A:$A,$A98,'ASETTW Untruncated'!$B:$B,$B98,'ASETTW Untruncated'!$C:$C,$C98)</f>
        <v>0</v>
      </c>
      <c r="T98" s="3">
        <f>SUMIFS('ASETTW Untruncated'!T:T,'ASETTW Untruncated'!$A:$A,$A98,'ASETTW Untruncated'!$B:$B,$B98,'ASETTW Untruncated'!$C:$C,$C98)</f>
        <v>0</v>
      </c>
      <c r="U98" s="3">
        <f>SUMIFS('ASETTW Untruncated'!U:U,'ASETTW Untruncated'!$A:$A,$A98,'ASETTW Untruncated'!$B:$B,$B98,'ASETTW Untruncated'!$C:$C,$C98)</f>
        <v>0</v>
      </c>
      <c r="V98" s="3">
        <f>SUMIFS('ASETTW Untruncated'!V:V,'ASETTW Untruncated'!$A:$A,$A98,'ASETTW Untruncated'!$B:$B,$B98,'ASETTW Untruncated'!$C:$C,$C98)</f>
        <v>0</v>
      </c>
      <c r="W98" s="3">
        <f>SUMIFS('ASETTW Untruncated'!W:W,'ASETTW Untruncated'!$A:$A,$A98,'ASETTW Untruncated'!$B:$B,$B98,'ASETTW Untruncated'!$C:$C,$C98)</f>
        <v>0</v>
      </c>
    </row>
    <row r="99" spans="1:23" s="2" customFormat="1" x14ac:dyDescent="0.45">
      <c r="D99" s="2">
        <f>SUMIFS('ASETTW Untruncated'!D:D,'ASETTW Untruncated'!$A:$A,$A99,'ASETTW Untruncated'!$B:$B,$B99,'ASETTW Untruncated'!$C:$C,$C99)</f>
        <v>0</v>
      </c>
      <c r="E99" s="2">
        <f>SUMIFS('ASETTW Untruncated'!E:E,'ASETTW Untruncated'!$A:$A,$A99,'ASETTW Untruncated'!$B:$B,$B99,'ASETTW Untruncated'!$C:$C,$C99)</f>
        <v>0</v>
      </c>
      <c r="F99" s="2">
        <f>SUMIFS('ASETTW Untruncated'!F:F,'ASETTW Untruncated'!$A:$A,$A99,'ASETTW Untruncated'!$B:$B,$B99,'ASETTW Untruncated'!$C:$C,$C99)</f>
        <v>0</v>
      </c>
      <c r="G99" s="2">
        <f>SUMIFS('ASETTW Untruncated'!G:G,'ASETTW Untruncated'!$A:$A,$A99,'ASETTW Untruncated'!$B:$B,$B99,'ASETTW Untruncated'!$C:$C,$C99)</f>
        <v>0</v>
      </c>
      <c r="H99" s="2">
        <f>SUMIFS('ASETTW Untruncated'!H:H,'ASETTW Untruncated'!$A:$A,$A99,'ASETTW Untruncated'!$B:$B,$B99,'ASETTW Untruncated'!$C:$C,$C99)</f>
        <v>0</v>
      </c>
      <c r="I99" s="2">
        <f>SUMIFS('ASETTW Untruncated'!I:I,'ASETTW Untruncated'!$A:$A,$A99,'ASETTW Untruncated'!$B:$B,$B99,'ASETTW Untruncated'!$C:$C,$C99)</f>
        <v>0</v>
      </c>
      <c r="J99" s="2">
        <f>SUMIFS('ASETTW Untruncated'!J:J,'ASETTW Untruncated'!$A:$A,$A99,'ASETTW Untruncated'!$B:$B,$B99,'ASETTW Untruncated'!$C:$C,$C99)</f>
        <v>0</v>
      </c>
      <c r="K99" s="2">
        <f>SUMIFS('ASETTW Untruncated'!K:K,'ASETTW Untruncated'!$A:$A,$A99,'ASETTW Untruncated'!$B:$B,$B99,'ASETTW Untruncated'!$C:$C,$C99)</f>
        <v>0</v>
      </c>
      <c r="L99" s="2">
        <f>SUMIFS('ASETTW Untruncated'!L:L,'ASETTW Untruncated'!$A:$A,$A99,'ASETTW Untruncated'!$B:$B,$B99,'ASETTW Untruncated'!$C:$C,$C99)</f>
        <v>0</v>
      </c>
      <c r="M99" s="2">
        <f>SUMIFS('ASETTW Untruncated'!M:M,'ASETTW Untruncated'!$A:$A,$A99,'ASETTW Untruncated'!$B:$B,$B99,'ASETTW Untruncated'!$C:$C,$C99)</f>
        <v>0</v>
      </c>
      <c r="N99" s="2">
        <f>SUMIFS('ASETTW Untruncated'!N:N,'ASETTW Untruncated'!$A:$A,$A99,'ASETTW Untruncated'!$B:$B,$B99,'ASETTW Untruncated'!$C:$C,$C99)</f>
        <v>0</v>
      </c>
      <c r="O99" s="2">
        <f>SUMIFS('ASETTW Untruncated'!O:O,'ASETTW Untruncated'!$A:$A,$A99,'ASETTW Untruncated'!$B:$B,$B99,'ASETTW Untruncated'!$C:$C,$C99)</f>
        <v>0</v>
      </c>
      <c r="P99" s="2">
        <f>SUMIFS('ASETTW Untruncated'!P:P,'ASETTW Untruncated'!$A:$A,$A99,'ASETTW Untruncated'!$B:$B,$B99,'ASETTW Untruncated'!$C:$C,$C99)</f>
        <v>0</v>
      </c>
      <c r="Q99" s="2">
        <f>SUMIFS('ASETTW Untruncated'!Q:Q,'ASETTW Untruncated'!$A:$A,$A99,'ASETTW Untruncated'!$B:$B,$B99,'ASETTW Untruncated'!$C:$C,$C99)</f>
        <v>0</v>
      </c>
      <c r="R99" s="2">
        <f>SUMIFS('ASETTW Untruncated'!R:R,'ASETTW Untruncated'!$A:$A,$A99,'ASETTW Untruncated'!$B:$B,$B99,'ASETTW Untruncated'!$C:$C,$C99)</f>
        <v>0</v>
      </c>
      <c r="S99" s="2">
        <f>SUMIFS('ASETTW Untruncated'!S:S,'ASETTW Untruncated'!$A:$A,$A99,'ASETTW Untruncated'!$B:$B,$B99,'ASETTW Untruncated'!$C:$C,$C99)</f>
        <v>0</v>
      </c>
      <c r="T99" s="2">
        <f>SUMIFS('ASETTW Untruncated'!T:T,'ASETTW Untruncated'!$A:$A,$A99,'ASETTW Untruncated'!$B:$B,$B99,'ASETTW Untruncated'!$C:$C,$C99)</f>
        <v>0</v>
      </c>
      <c r="U99" s="2">
        <f>SUMIFS('ASETTW Untruncated'!U:U,'ASETTW Untruncated'!$A:$A,$A99,'ASETTW Untruncated'!$B:$B,$B99,'ASETTW Untruncated'!$C:$C,$C99)</f>
        <v>0</v>
      </c>
      <c r="V99" s="2">
        <f>SUMIFS('ASETTW Untruncated'!V:V,'ASETTW Untruncated'!$A:$A,$A99,'ASETTW Untruncated'!$B:$B,$B99,'ASETTW Untruncated'!$C:$C,$C99)</f>
        <v>0</v>
      </c>
      <c r="W99" s="2">
        <f>SUMIFS('ASETTW Untruncated'!W:W,'ASETTW Untruncated'!$A:$A,$A99,'ASETTW Untruncated'!$B:$B,$B99,'ASETTW Untruncated'!$C:$C,$C99)</f>
        <v>0</v>
      </c>
    </row>
    <row r="100" spans="1:23" s="2" customFormat="1" x14ac:dyDescent="0.45">
      <c r="D100" s="2">
        <f>SUMIFS('ASETTW Untruncated'!D:D,'ASETTW Untruncated'!$A:$A,$A100,'ASETTW Untruncated'!$B:$B,$B100,'ASETTW Untruncated'!$C:$C,$C100)</f>
        <v>0</v>
      </c>
      <c r="E100" s="2">
        <f>SUMIFS('ASETTW Untruncated'!E:E,'ASETTW Untruncated'!$A:$A,$A100,'ASETTW Untruncated'!$B:$B,$B100,'ASETTW Untruncated'!$C:$C,$C100)</f>
        <v>0</v>
      </c>
      <c r="F100" s="2">
        <f>SUMIFS('ASETTW Untruncated'!F:F,'ASETTW Untruncated'!$A:$A,$A100,'ASETTW Untruncated'!$B:$B,$B100,'ASETTW Untruncated'!$C:$C,$C100)</f>
        <v>0</v>
      </c>
      <c r="G100" s="2">
        <f>SUMIFS('ASETTW Untruncated'!G:G,'ASETTW Untruncated'!$A:$A,$A100,'ASETTW Untruncated'!$B:$B,$B100,'ASETTW Untruncated'!$C:$C,$C100)</f>
        <v>0</v>
      </c>
      <c r="H100" s="2">
        <f>SUMIFS('ASETTW Untruncated'!H:H,'ASETTW Untruncated'!$A:$A,$A100,'ASETTW Untruncated'!$B:$B,$B100,'ASETTW Untruncated'!$C:$C,$C100)</f>
        <v>0</v>
      </c>
      <c r="I100" s="2">
        <f>SUMIFS('ASETTW Untruncated'!I:I,'ASETTW Untruncated'!$A:$A,$A100,'ASETTW Untruncated'!$B:$B,$B100,'ASETTW Untruncated'!$C:$C,$C100)</f>
        <v>0</v>
      </c>
      <c r="J100" s="2">
        <f>SUMIFS('ASETTW Untruncated'!J:J,'ASETTW Untruncated'!$A:$A,$A100,'ASETTW Untruncated'!$B:$B,$B100,'ASETTW Untruncated'!$C:$C,$C100)</f>
        <v>0</v>
      </c>
      <c r="K100" s="2">
        <f>SUMIFS('ASETTW Untruncated'!K:K,'ASETTW Untruncated'!$A:$A,$A100,'ASETTW Untruncated'!$B:$B,$B100,'ASETTW Untruncated'!$C:$C,$C100)</f>
        <v>0</v>
      </c>
      <c r="L100" s="2">
        <f>SUMIFS('ASETTW Untruncated'!L:L,'ASETTW Untruncated'!$A:$A,$A100,'ASETTW Untruncated'!$B:$B,$B100,'ASETTW Untruncated'!$C:$C,$C100)</f>
        <v>0</v>
      </c>
      <c r="M100" s="2">
        <f>SUMIFS('ASETTW Untruncated'!M:M,'ASETTW Untruncated'!$A:$A,$A100,'ASETTW Untruncated'!$B:$B,$B100,'ASETTW Untruncated'!$C:$C,$C100)</f>
        <v>0</v>
      </c>
      <c r="N100" s="2">
        <f>SUMIFS('ASETTW Untruncated'!N:N,'ASETTW Untruncated'!$A:$A,$A100,'ASETTW Untruncated'!$B:$B,$B100,'ASETTW Untruncated'!$C:$C,$C100)</f>
        <v>0</v>
      </c>
      <c r="O100" s="2">
        <f>SUMIFS('ASETTW Untruncated'!O:O,'ASETTW Untruncated'!$A:$A,$A100,'ASETTW Untruncated'!$B:$B,$B100,'ASETTW Untruncated'!$C:$C,$C100)</f>
        <v>0</v>
      </c>
      <c r="P100" s="2">
        <f>SUMIFS('ASETTW Untruncated'!P:P,'ASETTW Untruncated'!$A:$A,$A100,'ASETTW Untruncated'!$B:$B,$B100,'ASETTW Untruncated'!$C:$C,$C100)</f>
        <v>0</v>
      </c>
      <c r="Q100" s="2">
        <f>SUMIFS('ASETTW Untruncated'!Q:Q,'ASETTW Untruncated'!$A:$A,$A100,'ASETTW Untruncated'!$B:$B,$B100,'ASETTW Untruncated'!$C:$C,$C100)</f>
        <v>0</v>
      </c>
      <c r="R100" s="2">
        <f>SUMIFS('ASETTW Untruncated'!R:R,'ASETTW Untruncated'!$A:$A,$A100,'ASETTW Untruncated'!$B:$B,$B100,'ASETTW Untruncated'!$C:$C,$C100)</f>
        <v>0</v>
      </c>
      <c r="S100" s="2">
        <f>SUMIFS('ASETTW Untruncated'!S:S,'ASETTW Untruncated'!$A:$A,$A100,'ASETTW Untruncated'!$B:$B,$B100,'ASETTW Untruncated'!$C:$C,$C100)</f>
        <v>0</v>
      </c>
      <c r="T100" s="2">
        <f>SUMIFS('ASETTW Untruncated'!T:T,'ASETTW Untruncated'!$A:$A,$A100,'ASETTW Untruncated'!$B:$B,$B100,'ASETTW Untruncated'!$C:$C,$C100)</f>
        <v>0</v>
      </c>
      <c r="U100" s="2">
        <f>SUMIFS('ASETTW Untruncated'!U:U,'ASETTW Untruncated'!$A:$A,$A100,'ASETTW Untruncated'!$B:$B,$B100,'ASETTW Untruncated'!$C:$C,$C100)</f>
        <v>0</v>
      </c>
      <c r="V100" s="2">
        <f>SUMIFS('ASETTW Untruncated'!V:V,'ASETTW Untruncated'!$A:$A,$A100,'ASETTW Untruncated'!$B:$B,$B100,'ASETTW Untruncated'!$C:$C,$C100)</f>
        <v>0</v>
      </c>
      <c r="W100" s="2">
        <f>SUMIFS('ASETTW Untruncated'!W:W,'ASETTW Untruncated'!$A:$A,$A100,'ASETTW Untruncated'!$B:$B,$B100,'ASETTW Untruncated'!$C:$C,$C100)</f>
        <v>0</v>
      </c>
    </row>
    <row r="101" spans="1:23" s="2" customFormat="1" x14ac:dyDescent="0.45">
      <c r="D101" s="2">
        <f>SUMIFS('ASETTW Untruncated'!D:D,'ASETTW Untruncated'!$A:$A,$A101,'ASETTW Untruncated'!$B:$B,$B101,'ASETTW Untruncated'!$C:$C,$C101)</f>
        <v>0</v>
      </c>
      <c r="E101" s="2">
        <f>SUMIFS('ASETTW Untruncated'!E:E,'ASETTW Untruncated'!$A:$A,$A101,'ASETTW Untruncated'!$B:$B,$B101,'ASETTW Untruncated'!$C:$C,$C101)</f>
        <v>0</v>
      </c>
      <c r="F101" s="2">
        <f>SUMIFS('ASETTW Untruncated'!F:F,'ASETTW Untruncated'!$A:$A,$A101,'ASETTW Untruncated'!$B:$B,$B101,'ASETTW Untruncated'!$C:$C,$C101)</f>
        <v>0</v>
      </c>
      <c r="G101" s="2">
        <f>SUMIFS('ASETTW Untruncated'!G:G,'ASETTW Untruncated'!$A:$A,$A101,'ASETTW Untruncated'!$B:$B,$B101,'ASETTW Untruncated'!$C:$C,$C101)</f>
        <v>0</v>
      </c>
      <c r="H101" s="2">
        <f>SUMIFS('ASETTW Untruncated'!H:H,'ASETTW Untruncated'!$A:$A,$A101,'ASETTW Untruncated'!$B:$B,$B101,'ASETTW Untruncated'!$C:$C,$C101)</f>
        <v>0</v>
      </c>
      <c r="I101" s="2">
        <f>SUMIFS('ASETTW Untruncated'!I:I,'ASETTW Untruncated'!$A:$A,$A101,'ASETTW Untruncated'!$B:$B,$B101,'ASETTW Untruncated'!$C:$C,$C101)</f>
        <v>0</v>
      </c>
      <c r="J101" s="2">
        <f>SUMIFS('ASETTW Untruncated'!J:J,'ASETTW Untruncated'!$A:$A,$A101,'ASETTW Untruncated'!$B:$B,$B101,'ASETTW Untruncated'!$C:$C,$C101)</f>
        <v>0</v>
      </c>
      <c r="K101" s="2">
        <f>SUMIFS('ASETTW Untruncated'!K:K,'ASETTW Untruncated'!$A:$A,$A101,'ASETTW Untruncated'!$B:$B,$B101,'ASETTW Untruncated'!$C:$C,$C101)</f>
        <v>0</v>
      </c>
      <c r="L101" s="2">
        <f>SUMIFS('ASETTW Untruncated'!L:L,'ASETTW Untruncated'!$A:$A,$A101,'ASETTW Untruncated'!$B:$B,$B101,'ASETTW Untruncated'!$C:$C,$C101)</f>
        <v>0</v>
      </c>
      <c r="M101" s="2">
        <f>SUMIFS('ASETTW Untruncated'!M:M,'ASETTW Untruncated'!$A:$A,$A101,'ASETTW Untruncated'!$B:$B,$B101,'ASETTW Untruncated'!$C:$C,$C101)</f>
        <v>0</v>
      </c>
      <c r="N101" s="2">
        <f>SUMIFS('ASETTW Untruncated'!N:N,'ASETTW Untruncated'!$A:$A,$A101,'ASETTW Untruncated'!$B:$B,$B101,'ASETTW Untruncated'!$C:$C,$C101)</f>
        <v>0</v>
      </c>
      <c r="O101" s="2">
        <f>SUMIFS('ASETTW Untruncated'!O:O,'ASETTW Untruncated'!$A:$A,$A101,'ASETTW Untruncated'!$B:$B,$B101,'ASETTW Untruncated'!$C:$C,$C101)</f>
        <v>0</v>
      </c>
      <c r="P101" s="2">
        <f>SUMIFS('ASETTW Untruncated'!P:P,'ASETTW Untruncated'!$A:$A,$A101,'ASETTW Untruncated'!$B:$B,$B101,'ASETTW Untruncated'!$C:$C,$C101)</f>
        <v>0</v>
      </c>
      <c r="Q101" s="2">
        <f>SUMIFS('ASETTW Untruncated'!Q:Q,'ASETTW Untruncated'!$A:$A,$A101,'ASETTW Untruncated'!$B:$B,$B101,'ASETTW Untruncated'!$C:$C,$C101)</f>
        <v>0</v>
      </c>
      <c r="R101" s="2">
        <f>SUMIFS('ASETTW Untruncated'!R:R,'ASETTW Untruncated'!$A:$A,$A101,'ASETTW Untruncated'!$B:$B,$B101,'ASETTW Untruncated'!$C:$C,$C101)</f>
        <v>0</v>
      </c>
      <c r="S101" s="2">
        <f>SUMIFS('ASETTW Untruncated'!S:S,'ASETTW Untruncated'!$A:$A,$A101,'ASETTW Untruncated'!$B:$B,$B101,'ASETTW Untruncated'!$C:$C,$C101)</f>
        <v>0</v>
      </c>
      <c r="T101" s="2">
        <f>SUMIFS('ASETTW Untruncated'!T:T,'ASETTW Untruncated'!$A:$A,$A101,'ASETTW Untruncated'!$B:$B,$B101,'ASETTW Untruncated'!$C:$C,$C101)</f>
        <v>0</v>
      </c>
      <c r="U101" s="2">
        <f>SUMIFS('ASETTW Untruncated'!U:U,'ASETTW Untruncated'!$A:$A,$A101,'ASETTW Untruncated'!$B:$B,$B101,'ASETTW Untruncated'!$C:$C,$C101)</f>
        <v>0</v>
      </c>
      <c r="V101" s="2">
        <f>SUMIFS('ASETTW Untruncated'!V:V,'ASETTW Untruncated'!$A:$A,$A101,'ASETTW Untruncated'!$B:$B,$B101,'ASETTW Untruncated'!$C:$C,$C101)</f>
        <v>0</v>
      </c>
      <c r="W101" s="2">
        <f>SUMIFS('ASETTW Untruncated'!W:W,'ASETTW Untruncated'!$A:$A,$A101,'ASETTW Untruncated'!$B:$B,$B101,'ASETTW Untruncated'!$C:$C,$C101)</f>
        <v>0</v>
      </c>
    </row>
    <row r="102" spans="1:23" s="2" customFormat="1" x14ac:dyDescent="0.45">
      <c r="D102" s="2">
        <f>SUMIFS('ASETTW Untruncated'!D:D,'ASETTW Untruncated'!$A:$A,$A102,'ASETTW Untruncated'!$B:$B,$B102,'ASETTW Untruncated'!$C:$C,$C102)</f>
        <v>0</v>
      </c>
      <c r="E102" s="2">
        <f>SUMIFS('ASETTW Untruncated'!E:E,'ASETTW Untruncated'!$A:$A,$A102,'ASETTW Untruncated'!$B:$B,$B102,'ASETTW Untruncated'!$C:$C,$C102)</f>
        <v>0</v>
      </c>
      <c r="F102" s="2">
        <f>SUMIFS('ASETTW Untruncated'!F:F,'ASETTW Untruncated'!$A:$A,$A102,'ASETTW Untruncated'!$B:$B,$B102,'ASETTW Untruncated'!$C:$C,$C102)</f>
        <v>0</v>
      </c>
      <c r="G102" s="2">
        <f>SUMIFS('ASETTW Untruncated'!G:G,'ASETTW Untruncated'!$A:$A,$A102,'ASETTW Untruncated'!$B:$B,$B102,'ASETTW Untruncated'!$C:$C,$C102)</f>
        <v>0</v>
      </c>
      <c r="H102" s="2">
        <f>SUMIFS('ASETTW Untruncated'!H:H,'ASETTW Untruncated'!$A:$A,$A102,'ASETTW Untruncated'!$B:$B,$B102,'ASETTW Untruncated'!$C:$C,$C102)</f>
        <v>0</v>
      </c>
      <c r="I102" s="2">
        <f>SUMIFS('ASETTW Untruncated'!I:I,'ASETTW Untruncated'!$A:$A,$A102,'ASETTW Untruncated'!$B:$B,$B102,'ASETTW Untruncated'!$C:$C,$C102)</f>
        <v>0</v>
      </c>
      <c r="J102" s="2">
        <f>SUMIFS('ASETTW Untruncated'!J:J,'ASETTW Untruncated'!$A:$A,$A102,'ASETTW Untruncated'!$B:$B,$B102,'ASETTW Untruncated'!$C:$C,$C102)</f>
        <v>0</v>
      </c>
      <c r="K102" s="2">
        <f>SUMIFS('ASETTW Untruncated'!K:K,'ASETTW Untruncated'!$A:$A,$A102,'ASETTW Untruncated'!$B:$B,$B102,'ASETTW Untruncated'!$C:$C,$C102)</f>
        <v>0</v>
      </c>
      <c r="L102" s="2">
        <f>SUMIFS('ASETTW Untruncated'!L:L,'ASETTW Untruncated'!$A:$A,$A102,'ASETTW Untruncated'!$B:$B,$B102,'ASETTW Untruncated'!$C:$C,$C102)</f>
        <v>0</v>
      </c>
      <c r="M102" s="2">
        <f>SUMIFS('ASETTW Untruncated'!M:M,'ASETTW Untruncated'!$A:$A,$A102,'ASETTW Untruncated'!$B:$B,$B102,'ASETTW Untruncated'!$C:$C,$C102)</f>
        <v>0</v>
      </c>
      <c r="N102" s="2">
        <f>SUMIFS('ASETTW Untruncated'!N:N,'ASETTW Untruncated'!$A:$A,$A102,'ASETTW Untruncated'!$B:$B,$B102,'ASETTW Untruncated'!$C:$C,$C102)</f>
        <v>0</v>
      </c>
      <c r="O102" s="2">
        <f>SUMIFS('ASETTW Untruncated'!O:O,'ASETTW Untruncated'!$A:$A,$A102,'ASETTW Untruncated'!$B:$B,$B102,'ASETTW Untruncated'!$C:$C,$C102)</f>
        <v>0</v>
      </c>
      <c r="P102" s="2">
        <f>SUMIFS('ASETTW Untruncated'!P:P,'ASETTW Untruncated'!$A:$A,$A102,'ASETTW Untruncated'!$B:$B,$B102,'ASETTW Untruncated'!$C:$C,$C102)</f>
        <v>0</v>
      </c>
      <c r="Q102" s="2">
        <f>SUMIFS('ASETTW Untruncated'!Q:Q,'ASETTW Untruncated'!$A:$A,$A102,'ASETTW Untruncated'!$B:$B,$B102,'ASETTW Untruncated'!$C:$C,$C102)</f>
        <v>0</v>
      </c>
      <c r="R102" s="2">
        <f>SUMIFS('ASETTW Untruncated'!R:R,'ASETTW Untruncated'!$A:$A,$A102,'ASETTW Untruncated'!$B:$B,$B102,'ASETTW Untruncated'!$C:$C,$C102)</f>
        <v>0</v>
      </c>
      <c r="S102" s="2">
        <f>SUMIFS('ASETTW Untruncated'!S:S,'ASETTW Untruncated'!$A:$A,$A102,'ASETTW Untruncated'!$B:$B,$B102,'ASETTW Untruncated'!$C:$C,$C102)</f>
        <v>0</v>
      </c>
      <c r="T102" s="2">
        <f>SUMIFS('ASETTW Untruncated'!T:T,'ASETTW Untruncated'!$A:$A,$A102,'ASETTW Untruncated'!$B:$B,$B102,'ASETTW Untruncated'!$C:$C,$C102)</f>
        <v>0</v>
      </c>
      <c r="U102" s="2">
        <f>SUMIFS('ASETTW Untruncated'!U:U,'ASETTW Untruncated'!$A:$A,$A102,'ASETTW Untruncated'!$B:$B,$B102,'ASETTW Untruncated'!$C:$C,$C102)</f>
        <v>0</v>
      </c>
      <c r="V102" s="2">
        <f>SUMIFS('ASETTW Untruncated'!V:V,'ASETTW Untruncated'!$A:$A,$A102,'ASETTW Untruncated'!$B:$B,$B102,'ASETTW Untruncated'!$C:$C,$C102)</f>
        <v>0</v>
      </c>
      <c r="W102" s="2">
        <f>SUMIFS('ASETTW Untruncated'!W:W,'ASETTW Untruncated'!$A:$A,$A102,'ASETTW Untruncated'!$B:$B,$B102,'ASETTW Untruncated'!$C:$C,$C102)</f>
        <v>0</v>
      </c>
    </row>
    <row r="103" spans="1:23" s="2" customFormat="1" x14ac:dyDescent="0.45">
      <c r="D103" s="2">
        <f>SUMIFS('ASETTW Untruncated'!D:D,'ASETTW Untruncated'!$A:$A,$A103,'ASETTW Untruncated'!$B:$B,$B103,'ASETTW Untruncated'!$C:$C,$C103)</f>
        <v>0</v>
      </c>
      <c r="E103" s="2">
        <f>SUMIFS('ASETTW Untruncated'!E:E,'ASETTW Untruncated'!$A:$A,$A103,'ASETTW Untruncated'!$B:$B,$B103,'ASETTW Untruncated'!$C:$C,$C103)</f>
        <v>0</v>
      </c>
      <c r="F103" s="2">
        <f>SUMIFS('ASETTW Untruncated'!F:F,'ASETTW Untruncated'!$A:$A,$A103,'ASETTW Untruncated'!$B:$B,$B103,'ASETTW Untruncated'!$C:$C,$C103)</f>
        <v>0</v>
      </c>
      <c r="G103" s="2">
        <f>SUMIFS('ASETTW Untruncated'!G:G,'ASETTW Untruncated'!$A:$A,$A103,'ASETTW Untruncated'!$B:$B,$B103,'ASETTW Untruncated'!$C:$C,$C103)</f>
        <v>0</v>
      </c>
      <c r="H103" s="2">
        <f>SUMIFS('ASETTW Untruncated'!H:H,'ASETTW Untruncated'!$A:$A,$A103,'ASETTW Untruncated'!$B:$B,$B103,'ASETTW Untruncated'!$C:$C,$C103)</f>
        <v>0</v>
      </c>
      <c r="I103" s="2">
        <f>SUMIFS('ASETTW Untruncated'!I:I,'ASETTW Untruncated'!$A:$A,$A103,'ASETTW Untruncated'!$B:$B,$B103,'ASETTW Untruncated'!$C:$C,$C103)</f>
        <v>0</v>
      </c>
      <c r="J103" s="2">
        <f>SUMIFS('ASETTW Untruncated'!J:J,'ASETTW Untruncated'!$A:$A,$A103,'ASETTW Untruncated'!$B:$B,$B103,'ASETTW Untruncated'!$C:$C,$C103)</f>
        <v>0</v>
      </c>
      <c r="K103" s="2">
        <f>SUMIFS('ASETTW Untruncated'!K:K,'ASETTW Untruncated'!$A:$A,$A103,'ASETTW Untruncated'!$B:$B,$B103,'ASETTW Untruncated'!$C:$C,$C103)</f>
        <v>0</v>
      </c>
      <c r="L103" s="2">
        <f>SUMIFS('ASETTW Untruncated'!L:L,'ASETTW Untruncated'!$A:$A,$A103,'ASETTW Untruncated'!$B:$B,$B103,'ASETTW Untruncated'!$C:$C,$C103)</f>
        <v>0</v>
      </c>
      <c r="M103" s="2">
        <f>SUMIFS('ASETTW Untruncated'!M:M,'ASETTW Untruncated'!$A:$A,$A103,'ASETTW Untruncated'!$B:$B,$B103,'ASETTW Untruncated'!$C:$C,$C103)</f>
        <v>0</v>
      </c>
      <c r="N103" s="2">
        <f>SUMIFS('ASETTW Untruncated'!N:N,'ASETTW Untruncated'!$A:$A,$A103,'ASETTW Untruncated'!$B:$B,$B103,'ASETTW Untruncated'!$C:$C,$C103)</f>
        <v>0</v>
      </c>
      <c r="O103" s="2">
        <f>SUMIFS('ASETTW Untruncated'!O:O,'ASETTW Untruncated'!$A:$A,$A103,'ASETTW Untruncated'!$B:$B,$B103,'ASETTW Untruncated'!$C:$C,$C103)</f>
        <v>0</v>
      </c>
      <c r="P103" s="2">
        <f>SUMIFS('ASETTW Untruncated'!P:P,'ASETTW Untruncated'!$A:$A,$A103,'ASETTW Untruncated'!$B:$B,$B103,'ASETTW Untruncated'!$C:$C,$C103)</f>
        <v>0</v>
      </c>
      <c r="Q103" s="2">
        <f>SUMIFS('ASETTW Untruncated'!Q:Q,'ASETTW Untruncated'!$A:$A,$A103,'ASETTW Untruncated'!$B:$B,$B103,'ASETTW Untruncated'!$C:$C,$C103)</f>
        <v>0</v>
      </c>
      <c r="R103" s="2">
        <f>SUMIFS('ASETTW Untruncated'!R:R,'ASETTW Untruncated'!$A:$A,$A103,'ASETTW Untruncated'!$B:$B,$B103,'ASETTW Untruncated'!$C:$C,$C103)</f>
        <v>0</v>
      </c>
      <c r="S103" s="2">
        <f>SUMIFS('ASETTW Untruncated'!S:S,'ASETTW Untruncated'!$A:$A,$A103,'ASETTW Untruncated'!$B:$B,$B103,'ASETTW Untruncated'!$C:$C,$C103)</f>
        <v>0</v>
      </c>
      <c r="T103" s="2">
        <f>SUMIFS('ASETTW Untruncated'!T:T,'ASETTW Untruncated'!$A:$A,$A103,'ASETTW Untruncated'!$B:$B,$B103,'ASETTW Untruncated'!$C:$C,$C103)</f>
        <v>0</v>
      </c>
      <c r="U103" s="2">
        <f>SUMIFS('ASETTW Untruncated'!U:U,'ASETTW Untruncated'!$A:$A,$A103,'ASETTW Untruncated'!$B:$B,$B103,'ASETTW Untruncated'!$C:$C,$C103)</f>
        <v>0</v>
      </c>
      <c r="V103" s="2">
        <f>SUMIFS('ASETTW Untruncated'!V:V,'ASETTW Untruncated'!$A:$A,$A103,'ASETTW Untruncated'!$B:$B,$B103,'ASETTW Untruncated'!$C:$C,$C103)</f>
        <v>0</v>
      </c>
      <c r="W103" s="2">
        <f>SUMIFS('ASETTW Untruncated'!W:W,'ASETTW Untruncated'!$A:$A,$A103,'ASETTW Untruncated'!$B:$B,$B103,'ASETTW Untruncated'!$C:$C,$C103)</f>
        <v>0</v>
      </c>
    </row>
    <row r="104" spans="1:23" x14ac:dyDescent="0.45">
      <c r="A104" t="s">
        <v>133</v>
      </c>
      <c r="B104" t="s">
        <v>17</v>
      </c>
      <c r="C104" t="s">
        <v>33</v>
      </c>
      <c r="D104">
        <f>SUMIFS('ASETTW Untruncated'!D:D,'ASETTW Untruncated'!$A:$A,$A104,'ASETTW Untruncated'!$B:$B,$B104,'ASETTW Untruncated'!$C:$C,$C104)</f>
        <v>2.0534983759790344</v>
      </c>
      <c r="E104">
        <f>SUMIFS('ASETTW Untruncated'!E:E,'ASETTW Untruncated'!$A:$A,$A104,'ASETTW Untruncated'!$B:$B,$B104,'ASETTW Untruncated'!$C:$C,$C104)</f>
        <v>1.8990990189211776</v>
      </c>
      <c r="F104">
        <f>SUMIFS('ASETTW Untruncated'!F:F,'ASETTW Untruncated'!$A:$A,$A104,'ASETTW Untruncated'!$B:$B,$B104,'ASETTW Untruncated'!$C:$C,$C104)</f>
        <v>1.8830774322805568</v>
      </c>
      <c r="G104">
        <f>SUMIFS('ASETTW Untruncated'!G:G,'ASETTW Untruncated'!$A:$A,$A104,'ASETTW Untruncated'!$B:$B,$B104,'ASETTW Untruncated'!$C:$C,$C104)</f>
        <v>1.8473105252595359</v>
      </c>
      <c r="H104">
        <f>SUMIFS('ASETTW Untruncated'!H:H,'ASETTW Untruncated'!$A:$A,$A104,'ASETTW Untruncated'!$B:$B,$B104,'ASETTW Untruncated'!$C:$C,$C104)</f>
        <v>1.9110309282243994</v>
      </c>
      <c r="I104">
        <f>SUMIFS('ASETTW Untruncated'!I:I,'ASETTW Untruncated'!$A:$A,$A104,'ASETTW Untruncated'!$B:$B,$B104,'ASETTW Untruncated'!$C:$C,$C104)</f>
        <v>1.7991780506429556</v>
      </c>
      <c r="J104">
        <f>SUMIFS('ASETTW Untruncated'!J:J,'ASETTW Untruncated'!$A:$A,$A104,'ASETTW Untruncated'!$B:$B,$B104,'ASETTW Untruncated'!$C:$C,$C104)</f>
        <v>1.774739801246344</v>
      </c>
      <c r="K104">
        <f>SUMIFS('ASETTW Untruncated'!K:K,'ASETTW Untruncated'!$A:$A,$A104,'ASETTW Untruncated'!$B:$B,$B104,'ASETTW Untruncated'!$C:$C,$C104)</f>
        <v>1.761022072526355</v>
      </c>
      <c r="L104">
        <f>SUMIFS('ASETTW Untruncated'!L:L,'ASETTW Untruncated'!$A:$A,$A104,'ASETTW Untruncated'!$B:$B,$B104,'ASETTW Untruncated'!$C:$C,$C104)</f>
        <v>1.8016154500115209</v>
      </c>
      <c r="M104">
        <f>SUMIFS('ASETTW Untruncated'!M:M,'ASETTW Untruncated'!$A:$A,$A104,'ASETTW Untruncated'!$B:$B,$B104,'ASETTW Untruncated'!$C:$C,$C104)</f>
        <v>1.7111728673162756</v>
      </c>
      <c r="N104">
        <f>SUMIFS('ASETTW Untruncated'!N:N,'ASETTW Untruncated'!$A:$A,$A104,'ASETTW Untruncated'!$B:$B,$B104,'ASETTW Untruncated'!$C:$C,$C104)</f>
        <v>1.6839313834077656</v>
      </c>
      <c r="O104">
        <f>SUMIFS('ASETTW Untruncated'!O:O,'ASETTW Untruncated'!$A:$A,$A104,'ASETTW Untruncated'!$B:$B,$B104,'ASETTW Untruncated'!$C:$C,$C104)</f>
        <v>1.6829320164174182</v>
      </c>
      <c r="P104">
        <f>SUMIFS('ASETTW Untruncated'!P:P,'ASETTW Untruncated'!$A:$A,$A104,'ASETTW Untruncated'!$B:$B,$B104,'ASETTW Untruncated'!$C:$C,$C104)</f>
        <v>1.718517224804202</v>
      </c>
      <c r="Q104">
        <f>SUMIFS('ASETTW Untruncated'!Q:Q,'ASETTW Untruncated'!$A:$A,$A104,'ASETTW Untruncated'!$B:$B,$B104,'ASETTW Untruncated'!$C:$C,$C104)</f>
        <v>1.645294587605286</v>
      </c>
      <c r="R104">
        <f>SUMIFS('ASETTW Untruncated'!R:R,'ASETTW Untruncated'!$A:$A,$A104,'ASETTW Untruncated'!$B:$B,$B104,'ASETTW Untruncated'!$C:$C,$C104)</f>
        <v>1.6161694756177312</v>
      </c>
      <c r="S104">
        <f>SUMIFS('ASETTW Untruncated'!S:S,'ASETTW Untruncated'!$A:$A,$A104,'ASETTW Untruncated'!$B:$B,$B104,'ASETTW Untruncated'!$C:$C,$C104)</f>
        <v>1.6240098115107902</v>
      </c>
      <c r="T104">
        <f>SUMIFS('ASETTW Untruncated'!T:T,'ASETTW Untruncated'!$A:$A,$A104,'ASETTW Untruncated'!$B:$B,$B104,'ASETTW Untruncated'!$C:$C,$C104)</f>
        <v>1.634727825562623</v>
      </c>
      <c r="U104">
        <f>SUMIFS('ASETTW Untruncated'!U:U,'ASETTW Untruncated'!$A:$A,$A104,'ASETTW Untruncated'!$B:$B,$B104,'ASETTW Untruncated'!$C:$C,$C104)</f>
        <v>1.5797937214949462</v>
      </c>
      <c r="V104">
        <f>SUMIFS('ASETTW Untruncated'!V:V,'ASETTW Untruncated'!$A:$A,$A104,'ASETTW Untruncated'!$B:$B,$B104,'ASETTW Untruncated'!$C:$C,$C104)</f>
        <v>1.5475170197808708</v>
      </c>
      <c r="W104">
        <f>SUMIFS('ASETTW Untruncated'!W:W,'ASETTW Untruncated'!$A:$A,$A104,'ASETTW Untruncated'!$B:$B,$B104,'ASETTW Untruncated'!$C:$C,$C104)</f>
        <v>1.5650374540793563</v>
      </c>
    </row>
    <row r="105" spans="1:23" s="2" customFormat="1" x14ac:dyDescent="0.45">
      <c r="D105" s="2">
        <f>SUMIFS('ASETTW Untruncated'!D:D,'ASETTW Untruncated'!$A:$A,$A105,'ASETTW Untruncated'!$B:$B,$B105,'ASETTW Untruncated'!$C:$C,$C105)</f>
        <v>0</v>
      </c>
      <c r="E105" s="2">
        <f>SUMIFS('ASETTW Untruncated'!E:E,'ASETTW Untruncated'!$A:$A,$A105,'ASETTW Untruncated'!$B:$B,$B105,'ASETTW Untruncated'!$C:$C,$C105)</f>
        <v>0</v>
      </c>
      <c r="F105" s="2">
        <f>SUMIFS('ASETTW Untruncated'!F:F,'ASETTW Untruncated'!$A:$A,$A105,'ASETTW Untruncated'!$B:$B,$B105,'ASETTW Untruncated'!$C:$C,$C105)</f>
        <v>0</v>
      </c>
      <c r="G105" s="2">
        <f>SUMIFS('ASETTW Untruncated'!G:G,'ASETTW Untruncated'!$A:$A,$A105,'ASETTW Untruncated'!$B:$B,$B105,'ASETTW Untruncated'!$C:$C,$C105)</f>
        <v>0</v>
      </c>
      <c r="H105" s="2">
        <f>SUMIFS('ASETTW Untruncated'!H:H,'ASETTW Untruncated'!$A:$A,$A105,'ASETTW Untruncated'!$B:$B,$B105,'ASETTW Untruncated'!$C:$C,$C105)</f>
        <v>0</v>
      </c>
      <c r="I105" s="2">
        <f>SUMIFS('ASETTW Untruncated'!I:I,'ASETTW Untruncated'!$A:$A,$A105,'ASETTW Untruncated'!$B:$B,$B105,'ASETTW Untruncated'!$C:$C,$C105)</f>
        <v>0</v>
      </c>
      <c r="J105" s="2">
        <f>SUMIFS('ASETTW Untruncated'!J:J,'ASETTW Untruncated'!$A:$A,$A105,'ASETTW Untruncated'!$B:$B,$B105,'ASETTW Untruncated'!$C:$C,$C105)</f>
        <v>0</v>
      </c>
      <c r="K105" s="2">
        <f>SUMIFS('ASETTW Untruncated'!K:K,'ASETTW Untruncated'!$A:$A,$A105,'ASETTW Untruncated'!$B:$B,$B105,'ASETTW Untruncated'!$C:$C,$C105)</f>
        <v>0</v>
      </c>
      <c r="L105" s="2">
        <f>SUMIFS('ASETTW Untruncated'!L:L,'ASETTW Untruncated'!$A:$A,$A105,'ASETTW Untruncated'!$B:$B,$B105,'ASETTW Untruncated'!$C:$C,$C105)</f>
        <v>0</v>
      </c>
      <c r="M105" s="2">
        <f>SUMIFS('ASETTW Untruncated'!M:M,'ASETTW Untruncated'!$A:$A,$A105,'ASETTW Untruncated'!$B:$B,$B105,'ASETTW Untruncated'!$C:$C,$C105)</f>
        <v>0</v>
      </c>
      <c r="N105" s="2">
        <f>SUMIFS('ASETTW Untruncated'!N:N,'ASETTW Untruncated'!$A:$A,$A105,'ASETTW Untruncated'!$B:$B,$B105,'ASETTW Untruncated'!$C:$C,$C105)</f>
        <v>0</v>
      </c>
      <c r="O105" s="2">
        <f>SUMIFS('ASETTW Untruncated'!O:O,'ASETTW Untruncated'!$A:$A,$A105,'ASETTW Untruncated'!$B:$B,$B105,'ASETTW Untruncated'!$C:$C,$C105)</f>
        <v>0</v>
      </c>
      <c r="P105" s="2">
        <f>SUMIFS('ASETTW Untruncated'!P:P,'ASETTW Untruncated'!$A:$A,$A105,'ASETTW Untruncated'!$B:$B,$B105,'ASETTW Untruncated'!$C:$C,$C105)</f>
        <v>0</v>
      </c>
      <c r="Q105" s="2">
        <f>SUMIFS('ASETTW Untruncated'!Q:Q,'ASETTW Untruncated'!$A:$A,$A105,'ASETTW Untruncated'!$B:$B,$B105,'ASETTW Untruncated'!$C:$C,$C105)</f>
        <v>0</v>
      </c>
      <c r="R105" s="2">
        <f>SUMIFS('ASETTW Untruncated'!R:R,'ASETTW Untruncated'!$A:$A,$A105,'ASETTW Untruncated'!$B:$B,$B105,'ASETTW Untruncated'!$C:$C,$C105)</f>
        <v>0</v>
      </c>
      <c r="S105" s="2">
        <f>SUMIFS('ASETTW Untruncated'!S:S,'ASETTW Untruncated'!$A:$A,$A105,'ASETTW Untruncated'!$B:$B,$B105,'ASETTW Untruncated'!$C:$C,$C105)</f>
        <v>0</v>
      </c>
      <c r="T105" s="2">
        <f>SUMIFS('ASETTW Untruncated'!T:T,'ASETTW Untruncated'!$A:$A,$A105,'ASETTW Untruncated'!$B:$B,$B105,'ASETTW Untruncated'!$C:$C,$C105)</f>
        <v>0</v>
      </c>
      <c r="U105" s="2">
        <f>SUMIFS('ASETTW Untruncated'!U:U,'ASETTW Untruncated'!$A:$A,$A105,'ASETTW Untruncated'!$B:$B,$B105,'ASETTW Untruncated'!$C:$C,$C105)</f>
        <v>0</v>
      </c>
      <c r="V105" s="2">
        <f>SUMIFS('ASETTW Untruncated'!V:V,'ASETTW Untruncated'!$A:$A,$A105,'ASETTW Untruncated'!$B:$B,$B105,'ASETTW Untruncated'!$C:$C,$C105)</f>
        <v>0</v>
      </c>
      <c r="W105" s="2">
        <f>SUMIFS('ASETTW Untruncated'!W:W,'ASETTW Untruncated'!$A:$A,$A105,'ASETTW Untruncated'!$B:$B,$B105,'ASETTW Untruncated'!$C:$C,$C105)</f>
        <v>0</v>
      </c>
    </row>
    <row r="106" spans="1:23" s="2" customFormat="1" x14ac:dyDescent="0.45">
      <c r="D106" s="2">
        <f>SUMIFS('ASETTW Untruncated'!D:D,'ASETTW Untruncated'!$A:$A,$A106,'ASETTW Untruncated'!$B:$B,$B106,'ASETTW Untruncated'!$C:$C,$C106)</f>
        <v>0</v>
      </c>
      <c r="E106" s="2">
        <f>SUMIFS('ASETTW Untruncated'!E:E,'ASETTW Untruncated'!$A:$A,$A106,'ASETTW Untruncated'!$B:$B,$B106,'ASETTW Untruncated'!$C:$C,$C106)</f>
        <v>0</v>
      </c>
      <c r="F106" s="2">
        <f>SUMIFS('ASETTW Untruncated'!F:F,'ASETTW Untruncated'!$A:$A,$A106,'ASETTW Untruncated'!$B:$B,$B106,'ASETTW Untruncated'!$C:$C,$C106)</f>
        <v>0</v>
      </c>
      <c r="G106" s="2">
        <f>SUMIFS('ASETTW Untruncated'!G:G,'ASETTW Untruncated'!$A:$A,$A106,'ASETTW Untruncated'!$B:$B,$B106,'ASETTW Untruncated'!$C:$C,$C106)</f>
        <v>0</v>
      </c>
      <c r="H106" s="2">
        <f>SUMIFS('ASETTW Untruncated'!H:H,'ASETTW Untruncated'!$A:$A,$A106,'ASETTW Untruncated'!$B:$B,$B106,'ASETTW Untruncated'!$C:$C,$C106)</f>
        <v>0</v>
      </c>
      <c r="I106" s="2">
        <f>SUMIFS('ASETTW Untruncated'!I:I,'ASETTW Untruncated'!$A:$A,$A106,'ASETTW Untruncated'!$B:$B,$B106,'ASETTW Untruncated'!$C:$C,$C106)</f>
        <v>0</v>
      </c>
      <c r="J106" s="2">
        <f>SUMIFS('ASETTW Untruncated'!J:J,'ASETTW Untruncated'!$A:$A,$A106,'ASETTW Untruncated'!$B:$B,$B106,'ASETTW Untruncated'!$C:$C,$C106)</f>
        <v>0</v>
      </c>
      <c r="K106" s="2">
        <f>SUMIFS('ASETTW Untruncated'!K:K,'ASETTW Untruncated'!$A:$A,$A106,'ASETTW Untruncated'!$B:$B,$B106,'ASETTW Untruncated'!$C:$C,$C106)</f>
        <v>0</v>
      </c>
      <c r="L106" s="2">
        <f>SUMIFS('ASETTW Untruncated'!L:L,'ASETTW Untruncated'!$A:$A,$A106,'ASETTW Untruncated'!$B:$B,$B106,'ASETTW Untruncated'!$C:$C,$C106)</f>
        <v>0</v>
      </c>
      <c r="M106" s="2">
        <f>SUMIFS('ASETTW Untruncated'!M:M,'ASETTW Untruncated'!$A:$A,$A106,'ASETTW Untruncated'!$B:$B,$B106,'ASETTW Untruncated'!$C:$C,$C106)</f>
        <v>0</v>
      </c>
      <c r="N106" s="2">
        <f>SUMIFS('ASETTW Untruncated'!N:N,'ASETTW Untruncated'!$A:$A,$A106,'ASETTW Untruncated'!$B:$B,$B106,'ASETTW Untruncated'!$C:$C,$C106)</f>
        <v>0</v>
      </c>
      <c r="O106" s="2">
        <f>SUMIFS('ASETTW Untruncated'!O:O,'ASETTW Untruncated'!$A:$A,$A106,'ASETTW Untruncated'!$B:$B,$B106,'ASETTW Untruncated'!$C:$C,$C106)</f>
        <v>0</v>
      </c>
      <c r="P106" s="2">
        <f>SUMIFS('ASETTW Untruncated'!P:P,'ASETTW Untruncated'!$A:$A,$A106,'ASETTW Untruncated'!$B:$B,$B106,'ASETTW Untruncated'!$C:$C,$C106)</f>
        <v>0</v>
      </c>
      <c r="Q106" s="2">
        <f>SUMIFS('ASETTW Untruncated'!Q:Q,'ASETTW Untruncated'!$A:$A,$A106,'ASETTW Untruncated'!$B:$B,$B106,'ASETTW Untruncated'!$C:$C,$C106)</f>
        <v>0</v>
      </c>
      <c r="R106" s="2">
        <f>SUMIFS('ASETTW Untruncated'!R:R,'ASETTW Untruncated'!$A:$A,$A106,'ASETTW Untruncated'!$B:$B,$B106,'ASETTW Untruncated'!$C:$C,$C106)</f>
        <v>0</v>
      </c>
      <c r="S106" s="2">
        <f>SUMIFS('ASETTW Untruncated'!S:S,'ASETTW Untruncated'!$A:$A,$A106,'ASETTW Untruncated'!$B:$B,$B106,'ASETTW Untruncated'!$C:$C,$C106)</f>
        <v>0</v>
      </c>
      <c r="T106" s="2">
        <f>SUMIFS('ASETTW Untruncated'!T:T,'ASETTW Untruncated'!$A:$A,$A106,'ASETTW Untruncated'!$B:$B,$B106,'ASETTW Untruncated'!$C:$C,$C106)</f>
        <v>0</v>
      </c>
      <c r="U106" s="2">
        <f>SUMIFS('ASETTW Untruncated'!U:U,'ASETTW Untruncated'!$A:$A,$A106,'ASETTW Untruncated'!$B:$B,$B106,'ASETTW Untruncated'!$C:$C,$C106)</f>
        <v>0</v>
      </c>
      <c r="V106" s="2">
        <f>SUMIFS('ASETTW Untruncated'!V:V,'ASETTW Untruncated'!$A:$A,$A106,'ASETTW Untruncated'!$B:$B,$B106,'ASETTW Untruncated'!$C:$C,$C106)</f>
        <v>0</v>
      </c>
      <c r="W106" s="2">
        <f>SUMIFS('ASETTW Untruncated'!W:W,'ASETTW Untruncated'!$A:$A,$A106,'ASETTW Untruncated'!$B:$B,$B106,'ASETTW Untruncated'!$C:$C,$C106)</f>
        <v>0</v>
      </c>
    </row>
    <row r="107" spans="1:23" s="2" customFormat="1" x14ac:dyDescent="0.45">
      <c r="D107" s="2">
        <f>SUMIFS('ASETTW Untruncated'!D:D,'ASETTW Untruncated'!$A:$A,$A107,'ASETTW Untruncated'!$B:$B,$B107,'ASETTW Untruncated'!$C:$C,$C107)</f>
        <v>0</v>
      </c>
      <c r="E107" s="2">
        <f>SUMIFS('ASETTW Untruncated'!E:E,'ASETTW Untruncated'!$A:$A,$A107,'ASETTW Untruncated'!$B:$B,$B107,'ASETTW Untruncated'!$C:$C,$C107)</f>
        <v>0</v>
      </c>
      <c r="F107" s="2">
        <f>SUMIFS('ASETTW Untruncated'!F:F,'ASETTW Untruncated'!$A:$A,$A107,'ASETTW Untruncated'!$B:$B,$B107,'ASETTW Untruncated'!$C:$C,$C107)</f>
        <v>0</v>
      </c>
      <c r="G107" s="2">
        <f>SUMIFS('ASETTW Untruncated'!G:G,'ASETTW Untruncated'!$A:$A,$A107,'ASETTW Untruncated'!$B:$B,$B107,'ASETTW Untruncated'!$C:$C,$C107)</f>
        <v>0</v>
      </c>
      <c r="H107" s="2">
        <f>SUMIFS('ASETTW Untruncated'!H:H,'ASETTW Untruncated'!$A:$A,$A107,'ASETTW Untruncated'!$B:$B,$B107,'ASETTW Untruncated'!$C:$C,$C107)</f>
        <v>0</v>
      </c>
      <c r="I107" s="2">
        <f>SUMIFS('ASETTW Untruncated'!I:I,'ASETTW Untruncated'!$A:$A,$A107,'ASETTW Untruncated'!$B:$B,$B107,'ASETTW Untruncated'!$C:$C,$C107)</f>
        <v>0</v>
      </c>
      <c r="J107" s="2">
        <f>SUMIFS('ASETTW Untruncated'!J:J,'ASETTW Untruncated'!$A:$A,$A107,'ASETTW Untruncated'!$B:$B,$B107,'ASETTW Untruncated'!$C:$C,$C107)</f>
        <v>0</v>
      </c>
      <c r="K107" s="2">
        <f>SUMIFS('ASETTW Untruncated'!K:K,'ASETTW Untruncated'!$A:$A,$A107,'ASETTW Untruncated'!$B:$B,$B107,'ASETTW Untruncated'!$C:$C,$C107)</f>
        <v>0</v>
      </c>
      <c r="L107" s="2">
        <f>SUMIFS('ASETTW Untruncated'!L:L,'ASETTW Untruncated'!$A:$A,$A107,'ASETTW Untruncated'!$B:$B,$B107,'ASETTW Untruncated'!$C:$C,$C107)</f>
        <v>0</v>
      </c>
      <c r="M107" s="2">
        <f>SUMIFS('ASETTW Untruncated'!M:M,'ASETTW Untruncated'!$A:$A,$A107,'ASETTW Untruncated'!$B:$B,$B107,'ASETTW Untruncated'!$C:$C,$C107)</f>
        <v>0</v>
      </c>
      <c r="N107" s="2">
        <f>SUMIFS('ASETTW Untruncated'!N:N,'ASETTW Untruncated'!$A:$A,$A107,'ASETTW Untruncated'!$B:$B,$B107,'ASETTW Untruncated'!$C:$C,$C107)</f>
        <v>0</v>
      </c>
      <c r="O107" s="2">
        <f>SUMIFS('ASETTW Untruncated'!O:O,'ASETTW Untruncated'!$A:$A,$A107,'ASETTW Untruncated'!$B:$B,$B107,'ASETTW Untruncated'!$C:$C,$C107)</f>
        <v>0</v>
      </c>
      <c r="P107" s="2">
        <f>SUMIFS('ASETTW Untruncated'!P:P,'ASETTW Untruncated'!$A:$A,$A107,'ASETTW Untruncated'!$B:$B,$B107,'ASETTW Untruncated'!$C:$C,$C107)</f>
        <v>0</v>
      </c>
      <c r="Q107" s="2">
        <f>SUMIFS('ASETTW Untruncated'!Q:Q,'ASETTW Untruncated'!$A:$A,$A107,'ASETTW Untruncated'!$B:$B,$B107,'ASETTW Untruncated'!$C:$C,$C107)</f>
        <v>0</v>
      </c>
      <c r="R107" s="2">
        <f>SUMIFS('ASETTW Untruncated'!R:R,'ASETTW Untruncated'!$A:$A,$A107,'ASETTW Untruncated'!$B:$B,$B107,'ASETTW Untruncated'!$C:$C,$C107)</f>
        <v>0</v>
      </c>
      <c r="S107" s="2">
        <f>SUMIFS('ASETTW Untruncated'!S:S,'ASETTW Untruncated'!$A:$A,$A107,'ASETTW Untruncated'!$B:$B,$B107,'ASETTW Untruncated'!$C:$C,$C107)</f>
        <v>0</v>
      </c>
      <c r="T107" s="2">
        <f>SUMIFS('ASETTW Untruncated'!T:T,'ASETTW Untruncated'!$A:$A,$A107,'ASETTW Untruncated'!$B:$B,$B107,'ASETTW Untruncated'!$C:$C,$C107)</f>
        <v>0</v>
      </c>
      <c r="U107" s="2">
        <f>SUMIFS('ASETTW Untruncated'!U:U,'ASETTW Untruncated'!$A:$A,$A107,'ASETTW Untruncated'!$B:$B,$B107,'ASETTW Untruncated'!$C:$C,$C107)</f>
        <v>0</v>
      </c>
      <c r="V107" s="2">
        <f>SUMIFS('ASETTW Untruncated'!V:V,'ASETTW Untruncated'!$A:$A,$A107,'ASETTW Untruncated'!$B:$B,$B107,'ASETTW Untruncated'!$C:$C,$C107)</f>
        <v>0</v>
      </c>
      <c r="W107" s="2">
        <f>SUMIFS('ASETTW Untruncated'!W:W,'ASETTW Untruncated'!$A:$A,$A107,'ASETTW Untruncated'!$B:$B,$B107,'ASETTW Untruncated'!$C:$C,$C107)</f>
        <v>0</v>
      </c>
    </row>
    <row r="108" spans="1:23" s="2" customFormat="1" x14ac:dyDescent="0.45">
      <c r="D108" s="2">
        <f>SUMIFS('ASETTW Untruncated'!D:D,'ASETTW Untruncated'!$A:$A,$A108,'ASETTW Untruncated'!$B:$B,$B108,'ASETTW Untruncated'!$C:$C,$C108)</f>
        <v>0</v>
      </c>
      <c r="E108" s="2">
        <f>SUMIFS('ASETTW Untruncated'!E:E,'ASETTW Untruncated'!$A:$A,$A108,'ASETTW Untruncated'!$B:$B,$B108,'ASETTW Untruncated'!$C:$C,$C108)</f>
        <v>0</v>
      </c>
      <c r="F108" s="2">
        <f>SUMIFS('ASETTW Untruncated'!F:F,'ASETTW Untruncated'!$A:$A,$A108,'ASETTW Untruncated'!$B:$B,$B108,'ASETTW Untruncated'!$C:$C,$C108)</f>
        <v>0</v>
      </c>
      <c r="G108" s="2">
        <f>SUMIFS('ASETTW Untruncated'!G:G,'ASETTW Untruncated'!$A:$A,$A108,'ASETTW Untruncated'!$B:$B,$B108,'ASETTW Untruncated'!$C:$C,$C108)</f>
        <v>0</v>
      </c>
      <c r="H108" s="2">
        <f>SUMIFS('ASETTW Untruncated'!H:H,'ASETTW Untruncated'!$A:$A,$A108,'ASETTW Untruncated'!$B:$B,$B108,'ASETTW Untruncated'!$C:$C,$C108)</f>
        <v>0</v>
      </c>
      <c r="I108" s="2">
        <f>SUMIFS('ASETTW Untruncated'!I:I,'ASETTW Untruncated'!$A:$A,$A108,'ASETTW Untruncated'!$B:$B,$B108,'ASETTW Untruncated'!$C:$C,$C108)</f>
        <v>0</v>
      </c>
      <c r="J108" s="2">
        <f>SUMIFS('ASETTW Untruncated'!J:J,'ASETTW Untruncated'!$A:$A,$A108,'ASETTW Untruncated'!$B:$B,$B108,'ASETTW Untruncated'!$C:$C,$C108)</f>
        <v>0</v>
      </c>
      <c r="K108" s="2">
        <f>SUMIFS('ASETTW Untruncated'!K:K,'ASETTW Untruncated'!$A:$A,$A108,'ASETTW Untruncated'!$B:$B,$B108,'ASETTW Untruncated'!$C:$C,$C108)</f>
        <v>0</v>
      </c>
      <c r="L108" s="2">
        <f>SUMIFS('ASETTW Untruncated'!L:L,'ASETTW Untruncated'!$A:$A,$A108,'ASETTW Untruncated'!$B:$B,$B108,'ASETTW Untruncated'!$C:$C,$C108)</f>
        <v>0</v>
      </c>
      <c r="M108" s="2">
        <f>SUMIFS('ASETTW Untruncated'!M:M,'ASETTW Untruncated'!$A:$A,$A108,'ASETTW Untruncated'!$B:$B,$B108,'ASETTW Untruncated'!$C:$C,$C108)</f>
        <v>0</v>
      </c>
      <c r="N108" s="2">
        <f>SUMIFS('ASETTW Untruncated'!N:N,'ASETTW Untruncated'!$A:$A,$A108,'ASETTW Untruncated'!$B:$B,$B108,'ASETTW Untruncated'!$C:$C,$C108)</f>
        <v>0</v>
      </c>
      <c r="O108" s="2">
        <f>SUMIFS('ASETTW Untruncated'!O:O,'ASETTW Untruncated'!$A:$A,$A108,'ASETTW Untruncated'!$B:$B,$B108,'ASETTW Untruncated'!$C:$C,$C108)</f>
        <v>0</v>
      </c>
      <c r="P108" s="2">
        <f>SUMIFS('ASETTW Untruncated'!P:P,'ASETTW Untruncated'!$A:$A,$A108,'ASETTW Untruncated'!$B:$B,$B108,'ASETTW Untruncated'!$C:$C,$C108)</f>
        <v>0</v>
      </c>
      <c r="Q108" s="2">
        <f>SUMIFS('ASETTW Untruncated'!Q:Q,'ASETTW Untruncated'!$A:$A,$A108,'ASETTW Untruncated'!$B:$B,$B108,'ASETTW Untruncated'!$C:$C,$C108)</f>
        <v>0</v>
      </c>
      <c r="R108" s="2">
        <f>SUMIFS('ASETTW Untruncated'!R:R,'ASETTW Untruncated'!$A:$A,$A108,'ASETTW Untruncated'!$B:$B,$B108,'ASETTW Untruncated'!$C:$C,$C108)</f>
        <v>0</v>
      </c>
      <c r="S108" s="2">
        <f>SUMIFS('ASETTW Untruncated'!S:S,'ASETTW Untruncated'!$A:$A,$A108,'ASETTW Untruncated'!$B:$B,$B108,'ASETTW Untruncated'!$C:$C,$C108)</f>
        <v>0</v>
      </c>
      <c r="T108" s="2">
        <f>SUMIFS('ASETTW Untruncated'!T:T,'ASETTW Untruncated'!$A:$A,$A108,'ASETTW Untruncated'!$B:$B,$B108,'ASETTW Untruncated'!$C:$C,$C108)</f>
        <v>0</v>
      </c>
      <c r="U108" s="2">
        <f>SUMIFS('ASETTW Untruncated'!U:U,'ASETTW Untruncated'!$A:$A,$A108,'ASETTW Untruncated'!$B:$B,$B108,'ASETTW Untruncated'!$C:$C,$C108)</f>
        <v>0</v>
      </c>
      <c r="V108" s="2">
        <f>SUMIFS('ASETTW Untruncated'!V:V,'ASETTW Untruncated'!$A:$A,$A108,'ASETTW Untruncated'!$B:$B,$B108,'ASETTW Untruncated'!$C:$C,$C108)</f>
        <v>0</v>
      </c>
      <c r="W108" s="2">
        <f>SUMIFS('ASETTW Untruncated'!W:W,'ASETTW Untruncated'!$A:$A,$A108,'ASETTW Untruncated'!$B:$B,$B108,'ASETTW Untruncated'!$C:$C,$C108)</f>
        <v>0</v>
      </c>
    </row>
    <row r="109" spans="1:23" s="2" customFormat="1" x14ac:dyDescent="0.45">
      <c r="D109" s="2">
        <f>SUMIFS('ASETTW Untruncated'!D:D,'ASETTW Untruncated'!$A:$A,$A109,'ASETTW Untruncated'!$B:$B,$B109,'ASETTW Untruncated'!$C:$C,$C109)</f>
        <v>0</v>
      </c>
      <c r="E109" s="2">
        <f>SUMIFS('ASETTW Untruncated'!E:E,'ASETTW Untruncated'!$A:$A,$A109,'ASETTW Untruncated'!$B:$B,$B109,'ASETTW Untruncated'!$C:$C,$C109)</f>
        <v>0</v>
      </c>
      <c r="F109" s="2">
        <f>SUMIFS('ASETTW Untruncated'!F:F,'ASETTW Untruncated'!$A:$A,$A109,'ASETTW Untruncated'!$B:$B,$B109,'ASETTW Untruncated'!$C:$C,$C109)</f>
        <v>0</v>
      </c>
      <c r="G109" s="2">
        <f>SUMIFS('ASETTW Untruncated'!G:G,'ASETTW Untruncated'!$A:$A,$A109,'ASETTW Untruncated'!$B:$B,$B109,'ASETTW Untruncated'!$C:$C,$C109)</f>
        <v>0</v>
      </c>
      <c r="H109" s="2">
        <f>SUMIFS('ASETTW Untruncated'!H:H,'ASETTW Untruncated'!$A:$A,$A109,'ASETTW Untruncated'!$B:$B,$B109,'ASETTW Untruncated'!$C:$C,$C109)</f>
        <v>0</v>
      </c>
      <c r="I109" s="2">
        <f>SUMIFS('ASETTW Untruncated'!I:I,'ASETTW Untruncated'!$A:$A,$A109,'ASETTW Untruncated'!$B:$B,$B109,'ASETTW Untruncated'!$C:$C,$C109)</f>
        <v>0</v>
      </c>
      <c r="J109" s="2">
        <f>SUMIFS('ASETTW Untruncated'!J:J,'ASETTW Untruncated'!$A:$A,$A109,'ASETTW Untruncated'!$B:$B,$B109,'ASETTW Untruncated'!$C:$C,$C109)</f>
        <v>0</v>
      </c>
      <c r="K109" s="2">
        <f>SUMIFS('ASETTW Untruncated'!K:K,'ASETTW Untruncated'!$A:$A,$A109,'ASETTW Untruncated'!$B:$B,$B109,'ASETTW Untruncated'!$C:$C,$C109)</f>
        <v>0</v>
      </c>
      <c r="L109" s="2">
        <f>SUMIFS('ASETTW Untruncated'!L:L,'ASETTW Untruncated'!$A:$A,$A109,'ASETTW Untruncated'!$B:$B,$B109,'ASETTW Untruncated'!$C:$C,$C109)</f>
        <v>0</v>
      </c>
      <c r="M109" s="2">
        <f>SUMIFS('ASETTW Untruncated'!M:M,'ASETTW Untruncated'!$A:$A,$A109,'ASETTW Untruncated'!$B:$B,$B109,'ASETTW Untruncated'!$C:$C,$C109)</f>
        <v>0</v>
      </c>
      <c r="N109" s="2">
        <f>SUMIFS('ASETTW Untruncated'!N:N,'ASETTW Untruncated'!$A:$A,$A109,'ASETTW Untruncated'!$B:$B,$B109,'ASETTW Untruncated'!$C:$C,$C109)</f>
        <v>0</v>
      </c>
      <c r="O109" s="2">
        <f>SUMIFS('ASETTW Untruncated'!O:O,'ASETTW Untruncated'!$A:$A,$A109,'ASETTW Untruncated'!$B:$B,$B109,'ASETTW Untruncated'!$C:$C,$C109)</f>
        <v>0</v>
      </c>
      <c r="P109" s="2">
        <f>SUMIFS('ASETTW Untruncated'!P:P,'ASETTW Untruncated'!$A:$A,$A109,'ASETTW Untruncated'!$B:$B,$B109,'ASETTW Untruncated'!$C:$C,$C109)</f>
        <v>0</v>
      </c>
      <c r="Q109" s="2">
        <f>SUMIFS('ASETTW Untruncated'!Q:Q,'ASETTW Untruncated'!$A:$A,$A109,'ASETTW Untruncated'!$B:$B,$B109,'ASETTW Untruncated'!$C:$C,$C109)</f>
        <v>0</v>
      </c>
      <c r="R109" s="2">
        <f>SUMIFS('ASETTW Untruncated'!R:R,'ASETTW Untruncated'!$A:$A,$A109,'ASETTW Untruncated'!$B:$B,$B109,'ASETTW Untruncated'!$C:$C,$C109)</f>
        <v>0</v>
      </c>
      <c r="S109" s="2">
        <f>SUMIFS('ASETTW Untruncated'!S:S,'ASETTW Untruncated'!$A:$A,$A109,'ASETTW Untruncated'!$B:$B,$B109,'ASETTW Untruncated'!$C:$C,$C109)</f>
        <v>0</v>
      </c>
      <c r="T109" s="2">
        <f>SUMIFS('ASETTW Untruncated'!T:T,'ASETTW Untruncated'!$A:$A,$A109,'ASETTW Untruncated'!$B:$B,$B109,'ASETTW Untruncated'!$C:$C,$C109)</f>
        <v>0</v>
      </c>
      <c r="U109" s="2">
        <f>SUMIFS('ASETTW Untruncated'!U:U,'ASETTW Untruncated'!$A:$A,$A109,'ASETTW Untruncated'!$B:$B,$B109,'ASETTW Untruncated'!$C:$C,$C109)</f>
        <v>0</v>
      </c>
      <c r="V109" s="2">
        <f>SUMIFS('ASETTW Untruncated'!V:V,'ASETTW Untruncated'!$A:$A,$A109,'ASETTW Untruncated'!$B:$B,$B109,'ASETTW Untruncated'!$C:$C,$C109)</f>
        <v>0</v>
      </c>
      <c r="W109" s="2">
        <f>SUMIFS('ASETTW Untruncated'!W:W,'ASETTW Untruncated'!$A:$A,$A109,'ASETTW Untruncated'!$B:$B,$B109,'ASETTW Untruncated'!$C:$C,$C109)</f>
        <v>0</v>
      </c>
    </row>
    <row r="110" spans="1:23" s="2" customFormat="1" x14ac:dyDescent="0.45">
      <c r="D110" s="2">
        <f>SUMIFS('ASETTW Untruncated'!D:D,'ASETTW Untruncated'!$A:$A,$A110,'ASETTW Untruncated'!$B:$B,$B110,'ASETTW Untruncated'!$C:$C,$C110)</f>
        <v>0</v>
      </c>
      <c r="E110" s="2">
        <f>SUMIFS('ASETTW Untruncated'!E:E,'ASETTW Untruncated'!$A:$A,$A110,'ASETTW Untruncated'!$B:$B,$B110,'ASETTW Untruncated'!$C:$C,$C110)</f>
        <v>0</v>
      </c>
      <c r="F110" s="2">
        <f>SUMIFS('ASETTW Untruncated'!F:F,'ASETTW Untruncated'!$A:$A,$A110,'ASETTW Untruncated'!$B:$B,$B110,'ASETTW Untruncated'!$C:$C,$C110)</f>
        <v>0</v>
      </c>
      <c r="G110" s="2">
        <f>SUMIFS('ASETTW Untruncated'!G:G,'ASETTW Untruncated'!$A:$A,$A110,'ASETTW Untruncated'!$B:$B,$B110,'ASETTW Untruncated'!$C:$C,$C110)</f>
        <v>0</v>
      </c>
      <c r="H110" s="2">
        <f>SUMIFS('ASETTW Untruncated'!H:H,'ASETTW Untruncated'!$A:$A,$A110,'ASETTW Untruncated'!$B:$B,$B110,'ASETTW Untruncated'!$C:$C,$C110)</f>
        <v>0</v>
      </c>
      <c r="I110" s="2">
        <f>SUMIFS('ASETTW Untruncated'!I:I,'ASETTW Untruncated'!$A:$A,$A110,'ASETTW Untruncated'!$B:$B,$B110,'ASETTW Untruncated'!$C:$C,$C110)</f>
        <v>0</v>
      </c>
      <c r="J110" s="2">
        <f>SUMIFS('ASETTW Untruncated'!J:J,'ASETTW Untruncated'!$A:$A,$A110,'ASETTW Untruncated'!$B:$B,$B110,'ASETTW Untruncated'!$C:$C,$C110)</f>
        <v>0</v>
      </c>
      <c r="K110" s="2">
        <f>SUMIFS('ASETTW Untruncated'!K:K,'ASETTW Untruncated'!$A:$A,$A110,'ASETTW Untruncated'!$B:$B,$B110,'ASETTW Untruncated'!$C:$C,$C110)</f>
        <v>0</v>
      </c>
      <c r="L110" s="2">
        <f>SUMIFS('ASETTW Untruncated'!L:L,'ASETTW Untruncated'!$A:$A,$A110,'ASETTW Untruncated'!$B:$B,$B110,'ASETTW Untruncated'!$C:$C,$C110)</f>
        <v>0</v>
      </c>
      <c r="M110" s="2">
        <f>SUMIFS('ASETTW Untruncated'!M:M,'ASETTW Untruncated'!$A:$A,$A110,'ASETTW Untruncated'!$B:$B,$B110,'ASETTW Untruncated'!$C:$C,$C110)</f>
        <v>0</v>
      </c>
      <c r="N110" s="2">
        <f>SUMIFS('ASETTW Untruncated'!N:N,'ASETTW Untruncated'!$A:$A,$A110,'ASETTW Untruncated'!$B:$B,$B110,'ASETTW Untruncated'!$C:$C,$C110)</f>
        <v>0</v>
      </c>
      <c r="O110" s="2">
        <f>SUMIFS('ASETTW Untruncated'!O:O,'ASETTW Untruncated'!$A:$A,$A110,'ASETTW Untruncated'!$B:$B,$B110,'ASETTW Untruncated'!$C:$C,$C110)</f>
        <v>0</v>
      </c>
      <c r="P110" s="2">
        <f>SUMIFS('ASETTW Untruncated'!P:P,'ASETTW Untruncated'!$A:$A,$A110,'ASETTW Untruncated'!$B:$B,$B110,'ASETTW Untruncated'!$C:$C,$C110)</f>
        <v>0</v>
      </c>
      <c r="Q110" s="2">
        <f>SUMIFS('ASETTW Untruncated'!Q:Q,'ASETTW Untruncated'!$A:$A,$A110,'ASETTW Untruncated'!$B:$B,$B110,'ASETTW Untruncated'!$C:$C,$C110)</f>
        <v>0</v>
      </c>
      <c r="R110" s="2">
        <f>SUMIFS('ASETTW Untruncated'!R:R,'ASETTW Untruncated'!$A:$A,$A110,'ASETTW Untruncated'!$B:$B,$B110,'ASETTW Untruncated'!$C:$C,$C110)</f>
        <v>0</v>
      </c>
      <c r="S110" s="2">
        <f>SUMIFS('ASETTW Untruncated'!S:S,'ASETTW Untruncated'!$A:$A,$A110,'ASETTW Untruncated'!$B:$B,$B110,'ASETTW Untruncated'!$C:$C,$C110)</f>
        <v>0</v>
      </c>
      <c r="T110" s="2">
        <f>SUMIFS('ASETTW Untruncated'!T:T,'ASETTW Untruncated'!$A:$A,$A110,'ASETTW Untruncated'!$B:$B,$B110,'ASETTW Untruncated'!$C:$C,$C110)</f>
        <v>0</v>
      </c>
      <c r="U110" s="2">
        <f>SUMIFS('ASETTW Untruncated'!U:U,'ASETTW Untruncated'!$A:$A,$A110,'ASETTW Untruncated'!$B:$B,$B110,'ASETTW Untruncated'!$C:$C,$C110)</f>
        <v>0</v>
      </c>
      <c r="V110" s="2">
        <f>SUMIFS('ASETTW Untruncated'!V:V,'ASETTW Untruncated'!$A:$A,$A110,'ASETTW Untruncated'!$B:$B,$B110,'ASETTW Untruncated'!$C:$C,$C110)</f>
        <v>0</v>
      </c>
      <c r="W110" s="2">
        <f>SUMIFS('ASETTW Untruncated'!W:W,'ASETTW Untruncated'!$A:$A,$A110,'ASETTW Untruncated'!$B:$B,$B110,'ASETTW Untruncated'!$C:$C,$C110)</f>
        <v>0</v>
      </c>
    </row>
    <row r="111" spans="1:23" x14ac:dyDescent="0.45">
      <c r="D111">
        <f>SUMIFS('ASETTW Untruncated'!D:D,'ASETTW Untruncated'!$A:$A,$A111,'ASETTW Untruncated'!$B:$B,$B111,'ASETTW Untruncated'!$C:$C,$C111)</f>
        <v>0</v>
      </c>
      <c r="E111">
        <f>SUMIFS('ASETTW Untruncated'!E:E,'ASETTW Untruncated'!$A:$A,$A111,'ASETTW Untruncated'!$B:$B,$B111,'ASETTW Untruncated'!$C:$C,$C111)</f>
        <v>0</v>
      </c>
      <c r="F111">
        <f>SUMIFS('ASETTW Untruncated'!F:F,'ASETTW Untruncated'!$A:$A,$A111,'ASETTW Untruncated'!$B:$B,$B111,'ASETTW Untruncated'!$C:$C,$C111)</f>
        <v>0</v>
      </c>
      <c r="G111">
        <f>SUMIFS('ASETTW Untruncated'!G:G,'ASETTW Untruncated'!$A:$A,$A111,'ASETTW Untruncated'!$B:$B,$B111,'ASETTW Untruncated'!$C:$C,$C111)</f>
        <v>0</v>
      </c>
      <c r="H111">
        <f>SUMIFS('ASETTW Untruncated'!H:H,'ASETTW Untruncated'!$A:$A,$A111,'ASETTW Untruncated'!$B:$B,$B111,'ASETTW Untruncated'!$C:$C,$C111)</f>
        <v>0</v>
      </c>
      <c r="I111">
        <f>SUMIFS('ASETTW Untruncated'!I:I,'ASETTW Untruncated'!$A:$A,$A111,'ASETTW Untruncated'!$B:$B,$B111,'ASETTW Untruncated'!$C:$C,$C111)</f>
        <v>0</v>
      </c>
      <c r="J111">
        <f>SUMIFS('ASETTW Untruncated'!J:J,'ASETTW Untruncated'!$A:$A,$A111,'ASETTW Untruncated'!$B:$B,$B111,'ASETTW Untruncated'!$C:$C,$C111)</f>
        <v>0</v>
      </c>
      <c r="K111">
        <f>SUMIFS('ASETTW Untruncated'!K:K,'ASETTW Untruncated'!$A:$A,$A111,'ASETTW Untruncated'!$B:$B,$B111,'ASETTW Untruncated'!$C:$C,$C111)</f>
        <v>0</v>
      </c>
      <c r="L111">
        <f>SUMIFS('ASETTW Untruncated'!L:L,'ASETTW Untruncated'!$A:$A,$A111,'ASETTW Untruncated'!$B:$B,$B111,'ASETTW Untruncated'!$C:$C,$C111)</f>
        <v>0</v>
      </c>
      <c r="M111">
        <f>SUMIFS('ASETTW Untruncated'!M:M,'ASETTW Untruncated'!$A:$A,$A111,'ASETTW Untruncated'!$B:$B,$B111,'ASETTW Untruncated'!$C:$C,$C111)</f>
        <v>0</v>
      </c>
      <c r="N111">
        <f>SUMIFS('ASETTW Untruncated'!N:N,'ASETTW Untruncated'!$A:$A,$A111,'ASETTW Untruncated'!$B:$B,$B111,'ASETTW Untruncated'!$C:$C,$C111)</f>
        <v>0</v>
      </c>
      <c r="O111">
        <f>SUMIFS('ASETTW Untruncated'!O:O,'ASETTW Untruncated'!$A:$A,$A111,'ASETTW Untruncated'!$B:$B,$B111,'ASETTW Untruncated'!$C:$C,$C111)</f>
        <v>0</v>
      </c>
      <c r="P111">
        <f>SUMIFS('ASETTW Untruncated'!P:P,'ASETTW Untruncated'!$A:$A,$A111,'ASETTW Untruncated'!$B:$B,$B111,'ASETTW Untruncated'!$C:$C,$C111)</f>
        <v>0</v>
      </c>
      <c r="Q111">
        <f>SUMIFS('ASETTW Untruncated'!Q:Q,'ASETTW Untruncated'!$A:$A,$A111,'ASETTW Untruncated'!$B:$B,$B111,'ASETTW Untruncated'!$C:$C,$C111)</f>
        <v>0</v>
      </c>
      <c r="R111">
        <f>SUMIFS('ASETTW Untruncated'!R:R,'ASETTW Untruncated'!$A:$A,$A111,'ASETTW Untruncated'!$B:$B,$B111,'ASETTW Untruncated'!$C:$C,$C111)</f>
        <v>0</v>
      </c>
      <c r="S111">
        <f>SUMIFS('ASETTW Untruncated'!S:S,'ASETTW Untruncated'!$A:$A,$A111,'ASETTW Untruncated'!$B:$B,$B111,'ASETTW Untruncated'!$C:$C,$C111)</f>
        <v>0</v>
      </c>
      <c r="T111">
        <f>SUMIFS('ASETTW Untruncated'!T:T,'ASETTW Untruncated'!$A:$A,$A111,'ASETTW Untruncated'!$B:$B,$B111,'ASETTW Untruncated'!$C:$C,$C111)</f>
        <v>0</v>
      </c>
      <c r="U111">
        <f>SUMIFS('ASETTW Untruncated'!U:U,'ASETTW Untruncated'!$A:$A,$A111,'ASETTW Untruncated'!$B:$B,$B111,'ASETTW Untruncated'!$C:$C,$C111)</f>
        <v>0</v>
      </c>
      <c r="V111">
        <f>SUMIFS('ASETTW Untruncated'!V:V,'ASETTW Untruncated'!$A:$A,$A111,'ASETTW Untruncated'!$B:$B,$B111,'ASETTW Untruncated'!$C:$C,$C111)</f>
        <v>0</v>
      </c>
      <c r="W111">
        <f>SUMIFS('ASETTW Untruncated'!W:W,'ASETTW Untruncated'!$A:$A,$A111,'ASETTW Untruncated'!$B:$B,$B111,'ASETTW Untruncated'!$C:$C,$C111)</f>
        <v>0</v>
      </c>
    </row>
    <row r="112" spans="1:23" s="2" customFormat="1" x14ac:dyDescent="0.45">
      <c r="D112" s="2">
        <f>SUMIFS('ASETTW Untruncated'!D:D,'ASETTW Untruncated'!$A:$A,$A112,'ASETTW Untruncated'!$B:$B,$B112,'ASETTW Untruncated'!$C:$C,$C112)</f>
        <v>0</v>
      </c>
      <c r="E112" s="2">
        <f>SUMIFS('ASETTW Untruncated'!E:E,'ASETTW Untruncated'!$A:$A,$A112,'ASETTW Untruncated'!$B:$B,$B112,'ASETTW Untruncated'!$C:$C,$C112)</f>
        <v>0</v>
      </c>
      <c r="F112" s="2">
        <f>SUMIFS('ASETTW Untruncated'!F:F,'ASETTW Untruncated'!$A:$A,$A112,'ASETTW Untruncated'!$B:$B,$B112,'ASETTW Untruncated'!$C:$C,$C112)</f>
        <v>0</v>
      </c>
      <c r="G112" s="2">
        <f>SUMIFS('ASETTW Untruncated'!G:G,'ASETTW Untruncated'!$A:$A,$A112,'ASETTW Untruncated'!$B:$B,$B112,'ASETTW Untruncated'!$C:$C,$C112)</f>
        <v>0</v>
      </c>
      <c r="H112" s="2">
        <f>SUMIFS('ASETTW Untruncated'!H:H,'ASETTW Untruncated'!$A:$A,$A112,'ASETTW Untruncated'!$B:$B,$B112,'ASETTW Untruncated'!$C:$C,$C112)</f>
        <v>0</v>
      </c>
      <c r="I112" s="2">
        <f>SUMIFS('ASETTW Untruncated'!I:I,'ASETTW Untruncated'!$A:$A,$A112,'ASETTW Untruncated'!$B:$B,$B112,'ASETTW Untruncated'!$C:$C,$C112)</f>
        <v>0</v>
      </c>
      <c r="J112" s="2">
        <f>SUMIFS('ASETTW Untruncated'!J:J,'ASETTW Untruncated'!$A:$A,$A112,'ASETTW Untruncated'!$B:$B,$B112,'ASETTW Untruncated'!$C:$C,$C112)</f>
        <v>0</v>
      </c>
      <c r="K112" s="2">
        <f>SUMIFS('ASETTW Untruncated'!K:K,'ASETTW Untruncated'!$A:$A,$A112,'ASETTW Untruncated'!$B:$B,$B112,'ASETTW Untruncated'!$C:$C,$C112)</f>
        <v>0</v>
      </c>
      <c r="L112" s="2">
        <f>SUMIFS('ASETTW Untruncated'!L:L,'ASETTW Untruncated'!$A:$A,$A112,'ASETTW Untruncated'!$B:$B,$B112,'ASETTW Untruncated'!$C:$C,$C112)</f>
        <v>0</v>
      </c>
      <c r="M112" s="2">
        <f>SUMIFS('ASETTW Untruncated'!M:M,'ASETTW Untruncated'!$A:$A,$A112,'ASETTW Untruncated'!$B:$B,$B112,'ASETTW Untruncated'!$C:$C,$C112)</f>
        <v>0</v>
      </c>
      <c r="N112" s="2">
        <f>SUMIFS('ASETTW Untruncated'!N:N,'ASETTW Untruncated'!$A:$A,$A112,'ASETTW Untruncated'!$B:$B,$B112,'ASETTW Untruncated'!$C:$C,$C112)</f>
        <v>0</v>
      </c>
      <c r="O112" s="2">
        <f>SUMIFS('ASETTW Untruncated'!O:O,'ASETTW Untruncated'!$A:$A,$A112,'ASETTW Untruncated'!$B:$B,$B112,'ASETTW Untruncated'!$C:$C,$C112)</f>
        <v>0</v>
      </c>
      <c r="P112" s="2">
        <f>SUMIFS('ASETTW Untruncated'!P:P,'ASETTW Untruncated'!$A:$A,$A112,'ASETTW Untruncated'!$B:$B,$B112,'ASETTW Untruncated'!$C:$C,$C112)</f>
        <v>0</v>
      </c>
      <c r="Q112" s="2">
        <f>SUMIFS('ASETTW Untruncated'!Q:Q,'ASETTW Untruncated'!$A:$A,$A112,'ASETTW Untruncated'!$B:$B,$B112,'ASETTW Untruncated'!$C:$C,$C112)</f>
        <v>0</v>
      </c>
      <c r="R112" s="2">
        <f>SUMIFS('ASETTW Untruncated'!R:R,'ASETTW Untruncated'!$A:$A,$A112,'ASETTW Untruncated'!$B:$B,$B112,'ASETTW Untruncated'!$C:$C,$C112)</f>
        <v>0</v>
      </c>
      <c r="S112" s="2">
        <f>SUMIFS('ASETTW Untruncated'!S:S,'ASETTW Untruncated'!$A:$A,$A112,'ASETTW Untruncated'!$B:$B,$B112,'ASETTW Untruncated'!$C:$C,$C112)</f>
        <v>0</v>
      </c>
      <c r="T112" s="2">
        <f>SUMIFS('ASETTW Untruncated'!T:T,'ASETTW Untruncated'!$A:$A,$A112,'ASETTW Untruncated'!$B:$B,$B112,'ASETTW Untruncated'!$C:$C,$C112)</f>
        <v>0</v>
      </c>
      <c r="U112" s="2">
        <f>SUMIFS('ASETTW Untruncated'!U:U,'ASETTW Untruncated'!$A:$A,$A112,'ASETTW Untruncated'!$B:$B,$B112,'ASETTW Untruncated'!$C:$C,$C112)</f>
        <v>0</v>
      </c>
      <c r="V112" s="2">
        <f>SUMIFS('ASETTW Untruncated'!V:V,'ASETTW Untruncated'!$A:$A,$A112,'ASETTW Untruncated'!$B:$B,$B112,'ASETTW Untruncated'!$C:$C,$C112)</f>
        <v>0</v>
      </c>
      <c r="W112" s="2">
        <f>SUMIFS('ASETTW Untruncated'!W:W,'ASETTW Untruncated'!$A:$A,$A112,'ASETTW Untruncated'!$B:$B,$B112,'ASETTW Untruncated'!$C:$C,$C112)</f>
        <v>0</v>
      </c>
    </row>
    <row r="113" spans="4:23" x14ac:dyDescent="0.45">
      <c r="D113" s="28">
        <f>SUMIFS('ASETTW Untruncated'!D:D,'ASETTW Untruncated'!$A:$A,$A113,'ASETTW Untruncated'!$B:$B,$B113,'ASETTW Untruncated'!$C:$C,$C113)</f>
        <v>0</v>
      </c>
      <c r="E113" s="28">
        <f>SUMIFS('ASETTW Untruncated'!E:E,'ASETTW Untruncated'!$A:$A,$A113,'ASETTW Untruncated'!$B:$B,$B113,'ASETTW Untruncated'!$C:$C,$C113)</f>
        <v>0</v>
      </c>
      <c r="F113" s="28">
        <f>SUMIFS('ASETTW Untruncated'!F:F,'ASETTW Untruncated'!$A:$A,$A113,'ASETTW Untruncated'!$B:$B,$B113,'ASETTW Untruncated'!$C:$C,$C113)</f>
        <v>0</v>
      </c>
      <c r="G113" s="28">
        <f>SUMIFS('ASETTW Untruncated'!G:G,'ASETTW Untruncated'!$A:$A,$A113,'ASETTW Untruncated'!$B:$B,$B113,'ASETTW Untruncated'!$C:$C,$C113)</f>
        <v>0</v>
      </c>
      <c r="H113" s="28">
        <f>SUMIFS('ASETTW Untruncated'!H:H,'ASETTW Untruncated'!$A:$A,$A113,'ASETTW Untruncated'!$B:$B,$B113,'ASETTW Untruncated'!$C:$C,$C113)</f>
        <v>0</v>
      </c>
      <c r="I113" s="28">
        <f>SUMIFS('ASETTW Untruncated'!I:I,'ASETTW Untruncated'!$A:$A,$A113,'ASETTW Untruncated'!$B:$B,$B113,'ASETTW Untruncated'!$C:$C,$C113)</f>
        <v>0</v>
      </c>
      <c r="J113" s="28">
        <f>SUMIFS('ASETTW Untruncated'!J:J,'ASETTW Untruncated'!$A:$A,$A113,'ASETTW Untruncated'!$B:$B,$B113,'ASETTW Untruncated'!$C:$C,$C113)</f>
        <v>0</v>
      </c>
      <c r="K113" s="28">
        <f>SUMIFS('ASETTW Untruncated'!K:K,'ASETTW Untruncated'!$A:$A,$A113,'ASETTW Untruncated'!$B:$B,$B113,'ASETTW Untruncated'!$C:$C,$C113)</f>
        <v>0</v>
      </c>
      <c r="L113" s="28">
        <f>SUMIFS('ASETTW Untruncated'!L:L,'ASETTW Untruncated'!$A:$A,$A113,'ASETTW Untruncated'!$B:$B,$B113,'ASETTW Untruncated'!$C:$C,$C113)</f>
        <v>0</v>
      </c>
      <c r="M113" s="28">
        <f>SUMIFS('ASETTW Untruncated'!M:M,'ASETTW Untruncated'!$A:$A,$A113,'ASETTW Untruncated'!$B:$B,$B113,'ASETTW Untruncated'!$C:$C,$C113)</f>
        <v>0</v>
      </c>
      <c r="N113" s="28">
        <f>SUMIFS('ASETTW Untruncated'!N:N,'ASETTW Untruncated'!$A:$A,$A113,'ASETTW Untruncated'!$B:$B,$B113,'ASETTW Untruncated'!$C:$C,$C113)</f>
        <v>0</v>
      </c>
      <c r="O113" s="28">
        <f>SUMIFS('ASETTW Untruncated'!O:O,'ASETTW Untruncated'!$A:$A,$A113,'ASETTW Untruncated'!$B:$B,$B113,'ASETTW Untruncated'!$C:$C,$C113)</f>
        <v>0</v>
      </c>
      <c r="P113" s="28">
        <f>SUMIFS('ASETTW Untruncated'!P:P,'ASETTW Untruncated'!$A:$A,$A113,'ASETTW Untruncated'!$B:$B,$B113,'ASETTW Untruncated'!$C:$C,$C113)</f>
        <v>0</v>
      </c>
      <c r="Q113" s="28">
        <f>SUMIFS('ASETTW Untruncated'!Q:Q,'ASETTW Untruncated'!$A:$A,$A113,'ASETTW Untruncated'!$B:$B,$B113,'ASETTW Untruncated'!$C:$C,$C113)</f>
        <v>0</v>
      </c>
      <c r="R113" s="28">
        <f>SUMIFS('ASETTW Untruncated'!R:R,'ASETTW Untruncated'!$A:$A,$A113,'ASETTW Untruncated'!$B:$B,$B113,'ASETTW Untruncated'!$C:$C,$C113)</f>
        <v>0</v>
      </c>
      <c r="S113" s="28">
        <f>SUMIFS('ASETTW Untruncated'!S:S,'ASETTW Untruncated'!$A:$A,$A113,'ASETTW Untruncated'!$B:$B,$B113,'ASETTW Untruncated'!$C:$C,$C113)</f>
        <v>0</v>
      </c>
      <c r="T113" s="28">
        <f>SUMIFS('ASETTW Untruncated'!T:T,'ASETTW Untruncated'!$A:$A,$A113,'ASETTW Untruncated'!$B:$B,$B113,'ASETTW Untruncated'!$C:$C,$C113)</f>
        <v>0</v>
      </c>
      <c r="U113" s="28">
        <f>SUMIFS('ASETTW Untruncated'!U:U,'ASETTW Untruncated'!$A:$A,$A113,'ASETTW Untruncated'!$B:$B,$B113,'ASETTW Untruncated'!$C:$C,$C113)</f>
        <v>0</v>
      </c>
      <c r="V113" s="28">
        <f>SUMIFS('ASETTW Untruncated'!V:V,'ASETTW Untruncated'!$A:$A,$A113,'ASETTW Untruncated'!$B:$B,$B113,'ASETTW Untruncated'!$C:$C,$C113)</f>
        <v>0</v>
      </c>
      <c r="W113" s="28">
        <f>SUMIFS('ASETTW Untruncated'!W:W,'ASETTW Untruncated'!$A:$A,$A113,'ASETTW Untruncated'!$B:$B,$B113,'ASETTW Untruncated'!$C:$C,$C113)</f>
        <v>0</v>
      </c>
    </row>
    <row r="114" spans="4:23" s="2" customFormat="1" x14ac:dyDescent="0.45">
      <c r="D114" s="2">
        <f>SUMIFS('ASETTW Untruncated'!D:D,'ASETTW Untruncated'!$A:$A,$A114,'ASETTW Untruncated'!$B:$B,$B114,'ASETTW Untruncated'!$C:$C,$C114)</f>
        <v>0</v>
      </c>
      <c r="E114" s="2">
        <f>SUMIFS('ASETTW Untruncated'!E:E,'ASETTW Untruncated'!$A:$A,$A114,'ASETTW Untruncated'!$B:$B,$B114,'ASETTW Untruncated'!$C:$C,$C114)</f>
        <v>0</v>
      </c>
      <c r="F114" s="2">
        <f>SUMIFS('ASETTW Untruncated'!F:F,'ASETTW Untruncated'!$A:$A,$A114,'ASETTW Untruncated'!$B:$B,$B114,'ASETTW Untruncated'!$C:$C,$C114)</f>
        <v>0</v>
      </c>
      <c r="G114" s="2">
        <f>SUMIFS('ASETTW Untruncated'!G:G,'ASETTW Untruncated'!$A:$A,$A114,'ASETTW Untruncated'!$B:$B,$B114,'ASETTW Untruncated'!$C:$C,$C114)</f>
        <v>0</v>
      </c>
      <c r="H114" s="2">
        <f>SUMIFS('ASETTW Untruncated'!H:H,'ASETTW Untruncated'!$A:$A,$A114,'ASETTW Untruncated'!$B:$B,$B114,'ASETTW Untruncated'!$C:$C,$C114)</f>
        <v>0</v>
      </c>
      <c r="I114" s="2">
        <f>SUMIFS('ASETTW Untruncated'!I:I,'ASETTW Untruncated'!$A:$A,$A114,'ASETTW Untruncated'!$B:$B,$B114,'ASETTW Untruncated'!$C:$C,$C114)</f>
        <v>0</v>
      </c>
      <c r="J114" s="2">
        <f>SUMIFS('ASETTW Untruncated'!J:J,'ASETTW Untruncated'!$A:$A,$A114,'ASETTW Untruncated'!$B:$B,$B114,'ASETTW Untruncated'!$C:$C,$C114)</f>
        <v>0</v>
      </c>
      <c r="K114" s="2">
        <f>SUMIFS('ASETTW Untruncated'!K:K,'ASETTW Untruncated'!$A:$A,$A114,'ASETTW Untruncated'!$B:$B,$B114,'ASETTW Untruncated'!$C:$C,$C114)</f>
        <v>0</v>
      </c>
      <c r="L114" s="2">
        <f>SUMIFS('ASETTW Untruncated'!L:L,'ASETTW Untruncated'!$A:$A,$A114,'ASETTW Untruncated'!$B:$B,$B114,'ASETTW Untruncated'!$C:$C,$C114)</f>
        <v>0</v>
      </c>
      <c r="M114" s="2">
        <f>SUMIFS('ASETTW Untruncated'!M:M,'ASETTW Untruncated'!$A:$A,$A114,'ASETTW Untruncated'!$B:$B,$B114,'ASETTW Untruncated'!$C:$C,$C114)</f>
        <v>0</v>
      </c>
      <c r="N114" s="2">
        <f>SUMIFS('ASETTW Untruncated'!N:N,'ASETTW Untruncated'!$A:$A,$A114,'ASETTW Untruncated'!$B:$B,$B114,'ASETTW Untruncated'!$C:$C,$C114)</f>
        <v>0</v>
      </c>
      <c r="O114" s="2">
        <f>SUMIFS('ASETTW Untruncated'!O:O,'ASETTW Untruncated'!$A:$A,$A114,'ASETTW Untruncated'!$B:$B,$B114,'ASETTW Untruncated'!$C:$C,$C114)</f>
        <v>0</v>
      </c>
      <c r="P114" s="2">
        <f>SUMIFS('ASETTW Untruncated'!P:P,'ASETTW Untruncated'!$A:$A,$A114,'ASETTW Untruncated'!$B:$B,$B114,'ASETTW Untruncated'!$C:$C,$C114)</f>
        <v>0</v>
      </c>
      <c r="Q114" s="2">
        <f>SUMIFS('ASETTW Untruncated'!Q:Q,'ASETTW Untruncated'!$A:$A,$A114,'ASETTW Untruncated'!$B:$B,$B114,'ASETTW Untruncated'!$C:$C,$C114)</f>
        <v>0</v>
      </c>
      <c r="R114" s="2">
        <f>SUMIFS('ASETTW Untruncated'!R:R,'ASETTW Untruncated'!$A:$A,$A114,'ASETTW Untruncated'!$B:$B,$B114,'ASETTW Untruncated'!$C:$C,$C114)</f>
        <v>0</v>
      </c>
      <c r="S114" s="2">
        <f>SUMIFS('ASETTW Untruncated'!S:S,'ASETTW Untruncated'!$A:$A,$A114,'ASETTW Untruncated'!$B:$B,$B114,'ASETTW Untruncated'!$C:$C,$C114)</f>
        <v>0</v>
      </c>
      <c r="T114" s="2">
        <f>SUMIFS('ASETTW Untruncated'!T:T,'ASETTW Untruncated'!$A:$A,$A114,'ASETTW Untruncated'!$B:$B,$B114,'ASETTW Untruncated'!$C:$C,$C114)</f>
        <v>0</v>
      </c>
      <c r="U114" s="2">
        <f>SUMIFS('ASETTW Untruncated'!U:U,'ASETTW Untruncated'!$A:$A,$A114,'ASETTW Untruncated'!$B:$B,$B114,'ASETTW Untruncated'!$C:$C,$C114)</f>
        <v>0</v>
      </c>
      <c r="V114" s="2">
        <f>SUMIFS('ASETTW Untruncated'!V:V,'ASETTW Untruncated'!$A:$A,$A114,'ASETTW Untruncated'!$B:$B,$B114,'ASETTW Untruncated'!$C:$C,$C114)</f>
        <v>0</v>
      </c>
      <c r="W114" s="2">
        <f>SUMIFS('ASETTW Untruncated'!W:W,'ASETTW Untruncated'!$A:$A,$A114,'ASETTW Untruncated'!$B:$B,$B114,'ASETTW Untruncated'!$C:$C,$C114)</f>
        <v>0</v>
      </c>
    </row>
    <row r="115" spans="4:23" s="2" customFormat="1" x14ac:dyDescent="0.45">
      <c r="D115" s="2">
        <f>SUMIFS('ASETTW Untruncated'!D:D,'ASETTW Untruncated'!$A:$A,$A115,'ASETTW Untruncated'!$B:$B,$B115,'ASETTW Untruncated'!$C:$C,$C115)</f>
        <v>0</v>
      </c>
      <c r="E115" s="2">
        <f>SUMIFS('ASETTW Untruncated'!E:E,'ASETTW Untruncated'!$A:$A,$A115,'ASETTW Untruncated'!$B:$B,$B115,'ASETTW Untruncated'!$C:$C,$C115)</f>
        <v>0</v>
      </c>
      <c r="F115" s="2">
        <f>SUMIFS('ASETTW Untruncated'!F:F,'ASETTW Untruncated'!$A:$A,$A115,'ASETTW Untruncated'!$B:$B,$B115,'ASETTW Untruncated'!$C:$C,$C115)</f>
        <v>0</v>
      </c>
      <c r="G115" s="2">
        <f>SUMIFS('ASETTW Untruncated'!G:G,'ASETTW Untruncated'!$A:$A,$A115,'ASETTW Untruncated'!$B:$B,$B115,'ASETTW Untruncated'!$C:$C,$C115)</f>
        <v>0</v>
      </c>
      <c r="H115" s="2">
        <f>SUMIFS('ASETTW Untruncated'!H:H,'ASETTW Untruncated'!$A:$A,$A115,'ASETTW Untruncated'!$B:$B,$B115,'ASETTW Untruncated'!$C:$C,$C115)</f>
        <v>0</v>
      </c>
      <c r="I115" s="2">
        <f>SUMIFS('ASETTW Untruncated'!I:I,'ASETTW Untruncated'!$A:$A,$A115,'ASETTW Untruncated'!$B:$B,$B115,'ASETTW Untruncated'!$C:$C,$C115)</f>
        <v>0</v>
      </c>
      <c r="J115" s="2">
        <f>SUMIFS('ASETTW Untruncated'!J:J,'ASETTW Untruncated'!$A:$A,$A115,'ASETTW Untruncated'!$B:$B,$B115,'ASETTW Untruncated'!$C:$C,$C115)</f>
        <v>0</v>
      </c>
      <c r="K115" s="2">
        <f>SUMIFS('ASETTW Untruncated'!K:K,'ASETTW Untruncated'!$A:$A,$A115,'ASETTW Untruncated'!$B:$B,$B115,'ASETTW Untruncated'!$C:$C,$C115)</f>
        <v>0</v>
      </c>
      <c r="L115" s="2">
        <f>SUMIFS('ASETTW Untruncated'!L:L,'ASETTW Untruncated'!$A:$A,$A115,'ASETTW Untruncated'!$B:$B,$B115,'ASETTW Untruncated'!$C:$C,$C115)</f>
        <v>0</v>
      </c>
      <c r="M115" s="2">
        <f>SUMIFS('ASETTW Untruncated'!M:M,'ASETTW Untruncated'!$A:$A,$A115,'ASETTW Untruncated'!$B:$B,$B115,'ASETTW Untruncated'!$C:$C,$C115)</f>
        <v>0</v>
      </c>
      <c r="N115" s="2">
        <f>SUMIFS('ASETTW Untruncated'!N:N,'ASETTW Untruncated'!$A:$A,$A115,'ASETTW Untruncated'!$B:$B,$B115,'ASETTW Untruncated'!$C:$C,$C115)</f>
        <v>0</v>
      </c>
      <c r="O115" s="2">
        <f>SUMIFS('ASETTW Untruncated'!O:O,'ASETTW Untruncated'!$A:$A,$A115,'ASETTW Untruncated'!$B:$B,$B115,'ASETTW Untruncated'!$C:$C,$C115)</f>
        <v>0</v>
      </c>
      <c r="P115" s="2">
        <f>SUMIFS('ASETTW Untruncated'!P:P,'ASETTW Untruncated'!$A:$A,$A115,'ASETTW Untruncated'!$B:$B,$B115,'ASETTW Untruncated'!$C:$C,$C115)</f>
        <v>0</v>
      </c>
      <c r="Q115" s="2">
        <f>SUMIFS('ASETTW Untruncated'!Q:Q,'ASETTW Untruncated'!$A:$A,$A115,'ASETTW Untruncated'!$B:$B,$B115,'ASETTW Untruncated'!$C:$C,$C115)</f>
        <v>0</v>
      </c>
      <c r="R115" s="2">
        <f>SUMIFS('ASETTW Untruncated'!R:R,'ASETTW Untruncated'!$A:$A,$A115,'ASETTW Untruncated'!$B:$B,$B115,'ASETTW Untruncated'!$C:$C,$C115)</f>
        <v>0</v>
      </c>
      <c r="S115" s="2">
        <f>SUMIFS('ASETTW Untruncated'!S:S,'ASETTW Untruncated'!$A:$A,$A115,'ASETTW Untruncated'!$B:$B,$B115,'ASETTW Untruncated'!$C:$C,$C115)</f>
        <v>0</v>
      </c>
      <c r="T115" s="2">
        <f>SUMIFS('ASETTW Untruncated'!T:T,'ASETTW Untruncated'!$A:$A,$A115,'ASETTW Untruncated'!$B:$B,$B115,'ASETTW Untruncated'!$C:$C,$C115)</f>
        <v>0</v>
      </c>
      <c r="U115" s="2">
        <f>SUMIFS('ASETTW Untruncated'!U:U,'ASETTW Untruncated'!$A:$A,$A115,'ASETTW Untruncated'!$B:$B,$B115,'ASETTW Untruncated'!$C:$C,$C115)</f>
        <v>0</v>
      </c>
      <c r="V115" s="2">
        <f>SUMIFS('ASETTW Untruncated'!V:V,'ASETTW Untruncated'!$A:$A,$A115,'ASETTW Untruncated'!$B:$B,$B115,'ASETTW Untruncated'!$C:$C,$C115)</f>
        <v>0</v>
      </c>
      <c r="W115" s="2">
        <f>SUMIFS('ASETTW Untruncated'!W:W,'ASETTW Untruncated'!$A:$A,$A115,'ASETTW Untruncated'!$B:$B,$B115,'ASETTW Untruncated'!$C:$C,$C115)</f>
        <v>0</v>
      </c>
    </row>
    <row r="116" spans="4:23" s="2" customFormat="1" x14ac:dyDescent="0.45">
      <c r="D116" s="2">
        <f>SUMIFS('ASETTW Untruncated'!D:D,'ASETTW Untruncated'!$A:$A,$A116,'ASETTW Untruncated'!$B:$B,$B116,'ASETTW Untruncated'!$C:$C,$C116)</f>
        <v>0</v>
      </c>
      <c r="E116" s="2">
        <f>SUMIFS('ASETTW Untruncated'!E:E,'ASETTW Untruncated'!$A:$A,$A116,'ASETTW Untruncated'!$B:$B,$B116,'ASETTW Untruncated'!$C:$C,$C116)</f>
        <v>0</v>
      </c>
      <c r="F116" s="2">
        <f>SUMIFS('ASETTW Untruncated'!F:F,'ASETTW Untruncated'!$A:$A,$A116,'ASETTW Untruncated'!$B:$B,$B116,'ASETTW Untruncated'!$C:$C,$C116)</f>
        <v>0</v>
      </c>
      <c r="G116" s="2">
        <f>SUMIFS('ASETTW Untruncated'!G:G,'ASETTW Untruncated'!$A:$A,$A116,'ASETTW Untruncated'!$B:$B,$B116,'ASETTW Untruncated'!$C:$C,$C116)</f>
        <v>0</v>
      </c>
      <c r="H116" s="2">
        <f>SUMIFS('ASETTW Untruncated'!H:H,'ASETTW Untruncated'!$A:$A,$A116,'ASETTW Untruncated'!$B:$B,$B116,'ASETTW Untruncated'!$C:$C,$C116)</f>
        <v>0</v>
      </c>
      <c r="I116" s="2">
        <f>SUMIFS('ASETTW Untruncated'!I:I,'ASETTW Untruncated'!$A:$A,$A116,'ASETTW Untruncated'!$B:$B,$B116,'ASETTW Untruncated'!$C:$C,$C116)</f>
        <v>0</v>
      </c>
      <c r="J116" s="2">
        <f>SUMIFS('ASETTW Untruncated'!J:J,'ASETTW Untruncated'!$A:$A,$A116,'ASETTW Untruncated'!$B:$B,$B116,'ASETTW Untruncated'!$C:$C,$C116)</f>
        <v>0</v>
      </c>
      <c r="K116" s="2">
        <f>SUMIFS('ASETTW Untruncated'!K:K,'ASETTW Untruncated'!$A:$A,$A116,'ASETTW Untruncated'!$B:$B,$B116,'ASETTW Untruncated'!$C:$C,$C116)</f>
        <v>0</v>
      </c>
      <c r="L116" s="2">
        <f>SUMIFS('ASETTW Untruncated'!L:L,'ASETTW Untruncated'!$A:$A,$A116,'ASETTW Untruncated'!$B:$B,$B116,'ASETTW Untruncated'!$C:$C,$C116)</f>
        <v>0</v>
      </c>
      <c r="M116" s="2">
        <f>SUMIFS('ASETTW Untruncated'!M:M,'ASETTW Untruncated'!$A:$A,$A116,'ASETTW Untruncated'!$B:$B,$B116,'ASETTW Untruncated'!$C:$C,$C116)</f>
        <v>0</v>
      </c>
      <c r="N116" s="2">
        <f>SUMIFS('ASETTW Untruncated'!N:N,'ASETTW Untruncated'!$A:$A,$A116,'ASETTW Untruncated'!$B:$B,$B116,'ASETTW Untruncated'!$C:$C,$C116)</f>
        <v>0</v>
      </c>
      <c r="O116" s="2">
        <f>SUMIFS('ASETTW Untruncated'!O:O,'ASETTW Untruncated'!$A:$A,$A116,'ASETTW Untruncated'!$B:$B,$B116,'ASETTW Untruncated'!$C:$C,$C116)</f>
        <v>0</v>
      </c>
      <c r="P116" s="2">
        <f>SUMIFS('ASETTW Untruncated'!P:P,'ASETTW Untruncated'!$A:$A,$A116,'ASETTW Untruncated'!$B:$B,$B116,'ASETTW Untruncated'!$C:$C,$C116)</f>
        <v>0</v>
      </c>
      <c r="Q116" s="2">
        <f>SUMIFS('ASETTW Untruncated'!Q:Q,'ASETTW Untruncated'!$A:$A,$A116,'ASETTW Untruncated'!$B:$B,$B116,'ASETTW Untruncated'!$C:$C,$C116)</f>
        <v>0</v>
      </c>
      <c r="R116" s="2">
        <f>SUMIFS('ASETTW Untruncated'!R:R,'ASETTW Untruncated'!$A:$A,$A116,'ASETTW Untruncated'!$B:$B,$B116,'ASETTW Untruncated'!$C:$C,$C116)</f>
        <v>0</v>
      </c>
      <c r="S116" s="2">
        <f>SUMIFS('ASETTW Untruncated'!S:S,'ASETTW Untruncated'!$A:$A,$A116,'ASETTW Untruncated'!$B:$B,$B116,'ASETTW Untruncated'!$C:$C,$C116)</f>
        <v>0</v>
      </c>
      <c r="T116" s="2">
        <f>SUMIFS('ASETTW Untruncated'!T:T,'ASETTW Untruncated'!$A:$A,$A116,'ASETTW Untruncated'!$B:$B,$B116,'ASETTW Untruncated'!$C:$C,$C116)</f>
        <v>0</v>
      </c>
      <c r="U116" s="2">
        <f>SUMIFS('ASETTW Untruncated'!U:U,'ASETTW Untruncated'!$A:$A,$A116,'ASETTW Untruncated'!$B:$B,$B116,'ASETTW Untruncated'!$C:$C,$C116)</f>
        <v>0</v>
      </c>
      <c r="V116" s="2">
        <f>SUMIFS('ASETTW Untruncated'!V:V,'ASETTW Untruncated'!$A:$A,$A116,'ASETTW Untruncated'!$B:$B,$B116,'ASETTW Untruncated'!$C:$C,$C116)</f>
        <v>0</v>
      </c>
      <c r="W116" s="2">
        <f>SUMIFS('ASETTW Untruncated'!W:W,'ASETTW Untruncated'!$A:$A,$A116,'ASETTW Untruncated'!$B:$B,$B116,'ASETTW Untruncated'!$C:$C,$C116)</f>
        <v>0</v>
      </c>
    </row>
    <row r="117" spans="4:23" s="2" customFormat="1" x14ac:dyDescent="0.45">
      <c r="D117" s="2">
        <f>SUMIFS('ASETTW Untruncated'!D:D,'ASETTW Untruncated'!$A:$A,$A117,'ASETTW Untruncated'!$B:$B,$B117,'ASETTW Untruncated'!$C:$C,$C117)</f>
        <v>0</v>
      </c>
      <c r="E117" s="2">
        <f>SUMIFS('ASETTW Untruncated'!E:E,'ASETTW Untruncated'!$A:$A,$A117,'ASETTW Untruncated'!$B:$B,$B117,'ASETTW Untruncated'!$C:$C,$C117)</f>
        <v>0</v>
      </c>
      <c r="F117" s="2">
        <f>SUMIFS('ASETTW Untruncated'!F:F,'ASETTW Untruncated'!$A:$A,$A117,'ASETTW Untruncated'!$B:$B,$B117,'ASETTW Untruncated'!$C:$C,$C117)</f>
        <v>0</v>
      </c>
      <c r="G117" s="2">
        <f>SUMIFS('ASETTW Untruncated'!G:G,'ASETTW Untruncated'!$A:$A,$A117,'ASETTW Untruncated'!$B:$B,$B117,'ASETTW Untruncated'!$C:$C,$C117)</f>
        <v>0</v>
      </c>
      <c r="H117" s="2">
        <f>SUMIFS('ASETTW Untruncated'!H:H,'ASETTW Untruncated'!$A:$A,$A117,'ASETTW Untruncated'!$B:$B,$B117,'ASETTW Untruncated'!$C:$C,$C117)</f>
        <v>0</v>
      </c>
      <c r="I117" s="2">
        <f>SUMIFS('ASETTW Untruncated'!I:I,'ASETTW Untruncated'!$A:$A,$A117,'ASETTW Untruncated'!$B:$B,$B117,'ASETTW Untruncated'!$C:$C,$C117)</f>
        <v>0</v>
      </c>
      <c r="J117" s="2">
        <f>SUMIFS('ASETTW Untruncated'!J:J,'ASETTW Untruncated'!$A:$A,$A117,'ASETTW Untruncated'!$B:$B,$B117,'ASETTW Untruncated'!$C:$C,$C117)</f>
        <v>0</v>
      </c>
      <c r="K117" s="2">
        <f>SUMIFS('ASETTW Untruncated'!K:K,'ASETTW Untruncated'!$A:$A,$A117,'ASETTW Untruncated'!$B:$B,$B117,'ASETTW Untruncated'!$C:$C,$C117)</f>
        <v>0</v>
      </c>
      <c r="L117" s="2">
        <f>SUMIFS('ASETTW Untruncated'!L:L,'ASETTW Untruncated'!$A:$A,$A117,'ASETTW Untruncated'!$B:$B,$B117,'ASETTW Untruncated'!$C:$C,$C117)</f>
        <v>0</v>
      </c>
      <c r="M117" s="2">
        <f>SUMIFS('ASETTW Untruncated'!M:M,'ASETTW Untruncated'!$A:$A,$A117,'ASETTW Untruncated'!$B:$B,$B117,'ASETTW Untruncated'!$C:$C,$C117)</f>
        <v>0</v>
      </c>
      <c r="N117" s="2">
        <f>SUMIFS('ASETTW Untruncated'!N:N,'ASETTW Untruncated'!$A:$A,$A117,'ASETTW Untruncated'!$B:$B,$B117,'ASETTW Untruncated'!$C:$C,$C117)</f>
        <v>0</v>
      </c>
      <c r="O117" s="2">
        <f>SUMIFS('ASETTW Untruncated'!O:O,'ASETTW Untruncated'!$A:$A,$A117,'ASETTW Untruncated'!$B:$B,$B117,'ASETTW Untruncated'!$C:$C,$C117)</f>
        <v>0</v>
      </c>
      <c r="P117" s="2">
        <f>SUMIFS('ASETTW Untruncated'!P:P,'ASETTW Untruncated'!$A:$A,$A117,'ASETTW Untruncated'!$B:$B,$B117,'ASETTW Untruncated'!$C:$C,$C117)</f>
        <v>0</v>
      </c>
      <c r="Q117" s="2">
        <f>SUMIFS('ASETTW Untruncated'!Q:Q,'ASETTW Untruncated'!$A:$A,$A117,'ASETTW Untruncated'!$B:$B,$B117,'ASETTW Untruncated'!$C:$C,$C117)</f>
        <v>0</v>
      </c>
      <c r="R117" s="2">
        <f>SUMIFS('ASETTW Untruncated'!R:R,'ASETTW Untruncated'!$A:$A,$A117,'ASETTW Untruncated'!$B:$B,$B117,'ASETTW Untruncated'!$C:$C,$C117)</f>
        <v>0</v>
      </c>
      <c r="S117" s="2">
        <f>SUMIFS('ASETTW Untruncated'!S:S,'ASETTW Untruncated'!$A:$A,$A117,'ASETTW Untruncated'!$B:$B,$B117,'ASETTW Untruncated'!$C:$C,$C117)</f>
        <v>0</v>
      </c>
      <c r="T117" s="2">
        <f>SUMIFS('ASETTW Untruncated'!T:T,'ASETTW Untruncated'!$A:$A,$A117,'ASETTW Untruncated'!$B:$B,$B117,'ASETTW Untruncated'!$C:$C,$C117)</f>
        <v>0</v>
      </c>
      <c r="U117" s="2">
        <f>SUMIFS('ASETTW Untruncated'!U:U,'ASETTW Untruncated'!$A:$A,$A117,'ASETTW Untruncated'!$B:$B,$B117,'ASETTW Untruncated'!$C:$C,$C117)</f>
        <v>0</v>
      </c>
      <c r="V117" s="2">
        <f>SUMIFS('ASETTW Untruncated'!V:V,'ASETTW Untruncated'!$A:$A,$A117,'ASETTW Untruncated'!$B:$B,$B117,'ASETTW Untruncated'!$C:$C,$C117)</f>
        <v>0</v>
      </c>
      <c r="W117" s="2">
        <f>SUMIFS('ASETTW Untruncated'!W:W,'ASETTW Untruncated'!$A:$A,$A117,'ASETTW Untruncated'!$B:$B,$B117,'ASETTW Untruncated'!$C:$C,$C117)</f>
        <v>0</v>
      </c>
    </row>
    <row r="118" spans="4:23" s="2" customFormat="1" x14ac:dyDescent="0.45">
      <c r="D118" s="2">
        <f>SUMIFS('ASETTW Untruncated'!D:D,'ASETTW Untruncated'!$A:$A,$A118,'ASETTW Untruncated'!$B:$B,$B118,'ASETTW Untruncated'!$C:$C,$C118)</f>
        <v>0</v>
      </c>
      <c r="E118" s="2">
        <f>SUMIFS('ASETTW Untruncated'!E:E,'ASETTW Untruncated'!$A:$A,$A118,'ASETTW Untruncated'!$B:$B,$B118,'ASETTW Untruncated'!$C:$C,$C118)</f>
        <v>0</v>
      </c>
      <c r="F118" s="2">
        <f>SUMIFS('ASETTW Untruncated'!F:F,'ASETTW Untruncated'!$A:$A,$A118,'ASETTW Untruncated'!$B:$B,$B118,'ASETTW Untruncated'!$C:$C,$C118)</f>
        <v>0</v>
      </c>
      <c r="G118" s="2">
        <f>SUMIFS('ASETTW Untruncated'!G:G,'ASETTW Untruncated'!$A:$A,$A118,'ASETTW Untruncated'!$B:$B,$B118,'ASETTW Untruncated'!$C:$C,$C118)</f>
        <v>0</v>
      </c>
      <c r="H118" s="2">
        <f>SUMIFS('ASETTW Untruncated'!H:H,'ASETTW Untruncated'!$A:$A,$A118,'ASETTW Untruncated'!$B:$B,$B118,'ASETTW Untruncated'!$C:$C,$C118)</f>
        <v>0</v>
      </c>
      <c r="I118" s="2">
        <f>SUMIFS('ASETTW Untruncated'!I:I,'ASETTW Untruncated'!$A:$A,$A118,'ASETTW Untruncated'!$B:$B,$B118,'ASETTW Untruncated'!$C:$C,$C118)</f>
        <v>0</v>
      </c>
      <c r="J118" s="2">
        <f>SUMIFS('ASETTW Untruncated'!J:J,'ASETTW Untruncated'!$A:$A,$A118,'ASETTW Untruncated'!$B:$B,$B118,'ASETTW Untruncated'!$C:$C,$C118)</f>
        <v>0</v>
      </c>
      <c r="K118" s="2">
        <f>SUMIFS('ASETTW Untruncated'!K:K,'ASETTW Untruncated'!$A:$A,$A118,'ASETTW Untruncated'!$B:$B,$B118,'ASETTW Untruncated'!$C:$C,$C118)</f>
        <v>0</v>
      </c>
      <c r="L118" s="2">
        <f>SUMIFS('ASETTW Untruncated'!L:L,'ASETTW Untruncated'!$A:$A,$A118,'ASETTW Untruncated'!$B:$B,$B118,'ASETTW Untruncated'!$C:$C,$C118)</f>
        <v>0</v>
      </c>
      <c r="M118" s="2">
        <f>SUMIFS('ASETTW Untruncated'!M:M,'ASETTW Untruncated'!$A:$A,$A118,'ASETTW Untruncated'!$B:$B,$B118,'ASETTW Untruncated'!$C:$C,$C118)</f>
        <v>0</v>
      </c>
      <c r="N118" s="2">
        <f>SUMIFS('ASETTW Untruncated'!N:N,'ASETTW Untruncated'!$A:$A,$A118,'ASETTW Untruncated'!$B:$B,$B118,'ASETTW Untruncated'!$C:$C,$C118)</f>
        <v>0</v>
      </c>
      <c r="O118" s="2">
        <f>SUMIFS('ASETTW Untruncated'!O:O,'ASETTW Untruncated'!$A:$A,$A118,'ASETTW Untruncated'!$B:$B,$B118,'ASETTW Untruncated'!$C:$C,$C118)</f>
        <v>0</v>
      </c>
      <c r="P118" s="2">
        <f>SUMIFS('ASETTW Untruncated'!P:P,'ASETTW Untruncated'!$A:$A,$A118,'ASETTW Untruncated'!$B:$B,$B118,'ASETTW Untruncated'!$C:$C,$C118)</f>
        <v>0</v>
      </c>
      <c r="Q118" s="2">
        <f>SUMIFS('ASETTW Untruncated'!Q:Q,'ASETTW Untruncated'!$A:$A,$A118,'ASETTW Untruncated'!$B:$B,$B118,'ASETTW Untruncated'!$C:$C,$C118)</f>
        <v>0</v>
      </c>
      <c r="R118" s="2">
        <f>SUMIFS('ASETTW Untruncated'!R:R,'ASETTW Untruncated'!$A:$A,$A118,'ASETTW Untruncated'!$B:$B,$B118,'ASETTW Untruncated'!$C:$C,$C118)</f>
        <v>0</v>
      </c>
      <c r="S118" s="2">
        <f>SUMIFS('ASETTW Untruncated'!S:S,'ASETTW Untruncated'!$A:$A,$A118,'ASETTW Untruncated'!$B:$B,$B118,'ASETTW Untruncated'!$C:$C,$C118)</f>
        <v>0</v>
      </c>
      <c r="T118" s="2">
        <f>SUMIFS('ASETTW Untruncated'!T:T,'ASETTW Untruncated'!$A:$A,$A118,'ASETTW Untruncated'!$B:$B,$B118,'ASETTW Untruncated'!$C:$C,$C118)</f>
        <v>0</v>
      </c>
      <c r="U118" s="2">
        <f>SUMIFS('ASETTW Untruncated'!U:U,'ASETTW Untruncated'!$A:$A,$A118,'ASETTW Untruncated'!$B:$B,$B118,'ASETTW Untruncated'!$C:$C,$C118)</f>
        <v>0</v>
      </c>
      <c r="V118" s="2">
        <f>SUMIFS('ASETTW Untruncated'!V:V,'ASETTW Untruncated'!$A:$A,$A118,'ASETTW Untruncated'!$B:$B,$B118,'ASETTW Untruncated'!$C:$C,$C118)</f>
        <v>0</v>
      </c>
      <c r="W118" s="2">
        <f>SUMIFS('ASETTW Untruncated'!W:W,'ASETTW Untruncated'!$A:$A,$A118,'ASETTW Untruncated'!$B:$B,$B118,'ASETTW Untruncated'!$C:$C,$C118)</f>
        <v>0</v>
      </c>
    </row>
    <row r="119" spans="4:23" s="2" customFormat="1" x14ac:dyDescent="0.45">
      <c r="D119" s="2">
        <f>SUMIFS('ASETTW Untruncated'!D:D,'ASETTW Untruncated'!$A:$A,$A119,'ASETTW Untruncated'!$B:$B,$B119,'ASETTW Untruncated'!$C:$C,$C119)</f>
        <v>0</v>
      </c>
      <c r="E119" s="2">
        <f>SUMIFS('ASETTW Untruncated'!E:E,'ASETTW Untruncated'!$A:$A,$A119,'ASETTW Untruncated'!$B:$B,$B119,'ASETTW Untruncated'!$C:$C,$C119)</f>
        <v>0</v>
      </c>
      <c r="F119" s="2">
        <f>SUMIFS('ASETTW Untruncated'!F:F,'ASETTW Untruncated'!$A:$A,$A119,'ASETTW Untruncated'!$B:$B,$B119,'ASETTW Untruncated'!$C:$C,$C119)</f>
        <v>0</v>
      </c>
      <c r="G119" s="2">
        <f>SUMIFS('ASETTW Untruncated'!G:G,'ASETTW Untruncated'!$A:$A,$A119,'ASETTW Untruncated'!$B:$B,$B119,'ASETTW Untruncated'!$C:$C,$C119)</f>
        <v>0</v>
      </c>
      <c r="H119" s="2">
        <f>SUMIFS('ASETTW Untruncated'!H:H,'ASETTW Untruncated'!$A:$A,$A119,'ASETTW Untruncated'!$B:$B,$B119,'ASETTW Untruncated'!$C:$C,$C119)</f>
        <v>0</v>
      </c>
      <c r="I119" s="2">
        <f>SUMIFS('ASETTW Untruncated'!I:I,'ASETTW Untruncated'!$A:$A,$A119,'ASETTW Untruncated'!$B:$B,$B119,'ASETTW Untruncated'!$C:$C,$C119)</f>
        <v>0</v>
      </c>
      <c r="J119" s="2">
        <f>SUMIFS('ASETTW Untruncated'!J:J,'ASETTW Untruncated'!$A:$A,$A119,'ASETTW Untruncated'!$B:$B,$B119,'ASETTW Untruncated'!$C:$C,$C119)</f>
        <v>0</v>
      </c>
      <c r="K119" s="2">
        <f>SUMIFS('ASETTW Untruncated'!K:K,'ASETTW Untruncated'!$A:$A,$A119,'ASETTW Untruncated'!$B:$B,$B119,'ASETTW Untruncated'!$C:$C,$C119)</f>
        <v>0</v>
      </c>
      <c r="L119" s="2">
        <f>SUMIFS('ASETTW Untruncated'!L:L,'ASETTW Untruncated'!$A:$A,$A119,'ASETTW Untruncated'!$B:$B,$B119,'ASETTW Untruncated'!$C:$C,$C119)</f>
        <v>0</v>
      </c>
      <c r="M119" s="2">
        <f>SUMIFS('ASETTW Untruncated'!M:M,'ASETTW Untruncated'!$A:$A,$A119,'ASETTW Untruncated'!$B:$B,$B119,'ASETTW Untruncated'!$C:$C,$C119)</f>
        <v>0</v>
      </c>
      <c r="N119" s="2">
        <f>SUMIFS('ASETTW Untruncated'!N:N,'ASETTW Untruncated'!$A:$A,$A119,'ASETTW Untruncated'!$B:$B,$B119,'ASETTW Untruncated'!$C:$C,$C119)</f>
        <v>0</v>
      </c>
      <c r="O119" s="2">
        <f>SUMIFS('ASETTW Untruncated'!O:O,'ASETTW Untruncated'!$A:$A,$A119,'ASETTW Untruncated'!$B:$B,$B119,'ASETTW Untruncated'!$C:$C,$C119)</f>
        <v>0</v>
      </c>
      <c r="P119" s="2">
        <f>SUMIFS('ASETTW Untruncated'!P:P,'ASETTW Untruncated'!$A:$A,$A119,'ASETTW Untruncated'!$B:$B,$B119,'ASETTW Untruncated'!$C:$C,$C119)</f>
        <v>0</v>
      </c>
      <c r="Q119" s="2">
        <f>SUMIFS('ASETTW Untruncated'!Q:Q,'ASETTW Untruncated'!$A:$A,$A119,'ASETTW Untruncated'!$B:$B,$B119,'ASETTW Untruncated'!$C:$C,$C119)</f>
        <v>0</v>
      </c>
      <c r="R119" s="2">
        <f>SUMIFS('ASETTW Untruncated'!R:R,'ASETTW Untruncated'!$A:$A,$A119,'ASETTW Untruncated'!$B:$B,$B119,'ASETTW Untruncated'!$C:$C,$C119)</f>
        <v>0</v>
      </c>
      <c r="S119" s="2">
        <f>SUMIFS('ASETTW Untruncated'!S:S,'ASETTW Untruncated'!$A:$A,$A119,'ASETTW Untruncated'!$B:$B,$B119,'ASETTW Untruncated'!$C:$C,$C119)</f>
        <v>0</v>
      </c>
      <c r="T119" s="2">
        <f>SUMIFS('ASETTW Untruncated'!T:T,'ASETTW Untruncated'!$A:$A,$A119,'ASETTW Untruncated'!$B:$B,$B119,'ASETTW Untruncated'!$C:$C,$C119)</f>
        <v>0</v>
      </c>
      <c r="U119" s="2">
        <f>SUMIFS('ASETTW Untruncated'!U:U,'ASETTW Untruncated'!$A:$A,$A119,'ASETTW Untruncated'!$B:$B,$B119,'ASETTW Untruncated'!$C:$C,$C119)</f>
        <v>0</v>
      </c>
      <c r="V119" s="2">
        <f>SUMIFS('ASETTW Untruncated'!V:V,'ASETTW Untruncated'!$A:$A,$A119,'ASETTW Untruncated'!$B:$B,$B119,'ASETTW Untruncated'!$C:$C,$C119)</f>
        <v>0</v>
      </c>
      <c r="W119" s="2">
        <f>SUMIFS('ASETTW Untruncated'!W:W,'ASETTW Untruncated'!$A:$A,$A119,'ASETTW Untruncated'!$B:$B,$B119,'ASETTW Untruncated'!$C:$C,$C119)</f>
        <v>0</v>
      </c>
    </row>
    <row r="120" spans="4:23" s="2" customFormat="1" x14ac:dyDescent="0.45">
      <c r="D120" s="2">
        <f>SUMIFS('ASETTW Untruncated'!D:D,'ASETTW Untruncated'!$A:$A,$A120,'ASETTW Untruncated'!$B:$B,$B120,'ASETTW Untruncated'!$C:$C,$C120)</f>
        <v>0</v>
      </c>
      <c r="E120" s="2">
        <f>SUMIFS('ASETTW Untruncated'!E:E,'ASETTW Untruncated'!$A:$A,$A120,'ASETTW Untruncated'!$B:$B,$B120,'ASETTW Untruncated'!$C:$C,$C120)</f>
        <v>0</v>
      </c>
      <c r="F120" s="2">
        <f>SUMIFS('ASETTW Untruncated'!F:F,'ASETTW Untruncated'!$A:$A,$A120,'ASETTW Untruncated'!$B:$B,$B120,'ASETTW Untruncated'!$C:$C,$C120)</f>
        <v>0</v>
      </c>
      <c r="G120" s="2">
        <f>SUMIFS('ASETTW Untruncated'!G:G,'ASETTW Untruncated'!$A:$A,$A120,'ASETTW Untruncated'!$B:$B,$B120,'ASETTW Untruncated'!$C:$C,$C120)</f>
        <v>0</v>
      </c>
      <c r="H120" s="2">
        <f>SUMIFS('ASETTW Untruncated'!H:H,'ASETTW Untruncated'!$A:$A,$A120,'ASETTW Untruncated'!$B:$B,$B120,'ASETTW Untruncated'!$C:$C,$C120)</f>
        <v>0</v>
      </c>
      <c r="I120" s="2">
        <f>SUMIFS('ASETTW Untruncated'!I:I,'ASETTW Untruncated'!$A:$A,$A120,'ASETTW Untruncated'!$B:$B,$B120,'ASETTW Untruncated'!$C:$C,$C120)</f>
        <v>0</v>
      </c>
      <c r="J120" s="2">
        <f>SUMIFS('ASETTW Untruncated'!J:J,'ASETTW Untruncated'!$A:$A,$A120,'ASETTW Untruncated'!$B:$B,$B120,'ASETTW Untruncated'!$C:$C,$C120)</f>
        <v>0</v>
      </c>
      <c r="K120" s="2">
        <f>SUMIFS('ASETTW Untruncated'!K:K,'ASETTW Untruncated'!$A:$A,$A120,'ASETTW Untruncated'!$B:$B,$B120,'ASETTW Untruncated'!$C:$C,$C120)</f>
        <v>0</v>
      </c>
      <c r="L120" s="2">
        <f>SUMIFS('ASETTW Untruncated'!L:L,'ASETTW Untruncated'!$A:$A,$A120,'ASETTW Untruncated'!$B:$B,$B120,'ASETTW Untruncated'!$C:$C,$C120)</f>
        <v>0</v>
      </c>
      <c r="M120" s="2">
        <f>SUMIFS('ASETTW Untruncated'!M:M,'ASETTW Untruncated'!$A:$A,$A120,'ASETTW Untruncated'!$B:$B,$B120,'ASETTW Untruncated'!$C:$C,$C120)</f>
        <v>0</v>
      </c>
      <c r="N120" s="2">
        <f>SUMIFS('ASETTW Untruncated'!N:N,'ASETTW Untruncated'!$A:$A,$A120,'ASETTW Untruncated'!$B:$B,$B120,'ASETTW Untruncated'!$C:$C,$C120)</f>
        <v>0</v>
      </c>
      <c r="O120" s="2">
        <f>SUMIFS('ASETTW Untruncated'!O:O,'ASETTW Untruncated'!$A:$A,$A120,'ASETTW Untruncated'!$B:$B,$B120,'ASETTW Untruncated'!$C:$C,$C120)</f>
        <v>0</v>
      </c>
      <c r="P120" s="2">
        <f>SUMIFS('ASETTW Untruncated'!P:P,'ASETTW Untruncated'!$A:$A,$A120,'ASETTW Untruncated'!$B:$B,$B120,'ASETTW Untruncated'!$C:$C,$C120)</f>
        <v>0</v>
      </c>
      <c r="Q120" s="2">
        <f>SUMIFS('ASETTW Untruncated'!Q:Q,'ASETTW Untruncated'!$A:$A,$A120,'ASETTW Untruncated'!$B:$B,$B120,'ASETTW Untruncated'!$C:$C,$C120)</f>
        <v>0</v>
      </c>
      <c r="R120" s="2">
        <f>SUMIFS('ASETTW Untruncated'!R:R,'ASETTW Untruncated'!$A:$A,$A120,'ASETTW Untruncated'!$B:$B,$B120,'ASETTW Untruncated'!$C:$C,$C120)</f>
        <v>0</v>
      </c>
      <c r="S120" s="2">
        <f>SUMIFS('ASETTW Untruncated'!S:S,'ASETTW Untruncated'!$A:$A,$A120,'ASETTW Untruncated'!$B:$B,$B120,'ASETTW Untruncated'!$C:$C,$C120)</f>
        <v>0</v>
      </c>
      <c r="T120" s="2">
        <f>SUMIFS('ASETTW Untruncated'!T:T,'ASETTW Untruncated'!$A:$A,$A120,'ASETTW Untruncated'!$B:$B,$B120,'ASETTW Untruncated'!$C:$C,$C120)</f>
        <v>0</v>
      </c>
      <c r="U120" s="2">
        <f>SUMIFS('ASETTW Untruncated'!U:U,'ASETTW Untruncated'!$A:$A,$A120,'ASETTW Untruncated'!$B:$B,$B120,'ASETTW Untruncated'!$C:$C,$C120)</f>
        <v>0</v>
      </c>
      <c r="V120" s="2">
        <f>SUMIFS('ASETTW Untruncated'!V:V,'ASETTW Untruncated'!$A:$A,$A120,'ASETTW Untruncated'!$B:$B,$B120,'ASETTW Untruncated'!$C:$C,$C120)</f>
        <v>0</v>
      </c>
      <c r="W120" s="2">
        <f>SUMIFS('ASETTW Untruncated'!W:W,'ASETTW Untruncated'!$A:$A,$A120,'ASETTW Untruncated'!$B:$B,$B120,'ASETTW Untruncated'!$C:$C,$C120)</f>
        <v>0</v>
      </c>
    </row>
    <row r="121" spans="4:23" s="2" customFormat="1" x14ac:dyDescent="0.45">
      <c r="D121" s="2">
        <f>SUMIFS('ASETTW Untruncated'!D:D,'ASETTW Untruncated'!$A:$A,$A121,'ASETTW Untruncated'!$B:$B,$B121,'ASETTW Untruncated'!$C:$C,$C121)</f>
        <v>0</v>
      </c>
      <c r="E121" s="2">
        <f>SUMIFS('ASETTW Untruncated'!E:E,'ASETTW Untruncated'!$A:$A,$A121,'ASETTW Untruncated'!$B:$B,$B121,'ASETTW Untruncated'!$C:$C,$C121)</f>
        <v>0</v>
      </c>
      <c r="F121" s="2">
        <f>SUMIFS('ASETTW Untruncated'!F:F,'ASETTW Untruncated'!$A:$A,$A121,'ASETTW Untruncated'!$B:$B,$B121,'ASETTW Untruncated'!$C:$C,$C121)</f>
        <v>0</v>
      </c>
      <c r="G121" s="2">
        <f>SUMIFS('ASETTW Untruncated'!G:G,'ASETTW Untruncated'!$A:$A,$A121,'ASETTW Untruncated'!$B:$B,$B121,'ASETTW Untruncated'!$C:$C,$C121)</f>
        <v>0</v>
      </c>
      <c r="H121" s="2">
        <f>SUMIFS('ASETTW Untruncated'!H:H,'ASETTW Untruncated'!$A:$A,$A121,'ASETTW Untruncated'!$B:$B,$B121,'ASETTW Untruncated'!$C:$C,$C121)</f>
        <v>0</v>
      </c>
      <c r="I121" s="2">
        <f>SUMIFS('ASETTW Untruncated'!I:I,'ASETTW Untruncated'!$A:$A,$A121,'ASETTW Untruncated'!$B:$B,$B121,'ASETTW Untruncated'!$C:$C,$C121)</f>
        <v>0</v>
      </c>
      <c r="J121" s="2">
        <f>SUMIFS('ASETTW Untruncated'!J:J,'ASETTW Untruncated'!$A:$A,$A121,'ASETTW Untruncated'!$B:$B,$B121,'ASETTW Untruncated'!$C:$C,$C121)</f>
        <v>0</v>
      </c>
      <c r="K121" s="2">
        <f>SUMIFS('ASETTW Untruncated'!K:K,'ASETTW Untruncated'!$A:$A,$A121,'ASETTW Untruncated'!$B:$B,$B121,'ASETTW Untruncated'!$C:$C,$C121)</f>
        <v>0</v>
      </c>
      <c r="L121" s="2">
        <f>SUMIFS('ASETTW Untruncated'!L:L,'ASETTW Untruncated'!$A:$A,$A121,'ASETTW Untruncated'!$B:$B,$B121,'ASETTW Untruncated'!$C:$C,$C121)</f>
        <v>0</v>
      </c>
      <c r="M121" s="2">
        <f>SUMIFS('ASETTW Untruncated'!M:M,'ASETTW Untruncated'!$A:$A,$A121,'ASETTW Untruncated'!$B:$B,$B121,'ASETTW Untruncated'!$C:$C,$C121)</f>
        <v>0</v>
      </c>
      <c r="N121" s="2">
        <f>SUMIFS('ASETTW Untruncated'!N:N,'ASETTW Untruncated'!$A:$A,$A121,'ASETTW Untruncated'!$B:$B,$B121,'ASETTW Untruncated'!$C:$C,$C121)</f>
        <v>0</v>
      </c>
      <c r="O121" s="2">
        <f>SUMIFS('ASETTW Untruncated'!O:O,'ASETTW Untruncated'!$A:$A,$A121,'ASETTW Untruncated'!$B:$B,$B121,'ASETTW Untruncated'!$C:$C,$C121)</f>
        <v>0</v>
      </c>
      <c r="P121" s="2">
        <f>SUMIFS('ASETTW Untruncated'!P:P,'ASETTW Untruncated'!$A:$A,$A121,'ASETTW Untruncated'!$B:$B,$B121,'ASETTW Untruncated'!$C:$C,$C121)</f>
        <v>0</v>
      </c>
      <c r="Q121" s="2">
        <f>SUMIFS('ASETTW Untruncated'!Q:Q,'ASETTW Untruncated'!$A:$A,$A121,'ASETTW Untruncated'!$B:$B,$B121,'ASETTW Untruncated'!$C:$C,$C121)</f>
        <v>0</v>
      </c>
      <c r="R121" s="2">
        <f>SUMIFS('ASETTW Untruncated'!R:R,'ASETTW Untruncated'!$A:$A,$A121,'ASETTW Untruncated'!$B:$B,$B121,'ASETTW Untruncated'!$C:$C,$C121)</f>
        <v>0</v>
      </c>
      <c r="S121" s="2">
        <f>SUMIFS('ASETTW Untruncated'!S:S,'ASETTW Untruncated'!$A:$A,$A121,'ASETTW Untruncated'!$B:$B,$B121,'ASETTW Untruncated'!$C:$C,$C121)</f>
        <v>0</v>
      </c>
      <c r="T121" s="2">
        <f>SUMIFS('ASETTW Untruncated'!T:T,'ASETTW Untruncated'!$A:$A,$A121,'ASETTW Untruncated'!$B:$B,$B121,'ASETTW Untruncated'!$C:$C,$C121)</f>
        <v>0</v>
      </c>
      <c r="U121" s="2">
        <f>SUMIFS('ASETTW Untruncated'!U:U,'ASETTW Untruncated'!$A:$A,$A121,'ASETTW Untruncated'!$B:$B,$B121,'ASETTW Untruncated'!$C:$C,$C121)</f>
        <v>0</v>
      </c>
      <c r="V121" s="2">
        <f>SUMIFS('ASETTW Untruncated'!V:V,'ASETTW Untruncated'!$A:$A,$A121,'ASETTW Untruncated'!$B:$B,$B121,'ASETTW Untruncated'!$C:$C,$C121)</f>
        <v>0</v>
      </c>
      <c r="W121" s="2">
        <f>SUMIFS('ASETTW Untruncated'!W:W,'ASETTW Untruncated'!$A:$A,$A121,'ASETTW Untruncated'!$B:$B,$B121,'ASETTW Untruncated'!$C:$C,$C121)</f>
        <v>0</v>
      </c>
    </row>
    <row r="122" spans="4:23" s="2" customFormat="1" x14ac:dyDescent="0.45">
      <c r="D122" s="2">
        <f>SUMIFS('ASETTW Untruncated'!D:D,'ASETTW Untruncated'!$A:$A,$A122,'ASETTW Untruncated'!$B:$B,$B122,'ASETTW Untruncated'!$C:$C,$C122)</f>
        <v>0</v>
      </c>
      <c r="E122" s="2">
        <f>SUMIFS('ASETTW Untruncated'!E:E,'ASETTW Untruncated'!$A:$A,$A122,'ASETTW Untruncated'!$B:$B,$B122,'ASETTW Untruncated'!$C:$C,$C122)</f>
        <v>0</v>
      </c>
      <c r="F122" s="2">
        <f>SUMIFS('ASETTW Untruncated'!F:F,'ASETTW Untruncated'!$A:$A,$A122,'ASETTW Untruncated'!$B:$B,$B122,'ASETTW Untruncated'!$C:$C,$C122)</f>
        <v>0</v>
      </c>
      <c r="G122" s="2">
        <f>SUMIFS('ASETTW Untruncated'!G:G,'ASETTW Untruncated'!$A:$A,$A122,'ASETTW Untruncated'!$B:$B,$B122,'ASETTW Untruncated'!$C:$C,$C122)</f>
        <v>0</v>
      </c>
      <c r="H122" s="2">
        <f>SUMIFS('ASETTW Untruncated'!H:H,'ASETTW Untruncated'!$A:$A,$A122,'ASETTW Untruncated'!$B:$B,$B122,'ASETTW Untruncated'!$C:$C,$C122)</f>
        <v>0</v>
      </c>
      <c r="I122" s="2">
        <f>SUMIFS('ASETTW Untruncated'!I:I,'ASETTW Untruncated'!$A:$A,$A122,'ASETTW Untruncated'!$B:$B,$B122,'ASETTW Untruncated'!$C:$C,$C122)</f>
        <v>0</v>
      </c>
      <c r="J122" s="2">
        <f>SUMIFS('ASETTW Untruncated'!J:J,'ASETTW Untruncated'!$A:$A,$A122,'ASETTW Untruncated'!$B:$B,$B122,'ASETTW Untruncated'!$C:$C,$C122)</f>
        <v>0</v>
      </c>
      <c r="K122" s="2">
        <f>SUMIFS('ASETTW Untruncated'!K:K,'ASETTW Untruncated'!$A:$A,$A122,'ASETTW Untruncated'!$B:$B,$B122,'ASETTW Untruncated'!$C:$C,$C122)</f>
        <v>0</v>
      </c>
      <c r="L122" s="2">
        <f>SUMIFS('ASETTW Untruncated'!L:L,'ASETTW Untruncated'!$A:$A,$A122,'ASETTW Untruncated'!$B:$B,$B122,'ASETTW Untruncated'!$C:$C,$C122)</f>
        <v>0</v>
      </c>
      <c r="M122" s="2">
        <f>SUMIFS('ASETTW Untruncated'!M:M,'ASETTW Untruncated'!$A:$A,$A122,'ASETTW Untruncated'!$B:$B,$B122,'ASETTW Untruncated'!$C:$C,$C122)</f>
        <v>0</v>
      </c>
      <c r="N122" s="2">
        <f>SUMIFS('ASETTW Untruncated'!N:N,'ASETTW Untruncated'!$A:$A,$A122,'ASETTW Untruncated'!$B:$B,$B122,'ASETTW Untruncated'!$C:$C,$C122)</f>
        <v>0</v>
      </c>
      <c r="O122" s="2">
        <f>SUMIFS('ASETTW Untruncated'!O:O,'ASETTW Untruncated'!$A:$A,$A122,'ASETTW Untruncated'!$B:$B,$B122,'ASETTW Untruncated'!$C:$C,$C122)</f>
        <v>0</v>
      </c>
      <c r="P122" s="2">
        <f>SUMIFS('ASETTW Untruncated'!P:P,'ASETTW Untruncated'!$A:$A,$A122,'ASETTW Untruncated'!$B:$B,$B122,'ASETTW Untruncated'!$C:$C,$C122)</f>
        <v>0</v>
      </c>
      <c r="Q122" s="2">
        <f>SUMIFS('ASETTW Untruncated'!Q:Q,'ASETTW Untruncated'!$A:$A,$A122,'ASETTW Untruncated'!$B:$B,$B122,'ASETTW Untruncated'!$C:$C,$C122)</f>
        <v>0</v>
      </c>
      <c r="R122" s="2">
        <f>SUMIFS('ASETTW Untruncated'!R:R,'ASETTW Untruncated'!$A:$A,$A122,'ASETTW Untruncated'!$B:$B,$B122,'ASETTW Untruncated'!$C:$C,$C122)</f>
        <v>0</v>
      </c>
      <c r="S122" s="2">
        <f>SUMIFS('ASETTW Untruncated'!S:S,'ASETTW Untruncated'!$A:$A,$A122,'ASETTW Untruncated'!$B:$B,$B122,'ASETTW Untruncated'!$C:$C,$C122)</f>
        <v>0</v>
      </c>
      <c r="T122" s="2">
        <f>SUMIFS('ASETTW Untruncated'!T:T,'ASETTW Untruncated'!$A:$A,$A122,'ASETTW Untruncated'!$B:$B,$B122,'ASETTW Untruncated'!$C:$C,$C122)</f>
        <v>0</v>
      </c>
      <c r="U122" s="2">
        <f>SUMIFS('ASETTW Untruncated'!U:U,'ASETTW Untruncated'!$A:$A,$A122,'ASETTW Untruncated'!$B:$B,$B122,'ASETTW Untruncated'!$C:$C,$C122)</f>
        <v>0</v>
      </c>
      <c r="V122" s="2">
        <f>SUMIFS('ASETTW Untruncated'!V:V,'ASETTW Untruncated'!$A:$A,$A122,'ASETTW Untruncated'!$B:$B,$B122,'ASETTW Untruncated'!$C:$C,$C122)</f>
        <v>0</v>
      </c>
      <c r="W122" s="2">
        <f>SUMIFS('ASETTW Untruncated'!W:W,'ASETTW Untruncated'!$A:$A,$A122,'ASETTW Untruncated'!$B:$B,$B122,'ASETTW Untruncated'!$C:$C,$C122)</f>
        <v>0</v>
      </c>
    </row>
    <row r="123" spans="4:23" s="3" customFormat="1" x14ac:dyDescent="0.45">
      <c r="D123" s="3">
        <f>SUMIFS('ASETTW Untruncated'!D:D,'ASETTW Untruncated'!$A:$A,$A123,'ASETTW Untruncated'!$B:$B,$B123,'ASETTW Untruncated'!$C:$C,$C123)</f>
        <v>0</v>
      </c>
      <c r="E123" s="3">
        <f>SUMIFS('ASETTW Untruncated'!E:E,'ASETTW Untruncated'!$A:$A,$A123,'ASETTW Untruncated'!$B:$B,$B123,'ASETTW Untruncated'!$C:$C,$C123)</f>
        <v>0</v>
      </c>
      <c r="F123" s="3">
        <f>SUMIFS('ASETTW Untruncated'!F:F,'ASETTW Untruncated'!$A:$A,$A123,'ASETTW Untruncated'!$B:$B,$B123,'ASETTW Untruncated'!$C:$C,$C123)</f>
        <v>0</v>
      </c>
      <c r="G123" s="3">
        <f>SUMIFS('ASETTW Untruncated'!G:G,'ASETTW Untruncated'!$A:$A,$A123,'ASETTW Untruncated'!$B:$B,$B123,'ASETTW Untruncated'!$C:$C,$C123)</f>
        <v>0</v>
      </c>
      <c r="H123" s="3">
        <f>SUMIFS('ASETTW Untruncated'!H:H,'ASETTW Untruncated'!$A:$A,$A123,'ASETTW Untruncated'!$B:$B,$B123,'ASETTW Untruncated'!$C:$C,$C123)</f>
        <v>0</v>
      </c>
      <c r="I123" s="3">
        <f>SUMIFS('ASETTW Untruncated'!I:I,'ASETTW Untruncated'!$A:$A,$A123,'ASETTW Untruncated'!$B:$B,$B123,'ASETTW Untruncated'!$C:$C,$C123)</f>
        <v>0</v>
      </c>
      <c r="J123" s="3">
        <f>SUMIFS('ASETTW Untruncated'!J:J,'ASETTW Untruncated'!$A:$A,$A123,'ASETTW Untruncated'!$B:$B,$B123,'ASETTW Untruncated'!$C:$C,$C123)</f>
        <v>0</v>
      </c>
      <c r="K123" s="3">
        <f>SUMIFS('ASETTW Untruncated'!K:K,'ASETTW Untruncated'!$A:$A,$A123,'ASETTW Untruncated'!$B:$B,$B123,'ASETTW Untruncated'!$C:$C,$C123)</f>
        <v>0</v>
      </c>
      <c r="L123" s="3">
        <f>SUMIFS('ASETTW Untruncated'!L:L,'ASETTW Untruncated'!$A:$A,$A123,'ASETTW Untruncated'!$B:$B,$B123,'ASETTW Untruncated'!$C:$C,$C123)</f>
        <v>0</v>
      </c>
      <c r="M123" s="3">
        <f>SUMIFS('ASETTW Untruncated'!M:M,'ASETTW Untruncated'!$A:$A,$A123,'ASETTW Untruncated'!$B:$B,$B123,'ASETTW Untruncated'!$C:$C,$C123)</f>
        <v>0</v>
      </c>
      <c r="N123" s="3">
        <f>SUMIFS('ASETTW Untruncated'!N:N,'ASETTW Untruncated'!$A:$A,$A123,'ASETTW Untruncated'!$B:$B,$B123,'ASETTW Untruncated'!$C:$C,$C123)</f>
        <v>0</v>
      </c>
      <c r="O123" s="3">
        <f>SUMIFS('ASETTW Untruncated'!O:O,'ASETTW Untruncated'!$A:$A,$A123,'ASETTW Untruncated'!$B:$B,$B123,'ASETTW Untruncated'!$C:$C,$C123)</f>
        <v>0</v>
      </c>
      <c r="P123" s="3">
        <f>SUMIFS('ASETTW Untruncated'!P:P,'ASETTW Untruncated'!$A:$A,$A123,'ASETTW Untruncated'!$B:$B,$B123,'ASETTW Untruncated'!$C:$C,$C123)</f>
        <v>0</v>
      </c>
      <c r="Q123" s="3">
        <f>SUMIFS('ASETTW Untruncated'!Q:Q,'ASETTW Untruncated'!$A:$A,$A123,'ASETTW Untruncated'!$B:$B,$B123,'ASETTW Untruncated'!$C:$C,$C123)</f>
        <v>0</v>
      </c>
      <c r="R123" s="3">
        <f>SUMIFS('ASETTW Untruncated'!R:R,'ASETTW Untruncated'!$A:$A,$A123,'ASETTW Untruncated'!$B:$B,$B123,'ASETTW Untruncated'!$C:$C,$C123)</f>
        <v>0</v>
      </c>
      <c r="S123" s="3">
        <f>SUMIFS('ASETTW Untruncated'!S:S,'ASETTW Untruncated'!$A:$A,$A123,'ASETTW Untruncated'!$B:$B,$B123,'ASETTW Untruncated'!$C:$C,$C123)</f>
        <v>0</v>
      </c>
      <c r="T123" s="3">
        <f>SUMIFS('ASETTW Untruncated'!T:T,'ASETTW Untruncated'!$A:$A,$A123,'ASETTW Untruncated'!$B:$B,$B123,'ASETTW Untruncated'!$C:$C,$C123)</f>
        <v>0</v>
      </c>
      <c r="U123" s="3">
        <f>SUMIFS('ASETTW Untruncated'!U:U,'ASETTW Untruncated'!$A:$A,$A123,'ASETTW Untruncated'!$B:$B,$B123,'ASETTW Untruncated'!$C:$C,$C123)</f>
        <v>0</v>
      </c>
      <c r="V123" s="3">
        <f>SUMIFS('ASETTW Untruncated'!V:V,'ASETTW Untruncated'!$A:$A,$A123,'ASETTW Untruncated'!$B:$B,$B123,'ASETTW Untruncated'!$C:$C,$C123)</f>
        <v>0</v>
      </c>
      <c r="W123" s="3">
        <f>SUMIFS('ASETTW Untruncated'!W:W,'ASETTW Untruncated'!$A:$A,$A123,'ASETTW Untruncated'!$B:$B,$B123,'ASETTW Untruncated'!$C:$C,$C123)</f>
        <v>0</v>
      </c>
    </row>
    <row r="124" spans="4:23" s="2" customFormat="1" x14ac:dyDescent="0.45">
      <c r="D124" s="2">
        <f>SUMIFS('ASETTW Untruncated'!D:D,'ASETTW Untruncated'!$A:$A,$A124,'ASETTW Untruncated'!$B:$B,$B124,'ASETTW Untruncated'!$C:$C,$C124)</f>
        <v>0</v>
      </c>
      <c r="E124" s="2">
        <f>SUMIFS('ASETTW Untruncated'!E:E,'ASETTW Untruncated'!$A:$A,$A124,'ASETTW Untruncated'!$B:$B,$B124,'ASETTW Untruncated'!$C:$C,$C124)</f>
        <v>0</v>
      </c>
      <c r="F124" s="2">
        <f>SUMIFS('ASETTW Untruncated'!F:F,'ASETTW Untruncated'!$A:$A,$A124,'ASETTW Untruncated'!$B:$B,$B124,'ASETTW Untruncated'!$C:$C,$C124)</f>
        <v>0</v>
      </c>
      <c r="G124" s="2">
        <f>SUMIFS('ASETTW Untruncated'!G:G,'ASETTW Untruncated'!$A:$A,$A124,'ASETTW Untruncated'!$B:$B,$B124,'ASETTW Untruncated'!$C:$C,$C124)</f>
        <v>0</v>
      </c>
      <c r="H124" s="2">
        <f>SUMIFS('ASETTW Untruncated'!H:H,'ASETTW Untruncated'!$A:$A,$A124,'ASETTW Untruncated'!$B:$B,$B124,'ASETTW Untruncated'!$C:$C,$C124)</f>
        <v>0</v>
      </c>
      <c r="I124" s="2">
        <f>SUMIFS('ASETTW Untruncated'!I:I,'ASETTW Untruncated'!$A:$A,$A124,'ASETTW Untruncated'!$B:$B,$B124,'ASETTW Untruncated'!$C:$C,$C124)</f>
        <v>0</v>
      </c>
      <c r="J124" s="2">
        <f>SUMIFS('ASETTW Untruncated'!J:J,'ASETTW Untruncated'!$A:$A,$A124,'ASETTW Untruncated'!$B:$B,$B124,'ASETTW Untruncated'!$C:$C,$C124)</f>
        <v>0</v>
      </c>
      <c r="K124" s="2">
        <f>SUMIFS('ASETTW Untruncated'!K:K,'ASETTW Untruncated'!$A:$A,$A124,'ASETTW Untruncated'!$B:$B,$B124,'ASETTW Untruncated'!$C:$C,$C124)</f>
        <v>0</v>
      </c>
      <c r="L124" s="2">
        <f>SUMIFS('ASETTW Untruncated'!L:L,'ASETTW Untruncated'!$A:$A,$A124,'ASETTW Untruncated'!$B:$B,$B124,'ASETTW Untruncated'!$C:$C,$C124)</f>
        <v>0</v>
      </c>
      <c r="M124" s="2">
        <f>SUMIFS('ASETTW Untruncated'!M:M,'ASETTW Untruncated'!$A:$A,$A124,'ASETTW Untruncated'!$B:$B,$B124,'ASETTW Untruncated'!$C:$C,$C124)</f>
        <v>0</v>
      </c>
      <c r="N124" s="2">
        <f>SUMIFS('ASETTW Untruncated'!N:N,'ASETTW Untruncated'!$A:$A,$A124,'ASETTW Untruncated'!$B:$B,$B124,'ASETTW Untruncated'!$C:$C,$C124)</f>
        <v>0</v>
      </c>
      <c r="O124" s="2">
        <f>SUMIFS('ASETTW Untruncated'!O:O,'ASETTW Untruncated'!$A:$A,$A124,'ASETTW Untruncated'!$B:$B,$B124,'ASETTW Untruncated'!$C:$C,$C124)</f>
        <v>0</v>
      </c>
      <c r="P124" s="2">
        <f>SUMIFS('ASETTW Untruncated'!P:P,'ASETTW Untruncated'!$A:$A,$A124,'ASETTW Untruncated'!$B:$B,$B124,'ASETTW Untruncated'!$C:$C,$C124)</f>
        <v>0</v>
      </c>
      <c r="Q124" s="2">
        <f>SUMIFS('ASETTW Untruncated'!Q:Q,'ASETTW Untruncated'!$A:$A,$A124,'ASETTW Untruncated'!$B:$B,$B124,'ASETTW Untruncated'!$C:$C,$C124)</f>
        <v>0</v>
      </c>
      <c r="R124" s="2">
        <f>SUMIFS('ASETTW Untruncated'!R:R,'ASETTW Untruncated'!$A:$A,$A124,'ASETTW Untruncated'!$B:$B,$B124,'ASETTW Untruncated'!$C:$C,$C124)</f>
        <v>0</v>
      </c>
      <c r="S124" s="2">
        <f>SUMIFS('ASETTW Untruncated'!S:S,'ASETTW Untruncated'!$A:$A,$A124,'ASETTW Untruncated'!$B:$B,$B124,'ASETTW Untruncated'!$C:$C,$C124)</f>
        <v>0</v>
      </c>
      <c r="T124" s="2">
        <f>SUMIFS('ASETTW Untruncated'!T:T,'ASETTW Untruncated'!$A:$A,$A124,'ASETTW Untruncated'!$B:$B,$B124,'ASETTW Untruncated'!$C:$C,$C124)</f>
        <v>0</v>
      </c>
      <c r="U124" s="2">
        <f>SUMIFS('ASETTW Untruncated'!U:U,'ASETTW Untruncated'!$A:$A,$A124,'ASETTW Untruncated'!$B:$B,$B124,'ASETTW Untruncated'!$C:$C,$C124)</f>
        <v>0</v>
      </c>
      <c r="V124" s="2">
        <f>SUMIFS('ASETTW Untruncated'!V:V,'ASETTW Untruncated'!$A:$A,$A124,'ASETTW Untruncated'!$B:$B,$B124,'ASETTW Untruncated'!$C:$C,$C124)</f>
        <v>0</v>
      </c>
      <c r="W124" s="2">
        <f>SUMIFS('ASETTW Untruncated'!W:W,'ASETTW Untruncated'!$A:$A,$A124,'ASETTW Untruncated'!$B:$B,$B124,'ASETTW Untruncated'!$C:$C,$C124)</f>
        <v>0</v>
      </c>
    </row>
    <row r="125" spans="4:23" s="2" customFormat="1" x14ac:dyDescent="0.45">
      <c r="D125" s="2">
        <f>SUMIFS('ASETTW Untruncated'!D:D,'ASETTW Untruncated'!$A:$A,$A125,'ASETTW Untruncated'!$B:$B,$B125,'ASETTW Untruncated'!$C:$C,$C125)</f>
        <v>0</v>
      </c>
      <c r="E125" s="2">
        <f>SUMIFS('ASETTW Untruncated'!E:E,'ASETTW Untruncated'!$A:$A,$A125,'ASETTW Untruncated'!$B:$B,$B125,'ASETTW Untruncated'!$C:$C,$C125)</f>
        <v>0</v>
      </c>
      <c r="F125" s="2">
        <f>SUMIFS('ASETTW Untruncated'!F:F,'ASETTW Untruncated'!$A:$A,$A125,'ASETTW Untruncated'!$B:$B,$B125,'ASETTW Untruncated'!$C:$C,$C125)</f>
        <v>0</v>
      </c>
      <c r="G125" s="2">
        <f>SUMIFS('ASETTW Untruncated'!G:G,'ASETTW Untruncated'!$A:$A,$A125,'ASETTW Untruncated'!$B:$B,$B125,'ASETTW Untruncated'!$C:$C,$C125)</f>
        <v>0</v>
      </c>
      <c r="H125" s="2">
        <f>SUMIFS('ASETTW Untruncated'!H:H,'ASETTW Untruncated'!$A:$A,$A125,'ASETTW Untruncated'!$B:$B,$B125,'ASETTW Untruncated'!$C:$C,$C125)</f>
        <v>0</v>
      </c>
      <c r="I125" s="2">
        <f>SUMIFS('ASETTW Untruncated'!I:I,'ASETTW Untruncated'!$A:$A,$A125,'ASETTW Untruncated'!$B:$B,$B125,'ASETTW Untruncated'!$C:$C,$C125)</f>
        <v>0</v>
      </c>
      <c r="J125" s="2">
        <f>SUMIFS('ASETTW Untruncated'!J:J,'ASETTW Untruncated'!$A:$A,$A125,'ASETTW Untruncated'!$B:$B,$B125,'ASETTW Untruncated'!$C:$C,$C125)</f>
        <v>0</v>
      </c>
      <c r="K125" s="2">
        <f>SUMIFS('ASETTW Untruncated'!K:K,'ASETTW Untruncated'!$A:$A,$A125,'ASETTW Untruncated'!$B:$B,$B125,'ASETTW Untruncated'!$C:$C,$C125)</f>
        <v>0</v>
      </c>
      <c r="L125" s="2">
        <f>SUMIFS('ASETTW Untruncated'!L:L,'ASETTW Untruncated'!$A:$A,$A125,'ASETTW Untruncated'!$B:$B,$B125,'ASETTW Untruncated'!$C:$C,$C125)</f>
        <v>0</v>
      </c>
      <c r="M125" s="2">
        <f>SUMIFS('ASETTW Untruncated'!M:M,'ASETTW Untruncated'!$A:$A,$A125,'ASETTW Untruncated'!$B:$B,$B125,'ASETTW Untruncated'!$C:$C,$C125)</f>
        <v>0</v>
      </c>
      <c r="N125" s="2">
        <f>SUMIFS('ASETTW Untruncated'!N:N,'ASETTW Untruncated'!$A:$A,$A125,'ASETTW Untruncated'!$B:$B,$B125,'ASETTW Untruncated'!$C:$C,$C125)</f>
        <v>0</v>
      </c>
      <c r="O125" s="2">
        <f>SUMIFS('ASETTW Untruncated'!O:O,'ASETTW Untruncated'!$A:$A,$A125,'ASETTW Untruncated'!$B:$B,$B125,'ASETTW Untruncated'!$C:$C,$C125)</f>
        <v>0</v>
      </c>
      <c r="P125" s="2">
        <f>SUMIFS('ASETTW Untruncated'!P:P,'ASETTW Untruncated'!$A:$A,$A125,'ASETTW Untruncated'!$B:$B,$B125,'ASETTW Untruncated'!$C:$C,$C125)</f>
        <v>0</v>
      </c>
      <c r="Q125" s="2">
        <f>SUMIFS('ASETTW Untruncated'!Q:Q,'ASETTW Untruncated'!$A:$A,$A125,'ASETTW Untruncated'!$B:$B,$B125,'ASETTW Untruncated'!$C:$C,$C125)</f>
        <v>0</v>
      </c>
      <c r="R125" s="2">
        <f>SUMIFS('ASETTW Untruncated'!R:R,'ASETTW Untruncated'!$A:$A,$A125,'ASETTW Untruncated'!$B:$B,$B125,'ASETTW Untruncated'!$C:$C,$C125)</f>
        <v>0</v>
      </c>
      <c r="S125" s="2">
        <f>SUMIFS('ASETTW Untruncated'!S:S,'ASETTW Untruncated'!$A:$A,$A125,'ASETTW Untruncated'!$B:$B,$B125,'ASETTW Untruncated'!$C:$C,$C125)</f>
        <v>0</v>
      </c>
      <c r="T125" s="2">
        <f>SUMIFS('ASETTW Untruncated'!T:T,'ASETTW Untruncated'!$A:$A,$A125,'ASETTW Untruncated'!$B:$B,$B125,'ASETTW Untruncated'!$C:$C,$C125)</f>
        <v>0</v>
      </c>
      <c r="U125" s="2">
        <f>SUMIFS('ASETTW Untruncated'!U:U,'ASETTW Untruncated'!$A:$A,$A125,'ASETTW Untruncated'!$B:$B,$B125,'ASETTW Untruncated'!$C:$C,$C125)</f>
        <v>0</v>
      </c>
      <c r="V125" s="2">
        <f>SUMIFS('ASETTW Untruncated'!V:V,'ASETTW Untruncated'!$A:$A,$A125,'ASETTW Untruncated'!$B:$B,$B125,'ASETTW Untruncated'!$C:$C,$C125)</f>
        <v>0</v>
      </c>
      <c r="W125" s="2">
        <f>SUMIFS('ASETTW Untruncated'!W:W,'ASETTW Untruncated'!$A:$A,$A125,'ASETTW Untruncated'!$B:$B,$B125,'ASETTW Untruncated'!$C:$C,$C125)</f>
        <v>0</v>
      </c>
    </row>
    <row r="126" spans="4:23" s="2" customFormat="1" x14ac:dyDescent="0.45">
      <c r="D126" s="2">
        <f>SUMIFS('ASETTW Untruncated'!D:D,'ASETTW Untruncated'!$A:$A,$A126,'ASETTW Untruncated'!$B:$B,$B126,'ASETTW Untruncated'!$C:$C,$C126)</f>
        <v>0</v>
      </c>
      <c r="E126" s="2">
        <f>SUMIFS('ASETTW Untruncated'!E:E,'ASETTW Untruncated'!$A:$A,$A126,'ASETTW Untruncated'!$B:$B,$B126,'ASETTW Untruncated'!$C:$C,$C126)</f>
        <v>0</v>
      </c>
      <c r="F126" s="2">
        <f>SUMIFS('ASETTW Untruncated'!F:F,'ASETTW Untruncated'!$A:$A,$A126,'ASETTW Untruncated'!$B:$B,$B126,'ASETTW Untruncated'!$C:$C,$C126)</f>
        <v>0</v>
      </c>
      <c r="G126" s="2">
        <f>SUMIFS('ASETTW Untruncated'!G:G,'ASETTW Untruncated'!$A:$A,$A126,'ASETTW Untruncated'!$B:$B,$B126,'ASETTW Untruncated'!$C:$C,$C126)</f>
        <v>0</v>
      </c>
      <c r="H126" s="2">
        <f>SUMIFS('ASETTW Untruncated'!H:H,'ASETTW Untruncated'!$A:$A,$A126,'ASETTW Untruncated'!$B:$B,$B126,'ASETTW Untruncated'!$C:$C,$C126)</f>
        <v>0</v>
      </c>
      <c r="I126" s="2">
        <f>SUMIFS('ASETTW Untruncated'!I:I,'ASETTW Untruncated'!$A:$A,$A126,'ASETTW Untruncated'!$B:$B,$B126,'ASETTW Untruncated'!$C:$C,$C126)</f>
        <v>0</v>
      </c>
      <c r="J126" s="2">
        <f>SUMIFS('ASETTW Untruncated'!J:J,'ASETTW Untruncated'!$A:$A,$A126,'ASETTW Untruncated'!$B:$B,$B126,'ASETTW Untruncated'!$C:$C,$C126)</f>
        <v>0</v>
      </c>
      <c r="K126" s="2">
        <f>SUMIFS('ASETTW Untruncated'!K:K,'ASETTW Untruncated'!$A:$A,$A126,'ASETTW Untruncated'!$B:$B,$B126,'ASETTW Untruncated'!$C:$C,$C126)</f>
        <v>0</v>
      </c>
      <c r="L126" s="2">
        <f>SUMIFS('ASETTW Untruncated'!L:L,'ASETTW Untruncated'!$A:$A,$A126,'ASETTW Untruncated'!$B:$B,$B126,'ASETTW Untruncated'!$C:$C,$C126)</f>
        <v>0</v>
      </c>
      <c r="M126" s="2">
        <f>SUMIFS('ASETTW Untruncated'!M:M,'ASETTW Untruncated'!$A:$A,$A126,'ASETTW Untruncated'!$B:$B,$B126,'ASETTW Untruncated'!$C:$C,$C126)</f>
        <v>0</v>
      </c>
      <c r="N126" s="2">
        <f>SUMIFS('ASETTW Untruncated'!N:N,'ASETTW Untruncated'!$A:$A,$A126,'ASETTW Untruncated'!$B:$B,$B126,'ASETTW Untruncated'!$C:$C,$C126)</f>
        <v>0</v>
      </c>
      <c r="O126" s="2">
        <f>SUMIFS('ASETTW Untruncated'!O:O,'ASETTW Untruncated'!$A:$A,$A126,'ASETTW Untruncated'!$B:$B,$B126,'ASETTW Untruncated'!$C:$C,$C126)</f>
        <v>0</v>
      </c>
      <c r="P126" s="2">
        <f>SUMIFS('ASETTW Untruncated'!P:P,'ASETTW Untruncated'!$A:$A,$A126,'ASETTW Untruncated'!$B:$B,$B126,'ASETTW Untruncated'!$C:$C,$C126)</f>
        <v>0</v>
      </c>
      <c r="Q126" s="2">
        <f>SUMIFS('ASETTW Untruncated'!Q:Q,'ASETTW Untruncated'!$A:$A,$A126,'ASETTW Untruncated'!$B:$B,$B126,'ASETTW Untruncated'!$C:$C,$C126)</f>
        <v>0</v>
      </c>
      <c r="R126" s="2">
        <f>SUMIFS('ASETTW Untruncated'!R:R,'ASETTW Untruncated'!$A:$A,$A126,'ASETTW Untruncated'!$B:$B,$B126,'ASETTW Untruncated'!$C:$C,$C126)</f>
        <v>0</v>
      </c>
      <c r="S126" s="2">
        <f>SUMIFS('ASETTW Untruncated'!S:S,'ASETTW Untruncated'!$A:$A,$A126,'ASETTW Untruncated'!$B:$B,$B126,'ASETTW Untruncated'!$C:$C,$C126)</f>
        <v>0</v>
      </c>
      <c r="T126" s="2">
        <f>SUMIFS('ASETTW Untruncated'!T:T,'ASETTW Untruncated'!$A:$A,$A126,'ASETTW Untruncated'!$B:$B,$B126,'ASETTW Untruncated'!$C:$C,$C126)</f>
        <v>0</v>
      </c>
      <c r="U126" s="2">
        <f>SUMIFS('ASETTW Untruncated'!U:U,'ASETTW Untruncated'!$A:$A,$A126,'ASETTW Untruncated'!$B:$B,$B126,'ASETTW Untruncated'!$C:$C,$C126)</f>
        <v>0</v>
      </c>
      <c r="V126" s="2">
        <f>SUMIFS('ASETTW Untruncated'!V:V,'ASETTW Untruncated'!$A:$A,$A126,'ASETTW Untruncated'!$B:$B,$B126,'ASETTW Untruncated'!$C:$C,$C126)</f>
        <v>0</v>
      </c>
      <c r="W126" s="2">
        <f>SUMIFS('ASETTW Untruncated'!W:W,'ASETTW Untruncated'!$A:$A,$A126,'ASETTW Untruncated'!$B:$B,$B126,'ASETTW Untruncated'!$C:$C,$C126)</f>
        <v>0</v>
      </c>
    </row>
    <row r="127" spans="4:23" s="2" customFormat="1" x14ac:dyDescent="0.45">
      <c r="D127" s="2">
        <f>SUMIFS('ASETTW Untruncated'!D:D,'ASETTW Untruncated'!$A:$A,$A127,'ASETTW Untruncated'!$B:$B,$B127,'ASETTW Untruncated'!$C:$C,$C127)</f>
        <v>0</v>
      </c>
      <c r="E127" s="2">
        <f>SUMIFS('ASETTW Untruncated'!E:E,'ASETTW Untruncated'!$A:$A,$A127,'ASETTW Untruncated'!$B:$B,$B127,'ASETTW Untruncated'!$C:$C,$C127)</f>
        <v>0</v>
      </c>
      <c r="F127" s="2">
        <f>SUMIFS('ASETTW Untruncated'!F:F,'ASETTW Untruncated'!$A:$A,$A127,'ASETTW Untruncated'!$B:$B,$B127,'ASETTW Untruncated'!$C:$C,$C127)</f>
        <v>0</v>
      </c>
      <c r="G127" s="2">
        <f>SUMIFS('ASETTW Untruncated'!G:G,'ASETTW Untruncated'!$A:$A,$A127,'ASETTW Untruncated'!$B:$B,$B127,'ASETTW Untruncated'!$C:$C,$C127)</f>
        <v>0</v>
      </c>
      <c r="H127" s="2">
        <f>SUMIFS('ASETTW Untruncated'!H:H,'ASETTW Untruncated'!$A:$A,$A127,'ASETTW Untruncated'!$B:$B,$B127,'ASETTW Untruncated'!$C:$C,$C127)</f>
        <v>0</v>
      </c>
      <c r="I127" s="2">
        <f>SUMIFS('ASETTW Untruncated'!I:I,'ASETTW Untruncated'!$A:$A,$A127,'ASETTW Untruncated'!$B:$B,$B127,'ASETTW Untruncated'!$C:$C,$C127)</f>
        <v>0</v>
      </c>
      <c r="J127" s="2">
        <f>SUMIFS('ASETTW Untruncated'!J:J,'ASETTW Untruncated'!$A:$A,$A127,'ASETTW Untruncated'!$B:$B,$B127,'ASETTW Untruncated'!$C:$C,$C127)</f>
        <v>0</v>
      </c>
      <c r="K127" s="2">
        <f>SUMIFS('ASETTW Untruncated'!K:K,'ASETTW Untruncated'!$A:$A,$A127,'ASETTW Untruncated'!$B:$B,$B127,'ASETTW Untruncated'!$C:$C,$C127)</f>
        <v>0</v>
      </c>
      <c r="L127" s="2">
        <f>SUMIFS('ASETTW Untruncated'!L:L,'ASETTW Untruncated'!$A:$A,$A127,'ASETTW Untruncated'!$B:$B,$B127,'ASETTW Untruncated'!$C:$C,$C127)</f>
        <v>0</v>
      </c>
      <c r="M127" s="2">
        <f>SUMIFS('ASETTW Untruncated'!M:M,'ASETTW Untruncated'!$A:$A,$A127,'ASETTW Untruncated'!$B:$B,$B127,'ASETTW Untruncated'!$C:$C,$C127)</f>
        <v>0</v>
      </c>
      <c r="N127" s="2">
        <f>SUMIFS('ASETTW Untruncated'!N:N,'ASETTW Untruncated'!$A:$A,$A127,'ASETTW Untruncated'!$B:$B,$B127,'ASETTW Untruncated'!$C:$C,$C127)</f>
        <v>0</v>
      </c>
      <c r="O127" s="2">
        <f>SUMIFS('ASETTW Untruncated'!O:O,'ASETTW Untruncated'!$A:$A,$A127,'ASETTW Untruncated'!$B:$B,$B127,'ASETTW Untruncated'!$C:$C,$C127)</f>
        <v>0</v>
      </c>
      <c r="P127" s="2">
        <f>SUMIFS('ASETTW Untruncated'!P:P,'ASETTW Untruncated'!$A:$A,$A127,'ASETTW Untruncated'!$B:$B,$B127,'ASETTW Untruncated'!$C:$C,$C127)</f>
        <v>0</v>
      </c>
      <c r="Q127" s="2">
        <f>SUMIFS('ASETTW Untruncated'!Q:Q,'ASETTW Untruncated'!$A:$A,$A127,'ASETTW Untruncated'!$B:$B,$B127,'ASETTW Untruncated'!$C:$C,$C127)</f>
        <v>0</v>
      </c>
      <c r="R127" s="2">
        <f>SUMIFS('ASETTW Untruncated'!R:R,'ASETTW Untruncated'!$A:$A,$A127,'ASETTW Untruncated'!$B:$B,$B127,'ASETTW Untruncated'!$C:$C,$C127)</f>
        <v>0</v>
      </c>
      <c r="S127" s="2">
        <f>SUMIFS('ASETTW Untruncated'!S:S,'ASETTW Untruncated'!$A:$A,$A127,'ASETTW Untruncated'!$B:$B,$B127,'ASETTW Untruncated'!$C:$C,$C127)</f>
        <v>0</v>
      </c>
      <c r="T127" s="2">
        <f>SUMIFS('ASETTW Untruncated'!T:T,'ASETTW Untruncated'!$A:$A,$A127,'ASETTW Untruncated'!$B:$B,$B127,'ASETTW Untruncated'!$C:$C,$C127)</f>
        <v>0</v>
      </c>
      <c r="U127" s="2">
        <f>SUMIFS('ASETTW Untruncated'!U:U,'ASETTW Untruncated'!$A:$A,$A127,'ASETTW Untruncated'!$B:$B,$B127,'ASETTW Untruncated'!$C:$C,$C127)</f>
        <v>0</v>
      </c>
      <c r="V127" s="2">
        <f>SUMIFS('ASETTW Untruncated'!V:V,'ASETTW Untruncated'!$A:$A,$A127,'ASETTW Untruncated'!$B:$B,$B127,'ASETTW Untruncated'!$C:$C,$C127)</f>
        <v>0</v>
      </c>
      <c r="W127" s="2">
        <f>SUMIFS('ASETTW Untruncated'!W:W,'ASETTW Untruncated'!$A:$A,$A127,'ASETTW Untruncated'!$B:$B,$B127,'ASETTW Untruncated'!$C:$C,$C127)</f>
        <v>0</v>
      </c>
    </row>
    <row r="128" spans="4:23" s="2" customFormat="1" x14ac:dyDescent="0.45">
      <c r="D128" s="2">
        <f>SUMIFS('ASETTW Untruncated'!D:D,'ASETTW Untruncated'!$A:$A,$A128,'ASETTW Untruncated'!$B:$B,$B128,'ASETTW Untruncated'!$C:$C,$C128)</f>
        <v>0</v>
      </c>
      <c r="E128" s="2">
        <f>SUMIFS('ASETTW Untruncated'!E:E,'ASETTW Untruncated'!$A:$A,$A128,'ASETTW Untruncated'!$B:$B,$B128,'ASETTW Untruncated'!$C:$C,$C128)</f>
        <v>0</v>
      </c>
      <c r="F128" s="2">
        <f>SUMIFS('ASETTW Untruncated'!F:F,'ASETTW Untruncated'!$A:$A,$A128,'ASETTW Untruncated'!$B:$B,$B128,'ASETTW Untruncated'!$C:$C,$C128)</f>
        <v>0</v>
      </c>
      <c r="G128" s="2">
        <f>SUMIFS('ASETTW Untruncated'!G:G,'ASETTW Untruncated'!$A:$A,$A128,'ASETTW Untruncated'!$B:$B,$B128,'ASETTW Untruncated'!$C:$C,$C128)</f>
        <v>0</v>
      </c>
      <c r="H128" s="2">
        <f>SUMIFS('ASETTW Untruncated'!H:H,'ASETTW Untruncated'!$A:$A,$A128,'ASETTW Untruncated'!$B:$B,$B128,'ASETTW Untruncated'!$C:$C,$C128)</f>
        <v>0</v>
      </c>
      <c r="I128" s="2">
        <f>SUMIFS('ASETTW Untruncated'!I:I,'ASETTW Untruncated'!$A:$A,$A128,'ASETTW Untruncated'!$B:$B,$B128,'ASETTW Untruncated'!$C:$C,$C128)</f>
        <v>0</v>
      </c>
      <c r="J128" s="2">
        <f>SUMIFS('ASETTW Untruncated'!J:J,'ASETTW Untruncated'!$A:$A,$A128,'ASETTW Untruncated'!$B:$B,$B128,'ASETTW Untruncated'!$C:$C,$C128)</f>
        <v>0</v>
      </c>
      <c r="K128" s="2">
        <f>SUMIFS('ASETTW Untruncated'!K:K,'ASETTW Untruncated'!$A:$A,$A128,'ASETTW Untruncated'!$B:$B,$B128,'ASETTW Untruncated'!$C:$C,$C128)</f>
        <v>0</v>
      </c>
      <c r="L128" s="2">
        <f>SUMIFS('ASETTW Untruncated'!L:L,'ASETTW Untruncated'!$A:$A,$A128,'ASETTW Untruncated'!$B:$B,$B128,'ASETTW Untruncated'!$C:$C,$C128)</f>
        <v>0</v>
      </c>
      <c r="M128" s="2">
        <f>SUMIFS('ASETTW Untruncated'!M:M,'ASETTW Untruncated'!$A:$A,$A128,'ASETTW Untruncated'!$B:$B,$B128,'ASETTW Untruncated'!$C:$C,$C128)</f>
        <v>0</v>
      </c>
      <c r="N128" s="2">
        <f>SUMIFS('ASETTW Untruncated'!N:N,'ASETTW Untruncated'!$A:$A,$A128,'ASETTW Untruncated'!$B:$B,$B128,'ASETTW Untruncated'!$C:$C,$C128)</f>
        <v>0</v>
      </c>
      <c r="O128" s="2">
        <f>SUMIFS('ASETTW Untruncated'!O:O,'ASETTW Untruncated'!$A:$A,$A128,'ASETTW Untruncated'!$B:$B,$B128,'ASETTW Untruncated'!$C:$C,$C128)</f>
        <v>0</v>
      </c>
      <c r="P128" s="2">
        <f>SUMIFS('ASETTW Untruncated'!P:P,'ASETTW Untruncated'!$A:$A,$A128,'ASETTW Untruncated'!$B:$B,$B128,'ASETTW Untruncated'!$C:$C,$C128)</f>
        <v>0</v>
      </c>
      <c r="Q128" s="2">
        <f>SUMIFS('ASETTW Untruncated'!Q:Q,'ASETTW Untruncated'!$A:$A,$A128,'ASETTW Untruncated'!$B:$B,$B128,'ASETTW Untruncated'!$C:$C,$C128)</f>
        <v>0</v>
      </c>
      <c r="R128" s="2">
        <f>SUMIFS('ASETTW Untruncated'!R:R,'ASETTW Untruncated'!$A:$A,$A128,'ASETTW Untruncated'!$B:$B,$B128,'ASETTW Untruncated'!$C:$C,$C128)</f>
        <v>0</v>
      </c>
      <c r="S128" s="2">
        <f>SUMIFS('ASETTW Untruncated'!S:S,'ASETTW Untruncated'!$A:$A,$A128,'ASETTW Untruncated'!$B:$B,$B128,'ASETTW Untruncated'!$C:$C,$C128)</f>
        <v>0</v>
      </c>
      <c r="T128" s="2">
        <f>SUMIFS('ASETTW Untruncated'!T:T,'ASETTW Untruncated'!$A:$A,$A128,'ASETTW Untruncated'!$B:$B,$B128,'ASETTW Untruncated'!$C:$C,$C128)</f>
        <v>0</v>
      </c>
      <c r="U128" s="2">
        <f>SUMIFS('ASETTW Untruncated'!U:U,'ASETTW Untruncated'!$A:$A,$A128,'ASETTW Untruncated'!$B:$B,$B128,'ASETTW Untruncated'!$C:$C,$C128)</f>
        <v>0</v>
      </c>
      <c r="V128" s="2">
        <f>SUMIFS('ASETTW Untruncated'!V:V,'ASETTW Untruncated'!$A:$A,$A128,'ASETTW Untruncated'!$B:$B,$B128,'ASETTW Untruncated'!$C:$C,$C128)</f>
        <v>0</v>
      </c>
      <c r="W128" s="2">
        <f>SUMIFS('ASETTW Untruncated'!W:W,'ASETTW Untruncated'!$A:$A,$A128,'ASETTW Untruncated'!$B:$B,$B128,'ASETTW Untruncated'!$C:$C,$C128)</f>
        <v>0</v>
      </c>
    </row>
    <row r="129" spans="4:23" s="2" customFormat="1" x14ac:dyDescent="0.45">
      <c r="D129" s="2">
        <f>SUMIFS('ASETTW Untruncated'!D:D,'ASETTW Untruncated'!$A:$A,$A129,'ASETTW Untruncated'!$B:$B,$B129,'ASETTW Untruncated'!$C:$C,$C129)</f>
        <v>0</v>
      </c>
      <c r="E129" s="2">
        <f>SUMIFS('ASETTW Untruncated'!E:E,'ASETTW Untruncated'!$A:$A,$A129,'ASETTW Untruncated'!$B:$B,$B129,'ASETTW Untruncated'!$C:$C,$C129)</f>
        <v>0</v>
      </c>
      <c r="F129" s="2">
        <f>SUMIFS('ASETTW Untruncated'!F:F,'ASETTW Untruncated'!$A:$A,$A129,'ASETTW Untruncated'!$B:$B,$B129,'ASETTW Untruncated'!$C:$C,$C129)</f>
        <v>0</v>
      </c>
      <c r="G129" s="2">
        <f>SUMIFS('ASETTW Untruncated'!G:G,'ASETTW Untruncated'!$A:$A,$A129,'ASETTW Untruncated'!$B:$B,$B129,'ASETTW Untruncated'!$C:$C,$C129)</f>
        <v>0</v>
      </c>
      <c r="H129" s="2">
        <f>SUMIFS('ASETTW Untruncated'!H:H,'ASETTW Untruncated'!$A:$A,$A129,'ASETTW Untruncated'!$B:$B,$B129,'ASETTW Untruncated'!$C:$C,$C129)</f>
        <v>0</v>
      </c>
      <c r="I129" s="2">
        <f>SUMIFS('ASETTW Untruncated'!I:I,'ASETTW Untruncated'!$A:$A,$A129,'ASETTW Untruncated'!$B:$B,$B129,'ASETTW Untruncated'!$C:$C,$C129)</f>
        <v>0</v>
      </c>
      <c r="J129" s="2">
        <f>SUMIFS('ASETTW Untruncated'!J:J,'ASETTW Untruncated'!$A:$A,$A129,'ASETTW Untruncated'!$B:$B,$B129,'ASETTW Untruncated'!$C:$C,$C129)</f>
        <v>0</v>
      </c>
      <c r="K129" s="2">
        <f>SUMIFS('ASETTW Untruncated'!K:K,'ASETTW Untruncated'!$A:$A,$A129,'ASETTW Untruncated'!$B:$B,$B129,'ASETTW Untruncated'!$C:$C,$C129)</f>
        <v>0</v>
      </c>
      <c r="L129" s="2">
        <f>SUMIFS('ASETTW Untruncated'!L:L,'ASETTW Untruncated'!$A:$A,$A129,'ASETTW Untruncated'!$B:$B,$B129,'ASETTW Untruncated'!$C:$C,$C129)</f>
        <v>0</v>
      </c>
      <c r="M129" s="2">
        <f>SUMIFS('ASETTW Untruncated'!M:M,'ASETTW Untruncated'!$A:$A,$A129,'ASETTW Untruncated'!$B:$B,$B129,'ASETTW Untruncated'!$C:$C,$C129)</f>
        <v>0</v>
      </c>
      <c r="N129" s="2">
        <f>SUMIFS('ASETTW Untruncated'!N:N,'ASETTW Untruncated'!$A:$A,$A129,'ASETTW Untruncated'!$B:$B,$B129,'ASETTW Untruncated'!$C:$C,$C129)</f>
        <v>0</v>
      </c>
      <c r="O129" s="2">
        <f>SUMIFS('ASETTW Untruncated'!O:O,'ASETTW Untruncated'!$A:$A,$A129,'ASETTW Untruncated'!$B:$B,$B129,'ASETTW Untruncated'!$C:$C,$C129)</f>
        <v>0</v>
      </c>
      <c r="P129" s="2">
        <f>SUMIFS('ASETTW Untruncated'!P:P,'ASETTW Untruncated'!$A:$A,$A129,'ASETTW Untruncated'!$B:$B,$B129,'ASETTW Untruncated'!$C:$C,$C129)</f>
        <v>0</v>
      </c>
      <c r="Q129" s="2">
        <f>SUMIFS('ASETTW Untruncated'!Q:Q,'ASETTW Untruncated'!$A:$A,$A129,'ASETTW Untruncated'!$B:$B,$B129,'ASETTW Untruncated'!$C:$C,$C129)</f>
        <v>0</v>
      </c>
      <c r="R129" s="2">
        <f>SUMIFS('ASETTW Untruncated'!R:R,'ASETTW Untruncated'!$A:$A,$A129,'ASETTW Untruncated'!$B:$B,$B129,'ASETTW Untruncated'!$C:$C,$C129)</f>
        <v>0</v>
      </c>
      <c r="S129" s="2">
        <f>SUMIFS('ASETTW Untruncated'!S:S,'ASETTW Untruncated'!$A:$A,$A129,'ASETTW Untruncated'!$B:$B,$B129,'ASETTW Untruncated'!$C:$C,$C129)</f>
        <v>0</v>
      </c>
      <c r="T129" s="2">
        <f>SUMIFS('ASETTW Untruncated'!T:T,'ASETTW Untruncated'!$A:$A,$A129,'ASETTW Untruncated'!$B:$B,$B129,'ASETTW Untruncated'!$C:$C,$C129)</f>
        <v>0</v>
      </c>
      <c r="U129" s="2">
        <f>SUMIFS('ASETTW Untruncated'!U:U,'ASETTW Untruncated'!$A:$A,$A129,'ASETTW Untruncated'!$B:$B,$B129,'ASETTW Untruncated'!$C:$C,$C129)</f>
        <v>0</v>
      </c>
      <c r="V129" s="2">
        <f>SUMIFS('ASETTW Untruncated'!V:V,'ASETTW Untruncated'!$A:$A,$A129,'ASETTW Untruncated'!$B:$B,$B129,'ASETTW Untruncated'!$C:$C,$C129)</f>
        <v>0</v>
      </c>
      <c r="W129" s="2">
        <f>SUMIFS('ASETTW Untruncated'!W:W,'ASETTW Untruncated'!$A:$A,$A129,'ASETTW Untruncated'!$B:$B,$B129,'ASETTW Untruncated'!$C:$C,$C129)</f>
        <v>0</v>
      </c>
    </row>
    <row r="130" spans="4:23" s="2" customFormat="1" x14ac:dyDescent="0.45">
      <c r="D130" s="2">
        <f>SUMIFS('ASETTW Untruncated'!D:D,'ASETTW Untruncated'!$A:$A,$A130,'ASETTW Untruncated'!$B:$B,$B130,'ASETTW Untruncated'!$C:$C,$C130)</f>
        <v>0</v>
      </c>
      <c r="E130" s="2">
        <f>SUMIFS('ASETTW Untruncated'!E:E,'ASETTW Untruncated'!$A:$A,$A130,'ASETTW Untruncated'!$B:$B,$B130,'ASETTW Untruncated'!$C:$C,$C130)</f>
        <v>0</v>
      </c>
      <c r="F130" s="2">
        <f>SUMIFS('ASETTW Untruncated'!F:F,'ASETTW Untruncated'!$A:$A,$A130,'ASETTW Untruncated'!$B:$B,$B130,'ASETTW Untruncated'!$C:$C,$C130)</f>
        <v>0</v>
      </c>
      <c r="G130" s="2">
        <f>SUMIFS('ASETTW Untruncated'!G:G,'ASETTW Untruncated'!$A:$A,$A130,'ASETTW Untruncated'!$B:$B,$B130,'ASETTW Untruncated'!$C:$C,$C130)</f>
        <v>0</v>
      </c>
      <c r="H130" s="2">
        <f>SUMIFS('ASETTW Untruncated'!H:H,'ASETTW Untruncated'!$A:$A,$A130,'ASETTW Untruncated'!$B:$B,$B130,'ASETTW Untruncated'!$C:$C,$C130)</f>
        <v>0</v>
      </c>
      <c r="I130" s="2">
        <f>SUMIFS('ASETTW Untruncated'!I:I,'ASETTW Untruncated'!$A:$A,$A130,'ASETTW Untruncated'!$B:$B,$B130,'ASETTW Untruncated'!$C:$C,$C130)</f>
        <v>0</v>
      </c>
      <c r="J130" s="2">
        <f>SUMIFS('ASETTW Untruncated'!J:J,'ASETTW Untruncated'!$A:$A,$A130,'ASETTW Untruncated'!$B:$B,$B130,'ASETTW Untruncated'!$C:$C,$C130)</f>
        <v>0</v>
      </c>
      <c r="K130" s="2">
        <f>SUMIFS('ASETTW Untruncated'!K:K,'ASETTW Untruncated'!$A:$A,$A130,'ASETTW Untruncated'!$B:$B,$B130,'ASETTW Untruncated'!$C:$C,$C130)</f>
        <v>0</v>
      </c>
      <c r="L130" s="2">
        <f>SUMIFS('ASETTW Untruncated'!L:L,'ASETTW Untruncated'!$A:$A,$A130,'ASETTW Untruncated'!$B:$B,$B130,'ASETTW Untruncated'!$C:$C,$C130)</f>
        <v>0</v>
      </c>
      <c r="M130" s="2">
        <f>SUMIFS('ASETTW Untruncated'!M:M,'ASETTW Untruncated'!$A:$A,$A130,'ASETTW Untruncated'!$B:$B,$B130,'ASETTW Untruncated'!$C:$C,$C130)</f>
        <v>0</v>
      </c>
      <c r="N130" s="2">
        <f>SUMIFS('ASETTW Untruncated'!N:N,'ASETTW Untruncated'!$A:$A,$A130,'ASETTW Untruncated'!$B:$B,$B130,'ASETTW Untruncated'!$C:$C,$C130)</f>
        <v>0</v>
      </c>
      <c r="O130" s="2">
        <f>SUMIFS('ASETTW Untruncated'!O:O,'ASETTW Untruncated'!$A:$A,$A130,'ASETTW Untruncated'!$B:$B,$B130,'ASETTW Untruncated'!$C:$C,$C130)</f>
        <v>0</v>
      </c>
      <c r="P130" s="2">
        <f>SUMIFS('ASETTW Untruncated'!P:P,'ASETTW Untruncated'!$A:$A,$A130,'ASETTW Untruncated'!$B:$B,$B130,'ASETTW Untruncated'!$C:$C,$C130)</f>
        <v>0</v>
      </c>
      <c r="Q130" s="2">
        <f>SUMIFS('ASETTW Untruncated'!Q:Q,'ASETTW Untruncated'!$A:$A,$A130,'ASETTW Untruncated'!$B:$B,$B130,'ASETTW Untruncated'!$C:$C,$C130)</f>
        <v>0</v>
      </c>
      <c r="R130" s="2">
        <f>SUMIFS('ASETTW Untruncated'!R:R,'ASETTW Untruncated'!$A:$A,$A130,'ASETTW Untruncated'!$B:$B,$B130,'ASETTW Untruncated'!$C:$C,$C130)</f>
        <v>0</v>
      </c>
      <c r="S130" s="2">
        <f>SUMIFS('ASETTW Untruncated'!S:S,'ASETTW Untruncated'!$A:$A,$A130,'ASETTW Untruncated'!$B:$B,$B130,'ASETTW Untruncated'!$C:$C,$C130)</f>
        <v>0</v>
      </c>
      <c r="T130" s="2">
        <f>SUMIFS('ASETTW Untruncated'!T:T,'ASETTW Untruncated'!$A:$A,$A130,'ASETTW Untruncated'!$B:$B,$B130,'ASETTW Untruncated'!$C:$C,$C130)</f>
        <v>0</v>
      </c>
      <c r="U130" s="2">
        <f>SUMIFS('ASETTW Untruncated'!U:U,'ASETTW Untruncated'!$A:$A,$A130,'ASETTW Untruncated'!$B:$B,$B130,'ASETTW Untruncated'!$C:$C,$C130)</f>
        <v>0</v>
      </c>
      <c r="V130" s="2">
        <f>SUMIFS('ASETTW Untruncated'!V:V,'ASETTW Untruncated'!$A:$A,$A130,'ASETTW Untruncated'!$B:$B,$B130,'ASETTW Untruncated'!$C:$C,$C130)</f>
        <v>0</v>
      </c>
      <c r="W130" s="2">
        <f>SUMIFS('ASETTW Untruncated'!W:W,'ASETTW Untruncated'!$A:$A,$A130,'ASETTW Untruncated'!$B:$B,$B130,'ASETTW Untruncated'!$C:$C,$C130)</f>
        <v>0</v>
      </c>
    </row>
    <row r="131" spans="4:23" s="3" customFormat="1" x14ac:dyDescent="0.45">
      <c r="D131" s="3">
        <f>SUMIFS('ASETTW Untruncated'!D:D,'ASETTW Untruncated'!$A:$A,$A131,'ASETTW Untruncated'!$B:$B,$B131,'ASETTW Untruncated'!$C:$C,$C131)</f>
        <v>0</v>
      </c>
      <c r="E131" s="3">
        <f>SUMIFS('ASETTW Untruncated'!E:E,'ASETTW Untruncated'!$A:$A,$A131,'ASETTW Untruncated'!$B:$B,$B131,'ASETTW Untruncated'!$C:$C,$C131)</f>
        <v>0</v>
      </c>
      <c r="F131" s="3">
        <f>SUMIFS('ASETTW Untruncated'!F:F,'ASETTW Untruncated'!$A:$A,$A131,'ASETTW Untruncated'!$B:$B,$B131,'ASETTW Untruncated'!$C:$C,$C131)</f>
        <v>0</v>
      </c>
      <c r="G131" s="3">
        <f>SUMIFS('ASETTW Untruncated'!G:G,'ASETTW Untruncated'!$A:$A,$A131,'ASETTW Untruncated'!$B:$B,$B131,'ASETTW Untruncated'!$C:$C,$C131)</f>
        <v>0</v>
      </c>
      <c r="H131" s="3">
        <f>SUMIFS('ASETTW Untruncated'!H:H,'ASETTW Untruncated'!$A:$A,$A131,'ASETTW Untruncated'!$B:$B,$B131,'ASETTW Untruncated'!$C:$C,$C131)</f>
        <v>0</v>
      </c>
      <c r="I131" s="3">
        <f>SUMIFS('ASETTW Untruncated'!I:I,'ASETTW Untruncated'!$A:$A,$A131,'ASETTW Untruncated'!$B:$B,$B131,'ASETTW Untruncated'!$C:$C,$C131)</f>
        <v>0</v>
      </c>
      <c r="J131" s="3">
        <f>SUMIFS('ASETTW Untruncated'!J:J,'ASETTW Untruncated'!$A:$A,$A131,'ASETTW Untruncated'!$B:$B,$B131,'ASETTW Untruncated'!$C:$C,$C131)</f>
        <v>0</v>
      </c>
      <c r="K131" s="3">
        <f>SUMIFS('ASETTW Untruncated'!K:K,'ASETTW Untruncated'!$A:$A,$A131,'ASETTW Untruncated'!$B:$B,$B131,'ASETTW Untruncated'!$C:$C,$C131)</f>
        <v>0</v>
      </c>
      <c r="L131" s="3">
        <f>SUMIFS('ASETTW Untruncated'!L:L,'ASETTW Untruncated'!$A:$A,$A131,'ASETTW Untruncated'!$B:$B,$B131,'ASETTW Untruncated'!$C:$C,$C131)</f>
        <v>0</v>
      </c>
      <c r="M131" s="3">
        <f>SUMIFS('ASETTW Untruncated'!M:M,'ASETTW Untruncated'!$A:$A,$A131,'ASETTW Untruncated'!$B:$B,$B131,'ASETTW Untruncated'!$C:$C,$C131)</f>
        <v>0</v>
      </c>
      <c r="N131" s="3">
        <f>SUMIFS('ASETTW Untruncated'!N:N,'ASETTW Untruncated'!$A:$A,$A131,'ASETTW Untruncated'!$B:$B,$B131,'ASETTW Untruncated'!$C:$C,$C131)</f>
        <v>0</v>
      </c>
      <c r="O131" s="3">
        <f>SUMIFS('ASETTW Untruncated'!O:O,'ASETTW Untruncated'!$A:$A,$A131,'ASETTW Untruncated'!$B:$B,$B131,'ASETTW Untruncated'!$C:$C,$C131)</f>
        <v>0</v>
      </c>
      <c r="P131" s="3">
        <f>SUMIFS('ASETTW Untruncated'!P:P,'ASETTW Untruncated'!$A:$A,$A131,'ASETTW Untruncated'!$B:$B,$B131,'ASETTW Untruncated'!$C:$C,$C131)</f>
        <v>0</v>
      </c>
      <c r="Q131" s="3">
        <f>SUMIFS('ASETTW Untruncated'!Q:Q,'ASETTW Untruncated'!$A:$A,$A131,'ASETTW Untruncated'!$B:$B,$B131,'ASETTW Untruncated'!$C:$C,$C131)</f>
        <v>0</v>
      </c>
      <c r="R131" s="3">
        <f>SUMIFS('ASETTW Untruncated'!R:R,'ASETTW Untruncated'!$A:$A,$A131,'ASETTW Untruncated'!$B:$B,$B131,'ASETTW Untruncated'!$C:$C,$C131)</f>
        <v>0</v>
      </c>
      <c r="S131" s="3">
        <f>SUMIFS('ASETTW Untruncated'!S:S,'ASETTW Untruncated'!$A:$A,$A131,'ASETTW Untruncated'!$B:$B,$B131,'ASETTW Untruncated'!$C:$C,$C131)</f>
        <v>0</v>
      </c>
      <c r="T131" s="3">
        <f>SUMIFS('ASETTW Untruncated'!T:T,'ASETTW Untruncated'!$A:$A,$A131,'ASETTW Untruncated'!$B:$B,$B131,'ASETTW Untruncated'!$C:$C,$C131)</f>
        <v>0</v>
      </c>
      <c r="U131" s="3">
        <f>SUMIFS('ASETTW Untruncated'!U:U,'ASETTW Untruncated'!$A:$A,$A131,'ASETTW Untruncated'!$B:$B,$B131,'ASETTW Untruncated'!$C:$C,$C131)</f>
        <v>0</v>
      </c>
      <c r="V131" s="3">
        <f>SUMIFS('ASETTW Untruncated'!V:V,'ASETTW Untruncated'!$A:$A,$A131,'ASETTW Untruncated'!$B:$B,$B131,'ASETTW Untruncated'!$C:$C,$C131)</f>
        <v>0</v>
      </c>
      <c r="W131" s="3">
        <f>SUMIFS('ASETTW Untruncated'!W:W,'ASETTW Untruncated'!$A:$A,$A131,'ASETTW Untruncated'!$B:$B,$B131,'ASETTW Untruncated'!$C:$C,$C131)</f>
        <v>0</v>
      </c>
    </row>
    <row r="132" spans="4:23" s="2" customFormat="1" x14ac:dyDescent="0.45">
      <c r="D132" s="2">
        <f>SUMIFS('ASETTW Untruncated'!D:D,'ASETTW Untruncated'!$A:$A,$A132,'ASETTW Untruncated'!$B:$B,$B132,'ASETTW Untruncated'!$C:$C,$C132)</f>
        <v>0</v>
      </c>
      <c r="E132" s="2">
        <f>SUMIFS('ASETTW Untruncated'!E:E,'ASETTW Untruncated'!$A:$A,$A132,'ASETTW Untruncated'!$B:$B,$B132,'ASETTW Untruncated'!$C:$C,$C132)</f>
        <v>0</v>
      </c>
      <c r="F132" s="2">
        <f>SUMIFS('ASETTW Untruncated'!F:F,'ASETTW Untruncated'!$A:$A,$A132,'ASETTW Untruncated'!$B:$B,$B132,'ASETTW Untruncated'!$C:$C,$C132)</f>
        <v>0</v>
      </c>
      <c r="G132" s="2">
        <f>SUMIFS('ASETTW Untruncated'!G:G,'ASETTW Untruncated'!$A:$A,$A132,'ASETTW Untruncated'!$B:$B,$B132,'ASETTW Untruncated'!$C:$C,$C132)</f>
        <v>0</v>
      </c>
      <c r="H132" s="2">
        <f>SUMIFS('ASETTW Untruncated'!H:H,'ASETTW Untruncated'!$A:$A,$A132,'ASETTW Untruncated'!$B:$B,$B132,'ASETTW Untruncated'!$C:$C,$C132)</f>
        <v>0</v>
      </c>
      <c r="I132" s="2">
        <f>SUMIFS('ASETTW Untruncated'!I:I,'ASETTW Untruncated'!$A:$A,$A132,'ASETTW Untruncated'!$B:$B,$B132,'ASETTW Untruncated'!$C:$C,$C132)</f>
        <v>0</v>
      </c>
      <c r="J132" s="2">
        <f>SUMIFS('ASETTW Untruncated'!J:J,'ASETTW Untruncated'!$A:$A,$A132,'ASETTW Untruncated'!$B:$B,$B132,'ASETTW Untruncated'!$C:$C,$C132)</f>
        <v>0</v>
      </c>
      <c r="K132" s="2">
        <f>SUMIFS('ASETTW Untruncated'!K:K,'ASETTW Untruncated'!$A:$A,$A132,'ASETTW Untruncated'!$B:$B,$B132,'ASETTW Untruncated'!$C:$C,$C132)</f>
        <v>0</v>
      </c>
      <c r="L132" s="2">
        <f>SUMIFS('ASETTW Untruncated'!L:L,'ASETTW Untruncated'!$A:$A,$A132,'ASETTW Untruncated'!$B:$B,$B132,'ASETTW Untruncated'!$C:$C,$C132)</f>
        <v>0</v>
      </c>
      <c r="M132" s="2">
        <f>SUMIFS('ASETTW Untruncated'!M:M,'ASETTW Untruncated'!$A:$A,$A132,'ASETTW Untruncated'!$B:$B,$B132,'ASETTW Untruncated'!$C:$C,$C132)</f>
        <v>0</v>
      </c>
      <c r="N132" s="2">
        <f>SUMIFS('ASETTW Untruncated'!N:N,'ASETTW Untruncated'!$A:$A,$A132,'ASETTW Untruncated'!$B:$B,$B132,'ASETTW Untruncated'!$C:$C,$C132)</f>
        <v>0</v>
      </c>
      <c r="O132" s="2">
        <f>SUMIFS('ASETTW Untruncated'!O:O,'ASETTW Untruncated'!$A:$A,$A132,'ASETTW Untruncated'!$B:$B,$B132,'ASETTW Untruncated'!$C:$C,$C132)</f>
        <v>0</v>
      </c>
      <c r="P132" s="2">
        <f>SUMIFS('ASETTW Untruncated'!P:P,'ASETTW Untruncated'!$A:$A,$A132,'ASETTW Untruncated'!$B:$B,$B132,'ASETTW Untruncated'!$C:$C,$C132)</f>
        <v>0</v>
      </c>
      <c r="Q132" s="2">
        <f>SUMIFS('ASETTW Untruncated'!Q:Q,'ASETTW Untruncated'!$A:$A,$A132,'ASETTW Untruncated'!$B:$B,$B132,'ASETTW Untruncated'!$C:$C,$C132)</f>
        <v>0</v>
      </c>
      <c r="R132" s="2">
        <f>SUMIFS('ASETTW Untruncated'!R:R,'ASETTW Untruncated'!$A:$A,$A132,'ASETTW Untruncated'!$B:$B,$B132,'ASETTW Untruncated'!$C:$C,$C132)</f>
        <v>0</v>
      </c>
      <c r="S132" s="2">
        <f>SUMIFS('ASETTW Untruncated'!S:S,'ASETTW Untruncated'!$A:$A,$A132,'ASETTW Untruncated'!$B:$B,$B132,'ASETTW Untruncated'!$C:$C,$C132)</f>
        <v>0</v>
      </c>
      <c r="T132" s="2">
        <f>SUMIFS('ASETTW Untruncated'!T:T,'ASETTW Untruncated'!$A:$A,$A132,'ASETTW Untruncated'!$B:$B,$B132,'ASETTW Untruncated'!$C:$C,$C132)</f>
        <v>0</v>
      </c>
      <c r="U132" s="2">
        <f>SUMIFS('ASETTW Untruncated'!U:U,'ASETTW Untruncated'!$A:$A,$A132,'ASETTW Untruncated'!$B:$B,$B132,'ASETTW Untruncated'!$C:$C,$C132)</f>
        <v>0</v>
      </c>
      <c r="V132" s="2">
        <f>SUMIFS('ASETTW Untruncated'!V:V,'ASETTW Untruncated'!$A:$A,$A132,'ASETTW Untruncated'!$B:$B,$B132,'ASETTW Untruncated'!$C:$C,$C132)</f>
        <v>0</v>
      </c>
      <c r="W132" s="2">
        <f>SUMIFS('ASETTW Untruncated'!W:W,'ASETTW Untruncated'!$A:$A,$A132,'ASETTW Untruncated'!$B:$B,$B132,'ASETTW Untruncated'!$C:$C,$C132)</f>
        <v>0</v>
      </c>
    </row>
    <row r="133" spans="4:23" s="2" customFormat="1" x14ac:dyDescent="0.45">
      <c r="D133" s="2">
        <f>SUMIFS('ASETTW Untruncated'!D:D,'ASETTW Untruncated'!$A:$A,$A133,'ASETTW Untruncated'!$B:$B,$B133,'ASETTW Untruncated'!$C:$C,$C133)</f>
        <v>0</v>
      </c>
      <c r="E133" s="2">
        <f>SUMIFS('ASETTW Untruncated'!E:E,'ASETTW Untruncated'!$A:$A,$A133,'ASETTW Untruncated'!$B:$B,$B133,'ASETTW Untruncated'!$C:$C,$C133)</f>
        <v>0</v>
      </c>
      <c r="F133" s="2">
        <f>SUMIFS('ASETTW Untruncated'!F:F,'ASETTW Untruncated'!$A:$A,$A133,'ASETTW Untruncated'!$B:$B,$B133,'ASETTW Untruncated'!$C:$C,$C133)</f>
        <v>0</v>
      </c>
      <c r="G133" s="2">
        <f>SUMIFS('ASETTW Untruncated'!G:G,'ASETTW Untruncated'!$A:$A,$A133,'ASETTW Untruncated'!$B:$B,$B133,'ASETTW Untruncated'!$C:$C,$C133)</f>
        <v>0</v>
      </c>
      <c r="H133" s="2">
        <f>SUMIFS('ASETTW Untruncated'!H:H,'ASETTW Untruncated'!$A:$A,$A133,'ASETTW Untruncated'!$B:$B,$B133,'ASETTW Untruncated'!$C:$C,$C133)</f>
        <v>0</v>
      </c>
      <c r="I133" s="2">
        <f>SUMIFS('ASETTW Untruncated'!I:I,'ASETTW Untruncated'!$A:$A,$A133,'ASETTW Untruncated'!$B:$B,$B133,'ASETTW Untruncated'!$C:$C,$C133)</f>
        <v>0</v>
      </c>
      <c r="J133" s="2">
        <f>SUMIFS('ASETTW Untruncated'!J:J,'ASETTW Untruncated'!$A:$A,$A133,'ASETTW Untruncated'!$B:$B,$B133,'ASETTW Untruncated'!$C:$C,$C133)</f>
        <v>0</v>
      </c>
      <c r="K133" s="2">
        <f>SUMIFS('ASETTW Untruncated'!K:K,'ASETTW Untruncated'!$A:$A,$A133,'ASETTW Untruncated'!$B:$B,$B133,'ASETTW Untruncated'!$C:$C,$C133)</f>
        <v>0</v>
      </c>
      <c r="L133" s="2">
        <f>SUMIFS('ASETTW Untruncated'!L:L,'ASETTW Untruncated'!$A:$A,$A133,'ASETTW Untruncated'!$B:$B,$B133,'ASETTW Untruncated'!$C:$C,$C133)</f>
        <v>0</v>
      </c>
      <c r="M133" s="2">
        <f>SUMIFS('ASETTW Untruncated'!M:M,'ASETTW Untruncated'!$A:$A,$A133,'ASETTW Untruncated'!$B:$B,$B133,'ASETTW Untruncated'!$C:$C,$C133)</f>
        <v>0</v>
      </c>
      <c r="N133" s="2">
        <f>SUMIFS('ASETTW Untruncated'!N:N,'ASETTW Untruncated'!$A:$A,$A133,'ASETTW Untruncated'!$B:$B,$B133,'ASETTW Untruncated'!$C:$C,$C133)</f>
        <v>0</v>
      </c>
      <c r="O133" s="2">
        <f>SUMIFS('ASETTW Untruncated'!O:O,'ASETTW Untruncated'!$A:$A,$A133,'ASETTW Untruncated'!$B:$B,$B133,'ASETTW Untruncated'!$C:$C,$C133)</f>
        <v>0</v>
      </c>
      <c r="P133" s="2">
        <f>SUMIFS('ASETTW Untruncated'!P:P,'ASETTW Untruncated'!$A:$A,$A133,'ASETTW Untruncated'!$B:$B,$B133,'ASETTW Untruncated'!$C:$C,$C133)</f>
        <v>0</v>
      </c>
      <c r="Q133" s="2">
        <f>SUMIFS('ASETTW Untruncated'!Q:Q,'ASETTW Untruncated'!$A:$A,$A133,'ASETTW Untruncated'!$B:$B,$B133,'ASETTW Untruncated'!$C:$C,$C133)</f>
        <v>0</v>
      </c>
      <c r="R133" s="2">
        <f>SUMIFS('ASETTW Untruncated'!R:R,'ASETTW Untruncated'!$A:$A,$A133,'ASETTW Untruncated'!$B:$B,$B133,'ASETTW Untruncated'!$C:$C,$C133)</f>
        <v>0</v>
      </c>
      <c r="S133" s="2">
        <f>SUMIFS('ASETTW Untruncated'!S:S,'ASETTW Untruncated'!$A:$A,$A133,'ASETTW Untruncated'!$B:$B,$B133,'ASETTW Untruncated'!$C:$C,$C133)</f>
        <v>0</v>
      </c>
      <c r="T133" s="2">
        <f>SUMIFS('ASETTW Untruncated'!T:T,'ASETTW Untruncated'!$A:$A,$A133,'ASETTW Untruncated'!$B:$B,$B133,'ASETTW Untruncated'!$C:$C,$C133)</f>
        <v>0</v>
      </c>
      <c r="U133" s="2">
        <f>SUMIFS('ASETTW Untruncated'!U:U,'ASETTW Untruncated'!$A:$A,$A133,'ASETTW Untruncated'!$B:$B,$B133,'ASETTW Untruncated'!$C:$C,$C133)</f>
        <v>0</v>
      </c>
      <c r="V133" s="2">
        <f>SUMIFS('ASETTW Untruncated'!V:V,'ASETTW Untruncated'!$A:$A,$A133,'ASETTW Untruncated'!$B:$B,$B133,'ASETTW Untruncated'!$C:$C,$C133)</f>
        <v>0</v>
      </c>
      <c r="W133" s="2">
        <f>SUMIFS('ASETTW Untruncated'!W:W,'ASETTW Untruncated'!$A:$A,$A133,'ASETTW Untruncated'!$B:$B,$B133,'ASETTW Untruncated'!$C:$C,$C133)</f>
        <v>0</v>
      </c>
    </row>
    <row r="134" spans="4:23" x14ac:dyDescent="0.45">
      <c r="D134">
        <f>SUMIFS('ASETTW Untruncated'!D:D,'ASETTW Untruncated'!$A:$A,$A134,'ASETTW Untruncated'!$B:$B,$B134,'ASETTW Untruncated'!$C:$C,$C134)</f>
        <v>0</v>
      </c>
      <c r="E134">
        <f>SUMIFS('ASETTW Untruncated'!E:E,'ASETTW Untruncated'!$A:$A,$A134,'ASETTW Untruncated'!$B:$B,$B134,'ASETTW Untruncated'!$C:$C,$C134)</f>
        <v>0</v>
      </c>
      <c r="F134">
        <f>SUMIFS('ASETTW Untruncated'!F:F,'ASETTW Untruncated'!$A:$A,$A134,'ASETTW Untruncated'!$B:$B,$B134,'ASETTW Untruncated'!$C:$C,$C134)</f>
        <v>0</v>
      </c>
      <c r="G134">
        <f>SUMIFS('ASETTW Untruncated'!G:G,'ASETTW Untruncated'!$A:$A,$A134,'ASETTW Untruncated'!$B:$B,$B134,'ASETTW Untruncated'!$C:$C,$C134)</f>
        <v>0</v>
      </c>
      <c r="H134">
        <f>SUMIFS('ASETTW Untruncated'!H:H,'ASETTW Untruncated'!$A:$A,$A134,'ASETTW Untruncated'!$B:$B,$B134,'ASETTW Untruncated'!$C:$C,$C134)</f>
        <v>0</v>
      </c>
      <c r="I134">
        <f>SUMIFS('ASETTW Untruncated'!I:I,'ASETTW Untruncated'!$A:$A,$A134,'ASETTW Untruncated'!$B:$B,$B134,'ASETTW Untruncated'!$C:$C,$C134)</f>
        <v>0</v>
      </c>
      <c r="J134">
        <f>SUMIFS('ASETTW Untruncated'!J:J,'ASETTW Untruncated'!$A:$A,$A134,'ASETTW Untruncated'!$B:$B,$B134,'ASETTW Untruncated'!$C:$C,$C134)</f>
        <v>0</v>
      </c>
      <c r="K134">
        <f>SUMIFS('ASETTW Untruncated'!K:K,'ASETTW Untruncated'!$A:$A,$A134,'ASETTW Untruncated'!$B:$B,$B134,'ASETTW Untruncated'!$C:$C,$C134)</f>
        <v>0</v>
      </c>
      <c r="L134">
        <f>SUMIFS('ASETTW Untruncated'!L:L,'ASETTW Untruncated'!$A:$A,$A134,'ASETTW Untruncated'!$B:$B,$B134,'ASETTW Untruncated'!$C:$C,$C134)</f>
        <v>0</v>
      </c>
      <c r="M134">
        <f>SUMIFS('ASETTW Untruncated'!M:M,'ASETTW Untruncated'!$A:$A,$A134,'ASETTW Untruncated'!$B:$B,$B134,'ASETTW Untruncated'!$C:$C,$C134)</f>
        <v>0</v>
      </c>
      <c r="N134">
        <f>SUMIFS('ASETTW Untruncated'!N:N,'ASETTW Untruncated'!$A:$A,$A134,'ASETTW Untruncated'!$B:$B,$B134,'ASETTW Untruncated'!$C:$C,$C134)</f>
        <v>0</v>
      </c>
      <c r="O134">
        <f>SUMIFS('ASETTW Untruncated'!O:O,'ASETTW Untruncated'!$A:$A,$A134,'ASETTW Untruncated'!$B:$B,$B134,'ASETTW Untruncated'!$C:$C,$C134)</f>
        <v>0</v>
      </c>
      <c r="P134">
        <f>SUMIFS('ASETTW Untruncated'!P:P,'ASETTW Untruncated'!$A:$A,$A134,'ASETTW Untruncated'!$B:$B,$B134,'ASETTW Untruncated'!$C:$C,$C134)</f>
        <v>0</v>
      </c>
      <c r="Q134">
        <f>SUMIFS('ASETTW Untruncated'!Q:Q,'ASETTW Untruncated'!$A:$A,$A134,'ASETTW Untruncated'!$B:$B,$B134,'ASETTW Untruncated'!$C:$C,$C134)</f>
        <v>0</v>
      </c>
      <c r="R134">
        <f>SUMIFS('ASETTW Untruncated'!R:R,'ASETTW Untruncated'!$A:$A,$A134,'ASETTW Untruncated'!$B:$B,$B134,'ASETTW Untruncated'!$C:$C,$C134)</f>
        <v>0</v>
      </c>
      <c r="S134">
        <f>SUMIFS('ASETTW Untruncated'!S:S,'ASETTW Untruncated'!$A:$A,$A134,'ASETTW Untruncated'!$B:$B,$B134,'ASETTW Untruncated'!$C:$C,$C134)</f>
        <v>0</v>
      </c>
      <c r="T134">
        <f>SUMIFS('ASETTW Untruncated'!T:T,'ASETTW Untruncated'!$A:$A,$A134,'ASETTW Untruncated'!$B:$B,$B134,'ASETTW Untruncated'!$C:$C,$C134)</f>
        <v>0</v>
      </c>
      <c r="U134">
        <f>SUMIFS('ASETTW Untruncated'!U:U,'ASETTW Untruncated'!$A:$A,$A134,'ASETTW Untruncated'!$B:$B,$B134,'ASETTW Untruncated'!$C:$C,$C134)</f>
        <v>0</v>
      </c>
      <c r="V134">
        <f>SUMIFS('ASETTW Untruncated'!V:V,'ASETTW Untruncated'!$A:$A,$A134,'ASETTW Untruncated'!$B:$B,$B134,'ASETTW Untruncated'!$C:$C,$C134)</f>
        <v>0</v>
      </c>
      <c r="W134">
        <f>SUMIFS('ASETTW Untruncated'!W:W,'ASETTW Untruncated'!$A:$A,$A134,'ASETTW Untruncated'!$B:$B,$B134,'ASETTW Untruncated'!$C:$C,$C134)</f>
        <v>0</v>
      </c>
    </row>
    <row r="135" spans="4:23" s="2" customFormat="1" x14ac:dyDescent="0.45">
      <c r="D135" s="2">
        <f>SUMIFS('ASETTW Untruncated'!D:D,'ASETTW Untruncated'!$A:$A,$A135,'ASETTW Untruncated'!$B:$B,$B135,'ASETTW Untruncated'!$C:$C,$C135)</f>
        <v>0</v>
      </c>
      <c r="E135" s="2">
        <f>SUMIFS('ASETTW Untruncated'!E:E,'ASETTW Untruncated'!$A:$A,$A135,'ASETTW Untruncated'!$B:$B,$B135,'ASETTW Untruncated'!$C:$C,$C135)</f>
        <v>0</v>
      </c>
      <c r="F135" s="2">
        <f>SUMIFS('ASETTW Untruncated'!F:F,'ASETTW Untruncated'!$A:$A,$A135,'ASETTW Untruncated'!$B:$B,$B135,'ASETTW Untruncated'!$C:$C,$C135)</f>
        <v>0</v>
      </c>
      <c r="G135" s="2">
        <f>SUMIFS('ASETTW Untruncated'!G:G,'ASETTW Untruncated'!$A:$A,$A135,'ASETTW Untruncated'!$B:$B,$B135,'ASETTW Untruncated'!$C:$C,$C135)</f>
        <v>0</v>
      </c>
      <c r="H135" s="2">
        <f>SUMIFS('ASETTW Untruncated'!H:H,'ASETTW Untruncated'!$A:$A,$A135,'ASETTW Untruncated'!$B:$B,$B135,'ASETTW Untruncated'!$C:$C,$C135)</f>
        <v>0</v>
      </c>
      <c r="I135" s="2">
        <f>SUMIFS('ASETTW Untruncated'!I:I,'ASETTW Untruncated'!$A:$A,$A135,'ASETTW Untruncated'!$B:$B,$B135,'ASETTW Untruncated'!$C:$C,$C135)</f>
        <v>0</v>
      </c>
      <c r="J135" s="2">
        <f>SUMIFS('ASETTW Untruncated'!J:J,'ASETTW Untruncated'!$A:$A,$A135,'ASETTW Untruncated'!$B:$B,$B135,'ASETTW Untruncated'!$C:$C,$C135)</f>
        <v>0</v>
      </c>
      <c r="K135" s="2">
        <f>SUMIFS('ASETTW Untruncated'!K:K,'ASETTW Untruncated'!$A:$A,$A135,'ASETTW Untruncated'!$B:$B,$B135,'ASETTW Untruncated'!$C:$C,$C135)</f>
        <v>0</v>
      </c>
      <c r="L135" s="2">
        <f>SUMIFS('ASETTW Untruncated'!L:L,'ASETTW Untruncated'!$A:$A,$A135,'ASETTW Untruncated'!$B:$B,$B135,'ASETTW Untruncated'!$C:$C,$C135)</f>
        <v>0</v>
      </c>
      <c r="M135" s="2">
        <f>SUMIFS('ASETTW Untruncated'!M:M,'ASETTW Untruncated'!$A:$A,$A135,'ASETTW Untruncated'!$B:$B,$B135,'ASETTW Untruncated'!$C:$C,$C135)</f>
        <v>0</v>
      </c>
      <c r="N135" s="2">
        <f>SUMIFS('ASETTW Untruncated'!N:N,'ASETTW Untruncated'!$A:$A,$A135,'ASETTW Untruncated'!$B:$B,$B135,'ASETTW Untruncated'!$C:$C,$C135)</f>
        <v>0</v>
      </c>
      <c r="O135" s="2">
        <f>SUMIFS('ASETTW Untruncated'!O:O,'ASETTW Untruncated'!$A:$A,$A135,'ASETTW Untruncated'!$B:$B,$B135,'ASETTW Untruncated'!$C:$C,$C135)</f>
        <v>0</v>
      </c>
      <c r="P135" s="2">
        <f>SUMIFS('ASETTW Untruncated'!P:P,'ASETTW Untruncated'!$A:$A,$A135,'ASETTW Untruncated'!$B:$B,$B135,'ASETTW Untruncated'!$C:$C,$C135)</f>
        <v>0</v>
      </c>
      <c r="Q135" s="2">
        <f>SUMIFS('ASETTW Untruncated'!Q:Q,'ASETTW Untruncated'!$A:$A,$A135,'ASETTW Untruncated'!$B:$B,$B135,'ASETTW Untruncated'!$C:$C,$C135)</f>
        <v>0</v>
      </c>
      <c r="R135" s="2">
        <f>SUMIFS('ASETTW Untruncated'!R:R,'ASETTW Untruncated'!$A:$A,$A135,'ASETTW Untruncated'!$B:$B,$B135,'ASETTW Untruncated'!$C:$C,$C135)</f>
        <v>0</v>
      </c>
      <c r="S135" s="2">
        <f>SUMIFS('ASETTW Untruncated'!S:S,'ASETTW Untruncated'!$A:$A,$A135,'ASETTW Untruncated'!$B:$B,$B135,'ASETTW Untruncated'!$C:$C,$C135)</f>
        <v>0</v>
      </c>
      <c r="T135" s="2">
        <f>SUMIFS('ASETTW Untruncated'!T:T,'ASETTW Untruncated'!$A:$A,$A135,'ASETTW Untruncated'!$B:$B,$B135,'ASETTW Untruncated'!$C:$C,$C135)</f>
        <v>0</v>
      </c>
      <c r="U135" s="2">
        <f>SUMIFS('ASETTW Untruncated'!U:U,'ASETTW Untruncated'!$A:$A,$A135,'ASETTW Untruncated'!$B:$B,$B135,'ASETTW Untruncated'!$C:$C,$C135)</f>
        <v>0</v>
      </c>
      <c r="V135" s="2">
        <f>SUMIFS('ASETTW Untruncated'!V:V,'ASETTW Untruncated'!$A:$A,$A135,'ASETTW Untruncated'!$B:$B,$B135,'ASETTW Untruncated'!$C:$C,$C135)</f>
        <v>0</v>
      </c>
      <c r="W135" s="2">
        <f>SUMIFS('ASETTW Untruncated'!W:W,'ASETTW Untruncated'!$A:$A,$A135,'ASETTW Untruncated'!$B:$B,$B135,'ASETTW Untruncated'!$C:$C,$C135)</f>
        <v>0</v>
      </c>
    </row>
    <row r="136" spans="4:23" s="2" customFormat="1" x14ac:dyDescent="0.45">
      <c r="D136" s="2">
        <f>SUMIFS('ASETTW Untruncated'!D:D,'ASETTW Untruncated'!$A:$A,$A136,'ASETTW Untruncated'!$B:$B,$B136,'ASETTW Untruncated'!$C:$C,$C136)</f>
        <v>0</v>
      </c>
      <c r="E136" s="2">
        <f>SUMIFS('ASETTW Untruncated'!E:E,'ASETTW Untruncated'!$A:$A,$A136,'ASETTW Untruncated'!$B:$B,$B136,'ASETTW Untruncated'!$C:$C,$C136)</f>
        <v>0</v>
      </c>
      <c r="F136" s="2">
        <f>SUMIFS('ASETTW Untruncated'!F:F,'ASETTW Untruncated'!$A:$A,$A136,'ASETTW Untruncated'!$B:$B,$B136,'ASETTW Untruncated'!$C:$C,$C136)</f>
        <v>0</v>
      </c>
      <c r="G136" s="2">
        <f>SUMIFS('ASETTW Untruncated'!G:G,'ASETTW Untruncated'!$A:$A,$A136,'ASETTW Untruncated'!$B:$B,$B136,'ASETTW Untruncated'!$C:$C,$C136)</f>
        <v>0</v>
      </c>
      <c r="H136" s="2">
        <f>SUMIFS('ASETTW Untruncated'!H:H,'ASETTW Untruncated'!$A:$A,$A136,'ASETTW Untruncated'!$B:$B,$B136,'ASETTW Untruncated'!$C:$C,$C136)</f>
        <v>0</v>
      </c>
      <c r="I136" s="2">
        <f>SUMIFS('ASETTW Untruncated'!I:I,'ASETTW Untruncated'!$A:$A,$A136,'ASETTW Untruncated'!$B:$B,$B136,'ASETTW Untruncated'!$C:$C,$C136)</f>
        <v>0</v>
      </c>
      <c r="J136" s="2">
        <f>SUMIFS('ASETTW Untruncated'!J:J,'ASETTW Untruncated'!$A:$A,$A136,'ASETTW Untruncated'!$B:$B,$B136,'ASETTW Untruncated'!$C:$C,$C136)</f>
        <v>0</v>
      </c>
      <c r="K136" s="2">
        <f>SUMIFS('ASETTW Untruncated'!K:K,'ASETTW Untruncated'!$A:$A,$A136,'ASETTW Untruncated'!$B:$B,$B136,'ASETTW Untruncated'!$C:$C,$C136)</f>
        <v>0</v>
      </c>
      <c r="L136" s="2">
        <f>SUMIFS('ASETTW Untruncated'!L:L,'ASETTW Untruncated'!$A:$A,$A136,'ASETTW Untruncated'!$B:$B,$B136,'ASETTW Untruncated'!$C:$C,$C136)</f>
        <v>0</v>
      </c>
      <c r="M136" s="2">
        <f>SUMIFS('ASETTW Untruncated'!M:M,'ASETTW Untruncated'!$A:$A,$A136,'ASETTW Untruncated'!$B:$B,$B136,'ASETTW Untruncated'!$C:$C,$C136)</f>
        <v>0</v>
      </c>
      <c r="N136" s="2">
        <f>SUMIFS('ASETTW Untruncated'!N:N,'ASETTW Untruncated'!$A:$A,$A136,'ASETTW Untruncated'!$B:$B,$B136,'ASETTW Untruncated'!$C:$C,$C136)</f>
        <v>0</v>
      </c>
      <c r="O136" s="2">
        <f>SUMIFS('ASETTW Untruncated'!O:O,'ASETTW Untruncated'!$A:$A,$A136,'ASETTW Untruncated'!$B:$B,$B136,'ASETTW Untruncated'!$C:$C,$C136)</f>
        <v>0</v>
      </c>
      <c r="P136" s="2">
        <f>SUMIFS('ASETTW Untruncated'!P:P,'ASETTW Untruncated'!$A:$A,$A136,'ASETTW Untruncated'!$B:$B,$B136,'ASETTW Untruncated'!$C:$C,$C136)</f>
        <v>0</v>
      </c>
      <c r="Q136" s="2">
        <f>SUMIFS('ASETTW Untruncated'!Q:Q,'ASETTW Untruncated'!$A:$A,$A136,'ASETTW Untruncated'!$B:$B,$B136,'ASETTW Untruncated'!$C:$C,$C136)</f>
        <v>0</v>
      </c>
      <c r="R136" s="2">
        <f>SUMIFS('ASETTW Untruncated'!R:R,'ASETTW Untruncated'!$A:$A,$A136,'ASETTW Untruncated'!$B:$B,$B136,'ASETTW Untruncated'!$C:$C,$C136)</f>
        <v>0</v>
      </c>
      <c r="S136" s="2">
        <f>SUMIFS('ASETTW Untruncated'!S:S,'ASETTW Untruncated'!$A:$A,$A136,'ASETTW Untruncated'!$B:$B,$B136,'ASETTW Untruncated'!$C:$C,$C136)</f>
        <v>0</v>
      </c>
      <c r="T136" s="2">
        <f>SUMIFS('ASETTW Untruncated'!T:T,'ASETTW Untruncated'!$A:$A,$A136,'ASETTW Untruncated'!$B:$B,$B136,'ASETTW Untruncated'!$C:$C,$C136)</f>
        <v>0</v>
      </c>
      <c r="U136" s="2">
        <f>SUMIFS('ASETTW Untruncated'!U:U,'ASETTW Untruncated'!$A:$A,$A136,'ASETTW Untruncated'!$B:$B,$B136,'ASETTW Untruncated'!$C:$C,$C136)</f>
        <v>0</v>
      </c>
      <c r="V136" s="2">
        <f>SUMIFS('ASETTW Untruncated'!V:V,'ASETTW Untruncated'!$A:$A,$A136,'ASETTW Untruncated'!$B:$B,$B136,'ASETTW Untruncated'!$C:$C,$C136)</f>
        <v>0</v>
      </c>
      <c r="W136" s="2">
        <f>SUMIFS('ASETTW Untruncated'!W:W,'ASETTW Untruncated'!$A:$A,$A136,'ASETTW Untruncated'!$B:$B,$B136,'ASETTW Untruncated'!$C:$C,$C136)</f>
        <v>0</v>
      </c>
    </row>
    <row r="137" spans="4:23" s="2" customFormat="1" x14ac:dyDescent="0.45">
      <c r="D137" s="2">
        <f>SUMIFS('ASETTW Untruncated'!D:D,'ASETTW Untruncated'!$A:$A,$A137,'ASETTW Untruncated'!$B:$B,$B137,'ASETTW Untruncated'!$C:$C,$C137)</f>
        <v>0</v>
      </c>
      <c r="E137" s="2">
        <f>SUMIFS('ASETTW Untruncated'!E:E,'ASETTW Untruncated'!$A:$A,$A137,'ASETTW Untruncated'!$B:$B,$B137,'ASETTW Untruncated'!$C:$C,$C137)</f>
        <v>0</v>
      </c>
      <c r="F137" s="2">
        <f>SUMIFS('ASETTW Untruncated'!F:F,'ASETTW Untruncated'!$A:$A,$A137,'ASETTW Untruncated'!$B:$B,$B137,'ASETTW Untruncated'!$C:$C,$C137)</f>
        <v>0</v>
      </c>
      <c r="G137" s="2">
        <f>SUMIFS('ASETTW Untruncated'!G:G,'ASETTW Untruncated'!$A:$A,$A137,'ASETTW Untruncated'!$B:$B,$B137,'ASETTW Untruncated'!$C:$C,$C137)</f>
        <v>0</v>
      </c>
      <c r="H137" s="2">
        <f>SUMIFS('ASETTW Untruncated'!H:H,'ASETTW Untruncated'!$A:$A,$A137,'ASETTW Untruncated'!$B:$B,$B137,'ASETTW Untruncated'!$C:$C,$C137)</f>
        <v>0</v>
      </c>
      <c r="I137" s="2">
        <f>SUMIFS('ASETTW Untruncated'!I:I,'ASETTW Untruncated'!$A:$A,$A137,'ASETTW Untruncated'!$B:$B,$B137,'ASETTW Untruncated'!$C:$C,$C137)</f>
        <v>0</v>
      </c>
      <c r="J137" s="2">
        <f>SUMIFS('ASETTW Untruncated'!J:J,'ASETTW Untruncated'!$A:$A,$A137,'ASETTW Untruncated'!$B:$B,$B137,'ASETTW Untruncated'!$C:$C,$C137)</f>
        <v>0</v>
      </c>
      <c r="K137" s="2">
        <f>SUMIFS('ASETTW Untruncated'!K:K,'ASETTW Untruncated'!$A:$A,$A137,'ASETTW Untruncated'!$B:$B,$B137,'ASETTW Untruncated'!$C:$C,$C137)</f>
        <v>0</v>
      </c>
      <c r="L137" s="2">
        <f>SUMIFS('ASETTW Untruncated'!L:L,'ASETTW Untruncated'!$A:$A,$A137,'ASETTW Untruncated'!$B:$B,$B137,'ASETTW Untruncated'!$C:$C,$C137)</f>
        <v>0</v>
      </c>
      <c r="M137" s="2">
        <f>SUMIFS('ASETTW Untruncated'!M:M,'ASETTW Untruncated'!$A:$A,$A137,'ASETTW Untruncated'!$B:$B,$B137,'ASETTW Untruncated'!$C:$C,$C137)</f>
        <v>0</v>
      </c>
      <c r="N137" s="2">
        <f>SUMIFS('ASETTW Untruncated'!N:N,'ASETTW Untruncated'!$A:$A,$A137,'ASETTW Untruncated'!$B:$B,$B137,'ASETTW Untruncated'!$C:$C,$C137)</f>
        <v>0</v>
      </c>
      <c r="O137" s="2">
        <f>SUMIFS('ASETTW Untruncated'!O:O,'ASETTW Untruncated'!$A:$A,$A137,'ASETTW Untruncated'!$B:$B,$B137,'ASETTW Untruncated'!$C:$C,$C137)</f>
        <v>0</v>
      </c>
      <c r="P137" s="2">
        <f>SUMIFS('ASETTW Untruncated'!P:P,'ASETTW Untruncated'!$A:$A,$A137,'ASETTW Untruncated'!$B:$B,$B137,'ASETTW Untruncated'!$C:$C,$C137)</f>
        <v>0</v>
      </c>
      <c r="Q137" s="2">
        <f>SUMIFS('ASETTW Untruncated'!Q:Q,'ASETTW Untruncated'!$A:$A,$A137,'ASETTW Untruncated'!$B:$B,$B137,'ASETTW Untruncated'!$C:$C,$C137)</f>
        <v>0</v>
      </c>
      <c r="R137" s="2">
        <f>SUMIFS('ASETTW Untruncated'!R:R,'ASETTW Untruncated'!$A:$A,$A137,'ASETTW Untruncated'!$B:$B,$B137,'ASETTW Untruncated'!$C:$C,$C137)</f>
        <v>0</v>
      </c>
      <c r="S137" s="2">
        <f>SUMIFS('ASETTW Untruncated'!S:S,'ASETTW Untruncated'!$A:$A,$A137,'ASETTW Untruncated'!$B:$B,$B137,'ASETTW Untruncated'!$C:$C,$C137)</f>
        <v>0</v>
      </c>
      <c r="T137" s="2">
        <f>SUMIFS('ASETTW Untruncated'!T:T,'ASETTW Untruncated'!$A:$A,$A137,'ASETTW Untruncated'!$B:$B,$B137,'ASETTW Untruncated'!$C:$C,$C137)</f>
        <v>0</v>
      </c>
      <c r="U137" s="2">
        <f>SUMIFS('ASETTW Untruncated'!U:U,'ASETTW Untruncated'!$A:$A,$A137,'ASETTW Untruncated'!$B:$B,$B137,'ASETTW Untruncated'!$C:$C,$C137)</f>
        <v>0</v>
      </c>
      <c r="V137" s="2">
        <f>SUMIFS('ASETTW Untruncated'!V:V,'ASETTW Untruncated'!$A:$A,$A137,'ASETTW Untruncated'!$B:$B,$B137,'ASETTW Untruncated'!$C:$C,$C137)</f>
        <v>0</v>
      </c>
      <c r="W137" s="2">
        <f>SUMIFS('ASETTW Untruncated'!W:W,'ASETTW Untruncated'!$A:$A,$A137,'ASETTW Untruncated'!$B:$B,$B137,'ASETTW Untruncated'!$C:$C,$C137)</f>
        <v>0</v>
      </c>
    </row>
    <row r="138" spans="4:23" x14ac:dyDescent="0.45">
      <c r="D138">
        <f>SUMIFS('ASETTW Untruncated'!D:D,'ASETTW Untruncated'!$A:$A,$A138,'ASETTW Untruncated'!$B:$B,$B138,'ASETTW Untruncated'!$C:$C,$C138)</f>
        <v>0</v>
      </c>
      <c r="E138">
        <f>SUMIFS('ASETTW Untruncated'!E:E,'ASETTW Untruncated'!$A:$A,$A138,'ASETTW Untruncated'!$B:$B,$B138,'ASETTW Untruncated'!$C:$C,$C138)</f>
        <v>0</v>
      </c>
      <c r="F138">
        <f>SUMIFS('ASETTW Untruncated'!F:F,'ASETTW Untruncated'!$A:$A,$A138,'ASETTW Untruncated'!$B:$B,$B138,'ASETTW Untruncated'!$C:$C,$C138)</f>
        <v>0</v>
      </c>
      <c r="G138">
        <f>SUMIFS('ASETTW Untruncated'!G:G,'ASETTW Untruncated'!$A:$A,$A138,'ASETTW Untruncated'!$B:$B,$B138,'ASETTW Untruncated'!$C:$C,$C138)</f>
        <v>0</v>
      </c>
      <c r="H138">
        <f>SUMIFS('ASETTW Untruncated'!H:H,'ASETTW Untruncated'!$A:$A,$A138,'ASETTW Untruncated'!$B:$B,$B138,'ASETTW Untruncated'!$C:$C,$C138)</f>
        <v>0</v>
      </c>
      <c r="I138">
        <f>SUMIFS('ASETTW Untruncated'!I:I,'ASETTW Untruncated'!$A:$A,$A138,'ASETTW Untruncated'!$B:$B,$B138,'ASETTW Untruncated'!$C:$C,$C138)</f>
        <v>0</v>
      </c>
      <c r="J138">
        <f>SUMIFS('ASETTW Untruncated'!J:J,'ASETTW Untruncated'!$A:$A,$A138,'ASETTW Untruncated'!$B:$B,$B138,'ASETTW Untruncated'!$C:$C,$C138)</f>
        <v>0</v>
      </c>
      <c r="K138">
        <f>SUMIFS('ASETTW Untruncated'!K:K,'ASETTW Untruncated'!$A:$A,$A138,'ASETTW Untruncated'!$B:$B,$B138,'ASETTW Untruncated'!$C:$C,$C138)</f>
        <v>0</v>
      </c>
      <c r="L138">
        <f>SUMIFS('ASETTW Untruncated'!L:L,'ASETTW Untruncated'!$A:$A,$A138,'ASETTW Untruncated'!$B:$B,$B138,'ASETTW Untruncated'!$C:$C,$C138)</f>
        <v>0</v>
      </c>
      <c r="M138">
        <f>SUMIFS('ASETTW Untruncated'!M:M,'ASETTW Untruncated'!$A:$A,$A138,'ASETTW Untruncated'!$B:$B,$B138,'ASETTW Untruncated'!$C:$C,$C138)</f>
        <v>0</v>
      </c>
      <c r="N138">
        <f>SUMIFS('ASETTW Untruncated'!N:N,'ASETTW Untruncated'!$A:$A,$A138,'ASETTW Untruncated'!$B:$B,$B138,'ASETTW Untruncated'!$C:$C,$C138)</f>
        <v>0</v>
      </c>
      <c r="O138">
        <f>SUMIFS('ASETTW Untruncated'!O:O,'ASETTW Untruncated'!$A:$A,$A138,'ASETTW Untruncated'!$B:$B,$B138,'ASETTW Untruncated'!$C:$C,$C138)</f>
        <v>0</v>
      </c>
      <c r="P138">
        <f>SUMIFS('ASETTW Untruncated'!P:P,'ASETTW Untruncated'!$A:$A,$A138,'ASETTW Untruncated'!$B:$B,$B138,'ASETTW Untruncated'!$C:$C,$C138)</f>
        <v>0</v>
      </c>
      <c r="Q138">
        <f>SUMIFS('ASETTW Untruncated'!Q:Q,'ASETTW Untruncated'!$A:$A,$A138,'ASETTW Untruncated'!$B:$B,$B138,'ASETTW Untruncated'!$C:$C,$C138)</f>
        <v>0</v>
      </c>
      <c r="R138">
        <f>SUMIFS('ASETTW Untruncated'!R:R,'ASETTW Untruncated'!$A:$A,$A138,'ASETTW Untruncated'!$B:$B,$B138,'ASETTW Untruncated'!$C:$C,$C138)</f>
        <v>0</v>
      </c>
      <c r="S138">
        <f>SUMIFS('ASETTW Untruncated'!S:S,'ASETTW Untruncated'!$A:$A,$A138,'ASETTW Untruncated'!$B:$B,$B138,'ASETTW Untruncated'!$C:$C,$C138)</f>
        <v>0</v>
      </c>
      <c r="T138">
        <f>SUMIFS('ASETTW Untruncated'!T:T,'ASETTW Untruncated'!$A:$A,$A138,'ASETTW Untruncated'!$B:$B,$B138,'ASETTW Untruncated'!$C:$C,$C138)</f>
        <v>0</v>
      </c>
      <c r="U138">
        <f>SUMIFS('ASETTW Untruncated'!U:U,'ASETTW Untruncated'!$A:$A,$A138,'ASETTW Untruncated'!$B:$B,$B138,'ASETTW Untruncated'!$C:$C,$C138)</f>
        <v>0</v>
      </c>
      <c r="V138">
        <f>SUMIFS('ASETTW Untruncated'!V:V,'ASETTW Untruncated'!$A:$A,$A138,'ASETTW Untruncated'!$B:$B,$B138,'ASETTW Untruncated'!$C:$C,$C138)</f>
        <v>0</v>
      </c>
      <c r="W138">
        <f>SUMIFS('ASETTW Untruncated'!W:W,'ASETTW Untruncated'!$A:$A,$A138,'ASETTW Untruncated'!$B:$B,$B138,'ASETTW Untruncated'!$C:$C,$C138)</f>
        <v>0</v>
      </c>
    </row>
    <row r="139" spans="4:23" s="2" customFormat="1" x14ac:dyDescent="0.45">
      <c r="D139" s="2">
        <f>SUMIFS('ASETTW Untruncated'!D:D,'ASETTW Untruncated'!$A:$A,$A139,'ASETTW Untruncated'!$B:$B,$B139,'ASETTW Untruncated'!$C:$C,$C139)</f>
        <v>0</v>
      </c>
      <c r="E139" s="2">
        <f>SUMIFS('ASETTW Untruncated'!E:E,'ASETTW Untruncated'!$A:$A,$A139,'ASETTW Untruncated'!$B:$B,$B139,'ASETTW Untruncated'!$C:$C,$C139)</f>
        <v>0</v>
      </c>
      <c r="F139" s="2">
        <f>SUMIFS('ASETTW Untruncated'!F:F,'ASETTW Untruncated'!$A:$A,$A139,'ASETTW Untruncated'!$B:$B,$B139,'ASETTW Untruncated'!$C:$C,$C139)</f>
        <v>0</v>
      </c>
      <c r="G139" s="2">
        <f>SUMIFS('ASETTW Untruncated'!G:G,'ASETTW Untruncated'!$A:$A,$A139,'ASETTW Untruncated'!$B:$B,$B139,'ASETTW Untruncated'!$C:$C,$C139)</f>
        <v>0</v>
      </c>
      <c r="H139" s="2">
        <f>SUMIFS('ASETTW Untruncated'!H:H,'ASETTW Untruncated'!$A:$A,$A139,'ASETTW Untruncated'!$B:$B,$B139,'ASETTW Untruncated'!$C:$C,$C139)</f>
        <v>0</v>
      </c>
      <c r="I139" s="2">
        <f>SUMIFS('ASETTW Untruncated'!I:I,'ASETTW Untruncated'!$A:$A,$A139,'ASETTW Untruncated'!$B:$B,$B139,'ASETTW Untruncated'!$C:$C,$C139)</f>
        <v>0</v>
      </c>
      <c r="J139" s="2">
        <f>SUMIFS('ASETTW Untruncated'!J:J,'ASETTW Untruncated'!$A:$A,$A139,'ASETTW Untruncated'!$B:$B,$B139,'ASETTW Untruncated'!$C:$C,$C139)</f>
        <v>0</v>
      </c>
      <c r="K139" s="2">
        <f>SUMIFS('ASETTW Untruncated'!K:K,'ASETTW Untruncated'!$A:$A,$A139,'ASETTW Untruncated'!$B:$B,$B139,'ASETTW Untruncated'!$C:$C,$C139)</f>
        <v>0</v>
      </c>
      <c r="L139" s="2">
        <f>SUMIFS('ASETTW Untruncated'!L:L,'ASETTW Untruncated'!$A:$A,$A139,'ASETTW Untruncated'!$B:$B,$B139,'ASETTW Untruncated'!$C:$C,$C139)</f>
        <v>0</v>
      </c>
      <c r="M139" s="2">
        <f>SUMIFS('ASETTW Untruncated'!M:M,'ASETTW Untruncated'!$A:$A,$A139,'ASETTW Untruncated'!$B:$B,$B139,'ASETTW Untruncated'!$C:$C,$C139)</f>
        <v>0</v>
      </c>
      <c r="N139" s="2">
        <f>SUMIFS('ASETTW Untruncated'!N:N,'ASETTW Untruncated'!$A:$A,$A139,'ASETTW Untruncated'!$B:$B,$B139,'ASETTW Untruncated'!$C:$C,$C139)</f>
        <v>0</v>
      </c>
      <c r="O139" s="2">
        <f>SUMIFS('ASETTW Untruncated'!O:O,'ASETTW Untruncated'!$A:$A,$A139,'ASETTW Untruncated'!$B:$B,$B139,'ASETTW Untruncated'!$C:$C,$C139)</f>
        <v>0</v>
      </c>
      <c r="P139" s="2">
        <f>SUMIFS('ASETTW Untruncated'!P:P,'ASETTW Untruncated'!$A:$A,$A139,'ASETTW Untruncated'!$B:$B,$B139,'ASETTW Untruncated'!$C:$C,$C139)</f>
        <v>0</v>
      </c>
      <c r="Q139" s="2">
        <f>SUMIFS('ASETTW Untruncated'!Q:Q,'ASETTW Untruncated'!$A:$A,$A139,'ASETTW Untruncated'!$B:$B,$B139,'ASETTW Untruncated'!$C:$C,$C139)</f>
        <v>0</v>
      </c>
      <c r="R139" s="2">
        <f>SUMIFS('ASETTW Untruncated'!R:R,'ASETTW Untruncated'!$A:$A,$A139,'ASETTW Untruncated'!$B:$B,$B139,'ASETTW Untruncated'!$C:$C,$C139)</f>
        <v>0</v>
      </c>
      <c r="S139" s="2">
        <f>SUMIFS('ASETTW Untruncated'!S:S,'ASETTW Untruncated'!$A:$A,$A139,'ASETTW Untruncated'!$B:$B,$B139,'ASETTW Untruncated'!$C:$C,$C139)</f>
        <v>0</v>
      </c>
      <c r="T139" s="2">
        <f>SUMIFS('ASETTW Untruncated'!T:T,'ASETTW Untruncated'!$A:$A,$A139,'ASETTW Untruncated'!$B:$B,$B139,'ASETTW Untruncated'!$C:$C,$C139)</f>
        <v>0</v>
      </c>
      <c r="U139" s="2">
        <f>SUMIFS('ASETTW Untruncated'!U:U,'ASETTW Untruncated'!$A:$A,$A139,'ASETTW Untruncated'!$B:$B,$B139,'ASETTW Untruncated'!$C:$C,$C139)</f>
        <v>0</v>
      </c>
      <c r="V139" s="2">
        <f>SUMIFS('ASETTW Untruncated'!V:V,'ASETTW Untruncated'!$A:$A,$A139,'ASETTW Untruncated'!$B:$B,$B139,'ASETTW Untruncated'!$C:$C,$C139)</f>
        <v>0</v>
      </c>
      <c r="W139" s="2">
        <f>SUMIFS('ASETTW Untruncated'!W:W,'ASETTW Untruncated'!$A:$A,$A139,'ASETTW Untruncated'!$B:$B,$B139,'ASETTW Untruncated'!$C:$C,$C139)</f>
        <v>0</v>
      </c>
    </row>
    <row r="140" spans="4:23" s="2" customFormat="1" x14ac:dyDescent="0.45">
      <c r="D140" s="2">
        <f>SUMIFS('ASETTW Untruncated'!D:D,'ASETTW Untruncated'!$A:$A,$A140,'ASETTW Untruncated'!$B:$B,$B140,'ASETTW Untruncated'!$C:$C,$C140)</f>
        <v>0</v>
      </c>
      <c r="E140" s="2">
        <f>SUMIFS('ASETTW Untruncated'!E:E,'ASETTW Untruncated'!$A:$A,$A140,'ASETTW Untruncated'!$B:$B,$B140,'ASETTW Untruncated'!$C:$C,$C140)</f>
        <v>0</v>
      </c>
      <c r="F140" s="2">
        <f>SUMIFS('ASETTW Untruncated'!F:F,'ASETTW Untruncated'!$A:$A,$A140,'ASETTW Untruncated'!$B:$B,$B140,'ASETTW Untruncated'!$C:$C,$C140)</f>
        <v>0</v>
      </c>
      <c r="G140" s="2">
        <f>SUMIFS('ASETTW Untruncated'!G:G,'ASETTW Untruncated'!$A:$A,$A140,'ASETTW Untruncated'!$B:$B,$B140,'ASETTW Untruncated'!$C:$C,$C140)</f>
        <v>0</v>
      </c>
      <c r="H140" s="2">
        <f>SUMIFS('ASETTW Untruncated'!H:H,'ASETTW Untruncated'!$A:$A,$A140,'ASETTW Untruncated'!$B:$B,$B140,'ASETTW Untruncated'!$C:$C,$C140)</f>
        <v>0</v>
      </c>
      <c r="I140" s="2">
        <f>SUMIFS('ASETTW Untruncated'!I:I,'ASETTW Untruncated'!$A:$A,$A140,'ASETTW Untruncated'!$B:$B,$B140,'ASETTW Untruncated'!$C:$C,$C140)</f>
        <v>0</v>
      </c>
      <c r="J140" s="2">
        <f>SUMIFS('ASETTW Untruncated'!J:J,'ASETTW Untruncated'!$A:$A,$A140,'ASETTW Untruncated'!$B:$B,$B140,'ASETTW Untruncated'!$C:$C,$C140)</f>
        <v>0</v>
      </c>
      <c r="K140" s="2">
        <f>SUMIFS('ASETTW Untruncated'!K:K,'ASETTW Untruncated'!$A:$A,$A140,'ASETTW Untruncated'!$B:$B,$B140,'ASETTW Untruncated'!$C:$C,$C140)</f>
        <v>0</v>
      </c>
      <c r="L140" s="2">
        <f>SUMIFS('ASETTW Untruncated'!L:L,'ASETTW Untruncated'!$A:$A,$A140,'ASETTW Untruncated'!$B:$B,$B140,'ASETTW Untruncated'!$C:$C,$C140)</f>
        <v>0</v>
      </c>
      <c r="M140" s="2">
        <f>SUMIFS('ASETTW Untruncated'!M:M,'ASETTW Untruncated'!$A:$A,$A140,'ASETTW Untruncated'!$B:$B,$B140,'ASETTW Untruncated'!$C:$C,$C140)</f>
        <v>0</v>
      </c>
      <c r="N140" s="2">
        <f>SUMIFS('ASETTW Untruncated'!N:N,'ASETTW Untruncated'!$A:$A,$A140,'ASETTW Untruncated'!$B:$B,$B140,'ASETTW Untruncated'!$C:$C,$C140)</f>
        <v>0</v>
      </c>
      <c r="O140" s="2">
        <f>SUMIFS('ASETTW Untruncated'!O:O,'ASETTW Untruncated'!$A:$A,$A140,'ASETTW Untruncated'!$B:$B,$B140,'ASETTW Untruncated'!$C:$C,$C140)</f>
        <v>0</v>
      </c>
      <c r="P140" s="2">
        <f>SUMIFS('ASETTW Untruncated'!P:P,'ASETTW Untruncated'!$A:$A,$A140,'ASETTW Untruncated'!$B:$B,$B140,'ASETTW Untruncated'!$C:$C,$C140)</f>
        <v>0</v>
      </c>
      <c r="Q140" s="2">
        <f>SUMIFS('ASETTW Untruncated'!Q:Q,'ASETTW Untruncated'!$A:$A,$A140,'ASETTW Untruncated'!$B:$B,$B140,'ASETTW Untruncated'!$C:$C,$C140)</f>
        <v>0</v>
      </c>
      <c r="R140" s="2">
        <f>SUMIFS('ASETTW Untruncated'!R:R,'ASETTW Untruncated'!$A:$A,$A140,'ASETTW Untruncated'!$B:$B,$B140,'ASETTW Untruncated'!$C:$C,$C140)</f>
        <v>0</v>
      </c>
      <c r="S140" s="2">
        <f>SUMIFS('ASETTW Untruncated'!S:S,'ASETTW Untruncated'!$A:$A,$A140,'ASETTW Untruncated'!$B:$B,$B140,'ASETTW Untruncated'!$C:$C,$C140)</f>
        <v>0</v>
      </c>
      <c r="T140" s="2">
        <f>SUMIFS('ASETTW Untruncated'!T:T,'ASETTW Untruncated'!$A:$A,$A140,'ASETTW Untruncated'!$B:$B,$B140,'ASETTW Untruncated'!$C:$C,$C140)</f>
        <v>0</v>
      </c>
      <c r="U140" s="2">
        <f>SUMIFS('ASETTW Untruncated'!U:U,'ASETTW Untruncated'!$A:$A,$A140,'ASETTW Untruncated'!$B:$B,$B140,'ASETTW Untruncated'!$C:$C,$C140)</f>
        <v>0</v>
      </c>
      <c r="V140" s="2">
        <f>SUMIFS('ASETTW Untruncated'!V:V,'ASETTW Untruncated'!$A:$A,$A140,'ASETTW Untruncated'!$B:$B,$B140,'ASETTW Untruncated'!$C:$C,$C140)</f>
        <v>0</v>
      </c>
      <c r="W140" s="2">
        <f>SUMIFS('ASETTW Untruncated'!W:W,'ASETTW Untruncated'!$A:$A,$A140,'ASETTW Untruncated'!$B:$B,$B140,'ASETTW Untruncated'!$C:$C,$C140)</f>
        <v>0</v>
      </c>
    </row>
    <row r="141" spans="4:23" x14ac:dyDescent="0.45">
      <c r="D141" s="4">
        <f>SUMIFS('ASETTW Untruncated'!D:D,'ASETTW Untruncated'!$A:$A,$A141,'ASETTW Untruncated'!$B:$B,$B141,'ASETTW Untruncated'!$C:$C,$C141)</f>
        <v>0</v>
      </c>
      <c r="E141" s="4">
        <f>SUMIFS('ASETTW Untruncated'!E:E,'ASETTW Untruncated'!$A:$A,$A141,'ASETTW Untruncated'!$B:$B,$B141,'ASETTW Untruncated'!$C:$C,$C141)</f>
        <v>0</v>
      </c>
      <c r="F141" s="4">
        <f>SUMIFS('ASETTW Untruncated'!F:F,'ASETTW Untruncated'!$A:$A,$A141,'ASETTW Untruncated'!$B:$B,$B141,'ASETTW Untruncated'!$C:$C,$C141)</f>
        <v>0</v>
      </c>
      <c r="G141" s="4">
        <f>SUMIFS('ASETTW Untruncated'!G:G,'ASETTW Untruncated'!$A:$A,$A141,'ASETTW Untruncated'!$B:$B,$B141,'ASETTW Untruncated'!$C:$C,$C141)</f>
        <v>0</v>
      </c>
      <c r="H141" s="4">
        <f>SUMIFS('ASETTW Untruncated'!H:H,'ASETTW Untruncated'!$A:$A,$A141,'ASETTW Untruncated'!$B:$B,$B141,'ASETTW Untruncated'!$C:$C,$C141)</f>
        <v>0</v>
      </c>
      <c r="I141" s="4">
        <f>SUMIFS('ASETTW Untruncated'!I:I,'ASETTW Untruncated'!$A:$A,$A141,'ASETTW Untruncated'!$B:$B,$B141,'ASETTW Untruncated'!$C:$C,$C141)</f>
        <v>0</v>
      </c>
      <c r="J141" s="4">
        <f>SUMIFS('ASETTW Untruncated'!J:J,'ASETTW Untruncated'!$A:$A,$A141,'ASETTW Untruncated'!$B:$B,$B141,'ASETTW Untruncated'!$C:$C,$C141)</f>
        <v>0</v>
      </c>
      <c r="K141" s="4">
        <f>SUMIFS('ASETTW Untruncated'!K:K,'ASETTW Untruncated'!$A:$A,$A141,'ASETTW Untruncated'!$B:$B,$B141,'ASETTW Untruncated'!$C:$C,$C141)</f>
        <v>0</v>
      </c>
      <c r="L141" s="4">
        <f>SUMIFS('ASETTW Untruncated'!L:L,'ASETTW Untruncated'!$A:$A,$A141,'ASETTW Untruncated'!$B:$B,$B141,'ASETTW Untruncated'!$C:$C,$C141)</f>
        <v>0</v>
      </c>
      <c r="M141" s="4">
        <f>SUMIFS('ASETTW Untruncated'!M:M,'ASETTW Untruncated'!$A:$A,$A141,'ASETTW Untruncated'!$B:$B,$B141,'ASETTW Untruncated'!$C:$C,$C141)</f>
        <v>0</v>
      </c>
      <c r="N141" s="4">
        <f>SUMIFS('ASETTW Untruncated'!N:N,'ASETTW Untruncated'!$A:$A,$A141,'ASETTW Untruncated'!$B:$B,$B141,'ASETTW Untruncated'!$C:$C,$C141)</f>
        <v>0</v>
      </c>
      <c r="O141" s="4">
        <f>SUMIFS('ASETTW Untruncated'!O:O,'ASETTW Untruncated'!$A:$A,$A141,'ASETTW Untruncated'!$B:$B,$B141,'ASETTW Untruncated'!$C:$C,$C141)</f>
        <v>0</v>
      </c>
      <c r="P141" s="4">
        <f>SUMIFS('ASETTW Untruncated'!P:P,'ASETTW Untruncated'!$A:$A,$A141,'ASETTW Untruncated'!$B:$B,$B141,'ASETTW Untruncated'!$C:$C,$C141)</f>
        <v>0</v>
      </c>
      <c r="Q141" s="4">
        <f>SUMIFS('ASETTW Untruncated'!Q:Q,'ASETTW Untruncated'!$A:$A,$A141,'ASETTW Untruncated'!$B:$B,$B141,'ASETTW Untruncated'!$C:$C,$C141)</f>
        <v>0</v>
      </c>
      <c r="R141" s="4">
        <f>SUMIFS('ASETTW Untruncated'!R:R,'ASETTW Untruncated'!$A:$A,$A141,'ASETTW Untruncated'!$B:$B,$B141,'ASETTW Untruncated'!$C:$C,$C141)</f>
        <v>0</v>
      </c>
      <c r="S141" s="4">
        <f>SUMIFS('ASETTW Untruncated'!S:S,'ASETTW Untruncated'!$A:$A,$A141,'ASETTW Untruncated'!$B:$B,$B141,'ASETTW Untruncated'!$C:$C,$C141)</f>
        <v>0</v>
      </c>
      <c r="T141" s="4">
        <f>SUMIFS('ASETTW Untruncated'!T:T,'ASETTW Untruncated'!$A:$A,$A141,'ASETTW Untruncated'!$B:$B,$B141,'ASETTW Untruncated'!$C:$C,$C141)</f>
        <v>0</v>
      </c>
      <c r="U141" s="4">
        <f>SUMIFS('ASETTW Untruncated'!U:U,'ASETTW Untruncated'!$A:$A,$A141,'ASETTW Untruncated'!$B:$B,$B141,'ASETTW Untruncated'!$C:$C,$C141)</f>
        <v>0</v>
      </c>
      <c r="V141" s="4">
        <f>SUMIFS('ASETTW Untruncated'!V:V,'ASETTW Untruncated'!$A:$A,$A141,'ASETTW Untruncated'!$B:$B,$B141,'ASETTW Untruncated'!$C:$C,$C141)</f>
        <v>0</v>
      </c>
      <c r="W141" s="4">
        <f>SUMIFS('ASETTW Untruncated'!W:W,'ASETTW Untruncated'!$A:$A,$A141,'ASETTW Untruncated'!$B:$B,$B141,'ASETTW Untruncated'!$C:$C,$C141)</f>
        <v>0</v>
      </c>
    </row>
    <row r="142" spans="4:23" x14ac:dyDescent="0.45">
      <c r="D142" s="4">
        <f>SUMIFS('ASETTW Untruncated'!D:D,'ASETTW Untruncated'!$A:$A,$A142,'ASETTW Untruncated'!$B:$B,$B142,'ASETTW Untruncated'!$C:$C,$C142)</f>
        <v>0</v>
      </c>
      <c r="E142" s="4">
        <f>SUMIFS('ASETTW Untruncated'!E:E,'ASETTW Untruncated'!$A:$A,$A142,'ASETTW Untruncated'!$B:$B,$B142,'ASETTW Untruncated'!$C:$C,$C142)</f>
        <v>0</v>
      </c>
      <c r="F142" s="4">
        <f>SUMIFS('ASETTW Untruncated'!F:F,'ASETTW Untruncated'!$A:$A,$A142,'ASETTW Untruncated'!$B:$B,$B142,'ASETTW Untruncated'!$C:$C,$C142)</f>
        <v>0</v>
      </c>
      <c r="G142" s="4">
        <f>SUMIFS('ASETTW Untruncated'!G:G,'ASETTW Untruncated'!$A:$A,$A142,'ASETTW Untruncated'!$B:$B,$B142,'ASETTW Untruncated'!$C:$C,$C142)</f>
        <v>0</v>
      </c>
      <c r="H142" s="4">
        <f>SUMIFS('ASETTW Untruncated'!H:H,'ASETTW Untruncated'!$A:$A,$A142,'ASETTW Untruncated'!$B:$B,$B142,'ASETTW Untruncated'!$C:$C,$C142)</f>
        <v>0</v>
      </c>
      <c r="I142" s="4">
        <f>SUMIFS('ASETTW Untruncated'!I:I,'ASETTW Untruncated'!$A:$A,$A142,'ASETTW Untruncated'!$B:$B,$B142,'ASETTW Untruncated'!$C:$C,$C142)</f>
        <v>0</v>
      </c>
      <c r="J142" s="4">
        <f>SUMIFS('ASETTW Untruncated'!J:J,'ASETTW Untruncated'!$A:$A,$A142,'ASETTW Untruncated'!$B:$B,$B142,'ASETTW Untruncated'!$C:$C,$C142)</f>
        <v>0</v>
      </c>
      <c r="K142" s="4">
        <f>SUMIFS('ASETTW Untruncated'!K:K,'ASETTW Untruncated'!$A:$A,$A142,'ASETTW Untruncated'!$B:$B,$B142,'ASETTW Untruncated'!$C:$C,$C142)</f>
        <v>0</v>
      </c>
      <c r="L142" s="4">
        <f>SUMIFS('ASETTW Untruncated'!L:L,'ASETTW Untruncated'!$A:$A,$A142,'ASETTW Untruncated'!$B:$B,$B142,'ASETTW Untruncated'!$C:$C,$C142)</f>
        <v>0</v>
      </c>
      <c r="M142" s="4">
        <f>SUMIFS('ASETTW Untruncated'!M:M,'ASETTW Untruncated'!$A:$A,$A142,'ASETTW Untruncated'!$B:$B,$B142,'ASETTW Untruncated'!$C:$C,$C142)</f>
        <v>0</v>
      </c>
      <c r="N142" s="4">
        <f>SUMIFS('ASETTW Untruncated'!N:N,'ASETTW Untruncated'!$A:$A,$A142,'ASETTW Untruncated'!$B:$B,$B142,'ASETTW Untruncated'!$C:$C,$C142)</f>
        <v>0</v>
      </c>
      <c r="O142" s="4">
        <f>SUMIFS('ASETTW Untruncated'!O:O,'ASETTW Untruncated'!$A:$A,$A142,'ASETTW Untruncated'!$B:$B,$B142,'ASETTW Untruncated'!$C:$C,$C142)</f>
        <v>0</v>
      </c>
      <c r="P142" s="4">
        <f>SUMIFS('ASETTW Untruncated'!P:P,'ASETTW Untruncated'!$A:$A,$A142,'ASETTW Untruncated'!$B:$B,$B142,'ASETTW Untruncated'!$C:$C,$C142)</f>
        <v>0</v>
      </c>
      <c r="Q142" s="4">
        <f>SUMIFS('ASETTW Untruncated'!Q:Q,'ASETTW Untruncated'!$A:$A,$A142,'ASETTW Untruncated'!$B:$B,$B142,'ASETTW Untruncated'!$C:$C,$C142)</f>
        <v>0</v>
      </c>
      <c r="R142" s="4">
        <f>SUMIFS('ASETTW Untruncated'!R:R,'ASETTW Untruncated'!$A:$A,$A142,'ASETTW Untruncated'!$B:$B,$B142,'ASETTW Untruncated'!$C:$C,$C142)</f>
        <v>0</v>
      </c>
      <c r="S142" s="4">
        <f>SUMIFS('ASETTW Untruncated'!S:S,'ASETTW Untruncated'!$A:$A,$A142,'ASETTW Untruncated'!$B:$B,$B142,'ASETTW Untruncated'!$C:$C,$C142)</f>
        <v>0</v>
      </c>
      <c r="T142" s="4">
        <f>SUMIFS('ASETTW Untruncated'!T:T,'ASETTW Untruncated'!$A:$A,$A142,'ASETTW Untruncated'!$B:$B,$B142,'ASETTW Untruncated'!$C:$C,$C142)</f>
        <v>0</v>
      </c>
      <c r="U142" s="4">
        <f>SUMIFS('ASETTW Untruncated'!U:U,'ASETTW Untruncated'!$A:$A,$A142,'ASETTW Untruncated'!$B:$B,$B142,'ASETTW Untruncated'!$C:$C,$C142)</f>
        <v>0</v>
      </c>
      <c r="V142" s="4">
        <f>SUMIFS('ASETTW Untruncated'!V:V,'ASETTW Untruncated'!$A:$A,$A142,'ASETTW Untruncated'!$B:$B,$B142,'ASETTW Untruncated'!$C:$C,$C142)</f>
        <v>0</v>
      </c>
      <c r="W142" s="4">
        <f>SUMIFS('ASETTW Untruncated'!W:W,'ASETTW Untruncated'!$A:$A,$A142,'ASETTW Untruncated'!$B:$B,$B142,'ASETTW Untruncated'!$C:$C,$C142)</f>
        <v>0</v>
      </c>
    </row>
    <row r="143" spans="4:23" x14ac:dyDescent="0.45">
      <c r="D143">
        <f>SUMIFS('ASETTW Untruncated'!D:D,'ASETTW Untruncated'!$A:$A,$A143,'ASETTW Untruncated'!$B:$B,$B143,'ASETTW Untruncated'!$C:$C,$C143)</f>
        <v>0</v>
      </c>
      <c r="E143">
        <f>SUMIFS('ASETTW Untruncated'!E:E,'ASETTW Untruncated'!$A:$A,$A143,'ASETTW Untruncated'!$B:$B,$B143,'ASETTW Untruncated'!$C:$C,$C143)</f>
        <v>0</v>
      </c>
      <c r="F143">
        <f>SUMIFS('ASETTW Untruncated'!F:F,'ASETTW Untruncated'!$A:$A,$A143,'ASETTW Untruncated'!$B:$B,$B143,'ASETTW Untruncated'!$C:$C,$C143)</f>
        <v>0</v>
      </c>
      <c r="G143">
        <f>SUMIFS('ASETTW Untruncated'!G:G,'ASETTW Untruncated'!$A:$A,$A143,'ASETTW Untruncated'!$B:$B,$B143,'ASETTW Untruncated'!$C:$C,$C143)</f>
        <v>0</v>
      </c>
      <c r="H143">
        <f>SUMIFS('ASETTW Untruncated'!H:H,'ASETTW Untruncated'!$A:$A,$A143,'ASETTW Untruncated'!$B:$B,$B143,'ASETTW Untruncated'!$C:$C,$C143)</f>
        <v>0</v>
      </c>
      <c r="I143">
        <f>SUMIFS('ASETTW Untruncated'!I:I,'ASETTW Untruncated'!$A:$A,$A143,'ASETTW Untruncated'!$B:$B,$B143,'ASETTW Untruncated'!$C:$C,$C143)</f>
        <v>0</v>
      </c>
      <c r="J143">
        <f>SUMIFS('ASETTW Untruncated'!J:J,'ASETTW Untruncated'!$A:$A,$A143,'ASETTW Untruncated'!$B:$B,$B143,'ASETTW Untruncated'!$C:$C,$C143)</f>
        <v>0</v>
      </c>
      <c r="K143">
        <f>SUMIFS('ASETTW Untruncated'!K:K,'ASETTW Untruncated'!$A:$A,$A143,'ASETTW Untruncated'!$B:$B,$B143,'ASETTW Untruncated'!$C:$C,$C143)</f>
        <v>0</v>
      </c>
      <c r="L143">
        <f>SUMIFS('ASETTW Untruncated'!L:L,'ASETTW Untruncated'!$A:$A,$A143,'ASETTW Untruncated'!$B:$B,$B143,'ASETTW Untruncated'!$C:$C,$C143)</f>
        <v>0</v>
      </c>
      <c r="M143">
        <f>SUMIFS('ASETTW Untruncated'!M:M,'ASETTW Untruncated'!$A:$A,$A143,'ASETTW Untruncated'!$B:$B,$B143,'ASETTW Untruncated'!$C:$C,$C143)</f>
        <v>0</v>
      </c>
      <c r="N143">
        <f>SUMIFS('ASETTW Untruncated'!N:N,'ASETTW Untruncated'!$A:$A,$A143,'ASETTW Untruncated'!$B:$B,$B143,'ASETTW Untruncated'!$C:$C,$C143)</f>
        <v>0</v>
      </c>
      <c r="O143">
        <f>SUMIFS('ASETTW Untruncated'!O:O,'ASETTW Untruncated'!$A:$A,$A143,'ASETTW Untruncated'!$B:$B,$B143,'ASETTW Untruncated'!$C:$C,$C143)</f>
        <v>0</v>
      </c>
      <c r="P143">
        <f>SUMIFS('ASETTW Untruncated'!P:P,'ASETTW Untruncated'!$A:$A,$A143,'ASETTW Untruncated'!$B:$B,$B143,'ASETTW Untruncated'!$C:$C,$C143)</f>
        <v>0</v>
      </c>
      <c r="Q143">
        <f>SUMIFS('ASETTW Untruncated'!Q:Q,'ASETTW Untruncated'!$A:$A,$A143,'ASETTW Untruncated'!$B:$B,$B143,'ASETTW Untruncated'!$C:$C,$C143)</f>
        <v>0</v>
      </c>
      <c r="R143">
        <f>SUMIFS('ASETTW Untruncated'!R:R,'ASETTW Untruncated'!$A:$A,$A143,'ASETTW Untruncated'!$B:$B,$B143,'ASETTW Untruncated'!$C:$C,$C143)</f>
        <v>0</v>
      </c>
      <c r="S143">
        <f>SUMIFS('ASETTW Untruncated'!S:S,'ASETTW Untruncated'!$A:$A,$A143,'ASETTW Untruncated'!$B:$B,$B143,'ASETTW Untruncated'!$C:$C,$C143)</f>
        <v>0</v>
      </c>
      <c r="T143">
        <f>SUMIFS('ASETTW Untruncated'!T:T,'ASETTW Untruncated'!$A:$A,$A143,'ASETTW Untruncated'!$B:$B,$B143,'ASETTW Untruncated'!$C:$C,$C143)</f>
        <v>0</v>
      </c>
      <c r="U143">
        <f>SUMIFS('ASETTW Untruncated'!U:U,'ASETTW Untruncated'!$A:$A,$A143,'ASETTW Untruncated'!$B:$B,$B143,'ASETTW Untruncated'!$C:$C,$C143)</f>
        <v>0</v>
      </c>
      <c r="V143">
        <f>SUMIFS('ASETTW Untruncated'!V:V,'ASETTW Untruncated'!$A:$A,$A143,'ASETTW Untruncated'!$B:$B,$B143,'ASETTW Untruncated'!$C:$C,$C143)</f>
        <v>0</v>
      </c>
      <c r="W143">
        <f>SUMIFS('ASETTW Untruncated'!W:W,'ASETTW Untruncated'!$A:$A,$A143,'ASETTW Untruncated'!$B:$B,$B143,'ASETTW Untruncated'!$C:$C,$C143)</f>
        <v>0</v>
      </c>
    </row>
    <row r="144" spans="4:23" x14ac:dyDescent="0.45">
      <c r="D144">
        <f>SUMIFS('ASETTW Untruncated'!D:D,'ASETTW Untruncated'!$A:$A,$A144,'ASETTW Untruncated'!$B:$B,$B144,'ASETTW Untruncated'!$C:$C,$C144)</f>
        <v>0</v>
      </c>
      <c r="E144">
        <f>SUMIFS('ASETTW Untruncated'!E:E,'ASETTW Untruncated'!$A:$A,$A144,'ASETTW Untruncated'!$B:$B,$B144,'ASETTW Untruncated'!$C:$C,$C144)</f>
        <v>0</v>
      </c>
      <c r="F144">
        <f>SUMIFS('ASETTW Untruncated'!F:F,'ASETTW Untruncated'!$A:$A,$A144,'ASETTW Untruncated'!$B:$B,$B144,'ASETTW Untruncated'!$C:$C,$C144)</f>
        <v>0</v>
      </c>
      <c r="G144">
        <f>SUMIFS('ASETTW Untruncated'!G:G,'ASETTW Untruncated'!$A:$A,$A144,'ASETTW Untruncated'!$B:$B,$B144,'ASETTW Untruncated'!$C:$C,$C144)</f>
        <v>0</v>
      </c>
      <c r="H144">
        <f>SUMIFS('ASETTW Untruncated'!H:H,'ASETTW Untruncated'!$A:$A,$A144,'ASETTW Untruncated'!$B:$B,$B144,'ASETTW Untruncated'!$C:$C,$C144)</f>
        <v>0</v>
      </c>
      <c r="I144">
        <f>SUMIFS('ASETTW Untruncated'!I:I,'ASETTW Untruncated'!$A:$A,$A144,'ASETTW Untruncated'!$B:$B,$B144,'ASETTW Untruncated'!$C:$C,$C144)</f>
        <v>0</v>
      </c>
      <c r="J144">
        <f>SUMIFS('ASETTW Untruncated'!J:J,'ASETTW Untruncated'!$A:$A,$A144,'ASETTW Untruncated'!$B:$B,$B144,'ASETTW Untruncated'!$C:$C,$C144)</f>
        <v>0</v>
      </c>
      <c r="K144">
        <f>SUMIFS('ASETTW Untruncated'!K:K,'ASETTW Untruncated'!$A:$A,$A144,'ASETTW Untruncated'!$B:$B,$B144,'ASETTW Untruncated'!$C:$C,$C144)</f>
        <v>0</v>
      </c>
      <c r="L144">
        <f>SUMIFS('ASETTW Untruncated'!L:L,'ASETTW Untruncated'!$A:$A,$A144,'ASETTW Untruncated'!$B:$B,$B144,'ASETTW Untruncated'!$C:$C,$C144)</f>
        <v>0</v>
      </c>
      <c r="M144">
        <f>SUMIFS('ASETTW Untruncated'!M:M,'ASETTW Untruncated'!$A:$A,$A144,'ASETTW Untruncated'!$B:$B,$B144,'ASETTW Untruncated'!$C:$C,$C144)</f>
        <v>0</v>
      </c>
      <c r="N144">
        <f>SUMIFS('ASETTW Untruncated'!N:N,'ASETTW Untruncated'!$A:$A,$A144,'ASETTW Untruncated'!$B:$B,$B144,'ASETTW Untruncated'!$C:$C,$C144)</f>
        <v>0</v>
      </c>
      <c r="O144">
        <f>SUMIFS('ASETTW Untruncated'!O:O,'ASETTW Untruncated'!$A:$A,$A144,'ASETTW Untruncated'!$B:$B,$B144,'ASETTW Untruncated'!$C:$C,$C144)</f>
        <v>0</v>
      </c>
      <c r="P144">
        <f>SUMIFS('ASETTW Untruncated'!P:P,'ASETTW Untruncated'!$A:$A,$A144,'ASETTW Untruncated'!$B:$B,$B144,'ASETTW Untruncated'!$C:$C,$C144)</f>
        <v>0</v>
      </c>
      <c r="Q144">
        <f>SUMIFS('ASETTW Untruncated'!Q:Q,'ASETTW Untruncated'!$A:$A,$A144,'ASETTW Untruncated'!$B:$B,$B144,'ASETTW Untruncated'!$C:$C,$C144)</f>
        <v>0</v>
      </c>
      <c r="R144">
        <f>SUMIFS('ASETTW Untruncated'!R:R,'ASETTW Untruncated'!$A:$A,$A144,'ASETTW Untruncated'!$B:$B,$B144,'ASETTW Untruncated'!$C:$C,$C144)</f>
        <v>0</v>
      </c>
      <c r="S144">
        <f>SUMIFS('ASETTW Untruncated'!S:S,'ASETTW Untruncated'!$A:$A,$A144,'ASETTW Untruncated'!$B:$B,$B144,'ASETTW Untruncated'!$C:$C,$C144)</f>
        <v>0</v>
      </c>
      <c r="T144">
        <f>SUMIFS('ASETTW Untruncated'!T:T,'ASETTW Untruncated'!$A:$A,$A144,'ASETTW Untruncated'!$B:$B,$B144,'ASETTW Untruncated'!$C:$C,$C144)</f>
        <v>0</v>
      </c>
      <c r="U144">
        <f>SUMIFS('ASETTW Untruncated'!U:U,'ASETTW Untruncated'!$A:$A,$A144,'ASETTW Untruncated'!$B:$B,$B144,'ASETTW Untruncated'!$C:$C,$C144)</f>
        <v>0</v>
      </c>
      <c r="V144">
        <f>SUMIFS('ASETTW Untruncated'!V:V,'ASETTW Untruncated'!$A:$A,$A144,'ASETTW Untruncated'!$B:$B,$B144,'ASETTW Untruncated'!$C:$C,$C144)</f>
        <v>0</v>
      </c>
      <c r="W144">
        <f>SUMIFS('ASETTW Untruncated'!W:W,'ASETTW Untruncated'!$A:$A,$A144,'ASETTW Untruncated'!$B:$B,$B144,'ASETTW Untruncated'!$C:$C,$C144)</f>
        <v>0</v>
      </c>
    </row>
    <row r="145" spans="1:23" x14ac:dyDescent="0.45">
      <c r="D145">
        <f>SUMIFS('ASETTW Untruncated'!D:D,'ASETTW Untruncated'!$A:$A,$A145,'ASETTW Untruncated'!$B:$B,$B145,'ASETTW Untruncated'!$C:$C,$C145)</f>
        <v>0</v>
      </c>
      <c r="E145">
        <f>SUMIFS('ASETTW Untruncated'!E:E,'ASETTW Untruncated'!$A:$A,$A145,'ASETTW Untruncated'!$B:$B,$B145,'ASETTW Untruncated'!$C:$C,$C145)</f>
        <v>0</v>
      </c>
      <c r="F145">
        <f>SUMIFS('ASETTW Untruncated'!F:F,'ASETTW Untruncated'!$A:$A,$A145,'ASETTW Untruncated'!$B:$B,$B145,'ASETTW Untruncated'!$C:$C,$C145)</f>
        <v>0</v>
      </c>
      <c r="G145">
        <f>SUMIFS('ASETTW Untruncated'!G:G,'ASETTW Untruncated'!$A:$A,$A145,'ASETTW Untruncated'!$B:$B,$B145,'ASETTW Untruncated'!$C:$C,$C145)</f>
        <v>0</v>
      </c>
      <c r="H145">
        <f>SUMIFS('ASETTW Untruncated'!H:H,'ASETTW Untruncated'!$A:$A,$A145,'ASETTW Untruncated'!$B:$B,$B145,'ASETTW Untruncated'!$C:$C,$C145)</f>
        <v>0</v>
      </c>
      <c r="I145">
        <f>SUMIFS('ASETTW Untruncated'!I:I,'ASETTW Untruncated'!$A:$A,$A145,'ASETTW Untruncated'!$B:$B,$B145,'ASETTW Untruncated'!$C:$C,$C145)</f>
        <v>0</v>
      </c>
      <c r="J145">
        <f>SUMIFS('ASETTW Untruncated'!J:J,'ASETTW Untruncated'!$A:$A,$A145,'ASETTW Untruncated'!$B:$B,$B145,'ASETTW Untruncated'!$C:$C,$C145)</f>
        <v>0</v>
      </c>
      <c r="K145">
        <f>SUMIFS('ASETTW Untruncated'!K:K,'ASETTW Untruncated'!$A:$A,$A145,'ASETTW Untruncated'!$B:$B,$B145,'ASETTW Untruncated'!$C:$C,$C145)</f>
        <v>0</v>
      </c>
      <c r="L145">
        <f>SUMIFS('ASETTW Untruncated'!L:L,'ASETTW Untruncated'!$A:$A,$A145,'ASETTW Untruncated'!$B:$B,$B145,'ASETTW Untruncated'!$C:$C,$C145)</f>
        <v>0</v>
      </c>
      <c r="M145">
        <f>SUMIFS('ASETTW Untruncated'!M:M,'ASETTW Untruncated'!$A:$A,$A145,'ASETTW Untruncated'!$B:$B,$B145,'ASETTW Untruncated'!$C:$C,$C145)</f>
        <v>0</v>
      </c>
      <c r="N145">
        <f>SUMIFS('ASETTW Untruncated'!N:N,'ASETTW Untruncated'!$A:$A,$A145,'ASETTW Untruncated'!$B:$B,$B145,'ASETTW Untruncated'!$C:$C,$C145)</f>
        <v>0</v>
      </c>
      <c r="O145">
        <f>SUMIFS('ASETTW Untruncated'!O:O,'ASETTW Untruncated'!$A:$A,$A145,'ASETTW Untruncated'!$B:$B,$B145,'ASETTW Untruncated'!$C:$C,$C145)</f>
        <v>0</v>
      </c>
      <c r="P145">
        <f>SUMIFS('ASETTW Untruncated'!P:P,'ASETTW Untruncated'!$A:$A,$A145,'ASETTW Untruncated'!$B:$B,$B145,'ASETTW Untruncated'!$C:$C,$C145)</f>
        <v>0</v>
      </c>
      <c r="Q145">
        <f>SUMIFS('ASETTW Untruncated'!Q:Q,'ASETTW Untruncated'!$A:$A,$A145,'ASETTW Untruncated'!$B:$B,$B145,'ASETTW Untruncated'!$C:$C,$C145)</f>
        <v>0</v>
      </c>
      <c r="R145">
        <f>SUMIFS('ASETTW Untruncated'!R:R,'ASETTW Untruncated'!$A:$A,$A145,'ASETTW Untruncated'!$B:$B,$B145,'ASETTW Untruncated'!$C:$C,$C145)</f>
        <v>0</v>
      </c>
      <c r="S145">
        <f>SUMIFS('ASETTW Untruncated'!S:S,'ASETTW Untruncated'!$A:$A,$A145,'ASETTW Untruncated'!$B:$B,$B145,'ASETTW Untruncated'!$C:$C,$C145)</f>
        <v>0</v>
      </c>
      <c r="T145">
        <f>SUMIFS('ASETTW Untruncated'!T:T,'ASETTW Untruncated'!$A:$A,$A145,'ASETTW Untruncated'!$B:$B,$B145,'ASETTW Untruncated'!$C:$C,$C145)</f>
        <v>0</v>
      </c>
      <c r="U145">
        <f>SUMIFS('ASETTW Untruncated'!U:U,'ASETTW Untruncated'!$A:$A,$A145,'ASETTW Untruncated'!$B:$B,$B145,'ASETTW Untruncated'!$C:$C,$C145)</f>
        <v>0</v>
      </c>
      <c r="V145">
        <f>SUMIFS('ASETTW Untruncated'!V:V,'ASETTW Untruncated'!$A:$A,$A145,'ASETTW Untruncated'!$B:$B,$B145,'ASETTW Untruncated'!$C:$C,$C145)</f>
        <v>0</v>
      </c>
      <c r="W145">
        <f>SUMIFS('ASETTW Untruncated'!W:W,'ASETTW Untruncated'!$A:$A,$A145,'ASETTW Untruncated'!$B:$B,$B145,'ASETTW Untruncated'!$C:$C,$C145)</f>
        <v>0</v>
      </c>
    </row>
    <row r="146" spans="1:23" x14ac:dyDescent="0.45">
      <c r="D146">
        <f>SUMIFS('ASETTW Untruncated'!D:D,'ASETTW Untruncated'!$A:$A,$A146,'ASETTW Untruncated'!$B:$B,$B146,'ASETTW Untruncated'!$C:$C,$C146)</f>
        <v>0</v>
      </c>
      <c r="E146">
        <f>SUMIFS('ASETTW Untruncated'!E:E,'ASETTW Untruncated'!$A:$A,$A146,'ASETTW Untruncated'!$B:$B,$B146,'ASETTW Untruncated'!$C:$C,$C146)</f>
        <v>0</v>
      </c>
      <c r="F146">
        <f>SUMIFS('ASETTW Untruncated'!F:F,'ASETTW Untruncated'!$A:$A,$A146,'ASETTW Untruncated'!$B:$B,$B146,'ASETTW Untruncated'!$C:$C,$C146)</f>
        <v>0</v>
      </c>
      <c r="G146">
        <f>SUMIFS('ASETTW Untruncated'!G:G,'ASETTW Untruncated'!$A:$A,$A146,'ASETTW Untruncated'!$B:$B,$B146,'ASETTW Untruncated'!$C:$C,$C146)</f>
        <v>0</v>
      </c>
      <c r="H146">
        <f>SUMIFS('ASETTW Untruncated'!H:H,'ASETTW Untruncated'!$A:$A,$A146,'ASETTW Untruncated'!$B:$B,$B146,'ASETTW Untruncated'!$C:$C,$C146)</f>
        <v>0</v>
      </c>
      <c r="I146">
        <f>SUMIFS('ASETTW Untruncated'!I:I,'ASETTW Untruncated'!$A:$A,$A146,'ASETTW Untruncated'!$B:$B,$B146,'ASETTW Untruncated'!$C:$C,$C146)</f>
        <v>0</v>
      </c>
      <c r="J146">
        <f>SUMIFS('ASETTW Untruncated'!J:J,'ASETTW Untruncated'!$A:$A,$A146,'ASETTW Untruncated'!$B:$B,$B146,'ASETTW Untruncated'!$C:$C,$C146)</f>
        <v>0</v>
      </c>
      <c r="K146">
        <f>SUMIFS('ASETTW Untruncated'!K:K,'ASETTW Untruncated'!$A:$A,$A146,'ASETTW Untruncated'!$B:$B,$B146,'ASETTW Untruncated'!$C:$C,$C146)</f>
        <v>0</v>
      </c>
      <c r="L146">
        <f>SUMIFS('ASETTW Untruncated'!L:L,'ASETTW Untruncated'!$A:$A,$A146,'ASETTW Untruncated'!$B:$B,$B146,'ASETTW Untruncated'!$C:$C,$C146)</f>
        <v>0</v>
      </c>
      <c r="M146">
        <f>SUMIFS('ASETTW Untruncated'!M:M,'ASETTW Untruncated'!$A:$A,$A146,'ASETTW Untruncated'!$B:$B,$B146,'ASETTW Untruncated'!$C:$C,$C146)</f>
        <v>0</v>
      </c>
      <c r="N146">
        <f>SUMIFS('ASETTW Untruncated'!N:N,'ASETTW Untruncated'!$A:$A,$A146,'ASETTW Untruncated'!$B:$B,$B146,'ASETTW Untruncated'!$C:$C,$C146)</f>
        <v>0</v>
      </c>
      <c r="O146">
        <f>SUMIFS('ASETTW Untruncated'!O:O,'ASETTW Untruncated'!$A:$A,$A146,'ASETTW Untruncated'!$B:$B,$B146,'ASETTW Untruncated'!$C:$C,$C146)</f>
        <v>0</v>
      </c>
      <c r="P146">
        <f>SUMIFS('ASETTW Untruncated'!P:P,'ASETTW Untruncated'!$A:$A,$A146,'ASETTW Untruncated'!$B:$B,$B146,'ASETTW Untruncated'!$C:$C,$C146)</f>
        <v>0</v>
      </c>
      <c r="Q146">
        <f>SUMIFS('ASETTW Untruncated'!Q:Q,'ASETTW Untruncated'!$A:$A,$A146,'ASETTW Untruncated'!$B:$B,$B146,'ASETTW Untruncated'!$C:$C,$C146)</f>
        <v>0</v>
      </c>
      <c r="R146">
        <f>SUMIFS('ASETTW Untruncated'!R:R,'ASETTW Untruncated'!$A:$A,$A146,'ASETTW Untruncated'!$B:$B,$B146,'ASETTW Untruncated'!$C:$C,$C146)</f>
        <v>0</v>
      </c>
      <c r="S146">
        <f>SUMIFS('ASETTW Untruncated'!S:S,'ASETTW Untruncated'!$A:$A,$A146,'ASETTW Untruncated'!$B:$B,$B146,'ASETTW Untruncated'!$C:$C,$C146)</f>
        <v>0</v>
      </c>
      <c r="T146">
        <f>SUMIFS('ASETTW Untruncated'!T:T,'ASETTW Untruncated'!$A:$A,$A146,'ASETTW Untruncated'!$B:$B,$B146,'ASETTW Untruncated'!$C:$C,$C146)</f>
        <v>0</v>
      </c>
      <c r="U146">
        <f>SUMIFS('ASETTW Untruncated'!U:U,'ASETTW Untruncated'!$A:$A,$A146,'ASETTW Untruncated'!$B:$B,$B146,'ASETTW Untruncated'!$C:$C,$C146)</f>
        <v>0</v>
      </c>
      <c r="V146">
        <f>SUMIFS('ASETTW Untruncated'!V:V,'ASETTW Untruncated'!$A:$A,$A146,'ASETTW Untruncated'!$B:$B,$B146,'ASETTW Untruncated'!$C:$C,$C146)</f>
        <v>0</v>
      </c>
      <c r="W146">
        <f>SUMIFS('ASETTW Untruncated'!W:W,'ASETTW Untruncated'!$A:$A,$A146,'ASETTW Untruncated'!$B:$B,$B146,'ASETTW Untruncated'!$C:$C,$C146)</f>
        <v>0</v>
      </c>
    </row>
    <row r="147" spans="1:23" x14ac:dyDescent="0.45">
      <c r="A147" t="s">
        <v>42</v>
      </c>
      <c r="B147" t="s">
        <v>17</v>
      </c>
      <c r="C147" t="s">
        <v>18</v>
      </c>
      <c r="D147">
        <f>SUMIFS('ASETTW Untruncated'!D:D,'ASETTW Untruncated'!$A:$A,$A147,'ASETTW Untruncated'!$B:$B,$B147,'ASETTW Untruncated'!$C:$C,$C147)</f>
        <v>2.2273078240234323</v>
      </c>
      <c r="E147">
        <f>SUMIFS('ASETTW Untruncated'!E:E,'ASETTW Untruncated'!$A:$A,$A147,'ASETTW Untruncated'!$B:$B,$B147,'ASETTW Untruncated'!$C:$C,$C147)</f>
        <v>2.1690096560243468</v>
      </c>
      <c r="F147">
        <f>SUMIFS('ASETTW Untruncated'!F:F,'ASETTW Untruncated'!$A:$A,$A147,'ASETTW Untruncated'!$B:$B,$B147,'ASETTW Untruncated'!$C:$C,$C147)</f>
        <v>2.1353302272952557</v>
      </c>
      <c r="G147">
        <f>SUMIFS('ASETTW Untruncated'!G:G,'ASETTW Untruncated'!$A:$A,$A147,'ASETTW Untruncated'!$B:$B,$B147,'ASETTW Untruncated'!$C:$C,$C147)</f>
        <v>2.1643606041371966</v>
      </c>
      <c r="H147">
        <f>SUMIFS('ASETTW Untruncated'!H:H,'ASETTW Untruncated'!$A:$A,$A147,'ASETTW Untruncated'!$B:$B,$B147,'ASETTW Untruncated'!$C:$C,$C147)</f>
        <v>2.1001491732379343</v>
      </c>
      <c r="I147">
        <f>SUMIFS('ASETTW Untruncated'!I:I,'ASETTW Untruncated'!$A:$A,$A147,'ASETTW Untruncated'!$B:$B,$B147,'ASETTW Untruncated'!$C:$C,$C147)</f>
        <v>2.0718853680353218</v>
      </c>
      <c r="J147">
        <f>SUMIFS('ASETTW Untruncated'!J:J,'ASETTW Untruncated'!$A:$A,$A147,'ASETTW Untruncated'!$B:$B,$B147,'ASETTW Untruncated'!$C:$C,$C147)</f>
        <v>2.0315686363850181</v>
      </c>
      <c r="K147">
        <f>SUMIFS('ASETTW Untruncated'!K:K,'ASETTW Untruncated'!$A:$A,$A147,'ASETTW Untruncated'!$B:$B,$B147,'ASETTW Untruncated'!$C:$C,$C147)</f>
        <v>2.0760440602104362</v>
      </c>
      <c r="L147">
        <f>SUMIFS('ASETTW Untruncated'!L:L,'ASETTW Untruncated'!$A:$A,$A147,'ASETTW Untruncated'!$B:$B,$B147,'ASETTW Untruncated'!$C:$C,$C147)</f>
        <v>1.9835673518966641</v>
      </c>
      <c r="M147">
        <f>SUMIFS('ASETTW Untruncated'!M:M,'ASETTW Untruncated'!$A:$A,$A147,'ASETTW Untruncated'!$B:$B,$B147,'ASETTW Untruncated'!$C:$C,$C147)</f>
        <v>1.971160867394903</v>
      </c>
      <c r="N147">
        <f>SUMIFS('ASETTW Untruncated'!N:N,'ASETTW Untruncated'!$A:$A,$A147,'ASETTW Untruncated'!$B:$B,$B147,'ASETTW Untruncated'!$C:$C,$C147)</f>
        <v>1.9310789268198161</v>
      </c>
      <c r="O147">
        <f>SUMIFS('ASETTW Untruncated'!O:O,'ASETTW Untruncated'!$A:$A,$A147,'ASETTW Untruncated'!$B:$B,$B147,'ASETTW Untruncated'!$C:$C,$C147)</f>
        <v>1.98399672900445</v>
      </c>
      <c r="P147">
        <f>SUMIFS('ASETTW Untruncated'!P:P,'ASETTW Untruncated'!$A:$A,$A147,'ASETTW Untruncated'!$B:$B,$B147,'ASETTW Untruncated'!$C:$C,$C147)</f>
        <v>1.8903902365491079</v>
      </c>
      <c r="Q147">
        <f>SUMIFS('ASETTW Untruncated'!Q:Q,'ASETTW Untruncated'!$A:$A,$A147,'ASETTW Untruncated'!$B:$B,$B147,'ASETTW Untruncated'!$C:$C,$C147)</f>
        <v>1.8899725191815724</v>
      </c>
      <c r="R147">
        <f>SUMIFS('ASETTW Untruncated'!R:R,'ASETTW Untruncated'!$A:$A,$A147,'ASETTW Untruncated'!$B:$B,$B147,'ASETTW Untruncated'!$C:$C,$C147)</f>
        <v>1.8489293310726194</v>
      </c>
      <c r="S147">
        <f>SUMIFS('ASETTW Untruncated'!S:S,'ASETTW Untruncated'!$A:$A,$A147,'ASETTW Untruncated'!$B:$B,$B147,'ASETTW Untruncated'!$C:$C,$C147)</f>
        <v>1.9074629311111011</v>
      </c>
      <c r="T147">
        <f>SUMIFS('ASETTW Untruncated'!T:T,'ASETTW Untruncated'!$A:$A,$A147,'ASETTW Untruncated'!$B:$B,$B147,'ASETTW Untruncated'!$C:$C,$C147)</f>
        <v>1.818483459274459</v>
      </c>
      <c r="U147">
        <f>SUMIFS('ASETTW Untruncated'!U:U,'ASETTW Untruncated'!$A:$A,$A147,'ASETTW Untruncated'!$B:$B,$B147,'ASETTW Untruncated'!$C:$C,$C147)</f>
        <v>1.827447625208265</v>
      </c>
      <c r="V147">
        <f>SUMIFS('ASETTW Untruncated'!V:V,'ASETTW Untruncated'!$A:$A,$A147,'ASETTW Untruncated'!$B:$B,$B147,'ASETTW Untruncated'!$C:$C,$C147)</f>
        <v>1.7872825217084669</v>
      </c>
      <c r="W147">
        <f>SUMIFS('ASETTW Untruncated'!W:W,'ASETTW Untruncated'!$A:$A,$A147,'ASETTW Untruncated'!$B:$B,$B147,'ASETTW Untruncated'!$C:$C,$C147)</f>
        <v>1.8506697870905127</v>
      </c>
    </row>
    <row r="148" spans="1:23" x14ac:dyDescent="0.45">
      <c r="D148">
        <f>SUMIFS('ASETTW Untruncated'!D:D,'ASETTW Untruncated'!$A:$A,$A148,'ASETTW Untruncated'!$B:$B,$B148,'ASETTW Untruncated'!$C:$C,$C148)</f>
        <v>0</v>
      </c>
      <c r="E148">
        <f>SUMIFS('ASETTW Untruncated'!E:E,'ASETTW Untruncated'!$A:$A,$A148,'ASETTW Untruncated'!$B:$B,$B148,'ASETTW Untruncated'!$C:$C,$C148)</f>
        <v>0</v>
      </c>
      <c r="F148">
        <f>SUMIFS('ASETTW Untruncated'!F:F,'ASETTW Untruncated'!$A:$A,$A148,'ASETTW Untruncated'!$B:$B,$B148,'ASETTW Untruncated'!$C:$C,$C148)</f>
        <v>0</v>
      </c>
      <c r="G148">
        <f>SUMIFS('ASETTW Untruncated'!G:G,'ASETTW Untruncated'!$A:$A,$A148,'ASETTW Untruncated'!$B:$B,$B148,'ASETTW Untruncated'!$C:$C,$C148)</f>
        <v>0</v>
      </c>
      <c r="H148">
        <f>SUMIFS('ASETTW Untruncated'!H:H,'ASETTW Untruncated'!$A:$A,$A148,'ASETTW Untruncated'!$B:$B,$B148,'ASETTW Untruncated'!$C:$C,$C148)</f>
        <v>0</v>
      </c>
      <c r="I148">
        <f>SUMIFS('ASETTW Untruncated'!I:I,'ASETTW Untruncated'!$A:$A,$A148,'ASETTW Untruncated'!$B:$B,$B148,'ASETTW Untruncated'!$C:$C,$C148)</f>
        <v>0</v>
      </c>
      <c r="J148">
        <f>SUMIFS('ASETTW Untruncated'!J:J,'ASETTW Untruncated'!$A:$A,$A148,'ASETTW Untruncated'!$B:$B,$B148,'ASETTW Untruncated'!$C:$C,$C148)</f>
        <v>0</v>
      </c>
      <c r="K148">
        <f>SUMIFS('ASETTW Untruncated'!K:K,'ASETTW Untruncated'!$A:$A,$A148,'ASETTW Untruncated'!$B:$B,$B148,'ASETTW Untruncated'!$C:$C,$C148)</f>
        <v>0</v>
      </c>
      <c r="L148">
        <f>SUMIFS('ASETTW Untruncated'!L:L,'ASETTW Untruncated'!$A:$A,$A148,'ASETTW Untruncated'!$B:$B,$B148,'ASETTW Untruncated'!$C:$C,$C148)</f>
        <v>0</v>
      </c>
      <c r="M148">
        <f>SUMIFS('ASETTW Untruncated'!M:M,'ASETTW Untruncated'!$A:$A,$A148,'ASETTW Untruncated'!$B:$B,$B148,'ASETTW Untruncated'!$C:$C,$C148)</f>
        <v>0</v>
      </c>
      <c r="N148">
        <f>SUMIFS('ASETTW Untruncated'!N:N,'ASETTW Untruncated'!$A:$A,$A148,'ASETTW Untruncated'!$B:$B,$B148,'ASETTW Untruncated'!$C:$C,$C148)</f>
        <v>0</v>
      </c>
      <c r="O148">
        <f>SUMIFS('ASETTW Untruncated'!O:O,'ASETTW Untruncated'!$A:$A,$A148,'ASETTW Untruncated'!$B:$B,$B148,'ASETTW Untruncated'!$C:$C,$C148)</f>
        <v>0</v>
      </c>
      <c r="P148">
        <f>SUMIFS('ASETTW Untruncated'!P:P,'ASETTW Untruncated'!$A:$A,$A148,'ASETTW Untruncated'!$B:$B,$B148,'ASETTW Untruncated'!$C:$C,$C148)</f>
        <v>0</v>
      </c>
      <c r="Q148">
        <f>SUMIFS('ASETTW Untruncated'!Q:Q,'ASETTW Untruncated'!$A:$A,$A148,'ASETTW Untruncated'!$B:$B,$B148,'ASETTW Untruncated'!$C:$C,$C148)</f>
        <v>0</v>
      </c>
      <c r="R148">
        <f>SUMIFS('ASETTW Untruncated'!R:R,'ASETTW Untruncated'!$A:$A,$A148,'ASETTW Untruncated'!$B:$B,$B148,'ASETTW Untruncated'!$C:$C,$C148)</f>
        <v>0</v>
      </c>
      <c r="S148">
        <f>SUMIFS('ASETTW Untruncated'!S:S,'ASETTW Untruncated'!$A:$A,$A148,'ASETTW Untruncated'!$B:$B,$B148,'ASETTW Untruncated'!$C:$C,$C148)</f>
        <v>0</v>
      </c>
      <c r="T148">
        <f>SUMIFS('ASETTW Untruncated'!T:T,'ASETTW Untruncated'!$A:$A,$A148,'ASETTW Untruncated'!$B:$B,$B148,'ASETTW Untruncated'!$C:$C,$C148)</f>
        <v>0</v>
      </c>
      <c r="U148">
        <f>SUMIFS('ASETTW Untruncated'!U:U,'ASETTW Untruncated'!$A:$A,$A148,'ASETTW Untruncated'!$B:$B,$B148,'ASETTW Untruncated'!$C:$C,$C148)</f>
        <v>0</v>
      </c>
      <c r="V148">
        <f>SUMIFS('ASETTW Untruncated'!V:V,'ASETTW Untruncated'!$A:$A,$A148,'ASETTW Untruncated'!$B:$B,$B148,'ASETTW Untruncated'!$C:$C,$C148)</f>
        <v>0</v>
      </c>
      <c r="W148">
        <f>SUMIFS('ASETTW Untruncated'!W:W,'ASETTW Untruncated'!$A:$A,$A148,'ASETTW Untruncated'!$B:$B,$B148,'ASETTW Untruncated'!$C:$C,$C148)</f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8BE42-0DE0-458A-BB78-6E31317B6B50}">
  <dimension ref="A1:W148"/>
  <sheetViews>
    <sheetView topLeftCell="A128" workbookViewId="0">
      <selection activeCell="A141" sqref="A141:C142"/>
    </sheetView>
  </sheetViews>
  <sheetFormatPr defaultRowHeight="14.25" x14ac:dyDescent="0.45"/>
  <cols>
    <col min="1" max="1" width="22.3984375" bestFit="1" customWidth="1"/>
    <col min="2" max="2" width="14.53125" customWidth="1"/>
    <col min="3" max="3" width="12.73046875" customWidth="1"/>
  </cols>
  <sheetData>
    <row r="1" spans="1:23" x14ac:dyDescent="0.45">
      <c r="A1" t="s">
        <v>0</v>
      </c>
      <c r="B1" t="s">
        <v>125</v>
      </c>
      <c r="C1" t="s">
        <v>126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45</v>
      </c>
      <c r="B2" t="s">
        <v>70</v>
      </c>
      <c r="C2" t="s">
        <v>33</v>
      </c>
      <c r="D2">
        <f>SUMIFS('ASETTW Untruncated'!D:D,'ASETTW Untruncated'!$A:$A,$A2,'ASETTW Untruncated'!$B:$B,$B2,'ASETTW Untruncated'!$C:$C,$C2)</f>
        <v>1.590882602269273</v>
      </c>
      <c r="E2">
        <f>SUMIFS('ASETTW Untruncated'!E:E,'ASETTW Untruncated'!$A:$A,$A2,'ASETTW Untruncated'!$B:$B,$B2,'ASETTW Untruncated'!$C:$C,$C2)</f>
        <v>1.5540520759823853</v>
      </c>
      <c r="F2">
        <f>SUMIFS('ASETTW Untruncated'!F:F,'ASETTW Untruncated'!$A:$A,$A2,'ASETTW Untruncated'!$B:$B,$B2,'ASETTW Untruncated'!$C:$C,$C2)</f>
        <v>1.5330276949858592</v>
      </c>
      <c r="G2">
        <f>SUMIFS('ASETTW Untruncated'!G:G,'ASETTW Untruncated'!$A:$A,$A2,'ASETTW Untruncated'!$B:$B,$B2,'ASETTW Untruncated'!$C:$C,$C2)</f>
        <v>1.5642316725313523</v>
      </c>
      <c r="H2">
        <f>SUMIFS('ASETTW Untruncated'!H:H,'ASETTW Untruncated'!$A:$A,$A2,'ASETTW Untruncated'!$B:$B,$B2,'ASETTW Untruncated'!$C:$C,$C2)</f>
        <v>1.4946289391490561</v>
      </c>
      <c r="I2">
        <f>SUMIFS('ASETTW Untruncated'!I:I,'ASETTW Untruncated'!$A:$A,$A2,'ASETTW Untruncated'!$B:$B,$B2,'ASETTW Untruncated'!$C:$C,$C2)</f>
        <v>1.4837106664661821</v>
      </c>
      <c r="J2">
        <f>SUMIFS('ASETTW Untruncated'!J:J,'ASETTW Untruncated'!$A:$A,$A2,'ASETTW Untruncated'!$B:$B,$B2,'ASETTW Untruncated'!$C:$C,$C2)</f>
        <v>1.4537048767325884</v>
      </c>
      <c r="K2">
        <f>SUMIFS('ASETTW Untruncated'!K:K,'ASETTW Untruncated'!$A:$A,$A2,'ASETTW Untruncated'!$B:$B,$B2,'ASETTW Untruncated'!$C:$C,$C2)</f>
        <v>1.4990103363615757</v>
      </c>
      <c r="L2">
        <f>SUMIFS('ASETTW Untruncated'!L:L,'ASETTW Untruncated'!$A:$A,$A2,'ASETTW Untruncated'!$B:$B,$B2,'ASETTW Untruncated'!$C:$C,$C2)</f>
        <v>1.4118369252852891</v>
      </c>
      <c r="M2">
        <f>SUMIFS('ASETTW Untruncated'!M:M,'ASETTW Untruncated'!$A:$A,$A2,'ASETTW Untruncated'!$B:$B,$B2,'ASETTW Untruncated'!$C:$C,$C2)</f>
        <v>1.4178310701878842</v>
      </c>
      <c r="N2">
        <f>SUMIFS('ASETTW Untruncated'!N:N,'ASETTW Untruncated'!$A:$A,$A2,'ASETTW Untruncated'!$B:$B,$B2,'ASETTW Untruncated'!$C:$C,$C2)</f>
        <v>1.38324874374901</v>
      </c>
      <c r="O2">
        <f>SUMIFS('ASETTW Untruncated'!O:O,'ASETTW Untruncated'!$A:$A,$A2,'ASETTW Untruncated'!$B:$B,$B2,'ASETTW Untruncated'!$C:$C,$C2)</f>
        <v>1.4371384071450051</v>
      </c>
      <c r="P2">
        <f>SUMIFS('ASETTW Untruncated'!P:P,'ASETTW Untruncated'!$A:$A,$A2,'ASETTW Untruncated'!$B:$B,$B2,'ASETTW Untruncated'!$C:$C,$C2)</f>
        <v>1.3538783989349377</v>
      </c>
      <c r="Q2">
        <f>SUMIFS('ASETTW Untruncated'!Q:Q,'ASETTW Untruncated'!$A:$A,$A2,'ASETTW Untruncated'!$B:$B,$B2,'ASETTW Untruncated'!$C:$C,$C2)</f>
        <v>1.3645764556022844</v>
      </c>
      <c r="R2">
        <f>SUMIFS('ASETTW Untruncated'!R:R,'ASETTW Untruncated'!$A:$A,$A2,'ASETTW Untruncated'!$B:$B,$B2,'ASETTW Untruncated'!$C:$C,$C2)</f>
        <v>1.332584432400997</v>
      </c>
      <c r="S2">
        <f>SUMIFS('ASETTW Untruncated'!S:S,'ASETTW Untruncated'!$A:$A,$A2,'ASETTW Untruncated'!$B:$B,$B2,'ASETTW Untruncated'!$C:$C,$C2)</f>
        <v>1.3873722982011079</v>
      </c>
      <c r="T2">
        <f>SUMIFS('ASETTW Untruncated'!T:T,'ASETTW Untruncated'!$A:$A,$A2,'ASETTW Untruncated'!$B:$B,$B2,'ASETTW Untruncated'!$C:$C,$C2)</f>
        <v>1.3079770148130925</v>
      </c>
      <c r="U2">
        <f>SUMIFS('ASETTW Untruncated'!U:U,'ASETTW Untruncated'!$A:$A,$A2,'ASETTW Untruncated'!$B:$B,$B2,'ASETTW Untruncated'!$C:$C,$C2)</f>
        <v>1.3196877960709765</v>
      </c>
      <c r="V2">
        <f>SUMIFS('ASETTW Untruncated'!V:V,'ASETTW Untruncated'!$A:$A,$A2,'ASETTW Untruncated'!$B:$B,$B2,'ASETTW Untruncated'!$C:$C,$C2)</f>
        <v>1.2918993556401399</v>
      </c>
      <c r="W2">
        <f>SUMIFS('ASETTW Untruncated'!W:W,'ASETTW Untruncated'!$A:$A,$A2,'ASETTW Untruncated'!$B:$B,$B2,'ASETTW Untruncated'!$C:$C,$C2)</f>
        <v>1.3462939161027956</v>
      </c>
    </row>
    <row r="3" spans="1:23" x14ac:dyDescent="0.45">
      <c r="A3" t="s">
        <v>19</v>
      </c>
      <c r="B3" t="s">
        <v>159</v>
      </c>
      <c r="C3" t="s">
        <v>20</v>
      </c>
      <c r="D3">
        <f>SUMIFS('ASETTW Untruncated'!D:D,'ASETTW Untruncated'!$A:$A,$A3,'ASETTW Untruncated'!$B:$B,$B3,'ASETTW Untruncated'!$C:$C,$C3)</f>
        <v>1.7903319542947591</v>
      </c>
      <c r="E3">
        <f>SUMIFS('ASETTW Untruncated'!E:E,'ASETTW Untruncated'!$A:$A,$A3,'ASETTW Untruncated'!$B:$B,$B3,'ASETTW Untruncated'!$C:$C,$C3)</f>
        <v>1.8104004280803736</v>
      </c>
      <c r="F3">
        <f>SUMIFS('ASETTW Untruncated'!F:F,'ASETTW Untruncated'!$A:$A,$A3,'ASETTW Untruncated'!$B:$B,$B3,'ASETTW Untruncated'!$C:$C,$C3)</f>
        <v>1.7711807819196386</v>
      </c>
      <c r="G3">
        <f>SUMIFS('ASETTW Untruncated'!G:G,'ASETTW Untruncated'!$A:$A,$A3,'ASETTW Untruncated'!$B:$B,$B3,'ASETTW Untruncated'!$C:$C,$C3)</f>
        <v>1.84120448976576</v>
      </c>
      <c r="H3">
        <f>SUMIFS('ASETTW Untruncated'!H:H,'ASETTW Untruncated'!$A:$A,$A3,'ASETTW Untruncated'!$B:$B,$B3,'ASETTW Untruncated'!$C:$C,$C3)</f>
        <v>1.6779241572234906</v>
      </c>
      <c r="I3">
        <f>SUMIFS('ASETTW Untruncated'!I:I,'ASETTW Untruncated'!$A:$A,$A3,'ASETTW Untruncated'!$B:$B,$B3,'ASETTW Untruncated'!$C:$C,$C3)</f>
        <v>1.7166058082506315</v>
      </c>
      <c r="J3">
        <f>SUMIFS('ASETTW Untruncated'!J:J,'ASETTW Untruncated'!$A:$A,$A3,'ASETTW Untruncated'!$B:$B,$B3,'ASETTW Untruncated'!$C:$C,$C3)</f>
        <v>1.6688747358727203</v>
      </c>
      <c r="K3">
        <f>SUMIFS('ASETTW Untruncated'!K:K,'ASETTW Untruncated'!$A:$A,$A3,'ASETTW Untruncated'!$B:$B,$B3,'ASETTW Untruncated'!$C:$C,$C3)</f>
        <v>1.7547891195993537</v>
      </c>
      <c r="L3">
        <f>SUMIFS('ASETTW Untruncated'!L:L,'ASETTW Untruncated'!$A:$A,$A3,'ASETTW Untruncated'!$B:$B,$B3,'ASETTW Untruncated'!$C:$C,$C3)</f>
        <v>1.6021853833540836</v>
      </c>
      <c r="M3">
        <f>SUMIFS('ASETTW Untruncated'!M:M,'ASETTW Untruncated'!$A:$A,$A3,'ASETTW Untruncated'!$B:$B,$B3,'ASETTW Untruncated'!$C:$C,$C3)</f>
        <v>1.6428314497060235</v>
      </c>
      <c r="N3">
        <f>SUMIFS('ASETTW Untruncated'!N:N,'ASETTW Untruncated'!$A:$A,$A3,'ASETTW Untruncated'!$B:$B,$B3,'ASETTW Untruncated'!$C:$C,$C3)</f>
        <v>1.6017344925694315</v>
      </c>
      <c r="O3">
        <f>SUMIFS('ASETTW Untruncated'!O:O,'ASETTW Untruncated'!$A:$A,$A3,'ASETTW Untruncated'!$B:$B,$B3,'ASETTW Untruncated'!$C:$C,$C3)</f>
        <v>1.685222448781319</v>
      </c>
      <c r="P3">
        <f>SUMIFS('ASETTW Untruncated'!P:P,'ASETTW Untruncated'!$A:$A,$A3,'ASETTW Untruncated'!$B:$B,$B3,'ASETTW Untruncated'!$C:$C,$C3)</f>
        <v>1.5420326403638309</v>
      </c>
      <c r="Q3">
        <f>SUMIFS('ASETTW Untruncated'!Q:Q,'ASETTW Untruncated'!$A:$A,$A3,'ASETTW Untruncated'!$B:$B,$B3,'ASETTW Untruncated'!$C:$C,$C3)</f>
        <v>1.5864649453280186</v>
      </c>
      <c r="R3">
        <f>SUMIFS('ASETTW Untruncated'!R:R,'ASETTW Untruncated'!$A:$A,$A3,'ASETTW Untruncated'!$B:$B,$B3,'ASETTW Untruncated'!$C:$C,$C3)</f>
        <v>1.5461516964585704</v>
      </c>
      <c r="S3">
        <f>SUMIFS('ASETTW Untruncated'!S:S,'ASETTW Untruncated'!$A:$A,$A3,'ASETTW Untruncated'!$B:$B,$B3,'ASETTW Untruncated'!$C:$C,$C3)</f>
        <v>1.6300490471477249</v>
      </c>
      <c r="T3">
        <f>SUMIFS('ASETTW Untruncated'!T:T,'ASETTW Untruncated'!$A:$A,$A3,'ASETTW Untruncated'!$B:$B,$B3,'ASETTW Untruncated'!$C:$C,$C3)</f>
        <v>1.4765032884028566</v>
      </c>
      <c r="U3">
        <f>SUMIFS('ASETTW Untruncated'!U:U,'ASETTW Untruncated'!$A:$A,$A3,'ASETTW Untruncated'!$B:$B,$B3,'ASETTW Untruncated'!$C:$C,$C3)</f>
        <v>1.5215582100486655</v>
      </c>
      <c r="V3">
        <f>SUMIFS('ASETTW Untruncated'!V:V,'ASETTW Untruncated'!$A:$A,$A3,'ASETTW Untruncated'!$B:$B,$B3,'ASETTW Untruncated'!$C:$C,$C3)</f>
        <v>1.4847369097578957</v>
      </c>
      <c r="W3">
        <f>SUMIFS('ASETTW Untruncated'!W:W,'ASETTW Untruncated'!$A:$A,$A3,'ASETTW Untruncated'!$B:$B,$B3,'ASETTW Untruncated'!$C:$C,$C3)</f>
        <v>1.5676876412219671</v>
      </c>
    </row>
    <row r="4" spans="1:23" x14ac:dyDescent="0.45">
      <c r="A4" t="s">
        <v>52</v>
      </c>
      <c r="B4" t="s">
        <v>38</v>
      </c>
      <c r="C4" t="s">
        <v>20</v>
      </c>
      <c r="D4">
        <f>SUMIFS('ASETTW Untruncated'!D:D,'ASETTW Untruncated'!$A:$A,$A4,'ASETTW Untruncated'!$B:$B,$B4,'ASETTW Untruncated'!$C:$C,$C4)</f>
        <v>1.7812951558745738</v>
      </c>
      <c r="E4">
        <f>SUMIFS('ASETTW Untruncated'!E:E,'ASETTW Untruncated'!$A:$A,$A4,'ASETTW Untruncated'!$B:$B,$B4,'ASETTW Untruncated'!$C:$C,$C4)</f>
        <v>1.7260203530136435</v>
      </c>
      <c r="F4">
        <f>SUMIFS('ASETTW Untruncated'!F:F,'ASETTW Untruncated'!$A:$A,$A4,'ASETTW Untruncated'!$B:$B,$B4,'ASETTW Untruncated'!$C:$C,$C4)</f>
        <v>1.7009394193052505</v>
      </c>
      <c r="G4">
        <f>SUMIFS('ASETTW Untruncated'!G:G,'ASETTW Untruncated'!$A:$A,$A4,'ASETTW Untruncated'!$B:$B,$B4,'ASETTW Untruncated'!$C:$C,$C4)</f>
        <v>1.7111551536894101</v>
      </c>
      <c r="H4">
        <f>SUMIFS('ASETTW Untruncated'!H:H,'ASETTW Untruncated'!$A:$A,$A4,'ASETTW Untruncated'!$B:$B,$B4,'ASETTW Untruncated'!$C:$C,$C4)</f>
        <v>1.6658701591907525</v>
      </c>
      <c r="I4">
        <f>SUMIFS('ASETTW Untruncated'!I:I,'ASETTW Untruncated'!$A:$A,$A4,'ASETTW Untruncated'!$B:$B,$B4,'ASETTW Untruncated'!$C:$C,$C4)</f>
        <v>1.6430143993547359</v>
      </c>
      <c r="J4">
        <f>SUMIFS('ASETTW Untruncated'!J:J,'ASETTW Untruncated'!$A:$A,$A4,'ASETTW Untruncated'!$B:$B,$B4,'ASETTW Untruncated'!$C:$C,$C4)</f>
        <v>1.6041644245488371</v>
      </c>
      <c r="K4">
        <f>SUMIFS('ASETTW Untruncated'!K:K,'ASETTW Untruncated'!$A:$A,$A4,'ASETTW Untruncated'!$B:$B,$B4,'ASETTW Untruncated'!$C:$C,$C4)</f>
        <v>1.6363492531834576</v>
      </c>
      <c r="L4">
        <f>SUMIFS('ASETTW Untruncated'!L:L,'ASETTW Untruncated'!$A:$A,$A4,'ASETTW Untruncated'!$B:$B,$B4,'ASETTW Untruncated'!$C:$C,$C4)</f>
        <v>1.5660749747902549</v>
      </c>
      <c r="M4">
        <f>SUMIFS('ASETTW Untruncated'!M:M,'ASETTW Untruncated'!$A:$A,$A4,'ASETTW Untruncated'!$B:$B,$B4,'ASETTW Untruncated'!$C:$C,$C4)</f>
        <v>1.5666307632309311</v>
      </c>
      <c r="N4">
        <f>SUMIFS('ASETTW Untruncated'!N:N,'ASETTW Untruncated'!$A:$A,$A4,'ASETTW Untruncated'!$B:$B,$B4,'ASETTW Untruncated'!$C:$C,$C4)</f>
        <v>1.5199590098059583</v>
      </c>
      <c r="O4">
        <f>SUMIFS('ASETTW Untruncated'!O:O,'ASETTW Untruncated'!$A:$A,$A4,'ASETTW Untruncated'!$B:$B,$B4,'ASETTW Untruncated'!$C:$C,$C4)</f>
        <v>1.5665541857131922</v>
      </c>
      <c r="P4">
        <f>SUMIFS('ASETTW Untruncated'!P:P,'ASETTW Untruncated'!$A:$A,$A4,'ASETTW Untruncated'!$B:$B,$B4,'ASETTW Untruncated'!$C:$C,$C4)</f>
        <v>1.4942949401716041</v>
      </c>
      <c r="Q4">
        <f>SUMIFS('ASETTW Untruncated'!Q:Q,'ASETTW Untruncated'!$A:$A,$A4,'ASETTW Untruncated'!$B:$B,$B4,'ASETTW Untruncated'!$C:$C,$C4)</f>
        <v>1.5025411972603084</v>
      </c>
      <c r="R4">
        <f>SUMIFS('ASETTW Untruncated'!R:R,'ASETTW Untruncated'!$A:$A,$A4,'ASETTW Untruncated'!$B:$B,$B4,'ASETTW Untruncated'!$C:$C,$C4)</f>
        <v>1.4586584173912127</v>
      </c>
      <c r="S4">
        <f>SUMIFS('ASETTW Untruncated'!S:S,'ASETTW Untruncated'!$A:$A,$A4,'ASETTW Untruncated'!$B:$B,$B4,'ASETTW Untruncated'!$C:$C,$C4)</f>
        <v>1.5088837431853035</v>
      </c>
      <c r="T4">
        <f>SUMIFS('ASETTW Untruncated'!T:T,'ASETTW Untruncated'!$A:$A,$A4,'ASETTW Untruncated'!$B:$B,$B4,'ASETTW Untruncated'!$C:$C,$C4)</f>
        <v>1.4354461529125477</v>
      </c>
      <c r="U4">
        <f>SUMIFS('ASETTW Untruncated'!U:U,'ASETTW Untruncated'!$A:$A,$A4,'ASETTW Untruncated'!$B:$B,$B4,'ASETTW Untruncated'!$C:$C,$C4)</f>
        <v>1.446256818898221</v>
      </c>
      <c r="V4">
        <f>SUMIFS('ASETTW Untruncated'!V:V,'ASETTW Untruncated'!$A:$A,$A4,'ASETTW Untruncated'!$B:$B,$B4,'ASETTW Untruncated'!$C:$C,$C4)</f>
        <v>1.4059306316625308</v>
      </c>
      <c r="W4">
        <f>SUMIFS('ASETTW Untruncated'!W:W,'ASETTW Untruncated'!$A:$A,$A4,'ASETTW Untruncated'!$B:$B,$B4,'ASETTW Untruncated'!$C:$C,$C4)</f>
        <v>1.4570740904956727</v>
      </c>
    </row>
    <row r="5" spans="1:23" s="4" customFormat="1" x14ac:dyDescent="0.45">
      <c r="A5" s="4" t="s">
        <v>67</v>
      </c>
      <c r="B5" s="4" t="s">
        <v>17</v>
      </c>
      <c r="C5" s="4" t="s">
        <v>128</v>
      </c>
      <c r="D5" s="4">
        <f>SUMIFS('ASETTW Untruncated'!D:D,'ASETTW Untruncated'!$A:$A,$A5,'ASETTW Untruncated'!$B:$B,$B5,'ASETTW Untruncated'!$C:$C,$C5)</f>
        <v>1.3693062810331285</v>
      </c>
      <c r="E5" s="4">
        <f>SUMIFS('ASETTW Untruncated'!E:E,'ASETTW Untruncated'!$A:$A,$A5,'ASETTW Untruncated'!$B:$B,$B5,'ASETTW Untruncated'!$C:$C,$C5)</f>
        <v>1.2752178920419786</v>
      </c>
      <c r="F5" s="4">
        <f>SUMIFS('ASETTW Untruncated'!F:F,'ASETTW Untruncated'!$A:$A,$A5,'ASETTW Untruncated'!$B:$B,$B5,'ASETTW Untruncated'!$C:$C,$C5)</f>
        <v>1.3079440222288323</v>
      </c>
      <c r="G5" s="4">
        <f>SUMIFS('ASETTW Untruncated'!G:G,'ASETTW Untruncated'!$A:$A,$A5,'ASETTW Untruncated'!$B:$B,$B5,'ASETTW Untruncated'!$C:$C,$C5)</f>
        <v>1.2707592667594851</v>
      </c>
      <c r="H5" s="4">
        <f>SUMIFS('ASETTW Untruncated'!H:H,'ASETTW Untruncated'!$A:$A,$A5,'ASETTW Untruncated'!$B:$B,$B5,'ASETTW Untruncated'!$C:$C,$C5)</f>
        <v>1.2524095476160717</v>
      </c>
      <c r="I5" s="4">
        <f>SUMIFS('ASETTW Untruncated'!I:I,'ASETTW Untruncated'!$A:$A,$A5,'ASETTW Untruncated'!$B:$B,$B5,'ASETTW Untruncated'!$C:$C,$C5)</f>
        <v>1.202061870838675</v>
      </c>
      <c r="J5" s="4">
        <f>SUMIFS('ASETTW Untruncated'!J:J,'ASETTW Untruncated'!$A:$A,$A5,'ASETTW Untruncated'!$B:$B,$B5,'ASETTW Untruncated'!$C:$C,$C5)</f>
        <v>1.2083485011572739</v>
      </c>
      <c r="K5" s="4">
        <f>SUMIFS('ASETTW Untruncated'!K:K,'ASETTW Untruncated'!$A:$A,$A5,'ASETTW Untruncated'!$B:$B,$B5,'ASETTW Untruncated'!$C:$C,$C5)</f>
        <v>1.2031280262150252</v>
      </c>
      <c r="L5" s="4">
        <f>SUMIFS('ASETTW Untruncated'!L:L,'ASETTW Untruncated'!$A:$A,$A5,'ASETTW Untruncated'!$B:$B,$B5,'ASETTW Untruncated'!$C:$C,$C5)</f>
        <v>1.1721896669904985</v>
      </c>
      <c r="M5" s="4">
        <f>SUMIFS('ASETTW Untruncated'!M:M,'ASETTW Untruncated'!$A:$A,$A5,'ASETTW Untruncated'!$B:$B,$B5,'ASETTW Untruncated'!$C:$C,$C5)</f>
        <v>1.1456437782080613</v>
      </c>
      <c r="N5" s="4">
        <f>SUMIFS('ASETTW Untruncated'!N:N,'ASETTW Untruncated'!$A:$A,$A5,'ASETTW Untruncated'!$B:$B,$B5,'ASETTW Untruncated'!$C:$C,$C5)</f>
        <v>1.1391882968075251</v>
      </c>
      <c r="O5" s="4">
        <f>SUMIFS('ASETTW Untruncated'!O:O,'ASETTW Untruncated'!$A:$A,$A5,'ASETTW Untruncated'!$B:$B,$B5,'ASETTW Untruncated'!$C:$C,$C5)</f>
        <v>1.1511071547430618</v>
      </c>
      <c r="P5" s="4">
        <f>SUMIFS('ASETTW Untruncated'!P:P,'ASETTW Untruncated'!$A:$A,$A5,'ASETTW Untruncated'!$B:$B,$B5,'ASETTW Untruncated'!$C:$C,$C5)</f>
        <v>1.1182294379465321</v>
      </c>
      <c r="Q5" s="4">
        <f>SUMIFS('ASETTW Untruncated'!Q:Q,'ASETTW Untruncated'!$A:$A,$A5,'ASETTW Untruncated'!$B:$B,$B5,'ASETTW Untruncated'!$C:$C,$C5)</f>
        <v>1.1005255683305928</v>
      </c>
      <c r="R5" s="4">
        <f>SUMIFS('ASETTW Untruncated'!R:R,'ASETTW Untruncated'!$A:$A,$A5,'ASETTW Untruncated'!$B:$B,$B5,'ASETTW Untruncated'!$C:$C,$C5)</f>
        <v>1.0919150395645514</v>
      </c>
      <c r="S5" s="4">
        <f>SUMIFS('ASETTW Untruncated'!S:S,'ASETTW Untruncated'!$A:$A,$A5,'ASETTW Untruncated'!$B:$B,$B5,'ASETTW Untruncated'!$C:$C,$C5)</f>
        <v>1.1093404137413447</v>
      </c>
      <c r="T5" s="4">
        <f>SUMIFS('ASETTW Untruncated'!T:T,'ASETTW Untruncated'!$A:$A,$A5,'ASETTW Untruncated'!$B:$B,$B5,'ASETTW Untruncated'!$C:$C,$C5)</f>
        <v>1.0657239873781008</v>
      </c>
      <c r="U5" s="4">
        <f>SUMIFS('ASETTW Untruncated'!U:U,'ASETTW Untruncated'!$A:$A,$A5,'ASETTW Untruncated'!$B:$B,$B5,'ASETTW Untruncated'!$C:$C,$C5)</f>
        <v>1.0596659977386809</v>
      </c>
      <c r="V5" s="4">
        <f>SUMIFS('ASETTW Untruncated'!V:V,'ASETTW Untruncated'!$A:$A,$A5,'ASETTW Untruncated'!$B:$B,$B5,'ASETTW Untruncated'!$C:$C,$C5)</f>
        <v>1.045564602891885</v>
      </c>
      <c r="W5" s="4">
        <f>SUMIFS('ASETTW Untruncated'!W:W,'ASETTW Untruncated'!$A:$A,$A5,'ASETTW Untruncated'!$B:$B,$B5,'ASETTW Untruncated'!$C:$C,$C5)</f>
        <v>1.0708572129148939</v>
      </c>
    </row>
    <row r="6" spans="1:23" x14ac:dyDescent="0.45">
      <c r="A6" t="s">
        <v>24</v>
      </c>
      <c r="B6" t="s">
        <v>25</v>
      </c>
      <c r="C6" t="s">
        <v>26</v>
      </c>
      <c r="D6">
        <f>SUMIFS('ASETTW Untruncated'!D:D,'ASETTW Untruncated'!$A:$A,$A6,'ASETTW Untruncated'!$B:$B,$B6,'ASETTW Untruncated'!$C:$C,$C6)</f>
        <v>1.7960621187804855</v>
      </c>
      <c r="E6">
        <f>SUMIFS('ASETTW Untruncated'!E:E,'ASETTW Untruncated'!$A:$A,$A6,'ASETTW Untruncated'!$B:$B,$B6,'ASETTW Untruncated'!$C:$C,$C6)</f>
        <v>1.8051693882438653</v>
      </c>
      <c r="F6">
        <f>SUMIFS('ASETTW Untruncated'!F:F,'ASETTW Untruncated'!$A:$A,$A6,'ASETTW Untruncated'!$B:$B,$B6,'ASETTW Untruncated'!$C:$C,$C6)</f>
        <v>1.8076010969072442</v>
      </c>
      <c r="G6">
        <f>SUMIFS('ASETTW Untruncated'!G:G,'ASETTW Untruncated'!$A:$A,$A6,'ASETTW Untruncated'!$B:$B,$B6,'ASETTW Untruncated'!$C:$C,$C6)</f>
        <v>1.8607993511214123</v>
      </c>
      <c r="H6">
        <f>SUMIFS('ASETTW Untruncated'!H:H,'ASETTW Untruncated'!$A:$A,$A6,'ASETTW Untruncated'!$B:$B,$B6,'ASETTW Untruncated'!$C:$C,$C6)</f>
        <v>1.6985883404039066</v>
      </c>
      <c r="I6">
        <f>SUMIFS('ASETTW Untruncated'!I:I,'ASETTW Untruncated'!$A:$A,$A6,'ASETTW Untruncated'!$B:$B,$B6,'ASETTW Untruncated'!$C:$C,$C6)</f>
        <v>1.7206997639946793</v>
      </c>
      <c r="J6">
        <f>SUMIFS('ASETTW Untruncated'!J:J,'ASETTW Untruncated'!$A:$A,$A6,'ASETTW Untruncated'!$B:$B,$B6,'ASETTW Untruncated'!$C:$C,$C6)</f>
        <v>1.7164701480759921</v>
      </c>
      <c r="K6">
        <f>SUMIFS('ASETTW Untruncated'!K:K,'ASETTW Untruncated'!$A:$A,$A6,'ASETTW Untruncated'!$B:$B,$B6,'ASETTW Untruncated'!$C:$C,$C6)</f>
        <v>1.7772685305263507</v>
      </c>
      <c r="L6">
        <f>SUMIFS('ASETTW Untruncated'!L:L,'ASETTW Untruncated'!$A:$A,$A6,'ASETTW Untruncated'!$B:$B,$B6,'ASETTW Untruncated'!$C:$C,$C6)</f>
        <v>1.6203630553624659</v>
      </c>
      <c r="M6">
        <f>SUMIFS('ASETTW Untruncated'!M:M,'ASETTW Untruncated'!$A:$A,$A6,'ASETTW Untruncated'!$B:$B,$B6,'ASETTW Untruncated'!$C:$C,$C6)</f>
        <v>1.6502171354149024</v>
      </c>
      <c r="N6">
        <f>SUMIFS('ASETTW Untruncated'!N:N,'ASETTW Untruncated'!$A:$A,$A6,'ASETTW Untruncated'!$B:$B,$B6,'ASETTW Untruncated'!$C:$C,$C6)</f>
        <v>1.6434864452335987</v>
      </c>
      <c r="O6">
        <f>SUMIFS('ASETTW Untruncated'!O:O,'ASETTW Untruncated'!$A:$A,$A6,'ASETTW Untruncated'!$B:$B,$B6,'ASETTW Untruncated'!$C:$C,$C6)</f>
        <v>1.70712044983429</v>
      </c>
      <c r="P6">
        <f>SUMIFS('ASETTW Untruncated'!P:P,'ASETTW Untruncated'!$A:$A,$A6,'ASETTW Untruncated'!$B:$B,$B6,'ASETTW Untruncated'!$C:$C,$C6)</f>
        <v>1.5572270430209507</v>
      </c>
      <c r="Q6">
        <f>SUMIFS('ASETTW Untruncated'!Q:Q,'ASETTW Untruncated'!$A:$A,$A6,'ASETTW Untruncated'!$B:$B,$B6,'ASETTW Untruncated'!$C:$C,$C6)</f>
        <v>1.5918451865831456</v>
      </c>
      <c r="R6">
        <f>SUMIFS('ASETTW Untruncated'!R:R,'ASETTW Untruncated'!$A:$A,$A6,'ASETTW Untruncated'!$B:$B,$B6,'ASETTW Untruncated'!$C:$C,$C6)</f>
        <v>1.5842912573331753</v>
      </c>
      <c r="S6">
        <f>SUMIFS('ASETTW Untruncated'!S:S,'ASETTW Untruncated'!$A:$A,$A6,'ASETTW Untruncated'!$B:$B,$B6,'ASETTW Untruncated'!$C:$C,$C6)</f>
        <v>1.6487322957229342</v>
      </c>
      <c r="T6">
        <f>SUMIFS('ASETTW Untruncated'!T:T,'ASETTW Untruncated'!$A:$A,$A6,'ASETTW Untruncated'!$B:$B,$B6,'ASETTW Untruncated'!$C:$C,$C6)</f>
        <v>1.5004198113594214</v>
      </c>
      <c r="U6">
        <f>SUMIFS('ASETTW Untruncated'!U:U,'ASETTW Untruncated'!$A:$A,$A6,'ASETTW Untruncated'!$B:$B,$B6,'ASETTW Untruncated'!$C:$C,$C6)</f>
        <v>1.5420840548209904</v>
      </c>
      <c r="V6">
        <f>SUMIFS('ASETTW Untruncated'!V:V,'ASETTW Untruncated'!$A:$A,$A6,'ASETTW Untruncated'!$B:$B,$B6,'ASETTW Untruncated'!$C:$C,$C6)</f>
        <v>1.5314287573255962</v>
      </c>
      <c r="W6">
        <f>SUMIFS('ASETTW Untruncated'!W:W,'ASETTW Untruncated'!$A:$A,$A6,'ASETTW Untruncated'!$B:$B,$B6,'ASETTW Untruncated'!$C:$C,$C6)</f>
        <v>1.5984212749239746</v>
      </c>
    </row>
    <row r="7" spans="1:23" s="4" customFormat="1" x14ac:dyDescent="0.45">
      <c r="A7" t="s">
        <v>37</v>
      </c>
      <c r="B7" t="s">
        <v>224</v>
      </c>
      <c r="C7" t="s">
        <v>160</v>
      </c>
      <c r="D7" s="4">
        <f>SUMIFS('ASETTW Untruncated'!D:D,'ASETTW Untruncated'!$A:$A,$A7,'ASETTW Untruncated'!$B:$B,$B7,'ASETTW Untruncated'!$C:$C,$C7)</f>
        <v>1.6943267084459752</v>
      </c>
      <c r="E7" s="4">
        <f>SUMIFS('ASETTW Untruncated'!E:E,'ASETTW Untruncated'!$A:$A,$A7,'ASETTW Untruncated'!$B:$B,$B7,'ASETTW Untruncated'!$C:$C,$C7)</f>
        <v>1.7241838374015603</v>
      </c>
      <c r="F7" s="4">
        <f>SUMIFS('ASETTW Untruncated'!F:F,'ASETTW Untruncated'!$A:$A,$A7,'ASETTW Untruncated'!$B:$B,$B7,'ASETTW Untruncated'!$C:$C,$C7)</f>
        <v>1.6607642393070474</v>
      </c>
      <c r="G7" s="4">
        <f>SUMIFS('ASETTW Untruncated'!G:G,'ASETTW Untruncated'!$A:$A,$A7,'ASETTW Untruncated'!$B:$B,$B7,'ASETTW Untruncated'!$C:$C,$C7)</f>
        <v>1.738416189025336</v>
      </c>
      <c r="H7" s="4">
        <f>SUMIFS('ASETTW Untruncated'!H:H,'ASETTW Untruncated'!$A:$A,$A7,'ASETTW Untruncated'!$B:$B,$B7,'ASETTW Untruncated'!$C:$C,$C7)</f>
        <v>1.6028710999205984</v>
      </c>
      <c r="I7" s="4">
        <f>SUMIFS('ASETTW Untruncated'!I:I,'ASETTW Untruncated'!$A:$A,$A7,'ASETTW Untruncated'!$B:$B,$B7,'ASETTW Untruncated'!$C:$C,$C7)</f>
        <v>1.6410997576602335</v>
      </c>
      <c r="J7" s="4">
        <f>SUMIFS('ASETTW Untruncated'!J:J,'ASETTW Untruncated'!$A:$A,$A7,'ASETTW Untruncated'!$B:$B,$B7,'ASETTW Untruncated'!$C:$C,$C7)</f>
        <v>1.5788045897626772</v>
      </c>
      <c r="K7" s="4">
        <f>SUMIFS('ASETTW Untruncated'!K:K,'ASETTW Untruncated'!$A:$A,$A7,'ASETTW Untruncated'!$B:$B,$B7,'ASETTW Untruncated'!$C:$C,$C7)</f>
        <v>1.6619648423592588</v>
      </c>
      <c r="L7" s="4">
        <f>SUMIFS('ASETTW Untruncated'!L:L,'ASETTW Untruncated'!$A:$A,$A7,'ASETTW Untruncated'!$B:$B,$B7,'ASETTW Untruncated'!$C:$C,$C7)</f>
        <v>1.5258804654144826</v>
      </c>
      <c r="M7" s="4">
        <f>SUMIFS('ASETTW Untruncated'!M:M,'ASETTW Untruncated'!$A:$A,$A7,'ASETTW Untruncated'!$B:$B,$B7,'ASETTW Untruncated'!$C:$C,$C7)</f>
        <v>1.568263756692267</v>
      </c>
      <c r="N7" s="4">
        <f>SUMIFS('ASETTW Untruncated'!N:N,'ASETTW Untruncated'!$A:$A,$A7,'ASETTW Untruncated'!$B:$B,$B7,'ASETTW Untruncated'!$C:$C,$C7)</f>
        <v>1.5106723197386331</v>
      </c>
      <c r="O7" s="4">
        <f>SUMIFS('ASETTW Untruncated'!O:O,'ASETTW Untruncated'!$A:$A,$A7,'ASETTW Untruncated'!$B:$B,$B7,'ASETTW Untruncated'!$C:$C,$C7)</f>
        <v>1.5956524618783592</v>
      </c>
      <c r="P7" s="4">
        <f>SUMIFS('ASETTW Untruncated'!P:P,'ASETTW Untruncated'!$A:$A,$A7,'ASETTW Untruncated'!$B:$B,$B7,'ASETTW Untruncated'!$C:$C,$C7)</f>
        <v>1.4689175242347199</v>
      </c>
      <c r="Q7" s="4">
        <f>SUMIFS('ASETTW Untruncated'!Q:Q,'ASETTW Untruncated'!$A:$A,$A7,'ASETTW Untruncated'!$B:$B,$B7,'ASETTW Untruncated'!$C:$C,$C7)</f>
        <v>1.5103853340020599</v>
      </c>
      <c r="R7" s="4">
        <f>SUMIFS('ASETTW Untruncated'!R:R,'ASETTW Untruncated'!$A:$A,$A7,'ASETTW Untruncated'!$B:$B,$B7,'ASETTW Untruncated'!$C:$C,$C7)</f>
        <v>1.4582762204972577</v>
      </c>
      <c r="S7" s="4">
        <f>SUMIFS('ASETTW Untruncated'!S:S,'ASETTW Untruncated'!$A:$A,$A7,'ASETTW Untruncated'!$B:$B,$B7,'ASETTW Untruncated'!$C:$C,$C7)</f>
        <v>1.5408719602914338</v>
      </c>
      <c r="T7" s="4">
        <f>SUMIFS('ASETTW Untruncated'!T:T,'ASETTW Untruncated'!$A:$A,$A7,'ASETTW Untruncated'!$B:$B,$B7,'ASETTW Untruncated'!$C:$C,$C7)</f>
        <v>1.4183758990485751</v>
      </c>
      <c r="U7" s="4">
        <f>SUMIFS('ASETTW Untruncated'!U:U,'ASETTW Untruncated'!$A:$A,$A7,'ASETTW Untruncated'!$B:$B,$B7,'ASETTW Untruncated'!$C:$C,$C7)</f>
        <v>1.4618361282669952</v>
      </c>
      <c r="V7" s="4">
        <f>SUMIFS('ASETTW Untruncated'!V:V,'ASETTW Untruncated'!$A:$A,$A7,'ASETTW Untruncated'!$B:$B,$B7,'ASETTW Untruncated'!$C:$C,$C7)</f>
        <v>1.4122486775888381</v>
      </c>
      <c r="W7" s="4">
        <f>SUMIFS('ASETTW Untruncated'!W:W,'ASETTW Untruncated'!$A:$A,$A7,'ASETTW Untruncated'!$B:$B,$B7,'ASETTW Untruncated'!$C:$C,$C7)</f>
        <v>1.4949356622378696</v>
      </c>
    </row>
    <row r="8" spans="1:23" x14ac:dyDescent="0.45">
      <c r="A8" t="s">
        <v>22</v>
      </c>
      <c r="B8" t="s">
        <v>261</v>
      </c>
      <c r="C8" t="s">
        <v>23</v>
      </c>
      <c r="D8">
        <f>SUMIFS('ASETTW Untruncated'!D:D,'ASETTW Untruncated'!$A:$A,$A8,'ASETTW Untruncated'!$B:$B,$B8,'ASETTW Untruncated'!$C:$C,$C8)</f>
        <v>1.8326214841797068</v>
      </c>
      <c r="E8">
        <f>SUMIFS('ASETTW Untruncated'!E:E,'ASETTW Untruncated'!$A:$A,$A8,'ASETTW Untruncated'!$B:$B,$B8,'ASETTW Untruncated'!$C:$C,$C8)</f>
        <v>1.8256231798570814</v>
      </c>
      <c r="F8">
        <f>SUMIFS('ASETTW Untruncated'!F:F,'ASETTW Untruncated'!$A:$A,$A8,'ASETTW Untruncated'!$B:$B,$B8,'ASETTW Untruncated'!$C:$C,$C8)</f>
        <v>1.767098514175456</v>
      </c>
      <c r="G8">
        <f>SUMIFS('ASETTW Untruncated'!G:G,'ASETTW Untruncated'!$A:$A,$A8,'ASETTW Untruncated'!$B:$B,$B8,'ASETTW Untruncated'!$C:$C,$C8)</f>
        <v>1.8401347094179377</v>
      </c>
      <c r="H8">
        <f>SUMIFS('ASETTW Untruncated'!H:H,'ASETTW Untruncated'!$A:$A,$A8,'ASETTW Untruncated'!$B:$B,$B8,'ASETTW Untruncated'!$C:$C,$C8)</f>
        <v>1.734375339573045</v>
      </c>
      <c r="I8">
        <f>SUMIFS('ASETTW Untruncated'!I:I,'ASETTW Untruncated'!$A:$A,$A8,'ASETTW Untruncated'!$B:$B,$B8,'ASETTW Untruncated'!$C:$C,$C8)</f>
        <v>1.7425078310481517</v>
      </c>
      <c r="J8">
        <f>SUMIFS('ASETTW Untruncated'!J:J,'ASETTW Untruncated'!$A:$A,$A8,'ASETTW Untruncated'!$B:$B,$B8,'ASETTW Untruncated'!$C:$C,$C8)</f>
        <v>1.6869768090894302</v>
      </c>
      <c r="K8">
        <f>SUMIFS('ASETTW Untruncated'!K:K,'ASETTW Untruncated'!$A:$A,$A8,'ASETTW Untruncated'!$B:$B,$B8,'ASETTW Untruncated'!$C:$C,$C8)</f>
        <v>1.7644733684369203</v>
      </c>
      <c r="L8">
        <f>SUMIFS('ASETTW Untruncated'!L:L,'ASETTW Untruncated'!$A:$A,$A8,'ASETTW Untruncated'!$B:$B,$B8,'ASETTW Untruncated'!$C:$C,$C8)</f>
        <v>1.6498430746143502</v>
      </c>
      <c r="M8">
        <f>SUMIFS('ASETTW Untruncated'!M:M,'ASETTW Untruncated'!$A:$A,$A8,'ASETTW Untruncated'!$B:$B,$B8,'ASETTW Untruncated'!$C:$C,$C8)</f>
        <v>1.6659068620793258</v>
      </c>
      <c r="N8">
        <f>SUMIFS('ASETTW Untruncated'!N:N,'ASETTW Untruncated'!$A:$A,$A8,'ASETTW Untruncated'!$B:$B,$B8,'ASETTW Untruncated'!$C:$C,$C8)</f>
        <v>1.6132900427970505</v>
      </c>
      <c r="O8">
        <f>SUMIFS('ASETTW Untruncated'!O:O,'ASETTW Untruncated'!$A:$A,$A8,'ASETTW Untruncated'!$B:$B,$B8,'ASETTW Untruncated'!$C:$C,$C8)</f>
        <v>1.6936562230587349</v>
      </c>
      <c r="P8">
        <f>SUMIFS('ASETTW Untruncated'!P:P,'ASETTW Untruncated'!$A:$A,$A8,'ASETTW Untruncated'!$B:$B,$B8,'ASETTW Untruncated'!$C:$C,$C8)</f>
        <v>1.5769507906205666</v>
      </c>
      <c r="Q8">
        <f>SUMIFS('ASETTW Untruncated'!Q:Q,'ASETTW Untruncated'!$A:$A,$A8,'ASETTW Untruncated'!$B:$B,$B8,'ASETTW Untruncated'!$C:$C,$C8)</f>
        <v>1.6051878866511304</v>
      </c>
      <c r="R8">
        <f>SUMIFS('ASETTW Untruncated'!R:R,'ASETTW Untruncated'!$A:$A,$A8,'ASETTW Untruncated'!$B:$B,$B8,'ASETTW Untruncated'!$C:$C,$C8)</f>
        <v>1.548043825355462</v>
      </c>
      <c r="S8">
        <f>SUMIFS('ASETTW Untruncated'!S:S,'ASETTW Untruncated'!$A:$A,$A8,'ASETTW Untruncated'!$B:$B,$B8,'ASETTW Untruncated'!$C:$C,$C8)</f>
        <v>1.6370231873400294</v>
      </c>
      <c r="T8">
        <f>SUMIFS('ASETTW Untruncated'!T:T,'ASETTW Untruncated'!$A:$A,$A8,'ASETTW Untruncated'!$B:$B,$B8,'ASETTW Untruncated'!$C:$C,$C8)</f>
        <v>1.5139145898548234</v>
      </c>
      <c r="U8">
        <f>SUMIFS('ASETTW Untruncated'!U:U,'ASETTW Untruncated'!$A:$A,$A8,'ASETTW Untruncated'!$B:$B,$B8,'ASETTW Untruncated'!$C:$C,$C8)</f>
        <v>1.5450529953130168</v>
      </c>
      <c r="V8">
        <f>SUMIFS('ASETTW Untruncated'!V:V,'ASETTW Untruncated'!$A:$A,$A8,'ASETTW Untruncated'!$B:$B,$B8,'ASETTW Untruncated'!$C:$C,$C8)</f>
        <v>1.4923588824541254</v>
      </c>
      <c r="W8">
        <f>SUMIFS('ASETTW Untruncated'!W:W,'ASETTW Untruncated'!$A:$A,$A8,'ASETTW Untruncated'!$B:$B,$B8,'ASETTW Untruncated'!$C:$C,$C8)</f>
        <v>1.5799998344905883</v>
      </c>
    </row>
    <row r="9" spans="1:23" x14ac:dyDescent="0.45">
      <c r="A9" t="s">
        <v>35</v>
      </c>
      <c r="B9" t="s">
        <v>70</v>
      </c>
      <c r="C9" t="s">
        <v>33</v>
      </c>
      <c r="D9">
        <f>SUMIFS('ASETTW Untruncated'!D:D,'ASETTW Untruncated'!$A:$A,$A9,'ASETTW Untruncated'!$B:$B,$B9,'ASETTW Untruncated'!$C:$C,$C9)</f>
        <v>1.831467369270811</v>
      </c>
      <c r="E9">
        <f>SUMIFS('ASETTW Untruncated'!E:E,'ASETTW Untruncated'!$A:$A,$A9,'ASETTW Untruncated'!$B:$B,$B9,'ASETTW Untruncated'!$C:$C,$C9)</f>
        <v>1.8375906780180213</v>
      </c>
      <c r="F9">
        <f>SUMIFS('ASETTW Untruncated'!F:F,'ASETTW Untruncated'!$A:$A,$A9,'ASETTW Untruncated'!$B:$B,$B9,'ASETTW Untruncated'!$C:$C,$C9)</f>
        <v>1.7982306598837297</v>
      </c>
      <c r="G9">
        <f>SUMIFS('ASETTW Untruncated'!G:G,'ASETTW Untruncated'!$A:$A,$A9,'ASETTW Untruncated'!$B:$B,$B9,'ASETTW Untruncated'!$C:$C,$C9)</f>
        <v>1.865478792241033</v>
      </c>
      <c r="H9">
        <f>SUMIFS('ASETTW Untruncated'!H:H,'ASETTW Untruncated'!$A:$A,$A9,'ASETTW Untruncated'!$B:$B,$B9,'ASETTW Untruncated'!$C:$C,$C9)</f>
        <v>1.7374020077727921</v>
      </c>
      <c r="I9">
        <f>SUMIFS('ASETTW Untruncated'!I:I,'ASETTW Untruncated'!$A:$A,$A9,'ASETTW Untruncated'!$B:$B,$B9,'ASETTW Untruncated'!$C:$C,$C9)</f>
        <v>1.7504889652545641</v>
      </c>
      <c r="J9">
        <f>SUMIFS('ASETTW Untruncated'!J:J,'ASETTW Untruncated'!$A:$A,$A9,'ASETTW Untruncated'!$B:$B,$B9,'ASETTW Untruncated'!$C:$C,$C9)</f>
        <v>1.7152205267928253</v>
      </c>
      <c r="K9">
        <f>SUMIFS('ASETTW Untruncated'!K:K,'ASETTW Untruncated'!$A:$A,$A9,'ASETTW Untruncated'!$B:$B,$B9,'ASETTW Untruncated'!$C:$C,$C9)</f>
        <v>1.7838951928206292</v>
      </c>
      <c r="L9">
        <f>SUMIFS('ASETTW Untruncated'!L:L,'ASETTW Untruncated'!$A:$A,$A9,'ASETTW Untruncated'!$B:$B,$B9,'ASETTW Untruncated'!$C:$C,$C9)</f>
        <v>1.6617753947852816</v>
      </c>
      <c r="M9">
        <f>SUMIFS('ASETTW Untruncated'!M:M,'ASETTW Untruncated'!$A:$A,$A9,'ASETTW Untruncated'!$B:$B,$B9,'ASETTW Untruncated'!$C:$C,$C9)</f>
        <v>1.6783381104910806</v>
      </c>
      <c r="N9">
        <f>SUMIFS('ASETTW Untruncated'!N:N,'ASETTW Untruncated'!$A:$A,$A9,'ASETTW Untruncated'!$B:$B,$B9,'ASETTW Untruncated'!$C:$C,$C9)</f>
        <v>1.6467439836346869</v>
      </c>
      <c r="O9">
        <f>SUMIFS('ASETTW Untruncated'!O:O,'ASETTW Untruncated'!$A:$A,$A9,'ASETTW Untruncated'!$B:$B,$B9,'ASETTW Untruncated'!$C:$C,$C9)</f>
        <v>1.7166801386500923</v>
      </c>
      <c r="P9">
        <f>SUMIFS('ASETTW Untruncated'!P:P,'ASETTW Untruncated'!$A:$A,$A9,'ASETTW Untruncated'!$B:$B,$B9,'ASETTW Untruncated'!$C:$C,$C9)</f>
        <v>1.5951834154214122</v>
      </c>
      <c r="Q9">
        <f>SUMIFS('ASETTW Untruncated'!Q:Q,'ASETTW Untruncated'!$A:$A,$A9,'ASETTW Untruncated'!$B:$B,$B9,'ASETTW Untruncated'!$C:$C,$C9)</f>
        <v>1.621207245585351</v>
      </c>
      <c r="R9">
        <f>SUMIFS('ASETTW Untruncated'!R:R,'ASETTW Untruncated'!$A:$A,$A9,'ASETTW Untruncated'!$B:$B,$B9,'ASETTW Untruncated'!$C:$C,$C9)</f>
        <v>1.5870060460080833</v>
      </c>
      <c r="S9">
        <f>SUMIFS('ASETTW Untruncated'!S:S,'ASETTW Untruncated'!$A:$A,$A9,'ASETTW Untruncated'!$B:$B,$B9,'ASETTW Untruncated'!$C:$C,$C9)</f>
        <v>1.663270096370246</v>
      </c>
      <c r="T9">
        <f>SUMIFS('ASETTW Untruncated'!T:T,'ASETTW Untruncated'!$A:$A,$A9,'ASETTW Untruncated'!$B:$B,$B9,'ASETTW Untruncated'!$C:$C,$C9)</f>
        <v>1.5343784981757804</v>
      </c>
      <c r="U9">
        <f>SUMIFS('ASETTW Untruncated'!U:U,'ASETTW Untruncated'!$A:$A,$A9,'ASETTW Untruncated'!$B:$B,$B9,'ASETTW Untruncated'!$C:$C,$C9)</f>
        <v>1.5664584085125171</v>
      </c>
      <c r="V9">
        <f>SUMIFS('ASETTW Untruncated'!V:V,'ASETTW Untruncated'!$A:$A,$A9,'ASETTW Untruncated'!$B:$B,$B9,'ASETTW Untruncated'!$C:$C,$C9)</f>
        <v>1.5334407148839899</v>
      </c>
      <c r="W9">
        <f>SUMIFS('ASETTW Untruncated'!W:W,'ASETTW Untruncated'!$A:$A,$A9,'ASETTW Untruncated'!$B:$B,$B9,'ASETTW Untruncated'!$C:$C,$C9)</f>
        <v>1.6105386307411813</v>
      </c>
    </row>
    <row r="10" spans="1:23" x14ac:dyDescent="0.45">
      <c r="A10" t="s">
        <v>31</v>
      </c>
      <c r="B10" t="s">
        <v>236</v>
      </c>
      <c r="C10" t="s">
        <v>235</v>
      </c>
      <c r="D10">
        <f>SUMIFS('ASETTW Untruncated'!D:D,'ASETTW Untruncated'!$A:$A,$A10,'ASETTW Untruncated'!$B:$B,$B10,'ASETTW Untruncated'!$C:$C,$C10)</f>
        <v>1.9108615806902929</v>
      </c>
      <c r="E10">
        <f>SUMIFS('ASETTW Untruncated'!E:E,'ASETTW Untruncated'!$A:$A,$A10,'ASETTW Untruncated'!$B:$B,$B10,'ASETTW Untruncated'!$C:$C,$C10)</f>
        <v>1.743880594427208</v>
      </c>
      <c r="F10">
        <f>SUMIFS('ASETTW Untruncated'!F:F,'ASETTW Untruncated'!$A:$A,$A10,'ASETTW Untruncated'!$B:$B,$B10,'ASETTW Untruncated'!$C:$C,$C10)</f>
        <v>1.734642699354966</v>
      </c>
      <c r="G10">
        <f>SUMIFS('ASETTW Untruncated'!G:G,'ASETTW Untruncated'!$A:$A,$A10,'ASETTW Untruncated'!$B:$B,$B10,'ASETTW Untruncated'!$C:$C,$C10)</f>
        <v>1.6841644485678329</v>
      </c>
      <c r="H10">
        <f>SUMIFS('ASETTW Untruncated'!H:H,'ASETTW Untruncated'!$A:$A,$A10,'ASETTW Untruncated'!$B:$B,$B10,'ASETTW Untruncated'!$C:$C,$C10)</f>
        <v>1.7975000727159731</v>
      </c>
      <c r="I10">
        <f>SUMIFS('ASETTW Untruncated'!I:I,'ASETTW Untruncated'!$A:$A,$A10,'ASETTW Untruncated'!$B:$B,$B10,'ASETTW Untruncated'!$C:$C,$C10)</f>
        <v>1.6566303323405958</v>
      </c>
      <c r="J10">
        <f>SUMIFS('ASETTW Untruncated'!J:J,'ASETTW Untruncated'!$A:$A,$A10,'ASETTW Untruncated'!$B:$B,$B10,'ASETTW Untruncated'!$C:$C,$C10)</f>
        <v>1.6426663610146073</v>
      </c>
      <c r="K10">
        <f>SUMIFS('ASETTW Untruncated'!K:K,'ASETTW Untruncated'!$A:$A,$A10,'ASETTW Untruncated'!$B:$B,$B10,'ASETTW Untruncated'!$C:$C,$C10)</f>
        <v>1.6091701271417147</v>
      </c>
      <c r="L10">
        <f>SUMIFS('ASETTW Untruncated'!L:L,'ASETTW Untruncated'!$A:$A,$A10,'ASETTW Untruncated'!$B:$B,$B10,'ASETTW Untruncated'!$C:$C,$C10)</f>
        <v>1.6886153734473937</v>
      </c>
      <c r="M10">
        <f>SUMIFS('ASETTW Untruncated'!M:M,'ASETTW Untruncated'!$A:$A,$A10,'ASETTW Untruncated'!$B:$B,$B10,'ASETTW Untruncated'!$C:$C,$C10)</f>
        <v>1.5697192023184687</v>
      </c>
      <c r="N10">
        <f>SUMIFS('ASETTW Untruncated'!N:N,'ASETTW Untruncated'!$A:$A,$A10,'ASETTW Untruncated'!$B:$B,$B10,'ASETTW Untruncated'!$C:$C,$C10)</f>
        <v>1.5542333668060513</v>
      </c>
      <c r="O10">
        <f>SUMIFS('ASETTW Untruncated'!O:O,'ASETTW Untruncated'!$A:$A,$A10,'ASETTW Untruncated'!$B:$B,$B10,'ASETTW Untruncated'!$C:$C,$C10)</f>
        <v>1.5336573481109905</v>
      </c>
      <c r="P10">
        <f>SUMIFS('ASETTW Untruncated'!P:P,'ASETTW Untruncated'!$A:$A,$A10,'ASETTW Untruncated'!$B:$B,$B10,'ASETTW Untruncated'!$C:$C,$C10)</f>
        <v>1.6127054011586661</v>
      </c>
      <c r="Q10">
        <f>SUMIFS('ASETTW Untruncated'!Q:Q,'ASETTW Untruncated'!$A:$A,$A10,'ASETTW Untruncated'!$B:$B,$B10,'ASETTW Untruncated'!$C:$C,$C10)</f>
        <v>1.5085146433350725</v>
      </c>
      <c r="R10">
        <f>SUMIFS('ASETTW Untruncated'!R:R,'ASETTW Untruncated'!$A:$A,$A10,'ASETTW Untruncated'!$B:$B,$B10,'ASETTW Untruncated'!$C:$C,$C10)</f>
        <v>1.4922924496234407</v>
      </c>
      <c r="S10">
        <f>SUMIFS('ASETTW Untruncated'!S:S,'ASETTW Untruncated'!$A:$A,$A10,'ASETTW Untruncated'!$B:$B,$B10,'ASETTW Untruncated'!$C:$C,$C10)</f>
        <v>1.4801120946833366</v>
      </c>
      <c r="T10">
        <f>SUMIFS('ASETTW Untruncated'!T:T,'ASETTW Untruncated'!$A:$A,$A10,'ASETTW Untruncated'!$B:$B,$B10,'ASETTW Untruncated'!$C:$C,$C10)</f>
        <v>1.5333690932757007</v>
      </c>
      <c r="U10">
        <f>SUMIFS('ASETTW Untruncated'!U:U,'ASETTW Untruncated'!$A:$A,$A10,'ASETTW Untruncated'!$B:$B,$B10,'ASETTW Untruncated'!$C:$C,$C10)</f>
        <v>1.4501806682181781</v>
      </c>
      <c r="V10">
        <f>SUMIFS('ASETTW Untruncated'!V:V,'ASETTW Untruncated'!$A:$A,$A10,'ASETTW Untruncated'!$B:$B,$B10,'ASETTW Untruncated'!$C:$C,$C10)</f>
        <v>1.4291565452364414</v>
      </c>
      <c r="W10">
        <f>SUMIFS('ASETTW Untruncated'!W:W,'ASETTW Untruncated'!$A:$A,$A10,'ASETTW Untruncated'!$B:$B,$B10,'ASETTW Untruncated'!$C:$C,$C10)</f>
        <v>1.4277783954387473</v>
      </c>
    </row>
    <row r="11" spans="1:23" x14ac:dyDescent="0.45">
      <c r="A11" s="4" t="s">
        <v>16</v>
      </c>
      <c r="B11" s="29" t="s">
        <v>17</v>
      </c>
      <c r="C11" s="4" t="s">
        <v>15</v>
      </c>
      <c r="D11">
        <f>SUMIFS('ASETTW Untruncated'!D:D,'ASETTW Untruncated'!$A:$A,$A11,'ASETTW Untruncated'!$B:$B,$B11,'ASETTW Untruncated'!$C:$C,$C11)</f>
        <v>2.0514644762758079</v>
      </c>
      <c r="E11">
        <f>SUMIFS('ASETTW Untruncated'!E:E,'ASETTW Untruncated'!$A:$A,$A11,'ASETTW Untruncated'!$B:$B,$B11,'ASETTW Untruncated'!$C:$C,$C11)</f>
        <v>2.0417277823179125</v>
      </c>
      <c r="F11">
        <f>SUMIFS('ASETTW Untruncated'!F:F,'ASETTW Untruncated'!$A:$A,$A11,'ASETTW Untruncated'!$B:$B,$B11,'ASETTW Untruncated'!$C:$C,$C11)</f>
        <v>1.9991337088067036</v>
      </c>
      <c r="G11">
        <f>SUMIFS('ASETTW Untruncated'!G:G,'ASETTW Untruncated'!$A:$A,$A11,'ASETTW Untruncated'!$B:$B,$B11,'ASETTW Untruncated'!$C:$C,$C11)</f>
        <v>2.057390002999655</v>
      </c>
      <c r="H11">
        <f>SUMIFS('ASETTW Untruncated'!H:H,'ASETTW Untruncated'!$A:$A,$A11,'ASETTW Untruncated'!$B:$B,$B11,'ASETTW Untruncated'!$C:$C,$C11)</f>
        <v>1.9397350964334588</v>
      </c>
      <c r="I11">
        <f>SUMIFS('ASETTW Untruncated'!I:I,'ASETTW Untruncated'!$A:$A,$A11,'ASETTW Untruncated'!$B:$B,$B11,'ASETTW Untruncated'!$C:$C,$C11)</f>
        <v>1.9466429889214558</v>
      </c>
      <c r="J11">
        <f>SUMIFS('ASETTW Untruncated'!J:J,'ASETTW Untruncated'!$A:$A,$A11,'ASETTW Untruncated'!$B:$B,$B11,'ASETTW Untruncated'!$C:$C,$C11)</f>
        <v>1.9033035750701304</v>
      </c>
      <c r="K11">
        <f>SUMIFS('ASETTW Untruncated'!K:K,'ASETTW Untruncated'!$A:$A,$A11,'ASETTW Untruncated'!$B:$B,$B11,'ASETTW Untruncated'!$C:$C,$C11)</f>
        <v>1.9684556972541798</v>
      </c>
      <c r="L11">
        <f>SUMIFS('ASETTW Untruncated'!L:L,'ASETTW Untruncated'!$A:$A,$A11,'ASETTW Untruncated'!$B:$B,$B11,'ASETTW Untruncated'!$C:$C,$C11)</f>
        <v>1.8551126204480286</v>
      </c>
      <c r="M11">
        <f>SUMIFS('ASETTW Untruncated'!M:M,'ASETTW Untruncated'!$A:$A,$A11,'ASETTW Untruncated'!$B:$B,$B11,'ASETTW Untruncated'!$C:$C,$C11)</f>
        <v>1.8643498304126673</v>
      </c>
      <c r="N11">
        <f>SUMIFS('ASETTW Untruncated'!N:N,'ASETTW Untruncated'!$A:$A,$A11,'ASETTW Untruncated'!$B:$B,$B11,'ASETTW Untruncated'!$C:$C,$C11)</f>
        <v>1.8280429780446941</v>
      </c>
      <c r="O11">
        <f>SUMIFS('ASETTW Untruncated'!O:O,'ASETTW Untruncated'!$A:$A,$A11,'ASETTW Untruncated'!$B:$B,$B11,'ASETTW Untruncated'!$C:$C,$C11)</f>
        <v>1.8916269274462896</v>
      </c>
      <c r="P11">
        <f>SUMIFS('ASETTW Untruncated'!P:P,'ASETTW Untruncated'!$A:$A,$A11,'ASETTW Untruncated'!$B:$B,$B11,'ASETTW Untruncated'!$C:$C,$C11)</f>
        <v>1.7839481415950296</v>
      </c>
      <c r="Q11">
        <f>SUMIFS('ASETTW Untruncated'!Q:Q,'ASETTW Untruncated'!$A:$A,$A11,'ASETTW Untruncated'!$B:$B,$B11,'ASETTW Untruncated'!$C:$C,$C11)</f>
        <v>1.7984656779658719</v>
      </c>
      <c r="R11">
        <f>SUMIFS('ASETTW Untruncated'!R:R,'ASETTW Untruncated'!$A:$A,$A11,'ASETTW Untruncated'!$B:$B,$B11,'ASETTW Untruncated'!$C:$C,$C11)</f>
        <v>1.76378715602002</v>
      </c>
      <c r="S11">
        <f>SUMIFS('ASETTW Untruncated'!S:S,'ASETTW Untruncated'!$A:$A,$A11,'ASETTW Untruncated'!$B:$B,$B11,'ASETTW Untruncated'!$C:$C,$C11)</f>
        <v>1.8297187620841138</v>
      </c>
      <c r="T11">
        <f>SUMIFS('ASETTW Untruncated'!T:T,'ASETTW Untruncated'!$A:$A,$A11,'ASETTW Untruncated'!$B:$B,$B11,'ASETTW Untruncated'!$C:$C,$C11)</f>
        <v>1.7128862244215188</v>
      </c>
      <c r="U11">
        <f>SUMIFS('ASETTW Untruncated'!U:U,'ASETTW Untruncated'!$A:$A,$A11,'ASETTW Untruncated'!$B:$B,$B11,'ASETTW Untruncated'!$C:$C,$C11)</f>
        <v>1.7320218846982429</v>
      </c>
      <c r="V11">
        <f>SUMIFS('ASETTW Untruncated'!V:V,'ASETTW Untruncated'!$A:$A,$A11,'ASETTW Untruncated'!$B:$B,$B11,'ASETTW Untruncated'!$C:$C,$C11)</f>
        <v>1.7014677838367738</v>
      </c>
      <c r="W11">
        <f>SUMIFS('ASETTW Untruncated'!W:W,'ASETTW Untruncated'!$A:$A,$A11,'ASETTW Untruncated'!$B:$B,$B11,'ASETTW Untruncated'!$C:$C,$C11)</f>
        <v>1.7675376222371957</v>
      </c>
    </row>
    <row r="12" spans="1:23" x14ac:dyDescent="0.45">
      <c r="A12" t="s">
        <v>29</v>
      </c>
      <c r="B12" t="s">
        <v>25</v>
      </c>
      <c r="C12" t="s">
        <v>30</v>
      </c>
      <c r="D12">
        <f>SUMIFS('ASETTW Untruncated'!D:D,'ASETTW Untruncated'!$A:$A,$A12,'ASETTW Untruncated'!$B:$B,$B12,'ASETTW Untruncated'!$C:$C,$C12)</f>
        <v>1.9390556251746343</v>
      </c>
      <c r="E12">
        <f>SUMIFS('ASETTW Untruncated'!E:E,'ASETTW Untruncated'!$A:$A,$A12,'ASETTW Untruncated'!$B:$B,$B12,'ASETTW Untruncated'!$C:$C,$C12)</f>
        <v>1.9683860768637993</v>
      </c>
      <c r="F12">
        <f>SUMIFS('ASETTW Untruncated'!F:F,'ASETTW Untruncated'!$A:$A,$A12,'ASETTW Untruncated'!$B:$B,$B12,'ASETTW Untruncated'!$C:$C,$C12)</f>
        <v>1.9677423458892118</v>
      </c>
      <c r="G12">
        <f>SUMIFS('ASETTW Untruncated'!G:G,'ASETTW Untruncated'!$A:$A,$A12,'ASETTW Untruncated'!$B:$B,$B12,'ASETTW Untruncated'!$C:$C,$C12)</f>
        <v>2.0372377396844179</v>
      </c>
      <c r="H12">
        <f>SUMIFS('ASETTW Untruncated'!H:H,'ASETTW Untruncated'!$A:$A,$A12,'ASETTW Untruncated'!$B:$B,$B12,'ASETTW Untruncated'!$C:$C,$C12)</f>
        <v>1.8399756694124079</v>
      </c>
      <c r="I12">
        <f>SUMIFS('ASETTW Untruncated'!I:I,'ASETTW Untruncated'!$A:$A,$A12,'ASETTW Untruncated'!$B:$B,$B12,'ASETTW Untruncated'!$C:$C,$C12)</f>
        <v>1.8768234876506922</v>
      </c>
      <c r="J12">
        <f>SUMIFS('ASETTW Untruncated'!J:J,'ASETTW Untruncated'!$A:$A,$A12,'ASETTW Untruncated'!$B:$B,$B12,'ASETTW Untruncated'!$C:$C,$C12)</f>
        <v>1.875124275902001</v>
      </c>
      <c r="K12">
        <f>SUMIFS('ASETTW Untruncated'!K:K,'ASETTW Untruncated'!$A:$A,$A12,'ASETTW Untruncated'!$B:$B,$B12,'ASETTW Untruncated'!$C:$C,$C12)</f>
        <v>1.944668625753105</v>
      </c>
      <c r="L12">
        <f>SUMIFS('ASETTW Untruncated'!L:L,'ASETTW Untruncated'!$A:$A,$A12,'ASETTW Untruncated'!$B:$B,$B12,'ASETTW Untruncated'!$C:$C,$C12)</f>
        <v>1.7553643698497245</v>
      </c>
      <c r="M12">
        <f>SUMIFS('ASETTW Untruncated'!M:M,'ASETTW Untruncated'!$A:$A,$A12,'ASETTW Untruncated'!$B:$B,$B12,'ASETTW Untruncated'!$C:$C,$C12)</f>
        <v>1.8022025672047826</v>
      </c>
      <c r="N12">
        <f>SUMIFS('ASETTW Untruncated'!N:N,'ASETTW Untruncated'!$A:$A,$A12,'ASETTW Untruncated'!$B:$B,$B12,'ASETTW Untruncated'!$C:$C,$C12)</f>
        <v>1.7958241259051613</v>
      </c>
      <c r="O12">
        <f>SUMIFS('ASETTW Untruncated'!O:O,'ASETTW Untruncated'!$A:$A,$A12,'ASETTW Untruncated'!$B:$B,$B12,'ASETTW Untruncated'!$C:$C,$C12)</f>
        <v>1.8697199029759308</v>
      </c>
      <c r="P12">
        <f>SUMIFS('ASETTW Untruncated'!P:P,'ASETTW Untruncated'!$A:$A,$A12,'ASETTW Untruncated'!$B:$B,$B12,'ASETTW Untruncated'!$C:$C,$C12)</f>
        <v>1.688264725677955</v>
      </c>
      <c r="Q12">
        <f>SUMIFS('ASETTW Untruncated'!Q:Q,'ASETTW Untruncated'!$A:$A,$A12,'ASETTW Untruncated'!$B:$B,$B12,'ASETTW Untruncated'!$C:$C,$C12)</f>
        <v>1.7392322735371304</v>
      </c>
      <c r="R12">
        <f>SUMIFS('ASETTW Untruncated'!R:R,'ASETTW Untruncated'!$A:$A,$A12,'ASETTW Untruncated'!$B:$B,$B12,'ASETTW Untruncated'!$C:$C,$C12)</f>
        <v>1.7299823411829869</v>
      </c>
      <c r="S12">
        <f>SUMIFS('ASETTW Untruncated'!S:S,'ASETTW Untruncated'!$A:$A,$A12,'ASETTW Untruncated'!$B:$B,$B12,'ASETTW Untruncated'!$C:$C,$C12)</f>
        <v>1.804908813860242</v>
      </c>
      <c r="T12">
        <f>SUMIFS('ASETTW Untruncated'!T:T,'ASETTW Untruncated'!$A:$A,$A12,'ASETTW Untruncated'!$B:$B,$B12,'ASETTW Untruncated'!$C:$C,$C12)</f>
        <v>1.624849445544992</v>
      </c>
      <c r="U12">
        <f>SUMIFS('ASETTW Untruncated'!U:U,'ASETTW Untruncated'!$A:$A,$A12,'ASETTW Untruncated'!$B:$B,$B12,'ASETTW Untruncated'!$C:$C,$C12)</f>
        <v>1.6809151890029521</v>
      </c>
      <c r="V12">
        <f>SUMIFS('ASETTW Untruncated'!V:V,'ASETTW Untruncated'!$A:$A,$A12,'ASETTW Untruncated'!$B:$B,$B12,'ASETTW Untruncated'!$C:$C,$C12)</f>
        <v>1.6676180540125674</v>
      </c>
      <c r="W12">
        <f>SUMIFS('ASETTW Untruncated'!W:W,'ASETTW Untruncated'!$A:$A,$A12,'ASETTW Untruncated'!$B:$B,$B12,'ASETTW Untruncated'!$C:$C,$C12)</f>
        <v>1.7453034328670591</v>
      </c>
    </row>
    <row r="13" spans="1:23" s="4" customFormat="1" x14ac:dyDescent="0.45">
      <c r="A13" s="4" t="s">
        <v>16</v>
      </c>
      <c r="B13" s="6" t="s">
        <v>17</v>
      </c>
      <c r="C13" s="4" t="s">
        <v>128</v>
      </c>
      <c r="D13" s="4">
        <f>SUMIFS('ASETTW Untruncated'!D:D,'ASETTW Untruncated'!$A:$A,$A13,'ASETTW Untruncated'!$B:$B,$B13,'ASETTW Untruncated'!$C:$C,$C13)</f>
        <v>1.5223991542227342</v>
      </c>
      <c r="E13" s="4">
        <f>SUMIFS('ASETTW Untruncated'!E:E,'ASETTW Untruncated'!$A:$A,$A13,'ASETTW Untruncated'!$B:$B,$B13,'ASETTW Untruncated'!$C:$C,$C13)</f>
        <v>1.4901627979191849</v>
      </c>
      <c r="F13" s="4">
        <f>SUMIFS('ASETTW Untruncated'!F:F,'ASETTW Untruncated'!$A:$A,$A13,'ASETTW Untruncated'!$B:$B,$B13,'ASETTW Untruncated'!$C:$C,$C13)</f>
        <v>1.4830479684849729</v>
      </c>
      <c r="G13" s="4">
        <f>SUMIFS('ASETTW Untruncated'!G:G,'ASETTW Untruncated'!$A:$A,$A13,'ASETTW Untruncated'!$B:$B,$B13,'ASETTW Untruncated'!$C:$C,$C13)</f>
        <v>1.4999892839503528</v>
      </c>
      <c r="H13" s="4">
        <f>SUMIFS('ASETTW Untruncated'!H:H,'ASETTW Untruncated'!$A:$A,$A13,'ASETTW Untruncated'!$B:$B,$B13,'ASETTW Untruncated'!$C:$C,$C13)</f>
        <v>1.4281293517092239</v>
      </c>
      <c r="I13" s="4">
        <f>SUMIFS('ASETTW Untruncated'!I:I,'ASETTW Untruncated'!$A:$A,$A13,'ASETTW Untruncated'!$B:$B,$B13,'ASETTW Untruncated'!$C:$C,$C13)</f>
        <v>1.4123595816879495</v>
      </c>
      <c r="J13" s="4">
        <f>SUMIFS('ASETTW Untruncated'!J:J,'ASETTW Untruncated'!$A:$A,$A13,'ASETTW Untruncated'!$B:$B,$B13,'ASETTW Untruncated'!$C:$C,$C13)</f>
        <v>1.4008838643653716</v>
      </c>
      <c r="K13" s="4">
        <f>SUMIFS('ASETTW Untruncated'!K:K,'ASETTW Untruncated'!$A:$A,$A13,'ASETTW Untruncated'!$B:$B,$B13,'ASETTW Untruncated'!$C:$C,$C13)</f>
        <v>1.4262226065219203</v>
      </c>
      <c r="L13" s="4">
        <f>SUMIFS('ASETTW Untruncated'!L:L,'ASETTW Untruncated'!$A:$A,$A13,'ASETTW Untruncated'!$B:$B,$B13,'ASETTW Untruncated'!$C:$C,$C13)</f>
        <v>1.3573351319803042</v>
      </c>
      <c r="M13" s="4">
        <f>SUMIFS('ASETTW Untruncated'!M:M,'ASETTW Untruncated'!$A:$A,$A13,'ASETTW Untruncated'!$B:$B,$B13,'ASETTW Untruncated'!$C:$C,$C13)</f>
        <v>1.3483431987224896</v>
      </c>
      <c r="N13" s="4">
        <f>SUMIFS('ASETTW Untruncated'!N:N,'ASETTW Untruncated'!$A:$A,$A13,'ASETTW Untruncated'!$B:$B,$B13,'ASETTW Untruncated'!$C:$C,$C13)</f>
        <v>1.3369576648723678</v>
      </c>
      <c r="O13" s="4">
        <f>SUMIFS('ASETTW Untruncated'!O:O,'ASETTW Untruncated'!$A:$A,$A13,'ASETTW Untruncated'!$B:$B,$B13,'ASETTW Untruncated'!$C:$C,$C13)</f>
        <v>1.3660841434344437</v>
      </c>
      <c r="P13" s="4">
        <f>SUMIFS('ASETTW Untruncated'!P:P,'ASETTW Untruncated'!$A:$A,$A13,'ASETTW Untruncated'!$B:$B,$B13,'ASETTW Untruncated'!$C:$C,$C13)</f>
        <v>1.3002160327798151</v>
      </c>
      <c r="Q13" s="4">
        <f>SUMIFS('ASETTW Untruncated'!Q:Q,'ASETTW Untruncated'!$A:$A,$A13,'ASETTW Untruncated'!$B:$B,$B13,'ASETTW Untruncated'!$C:$C,$C13)</f>
        <v>1.2974826704800322</v>
      </c>
      <c r="R13" s="4">
        <f>SUMIFS('ASETTW Untruncated'!R:R,'ASETTW Untruncated'!$A:$A,$A13,'ASETTW Untruncated'!$B:$B,$B13,'ASETTW Untruncated'!$C:$C,$C13)</f>
        <v>1.2850130731567091</v>
      </c>
      <c r="S13" s="4">
        <f>SUMIFS('ASETTW Untruncated'!S:S,'ASETTW Untruncated'!$A:$A,$A13,'ASETTW Untruncated'!$B:$B,$B13,'ASETTW Untruncated'!$C:$C,$C13)</f>
        <v>1.3177374187432231</v>
      </c>
      <c r="T13" s="4">
        <f>SUMIFS('ASETTW Untruncated'!T:T,'ASETTW Untruncated'!$A:$A,$A13,'ASETTW Untruncated'!$B:$B,$B13,'ASETTW Untruncated'!$C:$C,$C13)</f>
        <v>1.2474080885826979</v>
      </c>
      <c r="U13" s="4">
        <f>SUMIFS('ASETTW Untruncated'!U:U,'ASETTW Untruncated'!$A:$A,$A13,'ASETTW Untruncated'!$B:$B,$B13,'ASETTW Untruncated'!$C:$C,$C13)</f>
        <v>1.2485712507865074</v>
      </c>
      <c r="V13" s="4">
        <f>SUMIFS('ASETTW Untruncated'!V:V,'ASETTW Untruncated'!$A:$A,$A13,'ASETTW Untruncated'!$B:$B,$B13,'ASETTW Untruncated'!$C:$C,$C13)</f>
        <v>1.2382358892635279</v>
      </c>
      <c r="W13" s="4">
        <f>SUMIFS('ASETTW Untruncated'!W:W,'ASETTW Untruncated'!$A:$A,$A13,'ASETTW Untruncated'!$B:$B,$B13,'ASETTW Untruncated'!$C:$C,$C13)</f>
        <v>1.2719044550660794</v>
      </c>
    </row>
    <row r="14" spans="1:23" x14ac:dyDescent="0.45">
      <c r="A14" t="s">
        <v>51</v>
      </c>
      <c r="B14" t="s">
        <v>262</v>
      </c>
      <c r="C14" t="s">
        <v>44</v>
      </c>
      <c r="D14">
        <f>SUMIFS('ASETTW Untruncated'!D:D,'ASETTW Untruncated'!$A:$A,$A14,'ASETTW Untruncated'!$B:$B,$B14,'ASETTW Untruncated'!$C:$C,$C14)</f>
        <v>1.7755538371042854</v>
      </c>
      <c r="E14">
        <f>SUMIFS('ASETTW Untruncated'!E:E,'ASETTW Untruncated'!$A:$A,$A14,'ASETTW Untruncated'!$B:$B,$B14,'ASETTW Untruncated'!$C:$C,$C14)</f>
        <v>1.6720012822363675</v>
      </c>
      <c r="F14">
        <f>SUMIFS('ASETTW Untruncated'!F:F,'ASETTW Untruncated'!$A:$A,$A14,'ASETTW Untruncated'!$B:$B,$B14,'ASETTW Untruncated'!$C:$C,$C14)</f>
        <v>1.6353834718891855</v>
      </c>
      <c r="G14">
        <f>SUMIFS('ASETTW Untruncated'!G:G,'ASETTW Untruncated'!$A:$A,$A14,'ASETTW Untruncated'!$B:$B,$B14,'ASETTW Untruncated'!$C:$C,$C14)</f>
        <v>1.6260204274525623</v>
      </c>
      <c r="H14">
        <f>SUMIFS('ASETTW Untruncated'!H:H,'ASETTW Untruncated'!$A:$A,$A14,'ASETTW Untruncated'!$B:$B,$B14,'ASETTW Untruncated'!$C:$C,$C14)</f>
        <v>1.6705214741262404</v>
      </c>
      <c r="I14">
        <f>SUMIFS('ASETTW Untruncated'!I:I,'ASETTW Untruncated'!$A:$A,$A14,'ASETTW Untruncated'!$B:$B,$B14,'ASETTW Untruncated'!$C:$C,$C14)</f>
        <v>1.5862115759754729</v>
      </c>
      <c r="J14">
        <f>SUMIFS('ASETTW Untruncated'!J:J,'ASETTW Untruncated'!$A:$A,$A14,'ASETTW Untruncated'!$B:$B,$B14,'ASETTW Untruncated'!$C:$C,$C14)</f>
        <v>1.5511452409713349</v>
      </c>
      <c r="K14">
        <f>SUMIFS('ASETTW Untruncated'!K:K,'ASETTW Untruncated'!$A:$A,$A14,'ASETTW Untruncated'!$B:$B,$B14,'ASETTW Untruncated'!$C:$C,$C14)</f>
        <v>1.5497147773293645</v>
      </c>
      <c r="L14">
        <f>SUMIFS('ASETTW Untruncated'!L:L,'ASETTW Untruncated'!$A:$A,$A14,'ASETTW Untruncated'!$B:$B,$B14,'ASETTW Untruncated'!$C:$C,$C14)</f>
        <v>1.5756558293085738</v>
      </c>
      <c r="M14">
        <f>SUMIFS('ASETTW Untruncated'!M:M,'ASETTW Untruncated'!$A:$A,$A14,'ASETTW Untruncated'!$B:$B,$B14,'ASETTW Untruncated'!$C:$C,$C14)</f>
        <v>1.5125083403600696</v>
      </c>
      <c r="N14">
        <f>SUMIFS('ASETTW Untruncated'!N:N,'ASETTW Untruncated'!$A:$A,$A14,'ASETTW Untruncated'!$B:$B,$B14,'ASETTW Untruncated'!$C:$C,$C14)</f>
        <v>1.4730192152666237</v>
      </c>
      <c r="O14">
        <f>SUMIFS('ASETTW Untruncated'!O:O,'ASETTW Untruncated'!$A:$A,$A14,'ASETTW Untruncated'!$B:$B,$B14,'ASETTW Untruncated'!$C:$C,$C14)</f>
        <v>1.4842200235137557</v>
      </c>
      <c r="P14">
        <f>SUMIFS('ASETTW Untruncated'!P:P,'ASETTW Untruncated'!$A:$A,$A14,'ASETTW Untruncated'!$B:$B,$B14,'ASETTW Untruncated'!$C:$C,$C14)</f>
        <v>1.4983906035907939</v>
      </c>
      <c r="Q14">
        <f>SUMIFS('ASETTW Untruncated'!Q:Q,'ASETTW Untruncated'!$A:$A,$A14,'ASETTW Untruncated'!$B:$B,$B14,'ASETTW Untruncated'!$C:$C,$C14)</f>
        <v>1.4502496679079078</v>
      </c>
      <c r="R14">
        <f>SUMIFS('ASETTW Untruncated'!R:R,'ASETTW Untruncated'!$A:$A,$A14,'ASETTW Untruncated'!$B:$B,$B14,'ASETTW Untruncated'!$C:$C,$C14)</f>
        <v>1.4089566359829417</v>
      </c>
      <c r="S14">
        <f>SUMIFS('ASETTW Untruncated'!S:S,'ASETTW Untruncated'!$A:$A,$A14,'ASETTW Untruncated'!$B:$B,$B14,'ASETTW Untruncated'!$C:$C,$C14)</f>
        <v>1.4258084657369496</v>
      </c>
      <c r="T14">
        <f>SUMIFS('ASETTW Untruncated'!T:T,'ASETTW Untruncated'!$A:$A,$A14,'ASETTW Untruncated'!$B:$B,$B14,'ASETTW Untruncated'!$C:$C,$C14)</f>
        <v>1.4290750684623676</v>
      </c>
      <c r="U14">
        <f>SUMIFS('ASETTW Untruncated'!U:U,'ASETTW Untruncated'!$A:$A,$A14,'ASETTW Untruncated'!$B:$B,$B14,'ASETTW Untruncated'!$C:$C,$C14)</f>
        <v>1.3944974227355023</v>
      </c>
      <c r="V14">
        <f>SUMIFS('ASETTW Untruncated'!V:V,'ASETTW Untruncated'!$A:$A,$A14,'ASETTW Untruncated'!$B:$B,$B14,'ASETTW Untruncated'!$C:$C,$C14)</f>
        <v>1.3516169009016654</v>
      </c>
      <c r="W14">
        <f>SUMIFS('ASETTW Untruncated'!W:W,'ASETTW Untruncated'!$A:$A,$A14,'ASETTW Untruncated'!$B:$B,$B14,'ASETTW Untruncated'!$C:$C,$C14)</f>
        <v>1.3769348669600003</v>
      </c>
    </row>
    <row r="15" spans="1:23" x14ac:dyDescent="0.45">
      <c r="A15" t="s">
        <v>48</v>
      </c>
      <c r="B15" t="s">
        <v>159</v>
      </c>
      <c r="C15" t="s">
        <v>20</v>
      </c>
      <c r="D15">
        <f>SUMIFS('ASETTW Untruncated'!D:D,'ASETTW Untruncated'!$A:$A,$A15,'ASETTW Untruncated'!$B:$B,$B15,'ASETTW Untruncated'!$C:$C,$C15)</f>
        <v>2.0785393464278874</v>
      </c>
      <c r="E15">
        <f>SUMIFS('ASETTW Untruncated'!E:E,'ASETTW Untruncated'!$A:$A,$A15,'ASETTW Untruncated'!$B:$B,$B15,'ASETTW Untruncated'!$C:$C,$C15)</f>
        <v>2.1283887746684296</v>
      </c>
      <c r="F15">
        <f>SUMIFS('ASETTW Untruncated'!F:F,'ASETTW Untruncated'!$A:$A,$A15,'ASETTW Untruncated'!$B:$B,$B15,'ASETTW Untruncated'!$C:$C,$C15)</f>
        <v>2.0811447371014538</v>
      </c>
      <c r="G15">
        <f>SUMIFS('ASETTW Untruncated'!G:G,'ASETTW Untruncated'!$A:$A,$A15,'ASETTW Untruncated'!$B:$B,$B15,'ASETTW Untruncated'!$C:$C,$C15)</f>
        <v>2.184433067689409</v>
      </c>
      <c r="H15">
        <f>SUMIFS('ASETTW Untruncated'!H:H,'ASETTW Untruncated'!$A:$A,$A15,'ASETTW Untruncated'!$B:$B,$B15,'ASETTW Untruncated'!$C:$C,$C15)</f>
        <v>1.9755122799628564</v>
      </c>
      <c r="I15">
        <f>SUMIFS('ASETTW Untruncated'!I:I,'ASETTW Untruncated'!$A:$A,$A15,'ASETTW Untruncated'!$B:$B,$B15,'ASETTW Untruncated'!$C:$C,$C15)</f>
        <v>2.0275049838100303</v>
      </c>
      <c r="J15">
        <f>SUMIFS('ASETTW Untruncated'!J:J,'ASETTW Untruncated'!$A:$A,$A15,'ASETTW Untruncated'!$B:$B,$B15,'ASETTW Untruncated'!$C:$C,$C15)</f>
        <v>1.9847927300406931</v>
      </c>
      <c r="K15">
        <f>SUMIFS('ASETTW Untruncated'!K:K,'ASETTW Untruncated'!$A:$A,$A15,'ASETTW Untruncated'!$B:$B,$B15,'ASETTW Untruncated'!$C:$C,$C15)</f>
        <v>2.0876396012232421</v>
      </c>
      <c r="L15">
        <f>SUMIFS('ASETTW Untruncated'!L:L,'ASETTW Untruncated'!$A:$A,$A15,'ASETTW Untruncated'!$B:$B,$B15,'ASETTW Untruncated'!$C:$C,$C15)</f>
        <v>1.8942326429610106</v>
      </c>
      <c r="M15">
        <f>SUMIFS('ASETTW Untruncated'!M:M,'ASETTW Untruncated'!$A:$A,$A15,'ASETTW Untruncated'!$B:$B,$B15,'ASETTW Untruncated'!$C:$C,$C15)</f>
        <v>1.9425639255290428</v>
      </c>
      <c r="N15">
        <f>SUMIFS('ASETTW Untruncated'!N:N,'ASETTW Untruncated'!$A:$A,$A15,'ASETTW Untruncated'!$B:$B,$B15,'ASETTW Untruncated'!$C:$C,$C15)</f>
        <v>1.908036828449468</v>
      </c>
      <c r="O15">
        <f>SUMIFS('ASETTW Untruncated'!O:O,'ASETTW Untruncated'!$A:$A,$A15,'ASETTW Untruncated'!$B:$B,$B15,'ASETTW Untruncated'!$C:$C,$C15)</f>
        <v>2.0045316820690293</v>
      </c>
      <c r="P15">
        <f>SUMIFS('ASETTW Untruncated'!P:P,'ASETTW Untruncated'!$A:$A,$A15,'ASETTW Untruncated'!$B:$B,$B15,'ASETTW Untruncated'!$C:$C,$C15)</f>
        <v>1.8174536839282167</v>
      </c>
      <c r="Q15">
        <f>SUMIFS('ASETTW Untruncated'!Q:Q,'ASETTW Untruncated'!$A:$A,$A15,'ASETTW Untruncated'!$B:$B,$B15,'ASETTW Untruncated'!$C:$C,$C15)</f>
        <v>1.8720972827358555</v>
      </c>
      <c r="R15">
        <f>SUMIFS('ASETTW Untruncated'!R:R,'ASETTW Untruncated'!$A:$A,$A15,'ASETTW Untruncated'!$B:$B,$B15,'ASETTW Untruncated'!$C:$C,$C15)</f>
        <v>1.8363002837213871</v>
      </c>
      <c r="S15">
        <f>SUMIFS('ASETTW Untruncated'!S:S,'ASETTW Untruncated'!$A:$A,$A15,'ASETTW Untruncated'!$B:$B,$B15,'ASETTW Untruncated'!$C:$C,$C15)</f>
        <v>1.9342992646792481</v>
      </c>
      <c r="T15">
        <f>SUMIFS('ASETTW Untruncated'!T:T,'ASETTW Untruncated'!$A:$A,$A15,'ASETTW Untruncated'!$B:$B,$B15,'ASETTW Untruncated'!$C:$C,$C15)</f>
        <v>1.7531702017686128</v>
      </c>
      <c r="U15">
        <f>SUMIFS('ASETTW Untruncated'!U:U,'ASETTW Untruncated'!$A:$A,$A15,'ASETTW Untruncated'!$B:$B,$B15,'ASETTW Untruncated'!$C:$C,$C15)</f>
        <v>1.8105984999948288</v>
      </c>
      <c r="V15">
        <f>SUMIFS('ASETTW Untruncated'!V:V,'ASETTW Untruncated'!$A:$A,$A15,'ASETTW Untruncated'!$B:$B,$B15,'ASETTW Untruncated'!$C:$C,$C15)</f>
        <v>1.7761077805360206</v>
      </c>
      <c r="W15">
        <f>SUMIFS('ASETTW Untruncated'!W:W,'ASETTW Untruncated'!$A:$A,$A15,'ASETTW Untruncated'!$B:$B,$B15,'ASETTW Untruncated'!$C:$C,$C15)</f>
        <v>1.8724916226052011</v>
      </c>
    </row>
    <row r="16" spans="1:23" s="2" customFormat="1" x14ac:dyDescent="0.45">
      <c r="A16" s="2" t="s">
        <v>61</v>
      </c>
      <c r="B16" s="2" t="s">
        <v>34</v>
      </c>
      <c r="C16" s="2" t="s">
        <v>33</v>
      </c>
      <c r="D16" s="2">
        <f>SUMIFS('ASETTW Untruncated'!D:D,'ASETTW Untruncated'!$A:$A,$A16,'ASETTW Untruncated'!$B:$B,$B16,'ASETTW Untruncated'!$C:$C,$C16)</f>
        <v>1.8212197546235682</v>
      </c>
      <c r="E16" s="2">
        <f>SUMIFS('ASETTW Untruncated'!E:E,'ASETTW Untruncated'!$A:$A,$A16,'ASETTW Untruncated'!$B:$B,$B16,'ASETTW Untruncated'!$C:$C,$C16)</f>
        <v>1.7044108199065511</v>
      </c>
      <c r="F16" s="2">
        <f>SUMIFS('ASETTW Untruncated'!F:F,'ASETTW Untruncated'!$A:$A,$A16,'ASETTW Untruncated'!$B:$B,$B16,'ASETTW Untruncated'!$C:$C,$C16)</f>
        <v>1.6953305894190147</v>
      </c>
      <c r="G16" s="2">
        <f>SUMIFS('ASETTW Untruncated'!G:G,'ASETTW Untruncated'!$A:$A,$A16,'ASETTW Untruncated'!$B:$B,$B16,'ASETTW Untruncated'!$C:$C,$C16)</f>
        <v>1.6815448911122153</v>
      </c>
      <c r="H16" s="2">
        <f>SUMIFS('ASETTW Untruncated'!H:H,'ASETTW Untruncated'!$A:$A,$A16,'ASETTW Untruncated'!$B:$B,$B16,'ASETTW Untruncated'!$C:$C,$C16)</f>
        <v>1.7006364041237081</v>
      </c>
      <c r="I16" s="2">
        <f>SUMIFS('ASETTW Untruncated'!I:I,'ASETTW Untruncated'!$A:$A,$A16,'ASETTW Untruncated'!$B:$B,$B16,'ASETTW Untruncated'!$C:$C,$C16)</f>
        <v>1.6171694218860952</v>
      </c>
      <c r="J16" s="2">
        <f>SUMIFS('ASETTW Untruncated'!J:J,'ASETTW Untruncated'!$A:$A,$A16,'ASETTW Untruncated'!$B:$B,$B16,'ASETTW Untruncated'!$C:$C,$C16)</f>
        <v>1.5975183411080311</v>
      </c>
      <c r="K16" s="2">
        <f>SUMIFS('ASETTW Untruncated'!K:K,'ASETTW Untruncated'!$A:$A,$A16,'ASETTW Untruncated'!$B:$B,$B16,'ASETTW Untruncated'!$C:$C,$C16)</f>
        <v>1.6037942925221651</v>
      </c>
      <c r="L16" s="2">
        <f>SUMIFS('ASETTW Untruncated'!L:L,'ASETTW Untruncated'!$A:$A,$A16,'ASETTW Untruncated'!$B:$B,$B16,'ASETTW Untruncated'!$C:$C,$C16)</f>
        <v>1.6031816446124845</v>
      </c>
      <c r="M16" s="2">
        <f>SUMIFS('ASETTW Untruncated'!M:M,'ASETTW Untruncated'!$A:$A,$A16,'ASETTW Untruncated'!$B:$B,$B16,'ASETTW Untruncated'!$C:$C,$C16)</f>
        <v>1.5389606201262931</v>
      </c>
      <c r="N16" s="2">
        <f>SUMIFS('ASETTW Untruncated'!N:N,'ASETTW Untruncated'!$A:$A,$A16,'ASETTW Untruncated'!$B:$B,$B16,'ASETTW Untruncated'!$C:$C,$C16)</f>
        <v>1.5156173788632421</v>
      </c>
      <c r="O16" s="2">
        <f>SUMIFS('ASETTW Untruncated'!O:O,'ASETTW Untruncated'!$A:$A,$A16,'ASETTW Untruncated'!$B:$B,$B16,'ASETTW Untruncated'!$C:$C,$C16)</f>
        <v>1.5330847779241403</v>
      </c>
      <c r="P16" s="2">
        <f>SUMIFS('ASETTW Untruncated'!P:P,'ASETTW Untruncated'!$A:$A,$A16,'ASETTW Untruncated'!$B:$B,$B16,'ASETTW Untruncated'!$C:$C,$C16)</f>
        <v>1.5358861161173105</v>
      </c>
      <c r="Q16" s="2">
        <f>SUMIFS('ASETTW Untruncated'!Q:Q,'ASETTW Untruncated'!$A:$A,$A16,'ASETTW Untruncated'!$B:$B,$B16,'ASETTW Untruncated'!$C:$C,$C16)</f>
        <v>1.4838625013108548</v>
      </c>
      <c r="R16" s="2">
        <f>SUMIFS('ASETTW Untruncated'!R:R,'ASETTW Untruncated'!$A:$A,$A16,'ASETTW Untruncated'!$B:$B,$B16,'ASETTW Untruncated'!$C:$C,$C16)</f>
        <v>1.4594675083241395</v>
      </c>
      <c r="S16" s="2">
        <f>SUMIFS('ASETTW Untruncated'!S:S,'ASETTW Untruncated'!$A:$A,$A16,'ASETTW Untruncated'!$B:$B,$B16,'ASETTW Untruncated'!$C:$C,$C16)</f>
        <v>1.4831164060385098</v>
      </c>
      <c r="T16" s="2">
        <f>SUMIFS('ASETTW Untruncated'!T:T,'ASETTW Untruncated'!$A:$A,$A16,'ASETTW Untruncated'!$B:$B,$B16,'ASETTW Untruncated'!$C:$C,$C16)</f>
        <v>1.4703011410876647</v>
      </c>
      <c r="U16" s="2">
        <f>SUMIFS('ASETTW Untruncated'!U:U,'ASETTW Untruncated'!$A:$A,$A16,'ASETTW Untruncated'!$B:$B,$B16,'ASETTW Untruncated'!$C:$C,$C16)</f>
        <v>1.4285598779973063</v>
      </c>
      <c r="V16" s="2">
        <f>SUMIFS('ASETTW Untruncated'!V:V,'ASETTW Untruncated'!$A:$A,$A16,'ASETTW Untruncated'!$B:$B,$B16,'ASETTW Untruncated'!$C:$C,$C16)</f>
        <v>1.4033187926225752</v>
      </c>
      <c r="W16" s="2">
        <f>SUMIFS('ASETTW Untruncated'!W:W,'ASETTW Untruncated'!$A:$A,$A16,'ASETTW Untruncated'!$B:$B,$B16,'ASETTW Untruncated'!$C:$C,$C16)</f>
        <v>1.4321880382836161</v>
      </c>
    </row>
    <row r="17" spans="1:23" x14ac:dyDescent="0.45">
      <c r="A17" s="4" t="s">
        <v>37</v>
      </c>
      <c r="B17" s="4" t="s">
        <v>224</v>
      </c>
      <c r="C17" s="4" t="s">
        <v>18</v>
      </c>
      <c r="D17">
        <f>SUMIFS('ASETTW Untruncated'!D:D,'ASETTW Untruncated'!$A:$A,$A17,'ASETTW Untruncated'!$B:$B,$B17,'ASETTW Untruncated'!$C:$C,$C17)</f>
        <v>2.0457596753139877</v>
      </c>
      <c r="E17">
        <f>SUMIFS('ASETTW Untruncated'!E:E,'ASETTW Untruncated'!$A:$A,$A17,'ASETTW Untruncated'!$B:$B,$B17,'ASETTW Untruncated'!$C:$C,$C17)</f>
        <v>2.0810976435569049</v>
      </c>
      <c r="F17">
        <f>SUMIFS('ASETTW Untruncated'!F:F,'ASETTW Untruncated'!$A:$A,$A17,'ASETTW Untruncated'!$B:$B,$B17,'ASETTW Untruncated'!$C:$C,$C17)</f>
        <v>2.0048029543262977</v>
      </c>
      <c r="G17">
        <f>SUMIFS('ASETTW Untruncated'!G:G,'ASETTW Untruncated'!$A:$A,$A17,'ASETTW Untruncated'!$B:$B,$B17,'ASETTW Untruncated'!$C:$C,$C17)</f>
        <v>2.0962159338956878</v>
      </c>
      <c r="H17">
        <f>SUMIFS('ASETTW Untruncated'!H:H,'ASETTW Untruncated'!$A:$A,$A17,'ASETTW Untruncated'!$B:$B,$B17,'ASETTW Untruncated'!$C:$C,$C17)</f>
        <v>1.9360629561852232</v>
      </c>
      <c r="I17">
        <f>SUMIFS('ASETTW Untruncated'!I:I,'ASETTW Untruncated'!$A:$A,$A17,'ASETTW Untruncated'!$B:$B,$B17,'ASETTW Untruncated'!$C:$C,$C17)</f>
        <v>1.9754836995006642</v>
      </c>
      <c r="J17">
        <f>SUMIFS('ASETTW Untruncated'!J:J,'ASETTW Untruncated'!$A:$A,$A17,'ASETTW Untruncated'!$B:$B,$B17,'ASETTW Untruncated'!$C:$C,$C17)</f>
        <v>1.9062993634247987</v>
      </c>
      <c r="K17">
        <f>SUMIFS('ASETTW Untruncated'!K:K,'ASETTW Untruncated'!$A:$A,$A17,'ASETTW Untruncated'!$B:$B,$B17,'ASETTW Untruncated'!$C:$C,$C17)</f>
        <v>2.0002153679318431</v>
      </c>
      <c r="L17">
        <f>SUMIFS('ASETTW Untruncated'!L:L,'ASETTW Untruncated'!$A:$A,$A17,'ASETTW Untruncated'!$B:$B,$B17,'ASETTW Untruncated'!$C:$C,$C17)</f>
        <v>1.8432917390635126</v>
      </c>
      <c r="M17">
        <f>SUMIFS('ASETTW Untruncated'!M:M,'ASETTW Untruncated'!$A:$A,$A17,'ASETTW Untruncated'!$B:$B,$B17,'ASETTW Untruncated'!$C:$C,$C17)</f>
        <v>1.8889955860882996</v>
      </c>
      <c r="N17">
        <f>SUMIFS('ASETTW Untruncated'!N:N,'ASETTW Untruncated'!$A:$A,$A17,'ASETTW Untruncated'!$B:$B,$B17,'ASETTW Untruncated'!$C:$C,$C17)</f>
        <v>1.8243306302101383</v>
      </c>
      <c r="O17">
        <f>SUMIFS('ASETTW Untruncated'!O:O,'ASETTW Untruncated'!$A:$A,$A17,'ASETTW Untruncated'!$B:$B,$B17,'ASETTW Untruncated'!$C:$C,$C17)</f>
        <v>1.920679482949756</v>
      </c>
      <c r="P17">
        <f>SUMIFS('ASETTW Untruncated'!P:P,'ASETTW Untruncated'!$A:$A,$A17,'ASETTW Untruncated'!$B:$B,$B17,'ASETTW Untruncated'!$C:$C,$C17)</f>
        <v>1.7730670434037199</v>
      </c>
      <c r="Q17">
        <f>SUMIFS('ASETTW Untruncated'!Q:Q,'ASETTW Untruncated'!$A:$A,$A17,'ASETTW Untruncated'!$B:$B,$B17,'ASETTW Untruncated'!$C:$C,$C17)</f>
        <v>1.8172505930904586</v>
      </c>
      <c r="R17">
        <f>SUMIFS('ASETTW Untruncated'!R:R,'ASETTW Untruncated'!$A:$A,$A17,'ASETTW Untruncated'!$B:$B,$B17,'ASETTW Untruncated'!$C:$C,$C17)</f>
        <v>1.7599387765963384</v>
      </c>
      <c r="S17">
        <f>SUMIFS('ASETTW Untruncated'!S:S,'ASETTW Untruncated'!$A:$A,$A17,'ASETTW Untruncated'!$B:$B,$B17,'ASETTW Untruncated'!$C:$C,$C17)</f>
        <v>1.8533507189969347</v>
      </c>
      <c r="T17">
        <f>SUMIFS('ASETTW Untruncated'!T:T,'ASETTW Untruncated'!$A:$A,$A17,'ASETTW Untruncated'!$B:$B,$B17,'ASETTW Untruncated'!$C:$C,$C17)</f>
        <v>1.7089334506305855</v>
      </c>
      <c r="U17">
        <f>SUMIFS('ASETTW Untruncated'!U:U,'ASETTW Untruncated'!$A:$A,$A17,'ASETTW Untruncated'!$B:$B,$B17,'ASETTW Untruncated'!$C:$C,$C17)</f>
        <v>1.759148689245468</v>
      </c>
      <c r="V17">
        <f>SUMIFS('ASETTW Untruncated'!V:V,'ASETTW Untruncated'!$A:$A,$A17,'ASETTW Untruncated'!$B:$B,$B17,'ASETTW Untruncated'!$C:$C,$C17)</f>
        <v>1.7012201976924326</v>
      </c>
      <c r="W17">
        <f>SUMIFS('ASETTW Untruncated'!W:W,'ASETTW Untruncated'!$A:$A,$A17,'ASETTW Untruncated'!$B:$B,$B17,'ASETTW Untruncated'!$C:$C,$C17)</f>
        <v>1.7988208546140247</v>
      </c>
    </row>
    <row r="18" spans="1:23" x14ac:dyDescent="0.45">
      <c r="A18" t="s">
        <v>69</v>
      </c>
      <c r="B18" t="s">
        <v>158</v>
      </c>
      <c r="C18" t="s">
        <v>20</v>
      </c>
      <c r="D18">
        <f>SUMIFS('ASETTW Untruncated'!D:D,'ASETTW Untruncated'!$A:$A,$A18,'ASETTW Untruncated'!$B:$B,$B18,'ASETTW Untruncated'!$C:$C,$C18)</f>
        <v>1.9577854241636941</v>
      </c>
      <c r="E18">
        <f>SUMIFS('ASETTW Untruncated'!E:E,'ASETTW Untruncated'!$A:$A,$A18,'ASETTW Untruncated'!$B:$B,$B18,'ASETTW Untruncated'!$C:$C,$C18)</f>
        <v>1.9694349121681372</v>
      </c>
      <c r="F18">
        <f>SUMIFS('ASETTW Untruncated'!F:F,'ASETTW Untruncated'!$A:$A,$A18,'ASETTW Untruncated'!$B:$B,$B18,'ASETTW Untruncated'!$C:$C,$C18)</f>
        <v>1.9332350473226816</v>
      </c>
      <c r="G18">
        <f>SUMIFS('ASETTW Untruncated'!G:G,'ASETTW Untruncated'!$A:$A,$A18,'ASETTW Untruncated'!$B:$B,$B18,'ASETTW Untruncated'!$C:$C,$C18)</f>
        <v>2.0059515805403652</v>
      </c>
      <c r="H18">
        <f>SUMIFS('ASETTW Untruncated'!H:H,'ASETTW Untruncated'!$A:$A,$A18,'ASETTW Untruncated'!$B:$B,$B18,'ASETTW Untruncated'!$C:$C,$C18)</f>
        <v>1.8462561867002174</v>
      </c>
      <c r="I18">
        <f>SUMIFS('ASETTW Untruncated'!I:I,'ASETTW Untruncated'!$A:$A,$A18,'ASETTW Untruncated'!$B:$B,$B18,'ASETTW Untruncated'!$C:$C,$C18)</f>
        <v>1.8720814197538682</v>
      </c>
      <c r="J18">
        <f>SUMIFS('ASETTW Untruncated'!J:J,'ASETTW Untruncated'!$A:$A,$A18,'ASETTW Untruncated'!$B:$B,$B18,'ASETTW Untruncated'!$C:$C,$C18)</f>
        <v>1.8322492477199805</v>
      </c>
      <c r="K18">
        <f>SUMIFS('ASETTW Untruncated'!K:K,'ASETTW Untruncated'!$A:$A,$A18,'ASETTW Untruncated'!$B:$B,$B18,'ASETTW Untruncated'!$C:$C,$C18)</f>
        <v>1.9132131401870303</v>
      </c>
      <c r="L18">
        <f>SUMIFS('ASETTW Untruncated'!L:L,'ASETTW Untruncated'!$A:$A,$A18,'ASETTW Untruncated'!$B:$B,$B18,'ASETTW Untruncated'!$C:$C,$C18)</f>
        <v>1.7437743312686145</v>
      </c>
      <c r="M18">
        <f>SUMIFS('ASETTW Untruncated'!M:M,'ASETTW Untruncated'!$A:$A,$A18,'ASETTW Untruncated'!$B:$B,$B18,'ASETTW Untruncated'!$C:$C,$C18)</f>
        <v>1.7797338976503709</v>
      </c>
      <c r="N18">
        <f>SUMIFS('ASETTW Untruncated'!N:N,'ASETTW Untruncated'!$A:$A,$A18,'ASETTW Untruncated'!$B:$B,$B18,'ASETTW Untruncated'!$C:$C,$C18)</f>
        <v>1.7377311964690172</v>
      </c>
      <c r="O18">
        <f>SUMIFS('ASETTW Untruncated'!O:O,'ASETTW Untruncated'!$A:$A,$A18,'ASETTW Untruncated'!$B:$B,$B18,'ASETTW Untruncated'!$C:$C,$C18)</f>
        <v>1.8263027732312349</v>
      </c>
      <c r="P18">
        <f>SUMIFS('ASETTW Untruncated'!P:P,'ASETTW Untruncated'!$A:$A,$A18,'ASETTW Untruncated'!$B:$B,$B18,'ASETTW Untruncated'!$C:$C,$C18)</f>
        <v>1.6879997635513408</v>
      </c>
      <c r="Q18">
        <f>SUMIFS('ASETTW Untruncated'!Q:Q,'ASETTW Untruncated'!$A:$A,$A18,'ASETTW Untruncated'!$B:$B,$B18,'ASETTW Untruncated'!$C:$C,$C18)</f>
        <v>1.7200842393635001</v>
      </c>
      <c r="R18">
        <f>SUMIFS('ASETTW Untruncated'!R:R,'ASETTW Untruncated'!$A:$A,$A18,'ASETTW Untruncated'!$B:$B,$B18,'ASETTW Untruncated'!$C:$C,$C18)</f>
        <v>1.6865720634407952</v>
      </c>
      <c r="S18">
        <f>SUMIFS('ASETTW Untruncated'!S:S,'ASETTW Untruncated'!$A:$A,$A18,'ASETTW Untruncated'!$B:$B,$B18,'ASETTW Untruncated'!$C:$C,$C18)</f>
        <v>1.7687457621957996</v>
      </c>
      <c r="T18">
        <f>SUMIFS('ASETTW Untruncated'!T:T,'ASETTW Untruncated'!$A:$A,$A18,'ASETTW Untruncated'!$B:$B,$B18,'ASETTW Untruncated'!$C:$C,$C18)</f>
        <v>1.6308649877224455</v>
      </c>
      <c r="U18">
        <f>SUMIFS('ASETTW Untruncated'!U:U,'ASETTW Untruncated'!$A:$A,$A18,'ASETTW Untruncated'!$B:$B,$B18,'ASETTW Untruncated'!$C:$C,$C18)</f>
        <v>1.6663021995583853</v>
      </c>
      <c r="V18">
        <f>SUMIFS('ASETTW Untruncated'!V:V,'ASETTW Untruncated'!$A:$A,$A18,'ASETTW Untruncated'!$B:$B,$B18,'ASETTW Untruncated'!$C:$C,$C18)</f>
        <v>1.6338622046030764</v>
      </c>
      <c r="W18">
        <f>SUMIFS('ASETTW Untruncated'!W:W,'ASETTW Untruncated'!$A:$A,$A18,'ASETTW Untruncated'!$B:$B,$B18,'ASETTW Untruncated'!$C:$C,$C18)</f>
        <v>1.7157258636453852</v>
      </c>
    </row>
    <row r="19" spans="1:23" x14ac:dyDescent="0.45">
      <c r="A19" t="s">
        <v>43</v>
      </c>
      <c r="B19" t="s">
        <v>239</v>
      </c>
      <c r="C19" t="s">
        <v>44</v>
      </c>
      <c r="D19">
        <f>SUMIFS('ASETTW Untruncated'!D:D,'ASETTW Untruncated'!$A:$A,$A19,'ASETTW Untruncated'!$B:$B,$B19,'ASETTW Untruncated'!$C:$C,$C19)</f>
        <v>2.0424331744656268</v>
      </c>
      <c r="E19">
        <f>SUMIFS('ASETTW Untruncated'!E:E,'ASETTW Untruncated'!$A:$A,$A19,'ASETTW Untruncated'!$B:$B,$B19,'ASETTW Untruncated'!$C:$C,$C19)</f>
        <v>1.9628192367696897</v>
      </c>
      <c r="F19">
        <f>SUMIFS('ASETTW Untruncated'!F:F,'ASETTW Untruncated'!$A:$A,$A19,'ASETTW Untruncated'!$B:$B,$B19,'ASETTW Untruncated'!$C:$C,$C19)</f>
        <v>1.913822286891387</v>
      </c>
      <c r="G19">
        <f>SUMIFS('ASETTW Untruncated'!G:G,'ASETTW Untruncated'!$A:$A,$A19,'ASETTW Untruncated'!$B:$B,$B19,'ASETTW Untruncated'!$C:$C,$C19)</f>
        <v>1.9286696943377479</v>
      </c>
      <c r="H19">
        <f>SUMIFS('ASETTW Untruncated'!H:H,'ASETTW Untruncated'!$A:$A,$A19,'ASETTW Untruncated'!$B:$B,$B19,'ASETTW Untruncated'!$C:$C,$C19)</f>
        <v>1.9071687070397967</v>
      </c>
      <c r="I19">
        <f>SUMIFS('ASETTW Untruncated'!I:I,'ASETTW Untruncated'!$A:$A,$A19,'ASETTW Untruncated'!$B:$B,$B19,'ASETTW Untruncated'!$C:$C,$C19)</f>
        <v>1.8560870357581665</v>
      </c>
      <c r="J19">
        <f>SUMIFS('ASETTW Untruncated'!J:J,'ASETTW Untruncated'!$A:$A,$A19,'ASETTW Untruncated'!$B:$B,$B19,'ASETTW Untruncated'!$C:$C,$C19)</f>
        <v>1.8026635082139781</v>
      </c>
      <c r="K19">
        <f>SUMIFS('ASETTW Untruncated'!K:K,'ASETTW Untruncated'!$A:$A,$A19,'ASETTW Untruncated'!$B:$B,$B19,'ASETTW Untruncated'!$C:$C,$C19)</f>
        <v>1.833733036073538</v>
      </c>
      <c r="L19">
        <f>SUMIFS('ASETTW Untruncated'!L:L,'ASETTW Untruncated'!$A:$A,$A19,'ASETTW Untruncated'!$B:$B,$B19,'ASETTW Untruncated'!$C:$C,$C19)</f>
        <v>1.8004308992370079</v>
      </c>
      <c r="M19">
        <f>SUMIFS('ASETTW Untruncated'!M:M,'ASETTW Untruncated'!$A:$A,$A19,'ASETTW Untruncated'!$B:$B,$B19,'ASETTW Untruncated'!$C:$C,$C19)</f>
        <v>1.7713945879017441</v>
      </c>
      <c r="N19">
        <f>SUMIFS('ASETTW Untruncated'!N:N,'ASETTW Untruncated'!$A:$A,$A19,'ASETTW Untruncated'!$B:$B,$B19,'ASETTW Untruncated'!$C:$C,$C19)</f>
        <v>1.7159451313443506</v>
      </c>
      <c r="O19">
        <f>SUMIFS('ASETTW Untruncated'!O:O,'ASETTW Untruncated'!$A:$A,$A19,'ASETTW Untruncated'!$B:$B,$B19,'ASETTW Untruncated'!$C:$C,$C19)</f>
        <v>1.756413557511773</v>
      </c>
      <c r="P19">
        <f>SUMIFS('ASETTW Untruncated'!P:P,'ASETTW Untruncated'!$A:$A,$A19,'ASETTW Untruncated'!$B:$B,$B19,'ASETTW Untruncated'!$C:$C,$C19)</f>
        <v>1.7200137250609573</v>
      </c>
      <c r="Q19">
        <f>SUMIFS('ASETTW Untruncated'!Q:Q,'ASETTW Untruncated'!$A:$A,$A19,'ASETTW Untruncated'!$B:$B,$B19,'ASETTW Untruncated'!$C:$C,$C19)</f>
        <v>1.7045682591677347</v>
      </c>
      <c r="R19">
        <f>SUMIFS('ASETTW Untruncated'!R:R,'ASETTW Untruncated'!$A:$A,$A19,'ASETTW Untruncated'!$B:$B,$B19,'ASETTW Untruncated'!$C:$C,$C19)</f>
        <v>1.6489431003686952</v>
      </c>
      <c r="S19">
        <f>SUMIFS('ASETTW Untruncated'!S:S,'ASETTW Untruncated'!$A:$A,$A19,'ASETTW Untruncated'!$B:$B,$B19,'ASETTW Untruncated'!$C:$C,$C19)</f>
        <v>1.6954479582862687</v>
      </c>
      <c r="T19">
        <f>SUMIFS('ASETTW Untruncated'!T:T,'ASETTW Untruncated'!$A:$A,$A19,'ASETTW Untruncated'!$B:$B,$B19,'ASETTW Untruncated'!$C:$C,$C19)</f>
        <v>1.642599044271855</v>
      </c>
      <c r="U19">
        <f>SUMIFS('ASETTW Untruncated'!U:U,'ASETTW Untruncated'!$A:$A,$A19,'ASETTW Untruncated'!$B:$B,$B19,'ASETTW Untruncated'!$C:$C,$C19)</f>
        <v>1.6443837926271283</v>
      </c>
      <c r="V19">
        <f>SUMIFS('ASETTW Untruncated'!V:V,'ASETTW Untruncated'!$A:$A,$A19,'ASETTW Untruncated'!$B:$B,$B19,'ASETTW Untruncated'!$C:$C,$C19)</f>
        <v>1.5845706814324745</v>
      </c>
      <c r="W19">
        <f>SUMIFS('ASETTW Untruncated'!W:W,'ASETTW Untruncated'!$A:$A,$A19,'ASETTW Untruncated'!$B:$B,$B19,'ASETTW Untruncated'!$C:$C,$C19)</f>
        <v>1.6431166917730058</v>
      </c>
    </row>
    <row r="20" spans="1:23" x14ac:dyDescent="0.45">
      <c r="A20" t="s">
        <v>49</v>
      </c>
      <c r="B20" t="s">
        <v>261</v>
      </c>
      <c r="C20" t="s">
        <v>23</v>
      </c>
      <c r="D20">
        <f>SUMIFS('ASETTW Untruncated'!D:D,'ASETTW Untruncated'!$A:$A,$A20,'ASETTW Untruncated'!$B:$B,$B20,'ASETTW Untruncated'!$C:$C,$C20)</f>
        <v>2.1418053023651922</v>
      </c>
      <c r="E20">
        <f>SUMIFS('ASETTW Untruncated'!E:E,'ASETTW Untruncated'!$A:$A,$A20,'ASETTW Untruncated'!$B:$B,$B20,'ASETTW Untruncated'!$C:$C,$C20)</f>
        <v>2.1559511046486088</v>
      </c>
      <c r="F20">
        <f>SUMIFS('ASETTW Untruncated'!F:F,'ASETTW Untruncated'!$A:$A,$A20,'ASETTW Untruncated'!$B:$B,$B20,'ASETTW Untruncated'!$C:$C,$C20)</f>
        <v>2.0968980409195921</v>
      </c>
      <c r="G20">
        <f>SUMIFS('ASETTW Untruncated'!G:G,'ASETTW Untruncated'!$A:$A,$A20,'ASETTW Untruncated'!$B:$B,$B20,'ASETTW Untruncated'!$C:$C,$C20)</f>
        <v>2.1940684062091247</v>
      </c>
      <c r="H20">
        <f>SUMIFS('ASETTW Untruncated'!H:H,'ASETTW Untruncated'!$A:$A,$A20,'ASETTW Untruncated'!$B:$B,$B20,'ASETTW Untruncated'!$C:$C,$C20)</f>
        <v>2.0247457225516805</v>
      </c>
      <c r="I20">
        <f>SUMIFS('ASETTW Untruncated'!I:I,'ASETTW Untruncated'!$A:$A,$A20,'ASETTW Untruncated'!$B:$B,$B20,'ASETTW Untruncated'!$C:$C,$C20)</f>
        <v>2.0579247208152367</v>
      </c>
      <c r="J20">
        <f>SUMIFS('ASETTW Untruncated'!J:J,'ASETTW Untruncated'!$A:$A,$A20,'ASETTW Untruncated'!$B:$B,$B20,'ASETTW Untruncated'!$C:$C,$C20)</f>
        <v>1.9930098445665183</v>
      </c>
      <c r="K20">
        <f>SUMIFS('ASETTW Untruncated'!K:K,'ASETTW Untruncated'!$A:$A,$A20,'ASETTW Untruncated'!$B:$B,$B20,'ASETTW Untruncated'!$C:$C,$C20)</f>
        <v>2.1031901657971264</v>
      </c>
      <c r="L20">
        <f>SUMIFS('ASETTW Untruncated'!L:L,'ASETTW Untruncated'!$A:$A,$A20,'ASETTW Untruncated'!$B:$B,$B20,'ASETTW Untruncated'!$C:$C,$C20)</f>
        <v>1.9329734278494659</v>
      </c>
      <c r="M20">
        <f>SUMIFS('ASETTW Untruncated'!M:M,'ASETTW Untruncated'!$A:$A,$A20,'ASETTW Untruncated'!$B:$B,$B20,'ASETTW Untruncated'!$C:$C,$C20)</f>
        <v>1.9707222658757593</v>
      </c>
      <c r="N20">
        <f>SUMIFS('ASETTW Untruncated'!N:N,'ASETTW Untruncated'!$A:$A,$A20,'ASETTW Untruncated'!$B:$B,$B20,'ASETTW Untruncated'!$C:$C,$C20)</f>
        <v>1.910793013072098</v>
      </c>
      <c r="O20">
        <f>SUMIFS('ASETTW Untruncated'!O:O,'ASETTW Untruncated'!$A:$A,$A20,'ASETTW Untruncated'!$B:$B,$B20,'ASETTW Untruncated'!$C:$C,$C20)</f>
        <v>2.0200235865625356</v>
      </c>
      <c r="P20">
        <f>SUMIFS('ASETTW Untruncated'!P:P,'ASETTW Untruncated'!$A:$A,$A20,'ASETTW Untruncated'!$B:$B,$B20,'ASETTW Untruncated'!$C:$C,$C20)</f>
        <v>1.8620504974442682</v>
      </c>
      <c r="Q20">
        <f>SUMIFS('ASETTW Untruncated'!Q:Q,'ASETTW Untruncated'!$A:$A,$A20,'ASETTW Untruncated'!$B:$B,$B20,'ASETTW Untruncated'!$C:$C,$C20)</f>
        <v>1.9069638416041723</v>
      </c>
      <c r="R20">
        <f>SUMIFS('ASETTW Untruncated'!R:R,'ASETTW Untruncated'!$A:$A,$A20,'ASETTW Untruncated'!$B:$B,$B20,'ASETTW Untruncated'!$C:$C,$C20)</f>
        <v>1.8468896165961972</v>
      </c>
      <c r="S20">
        <f>SUMIFS('ASETTW Untruncated'!S:S,'ASETTW Untruncated'!$A:$A,$A20,'ASETTW Untruncated'!$B:$B,$B20,'ASETTW Untruncated'!$C:$C,$C20)</f>
        <v>1.9586415052220747</v>
      </c>
      <c r="T20">
        <f>SUMIFS('ASETTW Untruncated'!T:T,'ASETTW Untruncated'!$A:$A,$A20,'ASETTW Untruncated'!$B:$B,$B20,'ASETTW Untruncated'!$C:$C,$C20)</f>
        <v>1.7880998240285177</v>
      </c>
      <c r="U20">
        <f>SUMIFS('ASETTW Untruncated'!U:U,'ASETTW Untruncated'!$A:$A,$A20,'ASETTW Untruncated'!$B:$B,$B20,'ASETTW Untruncated'!$C:$C,$C20)</f>
        <v>1.843300427773664</v>
      </c>
      <c r="V20">
        <f>SUMIFS('ASETTW Untruncated'!V:V,'ASETTW Untruncated'!$A:$A,$A20,'ASETTW Untruncated'!$B:$B,$B20,'ASETTW Untruncated'!$C:$C,$C20)</f>
        <v>1.781185321385423</v>
      </c>
      <c r="W20">
        <f>SUMIFS('ASETTW Untruncated'!W:W,'ASETTW Untruncated'!$A:$A,$A20,'ASETTW Untruncated'!$B:$B,$B20,'ASETTW Untruncated'!$C:$C,$C20)</f>
        <v>1.8973032389633708</v>
      </c>
    </row>
    <row r="21" spans="1:23" x14ac:dyDescent="0.45">
      <c r="A21" t="s">
        <v>40</v>
      </c>
      <c r="B21" t="s">
        <v>236</v>
      </c>
      <c r="C21" t="s">
        <v>235</v>
      </c>
      <c r="D21">
        <f>SUMIFS('ASETTW Untruncated'!D:D,'ASETTW Untruncated'!$A:$A,$A21,'ASETTW Untruncated'!$B:$B,$B21,'ASETTW Untruncated'!$C:$C,$C21)</f>
        <v>2.1814127841486597</v>
      </c>
      <c r="E21">
        <f>SUMIFS('ASETTW Untruncated'!E:E,'ASETTW Untruncated'!$A:$A,$A21,'ASETTW Untruncated'!$B:$B,$B21,'ASETTW Untruncated'!$C:$C,$C21)</f>
        <v>2.0328424027960179</v>
      </c>
      <c r="F21">
        <f>SUMIFS('ASETTW Untruncated'!F:F,'ASETTW Untruncated'!$A:$A,$A21,'ASETTW Untruncated'!$B:$B,$B21,'ASETTW Untruncated'!$C:$C,$C21)</f>
        <v>2.0155727724794006</v>
      </c>
      <c r="G21">
        <f>SUMIFS('ASETTW Untruncated'!G:G,'ASETTW Untruncated'!$A:$A,$A21,'ASETTW Untruncated'!$B:$B,$B21,'ASETTW Untruncated'!$C:$C,$C21)</f>
        <v>1.9894274024145631</v>
      </c>
      <c r="H21">
        <f>SUMIFS('ASETTW Untruncated'!H:H,'ASETTW Untruncated'!$A:$A,$A21,'ASETTW Untruncated'!$B:$B,$B21,'ASETTW Untruncated'!$C:$C,$C21)</f>
        <v>2.0573895963560953</v>
      </c>
      <c r="I21">
        <f>SUMIFS('ASETTW Untruncated'!I:I,'ASETTW Untruncated'!$A:$A,$A21,'ASETTW Untruncated'!$B:$B,$B21,'ASETTW Untruncated'!$C:$C,$C21)</f>
        <v>1.9332918027551216</v>
      </c>
      <c r="J21">
        <f>SUMIFS('ASETTW Untruncated'!J:J,'ASETTW Untruncated'!$A:$A,$A21,'ASETTW Untruncated'!$B:$B,$B21,'ASETTW Untruncated'!$C:$C,$C21)</f>
        <v>1.9146297813733877</v>
      </c>
      <c r="K21">
        <f>SUMIFS('ASETTW Untruncated'!K:K,'ASETTW Untruncated'!$A:$A,$A21,'ASETTW Untruncated'!$B:$B,$B21,'ASETTW Untruncated'!$C:$C,$C21)</f>
        <v>1.9020059115667589</v>
      </c>
      <c r="L21">
        <f>SUMIFS('ASETTW Untruncated'!L:L,'ASETTW Untruncated'!$A:$A,$A21,'ASETTW Untruncated'!$B:$B,$B21,'ASETTW Untruncated'!$C:$C,$C21)</f>
        <v>1.9321837523310368</v>
      </c>
      <c r="M21">
        <f>SUMIFS('ASETTW Untruncated'!M:M,'ASETTW Untruncated'!$A:$A,$A21,'ASETTW Untruncated'!$B:$B,$B21,'ASETTW Untruncated'!$C:$C,$C21)</f>
        <v>1.845384056717821</v>
      </c>
      <c r="N21">
        <f>SUMIFS('ASETTW Untruncated'!N:N,'ASETTW Untruncated'!$A:$A,$A21,'ASETTW Untruncated'!$B:$B,$B21,'ASETTW Untruncated'!$C:$C,$C21)</f>
        <v>1.8113115671383033</v>
      </c>
      <c r="O21">
        <f>SUMIFS('ASETTW Untruncated'!O:O,'ASETTW Untruncated'!$A:$A,$A21,'ASETTW Untruncated'!$B:$B,$B21,'ASETTW Untruncated'!$C:$C,$C21)</f>
        <v>1.8227514227796962</v>
      </c>
      <c r="P21">
        <f>SUMIFS('ASETTW Untruncated'!P:P,'ASETTW Untruncated'!$A:$A,$A21,'ASETTW Untruncated'!$B:$B,$B21,'ASETTW Untruncated'!$C:$C,$C21)</f>
        <v>1.8434530615878939</v>
      </c>
      <c r="Q21">
        <f>SUMIFS('ASETTW Untruncated'!Q:Q,'ASETTW Untruncated'!$A:$A,$A21,'ASETTW Untruncated'!$B:$B,$B21,'ASETTW Untruncated'!$C:$C,$C21)</f>
        <v>1.7714005332119891</v>
      </c>
      <c r="R21">
        <f>SUMIFS('ASETTW Untruncated'!R:R,'ASETTW Untruncated'!$A:$A,$A21,'ASETTW Untruncated'!$B:$B,$B21,'ASETTW Untruncated'!$C:$C,$C21)</f>
        <v>1.7376258442009163</v>
      </c>
      <c r="S21">
        <f>SUMIFS('ASETTW Untruncated'!S:S,'ASETTW Untruncated'!$A:$A,$A21,'ASETTW Untruncated'!$B:$B,$B21,'ASETTW Untruncated'!$C:$C,$C21)</f>
        <v>1.7560717392843759</v>
      </c>
      <c r="T21">
        <f>SUMIFS('ASETTW Untruncated'!T:T,'ASETTW Untruncated'!$A:$A,$A21,'ASETTW Untruncated'!$B:$B,$B21,'ASETTW Untruncated'!$C:$C,$C21)</f>
        <v>1.7609543759402293</v>
      </c>
      <c r="U21">
        <f>SUMIFS('ASETTW Untruncated'!U:U,'ASETTW Untruncated'!$A:$A,$A21,'ASETTW Untruncated'!$B:$B,$B21,'ASETTW Untruncated'!$C:$C,$C21)</f>
        <v>1.7109481518340157</v>
      </c>
      <c r="V21">
        <f>SUMIFS('ASETTW Untruncated'!V:V,'ASETTW Untruncated'!$A:$A,$A21,'ASETTW Untruncated'!$B:$B,$B21,'ASETTW Untruncated'!$C:$C,$C21)</f>
        <v>1.6723991468606656</v>
      </c>
      <c r="W21">
        <f>SUMIFS('ASETTW Untruncated'!W:W,'ASETTW Untruncated'!$A:$A,$A21,'ASETTW Untruncated'!$B:$B,$B21,'ASETTW Untruncated'!$C:$C,$C21)</f>
        <v>1.7017436467472316</v>
      </c>
    </row>
    <row r="22" spans="1:23" x14ac:dyDescent="0.45">
      <c r="A22" t="s">
        <v>27</v>
      </c>
      <c r="B22" t="s">
        <v>17</v>
      </c>
      <c r="C22" t="s">
        <v>44</v>
      </c>
      <c r="D22">
        <f>SUMIFS('ASETTW Untruncated'!D:D,'ASETTW Untruncated'!$A:$A,$A22,'ASETTW Untruncated'!$B:$B,$B22,'ASETTW Untruncated'!$C:$C,$C22)</f>
        <v>2.0514019830789652</v>
      </c>
      <c r="E22">
        <f>SUMIFS('ASETTW Untruncated'!E:E,'ASETTW Untruncated'!$A:$A,$A22,'ASETTW Untruncated'!$B:$B,$B22,'ASETTW Untruncated'!$C:$C,$C22)</f>
        <v>2.0234381365294012</v>
      </c>
      <c r="F22">
        <f>SUMIFS('ASETTW Untruncated'!F:F,'ASETTW Untruncated'!$A:$A,$A22,'ASETTW Untruncated'!$B:$B,$B22,'ASETTW Untruncated'!$C:$C,$C22)</f>
        <v>1.9622156140954632</v>
      </c>
      <c r="G22">
        <f>SUMIFS('ASETTW Untruncated'!G:G,'ASETTW Untruncated'!$A:$A,$A22,'ASETTW Untruncated'!$B:$B,$B22,'ASETTW Untruncated'!$C:$C,$C22)</f>
        <v>2.0162309760934791</v>
      </c>
      <c r="H22">
        <f>SUMIFS('ASETTW Untruncated'!H:H,'ASETTW Untruncated'!$A:$A,$A22,'ASETTW Untruncated'!$B:$B,$B22,'ASETTW Untruncated'!$C:$C,$C22)</f>
        <v>1.9273470894097622</v>
      </c>
      <c r="I22">
        <f>SUMIFS('ASETTW Untruncated'!I:I,'ASETTW Untruncated'!$A:$A,$A22,'ASETTW Untruncated'!$B:$B,$B22,'ASETTW Untruncated'!$C:$C,$C22)</f>
        <v>1.9280938368014804</v>
      </c>
      <c r="J22">
        <f>SUMIFS('ASETTW Untruncated'!J:J,'ASETTW Untruncated'!$A:$A,$A22,'ASETTW Untruncated'!$B:$B,$B22,'ASETTW Untruncated'!$C:$C,$C22)</f>
        <v>1.859589557481395</v>
      </c>
      <c r="K22">
        <f>SUMIFS('ASETTW Untruncated'!K:K,'ASETTW Untruncated'!$A:$A,$A22,'ASETTW Untruncated'!$B:$B,$B22,'ASETTW Untruncated'!$C:$C,$C22)</f>
        <v>1.9297105365588778</v>
      </c>
      <c r="L22">
        <f>SUMIFS('ASETTW Untruncated'!L:L,'ASETTW Untruncated'!$A:$A,$A22,'ASETTW Untruncated'!$B:$B,$B22,'ASETTW Untruncated'!$C:$C,$C22)</f>
        <v>1.8130259863198162</v>
      </c>
      <c r="M22">
        <f>SUMIFS('ASETTW Untruncated'!M:M,'ASETTW Untruncated'!$A:$A,$A22,'ASETTW Untruncated'!$B:$B,$B22,'ASETTW Untruncated'!$C:$C,$C22)</f>
        <v>1.8398172036343152</v>
      </c>
      <c r="N22">
        <f>SUMIFS('ASETTW Untruncated'!N:N,'ASETTW Untruncated'!$A:$A,$A22,'ASETTW Untruncated'!$B:$B,$B22,'ASETTW Untruncated'!$C:$C,$C22)</f>
        <v>1.7632111683936076</v>
      </c>
      <c r="O22">
        <f>SUMIFS('ASETTW Untruncated'!O:O,'ASETTW Untruncated'!$A:$A,$A22,'ASETTW Untruncated'!$B:$B,$B22,'ASETTW Untruncated'!$C:$C,$C22)</f>
        <v>1.8488972995255406</v>
      </c>
      <c r="P22">
        <f>SUMIFS('ASETTW Untruncated'!P:P,'ASETTW Untruncated'!$A:$A,$A22,'ASETTW Untruncated'!$B:$B,$B22,'ASETTW Untruncated'!$C:$C,$C22)</f>
        <v>1.7483185168616735</v>
      </c>
      <c r="Q22">
        <f>SUMIFS('ASETTW Untruncated'!Q:Q,'ASETTW Untruncated'!$A:$A,$A22,'ASETTW Untruncated'!$B:$B,$B22,'ASETTW Untruncated'!$C:$C,$C22)</f>
        <v>1.7814286974960603</v>
      </c>
      <c r="R22">
        <f>SUMIFS('ASETTW Untruncated'!R:R,'ASETTW Untruncated'!$A:$A,$A22,'ASETTW Untruncated'!$B:$B,$B22,'ASETTW Untruncated'!$C:$C,$C22)</f>
        <v>1.7077126098259443</v>
      </c>
      <c r="S22">
        <f>SUMIFS('ASETTW Untruncated'!S:S,'ASETTW Untruncated'!$A:$A,$A22,'ASETTW Untruncated'!$B:$B,$B22,'ASETTW Untruncated'!$C:$C,$C22)</f>
        <v>1.796624180657779</v>
      </c>
      <c r="T22">
        <f>SUMIFS('ASETTW Untruncated'!T:T,'ASETTW Untruncated'!$A:$A,$A22,'ASETTW Untruncated'!$B:$B,$B22,'ASETTW Untruncated'!$C:$C,$C22)</f>
        <v>1.6793557193459652</v>
      </c>
      <c r="U22">
        <f>SUMIFS('ASETTW Untruncated'!U:U,'ASETTW Untruncated'!$A:$A,$A22,'ASETTW Untruncated'!$B:$B,$B22,'ASETTW Untruncated'!$C:$C,$C22)</f>
        <v>1.7094331477121236</v>
      </c>
      <c r="V22">
        <f>SUMIFS('ASETTW Untruncated'!V:V,'ASETTW Untruncated'!$A:$A,$A22,'ASETTW Untruncated'!$B:$B,$B22,'ASETTW Untruncated'!$C:$C,$C22)</f>
        <v>1.6453533706651613</v>
      </c>
      <c r="W22">
        <f>SUMIFS('ASETTW Untruncated'!W:W,'ASETTW Untruncated'!$A:$A,$A22,'ASETTW Untruncated'!$B:$B,$B22,'ASETTW Untruncated'!$C:$C,$C22)</f>
        <v>1.7296475372053792</v>
      </c>
    </row>
    <row r="23" spans="1:23" x14ac:dyDescent="0.45">
      <c r="A23" t="s">
        <v>42</v>
      </c>
      <c r="B23" t="s">
        <v>17</v>
      </c>
      <c r="C23" t="s">
        <v>233</v>
      </c>
      <c r="D23">
        <f>SUMIFS('ASETTW Untruncated'!D:D,'ASETTW Untruncated'!$A:$A,$A23,'ASETTW Untruncated'!$B:$B,$B23,'ASETTW Untruncated'!$C:$C,$C23)</f>
        <v>0</v>
      </c>
      <c r="E23">
        <f>SUMIFS('ASETTW Untruncated'!E:E,'ASETTW Untruncated'!$A:$A,$A23,'ASETTW Untruncated'!$B:$B,$B23,'ASETTW Untruncated'!$C:$C,$C23)</f>
        <v>0</v>
      </c>
      <c r="F23">
        <f>SUMIFS('ASETTW Untruncated'!F:F,'ASETTW Untruncated'!$A:$A,$A23,'ASETTW Untruncated'!$B:$B,$B23,'ASETTW Untruncated'!$C:$C,$C23)</f>
        <v>0</v>
      </c>
      <c r="G23">
        <f>SUMIFS('ASETTW Untruncated'!G:G,'ASETTW Untruncated'!$A:$A,$A23,'ASETTW Untruncated'!$B:$B,$B23,'ASETTW Untruncated'!$C:$C,$C23)</f>
        <v>0</v>
      </c>
      <c r="H23">
        <f>SUMIFS('ASETTW Untruncated'!H:H,'ASETTW Untruncated'!$A:$A,$A23,'ASETTW Untruncated'!$B:$B,$B23,'ASETTW Untruncated'!$C:$C,$C23)</f>
        <v>0</v>
      </c>
      <c r="I23">
        <f>SUMIFS('ASETTW Untruncated'!I:I,'ASETTW Untruncated'!$A:$A,$A23,'ASETTW Untruncated'!$B:$B,$B23,'ASETTW Untruncated'!$C:$C,$C23)</f>
        <v>0</v>
      </c>
      <c r="J23">
        <f>SUMIFS('ASETTW Untruncated'!J:J,'ASETTW Untruncated'!$A:$A,$A23,'ASETTW Untruncated'!$B:$B,$B23,'ASETTW Untruncated'!$C:$C,$C23)</f>
        <v>0</v>
      </c>
      <c r="K23">
        <f>SUMIFS('ASETTW Untruncated'!K:K,'ASETTW Untruncated'!$A:$A,$A23,'ASETTW Untruncated'!$B:$B,$B23,'ASETTW Untruncated'!$C:$C,$C23)</f>
        <v>0</v>
      </c>
      <c r="L23">
        <f>SUMIFS('ASETTW Untruncated'!L:L,'ASETTW Untruncated'!$A:$A,$A23,'ASETTW Untruncated'!$B:$B,$B23,'ASETTW Untruncated'!$C:$C,$C23)</f>
        <v>0</v>
      </c>
      <c r="M23">
        <f>SUMIFS('ASETTW Untruncated'!M:M,'ASETTW Untruncated'!$A:$A,$A23,'ASETTW Untruncated'!$B:$B,$B23,'ASETTW Untruncated'!$C:$C,$C23)</f>
        <v>0</v>
      </c>
      <c r="N23">
        <f>SUMIFS('ASETTW Untruncated'!N:N,'ASETTW Untruncated'!$A:$A,$A23,'ASETTW Untruncated'!$B:$B,$B23,'ASETTW Untruncated'!$C:$C,$C23)</f>
        <v>0</v>
      </c>
      <c r="O23">
        <f>SUMIFS('ASETTW Untruncated'!O:O,'ASETTW Untruncated'!$A:$A,$A23,'ASETTW Untruncated'!$B:$B,$B23,'ASETTW Untruncated'!$C:$C,$C23)</f>
        <v>0</v>
      </c>
      <c r="P23">
        <f>SUMIFS('ASETTW Untruncated'!P:P,'ASETTW Untruncated'!$A:$A,$A23,'ASETTW Untruncated'!$B:$B,$B23,'ASETTW Untruncated'!$C:$C,$C23)</f>
        <v>0</v>
      </c>
      <c r="Q23">
        <f>SUMIFS('ASETTW Untruncated'!Q:Q,'ASETTW Untruncated'!$A:$A,$A23,'ASETTW Untruncated'!$B:$B,$B23,'ASETTW Untruncated'!$C:$C,$C23)</f>
        <v>0</v>
      </c>
      <c r="R23">
        <f>SUMIFS('ASETTW Untruncated'!R:R,'ASETTW Untruncated'!$A:$A,$A23,'ASETTW Untruncated'!$B:$B,$B23,'ASETTW Untruncated'!$C:$C,$C23)</f>
        <v>0</v>
      </c>
      <c r="S23">
        <f>SUMIFS('ASETTW Untruncated'!S:S,'ASETTW Untruncated'!$A:$A,$A23,'ASETTW Untruncated'!$B:$B,$B23,'ASETTW Untruncated'!$C:$C,$C23)</f>
        <v>0</v>
      </c>
      <c r="T23">
        <f>SUMIFS('ASETTW Untruncated'!T:T,'ASETTW Untruncated'!$A:$A,$A23,'ASETTW Untruncated'!$B:$B,$B23,'ASETTW Untruncated'!$C:$C,$C23)</f>
        <v>0</v>
      </c>
      <c r="U23">
        <f>SUMIFS('ASETTW Untruncated'!U:U,'ASETTW Untruncated'!$A:$A,$A23,'ASETTW Untruncated'!$B:$B,$B23,'ASETTW Untruncated'!$C:$C,$C23)</f>
        <v>0</v>
      </c>
      <c r="V23">
        <f>SUMIFS('ASETTW Untruncated'!V:V,'ASETTW Untruncated'!$A:$A,$A23,'ASETTW Untruncated'!$B:$B,$B23,'ASETTW Untruncated'!$C:$C,$C23)</f>
        <v>0</v>
      </c>
      <c r="W23">
        <f>SUMIFS('ASETTW Untruncated'!W:W,'ASETTW Untruncated'!$A:$A,$A23,'ASETTW Untruncated'!$B:$B,$B23,'ASETTW Untruncated'!$C:$C,$C23)</f>
        <v>0</v>
      </c>
    </row>
    <row r="24" spans="1:23" x14ac:dyDescent="0.45">
      <c r="D24">
        <f>SUMIFS('ASETTW Untruncated'!D:D,'ASETTW Untruncated'!$A:$A,$A24,'ASETTW Untruncated'!$B:$B,$B24,'ASETTW Untruncated'!$C:$C,$C24)</f>
        <v>0</v>
      </c>
      <c r="E24">
        <f>SUMIFS('ASETTW Untruncated'!E:E,'ASETTW Untruncated'!$A:$A,$A24,'ASETTW Untruncated'!$B:$B,$B24,'ASETTW Untruncated'!$C:$C,$C24)</f>
        <v>0</v>
      </c>
      <c r="F24">
        <f>SUMIFS('ASETTW Untruncated'!F:F,'ASETTW Untruncated'!$A:$A,$A24,'ASETTW Untruncated'!$B:$B,$B24,'ASETTW Untruncated'!$C:$C,$C24)</f>
        <v>0</v>
      </c>
      <c r="G24">
        <f>SUMIFS('ASETTW Untruncated'!G:G,'ASETTW Untruncated'!$A:$A,$A24,'ASETTW Untruncated'!$B:$B,$B24,'ASETTW Untruncated'!$C:$C,$C24)</f>
        <v>0</v>
      </c>
      <c r="H24">
        <f>SUMIFS('ASETTW Untruncated'!H:H,'ASETTW Untruncated'!$A:$A,$A24,'ASETTW Untruncated'!$B:$B,$B24,'ASETTW Untruncated'!$C:$C,$C24)</f>
        <v>0</v>
      </c>
      <c r="I24">
        <f>SUMIFS('ASETTW Untruncated'!I:I,'ASETTW Untruncated'!$A:$A,$A24,'ASETTW Untruncated'!$B:$B,$B24,'ASETTW Untruncated'!$C:$C,$C24)</f>
        <v>0</v>
      </c>
      <c r="J24">
        <f>SUMIFS('ASETTW Untruncated'!J:J,'ASETTW Untruncated'!$A:$A,$A24,'ASETTW Untruncated'!$B:$B,$B24,'ASETTW Untruncated'!$C:$C,$C24)</f>
        <v>0</v>
      </c>
      <c r="K24">
        <f>SUMIFS('ASETTW Untruncated'!K:K,'ASETTW Untruncated'!$A:$A,$A24,'ASETTW Untruncated'!$B:$B,$B24,'ASETTW Untruncated'!$C:$C,$C24)</f>
        <v>0</v>
      </c>
      <c r="L24">
        <f>SUMIFS('ASETTW Untruncated'!L:L,'ASETTW Untruncated'!$A:$A,$A24,'ASETTW Untruncated'!$B:$B,$B24,'ASETTW Untruncated'!$C:$C,$C24)</f>
        <v>0</v>
      </c>
      <c r="M24">
        <f>SUMIFS('ASETTW Untruncated'!M:M,'ASETTW Untruncated'!$A:$A,$A24,'ASETTW Untruncated'!$B:$B,$B24,'ASETTW Untruncated'!$C:$C,$C24)</f>
        <v>0</v>
      </c>
      <c r="N24">
        <f>SUMIFS('ASETTW Untruncated'!N:N,'ASETTW Untruncated'!$A:$A,$A24,'ASETTW Untruncated'!$B:$B,$B24,'ASETTW Untruncated'!$C:$C,$C24)</f>
        <v>0</v>
      </c>
      <c r="O24">
        <f>SUMIFS('ASETTW Untruncated'!O:O,'ASETTW Untruncated'!$A:$A,$A24,'ASETTW Untruncated'!$B:$B,$B24,'ASETTW Untruncated'!$C:$C,$C24)</f>
        <v>0</v>
      </c>
      <c r="P24">
        <f>SUMIFS('ASETTW Untruncated'!P:P,'ASETTW Untruncated'!$A:$A,$A24,'ASETTW Untruncated'!$B:$B,$B24,'ASETTW Untruncated'!$C:$C,$C24)</f>
        <v>0</v>
      </c>
      <c r="Q24">
        <f>SUMIFS('ASETTW Untruncated'!Q:Q,'ASETTW Untruncated'!$A:$A,$A24,'ASETTW Untruncated'!$B:$B,$B24,'ASETTW Untruncated'!$C:$C,$C24)</f>
        <v>0</v>
      </c>
      <c r="R24">
        <f>SUMIFS('ASETTW Untruncated'!R:R,'ASETTW Untruncated'!$A:$A,$A24,'ASETTW Untruncated'!$B:$B,$B24,'ASETTW Untruncated'!$C:$C,$C24)</f>
        <v>0</v>
      </c>
      <c r="S24">
        <f>SUMIFS('ASETTW Untruncated'!S:S,'ASETTW Untruncated'!$A:$A,$A24,'ASETTW Untruncated'!$B:$B,$B24,'ASETTW Untruncated'!$C:$C,$C24)</f>
        <v>0</v>
      </c>
      <c r="T24">
        <f>SUMIFS('ASETTW Untruncated'!T:T,'ASETTW Untruncated'!$A:$A,$A24,'ASETTW Untruncated'!$B:$B,$B24,'ASETTW Untruncated'!$C:$C,$C24)</f>
        <v>0</v>
      </c>
      <c r="U24">
        <f>SUMIFS('ASETTW Untruncated'!U:U,'ASETTW Untruncated'!$A:$A,$A24,'ASETTW Untruncated'!$B:$B,$B24,'ASETTW Untruncated'!$C:$C,$C24)</f>
        <v>0</v>
      </c>
      <c r="V24">
        <f>SUMIFS('ASETTW Untruncated'!V:V,'ASETTW Untruncated'!$A:$A,$A24,'ASETTW Untruncated'!$B:$B,$B24,'ASETTW Untruncated'!$C:$C,$C24)</f>
        <v>0</v>
      </c>
      <c r="W24">
        <f>SUMIFS('ASETTW Untruncated'!W:W,'ASETTW Untruncated'!$A:$A,$A24,'ASETTW Untruncated'!$B:$B,$B24,'ASETTW Untruncated'!$C:$C,$C24)</f>
        <v>0</v>
      </c>
    </row>
    <row r="25" spans="1:23" x14ac:dyDescent="0.45">
      <c r="A25" t="s">
        <v>66</v>
      </c>
      <c r="B25" t="s">
        <v>222</v>
      </c>
      <c r="C25" t="s">
        <v>20</v>
      </c>
      <c r="D25">
        <f>SUMIFS('ASETTW Untruncated'!D:D,'ASETTW Untruncated'!$A:$A,$A25,'ASETTW Untruncated'!$B:$B,$B25,'ASETTW Untruncated'!$C:$C,$C25)</f>
        <v>2.2598504268660897</v>
      </c>
      <c r="E25">
        <f>SUMIFS('ASETTW Untruncated'!E:E,'ASETTW Untruncated'!$A:$A,$A25,'ASETTW Untruncated'!$B:$B,$B25,'ASETTW Untruncated'!$C:$C,$C25)</f>
        <v>2.2553464671496184</v>
      </c>
      <c r="F25">
        <f>SUMIFS('ASETTW Untruncated'!F:F,'ASETTW Untruncated'!$A:$A,$A25,'ASETTW Untruncated'!$B:$B,$B25,'ASETTW Untruncated'!$C:$C,$C25)</f>
        <v>2.2196489638820647</v>
      </c>
      <c r="G25">
        <f>SUMIFS('ASETTW Untruncated'!G:G,'ASETTW Untruncated'!$A:$A,$A25,'ASETTW Untruncated'!$B:$B,$B25,'ASETTW Untruncated'!$C:$C,$C25)</f>
        <v>2.296507144986268</v>
      </c>
      <c r="H25">
        <f>SUMIFS('ASETTW Untruncated'!H:H,'ASETTW Untruncated'!$A:$A,$A25,'ASETTW Untruncated'!$B:$B,$B25,'ASETTW Untruncated'!$C:$C,$C25)</f>
        <v>2.1433046637914286</v>
      </c>
      <c r="I25">
        <f>SUMIFS('ASETTW Untruncated'!I:I,'ASETTW Untruncated'!$A:$A,$A25,'ASETTW Untruncated'!$B:$B,$B25,'ASETTW Untruncated'!$C:$C,$C25)</f>
        <v>2.1541308398723187</v>
      </c>
      <c r="J25">
        <f>SUMIFS('ASETTW Untruncated'!J:J,'ASETTW Untruncated'!$A:$A,$A25,'ASETTW Untruncated'!$B:$B,$B25,'ASETTW Untruncated'!$C:$C,$C25)</f>
        <v>2.1169947733479648</v>
      </c>
      <c r="K25">
        <f>SUMIFS('ASETTW Untruncated'!K:K,'ASETTW Untruncated'!$A:$A,$A25,'ASETTW Untruncated'!$B:$B,$B25,'ASETTW Untruncated'!$C:$C,$C25)</f>
        <v>2.1995605457307184</v>
      </c>
      <c r="L25">
        <f>SUMIFS('ASETTW Untruncated'!L:L,'ASETTW Untruncated'!$A:$A,$A25,'ASETTW Untruncated'!$B:$B,$B25,'ASETTW Untruncated'!$C:$C,$C25)</f>
        <v>2.0381748448487289</v>
      </c>
      <c r="M25">
        <f>SUMIFS('ASETTW Untruncated'!M:M,'ASETTW Untruncated'!$A:$A,$A25,'ASETTW Untruncated'!$B:$B,$B25,'ASETTW Untruncated'!$C:$C,$C25)</f>
        <v>2.0539514633209346</v>
      </c>
      <c r="N25">
        <f>SUMIFS('ASETTW Untruncated'!N:N,'ASETTW Untruncated'!$A:$A,$A25,'ASETTW Untruncated'!$B:$B,$B25,'ASETTW Untruncated'!$C:$C,$C25)</f>
        <v>2.0196647053125121</v>
      </c>
      <c r="O25">
        <f>SUMIFS('ASETTW Untruncated'!O:O,'ASETTW Untruncated'!$A:$A,$A25,'ASETTW Untruncated'!$B:$B,$B25,'ASETTW Untruncated'!$C:$C,$C25)</f>
        <v>2.1030711930930863</v>
      </c>
      <c r="P25">
        <f>SUMIFS('ASETTW Untruncated'!P:P,'ASETTW Untruncated'!$A:$A,$A25,'ASETTW Untruncated'!$B:$B,$B25,'ASETTW Untruncated'!$C:$C,$C25)</f>
        <v>1.9679336941888077</v>
      </c>
      <c r="Q25">
        <f>SUMIFS('ASETTW Untruncated'!Q:Q,'ASETTW Untruncated'!$A:$A,$A25,'ASETTW Untruncated'!$B:$B,$B25,'ASETTW Untruncated'!$C:$C,$C25)</f>
        <v>1.9917044556899248</v>
      </c>
      <c r="R25">
        <f>SUMIFS('ASETTW Untruncated'!R:R,'ASETTW Untruncated'!$A:$A,$A25,'ASETTW Untruncated'!$B:$B,$B25,'ASETTW Untruncated'!$C:$C,$C25)</f>
        <v>1.9572961423183406</v>
      </c>
      <c r="S25">
        <f>SUMIFS('ASETTW Untruncated'!S:S,'ASETTW Untruncated'!$A:$A,$A25,'ASETTW Untruncated'!$B:$B,$B25,'ASETTW Untruncated'!$C:$C,$C25)</f>
        <v>2.0449907823398945</v>
      </c>
      <c r="T25">
        <f>SUMIFS('ASETTW Untruncated'!T:T,'ASETTW Untruncated'!$A:$A,$A25,'ASETTW Untruncated'!$B:$B,$B25,'ASETTW Untruncated'!$C:$C,$C25)</f>
        <v>1.9009467793744175</v>
      </c>
      <c r="U25">
        <f>SUMIFS('ASETTW Untruncated'!U:U,'ASETTW Untruncated'!$A:$A,$A25,'ASETTW Untruncated'!$B:$B,$B25,'ASETTW Untruncated'!$C:$C,$C25)</f>
        <v>1.9279452837843603</v>
      </c>
      <c r="V25">
        <f>SUMIFS('ASETTW Untruncated'!V:V,'ASETTW Untruncated'!$A:$A,$A25,'ASETTW Untruncated'!$B:$B,$B25,'ASETTW Untruncated'!$C:$C,$C25)</f>
        <v>1.8955592883828432</v>
      </c>
      <c r="W25">
        <f>SUMIFS('ASETTW Untruncated'!W:W,'ASETTW Untruncated'!$A:$A,$A25,'ASETTW Untruncated'!$B:$B,$B25,'ASETTW Untruncated'!$C:$C,$C25)</f>
        <v>1.9832182064200328</v>
      </c>
    </row>
    <row r="26" spans="1:23" x14ac:dyDescent="0.45">
      <c r="A26" t="s">
        <v>53</v>
      </c>
      <c r="B26" t="s">
        <v>38</v>
      </c>
      <c r="C26" t="s">
        <v>233</v>
      </c>
      <c r="D26">
        <f>SUMIFS('ASETTW Untruncated'!D:D,'ASETTW Untruncated'!$A:$A,$A26,'ASETTW Untruncated'!$B:$B,$B26,'ASETTW Untruncated'!$C:$C,$C26)</f>
        <v>2.0024490237983663</v>
      </c>
      <c r="E26">
        <f>SUMIFS('ASETTW Untruncated'!E:E,'ASETTW Untruncated'!$A:$A,$A26,'ASETTW Untruncated'!$B:$B,$B26,'ASETTW Untruncated'!$C:$C,$C26)</f>
        <v>1.9826276153371447</v>
      </c>
      <c r="F26">
        <f>SUMIFS('ASETTW Untruncated'!F:F,'ASETTW Untruncated'!$A:$A,$A26,'ASETTW Untruncated'!$B:$B,$B26,'ASETTW Untruncated'!$C:$C,$C26)</f>
        <v>1.9442888578483595</v>
      </c>
      <c r="G26">
        <f>SUMIFS('ASETTW Untruncated'!G:G,'ASETTW Untruncated'!$A:$A,$A26,'ASETTW Untruncated'!$B:$B,$B26,'ASETTW Untruncated'!$C:$C,$C26)</f>
        <v>1.9861478759159867</v>
      </c>
      <c r="H26">
        <f>SUMIFS('ASETTW Untruncated'!H:H,'ASETTW Untruncated'!$A:$A,$A26,'ASETTW Untruncated'!$B:$B,$B26,'ASETTW Untruncated'!$C:$C,$C26)</f>
        <v>1.8828663429801484</v>
      </c>
      <c r="I26">
        <f>SUMIFS('ASETTW Untruncated'!I:I,'ASETTW Untruncated'!$A:$A,$A26,'ASETTW Untruncated'!$B:$B,$B26,'ASETTW Untruncated'!$C:$C,$C26)</f>
        <v>1.8819811023186388</v>
      </c>
      <c r="J26">
        <f>SUMIFS('ASETTW Untruncated'!J:J,'ASETTW Untruncated'!$A:$A,$A26,'ASETTW Untruncated'!$B:$B,$B26,'ASETTW Untruncated'!$C:$C,$C26)</f>
        <v>1.8405771621708675</v>
      </c>
      <c r="K26">
        <f>SUMIFS('ASETTW Untruncated'!K:K,'ASETTW Untruncated'!$A:$A,$A26,'ASETTW Untruncated'!$B:$B,$B26,'ASETTW Untruncated'!$C:$C,$C26)</f>
        <v>1.892765030357936</v>
      </c>
      <c r="L26">
        <f>SUMIFS('ASETTW Untruncated'!L:L,'ASETTW Untruncated'!$A:$A,$A26,'ASETTW Untruncated'!$B:$B,$B26,'ASETTW Untruncated'!$C:$C,$C26)</f>
        <v>1.7809428988077742</v>
      </c>
      <c r="M26">
        <f>SUMIFS('ASETTW Untruncated'!M:M,'ASETTW Untruncated'!$A:$A,$A26,'ASETTW Untruncated'!$B:$B,$B26,'ASETTW Untruncated'!$C:$C,$C26)</f>
        <v>1.7972531495479265</v>
      </c>
      <c r="N26">
        <f>SUMIFS('ASETTW Untruncated'!N:N,'ASETTW Untruncated'!$A:$A,$A26,'ASETTW Untruncated'!$B:$B,$B26,'ASETTW Untruncated'!$C:$C,$C26)</f>
        <v>1.7507853219947134</v>
      </c>
      <c r="O26">
        <f>SUMIFS('ASETTW Untruncated'!O:O,'ASETTW Untruncated'!$A:$A,$A26,'ASETTW Untruncated'!$B:$B,$B26,'ASETTW Untruncated'!$C:$C,$C26)</f>
        <v>1.8147501108755066</v>
      </c>
      <c r="P26">
        <f>SUMIFS('ASETTW Untruncated'!P:P,'ASETTW Untruncated'!$A:$A,$A26,'ASETTW Untruncated'!$B:$B,$B26,'ASETTW Untruncated'!$C:$C,$C26)</f>
        <v>1.706235683725005</v>
      </c>
      <c r="Q26">
        <f>SUMIFS('ASETTW Untruncated'!Q:Q,'ASETTW Untruncated'!$A:$A,$A26,'ASETTW Untruncated'!$B:$B,$B26,'ASETTW Untruncated'!$C:$C,$C26)</f>
        <v>1.7249157644677704</v>
      </c>
      <c r="R26">
        <f>SUMIFS('ASETTW Untruncated'!R:R,'ASETTW Untruncated'!$A:$A,$A26,'ASETTW Untruncated'!$B:$B,$B26,'ASETTW Untruncated'!$C:$C,$C26)</f>
        <v>1.6835113756144637</v>
      </c>
      <c r="S26">
        <f>SUMIFS('ASETTW Untruncated'!S:S,'ASETTW Untruncated'!$A:$A,$A26,'ASETTW Untruncated'!$B:$B,$B26,'ASETTW Untruncated'!$C:$C,$C26)</f>
        <v>1.7474573787973786</v>
      </c>
      <c r="T26">
        <f>SUMIFS('ASETTW Untruncated'!T:T,'ASETTW Untruncated'!$A:$A,$A26,'ASETTW Untruncated'!$B:$B,$B26,'ASETTW Untruncated'!$C:$C,$C26)</f>
        <v>1.6342059644808944</v>
      </c>
      <c r="U26">
        <f>SUMIFS('ASETTW Untruncated'!U:U,'ASETTW Untruncated'!$A:$A,$A26,'ASETTW Untruncated'!$B:$B,$B26,'ASETTW Untruncated'!$C:$C,$C26)</f>
        <v>1.6611890325427809</v>
      </c>
      <c r="V26">
        <f>SUMIFS('ASETTW Untruncated'!V:V,'ASETTW Untruncated'!$A:$A,$A26,'ASETTW Untruncated'!$B:$B,$B26,'ASETTW Untruncated'!$C:$C,$C26)</f>
        <v>1.6188873133647013</v>
      </c>
      <c r="W26">
        <f>SUMIFS('ASETTW Untruncated'!W:W,'ASETTW Untruncated'!$A:$A,$A26,'ASETTW Untruncated'!$B:$B,$B26,'ASETTW Untruncated'!$C:$C,$C26)</f>
        <v>1.6882849370110791</v>
      </c>
    </row>
    <row r="27" spans="1:23" x14ac:dyDescent="0.45">
      <c r="A27" t="s">
        <v>41</v>
      </c>
      <c r="B27" t="s">
        <v>17</v>
      </c>
      <c r="C27" t="s">
        <v>33</v>
      </c>
      <c r="D27">
        <f>SUMIFS('ASETTW Untruncated'!D:D,'ASETTW Untruncated'!$A:$A,$A27,'ASETTW Untruncated'!$B:$B,$B27,'ASETTW Untruncated'!$C:$C,$C27)</f>
        <v>2.3492200227749493</v>
      </c>
      <c r="E27">
        <f>SUMIFS('ASETTW Untruncated'!E:E,'ASETTW Untruncated'!$A:$A,$A27,'ASETTW Untruncated'!$B:$B,$B27,'ASETTW Untruncated'!$C:$C,$C27)</f>
        <v>2.2267030296517465</v>
      </c>
      <c r="F27">
        <f>SUMIFS('ASETTW Untruncated'!F:F,'ASETTW Untruncated'!$A:$A,$A27,'ASETTW Untruncated'!$B:$B,$B27,'ASETTW Untruncated'!$C:$C,$C27)</f>
        <v>2.2007599858027906</v>
      </c>
      <c r="G27">
        <f>SUMIFS('ASETTW Untruncated'!G:G,'ASETTW Untruncated'!$A:$A,$A27,'ASETTW Untruncated'!$B:$B,$B27,'ASETTW Untruncated'!$C:$C,$C27)</f>
        <v>2.1908641371517525</v>
      </c>
      <c r="H27">
        <f>SUMIFS('ASETTW Untruncated'!H:H,'ASETTW Untruncated'!$A:$A,$A27,'ASETTW Untruncated'!$B:$B,$B27,'ASETTW Untruncated'!$C:$C,$C27)</f>
        <v>2.1781188233174502</v>
      </c>
      <c r="I27">
        <f>SUMIFS('ASETTW Untruncated'!I:I,'ASETTW Untruncated'!$A:$A,$A27,'ASETTW Untruncated'!$B:$B,$B27,'ASETTW Untruncated'!$C:$C,$C27)</f>
        <v>2.103279790307873</v>
      </c>
      <c r="J27">
        <f>SUMIFS('ASETTW Untruncated'!J:J,'ASETTW Untruncated'!$A:$A,$A27,'ASETTW Untruncated'!$B:$B,$B27,'ASETTW Untruncated'!$C:$C,$C27)</f>
        <v>2.0567385161940819</v>
      </c>
      <c r="K27">
        <f>SUMIFS('ASETTW Untruncated'!K:K,'ASETTW Untruncated'!$A:$A,$A27,'ASETTW Untruncated'!$B:$B,$B27,'ASETTW Untruncated'!$C:$C,$C27)</f>
        <v>2.0806065711361588</v>
      </c>
      <c r="L27">
        <f>SUMIFS('ASETTW Untruncated'!L:L,'ASETTW Untruncated'!$A:$A,$A27,'ASETTW Untruncated'!$B:$B,$B27,'ASETTW Untruncated'!$C:$C,$C27)</f>
        <v>2.065930616239311</v>
      </c>
      <c r="M27">
        <f>SUMIFS('ASETTW Untruncated'!M:M,'ASETTW Untruncated'!$A:$A,$A27,'ASETTW Untruncated'!$B:$B,$B27,'ASETTW Untruncated'!$C:$C,$C27)</f>
        <v>2.0098620320876885</v>
      </c>
      <c r="N27">
        <f>SUMIFS('ASETTW Untruncated'!N:N,'ASETTW Untruncated'!$A:$A,$A27,'ASETTW Untruncated'!$B:$B,$B27,'ASETTW Untruncated'!$C:$C,$C27)</f>
        <v>1.9674021906592603</v>
      </c>
      <c r="O27">
        <f>SUMIFS('ASETTW Untruncated'!O:O,'ASETTW Untruncated'!$A:$A,$A27,'ASETTW Untruncated'!$B:$B,$B27,'ASETTW Untruncated'!$C:$C,$C27)</f>
        <v>1.9985219321333605</v>
      </c>
      <c r="P27">
        <f>SUMIFS('ASETTW Untruncated'!P:P,'ASETTW Untruncated'!$A:$A,$A27,'ASETTW Untruncated'!$B:$B,$B27,'ASETTW Untruncated'!$C:$C,$C27)</f>
        <v>1.9624242341415143</v>
      </c>
      <c r="Q27">
        <f>SUMIFS('ASETTW Untruncated'!Q:Q,'ASETTW Untruncated'!$A:$A,$A27,'ASETTW Untruncated'!$B:$B,$B27,'ASETTW Untruncated'!$C:$C,$C27)</f>
        <v>1.9270869099780701</v>
      </c>
      <c r="R27">
        <f>SUMIFS('ASETTW Untruncated'!R:R,'ASETTW Untruncated'!$A:$A,$A27,'ASETTW Untruncated'!$B:$B,$B27,'ASETTW Untruncated'!$C:$C,$C27)</f>
        <v>1.8811394740493306</v>
      </c>
      <c r="S27">
        <f>SUMIFS('ASETTW Untruncated'!S:S,'ASETTW Untruncated'!$A:$A,$A27,'ASETTW Untruncated'!$B:$B,$B27,'ASETTW Untruncated'!$C:$C,$C27)</f>
        <v>1.923386297655697</v>
      </c>
      <c r="T27">
        <f>SUMIFS('ASETTW Untruncated'!T:T,'ASETTW Untruncated'!$A:$A,$A27,'ASETTW Untruncated'!$B:$B,$B27,'ASETTW Untruncated'!$C:$C,$C27)</f>
        <v>1.8722303199837362</v>
      </c>
      <c r="U27">
        <f>SUMIFS('ASETTW Untruncated'!U:U,'ASETTW Untruncated'!$A:$A,$A27,'ASETTW Untruncated'!$B:$B,$B27,'ASETTW Untruncated'!$C:$C,$C27)</f>
        <v>1.8580362756178272</v>
      </c>
      <c r="V27">
        <f>SUMIFS('ASETTW Untruncated'!V:V,'ASETTW Untruncated'!$A:$A,$A27,'ASETTW Untruncated'!$B:$B,$B27,'ASETTW Untruncated'!$C:$C,$C27)</f>
        <v>1.8065899439587978</v>
      </c>
      <c r="W27">
        <f>SUMIFS('ASETTW Untruncated'!W:W,'ASETTW Untruncated'!$A:$A,$A27,'ASETTW Untruncated'!$B:$B,$B27,'ASETTW Untruncated'!$C:$C,$C27)</f>
        <v>1.86119480248252</v>
      </c>
    </row>
    <row r="28" spans="1:23" x14ac:dyDescent="0.45">
      <c r="A28" t="s">
        <v>221</v>
      </c>
      <c r="B28" t="s">
        <v>34</v>
      </c>
      <c r="C28" t="s">
        <v>44</v>
      </c>
      <c r="D28">
        <f>SUMIFS('ASETTW Untruncated'!D:D,'ASETTW Untruncated'!$A:$A,$A28,'ASETTW Untruncated'!$B:$B,$B28,'ASETTW Untruncated'!$C:$C,$C28)</f>
        <v>2.4376335122103048</v>
      </c>
      <c r="E28">
        <f>SUMIFS('ASETTW Untruncated'!E:E,'ASETTW Untruncated'!$A:$A,$A28,'ASETTW Untruncated'!$B:$B,$B28,'ASETTW Untruncated'!$C:$C,$C28)</f>
        <v>2.3346596508579309</v>
      </c>
      <c r="F28">
        <f>SUMIFS('ASETTW Untruncated'!F:F,'ASETTW Untruncated'!$A:$A,$A28,'ASETTW Untruncated'!$B:$B,$B28,'ASETTW Untruncated'!$C:$C,$C28)</f>
        <v>2.2955935473123676</v>
      </c>
      <c r="G28">
        <f>SUMIFS('ASETTW Untruncated'!G:G,'ASETTW Untruncated'!$A:$A,$A28,'ASETTW Untruncated'!$B:$B,$B28,'ASETTW Untruncated'!$C:$C,$C28)</f>
        <v>2.3177831039626065</v>
      </c>
      <c r="H28">
        <f>SUMIFS('ASETTW Untruncated'!H:H,'ASETTW Untruncated'!$A:$A,$A28,'ASETTW Untruncated'!$B:$B,$B28,'ASETTW Untruncated'!$C:$C,$C28)</f>
        <v>2.2820472174413422</v>
      </c>
      <c r="I28">
        <f>SUMIFS('ASETTW Untruncated'!I:I,'ASETTW Untruncated'!$A:$A,$A28,'ASETTW Untruncated'!$B:$B,$B28,'ASETTW Untruncated'!$C:$C,$C28)</f>
        <v>2.2027038009140827</v>
      </c>
      <c r="J28">
        <f>SUMIFS('ASETTW Untruncated'!J:J,'ASETTW Untruncated'!$A:$A,$A28,'ASETTW Untruncated'!$B:$B,$B28,'ASETTW Untruncated'!$C:$C,$C28)</f>
        <v>2.1678555192459852</v>
      </c>
      <c r="K28">
        <f>SUMIFS('ASETTW Untruncated'!K:K,'ASETTW Untruncated'!$A:$A,$A28,'ASETTW Untruncated'!$B:$B,$B28,'ASETTW Untruncated'!$C:$C,$C28)</f>
        <v>2.197540207994598</v>
      </c>
      <c r="L28">
        <f>SUMIFS('ASETTW Untruncated'!L:L,'ASETTW Untruncated'!$A:$A,$A28,'ASETTW Untruncated'!$B:$B,$B28,'ASETTW Untruncated'!$C:$C,$C28)</f>
        <v>2.1658294425233922</v>
      </c>
      <c r="M28">
        <f>SUMIFS('ASETTW Untruncated'!M:M,'ASETTW Untruncated'!$A:$A,$A28,'ASETTW Untruncated'!$B:$B,$B28,'ASETTW Untruncated'!$C:$C,$C28)</f>
        <v>2.1100353440809179</v>
      </c>
      <c r="N28">
        <f>SUMIFS('ASETTW Untruncated'!N:N,'ASETTW Untruncated'!$A:$A,$A28,'ASETTW Untruncated'!$B:$B,$B28,'ASETTW Untruncated'!$C:$C,$C28)</f>
        <v>2.0724201174276553</v>
      </c>
      <c r="O28">
        <f>SUMIFS('ASETTW Untruncated'!O:O,'ASETTW Untruncated'!$A:$A,$A28,'ASETTW Untruncated'!$B:$B,$B28,'ASETTW Untruncated'!$C:$C,$C28)</f>
        <v>2.1130749142188794</v>
      </c>
      <c r="P28">
        <f>SUMIFS('ASETTW Untruncated'!P:P,'ASETTW Untruncated'!$A:$A,$A28,'ASETTW Untruncated'!$B:$B,$B28,'ASETTW Untruncated'!$C:$C,$C28)</f>
        <v>2.0556622546394703</v>
      </c>
      <c r="Q28">
        <f>SUMIFS('ASETTW Untruncated'!Q:Q,'ASETTW Untruncated'!$A:$A,$A28,'ASETTW Untruncated'!$B:$B,$B28,'ASETTW Untruncated'!$C:$C,$C28)</f>
        <v>2.0302269454543858</v>
      </c>
      <c r="R28">
        <f>SUMIFS('ASETTW Untruncated'!R:R,'ASETTW Untruncated'!$A:$A,$A28,'ASETTW Untruncated'!$B:$B,$B28,'ASETTW Untruncated'!$C:$C,$C28)</f>
        <v>1.9815953989846111</v>
      </c>
      <c r="S28">
        <f>SUMIFS('ASETTW Untruncated'!S:S,'ASETTW Untruncated'!$A:$A,$A28,'ASETTW Untruncated'!$B:$B,$B28,'ASETTW Untruncated'!$C:$C,$C28)</f>
        <v>2.0410127414844865</v>
      </c>
      <c r="T28">
        <f>SUMIFS('ASETTW Untruncated'!T:T,'ASETTW Untruncated'!$A:$A,$A28,'ASETTW Untruncated'!$B:$B,$B28,'ASETTW Untruncated'!$C:$C,$C28)</f>
        <v>1.9611372878439326</v>
      </c>
      <c r="U28">
        <f>SUMIFS('ASETTW Untruncated'!U:U,'ASETTW Untruncated'!$A:$A,$A28,'ASETTW Untruncated'!$B:$B,$B28,'ASETTW Untruncated'!$C:$C,$C28)</f>
        <v>1.9631094719484614</v>
      </c>
      <c r="V28">
        <f>SUMIFS('ASETTW Untruncated'!V:V,'ASETTW Untruncated'!$A:$A,$A28,'ASETTW Untruncated'!$B:$B,$B28,'ASETTW Untruncated'!$C:$C,$C28)</f>
        <v>1.9042680012196702</v>
      </c>
      <c r="W28">
        <f>SUMIFS('ASETTW Untruncated'!W:W,'ASETTW Untruncated'!$A:$A,$A28,'ASETTW Untruncated'!$B:$B,$B28,'ASETTW Untruncated'!$C:$C,$C28)</f>
        <v>1.9808126841572002</v>
      </c>
    </row>
    <row r="29" spans="1:23" x14ac:dyDescent="0.45">
      <c r="A29" t="s">
        <v>39</v>
      </c>
      <c r="B29" t="s">
        <v>32</v>
      </c>
      <c r="C29" t="s">
        <v>23</v>
      </c>
      <c r="D29">
        <f>SUMIFS('ASETTW Untruncated'!D:D,'ASETTW Untruncated'!$A:$A,$A29,'ASETTW Untruncated'!$B:$B,$B29,'ASETTW Untruncated'!$C:$C,$C29)</f>
        <v>2.4920412986792093</v>
      </c>
      <c r="E29">
        <f>SUMIFS('ASETTW Untruncated'!E:E,'ASETTW Untruncated'!$A:$A,$A29,'ASETTW Untruncated'!$B:$B,$B29,'ASETTW Untruncated'!$C:$C,$C29)</f>
        <v>2.3855447040287472</v>
      </c>
      <c r="F29">
        <f>SUMIFS('ASETTW Untruncated'!F:F,'ASETTW Untruncated'!$A:$A,$A29,'ASETTW Untruncated'!$B:$B,$B29,'ASETTW Untruncated'!$C:$C,$C29)</f>
        <v>2.3361877074970594</v>
      </c>
      <c r="G29">
        <f>SUMIFS('ASETTW Untruncated'!G:G,'ASETTW Untruncated'!$A:$A,$A29,'ASETTW Untruncated'!$B:$B,$B29,'ASETTW Untruncated'!$C:$C,$C29)</f>
        <v>2.3527964376308734</v>
      </c>
      <c r="H29">
        <f>SUMIFS('ASETTW Untruncated'!H:H,'ASETTW Untruncated'!$A:$A,$A29,'ASETTW Untruncated'!$B:$B,$B29,'ASETTW Untruncated'!$C:$C,$C29)</f>
        <v>2.3401741339603936</v>
      </c>
      <c r="I29">
        <f>SUMIFS('ASETTW Untruncated'!I:I,'ASETTW Untruncated'!$A:$A,$A29,'ASETTW Untruncated'!$B:$B,$B29,'ASETTW Untruncated'!$C:$C,$C29)</f>
        <v>2.2669824356542869</v>
      </c>
      <c r="J29">
        <f>SUMIFS('ASETTW Untruncated'!J:J,'ASETTW Untruncated'!$A:$A,$A29,'ASETTW Untruncated'!$B:$B,$B29,'ASETTW Untruncated'!$C:$C,$C29)</f>
        <v>2.212807804772575</v>
      </c>
      <c r="K29">
        <f>SUMIFS('ASETTW Untruncated'!K:K,'ASETTW Untruncated'!$A:$A,$A29,'ASETTW Untruncated'!$B:$B,$B29,'ASETTW Untruncated'!$C:$C,$C29)</f>
        <v>2.2467235591974131</v>
      </c>
      <c r="L29">
        <f>SUMIFS('ASETTW Untruncated'!L:L,'ASETTW Untruncated'!$A:$A,$A29,'ASETTW Untruncated'!$B:$B,$B29,'ASETTW Untruncated'!$C:$C,$C29)</f>
        <v>2.2130043558957286</v>
      </c>
      <c r="M29">
        <f>SUMIFS('ASETTW Untruncated'!M:M,'ASETTW Untruncated'!$A:$A,$A29,'ASETTW Untruncated'!$B:$B,$B29,'ASETTW Untruncated'!$C:$C,$C29)</f>
        <v>2.1648623568967142</v>
      </c>
      <c r="N29">
        <f>SUMIFS('ASETTW Untruncated'!N:N,'ASETTW Untruncated'!$A:$A,$A29,'ASETTW Untruncated'!$B:$B,$B29,'ASETTW Untruncated'!$C:$C,$C29)</f>
        <v>2.1091373773474338</v>
      </c>
      <c r="O29">
        <f>SUMIFS('ASETTW Untruncated'!O:O,'ASETTW Untruncated'!$A:$A,$A29,'ASETTW Untruncated'!$B:$B,$B29,'ASETTW Untruncated'!$C:$C,$C29)</f>
        <v>2.1539891635266115</v>
      </c>
      <c r="P29">
        <f>SUMIFS('ASETTW Untruncated'!P:P,'ASETTW Untruncated'!$A:$A,$A29,'ASETTW Untruncated'!$B:$B,$B29,'ASETTW Untruncated'!$C:$C,$C29)</f>
        <v>2.105365691845154</v>
      </c>
      <c r="Q29">
        <f>SUMIFS('ASETTW Untruncated'!Q:Q,'ASETTW Untruncated'!$A:$A,$A29,'ASETTW Untruncated'!$B:$B,$B29,'ASETTW Untruncated'!$C:$C,$C29)</f>
        <v>2.0781169610261432</v>
      </c>
      <c r="R29">
        <f>SUMIFS('ASETTW Untruncated'!R:R,'ASETTW Untruncated'!$A:$A,$A29,'ASETTW Untruncated'!$B:$B,$B29,'ASETTW Untruncated'!$C:$C,$C29)</f>
        <v>2.0199008677751822</v>
      </c>
      <c r="S29">
        <f>SUMIFS('ASETTW Untruncated'!S:S,'ASETTW Untruncated'!$A:$A,$A29,'ASETTW Untruncated'!$B:$B,$B29,'ASETTW Untruncated'!$C:$C,$C29)</f>
        <v>2.0751962401096935</v>
      </c>
      <c r="T29">
        <f>SUMIFS('ASETTW Untruncated'!T:T,'ASETTW Untruncated'!$A:$A,$A29,'ASETTW Untruncated'!$B:$B,$B29,'ASETTW Untruncated'!$C:$C,$C29)</f>
        <v>2.0111176255780618</v>
      </c>
      <c r="U29">
        <f>SUMIFS('ASETTW Untruncated'!U:U,'ASETTW Untruncated'!$A:$A,$A29,'ASETTW Untruncated'!$B:$B,$B29,'ASETTW Untruncated'!$C:$C,$C29)</f>
        <v>2.0043358388922585</v>
      </c>
      <c r="V29">
        <f>SUMIFS('ASETTW Untruncated'!V:V,'ASETTW Untruncated'!$A:$A,$A29,'ASETTW Untruncated'!$B:$B,$B29,'ASETTW Untruncated'!$C:$C,$C29)</f>
        <v>1.9419087162208142</v>
      </c>
      <c r="W29">
        <f>SUMIFS('ASETTW Untruncated'!W:W,'ASETTW Untruncated'!$A:$A,$A29,'ASETTW Untruncated'!$B:$B,$B29,'ASETTW Untruncated'!$C:$C,$C29)</f>
        <v>2.010144564305421</v>
      </c>
    </row>
    <row r="30" spans="1:23" x14ac:dyDescent="0.45">
      <c r="A30" t="s">
        <v>46</v>
      </c>
      <c r="B30" s="6" t="s">
        <v>17</v>
      </c>
      <c r="C30" t="s">
        <v>15</v>
      </c>
      <c r="D30">
        <f>SUMIFS('ASETTW Untruncated'!D:D,'ASETTW Untruncated'!$A:$A,$A30,'ASETTW Untruncated'!$B:$B,$B30,'ASETTW Untruncated'!$C:$C,$C30)</f>
        <v>2.4917685944136614</v>
      </c>
      <c r="E30">
        <f>SUMIFS('ASETTW Untruncated'!E:E,'ASETTW Untruncated'!$A:$A,$A30,'ASETTW Untruncated'!$B:$B,$B30,'ASETTW Untruncated'!$C:$C,$C30)</f>
        <v>2.5035882924200945</v>
      </c>
      <c r="F30">
        <f>SUMIFS('ASETTW Untruncated'!F:F,'ASETTW Untruncated'!$A:$A,$A30,'ASETTW Untruncated'!$B:$B,$B30,'ASETTW Untruncated'!$C:$C,$C30)</f>
        <v>2.4670508047004334</v>
      </c>
      <c r="G30">
        <f>SUMIFS('ASETTW Untruncated'!G:G,'ASETTW Untruncated'!$A:$A,$A30,'ASETTW Untruncated'!$B:$B,$B30,'ASETTW Untruncated'!$C:$C,$C30)</f>
        <v>2.5510339019501234</v>
      </c>
      <c r="H30">
        <f>SUMIFS('ASETTW Untruncated'!H:H,'ASETTW Untruncated'!$A:$A,$A30,'ASETTW Untruncated'!$B:$B,$B30,'ASETTW Untruncated'!$C:$C,$C30)</f>
        <v>2.3642070014718759</v>
      </c>
      <c r="I30">
        <f>SUMIFS('ASETTW Untruncated'!I:I,'ASETTW Untruncated'!$A:$A,$A30,'ASETTW Untruncated'!$B:$B,$B30,'ASETTW Untruncated'!$C:$C,$C30)</f>
        <v>2.3832957951165037</v>
      </c>
      <c r="J30">
        <f>SUMIFS('ASETTW Untruncated'!J:J,'ASETTW Untruncated'!$A:$A,$A30,'ASETTW Untruncated'!$B:$B,$B30,'ASETTW Untruncated'!$C:$C,$C30)</f>
        <v>2.3518962098401546</v>
      </c>
      <c r="K30">
        <f>SUMIFS('ASETTW Untruncated'!K:K,'ASETTW Untruncated'!$A:$A,$A30,'ASETTW Untruncated'!$B:$B,$B30,'ASETTW Untruncated'!$C:$C,$C30)</f>
        <v>2.4369231583429651</v>
      </c>
      <c r="L30">
        <f>SUMIFS('ASETTW Untruncated'!L:L,'ASETTW Untruncated'!$A:$A,$A30,'ASETTW Untruncated'!$B:$B,$B30,'ASETTW Untruncated'!$C:$C,$C30)</f>
        <v>2.2613129344449567</v>
      </c>
      <c r="M30">
        <f>SUMIFS('ASETTW Untruncated'!M:M,'ASETTW Untruncated'!$A:$A,$A30,'ASETTW Untruncated'!$B:$B,$B30,'ASETTW Untruncated'!$C:$C,$C30)</f>
        <v>2.2870250833707124</v>
      </c>
      <c r="N30">
        <f>SUMIFS('ASETTW Untruncated'!N:N,'ASETTW Untruncated'!$A:$A,$A30,'ASETTW Untruncated'!$B:$B,$B30,'ASETTW Untruncated'!$C:$C,$C30)</f>
        <v>2.2582314119297351</v>
      </c>
      <c r="O30">
        <f>SUMIFS('ASETTW Untruncated'!O:O,'ASETTW Untruncated'!$A:$A,$A30,'ASETTW Untruncated'!$B:$B,$B30,'ASETTW Untruncated'!$C:$C,$C30)</f>
        <v>2.3442650115063572</v>
      </c>
      <c r="P30">
        <f>SUMIFS('ASETTW Untruncated'!P:P,'ASETTW Untruncated'!$A:$A,$A30,'ASETTW Untruncated'!$B:$B,$B30,'ASETTW Untruncated'!$C:$C,$C30)</f>
        <v>2.1691534497227938</v>
      </c>
      <c r="Q30">
        <f>SUMIFS('ASETTW Untruncated'!Q:Q,'ASETTW Untruncated'!$A:$A,$A30,'ASETTW Untruncated'!$B:$B,$B30,'ASETTW Untruncated'!$C:$C,$C30)</f>
        <v>2.202573857330802</v>
      </c>
      <c r="R30">
        <f>SUMIFS('ASETTW Untruncated'!R:R,'ASETTW Untruncated'!$A:$A,$A30,'ASETTW Untruncated'!$B:$B,$B30,'ASETTW Untruncated'!$C:$C,$C30)</f>
        <v>2.1735968520872477</v>
      </c>
      <c r="S30">
        <f>SUMIFS('ASETTW Untruncated'!S:S,'ASETTW Untruncated'!$A:$A,$A30,'ASETTW Untruncated'!$B:$B,$B30,'ASETTW Untruncated'!$C:$C,$C30)</f>
        <v>2.2618096395884688</v>
      </c>
      <c r="T30">
        <f>SUMIFS('ASETTW Untruncated'!T:T,'ASETTW Untruncated'!$A:$A,$A30,'ASETTW Untruncated'!$B:$B,$B30,'ASETTW Untruncated'!$C:$C,$C30)</f>
        <v>2.1010922816629702</v>
      </c>
      <c r="U30">
        <f>SUMIFS('ASETTW Untruncated'!U:U,'ASETTW Untruncated'!$A:$A,$A30,'ASETTW Untruncated'!$B:$B,$B30,'ASETTW Untruncated'!$C:$C,$C30)</f>
        <v>2.1353114461559484</v>
      </c>
      <c r="V30">
        <f>SUMIFS('ASETTW Untruncated'!V:V,'ASETTW Untruncated'!$A:$A,$A30,'ASETTW Untruncated'!$B:$B,$B30,'ASETTW Untruncated'!$C:$C,$C30)</f>
        <v>2.1115251649886067</v>
      </c>
      <c r="W30">
        <f>SUMIFS('ASETTW Untruncated'!W:W,'ASETTW Untruncated'!$A:$A,$A30,'ASETTW Untruncated'!$B:$B,$B30,'ASETTW Untruncated'!$C:$C,$C30)</f>
        <v>2.1969281445315638</v>
      </c>
    </row>
    <row r="31" spans="1:23" x14ac:dyDescent="0.45">
      <c r="A31" t="s">
        <v>50</v>
      </c>
      <c r="B31" t="s">
        <v>62</v>
      </c>
      <c r="C31" t="s">
        <v>15</v>
      </c>
      <c r="D31">
        <f>SUMIFS('ASETTW Untruncated'!D:D,'ASETTW Untruncated'!$A:$A,$A31,'ASETTW Untruncated'!$B:$B,$B31,'ASETTW Untruncated'!$C:$C,$C31)</f>
        <v>2.5596317437395597</v>
      </c>
      <c r="E31">
        <f>SUMIFS('ASETTW Untruncated'!E:E,'ASETTW Untruncated'!$A:$A,$A31,'ASETTW Untruncated'!$B:$B,$B31,'ASETTW Untruncated'!$C:$C,$C31)</f>
        <v>2.4751681461521717</v>
      </c>
      <c r="F31">
        <f>SUMIFS('ASETTW Untruncated'!F:F,'ASETTW Untruncated'!$A:$A,$A31,'ASETTW Untruncated'!$B:$B,$B31,'ASETTW Untruncated'!$C:$C,$C31)</f>
        <v>2.468350096302276</v>
      </c>
      <c r="G31">
        <f>SUMIFS('ASETTW Untruncated'!G:G,'ASETTW Untruncated'!$A:$A,$A31,'ASETTW Untruncated'!$B:$B,$B31,'ASETTW Untruncated'!$C:$C,$C31)</f>
        <v>2.4948097782466547</v>
      </c>
      <c r="H31">
        <f>SUMIFS('ASETTW Untruncated'!H:H,'ASETTW Untruncated'!$A:$A,$A31,'ASETTW Untruncated'!$B:$B,$B31,'ASETTW Untruncated'!$C:$C,$C31)</f>
        <v>2.4233982741996609</v>
      </c>
      <c r="I31">
        <f>SUMIFS('ASETTW Untruncated'!I:I,'ASETTW Untruncated'!$A:$A,$A31,'ASETTW Untruncated'!$B:$B,$B31,'ASETTW Untruncated'!$C:$C,$C31)</f>
        <v>2.368358663301303</v>
      </c>
      <c r="J31">
        <f>SUMIFS('ASETTW Untruncated'!J:J,'ASETTW Untruncated'!$A:$A,$A31,'ASETTW Untruncated'!$B:$B,$B31,'ASETTW Untruncated'!$C:$C,$C31)</f>
        <v>2.353509582774123</v>
      </c>
      <c r="K31">
        <f>SUMIFS('ASETTW Untruncated'!K:K,'ASETTW Untruncated'!$A:$A,$A31,'ASETTW Untruncated'!$B:$B,$B31,'ASETTW Untruncated'!$C:$C,$C31)</f>
        <v>2.3937158259285671</v>
      </c>
      <c r="L31">
        <f>SUMIFS('ASETTW Untruncated'!L:L,'ASETTW Untruncated'!$A:$A,$A31,'ASETTW Untruncated'!$B:$B,$B31,'ASETTW Untruncated'!$C:$C,$C31)</f>
        <v>2.2958350036221606</v>
      </c>
      <c r="M31">
        <f>SUMIFS('ASETTW Untruncated'!M:M,'ASETTW Untruncated'!$A:$A,$A31,'ASETTW Untruncated'!$B:$B,$B31,'ASETTW Untruncated'!$C:$C,$C31)</f>
        <v>2.2653125780745103</v>
      </c>
      <c r="N31">
        <f>SUMIFS('ASETTW Untruncated'!N:N,'ASETTW Untruncated'!$A:$A,$A31,'ASETTW Untruncated'!$B:$B,$B31,'ASETTW Untruncated'!$C:$C,$C31)</f>
        <v>2.2430786623795145</v>
      </c>
      <c r="O31">
        <f>SUMIFS('ASETTW Untruncated'!O:O,'ASETTW Untruncated'!$A:$A,$A31,'ASETTW Untruncated'!$B:$B,$B31,'ASETTW Untruncated'!$C:$C,$C31)</f>
        <v>2.2967645574311977</v>
      </c>
      <c r="P31">
        <f>SUMIFS('ASETTW Untruncated'!P:P,'ASETTW Untruncated'!$A:$A,$A31,'ASETTW Untruncated'!$B:$B,$B31,'ASETTW Untruncated'!$C:$C,$C31)</f>
        <v>2.1969976638367417</v>
      </c>
      <c r="Q31">
        <f>SUMIFS('ASETTW Untruncated'!Q:Q,'ASETTW Untruncated'!$A:$A,$A31,'ASETTW Untruncated'!$B:$B,$B31,'ASETTW Untruncated'!$C:$C,$C31)</f>
        <v>2.1798661024639951</v>
      </c>
      <c r="R31">
        <f>SUMIFS('ASETTW Untruncated'!R:R,'ASETTW Untruncated'!$A:$A,$A31,'ASETTW Untruncated'!$B:$B,$B31,'ASETTW Untruncated'!$C:$C,$C31)</f>
        <v>2.1557171516184264</v>
      </c>
      <c r="S31">
        <f>SUMIFS('ASETTW Untruncated'!S:S,'ASETTW Untruncated'!$A:$A,$A31,'ASETTW Untruncated'!$B:$B,$B31,'ASETTW Untruncated'!$C:$C,$C31)</f>
        <v>2.2153106056445107</v>
      </c>
      <c r="T31">
        <f>SUMIFS('ASETTW Untruncated'!T:T,'ASETTW Untruncated'!$A:$A,$A31,'ASETTW Untruncated'!$B:$B,$B31,'ASETTW Untruncated'!$C:$C,$C31)</f>
        <v>2.1169407132210174</v>
      </c>
      <c r="U31">
        <f>SUMIFS('ASETTW Untruncated'!U:U,'ASETTW Untruncated'!$A:$A,$A31,'ASETTW Untruncated'!$B:$B,$B31,'ASETTW Untruncated'!$C:$C,$C31)</f>
        <v>2.1083325283810992</v>
      </c>
      <c r="V31">
        <f>SUMIFS('ASETTW Untruncated'!V:V,'ASETTW Untruncated'!$A:$A,$A31,'ASETTW Untruncated'!$B:$B,$B31,'ASETTW Untruncated'!$C:$C,$C31)</f>
        <v>2.0854015887680664</v>
      </c>
      <c r="W31">
        <f>SUMIFS('ASETTW Untruncated'!W:W,'ASETTW Untruncated'!$A:$A,$A31,'ASETTW Untruncated'!$B:$B,$B31,'ASETTW Untruncated'!$C:$C,$C31)</f>
        <v>2.1490625042353515</v>
      </c>
    </row>
    <row r="32" spans="1:23" x14ac:dyDescent="0.45">
      <c r="A32" t="s">
        <v>65</v>
      </c>
      <c r="B32" t="s">
        <v>238</v>
      </c>
      <c r="C32" t="s">
        <v>44</v>
      </c>
      <c r="D32">
        <f>SUMIFS('ASETTW Untruncated'!D:D,'ASETTW Untruncated'!$A:$A,$A32,'ASETTW Untruncated'!$B:$B,$B32,'ASETTW Untruncated'!$C:$C,$C32)</f>
        <v>2.1366566481393017</v>
      </c>
      <c r="E32">
        <f>SUMIFS('ASETTW Untruncated'!E:E,'ASETTW Untruncated'!$A:$A,$A32,'ASETTW Untruncated'!$B:$B,$B32,'ASETTW Untruncated'!$C:$C,$C32)</f>
        <v>2.1412582164318517</v>
      </c>
      <c r="F32">
        <f>SUMIFS('ASETTW Untruncated'!F:F,'ASETTW Untruncated'!$A:$A,$A32,'ASETTW Untruncated'!$B:$B,$B32,'ASETTW Untruncated'!$C:$C,$C32)</f>
        <v>2.0803947416259763</v>
      </c>
      <c r="G32">
        <f>SUMIFS('ASETTW Untruncated'!G:G,'ASETTW Untruncated'!$A:$A,$A32,'ASETTW Untruncated'!$B:$B,$B32,'ASETTW Untruncated'!$C:$C,$C32)</f>
        <v>2.1598135761994008</v>
      </c>
      <c r="H32">
        <f>SUMIFS('ASETTW Untruncated'!H:H,'ASETTW Untruncated'!$A:$A,$A32,'ASETTW Untruncated'!$B:$B,$B32,'ASETTW Untruncated'!$C:$C,$C32)</f>
        <v>2.0146340921314141</v>
      </c>
      <c r="I32">
        <f>SUMIFS('ASETTW Untruncated'!I:I,'ASETTW Untruncated'!$A:$A,$A32,'ASETTW Untruncated'!$B:$B,$B32,'ASETTW Untruncated'!$C:$C,$C32)</f>
        <v>2.0385302757478301</v>
      </c>
      <c r="J32">
        <f>SUMIFS('ASETTW Untruncated'!J:J,'ASETTW Untruncated'!$A:$A,$A32,'ASETTW Untruncated'!$B:$B,$B32,'ASETTW Untruncated'!$C:$C,$C32)</f>
        <v>1.9741761992972169</v>
      </c>
      <c r="K32">
        <f>SUMIFS('ASETTW Untruncated'!K:K,'ASETTW Untruncated'!$A:$A,$A32,'ASETTW Untruncated'!$B:$B,$B32,'ASETTW Untruncated'!$C:$C,$C32)</f>
        <v>2.0632599034715193</v>
      </c>
      <c r="L32">
        <f>SUMIFS('ASETTW Untruncated'!L:L,'ASETTW Untruncated'!$A:$A,$A32,'ASETTW Untruncated'!$B:$B,$B32,'ASETTW Untruncated'!$C:$C,$C32)</f>
        <v>1.9208980418960617</v>
      </c>
      <c r="M32">
        <f>SUMIFS('ASETTW Untruncated'!M:M,'ASETTW Untruncated'!$A:$A,$A32,'ASETTW Untruncated'!$B:$B,$B32,'ASETTW Untruncated'!$C:$C,$C32)</f>
        <v>1.9572749906677913</v>
      </c>
      <c r="N32">
        <f>SUMIFS('ASETTW Untruncated'!N:N,'ASETTW Untruncated'!$A:$A,$A32,'ASETTW Untruncated'!$B:$B,$B32,'ASETTW Untruncated'!$C:$C,$C32)</f>
        <v>1.8928837541419461</v>
      </c>
      <c r="O32">
        <f>SUMIFS('ASETTW Untruncated'!O:O,'ASETTW Untruncated'!$A:$A,$A32,'ASETTW Untruncated'!$B:$B,$B32,'ASETTW Untruncated'!$C:$C,$C32)</f>
        <v>1.9875848284380797</v>
      </c>
      <c r="P32">
        <f>SUMIFS('ASETTW Untruncated'!P:P,'ASETTW Untruncated'!$A:$A,$A32,'ASETTW Untruncated'!$B:$B,$B32,'ASETTW Untruncated'!$C:$C,$C32)</f>
        <v>1.8334063480067417</v>
      </c>
      <c r="Q32">
        <f>SUMIFS('ASETTW Untruncated'!Q:Q,'ASETTW Untruncated'!$A:$A,$A32,'ASETTW Untruncated'!$B:$B,$B32,'ASETTW Untruncated'!$C:$C,$C32)</f>
        <v>1.8829925756111554</v>
      </c>
      <c r="R32">
        <f>SUMIFS('ASETTW Untruncated'!R:R,'ASETTW Untruncated'!$A:$A,$A32,'ASETTW Untruncated'!$B:$B,$B32,'ASETTW Untruncated'!$C:$C,$C32)</f>
        <v>1.8147861240631036</v>
      </c>
      <c r="S32">
        <f>SUMIFS('ASETTW Untruncated'!S:S,'ASETTW Untruncated'!$A:$A,$A32,'ASETTW Untruncated'!$B:$B,$B32,'ASETTW Untruncated'!$C:$C,$C32)</f>
        <v>1.9168408972753714</v>
      </c>
      <c r="T32">
        <f>SUMIFS('ASETTW Untruncated'!T:T,'ASETTW Untruncated'!$A:$A,$A32,'ASETTW Untruncated'!$B:$B,$B32,'ASETTW Untruncated'!$C:$C,$C32)</f>
        <v>1.7689605201995913</v>
      </c>
      <c r="U32">
        <f>SUMIFS('ASETTW Untruncated'!U:U,'ASETTW Untruncated'!$A:$A,$A32,'ASETTW Untruncated'!$B:$B,$B32,'ASETTW Untruncated'!$C:$C,$C32)</f>
        <v>1.8230555384185565</v>
      </c>
      <c r="V32">
        <f>SUMIFS('ASETTW Untruncated'!V:V,'ASETTW Untruncated'!$A:$A,$A32,'ASETTW Untruncated'!$B:$B,$B32,'ASETTW Untruncated'!$C:$C,$C32)</f>
        <v>1.7577588233843271</v>
      </c>
      <c r="W32">
        <f>SUMIFS('ASETTW Untruncated'!W:W,'ASETTW Untruncated'!$A:$A,$A32,'ASETTW Untruncated'!$B:$B,$B32,'ASETTW Untruncated'!$C:$C,$C32)</f>
        <v>1.8616309676030183</v>
      </c>
    </row>
    <row r="33" spans="1:23" x14ac:dyDescent="0.45">
      <c r="A33" t="s">
        <v>59</v>
      </c>
      <c r="B33" t="s">
        <v>58</v>
      </c>
      <c r="C33" t="s">
        <v>20</v>
      </c>
      <c r="D33">
        <f>SUMIFS('ASETTW Untruncated'!D:D,'ASETTW Untruncated'!$A:$A,$A33,'ASETTW Untruncated'!$B:$B,$B33,'ASETTW Untruncated'!$C:$C,$C33)</f>
        <v>2.5641231430145548</v>
      </c>
      <c r="E33">
        <f>SUMIFS('ASETTW Untruncated'!E:E,'ASETTW Untruncated'!$A:$A,$A33,'ASETTW Untruncated'!$B:$B,$B33,'ASETTW Untruncated'!$C:$C,$C33)</f>
        <v>2.5001992232647212</v>
      </c>
      <c r="F33">
        <f>SUMIFS('ASETTW Untruncated'!F:F,'ASETTW Untruncated'!$A:$A,$A33,'ASETTW Untruncated'!$B:$B,$B33,'ASETTW Untruncated'!$C:$C,$C33)</f>
        <v>2.4952231471159405</v>
      </c>
      <c r="G33">
        <f>SUMIFS('ASETTW Untruncated'!G:G,'ASETTW Untruncated'!$A:$A,$A33,'ASETTW Untruncated'!$B:$B,$B33,'ASETTW Untruncated'!$C:$C,$C33)</f>
        <v>2.5251156545493481</v>
      </c>
      <c r="H33">
        <f>SUMIFS('ASETTW Untruncated'!H:H,'ASETTW Untruncated'!$A:$A,$A33,'ASETTW Untruncated'!$B:$B,$B33,'ASETTW Untruncated'!$C:$C,$C33)</f>
        <v>2.4160369820397629</v>
      </c>
      <c r="I33">
        <f>SUMIFS('ASETTW Untruncated'!I:I,'ASETTW Untruncated'!$A:$A,$A33,'ASETTW Untruncated'!$B:$B,$B33,'ASETTW Untruncated'!$C:$C,$C33)</f>
        <v>2.3838955118032916</v>
      </c>
      <c r="J33">
        <f>SUMIFS('ASETTW Untruncated'!J:J,'ASETTW Untruncated'!$A:$A,$A33,'ASETTW Untruncated'!$B:$B,$B33,'ASETTW Untruncated'!$C:$C,$C33)</f>
        <v>2.366073688044696</v>
      </c>
      <c r="K33">
        <f>SUMIFS('ASETTW Untruncated'!K:K,'ASETTW Untruncated'!$A:$A,$A33,'ASETTW Untruncated'!$B:$B,$B33,'ASETTW Untruncated'!$C:$C,$C33)</f>
        <v>2.4205809033780219</v>
      </c>
      <c r="L33">
        <f>SUMIFS('ASETTW Untruncated'!L:L,'ASETTW Untruncated'!$A:$A,$A33,'ASETTW Untruncated'!$B:$B,$B33,'ASETTW Untruncated'!$C:$C,$C33)</f>
        <v>2.2690430962059041</v>
      </c>
      <c r="M33">
        <f>SUMIFS('ASETTW Untruncated'!M:M,'ASETTW Untruncated'!$A:$A,$A33,'ASETTW Untruncated'!$B:$B,$B33,'ASETTW Untruncated'!$C:$C,$C33)</f>
        <v>2.2642574199259271</v>
      </c>
      <c r="N33">
        <f>SUMIFS('ASETTW Untruncated'!N:N,'ASETTW Untruncated'!$A:$A,$A33,'ASETTW Untruncated'!$B:$B,$B33,'ASETTW Untruncated'!$C:$C,$C33)</f>
        <v>2.2312333669001827</v>
      </c>
      <c r="O33">
        <f>SUMIFS('ASETTW Untruncated'!O:O,'ASETTW Untruncated'!$A:$A,$A33,'ASETTW Untruncated'!$B:$B,$B33,'ASETTW Untruncated'!$C:$C,$C33)</f>
        <v>2.3081428059625777</v>
      </c>
      <c r="P33">
        <f>SUMIFS('ASETTW Untruncated'!P:P,'ASETTW Untruncated'!$A:$A,$A33,'ASETTW Untruncated'!$B:$B,$B33,'ASETTW Untruncated'!$C:$C,$C33)</f>
        <v>2.1520558245061672</v>
      </c>
      <c r="Q33">
        <f>SUMIFS('ASETTW Untruncated'!Q:Q,'ASETTW Untruncated'!$A:$A,$A33,'ASETTW Untruncated'!$B:$B,$B33,'ASETTW Untruncated'!$C:$C,$C33)</f>
        <v>2.1833374000969754</v>
      </c>
      <c r="R33">
        <f>SUMIFS('ASETTW Untruncated'!R:R,'ASETTW Untruncated'!$A:$A,$A33,'ASETTW Untruncated'!$B:$B,$B33,'ASETTW Untruncated'!$C:$C,$C33)</f>
        <v>2.1275669614257522</v>
      </c>
      <c r="S33">
        <f>SUMIFS('ASETTW Untruncated'!S:S,'ASETTW Untruncated'!$A:$A,$A33,'ASETTW Untruncated'!$B:$B,$B33,'ASETTW Untruncated'!$C:$C,$C33)</f>
        <v>2.2310974704868158</v>
      </c>
      <c r="T33">
        <f>SUMIFS('ASETTW Untruncated'!T:T,'ASETTW Untruncated'!$A:$A,$A33,'ASETTW Untruncated'!$B:$B,$B33,'ASETTW Untruncated'!$C:$C,$C33)</f>
        <v>2.0486023357158571</v>
      </c>
      <c r="U33">
        <f>SUMIFS('ASETTW Untruncated'!U:U,'ASETTW Untruncated'!$A:$A,$A33,'ASETTW Untruncated'!$B:$B,$B33,'ASETTW Untruncated'!$C:$C,$C33)</f>
        <v>2.0963761259632823</v>
      </c>
      <c r="V33">
        <f>SUMIFS('ASETTW Untruncated'!V:V,'ASETTW Untruncated'!$A:$A,$A33,'ASETTW Untruncated'!$B:$B,$B33,'ASETTW Untruncated'!$C:$C,$C33)</f>
        <v>2.0355109014492276</v>
      </c>
      <c r="W33">
        <f>SUMIFS('ASETTW Untruncated'!W:W,'ASETTW Untruncated'!$A:$A,$A33,'ASETTW Untruncated'!$B:$B,$B33,'ASETTW Untruncated'!$C:$C,$C33)</f>
        <v>2.1472722680890599</v>
      </c>
    </row>
    <row r="34" spans="1:23" s="2" customFormat="1" x14ac:dyDescent="0.45">
      <c r="A34" s="2" t="s">
        <v>68</v>
      </c>
      <c r="B34" s="2" t="s">
        <v>34</v>
      </c>
      <c r="C34" s="2" t="s">
        <v>33</v>
      </c>
      <c r="D34" s="2">
        <f>SUMIFS('ASETTW Untruncated'!D:D,'ASETTW Untruncated'!$A:$A,$A34,'ASETTW Untruncated'!$B:$B,$B34,'ASETTW Untruncated'!$C:$C,$C34)</f>
        <v>1.6030672980173115</v>
      </c>
      <c r="E34" s="2">
        <f>SUMIFS('ASETTW Untruncated'!E:E,'ASETTW Untruncated'!$A:$A,$A34,'ASETTW Untruncated'!$B:$B,$B34,'ASETTW Untruncated'!$C:$C,$C34)</f>
        <v>1.4600040161325394</v>
      </c>
      <c r="F34" s="2">
        <f>SUMIFS('ASETTW Untruncated'!F:F,'ASETTW Untruncated'!$A:$A,$A34,'ASETTW Untruncated'!$B:$B,$B34,'ASETTW Untruncated'!$C:$C,$C34)</f>
        <v>1.4628615292186098</v>
      </c>
      <c r="G34" s="2">
        <f>SUMIFS('ASETTW Untruncated'!G:G,'ASETTW Untruncated'!$A:$A,$A34,'ASETTW Untruncated'!$B:$B,$B34,'ASETTW Untruncated'!$C:$C,$C34)</f>
        <v>1.4197984345736636</v>
      </c>
      <c r="H34" s="2">
        <f>SUMIFS('ASETTW Untruncated'!H:H,'ASETTW Untruncated'!$A:$A,$A34,'ASETTW Untruncated'!$B:$B,$B34,'ASETTW Untruncated'!$C:$C,$C34)</f>
        <v>1.4931075941436522</v>
      </c>
      <c r="I34" s="2">
        <f>SUMIFS('ASETTW Untruncated'!I:I,'ASETTW Untruncated'!$A:$A,$A34,'ASETTW Untruncated'!$B:$B,$B34,'ASETTW Untruncated'!$C:$C,$C34)</f>
        <v>1.3777799434477382</v>
      </c>
      <c r="J34" s="2">
        <f>SUMIFS('ASETTW Untruncated'!J:J,'ASETTW Untruncated'!$A:$A,$A34,'ASETTW Untruncated'!$B:$B,$B34,'ASETTW Untruncated'!$C:$C,$C34)</f>
        <v>1.3736631372108077</v>
      </c>
      <c r="K34" s="2">
        <f>SUMIFS('ASETTW Untruncated'!K:K,'ASETTW Untruncated'!$A:$A,$A34,'ASETTW Untruncated'!$B:$B,$B34,'ASETTW Untruncated'!$C:$C,$C34)</f>
        <v>1.3479904006243055</v>
      </c>
      <c r="L34" s="2">
        <f>SUMIFS('ASETTW Untruncated'!L:L,'ASETTW Untruncated'!$A:$A,$A34,'ASETTW Untruncated'!$B:$B,$B34,'ASETTW Untruncated'!$C:$C,$C34)</f>
        <v>1.4048234440793443</v>
      </c>
      <c r="M34" s="2">
        <f>SUMIFS('ASETTW Untruncated'!M:M,'ASETTW Untruncated'!$A:$A,$A34,'ASETTW Untruncated'!$B:$B,$B34,'ASETTW Untruncated'!$C:$C,$C34)</f>
        <v>1.3148161649107699</v>
      </c>
      <c r="N34" s="2">
        <f>SUMIFS('ASETTW Untruncated'!N:N,'ASETTW Untruncated'!$A:$A,$A34,'ASETTW Untruncated'!$B:$B,$B34,'ASETTW Untruncated'!$C:$C,$C34)</f>
        <v>1.3036420102812596</v>
      </c>
      <c r="O34" s="2">
        <f>SUMIFS('ASETTW Untruncated'!O:O,'ASETTW Untruncated'!$A:$A,$A34,'ASETTW Untruncated'!$B:$B,$B34,'ASETTW Untruncated'!$C:$C,$C34)</f>
        <v>1.293559231773286</v>
      </c>
      <c r="P34" s="2">
        <f>SUMIFS('ASETTW Untruncated'!P:P,'ASETTW Untruncated'!$A:$A,$A34,'ASETTW Untruncated'!$B:$B,$B34,'ASETTW Untruncated'!$C:$C,$C34)</f>
        <v>1.3350398780160917</v>
      </c>
      <c r="Q34" s="2">
        <f>SUMIFS('ASETTW Untruncated'!Q:Q,'ASETTW Untruncated'!$A:$A,$A34,'ASETTW Untruncated'!$B:$B,$B34,'ASETTW Untruncated'!$C:$C,$C34)</f>
        <v>1.2605417741783822</v>
      </c>
      <c r="R34" s="2">
        <f>SUMIFS('ASETTW Untruncated'!R:R,'ASETTW Untruncated'!$A:$A,$A34,'ASETTW Untruncated'!$B:$B,$B34,'ASETTW Untruncated'!$C:$C,$C34)</f>
        <v>1.2470534099185668</v>
      </c>
      <c r="S34" s="2">
        <f>SUMIFS('ASETTW Untruncated'!S:S,'ASETTW Untruncated'!$A:$A,$A34,'ASETTW Untruncated'!$B:$B,$B34,'ASETTW Untruncated'!$C:$C,$C34)</f>
        <v>1.2459239698470921</v>
      </c>
      <c r="T34" s="2">
        <f>SUMIFS('ASETTW Untruncated'!T:T,'ASETTW Untruncated'!$A:$A,$A34,'ASETTW Untruncated'!$B:$B,$B34,'ASETTW Untruncated'!$C:$C,$C34)</f>
        <v>1.2736323466657742</v>
      </c>
      <c r="U34" s="2">
        <f>SUMIFS('ASETTW Untruncated'!U:U,'ASETTW Untruncated'!$A:$A,$A34,'ASETTW Untruncated'!$B:$B,$B34,'ASETTW Untruncated'!$C:$C,$C34)</f>
        <v>1.2144867165929802</v>
      </c>
      <c r="V34" s="2">
        <f>SUMIFS('ASETTW Untruncated'!V:V,'ASETTW Untruncated'!$A:$A,$A34,'ASETTW Untruncated'!$B:$B,$B34,'ASETTW Untruncated'!$C:$C,$C34)</f>
        <v>1.1972437333849428</v>
      </c>
      <c r="W34" s="2">
        <f>SUMIFS('ASETTW Untruncated'!W:W,'ASETTW Untruncated'!$A:$A,$A34,'ASETTW Untruncated'!$B:$B,$B34,'ASETTW Untruncated'!$C:$C,$C34)</f>
        <v>1.2050882656337978</v>
      </c>
    </row>
    <row r="35" spans="1:23" x14ac:dyDescent="0.45">
      <c r="A35" t="s">
        <v>146</v>
      </c>
      <c r="B35" t="s">
        <v>220</v>
      </c>
      <c r="C35" t="s">
        <v>128</v>
      </c>
      <c r="D35">
        <f>SUMIFS('ASETTW Untruncated'!D:D,'ASETTW Untruncated'!$A:$A,$A35,'ASETTW Untruncated'!$B:$B,$B35,'ASETTW Untruncated'!$C:$C,$C35)</f>
        <v>1.1098498737101954</v>
      </c>
      <c r="E35">
        <f>SUMIFS('ASETTW Untruncated'!E:E,'ASETTW Untruncated'!$A:$A,$A35,'ASETTW Untruncated'!$B:$B,$B35,'ASETTW Untruncated'!$C:$C,$C35)</f>
        <v>1.1040268815421714</v>
      </c>
      <c r="F35">
        <f>SUMIFS('ASETTW Untruncated'!F:F,'ASETTW Untruncated'!$A:$A,$A35,'ASETTW Untruncated'!$B:$B,$B35,'ASETTW Untruncated'!$C:$C,$C35)</f>
        <v>1.1002456883019063</v>
      </c>
      <c r="G35">
        <f>SUMIFS('ASETTW Untruncated'!G:G,'ASETTW Untruncated'!$A:$A,$A35,'ASETTW Untruncated'!$B:$B,$B35,'ASETTW Untruncated'!$C:$C,$C35)</f>
        <v>1.1242753305056168</v>
      </c>
      <c r="H35">
        <f>SUMIFS('ASETTW Untruncated'!H:H,'ASETTW Untruncated'!$A:$A,$A35,'ASETTW Untruncated'!$B:$B,$B35,'ASETTW Untruncated'!$C:$C,$C35)</f>
        <v>1.0490192035905481</v>
      </c>
      <c r="I35">
        <f>SUMIFS('ASETTW Untruncated'!I:I,'ASETTW Untruncated'!$A:$A,$A35,'ASETTW Untruncated'!$B:$B,$B35,'ASETTW Untruncated'!$C:$C,$C35)</f>
        <v>1.0476736804427453</v>
      </c>
      <c r="J35">
        <f>SUMIFS('ASETTW Untruncated'!J:J,'ASETTW Untruncated'!$A:$A,$A35,'ASETTW Untruncated'!$B:$B,$B35,'ASETTW Untruncated'!$C:$C,$C35)</f>
        <v>1.0454928723362247</v>
      </c>
      <c r="K35">
        <f>SUMIFS('ASETTW Untruncated'!K:K,'ASETTW Untruncated'!$A:$A,$A35,'ASETTW Untruncated'!$B:$B,$B35,'ASETTW Untruncated'!$C:$C,$C35)</f>
        <v>1.0710010769423426</v>
      </c>
      <c r="L35">
        <f>SUMIFS('ASETTW Untruncated'!L:L,'ASETTW Untruncated'!$A:$A,$A35,'ASETTW Untruncated'!$B:$B,$B35,'ASETTW Untruncated'!$C:$C,$C35)</f>
        <v>1</v>
      </c>
      <c r="M35">
        <f>SUMIFS('ASETTW Untruncated'!M:M,'ASETTW Untruncated'!$A:$A,$A35,'ASETTW Untruncated'!$B:$B,$B35,'ASETTW Untruncated'!$C:$C,$C35)</f>
        <v>1.003437704439343</v>
      </c>
      <c r="N35">
        <f>SUMIFS('ASETTW Untruncated'!N:N,'ASETTW Untruncated'!$A:$A,$A35,'ASETTW Untruncated'!$B:$B,$B35,'ASETTW Untruncated'!$C:$C,$C35)</f>
        <v>1</v>
      </c>
      <c r="O35">
        <f>SUMIFS('ASETTW Untruncated'!O:O,'ASETTW Untruncated'!$A:$A,$A35,'ASETTW Untruncated'!$B:$B,$B35,'ASETTW Untruncated'!$C:$C,$C35)</f>
        <v>1.0287299584370584</v>
      </c>
      <c r="P35">
        <f>SUMIFS('ASETTW Untruncated'!P:P,'ASETTW Untruncated'!$A:$A,$A35,'ASETTW Untruncated'!$B:$B,$B35,'ASETTW Untruncated'!$C:$C,$C35)</f>
        <v>0.96095252056462588</v>
      </c>
      <c r="Q35">
        <f>SUMIFS('ASETTW Untruncated'!Q:Q,'ASETTW Untruncated'!$A:$A,$A35,'ASETTW Untruncated'!$B:$B,$B35,'ASETTW Untruncated'!$C:$C,$C35)</f>
        <v>0.96849825846520499</v>
      </c>
      <c r="R35">
        <f>SUMIFS('ASETTW Untruncated'!R:R,'ASETTW Untruncated'!$A:$A,$A35,'ASETTW Untruncated'!$B:$B,$B35,'ASETTW Untruncated'!$C:$C,$C35)</f>
        <v>0.96301297781599926</v>
      </c>
      <c r="S35">
        <f>SUMIFS('ASETTW Untruncated'!S:S,'ASETTW Untruncated'!$A:$A,$A35,'ASETTW Untruncated'!$B:$B,$B35,'ASETTW Untruncated'!$C:$C,$C35)</f>
        <v>0.994844983823999</v>
      </c>
      <c r="T35">
        <f>SUMIFS('ASETTW Untruncated'!T:T,'ASETTW Untruncated'!$A:$A,$A35,'ASETTW Untruncated'!$B:$B,$B35,'ASETTW Untruncated'!$C:$C,$C35)</f>
        <v>0.92410578029061452</v>
      </c>
      <c r="U35">
        <f>SUMIFS('ASETTW Untruncated'!U:U,'ASETTW Untruncated'!$A:$A,$A35,'ASETTW Untruncated'!$B:$B,$B35,'ASETTW Untruncated'!$C:$C,$C35)</f>
        <v>0.93592712690569124</v>
      </c>
      <c r="V35">
        <f>SUMIFS('ASETTW Untruncated'!V:V,'ASETTW Untruncated'!$A:$A,$A35,'ASETTW Untruncated'!$B:$B,$B35,'ASETTW Untruncated'!$C:$C,$C35)</f>
        <v>0.92892101250011827</v>
      </c>
      <c r="W35">
        <f>SUMIFS('ASETTW Untruncated'!W:W,'ASETTW Untruncated'!$A:$A,$A35,'ASETTW Untruncated'!$B:$B,$B35,'ASETTW Untruncated'!$C:$C,$C35)</f>
        <v>0.9631284533501745</v>
      </c>
    </row>
    <row r="36" spans="1:23" s="2" customFormat="1" x14ac:dyDescent="0.45">
      <c r="A36" s="2" t="s">
        <v>147</v>
      </c>
      <c r="B36" s="2" t="s">
        <v>34</v>
      </c>
      <c r="C36" s="2" t="s">
        <v>44</v>
      </c>
      <c r="D36" s="2">
        <f>SUMIFS('ASETTW Untruncated'!D:D,'ASETTW Untruncated'!$A:$A,$A36,'ASETTW Untruncated'!$B:$B,$B36,'ASETTW Untruncated'!$C:$C,$C36)</f>
        <v>1.425173447612706</v>
      </c>
      <c r="E36" s="2">
        <f>SUMIFS('ASETTW Untruncated'!E:E,'ASETTW Untruncated'!$A:$A,$A36,'ASETTW Untruncated'!$B:$B,$B36,'ASETTW Untruncated'!$C:$C,$C36)</f>
        <v>1.4365142230903232</v>
      </c>
      <c r="F36" s="2">
        <f>SUMIFS('ASETTW Untruncated'!F:F,'ASETTW Untruncated'!$A:$A,$A36,'ASETTW Untruncated'!$B:$B,$B36,'ASETTW Untruncated'!$C:$C,$C36)</f>
        <v>1.4046802620355403</v>
      </c>
      <c r="G36" s="2">
        <f>SUMIFS('ASETTW Untruncated'!G:G,'ASETTW Untruncated'!$A:$A,$A36,'ASETTW Untruncated'!$B:$B,$B36,'ASETTW Untruncated'!$C:$C,$C36)</f>
        <v>1.4617869304544928</v>
      </c>
      <c r="H36" s="2">
        <f>SUMIFS('ASETTW Untruncated'!H:H,'ASETTW Untruncated'!$A:$A,$A36,'ASETTW Untruncated'!$B:$B,$B36,'ASETTW Untruncated'!$C:$C,$C36)</f>
        <v>1.3617249923889718</v>
      </c>
      <c r="I36" s="2">
        <f>SUMIFS('ASETTW Untruncated'!I:I,'ASETTW Untruncated'!$A:$A,$A36,'ASETTW Untruncated'!$B:$B,$B36,'ASETTW Untruncated'!$C:$C,$C36)</f>
        <v>1.374565869108145</v>
      </c>
      <c r="J36" s="2">
        <f>SUMIFS('ASETTW Untruncated'!J:J,'ASETTW Untruncated'!$A:$A,$A36,'ASETTW Untruncated'!$B:$B,$B36,'ASETTW Untruncated'!$C:$C,$C36)</f>
        <v>1.3475436030023487</v>
      </c>
      <c r="K36" s="2">
        <f>SUMIFS('ASETTW Untruncated'!K:K,'ASETTW Untruncated'!$A:$A,$A36,'ASETTW Untruncated'!$B:$B,$B36,'ASETTW Untruncated'!$C:$C,$C36)</f>
        <v>1.4044248752488857</v>
      </c>
      <c r="L36" s="2">
        <f>SUMIFS('ASETTW Untruncated'!L:L,'ASETTW Untruncated'!$A:$A,$A36,'ASETTW Untruncated'!$B:$B,$B36,'ASETTW Untruncated'!$C:$C,$C36)</f>
        <v>1.294335488824818</v>
      </c>
      <c r="M36" s="2">
        <f>SUMIFS('ASETTW Untruncated'!M:M,'ASETTW Untruncated'!$A:$A,$A36,'ASETTW Untruncated'!$B:$B,$B36,'ASETTW Untruncated'!$C:$C,$C36)</f>
        <v>1.3120150619299527</v>
      </c>
      <c r="N36" s="2">
        <f>SUMIFS('ASETTW Untruncated'!N:N,'ASETTW Untruncated'!$A:$A,$A36,'ASETTW Untruncated'!$B:$B,$B36,'ASETTW Untruncated'!$C:$C,$C36)</f>
        <v>1.2856959490040794</v>
      </c>
      <c r="O36" s="2">
        <f>SUMIFS('ASETTW Untruncated'!O:O,'ASETTW Untruncated'!$A:$A,$A36,'ASETTW Untruncated'!$B:$B,$B36,'ASETTW Untruncated'!$C:$C,$C36)</f>
        <v>1.3445215653162923</v>
      </c>
      <c r="P36" s="2">
        <f>SUMIFS('ASETTW Untruncated'!P:P,'ASETTW Untruncated'!$A:$A,$A36,'ASETTW Untruncated'!$B:$B,$B36,'ASETTW Untruncated'!$C:$C,$C36)</f>
        <v>1.2470622872897139</v>
      </c>
      <c r="Q36" s="2">
        <f>SUMIFS('ASETTW Untruncated'!Q:Q,'ASETTW Untruncated'!$A:$A,$A36,'ASETTW Untruncated'!$B:$B,$B36,'ASETTW Untruncated'!$C:$C,$C36)</f>
        <v>1.270209035546835</v>
      </c>
      <c r="R36" s="2">
        <f>SUMIFS('ASETTW Untruncated'!R:R,'ASETTW Untruncated'!$A:$A,$A36,'ASETTW Untruncated'!$B:$B,$B36,'ASETTW Untruncated'!$C:$C,$C36)</f>
        <v>1.243974853502184</v>
      </c>
      <c r="S36" s="2">
        <f>SUMIFS('ASETTW Untruncated'!S:S,'ASETTW Untruncated'!$A:$A,$A36,'ASETTW Untruncated'!$B:$B,$B36,'ASETTW Untruncated'!$C:$C,$C36)</f>
        <v>1.3050999397339866</v>
      </c>
      <c r="T36" s="2">
        <f>SUMIFS('ASETTW Untruncated'!T:T,'ASETTW Untruncated'!$A:$A,$A36,'ASETTW Untruncated'!$B:$B,$B36,'ASETTW Untruncated'!$C:$C,$C36)</f>
        <v>1.1975497516442206</v>
      </c>
      <c r="U36" s="2">
        <f>SUMIFS('ASETTW Untruncated'!U:U,'ASETTW Untruncated'!$A:$A,$A36,'ASETTW Untruncated'!$B:$B,$B36,'ASETTW Untruncated'!$C:$C,$C36)</f>
        <v>1.2237823405896946</v>
      </c>
      <c r="V36" s="2">
        <f>SUMIFS('ASETTW Untruncated'!V:V,'ASETTW Untruncated'!$A:$A,$A36,'ASETTW Untruncated'!$B:$B,$B36,'ASETTW Untruncated'!$C:$C,$C36)</f>
        <v>1.19831078223149</v>
      </c>
      <c r="W36" s="2">
        <f>SUMIFS('ASETTW Untruncated'!W:W,'ASETTW Untruncated'!$A:$A,$A36,'ASETTW Untruncated'!$B:$B,$B36,'ASETTW Untruncated'!$C:$C,$C36)</f>
        <v>1.2593450952211598</v>
      </c>
    </row>
    <row r="37" spans="1:23" s="2" customFormat="1" x14ac:dyDescent="0.45">
      <c r="A37" s="2" t="s">
        <v>36</v>
      </c>
      <c r="B37" s="2" t="s">
        <v>34</v>
      </c>
      <c r="C37" s="2" t="s">
        <v>44</v>
      </c>
      <c r="D37" s="2">
        <f>SUMIFS('ASETTW Untruncated'!D:D,'ASETTW Untruncated'!$A:$A,$A37,'ASETTW Untruncated'!$B:$B,$B37,'ASETTW Untruncated'!$C:$C,$C37)</f>
        <v>1.4433382497868754</v>
      </c>
      <c r="E37" s="2">
        <f>SUMIFS('ASETTW Untruncated'!E:E,'ASETTW Untruncated'!$A:$A,$A37,'ASETTW Untruncated'!$B:$B,$B37,'ASETTW Untruncated'!$C:$C,$C37)</f>
        <v>1.4438712965213745</v>
      </c>
      <c r="F37" s="2">
        <f>SUMIFS('ASETTW Untruncated'!F:F,'ASETTW Untruncated'!$A:$A,$A37,'ASETTW Untruncated'!$B:$B,$B37,'ASETTW Untruncated'!$C:$C,$C37)</f>
        <v>1.4007097599254208</v>
      </c>
      <c r="G37" s="2">
        <f>SUMIFS('ASETTW Untruncated'!G:G,'ASETTW Untruncated'!$A:$A,$A37,'ASETTW Untruncated'!$B:$B,$B37,'ASETTW Untruncated'!$C:$C,$C37)</f>
        <v>1.4570569341756601</v>
      </c>
      <c r="H37" s="2">
        <f>SUMIFS('ASETTW Untruncated'!H:H,'ASETTW Untruncated'!$A:$A,$A37,'ASETTW Untruncated'!$B:$B,$B37,'ASETTW Untruncated'!$C:$C,$C37)</f>
        <v>1.3695900240481276</v>
      </c>
      <c r="I37" s="2">
        <f>SUMIFS('ASETTW Untruncated'!I:I,'ASETTW Untruncated'!$A:$A,$A37,'ASETTW Untruncated'!$B:$B,$B37,'ASETTW Untruncated'!$C:$C,$C37)</f>
        <v>1.3772591052259249</v>
      </c>
      <c r="J37" s="2">
        <f>SUMIFS('ASETTW Untruncated'!J:J,'ASETTW Untruncated'!$A:$A,$A37,'ASETTW Untruncated'!$B:$B,$B37,'ASETTW Untruncated'!$C:$C,$C37)</f>
        <v>1.3362077981235803</v>
      </c>
      <c r="K37" s="2">
        <f>SUMIFS('ASETTW Untruncated'!K:K,'ASETTW Untruncated'!$A:$A,$A37,'ASETTW Untruncated'!$B:$B,$B37,'ASETTW Untruncated'!$C:$C,$C37)</f>
        <v>1.3943304366110816</v>
      </c>
      <c r="L37" s="2">
        <f>SUMIFS('ASETTW Untruncated'!L:L,'ASETTW Untruncated'!$A:$A,$A37,'ASETTW Untruncated'!$B:$B,$B37,'ASETTW Untruncated'!$C:$C,$C37)</f>
        <v>1.3004297147998023</v>
      </c>
      <c r="M37" s="2">
        <f>SUMIFS('ASETTW Untruncated'!M:M,'ASETTW Untruncated'!$A:$A,$A37,'ASETTW Untruncated'!$B:$B,$B37,'ASETTW Untruncated'!$C:$C,$C37)</f>
        <v>1.3148050328249898</v>
      </c>
      <c r="N37" s="2">
        <f>SUMIFS('ASETTW Untruncated'!N:N,'ASETTW Untruncated'!$A:$A,$A37,'ASETTW Untruncated'!$B:$B,$B37,'ASETTW Untruncated'!$C:$C,$C37)</f>
        <v>1.2765338177881602</v>
      </c>
      <c r="O37" s="2">
        <f>SUMIFS('ASETTW Untruncated'!O:O,'ASETTW Untruncated'!$A:$A,$A37,'ASETTW Untruncated'!$B:$B,$B37,'ASETTW Untruncated'!$C:$C,$C37)</f>
        <v>1.3356483801527816</v>
      </c>
      <c r="P37" s="2">
        <f>SUMIFS('ASETTW Untruncated'!P:P,'ASETTW Untruncated'!$A:$A,$A37,'ASETTW Untruncated'!$B:$B,$B37,'ASETTW Untruncated'!$C:$C,$C37)</f>
        <v>1.255707953674984</v>
      </c>
      <c r="Q37" s="2">
        <f>SUMIFS('ASETTW Untruncated'!Q:Q,'ASETTW Untruncated'!$A:$A,$A37,'ASETTW Untruncated'!$B:$B,$B37,'ASETTW Untruncated'!$C:$C,$C37)</f>
        <v>1.2723193672153952</v>
      </c>
      <c r="R37" s="2">
        <f>SUMIFS('ASETTW Untruncated'!R:R,'ASETTW Untruncated'!$A:$A,$A37,'ASETTW Untruncated'!$B:$B,$B37,'ASETTW Untruncated'!$C:$C,$C37)</f>
        <v>1.2368761768306824</v>
      </c>
      <c r="S37" s="2">
        <f>SUMIFS('ASETTW Untruncated'!S:S,'ASETTW Untruncated'!$A:$A,$A37,'ASETTW Untruncated'!$B:$B,$B37,'ASETTW Untruncated'!$C:$C,$C37)</f>
        <v>1.2962450628348408</v>
      </c>
      <c r="T37" s="2">
        <f>SUMIFS('ASETTW Untruncated'!T:T,'ASETTW Untruncated'!$A:$A,$A37,'ASETTW Untruncated'!$B:$B,$B37,'ASETTW Untruncated'!$C:$C,$C37)</f>
        <v>1.2069971860170841</v>
      </c>
      <c r="U37" s="2">
        <f>SUMIFS('ASETTW Untruncated'!U:U,'ASETTW Untruncated'!$A:$A,$A37,'ASETTW Untruncated'!$B:$B,$B37,'ASETTW Untruncated'!$C:$C,$C37)</f>
        <v>1.2255417803583781</v>
      </c>
      <c r="V37" s="2">
        <f>SUMIFS('ASETTW Untruncated'!V:V,'ASETTW Untruncated'!$A:$A,$A37,'ASETTW Untruncated'!$B:$B,$B37,'ASETTW Untruncated'!$C:$C,$C37)</f>
        <v>1.1925640446198755</v>
      </c>
      <c r="W37" s="2">
        <f>SUMIFS('ASETTW Untruncated'!W:W,'ASETTW Untruncated'!$A:$A,$A37,'ASETTW Untruncated'!$B:$B,$B37,'ASETTW Untruncated'!$C:$C,$C37)</f>
        <v>1.2517017095611123</v>
      </c>
    </row>
    <row r="38" spans="1:23" s="2" customFormat="1" x14ac:dyDescent="0.45">
      <c r="A38" s="2" t="s">
        <v>138</v>
      </c>
      <c r="B38" s="2" t="s">
        <v>17</v>
      </c>
      <c r="C38" s="2" t="s">
        <v>44</v>
      </c>
      <c r="D38" s="2">
        <f>SUMIFS('ASETTW Untruncated'!D:D,'ASETTW Untruncated'!$A:$A,$A38,'ASETTW Untruncated'!$B:$B,$B38,'ASETTW Untruncated'!$C:$C,$C38)</f>
        <v>1.4627221058779662</v>
      </c>
      <c r="E38" s="2">
        <f>SUMIFS('ASETTW Untruncated'!E:E,'ASETTW Untruncated'!$A:$A,$A38,'ASETTW Untruncated'!$B:$B,$B38,'ASETTW Untruncated'!$C:$C,$C38)</f>
        <v>1.436462552969316</v>
      </c>
      <c r="F38" s="2">
        <f>SUMIFS('ASETTW Untruncated'!F:F,'ASETTW Untruncated'!$A:$A,$A38,'ASETTW Untruncated'!$B:$B,$B38,'ASETTW Untruncated'!$C:$C,$C38)</f>
        <v>1.4007093206055237</v>
      </c>
      <c r="G38" s="2">
        <f>SUMIFS('ASETTW Untruncated'!G:G,'ASETTW Untruncated'!$A:$A,$A38,'ASETTW Untruncated'!$B:$B,$B38,'ASETTW Untruncated'!$C:$C,$C38)</f>
        <v>1.4358293680736718</v>
      </c>
      <c r="H38" s="2">
        <f>SUMIFS('ASETTW Untruncated'!H:H,'ASETTW Untruncated'!$A:$A,$A38,'ASETTW Untruncated'!$B:$B,$B38,'ASETTW Untruncated'!$C:$C,$C38)</f>
        <v>1.3690363117795068</v>
      </c>
      <c r="I38" s="2">
        <f>SUMIFS('ASETTW Untruncated'!I:I,'ASETTW Untruncated'!$A:$A,$A38,'ASETTW Untruncated'!$B:$B,$B38,'ASETTW Untruncated'!$C:$C,$C38)</f>
        <v>1.3697948347739304</v>
      </c>
      <c r="J38" s="2">
        <f>SUMIFS('ASETTW Untruncated'!J:J,'ASETTW Untruncated'!$A:$A,$A38,'ASETTW Untruncated'!$B:$B,$B38,'ASETTW Untruncated'!$C:$C,$C38)</f>
        <v>1.3228803217977283</v>
      </c>
      <c r="K38" s="2">
        <f>SUMIFS('ASETTW Untruncated'!K:K,'ASETTW Untruncated'!$A:$A,$A38,'ASETTW Untruncated'!$B:$B,$B38,'ASETTW Untruncated'!$C:$C,$C38)</f>
        <v>1.3746879144311539</v>
      </c>
      <c r="L38" s="2">
        <f>SUMIFS('ASETTW Untruncated'!L:L,'ASETTW Untruncated'!$A:$A,$A38,'ASETTW Untruncated'!$B:$B,$B38,'ASETTW Untruncated'!$C:$C,$C38)</f>
        <v>1.3006107616137732</v>
      </c>
      <c r="M38" s="2">
        <f>SUMIFS('ASETTW Untruncated'!M:M,'ASETTW Untruncated'!$A:$A,$A38,'ASETTW Untruncated'!$B:$B,$B38,'ASETTW Untruncated'!$C:$C,$C38)</f>
        <v>1.3092999824468945</v>
      </c>
      <c r="N38" s="2">
        <f>SUMIFS('ASETTW Untruncated'!N:N,'ASETTW Untruncated'!$A:$A,$A38,'ASETTW Untruncated'!$B:$B,$B38,'ASETTW Untruncated'!$C:$C,$C38)</f>
        <v>1.2645980810955606</v>
      </c>
      <c r="O38" s="2">
        <f>SUMIFS('ASETTW Untruncated'!O:O,'ASETTW Untruncated'!$A:$A,$A38,'ASETTW Untruncated'!$B:$B,$B38,'ASETTW Untruncated'!$C:$C,$C38)</f>
        <v>1.3182046192958756</v>
      </c>
      <c r="P38" s="2">
        <f>SUMIFS('ASETTW Untruncated'!P:P,'ASETTW Untruncated'!$A:$A,$A38,'ASETTW Untruncated'!$B:$B,$B38,'ASETTW Untruncated'!$C:$C,$C38)</f>
        <v>1.2449210287385317</v>
      </c>
      <c r="Q38" s="2">
        <f>SUMIFS('ASETTW Untruncated'!Q:Q,'ASETTW Untruncated'!$A:$A,$A38,'ASETTW Untruncated'!$B:$B,$B38,'ASETTW Untruncated'!$C:$C,$C38)</f>
        <v>1.261023220924937</v>
      </c>
      <c r="R38" s="2">
        <f>SUMIFS('ASETTW Untruncated'!R:R,'ASETTW Untruncated'!$A:$A,$A38,'ASETTW Untruncated'!$B:$B,$B38,'ASETTW Untruncated'!$C:$C,$C38)</f>
        <v>1.2170772982706346</v>
      </c>
      <c r="S38" s="2">
        <f>SUMIFS('ASETTW Untruncated'!S:S,'ASETTW Untruncated'!$A:$A,$A38,'ASETTW Untruncated'!$B:$B,$B38,'ASETTW Untruncated'!$C:$C,$C38)</f>
        <v>1.2733176336980103</v>
      </c>
      <c r="T38" s="2">
        <f>SUMIFS('ASETTW Untruncated'!T:T,'ASETTW Untruncated'!$A:$A,$A38,'ASETTW Untruncated'!$B:$B,$B38,'ASETTW Untruncated'!$C:$C,$C38)</f>
        <v>1.1957122814793979</v>
      </c>
      <c r="U38" s="2">
        <f>SUMIFS('ASETTW Untruncated'!U:U,'ASETTW Untruncated'!$A:$A,$A38,'ASETTW Untruncated'!$B:$B,$B38,'ASETTW Untruncated'!$C:$C,$C38)</f>
        <v>1.2152879969632226</v>
      </c>
      <c r="V38" s="2">
        <f>SUMIFS('ASETTW Untruncated'!V:V,'ASETTW Untruncated'!$A:$A,$A38,'ASETTW Untruncated'!$B:$B,$B38,'ASETTW Untruncated'!$C:$C,$C38)</f>
        <v>1.1737972345721561</v>
      </c>
      <c r="W38" s="2">
        <f>SUMIFS('ASETTW Untruncated'!W:W,'ASETTW Untruncated'!$A:$A,$A38,'ASETTW Untruncated'!$B:$B,$B38,'ASETTW Untruncated'!$C:$C,$C38)</f>
        <v>1.2303926841847701</v>
      </c>
    </row>
    <row r="39" spans="1:23" s="2" customFormat="1" x14ac:dyDescent="0.45">
      <c r="A39" s="2" t="s">
        <v>149</v>
      </c>
      <c r="B39" s="2" t="s">
        <v>17</v>
      </c>
      <c r="C39" s="2" t="s">
        <v>44</v>
      </c>
      <c r="D39" s="2">
        <f>SUMIFS('ASETTW Untruncated'!D:D,'ASETTW Untruncated'!$A:$A,$A39,'ASETTW Untruncated'!$B:$B,$B39,'ASETTW Untruncated'!$C:$C,$C39)</f>
        <v>1.4727538782908989</v>
      </c>
      <c r="E39" s="2">
        <f>SUMIFS('ASETTW Untruncated'!E:E,'ASETTW Untruncated'!$A:$A,$A39,'ASETTW Untruncated'!$B:$B,$B39,'ASETTW Untruncated'!$C:$C,$C39)</f>
        <v>1.4987220007773008</v>
      </c>
      <c r="F39" s="2">
        <f>SUMIFS('ASETTW Untruncated'!F:F,'ASETTW Untruncated'!$A:$A,$A39,'ASETTW Untruncated'!$B:$B,$B39,'ASETTW Untruncated'!$C:$C,$C39)</f>
        <v>1.4708357534810934</v>
      </c>
      <c r="G39" s="2">
        <f>SUMIFS('ASETTW Untruncated'!G:G,'ASETTW Untruncated'!$A:$A,$A39,'ASETTW Untruncated'!$B:$B,$B39,'ASETTW Untruncated'!$C:$C,$C39)</f>
        <v>1.5371994518296783</v>
      </c>
      <c r="H39" s="2">
        <f>SUMIFS('ASETTW Untruncated'!H:H,'ASETTW Untruncated'!$A:$A,$A39,'ASETTW Untruncated'!$B:$B,$B39,'ASETTW Untruncated'!$C:$C,$C39)</f>
        <v>1.4072022114232674</v>
      </c>
      <c r="I39" s="2">
        <f>SUMIFS('ASETTW Untruncated'!I:I,'ASETTW Untruncated'!$A:$A,$A39,'ASETTW Untruncated'!$B:$B,$B39,'ASETTW Untruncated'!$C:$C,$C39)</f>
        <v>1.4342396097887704</v>
      </c>
      <c r="J39" s="2">
        <f>SUMIFS('ASETTW Untruncated'!J:J,'ASETTW Untruncated'!$A:$A,$A39,'ASETTW Untruncated'!$B:$B,$B39,'ASETTW Untruncated'!$C:$C,$C39)</f>
        <v>1.4098322861238859</v>
      </c>
      <c r="K39" s="2">
        <f>SUMIFS('ASETTW Untruncated'!K:K,'ASETTW Untruncated'!$A:$A,$A39,'ASETTW Untruncated'!$B:$B,$B39,'ASETTW Untruncated'!$C:$C,$C39)</f>
        <v>1.4745821994817272</v>
      </c>
      <c r="L39" s="2">
        <f>SUMIFS('ASETTW Untruncated'!L:L,'ASETTW Untruncated'!$A:$A,$A39,'ASETTW Untruncated'!$B:$B,$B39,'ASETTW Untruncated'!$C:$C,$C39)</f>
        <v>1.3427039013714623</v>
      </c>
      <c r="M39" s="2">
        <f>SUMIFS('ASETTW Untruncated'!M:M,'ASETTW Untruncated'!$A:$A,$A39,'ASETTW Untruncated'!$B:$B,$B39,'ASETTW Untruncated'!$C:$C,$C39)</f>
        <v>1.3744986706679729</v>
      </c>
      <c r="N39" s="2">
        <f>SUMIFS('ASETTW Untruncated'!N:N,'ASETTW Untruncated'!$A:$A,$A39,'ASETTW Untruncated'!$B:$B,$B39,'ASETTW Untruncated'!$C:$C,$C39)</f>
        <v>1.3503251613330345</v>
      </c>
      <c r="O39" s="2">
        <f>SUMIFS('ASETTW Untruncated'!O:O,'ASETTW Untruncated'!$A:$A,$A39,'ASETTW Untruncated'!$B:$B,$B39,'ASETTW Untruncated'!$C:$C,$C39)</f>
        <v>1.4161731162731137</v>
      </c>
      <c r="P39" s="2">
        <f>SUMIFS('ASETTW Untruncated'!P:P,'ASETTW Untruncated'!$A:$A,$A39,'ASETTW Untruncated'!$B:$B,$B39,'ASETTW Untruncated'!$C:$C,$C39)</f>
        <v>1.2866262825224619</v>
      </c>
      <c r="Q39" s="2">
        <f>SUMIFS('ASETTW Untruncated'!Q:Q,'ASETTW Untruncated'!$A:$A,$A39,'ASETTW Untruncated'!$B:$B,$B39,'ASETTW Untruncated'!$C:$C,$C39)</f>
        <v>1.3286656206708252</v>
      </c>
      <c r="R39" s="2">
        <f>SUMIFS('ASETTW Untruncated'!R:R,'ASETTW Untruncated'!$A:$A,$A39,'ASETTW Untruncated'!$B:$B,$B39,'ASETTW Untruncated'!$C:$C,$C39)</f>
        <v>1.2992807394587538</v>
      </c>
      <c r="S39" s="2">
        <f>SUMIFS('ASETTW Untruncated'!S:S,'ASETTW Untruncated'!$A:$A,$A39,'ASETTW Untruncated'!$B:$B,$B39,'ASETTW Untruncated'!$C:$C,$C39)</f>
        <v>1.3707014124725547</v>
      </c>
      <c r="T39" s="2">
        <f>SUMIFS('ASETTW Untruncated'!T:T,'ASETTW Untruncated'!$A:$A,$A39,'ASETTW Untruncated'!$B:$B,$B39,'ASETTW Untruncated'!$C:$C,$C39)</f>
        <v>1.2380168103731333</v>
      </c>
      <c r="U39" s="2">
        <f>SUMIFS('ASETTW Untruncated'!U:U,'ASETTW Untruncated'!$A:$A,$A39,'ASETTW Untruncated'!$B:$B,$B39,'ASETTW Untruncated'!$C:$C,$C39)</f>
        <v>1.2848024218121532</v>
      </c>
      <c r="V39" s="2">
        <f>SUMIFS('ASETTW Untruncated'!V:V,'ASETTW Untruncated'!$A:$A,$A39,'ASETTW Untruncated'!$B:$B,$B39,'ASETTW Untruncated'!$C:$C,$C39)</f>
        <v>1.2543234547458058</v>
      </c>
      <c r="W39" s="2">
        <f>SUMIFS('ASETTW Untruncated'!W:W,'ASETTW Untruncated'!$A:$A,$A39,'ASETTW Untruncated'!$B:$B,$B39,'ASETTW Untruncated'!$C:$C,$C39)</f>
        <v>1.3270044383976454</v>
      </c>
    </row>
    <row r="40" spans="1:23" s="2" customFormat="1" x14ac:dyDescent="0.45">
      <c r="A40" s="2" t="s">
        <v>147</v>
      </c>
      <c r="B40" s="2" t="s">
        <v>17</v>
      </c>
      <c r="C40" s="2" t="s">
        <v>44</v>
      </c>
      <c r="D40" s="2">
        <f>SUMIFS('ASETTW Untruncated'!D:D,'ASETTW Untruncated'!$A:$A,$A40,'ASETTW Untruncated'!$B:$B,$B40,'ASETTW Untruncated'!$C:$C,$C40)</f>
        <v>1.4852855495921917</v>
      </c>
      <c r="E40" s="2">
        <f>SUMIFS('ASETTW Untruncated'!E:E,'ASETTW Untruncated'!$A:$A,$A40,'ASETTW Untruncated'!$B:$B,$B40,'ASETTW Untruncated'!$C:$C,$C40)</f>
        <v>1.4979193026085347</v>
      </c>
      <c r="F40" s="2">
        <f>SUMIFS('ASETTW Untruncated'!F:F,'ASETTW Untruncated'!$A:$A,$A40,'ASETTW Untruncated'!$B:$B,$B40,'ASETTW Untruncated'!$C:$C,$C40)</f>
        <v>1.4634742484427681</v>
      </c>
      <c r="G40" s="2">
        <f>SUMIFS('ASETTW Untruncated'!G:G,'ASETTW Untruncated'!$A:$A,$A40,'ASETTW Untruncated'!$B:$B,$B40,'ASETTW Untruncated'!$C:$C,$C40)</f>
        <v>1.5198863205125612</v>
      </c>
      <c r="H40" s="2">
        <f>SUMIFS('ASETTW Untruncated'!H:H,'ASETTW Untruncated'!$A:$A,$A40,'ASETTW Untruncated'!$B:$B,$B40,'ASETTW Untruncated'!$C:$C,$C40)</f>
        <v>1.4087126262841199</v>
      </c>
      <c r="I40" s="2">
        <f>SUMIFS('ASETTW Untruncated'!I:I,'ASETTW Untruncated'!$A:$A,$A40,'ASETTW Untruncated'!$B:$B,$B40,'ASETTW Untruncated'!$C:$C,$C40)</f>
        <v>1.4231936215132899</v>
      </c>
      <c r="J40" s="2">
        <f>SUMIFS('ASETTW Untruncated'!J:J,'ASETTW Untruncated'!$A:$A,$A40,'ASETTW Untruncated'!$B:$B,$B40,'ASETTW Untruncated'!$C:$C,$C40)</f>
        <v>1.393998950270346</v>
      </c>
      <c r="K40" s="2">
        <f>SUMIFS('ASETTW Untruncated'!K:K,'ASETTW Untruncated'!$A:$A,$A40,'ASETTW Untruncated'!$B:$B,$B40,'ASETTW Untruncated'!$C:$C,$C40)</f>
        <v>1.4487345806447647</v>
      </c>
      <c r="L40" s="2">
        <f>SUMIFS('ASETTW Untruncated'!L:L,'ASETTW Untruncated'!$A:$A,$A40,'ASETTW Untruncated'!$B:$B,$B40,'ASETTW Untruncated'!$C:$C,$C40)</f>
        <v>1.342383575924962</v>
      </c>
      <c r="M40" s="2">
        <f>SUMIFS('ASETTW Untruncated'!M:M,'ASETTW Untruncated'!$A:$A,$A40,'ASETTW Untruncated'!$B:$B,$B40,'ASETTW Untruncated'!$C:$C,$C40)</f>
        <v>1.3638762394963744</v>
      </c>
      <c r="N40" s="2">
        <f>SUMIFS('ASETTW Untruncated'!N:N,'ASETTW Untruncated'!$A:$A,$A40,'ASETTW Untruncated'!$B:$B,$B40,'ASETTW Untruncated'!$C:$C,$C40)</f>
        <v>1.3337928251999498</v>
      </c>
      <c r="O40" s="2">
        <f>SUMIFS('ASETTW Untruncated'!O:O,'ASETTW Untruncated'!$A:$A,$A40,'ASETTW Untruncated'!$B:$B,$B40,'ASETTW Untruncated'!$C:$C,$C40)</f>
        <v>1.392937988626157</v>
      </c>
      <c r="P40" s="2">
        <f>SUMIFS('ASETTW Untruncated'!P:P,'ASETTW Untruncated'!$A:$A,$A40,'ASETTW Untruncated'!$B:$B,$B40,'ASETTW Untruncated'!$C:$C,$C40)</f>
        <v>1.2857673851156783</v>
      </c>
      <c r="Q40" s="2">
        <f>SUMIFS('ASETTW Untruncated'!Q:Q,'ASETTW Untruncated'!$A:$A,$A40,'ASETTW Untruncated'!$B:$B,$B40,'ASETTW Untruncated'!$C:$C,$C40)</f>
        <v>1.3127867974576717</v>
      </c>
      <c r="R40" s="2">
        <f>SUMIFS('ASETTW Untruncated'!R:R,'ASETTW Untruncated'!$A:$A,$A40,'ASETTW Untruncated'!$B:$B,$B40,'ASETTW Untruncated'!$C:$C,$C40)</f>
        <v>1.2829016935531983</v>
      </c>
      <c r="S40" s="2">
        <f>SUMIFS('ASETTW Untruncated'!S:S,'ASETTW Untruncated'!$A:$A,$A40,'ASETTW Untruncated'!$B:$B,$B40,'ASETTW Untruncated'!$C:$C,$C40)</f>
        <v>1.3447066928770484</v>
      </c>
      <c r="T40" s="2">
        <f>SUMIFS('ASETTW Untruncated'!T:T,'ASETTW Untruncated'!$A:$A,$A40,'ASETTW Untruncated'!$B:$B,$B40,'ASETTW Untruncated'!$C:$C,$C40)</f>
        <v>1.2379972406255146</v>
      </c>
      <c r="U40" s="2">
        <f>SUMIFS('ASETTW Untruncated'!U:U,'ASETTW Untruncated'!$A:$A,$A40,'ASETTW Untruncated'!$B:$B,$B40,'ASETTW Untruncated'!$C:$C,$C40)</f>
        <v>1.2672593710985247</v>
      </c>
      <c r="V40" s="2">
        <f>SUMIFS('ASETTW Untruncated'!V:V,'ASETTW Untruncated'!$A:$A,$A40,'ASETTW Untruncated'!$B:$B,$B40,'ASETTW Untruncated'!$C:$C,$C40)</f>
        <v>1.2391760862711361</v>
      </c>
      <c r="W40" s="2">
        <f>SUMIFS('ASETTW Untruncated'!W:W,'ASETTW Untruncated'!$A:$A,$A40,'ASETTW Untruncated'!$B:$B,$B40,'ASETTW Untruncated'!$C:$C,$C40)</f>
        <v>1.301396015041334</v>
      </c>
    </row>
    <row r="41" spans="1:23" s="2" customFormat="1" x14ac:dyDescent="0.45">
      <c r="A41" s="2" t="s">
        <v>19</v>
      </c>
      <c r="B41" s="2" t="s">
        <v>38</v>
      </c>
      <c r="C41" s="2" t="s">
        <v>44</v>
      </c>
      <c r="D41" s="2">
        <f>SUMIFS('ASETTW Untruncated'!D:D,'ASETTW Untruncated'!$A:$A,$A41,'ASETTW Untruncated'!$B:$B,$B41,'ASETTW Untruncated'!$C:$C,$C41)</f>
        <v>1.4879355201828512</v>
      </c>
      <c r="E41" s="2">
        <f>SUMIFS('ASETTW Untruncated'!E:E,'ASETTW Untruncated'!$A:$A,$A41,'ASETTW Untruncated'!$B:$B,$B41,'ASETTW Untruncated'!$C:$C,$C41)</f>
        <v>1.5192811213909503</v>
      </c>
      <c r="F41" s="2">
        <f>SUMIFS('ASETTW Untruncated'!F:F,'ASETTW Untruncated'!$A:$A,$A41,'ASETTW Untruncated'!$B:$B,$B41,'ASETTW Untruncated'!$C:$C,$C41)</f>
        <v>1.4719671958952887</v>
      </c>
      <c r="G41" s="2">
        <f>SUMIFS('ASETTW Untruncated'!G:G,'ASETTW Untruncated'!$A:$A,$A41,'ASETTW Untruncated'!$B:$B,$B41,'ASETTW Untruncated'!$C:$C,$C41)</f>
        <v>1.5408696118922369</v>
      </c>
      <c r="H41" s="2">
        <f>SUMIFS('ASETTW Untruncated'!H:H,'ASETTW Untruncated'!$A:$A,$A41,'ASETTW Untruncated'!$B:$B,$B41,'ASETTW Untruncated'!$C:$C,$C41)</f>
        <v>1.4074540380217961</v>
      </c>
      <c r="I41" s="2">
        <f>SUMIFS('ASETTW Untruncated'!I:I,'ASETTW Untruncated'!$A:$A,$A41,'ASETTW Untruncated'!$B:$B,$B41,'ASETTW Untruncated'!$C:$C,$C41)</f>
        <v>1.4453833103778881</v>
      </c>
      <c r="J41" s="2">
        <f>SUMIFS('ASETTW Untruncated'!J:J,'ASETTW Untruncated'!$A:$A,$A41,'ASETTW Untruncated'!$B:$B,$B41,'ASETTW Untruncated'!$C:$C,$C41)</f>
        <v>1.3991701012711655</v>
      </c>
      <c r="K41" s="2">
        <f>SUMIFS('ASETTW Untruncated'!K:K,'ASETTW Untruncated'!$A:$A,$A41,'ASETTW Untruncated'!$B:$B,$B41,'ASETTW Untruncated'!$C:$C,$C41)</f>
        <v>1.4723567076429527</v>
      </c>
      <c r="L41" s="2">
        <f>SUMIFS('ASETTW Untruncated'!L:L,'ASETTW Untruncated'!$A:$A,$A41,'ASETTW Untruncated'!$B:$B,$B41,'ASETTW Untruncated'!$C:$C,$C41)</f>
        <v>1.3421340021882646</v>
      </c>
      <c r="M41" s="2">
        <f>SUMIFS('ASETTW Untruncated'!M:M,'ASETTW Untruncated'!$A:$A,$A41,'ASETTW Untruncated'!$B:$B,$B41,'ASETTW Untruncated'!$C:$C,$C41)</f>
        <v>1.3846717479086801</v>
      </c>
      <c r="N41" s="2">
        <f>SUMIFS('ASETTW Untruncated'!N:N,'ASETTW Untruncated'!$A:$A,$A41,'ASETTW Untruncated'!$B:$B,$B41,'ASETTW Untruncated'!$C:$C,$C41)</f>
        <v>1.3407566644389284</v>
      </c>
      <c r="O41" s="2">
        <f>SUMIFS('ASETTW Untruncated'!O:O,'ASETTW Untruncated'!$A:$A,$A41,'ASETTW Untruncated'!$B:$B,$B41,'ASETTW Untruncated'!$C:$C,$C41)</f>
        <v>1.4149813032892695</v>
      </c>
      <c r="P41" s="2">
        <f>SUMIFS('ASETTW Untruncated'!P:P,'ASETTW Untruncated'!$A:$A,$A41,'ASETTW Untruncated'!$B:$B,$B41,'ASETTW Untruncated'!$C:$C,$C41)</f>
        <v>1.2917247646735308</v>
      </c>
      <c r="Q41" s="2">
        <f>SUMIFS('ASETTW Untruncated'!Q:Q,'ASETTW Untruncated'!$A:$A,$A41,'ASETTW Untruncated'!$B:$B,$B41,'ASETTW Untruncated'!$C:$C,$C41)</f>
        <v>1.3339448954418545</v>
      </c>
      <c r="R41" s="2">
        <f>SUMIFS('ASETTW Untruncated'!R:R,'ASETTW Untruncated'!$A:$A,$A41,'ASETTW Untruncated'!$B:$B,$B41,'ASETTW Untruncated'!$C:$C,$C41)</f>
        <v>1.294588456820762</v>
      </c>
      <c r="S41" s="2">
        <f>SUMIFS('ASETTW Untruncated'!S:S,'ASETTW Untruncated'!$A:$A,$A41,'ASETTW Untruncated'!$B:$B,$B41,'ASETTW Untruncated'!$C:$C,$C41)</f>
        <v>1.3672879593815195</v>
      </c>
      <c r="T41" s="2">
        <f>SUMIFS('ASETTW Untruncated'!T:T,'ASETTW Untruncated'!$A:$A,$A41,'ASETTW Untruncated'!$B:$B,$B41,'ASETTW Untruncated'!$C:$C,$C41)</f>
        <v>1.2456756888332767</v>
      </c>
      <c r="U41" s="2">
        <f>SUMIFS('ASETTW Untruncated'!U:U,'ASETTW Untruncated'!$A:$A,$A41,'ASETTW Untruncated'!$B:$B,$B41,'ASETTW Untruncated'!$C:$C,$C41)</f>
        <v>1.2886155323141579</v>
      </c>
      <c r="V41" s="2">
        <f>SUMIFS('ASETTW Untruncated'!V:V,'ASETTW Untruncated'!$A:$A,$A41,'ASETTW Untruncated'!$B:$B,$B41,'ASETTW Untruncated'!$C:$C,$C41)</f>
        <v>1.2515186678682997</v>
      </c>
      <c r="W41" s="2">
        <f>SUMIFS('ASETTW Untruncated'!W:W,'ASETTW Untruncated'!$A:$A,$A41,'ASETTW Untruncated'!$B:$B,$B41,'ASETTW Untruncated'!$C:$C,$C41)</f>
        <v>1.3241803221936246</v>
      </c>
    </row>
    <row r="42" spans="1:23" s="2" customFormat="1" x14ac:dyDescent="0.45">
      <c r="A42" s="2" t="s">
        <v>45</v>
      </c>
      <c r="B42" s="2" t="s">
        <v>34</v>
      </c>
      <c r="C42" s="2" t="s">
        <v>44</v>
      </c>
      <c r="D42" s="2">
        <f>SUMIFS('ASETTW Untruncated'!D:D,'ASETTW Untruncated'!$A:$A,$A42,'ASETTW Untruncated'!$B:$B,$B42,'ASETTW Untruncated'!$C:$C,$C42)</f>
        <v>1.5388730080428563</v>
      </c>
      <c r="E42" s="2">
        <f>SUMIFS('ASETTW Untruncated'!E:E,'ASETTW Untruncated'!$A:$A,$A42,'ASETTW Untruncated'!$B:$B,$B42,'ASETTW Untruncated'!$C:$C,$C42)</f>
        <v>1.5158484097006448</v>
      </c>
      <c r="F42" s="2">
        <f>SUMIFS('ASETTW Untruncated'!F:F,'ASETTW Untruncated'!$A:$A,$A42,'ASETTW Untruncated'!$B:$B,$B42,'ASETTW Untruncated'!$C:$C,$C42)</f>
        <v>1.4825104292833891</v>
      </c>
      <c r="G42" s="2">
        <f>SUMIFS('ASETTW Untruncated'!G:G,'ASETTW Untruncated'!$A:$A,$A42,'ASETTW Untruncated'!$B:$B,$B42,'ASETTW Untruncated'!$C:$C,$C42)</f>
        <v>1.5263805194543023</v>
      </c>
      <c r="H42" s="2">
        <f>SUMIFS('ASETTW Untruncated'!H:H,'ASETTW Untruncated'!$A:$A,$A42,'ASETTW Untruncated'!$B:$B,$B42,'ASETTW Untruncated'!$C:$C,$C42)</f>
        <v>1.4453222249418833</v>
      </c>
      <c r="I42" s="2">
        <f>SUMIFS('ASETTW Untruncated'!I:I,'ASETTW Untruncated'!$A:$A,$A42,'ASETTW Untruncated'!$B:$B,$B42,'ASETTW Untruncated'!$C:$C,$C42)</f>
        <v>1.4412331360468555</v>
      </c>
      <c r="J42" s="2">
        <f>SUMIFS('ASETTW Untruncated'!J:J,'ASETTW Untruncated'!$A:$A,$A42,'ASETTW Untruncated'!$B:$B,$B42,'ASETTW Untruncated'!$C:$C,$C42)</f>
        <v>1.4057596019036978</v>
      </c>
      <c r="K42" s="2">
        <f>SUMIFS('ASETTW Untruncated'!K:K,'ASETTW Untruncated'!$A:$A,$A42,'ASETTW Untruncated'!$B:$B,$B42,'ASETTW Untruncated'!$C:$C,$C42)</f>
        <v>1.4566293795618122</v>
      </c>
      <c r="L42" s="2">
        <f>SUMIFS('ASETTW Untruncated'!L:L,'ASETTW Untruncated'!$A:$A,$A42,'ASETTW Untruncated'!$B:$B,$B42,'ASETTW Untruncated'!$C:$C,$C42)</f>
        <v>1.3682965258827577</v>
      </c>
      <c r="M42" s="2">
        <f>SUMIFS('ASETTW Untruncated'!M:M,'ASETTW Untruncated'!$A:$A,$A42,'ASETTW Untruncated'!$B:$B,$B42,'ASETTW Untruncated'!$C:$C,$C42)</f>
        <v>1.383217982239916</v>
      </c>
      <c r="N42" s="2">
        <f>SUMIFS('ASETTW Untruncated'!N:N,'ASETTW Untruncated'!$A:$A,$A42,'ASETTW Untruncated'!$B:$B,$B42,'ASETTW Untruncated'!$C:$C,$C42)</f>
        <v>1.3406315488548823</v>
      </c>
      <c r="O42" s="2">
        <f>SUMIFS('ASETTW Untruncated'!O:O,'ASETTW Untruncated'!$A:$A,$A42,'ASETTW Untruncated'!$B:$B,$B42,'ASETTW Untruncated'!$C:$C,$C42)</f>
        <v>1.4022865095600752</v>
      </c>
      <c r="P42" s="2">
        <f>SUMIFS('ASETTW Untruncated'!P:P,'ASETTW Untruncated'!$A:$A,$A42,'ASETTW Untruncated'!$B:$B,$B42,'ASETTW Untruncated'!$C:$C,$C42)</f>
        <v>1.3112681892664495</v>
      </c>
      <c r="Q42" s="2">
        <f>SUMIFS('ASETTW Untruncated'!Q:Q,'ASETTW Untruncated'!$A:$A,$A42,'ASETTW Untruncated'!$B:$B,$B42,'ASETTW Untruncated'!$C:$C,$C42)</f>
        <v>1.3304142932215739</v>
      </c>
      <c r="R42" s="2">
        <f>SUMIFS('ASETTW Untruncated'!R:R,'ASETTW Untruncated'!$A:$A,$A42,'ASETTW Untruncated'!$B:$B,$B42,'ASETTW Untruncated'!$C:$C,$C42)</f>
        <v>1.2904147857505126</v>
      </c>
      <c r="S42" s="2">
        <f>SUMIFS('ASETTW Untruncated'!S:S,'ASETTW Untruncated'!$A:$A,$A42,'ASETTW Untruncated'!$B:$B,$B42,'ASETTW Untruncated'!$C:$C,$C42)</f>
        <v>1.3531572421654976</v>
      </c>
      <c r="T42" s="2">
        <f>SUMIFS('ASETTW Untruncated'!T:T,'ASETTW Untruncated'!$A:$A,$A42,'ASETTW Untruncated'!$B:$B,$B42,'ASETTW Untruncated'!$C:$C,$C42)</f>
        <v>1.26832363295119</v>
      </c>
      <c r="U42" s="2">
        <f>SUMIFS('ASETTW Untruncated'!U:U,'ASETTW Untruncated'!$A:$A,$A42,'ASETTW Untruncated'!$B:$B,$B42,'ASETTW Untruncated'!$C:$C,$C42)</f>
        <v>1.2889491737698822</v>
      </c>
      <c r="V42" s="2">
        <f>SUMIFS('ASETTW Untruncated'!V:V,'ASETTW Untruncated'!$A:$A,$A42,'ASETTW Untruncated'!$B:$B,$B42,'ASETTW Untruncated'!$C:$C,$C42)</f>
        <v>1.2525439200720787</v>
      </c>
      <c r="W42" s="2">
        <f>SUMIFS('ASETTW Untruncated'!W:W,'ASETTW Untruncated'!$A:$A,$A42,'ASETTW Untruncated'!$B:$B,$B42,'ASETTW Untruncated'!$C:$C,$C42)</f>
        <v>1.3147896092990246</v>
      </c>
    </row>
    <row r="43" spans="1:23" s="2" customFormat="1" x14ac:dyDescent="0.45">
      <c r="A43" s="2" t="s">
        <v>19</v>
      </c>
      <c r="B43" s="2" t="s">
        <v>38</v>
      </c>
      <c r="C43" s="2" t="s">
        <v>33</v>
      </c>
      <c r="D43" s="2">
        <f>SUMIFS('ASETTW Untruncated'!D:D,'ASETTW Untruncated'!$A:$A,$A43,'ASETTW Untruncated'!$B:$B,$B43,'ASETTW Untruncated'!$C:$C,$C43)</f>
        <v>1.5434540603985663</v>
      </c>
      <c r="E43" s="2">
        <f>SUMIFS('ASETTW Untruncated'!E:E,'ASETTW Untruncated'!$A:$A,$A43,'ASETTW Untruncated'!$B:$B,$B43,'ASETTW Untruncated'!$C:$C,$C43)</f>
        <v>1.5723681642888645</v>
      </c>
      <c r="F43" s="2">
        <f>SUMIFS('ASETTW Untruncated'!F:F,'ASETTW Untruncated'!$A:$A,$A43,'ASETTW Untruncated'!$B:$B,$B43,'ASETTW Untruncated'!$C:$C,$C43)</f>
        <v>1.5267874454605324</v>
      </c>
      <c r="G43" s="2">
        <f>SUMIFS('ASETTW Untruncated'!G:G,'ASETTW Untruncated'!$A:$A,$A43,'ASETTW Untruncated'!$B:$B,$B43,'ASETTW Untruncated'!$C:$C,$C43)</f>
        <v>1.5947531462006526</v>
      </c>
      <c r="H43" s="2">
        <f>SUMIFS('ASETTW Untruncated'!H:H,'ASETTW Untruncated'!$A:$A,$A43,'ASETTW Untruncated'!$B:$B,$B43,'ASETTW Untruncated'!$C:$C,$C43)</f>
        <v>1.4598310556316147</v>
      </c>
      <c r="I43" s="2">
        <f>SUMIFS('ASETTW Untruncated'!I:I,'ASETTW Untruncated'!$A:$A,$A43,'ASETTW Untruncated'!$B:$B,$B43,'ASETTW Untruncated'!$C:$C,$C43)</f>
        <v>1.4954626273707103</v>
      </c>
      <c r="J43" s="2">
        <f>SUMIFS('ASETTW Untruncated'!J:J,'ASETTW Untruncated'!$A:$A,$A43,'ASETTW Untruncated'!$B:$B,$B43,'ASETTW Untruncated'!$C:$C,$C43)</f>
        <v>1.4511132461061402</v>
      </c>
      <c r="K43" s="2">
        <f>SUMIFS('ASETTW Untruncated'!K:K,'ASETTW Untruncated'!$A:$A,$A43,'ASETTW Untruncated'!$B:$B,$B43,'ASETTW Untruncated'!$C:$C,$C43)</f>
        <v>1.523700532685476</v>
      </c>
      <c r="L43" s="2">
        <f>SUMIFS('ASETTW Untruncated'!L:L,'ASETTW Untruncated'!$A:$A,$A43,'ASETTW Untruncated'!$B:$B,$B43,'ASETTW Untruncated'!$C:$C,$C43)</f>
        <v>1.3917226280137716</v>
      </c>
      <c r="M43" s="2">
        <f>SUMIFS('ASETTW Untruncated'!M:M,'ASETTW Untruncated'!$A:$A,$A43,'ASETTW Untruncated'!$B:$B,$B43,'ASETTW Untruncated'!$C:$C,$C43)</f>
        <v>1.4338606368774285</v>
      </c>
      <c r="N43" s="2">
        <f>SUMIFS('ASETTW Untruncated'!N:N,'ASETTW Untruncated'!$A:$A,$A43,'ASETTW Untruncated'!$B:$B,$B43,'ASETTW Untruncated'!$C:$C,$C43)</f>
        <v>1.3903549450797428</v>
      </c>
      <c r="O43" s="2">
        <f>SUMIFS('ASETTW Untruncated'!O:O,'ASETTW Untruncated'!$A:$A,$A43,'ASETTW Untruncated'!$B:$B,$B43,'ASETTW Untruncated'!$C:$C,$C43)</f>
        <v>1.4651918438372575</v>
      </c>
      <c r="P43" s="2">
        <f>SUMIFS('ASETTW Untruncated'!P:P,'ASETTW Untruncated'!$A:$A,$A43,'ASETTW Untruncated'!$B:$B,$B43,'ASETTW Untruncated'!$C:$C,$C43)</f>
        <v>1.3384509935169711</v>
      </c>
      <c r="Q43" s="2">
        <f>SUMIFS('ASETTW Untruncated'!Q:Q,'ASETTW Untruncated'!$A:$A,$A43,'ASETTW Untruncated'!$B:$B,$B43,'ASETTW Untruncated'!$C:$C,$C43)</f>
        <v>1.3822226653101148</v>
      </c>
      <c r="R43" s="2">
        <f>SUMIFS('ASETTW Untruncated'!R:R,'ASETTW Untruncated'!$A:$A,$A43,'ASETTW Untruncated'!$B:$B,$B43,'ASETTW Untruncated'!$C:$C,$C43)</f>
        <v>1.3414294949279939</v>
      </c>
      <c r="S43" s="2">
        <f>SUMIFS('ASETTW Untruncated'!S:S,'ASETTW Untruncated'!$A:$A,$A43,'ASETTW Untruncated'!$B:$B,$B43,'ASETTW Untruncated'!$C:$C,$C43)</f>
        <v>1.4162813390197928</v>
      </c>
      <c r="T43" s="2">
        <f>SUMIFS('ASETTW Untruncated'!T:T,'ASETTW Untruncated'!$A:$A,$A43,'ASETTW Untruncated'!$B:$B,$B43,'ASETTW Untruncated'!$C:$C,$C43)</f>
        <v>1.2908927732122115</v>
      </c>
      <c r="U43" s="2">
        <f>SUMIFS('ASETTW Untruncated'!U:U,'ASETTW Untruncated'!$A:$A,$A43,'ASETTW Untruncated'!$B:$B,$B43,'ASETTW Untruncated'!$C:$C,$C43)</f>
        <v>1.3338716569040054</v>
      </c>
      <c r="V43" s="2">
        <f>SUMIFS('ASETTW Untruncated'!V:V,'ASETTW Untruncated'!$A:$A,$A43,'ASETTW Untruncated'!$B:$B,$B43,'ASETTW Untruncated'!$C:$C,$C43)</f>
        <v>1.2970028733546819</v>
      </c>
      <c r="W43" s="2">
        <f>SUMIFS('ASETTW Untruncated'!W:W,'ASETTW Untruncated'!$A:$A,$A43,'ASETTW Untruncated'!$B:$B,$B43,'ASETTW Untruncated'!$C:$C,$C43)</f>
        <v>1.3703955166349455</v>
      </c>
    </row>
    <row r="44" spans="1:23" s="2" customFormat="1" x14ac:dyDescent="0.45">
      <c r="A44" s="2" t="s">
        <v>22</v>
      </c>
      <c r="B44" s="2" t="s">
        <v>32</v>
      </c>
      <c r="C44" s="2" t="s">
        <v>44</v>
      </c>
      <c r="D44" s="2">
        <f>SUMIFS('ASETTW Untruncated'!D:D,'ASETTW Untruncated'!$A:$A,$A44,'ASETTW Untruncated'!$B:$B,$B44,'ASETTW Untruncated'!$C:$C,$C44)</f>
        <v>1.5618550524011199</v>
      </c>
      <c r="E44" s="2">
        <f>SUMIFS('ASETTW Untruncated'!E:E,'ASETTW Untruncated'!$A:$A,$A44,'ASETTW Untruncated'!$B:$B,$B44,'ASETTW Untruncated'!$C:$C,$C44)</f>
        <v>1.5563698028491662</v>
      </c>
      <c r="F44" s="2">
        <f>SUMIFS('ASETTW Untruncated'!F:F,'ASETTW Untruncated'!$A:$A,$A44,'ASETTW Untruncated'!$B:$B,$B44,'ASETTW Untruncated'!$C:$C,$C44)</f>
        <v>1.5048634409624573</v>
      </c>
      <c r="G44" s="2">
        <f>SUMIFS('ASETTW Untruncated'!G:G,'ASETTW Untruncated'!$A:$A,$A44,'ASETTW Untruncated'!$B:$B,$B44,'ASETTW Untruncated'!$C:$C,$C44)</f>
        <v>1.5600288096269346</v>
      </c>
      <c r="H44" s="2">
        <f>SUMIFS('ASETTW Untruncated'!H:H,'ASETTW Untruncated'!$A:$A,$A44,'ASETTW Untruncated'!$B:$B,$B44,'ASETTW Untruncated'!$C:$C,$C44)</f>
        <v>1.4766157690260286</v>
      </c>
      <c r="I44" s="2">
        <f>SUMIFS('ASETTW Untruncated'!I:I,'ASETTW Untruncated'!$A:$A,$A44,'ASETTW Untruncated'!$B:$B,$B44,'ASETTW Untruncated'!$C:$C,$C44)</f>
        <v>1.4807544172368299</v>
      </c>
      <c r="J44" s="2">
        <f>SUMIFS('ASETTW Untruncated'!J:J,'ASETTW Untruncated'!$A:$A,$A44,'ASETTW Untruncated'!$B:$B,$B44,'ASETTW Untruncated'!$C:$C,$C44)</f>
        <v>1.4348830885696819</v>
      </c>
      <c r="K44" s="2">
        <f>SUMIFS('ASETTW Untruncated'!K:K,'ASETTW Untruncated'!$A:$A,$A44,'ASETTW Untruncated'!$B:$B,$B44,'ASETTW Untruncated'!$C:$C,$C44)</f>
        <v>1.4906726389349698</v>
      </c>
      <c r="L44" s="2">
        <f>SUMIFS('ASETTW Untruncated'!L:L,'ASETTW Untruncated'!$A:$A,$A44,'ASETTW Untruncated'!$B:$B,$B44,'ASETTW Untruncated'!$C:$C,$C44)</f>
        <v>1.4087952328846145</v>
      </c>
      <c r="M44" s="2">
        <f>SUMIFS('ASETTW Untruncated'!M:M,'ASETTW Untruncated'!$A:$A,$A44,'ASETTW Untruncated'!$B:$B,$B44,'ASETTW Untruncated'!$C:$C,$C44)</f>
        <v>1.4177732587119154</v>
      </c>
      <c r="N44" s="2">
        <f>SUMIFS('ASETTW Untruncated'!N:N,'ASETTW Untruncated'!$A:$A,$A44,'ASETTW Untruncated'!$B:$B,$B44,'ASETTW Untruncated'!$C:$C,$C44)</f>
        <v>1.3756340579341069</v>
      </c>
      <c r="O44" s="2">
        <f>SUMIFS('ASETTW Untruncated'!O:O,'ASETTW Untruncated'!$A:$A,$A44,'ASETTW Untruncated'!$B:$B,$B44,'ASETTW Untruncated'!$C:$C,$C44)</f>
        <v>1.4322438186860691</v>
      </c>
      <c r="P44" s="2">
        <f>SUMIFS('ASETTW Untruncated'!P:P,'ASETTW Untruncated'!$A:$A,$A44,'ASETTW Untruncated'!$B:$B,$B44,'ASETTW Untruncated'!$C:$C,$C44)</f>
        <v>1.3479089352764917</v>
      </c>
      <c r="Q44" s="2">
        <f>SUMIFS('ASETTW Untruncated'!Q:Q,'ASETTW Untruncated'!$A:$A,$A44,'ASETTW Untruncated'!$B:$B,$B44,'ASETTW Untruncated'!$C:$C,$C44)</f>
        <v>1.3648644395056662</v>
      </c>
      <c r="R44" s="2">
        <f>SUMIFS('ASETTW Untruncated'!R:R,'ASETTW Untruncated'!$A:$A,$A44,'ASETTW Untruncated'!$B:$B,$B44,'ASETTW Untruncated'!$C:$C,$C44)</f>
        <v>1.3217548879246728</v>
      </c>
      <c r="S44" s="2">
        <f>SUMIFS('ASETTW Untruncated'!S:S,'ASETTW Untruncated'!$A:$A,$A44,'ASETTW Untruncated'!$B:$B,$B44,'ASETTW Untruncated'!$C:$C,$C44)</f>
        <v>1.3840631277491877</v>
      </c>
      <c r="T44" s="2">
        <f>SUMIFS('ASETTW Untruncated'!T:T,'ASETTW Untruncated'!$A:$A,$A44,'ASETTW Untruncated'!$B:$B,$B44,'ASETTW Untruncated'!$C:$C,$C44)</f>
        <v>1.2966376278632559</v>
      </c>
      <c r="U44" s="2">
        <f>SUMIFS('ASETTW Untruncated'!U:U,'ASETTW Untruncated'!$A:$A,$A44,'ASETTW Untruncated'!$B:$B,$B44,'ASETTW Untruncated'!$C:$C,$C44)</f>
        <v>1.318772740269343</v>
      </c>
      <c r="V44" s="2">
        <f>SUMIFS('ASETTW Untruncated'!V:V,'ASETTW Untruncated'!$A:$A,$A44,'ASETTW Untruncated'!$B:$B,$B44,'ASETTW Untruncated'!$C:$C,$C44)</f>
        <v>1.2761094611078889</v>
      </c>
      <c r="W44" s="2">
        <f>SUMIFS('ASETTW Untruncated'!W:W,'ASETTW Untruncated'!$A:$A,$A44,'ASETTW Untruncated'!$B:$B,$B44,'ASETTW Untruncated'!$C:$C,$C44)</f>
        <v>1.3412804616958602</v>
      </c>
    </row>
    <row r="45" spans="1:23" s="2" customFormat="1" x14ac:dyDescent="0.45">
      <c r="A45" s="2" t="s">
        <v>19</v>
      </c>
      <c r="B45" s="2" t="s">
        <v>38</v>
      </c>
      <c r="C45" s="2" t="s">
        <v>20</v>
      </c>
      <c r="D45" s="2">
        <f>SUMIFS('ASETTW Untruncated'!D:D,'ASETTW Untruncated'!$A:$A,$A45,'ASETTW Untruncated'!$B:$B,$B45,'ASETTW Untruncated'!$C:$C,$C45)</f>
        <v>1.5710900965743306</v>
      </c>
      <c r="E45" s="2">
        <f>SUMIFS('ASETTW Untruncated'!E:E,'ASETTW Untruncated'!$A:$A,$A45,'ASETTW Untruncated'!$B:$B,$B45,'ASETTW Untruncated'!$C:$C,$C45)</f>
        <v>1.5914559963193697</v>
      </c>
      <c r="F45" s="2">
        <f>SUMIFS('ASETTW Untruncated'!F:F,'ASETTW Untruncated'!$A:$A,$A45,'ASETTW Untruncated'!$B:$B,$B45,'ASETTW Untruncated'!$C:$C,$C45)</f>
        <v>1.5535982472671712</v>
      </c>
      <c r="G45" s="2">
        <f>SUMIFS('ASETTW Untruncated'!G:G,'ASETTW Untruncated'!$A:$A,$A45,'ASETTW Untruncated'!$B:$B,$B45,'ASETTW Untruncated'!$C:$C,$C45)</f>
        <v>1.6135912286362164</v>
      </c>
      <c r="H45" s="2">
        <f>SUMIFS('ASETTW Untruncated'!H:H,'ASETTW Untruncated'!$A:$A,$A45,'ASETTW Untruncated'!$B:$B,$B45,'ASETTW Untruncated'!$C:$C,$C45)</f>
        <v>1.4799874158548449</v>
      </c>
      <c r="I45" s="2">
        <f>SUMIFS('ASETTW Untruncated'!I:I,'ASETTW Untruncated'!$A:$A,$A45,'ASETTW Untruncated'!$B:$B,$B45,'ASETTW Untruncated'!$C:$C,$C45)</f>
        <v>1.5104186994718141</v>
      </c>
      <c r="J45" s="2">
        <f>SUMIFS('ASETTW Untruncated'!J:J,'ASETTW Untruncated'!$A:$A,$A45,'ASETTW Untruncated'!$B:$B,$B45,'ASETTW Untruncated'!$C:$C,$C45)</f>
        <v>1.4713089622837101</v>
      </c>
      <c r="K45" s="2">
        <f>SUMIFS('ASETTW Untruncated'!K:K,'ASETTW Untruncated'!$A:$A,$A45,'ASETTW Untruncated'!$B:$B,$B45,'ASETTW Untruncated'!$C:$C,$C45)</f>
        <v>1.5378988906595306</v>
      </c>
      <c r="L45" s="2">
        <f>SUMIFS('ASETTW Untruncated'!L:L,'ASETTW Untruncated'!$A:$A,$A45,'ASETTW Untruncated'!$B:$B,$B45,'ASETTW Untruncated'!$C:$C,$C45)</f>
        <v>1.4091798125221366</v>
      </c>
      <c r="M45" s="2">
        <f>SUMIFS('ASETTW Untruncated'!M:M,'ASETTW Untruncated'!$A:$A,$A45,'ASETTW Untruncated'!$B:$B,$B45,'ASETTW Untruncated'!$C:$C,$C45)</f>
        <v>1.4449916995328829</v>
      </c>
      <c r="N45" s="2">
        <f>SUMIFS('ASETTW Untruncated'!N:N,'ASETTW Untruncated'!$A:$A,$A45,'ASETTW Untruncated'!$B:$B,$B45,'ASETTW Untruncated'!$C:$C,$C45)</f>
        <v>1.4076647892198553</v>
      </c>
      <c r="O45" s="2">
        <f>SUMIFS('ASETTW Untruncated'!O:O,'ASETTW Untruncated'!$A:$A,$A45,'ASETTW Untruncated'!$B:$B,$B45,'ASETTW Untruncated'!$C:$C,$C45)</f>
        <v>1.4767047411965533</v>
      </c>
      <c r="P45" s="2">
        <f>SUMIFS('ASETTW Untruncated'!P:P,'ASETTW Untruncated'!$A:$A,$A45,'ASETTW Untruncated'!$B:$B,$B45,'ASETTW Untruncated'!$C:$C,$C45)</f>
        <v>1.3553803326427563</v>
      </c>
      <c r="Q45" s="2">
        <f>SUMIFS('ASETTW Untruncated'!Q:Q,'ASETTW Untruncated'!$A:$A,$A45,'ASETTW Untruncated'!$B:$B,$B45,'ASETTW Untruncated'!$C:$C,$C45)</f>
        <v>1.3945154046769626</v>
      </c>
      <c r="R45" s="2">
        <f>SUMIFS('ASETTW Untruncated'!R:R,'ASETTW Untruncated'!$A:$A,$A45,'ASETTW Untruncated'!$B:$B,$B45,'ASETTW Untruncated'!$C:$C,$C45)</f>
        <v>1.358332319662034</v>
      </c>
      <c r="S45" s="2">
        <f>SUMIFS('ASETTW Untruncated'!S:S,'ASETTW Untruncated'!$A:$A,$A45,'ASETTW Untruncated'!$B:$B,$B45,'ASETTW Untruncated'!$C:$C,$C45)</f>
        <v>1.4287363153065065</v>
      </c>
      <c r="T45" s="2">
        <f>SUMIFS('ASETTW Untruncated'!T:T,'ASETTW Untruncated'!$A:$A,$A45,'ASETTW Untruncated'!$B:$B,$B45,'ASETTW Untruncated'!$C:$C,$C45)</f>
        <v>1.3074002038276447</v>
      </c>
      <c r="U45" s="2">
        <f>SUMIFS('ASETTW Untruncated'!U:U,'ASETTW Untruncated'!$A:$A,$A45,'ASETTW Untruncated'!$B:$B,$B45,'ASETTW Untruncated'!$C:$C,$C45)</f>
        <v>1.3431894088871192</v>
      </c>
      <c r="V45" s="2">
        <f>SUMIFS('ASETTW Untruncated'!V:V,'ASETTW Untruncated'!$A:$A,$A45,'ASETTW Untruncated'!$B:$B,$B45,'ASETTW Untruncated'!$C:$C,$C45)</f>
        <v>1.3135494959052245</v>
      </c>
      <c r="W45" s="2">
        <f>SUMIFS('ASETTW Untruncated'!W:W,'ASETTW Untruncated'!$A:$A,$A45,'ASETTW Untruncated'!$B:$B,$B45,'ASETTW Untruncated'!$C:$C,$C45)</f>
        <v>1.3798935088830693</v>
      </c>
    </row>
    <row r="46" spans="1:23" s="4" customFormat="1" x14ac:dyDescent="0.45">
      <c r="A46"/>
      <c r="B46"/>
      <c r="C46"/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</row>
    <row r="47" spans="1:23" s="2" customFormat="1" x14ac:dyDescent="0.45">
      <c r="A47" s="2" t="s">
        <v>137</v>
      </c>
      <c r="B47" s="2" t="s">
        <v>34</v>
      </c>
      <c r="C47" s="2" t="s">
        <v>44</v>
      </c>
      <c r="D47" s="2">
        <f>SUMIFS('ASETTW Untruncated'!D:D,'ASETTW Untruncated'!$A:$A,$A47,'ASETTW Untruncated'!$B:$B,$B47,'ASETTW Untruncated'!$C:$C,$C47)</f>
        <v>1.5852331380161695</v>
      </c>
      <c r="E47" s="2">
        <f>SUMIFS('ASETTW Untruncated'!E:E,'ASETTW Untruncated'!$A:$A,$A47,'ASETTW Untruncated'!$B:$B,$B47,'ASETTW Untruncated'!$C:$C,$C47)</f>
        <v>1.5792357561623502</v>
      </c>
      <c r="F47" s="2">
        <f>SUMIFS('ASETTW Untruncated'!F:F,'ASETTW Untruncated'!$A:$A,$A47,'ASETTW Untruncated'!$B:$B,$B47,'ASETTW Untruncated'!$C:$C,$C47)</f>
        <v>1.5352348538907479</v>
      </c>
      <c r="G47" s="2">
        <f>SUMIFS('ASETTW Untruncated'!G:G,'ASETTW Untruncated'!$A:$A,$A47,'ASETTW Untruncated'!$B:$B,$B47,'ASETTW Untruncated'!$C:$C,$C47)</f>
        <v>1.5934202992139106</v>
      </c>
      <c r="H47" s="2">
        <f>SUMIFS('ASETTW Untruncated'!H:H,'ASETTW Untruncated'!$A:$A,$A47,'ASETTW Untruncated'!$B:$B,$B47,'ASETTW Untruncated'!$C:$C,$C47)</f>
        <v>1.505994381774137</v>
      </c>
      <c r="I47" s="2">
        <f>SUMIFS('ASETTW Untruncated'!I:I,'ASETTW Untruncated'!$A:$A,$A47,'ASETTW Untruncated'!$B:$B,$B47,'ASETTW Untruncated'!$C:$C,$C47)</f>
        <v>1.5086019335153709</v>
      </c>
      <c r="J47" s="2">
        <f>SUMIFS('ASETTW Untruncated'!J:J,'ASETTW Untruncated'!$A:$A,$A47,'ASETTW Untruncated'!$B:$B,$B47,'ASETTW Untruncated'!$C:$C,$C47)</f>
        <v>1.4678321177969549</v>
      </c>
      <c r="K47" s="2">
        <f>SUMIFS('ASETTW Untruncated'!K:K,'ASETTW Untruncated'!$A:$A,$A47,'ASETTW Untruncated'!$B:$B,$B47,'ASETTW Untruncated'!$C:$C,$C47)</f>
        <v>1.5278076239763012</v>
      </c>
      <c r="L47" s="2">
        <f>SUMIFS('ASETTW Untruncated'!L:L,'ASETTW Untruncated'!$A:$A,$A47,'ASETTW Untruncated'!$B:$B,$B47,'ASETTW Untruncated'!$C:$C,$C47)</f>
        <v>1.4279352718232801</v>
      </c>
      <c r="M47" s="2">
        <f>SUMIFS('ASETTW Untruncated'!M:M,'ASETTW Untruncated'!$A:$A,$A47,'ASETTW Untruncated'!$B:$B,$B47,'ASETTW Untruncated'!$C:$C,$C47)</f>
        <v>1.4390556447456251</v>
      </c>
      <c r="N47" s="2">
        <f>SUMIFS('ASETTW Untruncated'!N:N,'ASETTW Untruncated'!$A:$A,$A47,'ASETTW Untruncated'!$B:$B,$B47,'ASETTW Untruncated'!$C:$C,$C47)</f>
        <v>1.4006718098321433</v>
      </c>
      <c r="O47" s="2">
        <f>SUMIFS('ASETTW Untruncated'!O:O,'ASETTW Untruncated'!$A:$A,$A47,'ASETTW Untruncated'!$B:$B,$B47,'ASETTW Untruncated'!$C:$C,$C47)</f>
        <v>1.4627648463229432</v>
      </c>
      <c r="P47" s="2">
        <f>SUMIFS('ASETTW Untruncated'!P:P,'ASETTW Untruncated'!$A:$A,$A47,'ASETTW Untruncated'!$B:$B,$B47,'ASETTW Untruncated'!$C:$C,$C47)</f>
        <v>1.3692134764759847</v>
      </c>
      <c r="Q47" s="2">
        <f>SUMIFS('ASETTW Untruncated'!Q:Q,'ASETTW Untruncated'!$A:$A,$A47,'ASETTW Untruncated'!$B:$B,$B47,'ASETTW Untruncated'!$C:$C,$C47)</f>
        <v>1.3904685772581058</v>
      </c>
      <c r="R47" s="2">
        <f>SUMIFS('ASETTW Untruncated'!R:R,'ASETTW Untruncated'!$A:$A,$A47,'ASETTW Untruncated'!$B:$B,$B47,'ASETTW Untruncated'!$C:$C,$C47)</f>
        <v>1.3510260355753931</v>
      </c>
      <c r="S47" s="2">
        <f>SUMIFS('ASETTW Untruncated'!S:S,'ASETTW Untruncated'!$A:$A,$A47,'ASETTW Untruncated'!$B:$B,$B47,'ASETTW Untruncated'!$C:$C,$C47)</f>
        <v>1.416437244779728</v>
      </c>
      <c r="T47" s="2">
        <f>SUMIFS('ASETTW Untruncated'!T:T,'ASETTW Untruncated'!$A:$A,$A47,'ASETTW Untruncated'!$B:$B,$B47,'ASETTW Untruncated'!$C:$C,$C47)</f>
        <v>1.3117991391333721</v>
      </c>
      <c r="U47" s="2">
        <f>SUMIFS('ASETTW Untruncated'!U:U,'ASETTW Untruncated'!$A:$A,$A47,'ASETTW Untruncated'!$B:$B,$B47,'ASETTW Untruncated'!$C:$C,$C47)</f>
        <v>1.3399494563265444</v>
      </c>
      <c r="V47" s="2">
        <f>SUMIFS('ASETTW Untruncated'!V:V,'ASETTW Untruncated'!$A:$A,$A47,'ASETTW Untruncated'!$B:$B,$B47,'ASETTW Untruncated'!$C:$C,$C47)</f>
        <v>1.3013172853085839</v>
      </c>
      <c r="W47" s="2">
        <f>SUMIFS('ASETTW Untruncated'!W:W,'ASETTW Untruncated'!$A:$A,$A47,'ASETTW Untruncated'!$B:$B,$B47,'ASETTW Untruncated'!$C:$C,$C47)</f>
        <v>1.3690576705417248</v>
      </c>
    </row>
    <row r="48" spans="1:23" s="2" customFormat="1" x14ac:dyDescent="0.45">
      <c r="A48" s="2" t="s">
        <v>22</v>
      </c>
      <c r="B48" s="2" t="s">
        <v>32</v>
      </c>
      <c r="C48" s="2" t="s">
        <v>33</v>
      </c>
      <c r="D48" s="2">
        <f>SUMIFS('ASETTW Untruncated'!D:D,'ASETTW Untruncated'!$A:$A,$A48,'ASETTW Untruncated'!$B:$B,$B48,'ASETTW Untruncated'!$C:$C,$C48)</f>
        <v>1.6234757484194728</v>
      </c>
      <c r="E48" s="2">
        <f>SUMIFS('ASETTW Untruncated'!E:E,'ASETTW Untruncated'!$A:$A,$A48,'ASETTW Untruncated'!$B:$B,$B48,'ASETTW Untruncated'!$C:$C,$C48)</f>
        <v>1.6101133919037227</v>
      </c>
      <c r="F48" s="2">
        <f>SUMIFS('ASETTW Untruncated'!F:F,'ASETTW Untruncated'!$A:$A,$A48,'ASETTW Untruncated'!$B:$B,$B48,'ASETTW Untruncated'!$C:$C,$C48)</f>
        <v>1.5643121662151989</v>
      </c>
      <c r="G48" s="2">
        <f>SUMIFS('ASETTW Untruncated'!G:G,'ASETTW Untruncated'!$A:$A,$A48,'ASETTW Untruncated'!$B:$B,$B48,'ASETTW Untruncated'!$C:$C,$C48)</f>
        <v>1.6132164257600989</v>
      </c>
      <c r="H48" s="2">
        <f>SUMIFS('ASETTW Untruncated'!H:H,'ASETTW Untruncated'!$A:$A,$A48,'ASETTW Untruncated'!$B:$B,$B48,'ASETTW Untruncated'!$C:$C,$C48)</f>
        <v>1.5348238576587603</v>
      </c>
      <c r="I48" s="2">
        <f>SUMIFS('ASETTW Untruncated'!I:I,'ASETTW Untruncated'!$A:$A,$A48,'ASETTW Untruncated'!$B:$B,$B48,'ASETTW Untruncated'!$C:$C,$C48)</f>
        <v>1.5330436967629526</v>
      </c>
      <c r="J48" s="2">
        <f>SUMIFS('ASETTW Untruncated'!J:J,'ASETTW Untruncated'!$A:$A,$A48,'ASETTW Untruncated'!$B:$B,$B48,'ASETTW Untruncated'!$C:$C,$C48)</f>
        <v>1.491513384406548</v>
      </c>
      <c r="K48" s="2">
        <f>SUMIFS('ASETTW Untruncated'!K:K,'ASETTW Untruncated'!$A:$A,$A48,'ASETTW Untruncated'!$B:$B,$B48,'ASETTW Untruncated'!$C:$C,$C48)</f>
        <v>1.5429752394351077</v>
      </c>
      <c r="L48" s="2">
        <f>SUMIFS('ASETTW Untruncated'!L:L,'ASETTW Untruncated'!$A:$A,$A48,'ASETTW Untruncated'!$B:$B,$B48,'ASETTW Untruncated'!$C:$C,$C48)</f>
        <v>1.4636145172432005</v>
      </c>
      <c r="M48" s="2">
        <f>SUMIFS('ASETTW Untruncated'!M:M,'ASETTW Untruncated'!$A:$A,$A48,'ASETTW Untruncated'!$B:$B,$B48,'ASETTW Untruncated'!$C:$C,$C48)</f>
        <v>1.4680818653813545</v>
      </c>
      <c r="N48" s="2">
        <f>SUMIFS('ASETTW Untruncated'!N:N,'ASETTW Untruncated'!$A:$A,$A48,'ASETTW Untruncated'!$B:$B,$B48,'ASETTW Untruncated'!$C:$C,$C48)</f>
        <v>1.429272489286125</v>
      </c>
      <c r="O48" s="2">
        <f>SUMIFS('ASETTW Untruncated'!O:O,'ASETTW Untruncated'!$A:$A,$A48,'ASETTW Untruncated'!$B:$B,$B48,'ASETTW Untruncated'!$C:$C,$C48)</f>
        <v>1.4827720894819203</v>
      </c>
      <c r="P48" s="2">
        <f>SUMIFS('ASETTW Untruncated'!P:P,'ASETTW Untruncated'!$A:$A,$A48,'ASETTW Untruncated'!$B:$B,$B48,'ASETTW Untruncated'!$C:$C,$C48)</f>
        <v>1.3991382157997669</v>
      </c>
      <c r="Q48" s="2">
        <f>SUMIFS('ASETTW Untruncated'!Q:Q,'ASETTW Untruncated'!$A:$A,$A48,'ASETTW Untruncated'!$B:$B,$B48,'ASETTW Untruncated'!$C:$C,$C48)</f>
        <v>1.4140195065245433</v>
      </c>
      <c r="R48" s="2">
        <f>SUMIFS('ASETTW Untruncated'!R:R,'ASETTW Untruncated'!$A:$A,$A48,'ASETTW Untruncated'!$B:$B,$B48,'ASETTW Untruncated'!$C:$C,$C48)</f>
        <v>1.3721743598125127</v>
      </c>
      <c r="S48" s="2">
        <f>SUMIFS('ASETTW Untruncated'!S:S,'ASETTW Untruncated'!$A:$A,$A48,'ASETTW Untruncated'!$B:$B,$B48,'ASETTW Untruncated'!$C:$C,$C48)</f>
        <v>1.4330284455597513</v>
      </c>
      <c r="T48" s="2">
        <f>SUMIFS('ASETTW Untruncated'!T:T,'ASETTW Untruncated'!$A:$A,$A48,'ASETTW Untruncated'!$B:$B,$B48,'ASETTW Untruncated'!$C:$C,$C48)</f>
        <v>1.3453461407258931</v>
      </c>
      <c r="U48" s="2">
        <f>SUMIFS('ASETTW Untruncated'!U:U,'ASETTW Untruncated'!$A:$A,$A48,'ASETTW Untruncated'!$B:$B,$B48,'ASETTW Untruncated'!$C:$C,$C48)</f>
        <v>1.3648246473383598</v>
      </c>
      <c r="V48" s="2">
        <f>SUMIFS('ASETTW Untruncated'!V:V,'ASETTW Untruncated'!$A:$A,$A48,'ASETTW Untruncated'!$B:$B,$B48,'ASETTW Untruncated'!$C:$C,$C48)</f>
        <v>1.3243907925564027</v>
      </c>
      <c r="W48" s="2">
        <f>SUMIFS('ASETTW Untruncated'!W:W,'ASETTW Untruncated'!$A:$A,$A48,'ASETTW Untruncated'!$B:$B,$B48,'ASETTW Untruncated'!$C:$C,$C48)</f>
        <v>1.3877041552592657</v>
      </c>
    </row>
    <row r="49" spans="1:23" s="2" customFormat="1" x14ac:dyDescent="0.45">
      <c r="A49" s="2" t="s">
        <v>52</v>
      </c>
      <c r="B49" s="2" t="s">
        <v>38</v>
      </c>
      <c r="C49" s="2" t="s">
        <v>44</v>
      </c>
      <c r="D49" s="2">
        <f>SUMIFS('ASETTW Untruncated'!D:D,'ASETTW Untruncated'!$A:$A,$A49,'ASETTW Untruncated'!$B:$B,$B49,'ASETTW Untruncated'!$C:$C,$C49)</f>
        <v>1.6618884795910449</v>
      </c>
      <c r="E49" s="2">
        <f>SUMIFS('ASETTW Untruncated'!E:E,'ASETTW Untruncated'!$A:$A,$A49,'ASETTW Untruncated'!$B:$B,$B49,'ASETTW Untruncated'!$C:$C,$C49)</f>
        <v>1.6334159902285075</v>
      </c>
      <c r="F49" s="2">
        <f>SUMIFS('ASETTW Untruncated'!F:F,'ASETTW Untruncated'!$A:$A,$A49,'ASETTW Untruncated'!$B:$B,$B49,'ASETTW Untruncated'!$C:$C,$C49)</f>
        <v>1.5872064186331782</v>
      </c>
      <c r="G49" s="2">
        <f>SUMIFS('ASETTW Untruncated'!G:G,'ASETTW Untruncated'!$A:$A,$A49,'ASETTW Untruncated'!$B:$B,$B49,'ASETTW Untruncated'!$C:$C,$C49)</f>
        <v>1.6202688016544655</v>
      </c>
      <c r="H49" s="2">
        <f>SUMIFS('ASETTW Untruncated'!H:H,'ASETTW Untruncated'!$A:$A,$A49,'ASETTW Untruncated'!$B:$B,$B49,'ASETTW Untruncated'!$C:$C,$C49)</f>
        <v>1.5576295373816855</v>
      </c>
      <c r="I49" s="2">
        <f>SUMIFS('ASETTW Untruncated'!I:I,'ASETTW Untruncated'!$A:$A,$A49,'ASETTW Untruncated'!$B:$B,$B49,'ASETTW Untruncated'!$C:$C,$C49)</f>
        <v>1.5532380323829269</v>
      </c>
      <c r="J49" s="2">
        <f>SUMIFS('ASETTW Untruncated'!J:J,'ASETTW Untruncated'!$A:$A,$A49,'ASETTW Untruncated'!$B:$B,$B49,'ASETTW Untruncated'!$C:$C,$C49)</f>
        <v>1.500278658450767</v>
      </c>
      <c r="K49" s="2">
        <f>SUMIFS('ASETTW Untruncated'!K:K,'ASETTW Untruncated'!$A:$A,$A49,'ASETTW Untruncated'!$B:$B,$B49,'ASETTW Untruncated'!$C:$C,$C49)</f>
        <v>1.5480182076718487</v>
      </c>
      <c r="L49" s="2">
        <f>SUMIFS('ASETTW Untruncated'!L:L,'ASETTW Untruncated'!$A:$A,$A49,'ASETTW Untruncated'!$B:$B,$B49,'ASETTW Untruncated'!$C:$C,$C49)</f>
        <v>1.469120848924431</v>
      </c>
      <c r="M49" s="2">
        <f>SUMIFS('ASETTW Untruncated'!M:M,'ASETTW Untruncated'!$A:$A,$A49,'ASETTW Untruncated'!$B:$B,$B49,'ASETTW Untruncated'!$C:$C,$C49)</f>
        <v>1.4836006936984221</v>
      </c>
      <c r="N49" s="2">
        <f>SUMIFS('ASETTW Untruncated'!N:N,'ASETTW Untruncated'!$A:$A,$A49,'ASETTW Untruncated'!$B:$B,$B49,'ASETTW Untruncated'!$C:$C,$C49)</f>
        <v>1.4263102814478967</v>
      </c>
      <c r="O49" s="2">
        <f>SUMIFS('ASETTW Untruncated'!O:O,'ASETTW Untruncated'!$A:$A,$A49,'ASETTW Untruncated'!$B:$B,$B49,'ASETTW Untruncated'!$C:$C,$C49)</f>
        <v>1.4835664042583496</v>
      </c>
      <c r="P49" s="2">
        <f>SUMIFS('ASETTW Untruncated'!P:P,'ASETTW Untruncated'!$A:$A,$A49,'ASETTW Untruncated'!$B:$B,$B49,'ASETTW Untruncated'!$C:$C,$C49)</f>
        <v>1.4056162747811056</v>
      </c>
      <c r="Q49" s="2">
        <f>SUMIFS('ASETTW Untruncated'!Q:Q,'ASETTW Untruncated'!$A:$A,$A49,'ASETTW Untruncated'!$B:$B,$B49,'ASETTW Untruncated'!$C:$C,$C49)</f>
        <v>1.4245068802106267</v>
      </c>
      <c r="R49" s="2">
        <f>SUMIFS('ASETTW Untruncated'!R:R,'ASETTW Untruncated'!$A:$A,$A49,'ASETTW Untruncated'!$B:$B,$B49,'ASETTW Untruncated'!$C:$C,$C49)</f>
        <v>1.3709016541565735</v>
      </c>
      <c r="S49" s="2">
        <f>SUMIFS('ASETTW Untruncated'!S:S,'ASETTW Untruncated'!$A:$A,$A49,'ASETTW Untruncated'!$B:$B,$B49,'ASETTW Untruncated'!$C:$C,$C49)</f>
        <v>1.4309105495946566</v>
      </c>
      <c r="T49" s="2">
        <f>SUMIFS('ASETTW Untruncated'!T:T,'ASETTW Untruncated'!$A:$A,$A49,'ASETTW Untruncated'!$B:$B,$B49,'ASETTW Untruncated'!$C:$C,$C49)</f>
        <v>1.3528762881646863</v>
      </c>
      <c r="U49" s="2">
        <f>SUMIFS('ASETTW Untruncated'!U:U,'ASETTW Untruncated'!$A:$A,$A49,'ASETTW Untruncated'!$B:$B,$B49,'ASETTW Untruncated'!$C:$C,$C49)</f>
        <v>1.3726885099541104</v>
      </c>
      <c r="V49" s="2">
        <f>SUMIFS('ASETTW Untruncated'!V:V,'ASETTW Untruncated'!$A:$A,$A49,'ASETTW Untruncated'!$B:$B,$B49,'ASETTW Untruncated'!$C:$C,$C49)</f>
        <v>1.3239774580099646</v>
      </c>
      <c r="W49" s="2">
        <f>SUMIFS('ASETTW Untruncated'!W:W,'ASETTW Untruncated'!$A:$A,$A49,'ASETTW Untruncated'!$B:$B,$B49,'ASETTW Untruncated'!$C:$C,$C49)</f>
        <v>1.3832640261943967</v>
      </c>
    </row>
    <row r="50" spans="1:23" s="2" customFormat="1" x14ac:dyDescent="0.45">
      <c r="A50" s="2" t="s">
        <v>137</v>
      </c>
      <c r="B50" s="2" t="s">
        <v>34</v>
      </c>
      <c r="C50" s="2" t="s">
        <v>33</v>
      </c>
      <c r="D50" s="2">
        <f>SUMIFS('ASETTW Untruncated'!D:D,'ASETTW Untruncated'!$A:$A,$A50,'ASETTW Untruncated'!$B:$B,$B50,'ASETTW Untruncated'!$C:$C,$C50)</f>
        <v>1.6512434012501265</v>
      </c>
      <c r="E50" s="2">
        <f>SUMIFS('ASETTW Untruncated'!E:E,'ASETTW Untruncated'!$A:$A,$A50,'ASETTW Untruncated'!$B:$B,$B50,'ASETTW Untruncated'!$C:$C,$C50)</f>
        <v>1.6358622987880123</v>
      </c>
      <c r="F50" s="2">
        <f>SUMIFS('ASETTW Untruncated'!F:F,'ASETTW Untruncated'!$A:$A,$A50,'ASETTW Untruncated'!$B:$B,$B50,'ASETTW Untruncated'!$C:$C,$C50)</f>
        <v>1.5989394105991417</v>
      </c>
      <c r="G50" s="2">
        <f>SUMIFS('ASETTW Untruncated'!G:G,'ASETTW Untruncated'!$A:$A,$A50,'ASETTW Untruncated'!$B:$B,$B50,'ASETTW Untruncated'!$C:$C,$C50)</f>
        <v>1.6504440596158221</v>
      </c>
      <c r="H50" s="2">
        <f>SUMIFS('ASETTW Untruncated'!H:H,'ASETTW Untruncated'!$A:$A,$A50,'ASETTW Untruncated'!$B:$B,$B50,'ASETTW Untruncated'!$C:$C,$C50)</f>
        <v>1.5674402159192153</v>
      </c>
      <c r="I50" s="2">
        <f>SUMIFS('ASETTW Untruncated'!I:I,'ASETTW Untruncated'!$A:$A,$A50,'ASETTW Untruncated'!$B:$B,$B50,'ASETTW Untruncated'!$C:$C,$C50)</f>
        <v>1.5610853171678707</v>
      </c>
      <c r="J50" s="2">
        <f>SUMIFS('ASETTW Untruncated'!J:J,'ASETTW Untruncated'!$A:$A,$A50,'ASETTW Untruncated'!$B:$B,$B50,'ASETTW Untruncated'!$C:$C,$C50)</f>
        <v>1.5277311116210461</v>
      </c>
      <c r="K50" s="2">
        <f>SUMIFS('ASETTW Untruncated'!K:K,'ASETTW Untruncated'!$A:$A,$A50,'ASETTW Untruncated'!$B:$B,$B50,'ASETTW Untruncated'!$C:$C,$C50)</f>
        <v>1.5810709023520517</v>
      </c>
      <c r="L50" s="2">
        <f>SUMIFS('ASETTW Untruncated'!L:L,'ASETTW Untruncated'!$A:$A,$A50,'ASETTW Untruncated'!$B:$B,$B50,'ASETTW Untruncated'!$C:$C,$C50)</f>
        <v>1.48516788282454</v>
      </c>
      <c r="M50" s="2">
        <f>SUMIFS('ASETTW Untruncated'!M:M,'ASETTW Untruncated'!$A:$A,$A50,'ASETTW Untruncated'!$B:$B,$B50,'ASETTW Untruncated'!$C:$C,$C50)</f>
        <v>1.4896569258618504</v>
      </c>
      <c r="N50" s="2">
        <f>SUMIFS('ASETTW Untruncated'!N:N,'ASETTW Untruncated'!$A:$A,$A50,'ASETTW Untruncated'!$B:$B,$B50,'ASETTW Untruncated'!$C:$C,$C50)</f>
        <v>1.4568567281699234</v>
      </c>
      <c r="O50" s="2">
        <f>SUMIFS('ASETTW Untruncated'!O:O,'ASETTW Untruncated'!$A:$A,$A50,'ASETTW Untruncated'!$B:$B,$B50,'ASETTW Untruncated'!$C:$C,$C50)</f>
        <v>1.5140161210801271</v>
      </c>
      <c r="P50" s="2">
        <f>SUMIFS('ASETTW Untruncated'!P:P,'ASETTW Untruncated'!$A:$A,$A50,'ASETTW Untruncated'!$B:$B,$B50,'ASETTW Untruncated'!$C:$C,$C50)</f>
        <v>1.4233345649844893</v>
      </c>
      <c r="Q50" s="2">
        <f>SUMIFS('ASETTW Untruncated'!Q:Q,'ASETTW Untruncated'!$A:$A,$A50,'ASETTW Untruncated'!$B:$B,$B50,'ASETTW Untruncated'!$C:$C,$C50)</f>
        <v>1.4383882235681995</v>
      </c>
      <c r="R50" s="2">
        <f>SUMIFS('ASETTW Untruncated'!R:R,'ASETTW Untruncated'!$A:$A,$A50,'ASETTW Untruncated'!$B:$B,$B50,'ASETTW Untruncated'!$C:$C,$C50)</f>
        <v>1.404740113035851</v>
      </c>
      <c r="S50" s="2">
        <f>SUMIFS('ASETTW Untruncated'!S:S,'ASETTW Untruncated'!$A:$A,$A50,'ASETTW Untruncated'!$B:$B,$B50,'ASETTW Untruncated'!$C:$C,$C50)</f>
        <v>1.4659861861348451</v>
      </c>
      <c r="T50" s="2">
        <f>SUMIFS('ASETTW Untruncated'!T:T,'ASETTW Untruncated'!$A:$A,$A50,'ASETTW Untruncated'!$B:$B,$B50,'ASETTW Untruncated'!$C:$C,$C50)</f>
        <v>1.3624955617180483</v>
      </c>
      <c r="U50" s="2">
        <f>SUMIFS('ASETTW Untruncated'!U:U,'ASETTW Untruncated'!$A:$A,$A50,'ASETTW Untruncated'!$B:$B,$B50,'ASETTW Untruncated'!$C:$C,$C50)</f>
        <v>1.3855485543841535</v>
      </c>
      <c r="V50" s="2">
        <f>SUMIFS('ASETTW Untruncated'!V:V,'ASETTW Untruncated'!$A:$A,$A50,'ASETTW Untruncated'!$B:$B,$B50,'ASETTW Untruncated'!$C:$C,$C50)</f>
        <v>1.3520290553174363</v>
      </c>
      <c r="W50" s="2">
        <f>SUMIFS('ASETTW Untruncated'!W:W,'ASETTW Untruncated'!$A:$A,$A50,'ASETTW Untruncated'!$B:$B,$B50,'ASETTW Untruncated'!$C:$C,$C50)</f>
        <v>1.4162097575372956</v>
      </c>
    </row>
    <row r="51" spans="1:23" s="2" customFormat="1" x14ac:dyDescent="0.45">
      <c r="A51" s="2" t="s">
        <v>24</v>
      </c>
      <c r="B51" s="2" t="s">
        <v>38</v>
      </c>
      <c r="C51" s="2" t="s">
        <v>26</v>
      </c>
      <c r="D51" s="2">
        <f>SUMIFS('ASETTW Untruncated'!D:D,'ASETTW Untruncated'!$A:$A,$A51,'ASETTW Untruncated'!$B:$B,$B51,'ASETTW Untruncated'!$C:$C,$C51)</f>
        <v>1.6775088849816986</v>
      </c>
      <c r="E51" s="2">
        <f>SUMIFS('ASETTW Untruncated'!E:E,'ASETTW Untruncated'!$A:$A,$A51,'ASETTW Untruncated'!$B:$B,$B51,'ASETTW Untruncated'!$C:$C,$C51)</f>
        <v>1.7045719968930813</v>
      </c>
      <c r="F51" s="2">
        <f>SUMIFS('ASETTW Untruncated'!F:F,'ASETTW Untruncated'!$A:$A,$A51,'ASETTW Untruncated'!$B:$B,$B51,'ASETTW Untruncated'!$C:$C,$C51)</f>
        <v>1.6876532507507955</v>
      </c>
      <c r="G51" s="2">
        <f>SUMIFS('ASETTW Untruncated'!G:G,'ASETTW Untruncated'!$A:$A,$A51,'ASETTW Untruncated'!$B:$B,$B51,'ASETTW Untruncated'!$C:$C,$C51)</f>
        <v>1.7529035888058651</v>
      </c>
      <c r="H51" s="2">
        <f>SUMIFS('ASETTW Untruncated'!H:H,'ASETTW Untruncated'!$A:$A,$A51,'ASETTW Untruncated'!$B:$B,$B51,'ASETTW Untruncated'!$C:$C,$C51)</f>
        <v>1.5889589329728624</v>
      </c>
      <c r="I51" s="2">
        <f>SUMIFS('ASETTW Untruncated'!I:I,'ASETTW Untruncated'!$A:$A,$A51,'ASETTW Untruncated'!$B:$B,$B51,'ASETTW Untruncated'!$C:$C,$C51)</f>
        <v>1.6256515863572221</v>
      </c>
      <c r="J51" s="2">
        <f>SUMIFS('ASETTW Untruncated'!J:J,'ASETTW Untruncated'!$A:$A,$A51,'ASETTW Untruncated'!$B:$B,$B51,'ASETTW Untruncated'!$C:$C,$C51)</f>
        <v>1.6047526764933044</v>
      </c>
      <c r="K51" s="2">
        <f>SUMIFS('ASETTW Untruncated'!K:K,'ASETTW Untruncated'!$A:$A,$A51,'ASETTW Untruncated'!$B:$B,$B51,'ASETTW Untruncated'!$C:$C,$C51)</f>
        <v>1.6752886983136221</v>
      </c>
      <c r="L51" s="2">
        <f>SUMIFS('ASETTW Untruncated'!L:L,'ASETTW Untruncated'!$A:$A,$A51,'ASETTW Untruncated'!$B:$B,$B51,'ASETTW Untruncated'!$C:$C,$C51)</f>
        <v>1.5155673943096619</v>
      </c>
      <c r="M51" s="2">
        <f>SUMIFS('ASETTW Untruncated'!M:M,'ASETTW Untruncated'!$A:$A,$A51,'ASETTW Untruncated'!$B:$B,$B51,'ASETTW Untruncated'!$C:$C,$C51)</f>
        <v>1.559723807965175</v>
      </c>
      <c r="N51" s="2">
        <f>SUMIFS('ASETTW Untruncated'!N:N,'ASETTW Untruncated'!$A:$A,$A51,'ASETTW Untruncated'!$B:$B,$B51,'ASETTW Untruncated'!$C:$C,$C51)</f>
        <v>1.5365506108953071</v>
      </c>
      <c r="O51" s="2">
        <f>SUMIFS('ASETTW Untruncated'!O:O,'ASETTW Untruncated'!$A:$A,$A51,'ASETTW Untruncated'!$B:$B,$B51,'ASETTW Untruncated'!$C:$C,$C51)</f>
        <v>1.6101583387470144</v>
      </c>
      <c r="P51" s="2">
        <f>SUMIFS('ASETTW Untruncated'!P:P,'ASETTW Untruncated'!$A:$A,$A51,'ASETTW Untruncated'!$B:$B,$B51,'ASETTW Untruncated'!$C:$C,$C51)</f>
        <v>1.454604133396139</v>
      </c>
      <c r="Q51" s="2">
        <f>SUMIFS('ASETTW Untruncated'!Q:Q,'ASETTW Untruncated'!$A:$A,$A51,'ASETTW Untruncated'!$B:$B,$B51,'ASETTW Untruncated'!$C:$C,$C51)</f>
        <v>1.5017163765285066</v>
      </c>
      <c r="R51" s="2">
        <f>SUMIFS('ASETTW Untruncated'!R:R,'ASETTW Untruncated'!$A:$A,$A51,'ASETTW Untruncated'!$B:$B,$B51,'ASETTW Untruncated'!$C:$C,$C51)</f>
        <v>1.4793571936572067</v>
      </c>
      <c r="S51" s="2">
        <f>SUMIFS('ASETTW Untruncated'!S:S,'ASETTW Untruncated'!$A:$A,$A51,'ASETTW Untruncated'!$B:$B,$B51,'ASETTW Untruncated'!$C:$C,$C51)</f>
        <v>1.5521674210654872</v>
      </c>
      <c r="T51" s="2">
        <f>SUMIFS('ASETTW Untruncated'!T:T,'ASETTW Untruncated'!$A:$A,$A51,'ASETTW Untruncated'!$B:$B,$B51,'ASETTW Untruncated'!$C:$C,$C51)</f>
        <v>1.3986255417422508</v>
      </c>
      <c r="U51" s="2">
        <f>SUMIFS('ASETTW Untruncated'!U:U,'ASETTW Untruncated'!$A:$A,$A51,'ASETTW Untruncated'!$B:$B,$B51,'ASETTW Untruncated'!$C:$C,$C51)</f>
        <v>1.4485262061629964</v>
      </c>
      <c r="V51" s="2">
        <f>SUMIFS('ASETTW Untruncated'!V:V,'ASETTW Untruncated'!$A:$A,$A51,'ASETTW Untruncated'!$B:$B,$B51,'ASETTW Untruncated'!$C:$C,$C51)</f>
        <v>1.4269477616822823</v>
      </c>
      <c r="W51" s="2">
        <f>SUMIFS('ASETTW Untruncated'!W:W,'ASETTW Untruncated'!$A:$A,$A51,'ASETTW Untruncated'!$B:$B,$B51,'ASETTW Untruncated'!$C:$C,$C51)</f>
        <v>1.4990196299757927</v>
      </c>
    </row>
    <row r="52" spans="1:23" s="4" customFormat="1" x14ac:dyDescent="0.45">
      <c r="A52"/>
      <c r="B52"/>
      <c r="C52"/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</row>
    <row r="53" spans="1:23" s="2" customFormat="1" x14ac:dyDescent="0.45">
      <c r="A53" s="2" t="s">
        <v>139</v>
      </c>
      <c r="B53" s="2" t="s">
        <v>17</v>
      </c>
      <c r="C53" s="2" t="s">
        <v>44</v>
      </c>
      <c r="D53" s="2">
        <f>SUMIFS('ASETTW Untruncated'!D:D,'ASETTW Untruncated'!$A:$A,$A53,'ASETTW Untruncated'!$B:$B,$B53,'ASETTW Untruncated'!$C:$C,$C53)</f>
        <v>1.6900482700940778</v>
      </c>
      <c r="E53" s="2">
        <f>SUMIFS('ASETTW Untruncated'!E:E,'ASETTW Untruncated'!$A:$A,$A53,'ASETTW Untruncated'!$B:$B,$B53,'ASETTW Untruncated'!$C:$C,$C53)</f>
        <v>1.7023245170844161</v>
      </c>
      <c r="F53" s="2">
        <f>SUMIFS('ASETTW Untruncated'!F:F,'ASETTW Untruncated'!$A:$A,$A53,'ASETTW Untruncated'!$B:$B,$B53,'ASETTW Untruncated'!$C:$C,$C53)</f>
        <v>1.6483256012998575</v>
      </c>
      <c r="G53" s="2">
        <f>SUMIFS('ASETTW Untruncated'!G:G,'ASETTW Untruncated'!$A:$A,$A53,'ASETTW Untruncated'!$B:$B,$B53,'ASETTW Untruncated'!$C:$C,$C53)</f>
        <v>1.7172540099653104</v>
      </c>
      <c r="H53" s="2">
        <f>SUMIFS('ASETTW Untruncated'!H:H,'ASETTW Untruncated'!$A:$A,$A53,'ASETTW Untruncated'!$B:$B,$B53,'ASETTW Untruncated'!$C:$C,$C53)</f>
        <v>1.603478316148077</v>
      </c>
      <c r="I53" s="2">
        <f>SUMIFS('ASETTW Untruncated'!I:I,'ASETTW Untruncated'!$A:$A,$A53,'ASETTW Untruncated'!$B:$B,$B53,'ASETTW Untruncated'!$C:$C,$C53)</f>
        <v>1.6251610916054438</v>
      </c>
      <c r="J53" s="2">
        <f>SUMIFS('ASETTW Untruncated'!J:J,'ASETTW Untruncated'!$A:$A,$A53,'ASETTW Untruncated'!$B:$B,$B53,'ASETTW Untruncated'!$C:$C,$C53)</f>
        <v>1.5729823155818878</v>
      </c>
      <c r="K53" s="2">
        <f>SUMIFS('ASETTW Untruncated'!K:K,'ASETTW Untruncated'!$A:$A,$A53,'ASETTW Untruncated'!$B:$B,$B53,'ASETTW Untruncated'!$C:$C,$C53)</f>
        <v>1.6443829315216791</v>
      </c>
      <c r="L53" s="2">
        <f>SUMIFS('ASETTW Untruncated'!L:L,'ASETTW Untruncated'!$A:$A,$A53,'ASETTW Untruncated'!$B:$B,$B53,'ASETTW Untruncated'!$C:$C,$C53)</f>
        <v>1.5240338042764467</v>
      </c>
      <c r="M53" s="2">
        <f>SUMIFS('ASETTW Untruncated'!M:M,'ASETTW Untruncated'!$A:$A,$A53,'ASETTW Untruncated'!$B:$B,$B53,'ASETTW Untruncated'!$C:$C,$C53)</f>
        <v>1.5474483823552638</v>
      </c>
      <c r="N53" s="2">
        <f>SUMIFS('ASETTW Untruncated'!N:N,'ASETTW Untruncated'!$A:$A,$A53,'ASETTW Untruncated'!$B:$B,$B53,'ASETTW Untruncated'!$C:$C,$C53)</f>
        <v>1.5014849417977441</v>
      </c>
      <c r="O53" s="2">
        <f>SUMIFS('ASETTW Untruncated'!O:O,'ASETTW Untruncated'!$A:$A,$A53,'ASETTW Untruncated'!$B:$B,$B53,'ASETTW Untruncated'!$C:$C,$C53)</f>
        <v>1.5714800224698915</v>
      </c>
      <c r="P53" s="2">
        <f>SUMIFS('ASETTW Untruncated'!P:P,'ASETTW Untruncated'!$A:$A,$A53,'ASETTW Untruncated'!$B:$B,$B53,'ASETTW Untruncated'!$C:$C,$C53)</f>
        <v>1.4672517124671582</v>
      </c>
      <c r="Q53" s="2">
        <f>SUMIFS('ASETTW Untruncated'!Q:Q,'ASETTW Untruncated'!$A:$A,$A53,'ASETTW Untruncated'!$B:$B,$B53,'ASETTW Untruncated'!$C:$C,$C53)</f>
        <v>1.4938634619839011</v>
      </c>
      <c r="R53" s="2">
        <f>SUMIFS('ASETTW Untruncated'!R:R,'ASETTW Untruncated'!$A:$A,$A53,'ASETTW Untruncated'!$B:$B,$B53,'ASETTW Untruncated'!$C:$C,$C53)</f>
        <v>1.4506304125210172</v>
      </c>
      <c r="S53" s="2">
        <f>SUMIFS('ASETTW Untruncated'!S:S,'ASETTW Untruncated'!$A:$A,$A53,'ASETTW Untruncated'!$B:$B,$B53,'ASETTW Untruncated'!$C:$C,$C53)</f>
        <v>1.5212886899935616</v>
      </c>
      <c r="T53" s="2">
        <f>SUMIFS('ASETTW Untruncated'!T:T,'ASETTW Untruncated'!$A:$A,$A53,'ASETTW Untruncated'!$B:$B,$B53,'ASETTW Untruncated'!$C:$C,$C53)</f>
        <v>1.4139884361090025</v>
      </c>
      <c r="U53" s="2">
        <f>SUMIFS('ASETTW Untruncated'!U:U,'ASETTW Untruncated'!$A:$A,$A53,'ASETTW Untruncated'!$B:$B,$B53,'ASETTW Untruncated'!$C:$C,$C53)</f>
        <v>1.4443885803817502</v>
      </c>
      <c r="V53" s="2">
        <f>SUMIFS('ASETTW Untruncated'!V:V,'ASETTW Untruncated'!$A:$A,$A53,'ASETTW Untruncated'!$B:$B,$B53,'ASETTW Untruncated'!$C:$C,$C53)</f>
        <v>1.40438200742833</v>
      </c>
      <c r="W53" s="2">
        <f>SUMIFS('ASETTW Untruncated'!W:W,'ASETTW Untruncated'!$A:$A,$A53,'ASETTW Untruncated'!$B:$B,$B53,'ASETTW Untruncated'!$C:$C,$C53)</f>
        <v>1.4753562412556886</v>
      </c>
    </row>
    <row r="54" spans="1:23" s="2" customFormat="1" x14ac:dyDescent="0.45">
      <c r="A54" s="2" t="s">
        <v>28</v>
      </c>
      <c r="B54" s="2" t="s">
        <v>34</v>
      </c>
      <c r="C54" s="2" t="s">
        <v>44</v>
      </c>
      <c r="D54" s="2">
        <f>SUMIFS('ASETTW Untruncated'!D:D,'ASETTW Untruncated'!$A:$A,$A54,'ASETTW Untruncated'!$B:$B,$B54,'ASETTW Untruncated'!$C:$C,$C54)</f>
        <v>1.6966906126341517</v>
      </c>
      <c r="E54" s="2">
        <f>SUMIFS('ASETTW Untruncated'!E:E,'ASETTW Untruncated'!$A:$A,$A54,'ASETTW Untruncated'!$B:$B,$B54,'ASETTW Untruncated'!$C:$C,$C54)</f>
        <v>1.7103027979912344</v>
      </c>
      <c r="F54" s="2">
        <f>SUMIFS('ASETTW Untruncated'!F:F,'ASETTW Untruncated'!$A:$A,$A54,'ASETTW Untruncated'!$B:$B,$B54,'ASETTW Untruncated'!$C:$C,$C54)</f>
        <v>1.6677625911388387</v>
      </c>
      <c r="G54" s="2">
        <f>SUMIFS('ASETTW Untruncated'!G:G,'ASETTW Untruncated'!$A:$A,$A54,'ASETTW Untruncated'!$B:$B,$B54,'ASETTW Untruncated'!$C:$C,$C54)</f>
        <v>1.7397503069616722</v>
      </c>
      <c r="H54" s="2">
        <f>SUMIFS('ASETTW Untruncated'!H:H,'ASETTW Untruncated'!$A:$A,$A54,'ASETTW Untruncated'!$B:$B,$B54,'ASETTW Untruncated'!$C:$C,$C54)</f>
        <v>1.6109845239252378</v>
      </c>
      <c r="I54" s="2">
        <f>SUMIFS('ASETTW Untruncated'!I:I,'ASETTW Untruncated'!$A:$A,$A54,'ASETTW Untruncated'!$B:$B,$B54,'ASETTW Untruncated'!$C:$C,$C54)</f>
        <v>1.629065042862522</v>
      </c>
      <c r="J54" s="2">
        <f>SUMIFS('ASETTW Untruncated'!J:J,'ASETTW Untruncated'!$A:$A,$A54,'ASETTW Untruncated'!$B:$B,$B54,'ASETTW Untruncated'!$C:$C,$C54)</f>
        <v>1.590820167006149</v>
      </c>
      <c r="K54" s="2">
        <f>SUMIFS('ASETTW Untruncated'!K:K,'ASETTW Untruncated'!$A:$A,$A54,'ASETTW Untruncated'!$B:$B,$B54,'ASETTW Untruncated'!$C:$C,$C54)</f>
        <v>1.6635205438302163</v>
      </c>
      <c r="L54" s="2">
        <f>SUMIFS('ASETTW Untruncated'!L:L,'ASETTW Untruncated'!$A:$A,$A54,'ASETTW Untruncated'!$B:$B,$B54,'ASETTW Untruncated'!$C:$C,$C54)</f>
        <v>1.5302856994223184</v>
      </c>
      <c r="M54" s="2">
        <f>SUMIFS('ASETTW Untruncated'!M:M,'ASETTW Untruncated'!$A:$A,$A54,'ASETTW Untruncated'!$B:$B,$B54,'ASETTW Untruncated'!$C:$C,$C54)</f>
        <v>1.5556538006590337</v>
      </c>
      <c r="N54" s="2">
        <f>SUMIFS('ASETTW Untruncated'!N:N,'ASETTW Untruncated'!$A:$A,$A54,'ASETTW Untruncated'!$B:$B,$B54,'ASETTW Untruncated'!$C:$C,$C54)</f>
        <v>1.5204978512210086</v>
      </c>
      <c r="O54" s="2">
        <f>SUMIFS('ASETTW Untruncated'!O:O,'ASETTW Untruncated'!$A:$A,$A54,'ASETTW Untruncated'!$B:$B,$B54,'ASETTW Untruncated'!$C:$C,$C54)</f>
        <v>1.5938062487214946</v>
      </c>
      <c r="P54" s="2">
        <f>SUMIFS('ASETTW Untruncated'!P:P,'ASETTW Untruncated'!$A:$A,$A54,'ASETTW Untruncated'!$B:$B,$B54,'ASETTW Untruncated'!$C:$C,$C54)</f>
        <v>1.484531733769207</v>
      </c>
      <c r="Q54" s="2">
        <f>SUMIFS('ASETTW Untruncated'!Q:Q,'ASETTW Untruncated'!$A:$A,$A54,'ASETTW Untruncated'!$B:$B,$B54,'ASETTW Untruncated'!$C:$C,$C54)</f>
        <v>1.5123511571794366</v>
      </c>
      <c r="R54" s="2">
        <f>SUMIFS('ASETTW Untruncated'!R:R,'ASETTW Untruncated'!$A:$A,$A54,'ASETTW Untruncated'!$B:$B,$B54,'ASETTW Untruncated'!$C:$C,$C54)</f>
        <v>1.4804542633446249</v>
      </c>
      <c r="S54" s="2">
        <f>SUMIFS('ASETTW Untruncated'!S:S,'ASETTW Untruncated'!$A:$A,$A54,'ASETTW Untruncated'!$B:$B,$B54,'ASETTW Untruncated'!$C:$C,$C54)</f>
        <v>1.5526681039700274</v>
      </c>
      <c r="T54" s="2">
        <f>SUMIFS('ASETTW Untruncated'!T:T,'ASETTW Untruncated'!$A:$A,$A54,'ASETTW Untruncated'!$B:$B,$B54,'ASETTW Untruncated'!$C:$C,$C54)</f>
        <v>1.4308794572177921</v>
      </c>
      <c r="U54" s="2">
        <f>SUMIFS('ASETTW Untruncated'!U:U,'ASETTW Untruncated'!$A:$A,$A54,'ASETTW Untruncated'!$B:$B,$B54,'ASETTW Untruncated'!$C:$C,$C54)</f>
        <v>1.4597918445981564</v>
      </c>
      <c r="V54" s="2">
        <f>SUMIFS('ASETTW Untruncated'!V:V,'ASETTW Untruncated'!$A:$A,$A54,'ASETTW Untruncated'!$B:$B,$B54,'ASETTW Untruncated'!$C:$C,$C54)</f>
        <v>1.4309769188416857</v>
      </c>
      <c r="W54" s="2">
        <f>SUMIFS('ASETTW Untruncated'!W:W,'ASETTW Untruncated'!$A:$A,$A54,'ASETTW Untruncated'!$B:$B,$B54,'ASETTW Untruncated'!$C:$C,$C54)</f>
        <v>1.5020171880780786</v>
      </c>
    </row>
    <row r="55" spans="1:23" s="2" customFormat="1" x14ac:dyDescent="0.45">
      <c r="D55" s="2">
        <f>SUMIFS('ASETTW Untruncated'!D:D,'ASETTW Untruncated'!$A:$A,$A55,'ASETTW Untruncated'!$B:$B,$B55,'ASETTW Untruncated'!$C:$C,$C55)</f>
        <v>0</v>
      </c>
      <c r="E55" s="2">
        <f>SUMIFS('ASETTW Untruncated'!E:E,'ASETTW Untruncated'!$A:$A,$A55,'ASETTW Untruncated'!$B:$B,$B55,'ASETTW Untruncated'!$C:$C,$C55)</f>
        <v>0</v>
      </c>
      <c r="F55" s="2">
        <f>SUMIFS('ASETTW Untruncated'!F:F,'ASETTW Untruncated'!$A:$A,$A55,'ASETTW Untruncated'!$B:$B,$B55,'ASETTW Untruncated'!$C:$C,$C55)</f>
        <v>0</v>
      </c>
      <c r="G55" s="2">
        <f>SUMIFS('ASETTW Untruncated'!G:G,'ASETTW Untruncated'!$A:$A,$A55,'ASETTW Untruncated'!$B:$B,$B55,'ASETTW Untruncated'!$C:$C,$C55)</f>
        <v>0</v>
      </c>
      <c r="H55" s="2">
        <f>SUMIFS('ASETTW Untruncated'!H:H,'ASETTW Untruncated'!$A:$A,$A55,'ASETTW Untruncated'!$B:$B,$B55,'ASETTW Untruncated'!$C:$C,$C55)</f>
        <v>0</v>
      </c>
      <c r="I55" s="2">
        <f>SUMIFS('ASETTW Untruncated'!I:I,'ASETTW Untruncated'!$A:$A,$A55,'ASETTW Untruncated'!$B:$B,$B55,'ASETTW Untruncated'!$C:$C,$C55)</f>
        <v>0</v>
      </c>
      <c r="J55" s="2">
        <f>SUMIFS('ASETTW Untruncated'!J:J,'ASETTW Untruncated'!$A:$A,$A55,'ASETTW Untruncated'!$B:$B,$B55,'ASETTW Untruncated'!$C:$C,$C55)</f>
        <v>0</v>
      </c>
      <c r="K55" s="2">
        <f>SUMIFS('ASETTW Untruncated'!K:K,'ASETTW Untruncated'!$A:$A,$A55,'ASETTW Untruncated'!$B:$B,$B55,'ASETTW Untruncated'!$C:$C,$C55)</f>
        <v>0</v>
      </c>
      <c r="L55" s="2">
        <f>SUMIFS('ASETTW Untruncated'!L:L,'ASETTW Untruncated'!$A:$A,$A55,'ASETTW Untruncated'!$B:$B,$B55,'ASETTW Untruncated'!$C:$C,$C55)</f>
        <v>0</v>
      </c>
      <c r="M55" s="2">
        <f>SUMIFS('ASETTW Untruncated'!M:M,'ASETTW Untruncated'!$A:$A,$A55,'ASETTW Untruncated'!$B:$B,$B55,'ASETTW Untruncated'!$C:$C,$C55)</f>
        <v>0</v>
      </c>
      <c r="N55" s="2">
        <f>SUMIFS('ASETTW Untruncated'!N:N,'ASETTW Untruncated'!$A:$A,$A55,'ASETTW Untruncated'!$B:$B,$B55,'ASETTW Untruncated'!$C:$C,$C55)</f>
        <v>0</v>
      </c>
      <c r="O55" s="2">
        <f>SUMIFS('ASETTW Untruncated'!O:O,'ASETTW Untruncated'!$A:$A,$A55,'ASETTW Untruncated'!$B:$B,$B55,'ASETTW Untruncated'!$C:$C,$C55)</f>
        <v>0</v>
      </c>
      <c r="P55" s="2">
        <f>SUMIFS('ASETTW Untruncated'!P:P,'ASETTW Untruncated'!$A:$A,$A55,'ASETTW Untruncated'!$B:$B,$B55,'ASETTW Untruncated'!$C:$C,$C55)</f>
        <v>0</v>
      </c>
      <c r="Q55" s="2">
        <f>SUMIFS('ASETTW Untruncated'!Q:Q,'ASETTW Untruncated'!$A:$A,$A55,'ASETTW Untruncated'!$B:$B,$B55,'ASETTW Untruncated'!$C:$C,$C55)</f>
        <v>0</v>
      </c>
      <c r="R55" s="2">
        <f>SUMIFS('ASETTW Untruncated'!R:R,'ASETTW Untruncated'!$A:$A,$A55,'ASETTW Untruncated'!$B:$B,$B55,'ASETTW Untruncated'!$C:$C,$C55)</f>
        <v>0</v>
      </c>
      <c r="S55" s="2">
        <f>SUMIFS('ASETTW Untruncated'!S:S,'ASETTW Untruncated'!$A:$A,$A55,'ASETTW Untruncated'!$B:$B,$B55,'ASETTW Untruncated'!$C:$C,$C55)</f>
        <v>0</v>
      </c>
      <c r="T55" s="2">
        <f>SUMIFS('ASETTW Untruncated'!T:T,'ASETTW Untruncated'!$A:$A,$A55,'ASETTW Untruncated'!$B:$B,$B55,'ASETTW Untruncated'!$C:$C,$C55)</f>
        <v>0</v>
      </c>
      <c r="U55" s="2">
        <f>SUMIFS('ASETTW Untruncated'!U:U,'ASETTW Untruncated'!$A:$A,$A55,'ASETTW Untruncated'!$B:$B,$B55,'ASETTW Untruncated'!$C:$C,$C55)</f>
        <v>0</v>
      </c>
      <c r="V55" s="2">
        <f>SUMIFS('ASETTW Untruncated'!V:V,'ASETTW Untruncated'!$A:$A,$A55,'ASETTW Untruncated'!$B:$B,$B55,'ASETTW Untruncated'!$C:$C,$C55)</f>
        <v>0</v>
      </c>
      <c r="W55" s="2">
        <f>SUMIFS('ASETTW Untruncated'!W:W,'ASETTW Untruncated'!$A:$A,$A55,'ASETTW Untruncated'!$B:$B,$B55,'ASETTW Untruncated'!$C:$C,$C55)</f>
        <v>0</v>
      </c>
    </row>
    <row r="56" spans="1:23" s="2" customFormat="1" x14ac:dyDescent="0.45">
      <c r="A56" s="2" t="s">
        <v>69</v>
      </c>
      <c r="B56" s="2" t="s">
        <v>38</v>
      </c>
      <c r="C56" s="2" t="s">
        <v>44</v>
      </c>
      <c r="D56" s="2">
        <f>SUMIFS('ASETTW Untruncated'!D:D,'ASETTW Untruncated'!$A:$A,$A56,'ASETTW Untruncated'!$B:$B,$B56,'ASETTW Untruncated'!$C:$C,$C56)</f>
        <v>1.7121164314109156</v>
      </c>
      <c r="E56" s="2">
        <f>SUMIFS('ASETTW Untruncated'!E:E,'ASETTW Untruncated'!$A:$A,$A56,'ASETTW Untruncated'!$B:$B,$B56,'ASETTW Untruncated'!$C:$C,$C56)</f>
        <v>1.7468522834344244</v>
      </c>
      <c r="F56" s="2">
        <f>SUMIFS('ASETTW Untruncated'!F:F,'ASETTW Untruncated'!$A:$A,$A56,'ASETTW Untruncated'!$B:$B,$B56,'ASETTW Untruncated'!$C:$C,$C56)</f>
        <v>1.6900785500419333</v>
      </c>
      <c r="G56" s="2">
        <f>SUMIFS('ASETTW Untruncated'!G:G,'ASETTW Untruncated'!$A:$A,$A56,'ASETTW Untruncated'!$B:$B,$B56,'ASETTW Untruncated'!$C:$C,$C56)</f>
        <v>1.7697482546769572</v>
      </c>
      <c r="H56" s="2">
        <f>SUMIFS('ASETTW Untruncated'!H:H,'ASETTW Untruncated'!$A:$A,$A56,'ASETTW Untruncated'!$B:$B,$B56,'ASETTW Untruncated'!$C:$C,$C56)</f>
        <v>1.6204565991370881</v>
      </c>
      <c r="I56" s="2">
        <f>SUMIFS('ASETTW Untruncated'!I:I,'ASETTW Untruncated'!$A:$A,$A56,'ASETTW Untruncated'!$B:$B,$B56,'ASETTW Untruncated'!$C:$C,$C56)</f>
        <v>1.663886546102753</v>
      </c>
      <c r="J56" s="2">
        <f>SUMIFS('ASETTW Untruncated'!J:J,'ASETTW Untruncated'!$A:$A,$A56,'ASETTW Untruncated'!$B:$B,$B56,'ASETTW Untruncated'!$C:$C,$C56)</f>
        <v>1.6076816151354778</v>
      </c>
      <c r="K56" s="2">
        <f>SUMIFS('ASETTW Untruncated'!K:K,'ASETTW Untruncated'!$A:$A,$A56,'ASETTW Untruncated'!$B:$B,$B56,'ASETTW Untruncated'!$C:$C,$C56)</f>
        <v>1.6925225835800413</v>
      </c>
      <c r="L56" s="2">
        <f>SUMIFS('ASETTW Untruncated'!L:L,'ASETTW Untruncated'!$A:$A,$A56,'ASETTW Untruncated'!$B:$B,$B56,'ASETTW Untruncated'!$C:$C,$C56)</f>
        <v>1.5485518880463334</v>
      </c>
      <c r="M56" s="2">
        <f>SUMIFS('ASETTW Untruncated'!M:M,'ASETTW Untruncated'!$A:$A,$A56,'ASETTW Untruncated'!$B:$B,$B56,'ASETTW Untruncated'!$C:$C,$C56)</f>
        <v>1.5951716462811778</v>
      </c>
      <c r="N56" s="2">
        <f>SUMIFS('ASETTW Untruncated'!N:N,'ASETTW Untruncated'!$A:$A,$A56,'ASETTW Untruncated'!$B:$B,$B56,'ASETTW Untruncated'!$C:$C,$C56)</f>
        <v>1.5430534592755993</v>
      </c>
      <c r="O56" s="2">
        <f>SUMIFS('ASETTW Untruncated'!O:O,'ASETTW Untruncated'!$A:$A,$A56,'ASETTW Untruncated'!$B:$B,$B56,'ASETTW Untruncated'!$C:$C,$C56)</f>
        <v>1.6277141324690398</v>
      </c>
      <c r="P56" s="2">
        <f>SUMIFS('ASETTW Untruncated'!P:P,'ASETTW Untruncated'!$A:$A,$A56,'ASETTW Untruncated'!$B:$B,$B56,'ASETTW Untruncated'!$C:$C,$C56)</f>
        <v>1.4909944392796826</v>
      </c>
      <c r="Q56" s="2">
        <f>SUMIFS('ASETTW Untruncated'!Q:Q,'ASETTW Untruncated'!$A:$A,$A56,'ASETTW Untruncated'!$B:$B,$B56,'ASETTW Untruncated'!$C:$C,$C56)</f>
        <v>1.5380831709683016</v>
      </c>
      <c r="R56" s="2">
        <f>SUMIFS('ASETTW Untruncated'!R:R,'ASETTW Untruncated'!$A:$A,$A56,'ASETTW Untruncated'!$B:$B,$B56,'ASETTW Untruncated'!$C:$C,$C56)</f>
        <v>1.4898937094896791</v>
      </c>
      <c r="S56" s="2">
        <f>SUMIFS('ASETTW Untruncated'!S:S,'ASETTW Untruncated'!$A:$A,$A56,'ASETTW Untruncated'!$B:$B,$B56,'ASETTW Untruncated'!$C:$C,$C56)</f>
        <v>1.5734491021782278</v>
      </c>
      <c r="T56" s="2">
        <f>SUMIFS('ASETTW Untruncated'!T:T,'ASETTW Untruncated'!$A:$A,$A56,'ASETTW Untruncated'!$B:$B,$B56,'ASETTW Untruncated'!$C:$C,$C56)</f>
        <v>1.4399650042249181</v>
      </c>
      <c r="U56" s="2">
        <f>SUMIFS('ASETTW Untruncated'!U:U,'ASETTW Untruncated'!$A:$A,$A56,'ASETTW Untruncated'!$B:$B,$B56,'ASETTW Untruncated'!$C:$C,$C56)</f>
        <v>1.4871828873760249</v>
      </c>
      <c r="V56" s="2">
        <f>SUMIFS('ASETTW Untruncated'!V:V,'ASETTW Untruncated'!$A:$A,$A56,'ASETTW Untruncated'!$B:$B,$B56,'ASETTW Untruncated'!$C:$C,$C56)</f>
        <v>1.4425232087589617</v>
      </c>
      <c r="W56" s="2">
        <f>SUMIFS('ASETTW Untruncated'!W:W,'ASETTW Untruncated'!$A:$A,$A56,'ASETTW Untruncated'!$B:$B,$B56,'ASETTW Untruncated'!$C:$C,$C56)</f>
        <v>1.5245971796899878</v>
      </c>
    </row>
    <row r="57" spans="1:23" s="2" customFormat="1" x14ac:dyDescent="0.45">
      <c r="A57" s="2" t="s">
        <v>22</v>
      </c>
      <c r="B57" s="2" t="s">
        <v>32</v>
      </c>
      <c r="C57" s="2" t="s">
        <v>23</v>
      </c>
      <c r="D57" s="2">
        <f>SUMIFS('ASETTW Untruncated'!D:D,'ASETTW Untruncated'!$A:$A,$A57,'ASETTW Untruncated'!$B:$B,$B57,'ASETTW Untruncated'!$C:$C,$C57)</f>
        <v>1.7232189803931475</v>
      </c>
      <c r="E57" s="2">
        <f>SUMIFS('ASETTW Untruncated'!E:E,'ASETTW Untruncated'!$A:$A,$A57,'ASETTW Untruncated'!$B:$B,$B57,'ASETTW Untruncated'!$C:$C,$C57)</f>
        <v>1.7084963365064569</v>
      </c>
      <c r="F57" s="2">
        <f>SUMIFS('ASETTW Untruncated'!F:F,'ASETTW Untruncated'!$A:$A,$A57,'ASETTW Untruncated'!$B:$B,$B57,'ASETTW Untruncated'!$C:$C,$C57)</f>
        <v>1.6600482933843026</v>
      </c>
      <c r="G57" s="2">
        <f>SUMIFS('ASETTW Untruncated'!G:G,'ASETTW Untruncated'!$A:$A,$A57,'ASETTW Untruncated'!$B:$B,$B57,'ASETTW Untruncated'!$C:$C,$C57)</f>
        <v>1.7124095426766215</v>
      </c>
      <c r="H57" s="2">
        <f>SUMIFS('ASETTW Untruncated'!H:H,'ASETTW Untruncated'!$A:$A,$A57,'ASETTW Untruncated'!$B:$B,$B57,'ASETTW Untruncated'!$C:$C,$C57)</f>
        <v>1.6255869075934968</v>
      </c>
      <c r="I57" s="2">
        <f>SUMIFS('ASETTW Untruncated'!I:I,'ASETTW Untruncated'!$A:$A,$A57,'ASETTW Untruncated'!$B:$B,$B57,'ASETTW Untruncated'!$C:$C,$C57)</f>
        <v>1.6263285203312949</v>
      </c>
      <c r="J57" s="2">
        <f>SUMIFS('ASETTW Untruncated'!J:J,'ASETTW Untruncated'!$A:$A,$A57,'ASETTW Untruncated'!$B:$B,$B57,'ASETTW Untruncated'!$C:$C,$C57)</f>
        <v>1.5801862830232849</v>
      </c>
      <c r="K57" s="2">
        <f>SUMIFS('ASETTW Untruncated'!K:K,'ASETTW Untruncated'!$A:$A,$A57,'ASETTW Untruncated'!$B:$B,$B57,'ASETTW Untruncated'!$C:$C,$C57)</f>
        <v>1.6374831470164364</v>
      </c>
      <c r="L57" s="2">
        <f>SUMIFS('ASETTW Untruncated'!L:L,'ASETTW Untruncated'!$A:$A,$A57,'ASETTW Untruncated'!$B:$B,$B57,'ASETTW Untruncated'!$C:$C,$C57)</f>
        <v>1.5471035540134541</v>
      </c>
      <c r="M57" s="2">
        <f>SUMIFS('ASETTW Untruncated'!M:M,'ASETTW Untruncated'!$A:$A,$A57,'ASETTW Untruncated'!$B:$B,$B57,'ASETTW Untruncated'!$C:$C,$C57)</f>
        <v>1.5552619130416507</v>
      </c>
      <c r="N57" s="2">
        <f>SUMIFS('ASETTW Untruncated'!N:N,'ASETTW Untruncated'!$A:$A,$A57,'ASETTW Untruncated'!$B:$B,$B57,'ASETTW Untruncated'!$C:$C,$C57)</f>
        <v>1.5115121638125653</v>
      </c>
      <c r="O57" s="2">
        <f>SUMIFS('ASETTW Untruncated'!O:O,'ASETTW Untruncated'!$A:$A,$A57,'ASETTW Untruncated'!$B:$B,$B57,'ASETTW Untruncated'!$C:$C,$C57)</f>
        <v>1.5713286090377363</v>
      </c>
      <c r="P57" s="2">
        <f>SUMIFS('ASETTW Untruncated'!P:P,'ASETTW Untruncated'!$A:$A,$A57,'ASETTW Untruncated'!$B:$B,$B57,'ASETTW Untruncated'!$C:$C,$C57)</f>
        <v>1.4822813771027286</v>
      </c>
      <c r="Q57" s="2">
        <f>SUMIFS('ASETTW Untruncated'!Q:Q,'ASETTW Untruncated'!$A:$A,$A57,'ASETTW Untruncated'!$B:$B,$B57,'ASETTW Untruncated'!$C:$C,$C57)</f>
        <v>1.4988176434658469</v>
      </c>
      <c r="R57" s="2">
        <f>SUMIFS('ASETTW Untruncated'!R:R,'ASETTW Untruncated'!$A:$A,$A57,'ASETTW Untruncated'!$B:$B,$B57,'ASETTW Untruncated'!$C:$C,$C57)</f>
        <v>1.4541256648716521</v>
      </c>
      <c r="S57" s="2">
        <f>SUMIFS('ASETTW Untruncated'!S:S,'ASETTW Untruncated'!$A:$A,$A57,'ASETTW Untruncated'!$B:$B,$B57,'ASETTW Untruncated'!$C:$C,$C57)</f>
        <v>1.5193607173539769</v>
      </c>
      <c r="T57" s="2">
        <f>SUMIFS('ASETTW Untruncated'!T:T,'ASETTW Untruncated'!$A:$A,$A57,'ASETTW Untruncated'!$B:$B,$B57,'ASETTW Untruncated'!$C:$C,$C57)</f>
        <v>1.4262395147673392</v>
      </c>
      <c r="U57" s="2">
        <f>SUMIFS('ASETTW Untruncated'!U:U,'ASETTW Untruncated'!$A:$A,$A57,'ASETTW Untruncated'!$B:$B,$B57,'ASETTW Untruncated'!$C:$C,$C57)</f>
        <v>1.4456971536394634</v>
      </c>
      <c r="V57" s="2">
        <f>SUMIFS('ASETTW Untruncated'!V:V,'ASETTW Untruncated'!$A:$A,$A57,'ASETTW Untruncated'!$B:$B,$B57,'ASETTW Untruncated'!$C:$C,$C57)</f>
        <v>1.4045128963440259</v>
      </c>
      <c r="W57" s="2">
        <f>SUMIFS('ASETTW Untruncated'!W:W,'ASETTW Untruncated'!$A:$A,$A57,'ASETTW Untruncated'!$B:$B,$B57,'ASETTW Untruncated'!$C:$C,$C57)</f>
        <v>1.4704700702648146</v>
      </c>
    </row>
    <row r="58" spans="1:23" s="2" customFormat="1" x14ac:dyDescent="0.45">
      <c r="A58" s="2" t="s">
        <v>150</v>
      </c>
      <c r="B58" s="2" t="s">
        <v>17</v>
      </c>
      <c r="C58" s="2" t="s">
        <v>44</v>
      </c>
      <c r="D58" s="2">
        <f>SUMIFS('ASETTW Untruncated'!D:D,'ASETTW Untruncated'!$A:$A,$A58,'ASETTW Untruncated'!$B:$B,$B58,'ASETTW Untruncated'!$C:$C,$C58)</f>
        <v>1.7267766015144035</v>
      </c>
      <c r="E58" s="2">
        <f>SUMIFS('ASETTW Untruncated'!E:E,'ASETTW Untruncated'!$A:$A,$A58,'ASETTW Untruncated'!$B:$B,$B58,'ASETTW Untruncated'!$C:$C,$C58)</f>
        <v>1.7339228409003884</v>
      </c>
      <c r="F58" s="2">
        <f>SUMIFS('ASETTW Untruncated'!F:F,'ASETTW Untruncated'!$A:$A,$A58,'ASETTW Untruncated'!$B:$B,$B58,'ASETTW Untruncated'!$C:$C,$C58)</f>
        <v>1.6895267144514601</v>
      </c>
      <c r="G58" s="2">
        <f>SUMIFS('ASETTW Untruncated'!G:G,'ASETTW Untruncated'!$A:$A,$A58,'ASETTW Untruncated'!$B:$B,$B58,'ASETTW Untruncated'!$C:$C,$C58)</f>
        <v>1.7518508548773384</v>
      </c>
      <c r="H58" s="2">
        <f>SUMIFS('ASETTW Untruncated'!H:H,'ASETTW Untruncated'!$A:$A,$A58,'ASETTW Untruncated'!$B:$B,$B58,'ASETTW Untruncated'!$C:$C,$C58)</f>
        <v>1.6327194809029735</v>
      </c>
      <c r="I58" s="2">
        <f>SUMIFS('ASETTW Untruncated'!I:I,'ASETTW Untruncated'!$A:$A,$A58,'ASETTW Untruncated'!$B:$B,$B58,'ASETTW Untruncated'!$C:$C,$C58)</f>
        <v>1.6480828218227266</v>
      </c>
      <c r="J58" s="2">
        <f>SUMIFS('ASETTW Untruncated'!J:J,'ASETTW Untruncated'!$A:$A,$A58,'ASETTW Untruncated'!$B:$B,$B58,'ASETTW Untruncated'!$C:$C,$C58)</f>
        <v>1.606952267529705</v>
      </c>
      <c r="K58" s="2">
        <f>SUMIFS('ASETTW Untruncated'!K:K,'ASETTW Untruncated'!$A:$A,$A58,'ASETTW Untruncated'!$B:$B,$B58,'ASETTW Untruncated'!$C:$C,$C58)</f>
        <v>1.6728313687387468</v>
      </c>
      <c r="L58" s="2">
        <f>SUMIFS('ASETTW Untruncated'!L:L,'ASETTW Untruncated'!$A:$A,$A58,'ASETTW Untruncated'!$B:$B,$B58,'ASETTW Untruncated'!$C:$C,$C58)</f>
        <v>1.5523003306294645</v>
      </c>
      <c r="M58" s="2">
        <f>SUMIFS('ASETTW Untruncated'!M:M,'ASETTW Untruncated'!$A:$A,$A58,'ASETTW Untruncated'!$B:$B,$B58,'ASETTW Untruncated'!$C:$C,$C58)</f>
        <v>1.5794919194672918</v>
      </c>
      <c r="N58" s="2">
        <f>SUMIFS('ASETTW Untruncated'!N:N,'ASETTW Untruncated'!$A:$A,$A58,'ASETTW Untruncated'!$B:$B,$B58,'ASETTW Untruncated'!$C:$C,$C58)</f>
        <v>1.5351802837644042</v>
      </c>
      <c r="O58" s="2">
        <f>SUMIFS('ASETTW Untruncated'!O:O,'ASETTW Untruncated'!$A:$A,$A58,'ASETTW Untruncated'!$B:$B,$B58,'ASETTW Untruncated'!$C:$C,$C58)</f>
        <v>1.6086390434648559</v>
      </c>
      <c r="P58" s="2">
        <f>SUMIFS('ASETTW Untruncated'!P:P,'ASETTW Untruncated'!$A:$A,$A58,'ASETTW Untruncated'!$B:$B,$B58,'ASETTW Untruncated'!$C:$C,$C58)</f>
        <v>1.4947094437448092</v>
      </c>
      <c r="Q58" s="2">
        <f>SUMIFS('ASETTW Untruncated'!Q:Q,'ASETTW Untruncated'!$A:$A,$A58,'ASETTW Untruncated'!$B:$B,$B58,'ASETTW Untruncated'!$C:$C,$C58)</f>
        <v>1.5229014303249069</v>
      </c>
      <c r="R58" s="2">
        <f>SUMIFS('ASETTW Untruncated'!R:R,'ASETTW Untruncated'!$A:$A,$A58,'ASETTW Untruncated'!$B:$B,$B58,'ASETTW Untruncated'!$C:$C,$C58)</f>
        <v>1.4827911933636473</v>
      </c>
      <c r="S58" s="2">
        <f>SUMIFS('ASETTW Untruncated'!S:S,'ASETTW Untruncated'!$A:$A,$A58,'ASETTW Untruncated'!$B:$B,$B58,'ASETTW Untruncated'!$C:$C,$C58)</f>
        <v>1.555063940213173</v>
      </c>
      <c r="T58" s="2">
        <f>SUMIFS('ASETTW Untruncated'!T:T,'ASETTW Untruncated'!$A:$A,$A58,'ASETTW Untruncated'!$B:$B,$B58,'ASETTW Untruncated'!$C:$C,$C58)</f>
        <v>1.437449388937964</v>
      </c>
      <c r="U58" s="2">
        <f>SUMIFS('ASETTW Untruncated'!U:U,'ASETTW Untruncated'!$A:$A,$A58,'ASETTW Untruncated'!$B:$B,$B58,'ASETTW Untruncated'!$C:$C,$C58)</f>
        <v>1.4691395204111266</v>
      </c>
      <c r="V58" s="2">
        <f>SUMIFS('ASETTW Untruncated'!V:V,'ASETTW Untruncated'!$A:$A,$A58,'ASETTW Untruncated'!$B:$B,$B58,'ASETTW Untruncated'!$C:$C,$C58)</f>
        <v>1.4310241417500906</v>
      </c>
      <c r="W58" s="2">
        <f>SUMIFS('ASETTW Untruncated'!W:W,'ASETTW Untruncated'!$A:$A,$A58,'ASETTW Untruncated'!$B:$B,$B58,'ASETTW Untruncated'!$C:$C,$C58)</f>
        <v>1.5035043803408692</v>
      </c>
    </row>
    <row r="59" spans="1:23" x14ac:dyDescent="0.45">
      <c r="A59" t="s">
        <v>19</v>
      </c>
      <c r="B59" t="s">
        <v>129</v>
      </c>
      <c r="C59" t="s">
        <v>20</v>
      </c>
      <c r="D59">
        <f>SUMIFS('ASETTW Untruncated'!D:D,'ASETTW Untruncated'!$A:$A,$A59,'ASETTW Untruncated'!$B:$B,$B59,'ASETTW Untruncated'!$C:$C,$C59)</f>
        <v>1.738263353616603</v>
      </c>
      <c r="E59">
        <f>SUMIFS('ASETTW Untruncated'!E:E,'ASETTW Untruncated'!$A:$A,$A59,'ASETTW Untruncated'!$B:$B,$B59,'ASETTW Untruncated'!$C:$C,$C59)</f>
        <v>1.7319859863848241</v>
      </c>
      <c r="F59">
        <f>SUMIFS('ASETTW Untruncated'!F:F,'ASETTW Untruncated'!$A:$A,$A59,'ASETTW Untruncated'!$B:$B,$B59,'ASETTW Untruncated'!$C:$C,$C59)</f>
        <v>1.7191954466062911</v>
      </c>
      <c r="G59">
        <f>SUMIFS('ASETTW Untruncated'!G:G,'ASETTW Untruncated'!$A:$A,$A59,'ASETTW Untruncated'!$B:$B,$B59,'ASETTW Untruncated'!$C:$C,$C59)</f>
        <v>1.7598028181739047</v>
      </c>
      <c r="H59">
        <f>SUMIFS('ASETTW Untruncated'!H:H,'ASETTW Untruncated'!$A:$A,$A59,'ASETTW Untruncated'!$B:$B,$B59,'ASETTW Untruncated'!$C:$C,$C59)</f>
        <v>1.6354361873118224</v>
      </c>
      <c r="I59">
        <f>SUMIFS('ASETTW Untruncated'!I:I,'ASETTW Untruncated'!$A:$A,$A59,'ASETTW Untruncated'!$B:$B,$B59,'ASETTW Untruncated'!$C:$C,$C59)</f>
        <v>1.6468032907893664</v>
      </c>
      <c r="J59">
        <f>SUMIFS('ASETTW Untruncated'!J:J,'ASETTW Untruncated'!$A:$A,$A59,'ASETTW Untruncated'!$B:$B,$B59,'ASETTW Untruncated'!$C:$C,$C59)</f>
        <v>1.6264404532648193</v>
      </c>
      <c r="K59">
        <f>SUMIFS('ASETTW Untruncated'!K:K,'ASETTW Untruncated'!$A:$A,$A59,'ASETTW Untruncated'!$B:$B,$B59,'ASETTW Untruncated'!$C:$C,$C59)</f>
        <v>1.6807329924613823</v>
      </c>
      <c r="L59">
        <f>SUMIFS('ASETTW Untruncated'!L:L,'ASETTW Untruncated'!$A:$A,$A59,'ASETTW Untruncated'!$B:$B,$B59,'ASETTW Untruncated'!$C:$C,$C59)</f>
        <v>1.5589863124610412</v>
      </c>
      <c r="M59">
        <f>SUMIFS('ASETTW Untruncated'!M:M,'ASETTW Untruncated'!$A:$A,$A59,'ASETTW Untruncated'!$B:$B,$B59,'ASETTW Untruncated'!$C:$C,$C59)</f>
        <v>1.579189370053691</v>
      </c>
      <c r="N59">
        <f>SUMIFS('ASETTW Untruncated'!N:N,'ASETTW Untruncated'!$A:$A,$A59,'ASETTW Untruncated'!$B:$B,$B59,'ASETTW Untruncated'!$C:$C,$C59)</f>
        <v>1.5577657523176542</v>
      </c>
      <c r="O59">
        <f>SUMIFS('ASETTW Untruncated'!O:O,'ASETTW Untruncated'!$A:$A,$A59,'ASETTW Untruncated'!$B:$B,$B59,'ASETTW Untruncated'!$C:$C,$C59)</f>
        <v>1.6168568387256024</v>
      </c>
      <c r="P59">
        <f>SUMIFS('ASETTW Untruncated'!P:P,'ASETTW Untruncated'!$A:$A,$A59,'ASETTW Untruncated'!$B:$B,$B59,'ASETTW Untruncated'!$C:$C,$C59)</f>
        <v>1.4954070100247681</v>
      </c>
      <c r="Q59">
        <f>SUMIFS('ASETTW Untruncated'!Q:Q,'ASETTW Untruncated'!$A:$A,$A59,'ASETTW Untruncated'!$B:$B,$B59,'ASETTW Untruncated'!$C:$C,$C59)</f>
        <v>1.5193350762541329</v>
      </c>
      <c r="R59">
        <f>SUMIFS('ASETTW Untruncated'!R:R,'ASETTW Untruncated'!$A:$A,$A59,'ASETTW Untruncated'!$B:$B,$B59,'ASETTW Untruncated'!$C:$C,$C59)</f>
        <v>1.4987648247347911</v>
      </c>
      <c r="S59">
        <f>SUMIFS('ASETTW Untruncated'!S:S,'ASETTW Untruncated'!$A:$A,$A59,'ASETTW Untruncated'!$B:$B,$B59,'ASETTW Untruncated'!$C:$C,$C59)</f>
        <v>1.5596322331694463</v>
      </c>
      <c r="T59">
        <f>SUMIFS('ASETTW Untruncated'!T:T,'ASETTW Untruncated'!$A:$A,$A59,'ASETTW Untruncated'!$B:$B,$B59,'ASETTW Untruncated'!$C:$C,$C59)</f>
        <v>1.4427398845829387</v>
      </c>
      <c r="U59">
        <f>SUMIFS('ASETTW Untruncated'!U:U,'ASETTW Untruncated'!$A:$A,$A59,'ASETTW Untruncated'!$B:$B,$B59,'ASETTW Untruncated'!$C:$C,$C59)</f>
        <v>1.4655022796707511</v>
      </c>
      <c r="V59">
        <f>SUMIFS('ASETTW Untruncated'!V:V,'ASETTW Untruncated'!$A:$A,$A59,'ASETTW Untruncated'!$B:$B,$B59,'ASETTW Untruncated'!$C:$C,$C59)</f>
        <v>1.4501125157905281</v>
      </c>
      <c r="W59">
        <f>SUMIFS('ASETTW Untruncated'!W:W,'ASETTW Untruncated'!$A:$A,$A59,'ASETTW Untruncated'!$B:$B,$B59,'ASETTW Untruncated'!$C:$C,$C59)</f>
        <v>1.5080348550051721</v>
      </c>
    </row>
    <row r="60" spans="1:23" s="2" customFormat="1" x14ac:dyDescent="0.45">
      <c r="A60" s="2" t="s">
        <v>147</v>
      </c>
      <c r="B60" s="2" t="s">
        <v>34</v>
      </c>
      <c r="C60" s="2" t="s">
        <v>141</v>
      </c>
      <c r="D60" s="2">
        <f>SUMIFS('ASETTW Untruncated'!D:D,'ASETTW Untruncated'!$A:$A,$A60,'ASETTW Untruncated'!$B:$B,$B60,'ASETTW Untruncated'!$C:$C,$C60)</f>
        <v>1.7171657900577317</v>
      </c>
      <c r="E60" s="2">
        <f>SUMIFS('ASETTW Untruncated'!E:E,'ASETTW Untruncated'!$A:$A,$A60,'ASETTW Untruncated'!$B:$B,$B60,'ASETTW Untruncated'!$C:$C,$C60)</f>
        <v>1.7167153927329866</v>
      </c>
      <c r="F60" s="2">
        <f>SUMIFS('ASETTW Untruncated'!F:F,'ASETTW Untruncated'!$A:$A,$A60,'ASETTW Untruncated'!$B:$B,$B60,'ASETTW Untruncated'!$C:$C,$C60)</f>
        <v>1.6907322035314805</v>
      </c>
      <c r="G60" s="2">
        <f>SUMIFS('ASETTW Untruncated'!G:G,'ASETTW Untruncated'!$A:$A,$A60,'ASETTW Untruncated'!$B:$B,$B60,'ASETTW Untruncated'!$C:$C,$C60)</f>
        <v>1.7469931586450465</v>
      </c>
      <c r="H60" s="2">
        <f>SUMIFS('ASETTW Untruncated'!H:H,'ASETTW Untruncated'!$A:$A,$A60,'ASETTW Untruncated'!$B:$B,$B60,'ASETTW Untruncated'!$C:$C,$C60)</f>
        <v>1.6403985157503791</v>
      </c>
      <c r="I60" s="2">
        <f>SUMIFS('ASETTW Untruncated'!I:I,'ASETTW Untruncated'!$A:$A,$A60,'ASETTW Untruncated'!$B:$B,$B60,'ASETTW Untruncated'!$C:$C,$C60)</f>
        <v>1.6452124418503855</v>
      </c>
      <c r="J60" s="2">
        <f>SUMIFS('ASETTW Untruncated'!J:J,'ASETTW Untruncated'!$A:$A,$A60,'ASETTW Untruncated'!$B:$B,$B60,'ASETTW Untruncated'!$C:$C,$C60)</f>
        <v>1.6221215585723796</v>
      </c>
      <c r="K60" s="2">
        <f>SUMIFS('ASETTW Untruncated'!K:K,'ASETTW Untruncated'!$A:$A,$A60,'ASETTW Untruncated'!$B:$B,$B60,'ASETTW Untruncated'!$C:$C,$C60)</f>
        <v>1.6810548275465567</v>
      </c>
      <c r="L60" s="2">
        <f>SUMIFS('ASETTW Untruncated'!L:L,'ASETTW Untruncated'!$A:$A,$A60,'ASETTW Untruncated'!$B:$B,$B60,'ASETTW Untruncated'!$C:$C,$C60)</f>
        <v>1.5578361801793428</v>
      </c>
      <c r="M60" s="2">
        <f>SUMIFS('ASETTW Untruncated'!M:M,'ASETTW Untruncated'!$A:$A,$A60,'ASETTW Untruncated'!$B:$B,$B60,'ASETTW Untruncated'!$C:$C,$C60)</f>
        <v>1.5692764454918149</v>
      </c>
      <c r="N60" s="2">
        <f>SUMIFS('ASETTW Untruncated'!N:N,'ASETTW Untruncated'!$A:$A,$A60,'ASETTW Untruncated'!$B:$B,$B60,'ASETTW Untruncated'!$C:$C,$C60)</f>
        <v>1.5471378060140162</v>
      </c>
      <c r="O60" s="2">
        <f>SUMIFS('ASETTW Untruncated'!O:O,'ASETTW Untruncated'!$A:$A,$A60,'ASETTW Untruncated'!$B:$B,$B60,'ASETTW Untruncated'!$C:$C,$C60)</f>
        <v>1.6082668174485426</v>
      </c>
      <c r="P60" s="2">
        <f>SUMIFS('ASETTW Untruncated'!P:P,'ASETTW Untruncated'!$A:$A,$A60,'ASETTW Untruncated'!$B:$B,$B60,'ASETTW Untruncated'!$C:$C,$C60)</f>
        <v>1.5035081146983471</v>
      </c>
      <c r="Q60" s="2">
        <f>SUMIFS('ASETTW Untruncated'!Q:Q,'ASETTW Untruncated'!$A:$A,$A60,'ASETTW Untruncated'!$B:$B,$B60,'ASETTW Untruncated'!$C:$C,$C60)</f>
        <v>1.5212992641554994</v>
      </c>
      <c r="R60" s="2">
        <f>SUMIFS('ASETTW Untruncated'!R:R,'ASETTW Untruncated'!$A:$A,$A60,'ASETTW Untruncated'!$B:$B,$B60,'ASETTW Untruncated'!$C:$C,$C60)</f>
        <v>1.4996503271703772</v>
      </c>
      <c r="S60" s="2">
        <f>SUMIFS('ASETTW Untruncated'!S:S,'ASETTW Untruncated'!$A:$A,$A60,'ASETTW Untruncated'!$B:$B,$B60,'ASETTW Untruncated'!$C:$C,$C60)</f>
        <v>1.5631789291976845</v>
      </c>
      <c r="T60" s="2">
        <f>SUMIFS('ASETTW Untruncated'!T:T,'ASETTW Untruncated'!$A:$A,$A60,'ASETTW Untruncated'!$B:$B,$B60,'ASETTW Untruncated'!$C:$C,$C60)</f>
        <v>1.4401801926034838</v>
      </c>
      <c r="U60" s="2">
        <f>SUMIFS('ASETTW Untruncated'!U:U,'ASETTW Untruncated'!$A:$A,$A60,'ASETTW Untruncated'!$B:$B,$B60,'ASETTW Untruncated'!$C:$C,$C60)</f>
        <v>1.4629288592745282</v>
      </c>
      <c r="V60" s="2">
        <f>SUMIFS('ASETTW Untruncated'!V:V,'ASETTW Untruncated'!$A:$A,$A60,'ASETTW Untruncated'!$B:$B,$B60,'ASETTW Untruncated'!$C:$C,$C60)</f>
        <v>1.4417749715179355</v>
      </c>
      <c r="W60" s="2">
        <f>SUMIFS('ASETTW Untruncated'!W:W,'ASETTW Untruncated'!$A:$A,$A60,'ASETTW Untruncated'!$B:$B,$B60,'ASETTW Untruncated'!$C:$C,$C60)</f>
        <v>1.5064771966385562</v>
      </c>
    </row>
    <row r="61" spans="1:23" s="2" customFormat="1" x14ac:dyDescent="0.45">
      <c r="A61" s="2" t="s">
        <v>31</v>
      </c>
      <c r="B61" s="2" t="s">
        <v>38</v>
      </c>
      <c r="C61" s="2" t="s">
        <v>44</v>
      </c>
      <c r="D61" s="2">
        <f>SUMIFS('ASETTW Untruncated'!D:D,'ASETTW Untruncated'!$A:$A,$A61,'ASETTW Untruncated'!$B:$B,$B61,'ASETTW Untruncated'!$C:$C,$C61)</f>
        <v>1.7754963093268841</v>
      </c>
      <c r="E61" s="2">
        <f>SUMIFS('ASETTW Untruncated'!E:E,'ASETTW Untruncated'!$A:$A,$A61,'ASETTW Untruncated'!$B:$B,$B61,'ASETTW Untruncated'!$C:$C,$C61)</f>
        <v>1.6414553625706869</v>
      </c>
      <c r="F61" s="2">
        <f>SUMIFS('ASETTW Untruncated'!F:F,'ASETTW Untruncated'!$A:$A,$A61,'ASETTW Untruncated'!$B:$B,$B61,'ASETTW Untruncated'!$C:$C,$C61)</f>
        <v>1.6097144814526572</v>
      </c>
      <c r="G61" s="2">
        <f>SUMIFS('ASETTW Untruncated'!G:G,'ASETTW Untruncated'!$A:$A,$A61,'ASETTW Untruncated'!$B:$B,$B61,'ASETTW Untruncated'!$C:$C,$C61)</f>
        <v>1.5681186597592518</v>
      </c>
      <c r="H61" s="2">
        <f>SUMIFS('ASETTW Untruncated'!H:H,'ASETTW Untruncated'!$A:$A,$A61,'ASETTW Untruncated'!$B:$B,$B61,'ASETTW Untruncated'!$C:$C,$C61)</f>
        <v>1.6675120834433201</v>
      </c>
      <c r="I61" s="2">
        <f>SUMIFS('ASETTW Untruncated'!I:I,'ASETTW Untruncated'!$A:$A,$A61,'ASETTW Untruncated'!$B:$B,$B61,'ASETTW Untruncated'!$C:$C,$C61)</f>
        <v>1.5540875889175805</v>
      </c>
      <c r="J61" s="2">
        <f>SUMIFS('ASETTW Untruncated'!J:J,'ASETTW Untruncated'!$A:$A,$A61,'ASETTW Untruncated'!$B:$B,$B61,'ASETTW Untruncated'!$C:$C,$C61)</f>
        <v>1.5242886924008514</v>
      </c>
      <c r="K61" s="2">
        <f>SUMIFS('ASETTW Untruncated'!K:K,'ASETTW Untruncated'!$A:$A,$A61,'ASETTW Untruncated'!$B:$B,$B61,'ASETTW Untruncated'!$C:$C,$C61)</f>
        <v>1.49516790207249</v>
      </c>
      <c r="L61" s="2">
        <f>SUMIFS('ASETTW Untruncated'!L:L,'ASETTW Untruncated'!$A:$A,$A61,'ASETTW Untruncated'!$B:$B,$B61,'ASETTW Untruncated'!$C:$C,$C61)</f>
        <v>1.5676050677186932</v>
      </c>
      <c r="M61" s="2">
        <f>SUMIFS('ASETTW Untruncated'!M:M,'ASETTW Untruncated'!$A:$A,$A61,'ASETTW Untruncated'!$B:$B,$B61,'ASETTW Untruncated'!$C:$C,$C61)</f>
        <v>1.4735623209743756</v>
      </c>
      <c r="N61" s="2">
        <f>SUMIFS('ASETTW Untruncated'!N:N,'ASETTW Untruncated'!$A:$A,$A61,'ASETTW Untruncated'!$B:$B,$B61,'ASETTW Untruncated'!$C:$C,$C61)</f>
        <v>1.4429634544398251</v>
      </c>
      <c r="O61" s="2">
        <f>SUMIFS('ASETTW Untruncated'!O:O,'ASETTW Untruncated'!$A:$A,$A61,'ASETTW Untruncated'!$B:$B,$B61,'ASETTW Untruncated'!$C:$C,$C61)</f>
        <v>1.4277117230676557</v>
      </c>
      <c r="P61" s="2">
        <f>SUMIFS('ASETTW Untruncated'!P:P,'ASETTW Untruncated'!$A:$A,$A61,'ASETTW Untruncated'!$B:$B,$B61,'ASETTW Untruncated'!$C:$C,$C61)</f>
        <v>1.4975970590637597</v>
      </c>
      <c r="Q61" s="2">
        <f>SUMIFS('ASETTW Untruncated'!Q:Q,'ASETTW Untruncated'!$A:$A,$A61,'ASETTW Untruncated'!$B:$B,$B61,'ASETTW Untruncated'!$C:$C,$C61)</f>
        <v>1.412110136824867</v>
      </c>
      <c r="R61" s="2">
        <f>SUMIFS('ASETTW Untruncated'!R:R,'ASETTW Untruncated'!$A:$A,$A61,'ASETTW Untruncated'!$B:$B,$B61,'ASETTW Untruncated'!$C:$C,$C61)</f>
        <v>1.3855257038655369</v>
      </c>
      <c r="S61" s="2">
        <f>SUMIFS('ASETTW Untruncated'!S:S,'ASETTW Untruncated'!$A:$A,$A61,'ASETTW Untruncated'!$B:$B,$B61,'ASETTW Untruncated'!$C:$C,$C61)</f>
        <v>1.3744534689461507</v>
      </c>
      <c r="T61" s="2">
        <f>SUMIFS('ASETTW Untruncated'!T:T,'ASETTW Untruncated'!$A:$A,$A61,'ASETTW Untruncated'!$B:$B,$B61,'ASETTW Untruncated'!$C:$C,$C61)</f>
        <v>1.4219884710423898</v>
      </c>
      <c r="U61" s="2">
        <f>SUMIFS('ASETTW Untruncated'!U:U,'ASETTW Untruncated'!$A:$A,$A61,'ASETTW Untruncated'!$B:$B,$B61,'ASETTW Untruncated'!$C:$C,$C61)</f>
        <v>1.3558908641042358</v>
      </c>
      <c r="V61" s="2">
        <f>SUMIFS('ASETTW Untruncated'!V:V,'ASETTW Untruncated'!$A:$A,$A61,'ASETTW Untruncated'!$B:$B,$B61,'ASETTW Untruncated'!$C:$C,$C61)</f>
        <v>1.3240075553363941</v>
      </c>
      <c r="W61" s="2">
        <f>SUMIFS('ASETTW Untruncated'!W:W,'ASETTW Untruncated'!$A:$A,$A61,'ASETTW Untruncated'!$B:$B,$B61,'ASETTW Untruncated'!$C:$C,$C61)</f>
        <v>1.3246184527550571</v>
      </c>
    </row>
    <row r="62" spans="1:23" s="2" customFormat="1" x14ac:dyDescent="0.45">
      <c r="A62" s="2" t="s">
        <v>138</v>
      </c>
      <c r="B62" s="2" t="s">
        <v>17</v>
      </c>
      <c r="C62" s="2" t="s">
        <v>18</v>
      </c>
      <c r="D62" s="2">
        <f>SUMIFS('ASETTW Untruncated'!D:D,'ASETTW Untruncated'!$A:$A,$A62,'ASETTW Untruncated'!$B:$B,$B62,'ASETTW Untruncated'!$C:$C,$C62)</f>
        <v>1.7755695751550433</v>
      </c>
      <c r="E62" s="2">
        <f>SUMIFS('ASETTW Untruncated'!E:E,'ASETTW Untruncated'!$A:$A,$A62,'ASETTW Untruncated'!$B:$B,$B62,'ASETTW Untruncated'!$C:$C,$C62)</f>
        <v>1.7311477836544744</v>
      </c>
      <c r="F62" s="2">
        <f>SUMIFS('ASETTW Untruncated'!F:F,'ASETTW Untruncated'!$A:$A,$A62,'ASETTW Untruncated'!$B:$B,$B62,'ASETTW Untruncated'!$C:$C,$C62)</f>
        <v>1.7002222909090128</v>
      </c>
      <c r="G62" s="2">
        <f>SUMIFS('ASETTW Untruncated'!G:G,'ASETTW Untruncated'!$A:$A,$A62,'ASETTW Untruncated'!$B:$B,$B62,'ASETTW Untruncated'!$C:$C,$C62)</f>
        <v>1.7300948678786181</v>
      </c>
      <c r="H62" s="2">
        <f>SUMIFS('ASETTW Untruncated'!H:H,'ASETTW Untruncated'!$A:$A,$A62,'ASETTW Untruncated'!$B:$B,$B62,'ASETTW Untruncated'!$C:$C,$C62)</f>
        <v>1.6600954652137014</v>
      </c>
      <c r="I62" s="2">
        <f>SUMIFS('ASETTW Untruncated'!I:I,'ASETTW Untruncated'!$A:$A,$A62,'ASETTW Untruncated'!$B:$B,$B62,'ASETTW Untruncated'!$C:$C,$C62)</f>
        <v>1.6490215058677165</v>
      </c>
      <c r="J62" s="2">
        <f>SUMIFS('ASETTW Untruncated'!J:J,'ASETTW Untruncated'!$A:$A,$A62,'ASETTW Untruncated'!$B:$B,$B62,'ASETTW Untruncated'!$C:$C,$C62)</f>
        <v>1.6040965854844995</v>
      </c>
      <c r="K62" s="2">
        <f>SUMIFS('ASETTW Untruncated'!K:K,'ASETTW Untruncated'!$A:$A,$A62,'ASETTW Untruncated'!$B:$B,$B62,'ASETTW Untruncated'!$C:$C,$C62)</f>
        <v>1.6543323272599582</v>
      </c>
      <c r="L62" s="2">
        <f>SUMIFS('ASETTW Untruncated'!L:L,'ASETTW Untruncated'!$A:$A,$A62,'ASETTW Untruncated'!$B:$B,$B62,'ASETTW Untruncated'!$C:$C,$C62)</f>
        <v>1.5753661701011015</v>
      </c>
      <c r="M62" s="2">
        <f>SUMIFS('ASETTW Untruncated'!M:M,'ASETTW Untruncated'!$A:$A,$A62,'ASETTW Untruncated'!$B:$B,$B62,'ASETTW Untruncated'!$C:$C,$C62)</f>
        <v>1.5719334111637226</v>
      </c>
      <c r="N62" s="2">
        <f>SUMIFS('ASETTW Untruncated'!N:N,'ASETTW Untruncated'!$A:$A,$A62,'ASETTW Untruncated'!$B:$B,$B62,'ASETTW Untruncated'!$C:$C,$C62)</f>
        <v>1.5320640119666651</v>
      </c>
      <c r="O62" s="2">
        <f>SUMIFS('ASETTW Untruncated'!O:O,'ASETTW Untruncated'!$A:$A,$A62,'ASETTW Untruncated'!$B:$B,$B62,'ASETTW Untruncated'!$C:$C,$C62)</f>
        <v>1.5830209304847147</v>
      </c>
      <c r="P62" s="2">
        <f>SUMIFS('ASETTW Untruncated'!P:P,'ASETTW Untruncated'!$A:$A,$A62,'ASETTW Untruncated'!$B:$B,$B62,'ASETTW Untruncated'!$C:$C,$C62)</f>
        <v>1.5064530673182743</v>
      </c>
      <c r="Q62" s="2">
        <f>SUMIFS('ASETTW Untruncated'!Q:Q,'ASETTW Untruncated'!$A:$A,$A62,'ASETTW Untruncated'!$B:$B,$B62,'ASETTW Untruncated'!$C:$C,$C62)</f>
        <v>1.5127253883802996</v>
      </c>
      <c r="R62" s="2">
        <f>SUMIFS('ASETTW Untruncated'!R:R,'ASETTW Untruncated'!$A:$A,$A62,'ASETTW Untruncated'!$B:$B,$B62,'ASETTW Untruncated'!$C:$C,$C62)</f>
        <v>1.4731474645511515</v>
      </c>
      <c r="S62" s="2">
        <f>SUMIFS('ASETTW Untruncated'!S:S,'ASETTW Untruncated'!$A:$A,$A62,'ASETTW Untruncated'!$B:$B,$B62,'ASETTW Untruncated'!$C:$C,$C62)</f>
        <v>1.5271942630844448</v>
      </c>
      <c r="T62" s="2">
        <f>SUMIFS('ASETTW Untruncated'!T:T,'ASETTW Untruncated'!$A:$A,$A62,'ASETTW Untruncated'!$B:$B,$B62,'ASETTW Untruncated'!$C:$C,$C62)</f>
        <v>1.4431557388114198</v>
      </c>
      <c r="U62" s="2">
        <f>SUMIFS('ASETTW Untruncated'!U:U,'ASETTW Untruncated'!$A:$A,$A62,'ASETTW Untruncated'!$B:$B,$B62,'ASETTW Untruncated'!$C:$C,$C62)</f>
        <v>1.4576894280251427</v>
      </c>
      <c r="V62" s="2">
        <f>SUMIFS('ASETTW Untruncated'!V:V,'ASETTW Untruncated'!$A:$A,$A62,'ASETTW Untruncated'!$B:$B,$B62,'ASETTW Untruncated'!$C:$C,$C62)</f>
        <v>1.4170436004525722</v>
      </c>
      <c r="W62" s="2">
        <f>SUMIFS('ASETTW Untruncated'!W:W,'ASETTW Untruncated'!$A:$A,$A62,'ASETTW Untruncated'!$B:$B,$B62,'ASETTW Untruncated'!$C:$C,$C62)</f>
        <v>1.4756599297220789</v>
      </c>
    </row>
    <row r="63" spans="1:23" s="2" customFormat="1" x14ac:dyDescent="0.45">
      <c r="A63" s="2" t="s">
        <v>147</v>
      </c>
      <c r="B63" s="2" t="s">
        <v>17</v>
      </c>
      <c r="C63" s="2" t="s">
        <v>141</v>
      </c>
      <c r="D63" s="2">
        <f>SUMIFS('ASETTW Untruncated'!D:D,'ASETTW Untruncated'!$A:$A,$A63,'ASETTW Untruncated'!$B:$B,$B63,'ASETTW Untruncated'!$C:$C,$C63)</f>
        <v>1.7529269533258747</v>
      </c>
      <c r="E63" s="2">
        <f>SUMIFS('ASETTW Untruncated'!E:E,'ASETTW Untruncated'!$A:$A,$A63,'ASETTW Untruncated'!$B:$B,$B63,'ASETTW Untruncated'!$C:$C,$C63)</f>
        <v>1.7491841514649584</v>
      </c>
      <c r="F63" s="2">
        <f>SUMIFS('ASETTW Untruncated'!F:F,'ASETTW Untruncated'!$A:$A,$A63,'ASETTW Untruncated'!$B:$B,$B63,'ASETTW Untruncated'!$C:$C,$C63)</f>
        <v>1.7257010954892034</v>
      </c>
      <c r="G63" s="2">
        <f>SUMIFS('ASETTW Untruncated'!G:G,'ASETTW Untruncated'!$A:$A,$A63,'ASETTW Untruncated'!$B:$B,$B63,'ASETTW Untruncated'!$C:$C,$C63)</f>
        <v>1.7731117964899206</v>
      </c>
      <c r="H63" s="2">
        <f>SUMIFS('ASETTW Untruncated'!H:H,'ASETTW Untruncated'!$A:$A,$A63,'ASETTW Untruncated'!$B:$B,$B63,'ASETTW Untruncated'!$C:$C,$C63)</f>
        <v>1.6608343291017</v>
      </c>
      <c r="I63" s="2">
        <f>SUMIFS('ASETTW Untruncated'!I:I,'ASETTW Untruncated'!$A:$A,$A63,'ASETTW Untruncated'!$B:$B,$B63,'ASETTW Untruncated'!$C:$C,$C63)</f>
        <v>1.6587244867533091</v>
      </c>
      <c r="J63" s="2">
        <f>SUMIFS('ASETTW Untruncated'!J:J,'ASETTW Untruncated'!$A:$A,$A63,'ASETTW Untruncated'!$B:$B,$B63,'ASETTW Untruncated'!$C:$C,$C63)</f>
        <v>1.6423550626471235</v>
      </c>
      <c r="K63" s="2">
        <f>SUMIFS('ASETTW Untruncated'!K:K,'ASETTW Untruncated'!$A:$A,$A63,'ASETTW Untruncated'!$B:$B,$B63,'ASETTW Untruncated'!$C:$C,$C63)</f>
        <v>1.6879938203092275</v>
      </c>
      <c r="L63" s="2">
        <f>SUMIFS('ASETTW Untruncated'!L:L,'ASETTW Untruncated'!$A:$A,$A63,'ASETTW Untruncated'!$B:$B,$B63,'ASETTW Untruncated'!$C:$C,$C63)</f>
        <v>1.5827996337670562</v>
      </c>
      <c r="M63" s="2">
        <f>SUMIFS('ASETTW Untruncated'!M:M,'ASETTW Untruncated'!$A:$A,$A63,'ASETTW Untruncated'!$B:$B,$B63,'ASETTW Untruncated'!$C:$C,$C63)</f>
        <v>1.5903155893619894</v>
      </c>
      <c r="N63" s="2">
        <f>SUMIFS('ASETTW Untruncated'!N:N,'ASETTW Untruncated'!$A:$A,$A63,'ASETTW Untruncated'!$B:$B,$B63,'ASETTW Untruncated'!$C:$C,$C63)</f>
        <v>1.5717911280179686</v>
      </c>
      <c r="O63" s="2">
        <f>SUMIFS('ASETTW Untruncated'!O:O,'ASETTW Untruncated'!$A:$A,$A63,'ASETTW Untruncated'!$B:$B,$B63,'ASETTW Untruncated'!$C:$C,$C63)</f>
        <v>1.6242188575997334</v>
      </c>
      <c r="P63" s="2">
        <f>SUMIFS('ASETTW Untruncated'!P:P,'ASETTW Untruncated'!$A:$A,$A63,'ASETTW Untruncated'!$B:$B,$B63,'ASETTW Untruncated'!$C:$C,$C63)</f>
        <v>1.5147855430438513</v>
      </c>
      <c r="Q63" s="2">
        <f>SUMIFS('ASETTW Untruncated'!Q:Q,'ASETTW Untruncated'!$A:$A,$A63,'ASETTW Untruncated'!$B:$B,$B63,'ASETTW Untruncated'!$C:$C,$C63)</f>
        <v>1.5292117935585898</v>
      </c>
      <c r="R63" s="2">
        <f>SUMIFS('ASETTW Untruncated'!R:R,'ASETTW Untruncated'!$A:$A,$A63,'ASETTW Untruncated'!$B:$B,$B63,'ASETTW Untruncated'!$C:$C,$C63)</f>
        <v>1.5107705713693287</v>
      </c>
      <c r="S63" s="2">
        <f>SUMIFS('ASETTW Untruncated'!S:S,'ASETTW Untruncated'!$A:$A,$A63,'ASETTW Untruncated'!$B:$B,$B63,'ASETTW Untruncated'!$C:$C,$C63)</f>
        <v>1.5660885593970906</v>
      </c>
      <c r="T63" s="2">
        <f>SUMIFS('ASETTW Untruncated'!T:T,'ASETTW Untruncated'!$A:$A,$A63,'ASETTW Untruncated'!$B:$B,$B63,'ASETTW Untruncated'!$C:$C,$C63)</f>
        <v>1.4583989034272733</v>
      </c>
      <c r="U63" s="2">
        <f>SUMIFS('ASETTW Untruncated'!U:U,'ASETTW Untruncated'!$A:$A,$A63,'ASETTW Untruncated'!$B:$B,$B63,'ASETTW Untruncated'!$C:$C,$C63)</f>
        <v>1.4756204798137031</v>
      </c>
      <c r="V63" s="2">
        <f>SUMIFS('ASETTW Untruncated'!V:V,'ASETTW Untruncated'!$A:$A,$A63,'ASETTW Untruncated'!$B:$B,$B63,'ASETTW Untruncated'!$C:$C,$C63)</f>
        <v>1.4599335106495339</v>
      </c>
      <c r="W63" s="2">
        <f>SUMIFS('ASETTW Untruncated'!W:W,'ASETTW Untruncated'!$A:$A,$A63,'ASETTW Untruncated'!$B:$B,$B63,'ASETTW Untruncated'!$C:$C,$C63)</f>
        <v>1.5150118030847002</v>
      </c>
    </row>
    <row r="64" spans="1:23" s="2" customFormat="1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1:23" s="3" customFormat="1" x14ac:dyDescent="0.45">
      <c r="A65" s="3" t="s">
        <v>140</v>
      </c>
      <c r="B65" s="3" t="s">
        <v>17</v>
      </c>
      <c r="C65" s="3" t="s">
        <v>44</v>
      </c>
      <c r="D65" s="3">
        <f>SUMIFS('ASETTW Untruncated'!D:D,'ASETTW Untruncated'!$A:$A,$A65,'ASETTW Untruncated'!$B:$B,$B65,'ASETTW Untruncated'!$C:$C,$C65)</f>
        <v>1.7928417899339226</v>
      </c>
      <c r="E65" s="3">
        <f>SUMIFS('ASETTW Untruncated'!E:E,'ASETTW Untruncated'!$A:$A,$A65,'ASETTW Untruncated'!$B:$B,$B65,'ASETTW Untruncated'!$C:$C,$C65)</f>
        <v>1.7264825029622559</v>
      </c>
      <c r="F65" s="3">
        <f>SUMIFS('ASETTW Untruncated'!F:F,'ASETTW Untruncated'!$A:$A,$A65,'ASETTW Untruncated'!$B:$B,$B65,'ASETTW Untruncated'!$C:$C,$C65)</f>
        <v>1.6815684805803695</v>
      </c>
      <c r="G65" s="3">
        <f>SUMIFS('ASETTW Untruncated'!G:G,'ASETTW Untruncated'!$A:$A,$A65,'ASETTW Untruncated'!$B:$B,$B65,'ASETTW Untruncated'!$C:$C,$C65)</f>
        <v>1.7012457945362025</v>
      </c>
      <c r="H65" s="3">
        <f>SUMIFS('ASETTW Untruncated'!H:H,'ASETTW Untruncated'!$A:$A,$A65,'ASETTW Untruncated'!$B:$B,$B65,'ASETTW Untruncated'!$C:$C,$C65)</f>
        <v>1.6744981809849335</v>
      </c>
      <c r="I65" s="3">
        <f>SUMIFS('ASETTW Untruncated'!I:I,'ASETTW Untruncated'!$A:$A,$A65,'ASETTW Untruncated'!$B:$B,$B65,'ASETTW Untruncated'!$C:$C,$C65)</f>
        <v>1.6346013608301542</v>
      </c>
      <c r="J65" s="3">
        <f>SUMIFS('ASETTW Untruncated'!J:J,'ASETTW Untruncated'!$A:$A,$A65,'ASETTW Untruncated'!$B:$B,$B65,'ASETTW Untruncated'!$C:$C,$C65)</f>
        <v>1.5838704048911927</v>
      </c>
      <c r="K65" s="3">
        <f>SUMIFS('ASETTW Untruncated'!K:K,'ASETTW Untruncated'!$A:$A,$A65,'ASETTW Untruncated'!$B:$B,$B65,'ASETTW Untruncated'!$C:$C,$C65)</f>
        <v>1.6187010395431471</v>
      </c>
      <c r="L65" s="3">
        <f>SUMIFS('ASETTW Untruncated'!L:L,'ASETTW Untruncated'!$A:$A,$A65,'ASETTW Untruncated'!$B:$B,$B65,'ASETTW Untruncated'!$C:$C,$C65)</f>
        <v>1.5811156830825885</v>
      </c>
      <c r="M65" s="3">
        <f>SUMIFS('ASETTW Untruncated'!M:M,'ASETTW Untruncated'!$A:$A,$A65,'ASETTW Untruncated'!$B:$B,$B65,'ASETTW Untruncated'!$C:$C,$C65)</f>
        <v>1.5599166179711379</v>
      </c>
      <c r="N65" s="3">
        <f>SUMIFS('ASETTW Untruncated'!N:N,'ASETTW Untruncated'!$A:$A,$A65,'ASETTW Untruncated'!$B:$B,$B65,'ASETTW Untruncated'!$C:$C,$C65)</f>
        <v>1.5084903322019818</v>
      </c>
      <c r="O65" s="3">
        <f>SUMIFS('ASETTW Untruncated'!O:O,'ASETTW Untruncated'!$A:$A,$A65,'ASETTW Untruncated'!$B:$B,$B65,'ASETTW Untruncated'!$C:$C,$C65)</f>
        <v>1.5523142902909</v>
      </c>
      <c r="P65" s="3">
        <f>SUMIFS('ASETTW Untruncated'!P:P,'ASETTW Untruncated'!$A:$A,$A65,'ASETTW Untruncated'!$B:$B,$B65,'ASETTW Untruncated'!$C:$C,$C65)</f>
        <v>1.5092856165260407</v>
      </c>
      <c r="Q65" s="3">
        <f>SUMIFS('ASETTW Untruncated'!Q:Q,'ASETTW Untruncated'!$A:$A,$A65,'ASETTW Untruncated'!$B:$B,$B65,'ASETTW Untruncated'!$C:$C,$C65)</f>
        <v>1.5010396101346004</v>
      </c>
      <c r="R65" s="3">
        <f>SUMIFS('ASETTW Untruncated'!R:R,'ASETTW Untruncated'!$A:$A,$A65,'ASETTW Untruncated'!$B:$B,$B65,'ASETTW Untruncated'!$C:$C,$C65)</f>
        <v>1.44867249096323</v>
      </c>
      <c r="S65" s="3">
        <f>SUMIFS('ASETTW Untruncated'!S:S,'ASETTW Untruncated'!$A:$A,$A65,'ASETTW Untruncated'!$B:$B,$B65,'ASETTW Untruncated'!$C:$C,$C65)</f>
        <v>1.4982793470959241</v>
      </c>
      <c r="T65" s="3">
        <f>SUMIFS('ASETTW Untruncated'!T:T,'ASETTW Untruncated'!$A:$A,$A65,'ASETTW Untruncated'!$B:$B,$B65,'ASETTW Untruncated'!$C:$C,$C65)</f>
        <v>1.4384104697798648</v>
      </c>
      <c r="U65" s="3">
        <f>SUMIFS('ASETTW Untruncated'!U:U,'ASETTW Untruncated'!$A:$A,$A65,'ASETTW Untruncated'!$B:$B,$B65,'ASETTW Untruncated'!$C:$C,$C65)</f>
        <v>1.4460120511724677</v>
      </c>
      <c r="V65" s="3">
        <f>SUMIFS('ASETTW Untruncated'!V:V,'ASETTW Untruncated'!$A:$A,$A65,'ASETTW Untruncated'!$B:$B,$B65,'ASETTW Untruncated'!$C:$C,$C65)</f>
        <v>1.3891312406498475</v>
      </c>
      <c r="W65" s="3">
        <f>SUMIFS('ASETTW Untruncated'!W:W,'ASETTW Untruncated'!$A:$A,$A65,'ASETTW Untruncated'!$B:$B,$B65,'ASETTW Untruncated'!$C:$C,$C65)</f>
        <v>1.4486334363420601</v>
      </c>
    </row>
    <row r="66" spans="1:23" s="2" customFormat="1" x14ac:dyDescent="0.45">
      <c r="A66" s="2" t="s">
        <v>147</v>
      </c>
      <c r="B66" s="2" t="s">
        <v>34</v>
      </c>
      <c r="C66" s="2" t="s">
        <v>18</v>
      </c>
      <c r="D66" s="2">
        <f>SUMIFS('ASETTW Untruncated'!D:D,'ASETTW Untruncated'!$A:$A,$A66,'ASETTW Untruncated'!$B:$B,$B66,'ASETTW Untruncated'!$C:$C,$C66)</f>
        <v>1.7461910480476242</v>
      </c>
      <c r="E66" s="2">
        <f>SUMIFS('ASETTW Untruncated'!E:E,'ASETTW Untruncated'!$A:$A,$A66,'ASETTW Untruncated'!$B:$B,$B66,'ASETTW Untruncated'!$C:$C,$C66)</f>
        <v>1.7501019574223493</v>
      </c>
      <c r="F66" s="2">
        <f>SUMIFS('ASETTW Untruncated'!F:F,'ASETTW Untruncated'!$A:$A,$A66,'ASETTW Untruncated'!$B:$B,$B66,'ASETTW Untruncated'!$C:$C,$C66)</f>
        <v>1.7194105066356271</v>
      </c>
      <c r="G66" s="2">
        <f>SUMIFS('ASETTW Untruncated'!G:G,'ASETTW Untruncated'!$A:$A,$A66,'ASETTW Untruncated'!$B:$B,$B66,'ASETTW Untruncated'!$C:$C,$C66)</f>
        <v>1.7806141969996834</v>
      </c>
      <c r="H66" s="2">
        <f>SUMIFS('ASETTW Untruncated'!H:H,'ASETTW Untruncated'!$A:$A,$A66,'ASETTW Untruncated'!$B:$B,$B66,'ASETTW Untruncated'!$C:$C,$C66)</f>
        <v>1.670116408897484</v>
      </c>
      <c r="I66" s="2">
        <f>SUMIFS('ASETTW Untruncated'!I:I,'ASETTW Untruncated'!$A:$A,$A66,'ASETTW Untruncated'!$B:$B,$B66,'ASETTW Untruncated'!$C:$C,$C66)</f>
        <v>1.6768226912404305</v>
      </c>
      <c r="J66" s="2">
        <f>SUMIFS('ASETTW Untruncated'!J:J,'ASETTW Untruncated'!$A:$A,$A66,'ASETTW Untruncated'!$B:$B,$B66,'ASETTW Untruncated'!$C:$C,$C66)</f>
        <v>1.6518457117196266</v>
      </c>
      <c r="K66" s="2">
        <f>SUMIFS('ASETTW Untruncated'!K:K,'ASETTW Untruncated'!$A:$A,$A66,'ASETTW Untruncated'!$B:$B,$B66,'ASETTW Untruncated'!$C:$C,$C66)</f>
        <v>1.7128703764253601</v>
      </c>
      <c r="L66" s="2">
        <f>SUMIFS('ASETTW Untruncated'!L:L,'ASETTW Untruncated'!$A:$A,$A66,'ASETTW Untruncated'!$B:$B,$B66,'ASETTW Untruncated'!$C:$C,$C66)</f>
        <v>1.583573808886559</v>
      </c>
      <c r="M66" s="2">
        <f>SUMIFS('ASETTW Untruncated'!M:M,'ASETTW Untruncated'!$A:$A,$A66,'ASETTW Untruncated'!$B:$B,$B66,'ASETTW Untruncated'!$C:$C,$C66)</f>
        <v>1.5994392042634058</v>
      </c>
      <c r="N66" s="2">
        <f>SUMIFS('ASETTW Untruncated'!N:N,'ASETTW Untruncated'!$A:$A,$A66,'ASETTW Untruncated'!$B:$B,$B66,'ASETTW Untruncated'!$C:$C,$C66)</f>
        <v>1.5728554824133967</v>
      </c>
      <c r="O66" s="2">
        <f>SUMIFS('ASETTW Untruncated'!O:O,'ASETTW Untruncated'!$A:$A,$A66,'ASETTW Untruncated'!$B:$B,$B66,'ASETTW Untruncated'!$C:$C,$C66)</f>
        <v>1.6389552756288246</v>
      </c>
      <c r="P66" s="2">
        <f>SUMIFS('ASETTW Untruncated'!P:P,'ASETTW Untruncated'!$A:$A,$A66,'ASETTW Untruncated'!$B:$B,$B66,'ASETTW Untruncated'!$C:$C,$C66)</f>
        <v>1.5259545329999444</v>
      </c>
      <c r="Q66" s="2">
        <f>SUMIFS('ASETTW Untruncated'!Q:Q,'ASETTW Untruncated'!$A:$A,$A66,'ASETTW Untruncated'!$B:$B,$B66,'ASETTW Untruncated'!$C:$C,$C66)</f>
        <v>1.5495451846525485</v>
      </c>
      <c r="R66" s="2">
        <f>SUMIFS('ASETTW Untruncated'!R:R,'ASETTW Untruncated'!$A:$A,$A66,'ASETTW Untruncated'!$B:$B,$B66,'ASETTW Untruncated'!$C:$C,$C66)</f>
        <v>1.5223978361014896</v>
      </c>
      <c r="S66" s="2">
        <f>SUMIFS('ASETTW Untruncated'!S:S,'ASETTW Untruncated'!$A:$A,$A66,'ASETTW Untruncated'!$B:$B,$B66,'ASETTW Untruncated'!$C:$C,$C66)</f>
        <v>1.5915524909267653</v>
      </c>
      <c r="T66" s="2">
        <f>SUMIFS('ASETTW Untruncated'!T:T,'ASETTW Untruncated'!$A:$A,$A66,'ASETTW Untruncated'!$B:$B,$B66,'ASETTW Untruncated'!$C:$C,$C66)</f>
        <v>1.4603020811908118</v>
      </c>
      <c r="U66" s="2">
        <f>SUMIFS('ASETTW Untruncated'!U:U,'ASETTW Untruncated'!$A:$A,$A66,'ASETTW Untruncated'!$B:$B,$B66,'ASETTW Untruncated'!$C:$C,$C66)</f>
        <v>1.4884880670984804</v>
      </c>
      <c r="V66" s="2">
        <f>SUMIFS('ASETTW Untruncated'!V:V,'ASETTW Untruncated'!$A:$A,$A66,'ASETTW Untruncated'!$B:$B,$B66,'ASETTW Untruncated'!$C:$C,$C66)</f>
        <v>1.4623829321417707</v>
      </c>
      <c r="W66" s="2">
        <f>SUMIFS('ASETTW Untruncated'!W:W,'ASETTW Untruncated'!$A:$A,$A66,'ASETTW Untruncated'!$B:$B,$B66,'ASETTW Untruncated'!$C:$C,$C66)</f>
        <v>1.5325408028973146</v>
      </c>
    </row>
    <row r="67" spans="1:23" s="2" customFormat="1" x14ac:dyDescent="0.45">
      <c r="A67" s="2" t="s">
        <v>144</v>
      </c>
      <c r="B67" s="2" t="s">
        <v>34</v>
      </c>
      <c r="C67" s="2" t="s">
        <v>44</v>
      </c>
      <c r="D67" s="2">
        <f>SUMIFS('ASETTW Untruncated'!D:D,'ASETTW Untruncated'!$A:$A,$A67,'ASETTW Untruncated'!$B:$B,$B67,'ASETTW Untruncated'!$C:$C,$C67)</f>
        <v>1.783716331125027</v>
      </c>
      <c r="E67" s="2">
        <f>SUMIFS('ASETTW Untruncated'!E:E,'ASETTW Untruncated'!$A:$A,$A67,'ASETTW Untruncated'!$B:$B,$B67,'ASETTW Untruncated'!$C:$C,$C67)</f>
        <v>1.7164732605291606</v>
      </c>
      <c r="F67" s="2">
        <f>SUMIFS('ASETTW Untruncated'!F:F,'ASETTW Untruncated'!$A:$A,$A67,'ASETTW Untruncated'!$B:$B,$B67,'ASETTW Untruncated'!$C:$C,$C67)</f>
        <v>1.6980227486619508</v>
      </c>
      <c r="G67" s="2">
        <f>SUMIFS('ASETTW Untruncated'!G:G,'ASETTW Untruncated'!$A:$A,$A67,'ASETTW Untruncated'!$B:$B,$B67,'ASETTW Untruncated'!$C:$C,$C67)</f>
        <v>1.7179983487231145</v>
      </c>
      <c r="H67" s="2">
        <f>SUMIFS('ASETTW Untruncated'!H:H,'ASETTW Untruncated'!$A:$A,$A67,'ASETTW Untruncated'!$B:$B,$B67,'ASETTW Untruncated'!$C:$C,$C67)</f>
        <v>1.6855936568615024</v>
      </c>
      <c r="I67" s="2">
        <f>SUMIFS('ASETTW Untruncated'!I:I,'ASETTW Untruncated'!$A:$A,$A67,'ASETTW Untruncated'!$B:$B,$B67,'ASETTW Untruncated'!$C:$C,$C67)</f>
        <v>1.6314642812264573</v>
      </c>
      <c r="J67" s="2">
        <f>SUMIFS('ASETTW Untruncated'!J:J,'ASETTW Untruncated'!$A:$A,$A67,'ASETTW Untruncated'!$B:$B,$B67,'ASETTW Untruncated'!$C:$C,$C67)</f>
        <v>1.6136798738829063</v>
      </c>
      <c r="K67" s="2">
        <f>SUMIFS('ASETTW Untruncated'!K:K,'ASETTW Untruncated'!$A:$A,$A67,'ASETTW Untruncated'!$B:$B,$B67,'ASETTW Untruncated'!$C:$C,$C67)</f>
        <v>1.639351516911606</v>
      </c>
      <c r="L67" s="2">
        <f>SUMIFS('ASETTW Untruncated'!L:L,'ASETTW Untruncated'!$A:$A,$A67,'ASETTW Untruncated'!$B:$B,$B67,'ASETTW Untruncated'!$C:$C,$C67)</f>
        <v>1.5897914606505523</v>
      </c>
      <c r="M67" s="2">
        <f>SUMIFS('ASETTW Untruncated'!M:M,'ASETTW Untruncated'!$A:$A,$A67,'ASETTW Untruncated'!$B:$B,$B67,'ASETTW Untruncated'!$C:$C,$C67)</f>
        <v>1.5692889982104721</v>
      </c>
      <c r="N67" s="2">
        <f>SUMIFS('ASETTW Untruncated'!N:N,'ASETTW Untruncated'!$A:$A,$A67,'ASETTW Untruncated'!$B:$B,$B67,'ASETTW Untruncated'!$C:$C,$C67)</f>
        <v>1.5345414089892346</v>
      </c>
      <c r="O67" s="2">
        <f>SUMIFS('ASETTW Untruncated'!O:O,'ASETTW Untruncated'!$A:$A,$A67,'ASETTW Untruncated'!$B:$B,$B67,'ASETTW Untruncated'!$C:$C,$C67)</f>
        <v>1.5810213899295225</v>
      </c>
      <c r="P67" s="2">
        <f>SUMIFS('ASETTW Untruncated'!P:P,'ASETTW Untruncated'!$A:$A,$A67,'ASETTW Untruncated'!$B:$B,$B67,'ASETTW Untruncated'!$C:$C,$C67)</f>
        <v>1.5218994973822568</v>
      </c>
      <c r="Q67" s="2">
        <f>SUMIFS('ASETTW Untruncated'!Q:Q,'ASETTW Untruncated'!$A:$A,$A67,'ASETTW Untruncated'!$B:$B,$B67,'ASETTW Untruncated'!$C:$C,$C67)</f>
        <v>1.512897005584938</v>
      </c>
      <c r="R67" s="2">
        <f>SUMIFS('ASETTW Untruncated'!R:R,'ASETTW Untruncated'!$A:$A,$A67,'ASETTW Untruncated'!$B:$B,$B67,'ASETTW Untruncated'!$C:$C,$C67)</f>
        <v>1.4785773296602525</v>
      </c>
      <c r="S67" s="2">
        <f>SUMIFS('ASETTW Untruncated'!S:S,'ASETTW Untruncated'!$A:$A,$A67,'ASETTW Untruncated'!$B:$B,$B67,'ASETTW Untruncated'!$C:$C,$C67)</f>
        <v>1.5284175285812356</v>
      </c>
      <c r="T67" s="2">
        <f>SUMIFS('ASETTW Untruncated'!T:T,'ASETTW Untruncated'!$A:$A,$A67,'ASETTW Untruncated'!$B:$B,$B67,'ASETTW Untruncated'!$C:$C,$C67)</f>
        <v>1.4461410739824614</v>
      </c>
      <c r="U67" s="2">
        <f>SUMIFS('ASETTW Untruncated'!U:U,'ASETTW Untruncated'!$A:$A,$A67,'ASETTW Untruncated'!$B:$B,$B67,'ASETTW Untruncated'!$C:$C,$C67)</f>
        <v>1.4534384234141244</v>
      </c>
      <c r="V67" s="2">
        <f>SUMIFS('ASETTW Untruncated'!V:V,'ASETTW Untruncated'!$A:$A,$A67,'ASETTW Untruncated'!$B:$B,$B67,'ASETTW Untruncated'!$C:$C,$C67)</f>
        <v>1.4132918742864942</v>
      </c>
      <c r="W67" s="2">
        <f>SUMIFS('ASETTW Untruncated'!W:W,'ASETTW Untruncated'!$A:$A,$A67,'ASETTW Untruncated'!$B:$B,$B67,'ASETTW Untruncated'!$C:$C,$C67)</f>
        <v>1.4726078485535266</v>
      </c>
    </row>
    <row r="68" spans="1:23" s="2" customFormat="1" x14ac:dyDescent="0.45">
      <c r="A68" s="2" t="s">
        <v>48</v>
      </c>
      <c r="B68" s="2" t="s">
        <v>38</v>
      </c>
      <c r="C68" s="2" t="s">
        <v>44</v>
      </c>
      <c r="D68" s="2">
        <f>SUMIFS('ASETTW Untruncated'!D:D,'ASETTW Untruncated'!$A:$A,$A68,'ASETTW Untruncated'!$B:$B,$B68,'ASETTW Untruncated'!$C:$C,$C68)</f>
        <v>1.7392105536145122</v>
      </c>
      <c r="E68" s="2">
        <f>SUMIFS('ASETTW Untruncated'!E:E,'ASETTW Untruncated'!$A:$A,$A68,'ASETTW Untruncated'!$B:$B,$B68,'ASETTW Untruncated'!$C:$C,$C68)</f>
        <v>1.7942444702329854</v>
      </c>
      <c r="F68" s="2">
        <f>SUMIFS('ASETTW Untruncated'!F:F,'ASETTW Untruncated'!$A:$A,$A68,'ASETTW Untruncated'!$B:$B,$B68,'ASETTW Untruncated'!$C:$C,$C68)</f>
        <v>1.7406593384630218</v>
      </c>
      <c r="G68" s="2">
        <f>SUMIFS('ASETTW Untruncated'!G:G,'ASETTW Untruncated'!$A:$A,$A68,'ASETTW Untruncated'!$B:$B,$B68,'ASETTW Untruncated'!$C:$C,$C68)</f>
        <v>1.8357764177655862</v>
      </c>
      <c r="H68" s="2">
        <f>SUMIFS('ASETTW Untruncated'!H:H,'ASETTW Untruncated'!$A:$A,$A68,'ASETTW Untruncated'!$B:$B,$B68,'ASETTW Untruncated'!$C:$C,$C68)</f>
        <v>1.6591153686565709</v>
      </c>
      <c r="I68" s="2">
        <f>SUMIFS('ASETTW Untruncated'!I:I,'ASETTW Untruncated'!$A:$A,$A68,'ASETTW Untruncated'!$B:$B,$B68,'ASETTW Untruncated'!$C:$C,$C68)</f>
        <v>1.7128245212222248</v>
      </c>
      <c r="J68" s="2">
        <f>SUMIFS('ASETTW Untruncated'!J:J,'ASETTW Untruncated'!$A:$A,$A68,'ASETTW Untruncated'!$B:$B,$B68,'ASETTW Untruncated'!$C:$C,$C68)</f>
        <v>1.6665030373366931</v>
      </c>
      <c r="K68" s="2">
        <f>SUMIFS('ASETTW Untruncated'!K:K,'ASETTW Untruncated'!$A:$A,$A68,'ASETTW Untruncated'!$B:$B,$B68,'ASETTW Untruncated'!$C:$C,$C68)</f>
        <v>1.7593616820784796</v>
      </c>
      <c r="L68" s="2">
        <f>SUMIFS('ASETTW Untruncated'!L:L,'ASETTW Untruncated'!$A:$A,$A68,'ASETTW Untruncated'!$B:$B,$B68,'ASETTW Untruncated'!$C:$C,$C68)</f>
        <v>1.5904497945338016</v>
      </c>
      <c r="M68" s="2">
        <f>SUMIFS('ASETTW Untruncated'!M:M,'ASETTW Untruncated'!$A:$A,$A68,'ASETTW Untruncated'!$B:$B,$B68,'ASETTW Untruncated'!$C:$C,$C68)</f>
        <v>1.6435717353767285</v>
      </c>
      <c r="N68" s="2">
        <f>SUMIFS('ASETTW Untruncated'!N:N,'ASETTW Untruncated'!$A:$A,$A68,'ASETTW Untruncated'!$B:$B,$B68,'ASETTW Untruncated'!$C:$C,$C68)</f>
        <v>1.601888036697529</v>
      </c>
      <c r="O68" s="2">
        <f>SUMIFS('ASETTW Untruncated'!O:O,'ASETTW Untruncated'!$A:$A,$A68,'ASETTW Untruncated'!$B:$B,$B68,'ASETTW Untruncated'!$C:$C,$C68)</f>
        <v>1.692283519956052</v>
      </c>
      <c r="P68" s="2">
        <f>SUMIFS('ASETTW Untruncated'!P:P,'ASETTW Untruncated'!$A:$A,$A68,'ASETTW Untruncated'!$B:$B,$B68,'ASETTW Untruncated'!$C:$C,$C68)</f>
        <v>1.5308498730088538</v>
      </c>
      <c r="Q68" s="2">
        <f>SUMIFS('ASETTW Untruncated'!Q:Q,'ASETTW Untruncated'!$A:$A,$A68,'ASETTW Untruncated'!$B:$B,$B68,'ASETTW Untruncated'!$C:$C,$C68)</f>
        <v>1.5860767246944745</v>
      </c>
      <c r="R68" s="2">
        <f>SUMIFS('ASETTW Untruncated'!R:R,'ASETTW Untruncated'!$A:$A,$A68,'ASETTW Untruncated'!$B:$B,$B68,'ASETTW Untruncated'!$C:$C,$C68)</f>
        <v>1.5463932854148583</v>
      </c>
      <c r="S68" s="2">
        <f>SUMIFS('ASETTW Untruncated'!S:S,'ASETTW Untruncated'!$A:$A,$A68,'ASETTW Untruncated'!$B:$B,$B68,'ASETTW Untruncated'!$C:$C,$C68)</f>
        <v>1.6359882002369304</v>
      </c>
      <c r="T68" s="2">
        <f>SUMIFS('ASETTW Untruncated'!T:T,'ASETTW Untruncated'!$A:$A,$A68,'ASETTW Untruncated'!$B:$B,$B68,'ASETTW Untruncated'!$C:$C,$C68)</f>
        <v>1.4752463485064684</v>
      </c>
      <c r="U68" s="2">
        <f>SUMIFS('ASETTW Untruncated'!U:U,'ASETTW Untruncated'!$A:$A,$A68,'ASETTW Untruncated'!$B:$B,$B68,'ASETTW Untruncated'!$C:$C,$C68)</f>
        <v>1.5347610723586949</v>
      </c>
      <c r="V68" s="2">
        <f>SUMIFS('ASETTW Untruncated'!V:V,'ASETTW Untruncated'!$A:$A,$A68,'ASETTW Untruncated'!$B:$B,$B68,'ASETTW Untruncated'!$C:$C,$C68)</f>
        <v>1.4939825008486209</v>
      </c>
      <c r="W68" s="2">
        <f>SUMIFS('ASETTW Untruncated'!W:W,'ASETTW Untruncated'!$A:$A,$A68,'ASETTW Untruncated'!$B:$B,$B68,'ASETTW Untruncated'!$C:$C,$C68)</f>
        <v>1.5848053965641</v>
      </c>
    </row>
    <row r="69" spans="1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1:23" s="2" customFormat="1" x14ac:dyDescent="0.45">
      <c r="A70" s="2" t="s">
        <v>149</v>
      </c>
      <c r="B70" s="2" t="s">
        <v>17</v>
      </c>
      <c r="C70" s="2" t="s">
        <v>18</v>
      </c>
      <c r="D70" s="2">
        <f>SUMIFS('ASETTW Untruncated'!D:D,'ASETTW Untruncated'!$A:$A,$A70,'ASETTW Untruncated'!$B:$B,$B70,'ASETTW Untruncated'!$C:$C,$C70)</f>
        <v>1.7580806185903568</v>
      </c>
      <c r="E70" s="2">
        <f>SUMIFS('ASETTW Untruncated'!E:E,'ASETTW Untruncated'!$A:$A,$A70,'ASETTW Untruncated'!$B:$B,$B70,'ASETTW Untruncated'!$C:$C,$C70)</f>
        <v>1.7766021168239503</v>
      </c>
      <c r="F70" s="2">
        <f>SUMIFS('ASETTW Untruncated'!F:F,'ASETTW Untruncated'!$A:$A,$A70,'ASETTW Untruncated'!$B:$B,$B70,'ASETTW Untruncated'!$C:$C,$C70)</f>
        <v>1.7552352120684673</v>
      </c>
      <c r="G70" s="2">
        <f>SUMIFS('ASETTW Untruncated'!G:G,'ASETTW Untruncated'!$A:$A,$A70,'ASETTW Untruncated'!$B:$B,$B70,'ASETTW Untruncated'!$C:$C,$C70)</f>
        <v>1.8210314192097992</v>
      </c>
      <c r="H70" s="2">
        <f>SUMIFS('ASETTW Untruncated'!H:H,'ASETTW Untruncated'!$A:$A,$A70,'ASETTW Untruncated'!$B:$B,$B70,'ASETTW Untruncated'!$C:$C,$C70)</f>
        <v>1.6757674102573124</v>
      </c>
      <c r="I70" s="2">
        <f>SUMIFS('ASETTW Untruncated'!I:I,'ASETTW Untruncated'!$A:$A,$A70,'ASETTW Untruncated'!$B:$B,$B70,'ASETTW Untruncated'!$C:$C,$C70)</f>
        <v>1.6975154891235569</v>
      </c>
      <c r="J70" s="2">
        <f>SUMIFS('ASETTW Untruncated'!J:J,'ASETTW Untruncated'!$A:$A,$A70,'ASETTW Untruncated'!$B:$B,$B70,'ASETTW Untruncated'!$C:$C,$C70)</f>
        <v>1.6785028856192057</v>
      </c>
      <c r="K70" s="2">
        <f>SUMIFS('ASETTW Untruncated'!K:K,'ASETTW Untruncated'!$A:$A,$A70,'ASETTW Untruncated'!$B:$B,$B70,'ASETTW Untruncated'!$C:$C,$C70)</f>
        <v>1.7442767300801889</v>
      </c>
      <c r="L70" s="2">
        <f>SUMIFS('ASETTW Untruncated'!L:L,'ASETTW Untruncated'!$A:$A,$A70,'ASETTW Untruncated'!$B:$B,$B70,'ASETTW Untruncated'!$C:$C,$C70)</f>
        <v>1.5964597324971384</v>
      </c>
      <c r="M70" s="2">
        <f>SUMIFS('ASETTW Untruncated'!M:M,'ASETTW Untruncated'!$A:$A,$A70,'ASETTW Untruncated'!$B:$B,$B70,'ASETTW Untruncated'!$C:$C,$C70)</f>
        <v>1.6245107742439018</v>
      </c>
      <c r="N70" s="2">
        <f>SUMIFS('ASETTW Untruncated'!N:N,'ASETTW Untruncated'!$A:$A,$A70,'ASETTW Untruncated'!$B:$B,$B70,'ASETTW Untruncated'!$C:$C,$C70)</f>
        <v>1.6050325006149377</v>
      </c>
      <c r="O70" s="2">
        <f>SUMIFS('ASETTW Untruncated'!O:O,'ASETTW Untruncated'!$A:$A,$A70,'ASETTW Untruncated'!$B:$B,$B70,'ASETTW Untruncated'!$C:$C,$C70)</f>
        <v>1.6729394631781269</v>
      </c>
      <c r="P70" s="2">
        <f>SUMIFS('ASETTW Untruncated'!P:P,'ASETTW Untruncated'!$A:$A,$A70,'ASETTW Untruncated'!$B:$B,$B70,'ASETTW Untruncated'!$C:$C,$C70)</f>
        <v>1.5304023823752018</v>
      </c>
      <c r="Q70" s="2">
        <f>SUMIFS('ASETTW Untruncated'!Q:Q,'ASETTW Untruncated'!$A:$A,$A70,'ASETTW Untruncated'!$B:$B,$B70,'ASETTW Untruncated'!$C:$C,$C70)</f>
        <v>1.5691575233334103</v>
      </c>
      <c r="R70" s="2">
        <f>SUMIFS('ASETTW Untruncated'!R:R,'ASETTW Untruncated'!$A:$A,$A70,'ASETTW Untruncated'!$B:$B,$B70,'ASETTW Untruncated'!$C:$C,$C70)</f>
        <v>1.5449882874378218</v>
      </c>
      <c r="S70" s="2">
        <f>SUMIFS('ASETTW Untruncated'!S:S,'ASETTW Untruncated'!$A:$A,$A70,'ASETTW Untruncated'!$B:$B,$B70,'ASETTW Untruncated'!$C:$C,$C70)</f>
        <v>1.6185463701664249</v>
      </c>
      <c r="T70" s="2">
        <f>SUMIFS('ASETTW Untruncated'!T:T,'ASETTW Untruncated'!$A:$A,$A70,'ASETTW Untruncated'!$B:$B,$B70,'ASETTW Untruncated'!$C:$C,$C70)</f>
        <v>1.4700060963758079</v>
      </c>
      <c r="U70" s="2">
        <f>SUMIFS('ASETTW Untruncated'!U:U,'ASETTW Untruncated'!$A:$A,$A70,'ASETTW Untruncated'!$B:$B,$B70,'ASETTW Untruncated'!$C:$C,$C70)</f>
        <v>1.515373310167744</v>
      </c>
      <c r="V70" s="2">
        <f>SUMIFS('ASETTW Untruncated'!V:V,'ASETTW Untruncated'!$A:$A,$A70,'ASETTW Untruncated'!$B:$B,$B70,'ASETTW Untruncated'!$C:$C,$C70)</f>
        <v>1.4892295449009296</v>
      </c>
      <c r="W70" s="2">
        <f>SUMIFS('ASETTW Untruncated'!W:W,'ASETTW Untruncated'!$A:$A,$A70,'ASETTW Untruncated'!$B:$B,$B70,'ASETTW Untruncated'!$C:$C,$C70)</f>
        <v>1.5649884159863647</v>
      </c>
    </row>
    <row r="71" spans="1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1:23" s="2" customFormat="1" x14ac:dyDescent="0.45">
      <c r="A72" s="2" t="s">
        <v>147</v>
      </c>
      <c r="B72" s="2" t="s">
        <v>17</v>
      </c>
      <c r="C72" s="2" t="s">
        <v>18</v>
      </c>
      <c r="D72" s="2">
        <f>SUMIFS('ASETTW Untruncated'!D:D,'ASETTW Untruncated'!$A:$A,$A72,'ASETTW Untruncated'!$B:$B,$B72,'ASETTW Untruncated'!$C:$C,$C72)</f>
        <v>1.7785069012422443</v>
      </c>
      <c r="E72" s="2">
        <f>SUMIFS('ASETTW Untruncated'!E:E,'ASETTW Untruncated'!$A:$A,$A72,'ASETTW Untruncated'!$B:$B,$B72,'ASETTW Untruncated'!$C:$C,$C72)</f>
        <v>1.7801712258374103</v>
      </c>
      <c r="F72" s="2">
        <f>SUMIFS('ASETTW Untruncated'!F:F,'ASETTW Untruncated'!$A:$A,$A72,'ASETTW Untruncated'!$B:$B,$B72,'ASETTW Untruncated'!$C:$C,$C72)</f>
        <v>1.751101061840417</v>
      </c>
      <c r="G72" s="2">
        <f>SUMIFS('ASETTW Untruncated'!G:G,'ASETTW Untruncated'!$A:$A,$A72,'ASETTW Untruncated'!$B:$B,$B72,'ASETTW Untruncated'!$C:$C,$C72)</f>
        <v>1.8049139835148702</v>
      </c>
      <c r="H72" s="2">
        <f>SUMIFS('ASETTW Untruncated'!H:H,'ASETTW Untruncated'!$A:$A,$A72,'ASETTW Untruncated'!$B:$B,$B72,'ASETTW Untruncated'!$C:$C,$C72)</f>
        <v>1.6822319987731267</v>
      </c>
      <c r="I72" s="2">
        <f>SUMIFS('ASETTW Untruncated'!I:I,'ASETTW Untruncated'!$A:$A,$A72,'ASETTW Untruncated'!$B:$B,$B72,'ASETTW Untruncated'!$C:$C,$C72)</f>
        <v>1.6884413118388142</v>
      </c>
      <c r="J72" s="2">
        <f>SUMIFS('ASETTW Untruncated'!J:J,'ASETTW Untruncated'!$A:$A,$A72,'ASETTW Untruncated'!$B:$B,$B72,'ASETTW Untruncated'!$C:$C,$C72)</f>
        <v>1.6636053012529612</v>
      </c>
      <c r="K72" s="2">
        <f>SUMIFS('ASETTW Untruncated'!K:K,'ASETTW Untruncated'!$A:$A,$A72,'ASETTW Untruncated'!$B:$B,$B72,'ASETTW Untruncated'!$C:$C,$C72)</f>
        <v>1.7179962411158065</v>
      </c>
      <c r="L72" s="2">
        <f>SUMIFS('ASETTW Untruncated'!L:L,'ASETTW Untruncated'!$A:$A,$A72,'ASETTW Untruncated'!$B:$B,$B72,'ASETTW Untruncated'!$C:$C,$C72)</f>
        <v>1.602513413490309</v>
      </c>
      <c r="M72" s="2">
        <f>SUMIFS('ASETTW Untruncated'!M:M,'ASETTW Untruncated'!$A:$A,$A72,'ASETTW Untruncated'!$B:$B,$B72,'ASETTW Untruncated'!$C:$C,$C72)</f>
        <v>1.6185452537870628</v>
      </c>
      <c r="N72" s="2">
        <f>SUMIFS('ASETTW Untruncated'!N:N,'ASETTW Untruncated'!$A:$A,$A72,'ASETTW Untruncated'!$B:$B,$B72,'ASETTW Untruncated'!$C:$C,$C72)</f>
        <v>1.5915798714064122</v>
      </c>
      <c r="O72" s="2">
        <f>SUMIFS('ASETTW Untruncated'!O:O,'ASETTW Untruncated'!$A:$A,$A72,'ASETTW Untruncated'!$B:$B,$B72,'ASETTW Untruncated'!$C:$C,$C72)</f>
        <v>1.6525105328384564</v>
      </c>
      <c r="P72" s="2">
        <f>SUMIFS('ASETTW Untruncated'!P:P,'ASETTW Untruncated'!$A:$A,$A72,'ASETTW Untruncated'!$B:$B,$B72,'ASETTW Untruncated'!$C:$C,$C72)</f>
        <v>1.5306499106382694</v>
      </c>
      <c r="Q72" s="2">
        <f>SUMIFS('ASETTW Untruncated'!Q:Q,'ASETTW Untruncated'!$A:$A,$A72,'ASETTW Untruncated'!$B:$B,$B72,'ASETTW Untruncated'!$C:$C,$C72)</f>
        <v>1.5552550144369084</v>
      </c>
      <c r="R72" s="2">
        <f>SUMIFS('ASETTW Untruncated'!R:R,'ASETTW Untruncated'!$A:$A,$A72,'ASETTW Untruncated'!$B:$B,$B72,'ASETTW Untruncated'!$C:$C,$C72)</f>
        <v>1.5271345595394437</v>
      </c>
      <c r="S72" s="2">
        <f>SUMIFS('ASETTW Untruncated'!S:S,'ASETTW Untruncated'!$A:$A,$A72,'ASETTW Untruncated'!$B:$B,$B72,'ASETTW Untruncated'!$C:$C,$C72)</f>
        <v>1.592714053462545</v>
      </c>
      <c r="T72" s="2">
        <f>SUMIFS('ASETTW Untruncated'!T:T,'ASETTW Untruncated'!$A:$A,$A72,'ASETTW Untruncated'!$B:$B,$B72,'ASETTW Untruncated'!$C:$C,$C72)</f>
        <v>1.4759894389514414</v>
      </c>
      <c r="U72" s="2">
        <f>SUMIFS('ASETTW Untruncated'!U:U,'ASETTW Untruncated'!$A:$A,$A72,'ASETTW Untruncated'!$B:$B,$B72,'ASETTW Untruncated'!$C:$C,$C72)</f>
        <v>1.498708535004305</v>
      </c>
      <c r="V72" s="2">
        <f>SUMIFS('ASETTW Untruncated'!V:V,'ASETTW Untruncated'!$A:$A,$A72,'ASETTW Untruncated'!$B:$B,$B72,'ASETTW Untruncated'!$C:$C,$C72)</f>
        <v>1.4779646759502285</v>
      </c>
      <c r="W72" s="2">
        <f>SUMIFS('ASETTW Untruncated'!W:W,'ASETTW Untruncated'!$A:$A,$A72,'ASETTW Untruncated'!$B:$B,$B72,'ASETTW Untruncated'!$C:$C,$C72)</f>
        <v>1.5385597224268546</v>
      </c>
    </row>
    <row r="73" spans="1:23" s="2" customFormat="1" x14ac:dyDescent="0.45">
      <c r="A73" s="2" t="s">
        <v>150</v>
      </c>
      <c r="B73" s="2" t="s">
        <v>17</v>
      </c>
      <c r="C73" s="2" t="s">
        <v>33</v>
      </c>
      <c r="D73" s="2">
        <f>SUMIFS('ASETTW Untruncated'!D:D,'ASETTW Untruncated'!$A:$A,$A73,'ASETTW Untruncated'!$B:$B,$B73,'ASETTW Untruncated'!$C:$C,$C73)</f>
        <v>1.7872300526265867</v>
      </c>
      <c r="E73" s="2">
        <f>SUMIFS('ASETTW Untruncated'!E:E,'ASETTW Untruncated'!$A:$A,$A73,'ASETTW Untruncated'!$B:$B,$B73,'ASETTW Untruncated'!$C:$C,$C73)</f>
        <v>1.7832650346080599</v>
      </c>
      <c r="F73" s="2">
        <f>SUMIFS('ASETTW Untruncated'!F:F,'ASETTW Untruncated'!$A:$A,$A73,'ASETTW Untruncated'!$B:$B,$B73,'ASETTW Untruncated'!$C:$C,$C73)</f>
        <v>1.7487376176775484</v>
      </c>
      <c r="G73" s="2">
        <f>SUMIFS('ASETTW Untruncated'!G:G,'ASETTW Untruncated'!$A:$A,$A73,'ASETTW Untruncated'!$B:$B,$B73,'ASETTW Untruncated'!$C:$C,$C73)</f>
        <v>1.801893240288954</v>
      </c>
      <c r="H73" s="2">
        <f>SUMIFS('ASETTW Untruncated'!H:H,'ASETTW Untruncated'!$A:$A,$A73,'ASETTW Untruncated'!$B:$B,$B73,'ASETTW Untruncated'!$C:$C,$C73)</f>
        <v>1.6886784399957471</v>
      </c>
      <c r="I73" s="2">
        <f>SUMIFS('ASETTW Untruncated'!I:I,'ASETTW Untruncated'!$A:$A,$A73,'ASETTW Untruncated'!$B:$B,$B73,'ASETTW Untruncated'!$C:$C,$C73)</f>
        <v>1.6960861436028034</v>
      </c>
      <c r="J73" s="2">
        <f>SUMIFS('ASETTW Untruncated'!J:J,'ASETTW Untruncated'!$A:$A,$A73,'ASETTW Untruncated'!$B:$B,$B73,'ASETTW Untruncated'!$C:$C,$C73)</f>
        <v>1.6618459472061806</v>
      </c>
      <c r="K73" s="2">
        <f>SUMIFS('ASETTW Untruncated'!K:K,'ASETTW Untruncated'!$A:$A,$A73,'ASETTW Untruncated'!$B:$B,$B73,'ASETTW Untruncated'!$C:$C,$C73)</f>
        <v>1.7211084279057625</v>
      </c>
      <c r="L73" s="2">
        <f>SUMIFS('ASETTW Untruncated'!L:L,'ASETTW Untruncated'!$A:$A,$A73,'ASETTW Untruncated'!$B:$B,$B73,'ASETTW Untruncated'!$C:$C,$C73)</f>
        <v>1.6044882886909539</v>
      </c>
      <c r="M73" s="2">
        <f>SUMIFS('ASETTW Untruncated'!M:M,'ASETTW Untruncated'!$A:$A,$A73,'ASETTW Untruncated'!$B:$B,$B73,'ASETTW Untruncated'!$C:$C,$C73)</f>
        <v>1.62452095399921</v>
      </c>
      <c r="N73" s="2">
        <f>SUMIFS('ASETTW Untruncated'!N:N,'ASETTW Untruncated'!$A:$A,$A73,'ASETTW Untruncated'!$B:$B,$B73,'ASETTW Untruncated'!$C:$C,$C73)</f>
        <v>1.5865188503511998</v>
      </c>
      <c r="O73" s="2">
        <f>SUMIFS('ASETTW Untruncated'!O:O,'ASETTW Untruncated'!$A:$A,$A73,'ASETTW Untruncated'!$B:$B,$B73,'ASETTW Untruncated'!$C:$C,$C73)</f>
        <v>1.6535193504858048</v>
      </c>
      <c r="P73" s="2">
        <f>SUMIFS('ASETTW Untruncated'!P:P,'ASETTW Untruncated'!$A:$A,$A73,'ASETTW Untruncated'!$B:$B,$B73,'ASETTW Untruncated'!$C:$C,$C73)</f>
        <v>1.5442694703864295</v>
      </c>
      <c r="Q73" s="2">
        <f>SUMIFS('ASETTW Untruncated'!Q:Q,'ASETTW Untruncated'!$A:$A,$A73,'ASETTW Untruncated'!$B:$B,$B73,'ASETTW Untruncated'!$C:$C,$C73)</f>
        <v>1.5673291173329658</v>
      </c>
      <c r="R73" s="2">
        <f>SUMIFS('ASETTW Untruncated'!R:R,'ASETTW Untruncated'!$A:$A,$A73,'ASETTW Untruncated'!$B:$B,$B73,'ASETTW Untruncated'!$C:$C,$C73)</f>
        <v>1.5318293598337551</v>
      </c>
      <c r="S73" s="2">
        <f>SUMIFS('ASETTW Untruncated'!S:S,'ASETTW Untruncated'!$A:$A,$A73,'ASETTW Untruncated'!$B:$B,$B73,'ASETTW Untruncated'!$C:$C,$C73)</f>
        <v>1.5998662206950598</v>
      </c>
      <c r="T73" s="2">
        <f>SUMIFS('ASETTW Untruncated'!T:T,'ASETTW Untruncated'!$A:$A,$A73,'ASETTW Untruncated'!$B:$B,$B73,'ASETTW Untruncated'!$C:$C,$C73)</f>
        <v>1.4837285082978167</v>
      </c>
      <c r="U73" s="2">
        <f>SUMIFS('ASETTW Untruncated'!U:U,'ASETTW Untruncated'!$A:$A,$A73,'ASETTW Untruncated'!$B:$B,$B73,'ASETTW Untruncated'!$C:$C,$C73)</f>
        <v>1.5113041773147382</v>
      </c>
      <c r="V73" s="2">
        <f>SUMIFS('ASETTW Untruncated'!V:V,'ASETTW Untruncated'!$A:$A,$A73,'ASETTW Untruncated'!$B:$B,$B73,'ASETTW Untruncated'!$C:$C,$C73)</f>
        <v>1.4772217272455086</v>
      </c>
      <c r="W73" s="2">
        <f>SUMIFS('ASETTW Untruncated'!W:W,'ASETTW Untruncated'!$A:$A,$A73,'ASETTW Untruncated'!$B:$B,$B73,'ASETTW Untruncated'!$C:$C,$C73)</f>
        <v>1.5466059677159676</v>
      </c>
    </row>
    <row r="74" spans="1:23" s="2" customFormat="1" x14ac:dyDescent="0.45">
      <c r="A74" s="2" t="s">
        <v>24</v>
      </c>
      <c r="B74" s="2" t="s">
        <v>38</v>
      </c>
      <c r="C74" s="2" t="s">
        <v>64</v>
      </c>
      <c r="D74" s="2">
        <f>SUMIFS('ASETTW Untruncated'!D:D,'ASETTW Untruncated'!$A:$A,$A74,'ASETTW Untruncated'!$B:$B,$B74,'ASETTW Untruncated'!$C:$C,$C74)</f>
        <v>1.7795691152932771</v>
      </c>
      <c r="E74" s="2">
        <f>SUMIFS('ASETTW Untruncated'!E:E,'ASETTW Untruncated'!$A:$A,$A74,'ASETTW Untruncated'!$B:$B,$B74,'ASETTW Untruncated'!$C:$C,$C74)</f>
        <v>1.808186133790056</v>
      </c>
      <c r="F74" s="2">
        <f>SUMIFS('ASETTW Untruncated'!F:F,'ASETTW Untruncated'!$A:$A,$A74,'ASETTW Untruncated'!$B:$B,$B74,'ASETTW Untruncated'!$C:$C,$C74)</f>
        <v>1.790220767074546</v>
      </c>
      <c r="G74" s="2">
        <f>SUMIFS('ASETTW Untruncated'!G:G,'ASETTW Untruncated'!$A:$A,$A74,'ASETTW Untruncated'!$B:$B,$B74,'ASETTW Untruncated'!$C:$C,$C74)</f>
        <v>1.8594097933883709</v>
      </c>
      <c r="H74" s="2">
        <f>SUMIFS('ASETTW Untruncated'!H:H,'ASETTW Untruncated'!$A:$A,$A74,'ASETTW Untruncated'!$B:$B,$B74,'ASETTW Untruncated'!$C:$C,$C74)</f>
        <v>1.685574934810296</v>
      </c>
      <c r="I74" s="2">
        <f>SUMIFS('ASETTW Untruncated'!I:I,'ASETTW Untruncated'!$A:$A,$A74,'ASETTW Untruncated'!$B:$B,$B74,'ASETTW Untruncated'!$C:$C,$C74)</f>
        <v>1.7238343818944113</v>
      </c>
      <c r="J74" s="2">
        <f>SUMIFS('ASETTW Untruncated'!J:J,'ASETTW Untruncated'!$A:$A,$A74,'ASETTW Untruncated'!$B:$B,$B74,'ASETTW Untruncated'!$C:$C,$C74)</f>
        <v>1.7021151748337167</v>
      </c>
      <c r="K74" s="2">
        <f>SUMIFS('ASETTW Untruncated'!K:K,'ASETTW Untruncated'!$A:$A,$A74,'ASETTW Untruncated'!$B:$B,$B74,'ASETTW Untruncated'!$C:$C,$C74)</f>
        <v>1.7764491948346772</v>
      </c>
      <c r="L74" s="2">
        <f>SUMIFS('ASETTW Untruncated'!L:L,'ASETTW Untruncated'!$A:$A,$A74,'ASETTW Untruncated'!$B:$B,$B74,'ASETTW Untruncated'!$C:$C,$C74)</f>
        <v>1.6090648739005444</v>
      </c>
      <c r="M74" s="2">
        <f>SUMIFS('ASETTW Untruncated'!M:M,'ASETTW Untruncated'!$A:$A,$A74,'ASETTW Untruncated'!$B:$B,$B74,'ASETTW Untruncated'!$C:$C,$C74)</f>
        <v>1.6559546136840106</v>
      </c>
      <c r="N74" s="2">
        <f>SUMIFS('ASETTW Untruncated'!N:N,'ASETTW Untruncated'!$A:$A,$A74,'ASETTW Untruncated'!$B:$B,$B74,'ASETTW Untruncated'!$C:$C,$C74)</f>
        <v>1.6312964465435456</v>
      </c>
      <c r="O74" s="2">
        <f>SUMIFS('ASETTW Untruncated'!O:O,'ASETTW Untruncated'!$A:$A,$A74,'ASETTW Untruncated'!$B:$B,$B74,'ASETTW Untruncated'!$C:$C,$C74)</f>
        <v>1.7094138727945525</v>
      </c>
      <c r="P74" s="2">
        <f>SUMIFS('ASETTW Untruncated'!P:P,'ASETTW Untruncated'!$A:$A,$A74,'ASETTW Untruncated'!$B:$B,$B74,'ASETTW Untruncated'!$C:$C,$C74)</f>
        <v>1.5462629378328272</v>
      </c>
      <c r="Q74" s="2">
        <f>SUMIFS('ASETTW Untruncated'!Q:Q,'ASETTW Untruncated'!$A:$A,$A74,'ASETTW Untruncated'!$B:$B,$B74,'ASETTW Untruncated'!$C:$C,$C74)</f>
        <v>1.5963474479965305</v>
      </c>
      <c r="R74" s="2">
        <f>SUMIFS('ASETTW Untruncated'!R:R,'ASETTW Untruncated'!$A:$A,$A74,'ASETTW Untruncated'!$B:$B,$B74,'ASETTW Untruncated'!$C:$C,$C74)</f>
        <v>1.5726896124206484</v>
      </c>
      <c r="S74" s="2">
        <f>SUMIFS('ASETTW Untruncated'!S:S,'ASETTW Untruncated'!$A:$A,$A74,'ASETTW Untruncated'!$B:$B,$B74,'ASETTW Untruncated'!$C:$C,$C74)</f>
        <v>1.649952498661073</v>
      </c>
      <c r="T74" s="2">
        <f>SUMIFS('ASETTW Untruncated'!T:T,'ASETTW Untruncated'!$A:$A,$A74,'ASETTW Untruncated'!$B:$B,$B74,'ASETTW Untruncated'!$C:$C,$C74)</f>
        <v>1.4877604683342955</v>
      </c>
      <c r="U74" s="2">
        <f>SUMIFS('ASETTW Untruncated'!U:U,'ASETTW Untruncated'!$A:$A,$A74,'ASETTW Untruncated'!$B:$B,$B74,'ASETTW Untruncated'!$C:$C,$C74)</f>
        <v>1.539380682023781</v>
      </c>
      <c r="V74" s="2">
        <f>SUMIFS('ASETTW Untruncated'!V:V,'ASETTW Untruncated'!$A:$A,$A74,'ASETTW Untruncated'!$B:$B,$B74,'ASETTW Untruncated'!$C:$C,$C74)</f>
        <v>1.5179195392802767</v>
      </c>
      <c r="W74" s="2">
        <f>SUMIFS('ASETTW Untruncated'!W:W,'ASETTW Untruncated'!$A:$A,$A74,'ASETTW Untruncated'!$B:$B,$B74,'ASETTW Untruncated'!$C:$C,$C74)</f>
        <v>1.5930294724558283</v>
      </c>
    </row>
    <row r="75" spans="1:23" s="2" customFormat="1" x14ac:dyDescent="0.45">
      <c r="A75" s="2" t="s">
        <v>35</v>
      </c>
      <c r="B75" s="2" t="s">
        <v>34</v>
      </c>
      <c r="C75" s="2" t="s">
        <v>44</v>
      </c>
      <c r="D75" s="2">
        <f>SUMIFS('ASETTW Untruncated'!D:D,'ASETTW Untruncated'!$A:$A,$A75,'ASETTW Untruncated'!$B:$B,$B75,'ASETTW Untruncated'!$C:$C,$C75)</f>
        <v>1.7732967259452916</v>
      </c>
      <c r="E75" s="2">
        <f>SUMIFS('ASETTW Untruncated'!E:E,'ASETTW Untruncated'!$A:$A,$A75,'ASETTW Untruncated'!$B:$B,$B75,'ASETTW Untruncated'!$C:$C,$C75)</f>
        <v>1.7912208388446185</v>
      </c>
      <c r="F75" s="2">
        <f>SUMIFS('ASETTW Untruncated'!F:F,'ASETTW Untruncated'!$A:$A,$A75,'ASETTW Untruncated'!$B:$B,$B75,'ASETTW Untruncated'!$C:$C,$C75)</f>
        <v>1.7410918532137638</v>
      </c>
      <c r="G75" s="2">
        <f>SUMIFS('ASETTW Untruncated'!G:G,'ASETTW Untruncated'!$A:$A,$A75,'ASETTW Untruncated'!$B:$B,$B75,'ASETTW Untruncated'!$C:$C,$C75)</f>
        <v>1.818765389997592</v>
      </c>
      <c r="H75" s="2">
        <f>SUMIFS('ASETTW Untruncated'!H:H,'ASETTW Untruncated'!$A:$A,$A75,'ASETTW Untruncated'!$B:$B,$B75,'ASETTW Untruncated'!$C:$C,$C75)</f>
        <v>1.6851762803614754</v>
      </c>
      <c r="I75" s="2">
        <f>SUMIFS('ASETTW Untruncated'!I:I,'ASETTW Untruncated'!$A:$A,$A75,'ASETTW Untruncated'!$B:$B,$B75,'ASETTW Untruncated'!$C:$C,$C75)</f>
        <v>1.7055173499672467</v>
      </c>
      <c r="J75" s="2">
        <f>SUMIFS('ASETTW Untruncated'!J:J,'ASETTW Untruncated'!$A:$A,$A75,'ASETTW Untruncated'!$B:$B,$B75,'ASETTW Untruncated'!$C:$C,$C75)</f>
        <v>1.6636838433256345</v>
      </c>
      <c r="K75" s="2">
        <f>SUMIFS('ASETTW Untruncated'!K:K,'ASETTW Untruncated'!$A:$A,$A75,'ASETTW Untruncated'!$B:$B,$B75,'ASETTW Untruncated'!$C:$C,$C75)</f>
        <v>1.7384725885583119</v>
      </c>
      <c r="L75" s="2">
        <f>SUMIFS('ASETTW Untruncated'!L:L,'ASETTW Untruncated'!$A:$A,$A75,'ASETTW Untruncated'!$B:$B,$B75,'ASETTW Untruncated'!$C:$C,$C75)</f>
        <v>1.6126240069966093</v>
      </c>
      <c r="M75" s="2">
        <f>SUMIFS('ASETTW Untruncated'!M:M,'ASETTW Untruncated'!$A:$A,$A75,'ASETTW Untruncated'!$B:$B,$B75,'ASETTW Untruncated'!$C:$C,$C75)</f>
        <v>1.6340124027379297</v>
      </c>
      <c r="N75" s="2">
        <f>SUMIFS('ASETTW Untruncated'!N:N,'ASETTW Untruncated'!$A:$A,$A75,'ASETTW Untruncated'!$B:$B,$B75,'ASETTW Untruncated'!$C:$C,$C75)</f>
        <v>1.5976091848996135</v>
      </c>
      <c r="O75" s="2">
        <f>SUMIFS('ASETTW Untruncated'!O:O,'ASETTW Untruncated'!$A:$A,$A75,'ASETTW Untruncated'!$B:$B,$B75,'ASETTW Untruncated'!$C:$C,$C75)</f>
        <v>1.6714941755730095</v>
      </c>
      <c r="P75" s="2">
        <f>SUMIFS('ASETTW Untruncated'!P:P,'ASETTW Untruncated'!$A:$A,$A75,'ASETTW Untruncated'!$B:$B,$B75,'ASETTW Untruncated'!$C:$C,$C75)</f>
        <v>1.548870391768677</v>
      </c>
      <c r="Q75" s="2">
        <f>SUMIFS('ASETTW Untruncated'!Q:Q,'ASETTW Untruncated'!$A:$A,$A75,'ASETTW Untruncated'!$B:$B,$B75,'ASETTW Untruncated'!$C:$C,$C75)</f>
        <v>1.5797342607822746</v>
      </c>
      <c r="R75" s="2">
        <f>SUMIFS('ASETTW Untruncated'!R:R,'ASETTW Untruncated'!$A:$A,$A75,'ASETTW Untruncated'!$B:$B,$B75,'ASETTW Untruncated'!$C:$C,$C75)</f>
        <v>1.5408472938531073</v>
      </c>
      <c r="S75" s="2">
        <f>SUMIFS('ASETTW Untruncated'!S:S,'ASETTW Untruncated'!$A:$A,$A75,'ASETTW Untruncated'!$B:$B,$B75,'ASETTW Untruncated'!$C:$C,$C75)</f>
        <v>1.6210017217028616</v>
      </c>
      <c r="T75" s="2">
        <f>SUMIFS('ASETTW Untruncated'!T:T,'ASETTW Untruncated'!$A:$A,$A75,'ASETTW Untruncated'!$B:$B,$B75,'ASETTW Untruncated'!$C:$C,$C75)</f>
        <v>1.4904071011729341</v>
      </c>
      <c r="U75" s="2">
        <f>SUMIFS('ASETTW Untruncated'!U:U,'ASETTW Untruncated'!$A:$A,$A75,'ASETTW Untruncated'!$B:$B,$B75,'ASETTW Untruncated'!$C:$C,$C75)</f>
        <v>1.5256527553869428</v>
      </c>
      <c r="V75" s="2">
        <f>SUMIFS('ASETTW Untruncated'!V:V,'ASETTW Untruncated'!$A:$A,$A75,'ASETTW Untruncated'!$B:$B,$B75,'ASETTW Untruncated'!$C:$C,$C75)</f>
        <v>1.4887663404108671</v>
      </c>
      <c r="W75" s="2">
        <f>SUMIFS('ASETTW Untruncated'!W:W,'ASETTW Untruncated'!$A:$A,$A75,'ASETTW Untruncated'!$B:$B,$B75,'ASETTW Untruncated'!$C:$C,$C75)</f>
        <v>1.5691676365666725</v>
      </c>
    </row>
    <row r="76" spans="1:23" s="2" customFormat="1" x14ac:dyDescent="0.45">
      <c r="A76" s="2" t="s">
        <v>138</v>
      </c>
      <c r="B76" s="2" t="s">
        <v>17</v>
      </c>
      <c r="C76" s="2" t="s">
        <v>15</v>
      </c>
      <c r="D76" s="2">
        <f>SUMIFS('ASETTW Untruncated'!D:D,'ASETTW Untruncated'!$A:$A,$A76,'ASETTW Untruncated'!$B:$B,$B76,'ASETTW Untruncated'!$C:$C,$C76)</f>
        <v>1.8276223293736382</v>
      </c>
      <c r="E76" s="2">
        <f>SUMIFS('ASETTW Untruncated'!E:E,'ASETTW Untruncated'!$A:$A,$A76,'ASETTW Untruncated'!$B:$B,$B76,'ASETTW Untruncated'!$C:$C,$C76)</f>
        <v>1.7760373155670124</v>
      </c>
      <c r="F76" s="2">
        <f>SUMIFS('ASETTW Untruncated'!F:F,'ASETTW Untruncated'!$A:$A,$A76,'ASETTW Untruncated'!$B:$B,$B76,'ASETTW Untruncated'!$C:$C,$C76)</f>
        <v>1.7496436739289534</v>
      </c>
      <c r="G76" s="2">
        <f>SUMIFS('ASETTW Untruncated'!G:G,'ASETTW Untruncated'!$A:$A,$A76,'ASETTW Untruncated'!$B:$B,$B76,'ASETTW Untruncated'!$C:$C,$C76)</f>
        <v>1.7740409642029553</v>
      </c>
      <c r="H76" s="2">
        <f>SUMIFS('ASETTW Untruncated'!H:H,'ASETTW Untruncated'!$A:$A,$A76,'ASETTW Untruncated'!$B:$B,$B76,'ASETTW Untruncated'!$C:$C,$C76)</f>
        <v>1.7130340044117991</v>
      </c>
      <c r="I76" s="2">
        <f>SUMIFS('ASETTW Untruncated'!I:I,'ASETTW Untruncated'!$A:$A,$A76,'ASETTW Untruncated'!$B:$B,$B76,'ASETTW Untruncated'!$C:$C,$C76)</f>
        <v>1.6922851841397715</v>
      </c>
      <c r="J76" s="2">
        <f>SUMIFS('ASETTW Untruncated'!J:J,'ASETTW Untruncated'!$A:$A,$A76,'ASETTW Untruncated'!$B:$B,$B76,'ASETTW Untruncated'!$C:$C,$C76)</f>
        <v>1.6551550191692253</v>
      </c>
      <c r="K76" s="2">
        <f>SUMIFS('ASETTW Untruncated'!K:K,'ASETTW Untruncated'!$A:$A,$A76,'ASETTW Untruncated'!$B:$B,$B76,'ASETTW Untruncated'!$C:$C,$C76)</f>
        <v>1.697146880717451</v>
      </c>
      <c r="L76" s="2">
        <f>SUMIFS('ASETTW Untruncated'!L:L,'ASETTW Untruncated'!$A:$A,$A76,'ASETTW Untruncated'!$B:$B,$B76,'ASETTW Untruncated'!$C:$C,$C76)</f>
        <v>1.6228080702690402</v>
      </c>
      <c r="M76" s="2">
        <f>SUMIFS('ASETTW Untruncated'!M:M,'ASETTW Untruncated'!$A:$A,$A76,'ASETTW Untruncated'!$B:$B,$B76,'ASETTW Untruncated'!$C:$C,$C76)</f>
        <v>1.6143678732334472</v>
      </c>
      <c r="N76" s="2">
        <f>SUMIFS('ASETTW Untruncated'!N:N,'ASETTW Untruncated'!$A:$A,$A76,'ASETTW Untruncated'!$B:$B,$B76,'ASETTW Untruncated'!$C:$C,$C76)</f>
        <v>1.5784653536089932</v>
      </c>
      <c r="O76" s="2">
        <f>SUMIFS('ASETTW Untruncated'!O:O,'ASETTW Untruncated'!$A:$A,$A76,'ASETTW Untruncated'!$B:$B,$B76,'ASETTW Untruncated'!$C:$C,$C76)</f>
        <v>1.62550663709578</v>
      </c>
      <c r="P76" s="2">
        <f>SUMIFS('ASETTW Untruncated'!P:P,'ASETTW Untruncated'!$A:$A,$A76,'ASETTW Untruncated'!$B:$B,$B76,'ASETTW Untruncated'!$C:$C,$C76)</f>
        <v>1.5534170561514615</v>
      </c>
      <c r="Q76" s="2">
        <f>SUMIFS('ASETTW Untruncated'!Q:Q,'ASETTW Untruncated'!$A:$A,$A76,'ASETTW Untruncated'!$B:$B,$B76,'ASETTW Untruncated'!$C:$C,$C76)</f>
        <v>1.5560148150402366</v>
      </c>
      <c r="R76" s="2">
        <f>SUMIFS('ASETTW Untruncated'!R:R,'ASETTW Untruncated'!$A:$A,$A76,'ASETTW Untruncated'!$B:$B,$B76,'ASETTW Untruncated'!$C:$C,$C76)</f>
        <v>1.5191998120076582</v>
      </c>
      <c r="S76" s="2">
        <f>SUMIFS('ASETTW Untruncated'!S:S,'ASETTW Untruncated'!$A:$A,$A76,'ASETTW Untruncated'!$B:$B,$B76,'ASETTW Untruncated'!$C:$C,$C76)</f>
        <v>1.5706785615711696</v>
      </c>
      <c r="T76" s="2">
        <f>SUMIFS('ASETTW Untruncated'!T:T,'ASETTW Untruncated'!$A:$A,$A76,'ASETTW Untruncated'!$B:$B,$B76,'ASETTW Untruncated'!$C:$C,$C76)</f>
        <v>1.4907224693012204</v>
      </c>
      <c r="U76" s="2">
        <f>SUMIFS('ASETTW Untruncated'!U:U,'ASETTW Untruncated'!$A:$A,$A76,'ASETTW Untruncated'!$B:$B,$B76,'ASETTW Untruncated'!$C:$C,$C76)</f>
        <v>1.4988156033376288</v>
      </c>
      <c r="V76" s="2">
        <f>SUMIFS('ASETTW Untruncated'!V:V,'ASETTW Untruncated'!$A:$A,$A76,'ASETTW Untruncated'!$B:$B,$B76,'ASETTW Untruncated'!$C:$C,$C76)</f>
        <v>1.4642001183209887</v>
      </c>
      <c r="W76" s="2">
        <f>SUMIFS('ASETTW Untruncated'!W:W,'ASETTW Untruncated'!$A:$A,$A76,'ASETTW Untruncated'!$B:$B,$B76,'ASETTW Untruncated'!$C:$C,$C76)</f>
        <v>1.5168168864021547</v>
      </c>
    </row>
    <row r="77" spans="1:23" s="2" customFormat="1" x14ac:dyDescent="0.45">
      <c r="A77" s="2" t="s">
        <v>69</v>
      </c>
      <c r="B77" s="2" t="s">
        <v>38</v>
      </c>
      <c r="C77" s="2" t="s">
        <v>20</v>
      </c>
      <c r="D77" s="2">
        <f>SUMIFS('ASETTW Untruncated'!D:D,'ASETTW Untruncated'!$A:$A,$A77,'ASETTW Untruncated'!$B:$B,$B77,'ASETTW Untruncated'!$C:$C,$C77)</f>
        <v>1.811156260648132</v>
      </c>
      <c r="E77" s="2">
        <f>SUMIFS('ASETTW Untruncated'!E:E,'ASETTW Untruncated'!$A:$A,$A77,'ASETTW Untruncated'!$B:$B,$B77,'ASETTW Untruncated'!$C:$C,$C77)</f>
        <v>1.8307928568260889</v>
      </c>
      <c r="F77" s="2">
        <f>SUMIFS('ASETTW Untruncated'!F:F,'ASETTW Untruncated'!$A:$A,$A77,'ASETTW Untruncated'!$B:$B,$B77,'ASETTW Untruncated'!$C:$C,$C77)</f>
        <v>1.7874463550824118</v>
      </c>
      <c r="G77" s="2">
        <f>SUMIFS('ASETTW Untruncated'!G:G,'ASETTW Untruncated'!$A:$A,$A77,'ASETTW Untruncated'!$B:$B,$B77,'ASETTW Untruncated'!$C:$C,$C77)</f>
        <v>1.8535375760013457</v>
      </c>
      <c r="H77" s="2">
        <f>SUMIFS('ASETTW Untruncated'!H:H,'ASETTW Untruncated'!$A:$A,$A77,'ASETTW Untruncated'!$B:$B,$B77,'ASETTW Untruncated'!$C:$C,$C77)</f>
        <v>1.7115956583525007</v>
      </c>
      <c r="I77" s="2">
        <f>SUMIFS('ASETTW Untruncated'!I:I,'ASETTW Untruncated'!$A:$A,$A77,'ASETTW Untruncated'!$B:$B,$B77,'ASETTW Untruncated'!$C:$C,$C77)</f>
        <v>1.7431730427125671</v>
      </c>
      <c r="J77" s="2">
        <f>SUMIFS('ASETTW Untruncated'!J:J,'ASETTW Untruncated'!$A:$A,$A77,'ASETTW Untruncated'!$B:$B,$B77,'ASETTW Untruncated'!$C:$C,$C77)</f>
        <v>1.69787898776919</v>
      </c>
      <c r="K77" s="2">
        <f>SUMIFS('ASETTW Untruncated'!K:K,'ASETTW Untruncated'!$A:$A,$A77,'ASETTW Untruncated'!$B:$B,$B77,'ASETTW Untruncated'!$C:$C,$C77)</f>
        <v>1.7719755454865078</v>
      </c>
      <c r="L77" s="2">
        <f>SUMIFS('ASETTW Untruncated'!L:L,'ASETTW Untruncated'!$A:$A,$A77,'ASETTW Untruncated'!$B:$B,$B77,'ASETTW Untruncated'!$C:$C,$C77)</f>
        <v>1.6286416707380511</v>
      </c>
      <c r="M77" s="2">
        <f>SUMIFS('ASETTW Untruncated'!M:M,'ASETTW Untruncated'!$A:$A,$A77,'ASETTW Untruncated'!$B:$B,$B77,'ASETTW Untruncated'!$C:$C,$C77)</f>
        <v>1.6672985089368926</v>
      </c>
      <c r="N77" s="2">
        <f>SUMIFS('ASETTW Untruncated'!N:N,'ASETTW Untruncated'!$A:$A,$A77,'ASETTW Untruncated'!$B:$B,$B77,'ASETTW Untruncated'!$C:$C,$C77)</f>
        <v>1.6227408794229583</v>
      </c>
      <c r="O77" s="2">
        <f>SUMIFS('ASETTW Untruncated'!O:O,'ASETTW Untruncated'!$A:$A,$A77,'ASETTW Untruncated'!$B:$B,$B77,'ASETTW Untruncated'!$C:$C,$C77)</f>
        <v>1.7004983178113509</v>
      </c>
      <c r="P77" s="2">
        <f>SUMIFS('ASETTW Untruncated'!P:P,'ASETTW Untruncated'!$A:$A,$A77,'ASETTW Untruncated'!$B:$B,$B77,'ASETTW Untruncated'!$C:$C,$C77)</f>
        <v>1.5690473859819354</v>
      </c>
      <c r="Q77" s="2">
        <f>SUMIFS('ASETTW Untruncated'!Q:Q,'ASETTW Untruncated'!$A:$A,$A77,'ASETTW Untruncated'!$B:$B,$B77,'ASETTW Untruncated'!$C:$C,$C77)</f>
        <v>1.6026229387420949</v>
      </c>
      <c r="R77" s="2">
        <f>SUMIFS('ASETTW Untruncated'!R:R,'ASETTW Untruncated'!$A:$A,$A77,'ASETTW Untruncated'!$B:$B,$B77,'ASETTW Untruncated'!$C:$C,$C77)</f>
        <v>1.5678272000664191</v>
      </c>
      <c r="S77" s="2">
        <f>SUMIFS('ASETTW Untruncated'!S:S,'ASETTW Untruncated'!$A:$A,$A77,'ASETTW Untruncated'!$B:$B,$B77,'ASETTW Untruncated'!$C:$C,$C77)</f>
        <v>1.6390899882512158</v>
      </c>
      <c r="T77" s="2">
        <f>SUMIFS('ASETTW Untruncated'!T:T,'ASETTW Untruncated'!$A:$A,$A77,'ASETTW Untruncated'!$B:$B,$B77,'ASETTW Untruncated'!$C:$C,$C77)</f>
        <v>1.511655179495125</v>
      </c>
      <c r="U77" s="2">
        <f>SUMIFS('ASETTW Untruncated'!U:U,'ASETTW Untruncated'!$A:$A,$A77,'ASETTW Untruncated'!$B:$B,$B77,'ASETTW Untruncated'!$C:$C,$C77)</f>
        <v>1.5513122721427062</v>
      </c>
      <c r="V77" s="2">
        <f>SUMIFS('ASETTW Untruncated'!V:V,'ASETTW Untruncated'!$A:$A,$A77,'ASETTW Untruncated'!$B:$B,$B77,'ASETTW Untruncated'!$C:$C,$C77)</f>
        <v>1.5143043338688718</v>
      </c>
      <c r="W77" s="2">
        <f>SUMIFS('ASETTW Untruncated'!W:W,'ASETTW Untruncated'!$A:$A,$A77,'ASETTW Untruncated'!$B:$B,$B77,'ASETTW Untruncated'!$C:$C,$C77)</f>
        <v>1.5902041972088732</v>
      </c>
    </row>
    <row r="78" spans="1:23" s="2" customFormat="1" x14ac:dyDescent="0.45">
      <c r="D78" s="2">
        <f>SUMIFS('ASETTW Untruncated'!D:D,'ASETTW Untruncated'!$A:$A,$A78,'ASETTW Untruncated'!$B:$B,$B78,'ASETTW Untruncated'!$C:$C,$C78)</f>
        <v>0</v>
      </c>
      <c r="E78" s="2">
        <f>SUMIFS('ASETTW Untruncated'!E:E,'ASETTW Untruncated'!$A:$A,$A78,'ASETTW Untruncated'!$B:$B,$B78,'ASETTW Untruncated'!$C:$C,$C78)</f>
        <v>0</v>
      </c>
      <c r="F78" s="2">
        <f>SUMIFS('ASETTW Untruncated'!F:F,'ASETTW Untruncated'!$A:$A,$A78,'ASETTW Untruncated'!$B:$B,$B78,'ASETTW Untruncated'!$C:$C,$C78)</f>
        <v>0</v>
      </c>
      <c r="G78" s="2">
        <f>SUMIFS('ASETTW Untruncated'!G:G,'ASETTW Untruncated'!$A:$A,$A78,'ASETTW Untruncated'!$B:$B,$B78,'ASETTW Untruncated'!$C:$C,$C78)</f>
        <v>0</v>
      </c>
      <c r="H78" s="2">
        <f>SUMIFS('ASETTW Untruncated'!H:H,'ASETTW Untruncated'!$A:$A,$A78,'ASETTW Untruncated'!$B:$B,$B78,'ASETTW Untruncated'!$C:$C,$C78)</f>
        <v>0</v>
      </c>
      <c r="I78" s="2">
        <f>SUMIFS('ASETTW Untruncated'!I:I,'ASETTW Untruncated'!$A:$A,$A78,'ASETTW Untruncated'!$B:$B,$B78,'ASETTW Untruncated'!$C:$C,$C78)</f>
        <v>0</v>
      </c>
      <c r="J78" s="2">
        <f>SUMIFS('ASETTW Untruncated'!J:J,'ASETTW Untruncated'!$A:$A,$A78,'ASETTW Untruncated'!$B:$B,$B78,'ASETTW Untruncated'!$C:$C,$C78)</f>
        <v>0</v>
      </c>
      <c r="K78" s="2">
        <f>SUMIFS('ASETTW Untruncated'!K:K,'ASETTW Untruncated'!$A:$A,$A78,'ASETTW Untruncated'!$B:$B,$B78,'ASETTW Untruncated'!$C:$C,$C78)</f>
        <v>0</v>
      </c>
      <c r="L78" s="2">
        <f>SUMIFS('ASETTW Untruncated'!L:L,'ASETTW Untruncated'!$A:$A,$A78,'ASETTW Untruncated'!$B:$B,$B78,'ASETTW Untruncated'!$C:$C,$C78)</f>
        <v>0</v>
      </c>
      <c r="M78" s="2">
        <f>SUMIFS('ASETTW Untruncated'!M:M,'ASETTW Untruncated'!$A:$A,$A78,'ASETTW Untruncated'!$B:$B,$B78,'ASETTW Untruncated'!$C:$C,$C78)</f>
        <v>0</v>
      </c>
      <c r="N78" s="2">
        <f>SUMIFS('ASETTW Untruncated'!N:N,'ASETTW Untruncated'!$A:$A,$A78,'ASETTW Untruncated'!$B:$B,$B78,'ASETTW Untruncated'!$C:$C,$C78)</f>
        <v>0</v>
      </c>
      <c r="O78" s="2">
        <f>SUMIFS('ASETTW Untruncated'!O:O,'ASETTW Untruncated'!$A:$A,$A78,'ASETTW Untruncated'!$B:$B,$B78,'ASETTW Untruncated'!$C:$C,$C78)</f>
        <v>0</v>
      </c>
      <c r="P78" s="2">
        <f>SUMIFS('ASETTW Untruncated'!P:P,'ASETTW Untruncated'!$A:$A,$A78,'ASETTW Untruncated'!$B:$B,$B78,'ASETTW Untruncated'!$C:$C,$C78)</f>
        <v>0</v>
      </c>
      <c r="Q78" s="2">
        <f>SUMIFS('ASETTW Untruncated'!Q:Q,'ASETTW Untruncated'!$A:$A,$A78,'ASETTW Untruncated'!$B:$B,$B78,'ASETTW Untruncated'!$C:$C,$C78)</f>
        <v>0</v>
      </c>
      <c r="R78" s="2">
        <f>SUMIFS('ASETTW Untruncated'!R:R,'ASETTW Untruncated'!$A:$A,$A78,'ASETTW Untruncated'!$B:$B,$B78,'ASETTW Untruncated'!$C:$C,$C78)</f>
        <v>0</v>
      </c>
      <c r="S78" s="2">
        <f>SUMIFS('ASETTW Untruncated'!S:S,'ASETTW Untruncated'!$A:$A,$A78,'ASETTW Untruncated'!$B:$B,$B78,'ASETTW Untruncated'!$C:$C,$C78)</f>
        <v>0</v>
      </c>
      <c r="T78" s="2">
        <f>SUMIFS('ASETTW Untruncated'!T:T,'ASETTW Untruncated'!$A:$A,$A78,'ASETTW Untruncated'!$B:$B,$B78,'ASETTW Untruncated'!$C:$C,$C78)</f>
        <v>0</v>
      </c>
      <c r="U78" s="2">
        <f>SUMIFS('ASETTW Untruncated'!U:U,'ASETTW Untruncated'!$A:$A,$A78,'ASETTW Untruncated'!$B:$B,$B78,'ASETTW Untruncated'!$C:$C,$C78)</f>
        <v>0</v>
      </c>
      <c r="V78" s="2">
        <f>SUMIFS('ASETTW Untruncated'!V:V,'ASETTW Untruncated'!$A:$A,$A78,'ASETTW Untruncated'!$B:$B,$B78,'ASETTW Untruncated'!$C:$C,$C78)</f>
        <v>0</v>
      </c>
      <c r="W78" s="2">
        <f>SUMIFS('ASETTW Untruncated'!W:W,'ASETTW Untruncated'!$A:$A,$A78,'ASETTW Untruncated'!$B:$B,$B78,'ASETTW Untruncated'!$C:$C,$C78)</f>
        <v>0</v>
      </c>
    </row>
    <row r="79" spans="1:23" s="2" customFormat="1" x14ac:dyDescent="0.45">
      <c r="A79" s="2" t="s">
        <v>31</v>
      </c>
      <c r="B79" s="2" t="s">
        <v>32</v>
      </c>
      <c r="C79" s="2" t="s">
        <v>44</v>
      </c>
      <c r="D79" s="2">
        <f>SUMIFS('ASETTW Untruncated'!D:D,'ASETTW Untruncated'!$A:$A,$A79,'ASETTW Untruncated'!$B:$B,$B79,'ASETTW Untruncated'!$C:$C,$C79)</f>
        <v>1.8424031008678108</v>
      </c>
      <c r="E79" s="2">
        <f>SUMIFS('ASETTW Untruncated'!E:E,'ASETTW Untruncated'!$A:$A,$A79,'ASETTW Untruncated'!$B:$B,$B79,'ASETTW Untruncated'!$C:$C,$C79)</f>
        <v>1.692216205999908</v>
      </c>
      <c r="F79" s="2">
        <f>SUMIFS('ASETTW Untruncated'!F:F,'ASETTW Untruncated'!$A:$A,$A79,'ASETTW Untruncated'!$B:$B,$B79,'ASETTW Untruncated'!$C:$C,$C79)</f>
        <v>1.6712686529362792</v>
      </c>
      <c r="G79" s="2">
        <f>SUMIFS('ASETTW Untruncated'!G:G,'ASETTW Untruncated'!$A:$A,$A79,'ASETTW Untruncated'!$B:$B,$B79,'ASETTW Untruncated'!$C:$C,$C79)</f>
        <v>1.6348340271330639</v>
      </c>
      <c r="H79" s="2">
        <f>SUMIFS('ASETTW Untruncated'!H:H,'ASETTW Untruncated'!$A:$A,$A79,'ASETTW Untruncated'!$B:$B,$B79,'ASETTW Untruncated'!$C:$C,$C79)</f>
        <v>1.7366184884997216</v>
      </c>
      <c r="I79" s="2">
        <f>SUMIFS('ASETTW Untruncated'!I:I,'ASETTW Untruncated'!$A:$A,$A79,'ASETTW Untruncated'!$B:$B,$B79,'ASETTW Untruncated'!$C:$C,$C79)</f>
        <v>1.6093628351169633</v>
      </c>
      <c r="J79" s="2">
        <f>SUMIFS('ASETTW Untruncated'!J:J,'ASETTW Untruncated'!$A:$A,$A79,'ASETTW Untruncated'!$B:$B,$B79,'ASETTW Untruncated'!$C:$C,$C79)</f>
        <v>1.5882611982721013</v>
      </c>
      <c r="K79" s="2">
        <f>SUMIFS('ASETTW Untruncated'!K:K,'ASETTW Untruncated'!$A:$A,$A79,'ASETTW Untruncated'!$B:$B,$B79,'ASETTW Untruncated'!$C:$C,$C79)</f>
        <v>1.5639925224917748</v>
      </c>
      <c r="L79" s="2">
        <f>SUMIFS('ASETTW Untruncated'!L:L,'ASETTW Untruncated'!$A:$A,$A79,'ASETTW Untruncated'!$B:$B,$B79,'ASETTW Untruncated'!$C:$C,$C79)</f>
        <v>1.6306194441196258</v>
      </c>
      <c r="M79" s="2">
        <f>SUMIFS('ASETTW Untruncated'!M:M,'ASETTW Untruncated'!$A:$A,$A79,'ASETTW Untruncated'!$B:$B,$B79,'ASETTW Untruncated'!$C:$C,$C79)</f>
        <v>1.5266087037747704</v>
      </c>
      <c r="N79" s="2">
        <f>SUMIFS('ASETTW Untruncated'!N:N,'ASETTW Untruncated'!$A:$A,$A79,'ASETTW Untruncated'!$B:$B,$B79,'ASETTW Untruncated'!$C:$C,$C79)</f>
        <v>1.5022806869822387</v>
      </c>
      <c r="O79" s="2">
        <f>SUMIFS('ASETTW Untruncated'!O:O,'ASETTW Untruncated'!$A:$A,$A79,'ASETTW Untruncated'!$B:$B,$B79,'ASETTW Untruncated'!$C:$C,$C79)</f>
        <v>1.4921362678845582</v>
      </c>
      <c r="P79" s="2">
        <f>SUMIFS('ASETTW Untruncated'!P:P,'ASETTW Untruncated'!$A:$A,$A79,'ASETTW Untruncated'!$B:$B,$B79,'ASETTW Untruncated'!$C:$C,$C79)</f>
        <v>1.5631090700935348</v>
      </c>
      <c r="Q79" s="2">
        <f>SUMIFS('ASETTW Untruncated'!Q:Q,'ASETTW Untruncated'!$A:$A,$A79,'ASETTW Untruncated'!$B:$B,$B79,'ASETTW Untruncated'!$C:$C,$C79)</f>
        <v>1.4693035940567618</v>
      </c>
      <c r="R79" s="2">
        <f>SUMIFS('ASETTW Untruncated'!R:R,'ASETTW Untruncated'!$A:$A,$A79,'ASETTW Untruncated'!$B:$B,$B79,'ASETTW Untruncated'!$C:$C,$C79)</f>
        <v>1.4471837761363937</v>
      </c>
      <c r="S79" s="2">
        <f>SUMIFS('ASETTW Untruncated'!S:S,'ASETTW Untruncated'!$A:$A,$A79,'ASETTW Untruncated'!$B:$B,$B79,'ASETTW Untruncated'!$C:$C,$C79)</f>
        <v>1.4414886387876888</v>
      </c>
      <c r="T79" s="2">
        <f>SUMIFS('ASETTW Untruncated'!T:T,'ASETTW Untruncated'!$A:$A,$A79,'ASETTW Untruncated'!$B:$B,$B79,'ASETTW Untruncated'!$C:$C,$C79)</f>
        <v>1.4806548766294441</v>
      </c>
      <c r="U79" s="2">
        <f>SUMIFS('ASETTW Untruncated'!U:U,'ASETTW Untruncated'!$A:$A,$A79,'ASETTW Untruncated'!$B:$B,$B79,'ASETTW Untruncated'!$C:$C,$C79)</f>
        <v>1.4123216615175633</v>
      </c>
      <c r="V79" s="2">
        <f>SUMIFS('ASETTW Untruncated'!V:V,'ASETTW Untruncated'!$A:$A,$A79,'ASETTW Untruncated'!$B:$B,$B79,'ASETTW Untruncated'!$C:$C,$C79)</f>
        <v>1.3797661961343328</v>
      </c>
      <c r="W79" s="2">
        <f>SUMIFS('ASETTW Untruncated'!W:W,'ASETTW Untruncated'!$A:$A,$A79,'ASETTW Untruncated'!$B:$B,$B79,'ASETTW Untruncated'!$C:$C,$C79)</f>
        <v>1.3902343307922134</v>
      </c>
    </row>
    <row r="80" spans="1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1:23" s="2" customFormat="1" x14ac:dyDescent="0.45">
      <c r="A81" s="2" t="s">
        <v>31</v>
      </c>
      <c r="B81" s="2" t="s">
        <v>38</v>
      </c>
      <c r="C81" s="2" t="s">
        <v>33</v>
      </c>
      <c r="D81" s="2">
        <f>SUMIFS('ASETTW Untruncated'!D:D,'ASETTW Untruncated'!$A:$A,$A81,'ASETTW Untruncated'!$B:$B,$B81,'ASETTW Untruncated'!$C:$C,$C81)</f>
        <v>1.8579867387742253</v>
      </c>
      <c r="E81" s="2">
        <f>SUMIFS('ASETTW Untruncated'!E:E,'ASETTW Untruncated'!$A:$A,$A81,'ASETTW Untruncated'!$B:$B,$B81,'ASETTW Untruncated'!$C:$C,$C81)</f>
        <v>1.7156741707401522</v>
      </c>
      <c r="F81" s="2">
        <f>SUMIFS('ASETTW Untruncated'!F:F,'ASETTW Untruncated'!$A:$A,$A81,'ASETTW Untruncated'!$B:$B,$B81,'ASETTW Untruncated'!$C:$C,$C81)</f>
        <v>1.6843894847958496</v>
      </c>
      <c r="G81" s="2">
        <f>SUMIFS('ASETTW Untruncated'!G:G,'ASETTW Untruncated'!$A:$A,$A81,'ASETTW Untruncated'!$B:$B,$B81,'ASETTW Untruncated'!$C:$C,$C81)</f>
        <v>1.6386334476460866</v>
      </c>
      <c r="H81" s="2">
        <f>SUMIFS('ASETTW Untruncated'!H:H,'ASETTW Untruncated'!$A:$A,$A81,'ASETTW Untruncated'!$B:$B,$B81,'ASETTW Untruncated'!$C:$C,$C81)</f>
        <v>1.7429373603477509</v>
      </c>
      <c r="I81" s="2">
        <f>SUMIFS('ASETTW Untruncated'!I:I,'ASETTW Untruncated'!$A:$A,$A81,'ASETTW Untruncated'!$B:$B,$B81,'ASETTW Untruncated'!$C:$C,$C81)</f>
        <v>1.6225383846301245</v>
      </c>
      <c r="J81" s="2">
        <f>SUMIFS('ASETTW Untruncated'!J:J,'ASETTW Untruncated'!$A:$A,$A81,'ASETTW Untruncated'!$B:$B,$B81,'ASETTW Untruncated'!$C:$C,$C81)</f>
        <v>1.5932540146306455</v>
      </c>
      <c r="K81" s="2">
        <f>SUMIFS('ASETTW Untruncated'!K:K,'ASETTW Untruncated'!$A:$A,$A81,'ASETTW Untruncated'!$B:$B,$B81,'ASETTW Untruncated'!$C:$C,$C81)</f>
        <v>1.560558264960028</v>
      </c>
      <c r="L81" s="2">
        <f>SUMIFS('ASETTW Untruncated'!L:L,'ASETTW Untruncated'!$A:$A,$A81,'ASETTW Untruncated'!$B:$B,$B81,'ASETTW Untruncated'!$C:$C,$C81)</f>
        <v>1.6381083614461311</v>
      </c>
      <c r="M81" s="2">
        <f>SUMIFS('ASETTW Untruncated'!M:M,'ASETTW Untruncated'!$A:$A,$A81,'ASETTW Untruncated'!$B:$B,$B81,'ASETTW Untruncated'!$C:$C,$C81)</f>
        <v>1.5386624280959069</v>
      </c>
      <c r="N81" s="2">
        <f>SUMIFS('ASETTW Untruncated'!N:N,'ASETTW Untruncated'!$A:$A,$A81,'ASETTW Untruncated'!$B:$B,$B81,'ASETTW Untruncated'!$C:$C,$C81)</f>
        <v>1.507889206097514</v>
      </c>
      <c r="O81" s="2">
        <f>SUMIFS('ASETTW Untruncated'!O:O,'ASETTW Untruncated'!$A:$A,$A81,'ASETTW Untruncated'!$B:$B,$B81,'ASETTW Untruncated'!$C:$C,$C81)</f>
        <v>1.4894586052473884</v>
      </c>
      <c r="P81" s="2">
        <f>SUMIFS('ASETTW Untruncated'!P:P,'ASETTW Untruncated'!$A:$A,$A81,'ASETTW Untruncated'!$B:$B,$B81,'ASETTW Untruncated'!$C:$C,$C81)</f>
        <v>1.5620009583897712</v>
      </c>
      <c r="Q81" s="2">
        <f>SUMIFS('ASETTW Untruncated'!Q:Q,'ASETTW Untruncated'!$A:$A,$A81,'ASETTW Untruncated'!$B:$B,$B81,'ASETTW Untruncated'!$C:$C,$C81)</f>
        <v>1.4736398157721708</v>
      </c>
      <c r="R81" s="2">
        <f>SUMIFS('ASETTW Untruncated'!R:R,'ASETTW Untruncated'!$A:$A,$A81,'ASETTW Untruncated'!$B:$B,$B81,'ASETTW Untruncated'!$C:$C,$C81)</f>
        <v>1.4452554683742938</v>
      </c>
      <c r="S81" s="2">
        <f>SUMIFS('ASETTW Untruncated'!S:S,'ASETTW Untruncated'!$A:$A,$A81,'ASETTW Untruncated'!$B:$B,$B81,'ASETTW Untruncated'!$C:$C,$C81)</f>
        <v>1.4332154728679884</v>
      </c>
      <c r="T81" s="2">
        <f>SUMIFS('ASETTW Untruncated'!T:T,'ASETTW Untruncated'!$A:$A,$A81,'ASETTW Untruncated'!$B:$B,$B81,'ASETTW Untruncated'!$C:$C,$C81)</f>
        <v>1.4842271658714095</v>
      </c>
      <c r="U81" s="2">
        <f>SUMIFS('ASETTW Untruncated'!U:U,'ASETTW Untruncated'!$A:$A,$A81,'ASETTW Untruncated'!$B:$B,$B81,'ASETTW Untruncated'!$C:$C,$C81)</f>
        <v>1.4130089750941726</v>
      </c>
      <c r="V81" s="2">
        <f>SUMIFS('ASETTW Untruncated'!V:V,'ASETTW Untruncated'!$A:$A,$A81,'ASETTW Untruncated'!$B:$B,$B81,'ASETTW Untruncated'!$C:$C,$C81)</f>
        <v>1.3818655828799669</v>
      </c>
      <c r="W81" s="2">
        <f>SUMIFS('ASETTW Untruncated'!W:W,'ASETTW Untruncated'!$A:$A,$A81,'ASETTW Untruncated'!$B:$B,$B81,'ASETTW Untruncated'!$C:$C,$C81)</f>
        <v>1.3809328692961633</v>
      </c>
    </row>
    <row r="82" spans="1:23" s="2" customFormat="1" x14ac:dyDescent="0.45">
      <c r="A82" s="2" t="s">
        <v>48</v>
      </c>
      <c r="B82" s="2" t="s">
        <v>38</v>
      </c>
      <c r="C82" s="2" t="s">
        <v>33</v>
      </c>
      <c r="D82" s="2">
        <f>SUMIFS('ASETTW Untruncated'!D:D,'ASETTW Untruncated'!$A:$A,$A82,'ASETTW Untruncated'!$B:$B,$B82,'ASETTW Untruncated'!$C:$C,$C82)</f>
        <v>1.8012034160882486</v>
      </c>
      <c r="E82" s="2">
        <f>SUMIFS('ASETTW Untruncated'!E:E,'ASETTW Untruncated'!$A:$A,$A82,'ASETTW Untruncated'!$B:$B,$B82,'ASETTW Untruncated'!$C:$C,$C82)</f>
        <v>1.8558049625643145</v>
      </c>
      <c r="F82" s="2">
        <f>SUMIFS('ASETTW Untruncated'!F:F,'ASETTW Untruncated'!$A:$A,$A82,'ASETTW Untruncated'!$B:$B,$B82,'ASETTW Untruncated'!$C:$C,$C82)</f>
        <v>1.8027465802899068</v>
      </c>
      <c r="G82" s="2">
        <f>SUMIFS('ASETTW Untruncated'!G:G,'ASETTW Untruncated'!$A:$A,$A82,'ASETTW Untruncated'!$B:$B,$B82,'ASETTW Untruncated'!$C:$C,$C82)</f>
        <v>1.8985476201723959</v>
      </c>
      <c r="H82" s="2">
        <f>SUMIFS('ASETTW Untruncated'!H:H,'ASETTW Untruncated'!$A:$A,$A82,'ASETTW Untruncated'!$B:$B,$B82,'ASETTW Untruncated'!$C:$C,$C82)</f>
        <v>1.7169422125932676</v>
      </c>
      <c r="I82" s="2">
        <f>SUMIFS('ASETTW Untruncated'!I:I,'ASETTW Untruncated'!$A:$A,$A82,'ASETTW Untruncated'!$B:$B,$B82,'ASETTW Untruncated'!$C:$C,$C82)</f>
        <v>1.7712224690147942</v>
      </c>
      <c r="J82" s="2">
        <f>SUMIFS('ASETTW Untruncated'!J:J,'ASETTW Untruncated'!$A:$A,$A82,'ASETTW Untruncated'!$B:$B,$B82,'ASETTW Untruncated'!$C:$C,$C82)</f>
        <v>1.7245558616842687</v>
      </c>
      <c r="K82" s="2">
        <f>SUMIFS('ASETTW Untruncated'!K:K,'ASETTW Untruncated'!$A:$A,$A82,'ASETTW Untruncated'!$B:$B,$B82,'ASETTW Untruncated'!$C:$C,$C82)</f>
        <v>1.8193507231654786</v>
      </c>
      <c r="L82" s="2">
        <f>SUMIFS('ASETTW Untruncated'!L:L,'ASETTW Untruncated'!$A:$A,$A82,'ASETTW Untruncated'!$B:$B,$B82,'ASETTW Untruncated'!$C:$C,$C82)</f>
        <v>1.6465427022746035</v>
      </c>
      <c r="M82" s="2">
        <f>SUMIFS('ASETTW Untruncated'!M:M,'ASETTW Untruncated'!$A:$A,$A82,'ASETTW Untruncated'!$B:$B,$B82,'ASETTW Untruncated'!$C:$C,$C82)</f>
        <v>1.7001242440074016</v>
      </c>
      <c r="N82" s="2">
        <f>SUMIFS('ASETTW Untruncated'!N:N,'ASETTW Untruncated'!$A:$A,$A82,'ASETTW Untruncated'!$B:$B,$B82,'ASETTW Untruncated'!$C:$C,$C82)</f>
        <v>1.6582937893385399</v>
      </c>
      <c r="O82" s="2">
        <f>SUMIFS('ASETTW Untruncated'!O:O,'ASETTW Untruncated'!$A:$A,$A82,'ASETTW Untruncated'!$B:$B,$B82,'ASETTW Untruncated'!$C:$C,$C82)</f>
        <v>1.7504567073449655</v>
      </c>
      <c r="P82" s="2">
        <f>SUMIFS('ASETTW Untruncated'!P:P,'ASETTW Untruncated'!$A:$A,$A82,'ASETTW Untruncated'!$B:$B,$B82,'ASETTW Untruncated'!$C:$C,$C82)</f>
        <v>1.5843296944941412</v>
      </c>
      <c r="Q82" s="2">
        <f>SUMIFS('ASETTW Untruncated'!Q:Q,'ASETTW Untruncated'!$A:$A,$A82,'ASETTW Untruncated'!$B:$B,$B82,'ASETTW Untruncated'!$C:$C,$C82)</f>
        <v>1.6407507959293619</v>
      </c>
      <c r="R82" s="2">
        <f>SUMIFS('ASETTW Untruncated'!R:R,'ASETTW Untruncated'!$A:$A,$A82,'ASETTW Untruncated'!$B:$B,$B82,'ASETTW Untruncated'!$C:$C,$C82)</f>
        <v>1.6004578939203706</v>
      </c>
      <c r="S82" s="2">
        <f>SUMIFS('ASETTW Untruncated'!S:S,'ASETTW Untruncated'!$A:$A,$A82,'ASETTW Untruncated'!$B:$B,$B82,'ASETTW Untruncated'!$C:$C,$C82)</f>
        <v>1.6922574642534107</v>
      </c>
      <c r="T82" s="2">
        <f>SUMIFS('ASETTW Untruncated'!T:T,'ASETTW Untruncated'!$A:$A,$A82,'ASETTW Untruncated'!$B:$B,$B82,'ASETTW Untruncated'!$C:$C,$C82)</f>
        <v>1.5265935539085613</v>
      </c>
      <c r="U82" s="2">
        <f>SUMIFS('ASETTW Untruncated'!U:U,'ASETTW Untruncated'!$A:$A,$A82,'ASETTW Untruncated'!$B:$B,$B82,'ASETTW Untruncated'!$C:$C,$C82)</f>
        <v>1.5873204752839032</v>
      </c>
      <c r="V82" s="2">
        <f>SUMIFS('ASETTW Untruncated'!V:V,'ASETTW Untruncated'!$A:$A,$A82,'ASETTW Untruncated'!$B:$B,$B82,'ASETTW Untruncated'!$C:$C,$C82)</f>
        <v>1.5461737636157198</v>
      </c>
      <c r="W82" s="2">
        <f>SUMIFS('ASETTW Untruncated'!W:W,'ASETTW Untruncated'!$A:$A,$A82,'ASETTW Untruncated'!$B:$B,$B82,'ASETTW Untruncated'!$C:$C,$C82)</f>
        <v>1.6388511340723599</v>
      </c>
    </row>
    <row r="83" spans="1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1:23" s="2" customFormat="1" x14ac:dyDescent="0.45">
      <c r="A84" s="2" t="s">
        <v>149</v>
      </c>
      <c r="B84" s="2" t="s">
        <v>17</v>
      </c>
      <c r="C84" s="2" t="s">
        <v>15</v>
      </c>
      <c r="D84" s="2">
        <f>SUMIFS('ASETTW Untruncated'!D:D,'ASETTW Untruncated'!$A:$A,$A84,'ASETTW Untruncated'!$B:$B,$B84,'ASETTW Untruncated'!$C:$C,$C84)</f>
        <v>1.8167034346584954</v>
      </c>
      <c r="E84" s="2">
        <f>SUMIFS('ASETTW Untruncated'!E:E,'ASETTW Untruncated'!$A:$A,$A84,'ASETTW Untruncated'!$B:$B,$B84,'ASETTW Untruncated'!$C:$C,$C84)</f>
        <v>1.8341523438856608</v>
      </c>
      <c r="F84" s="2">
        <f>SUMIFS('ASETTW Untruncated'!F:F,'ASETTW Untruncated'!$A:$A,$A84,'ASETTW Untruncated'!$B:$B,$B84,'ASETTW Untruncated'!$C:$C,$C84)</f>
        <v>1.8144508600228513</v>
      </c>
      <c r="G84" s="2">
        <f>SUMIFS('ASETTW Untruncated'!G:G,'ASETTW Untruncated'!$A:$A,$A84,'ASETTW Untruncated'!$B:$B,$B84,'ASETTW Untruncated'!$C:$C,$C84)</f>
        <v>1.8800568230050227</v>
      </c>
      <c r="H84" s="2">
        <f>SUMIFS('ASETTW Untruncated'!H:H,'ASETTW Untruncated'!$A:$A,$A84,'ASETTW Untruncated'!$B:$B,$B84,'ASETTW Untruncated'!$C:$C,$C84)</f>
        <v>1.7317418496880272</v>
      </c>
      <c r="I84" s="2">
        <f>SUMIFS('ASETTW Untruncated'!I:I,'ASETTW Untruncated'!$A:$A,$A84,'ASETTW Untruncated'!$B:$B,$B84,'ASETTW Untruncated'!$C:$C,$C84)</f>
        <v>1.7509117543976682</v>
      </c>
      <c r="J84" s="2">
        <f>SUMIFS('ASETTW Untruncated'!J:J,'ASETTW Untruncated'!$A:$A,$A84,'ASETTW Untruncated'!$B:$B,$B84,'ASETTW Untruncated'!$C:$C,$C84)</f>
        <v>1.7350350217034929</v>
      </c>
      <c r="K84" s="2">
        <f>SUMIFS('ASETTW Untruncated'!K:K,'ASETTW Untruncated'!$A:$A,$A84,'ASETTW Untruncated'!$B:$B,$B84,'ASETTW Untruncated'!$C:$C,$C84)</f>
        <v>1.7990281750488031</v>
      </c>
      <c r="L84" s="2">
        <f>SUMIFS('ASETTW Untruncated'!L:L,'ASETTW Untruncated'!$A:$A,$A84,'ASETTW Untruncated'!$B:$B,$B84,'ASETTW Untruncated'!$C:$C,$C84)</f>
        <v>1.6538255120190519</v>
      </c>
      <c r="M84" s="2">
        <f>SUMIFS('ASETTW Untruncated'!M:M,'ASETTW Untruncated'!$A:$A,$A84,'ASETTW Untruncated'!$B:$B,$B84,'ASETTW Untruncated'!$C:$C,$C84)</f>
        <v>1.678632924049926</v>
      </c>
      <c r="N84" s="2">
        <f>SUMIFS('ASETTW Untruncated'!N:N,'ASETTW Untruncated'!$A:$A,$A84,'ASETTW Untruncated'!$B:$B,$B84,'ASETTW Untruncated'!$C:$C,$C84)</f>
        <v>1.6631891545519506</v>
      </c>
      <c r="O84" s="2">
        <f>SUMIFS('ASETTW Untruncated'!O:O,'ASETTW Untruncated'!$A:$A,$A84,'ASETTW Untruncated'!$B:$B,$B84,'ASETTW Untruncated'!$C:$C,$C84)</f>
        <v>1.7288184697712001</v>
      </c>
      <c r="P84" s="2">
        <f>SUMIFS('ASETTW Untruncated'!P:P,'ASETTW Untruncated'!$A:$A,$A84,'ASETTW Untruncated'!$B:$B,$B84,'ASETTW Untruncated'!$C:$C,$C84)</f>
        <v>1.5884961011420813</v>
      </c>
      <c r="Q84" s="2">
        <f>SUMIFS('ASETTW Untruncated'!Q:Q,'ASETTW Untruncated'!$A:$A,$A84,'ASETTW Untruncated'!$B:$B,$B84,'ASETTW Untruncated'!$C:$C,$C84)</f>
        <v>1.6227900817851146</v>
      </c>
      <c r="R84" s="2">
        <f>SUMIFS('ASETTW Untruncated'!R:R,'ASETTW Untruncated'!$A:$A,$A84,'ASETTW Untruncated'!$B:$B,$B84,'ASETTW Untruncated'!$C:$C,$C84)</f>
        <v>1.6036810040066172</v>
      </c>
      <c r="S84" s="2">
        <f>SUMIFS('ASETTW Untruncated'!S:S,'ASETTW Untruncated'!$A:$A,$A84,'ASETTW Untruncated'!$B:$B,$B84,'ASETTW Untruncated'!$C:$C,$C84)</f>
        <v>1.6738408875275159</v>
      </c>
      <c r="T84" s="2">
        <f>SUMIFS('ASETTW Untruncated'!T:T,'ASETTW Untruncated'!$A:$A,$A84,'ASETTW Untruncated'!$B:$B,$B84,'ASETTW Untruncated'!$C:$C,$C84)</f>
        <v>1.5289983650034515</v>
      </c>
      <c r="U84" s="2">
        <f>SUMIFS('ASETTW Untruncated'!U:U,'ASETTW Untruncated'!$A:$A,$A84,'ASETTW Untruncated'!$B:$B,$B84,'ASETTW Untruncated'!$C:$C,$C84)</f>
        <v>1.5692178356532598</v>
      </c>
      <c r="V84" s="2">
        <f>SUMIFS('ASETTW Untruncated'!V:V,'ASETTW Untruncated'!$A:$A,$A84,'ASETTW Untruncated'!$B:$B,$B84,'ASETTW Untruncated'!$C:$C,$C84)</f>
        <v>1.5491281554837304</v>
      </c>
      <c r="W84" s="2">
        <f>SUMIFS('ASETTW Untruncated'!W:W,'ASETTW Untruncated'!$A:$A,$A84,'ASETTW Untruncated'!$B:$B,$B84,'ASETTW Untruncated'!$C:$C,$C84)</f>
        <v>1.620402869012316</v>
      </c>
    </row>
    <row r="85" spans="1:23" s="2" customFormat="1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1:23" s="2" customFormat="1" x14ac:dyDescent="0.45">
      <c r="A86" s="2" t="s">
        <v>49</v>
      </c>
      <c r="B86" s="2" t="s">
        <v>32</v>
      </c>
      <c r="C86" s="2" t="s">
        <v>44</v>
      </c>
      <c r="D86" s="2">
        <f>SUMIFS('ASETTW Untruncated'!D:D,'ASETTW Untruncated'!$A:$A,$A86,'ASETTW Untruncated'!$B:$B,$B86,'ASETTW Untruncated'!$C:$C,$C86)</f>
        <v>1.824382658277073</v>
      </c>
      <c r="E86" s="2">
        <f>SUMIFS('ASETTW Untruncated'!E:E,'ASETTW Untruncated'!$A:$A,$A86,'ASETTW Untruncated'!$B:$B,$B86,'ASETTW Untruncated'!$C:$C,$C86)</f>
        <v>1.8318785278039547</v>
      </c>
      <c r="F86" s="2">
        <f>SUMIFS('ASETTW Untruncated'!F:F,'ASETTW Untruncated'!$A:$A,$A86,'ASETTW Untruncated'!$B:$B,$B86,'ASETTW Untruncated'!$C:$C,$C86)</f>
        <v>1.7848642672972699</v>
      </c>
      <c r="G86" s="2">
        <f>SUMIFS('ASETTW Untruncated'!G:G,'ASETTW Untruncated'!$A:$A,$A86,'ASETTW Untruncated'!$B:$B,$B86,'ASETTW Untruncated'!$C:$C,$C86)</f>
        <v>1.8532318636084717</v>
      </c>
      <c r="H86" s="2">
        <f>SUMIFS('ASETTW Untruncated'!H:H,'ASETTW Untruncated'!$A:$A,$A86,'ASETTW Untruncated'!$B:$B,$B86,'ASETTW Untruncated'!$C:$C,$C86)</f>
        <v>1.7327846889035483</v>
      </c>
      <c r="I86" s="2">
        <f>SUMIFS('ASETTW Untruncated'!I:I,'ASETTW Untruncated'!$A:$A,$A86,'ASETTW Untruncated'!$B:$B,$B86,'ASETTW Untruncated'!$C:$C,$C86)</f>
        <v>1.7548516939522818</v>
      </c>
      <c r="J86" s="2">
        <f>SUMIFS('ASETTW Untruncated'!J:J,'ASETTW Untruncated'!$A:$A,$A86,'ASETTW Untruncated'!$B:$B,$B86,'ASETTW Untruncated'!$C:$C,$C86)</f>
        <v>1.7050536458941685</v>
      </c>
      <c r="K86" s="2">
        <f>SUMIFS('ASETTW Untruncated'!K:K,'ASETTW Untruncated'!$A:$A,$A86,'ASETTW Untruncated'!$B:$B,$B86,'ASETTW Untruncated'!$C:$C,$C86)</f>
        <v>1.783764091784285</v>
      </c>
      <c r="L86" s="2">
        <f>SUMIFS('ASETTW Untruncated'!L:L,'ASETTW Untruncated'!$A:$A,$A86,'ASETTW Untruncated'!$B:$B,$B86,'ASETTW Untruncated'!$C:$C,$C86)</f>
        <v>1.6529080092364046</v>
      </c>
      <c r="M86" s="2">
        <f>SUMIFS('ASETTW Untruncated'!M:M,'ASETTW Untruncated'!$A:$A,$A86,'ASETTW Untruncated'!$B:$B,$B86,'ASETTW Untruncated'!$C:$C,$C86)</f>
        <v>1.6775875931517248</v>
      </c>
      <c r="N86" s="2">
        <f>SUMIFS('ASETTW Untruncated'!N:N,'ASETTW Untruncated'!$A:$A,$A86,'ASETTW Untruncated'!$B:$B,$B86,'ASETTW Untruncated'!$C:$C,$C86)</f>
        <v>1.6338249075803402</v>
      </c>
      <c r="O86" s="2">
        <f>SUMIFS('ASETTW Untruncated'!O:O,'ASETTW Untruncated'!$A:$A,$A86,'ASETTW Untruncated'!$B:$B,$B86,'ASETTW Untruncated'!$C:$C,$C86)</f>
        <v>1.7122522809616412</v>
      </c>
      <c r="P86" s="2">
        <f>SUMIFS('ASETTW Untruncated'!P:P,'ASETTW Untruncated'!$A:$A,$A86,'ASETTW Untruncated'!$B:$B,$B86,'ASETTW Untruncated'!$C:$C,$C86)</f>
        <v>1.594671380749936</v>
      </c>
      <c r="Q86" s="2">
        <f>SUMIFS('ASETTW Untruncated'!Q:Q,'ASETTW Untruncated'!$A:$A,$A86,'ASETTW Untruncated'!$B:$B,$B86,'ASETTW Untruncated'!$C:$C,$C86)</f>
        <v>1.6239684803479133</v>
      </c>
      <c r="R86" s="2">
        <f>SUMIFS('ASETTW Untruncated'!R:R,'ASETTW Untruncated'!$A:$A,$A86,'ASETTW Untruncated'!$B:$B,$B86,'ASETTW Untruncated'!$C:$C,$C86)</f>
        <v>1.5818120345830018</v>
      </c>
      <c r="S86" s="2">
        <f>SUMIFS('ASETTW Untruncated'!S:S,'ASETTW Untruncated'!$A:$A,$A86,'ASETTW Untruncated'!$B:$B,$B86,'ASETTW Untruncated'!$C:$C,$C86)</f>
        <v>1.6618704212246074</v>
      </c>
      <c r="T86" s="2">
        <f>SUMIFS('ASETTW Untruncated'!T:T,'ASETTW Untruncated'!$A:$A,$A86,'ASETTW Untruncated'!$B:$B,$B86,'ASETTW Untruncated'!$C:$C,$C86)</f>
        <v>1.527705176746772</v>
      </c>
      <c r="U86" s="2">
        <f>SUMIFS('ASETTW Untruncated'!U:U,'ASETTW Untruncated'!$A:$A,$A86,'ASETTW Untruncated'!$B:$B,$B86,'ASETTW Untruncated'!$C:$C,$C86)</f>
        <v>1.5648190730088998</v>
      </c>
      <c r="V86" s="2">
        <f>SUMIFS('ASETTW Untruncated'!V:V,'ASETTW Untruncated'!$A:$A,$A86,'ASETTW Untruncated'!$B:$B,$B86,'ASETTW Untruncated'!$C:$C,$C86)</f>
        <v>1.5218798549972614</v>
      </c>
      <c r="W86" s="2">
        <f>SUMIFS('ASETTW Untruncated'!W:W,'ASETTW Untruncated'!$A:$A,$A86,'ASETTW Untruncated'!$B:$B,$B86,'ASETTW Untruncated'!$C:$C,$C86)</f>
        <v>1.6055726065766895</v>
      </c>
    </row>
    <row r="87" spans="1:23" s="2" customFormat="1" x14ac:dyDescent="0.45">
      <c r="A87" s="2" t="s">
        <v>134</v>
      </c>
      <c r="B87" s="2" t="s">
        <v>34</v>
      </c>
      <c r="C87" s="2" t="s">
        <v>44</v>
      </c>
      <c r="D87" s="2">
        <f>SUMIFS('ASETTW Untruncated'!D:D,'ASETTW Untruncated'!$A:$A,$A87,'ASETTW Untruncated'!$B:$B,$B87,'ASETTW Untruncated'!$C:$C,$C87)</f>
        <v>1.876461261847548</v>
      </c>
      <c r="E87" s="2">
        <f>SUMIFS('ASETTW Untruncated'!E:E,'ASETTW Untruncated'!$A:$A,$A87,'ASETTW Untruncated'!$B:$B,$B87,'ASETTW Untruncated'!$C:$C,$C87)</f>
        <v>1.7723015426732358</v>
      </c>
      <c r="F87" s="2">
        <f>SUMIFS('ASETTW Untruncated'!F:F,'ASETTW Untruncated'!$A:$A,$A87,'ASETTW Untruncated'!$B:$B,$B87,'ASETTW Untruncated'!$C:$C,$C87)</f>
        <v>1.7442798254602023</v>
      </c>
      <c r="G87" s="2">
        <f>SUMIFS('ASETTW Untruncated'!G:G,'ASETTW Untruncated'!$A:$A,$A87,'ASETTW Untruncated'!$B:$B,$B87,'ASETTW Untruncated'!$C:$C,$C87)</f>
        <v>1.7458865511459878</v>
      </c>
      <c r="H87" s="2">
        <f>SUMIFS('ASETTW Untruncated'!H:H,'ASETTW Untruncated'!$A:$A,$A87,'ASETTW Untruncated'!$B:$B,$B87,'ASETTW Untruncated'!$C:$C,$C87)</f>
        <v>1.7505078243029981</v>
      </c>
      <c r="I87" s="2">
        <f>SUMIFS('ASETTW Untruncated'!I:I,'ASETTW Untruncated'!$A:$A,$A87,'ASETTW Untruncated'!$B:$B,$B87,'ASETTW Untruncated'!$C:$C,$C87)</f>
        <v>1.678300049347129</v>
      </c>
      <c r="J87" s="2">
        <f>SUMIFS('ASETTW Untruncated'!J:J,'ASETTW Untruncated'!$A:$A,$A87,'ASETTW Untruncated'!$B:$B,$B87,'ASETTW Untruncated'!$C:$C,$C87)</f>
        <v>1.642373970553985</v>
      </c>
      <c r="K87" s="2">
        <f>SUMIFS('ASETTW Untruncated'!K:K,'ASETTW Untruncated'!$A:$A,$A87,'ASETTW Untruncated'!$B:$B,$B87,'ASETTW Untruncated'!$C:$C,$C87)</f>
        <v>1.6625640292369732</v>
      </c>
      <c r="L87" s="2">
        <f>SUMIFS('ASETTW Untruncated'!L:L,'ASETTW Untruncated'!$A:$A,$A87,'ASETTW Untruncated'!$B:$B,$B87,'ASETTW Untruncated'!$C:$C,$C87)</f>
        <v>1.6591610440694924</v>
      </c>
      <c r="M87" s="2">
        <f>SUMIFS('ASETTW Untruncated'!M:M,'ASETTW Untruncated'!$A:$A,$A87,'ASETTW Untruncated'!$B:$B,$B87,'ASETTW Untruncated'!$C:$C,$C87)</f>
        <v>1.6047078419773193</v>
      </c>
      <c r="N87" s="2">
        <f>SUMIFS('ASETTW Untruncated'!N:N,'ASETTW Untruncated'!$A:$A,$A87,'ASETTW Untruncated'!$B:$B,$B87,'ASETTW Untruncated'!$C:$C,$C87)</f>
        <v>1.5672714636531409</v>
      </c>
      <c r="O87" s="2">
        <f>SUMIFS('ASETTW Untruncated'!O:O,'ASETTW Untruncated'!$A:$A,$A87,'ASETTW Untruncated'!$B:$B,$B87,'ASETTW Untruncated'!$C:$C,$C87)</f>
        <v>1.5973164300667939</v>
      </c>
      <c r="P87" s="2">
        <f>SUMIFS('ASETTW Untruncated'!P:P,'ASETTW Untruncated'!$A:$A,$A87,'ASETTW Untruncated'!$B:$B,$B87,'ASETTW Untruncated'!$C:$C,$C87)</f>
        <v>1.5879472378891648</v>
      </c>
      <c r="Q87" s="2">
        <f>SUMIFS('ASETTW Untruncated'!Q:Q,'ASETTW Untruncated'!$A:$A,$A87,'ASETTW Untruncated'!$B:$B,$B87,'ASETTW Untruncated'!$C:$C,$C87)</f>
        <v>1.5456159137954066</v>
      </c>
      <c r="R87" s="2">
        <f>SUMIFS('ASETTW Untruncated'!R:R,'ASETTW Untruncated'!$A:$A,$A87,'ASETTW Untruncated'!$B:$B,$B87,'ASETTW Untruncated'!$C:$C,$C87)</f>
        <v>1.5082667376147059</v>
      </c>
      <c r="S87" s="2">
        <f>SUMIFS('ASETTW Untruncated'!S:S,'ASETTW Untruncated'!$A:$A,$A87,'ASETTW Untruncated'!$B:$B,$B87,'ASETTW Untruncated'!$C:$C,$C87)</f>
        <v>1.5440348001604456</v>
      </c>
      <c r="T87" s="2">
        <f>SUMIFS('ASETTW Untruncated'!T:T,'ASETTW Untruncated'!$A:$A,$A87,'ASETTW Untruncated'!$B:$B,$B87,'ASETTW Untruncated'!$C:$C,$C87)</f>
        <v>1.5100227162796525</v>
      </c>
      <c r="U87" s="2">
        <f>SUMIFS('ASETTW Untruncated'!U:U,'ASETTW Untruncated'!$A:$A,$A87,'ASETTW Untruncated'!$B:$B,$B87,'ASETTW Untruncated'!$C:$C,$C87)</f>
        <v>1.4792483145437556</v>
      </c>
      <c r="V87" s="2">
        <f>SUMIFS('ASETTW Untruncated'!V:V,'ASETTW Untruncated'!$A:$A,$A87,'ASETTW Untruncated'!$B:$B,$B87,'ASETTW Untruncated'!$C:$C,$C87)</f>
        <v>1.4412204336671437</v>
      </c>
      <c r="W87" s="2">
        <f>SUMIFS('ASETTW Untruncated'!W:W,'ASETTW Untruncated'!$A:$A,$A87,'ASETTW Untruncated'!$B:$B,$B87,'ASETTW Untruncated'!$C:$C,$C87)</f>
        <v>1.4825804723898293</v>
      </c>
    </row>
    <row r="88" spans="1:23" s="2" customFormat="1" x14ac:dyDescent="0.45">
      <c r="A88" s="2" t="s">
        <v>29</v>
      </c>
      <c r="B88" s="2" t="s">
        <v>38</v>
      </c>
      <c r="C88" s="2" t="s">
        <v>30</v>
      </c>
      <c r="D88" s="2">
        <f>SUMIFS('ASETTW Untruncated'!D:D,'ASETTW Untruncated'!$A:$A,$A88,'ASETTW Untruncated'!$B:$B,$B88,'ASETTW Untruncated'!$C:$C,$C88)</f>
        <v>1.8320444598916803</v>
      </c>
      <c r="E88" s="2">
        <f>SUMIFS('ASETTW Untruncated'!E:E,'ASETTW Untruncated'!$A:$A,$A88,'ASETTW Untruncated'!$B:$B,$B88,'ASETTW Untruncated'!$C:$C,$C88)</f>
        <v>1.8786857962039671</v>
      </c>
      <c r="F88" s="2">
        <f>SUMIFS('ASETTW Untruncated'!F:F,'ASETTW Untruncated'!$A:$A,$A88,'ASETTW Untruncated'!$B:$B,$B88,'ASETTW Untruncated'!$C:$C,$C88)</f>
        <v>1.8584906494830835</v>
      </c>
      <c r="G88" s="2">
        <f>SUMIFS('ASETTW Untruncated'!G:G,'ASETTW Untruncated'!$A:$A,$A88,'ASETTW Untruncated'!$B:$B,$B88,'ASETTW Untruncated'!$C:$C,$C88)</f>
        <v>1.9401216545278595</v>
      </c>
      <c r="H88" s="2">
        <f>SUMIFS('ASETTW Untruncated'!H:H,'ASETTW Untruncated'!$A:$A,$A88,'ASETTW Untruncated'!$B:$B,$B88,'ASETTW Untruncated'!$C:$C,$C88)</f>
        <v>1.7380000804614604</v>
      </c>
      <c r="I88" s="2">
        <f>SUMIFS('ASETTW Untruncated'!I:I,'ASETTW Untruncated'!$A:$A,$A88,'ASETTW Untruncated'!$B:$B,$B88,'ASETTW Untruncated'!$C:$C,$C88)</f>
        <v>1.7934891945615918</v>
      </c>
      <c r="J88" s="2">
        <f>SUMIFS('ASETTW Untruncated'!J:J,'ASETTW Untruncated'!$A:$A,$A88,'ASETTW Untruncated'!$B:$B,$B88,'ASETTW Untruncated'!$C:$C,$C88)</f>
        <v>1.7706351415668682</v>
      </c>
      <c r="K88" s="2">
        <f>SUMIFS('ASETTW Untruncated'!K:K,'ASETTW Untruncated'!$A:$A,$A88,'ASETTW Untruncated'!$B:$B,$B88,'ASETTW Untruncated'!$C:$C,$C88)</f>
        <v>1.8551911730693624</v>
      </c>
      <c r="L88" s="2">
        <f>SUMIFS('ASETTW Untruncated'!L:L,'ASETTW Untruncated'!$A:$A,$A88,'ASETTW Untruncated'!$B:$B,$B88,'ASETTW Untruncated'!$C:$C,$C88)</f>
        <v>1.6575649845115055</v>
      </c>
      <c r="M88" s="2">
        <f>SUMIFS('ASETTW Untruncated'!M:M,'ASETTW Untruncated'!$A:$A,$A88,'ASETTW Untruncated'!$B:$B,$B88,'ASETTW Untruncated'!$C:$C,$C88)</f>
        <v>1.7167492196838179</v>
      </c>
      <c r="N88" s="2">
        <f>SUMIFS('ASETTW Untruncated'!N:N,'ASETTW Untruncated'!$A:$A,$A88,'ASETTW Untruncated'!$B:$B,$B88,'ASETTW Untruncated'!$C:$C,$C88)</f>
        <v>1.6952094151072112</v>
      </c>
      <c r="O88" s="2">
        <f>SUMIFS('ASETTW Untruncated'!O:O,'ASETTW Untruncated'!$A:$A,$A88,'ASETTW Untruncated'!$B:$B,$B88,'ASETTW Untruncated'!$C:$C,$C88)</f>
        <v>1.778532043685521</v>
      </c>
      <c r="P88" s="2">
        <f>SUMIFS('ASETTW Untruncated'!P:P,'ASETTW Untruncated'!$A:$A,$A88,'ASETTW Untruncated'!$B:$B,$B88,'ASETTW Untruncated'!$C:$C,$C88)</f>
        <v>1.5975503388918051</v>
      </c>
      <c r="Q88" s="2">
        <f>SUMIFS('ASETTW Untruncated'!Q:Q,'ASETTW Untruncated'!$A:$A,$A88,'ASETTW Untruncated'!$B:$B,$B88,'ASETTW Untruncated'!$C:$C,$C88)</f>
        <v>1.6588980156697366</v>
      </c>
      <c r="R88" s="2">
        <f>SUMIFS('ASETTW Untruncated'!R:R,'ASETTW Untruncated'!$A:$A,$A88,'ASETTW Untruncated'!$B:$B,$B88,'ASETTW Untruncated'!$C:$C,$C88)</f>
        <v>1.6367021243201116</v>
      </c>
      <c r="S88" s="2">
        <f>SUMIFS('ASETTW Untruncated'!S:S,'ASETTW Untruncated'!$A:$A,$A88,'ASETTW Untruncated'!$B:$B,$B88,'ASETTW Untruncated'!$C:$C,$C88)</f>
        <v>1.7198733697975133</v>
      </c>
      <c r="T88" s="2">
        <f>SUMIFS('ASETTW Untruncated'!T:T,'ASETTW Untruncated'!$A:$A,$A88,'ASETTW Untruncated'!$B:$B,$B88,'ASETTW Untruncated'!$C:$C,$C88)</f>
        <v>1.5387790791480851</v>
      </c>
      <c r="U88" s="2">
        <f>SUMIFS('ASETTW Untruncated'!U:U,'ASETTW Untruncated'!$A:$A,$A88,'ASETTW Untruncated'!$B:$B,$B88,'ASETTW Untruncated'!$C:$C,$C88)</f>
        <v>1.6061367067056678</v>
      </c>
      <c r="V88" s="2">
        <f>SUMIFS('ASETTW Untruncated'!V:V,'ASETTW Untruncated'!$A:$A,$A88,'ASETTW Untruncated'!$B:$B,$B88,'ASETTW Untruncated'!$C:$C,$C88)</f>
        <v>1.5791439527291509</v>
      </c>
      <c r="W88" s="2">
        <f>SUMIFS('ASETTW Untruncated'!W:W,'ASETTW Untruncated'!$A:$A,$A88,'ASETTW Untruncated'!$B:$B,$B88,'ASETTW Untruncated'!$C:$C,$C88)</f>
        <v>1.6662167331616062</v>
      </c>
    </row>
    <row r="89" spans="1:23" s="2" customFormat="1" x14ac:dyDescent="0.45">
      <c r="A89" s="2" t="s">
        <v>144</v>
      </c>
      <c r="B89" s="2" t="s">
        <v>17</v>
      </c>
      <c r="C89" s="2" t="s">
        <v>44</v>
      </c>
      <c r="D89" s="2">
        <f>SUMIFS('ASETTW Untruncated'!D:D,'ASETTW Untruncated'!$A:$A,$A89,'ASETTW Untruncated'!$B:$B,$B89,'ASETTW Untruncated'!$C:$C,$C89)</f>
        <v>1.8658847510664245</v>
      </c>
      <c r="E89" s="2">
        <f>SUMIFS('ASETTW Untruncated'!E:E,'ASETTW Untruncated'!$A:$A,$A89,'ASETTW Untruncated'!$B:$B,$B89,'ASETTW Untruncated'!$C:$C,$C89)</f>
        <v>1.7908758146100834</v>
      </c>
      <c r="F89" s="2">
        <f>SUMIFS('ASETTW Untruncated'!F:F,'ASETTW Untruncated'!$A:$A,$A89,'ASETTW Untruncated'!$B:$B,$B89,'ASETTW Untruncated'!$C:$C,$C89)</f>
        <v>1.7751699969330814</v>
      </c>
      <c r="G89" s="2">
        <f>SUMIFS('ASETTW Untruncated'!G:G,'ASETTW Untruncated'!$A:$A,$A89,'ASETTW Untruncated'!$B:$B,$B89,'ASETTW Untruncated'!$C:$C,$C89)</f>
        <v>1.7852643421222887</v>
      </c>
      <c r="H89" s="2">
        <f>SUMIFS('ASETTW Untruncated'!H:H,'ASETTW Untruncated'!$A:$A,$A89,'ASETTW Untruncated'!$B:$B,$B89,'ASETTW Untruncated'!$C:$C,$C89)</f>
        <v>1.7644324130767406</v>
      </c>
      <c r="I89" s="2">
        <f>SUMIFS('ASETTW Untruncated'!I:I,'ASETTW Untruncated'!$A:$A,$A89,'ASETTW Untruncated'!$B:$B,$B89,'ASETTW Untruncated'!$C:$C,$C89)</f>
        <v>1.7017368606386649</v>
      </c>
      <c r="J89" s="2">
        <f>SUMIFS('ASETTW Untruncated'!J:J,'ASETTW Untruncated'!$A:$A,$A89,'ASETTW Untruncated'!$B:$B,$B89,'ASETTW Untruncated'!$C:$C,$C89)</f>
        <v>1.687549304647713</v>
      </c>
      <c r="K89" s="2">
        <f>SUMIFS('ASETTW Untruncated'!K:K,'ASETTW Untruncated'!$A:$A,$A89,'ASETTW Untruncated'!$B:$B,$B89,'ASETTW Untruncated'!$C:$C,$C89)</f>
        <v>1.703039573908244</v>
      </c>
      <c r="L89" s="2">
        <f>SUMIFS('ASETTW Untruncated'!L:L,'ASETTW Untruncated'!$A:$A,$A89,'ASETTW Untruncated'!$B:$B,$B89,'ASETTW Untruncated'!$C:$C,$C89)</f>
        <v>1.6576983556195035</v>
      </c>
      <c r="M89" s="2">
        <f>SUMIFS('ASETTW Untruncated'!M:M,'ASETTW Untruncated'!$A:$A,$A89,'ASETTW Untruncated'!$B:$B,$B89,'ASETTW Untruncated'!$C:$C,$C89)</f>
        <v>1.6345235871759203</v>
      </c>
      <c r="N89" s="2">
        <f>SUMIFS('ASETTW Untruncated'!N:N,'ASETTW Untruncated'!$A:$A,$A89,'ASETTW Untruncated'!$B:$B,$B89,'ASETTW Untruncated'!$C:$C,$C89)</f>
        <v>1.5991317582705631</v>
      </c>
      <c r="O89" s="2">
        <f>SUMIFS('ASETTW Untruncated'!O:O,'ASETTW Untruncated'!$A:$A,$A89,'ASETTW Untruncated'!$B:$B,$B89,'ASETTW Untruncated'!$C:$C,$C89)</f>
        <v>1.6406082073631791</v>
      </c>
      <c r="P89" s="2">
        <f>SUMIFS('ASETTW Untruncated'!P:P,'ASETTW Untruncated'!$A:$A,$A89,'ASETTW Untruncated'!$B:$B,$B89,'ASETTW Untruncated'!$C:$C,$C89)</f>
        <v>1.5755430173926706</v>
      </c>
      <c r="Q89" s="2">
        <f>SUMIFS('ASETTW Untruncated'!Q:Q,'ASETTW Untruncated'!$A:$A,$A89,'ASETTW Untruncated'!$B:$B,$B89,'ASETTW Untruncated'!$C:$C,$C89)</f>
        <v>1.5701904444306711</v>
      </c>
      <c r="R89" s="2">
        <f>SUMIFS('ASETTW Untruncated'!R:R,'ASETTW Untruncated'!$A:$A,$A89,'ASETTW Untruncated'!$B:$B,$B89,'ASETTW Untruncated'!$C:$C,$C89)</f>
        <v>1.5303235219126954</v>
      </c>
      <c r="S89" s="2">
        <f>SUMIFS('ASETTW Untruncated'!S:S,'ASETTW Untruncated'!$A:$A,$A89,'ASETTW Untruncated'!$B:$B,$B89,'ASETTW Untruncated'!$C:$C,$C89)</f>
        <v>1.5806420659340719</v>
      </c>
      <c r="T89" s="2">
        <f>SUMIFS('ASETTW Untruncated'!T:T,'ASETTW Untruncated'!$A:$A,$A89,'ASETTW Untruncated'!$B:$B,$B89,'ASETTW Untruncated'!$C:$C,$C89)</f>
        <v>1.5045632145780938</v>
      </c>
      <c r="U89" s="2">
        <f>SUMIFS('ASETTW Untruncated'!U:U,'ASETTW Untruncated'!$A:$A,$A89,'ASETTW Untruncated'!$B:$B,$B89,'ASETTW Untruncated'!$C:$C,$C89)</f>
        <v>1.5153533535147155</v>
      </c>
      <c r="V89" s="2">
        <f>SUMIFS('ASETTW Untruncated'!V:V,'ASETTW Untruncated'!$A:$A,$A89,'ASETTW Untruncated'!$B:$B,$B89,'ASETTW Untruncated'!$C:$C,$C89)</f>
        <v>1.4700297524431425</v>
      </c>
      <c r="W89" s="2">
        <f>SUMIFS('ASETTW Untruncated'!W:W,'ASETTW Untruncated'!$A:$A,$A89,'ASETTW Untruncated'!$B:$B,$B89,'ASETTW Untruncated'!$C:$C,$C89)</f>
        <v>1.52960970984541</v>
      </c>
    </row>
    <row r="90" spans="1:23" s="2" customFormat="1" x14ac:dyDescent="0.45">
      <c r="A90" s="2" t="s">
        <v>68</v>
      </c>
      <c r="B90" s="2" t="s">
        <v>34</v>
      </c>
      <c r="C90" s="2" t="s">
        <v>141</v>
      </c>
      <c r="D90" s="2">
        <f>SUMIFS('ASETTW Untruncated'!D:D,'ASETTW Untruncated'!$A:$A,$A90,'ASETTW Untruncated'!$B:$B,$B90,'ASETTW Untruncated'!$C:$C,$C90)</f>
        <v>1.8999690410796721</v>
      </c>
      <c r="E90" s="2">
        <f>SUMIFS('ASETTW Untruncated'!E:E,'ASETTW Untruncated'!$A:$A,$A90,'ASETTW Untruncated'!$B:$B,$B90,'ASETTW Untruncated'!$C:$C,$C90)</f>
        <v>1.7173637842291574</v>
      </c>
      <c r="F90" s="2">
        <f>SUMIFS('ASETTW Untruncated'!F:F,'ASETTW Untruncated'!$A:$A,$A90,'ASETTW Untruncated'!$B:$B,$B90,'ASETTW Untruncated'!$C:$C,$C90)</f>
        <v>1.7323603287296754</v>
      </c>
      <c r="G90" s="2">
        <f>SUMIFS('ASETTW Untruncated'!G:G,'ASETTW Untruncated'!$A:$A,$A90,'ASETTW Untruncated'!$B:$B,$B90,'ASETTW Untruncated'!$C:$C,$C90)</f>
        <v>1.6698127633827085</v>
      </c>
      <c r="H90" s="2">
        <f>SUMIFS('ASETTW Untruncated'!H:H,'ASETTW Untruncated'!$A:$A,$A90,'ASETTW Untruncated'!$B:$B,$B90,'ASETTW Untruncated'!$C:$C,$C90)</f>
        <v>1.7618080503211786</v>
      </c>
      <c r="I90" s="2">
        <f>SUMIFS('ASETTW Untruncated'!I:I,'ASETTW Untruncated'!$A:$A,$A90,'ASETTW Untruncated'!$B:$B,$B90,'ASETTW Untruncated'!$C:$C,$C90)</f>
        <v>1.6163350286785094</v>
      </c>
      <c r="J90" s="2">
        <f>SUMIFS('ASETTW Untruncated'!J:J,'ASETTW Untruncated'!$A:$A,$A90,'ASETTW Untruncated'!$B:$B,$B90,'ASETTW Untruncated'!$C:$C,$C90)</f>
        <v>1.619829604586901</v>
      </c>
      <c r="K90" s="2">
        <f>SUMIFS('ASETTW Untruncated'!K:K,'ASETTW Untruncated'!$A:$A,$A90,'ASETTW Untruncated'!$B:$B,$B90,'ASETTW Untruncated'!$C:$C,$C90)</f>
        <v>1.5821348099887955</v>
      </c>
      <c r="L90" s="2">
        <f>SUMIFS('ASETTW Untruncated'!L:L,'ASETTW Untruncated'!$A:$A,$A90,'ASETTW Untruncated'!$B:$B,$B90,'ASETTW Untruncated'!$C:$C,$C90)</f>
        <v>1.6606281613249305</v>
      </c>
      <c r="M90" s="2">
        <f>SUMIFS('ASETTW Untruncated'!M:M,'ASETTW Untruncated'!$A:$A,$A90,'ASETTW Untruncated'!$B:$B,$B90,'ASETTW Untruncated'!$C:$C,$C90)</f>
        <v>1.5422397469861735</v>
      </c>
      <c r="N90" s="2">
        <f>SUMIFS('ASETTW Untruncated'!N:N,'ASETTW Untruncated'!$A:$A,$A90,'ASETTW Untruncated'!$B:$B,$B90,'ASETTW Untruncated'!$C:$C,$C90)</f>
        <v>1.5402586527020758</v>
      </c>
      <c r="O90" s="2">
        <f>SUMIFS('ASETTW Untruncated'!O:O,'ASETTW Untruncated'!$A:$A,$A90,'ASETTW Untruncated'!$B:$B,$B90,'ASETTW Untruncated'!$C:$C,$C90)</f>
        <v>1.5175006530729802</v>
      </c>
      <c r="P90" s="2">
        <f>SUMIFS('ASETTW Untruncated'!P:P,'ASETTW Untruncated'!$A:$A,$A90,'ASETTW Untruncated'!$B:$B,$B90,'ASETTW Untruncated'!$C:$C,$C90)</f>
        <v>1.5808723619239171</v>
      </c>
      <c r="Q90" s="2">
        <f>SUMIFS('ASETTW Untruncated'!Q:Q,'ASETTW Untruncated'!$A:$A,$A90,'ASETTW Untruncated'!$B:$B,$B90,'ASETTW Untruncated'!$C:$C,$C90)</f>
        <v>1.4814865005693207</v>
      </c>
      <c r="R90" s="2">
        <f>SUMIFS('ASETTW Untruncated'!R:R,'ASETTW Untruncated'!$A:$A,$A90,'ASETTW Untruncated'!$B:$B,$B90,'ASETTW Untruncated'!$C:$C,$C90)</f>
        <v>1.4762799265173481</v>
      </c>
      <c r="S90" s="2">
        <f>SUMIFS('ASETTW Untruncated'!S:S,'ASETTW Untruncated'!$A:$A,$A90,'ASETTW Untruncated'!$B:$B,$B90,'ASETTW Untruncated'!$C:$C,$C90)</f>
        <v>1.4635623233880648</v>
      </c>
      <c r="T90" s="2">
        <f>SUMIFS('ASETTW Untruncated'!T:T,'ASETTW Untruncated'!$A:$A,$A90,'ASETTW Untruncated'!$B:$B,$B90,'ASETTW Untruncated'!$C:$C,$C90)</f>
        <v>1.5113299510687661</v>
      </c>
      <c r="U90" s="2">
        <f>SUMIFS('ASETTW Untruncated'!U:U,'ASETTW Untruncated'!$A:$A,$A90,'ASETTW Untruncated'!$B:$B,$B90,'ASETTW Untruncated'!$C:$C,$C90)</f>
        <v>1.4264013547426744</v>
      </c>
      <c r="V90" s="2">
        <f>SUMIFS('ASETTW Untruncated'!V:V,'ASETTW Untruncated'!$A:$A,$A90,'ASETTW Untruncated'!$B:$B,$B90,'ASETTW Untruncated'!$C:$C,$C90)</f>
        <v>1.4196745708473471</v>
      </c>
      <c r="W90" s="2">
        <f>SUMIFS('ASETTW Untruncated'!W:W,'ASETTW Untruncated'!$A:$A,$A90,'ASETTW Untruncated'!$B:$B,$B90,'ASETTW Untruncated'!$C:$C,$C90)</f>
        <v>1.4147978715474012</v>
      </c>
    </row>
    <row r="91" spans="1:23" s="2" customFormat="1" x14ac:dyDescent="0.45">
      <c r="A91" s="2" t="s">
        <v>48</v>
      </c>
      <c r="B91" s="2" t="s">
        <v>38</v>
      </c>
      <c r="C91" s="2" t="s">
        <v>20</v>
      </c>
      <c r="D91" s="2">
        <f>SUMIFS('ASETTW Untruncated'!D:D,'ASETTW Untruncated'!$A:$A,$A91,'ASETTW Untruncated'!$B:$B,$B91,'ASETTW Untruncated'!$C:$C,$C91)</f>
        <v>1.8270341270146613</v>
      </c>
      <c r="E91" s="2">
        <f>SUMIFS('ASETTW Untruncated'!E:E,'ASETTW Untruncated'!$A:$A,$A91,'ASETTW Untruncated'!$B:$B,$B91,'ASETTW Untruncated'!$C:$C,$C91)</f>
        <v>1.8712284522677247</v>
      </c>
      <c r="F91" s="2">
        <f>SUMIFS('ASETTW Untruncated'!F:F,'ASETTW Untruncated'!$A:$A,$A91,'ASETTW Untruncated'!$B:$B,$B91,'ASETTW Untruncated'!$C:$C,$C91)</f>
        <v>1.8281866608438377</v>
      </c>
      <c r="G91" s="2">
        <f>SUMIFS('ASETTW Untruncated'!G:G,'ASETTW Untruncated'!$A:$A,$A91,'ASETTW Untruncated'!$B:$B,$B91,'ASETTW Untruncated'!$C:$C,$C91)</f>
        <v>1.9143599628312855</v>
      </c>
      <c r="H91" s="2">
        <f>SUMIFS('ASETTW Untruncated'!H:H,'ASETTW Untruncated'!$A:$A,$A91,'ASETTW Untruncated'!$B:$B,$B91,'ASETTW Untruncated'!$C:$C,$C91)</f>
        <v>1.7376587855471481</v>
      </c>
      <c r="I91" s="2">
        <f>SUMIFS('ASETTW Untruncated'!I:I,'ASETTW Untruncated'!$A:$A,$A91,'ASETTW Untruncated'!$B:$B,$B91,'ASETTW Untruncated'!$C:$C,$C91)</f>
        <v>1.7840132946548017</v>
      </c>
      <c r="J91" s="2">
        <f>SUMIFS('ASETTW Untruncated'!J:J,'ASETTW Untruncated'!$A:$A,$A91,'ASETTW Untruncated'!$B:$B,$B91,'ASETTW Untruncated'!$C:$C,$C91)</f>
        <v>1.7450486868889283</v>
      </c>
      <c r="K91" s="2">
        <f>SUMIFS('ASETTW Untruncated'!K:K,'ASETTW Untruncated'!$A:$A,$A91,'ASETTW Untruncated'!$B:$B,$B91,'ASETTW Untruncated'!$C:$C,$C91)</f>
        <v>1.8316489744006015</v>
      </c>
      <c r="L91" s="2">
        <f>SUMIFS('ASETTW Untruncated'!L:L,'ASETTW Untruncated'!$A:$A,$A91,'ASETTW Untruncated'!$B:$B,$B91,'ASETTW Untruncated'!$C:$C,$C91)</f>
        <v>1.6688409961446531</v>
      </c>
      <c r="M91" s="2">
        <f>SUMIFS('ASETTW Untruncated'!M:M,'ASETTW Untruncated'!$A:$A,$A91,'ASETTW Untruncated'!$B:$B,$B91,'ASETTW Untruncated'!$C:$C,$C91)</f>
        <v>1.7092386578078009</v>
      </c>
      <c r="N91" s="2">
        <f>SUMIFS('ASETTW Untruncated'!N:N,'ASETTW Untruncated'!$A:$A,$A91,'ASETTW Untruncated'!$B:$B,$B91,'ASETTW Untruncated'!$C:$C,$C91)</f>
        <v>1.6803865675159291</v>
      </c>
      <c r="O91" s="2">
        <f>SUMIFS('ASETTW Untruncated'!O:O,'ASETTW Untruncated'!$A:$A,$A91,'ASETTW Untruncated'!$B:$B,$B91,'ASETTW Untruncated'!$C:$C,$C91)</f>
        <v>1.7598896398529753</v>
      </c>
      <c r="P91" s="2">
        <f>SUMIFS('ASETTW Untruncated'!P:P,'ASETTW Untruncated'!$A:$A,$A91,'ASETTW Untruncated'!$B:$B,$B91,'ASETTW Untruncated'!$C:$C,$C91)</f>
        <v>1.6035938172600637</v>
      </c>
      <c r="Q91" s="2">
        <f>SUMIFS('ASETTW Untruncated'!Q:Q,'ASETTW Untruncated'!$A:$A,$A91,'ASETTW Untruncated'!$B:$B,$B91,'ASETTW Untruncated'!$C:$C,$C91)</f>
        <v>1.6487139803328963</v>
      </c>
      <c r="R91" s="2">
        <f>SUMIFS('ASETTW Untruncated'!R:R,'ASETTW Untruncated'!$A:$A,$A91,'ASETTW Untruncated'!$B:$B,$B91,'ASETTW Untruncated'!$C:$C,$C91)</f>
        <v>1.619611573353428</v>
      </c>
      <c r="S91" s="2">
        <f>SUMIFS('ASETTW Untruncated'!S:S,'ASETTW Untruncated'!$A:$A,$A91,'ASETTW Untruncated'!$B:$B,$B91,'ASETTW Untruncated'!$C:$C,$C91)</f>
        <v>1.7006168496229914</v>
      </c>
      <c r="T91" s="2">
        <f>SUMIFS('ASETTW Untruncated'!T:T,'ASETTW Untruncated'!$A:$A,$A91,'ASETTW Untruncated'!$B:$B,$B91,'ASETTW Untruncated'!$C:$C,$C91)</f>
        <v>1.5420931672553164</v>
      </c>
      <c r="U91" s="2">
        <f>SUMIFS('ASETTW Untruncated'!U:U,'ASETTW Untruncated'!$A:$A,$A91,'ASETTW Untruncated'!$B:$B,$B91,'ASETTW Untruncated'!$C:$C,$C91)</f>
        <v>1.5942833801621716</v>
      </c>
      <c r="V91" s="2">
        <f>SUMIFS('ASETTW Untruncated'!V:V,'ASETTW Untruncated'!$A:$A,$A91,'ASETTW Untruncated'!$B:$B,$B91,'ASETTW Untruncated'!$C:$C,$C91)</f>
        <v>1.5616644135577618</v>
      </c>
      <c r="W91" s="2">
        <f>SUMIFS('ASETTW Untruncated'!W:W,'ASETTW Untruncated'!$A:$A,$A91,'ASETTW Untruncated'!$B:$B,$B91,'ASETTW Untruncated'!$C:$C,$C91)</f>
        <v>1.6462592652939805</v>
      </c>
    </row>
    <row r="92" spans="1:23" x14ac:dyDescent="0.45">
      <c r="A92" t="s">
        <v>52</v>
      </c>
      <c r="B92" t="s">
        <v>17</v>
      </c>
      <c r="C92" t="s">
        <v>20</v>
      </c>
      <c r="D92">
        <f>SUMIFS('ASETTW Untruncated'!D:D,'ASETTW Untruncated'!$A:$A,$A92,'ASETTW Untruncated'!$B:$B,$B92,'ASETTW Untruncated'!$C:$C,$C92)</f>
        <v>1.9126354786702802</v>
      </c>
      <c r="E92">
        <f>SUMIFS('ASETTW Untruncated'!E:E,'ASETTW Untruncated'!$A:$A,$A92,'ASETTW Untruncated'!$B:$B,$B92,'ASETTW Untruncated'!$C:$C,$C92)</f>
        <v>1.8340075372121103</v>
      </c>
      <c r="F92">
        <f>SUMIFS('ASETTW Untruncated'!F:F,'ASETTW Untruncated'!$A:$A,$A92,'ASETTW Untruncated'!$B:$B,$B92,'ASETTW Untruncated'!$C:$C,$C92)</f>
        <v>1.8266189371032491</v>
      </c>
      <c r="G92">
        <f>SUMIFS('ASETTW Untruncated'!G:G,'ASETTW Untruncated'!$A:$A,$A92,'ASETTW Untruncated'!$B:$B,$B92,'ASETTW Untruncated'!$C:$C,$C92)</f>
        <v>1.826866273089907</v>
      </c>
      <c r="H92">
        <f>SUMIFS('ASETTW Untruncated'!H:H,'ASETTW Untruncated'!$A:$A,$A92,'ASETTW Untruncated'!$B:$B,$B92,'ASETTW Untruncated'!$C:$C,$C92)</f>
        <v>1.7894456506086058</v>
      </c>
      <c r="I92">
        <f>SUMIFS('ASETTW Untruncated'!I:I,'ASETTW Untruncated'!$A:$A,$A92,'ASETTW Untruncated'!$B:$B,$B92,'ASETTW Untruncated'!$C:$C,$C92)</f>
        <v>1.7433403494013984</v>
      </c>
      <c r="J92">
        <f>SUMIFS('ASETTW Untruncated'!J:J,'ASETTW Untruncated'!$A:$A,$A92,'ASETTW Untruncated'!$B:$B,$B92,'ASETTW Untruncated'!$C:$C,$C92)</f>
        <v>1.7234800646555113</v>
      </c>
      <c r="K92">
        <f>SUMIFS('ASETTW Untruncated'!K:K,'ASETTW Untruncated'!$A:$A,$A92,'ASETTW Untruncated'!$B:$B,$B92,'ASETTW Untruncated'!$C:$C,$C92)</f>
        <v>1.7436648253687215</v>
      </c>
      <c r="L92">
        <f>SUMIFS('ASETTW Untruncated'!L:L,'ASETTW Untruncated'!$A:$A,$A92,'ASETTW Untruncated'!$B:$B,$B92,'ASETTW Untruncated'!$C:$C,$C92)</f>
        <v>1.6767132472178308</v>
      </c>
      <c r="M92">
        <f>SUMIFS('ASETTW Untruncated'!M:M,'ASETTW Untruncated'!$A:$A,$A92,'ASETTW Untruncated'!$B:$B,$B92,'ASETTW Untruncated'!$C:$C,$C92)</f>
        <v>1.6585196424574185</v>
      </c>
      <c r="N92">
        <f>SUMIFS('ASETTW Untruncated'!N:N,'ASETTW Untruncated'!$A:$A,$A92,'ASETTW Untruncated'!$B:$B,$B92,'ASETTW Untruncated'!$C:$C,$C92)</f>
        <v>1.627645781217542</v>
      </c>
      <c r="O92">
        <f>SUMIFS('ASETTW Untruncated'!O:O,'ASETTW Untruncated'!$A:$A,$A92,'ASETTW Untruncated'!$B:$B,$B92,'ASETTW Untruncated'!$C:$C,$C92)</f>
        <v>1.6653769211140326</v>
      </c>
      <c r="P92">
        <f>SUMIFS('ASETTW Untruncated'!P:P,'ASETTW Untruncated'!$A:$A,$A92,'ASETTW Untruncated'!$B:$B,$B92,'ASETTW Untruncated'!$C:$C,$C92)</f>
        <v>1.6013880255923951</v>
      </c>
      <c r="Q92">
        <f>SUMIFS('ASETTW Untruncated'!Q:Q,'ASETTW Untruncated'!$A:$A,$A92,'ASETTW Untruncated'!$B:$B,$B92,'ASETTW Untruncated'!$C:$C,$C92)</f>
        <v>1.5929623739471102</v>
      </c>
      <c r="R92">
        <f>SUMIFS('ASETTW Untruncated'!R:R,'ASETTW Untruncated'!$A:$A,$A92,'ASETTW Untruncated'!$B:$B,$B92,'ASETTW Untruncated'!$C:$C,$C92)</f>
        <v>1.5632111529505825</v>
      </c>
      <c r="S92">
        <f>SUMIFS('ASETTW Untruncated'!S:S,'ASETTW Untruncated'!$A:$A,$A92,'ASETTW Untruncated'!$B:$B,$B92,'ASETTW Untruncated'!$C:$C,$C92)</f>
        <v>1.6058994623315879</v>
      </c>
      <c r="T92">
        <f>SUMIFS('ASETTW Untruncated'!T:T,'ASETTW Untruncated'!$A:$A,$A92,'ASETTW Untruncated'!$B:$B,$B92,'ASETTW Untruncated'!$C:$C,$C92)</f>
        <v>1.5464488562509993</v>
      </c>
      <c r="U92">
        <f>SUMIFS('ASETTW Untruncated'!U:U,'ASETTW Untruncated'!$A:$A,$A92,'ASETTW Untruncated'!$B:$B,$B92,'ASETTW Untruncated'!$C:$C,$C92)</f>
        <v>1.5394042661647003</v>
      </c>
      <c r="V92">
        <f>SUMIFS('ASETTW Untruncated'!V:V,'ASETTW Untruncated'!$A:$A,$A92,'ASETTW Untruncated'!$B:$B,$B92,'ASETTW Untruncated'!$C:$C,$C92)</f>
        <v>1.514668976402062</v>
      </c>
      <c r="W92">
        <f>SUMIFS('ASETTW Untruncated'!W:W,'ASETTW Untruncated'!$A:$A,$A92,'ASETTW Untruncated'!$B:$B,$B92,'ASETTW Untruncated'!$C:$C,$C92)</f>
        <v>1.5570521903369499</v>
      </c>
    </row>
    <row r="93" spans="1:23" s="2" customFormat="1" x14ac:dyDescent="0.45">
      <c r="A93" s="2" t="s">
        <v>59</v>
      </c>
      <c r="B93" s="2" t="s">
        <v>32</v>
      </c>
      <c r="C93" s="2" t="s">
        <v>44</v>
      </c>
      <c r="D93" s="2">
        <f>SUMIFS('ASETTW Untruncated'!D:D,'ASETTW Untruncated'!$A:$A,$A93,'ASETTW Untruncated'!$B:$B,$B93,'ASETTW Untruncated'!$C:$C,$C93)</f>
        <v>1.8611816102254553</v>
      </c>
      <c r="E93" s="2">
        <f>SUMIFS('ASETTW Untruncated'!E:E,'ASETTW Untruncated'!$A:$A,$A93,'ASETTW Untruncated'!$B:$B,$B93,'ASETTW Untruncated'!$C:$C,$C93)</f>
        <v>1.8570989684713755</v>
      </c>
      <c r="F93" s="2">
        <f>SUMIFS('ASETTW Untruncated'!F:F,'ASETTW Untruncated'!$A:$A,$A93,'ASETTW Untruncated'!$B:$B,$B93,'ASETTW Untruncated'!$C:$C,$C93)</f>
        <v>1.8150161883614004</v>
      </c>
      <c r="G93" s="2">
        <f>SUMIFS('ASETTW Untruncated'!G:G,'ASETTW Untruncated'!$A:$A,$A93,'ASETTW Untruncated'!$B:$B,$B93,'ASETTW Untruncated'!$C:$C,$C93)</f>
        <v>1.8736470061011148</v>
      </c>
      <c r="H93" s="2">
        <f>SUMIFS('ASETTW Untruncated'!H:H,'ASETTW Untruncated'!$A:$A,$A93,'ASETTW Untruncated'!$B:$B,$B93,'ASETTW Untruncated'!$C:$C,$C93)</f>
        <v>1.7631966035637276</v>
      </c>
      <c r="I93" s="2">
        <f>SUMIFS('ASETTW Untruncated'!I:I,'ASETTW Untruncated'!$A:$A,$A93,'ASETTW Untruncated'!$B:$B,$B93,'ASETTW Untruncated'!$C:$C,$C93)</f>
        <v>1.7730336646043123</v>
      </c>
      <c r="J93" s="2">
        <f>SUMIFS('ASETTW Untruncated'!J:J,'ASETTW Untruncated'!$A:$A,$A93,'ASETTW Untruncated'!$B:$B,$B93,'ASETTW Untruncated'!$C:$C,$C93)</f>
        <v>1.7292701649154834</v>
      </c>
      <c r="K93" s="2">
        <f>SUMIFS('ASETTW Untruncated'!K:K,'ASETTW Untruncated'!$A:$A,$A93,'ASETTW Untruncated'!$B:$B,$B93,'ASETTW Untruncated'!$C:$C,$C93)</f>
        <v>1.7982486951200869</v>
      </c>
      <c r="L93" s="2">
        <f>SUMIFS('ASETTW Untruncated'!L:L,'ASETTW Untruncated'!$A:$A,$A93,'ASETTW Untruncated'!$B:$B,$B93,'ASETTW Untruncated'!$C:$C,$C93)</f>
        <v>1.6796509400154045</v>
      </c>
      <c r="M93" s="2">
        <f>SUMIFS('ASETTW Untruncated'!M:M,'ASETTW Untruncated'!$A:$A,$A93,'ASETTW Untruncated'!$B:$B,$B93,'ASETTW Untruncated'!$C:$C,$C93)</f>
        <v>1.6937715184300755</v>
      </c>
      <c r="N93" s="2">
        <f>SUMIFS('ASETTW Untruncated'!N:N,'ASETTW Untruncated'!$A:$A,$A93,'ASETTW Untruncated'!$B:$B,$B93,'ASETTW Untruncated'!$C:$C,$C93)</f>
        <v>1.6531985716763786</v>
      </c>
      <c r="O93" s="2">
        <f>SUMIFS('ASETTW Untruncated'!O:O,'ASETTW Untruncated'!$A:$A,$A93,'ASETTW Untruncated'!$B:$B,$B93,'ASETTW Untruncated'!$C:$C,$C93)</f>
        <v>1.7240068255087617</v>
      </c>
      <c r="P93" s="2">
        <f>SUMIFS('ASETTW Untruncated'!P:P,'ASETTW Untruncated'!$A:$A,$A93,'ASETTW Untruncated'!$B:$B,$B93,'ASETTW Untruncated'!$C:$C,$C93)</f>
        <v>1.6089349900138474</v>
      </c>
      <c r="Q93" s="2">
        <f>SUMIFS('ASETTW Untruncated'!Q:Q,'ASETTW Untruncated'!$A:$A,$A93,'ASETTW Untruncated'!$B:$B,$B93,'ASETTW Untruncated'!$C:$C,$C93)</f>
        <v>1.6380516858737169</v>
      </c>
      <c r="R93" s="2">
        <f>SUMIFS('ASETTW Untruncated'!R:R,'ASETTW Untruncated'!$A:$A,$A93,'ASETTW Untruncated'!$B:$B,$B93,'ASETTW Untruncated'!$C:$C,$C93)</f>
        <v>1.5915936756451528</v>
      </c>
      <c r="S93" s="2">
        <f>SUMIFS('ASETTW Untruncated'!S:S,'ASETTW Untruncated'!$A:$A,$A93,'ASETTW Untruncated'!$B:$B,$B93,'ASETTW Untruncated'!$C:$C,$C93)</f>
        <v>1.6723585772484564</v>
      </c>
      <c r="T93" s="2">
        <f>SUMIFS('ASETTW Untruncated'!T:T,'ASETTW Untruncated'!$A:$A,$A93,'ASETTW Untruncated'!$B:$B,$B93,'ASETTW Untruncated'!$C:$C,$C93)</f>
        <v>1.5387279847395157</v>
      </c>
      <c r="U93" s="2">
        <f>SUMIFS('ASETTW Untruncated'!U:U,'ASETTW Untruncated'!$A:$A,$A93,'ASETTW Untruncated'!$B:$B,$B93,'ASETTW Untruncated'!$C:$C,$C93)</f>
        <v>1.5748316351620473</v>
      </c>
      <c r="V93" s="2">
        <f>SUMIFS('ASETTW Untruncated'!V:V,'ASETTW Untruncated'!$A:$A,$A93,'ASETTW Untruncated'!$B:$B,$B93,'ASETTW Untruncated'!$C:$C,$C93)</f>
        <v>1.5293848087254476</v>
      </c>
      <c r="W93" s="2">
        <f>SUMIFS('ASETTW Untruncated'!W:W,'ASETTW Untruncated'!$A:$A,$A93,'ASETTW Untruncated'!$B:$B,$B93,'ASETTW Untruncated'!$C:$C,$C93)</f>
        <v>1.6128278586691993</v>
      </c>
    </row>
    <row r="94" spans="1:23" s="2" customFormat="1" x14ac:dyDescent="0.45">
      <c r="D94" s="2">
        <f>SUMIFS('ASETTW Untruncated'!D:D,'ASETTW Untruncated'!$A:$A,$A94,'ASETTW Untruncated'!$B:$B,$B94,'ASETTW Untruncated'!$C:$C,$C94)</f>
        <v>0</v>
      </c>
      <c r="E94" s="2">
        <f>SUMIFS('ASETTW Untruncated'!E:E,'ASETTW Untruncated'!$A:$A,$A94,'ASETTW Untruncated'!$B:$B,$B94,'ASETTW Untruncated'!$C:$C,$C94)</f>
        <v>0</v>
      </c>
      <c r="F94" s="2">
        <f>SUMIFS('ASETTW Untruncated'!F:F,'ASETTW Untruncated'!$A:$A,$A94,'ASETTW Untruncated'!$B:$B,$B94,'ASETTW Untruncated'!$C:$C,$C94)</f>
        <v>0</v>
      </c>
      <c r="G94" s="2">
        <f>SUMIFS('ASETTW Untruncated'!G:G,'ASETTW Untruncated'!$A:$A,$A94,'ASETTW Untruncated'!$B:$B,$B94,'ASETTW Untruncated'!$C:$C,$C94)</f>
        <v>0</v>
      </c>
      <c r="H94" s="2">
        <f>SUMIFS('ASETTW Untruncated'!H:H,'ASETTW Untruncated'!$A:$A,$A94,'ASETTW Untruncated'!$B:$B,$B94,'ASETTW Untruncated'!$C:$C,$C94)</f>
        <v>0</v>
      </c>
      <c r="I94" s="2">
        <f>SUMIFS('ASETTW Untruncated'!I:I,'ASETTW Untruncated'!$A:$A,$A94,'ASETTW Untruncated'!$B:$B,$B94,'ASETTW Untruncated'!$C:$C,$C94)</f>
        <v>0</v>
      </c>
      <c r="J94" s="2">
        <f>SUMIFS('ASETTW Untruncated'!J:J,'ASETTW Untruncated'!$A:$A,$A94,'ASETTW Untruncated'!$B:$B,$B94,'ASETTW Untruncated'!$C:$C,$C94)</f>
        <v>0</v>
      </c>
      <c r="K94" s="2">
        <f>SUMIFS('ASETTW Untruncated'!K:K,'ASETTW Untruncated'!$A:$A,$A94,'ASETTW Untruncated'!$B:$B,$B94,'ASETTW Untruncated'!$C:$C,$C94)</f>
        <v>0</v>
      </c>
      <c r="L94" s="2">
        <f>SUMIFS('ASETTW Untruncated'!L:L,'ASETTW Untruncated'!$A:$A,$A94,'ASETTW Untruncated'!$B:$B,$B94,'ASETTW Untruncated'!$C:$C,$C94)</f>
        <v>0</v>
      </c>
      <c r="M94" s="2">
        <f>SUMIFS('ASETTW Untruncated'!M:M,'ASETTW Untruncated'!$A:$A,$A94,'ASETTW Untruncated'!$B:$B,$B94,'ASETTW Untruncated'!$C:$C,$C94)</f>
        <v>0</v>
      </c>
      <c r="N94" s="2">
        <f>SUMIFS('ASETTW Untruncated'!N:N,'ASETTW Untruncated'!$A:$A,$A94,'ASETTW Untruncated'!$B:$B,$B94,'ASETTW Untruncated'!$C:$C,$C94)</f>
        <v>0</v>
      </c>
      <c r="O94" s="2">
        <f>SUMIFS('ASETTW Untruncated'!O:O,'ASETTW Untruncated'!$A:$A,$A94,'ASETTW Untruncated'!$B:$B,$B94,'ASETTW Untruncated'!$C:$C,$C94)</f>
        <v>0</v>
      </c>
      <c r="P94" s="2">
        <f>SUMIFS('ASETTW Untruncated'!P:P,'ASETTW Untruncated'!$A:$A,$A94,'ASETTW Untruncated'!$B:$B,$B94,'ASETTW Untruncated'!$C:$C,$C94)</f>
        <v>0</v>
      </c>
      <c r="Q94" s="2">
        <f>SUMIFS('ASETTW Untruncated'!Q:Q,'ASETTW Untruncated'!$A:$A,$A94,'ASETTW Untruncated'!$B:$B,$B94,'ASETTW Untruncated'!$C:$C,$C94)</f>
        <v>0</v>
      </c>
      <c r="R94" s="2">
        <f>SUMIFS('ASETTW Untruncated'!R:R,'ASETTW Untruncated'!$A:$A,$A94,'ASETTW Untruncated'!$B:$B,$B94,'ASETTW Untruncated'!$C:$C,$C94)</f>
        <v>0</v>
      </c>
      <c r="S94" s="2">
        <f>SUMIFS('ASETTW Untruncated'!S:S,'ASETTW Untruncated'!$A:$A,$A94,'ASETTW Untruncated'!$B:$B,$B94,'ASETTW Untruncated'!$C:$C,$C94)</f>
        <v>0</v>
      </c>
      <c r="T94" s="2">
        <f>SUMIFS('ASETTW Untruncated'!T:T,'ASETTW Untruncated'!$A:$A,$A94,'ASETTW Untruncated'!$B:$B,$B94,'ASETTW Untruncated'!$C:$C,$C94)</f>
        <v>0</v>
      </c>
      <c r="U94" s="2">
        <f>SUMIFS('ASETTW Untruncated'!U:U,'ASETTW Untruncated'!$A:$A,$A94,'ASETTW Untruncated'!$B:$B,$B94,'ASETTW Untruncated'!$C:$C,$C94)</f>
        <v>0</v>
      </c>
      <c r="V94" s="2">
        <f>SUMIFS('ASETTW Untruncated'!V:V,'ASETTW Untruncated'!$A:$A,$A94,'ASETTW Untruncated'!$B:$B,$B94,'ASETTW Untruncated'!$C:$C,$C94)</f>
        <v>0</v>
      </c>
      <c r="W94" s="2">
        <f>SUMIFS('ASETTW Untruncated'!W:W,'ASETTW Untruncated'!$A:$A,$A94,'ASETTW Untruncated'!$B:$B,$B94,'ASETTW Untruncated'!$C:$C,$C94)</f>
        <v>0</v>
      </c>
    </row>
    <row r="95" spans="1:23" s="2" customFormat="1" x14ac:dyDescent="0.45">
      <c r="A95" s="2" t="s">
        <v>49</v>
      </c>
      <c r="B95" s="2" t="s">
        <v>32</v>
      </c>
      <c r="C95" s="2" t="s">
        <v>33</v>
      </c>
      <c r="D95" s="2">
        <f>SUMIFS('ASETTW Untruncated'!D:D,'ASETTW Untruncated'!$A:$A,$A95,'ASETTW Untruncated'!$B:$B,$B95,'ASETTW Untruncated'!$C:$C,$C95)</f>
        <v>1.8951489159870396</v>
      </c>
      <c r="E95" s="2">
        <f>SUMIFS('ASETTW Untruncated'!E:E,'ASETTW Untruncated'!$A:$A,$A95,'ASETTW Untruncated'!$B:$B,$B95,'ASETTW Untruncated'!$C:$C,$C95)</f>
        <v>1.8955216036916389</v>
      </c>
      <c r="F95" s="2">
        <f>SUMIFS('ASETTW Untruncated'!F:F,'ASETTW Untruncated'!$A:$A,$A95,'ASETTW Untruncated'!$B:$B,$B95,'ASETTW Untruncated'!$C:$C,$C95)</f>
        <v>1.8538772651156907</v>
      </c>
      <c r="G95" s="2">
        <f>SUMIFS('ASETTW Untruncated'!G:G,'ASETTW Untruncated'!$A:$A,$A95,'ASETTW Untruncated'!$B:$B,$B95,'ASETTW Untruncated'!$C:$C,$C95)</f>
        <v>1.9171614435784528</v>
      </c>
      <c r="H95" s="2">
        <f>SUMIFS('ASETTW Untruncated'!H:H,'ASETTW Untruncated'!$A:$A,$A95,'ASETTW Untruncated'!$B:$B,$B95,'ASETTW Untruncated'!$C:$C,$C95)</f>
        <v>1.7959600857880809</v>
      </c>
      <c r="I95" s="2">
        <f>SUMIFS('ASETTW Untruncated'!I:I,'ASETTW Untruncated'!$A:$A,$A95,'ASETTW Untruncated'!$B:$B,$B95,'ASETTW Untruncated'!$C:$C,$C95)</f>
        <v>1.8139700078035397</v>
      </c>
      <c r="J95" s="2">
        <f>SUMIFS('ASETTW Untruncated'!J:J,'ASETTW Untruncated'!$A:$A,$A95,'ASETTW Untruncated'!$B:$B,$B95,'ASETTW Untruncated'!$C:$C,$C95)</f>
        <v>1.7669837386487139</v>
      </c>
      <c r="K95" s="2">
        <f>SUMIFS('ASETTW Untruncated'!K:K,'ASETTW Untruncated'!$A:$A,$A95,'ASETTW Untruncated'!$B:$B,$B95,'ASETTW Untruncated'!$C:$C,$C95)</f>
        <v>1.8430303461724618</v>
      </c>
      <c r="L95" s="2">
        <f>SUMIFS('ASETTW Untruncated'!L:L,'ASETTW Untruncated'!$A:$A,$A95,'ASETTW Untruncated'!$B:$B,$B95,'ASETTW Untruncated'!$C:$C,$C95)</f>
        <v>1.7133934654658696</v>
      </c>
      <c r="M95" s="2">
        <f>SUMIFS('ASETTW Untruncated'!M:M,'ASETTW Untruncated'!$A:$A,$A95,'ASETTW Untruncated'!$B:$B,$B95,'ASETTW Untruncated'!$C:$C,$C95)</f>
        <v>1.7349797675957628</v>
      </c>
      <c r="N95" s="2">
        <f>SUMIFS('ASETTW Untruncated'!N:N,'ASETTW Untruncated'!$A:$A,$A95,'ASETTW Untruncated'!$B:$B,$B95,'ASETTW Untruncated'!$C:$C,$C95)</f>
        <v>1.6933725352108298</v>
      </c>
      <c r="O95" s="2">
        <f>SUMIFS('ASETTW Untruncated'!O:O,'ASETTW Untruncated'!$A:$A,$A95,'ASETTW Untruncated'!$B:$B,$B95,'ASETTW Untruncated'!$C:$C,$C95)</f>
        <v>1.7701499588476817</v>
      </c>
      <c r="P95" s="2">
        <f>SUMIFS('ASETTW Untruncated'!P:P,'ASETTW Untruncated'!$A:$A,$A95,'ASETTW Untruncated'!$B:$B,$B95,'ASETTW Untruncated'!$C:$C,$C95)</f>
        <v>1.6522481572121686</v>
      </c>
      <c r="Q95" s="2">
        <f>SUMIFS('ASETTW Untruncated'!Q:Q,'ASETTW Untruncated'!$A:$A,$A95,'ASETTW Untruncated'!$B:$B,$B95,'ASETTW Untruncated'!$C:$C,$C95)</f>
        <v>1.6796597202492534</v>
      </c>
      <c r="R95" s="2">
        <f>SUMIFS('ASETTW Untruncated'!R:R,'ASETTW Untruncated'!$A:$A,$A95,'ASETTW Untruncated'!$B:$B,$B95,'ASETTW Untruncated'!$C:$C,$C95)</f>
        <v>1.6388920550211543</v>
      </c>
      <c r="S95" s="2">
        <f>SUMIFS('ASETTW Untruncated'!S:S,'ASETTW Untruncated'!$A:$A,$A95,'ASETTW Untruncated'!$B:$B,$B95,'ASETTW Untruncated'!$C:$C,$C95)</f>
        <v>1.7184815860031419</v>
      </c>
      <c r="T95" s="2">
        <f>SUMIFS('ASETTW Untruncated'!T:T,'ASETTW Untruncated'!$A:$A,$A95,'ASETTW Untruncated'!$B:$B,$B95,'ASETTW Untruncated'!$C:$C,$C95)</f>
        <v>1.5826536280442416</v>
      </c>
      <c r="U95" s="2">
        <f>SUMIFS('ASETTW Untruncated'!U:U,'ASETTW Untruncated'!$A:$A,$A95,'ASETTW Untruncated'!$B:$B,$B95,'ASETTW Untruncated'!$C:$C,$C95)</f>
        <v>1.6192560772317817</v>
      </c>
      <c r="V95" s="2">
        <f>SUMIFS('ASETTW Untruncated'!V:V,'ASETTW Untruncated'!$A:$A,$A95,'ASETTW Untruncated'!$B:$B,$B95,'ASETTW Untruncated'!$C:$C,$C95)</f>
        <v>1.5766729911469763</v>
      </c>
      <c r="W95" s="2">
        <f>SUMIFS('ASETTW Untruncated'!W:W,'ASETTW Untruncated'!$A:$A,$A95,'ASETTW Untruncated'!$B:$B,$B95,'ASETTW Untruncated'!$C:$C,$C95)</f>
        <v>1.6607035317369838</v>
      </c>
    </row>
    <row r="96" spans="1:23" x14ac:dyDescent="0.45">
      <c r="A96" t="s">
        <v>24</v>
      </c>
      <c r="B96" t="s">
        <v>25</v>
      </c>
      <c r="C96" t="s">
        <v>64</v>
      </c>
      <c r="D96">
        <f>SUMIFS('ASETTW Untruncated'!D:D,'ASETTW Untruncated'!$A:$A,$A96,'ASETTW Untruncated'!$B:$B,$B96,'ASETTW Untruncated'!$C:$C,$C96)</f>
        <v>1.9300760977836542</v>
      </c>
      <c r="E96">
        <f>SUMIFS('ASETTW Untruncated'!E:E,'ASETTW Untruncated'!$A:$A,$A96,'ASETTW Untruncated'!$B:$B,$B96,'ASETTW Untruncated'!$C:$C,$C96)</f>
        <v>1.9364677225998497</v>
      </c>
      <c r="F96">
        <f>SUMIFS('ASETTW Untruncated'!F:F,'ASETTW Untruncated'!$A:$A,$A96,'ASETTW Untruncated'!$B:$B,$B96,'ASETTW Untruncated'!$C:$C,$C96)</f>
        <v>1.942131234483643</v>
      </c>
      <c r="G96">
        <f>SUMIFS('ASETTW Untruncated'!G:G,'ASETTW Untruncated'!$A:$A,$A96,'ASETTW Untruncated'!$B:$B,$B96,'ASETTW Untruncated'!$C:$C,$C96)</f>
        <v>1.9960044965272659</v>
      </c>
      <c r="H96">
        <f>SUMIFS('ASETTW Untruncated'!H:H,'ASETTW Untruncated'!$A:$A,$A96,'ASETTW Untruncated'!$B:$B,$B96,'ASETTW Untruncated'!$C:$C,$C96)</f>
        <v>1.8261671477395129</v>
      </c>
      <c r="I96">
        <f>SUMIFS('ASETTW Untruncated'!I:I,'ASETTW Untruncated'!$A:$A,$A96,'ASETTW Untruncated'!$B:$B,$B96,'ASETTW Untruncated'!$C:$C,$C96)</f>
        <v>1.8479172078637929</v>
      </c>
      <c r="J96">
        <f>SUMIFS('ASETTW Untruncated'!J:J,'ASETTW Untruncated'!$A:$A,$A96,'ASETTW Untruncated'!$B:$B,$B96,'ASETTW Untruncated'!$C:$C,$C96)</f>
        <v>1.8450819332131598</v>
      </c>
      <c r="K96">
        <f>SUMIFS('ASETTW Untruncated'!K:K,'ASETTW Untruncated'!$A:$A,$A96,'ASETTW Untruncated'!$B:$B,$B96,'ASETTW Untruncated'!$C:$C,$C96)</f>
        <v>1.9085376317793636</v>
      </c>
      <c r="L96">
        <f>SUMIFS('ASETTW Untruncated'!L:L,'ASETTW Untruncated'!$A:$A,$A96,'ASETTW Untruncated'!$B:$B,$B96,'ASETTW Untruncated'!$C:$C,$C96)</f>
        <v>1.742864620175866</v>
      </c>
      <c r="M96">
        <f>SUMIFS('ASETTW Untruncated'!M:M,'ASETTW Untruncated'!$A:$A,$A96,'ASETTW Untruncated'!$B:$B,$B96,'ASETTW Untruncated'!$C:$C,$C96)</f>
        <v>1.7745139053520131</v>
      </c>
      <c r="N96">
        <f>SUMIFS('ASETTW Untruncated'!N:N,'ASETTW Untruncated'!$A:$A,$A96,'ASETTW Untruncated'!$B:$B,$B96,'ASETTW Untruncated'!$C:$C,$C96)</f>
        <v>1.7675264075559638</v>
      </c>
      <c r="O96">
        <f>SUMIFS('ASETTW Untruncated'!O:O,'ASETTW Untruncated'!$A:$A,$A96,'ASETTW Untruncated'!$B:$B,$B96,'ASETTW Untruncated'!$C:$C,$C96)</f>
        <v>1.8355689305482492</v>
      </c>
      <c r="P96">
        <f>SUMIFS('ASETTW Untruncated'!P:P,'ASETTW Untruncated'!$A:$A,$A96,'ASETTW Untruncated'!$B:$B,$B96,'ASETTW Untruncated'!$C:$C,$C96)</f>
        <v>1.6753027251882058</v>
      </c>
      <c r="Q96">
        <f>SUMIFS('ASETTW Untruncated'!Q:Q,'ASETTW Untruncated'!$A:$A,$A96,'ASETTW Untruncated'!$B:$B,$B96,'ASETTW Untruncated'!$C:$C,$C96)</f>
        <v>1.7097645763555795</v>
      </c>
      <c r="R96">
        <f>SUMIFS('ASETTW Untruncated'!R:R,'ASETTW Untruncated'!$A:$A,$A96,'ASETTW Untruncated'!$B:$B,$B96,'ASETTW Untruncated'!$C:$C,$C96)</f>
        <v>1.7044182612841112</v>
      </c>
      <c r="S96">
        <f>SUMIFS('ASETTW Untruncated'!S:S,'ASETTW Untruncated'!$A:$A,$A96,'ASETTW Untruncated'!$B:$B,$B96,'ASETTW Untruncated'!$C:$C,$C96)</f>
        <v>1.7708536719639041</v>
      </c>
      <c r="T96">
        <f>SUMIFS('ASETTW Untruncated'!T:T,'ASETTW Untruncated'!$A:$A,$A96,'ASETTW Untruncated'!$B:$B,$B96,'ASETTW Untruncated'!$C:$C,$C96)</f>
        <v>1.6151964564346304</v>
      </c>
      <c r="U96">
        <f>SUMIFS('ASETTW Untruncated'!U:U,'ASETTW Untruncated'!$A:$A,$A96,'ASETTW Untruncated'!$B:$B,$B96,'ASETTW Untruncated'!$C:$C,$C96)</f>
        <v>1.6582476642637785</v>
      </c>
      <c r="V96">
        <f>SUMIFS('ASETTW Untruncated'!V:V,'ASETTW Untruncated'!$A:$A,$A96,'ASETTW Untruncated'!$B:$B,$B96,'ASETTW Untruncated'!$C:$C,$C96)</f>
        <v>1.6487210379733455</v>
      </c>
      <c r="W96">
        <f>SUMIFS('ASETTW Untruncated'!W:W,'ASETTW Untruncated'!$A:$A,$A96,'ASETTW Untruncated'!$B:$B,$B96,'ASETTW Untruncated'!$C:$C,$C96)</f>
        <v>1.7188978386422382</v>
      </c>
    </row>
    <row r="97" spans="1:23" s="2" customFormat="1" x14ac:dyDescent="0.45">
      <c r="A97" s="2" t="s">
        <v>134</v>
      </c>
      <c r="B97" s="2" t="s">
        <v>34</v>
      </c>
      <c r="C97" s="2" t="s">
        <v>33</v>
      </c>
      <c r="D97" s="2">
        <f>SUMIFS('ASETTW Untruncated'!D:D,'ASETTW Untruncated'!$A:$A,$A97,'ASETTW Untruncated'!$B:$B,$B97,'ASETTW Untruncated'!$C:$C,$C97)</f>
        <v>1.9637445758810823</v>
      </c>
      <c r="E97" s="2">
        <f>SUMIFS('ASETTW Untruncated'!E:E,'ASETTW Untruncated'!$A:$A,$A97,'ASETTW Untruncated'!$B:$B,$B97,'ASETTW Untruncated'!$C:$C,$C97)</f>
        <v>1.8365691908615398</v>
      </c>
      <c r="F97" s="2">
        <f>SUMIFS('ASETTW Untruncated'!F:F,'ASETTW Untruncated'!$A:$A,$A97,'ASETTW Untruncated'!$B:$B,$B97,'ASETTW Untruncated'!$C:$C,$C97)</f>
        <v>1.8249083825028525</v>
      </c>
      <c r="G97" s="2">
        <f>SUMIFS('ASETTW Untruncated'!G:G,'ASETTW Untruncated'!$A:$A,$A97,'ASETTW Untruncated'!$B:$B,$B97,'ASETTW Untruncated'!$C:$C,$C97)</f>
        <v>1.8101124397196213</v>
      </c>
      <c r="H97" s="2">
        <f>SUMIFS('ASETTW Untruncated'!H:H,'ASETTW Untruncated'!$A:$A,$A97,'ASETTW Untruncated'!$B:$B,$B97,'ASETTW Untruncated'!$C:$C,$C97)</f>
        <v>1.8340828890022025</v>
      </c>
      <c r="I97" s="2">
        <f>SUMIFS('ASETTW Untruncated'!I:I,'ASETTW Untruncated'!$A:$A,$A97,'ASETTW Untruncated'!$B:$B,$B97,'ASETTW Untruncated'!$C:$C,$C97)</f>
        <v>1.7392025879759307</v>
      </c>
      <c r="J97" s="2">
        <f>SUMIFS('ASETTW Untruncated'!J:J,'ASETTW Untruncated'!$A:$A,$A97,'ASETTW Untruncated'!$B:$B,$B97,'ASETTW Untruncated'!$C:$C,$C97)</f>
        <v>1.7201643283948926</v>
      </c>
      <c r="K97" s="2">
        <f>SUMIFS('ASETTW Untruncated'!K:K,'ASETTW Untruncated'!$A:$A,$A97,'ASETTW Untruncated'!$B:$B,$B97,'ASETTW Untruncated'!$C:$C,$C97)</f>
        <v>1.7237719655942492</v>
      </c>
      <c r="L97" s="2">
        <f>SUMIFS('ASETTW Untruncated'!L:L,'ASETTW Untruncated'!$A:$A,$A97,'ASETTW Untruncated'!$B:$B,$B97,'ASETTW Untruncated'!$C:$C,$C97)</f>
        <v>1.7335112014660667</v>
      </c>
      <c r="M97" s="2">
        <f>SUMIFS('ASETTW Untruncated'!M:M,'ASETTW Untruncated'!$A:$A,$A97,'ASETTW Untruncated'!$B:$B,$B97,'ASETTW Untruncated'!$C:$C,$C97)</f>
        <v>1.6628268719161912</v>
      </c>
      <c r="N97" s="2">
        <f>SUMIFS('ASETTW Untruncated'!N:N,'ASETTW Untruncated'!$A:$A,$A97,'ASETTW Untruncated'!$B:$B,$B97,'ASETTW Untruncated'!$C:$C,$C97)</f>
        <v>1.636998989028047</v>
      </c>
      <c r="O97" s="2">
        <f>SUMIFS('ASETTW Untruncated'!O:O,'ASETTW Untruncated'!$A:$A,$A97,'ASETTW Untruncated'!$B:$B,$B97,'ASETTW Untruncated'!$C:$C,$C97)</f>
        <v>1.6554004043453221</v>
      </c>
      <c r="P97" s="2">
        <f>SUMIFS('ASETTW Untruncated'!P:P,'ASETTW Untruncated'!$A:$A,$A97,'ASETTW Untruncated'!$B:$B,$B97,'ASETTW Untruncated'!$C:$C,$C97)</f>
        <v>1.6571031977237543</v>
      </c>
      <c r="Q97" s="2">
        <f>SUMIFS('ASETTW Untruncated'!Q:Q,'ASETTW Untruncated'!$A:$A,$A97,'ASETTW Untruncated'!$B:$B,$B97,'ASETTW Untruncated'!$C:$C,$C97)</f>
        <v>1.6017154626068164</v>
      </c>
      <c r="R97" s="2">
        <f>SUMIFS('ASETTW Untruncated'!R:R,'ASETTW Untruncated'!$A:$A,$A97,'ASETTW Untruncated'!$B:$B,$B97,'ASETTW Untruncated'!$C:$C,$C97)</f>
        <v>1.5735307357701389</v>
      </c>
      <c r="S97" s="2">
        <f>SUMIFS('ASETTW Untruncated'!S:S,'ASETTW Untruncated'!$A:$A,$A97,'ASETTW Untruncated'!$B:$B,$B97,'ASETTW Untruncated'!$C:$C,$C97)</f>
        <v>1.6001266763618704</v>
      </c>
      <c r="T97" s="2">
        <f>SUMIFS('ASETTW Untruncated'!T:T,'ASETTW Untruncated'!$A:$A,$A97,'ASETTW Untruncated'!$B:$B,$B97,'ASETTW Untruncated'!$C:$C,$C97)</f>
        <v>1.5773128670293661</v>
      </c>
      <c r="U97" s="2">
        <f>SUMIFS('ASETTW Untruncated'!U:U,'ASETTW Untruncated'!$A:$A,$A97,'ASETTW Untruncated'!$B:$B,$B97,'ASETTW Untruncated'!$C:$C,$C97)</f>
        <v>1.5331042817648999</v>
      </c>
      <c r="V97" s="2">
        <f>SUMIFS('ASETTW Untruncated'!V:V,'ASETTW Untruncated'!$A:$A,$A97,'ASETTW Untruncated'!$B:$B,$B97,'ASETTW Untruncated'!$C:$C,$C97)</f>
        <v>1.5051121542336066</v>
      </c>
      <c r="W97" s="2">
        <f>SUMIFS('ASETTW Untruncated'!W:W,'ASETTW Untruncated'!$A:$A,$A97,'ASETTW Untruncated'!$B:$B,$B97,'ASETTW Untruncated'!$C:$C,$C97)</f>
        <v>1.5366332323747323</v>
      </c>
    </row>
    <row r="98" spans="1:23" s="3" customFormat="1" x14ac:dyDescent="0.45">
      <c r="D98" s="3">
        <f>SUMIFS('ASETTW Untruncated'!D:D,'ASETTW Untruncated'!$A:$A,$A98,'ASETTW Untruncated'!$B:$B,$B98,'ASETTW Untruncated'!$C:$C,$C98)</f>
        <v>0</v>
      </c>
      <c r="E98" s="3">
        <f>SUMIFS('ASETTW Untruncated'!E:E,'ASETTW Untruncated'!$A:$A,$A98,'ASETTW Untruncated'!$B:$B,$B98,'ASETTW Untruncated'!$C:$C,$C98)</f>
        <v>0</v>
      </c>
      <c r="F98" s="3">
        <f>SUMIFS('ASETTW Untruncated'!F:F,'ASETTW Untruncated'!$A:$A,$A98,'ASETTW Untruncated'!$B:$B,$B98,'ASETTW Untruncated'!$C:$C,$C98)</f>
        <v>0</v>
      </c>
      <c r="G98" s="3">
        <f>SUMIFS('ASETTW Untruncated'!G:G,'ASETTW Untruncated'!$A:$A,$A98,'ASETTW Untruncated'!$B:$B,$B98,'ASETTW Untruncated'!$C:$C,$C98)</f>
        <v>0</v>
      </c>
      <c r="H98" s="3">
        <f>SUMIFS('ASETTW Untruncated'!H:H,'ASETTW Untruncated'!$A:$A,$A98,'ASETTW Untruncated'!$B:$B,$B98,'ASETTW Untruncated'!$C:$C,$C98)</f>
        <v>0</v>
      </c>
      <c r="I98" s="3">
        <f>SUMIFS('ASETTW Untruncated'!I:I,'ASETTW Untruncated'!$A:$A,$A98,'ASETTW Untruncated'!$B:$B,$B98,'ASETTW Untruncated'!$C:$C,$C98)</f>
        <v>0</v>
      </c>
      <c r="J98" s="3">
        <f>SUMIFS('ASETTW Untruncated'!J:J,'ASETTW Untruncated'!$A:$A,$A98,'ASETTW Untruncated'!$B:$B,$B98,'ASETTW Untruncated'!$C:$C,$C98)</f>
        <v>0</v>
      </c>
      <c r="K98" s="3">
        <f>SUMIFS('ASETTW Untruncated'!K:K,'ASETTW Untruncated'!$A:$A,$A98,'ASETTW Untruncated'!$B:$B,$B98,'ASETTW Untruncated'!$C:$C,$C98)</f>
        <v>0</v>
      </c>
      <c r="L98" s="3">
        <f>SUMIFS('ASETTW Untruncated'!L:L,'ASETTW Untruncated'!$A:$A,$A98,'ASETTW Untruncated'!$B:$B,$B98,'ASETTW Untruncated'!$C:$C,$C98)</f>
        <v>0</v>
      </c>
      <c r="M98" s="3">
        <f>SUMIFS('ASETTW Untruncated'!M:M,'ASETTW Untruncated'!$A:$A,$A98,'ASETTW Untruncated'!$B:$B,$B98,'ASETTW Untruncated'!$C:$C,$C98)</f>
        <v>0</v>
      </c>
      <c r="N98" s="3">
        <f>SUMIFS('ASETTW Untruncated'!N:N,'ASETTW Untruncated'!$A:$A,$A98,'ASETTW Untruncated'!$B:$B,$B98,'ASETTW Untruncated'!$C:$C,$C98)</f>
        <v>0</v>
      </c>
      <c r="O98" s="3">
        <f>SUMIFS('ASETTW Untruncated'!O:O,'ASETTW Untruncated'!$A:$A,$A98,'ASETTW Untruncated'!$B:$B,$B98,'ASETTW Untruncated'!$C:$C,$C98)</f>
        <v>0</v>
      </c>
      <c r="P98" s="3">
        <f>SUMIFS('ASETTW Untruncated'!P:P,'ASETTW Untruncated'!$A:$A,$A98,'ASETTW Untruncated'!$B:$B,$B98,'ASETTW Untruncated'!$C:$C,$C98)</f>
        <v>0</v>
      </c>
      <c r="Q98" s="3">
        <f>SUMIFS('ASETTW Untruncated'!Q:Q,'ASETTW Untruncated'!$A:$A,$A98,'ASETTW Untruncated'!$B:$B,$B98,'ASETTW Untruncated'!$C:$C,$C98)</f>
        <v>0</v>
      </c>
      <c r="R98" s="3">
        <f>SUMIFS('ASETTW Untruncated'!R:R,'ASETTW Untruncated'!$A:$A,$A98,'ASETTW Untruncated'!$B:$B,$B98,'ASETTW Untruncated'!$C:$C,$C98)</f>
        <v>0</v>
      </c>
      <c r="S98" s="3">
        <f>SUMIFS('ASETTW Untruncated'!S:S,'ASETTW Untruncated'!$A:$A,$A98,'ASETTW Untruncated'!$B:$B,$B98,'ASETTW Untruncated'!$C:$C,$C98)</f>
        <v>0</v>
      </c>
      <c r="T98" s="3">
        <f>SUMIFS('ASETTW Untruncated'!T:T,'ASETTW Untruncated'!$A:$A,$A98,'ASETTW Untruncated'!$B:$B,$B98,'ASETTW Untruncated'!$C:$C,$C98)</f>
        <v>0</v>
      </c>
      <c r="U98" s="3">
        <f>SUMIFS('ASETTW Untruncated'!U:U,'ASETTW Untruncated'!$A:$A,$A98,'ASETTW Untruncated'!$B:$B,$B98,'ASETTW Untruncated'!$C:$C,$C98)</f>
        <v>0</v>
      </c>
      <c r="V98" s="3">
        <f>SUMIFS('ASETTW Untruncated'!V:V,'ASETTW Untruncated'!$A:$A,$A98,'ASETTW Untruncated'!$B:$B,$B98,'ASETTW Untruncated'!$C:$C,$C98)</f>
        <v>0</v>
      </c>
      <c r="W98" s="3">
        <f>SUMIFS('ASETTW Untruncated'!W:W,'ASETTW Untruncated'!$A:$A,$A98,'ASETTW Untruncated'!$B:$B,$B98,'ASETTW Untruncated'!$C:$C,$C98)</f>
        <v>0</v>
      </c>
    </row>
    <row r="99" spans="1:23" s="2" customFormat="1" x14ac:dyDescent="0.45">
      <c r="A99" s="2" t="s">
        <v>133</v>
      </c>
      <c r="B99" s="2" t="s">
        <v>17</v>
      </c>
      <c r="C99" s="2" t="s">
        <v>44</v>
      </c>
      <c r="D99" s="2">
        <f>SUMIFS('ASETTW Untruncated'!D:D,'ASETTW Untruncated'!$A:$A,$A99,'ASETTW Untruncated'!$B:$B,$B99,'ASETTW Untruncated'!$C:$C,$C99)</f>
        <v>1.9803060792396805</v>
      </c>
      <c r="E99" s="2">
        <f>SUMIFS('ASETTW Untruncated'!E:E,'ASETTW Untruncated'!$A:$A,$A99,'ASETTW Untruncated'!$B:$B,$B99,'ASETTW Untruncated'!$C:$C,$C99)</f>
        <v>1.8458501073251119</v>
      </c>
      <c r="F99" s="2">
        <f>SUMIFS('ASETTW Untruncated'!F:F,'ASETTW Untruncated'!$A:$A,$A99,'ASETTW Untruncated'!$B:$B,$B99,'ASETTW Untruncated'!$C:$C,$C99)</f>
        <v>1.8194287401200424</v>
      </c>
      <c r="G99" s="2">
        <f>SUMIFS('ASETTW Untruncated'!G:G,'ASETTW Untruncated'!$A:$A,$A99,'ASETTW Untruncated'!$B:$B,$B99,'ASETTW Untruncated'!$C:$C,$C99)</f>
        <v>1.7943502119646626</v>
      </c>
      <c r="H99" s="2">
        <f>SUMIFS('ASETTW Untruncated'!H:H,'ASETTW Untruncated'!$A:$A,$A99,'ASETTW Untruncated'!$B:$B,$B99,'ASETTW Untruncated'!$C:$C,$C99)</f>
        <v>1.847151010954353</v>
      </c>
      <c r="I99" s="2">
        <f>SUMIFS('ASETTW Untruncated'!I:I,'ASETTW Untruncated'!$A:$A,$A99,'ASETTW Untruncated'!$B:$B,$B99,'ASETTW Untruncated'!$C:$C,$C99)</f>
        <v>1.748575331389755</v>
      </c>
      <c r="J99" s="2">
        <f>SUMIFS('ASETTW Untruncated'!J:J,'ASETTW Untruncated'!$A:$A,$A99,'ASETTW Untruncated'!$B:$B,$B99,'ASETTW Untruncated'!$C:$C,$C99)</f>
        <v>1.7135227324442739</v>
      </c>
      <c r="K99" s="2">
        <f>SUMIFS('ASETTW Untruncated'!K:K,'ASETTW Untruncated'!$A:$A,$A99,'ASETTW Untruncated'!$B:$B,$B99,'ASETTW Untruncated'!$C:$C,$C99)</f>
        <v>1.7104810332807785</v>
      </c>
      <c r="L99" s="2">
        <f>SUMIFS('ASETTW Untruncated'!L:L,'ASETTW Untruncated'!$A:$A,$A99,'ASETTW Untruncated'!$B:$B,$B99,'ASETTW Untruncated'!$C:$C,$C99)</f>
        <v>1.7403214079537133</v>
      </c>
      <c r="M99" s="2">
        <f>SUMIFS('ASETTW Untruncated'!M:M,'ASETTW Untruncated'!$A:$A,$A99,'ASETTW Untruncated'!$B:$B,$B99,'ASETTW Untruncated'!$C:$C,$C99)</f>
        <v>1.6611224555246309</v>
      </c>
      <c r="N99" s="2">
        <f>SUMIFS('ASETTW Untruncated'!N:N,'ASETTW Untruncated'!$A:$A,$A99,'ASETTW Untruncated'!$B:$B,$B99,'ASETTW Untruncated'!$C:$C,$C99)</f>
        <v>1.6257428350262202</v>
      </c>
      <c r="O99" s="2">
        <f>SUMIFS('ASETTW Untruncated'!O:O,'ASETTW Untruncated'!$A:$A,$A99,'ASETTW Untruncated'!$B:$B,$B99,'ASETTW Untruncated'!$C:$C,$C99)</f>
        <v>1.6336421652282054</v>
      </c>
      <c r="P99" s="2">
        <f>SUMIFS('ASETTW Untruncated'!P:P,'ASETTW Untruncated'!$A:$A,$A99,'ASETTW Untruncated'!$B:$B,$B99,'ASETTW Untruncated'!$C:$C,$C99)</f>
        <v>1.6572165005351411</v>
      </c>
      <c r="Q99" s="2">
        <f>SUMIFS('ASETTW Untruncated'!Q:Q,'ASETTW Untruncated'!$A:$A,$A99,'ASETTW Untruncated'!$B:$B,$B99,'ASETTW Untruncated'!$C:$C,$C99)</f>
        <v>1.5969845851620297</v>
      </c>
      <c r="R99" s="2">
        <f>SUMIFS('ASETTW Untruncated'!R:R,'ASETTW Untruncated'!$A:$A,$A99,'ASETTW Untruncated'!$B:$B,$B99,'ASETTW Untruncated'!$C:$C,$C99)</f>
        <v>1.5589035322723361</v>
      </c>
      <c r="S99" s="2">
        <f>SUMIFS('ASETTW Untruncated'!S:S,'ASETTW Untruncated'!$A:$A,$A99,'ASETTW Untruncated'!$B:$B,$B99,'ASETTW Untruncated'!$C:$C,$C99)</f>
        <v>1.5766140785280105</v>
      </c>
      <c r="T99" s="2">
        <f>SUMIFS('ASETTW Untruncated'!T:T,'ASETTW Untruncated'!$A:$A,$A99,'ASETTW Untruncated'!$B:$B,$B99,'ASETTW Untruncated'!$C:$C,$C99)</f>
        <v>1.5747163281069358</v>
      </c>
      <c r="U99" s="2">
        <f>SUMIFS('ASETTW Untruncated'!U:U,'ASETTW Untruncated'!$A:$A,$A99,'ASETTW Untruncated'!$B:$B,$B99,'ASETTW Untruncated'!$C:$C,$C99)</f>
        <v>1.5301150560943311</v>
      </c>
      <c r="V99" s="2">
        <f>SUMIFS('ASETTW Untruncated'!V:V,'ASETTW Untruncated'!$A:$A,$A99,'ASETTW Untruncated'!$B:$B,$B99,'ASETTW Untruncated'!$C:$C,$C99)</f>
        <v>1.490713415783278</v>
      </c>
      <c r="W99" s="2">
        <f>SUMIFS('ASETTW Untruncated'!W:W,'ASETTW Untruncated'!$A:$A,$A99,'ASETTW Untruncated'!$B:$B,$B99,'ASETTW Untruncated'!$C:$C,$C99)</f>
        <v>1.5158324105862799</v>
      </c>
    </row>
    <row r="100" spans="1:23" s="2" customFormat="1" x14ac:dyDescent="0.45">
      <c r="D100" s="2">
        <f>SUMIFS('ASETTW Untruncated'!D:D,'ASETTW Untruncated'!$A:$A,$A100,'ASETTW Untruncated'!$B:$B,$B100,'ASETTW Untruncated'!$C:$C,$C100)</f>
        <v>0</v>
      </c>
      <c r="E100" s="2">
        <f>SUMIFS('ASETTW Untruncated'!E:E,'ASETTW Untruncated'!$A:$A,$A100,'ASETTW Untruncated'!$B:$B,$B100,'ASETTW Untruncated'!$C:$C,$C100)</f>
        <v>0</v>
      </c>
      <c r="F100" s="2">
        <f>SUMIFS('ASETTW Untruncated'!F:F,'ASETTW Untruncated'!$A:$A,$A100,'ASETTW Untruncated'!$B:$B,$B100,'ASETTW Untruncated'!$C:$C,$C100)</f>
        <v>0</v>
      </c>
      <c r="G100" s="2">
        <f>SUMIFS('ASETTW Untruncated'!G:G,'ASETTW Untruncated'!$A:$A,$A100,'ASETTW Untruncated'!$B:$B,$B100,'ASETTW Untruncated'!$C:$C,$C100)</f>
        <v>0</v>
      </c>
      <c r="H100" s="2">
        <f>SUMIFS('ASETTW Untruncated'!H:H,'ASETTW Untruncated'!$A:$A,$A100,'ASETTW Untruncated'!$B:$B,$B100,'ASETTW Untruncated'!$C:$C,$C100)</f>
        <v>0</v>
      </c>
      <c r="I100" s="2">
        <f>SUMIFS('ASETTW Untruncated'!I:I,'ASETTW Untruncated'!$A:$A,$A100,'ASETTW Untruncated'!$B:$B,$B100,'ASETTW Untruncated'!$C:$C,$C100)</f>
        <v>0</v>
      </c>
      <c r="J100" s="2">
        <f>SUMIFS('ASETTW Untruncated'!J:J,'ASETTW Untruncated'!$A:$A,$A100,'ASETTW Untruncated'!$B:$B,$B100,'ASETTW Untruncated'!$C:$C,$C100)</f>
        <v>0</v>
      </c>
      <c r="K100" s="2">
        <f>SUMIFS('ASETTW Untruncated'!K:K,'ASETTW Untruncated'!$A:$A,$A100,'ASETTW Untruncated'!$B:$B,$B100,'ASETTW Untruncated'!$C:$C,$C100)</f>
        <v>0</v>
      </c>
      <c r="L100" s="2">
        <f>SUMIFS('ASETTW Untruncated'!L:L,'ASETTW Untruncated'!$A:$A,$A100,'ASETTW Untruncated'!$B:$B,$B100,'ASETTW Untruncated'!$C:$C,$C100)</f>
        <v>0</v>
      </c>
      <c r="M100" s="2">
        <f>SUMIFS('ASETTW Untruncated'!M:M,'ASETTW Untruncated'!$A:$A,$A100,'ASETTW Untruncated'!$B:$B,$B100,'ASETTW Untruncated'!$C:$C,$C100)</f>
        <v>0</v>
      </c>
      <c r="N100" s="2">
        <f>SUMIFS('ASETTW Untruncated'!N:N,'ASETTW Untruncated'!$A:$A,$A100,'ASETTW Untruncated'!$B:$B,$B100,'ASETTW Untruncated'!$C:$C,$C100)</f>
        <v>0</v>
      </c>
      <c r="O100" s="2">
        <f>SUMIFS('ASETTW Untruncated'!O:O,'ASETTW Untruncated'!$A:$A,$A100,'ASETTW Untruncated'!$B:$B,$B100,'ASETTW Untruncated'!$C:$C,$C100)</f>
        <v>0</v>
      </c>
      <c r="P100" s="2">
        <f>SUMIFS('ASETTW Untruncated'!P:P,'ASETTW Untruncated'!$A:$A,$A100,'ASETTW Untruncated'!$B:$B,$B100,'ASETTW Untruncated'!$C:$C,$C100)</f>
        <v>0</v>
      </c>
      <c r="Q100" s="2">
        <f>SUMIFS('ASETTW Untruncated'!Q:Q,'ASETTW Untruncated'!$A:$A,$A100,'ASETTW Untruncated'!$B:$B,$B100,'ASETTW Untruncated'!$C:$C,$C100)</f>
        <v>0</v>
      </c>
      <c r="R100" s="2">
        <f>SUMIFS('ASETTW Untruncated'!R:R,'ASETTW Untruncated'!$A:$A,$A100,'ASETTW Untruncated'!$B:$B,$B100,'ASETTW Untruncated'!$C:$C,$C100)</f>
        <v>0</v>
      </c>
      <c r="S100" s="2">
        <f>SUMIFS('ASETTW Untruncated'!S:S,'ASETTW Untruncated'!$A:$A,$A100,'ASETTW Untruncated'!$B:$B,$B100,'ASETTW Untruncated'!$C:$C,$C100)</f>
        <v>0</v>
      </c>
      <c r="T100" s="2">
        <f>SUMIFS('ASETTW Untruncated'!T:T,'ASETTW Untruncated'!$A:$A,$A100,'ASETTW Untruncated'!$B:$B,$B100,'ASETTW Untruncated'!$C:$C,$C100)</f>
        <v>0</v>
      </c>
      <c r="U100" s="2">
        <f>SUMIFS('ASETTW Untruncated'!U:U,'ASETTW Untruncated'!$A:$A,$A100,'ASETTW Untruncated'!$B:$B,$B100,'ASETTW Untruncated'!$C:$C,$C100)</f>
        <v>0</v>
      </c>
      <c r="V100" s="2">
        <f>SUMIFS('ASETTW Untruncated'!V:V,'ASETTW Untruncated'!$A:$A,$A100,'ASETTW Untruncated'!$B:$B,$B100,'ASETTW Untruncated'!$C:$C,$C100)</f>
        <v>0</v>
      </c>
      <c r="W100" s="2">
        <f>SUMIFS('ASETTW Untruncated'!W:W,'ASETTW Untruncated'!$A:$A,$A100,'ASETTW Untruncated'!$B:$B,$B100,'ASETTW Untruncated'!$C:$C,$C100)</f>
        <v>0</v>
      </c>
    </row>
    <row r="101" spans="1:23" s="2" customFormat="1" x14ac:dyDescent="0.45">
      <c r="D101" s="2">
        <f>SUMIFS('ASETTW Untruncated'!D:D,'ASETTW Untruncated'!$A:$A,$A101,'ASETTW Untruncated'!$B:$B,$B101,'ASETTW Untruncated'!$C:$C,$C101)</f>
        <v>0</v>
      </c>
      <c r="E101" s="2">
        <f>SUMIFS('ASETTW Untruncated'!E:E,'ASETTW Untruncated'!$A:$A,$A101,'ASETTW Untruncated'!$B:$B,$B101,'ASETTW Untruncated'!$C:$C,$C101)</f>
        <v>0</v>
      </c>
      <c r="F101" s="2">
        <f>SUMIFS('ASETTW Untruncated'!F:F,'ASETTW Untruncated'!$A:$A,$A101,'ASETTW Untruncated'!$B:$B,$B101,'ASETTW Untruncated'!$C:$C,$C101)</f>
        <v>0</v>
      </c>
      <c r="G101" s="2">
        <f>SUMIFS('ASETTW Untruncated'!G:G,'ASETTW Untruncated'!$A:$A,$A101,'ASETTW Untruncated'!$B:$B,$B101,'ASETTW Untruncated'!$C:$C,$C101)</f>
        <v>0</v>
      </c>
      <c r="H101" s="2">
        <f>SUMIFS('ASETTW Untruncated'!H:H,'ASETTW Untruncated'!$A:$A,$A101,'ASETTW Untruncated'!$B:$B,$B101,'ASETTW Untruncated'!$C:$C,$C101)</f>
        <v>0</v>
      </c>
      <c r="I101" s="2">
        <f>SUMIFS('ASETTW Untruncated'!I:I,'ASETTW Untruncated'!$A:$A,$A101,'ASETTW Untruncated'!$B:$B,$B101,'ASETTW Untruncated'!$C:$C,$C101)</f>
        <v>0</v>
      </c>
      <c r="J101" s="2">
        <f>SUMIFS('ASETTW Untruncated'!J:J,'ASETTW Untruncated'!$A:$A,$A101,'ASETTW Untruncated'!$B:$B,$B101,'ASETTW Untruncated'!$C:$C,$C101)</f>
        <v>0</v>
      </c>
      <c r="K101" s="2">
        <f>SUMIFS('ASETTW Untruncated'!K:K,'ASETTW Untruncated'!$A:$A,$A101,'ASETTW Untruncated'!$B:$B,$B101,'ASETTW Untruncated'!$C:$C,$C101)</f>
        <v>0</v>
      </c>
      <c r="L101" s="2">
        <f>SUMIFS('ASETTW Untruncated'!L:L,'ASETTW Untruncated'!$A:$A,$A101,'ASETTW Untruncated'!$B:$B,$B101,'ASETTW Untruncated'!$C:$C,$C101)</f>
        <v>0</v>
      </c>
      <c r="M101" s="2">
        <f>SUMIFS('ASETTW Untruncated'!M:M,'ASETTW Untruncated'!$A:$A,$A101,'ASETTW Untruncated'!$B:$B,$B101,'ASETTW Untruncated'!$C:$C,$C101)</f>
        <v>0</v>
      </c>
      <c r="N101" s="2">
        <f>SUMIFS('ASETTW Untruncated'!N:N,'ASETTW Untruncated'!$A:$A,$A101,'ASETTW Untruncated'!$B:$B,$B101,'ASETTW Untruncated'!$C:$C,$C101)</f>
        <v>0</v>
      </c>
      <c r="O101" s="2">
        <f>SUMIFS('ASETTW Untruncated'!O:O,'ASETTW Untruncated'!$A:$A,$A101,'ASETTW Untruncated'!$B:$B,$B101,'ASETTW Untruncated'!$C:$C,$C101)</f>
        <v>0</v>
      </c>
      <c r="P101" s="2">
        <f>SUMIFS('ASETTW Untruncated'!P:P,'ASETTW Untruncated'!$A:$A,$A101,'ASETTW Untruncated'!$B:$B,$B101,'ASETTW Untruncated'!$C:$C,$C101)</f>
        <v>0</v>
      </c>
      <c r="Q101" s="2">
        <f>SUMIFS('ASETTW Untruncated'!Q:Q,'ASETTW Untruncated'!$A:$A,$A101,'ASETTW Untruncated'!$B:$B,$B101,'ASETTW Untruncated'!$C:$C,$C101)</f>
        <v>0</v>
      </c>
      <c r="R101" s="2">
        <f>SUMIFS('ASETTW Untruncated'!R:R,'ASETTW Untruncated'!$A:$A,$A101,'ASETTW Untruncated'!$B:$B,$B101,'ASETTW Untruncated'!$C:$C,$C101)</f>
        <v>0</v>
      </c>
      <c r="S101" s="2">
        <f>SUMIFS('ASETTW Untruncated'!S:S,'ASETTW Untruncated'!$A:$A,$A101,'ASETTW Untruncated'!$B:$B,$B101,'ASETTW Untruncated'!$C:$C,$C101)</f>
        <v>0</v>
      </c>
      <c r="T101" s="2">
        <f>SUMIFS('ASETTW Untruncated'!T:T,'ASETTW Untruncated'!$A:$A,$A101,'ASETTW Untruncated'!$B:$B,$B101,'ASETTW Untruncated'!$C:$C,$C101)</f>
        <v>0</v>
      </c>
      <c r="U101" s="2">
        <f>SUMIFS('ASETTW Untruncated'!U:U,'ASETTW Untruncated'!$A:$A,$A101,'ASETTW Untruncated'!$B:$B,$B101,'ASETTW Untruncated'!$C:$C,$C101)</f>
        <v>0</v>
      </c>
      <c r="V101" s="2">
        <f>SUMIFS('ASETTW Untruncated'!V:V,'ASETTW Untruncated'!$A:$A,$A101,'ASETTW Untruncated'!$B:$B,$B101,'ASETTW Untruncated'!$C:$C,$C101)</f>
        <v>0</v>
      </c>
      <c r="W101" s="2">
        <f>SUMIFS('ASETTW Untruncated'!W:W,'ASETTW Untruncated'!$A:$A,$A101,'ASETTW Untruncated'!$B:$B,$B101,'ASETTW Untruncated'!$C:$C,$C101)</f>
        <v>0</v>
      </c>
    </row>
    <row r="102" spans="1:23" s="2" customFormat="1" x14ac:dyDescent="0.45">
      <c r="A102" s="2" t="s">
        <v>40</v>
      </c>
      <c r="B102" s="2" t="s">
        <v>38</v>
      </c>
      <c r="C102" s="2" t="s">
        <v>44</v>
      </c>
      <c r="D102" s="2">
        <f>SUMIFS('ASETTW Untruncated'!D:D,'ASETTW Untruncated'!$A:$A,$A102,'ASETTW Untruncated'!$B:$B,$B102,'ASETTW Untruncated'!$C:$C,$C102)</f>
        <v>2.0359901906914959</v>
      </c>
      <c r="E102" s="2">
        <f>SUMIFS('ASETTW Untruncated'!E:E,'ASETTW Untruncated'!$A:$A,$A102,'ASETTW Untruncated'!$B:$B,$B102,'ASETTW Untruncated'!$C:$C,$C102)</f>
        <v>1.9179120752367338</v>
      </c>
      <c r="F102" s="2">
        <f>SUMIFS('ASETTW Untruncated'!F:F,'ASETTW Untruncated'!$A:$A,$A102,'ASETTW Untruncated'!$B:$B,$B102,'ASETTW Untruncated'!$C:$C,$C102)</f>
        <v>1.8798151968526411</v>
      </c>
      <c r="G102" s="2">
        <f>SUMIFS('ASETTW Untruncated'!G:G,'ASETTW Untruncated'!$A:$A,$A102,'ASETTW Untruncated'!$B:$B,$B102,'ASETTW Untruncated'!$C:$C,$C102)</f>
        <v>1.8618843475989333</v>
      </c>
      <c r="H102" s="2">
        <f>SUMIFS('ASETTW Untruncated'!H:H,'ASETTW Untruncated'!$A:$A,$A102,'ASETTW Untruncated'!$B:$B,$B102,'ASETTW Untruncated'!$C:$C,$C102)</f>
        <v>1.913003767052651</v>
      </c>
      <c r="I102" s="2">
        <f>SUMIFS('ASETTW Untruncated'!I:I,'ASETTW Untruncated'!$A:$A,$A102,'ASETTW Untruncated'!$B:$B,$B102,'ASETTW Untruncated'!$C:$C,$C102)</f>
        <v>1.8148333219288375</v>
      </c>
      <c r="J102" s="2">
        <f>SUMIFS('ASETTW Untruncated'!J:J,'ASETTW Untruncated'!$A:$A,$A102,'ASETTW Untruncated'!$B:$B,$B102,'ASETTW Untruncated'!$C:$C,$C102)</f>
        <v>1.7785131671717695</v>
      </c>
      <c r="K102" s="2">
        <f>SUMIFS('ASETTW Untruncated'!K:K,'ASETTW Untruncated'!$A:$A,$A102,'ASETTW Untruncated'!$B:$B,$B102,'ASETTW Untruncated'!$C:$C,$C102)</f>
        <v>1.7714133447151186</v>
      </c>
      <c r="L102" s="2">
        <f>SUMIFS('ASETTW Untruncated'!L:L,'ASETTW Untruncated'!$A:$A,$A102,'ASETTW Untruncated'!$B:$B,$B102,'ASETTW Untruncated'!$C:$C,$C102)</f>
        <v>1.7941117768786503</v>
      </c>
      <c r="M102" s="2">
        <f>SUMIFS('ASETTW Untruncated'!M:M,'ASETTW Untruncated'!$A:$A,$A102,'ASETTW Untruncated'!$B:$B,$B102,'ASETTW Untruncated'!$C:$C,$C102)</f>
        <v>1.7226457719483805</v>
      </c>
      <c r="N102" s="2">
        <f>SUMIFS('ASETTW Untruncated'!N:N,'ASETTW Untruncated'!$A:$A,$A102,'ASETTW Untruncated'!$B:$B,$B102,'ASETTW Untruncated'!$C:$C,$C102)</f>
        <v>1.6810857193596866</v>
      </c>
      <c r="O102" s="2">
        <f>SUMIFS('ASETTW Untruncated'!O:O,'ASETTW Untruncated'!$A:$A,$A102,'ASETTW Untruncated'!$B:$B,$B102,'ASETTW Untruncated'!$C:$C,$C102)</f>
        <v>1.69098243097622</v>
      </c>
      <c r="P102" s="2">
        <f>SUMIFS('ASETTW Untruncated'!P:P,'ASETTW Untruncated'!$A:$A,$A102,'ASETTW Untruncated'!$B:$B,$B102,'ASETTW Untruncated'!$C:$C,$C102)</f>
        <v>1.7143307884798349</v>
      </c>
      <c r="Q102" s="2">
        <f>SUMIFS('ASETTW Untruncated'!Q:Q,'ASETTW Untruncated'!$A:$A,$A102,'ASETTW Untruncated'!$B:$B,$B102,'ASETTW Untruncated'!$C:$C,$C102)</f>
        <v>1.6554784936639175</v>
      </c>
      <c r="R102" s="2">
        <f>SUMIFS('ASETTW Untruncated'!R:R,'ASETTW Untruncated'!$A:$A,$A102,'ASETTW Untruncated'!$B:$B,$B102,'ASETTW Untruncated'!$C:$C,$C102)</f>
        <v>1.6151755554156415</v>
      </c>
      <c r="S102" s="2">
        <f>SUMIFS('ASETTW Untruncated'!S:S,'ASETTW Untruncated'!$A:$A,$A102,'ASETTW Untruncated'!$B:$B,$B102,'ASETTW Untruncated'!$C:$C,$C102)</f>
        <v>1.6311975340637452</v>
      </c>
      <c r="T102" s="2">
        <f>SUMIFS('ASETTW Untruncated'!T:T,'ASETTW Untruncated'!$A:$A,$A102,'ASETTW Untruncated'!$B:$B,$B102,'ASETTW Untruncated'!$C:$C,$C102)</f>
        <v>1.6350216635149066</v>
      </c>
      <c r="U102" s="2">
        <f>SUMIFS('ASETTW Untruncated'!U:U,'ASETTW Untruncated'!$A:$A,$A102,'ASETTW Untruncated'!$B:$B,$B102,'ASETTW Untruncated'!$C:$C,$C102)</f>
        <v>1.5944181550122862</v>
      </c>
      <c r="V102" s="2">
        <f>SUMIFS('ASETTW Untruncated'!V:V,'ASETTW Untruncated'!$A:$A,$A102,'ASETTW Untruncated'!$B:$B,$B102,'ASETTW Untruncated'!$C:$C,$C102)</f>
        <v>1.5512662778414317</v>
      </c>
      <c r="W102" s="2">
        <f>SUMIFS('ASETTW Untruncated'!W:W,'ASETTW Untruncated'!$A:$A,$A102,'ASETTW Untruncated'!$B:$B,$B102,'ASETTW Untruncated'!$C:$C,$C102)</f>
        <v>1.5764189451757504</v>
      </c>
    </row>
    <row r="103" spans="1:23" s="2" customFormat="1" x14ac:dyDescent="0.45">
      <c r="A103" s="2" t="s">
        <v>59</v>
      </c>
      <c r="B103" s="2" t="s">
        <v>32</v>
      </c>
      <c r="C103" s="2" t="s">
        <v>20</v>
      </c>
      <c r="D103" s="2">
        <f>SUMIFS('ASETTW Untruncated'!D:D,'ASETTW Untruncated'!$A:$A,$A103,'ASETTW Untruncated'!$B:$B,$B103,'ASETTW Untruncated'!$C:$C,$C103)</f>
        <v>2.0002031665759064</v>
      </c>
      <c r="E103" s="2">
        <f>SUMIFS('ASETTW Untruncated'!E:E,'ASETTW Untruncated'!$A:$A,$A103,'ASETTW Untruncated'!$B:$B,$B103,'ASETTW Untruncated'!$C:$C,$C103)</f>
        <v>1.9627051173339196</v>
      </c>
      <c r="F103" s="2">
        <f>SUMIFS('ASETTW Untruncated'!F:F,'ASETTW Untruncated'!$A:$A,$A103,'ASETTW Untruncated'!$B:$B,$B103,'ASETTW Untruncated'!$C:$C,$C103)</f>
        <v>1.9482641803209548</v>
      </c>
      <c r="G103" s="2">
        <f>SUMIFS('ASETTW Untruncated'!G:G,'ASETTW Untruncated'!$A:$A,$A103,'ASETTW Untruncated'!$B:$B,$B103,'ASETTW Untruncated'!$C:$C,$C103)</f>
        <v>1.9798585634803354</v>
      </c>
      <c r="H103" s="2">
        <f>SUMIFS('ASETTW Untruncated'!H:H,'ASETTW Untruncated'!$A:$A,$A103,'ASETTW Untruncated'!$B:$B,$B103,'ASETTW Untruncated'!$C:$C,$C103)</f>
        <v>1.8955167639844355</v>
      </c>
      <c r="I103" s="2">
        <f>SUMIFS('ASETTW Untruncated'!I:I,'ASETTW Untruncated'!$A:$A,$A103,'ASETTW Untruncated'!$B:$B,$B103,'ASETTW Untruncated'!$C:$C,$C103)</f>
        <v>1.8696186740717835</v>
      </c>
      <c r="J103" s="2">
        <f>SUMIFS('ASETTW Untruncated'!J:J,'ASETTW Untruncated'!$A:$A,$A103,'ASETTW Untruncated'!$B:$B,$B103,'ASETTW Untruncated'!$C:$C,$C103)</f>
        <v>1.8577234230374597</v>
      </c>
      <c r="K103" s="2">
        <f>SUMIFS('ASETTW Untruncated'!K:K,'ASETTW Untruncated'!$A:$A,$A103,'ASETTW Untruncated'!$B:$B,$B103,'ASETTW Untruncated'!$C:$C,$C103)</f>
        <v>1.8955711962507085</v>
      </c>
      <c r="L103" s="2">
        <f>SUMIFS('ASETTW Untruncated'!L:L,'ASETTW Untruncated'!$A:$A,$A103,'ASETTW Untruncated'!$B:$B,$B103,'ASETTW Untruncated'!$C:$C,$C103)</f>
        <v>1.7969253820180169</v>
      </c>
      <c r="M103" s="2">
        <f>SUMIFS('ASETTW Untruncated'!M:M,'ASETTW Untruncated'!$A:$A,$A103,'ASETTW Untruncated'!$B:$B,$B103,'ASETTW Untruncated'!$C:$C,$C103)</f>
        <v>1.7817945799147554</v>
      </c>
      <c r="N103" s="2">
        <f>SUMIFS('ASETTW Untruncated'!N:N,'ASETTW Untruncated'!$A:$A,$A103,'ASETTW Untruncated'!$B:$B,$B103,'ASETTW Untruncated'!$C:$C,$C103)</f>
        <v>1.7675340174303791</v>
      </c>
      <c r="O103" s="2">
        <f>SUMIFS('ASETTW Untruncated'!O:O,'ASETTW Untruncated'!$A:$A,$A103,'ASETTW Untruncated'!$B:$B,$B103,'ASETTW Untruncated'!$C:$C,$C103)</f>
        <v>1.8134846642060451</v>
      </c>
      <c r="P103" s="2">
        <f>SUMIFS('ASETTW Untruncated'!P:P,'ASETTW Untruncated'!$A:$A,$A103,'ASETTW Untruncated'!$B:$B,$B103,'ASETTW Untruncated'!$C:$C,$C103)</f>
        <v>1.7164526210118127</v>
      </c>
      <c r="Q103" s="2">
        <f>SUMIFS('ASETTW Untruncated'!Q:Q,'ASETTW Untruncated'!$A:$A,$A103,'ASETTW Untruncated'!$B:$B,$B103,'ASETTW Untruncated'!$C:$C,$C103)</f>
        <v>1.7252384738502524</v>
      </c>
      <c r="R103" s="2">
        <f>SUMIFS('ASETTW Untruncated'!R:R,'ASETTW Untruncated'!$A:$A,$A103,'ASETTW Untruncated'!$B:$B,$B103,'ASETTW Untruncated'!$C:$C,$C103)</f>
        <v>1.6973101527942045</v>
      </c>
      <c r="S103" s="2">
        <f>SUMIFS('ASETTW Untruncated'!S:S,'ASETTW Untruncated'!$A:$A,$A103,'ASETTW Untruncated'!$B:$B,$B103,'ASETTW Untruncated'!$C:$C,$C103)</f>
        <v>1.7611914386562009</v>
      </c>
      <c r="T103" s="2">
        <f>SUMIFS('ASETTW Untruncated'!T:T,'ASETTW Untruncated'!$A:$A,$A103,'ASETTW Untruncated'!$B:$B,$B103,'ASETTW Untruncated'!$C:$C,$C103)</f>
        <v>1.6358656228114343</v>
      </c>
      <c r="U103" s="2">
        <f>SUMIFS('ASETTW Untruncated'!U:U,'ASETTW Untruncated'!$A:$A,$A103,'ASETTW Untruncated'!$B:$B,$B103,'ASETTW Untruncated'!$C:$C,$C103)</f>
        <v>1.6563866098389393</v>
      </c>
      <c r="V103" s="2">
        <f>SUMIFS('ASETTW Untruncated'!V:V,'ASETTW Untruncated'!$A:$A,$A103,'ASETTW Untruncated'!$B:$B,$B103,'ASETTW Untruncated'!$C:$C,$C103)</f>
        <v>1.6255988683665668</v>
      </c>
      <c r="W103" s="2">
        <f>SUMIFS('ASETTW Untruncated'!W:W,'ASETTW Untruncated'!$A:$A,$A103,'ASETTW Untruncated'!$B:$B,$B103,'ASETTW Untruncated'!$C:$C,$C103)</f>
        <v>1.6955593941640694</v>
      </c>
    </row>
    <row r="104" spans="1:23" x14ac:dyDescent="0.45">
      <c r="A104" t="s">
        <v>133</v>
      </c>
      <c r="B104" t="s">
        <v>17</v>
      </c>
      <c r="C104" t="s">
        <v>33</v>
      </c>
      <c r="D104">
        <f>SUMIFS('ASETTW Untruncated'!D:D,'ASETTW Untruncated'!$A:$A,$A104,'ASETTW Untruncated'!$B:$B,$B104,'ASETTW Untruncated'!$C:$C,$C104)</f>
        <v>2.0534983759790344</v>
      </c>
      <c r="E104">
        <f>SUMIFS('ASETTW Untruncated'!E:E,'ASETTW Untruncated'!$A:$A,$A104,'ASETTW Untruncated'!$B:$B,$B104,'ASETTW Untruncated'!$C:$C,$C104)</f>
        <v>1.8990990189211776</v>
      </c>
      <c r="F104">
        <f>SUMIFS('ASETTW Untruncated'!F:F,'ASETTW Untruncated'!$A:$A,$A104,'ASETTW Untruncated'!$B:$B,$B104,'ASETTW Untruncated'!$C:$C,$C104)</f>
        <v>1.8830774322805568</v>
      </c>
      <c r="G104">
        <f>SUMIFS('ASETTW Untruncated'!G:G,'ASETTW Untruncated'!$A:$A,$A104,'ASETTW Untruncated'!$B:$B,$B104,'ASETTW Untruncated'!$C:$C,$C104)</f>
        <v>1.8473105252595359</v>
      </c>
      <c r="H104">
        <f>SUMIFS('ASETTW Untruncated'!H:H,'ASETTW Untruncated'!$A:$A,$A104,'ASETTW Untruncated'!$B:$B,$B104,'ASETTW Untruncated'!$C:$C,$C104)</f>
        <v>1.9110309282243994</v>
      </c>
      <c r="I104">
        <f>SUMIFS('ASETTW Untruncated'!I:I,'ASETTW Untruncated'!$A:$A,$A104,'ASETTW Untruncated'!$B:$B,$B104,'ASETTW Untruncated'!$C:$C,$C104)</f>
        <v>1.7991780506429556</v>
      </c>
      <c r="J104">
        <f>SUMIFS('ASETTW Untruncated'!J:J,'ASETTW Untruncated'!$A:$A,$A104,'ASETTW Untruncated'!$B:$B,$B104,'ASETTW Untruncated'!$C:$C,$C104)</f>
        <v>1.774739801246344</v>
      </c>
      <c r="K104">
        <f>SUMIFS('ASETTW Untruncated'!K:K,'ASETTW Untruncated'!$A:$A,$A104,'ASETTW Untruncated'!$B:$B,$B104,'ASETTW Untruncated'!$C:$C,$C104)</f>
        <v>1.761022072526355</v>
      </c>
      <c r="L104">
        <f>SUMIFS('ASETTW Untruncated'!L:L,'ASETTW Untruncated'!$A:$A,$A104,'ASETTW Untruncated'!$B:$B,$B104,'ASETTW Untruncated'!$C:$C,$C104)</f>
        <v>1.8016154500115209</v>
      </c>
      <c r="M104">
        <f>SUMIFS('ASETTW Untruncated'!M:M,'ASETTW Untruncated'!$A:$A,$A104,'ASETTW Untruncated'!$B:$B,$B104,'ASETTW Untruncated'!$C:$C,$C104)</f>
        <v>1.7111728673162756</v>
      </c>
      <c r="N104">
        <f>SUMIFS('ASETTW Untruncated'!N:N,'ASETTW Untruncated'!$A:$A,$A104,'ASETTW Untruncated'!$B:$B,$B104,'ASETTW Untruncated'!$C:$C,$C104)</f>
        <v>1.6839313834077656</v>
      </c>
      <c r="O104">
        <f>SUMIFS('ASETTW Untruncated'!O:O,'ASETTW Untruncated'!$A:$A,$A104,'ASETTW Untruncated'!$B:$B,$B104,'ASETTW Untruncated'!$C:$C,$C104)</f>
        <v>1.6829320164174182</v>
      </c>
      <c r="P104">
        <f>SUMIFS('ASETTW Untruncated'!P:P,'ASETTW Untruncated'!$A:$A,$A104,'ASETTW Untruncated'!$B:$B,$B104,'ASETTW Untruncated'!$C:$C,$C104)</f>
        <v>1.718517224804202</v>
      </c>
      <c r="Q104">
        <f>SUMIFS('ASETTW Untruncated'!Q:Q,'ASETTW Untruncated'!$A:$A,$A104,'ASETTW Untruncated'!$B:$B,$B104,'ASETTW Untruncated'!$C:$C,$C104)</f>
        <v>1.645294587605286</v>
      </c>
      <c r="R104">
        <f>SUMIFS('ASETTW Untruncated'!R:R,'ASETTW Untruncated'!$A:$A,$A104,'ASETTW Untruncated'!$B:$B,$B104,'ASETTW Untruncated'!$C:$C,$C104)</f>
        <v>1.6161694756177312</v>
      </c>
      <c r="S104">
        <f>SUMIFS('ASETTW Untruncated'!S:S,'ASETTW Untruncated'!$A:$A,$A104,'ASETTW Untruncated'!$B:$B,$B104,'ASETTW Untruncated'!$C:$C,$C104)</f>
        <v>1.6240098115107902</v>
      </c>
      <c r="T104">
        <f>SUMIFS('ASETTW Untruncated'!T:T,'ASETTW Untruncated'!$A:$A,$A104,'ASETTW Untruncated'!$B:$B,$B104,'ASETTW Untruncated'!$C:$C,$C104)</f>
        <v>1.634727825562623</v>
      </c>
      <c r="U104">
        <f>SUMIFS('ASETTW Untruncated'!U:U,'ASETTW Untruncated'!$A:$A,$A104,'ASETTW Untruncated'!$B:$B,$B104,'ASETTW Untruncated'!$C:$C,$C104)</f>
        <v>1.5797937214949462</v>
      </c>
      <c r="V104">
        <f>SUMIFS('ASETTW Untruncated'!V:V,'ASETTW Untruncated'!$A:$A,$A104,'ASETTW Untruncated'!$B:$B,$B104,'ASETTW Untruncated'!$C:$C,$C104)</f>
        <v>1.5475170197808708</v>
      </c>
      <c r="W104">
        <f>SUMIFS('ASETTW Untruncated'!W:W,'ASETTW Untruncated'!$A:$A,$A104,'ASETTW Untruncated'!$B:$B,$B104,'ASETTW Untruncated'!$C:$C,$C104)</f>
        <v>1.5650374540793563</v>
      </c>
    </row>
    <row r="105" spans="1:23" s="2" customFormat="1" x14ac:dyDescent="0.45">
      <c r="D105" s="2">
        <f>SUMIFS('ASETTW Untruncated'!D:D,'ASETTW Untruncated'!$A:$A,$A105,'ASETTW Untruncated'!$B:$B,$B105,'ASETTW Untruncated'!$C:$C,$C105)</f>
        <v>0</v>
      </c>
      <c r="E105" s="2">
        <f>SUMIFS('ASETTW Untruncated'!E:E,'ASETTW Untruncated'!$A:$A,$A105,'ASETTW Untruncated'!$B:$B,$B105,'ASETTW Untruncated'!$C:$C,$C105)</f>
        <v>0</v>
      </c>
      <c r="F105" s="2">
        <f>SUMIFS('ASETTW Untruncated'!F:F,'ASETTW Untruncated'!$A:$A,$A105,'ASETTW Untruncated'!$B:$B,$B105,'ASETTW Untruncated'!$C:$C,$C105)</f>
        <v>0</v>
      </c>
      <c r="G105" s="2">
        <f>SUMIFS('ASETTW Untruncated'!G:G,'ASETTW Untruncated'!$A:$A,$A105,'ASETTW Untruncated'!$B:$B,$B105,'ASETTW Untruncated'!$C:$C,$C105)</f>
        <v>0</v>
      </c>
      <c r="H105" s="2">
        <f>SUMIFS('ASETTW Untruncated'!H:H,'ASETTW Untruncated'!$A:$A,$A105,'ASETTW Untruncated'!$B:$B,$B105,'ASETTW Untruncated'!$C:$C,$C105)</f>
        <v>0</v>
      </c>
      <c r="I105" s="2">
        <f>SUMIFS('ASETTW Untruncated'!I:I,'ASETTW Untruncated'!$A:$A,$A105,'ASETTW Untruncated'!$B:$B,$B105,'ASETTW Untruncated'!$C:$C,$C105)</f>
        <v>0</v>
      </c>
      <c r="J105" s="2">
        <f>SUMIFS('ASETTW Untruncated'!J:J,'ASETTW Untruncated'!$A:$A,$A105,'ASETTW Untruncated'!$B:$B,$B105,'ASETTW Untruncated'!$C:$C,$C105)</f>
        <v>0</v>
      </c>
      <c r="K105" s="2">
        <f>SUMIFS('ASETTW Untruncated'!K:K,'ASETTW Untruncated'!$A:$A,$A105,'ASETTW Untruncated'!$B:$B,$B105,'ASETTW Untruncated'!$C:$C,$C105)</f>
        <v>0</v>
      </c>
      <c r="L105" s="2">
        <f>SUMIFS('ASETTW Untruncated'!L:L,'ASETTW Untruncated'!$A:$A,$A105,'ASETTW Untruncated'!$B:$B,$B105,'ASETTW Untruncated'!$C:$C,$C105)</f>
        <v>0</v>
      </c>
      <c r="M105" s="2">
        <f>SUMIFS('ASETTW Untruncated'!M:M,'ASETTW Untruncated'!$A:$A,$A105,'ASETTW Untruncated'!$B:$B,$B105,'ASETTW Untruncated'!$C:$C,$C105)</f>
        <v>0</v>
      </c>
      <c r="N105" s="2">
        <f>SUMIFS('ASETTW Untruncated'!N:N,'ASETTW Untruncated'!$A:$A,$A105,'ASETTW Untruncated'!$B:$B,$B105,'ASETTW Untruncated'!$C:$C,$C105)</f>
        <v>0</v>
      </c>
      <c r="O105" s="2">
        <f>SUMIFS('ASETTW Untruncated'!O:O,'ASETTW Untruncated'!$A:$A,$A105,'ASETTW Untruncated'!$B:$B,$B105,'ASETTW Untruncated'!$C:$C,$C105)</f>
        <v>0</v>
      </c>
      <c r="P105" s="2">
        <f>SUMIFS('ASETTW Untruncated'!P:P,'ASETTW Untruncated'!$A:$A,$A105,'ASETTW Untruncated'!$B:$B,$B105,'ASETTW Untruncated'!$C:$C,$C105)</f>
        <v>0</v>
      </c>
      <c r="Q105" s="2">
        <f>SUMIFS('ASETTW Untruncated'!Q:Q,'ASETTW Untruncated'!$A:$A,$A105,'ASETTW Untruncated'!$B:$B,$B105,'ASETTW Untruncated'!$C:$C,$C105)</f>
        <v>0</v>
      </c>
      <c r="R105" s="2">
        <f>SUMIFS('ASETTW Untruncated'!R:R,'ASETTW Untruncated'!$A:$A,$A105,'ASETTW Untruncated'!$B:$B,$B105,'ASETTW Untruncated'!$C:$C,$C105)</f>
        <v>0</v>
      </c>
      <c r="S105" s="2">
        <f>SUMIFS('ASETTW Untruncated'!S:S,'ASETTW Untruncated'!$A:$A,$A105,'ASETTW Untruncated'!$B:$B,$B105,'ASETTW Untruncated'!$C:$C,$C105)</f>
        <v>0</v>
      </c>
      <c r="T105" s="2">
        <f>SUMIFS('ASETTW Untruncated'!T:T,'ASETTW Untruncated'!$A:$A,$A105,'ASETTW Untruncated'!$B:$B,$B105,'ASETTW Untruncated'!$C:$C,$C105)</f>
        <v>0</v>
      </c>
      <c r="U105" s="2">
        <f>SUMIFS('ASETTW Untruncated'!U:U,'ASETTW Untruncated'!$A:$A,$A105,'ASETTW Untruncated'!$B:$B,$B105,'ASETTW Untruncated'!$C:$C,$C105)</f>
        <v>0</v>
      </c>
      <c r="V105" s="2">
        <f>SUMIFS('ASETTW Untruncated'!V:V,'ASETTW Untruncated'!$A:$A,$A105,'ASETTW Untruncated'!$B:$B,$B105,'ASETTW Untruncated'!$C:$C,$C105)</f>
        <v>0</v>
      </c>
      <c r="W105" s="2">
        <f>SUMIFS('ASETTW Untruncated'!W:W,'ASETTW Untruncated'!$A:$A,$A105,'ASETTW Untruncated'!$B:$B,$B105,'ASETTW Untruncated'!$C:$C,$C105)</f>
        <v>0</v>
      </c>
    </row>
    <row r="106" spans="1:23" s="2" customFormat="1" x14ac:dyDescent="0.45">
      <c r="A106" s="2" t="s">
        <v>49</v>
      </c>
      <c r="B106" s="2" t="s">
        <v>32</v>
      </c>
      <c r="C106" s="2" t="s">
        <v>23</v>
      </c>
      <c r="D106" s="2">
        <f>SUMIFS('ASETTW Untruncated'!D:D,'ASETTW Untruncated'!$A:$A,$A106,'ASETTW Untruncated'!$B:$B,$B106,'ASETTW Untruncated'!$C:$C,$C106)</f>
        <v>2.0033309365766643</v>
      </c>
      <c r="E106" s="2">
        <f>SUMIFS('ASETTW Untruncated'!E:E,'ASETTW Untruncated'!$A:$A,$A106,'ASETTW Untruncated'!$B:$B,$B106,'ASETTW Untruncated'!$C:$C,$C106)</f>
        <v>2.0124207968138061</v>
      </c>
      <c r="F106" s="2">
        <f>SUMIFS('ASETTW Untruncated'!F:F,'ASETTW Untruncated'!$A:$A,$A106,'ASETTW Untruncated'!$B:$B,$B106,'ASETTW Untruncated'!$C:$C,$C106)</f>
        <v>1.9598833051402644</v>
      </c>
      <c r="G106" s="2">
        <f>SUMIFS('ASETTW Untruncated'!G:G,'ASETTW Untruncated'!$A:$A,$A106,'ASETTW Untruncated'!$B:$B,$B106,'ASETTW Untruncated'!$C:$C,$C106)</f>
        <v>2.0351775297281463</v>
      </c>
      <c r="H106" s="2">
        <f>SUMIFS('ASETTW Untruncated'!H:H,'ASETTW Untruncated'!$A:$A,$A106,'ASETTW Untruncated'!$B:$B,$B106,'ASETTW Untruncated'!$C:$C,$C106)</f>
        <v>1.9049036745410233</v>
      </c>
      <c r="I106" s="2">
        <f>SUMIFS('ASETTW Untruncated'!I:I,'ASETTW Untruncated'!$A:$A,$A106,'ASETTW Untruncated'!$B:$B,$B106,'ASETTW Untruncated'!$C:$C,$C106)</f>
        <v>1.9253220677790712</v>
      </c>
      <c r="J106" s="2">
        <f>SUMIFS('ASETTW Untruncated'!J:J,'ASETTW Untruncated'!$A:$A,$A106,'ASETTW Untruncated'!$B:$B,$B106,'ASETTW Untruncated'!$C:$C,$C106)</f>
        <v>1.8743636313776593</v>
      </c>
      <c r="K106" s="2">
        <f>SUMIFS('ASETTW Untruncated'!K:K,'ASETTW Untruncated'!$A:$A,$A106,'ASETTW Untruncated'!$B:$B,$B106,'ASETTW Untruncated'!$C:$C,$C106)</f>
        <v>1.9557077729787105</v>
      </c>
      <c r="L106" s="2">
        <f>SUMIFS('ASETTW Untruncated'!L:L,'ASETTW Untruncated'!$A:$A,$A106,'ASETTW Untruncated'!$B:$B,$B106,'ASETTW Untruncated'!$C:$C,$C106)</f>
        <v>1.8149435922851673</v>
      </c>
      <c r="M106" s="2">
        <f>SUMIFS('ASETTW Untruncated'!M:M,'ASETTW Untruncated'!$A:$A,$A106,'ASETTW Untruncated'!$B:$B,$B106,'ASETTW Untruncated'!$C:$C,$C106)</f>
        <v>1.8388816244385107</v>
      </c>
      <c r="N106" s="2">
        <f>SUMIFS('ASETTW Untruncated'!N:N,'ASETTW Untruncated'!$A:$A,$A106,'ASETTW Untruncated'!$B:$B,$B106,'ASETTW Untruncated'!$C:$C,$C106)</f>
        <v>1.7939560230007794</v>
      </c>
      <c r="O106" s="2">
        <f>SUMIFS('ASETTW Untruncated'!O:O,'ASETTW Untruncated'!$A:$A,$A106,'ASETTW Untruncated'!$B:$B,$B106,'ASETTW Untruncated'!$C:$C,$C106)</f>
        <v>1.8763162031821632</v>
      </c>
      <c r="P106" s="2">
        <f>SUMIFS('ASETTW Untruncated'!P:P,'ASETTW Untruncated'!$A:$A,$A106,'ASETTW Untruncated'!$B:$B,$B106,'ASETTW Untruncated'!$C:$C,$C106)</f>
        <v>1.7524040314741967</v>
      </c>
      <c r="Q106" s="2">
        <f>SUMIFS('ASETTW Untruncated'!Q:Q,'ASETTW Untruncated'!$A:$A,$A106,'ASETTW Untruncated'!$B:$B,$B106,'ASETTW Untruncated'!$C:$C,$C106)</f>
        <v>1.7808153888260574</v>
      </c>
      <c r="R106" s="2">
        <f>SUMIFS('ASETTW Untruncated'!R:R,'ASETTW Untruncated'!$A:$A,$A106,'ASETTW Untruncated'!$B:$B,$B106,'ASETTW Untruncated'!$C:$C,$C106)</f>
        <v>1.7381505547794014</v>
      </c>
      <c r="S106" s="2">
        <f>SUMIFS('ASETTW Untruncated'!S:S,'ASETTW Untruncated'!$A:$A,$A106,'ASETTW Untruncated'!$B:$B,$B106,'ASETTW Untruncated'!$C:$C,$C106)</f>
        <v>1.8226875232112139</v>
      </c>
      <c r="T106" s="2">
        <f>SUMIFS('ASETTW Untruncated'!T:T,'ASETTW Untruncated'!$A:$A,$A106,'ASETTW Untruncated'!$B:$B,$B106,'ASETTW Untruncated'!$C:$C,$C106)</f>
        <v>1.6791689539855672</v>
      </c>
      <c r="U106" s="2">
        <f>SUMIFS('ASETTW Untruncated'!U:U,'ASETTW Untruncated'!$A:$A,$A106,'ASETTW Untruncated'!$B:$B,$B106,'ASETTW Untruncated'!$C:$C,$C106)</f>
        <v>1.7161275915932905</v>
      </c>
      <c r="V106" s="2">
        <f>SUMIFS('ASETTW Untruncated'!V:V,'ASETTW Untruncated'!$A:$A,$A106,'ASETTW Untruncated'!$B:$B,$B106,'ASETTW Untruncated'!$C:$C,$C106)</f>
        <v>1.6730174756190002</v>
      </c>
      <c r="W106" s="2">
        <f>SUMIFS('ASETTW Untruncated'!W:W,'ASETTW Untruncated'!$A:$A,$A106,'ASETTW Untruncated'!$B:$B,$B106,'ASETTW Untruncated'!$C:$C,$C106)</f>
        <v>1.7607123281120221</v>
      </c>
    </row>
    <row r="107" spans="1:23" s="2" customFormat="1" x14ac:dyDescent="0.45">
      <c r="D107" s="2">
        <f>SUMIFS('ASETTW Untruncated'!D:D,'ASETTW Untruncated'!$A:$A,$A107,'ASETTW Untruncated'!$B:$B,$B107,'ASETTW Untruncated'!$C:$C,$C107)</f>
        <v>0</v>
      </c>
      <c r="E107" s="2">
        <f>SUMIFS('ASETTW Untruncated'!E:E,'ASETTW Untruncated'!$A:$A,$A107,'ASETTW Untruncated'!$B:$B,$B107,'ASETTW Untruncated'!$C:$C,$C107)</f>
        <v>0</v>
      </c>
      <c r="F107" s="2">
        <f>SUMIFS('ASETTW Untruncated'!F:F,'ASETTW Untruncated'!$A:$A,$A107,'ASETTW Untruncated'!$B:$B,$B107,'ASETTW Untruncated'!$C:$C,$C107)</f>
        <v>0</v>
      </c>
      <c r="G107" s="2">
        <f>SUMIFS('ASETTW Untruncated'!G:G,'ASETTW Untruncated'!$A:$A,$A107,'ASETTW Untruncated'!$B:$B,$B107,'ASETTW Untruncated'!$C:$C,$C107)</f>
        <v>0</v>
      </c>
      <c r="H107" s="2">
        <f>SUMIFS('ASETTW Untruncated'!H:H,'ASETTW Untruncated'!$A:$A,$A107,'ASETTW Untruncated'!$B:$B,$B107,'ASETTW Untruncated'!$C:$C,$C107)</f>
        <v>0</v>
      </c>
      <c r="I107" s="2">
        <f>SUMIFS('ASETTW Untruncated'!I:I,'ASETTW Untruncated'!$A:$A,$A107,'ASETTW Untruncated'!$B:$B,$B107,'ASETTW Untruncated'!$C:$C,$C107)</f>
        <v>0</v>
      </c>
      <c r="J107" s="2">
        <f>SUMIFS('ASETTW Untruncated'!J:J,'ASETTW Untruncated'!$A:$A,$A107,'ASETTW Untruncated'!$B:$B,$B107,'ASETTW Untruncated'!$C:$C,$C107)</f>
        <v>0</v>
      </c>
      <c r="K107" s="2">
        <f>SUMIFS('ASETTW Untruncated'!K:K,'ASETTW Untruncated'!$A:$A,$A107,'ASETTW Untruncated'!$B:$B,$B107,'ASETTW Untruncated'!$C:$C,$C107)</f>
        <v>0</v>
      </c>
      <c r="L107" s="2">
        <f>SUMIFS('ASETTW Untruncated'!L:L,'ASETTW Untruncated'!$A:$A,$A107,'ASETTW Untruncated'!$B:$B,$B107,'ASETTW Untruncated'!$C:$C,$C107)</f>
        <v>0</v>
      </c>
      <c r="M107" s="2">
        <f>SUMIFS('ASETTW Untruncated'!M:M,'ASETTW Untruncated'!$A:$A,$A107,'ASETTW Untruncated'!$B:$B,$B107,'ASETTW Untruncated'!$C:$C,$C107)</f>
        <v>0</v>
      </c>
      <c r="N107" s="2">
        <f>SUMIFS('ASETTW Untruncated'!N:N,'ASETTW Untruncated'!$A:$A,$A107,'ASETTW Untruncated'!$B:$B,$B107,'ASETTW Untruncated'!$C:$C,$C107)</f>
        <v>0</v>
      </c>
      <c r="O107" s="2">
        <f>SUMIFS('ASETTW Untruncated'!O:O,'ASETTW Untruncated'!$A:$A,$A107,'ASETTW Untruncated'!$B:$B,$B107,'ASETTW Untruncated'!$C:$C,$C107)</f>
        <v>0</v>
      </c>
      <c r="P107" s="2">
        <f>SUMIFS('ASETTW Untruncated'!P:P,'ASETTW Untruncated'!$A:$A,$A107,'ASETTW Untruncated'!$B:$B,$B107,'ASETTW Untruncated'!$C:$C,$C107)</f>
        <v>0</v>
      </c>
      <c r="Q107" s="2">
        <f>SUMIFS('ASETTW Untruncated'!Q:Q,'ASETTW Untruncated'!$A:$A,$A107,'ASETTW Untruncated'!$B:$B,$B107,'ASETTW Untruncated'!$C:$C,$C107)</f>
        <v>0</v>
      </c>
      <c r="R107" s="2">
        <f>SUMIFS('ASETTW Untruncated'!R:R,'ASETTW Untruncated'!$A:$A,$A107,'ASETTW Untruncated'!$B:$B,$B107,'ASETTW Untruncated'!$C:$C,$C107)</f>
        <v>0</v>
      </c>
      <c r="S107" s="2">
        <f>SUMIFS('ASETTW Untruncated'!S:S,'ASETTW Untruncated'!$A:$A,$A107,'ASETTW Untruncated'!$B:$B,$B107,'ASETTW Untruncated'!$C:$C,$C107)</f>
        <v>0</v>
      </c>
      <c r="T107" s="2">
        <f>SUMIFS('ASETTW Untruncated'!T:T,'ASETTW Untruncated'!$A:$A,$A107,'ASETTW Untruncated'!$B:$B,$B107,'ASETTW Untruncated'!$C:$C,$C107)</f>
        <v>0</v>
      </c>
      <c r="U107" s="2">
        <f>SUMIFS('ASETTW Untruncated'!U:U,'ASETTW Untruncated'!$A:$A,$A107,'ASETTW Untruncated'!$B:$B,$B107,'ASETTW Untruncated'!$C:$C,$C107)</f>
        <v>0</v>
      </c>
      <c r="V107" s="2">
        <f>SUMIFS('ASETTW Untruncated'!V:V,'ASETTW Untruncated'!$A:$A,$A107,'ASETTW Untruncated'!$B:$B,$B107,'ASETTW Untruncated'!$C:$C,$C107)</f>
        <v>0</v>
      </c>
      <c r="W107" s="2">
        <f>SUMIFS('ASETTW Untruncated'!W:W,'ASETTW Untruncated'!$A:$A,$A107,'ASETTW Untruncated'!$B:$B,$B107,'ASETTW Untruncated'!$C:$C,$C107)</f>
        <v>0</v>
      </c>
    </row>
    <row r="108" spans="1:23" s="2" customFormat="1" x14ac:dyDescent="0.45">
      <c r="A108" s="2" t="s">
        <v>46</v>
      </c>
      <c r="B108" s="2" t="s">
        <v>17</v>
      </c>
      <c r="C108" s="2" t="s">
        <v>44</v>
      </c>
      <c r="D108" s="2">
        <f>SUMIFS('ASETTW Untruncated'!D:D,'ASETTW Untruncated'!$A:$A,$A108,'ASETTW Untruncated'!$B:$B,$B108,'ASETTW Untruncated'!$C:$C,$C108)</f>
        <v>2.0178092816531401</v>
      </c>
      <c r="E108" s="2">
        <f>SUMIFS('ASETTW Untruncated'!E:E,'ASETTW Untruncated'!$A:$A,$A108,'ASETTW Untruncated'!$B:$B,$B108,'ASETTW Untruncated'!$C:$C,$C108)</f>
        <v>2.0459503353499433</v>
      </c>
      <c r="F108" s="2">
        <f>SUMIFS('ASETTW Untruncated'!F:F,'ASETTW Untruncated'!$A:$A,$A108,'ASETTW Untruncated'!$B:$B,$B108,'ASETTW Untruncated'!$C:$C,$C108)</f>
        <v>1.9973947959778813</v>
      </c>
      <c r="G108" s="2">
        <f>SUMIFS('ASETTW Untruncated'!G:G,'ASETTW Untruncated'!$A:$A,$A108,'ASETTW Untruncated'!$B:$B,$B108,'ASETTW Untruncated'!$C:$C,$C108)</f>
        <v>2.0854805632285482</v>
      </c>
      <c r="H108" s="2">
        <f>SUMIFS('ASETTW Untruncated'!H:H,'ASETTW Untruncated'!$A:$A,$A108,'ASETTW Untruncated'!$B:$B,$B108,'ASETTW Untruncated'!$C:$C,$C108)</f>
        <v>1.9110413660177779</v>
      </c>
      <c r="I108" s="2">
        <f>SUMIFS('ASETTW Untruncated'!I:I,'ASETTW Untruncated'!$A:$A,$A108,'ASETTW Untruncated'!$B:$B,$B108,'ASETTW Untruncated'!$C:$C,$C108)</f>
        <v>1.9472634250172407</v>
      </c>
      <c r="J108" s="2">
        <f>SUMIFS('ASETTW Untruncated'!J:J,'ASETTW Untruncated'!$A:$A,$A108,'ASETTW Untruncated'!$B:$B,$B108,'ASETTW Untruncated'!$C:$C,$C108)</f>
        <v>1.9011913005574932</v>
      </c>
      <c r="K108" s="2">
        <f>SUMIFS('ASETTW Untruncated'!K:K,'ASETTW Untruncated'!$A:$A,$A108,'ASETTW Untruncated'!$B:$B,$B108,'ASETTW Untruncated'!$C:$C,$C108)</f>
        <v>1.9915821199376791</v>
      </c>
      <c r="L108" s="2">
        <f>SUMIFS('ASETTW Untruncated'!L:L,'ASETTW Untruncated'!$A:$A,$A108,'ASETTW Untruncated'!$B:$B,$B108,'ASETTW Untruncated'!$C:$C,$C108)</f>
        <v>1.8320300015345155</v>
      </c>
      <c r="M108" s="2">
        <f>SUMIFS('ASETTW Untruncated'!M:M,'ASETTW Untruncated'!$A:$A,$A108,'ASETTW Untruncated'!$B:$B,$B108,'ASETTW Untruncated'!$C:$C,$C108)</f>
        <v>1.871866370341152</v>
      </c>
      <c r="N108" s="2">
        <f>SUMIFS('ASETTW Untruncated'!N:N,'ASETTW Untruncated'!$A:$A,$A108,'ASETTW Untruncated'!$B:$B,$B108,'ASETTW Untruncated'!$C:$C,$C108)</f>
        <v>1.8296191521252294</v>
      </c>
      <c r="O108" s="2">
        <f>SUMIFS('ASETTW Untruncated'!O:O,'ASETTW Untruncated'!$A:$A,$A108,'ASETTW Untruncated'!$B:$B,$B108,'ASETTW Untruncated'!$C:$C,$C108)</f>
        <v>1.9197405389184157</v>
      </c>
      <c r="P108" s="2">
        <f>SUMIFS('ASETTW Untruncated'!P:P,'ASETTW Untruncated'!$A:$A,$A108,'ASETTW Untruncated'!$B:$B,$B108,'ASETTW Untruncated'!$C:$C,$C108)</f>
        <v>1.7586463222886444</v>
      </c>
      <c r="Q108" s="2">
        <f>SUMIFS('ASETTW Untruncated'!Q:Q,'ASETTW Untruncated'!$A:$A,$A108,'ASETTW Untruncated'!$B:$B,$B108,'ASETTW Untruncated'!$C:$C,$C108)</f>
        <v>1.8035596105964482</v>
      </c>
      <c r="R108" s="2">
        <f>SUMIFS('ASETTW Untruncated'!R:R,'ASETTW Untruncated'!$A:$A,$A108,'ASETTW Untruncated'!$B:$B,$B108,'ASETTW Untruncated'!$C:$C,$C108)</f>
        <v>1.7621601879756723</v>
      </c>
      <c r="S108" s="2">
        <f>SUMIFS('ASETTW Untruncated'!S:S,'ASETTW Untruncated'!$A:$A,$A108,'ASETTW Untruncated'!$B:$B,$B108,'ASETTW Untruncated'!$C:$C,$C108)</f>
        <v>1.8529803273786596</v>
      </c>
      <c r="T108" s="2">
        <f>SUMIFS('ASETTW Untruncated'!T:T,'ASETTW Untruncated'!$A:$A,$A108,'ASETTW Untruncated'!$B:$B,$B108,'ASETTW Untruncated'!$C:$C,$C108)</f>
        <v>1.7004698129511588</v>
      </c>
      <c r="U108" s="2">
        <f>SUMIFS('ASETTW Untruncated'!U:U,'ASETTW Untruncated'!$A:$A,$A108,'ASETTW Untruncated'!$B:$B,$B108,'ASETTW Untruncated'!$C:$C,$C108)</f>
        <v>1.7464007138417963</v>
      </c>
      <c r="V108" s="2">
        <f>SUMIFS('ASETTW Untruncated'!V:V,'ASETTW Untruncated'!$A:$A,$A108,'ASETTW Untruncated'!$B:$B,$B108,'ASETTW Untruncated'!$C:$C,$C108)</f>
        <v>1.7089349890651824</v>
      </c>
      <c r="W108" s="2">
        <f>SUMIFS('ASETTW Untruncated'!W:W,'ASETTW Untruncated'!$A:$A,$A108,'ASETTW Untruncated'!$B:$B,$B108,'ASETTW Untruncated'!$C:$C,$C108)</f>
        <v>1.797101266718607</v>
      </c>
    </row>
    <row r="109" spans="1:23" s="2" customFormat="1" x14ac:dyDescent="0.45">
      <c r="A109" s="2" t="s">
        <v>139</v>
      </c>
      <c r="B109" s="2" t="s">
        <v>17</v>
      </c>
      <c r="C109" s="2" t="s">
        <v>18</v>
      </c>
      <c r="D109" s="2">
        <f>SUMIFS('ASETTW Untruncated'!D:D,'ASETTW Untruncated'!$A:$A,$A109,'ASETTW Untruncated'!$B:$B,$B109,'ASETTW Untruncated'!$C:$C,$C109)</f>
        <v>2.0406211092341699</v>
      </c>
      <c r="E109" s="2">
        <f>SUMIFS('ASETTW Untruncated'!E:E,'ASETTW Untruncated'!$A:$A,$A109,'ASETTW Untruncated'!$B:$B,$B109,'ASETTW Untruncated'!$C:$C,$C109)</f>
        <v>2.0406717120200382</v>
      </c>
      <c r="F109" s="2">
        <f>SUMIFS('ASETTW Untruncated'!F:F,'ASETTW Untruncated'!$A:$A,$A109,'ASETTW Untruncated'!$B:$B,$B109,'ASETTW Untruncated'!$C:$C,$C109)</f>
        <v>1.9893254712694068</v>
      </c>
      <c r="G109" s="2">
        <f>SUMIFS('ASETTW Untruncated'!G:G,'ASETTW Untruncated'!$A:$A,$A109,'ASETTW Untruncated'!$B:$B,$B109,'ASETTW Untruncated'!$C:$C,$C109)</f>
        <v>2.0569118170271516</v>
      </c>
      <c r="H109" s="2">
        <f>SUMIFS('ASETTW Untruncated'!H:H,'ASETTW Untruncated'!$A:$A,$A109,'ASETTW Untruncated'!$B:$B,$B109,'ASETTW Untruncated'!$C:$C,$C109)</f>
        <v>1.9302530356117173</v>
      </c>
      <c r="I109" s="2">
        <f>SUMIFS('ASETTW Untruncated'!I:I,'ASETTW Untruncated'!$A:$A,$A109,'ASETTW Untruncated'!$B:$B,$B109,'ASETTW Untruncated'!$C:$C,$C109)</f>
        <v>1.9415840473275905</v>
      </c>
      <c r="J109" s="2">
        <f>SUMIFS('ASETTW Untruncated'!J:J,'ASETTW Untruncated'!$A:$A,$A109,'ASETTW Untruncated'!$B:$B,$B109,'ASETTW Untruncated'!$C:$C,$C109)</f>
        <v>1.8929282740771221</v>
      </c>
      <c r="K109" s="2">
        <f>SUMIFS('ASETTW Untruncated'!K:K,'ASETTW Untruncated'!$A:$A,$A109,'ASETTW Untruncated'!$B:$B,$B109,'ASETTW Untruncated'!$C:$C,$C109)</f>
        <v>1.9642166401648342</v>
      </c>
      <c r="L109" s="2">
        <f>SUMIFS('ASETTW Untruncated'!L:L,'ASETTW Untruncated'!$A:$A,$A109,'ASETTW Untruncated'!$B:$B,$B109,'ASETTW Untruncated'!$C:$C,$C109)</f>
        <v>1.8331689542025837</v>
      </c>
      <c r="M109" s="2">
        <f>SUMIFS('ASETTW Untruncated'!M:M,'ASETTW Untruncated'!$A:$A,$A109,'ASETTW Untruncated'!$B:$B,$B109,'ASETTW Untruncated'!$C:$C,$C109)</f>
        <v>1.8446750825957896</v>
      </c>
      <c r="N109" s="2">
        <f>SUMIFS('ASETTW Untruncated'!N:N,'ASETTW Untruncated'!$A:$A,$A109,'ASETTW Untruncated'!$B:$B,$B109,'ASETTW Untruncated'!$C:$C,$C109)</f>
        <v>1.8059658273585217</v>
      </c>
      <c r="O109" s="2">
        <f>SUMIFS('ASETTW Untruncated'!O:O,'ASETTW Untruncated'!$A:$A,$A109,'ASETTW Untruncated'!$B:$B,$B109,'ASETTW Untruncated'!$C:$C,$C109)</f>
        <v>1.8726655610923224</v>
      </c>
      <c r="P109" s="2">
        <f>SUMIFS('ASETTW Untruncated'!P:P,'ASETTW Untruncated'!$A:$A,$A109,'ASETTW Untruncated'!$B:$B,$B109,'ASETTW Untruncated'!$C:$C,$C109)</f>
        <v>1.7687223100708107</v>
      </c>
      <c r="Q109" s="2">
        <f>SUMIFS('ASETTW Untruncated'!Q:Q,'ASETTW Untruncated'!$A:$A,$A109,'ASETTW Untruncated'!$B:$B,$B109,'ASETTW Untruncated'!$C:$C,$C109)</f>
        <v>1.7841036943985107</v>
      </c>
      <c r="R109" s="2">
        <f>SUMIFS('ASETTW Untruncated'!R:R,'ASETTW Untruncated'!$A:$A,$A109,'ASETTW Untruncated'!$B:$B,$B109,'ASETTW Untruncated'!$C:$C,$C109)</f>
        <v>1.7484452255832792</v>
      </c>
      <c r="S109" s="2">
        <f>SUMIFS('ASETTW Untruncated'!S:S,'ASETTW Untruncated'!$A:$A,$A109,'ASETTW Untruncated'!$B:$B,$B109,'ASETTW Untruncated'!$C:$C,$C109)</f>
        <v>1.8164483531528806</v>
      </c>
      <c r="T109" s="2">
        <f>SUMIFS('ASETTW Untruncated'!T:T,'ASETTW Untruncated'!$A:$A,$A109,'ASETTW Untruncated'!$B:$B,$B109,'ASETTW Untruncated'!$C:$C,$C109)</f>
        <v>1.7018061785271239</v>
      </c>
      <c r="U109" s="2">
        <f>SUMIFS('ASETTW Untruncated'!U:U,'ASETTW Untruncated'!$A:$A,$A109,'ASETTW Untruncated'!$B:$B,$B109,'ASETTW Untruncated'!$C:$C,$C109)</f>
        <v>1.7252705023979211</v>
      </c>
      <c r="V109" s="2">
        <f>SUMIFS('ASETTW Untruncated'!V:V,'ASETTW Untruncated'!$A:$A,$A109,'ASETTW Untruncated'!$B:$B,$B109,'ASETTW Untruncated'!$C:$C,$C109)</f>
        <v>1.6899042117632903</v>
      </c>
      <c r="W109" s="2">
        <f>SUMIFS('ASETTW Untruncated'!W:W,'ASETTW Untruncated'!$A:$A,$A109,'ASETTW Untruncated'!$B:$B,$B109,'ASETTW Untruncated'!$C:$C,$C109)</f>
        <v>1.7614409030118818</v>
      </c>
    </row>
    <row r="110" spans="1:23" s="2" customFormat="1" x14ac:dyDescent="0.45">
      <c r="A110" s="2" t="s">
        <v>145</v>
      </c>
      <c r="B110" s="2" t="s">
        <v>34</v>
      </c>
      <c r="C110" s="2" t="s">
        <v>44</v>
      </c>
      <c r="D110" s="2">
        <f>SUMIFS('ASETTW Untruncated'!D:D,'ASETTW Untruncated'!$A:$A,$A110,'ASETTW Untruncated'!$B:$B,$B110,'ASETTW Untruncated'!$C:$C,$C110)</f>
        <v>2.0453409221757113</v>
      </c>
      <c r="E110" s="2">
        <f>SUMIFS('ASETTW Untruncated'!E:E,'ASETTW Untruncated'!$A:$A,$A110,'ASETTW Untruncated'!$B:$B,$B110,'ASETTW Untruncated'!$C:$C,$C110)</f>
        <v>2.0259291138787057</v>
      </c>
      <c r="F110" s="2">
        <f>SUMIFS('ASETTW Untruncated'!F:F,'ASETTW Untruncated'!$A:$A,$A110,'ASETTW Untruncated'!$B:$B,$B110,'ASETTW Untruncated'!$C:$C,$C110)</f>
        <v>1.9815960230386884</v>
      </c>
      <c r="G110" s="2">
        <f>SUMIFS('ASETTW Untruncated'!G:G,'ASETTW Untruncated'!$A:$A,$A110,'ASETTW Untruncated'!$B:$B,$B110,'ASETTW Untruncated'!$C:$C,$C110)</f>
        <v>2.0431010311123439</v>
      </c>
      <c r="H110" s="2">
        <f>SUMIFS('ASETTW Untruncated'!H:H,'ASETTW Untruncated'!$A:$A,$A110,'ASETTW Untruncated'!$B:$B,$B110,'ASETTW Untruncated'!$C:$C,$C110)</f>
        <v>1.9353426862082916</v>
      </c>
      <c r="I110" s="2">
        <f>SUMIFS('ASETTW Untruncated'!I:I,'ASETTW Untruncated'!$A:$A,$A110,'ASETTW Untruncated'!$B:$B,$B110,'ASETTW Untruncated'!$C:$C,$C110)</f>
        <v>1.9367557589122779</v>
      </c>
      <c r="J110" s="2">
        <f>SUMIFS('ASETTW Untruncated'!J:J,'ASETTW Untruncated'!$A:$A,$A110,'ASETTW Untruncated'!$B:$B,$B110,'ASETTW Untruncated'!$C:$C,$C110)</f>
        <v>1.8895471022685435</v>
      </c>
      <c r="K110" s="2">
        <f>SUMIFS('ASETTW Untruncated'!K:K,'ASETTW Untruncated'!$A:$A,$A110,'ASETTW Untruncated'!$B:$B,$B110,'ASETTW Untruncated'!$C:$C,$C110)</f>
        <v>1.9612832382489136</v>
      </c>
      <c r="L110" s="2">
        <f>SUMIFS('ASETTW Untruncated'!L:L,'ASETTW Untruncated'!$A:$A,$A110,'ASETTW Untruncated'!$B:$B,$B110,'ASETTW Untruncated'!$C:$C,$C110)</f>
        <v>1.8391747781526173</v>
      </c>
      <c r="M110" s="2">
        <f>SUMIFS('ASETTW Untruncated'!M:M,'ASETTW Untruncated'!$A:$A,$A110,'ASETTW Untruncated'!$B:$B,$B110,'ASETTW Untruncated'!$C:$C,$C110)</f>
        <v>1.8561819302942757</v>
      </c>
      <c r="N110" s="2">
        <f>SUMIFS('ASETTW Untruncated'!N:N,'ASETTW Untruncated'!$A:$A,$A110,'ASETTW Untruncated'!$B:$B,$B110,'ASETTW Untruncated'!$C:$C,$C110)</f>
        <v>1.8068167139129359</v>
      </c>
      <c r="O110" s="2">
        <f>SUMIFS('ASETTW Untruncated'!O:O,'ASETTW Untruncated'!$A:$A,$A110,'ASETTW Untruncated'!$B:$B,$B110,'ASETTW Untruncated'!$C:$C,$C110)</f>
        <v>1.8851507472888018</v>
      </c>
      <c r="P110" s="2">
        <f>SUMIFS('ASETTW Untruncated'!P:P,'ASETTW Untruncated'!$A:$A,$A110,'ASETTW Untruncated'!$B:$B,$B110,'ASETTW Untruncated'!$C:$C,$C110)</f>
        <v>1.7661097335699623</v>
      </c>
      <c r="Q110" s="2">
        <f>SUMIFS('ASETTW Untruncated'!Q:Q,'ASETTW Untruncated'!$A:$A,$A110,'ASETTW Untruncated'!$B:$B,$B110,'ASETTW Untruncated'!$C:$C,$C110)</f>
        <v>1.7853106033167807</v>
      </c>
      <c r="R110" s="2">
        <f>SUMIFS('ASETTW Untruncated'!R:R,'ASETTW Untruncated'!$A:$A,$A110,'ASETTW Untruncated'!$B:$B,$B110,'ASETTW Untruncated'!$C:$C,$C110)</f>
        <v>1.742832377937038</v>
      </c>
      <c r="S110" s="2">
        <f>SUMIFS('ASETTW Untruncated'!S:S,'ASETTW Untruncated'!$A:$A,$A110,'ASETTW Untruncated'!$B:$B,$B110,'ASETTW Untruncated'!$C:$C,$C110)</f>
        <v>1.8195179259057661</v>
      </c>
      <c r="T110" s="2">
        <f>SUMIFS('ASETTW Untruncated'!T:T,'ASETTW Untruncated'!$A:$A,$A110,'ASETTW Untruncated'!$B:$B,$B110,'ASETTW Untruncated'!$C:$C,$C110)</f>
        <v>1.7039023360029559</v>
      </c>
      <c r="U110" s="2">
        <f>SUMIFS('ASETTW Untruncated'!U:U,'ASETTW Untruncated'!$A:$A,$A110,'ASETTW Untruncated'!$B:$B,$B110,'ASETTW Untruncated'!$C:$C,$C110)</f>
        <v>1.7225290390352863</v>
      </c>
      <c r="V110" s="2">
        <f>SUMIFS('ASETTW Untruncated'!V:V,'ASETTW Untruncated'!$A:$A,$A110,'ASETTW Untruncated'!$B:$B,$B110,'ASETTW Untruncated'!$C:$C,$C110)</f>
        <v>1.686226600407035</v>
      </c>
      <c r="W110" s="2">
        <f>SUMIFS('ASETTW Untruncated'!W:W,'ASETTW Untruncated'!$A:$A,$A110,'ASETTW Untruncated'!$B:$B,$B110,'ASETTW Untruncated'!$C:$C,$C110)</f>
        <v>1.7603217000907816</v>
      </c>
    </row>
    <row r="111" spans="1:23" x14ac:dyDescent="0.45">
      <c r="A111" t="s">
        <v>48</v>
      </c>
      <c r="B111" t="s">
        <v>129</v>
      </c>
      <c r="C111" t="s">
        <v>20</v>
      </c>
      <c r="D111">
        <f>SUMIFS('ASETTW Untruncated'!D:D,'ASETTW Untruncated'!$A:$A,$A111,'ASETTW Untruncated'!$B:$B,$B111,'ASETTW Untruncated'!$C:$C,$C111)</f>
        <v>2.0187827747783489</v>
      </c>
      <c r="E111">
        <f>SUMIFS('ASETTW Untruncated'!E:E,'ASETTW Untruncated'!$A:$A,$A111,'ASETTW Untruncated'!$B:$B,$B111,'ASETTW Untruncated'!$C:$C,$C111)</f>
        <v>2.0477619551169517</v>
      </c>
      <c r="F111">
        <f>SUMIFS('ASETTW Untruncated'!F:F,'ASETTW Untruncated'!$A:$A,$A111,'ASETTW Untruncated'!$B:$B,$B111,'ASETTW Untruncated'!$C:$C,$C111)</f>
        <v>2.0206755241505072</v>
      </c>
      <c r="G111">
        <f>SUMIFS('ASETTW Untruncated'!G:G,'ASETTW Untruncated'!$A:$A,$A111,'ASETTW Untruncated'!$B:$B,$B111,'ASETTW Untruncated'!$C:$C,$C111)</f>
        <v>2.098375735430642</v>
      </c>
      <c r="H111">
        <f>SUMIFS('ASETTW Untruncated'!H:H,'ASETTW Untruncated'!$A:$A,$A111,'ASETTW Untruncated'!$B:$B,$B111,'ASETTW Untruncated'!$C:$C,$C111)</f>
        <v>1.9161878553762939</v>
      </c>
      <c r="I111">
        <f>SUMIFS('ASETTW Untruncated'!I:I,'ASETTW Untruncated'!$A:$A,$A111,'ASETTW Untruncated'!$B:$B,$B111,'ASETTW Untruncated'!$C:$C,$C111)</f>
        <v>1.9442342947565971</v>
      </c>
      <c r="J111">
        <f>SUMIFS('ASETTW Untruncated'!J:J,'ASETTW Untruncated'!$A:$A,$A111,'ASETTW Untruncated'!$B:$B,$B111,'ASETTW Untruncated'!$C:$C,$C111)</f>
        <v>1.9245143890116105</v>
      </c>
      <c r="K111">
        <f>SUMIFS('ASETTW Untruncated'!K:K,'ASETTW Untruncated'!$A:$A,$A111,'ASETTW Untruncated'!$B:$B,$B111,'ASETTW Untruncated'!$C:$C,$C111)</f>
        <v>1.999258195922391</v>
      </c>
      <c r="L111">
        <f>SUMIFS('ASETTW Untruncated'!L:L,'ASETTW Untruncated'!$A:$A,$A111,'ASETTW Untruncated'!$B:$B,$B111,'ASETTW Untruncated'!$C:$C,$C111)</f>
        <v>1.8412912122793754</v>
      </c>
      <c r="M111">
        <f>SUMIFS('ASETTW Untruncated'!M:M,'ASETTW Untruncated'!$A:$A,$A111,'ASETTW Untruncated'!$B:$B,$B111,'ASETTW Untruncated'!$C:$C,$C111)</f>
        <v>1.872461433937443</v>
      </c>
      <c r="N111">
        <f>SUMIFS('ASETTW Untruncated'!N:N,'ASETTW Untruncated'!$A:$A,$A111,'ASETTW Untruncated'!$B:$B,$B111,'ASETTW Untruncated'!$C:$C,$C111)</f>
        <v>1.8544530685608369</v>
      </c>
      <c r="O111">
        <f>SUMIFS('ASETTW Untruncated'!O:O,'ASETTW Untruncated'!$A:$A,$A111,'ASETTW Untruncated'!$B:$B,$B111,'ASETTW Untruncated'!$C:$C,$C111)</f>
        <v>1.9298294121215636</v>
      </c>
      <c r="P111">
        <f>SUMIFS('ASETTW Untruncated'!P:P,'ASETTW Untruncated'!$A:$A,$A111,'ASETTW Untruncated'!$B:$B,$B111,'ASETTW Untruncated'!$C:$C,$C111)</f>
        <v>1.7681256091835382</v>
      </c>
      <c r="Q111">
        <f>SUMIFS('ASETTW Untruncated'!Q:Q,'ASETTW Untruncated'!$A:$A,$A111,'ASETTW Untruncated'!$B:$B,$B111,'ASETTW Untruncated'!$C:$C,$C111)</f>
        <v>1.8035063313731516</v>
      </c>
      <c r="R111">
        <f>SUMIFS('ASETTW Untruncated'!R:R,'ASETTW Untruncated'!$A:$A,$A111,'ASETTW Untruncated'!$B:$B,$B111,'ASETTW Untruncated'!$C:$C,$C111)</f>
        <v>1.7861141734833839</v>
      </c>
      <c r="S111">
        <f>SUMIFS('ASETTW Untruncated'!S:S,'ASETTW Untruncated'!$A:$A,$A111,'ASETTW Untruncated'!$B:$B,$B111,'ASETTW Untruncated'!$C:$C,$C111)</f>
        <v>1.8619358676765867</v>
      </c>
      <c r="T111">
        <f>SUMIFS('ASETTW Untruncated'!T:T,'ASETTW Untruncated'!$A:$A,$A111,'ASETTW Untruncated'!$B:$B,$B111,'ASETTW Untruncated'!$C:$C,$C111)</f>
        <v>1.699774099611876</v>
      </c>
      <c r="U111">
        <f>SUMIFS('ASETTW Untruncated'!U:U,'ASETTW Untruncated'!$A:$A,$A111,'ASETTW Untruncated'!$B:$B,$B111,'ASETTW Untruncated'!$C:$C,$C111)</f>
        <v>1.7433774441678969</v>
      </c>
      <c r="V111">
        <f>SUMIFS('ASETTW Untruncated'!V:V,'ASETTW Untruncated'!$A:$A,$A111,'ASETTW Untruncated'!$B:$B,$B111,'ASETTW Untruncated'!$C:$C,$C111)</f>
        <v>1.7214883180339122</v>
      </c>
      <c r="W111">
        <f>SUMIFS('ASETTW Untruncated'!W:W,'ASETTW Untruncated'!$A:$A,$A111,'ASETTW Untruncated'!$B:$B,$B111,'ASETTW Untruncated'!$C:$C,$C111)</f>
        <v>1.8012275410825065</v>
      </c>
    </row>
    <row r="112" spans="1:23" s="2" customFormat="1" x14ac:dyDescent="0.45">
      <c r="A112" s="2" t="s">
        <v>59</v>
      </c>
      <c r="B112" s="2" t="s">
        <v>32</v>
      </c>
      <c r="C112" s="2" t="s">
        <v>23</v>
      </c>
      <c r="D112" s="2">
        <f>SUMIFS('ASETTW Untruncated'!D:D,'ASETTW Untruncated'!$A:$A,$A112,'ASETTW Untruncated'!$B:$B,$B112,'ASETTW Untruncated'!$C:$C,$C112)</f>
        <v>2.0411070082020193</v>
      </c>
      <c r="E112" s="2">
        <f>SUMIFS('ASETTW Untruncated'!E:E,'ASETTW Untruncated'!$A:$A,$A112,'ASETTW Untruncated'!$B:$B,$B112,'ASETTW Untruncated'!$C:$C,$C112)</f>
        <v>2.0356795327872841</v>
      </c>
      <c r="F112" s="2">
        <f>SUMIFS('ASETTW Untruncated'!F:F,'ASETTW Untruncated'!$A:$A,$A112,'ASETTW Untruncated'!$B:$B,$B112,'ASETTW Untruncated'!$C:$C,$C112)</f>
        <v>1.9903098882180885</v>
      </c>
      <c r="G112" s="2">
        <f>SUMIFS('ASETTW Untruncated'!G:G,'ASETTW Untruncated'!$A:$A,$A112,'ASETTW Untruncated'!$B:$B,$B112,'ASETTW Untruncated'!$C:$C,$C112)</f>
        <v>2.0534683496219222</v>
      </c>
      <c r="H112" s="2">
        <f>SUMIFS('ASETTW Untruncated'!H:H,'ASETTW Untruncated'!$A:$A,$A112,'ASETTW Untruncated'!$B:$B,$B112,'ASETTW Untruncated'!$C:$C,$C112)</f>
        <v>1.9352477325339283</v>
      </c>
      <c r="I112" s="2">
        <f>SUMIFS('ASETTW Untruncated'!I:I,'ASETTW Untruncated'!$A:$A,$A112,'ASETTW Untruncated'!$B:$B,$B112,'ASETTW Untruncated'!$C:$C,$C112)</f>
        <v>1.942620432332163</v>
      </c>
      <c r="J112" s="2">
        <f>SUMIFS('ASETTW Untruncated'!J:J,'ASETTW Untruncated'!$A:$A,$A112,'ASETTW Untruncated'!$B:$B,$B112,'ASETTW Untruncated'!$C:$C,$C112)</f>
        <v>1.8986379719998994</v>
      </c>
      <c r="K112" s="2">
        <f>SUMIFS('ASETTW Untruncated'!K:K,'ASETTW Untruncated'!$A:$A,$A112,'ASETTW Untruncated'!$B:$B,$B112,'ASETTW Untruncated'!$C:$C,$C112)</f>
        <v>1.9698124416508114</v>
      </c>
      <c r="L112" s="2">
        <f>SUMIFS('ASETTW Untruncated'!L:L,'ASETTW Untruncated'!$A:$A,$A112,'ASETTW Untruncated'!$B:$B,$B112,'ASETTW Untruncated'!$C:$C,$C112)</f>
        <v>1.8429412082065728</v>
      </c>
      <c r="M112" s="2">
        <f>SUMIFS('ASETTW Untruncated'!M:M,'ASETTW Untruncated'!$A:$A,$A112,'ASETTW Untruncated'!$B:$B,$B112,'ASETTW Untruncated'!$C:$C,$C112)</f>
        <v>1.8531286095566626</v>
      </c>
      <c r="N112" s="2">
        <f>SUMIFS('ASETTW Untruncated'!N:N,'ASETTW Untruncated'!$A:$A,$A112,'ASETTW Untruncated'!$B:$B,$B112,'ASETTW Untruncated'!$C:$C,$C112)</f>
        <v>1.8145195836259345</v>
      </c>
      <c r="O112" s="2">
        <f>SUMIFS('ASETTW Untruncated'!O:O,'ASETTW Untruncated'!$A:$A,$A112,'ASETTW Untruncated'!$B:$B,$B112,'ASETTW Untruncated'!$C:$C,$C112)</f>
        <v>1.8864334447111015</v>
      </c>
      <c r="P112" s="2">
        <f>SUMIFS('ASETTW Untruncated'!P:P,'ASETTW Untruncated'!$A:$A,$A112,'ASETTW Untruncated'!$B:$B,$B112,'ASETTW Untruncated'!$C:$C,$C112)</f>
        <v>1.7723088676164325</v>
      </c>
      <c r="Q112" s="2">
        <f>SUMIFS('ASETTW Untruncated'!Q:Q,'ASETTW Untruncated'!$A:$A,$A112,'ASETTW Untruncated'!$B:$B,$B112,'ASETTW Untruncated'!$C:$C,$C112)</f>
        <v>1.7967407990131747</v>
      </c>
      <c r="R112" s="2">
        <f>SUMIFS('ASETTW Untruncated'!R:R,'ASETTW Untruncated'!$A:$A,$A112,'ASETTW Untruncated'!$B:$B,$B112,'ASETTW Untruncated'!$C:$C,$C112)</f>
        <v>1.7531499549084004</v>
      </c>
      <c r="S112" s="2">
        <f>SUMIFS('ASETTW Untruncated'!S:S,'ASETTW Untruncated'!$A:$A,$A112,'ASETTW Untruncated'!$B:$B,$B112,'ASETTW Untruncated'!$C:$C,$C112)</f>
        <v>1.8341462614252078</v>
      </c>
      <c r="T112" s="2">
        <f>SUMIFS('ASETTW Untruncated'!T:T,'ASETTW Untruncated'!$A:$A,$A112,'ASETTW Untruncated'!$B:$B,$B112,'ASETTW Untruncated'!$C:$C,$C112)</f>
        <v>1.6940333730228856</v>
      </c>
      <c r="U112" s="2">
        <f>SUMIFS('ASETTW Untruncated'!U:U,'ASETTW Untruncated'!$A:$A,$A112,'ASETTW Untruncated'!$B:$B,$B112,'ASETTW Untruncated'!$C:$C,$C112)</f>
        <v>1.7281132053714818</v>
      </c>
      <c r="V112" s="2">
        <f>SUMIFS('ASETTW Untruncated'!V:V,'ASETTW Untruncated'!$A:$A,$A112,'ASETTW Untruncated'!$B:$B,$B112,'ASETTW Untruncated'!$C:$C,$C112)</f>
        <v>1.6839606210072786</v>
      </c>
      <c r="W112" s="2">
        <f>SUMIFS('ASETTW Untruncated'!W:W,'ASETTW Untruncated'!$A:$A,$A112,'ASETTW Untruncated'!$B:$B,$B112,'ASETTW Untruncated'!$C:$C,$C112)</f>
        <v>1.7694382013780963</v>
      </c>
    </row>
    <row r="113" spans="1:23" s="28" customFormat="1" x14ac:dyDescent="0.45">
      <c r="A113" s="28" t="s">
        <v>223</v>
      </c>
      <c r="B113" s="28" t="s">
        <v>34</v>
      </c>
      <c r="C113" s="28" t="s">
        <v>20</v>
      </c>
      <c r="D113" s="28">
        <f>SUMIFS('ASETTW Untruncated'!D:D,'ASETTW Untruncated'!$A:$A,$A113,'ASETTW Untruncated'!$B:$B,$B113,'ASETTW Untruncated'!$C:$C,$C113)</f>
        <v>2.2956921661293879</v>
      </c>
      <c r="E113" s="28">
        <f>SUMIFS('ASETTW Untruncated'!E:E,'ASETTW Untruncated'!$A:$A,$A113,'ASETTW Untruncated'!$B:$B,$B113,'ASETTW Untruncated'!$C:$C,$C113)</f>
        <v>2.1530398839533045</v>
      </c>
      <c r="F113" s="28">
        <f>SUMIFS('ASETTW Untruncated'!F:F,'ASETTW Untruncated'!$A:$A,$A113,'ASETTW Untruncated'!$B:$B,$B113,'ASETTW Untruncated'!$C:$C,$C113)</f>
        <v>2.1705506435939848</v>
      </c>
      <c r="G113" s="28">
        <f>SUMIFS('ASETTW Untruncated'!G:G,'ASETTW Untruncated'!$A:$A,$A113,'ASETTW Untruncated'!$B:$B,$B113,'ASETTW Untruncated'!$C:$C,$C113)</f>
        <v>2.142686369806631</v>
      </c>
      <c r="H113" s="28">
        <f>SUMIFS('ASETTW Untruncated'!H:H,'ASETTW Untruncated'!$A:$A,$A113,'ASETTW Untruncated'!$B:$B,$B113,'ASETTW Untruncated'!$C:$C,$C113)</f>
        <v>2.1755715089524035</v>
      </c>
      <c r="I113" s="28">
        <f>SUMIFS('ASETTW Untruncated'!I:I,'ASETTW Untruncated'!$A:$A,$A113,'ASETTW Untruncated'!$B:$B,$B113,'ASETTW Untruncated'!$C:$C,$C113)</f>
        <v>2.050887746501433</v>
      </c>
      <c r="J113" s="28">
        <f>SUMIFS('ASETTW Untruncated'!J:J,'ASETTW Untruncated'!$A:$A,$A113,'ASETTW Untruncated'!$B:$B,$B113,'ASETTW Untruncated'!$C:$C,$C113)</f>
        <v>2.0692128178084928</v>
      </c>
      <c r="K113" s="28">
        <f>SUMIFS('ASETTW Untruncated'!K:K,'ASETTW Untruncated'!$A:$A,$A113,'ASETTW Untruncated'!$B:$B,$B113,'ASETTW Untruncated'!$C:$C,$C113)</f>
        <v>2.0499502510298857</v>
      </c>
      <c r="L113" s="28">
        <f>SUMIFS('ASETTW Untruncated'!L:L,'ASETTW Untruncated'!$A:$A,$A113,'ASETTW Untruncated'!$B:$B,$B113,'ASETTW Untruncated'!$C:$C,$C113)</f>
        <v>2.0641281061805339</v>
      </c>
      <c r="M113" s="28">
        <f>SUMIFS('ASETTW Untruncated'!M:M,'ASETTW Untruncated'!$A:$A,$A113,'ASETTW Untruncated'!$B:$B,$B113,'ASETTW Untruncated'!$C:$C,$C113)</f>
        <v>1.950059597061691</v>
      </c>
      <c r="N113" s="28">
        <f>SUMIFS('ASETTW Untruncated'!N:N,'ASETTW Untruncated'!$A:$A,$A113,'ASETTW Untruncated'!$B:$B,$B113,'ASETTW Untruncated'!$C:$C,$C113)</f>
        <v>1.9777199092207909</v>
      </c>
      <c r="O113" s="28">
        <f>SUMIFS('ASETTW Untruncated'!O:O,'ASETTW Untruncated'!$A:$A,$A113,'ASETTW Untruncated'!$B:$B,$B113,'ASETTW Untruncated'!$C:$C,$C113)</f>
        <v>1.9576806149277255</v>
      </c>
      <c r="P113" s="28">
        <f>SUMIFS('ASETTW Untruncated'!P:P,'ASETTW Untruncated'!$A:$A,$A113,'ASETTW Untruncated'!$B:$B,$B113,'ASETTW Untruncated'!$C:$C,$C113)</f>
        <v>1.9737320570664789</v>
      </c>
      <c r="Q113" s="28">
        <f>SUMIFS('ASETTW Untruncated'!Q:Q,'ASETTW Untruncated'!$A:$A,$A113,'ASETTW Untruncated'!$B:$B,$B113,'ASETTW Untruncated'!$C:$C,$C113)</f>
        <v>1.8865538666842636</v>
      </c>
      <c r="R113" s="28">
        <f>SUMIFS('ASETTW Untruncated'!R:R,'ASETTW Untruncated'!$A:$A,$A113,'ASETTW Untruncated'!$B:$B,$B113,'ASETTW Untruncated'!$C:$C,$C113)</f>
        <v>1.9015000619969615</v>
      </c>
      <c r="S113" s="28">
        <f>SUMIFS('ASETTW Untruncated'!S:S,'ASETTW Untruncated'!$A:$A,$A113,'ASETTW Untruncated'!$B:$B,$B113,'ASETTW Untruncated'!$C:$C,$C113)</f>
        <v>1.8995508998088821</v>
      </c>
      <c r="T113" s="28">
        <f>SUMIFS('ASETTW Untruncated'!T:T,'ASETTW Untruncated'!$A:$A,$A113,'ASETTW Untruncated'!$B:$B,$B113,'ASETTW Untruncated'!$C:$C,$C113)</f>
        <v>1.8844434587967969</v>
      </c>
      <c r="U113" s="28">
        <f>SUMIFS('ASETTW Untruncated'!U:U,'ASETTW Untruncated'!$A:$A,$A113,'ASETTW Untruncated'!$B:$B,$B113,'ASETTW Untruncated'!$C:$C,$C113)</f>
        <v>1.8143365696521132</v>
      </c>
      <c r="V113" s="28">
        <f>SUMIFS('ASETTW Untruncated'!V:V,'ASETTW Untruncated'!$A:$A,$A113,'ASETTW Untruncated'!$B:$B,$B113,'ASETTW Untruncated'!$C:$C,$C113)</f>
        <v>1.8245657109450262</v>
      </c>
      <c r="W113" s="28">
        <f>SUMIFS('ASETTW Untruncated'!W:W,'ASETTW Untruncated'!$A:$A,$A113,'ASETTW Untruncated'!$B:$B,$B113,'ASETTW Untruncated'!$C:$C,$C113)</f>
        <v>1.832369228313556</v>
      </c>
    </row>
    <row r="114" spans="1:23" s="2" customFormat="1" x14ac:dyDescent="0.45">
      <c r="A114" s="2" t="s">
        <v>40</v>
      </c>
      <c r="B114" s="2" t="s">
        <v>32</v>
      </c>
      <c r="C114" s="2" t="s">
        <v>44</v>
      </c>
      <c r="D114" s="2">
        <f>SUMIFS('ASETTW Untruncated'!D:D,'ASETTW Untruncated'!$A:$A,$A114,'ASETTW Untruncated'!$B:$B,$B114,'ASETTW Untruncated'!$C:$C,$C114)</f>
        <v>2.1178483714419425</v>
      </c>
      <c r="E114" s="2">
        <f>SUMIFS('ASETTW Untruncated'!E:E,'ASETTW Untruncated'!$A:$A,$A114,'ASETTW Untruncated'!$B:$B,$B114,'ASETTW Untruncated'!$C:$C,$C114)</f>
        <v>1.9806267868792631</v>
      </c>
      <c r="F114" s="2">
        <f>SUMIFS('ASETTW Untruncated'!F:F,'ASETTW Untruncated'!$A:$A,$A114,'ASETTW Untruncated'!$B:$B,$B114,'ASETTW Untruncated'!$C:$C,$C114)</f>
        <v>1.9566223901052171</v>
      </c>
      <c r="G114" s="2">
        <f>SUMIFS('ASETTW Untruncated'!G:G,'ASETTW Untruncated'!$A:$A,$A114,'ASETTW Untruncated'!$B:$B,$B114,'ASETTW Untruncated'!$C:$C,$C114)</f>
        <v>1.9400856561756841</v>
      </c>
      <c r="H114" s="2">
        <f>SUMIFS('ASETTW Untruncated'!H:H,'ASETTW Untruncated'!$A:$A,$A114,'ASETTW Untruncated'!$B:$B,$B114,'ASETTW Untruncated'!$C:$C,$C114)</f>
        <v>1.9920282585003957</v>
      </c>
      <c r="I114" s="2">
        <f>SUMIFS('ASETTW Untruncated'!I:I,'ASETTW Untruncated'!$A:$A,$A114,'ASETTW Untruncated'!$B:$B,$B114,'ASETTW Untruncated'!$C:$C,$C114)</f>
        <v>1.8837037246978139</v>
      </c>
      <c r="J114" s="2">
        <f>SUMIFS('ASETTW Untruncated'!J:J,'ASETTW Untruncated'!$A:$A,$A114,'ASETTW Untruncated'!$B:$B,$B114,'ASETTW Untruncated'!$C:$C,$C114)</f>
        <v>1.852953426709834</v>
      </c>
      <c r="K114" s="2">
        <f>SUMIFS('ASETTW Untruncated'!K:K,'ASETTW Untruncated'!$A:$A,$A114,'ASETTW Untruncated'!$B:$B,$B114,'ASETTW Untruncated'!$C:$C,$C114)</f>
        <v>1.8531581420994141</v>
      </c>
      <c r="L114" s="2">
        <f>SUMIFS('ASETTW Untruncated'!L:L,'ASETTW Untruncated'!$A:$A,$A114,'ASETTW Untruncated'!$B:$B,$B114,'ASETTW Untruncated'!$C:$C,$C114)</f>
        <v>1.8737801005466774</v>
      </c>
      <c r="M114" s="2">
        <f>SUMIFS('ASETTW Untruncated'!M:M,'ASETTW Untruncated'!$A:$A,$A114,'ASETTW Untruncated'!$B:$B,$B114,'ASETTW Untruncated'!$C:$C,$C114)</f>
        <v>1.7973582682653386</v>
      </c>
      <c r="N114" s="2">
        <f>SUMIFS('ASETTW Untruncated'!N:N,'ASETTW Untruncated'!$A:$A,$A114,'ASETTW Untruncated'!$B:$B,$B114,'ASETTW Untruncated'!$C:$C,$C114)</f>
        <v>1.7568745389045604</v>
      </c>
      <c r="O114" s="2">
        <f>SUMIFS('ASETTW Untruncated'!O:O,'ASETTW Untruncated'!$A:$A,$A114,'ASETTW Untruncated'!$B:$B,$B114,'ASETTW Untruncated'!$C:$C,$C114)</f>
        <v>1.7759785850754164</v>
      </c>
      <c r="P114" s="2">
        <f>SUMIFS('ASETTW Untruncated'!P:P,'ASETTW Untruncated'!$A:$A,$A114,'ASETTW Untruncated'!$B:$B,$B114,'ASETTW Untruncated'!$C:$C,$C114)</f>
        <v>1.7844292831208273</v>
      </c>
      <c r="Q114" s="2">
        <f>SUMIFS('ASETTW Untruncated'!Q:Q,'ASETTW Untruncated'!$A:$A,$A114,'ASETTW Untruncated'!$B:$B,$B114,'ASETTW Untruncated'!$C:$C,$C114)</f>
        <v>1.7273999477454565</v>
      </c>
      <c r="R114" s="2">
        <f>SUMIFS('ASETTW Untruncated'!R:R,'ASETTW Untruncated'!$A:$A,$A114,'ASETTW Untruncated'!$B:$B,$B114,'ASETTW Untruncated'!$C:$C,$C114)</f>
        <v>1.6819681203631442</v>
      </c>
      <c r="S114" s="2">
        <f>SUMIFS('ASETTW Untruncated'!S:S,'ASETTW Untruncated'!$A:$A,$A114,'ASETTW Untruncated'!$B:$B,$B114,'ASETTW Untruncated'!$C:$C,$C114)</f>
        <v>1.7123115291643178</v>
      </c>
      <c r="T114" s="2">
        <f>SUMIFS('ASETTW Untruncated'!T:T,'ASETTW Untruncated'!$A:$A,$A114,'ASETTW Untruncated'!$B:$B,$B114,'ASETTW Untruncated'!$C:$C,$C114)</f>
        <v>1.7097986073282694</v>
      </c>
      <c r="U114" s="2">
        <f>SUMIFS('ASETTW Untruncated'!U:U,'ASETTW Untruncated'!$A:$A,$A114,'ASETTW Untruncated'!$B:$B,$B114,'ASETTW Untruncated'!$C:$C,$C114)</f>
        <v>1.6721972098978179</v>
      </c>
      <c r="V114" s="2">
        <f>SUMIFS('ASETTW Untruncated'!V:V,'ASETTW Untruncated'!$A:$A,$A114,'ASETTW Untruncated'!$B:$B,$B114,'ASETTW Untruncated'!$C:$C,$C114)</f>
        <v>1.6231559382203002</v>
      </c>
      <c r="W114" s="2">
        <f>SUMIFS('ASETTW Untruncated'!W:W,'ASETTW Untruncated'!$A:$A,$A114,'ASETTW Untruncated'!$B:$B,$B114,'ASETTW Untruncated'!$C:$C,$C114)</f>
        <v>1.6634973322835622</v>
      </c>
    </row>
    <row r="115" spans="1:23" s="2" customFormat="1" x14ac:dyDescent="0.45">
      <c r="A115" s="2" t="s">
        <v>40</v>
      </c>
      <c r="B115" s="2" t="s">
        <v>38</v>
      </c>
      <c r="C115" s="2" t="s">
        <v>33</v>
      </c>
      <c r="D115" s="2">
        <f>SUMIFS('ASETTW Untruncated'!D:D,'ASETTW Untruncated'!$A:$A,$A115,'ASETTW Untruncated'!$B:$B,$B115,'ASETTW Untruncated'!$C:$C,$C115)</f>
        <v>2.1216171504055188</v>
      </c>
      <c r="E115" s="2">
        <f>SUMIFS('ASETTW Untruncated'!E:E,'ASETTW Untruncated'!$A:$A,$A115,'ASETTW Untruncated'!$B:$B,$B115,'ASETTW Untruncated'!$C:$C,$C115)</f>
        <v>2.0012388104393115</v>
      </c>
      <c r="F115" s="2">
        <f>SUMIFS('ASETTW Untruncated'!F:F,'ASETTW Untruncated'!$A:$A,$A115,'ASETTW Untruncated'!$B:$B,$B115,'ASETTW Untruncated'!$C:$C,$C115)</f>
        <v>1.9593257985160735</v>
      </c>
      <c r="G115" s="2">
        <f>SUMIFS('ASETTW Untruncated'!G:G,'ASETTW Untruncated'!$A:$A,$A115,'ASETTW Untruncated'!$B:$B,$B115,'ASETTW Untruncated'!$C:$C,$C115)</f>
        <v>1.9409644988555799</v>
      </c>
      <c r="H115" s="2">
        <f>SUMIFS('ASETTW Untruncated'!H:H,'ASETTW Untruncated'!$A:$A,$A115,'ASETTW Untruncated'!$B:$B,$B115,'ASETTW Untruncated'!$C:$C,$C115)</f>
        <v>1.9950387255594555</v>
      </c>
      <c r="I115" s="2">
        <f>SUMIFS('ASETTW Untruncated'!I:I,'ASETTW Untruncated'!$A:$A,$A115,'ASETTW Untruncated'!$B:$B,$B115,'ASETTW Untruncated'!$C:$C,$C115)</f>
        <v>1.8910161594582968</v>
      </c>
      <c r="J115" s="2">
        <f>SUMIFS('ASETTW Untruncated'!J:J,'ASETTW Untruncated'!$A:$A,$A115,'ASETTW Untruncated'!$B:$B,$B115,'ASETTW Untruncated'!$C:$C,$C115)</f>
        <v>1.8547314998464519</v>
      </c>
      <c r="K115" s="2">
        <f>SUMIFS('ASETTW Untruncated'!K:K,'ASETTW Untruncated'!$A:$A,$A115,'ASETTW Untruncated'!$B:$B,$B115,'ASETTW Untruncated'!$C:$C,$C115)</f>
        <v>1.8456821648694555</v>
      </c>
      <c r="L115" s="2">
        <f>SUMIFS('ASETTW Untruncated'!L:L,'ASETTW Untruncated'!$A:$A,$A115,'ASETTW Untruncated'!$B:$B,$B115,'ASETTW Untruncated'!$C:$C,$C115)</f>
        <v>1.8715411801571098</v>
      </c>
      <c r="M115" s="2">
        <f>SUMIFS('ASETTW Untruncated'!M:M,'ASETTW Untruncated'!$A:$A,$A115,'ASETTW Untruncated'!$B:$B,$B115,'ASETTW Untruncated'!$C:$C,$C115)</f>
        <v>1.7944794328091414</v>
      </c>
      <c r="N115" s="2">
        <f>SUMIFS('ASETTW Untruncated'!N:N,'ASETTW Untruncated'!$A:$A,$A115,'ASETTW Untruncated'!$B:$B,$B115,'ASETTW Untruncated'!$C:$C,$C115)</f>
        <v>1.753718198765791</v>
      </c>
      <c r="O115" s="2">
        <f>SUMIFS('ASETTW Untruncated'!O:O,'ASETTW Untruncated'!$A:$A,$A115,'ASETTW Untruncated'!$B:$B,$B115,'ASETTW Untruncated'!$C:$C,$C115)</f>
        <v>1.7607343959589181</v>
      </c>
      <c r="P115" s="2">
        <f>SUMIFS('ASETTW Untruncated'!P:P,'ASETTW Untruncated'!$A:$A,$A115,'ASETTW Untruncated'!$B:$B,$B115,'ASETTW Untruncated'!$C:$C,$C115)</f>
        <v>1.7836237598833145</v>
      </c>
      <c r="Q115" s="2">
        <f>SUMIFS('ASETTW Untruncated'!Q:Q,'ASETTW Untruncated'!$A:$A,$A115,'ASETTW Untruncated'!$B:$B,$B115,'ASETTW Untruncated'!$C:$C,$C115)</f>
        <v>1.723692276874119</v>
      </c>
      <c r="R115" s="2">
        <f>SUMIFS('ASETTW Untruncated'!R:R,'ASETTW Untruncated'!$A:$A,$A115,'ASETTW Untruncated'!$B:$B,$B115,'ASETTW Untruncated'!$C:$C,$C115)</f>
        <v>1.6810392069014226</v>
      </c>
      <c r="S115" s="2">
        <f>SUMIFS('ASETTW Untruncated'!S:S,'ASETTW Untruncated'!$A:$A,$A115,'ASETTW Untruncated'!$B:$B,$B115,'ASETTW Untruncated'!$C:$C,$C115)</f>
        <v>1.6982258144369304</v>
      </c>
      <c r="T115" s="2">
        <f>SUMIFS('ASETTW Untruncated'!T:T,'ASETTW Untruncated'!$A:$A,$A115,'ASETTW Untruncated'!$B:$B,$B115,'ASETTW Untruncated'!$C:$C,$C115)</f>
        <v>1.7005875724485495</v>
      </c>
      <c r="U115" s="2">
        <f>SUMIFS('ASETTW Untruncated'!U:U,'ASETTW Untruncated'!$A:$A,$A115,'ASETTW Untruncated'!$B:$B,$B115,'ASETTW Untruncated'!$C:$C,$C115)</f>
        <v>1.6582935143839408</v>
      </c>
      <c r="V115" s="2">
        <f>SUMIFS('ASETTW Untruncated'!V:V,'ASETTW Untruncated'!$A:$A,$A115,'ASETTW Untruncated'!$B:$B,$B115,'ASETTW Untruncated'!$C:$C,$C115)</f>
        <v>1.6138357444986615</v>
      </c>
      <c r="W115" s="2">
        <f>SUMIFS('ASETTW Untruncated'!W:W,'ASETTW Untruncated'!$A:$A,$A115,'ASETTW Untruncated'!$B:$B,$B115,'ASETTW Untruncated'!$C:$C,$C115)</f>
        <v>1.6391290723350056</v>
      </c>
    </row>
    <row r="116" spans="1:23" s="2" customFormat="1" x14ac:dyDescent="0.45">
      <c r="D116" s="2">
        <f>SUMIFS('ASETTW Untruncated'!D:D,'ASETTW Untruncated'!$A:$A,$A116,'ASETTW Untruncated'!$B:$B,$B116,'ASETTW Untruncated'!$C:$C,$C116)</f>
        <v>0</v>
      </c>
      <c r="E116" s="2">
        <f>SUMIFS('ASETTW Untruncated'!E:E,'ASETTW Untruncated'!$A:$A,$A116,'ASETTW Untruncated'!$B:$B,$B116,'ASETTW Untruncated'!$C:$C,$C116)</f>
        <v>0</v>
      </c>
      <c r="F116" s="2">
        <f>SUMIFS('ASETTW Untruncated'!F:F,'ASETTW Untruncated'!$A:$A,$A116,'ASETTW Untruncated'!$B:$B,$B116,'ASETTW Untruncated'!$C:$C,$C116)</f>
        <v>0</v>
      </c>
      <c r="G116" s="2">
        <f>SUMIFS('ASETTW Untruncated'!G:G,'ASETTW Untruncated'!$A:$A,$A116,'ASETTW Untruncated'!$B:$B,$B116,'ASETTW Untruncated'!$C:$C,$C116)</f>
        <v>0</v>
      </c>
      <c r="H116" s="2">
        <f>SUMIFS('ASETTW Untruncated'!H:H,'ASETTW Untruncated'!$A:$A,$A116,'ASETTW Untruncated'!$B:$B,$B116,'ASETTW Untruncated'!$C:$C,$C116)</f>
        <v>0</v>
      </c>
      <c r="I116" s="2">
        <f>SUMIFS('ASETTW Untruncated'!I:I,'ASETTW Untruncated'!$A:$A,$A116,'ASETTW Untruncated'!$B:$B,$B116,'ASETTW Untruncated'!$C:$C,$C116)</f>
        <v>0</v>
      </c>
      <c r="J116" s="2">
        <f>SUMIFS('ASETTW Untruncated'!J:J,'ASETTW Untruncated'!$A:$A,$A116,'ASETTW Untruncated'!$B:$B,$B116,'ASETTW Untruncated'!$C:$C,$C116)</f>
        <v>0</v>
      </c>
      <c r="K116" s="2">
        <f>SUMIFS('ASETTW Untruncated'!K:K,'ASETTW Untruncated'!$A:$A,$A116,'ASETTW Untruncated'!$B:$B,$B116,'ASETTW Untruncated'!$C:$C,$C116)</f>
        <v>0</v>
      </c>
      <c r="L116" s="2">
        <f>SUMIFS('ASETTW Untruncated'!L:L,'ASETTW Untruncated'!$A:$A,$A116,'ASETTW Untruncated'!$B:$B,$B116,'ASETTW Untruncated'!$C:$C,$C116)</f>
        <v>0</v>
      </c>
      <c r="M116" s="2">
        <f>SUMIFS('ASETTW Untruncated'!M:M,'ASETTW Untruncated'!$A:$A,$A116,'ASETTW Untruncated'!$B:$B,$B116,'ASETTW Untruncated'!$C:$C,$C116)</f>
        <v>0</v>
      </c>
      <c r="N116" s="2">
        <f>SUMIFS('ASETTW Untruncated'!N:N,'ASETTW Untruncated'!$A:$A,$A116,'ASETTW Untruncated'!$B:$B,$B116,'ASETTW Untruncated'!$C:$C,$C116)</f>
        <v>0</v>
      </c>
      <c r="O116" s="2">
        <f>SUMIFS('ASETTW Untruncated'!O:O,'ASETTW Untruncated'!$A:$A,$A116,'ASETTW Untruncated'!$B:$B,$B116,'ASETTW Untruncated'!$C:$C,$C116)</f>
        <v>0</v>
      </c>
      <c r="P116" s="2">
        <f>SUMIFS('ASETTW Untruncated'!P:P,'ASETTW Untruncated'!$A:$A,$A116,'ASETTW Untruncated'!$B:$B,$B116,'ASETTW Untruncated'!$C:$C,$C116)</f>
        <v>0</v>
      </c>
      <c r="Q116" s="2">
        <f>SUMIFS('ASETTW Untruncated'!Q:Q,'ASETTW Untruncated'!$A:$A,$A116,'ASETTW Untruncated'!$B:$B,$B116,'ASETTW Untruncated'!$C:$C,$C116)</f>
        <v>0</v>
      </c>
      <c r="R116" s="2">
        <f>SUMIFS('ASETTW Untruncated'!R:R,'ASETTW Untruncated'!$A:$A,$A116,'ASETTW Untruncated'!$B:$B,$B116,'ASETTW Untruncated'!$C:$C,$C116)</f>
        <v>0</v>
      </c>
      <c r="S116" s="2">
        <f>SUMIFS('ASETTW Untruncated'!S:S,'ASETTW Untruncated'!$A:$A,$A116,'ASETTW Untruncated'!$B:$B,$B116,'ASETTW Untruncated'!$C:$C,$C116)</f>
        <v>0</v>
      </c>
      <c r="T116" s="2">
        <f>SUMIFS('ASETTW Untruncated'!T:T,'ASETTW Untruncated'!$A:$A,$A116,'ASETTW Untruncated'!$B:$B,$B116,'ASETTW Untruncated'!$C:$C,$C116)</f>
        <v>0</v>
      </c>
      <c r="U116" s="2">
        <f>SUMIFS('ASETTW Untruncated'!U:U,'ASETTW Untruncated'!$A:$A,$A116,'ASETTW Untruncated'!$B:$B,$B116,'ASETTW Untruncated'!$C:$C,$C116)</f>
        <v>0</v>
      </c>
      <c r="V116" s="2">
        <f>SUMIFS('ASETTW Untruncated'!V:V,'ASETTW Untruncated'!$A:$A,$A116,'ASETTW Untruncated'!$B:$B,$B116,'ASETTW Untruncated'!$C:$C,$C116)</f>
        <v>0</v>
      </c>
      <c r="W116" s="2">
        <f>SUMIFS('ASETTW Untruncated'!W:W,'ASETTW Untruncated'!$A:$A,$A116,'ASETTW Untruncated'!$B:$B,$B116,'ASETTW Untruncated'!$C:$C,$C116)</f>
        <v>0</v>
      </c>
    </row>
    <row r="117" spans="1:23" s="2" customFormat="1" x14ac:dyDescent="0.45">
      <c r="A117" s="2" t="s">
        <v>139</v>
      </c>
      <c r="B117" s="2" t="s">
        <v>17</v>
      </c>
      <c r="C117" s="2" t="s">
        <v>15</v>
      </c>
      <c r="D117" s="2">
        <f>SUMIFS('ASETTW Untruncated'!D:D,'ASETTW Untruncated'!$A:$A,$A117,'ASETTW Untruncated'!$B:$B,$B117,'ASETTW Untruncated'!$C:$C,$C117)</f>
        <v>2.0988660261135483</v>
      </c>
      <c r="E117" s="2">
        <f>SUMIFS('ASETTW Untruncated'!E:E,'ASETTW Untruncated'!$A:$A,$A117,'ASETTW Untruncated'!$B:$B,$B117,'ASETTW Untruncated'!$C:$C,$C117)</f>
        <v>2.0930815366376638</v>
      </c>
      <c r="F117" s="2">
        <f>SUMIFS('ASETTW Untruncated'!F:F,'ASETTW Untruncated'!$A:$A,$A117,'ASETTW Untruncated'!$B:$B,$B117,'ASETTW Untruncated'!$C:$C,$C117)</f>
        <v>2.0467586860911928</v>
      </c>
      <c r="G117" s="2">
        <f>SUMIFS('ASETTW Untruncated'!G:G,'ASETTW Untruncated'!$A:$A,$A117,'ASETTW Untruncated'!$B:$B,$B117,'ASETTW Untruncated'!$C:$C,$C117)</f>
        <v>2.1093294934336586</v>
      </c>
      <c r="H117" s="2">
        <f>SUMIFS('ASETTW Untruncated'!H:H,'ASETTW Untruncated'!$A:$A,$A117,'ASETTW Untruncated'!$B:$B,$B117,'ASETTW Untruncated'!$C:$C,$C117)</f>
        <v>1.9914767472830162</v>
      </c>
      <c r="I117" s="2">
        <f>SUMIFS('ASETTW Untruncated'!I:I,'ASETTW Untruncated'!$A:$A,$A117,'ASETTW Untruncated'!$B:$B,$B117,'ASETTW Untruncated'!$C:$C,$C117)</f>
        <v>1.9967786203537405</v>
      </c>
      <c r="J117" s="2">
        <f>SUMIFS('ASETTW Untruncated'!J:J,'ASETTW Untruncated'!$A:$A,$A117,'ASETTW Untruncated'!$B:$B,$B117,'ASETTW Untruncated'!$C:$C,$C117)</f>
        <v>1.9529180625848386</v>
      </c>
      <c r="K117" s="2">
        <f>SUMIFS('ASETTW Untruncated'!K:K,'ASETTW Untruncated'!$A:$A,$A117,'ASETTW Untruncated'!$B:$B,$B117,'ASETTW Untruncated'!$C:$C,$C117)</f>
        <v>2.0191646140757809</v>
      </c>
      <c r="L117" s="2">
        <f>SUMIFS('ASETTW Untruncated'!L:L,'ASETTW Untruncated'!$A:$A,$A117,'ASETTW Untruncated'!$B:$B,$B117,'ASETTW Untruncated'!$C:$C,$C117)</f>
        <v>1.8923020944707762</v>
      </c>
      <c r="M117" s="2">
        <f>SUMIFS('ASETTW Untruncated'!M:M,'ASETTW Untruncated'!$A:$A,$A117,'ASETTW Untruncated'!$B:$B,$B117,'ASETTW Untruncated'!$C:$C,$C117)</f>
        <v>1.9013911571697442</v>
      </c>
      <c r="N117" s="2">
        <f>SUMIFS('ASETTW Untruncated'!N:N,'ASETTW Untruncated'!$A:$A,$A117,'ASETTW Untruncated'!$B:$B,$B117,'ASETTW Untruncated'!$C:$C,$C117)</f>
        <v>1.8643692518070236</v>
      </c>
      <c r="O117" s="2">
        <f>SUMIFS('ASETTW Untruncated'!O:O,'ASETTW Untruncated'!$A:$A,$A117,'ASETTW Untruncated'!$B:$B,$B117,'ASETTW Untruncated'!$C:$C,$C117)</f>
        <v>1.9294373960944562</v>
      </c>
      <c r="P117" s="2">
        <f>SUMIFS('ASETTW Untruncated'!P:P,'ASETTW Untruncated'!$A:$A,$A117,'ASETTW Untruncated'!$B:$B,$B117,'ASETTW Untruncated'!$C:$C,$C117)</f>
        <v>1.8251279854931439</v>
      </c>
      <c r="Q117" s="2">
        <f>SUMIFS('ASETTW Untruncated'!Q:Q,'ASETTW Untruncated'!$A:$A,$A117,'ASETTW Untruncated'!$B:$B,$B117,'ASETTW Untruncated'!$C:$C,$C117)</f>
        <v>1.8380629919677076</v>
      </c>
      <c r="R117" s="2">
        <f>SUMIFS('ASETTW Untruncated'!R:R,'ASETTW Untruncated'!$A:$A,$A117,'ASETTW Untruncated'!$B:$B,$B117,'ASETTW Untruncated'!$C:$C,$C117)</f>
        <v>1.8046428287156502</v>
      </c>
      <c r="S117" s="2">
        <f>SUMIFS('ASETTW Untruncated'!S:S,'ASETTW Untruncated'!$A:$A,$A117,'ASETTW Untruncated'!$B:$B,$B117,'ASETTW Untruncated'!$C:$C,$C117)</f>
        <v>1.8701230974376839</v>
      </c>
      <c r="T117" s="2">
        <f>SUMIFS('ASETTW Untruncated'!T:T,'ASETTW Untruncated'!$A:$A,$A117,'ASETTW Untruncated'!$B:$B,$B117,'ASETTW Untruncated'!$C:$C,$C117)</f>
        <v>1.7572042551480518</v>
      </c>
      <c r="U117" s="2">
        <f>SUMIFS('ASETTW Untruncated'!U:U,'ASETTW Untruncated'!$A:$A,$A117,'ASETTW Untruncated'!$B:$B,$B117,'ASETTW Untruncated'!$C:$C,$C117)</f>
        <v>1.7763365399385818</v>
      </c>
      <c r="V117" s="2">
        <f>SUMIFS('ASETTW Untruncated'!V:V,'ASETTW Untruncated'!$A:$A,$A117,'ASETTW Untruncated'!$B:$B,$B117,'ASETTW Untruncated'!$C:$C,$C117)</f>
        <v>1.7457427538291332</v>
      </c>
      <c r="W117" s="2">
        <f>SUMIFS('ASETTW Untruncated'!W:W,'ASETTW Untruncated'!$A:$A,$A117,'ASETTW Untruncated'!$B:$B,$B117,'ASETTW Untruncated'!$C:$C,$C117)</f>
        <v>1.8132258694747083</v>
      </c>
    </row>
    <row r="118" spans="1:23" s="2" customFormat="1" x14ac:dyDescent="0.45">
      <c r="A118" s="2" t="s">
        <v>46</v>
      </c>
      <c r="B118" s="2" t="s">
        <v>17</v>
      </c>
      <c r="C118" s="2" t="s">
        <v>33</v>
      </c>
      <c r="D118" s="2">
        <f>SUMIFS('ASETTW Untruncated'!D:D,'ASETTW Untruncated'!$A:$A,$A118,'ASETTW Untruncated'!$B:$B,$B118,'ASETTW Untruncated'!$C:$C,$C118)</f>
        <v>2.0841571676520085</v>
      </c>
      <c r="E118" s="2">
        <f>SUMIFS('ASETTW Untruncated'!E:E,'ASETTW Untruncated'!$A:$A,$A118,'ASETTW Untruncated'!$B:$B,$B118,'ASETTW Untruncated'!$C:$C,$C118)</f>
        <v>2.1050265241741686</v>
      </c>
      <c r="F118" s="2">
        <f>SUMIFS('ASETTW Untruncated'!F:F,'ASETTW Untruncated'!$A:$A,$A118,'ASETTW Untruncated'!$B:$B,$B118,'ASETTW Untruncated'!$C:$C,$C118)</f>
        <v>2.062580453298946</v>
      </c>
      <c r="G118" s="2">
        <f>SUMIFS('ASETTW Untruncated'!G:G,'ASETTW Untruncated'!$A:$A,$A118,'ASETTW Untruncated'!$B:$B,$B118,'ASETTW Untruncated'!$C:$C,$C118)</f>
        <v>2.1451607354732602</v>
      </c>
      <c r="H118" s="2">
        <f>SUMIFS('ASETTW Untruncated'!H:H,'ASETTW Untruncated'!$A:$A,$A118,'ASETTW Untruncated'!$B:$B,$B118,'ASETTW Untruncated'!$C:$C,$C118)</f>
        <v>1.9732921790477889</v>
      </c>
      <c r="I118" s="2">
        <f>SUMIFS('ASETTW Untruncated'!I:I,'ASETTW Untruncated'!$A:$A,$A118,'ASETTW Untruncated'!$B:$B,$B118,'ASETTW Untruncated'!$C:$C,$C118)</f>
        <v>2.0028319714240737</v>
      </c>
      <c r="J118" s="2">
        <f>SUMIFS('ASETTW Untruncated'!J:J,'ASETTW Untruncated'!$A:$A,$A118,'ASETTW Untruncated'!$B:$B,$B118,'ASETTW Untruncated'!$C:$C,$C118)</f>
        <v>1.9628471919582988</v>
      </c>
      <c r="K118" s="2">
        <f>SUMIFS('ASETTW Untruncated'!K:K,'ASETTW Untruncated'!$A:$A,$A118,'ASETTW Untruncated'!$B:$B,$B118,'ASETTW Untruncated'!$C:$C,$C118)</f>
        <v>2.0484909958294075</v>
      </c>
      <c r="L118" s="2">
        <f>SUMIFS('ASETTW Untruncated'!L:L,'ASETTW Untruncated'!$A:$A,$A118,'ASETTW Untruncated'!$B:$B,$B118,'ASETTW Untruncated'!$C:$C,$C118)</f>
        <v>1.8898969199961955</v>
      </c>
      <c r="M118" s="2">
        <f>SUMIFS('ASETTW Untruncated'!M:M,'ASETTW Untruncated'!$A:$A,$A118,'ASETTW Untruncated'!$B:$B,$B118,'ASETTW Untruncated'!$C:$C,$C118)</f>
        <v>1.92565459119502</v>
      </c>
      <c r="N118" s="2">
        <f>SUMIFS('ASETTW Untruncated'!N:N,'ASETTW Untruncated'!$A:$A,$A118,'ASETTW Untruncated'!$B:$B,$B118,'ASETTW Untruncated'!$C:$C,$C118)</f>
        <v>1.887403202415213</v>
      </c>
      <c r="O118" s="2">
        <f>SUMIFS('ASETTW Untruncated'!O:O,'ASETTW Untruncated'!$A:$A,$A118,'ASETTW Untruncated'!$B:$B,$B118,'ASETTW Untruncated'!$C:$C,$C118)</f>
        <v>1.9745726278496258</v>
      </c>
      <c r="P118" s="2">
        <f>SUMIFS('ASETTW Untruncated'!P:P,'ASETTW Untruncated'!$A:$A,$A118,'ASETTW Untruncated'!$B:$B,$B118,'ASETTW Untruncated'!$C:$C,$C118)</f>
        <v>1.8159181319412776</v>
      </c>
      <c r="Q118" s="2">
        <f>SUMIFS('ASETTW Untruncated'!Q:Q,'ASETTW Untruncated'!$A:$A,$A118,'ASETTW Untruncated'!$B:$B,$B118,'ASETTW Untruncated'!$C:$C,$C118)</f>
        <v>1.855582580765279</v>
      </c>
      <c r="R118" s="2">
        <f>SUMIFS('ASETTW Untruncated'!R:R,'ASETTW Untruncated'!$A:$A,$A118,'ASETTW Untruncated'!$B:$B,$B118,'ASETTW Untruncated'!$C:$C,$C118)</f>
        <v>1.81925022174969</v>
      </c>
      <c r="S118" s="2">
        <f>SUMIFS('ASETTW Untruncated'!S:S,'ASETTW Untruncated'!$A:$A,$A118,'ASETTW Untruncated'!$B:$B,$B118,'ASETTW Untruncated'!$C:$C,$C118)</f>
        <v>1.9061044386148733</v>
      </c>
      <c r="T118" s="2">
        <f>SUMIFS('ASETTW Untruncated'!T:T,'ASETTW Untruncated'!$A:$A,$A118,'ASETTW Untruncated'!$B:$B,$B118,'ASETTW Untruncated'!$C:$C,$C118)</f>
        <v>1.7549310151959256</v>
      </c>
      <c r="U118" s="2">
        <f>SUMIFS('ASETTW Untruncated'!U:U,'ASETTW Untruncated'!$A:$A,$A118,'ASETTW Untruncated'!$B:$B,$B118,'ASETTW Untruncated'!$C:$C,$C118)</f>
        <v>1.7964608491094061</v>
      </c>
      <c r="V118" s="2">
        <f>SUMIFS('ASETTW Untruncated'!V:V,'ASETTW Untruncated'!$A:$A,$A118,'ASETTW Untruncated'!$B:$B,$B118,'ASETTW Untruncated'!$C:$C,$C118)</f>
        <v>1.7635271366324765</v>
      </c>
      <c r="W118" s="2">
        <f>SUMIFS('ASETTW Untruncated'!W:W,'ASETTW Untruncated'!$A:$A,$A118,'ASETTW Untruncated'!$B:$B,$B118,'ASETTW Untruncated'!$C:$C,$C118)</f>
        <v>1.8485086799665253</v>
      </c>
    </row>
    <row r="119" spans="1:23" s="2" customFormat="1" x14ac:dyDescent="0.45">
      <c r="A119" s="2" t="s">
        <v>29</v>
      </c>
      <c r="B119" s="2" t="s">
        <v>38</v>
      </c>
      <c r="C119" s="2" t="s">
        <v>64</v>
      </c>
      <c r="D119" s="2">
        <f>SUMIFS('ASETTW Untruncated'!D:D,'ASETTW Untruncated'!$A:$A,$A119,'ASETTW Untruncated'!$B:$B,$B119,'ASETTW Untruncated'!$C:$C,$C119)</f>
        <v>2.0841976901370942</v>
      </c>
      <c r="E119" s="2">
        <f>SUMIFS('ASETTW Untruncated'!E:E,'ASETTW Untruncated'!$A:$A,$A119,'ASETTW Untruncated'!$B:$B,$B119,'ASETTW Untruncated'!$C:$C,$C119)</f>
        <v>2.1390461494781405</v>
      </c>
      <c r="F119" s="2">
        <f>SUMIFS('ASETTW Untruncated'!F:F,'ASETTW Untruncated'!$A:$A,$A119,'ASETTW Untruncated'!$B:$B,$B119,'ASETTW Untruncated'!$C:$C,$C119)</f>
        <v>2.1142517025145331</v>
      </c>
      <c r="G119" s="2">
        <f>SUMIFS('ASETTW Untruncated'!G:G,'ASETTW Untruncated'!$A:$A,$A119,'ASETTW Untruncated'!$B:$B,$B119,'ASETTW Untruncated'!$C:$C,$C119)</f>
        <v>2.2088940690056185</v>
      </c>
      <c r="H119" s="2">
        <f>SUMIFS('ASETTW Untruncated'!H:H,'ASETTW Untruncated'!$A:$A,$A119,'ASETTW Untruncated'!$B:$B,$B119,'ASETTW Untruncated'!$C:$C,$C119)</f>
        <v>1.9789739959236132</v>
      </c>
      <c r="I119" s="2">
        <f>SUMIFS('ASETTW Untruncated'!I:I,'ASETTW Untruncated'!$A:$A,$A119,'ASETTW Untruncated'!$B:$B,$B119,'ASETTW Untruncated'!$C:$C,$C119)</f>
        <v>2.041292071971097</v>
      </c>
      <c r="J119" s="2">
        <f>SUMIFS('ASETTW Untruncated'!J:J,'ASETTW Untruncated'!$A:$A,$A119,'ASETTW Untruncated'!$B:$B,$B119,'ASETTW Untruncated'!$C:$C,$C119)</f>
        <v>2.0157748789840291</v>
      </c>
      <c r="K119" s="2">
        <f>SUMIFS('ASETTW Untruncated'!K:K,'ASETTW Untruncated'!$A:$A,$A119,'ASETTW Untruncated'!$B:$B,$B119,'ASETTW Untruncated'!$C:$C,$C119)</f>
        <v>2.1111922869547808</v>
      </c>
      <c r="L119" s="2">
        <f>SUMIFS('ASETTW Untruncated'!L:L,'ASETTW Untruncated'!$A:$A,$A119,'ASETTW Untruncated'!$B:$B,$B119,'ASETTW Untruncated'!$C:$C,$C119)</f>
        <v>1.8881665486277315</v>
      </c>
      <c r="M119" s="2">
        <f>SUMIFS('ASETTW Untruncated'!M:M,'ASETTW Untruncated'!$A:$A,$A119,'ASETTW Untruncated'!$B:$B,$B119,'ASETTW Untruncated'!$C:$C,$C119)</f>
        <v>1.956679850067309</v>
      </c>
      <c r="N119" s="2">
        <f>SUMIFS('ASETTW Untruncated'!N:N,'ASETTW Untruncated'!$A:$A,$A119,'ASETTW Untruncated'!$B:$B,$B119,'ASETTW Untruncated'!$C:$C,$C119)</f>
        <v>1.930942272432171</v>
      </c>
      <c r="O119" s="2">
        <f>SUMIFS('ASETTW Untruncated'!O:O,'ASETTW Untruncated'!$A:$A,$A119,'ASETTW Untruncated'!$B:$B,$B119,'ASETTW Untruncated'!$C:$C,$C119)</f>
        <v>2.0271233238726496</v>
      </c>
      <c r="P119" s="2">
        <f>SUMIFS('ASETTW Untruncated'!P:P,'ASETTW Untruncated'!$A:$A,$A119,'ASETTW Untruncated'!$B:$B,$B119,'ASETTW Untruncated'!$C:$C,$C119)</f>
        <v>1.8210815727310463</v>
      </c>
      <c r="Q119" s="2">
        <f>SUMIFS('ASETTW Untruncated'!Q:Q,'ASETTW Untruncated'!$A:$A,$A119,'ASETTW Untruncated'!$B:$B,$B119,'ASETTW Untruncated'!$C:$C,$C119)</f>
        <v>1.8891188350404378</v>
      </c>
      <c r="R119" s="2">
        <f>SUMIFS('ASETTW Untruncated'!R:R,'ASETTW Untruncated'!$A:$A,$A119,'ASETTW Untruncated'!$B:$B,$B119,'ASETTW Untruncated'!$C:$C,$C119)</f>
        <v>1.8657404487720906</v>
      </c>
      <c r="S119" s="2">
        <f>SUMIFS('ASETTW Untruncated'!S:S,'ASETTW Untruncated'!$A:$A,$A119,'ASETTW Untruncated'!$B:$B,$B119,'ASETTW Untruncated'!$C:$C,$C119)</f>
        <v>1.9584890215726323</v>
      </c>
      <c r="T119" s="2">
        <f>SUMIFS('ASETTW Untruncated'!T:T,'ASETTW Untruncated'!$A:$A,$A119,'ASETTW Untruncated'!$B:$B,$B119,'ASETTW Untruncated'!$C:$C,$C119)</f>
        <v>1.7554130029747204</v>
      </c>
      <c r="U119" s="2">
        <f>SUMIFS('ASETTW Untruncated'!U:U,'ASETTW Untruncated'!$A:$A,$A119,'ASETTW Untruncated'!$B:$B,$B119,'ASETTW Untruncated'!$C:$C,$C119)</f>
        <v>1.8284494664616164</v>
      </c>
      <c r="V119" s="2">
        <f>SUMIFS('ASETTW Untruncated'!V:V,'ASETTW Untruncated'!$A:$A,$A119,'ASETTW Untruncated'!$B:$B,$B119,'ASETTW Untruncated'!$C:$C,$C119)</f>
        <v>1.8014260128956852</v>
      </c>
      <c r="W119" s="2">
        <f>SUMIFS('ASETTW Untruncated'!W:W,'ASETTW Untruncated'!$A:$A,$A119,'ASETTW Untruncated'!$B:$B,$B119,'ASETTW Untruncated'!$C:$C,$C119)</f>
        <v>1.8967823273647699</v>
      </c>
    </row>
    <row r="120" spans="1:23" s="2" customFormat="1" x14ac:dyDescent="0.45">
      <c r="D120" s="2">
        <f>SUMIFS('ASETTW Untruncated'!D:D,'ASETTW Untruncated'!$A:$A,$A120,'ASETTW Untruncated'!$B:$B,$B120,'ASETTW Untruncated'!$C:$C,$C120)</f>
        <v>0</v>
      </c>
      <c r="E120" s="2">
        <f>SUMIFS('ASETTW Untruncated'!E:E,'ASETTW Untruncated'!$A:$A,$A120,'ASETTW Untruncated'!$B:$B,$B120,'ASETTW Untruncated'!$C:$C,$C120)</f>
        <v>0</v>
      </c>
      <c r="F120" s="2">
        <f>SUMIFS('ASETTW Untruncated'!F:F,'ASETTW Untruncated'!$A:$A,$A120,'ASETTW Untruncated'!$B:$B,$B120,'ASETTW Untruncated'!$C:$C,$C120)</f>
        <v>0</v>
      </c>
      <c r="G120" s="2">
        <f>SUMIFS('ASETTW Untruncated'!G:G,'ASETTW Untruncated'!$A:$A,$A120,'ASETTW Untruncated'!$B:$B,$B120,'ASETTW Untruncated'!$C:$C,$C120)</f>
        <v>0</v>
      </c>
      <c r="H120" s="2">
        <f>SUMIFS('ASETTW Untruncated'!H:H,'ASETTW Untruncated'!$A:$A,$A120,'ASETTW Untruncated'!$B:$B,$B120,'ASETTW Untruncated'!$C:$C,$C120)</f>
        <v>0</v>
      </c>
      <c r="I120" s="2">
        <f>SUMIFS('ASETTW Untruncated'!I:I,'ASETTW Untruncated'!$A:$A,$A120,'ASETTW Untruncated'!$B:$B,$B120,'ASETTW Untruncated'!$C:$C,$C120)</f>
        <v>0</v>
      </c>
      <c r="J120" s="2">
        <f>SUMIFS('ASETTW Untruncated'!J:J,'ASETTW Untruncated'!$A:$A,$A120,'ASETTW Untruncated'!$B:$B,$B120,'ASETTW Untruncated'!$C:$C,$C120)</f>
        <v>0</v>
      </c>
      <c r="K120" s="2">
        <f>SUMIFS('ASETTW Untruncated'!K:K,'ASETTW Untruncated'!$A:$A,$A120,'ASETTW Untruncated'!$B:$B,$B120,'ASETTW Untruncated'!$C:$C,$C120)</f>
        <v>0</v>
      </c>
      <c r="L120" s="2">
        <f>SUMIFS('ASETTW Untruncated'!L:L,'ASETTW Untruncated'!$A:$A,$A120,'ASETTW Untruncated'!$B:$B,$B120,'ASETTW Untruncated'!$C:$C,$C120)</f>
        <v>0</v>
      </c>
      <c r="M120" s="2">
        <f>SUMIFS('ASETTW Untruncated'!M:M,'ASETTW Untruncated'!$A:$A,$A120,'ASETTW Untruncated'!$B:$B,$B120,'ASETTW Untruncated'!$C:$C,$C120)</f>
        <v>0</v>
      </c>
      <c r="N120" s="2">
        <f>SUMIFS('ASETTW Untruncated'!N:N,'ASETTW Untruncated'!$A:$A,$A120,'ASETTW Untruncated'!$B:$B,$B120,'ASETTW Untruncated'!$C:$C,$C120)</f>
        <v>0</v>
      </c>
      <c r="O120" s="2">
        <f>SUMIFS('ASETTW Untruncated'!O:O,'ASETTW Untruncated'!$A:$A,$A120,'ASETTW Untruncated'!$B:$B,$B120,'ASETTW Untruncated'!$C:$C,$C120)</f>
        <v>0</v>
      </c>
      <c r="P120" s="2">
        <f>SUMIFS('ASETTW Untruncated'!P:P,'ASETTW Untruncated'!$A:$A,$A120,'ASETTW Untruncated'!$B:$B,$B120,'ASETTW Untruncated'!$C:$C,$C120)</f>
        <v>0</v>
      </c>
      <c r="Q120" s="2">
        <f>SUMIFS('ASETTW Untruncated'!Q:Q,'ASETTW Untruncated'!$A:$A,$A120,'ASETTW Untruncated'!$B:$B,$B120,'ASETTW Untruncated'!$C:$C,$C120)</f>
        <v>0</v>
      </c>
      <c r="R120" s="2">
        <f>SUMIFS('ASETTW Untruncated'!R:R,'ASETTW Untruncated'!$A:$A,$A120,'ASETTW Untruncated'!$B:$B,$B120,'ASETTW Untruncated'!$C:$C,$C120)</f>
        <v>0</v>
      </c>
      <c r="S120" s="2">
        <f>SUMIFS('ASETTW Untruncated'!S:S,'ASETTW Untruncated'!$A:$A,$A120,'ASETTW Untruncated'!$B:$B,$B120,'ASETTW Untruncated'!$C:$C,$C120)</f>
        <v>0</v>
      </c>
      <c r="T120" s="2">
        <f>SUMIFS('ASETTW Untruncated'!T:T,'ASETTW Untruncated'!$A:$A,$A120,'ASETTW Untruncated'!$B:$B,$B120,'ASETTW Untruncated'!$C:$C,$C120)</f>
        <v>0</v>
      </c>
      <c r="U120" s="2">
        <f>SUMIFS('ASETTW Untruncated'!U:U,'ASETTW Untruncated'!$A:$A,$A120,'ASETTW Untruncated'!$B:$B,$B120,'ASETTW Untruncated'!$C:$C,$C120)</f>
        <v>0</v>
      </c>
      <c r="V120" s="2">
        <f>SUMIFS('ASETTW Untruncated'!V:V,'ASETTW Untruncated'!$A:$A,$A120,'ASETTW Untruncated'!$B:$B,$B120,'ASETTW Untruncated'!$C:$C,$C120)</f>
        <v>0</v>
      </c>
      <c r="W120" s="2">
        <f>SUMIFS('ASETTW Untruncated'!W:W,'ASETTW Untruncated'!$A:$A,$A120,'ASETTW Untruncated'!$B:$B,$B120,'ASETTW Untruncated'!$C:$C,$C120)</f>
        <v>0</v>
      </c>
    </row>
    <row r="121" spans="1:23" s="2" customFormat="1" x14ac:dyDescent="0.45">
      <c r="A121" s="2" t="s">
        <v>61</v>
      </c>
      <c r="B121" s="2" t="s">
        <v>34</v>
      </c>
      <c r="C121" s="2" t="s">
        <v>141</v>
      </c>
      <c r="D121" s="2">
        <f>SUMIFS('ASETTW Untruncated'!D:D,'ASETTW Untruncated'!$A:$A,$A121,'ASETTW Untruncated'!$B:$B,$B121,'ASETTW Untruncated'!$C:$C,$C121)</f>
        <v>2.1493472335211483</v>
      </c>
      <c r="E121" s="2">
        <f>SUMIFS('ASETTW Untruncated'!E:E,'ASETTW Untruncated'!$A:$A,$A121,'ASETTW Untruncated'!$B:$B,$B121,'ASETTW Untruncated'!$C:$C,$C121)</f>
        <v>1.9996516065528607</v>
      </c>
      <c r="F121" s="2">
        <f>SUMIFS('ASETTW Untruncated'!F:F,'ASETTW Untruncated'!$A:$A,$A121,'ASETTW Untruncated'!$B:$B,$B121,'ASETTW Untruncated'!$C:$C,$C121)</f>
        <v>2.0003108640665692</v>
      </c>
      <c r="G121" s="2">
        <f>SUMIFS('ASETTW Untruncated'!G:G,'ASETTW Untruncated'!$A:$A,$A121,'ASETTW Untruncated'!$B:$B,$B121,'ASETTW Untruncated'!$C:$C,$C121)</f>
        <v>1.9712354869192654</v>
      </c>
      <c r="H121" s="2">
        <f>SUMIFS('ASETTW Untruncated'!H:H,'ASETTW Untruncated'!$A:$A,$A121,'ASETTW Untruncated'!$B:$B,$B121,'ASETTW Untruncated'!$C:$C,$C121)</f>
        <v>2.0093421374021458</v>
      </c>
      <c r="I121" s="2">
        <f>SUMIFS('ASETTW Untruncated'!I:I,'ASETTW Untruncated'!$A:$A,$A121,'ASETTW Untruncated'!$B:$B,$B121,'ASETTW Untruncated'!$C:$C,$C121)</f>
        <v>1.8926094293123561</v>
      </c>
      <c r="J121" s="2">
        <f>SUMIFS('ASETTW Untruncated'!J:J,'ASETTW Untruncated'!$A:$A,$A121,'ASETTW Untruncated'!$B:$B,$B121,'ASETTW Untruncated'!$C:$C,$C121)</f>
        <v>1.8865993445282021</v>
      </c>
      <c r="K121" s="2">
        <f>SUMIFS('ASETTW Untruncated'!K:K,'ASETTW Untruncated'!$A:$A,$A121,'ASETTW Untruncated'!$B:$B,$B121,'ASETTW Untruncated'!$C:$C,$C121)</f>
        <v>1.8764403068255389</v>
      </c>
      <c r="L121" s="2">
        <f>SUMIFS('ASETTW Untruncated'!L:L,'ASETTW Untruncated'!$A:$A,$A121,'ASETTW Untruncated'!$B:$B,$B121,'ASETTW Untruncated'!$C:$C,$C121)</f>
        <v>1.8847959747705152</v>
      </c>
      <c r="M121" s="2">
        <f>SUMIFS('ASETTW Untruncated'!M:M,'ASETTW Untruncated'!$A:$A,$A121,'ASETTW Untruncated'!$B:$B,$B121,'ASETTW Untruncated'!$C:$C,$C121)</f>
        <v>1.7978254190059761</v>
      </c>
      <c r="N121" s="2">
        <f>SUMIFS('ASETTW Untruncated'!N:N,'ASETTW Untruncated'!$A:$A,$A121,'ASETTW Untruncated'!$B:$B,$B121,'ASETTW Untruncated'!$C:$C,$C121)</f>
        <v>1.7808835204951055</v>
      </c>
      <c r="O121" s="2">
        <f>SUMIFS('ASETTW Untruncated'!O:O,'ASETTW Untruncated'!$A:$A,$A121,'ASETTW Untruncated'!$B:$B,$B121,'ASETTW Untruncated'!$C:$C,$C121)</f>
        <v>1.7906095845466727</v>
      </c>
      <c r="P121" s="2">
        <f>SUMIFS('ASETTW Untruncated'!P:P,'ASETTW Untruncated'!$A:$A,$A121,'ASETTW Untruncated'!$B:$B,$B121,'ASETTW Untruncated'!$C:$C,$C121)</f>
        <v>1.8125323398913693</v>
      </c>
      <c r="Q121" s="2">
        <f>SUMIFS('ASETTW Untruncated'!Q:Q,'ASETTW Untruncated'!$A:$A,$A121,'ASETTW Untruncated'!$B:$B,$B121,'ASETTW Untruncated'!$C:$C,$C121)</f>
        <v>1.7330499050254873</v>
      </c>
      <c r="R121" s="2">
        <f>SUMIFS('ASETTW Untruncated'!R:R,'ASETTW Untruncated'!$A:$A,$A121,'ASETTW Untruncated'!$B:$B,$B121,'ASETTW Untruncated'!$C:$C,$C121)</f>
        <v>1.7213161797680026</v>
      </c>
      <c r="S121" s="2">
        <f>SUMIFS('ASETTW Untruncated'!S:S,'ASETTW Untruncated'!$A:$A,$A121,'ASETTW Untruncated'!$B:$B,$B121,'ASETTW Untruncated'!$C:$C,$C121)</f>
        <v>1.7319620915111771</v>
      </c>
      <c r="T121" s="2">
        <f>SUMIFS('ASETTW Untruncated'!T:T,'ASETTW Untruncated'!$A:$A,$A121,'ASETTW Untruncated'!$B:$B,$B121,'ASETTW Untruncated'!$C:$C,$C121)</f>
        <v>1.7307578704497935</v>
      </c>
      <c r="U121" s="2">
        <f>SUMIFS('ASETTW Untruncated'!U:U,'ASETTW Untruncated'!$A:$A,$A121,'ASETTW Untruncated'!$B:$B,$B121,'ASETTW Untruncated'!$C:$C,$C121)</f>
        <v>1.66973037187119</v>
      </c>
      <c r="V121" s="2">
        <f>SUMIFS('ASETTW Untruncated'!V:V,'ASETTW Untruncated'!$A:$A,$A121,'ASETTW Untruncated'!$B:$B,$B121,'ASETTW Untruncated'!$C:$C,$C121)</f>
        <v>1.6513157675156627</v>
      </c>
      <c r="W121" s="2">
        <f>SUMIFS('ASETTW Untruncated'!W:W,'ASETTW Untruncated'!$A:$A,$A121,'ASETTW Untruncated'!$B:$B,$B121,'ASETTW Untruncated'!$C:$C,$C121)</f>
        <v>1.6738917620308806</v>
      </c>
    </row>
    <row r="122" spans="1:23" s="2" customFormat="1" x14ac:dyDescent="0.45">
      <c r="A122" s="2" t="s">
        <v>145</v>
      </c>
      <c r="B122" s="2" t="s">
        <v>17</v>
      </c>
      <c r="C122" s="2" t="s">
        <v>44</v>
      </c>
      <c r="D122" s="2">
        <f>SUMIFS('ASETTW Untruncated'!D:D,'ASETTW Untruncated'!$A:$A,$A122,'ASETTW Untruncated'!$B:$B,$B122,'ASETTW Untruncated'!$C:$C,$C122)</f>
        <v>2.1322465746448316</v>
      </c>
      <c r="E122" s="2">
        <f>SUMIFS('ASETTW Untruncated'!E:E,'ASETTW Untruncated'!$A:$A,$A122,'ASETTW Untruncated'!$B:$B,$B122,'ASETTW Untruncated'!$C:$C,$C122)</f>
        <v>2.1126409009586702</v>
      </c>
      <c r="F122" s="2">
        <f>SUMIFS('ASETTW Untruncated'!F:F,'ASETTW Untruncated'!$A:$A,$A122,'ASETTW Untruncated'!$B:$B,$B122,'ASETTW Untruncated'!$C:$C,$C122)</f>
        <v>2.0654733634037834</v>
      </c>
      <c r="G122" s="2">
        <f>SUMIFS('ASETTW Untruncated'!G:G,'ASETTW Untruncated'!$A:$A,$A122,'ASETTW Untruncated'!$B:$B,$B122,'ASETTW Untruncated'!$C:$C,$C122)</f>
        <v>2.1231752209258543</v>
      </c>
      <c r="H122" s="2">
        <f>SUMIFS('ASETTW Untruncated'!H:H,'ASETTW Untruncated'!$A:$A,$A122,'ASETTW Untruncated'!$B:$B,$B122,'ASETTW Untruncated'!$C:$C,$C122)</f>
        <v>2.0087344863355683</v>
      </c>
      <c r="I122" s="2">
        <f>SUMIFS('ASETTW Untruncated'!I:I,'ASETTW Untruncated'!$A:$A,$A122,'ASETTW Untruncated'!$B:$B,$B122,'ASETTW Untruncated'!$C:$C,$C122)</f>
        <v>2.0125392979122019</v>
      </c>
      <c r="J122" s="2">
        <f>SUMIFS('ASETTW Untruncated'!J:J,'ASETTW Untruncated'!$A:$A,$A122,'ASETTW Untruncated'!$B:$B,$B122,'ASETTW Untruncated'!$C:$C,$C122)</f>
        <v>1.960290347258949</v>
      </c>
      <c r="K122" s="2">
        <f>SUMIFS('ASETTW Untruncated'!K:K,'ASETTW Untruncated'!$A:$A,$A122,'ASETTW Untruncated'!$B:$B,$B122,'ASETTW Untruncated'!$C:$C,$C122)</f>
        <v>2.0301739469485698</v>
      </c>
      <c r="L122" s="2">
        <f>SUMIFS('ASETTW Untruncated'!L:L,'ASETTW Untruncated'!$A:$A,$A122,'ASETTW Untruncated'!$B:$B,$B122,'ASETTW Untruncated'!$C:$C,$C122)</f>
        <v>1.9060687535519059</v>
      </c>
      <c r="M122" s="2">
        <f>SUMIFS('ASETTW Untruncated'!M:M,'ASETTW Untruncated'!$A:$A,$A122,'ASETTW Untruncated'!$B:$B,$B122,'ASETTW Untruncated'!$C:$C,$C122)</f>
        <v>1.927304215074797</v>
      </c>
      <c r="N122" s="2">
        <f>SUMIFS('ASETTW Untruncated'!N:N,'ASETTW Untruncated'!$A:$A,$A122,'ASETTW Untruncated'!$B:$B,$B122,'ASETTW Untruncated'!$C:$C,$C122)</f>
        <v>1.872076740678595</v>
      </c>
      <c r="O122" s="2">
        <f>SUMIFS('ASETTW Untruncated'!O:O,'ASETTW Untruncated'!$A:$A,$A122,'ASETTW Untruncated'!$B:$B,$B122,'ASETTW Untruncated'!$C:$C,$C122)</f>
        <v>1.9504053679623674</v>
      </c>
      <c r="P122" s="2">
        <f>SUMIFS('ASETTW Untruncated'!P:P,'ASETTW Untruncated'!$A:$A,$A122,'ASETTW Untruncated'!$B:$B,$B122,'ASETTW Untruncated'!$C:$C,$C122)</f>
        <v>1.8281587850334631</v>
      </c>
      <c r="Q122" s="2">
        <f>SUMIFS('ASETTW Untruncated'!Q:Q,'ASETTW Untruncated'!$A:$A,$A122,'ASETTW Untruncated'!$B:$B,$B122,'ASETTW Untruncated'!$C:$C,$C122)</f>
        <v>1.8545094905860453</v>
      </c>
      <c r="R122" s="2">
        <f>SUMIFS('ASETTW Untruncated'!R:R,'ASETTW Untruncated'!$A:$A,$A122,'ASETTW Untruncated'!$B:$B,$B122,'ASETTW Untruncated'!$C:$C,$C122)</f>
        <v>1.8034814129314949</v>
      </c>
      <c r="S122" s="2">
        <f>SUMIFS('ASETTW Untruncated'!S:S,'ASETTW Untruncated'!$A:$A,$A122,'ASETTW Untruncated'!$B:$B,$B122,'ASETTW Untruncated'!$C:$C,$C122)</f>
        <v>1.8825949155641482</v>
      </c>
      <c r="T122" s="2">
        <f>SUMIFS('ASETTW Untruncated'!T:T,'ASETTW Untruncated'!$A:$A,$A122,'ASETTW Untruncated'!$B:$B,$B122,'ASETTW Untruncated'!$C:$C,$C122)</f>
        <v>1.7728587037605492</v>
      </c>
      <c r="U122" s="2">
        <f>SUMIFS('ASETTW Untruncated'!U:U,'ASETTW Untruncated'!$A:$A,$A122,'ASETTW Untruncated'!$B:$B,$B122,'ASETTW Untruncated'!$C:$C,$C122)</f>
        <v>1.7972828299438726</v>
      </c>
      <c r="V122" s="2">
        <f>SUMIFS('ASETTW Untruncated'!V:V,'ASETTW Untruncated'!$A:$A,$A122,'ASETTW Untruncated'!$B:$B,$B122,'ASETTW Untruncated'!$C:$C,$C122)</f>
        <v>1.7542402316563321</v>
      </c>
      <c r="W122" s="2">
        <f>SUMIFS('ASETTW Untruncated'!W:W,'ASETTW Untruncated'!$A:$A,$A122,'ASETTW Untruncated'!$B:$B,$B122,'ASETTW Untruncated'!$C:$C,$C122)</f>
        <v>1.8301602747859536</v>
      </c>
    </row>
    <row r="123" spans="1:23" s="3" customFormat="1" x14ac:dyDescent="0.45">
      <c r="A123" s="3" t="s">
        <v>150</v>
      </c>
      <c r="B123" s="3" t="s">
        <v>17</v>
      </c>
      <c r="C123" s="3" t="s">
        <v>15</v>
      </c>
      <c r="D123" s="3">
        <f>SUMIFS('ASETTW Untruncated'!D:D,'ASETTW Untruncated'!$A:$A,$A123,'ASETTW Untruncated'!$B:$B,$B123,'ASETTW Untruncated'!$C:$C,$C123)</f>
        <v>2.135921918956786</v>
      </c>
      <c r="E123" s="3">
        <f>SUMIFS('ASETTW Untruncated'!E:E,'ASETTW Untruncated'!$A:$A,$A123,'ASETTW Untruncated'!$B:$B,$B123,'ASETTW Untruncated'!$C:$C,$C123)</f>
        <v>2.1227141801271427</v>
      </c>
      <c r="F123" s="3">
        <f>SUMIFS('ASETTW Untruncated'!F:F,'ASETTW Untruncated'!$A:$A,$A123,'ASETTW Untruncated'!$B:$B,$B123,'ASETTW Untruncated'!$C:$C,$C123)</f>
        <v>2.0894023292511479</v>
      </c>
      <c r="G123" s="3">
        <f>SUMIFS('ASETTW Untruncated'!G:G,'ASETTW Untruncated'!$A:$A,$A123,'ASETTW Untruncated'!$B:$B,$B123,'ASETTW Untruncated'!$C:$C,$C123)</f>
        <v>2.1431893940987483</v>
      </c>
      <c r="H123" s="3">
        <f>SUMIFS('ASETTW Untruncated'!H:H,'ASETTW Untruncated'!$A:$A,$A123,'ASETTW Untruncated'!$B:$B,$B123,'ASETTW Untruncated'!$C:$C,$C123)</f>
        <v>2.0179803230617406</v>
      </c>
      <c r="I123" s="3">
        <f>SUMIFS('ASETTW Untruncated'!I:I,'ASETTW Untruncated'!$A:$A,$A123,'ASETTW Untruncated'!$B:$B,$B123,'ASETTW Untruncated'!$C:$C,$C123)</f>
        <v>2.0196178383336174</v>
      </c>
      <c r="J123" s="3">
        <f>SUMIFS('ASETTW Untruncated'!J:J,'ASETTW Untruncated'!$A:$A,$A123,'ASETTW Untruncated'!$B:$B,$B123,'ASETTW Untruncated'!$C:$C,$C123)</f>
        <v>1.9858463409010736</v>
      </c>
      <c r="K123" s="3">
        <f>SUMIFS('ASETTW Untruncated'!K:K,'ASETTW Untruncated'!$A:$A,$A123,'ASETTW Untruncated'!$B:$B,$B123,'ASETTW Untruncated'!$C:$C,$C123)</f>
        <v>2.0474740606521569</v>
      </c>
      <c r="L123" s="3">
        <f>SUMIFS('ASETTW Untruncated'!L:L,'ASETTW Untruncated'!$A:$A,$A123,'ASETTW Untruncated'!$B:$B,$B123,'ASETTW Untruncated'!$C:$C,$C123)</f>
        <v>1.9212000883394289</v>
      </c>
      <c r="M123" s="3">
        <f>SUMIFS('ASETTW Untruncated'!M:M,'ASETTW Untruncated'!$A:$A,$A123,'ASETTW Untruncated'!$B:$B,$B123,'ASETTW Untruncated'!$C:$C,$C123)</f>
        <v>1.9335667989773988</v>
      </c>
      <c r="N123" s="3">
        <f>SUMIFS('ASETTW Untruncated'!N:N,'ASETTW Untruncated'!$A:$A,$A123,'ASETTW Untruncated'!$B:$B,$B123,'ASETTW Untruncated'!$C:$C,$C123)</f>
        <v>1.8992835126506251</v>
      </c>
      <c r="O123" s="3">
        <f>SUMIFS('ASETTW Untruncated'!O:O,'ASETTW Untruncated'!$A:$A,$A123,'ASETTW Untruncated'!$B:$B,$B123,'ASETTW Untruncated'!$C:$C,$C123)</f>
        <v>1.9669703559742007</v>
      </c>
      <c r="P123" s="3">
        <f>SUMIFS('ASETTW Untruncated'!P:P,'ASETTW Untruncated'!$A:$A,$A123,'ASETTW Untruncated'!$B:$B,$B123,'ASETTW Untruncated'!$C:$C,$C123)</f>
        <v>1.8534048883350036</v>
      </c>
      <c r="Q123" s="3">
        <f>SUMIFS('ASETTW Untruncated'!Q:Q,'ASETTW Untruncated'!$A:$A,$A123,'ASETTW Untruncated'!$B:$B,$B123,'ASETTW Untruncated'!$C:$C,$C123)</f>
        <v>1.8661908785304131</v>
      </c>
      <c r="R123" s="3">
        <f>SUMIFS('ASETTW Untruncated'!R:R,'ASETTW Untruncated'!$A:$A,$A123,'ASETTW Untruncated'!$B:$B,$B123,'ASETTW Untruncated'!$C:$C,$C123)</f>
        <v>1.838062665955956</v>
      </c>
      <c r="S123" s="3">
        <f>SUMIFS('ASETTW Untruncated'!S:S,'ASETTW Untruncated'!$A:$A,$A123,'ASETTW Untruncated'!$B:$B,$B123,'ASETTW Untruncated'!$C:$C,$C123)</f>
        <v>1.9046762138042355</v>
      </c>
      <c r="T123" s="3">
        <f>SUMIFS('ASETTW Untruncated'!T:T,'ASETTW Untruncated'!$A:$A,$A123,'ASETTW Untruncated'!$B:$B,$B123,'ASETTW Untruncated'!$C:$C,$C123)</f>
        <v>1.780384235204298</v>
      </c>
      <c r="U123" s="3">
        <f>SUMIFS('ASETTW Untruncated'!U:U,'ASETTW Untruncated'!$A:$A,$A123,'ASETTW Untruncated'!$B:$B,$B123,'ASETTW Untruncated'!$C:$C,$C123)</f>
        <v>1.8000745621028453</v>
      </c>
      <c r="V123" s="3">
        <f>SUMIFS('ASETTW Untruncated'!V:V,'ASETTW Untruncated'!$A:$A,$A123,'ASETTW Untruncated'!$B:$B,$B123,'ASETTW Untruncated'!$C:$C,$C123)</f>
        <v>1.7725683282039399</v>
      </c>
      <c r="W123" s="3">
        <f>SUMIFS('ASETTW Untruncated'!W:W,'ASETTW Untruncated'!$A:$A,$A123,'ASETTW Untruncated'!$B:$B,$B123,'ASETTW Untruncated'!$C:$C,$C123)</f>
        <v>1.8416449902466494</v>
      </c>
    </row>
    <row r="124" spans="1:23" s="2" customFormat="1" x14ac:dyDescent="0.45">
      <c r="A124" s="2" t="s">
        <v>132</v>
      </c>
      <c r="B124" s="2" t="s">
        <v>34</v>
      </c>
      <c r="C124" s="2" t="s">
        <v>44</v>
      </c>
      <c r="D124" s="2">
        <f>SUMIFS('ASETTW Untruncated'!D:D,'ASETTW Untruncated'!$A:$A,$A124,'ASETTW Untruncated'!$B:$B,$B124,'ASETTW Untruncated'!$C:$C,$C124)</f>
        <v>2.1447365492543558</v>
      </c>
      <c r="E124" s="2">
        <f>SUMIFS('ASETTW Untruncated'!E:E,'ASETTW Untruncated'!$A:$A,$A124,'ASETTW Untruncated'!$B:$B,$B124,'ASETTW Untruncated'!$C:$C,$C124)</f>
        <v>2.0744079499271928</v>
      </c>
      <c r="F124" s="2">
        <f>SUMIFS('ASETTW Untruncated'!F:F,'ASETTW Untruncated'!$A:$A,$A124,'ASETTW Untruncated'!$B:$B,$B124,'ASETTW Untruncated'!$C:$C,$C124)</f>
        <v>2.0296181089426808</v>
      </c>
      <c r="G124" s="2">
        <f>SUMIFS('ASETTW Untruncated'!G:G,'ASETTW Untruncated'!$A:$A,$A124,'ASETTW Untruncated'!$B:$B,$B124,'ASETTW Untruncated'!$C:$C,$C124)</f>
        <v>2.0664750501274254</v>
      </c>
      <c r="H124" s="2">
        <f>SUMIFS('ASETTW Untruncated'!H:H,'ASETTW Untruncated'!$A:$A,$A124,'ASETTW Untruncated'!$B:$B,$B124,'ASETTW Untruncated'!$C:$C,$C124)</f>
        <v>2.0289645815616484</v>
      </c>
      <c r="I124" s="2">
        <f>SUMIFS('ASETTW Untruncated'!I:I,'ASETTW Untruncated'!$A:$A,$A124,'ASETTW Untruncated'!$B:$B,$B124,'ASETTW Untruncated'!$C:$C,$C124)</f>
        <v>1.9773778277380842</v>
      </c>
      <c r="J124" s="2">
        <f>SUMIFS('ASETTW Untruncated'!J:J,'ASETTW Untruncated'!$A:$A,$A124,'ASETTW Untruncated'!$B:$B,$B124,'ASETTW Untruncated'!$C:$C,$C124)</f>
        <v>1.9342647495992986</v>
      </c>
      <c r="K124" s="2">
        <f>SUMIFS('ASETTW Untruncated'!K:K,'ASETTW Untruncated'!$A:$A,$A124,'ASETTW Untruncated'!$B:$B,$B124,'ASETTW Untruncated'!$C:$C,$C124)</f>
        <v>1.9799641971738169</v>
      </c>
      <c r="L124" s="2">
        <f>SUMIFS('ASETTW Untruncated'!L:L,'ASETTW Untruncated'!$A:$A,$A124,'ASETTW Untruncated'!$B:$B,$B124,'ASETTW Untruncated'!$C:$C,$C124)</f>
        <v>1.9265566258241249</v>
      </c>
      <c r="M124" s="2">
        <f>SUMIFS('ASETTW Untruncated'!M:M,'ASETTW Untruncated'!$A:$A,$A124,'ASETTW Untruncated'!$B:$B,$B124,'ASETTW Untruncated'!$C:$C,$C124)</f>
        <v>1.8915466660957936</v>
      </c>
      <c r="N124" s="2">
        <f>SUMIFS('ASETTW Untruncated'!N:N,'ASETTW Untruncated'!$A:$A,$A124,'ASETTW Untruncated'!$B:$B,$B124,'ASETTW Untruncated'!$C:$C,$C124)</f>
        <v>1.8482434702483179</v>
      </c>
      <c r="O124" s="2">
        <f>SUMIFS('ASETTW Untruncated'!O:O,'ASETTW Untruncated'!$A:$A,$A124,'ASETTW Untruncated'!$B:$B,$B124,'ASETTW Untruncated'!$C:$C,$C124)</f>
        <v>1.9006130906803964</v>
      </c>
      <c r="P124" s="2">
        <f>SUMIFS('ASETTW Untruncated'!P:P,'ASETTW Untruncated'!$A:$A,$A124,'ASETTW Untruncated'!$B:$B,$B124,'ASETTW Untruncated'!$C:$C,$C124)</f>
        <v>1.8296711072704905</v>
      </c>
      <c r="Q124" s="2">
        <f>SUMIFS('ASETTW Untruncated'!Q:Q,'ASETTW Untruncated'!$A:$A,$A124,'ASETTW Untruncated'!$B:$B,$B124,'ASETTW Untruncated'!$C:$C,$C124)</f>
        <v>1.8193237927393224</v>
      </c>
      <c r="R124" s="2">
        <f>SUMIFS('ASETTW Untruncated'!R:R,'ASETTW Untruncated'!$A:$A,$A124,'ASETTW Untruncated'!$B:$B,$B124,'ASETTW Untruncated'!$C:$C,$C124)</f>
        <v>1.7657486959022219</v>
      </c>
      <c r="S124" s="2">
        <f>SUMIFS('ASETTW Untruncated'!S:S,'ASETTW Untruncated'!$A:$A,$A124,'ASETTW Untruncated'!$B:$B,$B124,'ASETTW Untruncated'!$C:$C,$C124)</f>
        <v>1.8324400440912398</v>
      </c>
      <c r="T124" s="2">
        <f>SUMIFS('ASETTW Untruncated'!T:T,'ASETTW Untruncated'!$A:$A,$A124,'ASETTW Untruncated'!$B:$B,$B124,'ASETTW Untruncated'!$C:$C,$C124)</f>
        <v>1.7512003310972148</v>
      </c>
      <c r="U124" s="2">
        <f>SUMIFS('ASETTW Untruncated'!U:U,'ASETTW Untruncated'!$A:$A,$A124,'ASETTW Untruncated'!$B:$B,$B124,'ASETTW Untruncated'!$C:$C,$C124)</f>
        <v>1.7561585506680892</v>
      </c>
      <c r="V124" s="2">
        <f>SUMIFS('ASETTW Untruncated'!V:V,'ASETTW Untruncated'!$A:$A,$A124,'ASETTW Untruncated'!$B:$B,$B124,'ASETTW Untruncated'!$C:$C,$C124)</f>
        <v>1.6993557673262158</v>
      </c>
      <c r="W124" s="2">
        <f>SUMIFS('ASETTW Untruncated'!W:W,'ASETTW Untruncated'!$A:$A,$A124,'ASETTW Untruncated'!$B:$B,$B124,'ASETTW Untruncated'!$C:$C,$C124)</f>
        <v>1.7740543779096787</v>
      </c>
    </row>
    <row r="125" spans="1:23" s="2" customFormat="1" x14ac:dyDescent="0.45">
      <c r="A125" s="2" t="s">
        <v>144</v>
      </c>
      <c r="B125" s="2" t="s">
        <v>34</v>
      </c>
      <c r="C125" s="2" t="s">
        <v>141</v>
      </c>
      <c r="D125" s="2">
        <f>SUMIFS('ASETTW Untruncated'!D:D,'ASETTW Untruncated'!$A:$A,$A125,'ASETTW Untruncated'!$B:$B,$B125,'ASETTW Untruncated'!$C:$C,$C125)</f>
        <v>2.1783355578959145</v>
      </c>
      <c r="E125" s="2">
        <f>SUMIFS('ASETTW Untruncated'!E:E,'ASETTW Untruncated'!$A:$A,$A125,'ASETTW Untruncated'!$B:$B,$B125,'ASETTW Untruncated'!$C:$C,$C125)</f>
        <v>2.0708000267991586</v>
      </c>
      <c r="F125" s="2">
        <f>SUMIFS('ASETTW Untruncated'!F:F,'ASETTW Untruncated'!$A:$A,$A125,'ASETTW Untruncated'!$B:$B,$B125,'ASETTW Untruncated'!$C:$C,$C125)</f>
        <v>2.0722780385495554</v>
      </c>
      <c r="G125" s="2">
        <f>SUMIFS('ASETTW Untruncated'!G:G,'ASETTW Untruncated'!$A:$A,$A125,'ASETTW Untruncated'!$B:$B,$B125,'ASETTW Untruncated'!$C:$C,$C125)</f>
        <v>2.0711430900548646</v>
      </c>
      <c r="H125" s="2">
        <f>SUMIFS('ASETTW Untruncated'!H:H,'ASETTW Untruncated'!$A:$A,$A125,'ASETTW Untruncated'!$B:$B,$B125,'ASETTW Untruncated'!$C:$C,$C125)</f>
        <v>2.0577169370285233</v>
      </c>
      <c r="I125" s="2">
        <f>SUMIFS('ASETTW Untruncated'!I:I,'ASETTW Untruncated'!$A:$A,$A125,'ASETTW Untruncated'!$B:$B,$B125,'ASETTW Untruncated'!$C:$C,$C125)</f>
        <v>1.96679270268317</v>
      </c>
      <c r="J125" s="2">
        <f>SUMIFS('ASETTW Untruncated'!J:J,'ASETTW Untruncated'!$A:$A,$A125,'ASETTW Untruncated'!$B:$B,$B125,'ASETTW Untruncated'!$C:$C,$C125)</f>
        <v>1.9680179324733214</v>
      </c>
      <c r="K125" s="2">
        <f>SUMIFS('ASETTW Untruncated'!K:K,'ASETTW Untruncated'!$A:$A,$A125,'ASETTW Untruncated'!$B:$B,$B125,'ASETTW Untruncated'!$C:$C,$C125)</f>
        <v>1.9742614012746715</v>
      </c>
      <c r="L125" s="2">
        <f>SUMIFS('ASETTW Untruncated'!L:L,'ASETTW Untruncated'!$A:$A,$A125,'ASETTW Untruncated'!$B:$B,$B125,'ASETTW Untruncated'!$C:$C,$C125)</f>
        <v>1.9416789921416679</v>
      </c>
      <c r="M125" s="2">
        <f>SUMIFS('ASETTW Untruncated'!M:M,'ASETTW Untruncated'!$A:$A,$A125,'ASETTW Untruncated'!$B:$B,$B125,'ASETTW Untruncated'!$C:$C,$C125)</f>
        <v>1.8949444943066105</v>
      </c>
      <c r="N125" s="2">
        <f>SUMIFS('ASETTW Untruncated'!N:N,'ASETTW Untruncated'!$A:$A,$A125,'ASETTW Untruncated'!$B:$B,$B125,'ASETTW Untruncated'!$C:$C,$C125)</f>
        <v>1.8729272908682657</v>
      </c>
      <c r="O125" s="2">
        <f>SUMIFS('ASETTW Untruncated'!O:O,'ASETTW Untruncated'!$A:$A,$A125,'ASETTW Untruncated'!$B:$B,$B125,'ASETTW Untruncated'!$C:$C,$C125)</f>
        <v>1.9079579645400837</v>
      </c>
      <c r="P125" s="2">
        <f>SUMIFS('ASETTW Untruncated'!P:P,'ASETTW Untruncated'!$A:$A,$A125,'ASETTW Untruncated'!$B:$B,$B125,'ASETTW Untruncated'!$C:$C,$C125)</f>
        <v>1.8532434720862341</v>
      </c>
      <c r="Q125" s="2">
        <f>SUMIFS('ASETTW Untruncated'!Q:Q,'ASETTW Untruncated'!$A:$A,$A125,'ASETTW Untruncated'!$B:$B,$B125,'ASETTW Untruncated'!$C:$C,$C125)</f>
        <v>1.8222202878612372</v>
      </c>
      <c r="R125" s="2">
        <f>SUMIFS('ASETTW Untruncated'!R:R,'ASETTW Untruncated'!$A:$A,$A125,'ASETTW Untruncated'!$B:$B,$B125,'ASETTW Untruncated'!$C:$C,$C125)</f>
        <v>1.7991874583695635</v>
      </c>
      <c r="S125" s="2">
        <f>SUMIFS('ASETTW Untruncated'!S:S,'ASETTW Untruncated'!$A:$A,$A125,'ASETTW Untruncated'!$B:$B,$B125,'ASETTW Untruncated'!$C:$C,$C125)</f>
        <v>1.8401069500790581</v>
      </c>
      <c r="T125" s="2">
        <f>SUMIFS('ASETTW Untruncated'!T:T,'ASETTW Untruncated'!$A:$A,$A125,'ASETTW Untruncated'!$B:$B,$B125,'ASETTW Untruncated'!$C:$C,$C125)</f>
        <v>1.7576474340357877</v>
      </c>
      <c r="U125" s="2">
        <f>SUMIFS('ASETTW Untruncated'!U:U,'ASETTW Untruncated'!$A:$A,$A125,'ASETTW Untruncated'!$B:$B,$B125,'ASETTW Untruncated'!$C:$C,$C125)</f>
        <v>1.7469620965981518</v>
      </c>
      <c r="V125" s="2">
        <f>SUMIFS('ASETTW Untruncated'!V:V,'ASETTW Untruncated'!$A:$A,$A125,'ASETTW Untruncated'!$B:$B,$B125,'ASETTW Untruncated'!$C:$C,$C125)</f>
        <v>1.7169775314261388</v>
      </c>
      <c r="W125" s="2">
        <f>SUMIFS('ASETTW Untruncated'!W:W,'ASETTW Untruncated'!$A:$A,$A125,'ASETTW Untruncated'!$B:$B,$B125,'ASETTW Untruncated'!$C:$C,$C125)</f>
        <v>1.7700328077356353</v>
      </c>
    </row>
    <row r="126" spans="1:23" s="2" customFormat="1" x14ac:dyDescent="0.45">
      <c r="A126" s="2" t="s">
        <v>144</v>
      </c>
      <c r="B126" s="2" t="s">
        <v>17</v>
      </c>
      <c r="C126" s="2" t="s">
        <v>141</v>
      </c>
      <c r="D126" s="2">
        <f>SUMIFS('ASETTW Untruncated'!D:D,'ASETTW Untruncated'!$A:$A,$A126,'ASETTW Untruncated'!$B:$B,$B126,'ASETTW Untruncated'!$C:$C,$C126)</f>
        <v>2.2283545979343766</v>
      </c>
      <c r="E126" s="2">
        <f>SUMIFS('ASETTW Untruncated'!E:E,'ASETTW Untruncated'!$A:$A,$A126,'ASETTW Untruncated'!$B:$B,$B126,'ASETTW Untruncated'!$C:$C,$C126)</f>
        <v>2.1013613589818556</v>
      </c>
      <c r="F126" s="2">
        <f>SUMIFS('ASETTW Untruncated'!F:F,'ASETTW Untruncated'!$A:$A,$A126,'ASETTW Untruncated'!$B:$B,$B126,'ASETTW Untruncated'!$C:$C,$C126)</f>
        <v>2.119680043418108</v>
      </c>
      <c r="G126" s="2">
        <f>SUMIFS('ASETTW Untruncated'!G:G,'ASETTW Untruncated'!$A:$A,$A126,'ASETTW Untruncated'!$B:$B,$B126,'ASETTW Untruncated'!$C:$C,$C126)</f>
        <v>2.0941456938738079</v>
      </c>
      <c r="H126" s="2">
        <f>SUMIFS('ASETTW Untruncated'!H:H,'ASETTW Untruncated'!$A:$A,$A126,'ASETTW Untruncated'!$B:$B,$B126,'ASETTW Untruncated'!$C:$C,$C126)</f>
        <v>2.1062698134880233</v>
      </c>
      <c r="I126" s="2">
        <f>SUMIFS('ASETTW Untruncated'!I:I,'ASETTW Untruncated'!$A:$A,$A126,'ASETTW Untruncated'!$B:$B,$B126,'ASETTW Untruncated'!$C:$C,$C126)</f>
        <v>1.9948864266571085</v>
      </c>
      <c r="J126" s="2">
        <f>SUMIFS('ASETTW Untruncated'!J:J,'ASETTW Untruncated'!$A:$A,$A126,'ASETTW Untruncated'!$B:$B,$B126,'ASETTW Untruncated'!$C:$C,$C126)</f>
        <v>2.0136803711751985</v>
      </c>
      <c r="K126" s="2">
        <f>SUMIFS('ASETTW Untruncated'!K:K,'ASETTW Untruncated'!$A:$A,$A126,'ASETTW Untruncated'!$B:$B,$B126,'ASETTW Untruncated'!$C:$C,$C126)</f>
        <v>1.9953338795085427</v>
      </c>
      <c r="L126" s="2">
        <f>SUMIFS('ASETTW Untruncated'!L:L,'ASETTW Untruncated'!$A:$A,$A126,'ASETTW Untruncated'!$B:$B,$B126,'ASETTW Untruncated'!$C:$C,$C126)</f>
        <v>1.9746867841263247</v>
      </c>
      <c r="M126" s="2">
        <f>SUMIFS('ASETTW Untruncated'!M:M,'ASETTW Untruncated'!$A:$A,$A126,'ASETTW Untruncated'!$B:$B,$B126,'ASETTW Untruncated'!$C:$C,$C126)</f>
        <v>1.9187666079897481</v>
      </c>
      <c r="N126" s="2">
        <f>SUMIFS('ASETTW Untruncated'!N:N,'ASETTW Untruncated'!$A:$A,$A126,'ASETTW Untruncated'!$B:$B,$B126,'ASETTW Untruncated'!$C:$C,$C126)</f>
        <v>1.9044648169673035</v>
      </c>
      <c r="O126" s="2">
        <f>SUMIFS('ASETTW Untruncated'!O:O,'ASETTW Untruncated'!$A:$A,$A126,'ASETTW Untruncated'!$B:$B,$B126,'ASETTW Untruncated'!$C:$C,$C126)</f>
        <v>1.9247406078775653</v>
      </c>
      <c r="P126" s="2">
        <f>SUMIFS('ASETTW Untruncated'!P:P,'ASETTW Untruncated'!$A:$A,$A126,'ASETTW Untruncated'!$B:$B,$B126,'ASETTW Untruncated'!$C:$C,$C126)</f>
        <v>1.8750538718113694</v>
      </c>
      <c r="Q126" s="2">
        <f>SUMIFS('ASETTW Untruncated'!Q:Q,'ASETTW Untruncated'!$A:$A,$A126,'ASETTW Untruncated'!$B:$B,$B126,'ASETTW Untruncated'!$C:$C,$C126)</f>
        <v>1.8390946939650044</v>
      </c>
      <c r="R126" s="2">
        <f>SUMIFS('ASETTW Untruncated'!R:R,'ASETTW Untruncated'!$A:$A,$A126,'ASETTW Untruncated'!$B:$B,$B126,'ASETTW Untruncated'!$C:$C,$C126)</f>
        <v>1.8201446974089066</v>
      </c>
      <c r="S126" s="2">
        <f>SUMIFS('ASETTW Untruncated'!S:S,'ASETTW Untruncated'!$A:$A,$A126,'ASETTW Untruncated'!$B:$B,$B126,'ASETTW Untruncated'!$C:$C,$C126)</f>
        <v>1.8499261944961156</v>
      </c>
      <c r="T126" s="2">
        <f>SUMIFS('ASETTW Untruncated'!T:T,'ASETTW Untruncated'!$A:$A,$A126,'ASETTW Untruncated'!$B:$B,$B126,'ASETTW Untruncated'!$C:$C,$C126)</f>
        <v>1.7884922559797032</v>
      </c>
      <c r="U126" s="2">
        <f>SUMIFS('ASETTW Untruncated'!U:U,'ASETTW Untruncated'!$A:$A,$A126,'ASETTW Untruncated'!$B:$B,$B126,'ASETTW Untruncated'!$C:$C,$C126)</f>
        <v>1.7711924216855228</v>
      </c>
      <c r="V126" s="2">
        <f>SUMIFS('ASETTW Untruncated'!V:V,'ASETTW Untruncated'!$A:$A,$A126,'ASETTW Untruncated'!$B:$B,$B126,'ASETTW Untruncated'!$C:$C,$C126)</f>
        <v>1.7470020789073606</v>
      </c>
      <c r="W126" s="2">
        <f>SUMIFS('ASETTW Untruncated'!W:W,'ASETTW Untruncated'!$A:$A,$A126,'ASETTW Untruncated'!$B:$B,$B126,'ASETTW Untruncated'!$C:$C,$C126)</f>
        <v>1.7869020003450984</v>
      </c>
    </row>
    <row r="127" spans="1:23" s="2" customFormat="1" x14ac:dyDescent="0.45">
      <c r="A127" s="2" t="s">
        <v>144</v>
      </c>
      <c r="B127" s="2" t="s">
        <v>34</v>
      </c>
      <c r="C127" s="2" t="s">
        <v>18</v>
      </c>
      <c r="D127" s="2">
        <f>SUMIFS('ASETTW Untruncated'!D:D,'ASETTW Untruncated'!$A:$A,$A127,'ASETTW Untruncated'!$B:$B,$B127,'ASETTW Untruncated'!$C:$C,$C127)</f>
        <v>2.2291244464785751</v>
      </c>
      <c r="E127" s="2">
        <f>SUMIFS('ASETTW Untruncated'!E:E,'ASETTW Untruncated'!$A:$A,$A127,'ASETTW Untruncated'!$B:$B,$B127,'ASETTW Untruncated'!$C:$C,$C127)</f>
        <v>2.1177652356605363</v>
      </c>
      <c r="F127" s="2">
        <f>SUMIFS('ASETTW Untruncated'!F:F,'ASETTW Untruncated'!$A:$A,$A127,'ASETTW Untruncated'!$B:$B,$B127,'ASETTW Untruncated'!$C:$C,$C127)</f>
        <v>2.120565496202643</v>
      </c>
      <c r="G127" s="2">
        <f>SUMIFS('ASETTW Untruncated'!G:G,'ASETTW Untruncated'!$A:$A,$A127,'ASETTW Untruncated'!$B:$B,$B127,'ASETTW Untruncated'!$C:$C,$C127)</f>
        <v>2.1178209179798846</v>
      </c>
      <c r="H127" s="2">
        <f>SUMIFS('ASETTW Untruncated'!H:H,'ASETTW Untruncated'!$A:$A,$A127,'ASETTW Untruncated'!$B:$B,$B127,'ASETTW Untruncated'!$C:$C,$C127)</f>
        <v>2.1084628383648285</v>
      </c>
      <c r="I127" s="2">
        <f>SUMIFS('ASETTW Untruncated'!I:I,'ASETTW Untruncated'!$A:$A,$A127,'ASETTW Untruncated'!$B:$B,$B127,'ASETTW Untruncated'!$C:$C,$C127)</f>
        <v>2.0104456021942378</v>
      </c>
      <c r="J127" s="2">
        <f>SUMIFS('ASETTW Untruncated'!J:J,'ASETTW Untruncated'!$A:$A,$A127,'ASETTW Untruncated'!$B:$B,$B127,'ASETTW Untruncated'!$C:$C,$C127)</f>
        <v>2.016812389451796</v>
      </c>
      <c r="K127" s="2">
        <f>SUMIFS('ASETTW Untruncated'!K:K,'ASETTW Untruncated'!$A:$A,$A127,'ASETTW Untruncated'!$B:$B,$B127,'ASETTW Untruncated'!$C:$C,$C127)</f>
        <v>2.0185819913980403</v>
      </c>
      <c r="L127" s="2">
        <f>SUMIFS('ASETTW Untruncated'!L:L,'ASETTW Untruncated'!$A:$A,$A127,'ASETTW Untruncated'!$B:$B,$B127,'ASETTW Untruncated'!$C:$C,$C127)</f>
        <v>1.9803787844840448</v>
      </c>
      <c r="M127" s="2">
        <f>SUMIFS('ASETTW Untruncated'!M:M,'ASETTW Untruncated'!$A:$A,$A127,'ASETTW Untruncated'!$B:$B,$B127,'ASETTW Untruncated'!$C:$C,$C127)</f>
        <v>1.9343951340189225</v>
      </c>
      <c r="N127" s="2">
        <f>SUMIFS('ASETTW Untruncated'!N:N,'ASETTW Untruncated'!$A:$A,$A127,'ASETTW Untruncated'!$B:$B,$B127,'ASETTW Untruncated'!$C:$C,$C127)</f>
        <v>1.9103762040037529</v>
      </c>
      <c r="O127" s="2">
        <f>SUMIFS('ASETTW Untruncated'!O:O,'ASETTW Untruncated'!$A:$A,$A127,'ASETTW Untruncated'!$B:$B,$B127,'ASETTW Untruncated'!$C:$C,$C127)</f>
        <v>1.9474030081499702</v>
      </c>
      <c r="P127" s="2">
        <f>SUMIFS('ASETTW Untruncated'!P:P,'ASETTW Untruncated'!$A:$A,$A127,'ASETTW Untruncated'!$B:$B,$B127,'ASETTW Untruncated'!$C:$C,$C127)</f>
        <v>1.8842849335190153</v>
      </c>
      <c r="Q127" s="2">
        <f>SUMIFS('ASETTW Untruncated'!Q:Q,'ASETTW Untruncated'!$A:$A,$A127,'ASETTW Untruncated'!$B:$B,$B127,'ASETTW Untruncated'!$C:$C,$C127)</f>
        <v>1.8542433297057959</v>
      </c>
      <c r="R127" s="2">
        <f>SUMIFS('ASETTW Untruncated'!R:R,'ASETTW Untruncated'!$A:$A,$A127,'ASETTW Untruncated'!$B:$B,$B127,'ASETTW Untruncated'!$C:$C,$C127)</f>
        <v>1.829489981174802</v>
      </c>
      <c r="S127" s="2">
        <f>SUMIFS('ASETTW Untruncated'!S:S,'ASETTW Untruncated'!$A:$A,$A127,'ASETTW Untruncated'!$B:$B,$B127,'ASETTW Untruncated'!$C:$C,$C127)</f>
        <v>1.8724253457324731</v>
      </c>
      <c r="T127" s="2">
        <f>SUMIFS('ASETTW Untruncated'!T:T,'ASETTW Untruncated'!$A:$A,$A127,'ASETTW Untruncated'!$B:$B,$B127,'ASETTW Untruncated'!$C:$C,$C127)</f>
        <v>1.7872757585939314</v>
      </c>
      <c r="U127" s="2">
        <f>SUMIFS('ASETTW Untruncated'!U:U,'ASETTW Untruncated'!$A:$A,$A127,'ASETTW Untruncated'!$B:$B,$B127,'ASETTW Untruncated'!$C:$C,$C127)</f>
        <v>1.7824864697976537</v>
      </c>
      <c r="V127" s="2">
        <f>SUMIFS('ASETTW Untruncated'!V:V,'ASETTW Untruncated'!$A:$A,$A127,'ASETTW Untruncated'!$B:$B,$B127,'ASETTW Untruncated'!$C:$C,$C127)</f>
        <v>1.746226216903686</v>
      </c>
      <c r="W127" s="2">
        <f>SUMIFS('ASETTW Untruncated'!W:W,'ASETTW Untruncated'!$A:$A,$A127,'ASETTW Untruncated'!$B:$B,$B127,'ASETTW Untruncated'!$C:$C,$C127)</f>
        <v>1.8048384442143968</v>
      </c>
    </row>
    <row r="128" spans="1:23" s="2" customFormat="1" x14ac:dyDescent="0.45">
      <c r="A128" s="2" t="s">
        <v>41</v>
      </c>
      <c r="B128" s="2" t="s">
        <v>17</v>
      </c>
      <c r="C128" s="2" t="s">
        <v>44</v>
      </c>
      <c r="D128" s="2">
        <f>SUMIFS('ASETTW Untruncated'!D:D,'ASETTW Untruncated'!$A:$A,$A128,'ASETTW Untruncated'!$B:$B,$B128,'ASETTW Untruncated'!$C:$C,$C128)</f>
        <v>2.2621469638224334</v>
      </c>
      <c r="E128" s="2">
        <f>SUMIFS('ASETTW Untruncated'!E:E,'ASETTW Untruncated'!$A:$A,$A128,'ASETTW Untruncated'!$B:$B,$B128,'ASETTW Untruncated'!$C:$C,$C128)</f>
        <v>2.1623426467666511</v>
      </c>
      <c r="F128" s="2">
        <f>SUMIFS('ASETTW Untruncated'!F:F,'ASETTW Untruncated'!$A:$A,$A128,'ASETTW Untruncated'!$B:$B,$B128,'ASETTW Untruncated'!$C:$C,$C128)</f>
        <v>2.1192876075227791</v>
      </c>
      <c r="G128" s="2">
        <f>SUMIFS('ASETTW Untruncated'!G:G,'ASETTW Untruncated'!$A:$A,$A128,'ASETTW Untruncated'!$B:$B,$B128,'ASETTW Untruncated'!$C:$C,$C128)</f>
        <v>2.1278579584937352</v>
      </c>
      <c r="H128" s="2">
        <f>SUMIFS('ASETTW Untruncated'!H:H,'ASETTW Untruncated'!$A:$A,$A128,'ASETTW Untruncated'!$B:$B,$B128,'ASETTW Untruncated'!$C:$C,$C128)</f>
        <v>2.0996066396256299</v>
      </c>
      <c r="I128" s="2">
        <f>SUMIFS('ASETTW Untruncated'!I:I,'ASETTW Untruncated'!$A:$A,$A128,'ASETTW Untruncated'!$B:$B,$B128,'ASETTW Untruncated'!$C:$C,$C128)</f>
        <v>2.0392024784249254</v>
      </c>
      <c r="J128" s="2">
        <f>SUMIFS('ASETTW Untruncated'!J:J,'ASETTW Untruncated'!$A:$A,$A128,'ASETTW Untruncated'!$B:$B,$B128,'ASETTW Untruncated'!$C:$C,$C128)</f>
        <v>1.9848182799508294</v>
      </c>
      <c r="K128" s="2">
        <f>SUMIFS('ASETTW Untruncated'!K:K,'ASETTW Untruncated'!$A:$A,$A128,'ASETTW Untruncated'!$B:$B,$B128,'ASETTW Untruncated'!$C:$C,$C128)</f>
        <v>2.017359151417998</v>
      </c>
      <c r="L128" s="2">
        <f>SUMIFS('ASETTW Untruncated'!L:L,'ASETTW Untruncated'!$A:$A,$A128,'ASETTW Untruncated'!$B:$B,$B128,'ASETTW Untruncated'!$C:$C,$C128)</f>
        <v>1.9904888743161242</v>
      </c>
      <c r="M128" s="2">
        <f>SUMIFS('ASETTW Untruncated'!M:M,'ASETTW Untruncated'!$A:$A,$A128,'ASETTW Untruncated'!$B:$B,$B128,'ASETTW Untruncated'!$C:$C,$C128)</f>
        <v>1.9497456169642742</v>
      </c>
      <c r="N128" s="2">
        <f>SUMIFS('ASETTW Untruncated'!N:N,'ASETTW Untruncated'!$A:$A,$A128,'ASETTW Untruncated'!$B:$B,$B128,'ASETTW Untruncated'!$C:$C,$C128)</f>
        <v>1.8966918709165879</v>
      </c>
      <c r="O128" s="2">
        <f>SUMIFS('ASETTW Untruncated'!O:O,'ASETTW Untruncated'!$A:$A,$A128,'ASETTW Untruncated'!$B:$B,$B128,'ASETTW Untruncated'!$C:$C,$C128)</f>
        <v>1.938091324284388</v>
      </c>
      <c r="P128" s="2">
        <f>SUMIFS('ASETTW Untruncated'!P:P,'ASETTW Untruncated'!$A:$A,$A128,'ASETTW Untruncated'!$B:$B,$B128,'ASETTW Untruncated'!$C:$C,$C128)</f>
        <v>1.8916828897020794</v>
      </c>
      <c r="Q128" s="2">
        <f>SUMIFS('ASETTW Untruncated'!Q:Q,'ASETTW Untruncated'!$A:$A,$A128,'ASETTW Untruncated'!$B:$B,$B128,'ASETTW Untruncated'!$C:$C,$C128)</f>
        <v>1.872498202460271</v>
      </c>
      <c r="R128" s="2">
        <f>SUMIFS('ASETTW Untruncated'!R:R,'ASETTW Untruncated'!$A:$A,$A128,'ASETTW Untruncated'!$B:$B,$B128,'ASETTW Untruncated'!$C:$C,$C128)</f>
        <v>1.8147465005206462</v>
      </c>
      <c r="S128" s="2">
        <f>SUMIFS('ASETTW Untruncated'!S:S,'ASETTW Untruncated'!$A:$A,$A128,'ASETTW Untruncated'!$B:$B,$B128,'ASETTW Untruncated'!$C:$C,$C128)</f>
        <v>1.8676024797720301</v>
      </c>
      <c r="T128" s="2">
        <f>SUMIFS('ASETTW Untruncated'!T:T,'ASETTW Untruncated'!$A:$A,$A128,'ASETTW Untruncated'!$B:$B,$B128,'ASETTW Untruncated'!$C:$C,$C128)</f>
        <v>1.8082241651661501</v>
      </c>
      <c r="U128" s="2">
        <f>SUMIFS('ASETTW Untruncated'!U:U,'ASETTW Untruncated'!$A:$A,$A128,'ASETTW Untruncated'!$B:$B,$B128,'ASETTW Untruncated'!$C:$C,$C128)</f>
        <v>1.8043865206821754</v>
      </c>
      <c r="V128" s="2">
        <f>SUMIFS('ASETTW Untruncated'!V:V,'ASETTW Untruncated'!$A:$A,$A128,'ASETTW Untruncated'!$B:$B,$B128,'ASETTW Untruncated'!$C:$C,$C128)</f>
        <v>1.7450491023085564</v>
      </c>
      <c r="W128" s="2">
        <f>SUMIFS('ASETTW Untruncated'!W:W,'ASETTW Untruncated'!$A:$A,$A128,'ASETTW Untruncated'!$B:$B,$B128,'ASETTW Untruncated'!$C:$C,$C128)</f>
        <v>1.8064000777418021</v>
      </c>
    </row>
    <row r="129" spans="1:23" s="2" customFormat="1" x14ac:dyDescent="0.45">
      <c r="A129" s="2" t="s">
        <v>132</v>
      </c>
      <c r="B129" s="2" t="s">
        <v>34</v>
      </c>
      <c r="C129" s="2" t="s">
        <v>33</v>
      </c>
      <c r="D129" s="2">
        <f>SUMIFS('ASETTW Untruncated'!D:D,'ASETTW Untruncated'!$A:$A,$A129,'ASETTW Untruncated'!$B:$B,$B129,'ASETTW Untruncated'!$C:$C,$C129)</f>
        <v>2.2389110501125704</v>
      </c>
      <c r="E129" s="2">
        <f>SUMIFS('ASETTW Untruncated'!E:E,'ASETTW Untruncated'!$A:$A,$A129,'ASETTW Untruncated'!$B:$B,$B129,'ASETTW Untruncated'!$C:$C,$C129)</f>
        <v>2.1484534949517675</v>
      </c>
      <c r="F129" s="2">
        <f>SUMIFS('ASETTW Untruncated'!F:F,'ASETTW Untruncated'!$A:$A,$A129,'ASETTW Untruncated'!$B:$B,$B129,'ASETTW Untruncated'!$C:$C,$C129)</f>
        <v>2.1188483626322259</v>
      </c>
      <c r="G129" s="2">
        <f>SUMIFS('ASETTW Untruncated'!G:G,'ASETTW Untruncated'!$A:$A,$A129,'ASETTW Untruncated'!$B:$B,$B129,'ASETTW Untruncated'!$C:$C,$C129)</f>
        <v>2.140631457421887</v>
      </c>
      <c r="H129" s="2">
        <f>SUMIFS('ASETTW Untruncated'!H:H,'ASETTW Untruncated'!$A:$A,$A129,'ASETTW Untruncated'!$B:$B,$B129,'ASETTW Untruncated'!$C:$C,$C129)</f>
        <v>2.1142521256134197</v>
      </c>
      <c r="I129" s="2">
        <f>SUMIFS('ASETTW Untruncated'!I:I,'ASETTW Untruncated'!$A:$A,$A129,'ASETTW Untruncated'!$B:$B,$B129,'ASETTW Untruncated'!$C:$C,$C129)</f>
        <v>2.0491329837825889</v>
      </c>
      <c r="J129" s="2">
        <f>SUMIFS('ASETTW Untruncated'!J:J,'ASETTW Untruncated'!$A:$A,$A129,'ASETTW Untruncated'!$B:$B,$B129,'ASETTW Untruncated'!$C:$C,$C129)</f>
        <v>2.0154702302944254</v>
      </c>
      <c r="K129" s="2">
        <f>SUMIFS('ASETTW Untruncated'!K:K,'ASETTW Untruncated'!$A:$A,$A129,'ASETTW Untruncated'!$B:$B,$B129,'ASETTW Untruncated'!$C:$C,$C129)</f>
        <v>2.0513496255415435</v>
      </c>
      <c r="L129" s="2">
        <f>SUMIFS('ASETTW Untruncated'!L:L,'ASETTW Untruncated'!$A:$A,$A129,'ASETTW Untruncated'!$B:$B,$B129,'ASETTW Untruncated'!$C:$C,$C129)</f>
        <v>2.0085381758393894</v>
      </c>
      <c r="M129" s="2">
        <f>SUMIFS('ASETTW Untruncated'!M:M,'ASETTW Untruncated'!$A:$A,$A129,'ASETTW Untruncated'!$B:$B,$B129,'ASETTW Untruncated'!$C:$C,$C129)</f>
        <v>1.9600090347143626</v>
      </c>
      <c r="N129" s="2">
        <f>SUMIFS('ASETTW Untruncated'!N:N,'ASETTW Untruncated'!$A:$A,$A129,'ASETTW Untruncated'!$B:$B,$B129,'ASETTW Untruncated'!$C:$C,$C129)</f>
        <v>1.9267069068547271</v>
      </c>
      <c r="O129" s="2">
        <f>SUMIFS('ASETTW Untruncated'!O:O,'ASETTW Untruncated'!$A:$A,$A129,'ASETTW Untruncated'!$B:$B,$B129,'ASETTW Untruncated'!$C:$C,$C129)</f>
        <v>1.9690598852491439</v>
      </c>
      <c r="P129" s="2">
        <f>SUMIFS('ASETTW Untruncated'!P:P,'ASETTW Untruncated'!$A:$A,$A129,'ASETTW Untruncated'!$B:$B,$B129,'ASETTW Untruncated'!$C:$C,$C129)</f>
        <v>1.9066946753311815</v>
      </c>
      <c r="Q129" s="2">
        <f>SUMIFS('ASETTW Untruncated'!Q:Q,'ASETTW Untruncated'!$A:$A,$A129,'ASETTW Untruncated'!$B:$B,$B129,'ASETTW Untruncated'!$C:$C,$C129)</f>
        <v>1.8840477084907394</v>
      </c>
      <c r="R129" s="2">
        <f>SUMIFS('ASETTW Untruncated'!R:R,'ASETTW Untruncated'!$A:$A,$A129,'ASETTW Untruncated'!$B:$B,$B129,'ASETTW Untruncated'!$C:$C,$C129)</f>
        <v>1.8400006896113621</v>
      </c>
      <c r="S129" s="2">
        <f>SUMIFS('ASETTW Untruncated'!S:S,'ASETTW Untruncated'!$A:$A,$A129,'ASETTW Untruncated'!$B:$B,$B129,'ASETTW Untruncated'!$C:$C,$C129)</f>
        <v>1.8977131706472978</v>
      </c>
      <c r="T129" s="2">
        <f>SUMIFS('ASETTW Untruncated'!T:T,'ASETTW Untruncated'!$A:$A,$A129,'ASETTW Untruncated'!$B:$B,$B129,'ASETTW Untruncated'!$C:$C,$C129)</f>
        <v>1.8240584970866207</v>
      </c>
      <c r="U129" s="2">
        <f>SUMIFS('ASETTW Untruncated'!U:U,'ASETTW Untruncated'!$A:$A,$A129,'ASETTW Untruncated'!$B:$B,$B129,'ASETTW Untruncated'!$C:$C,$C129)</f>
        <v>1.8184287806198438</v>
      </c>
      <c r="V129" s="2">
        <f>SUMIFS('ASETTW Untruncated'!V:V,'ASETTW Untruncated'!$A:$A,$A129,'ASETTW Untruncated'!$B:$B,$B129,'ASETTW Untruncated'!$C:$C,$C129)</f>
        <v>1.7700359698199994</v>
      </c>
      <c r="W129" s="2">
        <f>SUMIFS('ASETTW Untruncated'!W:W,'ASETTW Untruncated'!$A:$A,$A129,'ASETTW Untruncated'!$B:$B,$B129,'ASETTW Untruncated'!$C:$C,$C129)</f>
        <v>1.8367905154612287</v>
      </c>
    </row>
    <row r="130" spans="1:23" s="2" customFormat="1" x14ac:dyDescent="0.45">
      <c r="A130" s="2" t="s">
        <v>144</v>
      </c>
      <c r="B130" s="2" t="s">
        <v>17</v>
      </c>
      <c r="C130" s="2" t="s">
        <v>18</v>
      </c>
      <c r="D130" s="2">
        <f>SUMIFS('ASETTW Untruncated'!D:D,'ASETTW Untruncated'!$A:$A,$A130,'ASETTW Untruncated'!$B:$B,$B130,'ASETTW Untruncated'!$C:$C,$C130)</f>
        <v>2.2601682885990129</v>
      </c>
      <c r="E130" s="2">
        <f>SUMIFS('ASETTW Untruncated'!E:E,'ASETTW Untruncated'!$A:$A,$A130,'ASETTW Untruncated'!$B:$B,$B130,'ASETTW Untruncated'!$C:$C,$C130)</f>
        <v>2.1476203384960866</v>
      </c>
      <c r="F130" s="2">
        <f>SUMIFS('ASETTW Untruncated'!F:F,'ASETTW Untruncated'!$A:$A,$A130,'ASETTW Untruncated'!$B:$B,$B130,'ASETTW Untruncated'!$C:$C,$C130)</f>
        <v>2.1495599627919537</v>
      </c>
      <c r="G130" s="2">
        <f>SUMIFS('ASETTW Untruncated'!G:G,'ASETTW Untruncated'!$A:$A,$A130,'ASETTW Untruncated'!$B:$B,$B130,'ASETTW Untruncated'!$C:$C,$C130)</f>
        <v>2.1395900813528304</v>
      </c>
      <c r="H130" s="2">
        <f>SUMIFS('ASETTW Untruncated'!H:H,'ASETTW Untruncated'!$A:$A,$A130,'ASETTW Untruncated'!$B:$B,$B130,'ASETTW Untruncated'!$C:$C,$C130)</f>
        <v>2.1349827361425202</v>
      </c>
      <c r="I130" s="2">
        <f>SUMIFS('ASETTW Untruncated'!I:I,'ASETTW Untruncated'!$A:$A,$A130,'ASETTW Untruncated'!$B:$B,$B130,'ASETTW Untruncated'!$C:$C,$C130)</f>
        <v>2.03932485627768</v>
      </c>
      <c r="J130" s="2">
        <f>SUMIFS('ASETTW Untruncated'!J:J,'ASETTW Untruncated'!$A:$A,$A130,'ASETTW Untruncated'!$B:$B,$B130,'ASETTW Untruncated'!$C:$C,$C130)</f>
        <v>2.0413355140144716</v>
      </c>
      <c r="K130" s="2">
        <f>SUMIFS('ASETTW Untruncated'!K:K,'ASETTW Untruncated'!$A:$A,$A130,'ASETTW Untruncated'!$B:$B,$B130,'ASETTW Untruncated'!$C:$C,$C130)</f>
        <v>2.0392336798227571</v>
      </c>
      <c r="L130" s="2">
        <f>SUMIFS('ASETTW Untruncated'!L:L,'ASETTW Untruncated'!$A:$A,$A130,'ASETTW Untruncated'!$B:$B,$B130,'ASETTW Untruncated'!$C:$C,$C130)</f>
        <v>2.0018528546909757</v>
      </c>
      <c r="M130" s="2">
        <f>SUMIFS('ASETTW Untruncated'!M:M,'ASETTW Untruncated'!$A:$A,$A130,'ASETTW Untruncated'!$B:$B,$B130,'ASETTW Untruncated'!$C:$C,$C130)</f>
        <v>1.9579947657066583</v>
      </c>
      <c r="N130" s="2">
        <f>SUMIFS('ASETTW Untruncated'!N:N,'ASETTW Untruncated'!$A:$A,$A130,'ASETTW Untruncated'!$B:$B,$B130,'ASETTW Untruncated'!$C:$C,$C130)</f>
        <v>1.930664907615889</v>
      </c>
      <c r="O130" s="2">
        <f>SUMIFS('ASETTW Untruncated'!O:O,'ASETTW Untruncated'!$A:$A,$A130,'ASETTW Untruncated'!$B:$B,$B130,'ASETTW Untruncated'!$C:$C,$C130)</f>
        <v>1.9635267081415242</v>
      </c>
      <c r="P130" s="2">
        <f>SUMIFS('ASETTW Untruncated'!P:P,'ASETTW Untruncated'!$A:$A,$A130,'ASETTW Untruncated'!$B:$B,$B130,'ASETTW Untruncated'!$C:$C,$C130)</f>
        <v>1.8985616174427831</v>
      </c>
      <c r="Q130" s="2">
        <f>SUMIFS('ASETTW Untruncated'!Q:Q,'ASETTW Untruncated'!$A:$A,$A130,'ASETTW Untruncated'!$B:$B,$B130,'ASETTW Untruncated'!$C:$C,$C130)</f>
        <v>1.8759441004074802</v>
      </c>
      <c r="R130" s="2">
        <f>SUMIFS('ASETTW Untruncated'!R:R,'ASETTW Untruncated'!$A:$A,$A130,'ASETTW Untruncated'!$B:$B,$B130,'ASETTW Untruncated'!$C:$C,$C130)</f>
        <v>1.8429220914101874</v>
      </c>
      <c r="S130" s="2">
        <f>SUMIFS('ASETTW Untruncated'!S:S,'ASETTW Untruncated'!$A:$A,$A130,'ASETTW Untruncated'!$B:$B,$B130,'ASETTW Untruncated'!$C:$C,$C130)</f>
        <v>1.8867714320266364</v>
      </c>
      <c r="T130" s="2">
        <f>SUMIFS('ASETTW Untruncated'!T:T,'ASETTW Untruncated'!$A:$A,$A130,'ASETTW Untruncated'!$B:$B,$B130,'ASETTW Untruncated'!$C:$C,$C130)</f>
        <v>1.8121523083417443</v>
      </c>
      <c r="U130" s="2">
        <f>SUMIFS('ASETTW Untruncated'!U:U,'ASETTW Untruncated'!$A:$A,$A130,'ASETTW Untruncated'!$B:$B,$B130,'ASETTW Untruncated'!$C:$C,$C130)</f>
        <v>1.8079826877747069</v>
      </c>
      <c r="V130" s="2">
        <f>SUMIFS('ASETTW Untruncated'!V:V,'ASETTW Untruncated'!$A:$A,$A130,'ASETTW Untruncated'!$B:$B,$B130,'ASETTW Untruncated'!$C:$C,$C130)</f>
        <v>1.7699713723468837</v>
      </c>
      <c r="W130" s="2">
        <f>SUMIFS('ASETTW Untruncated'!W:W,'ASETTW Untruncated'!$A:$A,$A130,'ASETTW Untruncated'!$B:$B,$B130,'ASETTW Untruncated'!$C:$C,$C130)</f>
        <v>1.8239174056637251</v>
      </c>
    </row>
    <row r="131" spans="1:23" s="3" customFormat="1" x14ac:dyDescent="0.45">
      <c r="A131" s="3" t="s">
        <v>136</v>
      </c>
      <c r="B131" s="3" t="s">
        <v>34</v>
      </c>
      <c r="C131" s="3" t="s">
        <v>15</v>
      </c>
      <c r="D131" s="3">
        <f>SUMIFS('ASETTW Untruncated'!D:D,'ASETTW Untruncated'!$A:$A,$A131,'ASETTW Untruncated'!$B:$B,$B131,'ASETTW Untruncated'!$C:$C,$C131)</f>
        <v>2.2387938901389766</v>
      </c>
      <c r="E131" s="3">
        <f>SUMIFS('ASETTW Untruncated'!E:E,'ASETTW Untruncated'!$A:$A,$A131,'ASETTW Untruncated'!$B:$B,$B131,'ASETTW Untruncated'!$C:$C,$C131)</f>
        <v>2.1158740558263358</v>
      </c>
      <c r="F131" s="3">
        <f>SUMIFS('ASETTW Untruncated'!F:F,'ASETTW Untruncated'!$A:$A,$A131,'ASETTW Untruncated'!$B:$B,$B131,'ASETTW Untruncated'!$C:$C,$C131)</f>
        <v>2.1260634444027389</v>
      </c>
      <c r="G131" s="3">
        <f>SUMIFS('ASETTW Untruncated'!G:G,'ASETTW Untruncated'!$A:$A,$A131,'ASETTW Untruncated'!$B:$B,$B131,'ASETTW Untruncated'!$C:$C,$C131)</f>
        <v>2.1135362727985925</v>
      </c>
      <c r="H131" s="3">
        <f>SUMIFS('ASETTW Untruncated'!H:H,'ASETTW Untruncated'!$A:$A,$A131,'ASETTW Untruncated'!$B:$B,$B131,'ASETTW Untruncated'!$C:$C,$C131)</f>
        <v>2.1288522030831993</v>
      </c>
      <c r="I131" s="3">
        <f>SUMIFS('ASETTW Untruncated'!I:I,'ASETTW Untruncated'!$A:$A,$A131,'ASETTW Untruncated'!$B:$B,$B131,'ASETTW Untruncated'!$C:$C,$C131)</f>
        <v>2.0230101878290396</v>
      </c>
      <c r="J131" s="3">
        <f>SUMIFS('ASETTW Untruncated'!J:J,'ASETTW Untruncated'!$A:$A,$A131,'ASETTW Untruncated'!$B:$B,$B131,'ASETTW Untruncated'!$C:$C,$C131)</f>
        <v>2.0307641386160022</v>
      </c>
      <c r="K131" s="3">
        <f>SUMIFS('ASETTW Untruncated'!K:K,'ASETTW Untruncated'!$A:$A,$A131,'ASETTW Untruncated'!$B:$B,$B131,'ASETTW Untruncated'!$C:$C,$C131)</f>
        <v>2.0285618402656396</v>
      </c>
      <c r="L131" s="3">
        <f>SUMIFS('ASETTW Untruncated'!L:L,'ASETTW Untruncated'!$A:$A,$A131,'ASETTW Untruncated'!$B:$B,$B131,'ASETTW Untruncated'!$C:$C,$C131)</f>
        <v>2.0093015211178371</v>
      </c>
      <c r="M131" s="3">
        <f>SUMIFS('ASETTW Untruncated'!M:M,'ASETTW Untruncated'!$A:$A,$A131,'ASETTW Untruncated'!$B:$B,$B131,'ASETTW Untruncated'!$C:$C,$C131)</f>
        <v>1.931237046798163</v>
      </c>
      <c r="N131" s="3">
        <f>SUMIFS('ASETTW Untruncated'!N:N,'ASETTW Untruncated'!$A:$A,$A131,'ASETTW Untruncated'!$B:$B,$B131,'ASETTW Untruncated'!$C:$C,$C131)</f>
        <v>1.9305473645495683</v>
      </c>
      <c r="O131" s="3">
        <f>SUMIFS('ASETTW Untruncated'!O:O,'ASETTW Untruncated'!$A:$A,$A131,'ASETTW Untruncated'!$B:$B,$B131,'ASETTW Untruncated'!$C:$C,$C131)</f>
        <v>1.9435292067631909</v>
      </c>
      <c r="P131" s="3">
        <f>SUMIFS('ASETTW Untruncated'!P:P,'ASETTW Untruncated'!$A:$A,$A131,'ASETTW Untruncated'!$B:$B,$B131,'ASETTW Untruncated'!$C:$C,$C131)</f>
        <v>1.910386126906064</v>
      </c>
      <c r="Q131" s="3">
        <f>SUMIFS('ASETTW Untruncated'!Q:Q,'ASETTW Untruncated'!$A:$A,$A131,'ASETTW Untruncated'!$B:$B,$B131,'ASETTW Untruncated'!$C:$C,$C131)</f>
        <v>1.859202503812621</v>
      </c>
      <c r="R131" s="3">
        <f>SUMIFS('ASETTW Untruncated'!R:R,'ASETTW Untruncated'!$A:$A,$A131,'ASETTW Untruncated'!$B:$B,$B131,'ASETTW Untruncated'!$C:$C,$C131)</f>
        <v>1.8475989340928443</v>
      </c>
      <c r="S131" s="3">
        <f>SUMIFS('ASETTW Untruncated'!S:S,'ASETTW Untruncated'!$A:$A,$A131,'ASETTW Untruncated'!$B:$B,$B131,'ASETTW Untruncated'!$C:$C,$C131)</f>
        <v>1.8753454149233144</v>
      </c>
      <c r="T131" s="3">
        <f>SUMIFS('ASETTW Untruncated'!T:T,'ASETTW Untruncated'!$A:$A,$A131,'ASETTW Untruncated'!$B:$B,$B131,'ASETTW Untruncated'!$C:$C,$C131)</f>
        <v>1.8330704723877731</v>
      </c>
      <c r="U131" s="3">
        <f>SUMIFS('ASETTW Untruncated'!U:U,'ASETTW Untruncated'!$A:$A,$A131,'ASETTW Untruncated'!$B:$B,$B131,'ASETTW Untruncated'!$C:$C,$C131)</f>
        <v>1.7957388555043972</v>
      </c>
      <c r="V131" s="3">
        <f>SUMIFS('ASETTW Untruncated'!V:V,'ASETTW Untruncated'!$A:$A,$A131,'ASETTW Untruncated'!$B:$B,$B131,'ASETTW Untruncated'!$C:$C,$C131)</f>
        <v>1.7809641035575228</v>
      </c>
      <c r="W131" s="3">
        <f>SUMIFS('ASETTW Untruncated'!W:W,'ASETTW Untruncated'!$A:$A,$A131,'ASETTW Untruncated'!$B:$B,$B131,'ASETTW Untruncated'!$C:$C,$C131)</f>
        <v>1.8153029867600703</v>
      </c>
    </row>
    <row r="132" spans="1:23" s="2" customFormat="1" x14ac:dyDescent="0.45">
      <c r="A132" s="2" t="s">
        <v>39</v>
      </c>
      <c r="B132" s="2" t="s">
        <v>32</v>
      </c>
      <c r="C132" s="2" t="s">
        <v>44</v>
      </c>
      <c r="D132" s="2">
        <f>SUMIFS('ASETTW Untruncated'!D:D,'ASETTW Untruncated'!$A:$A,$A132,'ASETTW Untruncated'!$B:$B,$B132,'ASETTW Untruncated'!$C:$C,$C132)</f>
        <v>2.2715822781453836</v>
      </c>
      <c r="E132" s="2">
        <f>SUMIFS('ASETTW Untruncated'!E:E,'ASETTW Untruncated'!$A:$A,$A132,'ASETTW Untruncated'!$B:$B,$B132,'ASETTW Untruncated'!$C:$C,$C132)</f>
        <v>2.1742896564021508</v>
      </c>
      <c r="F132" s="2">
        <f>SUMIFS('ASETTW Untruncated'!F:F,'ASETTW Untruncated'!$A:$A,$A132,'ASETTW Untruncated'!$B:$B,$B132,'ASETTW Untruncated'!$C:$C,$C132)</f>
        <v>2.1282609662550542</v>
      </c>
      <c r="G132" s="2">
        <f>SUMIFS('ASETTW Untruncated'!G:G,'ASETTW Untruncated'!$A:$A,$A132,'ASETTW Untruncated'!$B:$B,$B132,'ASETTW Untruncated'!$C:$C,$C132)</f>
        <v>2.1438680997044117</v>
      </c>
      <c r="H132" s="2">
        <f>SUMIFS('ASETTW Untruncated'!H:H,'ASETTW Untruncated'!$A:$A,$A132,'ASETTW Untruncated'!$B:$B,$B132,'ASETTW Untruncated'!$C:$C,$C132)</f>
        <v>2.1241852525433931</v>
      </c>
      <c r="I132" s="2">
        <f>SUMIFS('ASETTW Untruncated'!I:I,'ASETTW Untruncated'!$A:$A,$A132,'ASETTW Untruncated'!$B:$B,$B132,'ASETTW Untruncated'!$C:$C,$C132)</f>
        <v>2.0651024048873592</v>
      </c>
      <c r="J132" s="2">
        <f>SUMIFS('ASETTW Untruncated'!J:J,'ASETTW Untruncated'!$A:$A,$A132,'ASETTW Untruncated'!$B:$B,$B132,'ASETTW Untruncated'!$C:$C,$C132)</f>
        <v>2.0078941040130296</v>
      </c>
      <c r="K132" s="2">
        <f>SUMIFS('ASETTW Untruncated'!K:K,'ASETTW Untruncated'!$A:$A,$A132,'ASETTW Untruncated'!$B:$B,$B132,'ASETTW Untruncated'!$C:$C,$C132)</f>
        <v>2.0464570222566612</v>
      </c>
      <c r="L132" s="2">
        <f>SUMIFS('ASETTW Untruncated'!L:L,'ASETTW Untruncated'!$A:$A,$A132,'ASETTW Untruncated'!$B:$B,$B132,'ASETTW Untruncated'!$C:$C,$C132)</f>
        <v>2.0123143450869616</v>
      </c>
      <c r="M132" s="2">
        <f>SUMIFS('ASETTW Untruncated'!M:M,'ASETTW Untruncated'!$A:$A,$A132,'ASETTW Untruncated'!$B:$B,$B132,'ASETTW Untruncated'!$C:$C,$C132)</f>
        <v>1.9723697260266464</v>
      </c>
      <c r="N132" s="2">
        <f>SUMIFS('ASETTW Untruncated'!N:N,'ASETTW Untruncated'!$A:$A,$A132,'ASETTW Untruncated'!$B:$B,$B132,'ASETTW Untruncated'!$C:$C,$C132)</f>
        <v>1.9174494829658109</v>
      </c>
      <c r="O132" s="2">
        <f>SUMIFS('ASETTW Untruncated'!O:O,'ASETTW Untruncated'!$A:$A,$A132,'ASETTW Untruncated'!$B:$B,$B132,'ASETTW Untruncated'!$C:$C,$C132)</f>
        <v>1.9633756212538063</v>
      </c>
      <c r="P132" s="2">
        <f>SUMIFS('ASETTW Untruncated'!P:P,'ASETTW Untruncated'!$A:$A,$A132,'ASETTW Untruncated'!$B:$B,$B132,'ASETTW Untruncated'!$C:$C,$C132)</f>
        <v>1.9110218535211552</v>
      </c>
      <c r="Q132" s="2">
        <f>SUMIFS('ASETTW Untruncated'!Q:Q,'ASETTW Untruncated'!$A:$A,$A132,'ASETTW Untruncated'!$B:$B,$B132,'ASETTW Untruncated'!$C:$C,$C132)</f>
        <v>1.8895532683311989</v>
      </c>
      <c r="R132" s="2">
        <f>SUMIFS('ASETTW Untruncated'!R:R,'ASETTW Untruncated'!$A:$A,$A132,'ASETTW Untruncated'!$B:$B,$B132,'ASETTW Untruncated'!$C:$C,$C132)</f>
        <v>1.8329383537876927</v>
      </c>
      <c r="S132" s="2">
        <f>SUMIFS('ASETTW Untruncated'!S:S,'ASETTW Untruncated'!$A:$A,$A132,'ASETTW Untruncated'!$B:$B,$B132,'ASETTW Untruncated'!$C:$C,$C132)</f>
        <v>1.8879446422197148</v>
      </c>
      <c r="T132" s="2">
        <f>SUMIFS('ASETTW Untruncated'!T:T,'ASETTW Untruncated'!$A:$A,$A132,'ASETTW Untruncated'!$B:$B,$B132,'ASETTW Untruncated'!$C:$C,$C132)</f>
        <v>1.8241988453395654</v>
      </c>
      <c r="U132" s="2">
        <f>SUMIFS('ASETTW Untruncated'!U:U,'ASETTW Untruncated'!$A:$A,$A132,'ASETTW Untruncated'!$B:$B,$B132,'ASETTW Untruncated'!$C:$C,$C132)</f>
        <v>1.8238416498995025</v>
      </c>
      <c r="V132" s="2">
        <f>SUMIFS('ASETTW Untruncated'!V:V,'ASETTW Untruncated'!$A:$A,$A132,'ASETTW Untruncated'!$B:$B,$B132,'ASETTW Untruncated'!$C:$C,$C132)</f>
        <v>1.760681528226439</v>
      </c>
      <c r="W132" s="2">
        <f>SUMIFS('ASETTW Untruncated'!W:W,'ASETTW Untruncated'!$A:$A,$A132,'ASETTW Untruncated'!$B:$B,$B132,'ASETTW Untruncated'!$C:$C,$C132)</f>
        <v>1.8291625155763651</v>
      </c>
    </row>
    <row r="133" spans="1:23" s="2" customFormat="1" x14ac:dyDescent="0.45">
      <c r="A133" s="2" t="s">
        <v>148</v>
      </c>
      <c r="B133" s="2" t="s">
        <v>17</v>
      </c>
      <c r="C133" s="2" t="s">
        <v>15</v>
      </c>
      <c r="D133" s="2">
        <f>SUMIFS('ASETTW Untruncated'!D:D,'ASETTW Untruncated'!$A:$A,$A133,'ASETTW Untruncated'!$B:$B,$B133,'ASETTW Untruncated'!$C:$C,$C133)</f>
        <v>2.2531470615449471</v>
      </c>
      <c r="E133" s="2">
        <f>SUMIFS('ASETTW Untruncated'!E:E,'ASETTW Untruncated'!$A:$A,$A133,'ASETTW Untruncated'!$B:$B,$B133,'ASETTW Untruncated'!$C:$C,$C133)</f>
        <v>2.2301119184345111</v>
      </c>
      <c r="F133" s="2">
        <f>SUMIFS('ASETTW Untruncated'!F:F,'ASETTW Untruncated'!$A:$A,$A133,'ASETTW Untruncated'!$B:$B,$B133,'ASETTW Untruncated'!$C:$C,$C133)</f>
        <v>2.1793835396102188</v>
      </c>
      <c r="G133" s="2">
        <f>SUMIFS('ASETTW Untruncated'!G:G,'ASETTW Untruncated'!$A:$A,$A133,'ASETTW Untruncated'!$B:$B,$B133,'ASETTW Untruncated'!$C:$C,$C133)</f>
        <v>2.2328297781889948</v>
      </c>
      <c r="H133" s="2">
        <f>SUMIFS('ASETTW Untruncated'!H:H,'ASETTW Untruncated'!$A:$A,$A133,'ASETTW Untruncated'!$B:$B,$B133,'ASETTW Untruncated'!$C:$C,$C133)</f>
        <v>2.1348188412220876</v>
      </c>
      <c r="I133" s="2">
        <f>SUMIFS('ASETTW Untruncated'!I:I,'ASETTW Untruncated'!$A:$A,$A133,'ASETTW Untruncated'!$B:$B,$B133,'ASETTW Untruncated'!$C:$C,$C133)</f>
        <v>2.1217901898398668</v>
      </c>
      <c r="J133" s="2">
        <f>SUMIFS('ASETTW Untruncated'!J:J,'ASETTW Untruncated'!$A:$A,$A133,'ASETTW Untruncated'!$B:$B,$B133,'ASETTW Untruncated'!$C:$C,$C133)</f>
        <v>2.0758519980108416</v>
      </c>
      <c r="K133" s="2">
        <f>SUMIFS('ASETTW Untruncated'!K:K,'ASETTW Untruncated'!$A:$A,$A133,'ASETTW Untruncated'!$B:$B,$B133,'ASETTW Untruncated'!$C:$C,$C133)</f>
        <v>2.1330841578189705</v>
      </c>
      <c r="L133" s="2">
        <f>SUMIFS('ASETTW Untruncated'!L:L,'ASETTW Untruncated'!$A:$A,$A133,'ASETTW Untruncated'!$B:$B,$B133,'ASETTW Untruncated'!$C:$C,$C133)</f>
        <v>2.0379866176825558</v>
      </c>
      <c r="M133" s="2">
        <f>SUMIFS('ASETTW Untruncated'!M:M,'ASETTW Untruncated'!$A:$A,$A133,'ASETTW Untruncated'!$B:$B,$B133,'ASETTW Untruncated'!$C:$C,$C133)</f>
        <v>2.027024844017248</v>
      </c>
      <c r="N133" s="2">
        <f>SUMIFS('ASETTW Untruncated'!N:N,'ASETTW Untruncated'!$A:$A,$A133,'ASETTW Untruncated'!$B:$B,$B133,'ASETTW Untruncated'!$C:$C,$C133)</f>
        <v>1.989910736922947</v>
      </c>
      <c r="O133" s="2">
        <f>SUMIFS('ASETTW Untruncated'!O:O,'ASETTW Untruncated'!$A:$A,$A133,'ASETTW Untruncated'!$B:$B,$B133,'ASETTW Untruncated'!$C:$C,$C133)</f>
        <v>2.0477978513695332</v>
      </c>
      <c r="P133" s="2">
        <f>SUMIFS('ASETTW Untruncated'!P:P,'ASETTW Untruncated'!$A:$A,$A133,'ASETTW Untruncated'!$B:$B,$B133,'ASETTW Untruncated'!$C:$C,$C133)</f>
        <v>1.9550969369453897</v>
      </c>
      <c r="Q133" s="2">
        <f>SUMIFS('ASETTW Untruncated'!Q:Q,'ASETTW Untruncated'!$A:$A,$A133,'ASETTW Untruncated'!$B:$B,$B133,'ASETTW Untruncated'!$C:$C,$C133)</f>
        <v>1.9539649610305982</v>
      </c>
      <c r="R133" s="2">
        <f>SUMIFS('ASETTW Untruncated'!R:R,'ASETTW Untruncated'!$A:$A,$A133,'ASETTW Untruncated'!$B:$B,$B133,'ASETTW Untruncated'!$C:$C,$C133)</f>
        <v>1.9179384199334013</v>
      </c>
      <c r="S133" s="2">
        <f>SUMIFS('ASETTW Untruncated'!S:S,'ASETTW Untruncated'!$A:$A,$A133,'ASETTW Untruncated'!$B:$B,$B133,'ASETTW Untruncated'!$C:$C,$C133)</f>
        <v>1.9811244234337428</v>
      </c>
      <c r="T133" s="2">
        <f>SUMIFS('ASETTW Untruncated'!T:T,'ASETTW Untruncated'!$A:$A,$A133,'ASETTW Untruncated'!$B:$B,$B133,'ASETTW Untruncated'!$C:$C,$C133)</f>
        <v>1.8735062368034372</v>
      </c>
      <c r="U133" s="2">
        <f>SUMIFS('ASETTW Untruncated'!U:U,'ASETTW Untruncated'!$A:$A,$A133,'ASETTW Untruncated'!$B:$B,$B133,'ASETTW Untruncated'!$C:$C,$C133)</f>
        <v>1.8812191316342488</v>
      </c>
      <c r="V133" s="2">
        <f>SUMIFS('ASETTW Untruncated'!V:V,'ASETTW Untruncated'!$A:$A,$A133,'ASETTW Untruncated'!$B:$B,$B133,'ASETTW Untruncated'!$C:$C,$C133)</f>
        <v>1.8473794680342954</v>
      </c>
      <c r="W133" s="2">
        <f>SUMIFS('ASETTW Untruncated'!W:W,'ASETTW Untruncated'!$A:$A,$A133,'ASETTW Untruncated'!$B:$B,$B133,'ASETTW Untruncated'!$C:$C,$C133)</f>
        <v>1.9137214251895351</v>
      </c>
    </row>
    <row r="134" spans="1:23" x14ac:dyDescent="0.45">
      <c r="A134" t="s">
        <v>29</v>
      </c>
      <c r="B134" t="s">
        <v>25</v>
      </c>
      <c r="C134" t="s">
        <v>64</v>
      </c>
      <c r="D134">
        <f>SUMIFS('ASETTW Untruncated'!D:D,'ASETTW Untruncated'!$A:$A,$A134,'ASETTW Untruncated'!$B:$B,$B134,'ASETTW Untruncated'!$C:$C,$C134)</f>
        <v>2.2618043691008456</v>
      </c>
      <c r="E134">
        <f>SUMIFS('ASETTW Untruncated'!E:E,'ASETTW Untruncated'!$A:$A,$A134,'ASETTW Untruncated'!$B:$B,$B134,'ASETTW Untruncated'!$C:$C,$C134)</f>
        <v>2.2940815069030993</v>
      </c>
      <c r="F134">
        <f>SUMIFS('ASETTW Untruncated'!F:F,'ASETTW Untruncated'!$A:$A,$A134,'ASETTW Untruncated'!$B:$B,$B134,'ASETTW Untruncated'!$C:$C,$C134)</f>
        <v>2.2957669880019962</v>
      </c>
      <c r="G134">
        <f>SUMIFS('ASETTW Untruncated'!G:G,'ASETTW Untruncated'!$A:$A,$A134,'ASETTW Untruncated'!$B:$B,$B134,'ASETTW Untruncated'!$C:$C,$C134)</f>
        <v>2.3745377419407911</v>
      </c>
      <c r="H134">
        <f>SUMIFS('ASETTW Untruncated'!H:H,'ASETTW Untruncated'!$A:$A,$A134,'ASETTW Untruncated'!$B:$B,$B134,'ASETTW Untruncated'!$C:$C,$C134)</f>
        <v>2.1496342156550106</v>
      </c>
      <c r="I134">
        <f>SUMIFS('ASETTW Untruncated'!I:I,'ASETTW Untruncated'!$A:$A,$A134,'ASETTW Untruncated'!$B:$B,$B134,'ASETTW Untruncated'!$C:$C,$C134)</f>
        <v>2.1882088768035417</v>
      </c>
      <c r="J134">
        <f>SUMIFS('ASETTW Untruncated'!J:J,'ASETTW Untruncated'!$A:$A,$A134,'ASETTW Untruncated'!$B:$B,$B134,'ASETTW Untruncated'!$C:$C,$C134)</f>
        <v>2.1909403541641201</v>
      </c>
      <c r="K134">
        <f>SUMIFS('ASETTW Untruncated'!K:K,'ASETTW Untruncated'!$A:$A,$A134,'ASETTW Untruncated'!$B:$B,$B134,'ASETTW Untruncated'!$C:$C,$C134)</f>
        <v>2.2672176209202703</v>
      </c>
      <c r="L134">
        <f>SUMIFS('ASETTW Untruncated'!L:L,'ASETTW Untruncated'!$A:$A,$A134,'ASETTW Untruncated'!$B:$B,$B134,'ASETTW Untruncated'!$C:$C,$C134)</f>
        <v>2.0530203667971594</v>
      </c>
      <c r="M134">
        <f>SUMIFS('ASETTW Untruncated'!M:M,'ASETTW Untruncated'!$A:$A,$A134,'ASETTW Untruncated'!$B:$B,$B134,'ASETTW Untruncated'!$C:$C,$C134)</f>
        <v>2.1037981465124767</v>
      </c>
      <c r="N134">
        <f>SUMIFS('ASETTW Untruncated'!N:N,'ASETTW Untruncated'!$A:$A,$A134,'ASETTW Untruncated'!$B:$B,$B134,'ASETTW Untruncated'!$C:$C,$C134)</f>
        <v>2.100382304532038</v>
      </c>
      <c r="O134">
        <f>SUMIFS('ASETTW Untruncated'!O:O,'ASETTW Untruncated'!$A:$A,$A134,'ASETTW Untruncated'!$B:$B,$B134,'ASETTW Untruncated'!$C:$C,$C134)</f>
        <v>2.1826859540092625</v>
      </c>
      <c r="P134">
        <f>SUMIFS('ASETTW Untruncated'!P:P,'ASETTW Untruncated'!$A:$A,$A134,'ASETTW Untruncated'!$B:$B,$B134,'ASETTW Untruncated'!$C:$C,$C134)</f>
        <v>1.9736556115049486</v>
      </c>
      <c r="Q134">
        <f>SUMIFS('ASETTW Untruncated'!Q:Q,'ASETTW Untruncated'!$A:$A,$A134,'ASETTW Untruncated'!$B:$B,$B134,'ASETTW Untruncated'!$C:$C,$C134)</f>
        <v>2.028220253687004</v>
      </c>
      <c r="R134">
        <f>SUMIFS('ASETTW Untruncated'!R:R,'ASETTW Untruncated'!$A:$A,$A134,'ASETTW Untruncated'!$B:$B,$B134,'ASETTW Untruncated'!$C:$C,$C134)</f>
        <v>2.0222987999092283</v>
      </c>
      <c r="S134">
        <f>SUMIFS('ASETTW Untruncated'!S:S,'ASETTW Untruncated'!$A:$A,$A134,'ASETTW Untruncated'!$B:$B,$B134,'ASETTW Untruncated'!$C:$C,$C134)</f>
        <v>2.1047356229168557</v>
      </c>
      <c r="T134">
        <f>SUMIFS('ASETTW Untruncated'!T:T,'ASETTW Untruncated'!$A:$A,$A134,'ASETTW Untruncated'!$B:$B,$B134,'ASETTW Untruncated'!$C:$C,$C134)</f>
        <v>1.8964482576931756</v>
      </c>
      <c r="U134">
        <f>SUMIFS('ASETTW Untruncated'!U:U,'ASETTW Untruncated'!$A:$A,$A134,'ASETTW Untruncated'!$B:$B,$B134,'ASETTW Untruncated'!$C:$C,$C134)</f>
        <v>1.9591546629401295</v>
      </c>
      <c r="V134">
        <f>SUMIFS('ASETTW Untruncated'!V:V,'ASETTW Untruncated'!$A:$A,$A134,'ASETTW Untruncated'!$B:$B,$B134,'ASETTW Untruncated'!$C:$C,$C134)</f>
        <v>1.9462897689595609</v>
      </c>
      <c r="W134">
        <f>SUMIFS('ASETTW Untruncated'!W:W,'ASETTW Untruncated'!$A:$A,$A134,'ASETTW Untruncated'!$B:$B,$B134,'ASETTW Untruncated'!$C:$C,$C134)</f>
        <v>2.0342375505332337</v>
      </c>
    </row>
    <row r="135" spans="1:23" s="2" customFormat="1" x14ac:dyDescent="0.45">
      <c r="A135" s="2" t="s">
        <v>39</v>
      </c>
      <c r="B135" s="2" t="s">
        <v>32</v>
      </c>
      <c r="C135" s="2" t="s">
        <v>33</v>
      </c>
      <c r="D135" s="2">
        <f>SUMIFS('ASETTW Untruncated'!D:D,'ASETTW Untruncated'!$A:$A,$A135,'ASETTW Untruncated'!$B:$B,$B135,'ASETTW Untruncated'!$C:$C,$C135)</f>
        <v>2.36980775749366</v>
      </c>
      <c r="E135" s="2">
        <f>SUMIFS('ASETTW Untruncated'!E:E,'ASETTW Untruncated'!$A:$A,$A135,'ASETTW Untruncated'!$B:$B,$B135,'ASETTW Untruncated'!$C:$C,$C135)</f>
        <v>2.2516028882805506</v>
      </c>
      <c r="F135" s="2">
        <f>SUMIFS('ASETTW Untruncated'!F:F,'ASETTW Untruncated'!$A:$A,$A135,'ASETTW Untruncated'!$B:$B,$B135,'ASETTW Untruncated'!$C:$C,$C135)</f>
        <v>2.2200815121680781</v>
      </c>
      <c r="G135" s="2">
        <f>SUMIFS('ASETTW Untruncated'!G:G,'ASETTW Untruncated'!$A:$A,$A135,'ASETTW Untruncated'!$B:$B,$B135,'ASETTW Untruncated'!$C:$C,$C135)</f>
        <v>2.2200575875347455</v>
      </c>
      <c r="H135" s="2">
        <f>SUMIFS('ASETTW Untruncated'!H:H,'ASETTW Untruncated'!$A:$A,$A135,'ASETTW Untruncated'!$B:$B,$B135,'ASETTW Untruncated'!$C:$C,$C135)</f>
        <v>2.2116513671759761</v>
      </c>
      <c r="I135" s="2">
        <f>SUMIFS('ASETTW Untruncated'!I:I,'ASETTW Untruncated'!$A:$A,$A135,'ASETTW Untruncated'!$B:$B,$B135,'ASETTW Untruncated'!$C:$C,$C135)</f>
        <v>2.1371056248138451</v>
      </c>
      <c r="J135" s="2">
        <f>SUMIFS('ASETTW Untruncated'!J:J,'ASETTW Untruncated'!$A:$A,$A135,'ASETTW Untruncated'!$B:$B,$B135,'ASETTW Untruncated'!$C:$C,$C135)</f>
        <v>2.0910620018256241</v>
      </c>
      <c r="K135" s="2">
        <f>SUMIFS('ASETTW Untruncated'!K:K,'ASETTW Untruncated'!$A:$A,$A135,'ASETTW Untruncated'!$B:$B,$B135,'ASETTW Untruncated'!$C:$C,$C135)</f>
        <v>2.1171037476185433</v>
      </c>
      <c r="L135" s="2">
        <f>SUMIFS('ASETTW Untruncated'!L:L,'ASETTW Untruncated'!$A:$A,$A135,'ASETTW Untruncated'!$B:$B,$B135,'ASETTW Untruncated'!$C:$C,$C135)</f>
        <v>2.0916782326130252</v>
      </c>
      <c r="M135" s="2">
        <f>SUMIFS('ASETTW Untruncated'!M:M,'ASETTW Untruncated'!$A:$A,$A135,'ASETTW Untruncated'!$B:$B,$B135,'ASETTW Untruncated'!$C:$C,$C135)</f>
        <v>2.0422214937746284</v>
      </c>
      <c r="N135" s="2">
        <f>SUMIFS('ASETTW Untruncated'!N:N,'ASETTW Untruncated'!$A:$A,$A135,'ASETTW Untruncated'!$B:$B,$B135,'ASETTW Untruncated'!$C:$C,$C135)</f>
        <v>1.9933123372753154</v>
      </c>
      <c r="O135" s="2">
        <f>SUMIFS('ASETTW Untruncated'!O:O,'ASETTW Untruncated'!$A:$A,$A135,'ASETTW Untruncated'!$B:$B,$B135,'ASETTW Untruncated'!$C:$C,$C135)</f>
        <v>2.0331054255819665</v>
      </c>
      <c r="P135" s="2">
        <f>SUMIFS('ASETTW Untruncated'!P:P,'ASETTW Untruncated'!$A:$A,$A135,'ASETTW Untruncated'!$B:$B,$B135,'ASETTW Untruncated'!$C:$C,$C135)</f>
        <v>1.9886041123034459</v>
      </c>
      <c r="Q135" s="2">
        <f>SUMIFS('ASETTW Untruncated'!Q:Q,'ASETTW Untruncated'!$A:$A,$A135,'ASETTW Untruncated'!$B:$B,$B135,'ASETTW Untruncated'!$C:$C,$C135)</f>
        <v>1.9564201929439169</v>
      </c>
      <c r="R135" s="2">
        <f>SUMIFS('ASETTW Untruncated'!R:R,'ASETTW Untruncated'!$A:$A,$A135,'ASETTW Untruncated'!$B:$B,$B135,'ASETTW Untruncated'!$C:$C,$C135)</f>
        <v>1.9075661857962354</v>
      </c>
      <c r="S135" s="2">
        <f>SUMIFS('ASETTW Untruncated'!S:S,'ASETTW Untruncated'!$A:$A,$A135,'ASETTW Untruncated'!$B:$B,$B135,'ASETTW Untruncated'!$C:$C,$C135)</f>
        <v>1.9544007042190872</v>
      </c>
      <c r="T135" s="2">
        <f>SUMIFS('ASETTW Untruncated'!T:T,'ASETTW Untruncated'!$A:$A,$A135,'ASETTW Untruncated'!$B:$B,$B135,'ASETTW Untruncated'!$C:$C,$C135)</f>
        <v>1.897256091704145</v>
      </c>
      <c r="U135" s="2">
        <f>SUMIFS('ASETTW Untruncated'!U:U,'ASETTW Untruncated'!$A:$A,$A135,'ASETTW Untruncated'!$B:$B,$B135,'ASETTW Untruncated'!$C:$C,$C135)</f>
        <v>1.8873008008733045</v>
      </c>
      <c r="V135" s="2">
        <f>SUMIFS('ASETTW Untruncated'!V:V,'ASETTW Untruncated'!$A:$A,$A135,'ASETTW Untruncated'!$B:$B,$B135,'ASETTW Untruncated'!$C:$C,$C135)</f>
        <v>1.8311747435536683</v>
      </c>
      <c r="W135" s="2">
        <f>SUMIFS('ASETTW Untruncated'!W:W,'ASETTW Untruncated'!$A:$A,$A135,'ASETTW Untruncated'!$B:$B,$B135,'ASETTW Untruncated'!$C:$C,$C135)</f>
        <v>1.89260533807322</v>
      </c>
    </row>
    <row r="136" spans="1:23" s="2" customFormat="1" x14ac:dyDescent="0.45">
      <c r="A136" s="2" t="s">
        <v>145</v>
      </c>
      <c r="B136" s="2" t="s">
        <v>34</v>
      </c>
      <c r="C136" s="2" t="s">
        <v>141</v>
      </c>
      <c r="D136" s="2">
        <f>SUMIFS('ASETTW Untruncated'!D:D,'ASETTW Untruncated'!$A:$A,$A136,'ASETTW Untruncated'!$B:$B,$B136,'ASETTW Untruncated'!$C:$C,$C136)</f>
        <v>2.4764499124583845</v>
      </c>
      <c r="E136" s="2">
        <f>SUMIFS('ASETTW Untruncated'!E:E,'ASETTW Untruncated'!$A:$A,$A136,'ASETTW Untruncated'!$B:$B,$B136,'ASETTW Untruncated'!$C:$C,$C136)</f>
        <v>2.4260258283604306</v>
      </c>
      <c r="F136" s="2">
        <f>SUMIFS('ASETTW Untruncated'!F:F,'ASETTW Untruncated'!$A:$A,$A136,'ASETTW Untruncated'!$B:$B,$B136,'ASETTW Untruncated'!$C:$C,$C136)</f>
        <v>2.398444265590876</v>
      </c>
      <c r="G136" s="2">
        <f>SUMIFS('ASETTW Untruncated'!G:G,'ASETTW Untruncated'!$A:$A,$A136,'ASETTW Untruncated'!$B:$B,$B136,'ASETTW Untruncated'!$C:$C,$C136)</f>
        <v>2.4468551346604395</v>
      </c>
      <c r="H136" s="2">
        <f>SUMIFS('ASETTW Untruncated'!H:H,'ASETTW Untruncated'!$A:$A,$A136,'ASETTW Untruncated'!$B:$B,$B136,'ASETTW Untruncated'!$C:$C,$C136)</f>
        <v>2.3481044862848974</v>
      </c>
      <c r="I136" s="2">
        <f>SUMIFS('ASETTW Untruncated'!I:I,'ASETTW Untruncated'!$A:$A,$A136,'ASETTW Untruncated'!$B:$B,$B136,'ASETTW Untruncated'!$C:$C,$C136)</f>
        <v>2.3227622939126995</v>
      </c>
      <c r="J136" s="2">
        <f>SUMIFS('ASETTW Untruncated'!J:J,'ASETTW Untruncated'!$A:$A,$A136,'ASETTW Untruncated'!$B:$B,$B136,'ASETTW Untruncated'!$C:$C,$C136)</f>
        <v>2.2916281075998644</v>
      </c>
      <c r="K136" s="2">
        <f>SUMIFS('ASETTW Untruncated'!K:K,'ASETTW Untruncated'!$A:$A,$A136,'ASETTW Untruncated'!$B:$B,$B136,'ASETTW Untruncated'!$C:$C,$C136)</f>
        <v>2.3520667571781004</v>
      </c>
      <c r="L136" s="2">
        <f>SUMIFS('ASETTW Untruncated'!L:L,'ASETTW Untruncated'!$A:$A,$A136,'ASETTW Untruncated'!$B:$B,$B136,'ASETTW Untruncated'!$C:$C,$C136)</f>
        <v>2.2244768585049384</v>
      </c>
      <c r="M136" s="2">
        <f>SUMIFS('ASETTW Untruncated'!M:M,'ASETTW Untruncated'!$A:$A,$A136,'ASETTW Untruncated'!$B:$B,$B136,'ASETTW Untruncated'!$C:$C,$C136)</f>
        <v>2.2259003191290319</v>
      </c>
      <c r="N136" s="2">
        <f>SUMIFS('ASETTW Untruncated'!N:N,'ASETTW Untruncated'!$A:$A,$A136,'ASETTW Untruncated'!$B:$B,$B136,'ASETTW Untruncated'!$C:$C,$C136)</f>
        <v>2.1840950596825777</v>
      </c>
      <c r="O136" s="2">
        <f>SUMIFS('ASETTW Untruncated'!O:O,'ASETTW Untruncated'!$A:$A,$A136,'ASETTW Untruncated'!$B:$B,$B136,'ASETTW Untruncated'!$C:$C,$C136)</f>
        <v>2.2606621641934246</v>
      </c>
      <c r="P136" s="2">
        <f>SUMIFS('ASETTW Untruncated'!P:P,'ASETTW Untruncated'!$A:$A,$A136,'ASETTW Untruncated'!$B:$B,$B136,'ASETTW Untruncated'!$C:$C,$C136)</f>
        <v>2.1360669984111302</v>
      </c>
      <c r="Q136" s="2">
        <f>SUMIFS('ASETTW Untruncated'!Q:Q,'ASETTW Untruncated'!$A:$A,$A136,'ASETTW Untruncated'!$B:$B,$B136,'ASETTW Untruncated'!$C:$C,$C136)</f>
        <v>2.1398105957972988</v>
      </c>
      <c r="R136" s="2">
        <f>SUMIFS('ASETTW Untruncated'!R:R,'ASETTW Untruncated'!$A:$A,$A136,'ASETTW Untruncated'!$B:$B,$B136,'ASETTW Untruncated'!$C:$C,$C136)</f>
        <v>2.1065057636151243</v>
      </c>
      <c r="S136" s="2">
        <f>SUMIFS('ASETTW Untruncated'!S:S,'ASETTW Untruncated'!$A:$A,$A136,'ASETTW Untruncated'!$B:$B,$B136,'ASETTW Untruncated'!$C:$C,$C136)</f>
        <v>2.1805911447362796</v>
      </c>
      <c r="T136" s="2">
        <f>SUMIFS('ASETTW Untruncated'!T:T,'ASETTW Untruncated'!$A:$A,$A136,'ASETTW Untruncated'!$B:$B,$B136,'ASETTW Untruncated'!$C:$C,$C136)</f>
        <v>2.0519680690588875</v>
      </c>
      <c r="U136" s="2">
        <f>SUMIFS('ASETTW Untruncated'!U:U,'ASETTW Untruncated'!$A:$A,$A136,'ASETTW Untruncated'!$B:$B,$B136,'ASETTW Untruncated'!$C:$C,$C136)</f>
        <v>2.0584667309211473</v>
      </c>
      <c r="V136" s="2">
        <f>SUMIFS('ASETTW Untruncated'!V:V,'ASETTW Untruncated'!$A:$A,$A136,'ASETTW Untruncated'!$B:$B,$B136,'ASETTW Untruncated'!$C:$C,$C136)</f>
        <v>2.0292581555760623</v>
      </c>
      <c r="W136" s="2">
        <f>SUMIFS('ASETTW Untruncated'!W:W,'ASETTW Untruncated'!$A:$A,$A136,'ASETTW Untruncated'!$B:$B,$B136,'ASETTW Untruncated'!$C:$C,$C136)</f>
        <v>2.1035044906141431</v>
      </c>
    </row>
    <row r="137" spans="1:23" s="2" customFormat="1" x14ac:dyDescent="0.45">
      <c r="A137" s="2" t="s">
        <v>145</v>
      </c>
      <c r="B137" s="2" t="s">
        <v>17</v>
      </c>
      <c r="C137" s="2" t="s">
        <v>141</v>
      </c>
      <c r="D137" s="2">
        <f>SUMIFS('ASETTW Untruncated'!D:D,'ASETTW Untruncated'!$A:$A,$A137,'ASETTW Untruncated'!$B:$B,$B137,'ASETTW Untruncated'!$C:$C,$C137)</f>
        <v>2.5266933459338774</v>
      </c>
      <c r="E137" s="2">
        <f>SUMIFS('ASETTW Untruncated'!E:E,'ASETTW Untruncated'!$A:$A,$A137,'ASETTW Untruncated'!$B:$B,$B137,'ASETTW Untruncated'!$C:$C,$C137)</f>
        <v>2.4683121504418404</v>
      </c>
      <c r="F137" s="2">
        <f>SUMIFS('ASETTW Untruncated'!F:F,'ASETTW Untruncated'!$A:$A,$A137,'ASETTW Untruncated'!$B:$B,$B137,'ASETTW Untruncated'!$C:$C,$C137)</f>
        <v>2.4471409136513702</v>
      </c>
      <c r="G137" s="2">
        <f>SUMIFS('ASETTW Untruncated'!G:G,'ASETTW Untruncated'!$A:$A,$A137,'ASETTW Untruncated'!$B:$B,$B137,'ASETTW Untruncated'!$C:$C,$C137)</f>
        <v>2.4805648103722606</v>
      </c>
      <c r="H137" s="2">
        <f>SUMIFS('ASETTW Untruncated'!H:H,'ASETTW Untruncated'!$A:$A,$A137,'ASETTW Untruncated'!$B:$B,$B137,'ASETTW Untruncated'!$C:$C,$C137)</f>
        <v>2.374775155655906</v>
      </c>
      <c r="I137" s="2">
        <f>SUMIFS('ASETTW Untruncated'!I:I,'ASETTW Untruncated'!$A:$A,$A137,'ASETTW Untruncated'!$B:$B,$B137,'ASETTW Untruncated'!$C:$C,$C137)</f>
        <v>2.3446127734887328</v>
      </c>
      <c r="J137" s="2">
        <f>SUMIFS('ASETTW Untruncated'!J:J,'ASETTW Untruncated'!$A:$A,$A137,'ASETTW Untruncated'!$B:$B,$B137,'ASETTW Untruncated'!$C:$C,$C137)</f>
        <v>2.3174243022875438</v>
      </c>
      <c r="K137" s="2">
        <f>SUMIFS('ASETTW Untruncated'!K:K,'ASETTW Untruncated'!$A:$A,$A137,'ASETTW Untruncated'!$B:$B,$B137,'ASETTW Untruncated'!$C:$C,$C137)</f>
        <v>2.3648364916151441</v>
      </c>
      <c r="L137" s="2">
        <f>SUMIFS('ASETTW Untruncated'!L:L,'ASETTW Untruncated'!$A:$A,$A137,'ASETTW Untruncated'!$B:$B,$B137,'ASETTW Untruncated'!$C:$C,$C137)</f>
        <v>2.2651645974664953</v>
      </c>
      <c r="M137" s="2">
        <f>SUMIFS('ASETTW Untruncated'!M:M,'ASETTW Untruncated'!$A:$A,$A137,'ASETTW Untruncated'!$B:$B,$B137,'ASETTW Untruncated'!$C:$C,$C137)</f>
        <v>2.2499578383598053</v>
      </c>
      <c r="N137" s="2">
        <f>SUMIFS('ASETTW Untruncated'!N:N,'ASETTW Untruncated'!$A:$A,$A137,'ASETTW Untruncated'!$B:$B,$B137,'ASETTW Untruncated'!$C:$C,$C137)</f>
        <v>2.2246440172561313</v>
      </c>
      <c r="O137" s="2">
        <f>SUMIFS('ASETTW Untruncated'!O:O,'ASETTW Untruncated'!$A:$A,$A137,'ASETTW Untruncated'!$B:$B,$B137,'ASETTW Untruncated'!$C:$C,$C137)</f>
        <v>2.2763785423345917</v>
      </c>
      <c r="P137" s="2">
        <f>SUMIFS('ASETTW Untruncated'!P:P,'ASETTW Untruncated'!$A:$A,$A137,'ASETTW Untruncated'!$B:$B,$B137,'ASETTW Untruncated'!$C:$C,$C137)</f>
        <v>2.1645694262511292</v>
      </c>
      <c r="Q137" s="2">
        <f>SUMIFS('ASETTW Untruncated'!Q:Q,'ASETTW Untruncated'!$A:$A,$A137,'ASETTW Untruncated'!$B:$B,$B137,'ASETTW Untruncated'!$C:$C,$C137)</f>
        <v>2.165696627552101</v>
      </c>
      <c r="R137" s="2">
        <f>SUMIFS('ASETTW Untruncated'!R:R,'ASETTW Untruncated'!$A:$A,$A137,'ASETTW Untruncated'!$B:$B,$B137,'ASETTW Untruncated'!$C:$C,$C137)</f>
        <v>2.1348555579957793</v>
      </c>
      <c r="S137" s="2">
        <f>SUMIFS('ASETTW Untruncated'!S:S,'ASETTW Untruncated'!$A:$A,$A137,'ASETTW Untruncated'!$B:$B,$B137,'ASETTW Untruncated'!$C:$C,$C137)</f>
        <v>2.1971640195716255</v>
      </c>
      <c r="T137" s="2">
        <f>SUMIFS('ASETTW Untruncated'!T:T,'ASETTW Untruncated'!$A:$A,$A137,'ASETTW Untruncated'!$B:$B,$B137,'ASETTW Untruncated'!$C:$C,$C137)</f>
        <v>2.0950641900035691</v>
      </c>
      <c r="U137" s="2">
        <f>SUMIFS('ASETTW Untruncated'!U:U,'ASETTW Untruncated'!$A:$A,$A137,'ASETTW Untruncated'!$B:$B,$B137,'ASETTW Untruncated'!$C:$C,$C137)</f>
        <v>2.0973854747814742</v>
      </c>
      <c r="V137" s="2">
        <f>SUMIFS('ASETTW Untruncated'!V:V,'ASETTW Untruncated'!$A:$A,$A137,'ASETTW Untruncated'!$B:$B,$B137,'ASETTW Untruncated'!$C:$C,$C137)</f>
        <v>2.072367912851667</v>
      </c>
      <c r="W137" s="2">
        <f>SUMIFS('ASETTW Untruncated'!W:W,'ASETTW Untruncated'!$A:$A,$A137,'ASETTW Untruncated'!$B:$B,$B137,'ASETTW Untruncated'!$C:$C,$C137)</f>
        <v>2.1346321879698062</v>
      </c>
    </row>
    <row r="138" spans="1:23" x14ac:dyDescent="0.45">
      <c r="D138">
        <f>SUMIFS('ASETTW Untruncated'!D:D,'ASETTW Untruncated'!$A:$A,$A138,'ASETTW Untruncated'!$B:$B,$B138,'ASETTW Untruncated'!$C:$C,$C138)</f>
        <v>0</v>
      </c>
      <c r="E138">
        <f>SUMIFS('ASETTW Untruncated'!E:E,'ASETTW Untruncated'!$A:$A,$A138,'ASETTW Untruncated'!$B:$B,$B138,'ASETTW Untruncated'!$C:$C,$C138)</f>
        <v>0</v>
      </c>
      <c r="F138">
        <f>SUMIFS('ASETTW Untruncated'!F:F,'ASETTW Untruncated'!$A:$A,$A138,'ASETTW Untruncated'!$B:$B,$B138,'ASETTW Untruncated'!$C:$C,$C138)</f>
        <v>0</v>
      </c>
      <c r="G138">
        <f>SUMIFS('ASETTW Untruncated'!G:G,'ASETTW Untruncated'!$A:$A,$A138,'ASETTW Untruncated'!$B:$B,$B138,'ASETTW Untruncated'!$C:$C,$C138)</f>
        <v>0</v>
      </c>
      <c r="H138">
        <f>SUMIFS('ASETTW Untruncated'!H:H,'ASETTW Untruncated'!$A:$A,$A138,'ASETTW Untruncated'!$B:$B,$B138,'ASETTW Untruncated'!$C:$C,$C138)</f>
        <v>0</v>
      </c>
      <c r="I138">
        <f>SUMIFS('ASETTW Untruncated'!I:I,'ASETTW Untruncated'!$A:$A,$A138,'ASETTW Untruncated'!$B:$B,$B138,'ASETTW Untruncated'!$C:$C,$C138)</f>
        <v>0</v>
      </c>
      <c r="J138">
        <f>SUMIFS('ASETTW Untruncated'!J:J,'ASETTW Untruncated'!$A:$A,$A138,'ASETTW Untruncated'!$B:$B,$B138,'ASETTW Untruncated'!$C:$C,$C138)</f>
        <v>0</v>
      </c>
      <c r="K138">
        <f>SUMIFS('ASETTW Untruncated'!K:K,'ASETTW Untruncated'!$A:$A,$A138,'ASETTW Untruncated'!$B:$B,$B138,'ASETTW Untruncated'!$C:$C,$C138)</f>
        <v>0</v>
      </c>
      <c r="L138">
        <f>SUMIFS('ASETTW Untruncated'!L:L,'ASETTW Untruncated'!$A:$A,$A138,'ASETTW Untruncated'!$B:$B,$B138,'ASETTW Untruncated'!$C:$C,$C138)</f>
        <v>0</v>
      </c>
      <c r="M138">
        <f>SUMIFS('ASETTW Untruncated'!M:M,'ASETTW Untruncated'!$A:$A,$A138,'ASETTW Untruncated'!$B:$B,$B138,'ASETTW Untruncated'!$C:$C,$C138)</f>
        <v>0</v>
      </c>
      <c r="N138">
        <f>SUMIFS('ASETTW Untruncated'!N:N,'ASETTW Untruncated'!$A:$A,$A138,'ASETTW Untruncated'!$B:$B,$B138,'ASETTW Untruncated'!$C:$C,$C138)</f>
        <v>0</v>
      </c>
      <c r="O138">
        <f>SUMIFS('ASETTW Untruncated'!O:O,'ASETTW Untruncated'!$A:$A,$A138,'ASETTW Untruncated'!$B:$B,$B138,'ASETTW Untruncated'!$C:$C,$C138)</f>
        <v>0</v>
      </c>
      <c r="P138">
        <f>SUMIFS('ASETTW Untruncated'!P:P,'ASETTW Untruncated'!$A:$A,$A138,'ASETTW Untruncated'!$B:$B,$B138,'ASETTW Untruncated'!$C:$C,$C138)</f>
        <v>0</v>
      </c>
      <c r="Q138">
        <f>SUMIFS('ASETTW Untruncated'!Q:Q,'ASETTW Untruncated'!$A:$A,$A138,'ASETTW Untruncated'!$B:$B,$B138,'ASETTW Untruncated'!$C:$C,$C138)</f>
        <v>0</v>
      </c>
      <c r="R138">
        <f>SUMIFS('ASETTW Untruncated'!R:R,'ASETTW Untruncated'!$A:$A,$A138,'ASETTW Untruncated'!$B:$B,$B138,'ASETTW Untruncated'!$C:$C,$C138)</f>
        <v>0</v>
      </c>
      <c r="S138">
        <f>SUMIFS('ASETTW Untruncated'!S:S,'ASETTW Untruncated'!$A:$A,$A138,'ASETTW Untruncated'!$B:$B,$B138,'ASETTW Untruncated'!$C:$C,$C138)</f>
        <v>0</v>
      </c>
      <c r="T138">
        <f>SUMIFS('ASETTW Untruncated'!T:T,'ASETTW Untruncated'!$A:$A,$A138,'ASETTW Untruncated'!$B:$B,$B138,'ASETTW Untruncated'!$C:$C,$C138)</f>
        <v>0</v>
      </c>
      <c r="U138">
        <f>SUMIFS('ASETTW Untruncated'!U:U,'ASETTW Untruncated'!$A:$A,$A138,'ASETTW Untruncated'!$B:$B,$B138,'ASETTW Untruncated'!$C:$C,$C138)</f>
        <v>0</v>
      </c>
      <c r="V138">
        <f>SUMIFS('ASETTW Untruncated'!V:V,'ASETTW Untruncated'!$A:$A,$A138,'ASETTW Untruncated'!$B:$B,$B138,'ASETTW Untruncated'!$C:$C,$C138)</f>
        <v>0</v>
      </c>
      <c r="W138">
        <f>SUMIFS('ASETTW Untruncated'!W:W,'ASETTW Untruncated'!$A:$A,$A138,'ASETTW Untruncated'!$B:$B,$B138,'ASETTW Untruncated'!$C:$C,$C138)</f>
        <v>0</v>
      </c>
    </row>
    <row r="139" spans="1:23" s="2" customFormat="1" x14ac:dyDescent="0.45">
      <c r="A139" s="2" t="s">
        <v>145</v>
      </c>
      <c r="B139" s="2" t="s">
        <v>34</v>
      </c>
      <c r="C139" s="2" t="s">
        <v>18</v>
      </c>
      <c r="D139" s="2">
        <f>SUMIFS('ASETTW Untruncated'!D:D,'ASETTW Untruncated'!$A:$A,$A139,'ASETTW Untruncated'!$B:$B,$B139,'ASETTW Untruncated'!$C:$C,$C139)</f>
        <v>2.5233436040375059</v>
      </c>
      <c r="E139" s="2">
        <f>SUMIFS('ASETTW Untruncated'!E:E,'ASETTW Untruncated'!$A:$A,$A139,'ASETTW Untruncated'!$B:$B,$B139,'ASETTW Untruncated'!$C:$C,$C139)</f>
        <v>2.478647866834931</v>
      </c>
      <c r="F139" s="2">
        <f>SUMIFS('ASETTW Untruncated'!F:F,'ASETTW Untruncated'!$A:$A,$A139,'ASETTW Untruncated'!$B:$B,$B139,'ASETTW Untruncated'!$C:$C,$C139)</f>
        <v>2.4441750646111267</v>
      </c>
      <c r="G139" s="2">
        <f>SUMIFS('ASETTW Untruncated'!G:G,'ASETTW Untruncated'!$A:$A,$A139,'ASETTW Untruncated'!$B:$B,$B139,'ASETTW Untruncated'!$C:$C,$C139)</f>
        <v>2.4988693521598724</v>
      </c>
      <c r="H139" s="2">
        <f>SUMIFS('ASETTW Untruncated'!H:H,'ASETTW Untruncated'!$A:$A,$A139,'ASETTW Untruncated'!$B:$B,$B139,'ASETTW Untruncated'!$C:$C,$C139)</f>
        <v>2.3892272328284316</v>
      </c>
      <c r="I139" s="2">
        <f>SUMIFS('ASETTW Untruncated'!I:I,'ASETTW Untruncated'!$A:$A,$A139,'ASETTW Untruncated'!$B:$B,$B139,'ASETTW Untruncated'!$C:$C,$C139)</f>
        <v>2.3690157089120465</v>
      </c>
      <c r="J139" s="2">
        <f>SUMIFS('ASETTW Untruncated'!J:J,'ASETTW Untruncated'!$A:$A,$A139,'ASETTW Untruncated'!$B:$B,$B139,'ASETTW Untruncated'!$C:$C,$C139)</f>
        <v>2.3319213421929428</v>
      </c>
      <c r="K139" s="2">
        <f>SUMIFS('ASETTW Untruncated'!K:K,'ASETTW Untruncated'!$A:$A,$A139,'ASETTW Untruncated'!$B:$B,$B139,'ASETTW Untruncated'!$C:$C,$C139)</f>
        <v>2.397613122283726</v>
      </c>
      <c r="L139" s="2">
        <f>SUMIFS('ASETTW Untruncated'!L:L,'ASETTW Untruncated'!$A:$A,$A139,'ASETTW Untruncated'!$B:$B,$B139,'ASETTW Untruncated'!$C:$C,$C139)</f>
        <v>2.2649161615676761</v>
      </c>
      <c r="M139" s="2">
        <f>SUMIFS('ASETTW Untruncated'!M:M,'ASETTW Untruncated'!$A:$A,$A139,'ASETTW Untruncated'!$B:$B,$B139,'ASETTW Untruncated'!$C:$C,$C139)</f>
        <v>2.2734858887795131</v>
      </c>
      <c r="N139" s="2">
        <f>SUMIFS('ASETTW Untruncated'!N:N,'ASETTW Untruncated'!$A:$A,$A139,'ASETTW Untruncated'!$B:$B,$B139,'ASETTW Untruncated'!$C:$C,$C139)</f>
        <v>2.2241676335140825</v>
      </c>
      <c r="O139" s="2">
        <f>SUMIFS('ASETTW Untruncated'!O:O,'ASETTW Untruncated'!$A:$A,$A139,'ASETTW Untruncated'!$B:$B,$B139,'ASETTW Untruncated'!$C:$C,$C139)</f>
        <v>2.3083135880931787</v>
      </c>
      <c r="P139" s="2">
        <f>SUMIFS('ASETTW Untruncated'!P:P,'ASETTW Untruncated'!$A:$A,$A139,'ASETTW Untruncated'!$B:$B,$B139,'ASETTW Untruncated'!$C:$C,$C139)</f>
        <v>2.1696454836597328</v>
      </c>
      <c r="Q139" s="2">
        <f>SUMIFS('ASETTW Untruncated'!Q:Q,'ASETTW Untruncated'!$A:$A,$A139,'ASETTW Untruncated'!$B:$B,$B139,'ASETTW Untruncated'!$C:$C,$C139)</f>
        <v>2.1813984387580332</v>
      </c>
      <c r="R139" s="2">
        <f>SUMIFS('ASETTW Untruncated'!R:R,'ASETTW Untruncated'!$A:$A,$A139,'ASETTW Untruncated'!$B:$B,$B139,'ASETTW Untruncated'!$C:$C,$C139)</f>
        <v>2.140000598127231</v>
      </c>
      <c r="S139" s="2">
        <f>SUMIFS('ASETTW Untruncated'!S:S,'ASETTW Untruncated'!$A:$A,$A139,'ASETTW Untruncated'!$B:$B,$B139,'ASETTW Untruncated'!$C:$C,$C139)</f>
        <v>2.2216440589576445</v>
      </c>
      <c r="T139" s="2">
        <f>SUMIFS('ASETTW Untruncated'!T:T,'ASETTW Untruncated'!$A:$A,$A139,'ASETTW Untruncated'!$B:$B,$B139,'ASETTW Untruncated'!$C:$C,$C139)</f>
        <v>2.09118458923143</v>
      </c>
      <c r="U139" s="2">
        <f>SUMIFS('ASETTW Untruncated'!U:U,'ASETTW Untruncated'!$A:$A,$A139,'ASETTW Untruncated'!$B:$B,$B139,'ASETTW Untruncated'!$C:$C,$C139)</f>
        <v>2.0996305287968111</v>
      </c>
      <c r="V139" s="2">
        <f>SUMIFS('ASETTW Untruncated'!V:V,'ASETTW Untruncated'!$A:$A,$A139,'ASETTW Untruncated'!$B:$B,$B139,'ASETTW Untruncated'!$C:$C,$C139)</f>
        <v>2.0686268246475104</v>
      </c>
      <c r="W139" s="2">
        <f>SUMIFS('ASETTW Untruncated'!W:W,'ASETTW Untruncated'!$A:$A,$A139,'ASETTW Untruncated'!$B:$B,$B139,'ASETTW Untruncated'!$C:$C,$C139)</f>
        <v>2.144785281195845</v>
      </c>
    </row>
    <row r="140" spans="1:23" s="2" customFormat="1" x14ac:dyDescent="0.45">
      <c r="A140" s="2" t="s">
        <v>145</v>
      </c>
      <c r="B140" s="2" t="s">
        <v>17</v>
      </c>
      <c r="C140" s="2" t="s">
        <v>18</v>
      </c>
      <c r="D140" s="2">
        <f>SUMIFS('ASETTW Untruncated'!D:D,'ASETTW Untruncated'!$A:$A,$A140,'ASETTW Untruncated'!$B:$B,$B140,'ASETTW Untruncated'!$C:$C,$C140)</f>
        <v>2.5624783034006406</v>
      </c>
      <c r="E140" s="2">
        <f>SUMIFS('ASETTW Untruncated'!E:E,'ASETTW Untruncated'!$A:$A,$A140,'ASETTW Untruncated'!$B:$B,$B140,'ASETTW Untruncated'!$C:$C,$C140)</f>
        <v>2.5194609830867778</v>
      </c>
      <c r="F140" s="2">
        <f>SUMIFS('ASETTW Untruncated'!F:F,'ASETTW Untruncated'!$A:$A,$A140,'ASETTW Untruncated'!$B:$B,$B140,'ASETTW Untruncated'!$C:$C,$C140)</f>
        <v>2.4819166808680841</v>
      </c>
      <c r="G140" s="2">
        <f>SUMIFS('ASETTW Untruncated'!G:G,'ASETTW Untruncated'!$A:$A,$A140,'ASETTW Untruncated'!$B:$B,$B140,'ASETTW Untruncated'!$C:$C,$C140)</f>
        <v>2.5320439954518306</v>
      </c>
      <c r="H140" s="2">
        <f>SUMIFS('ASETTW Untruncated'!H:H,'ASETTW Untruncated'!$A:$A,$A140,'ASETTW Untruncated'!$B:$B,$B140,'ASETTW Untruncated'!$C:$C,$C140)</f>
        <v>2.4057212557672076</v>
      </c>
      <c r="I140" s="2">
        <f>SUMIFS('ASETTW Untruncated'!I:I,'ASETTW Untruncated'!$A:$A,$A140,'ASETTW Untruncated'!$B:$B,$B140,'ASETTW Untruncated'!$C:$C,$C140)</f>
        <v>2.3942214331292577</v>
      </c>
      <c r="J140" s="2">
        <f>SUMIFS('ASETTW Untruncated'!J:J,'ASETTW Untruncated'!$A:$A,$A140,'ASETTW Untruncated'!$B:$B,$B140,'ASETTW Untruncated'!$C:$C,$C140)</f>
        <v>2.3474896024408798</v>
      </c>
      <c r="K140" s="2">
        <f>SUMIFS('ASETTW Untruncated'!K:K,'ASETTW Untruncated'!$A:$A,$A140,'ASETTW Untruncated'!$B:$B,$B140,'ASETTW Untruncated'!$C:$C,$C140)</f>
        <v>2.4137881827730903</v>
      </c>
      <c r="L140" s="2">
        <f>SUMIFS('ASETTW Untruncated'!L:L,'ASETTW Untruncated'!$A:$A,$A140,'ASETTW Untruncated'!$B:$B,$B140,'ASETTW Untruncated'!$C:$C,$C140)</f>
        <v>2.2934862714756807</v>
      </c>
      <c r="M140" s="2">
        <f>SUMIFS('ASETTW Untruncated'!M:M,'ASETTW Untruncated'!$A:$A,$A140,'ASETTW Untruncated'!$B:$B,$B140,'ASETTW Untruncated'!$C:$C,$C140)</f>
        <v>2.2923199038963205</v>
      </c>
      <c r="N140" s="2">
        <f>SUMIFS('ASETTW Untruncated'!N:N,'ASETTW Untruncated'!$A:$A,$A140,'ASETTW Untruncated'!$B:$B,$B140,'ASETTW Untruncated'!$C:$C,$C140)</f>
        <v>2.2522385497350275</v>
      </c>
      <c r="O140" s="2">
        <f>SUMIFS('ASETTW Untruncated'!O:O,'ASETTW Untruncated'!$A:$A,$A140,'ASETTW Untruncated'!$B:$B,$B140,'ASETTW Untruncated'!$C:$C,$C140)</f>
        <v>2.3188942444183023</v>
      </c>
      <c r="P140" s="2">
        <f>SUMIFS('ASETTW Untruncated'!P:P,'ASETTW Untruncated'!$A:$A,$A140,'ASETTW Untruncated'!$B:$B,$B140,'ASETTW Untruncated'!$C:$C,$C140)</f>
        <v>2.1920755989409768</v>
      </c>
      <c r="Q140" s="2">
        <f>SUMIFS('ASETTW Untruncated'!Q:Q,'ASETTW Untruncated'!$A:$A,$A140,'ASETTW Untruncated'!$B:$B,$B140,'ASETTW Untruncated'!$C:$C,$C140)</f>
        <v>2.2061558944637465</v>
      </c>
      <c r="R140" s="2">
        <f>SUMIFS('ASETTW Untruncated'!R:R,'ASETTW Untruncated'!$A:$A,$A140,'ASETTW Untruncated'!$B:$B,$B140,'ASETTW Untruncated'!$C:$C,$C140)</f>
        <v>2.1617151736716331</v>
      </c>
      <c r="S140" s="2">
        <f>SUMIFS('ASETTW Untruncated'!S:S,'ASETTW Untruncated'!$A:$A,$A140,'ASETTW Untruncated'!$B:$B,$B140,'ASETTW Untruncated'!$C:$C,$C140)</f>
        <v>2.238325565154224</v>
      </c>
      <c r="T140" s="2">
        <f>SUMIFS('ASETTW Untruncated'!T:T,'ASETTW Untruncated'!$A:$A,$A140,'ASETTW Untruncated'!$B:$B,$B140,'ASETTW Untruncated'!$C:$C,$C140)</f>
        <v>2.1235468203923022</v>
      </c>
      <c r="U140" s="2">
        <f>SUMIFS('ASETTW Untruncated'!U:U,'ASETTW Untruncated'!$A:$A,$A140,'ASETTW Untruncated'!$B:$B,$B140,'ASETTW Untruncated'!$C:$C,$C140)</f>
        <v>2.1367691428826712</v>
      </c>
      <c r="V140" s="2">
        <f>SUMIFS('ASETTW Untruncated'!V:V,'ASETTW Untruncated'!$A:$A,$A140,'ASETTW Untruncated'!$B:$B,$B140,'ASETTW Untruncated'!$C:$C,$C140)</f>
        <v>2.1003762116994644</v>
      </c>
      <c r="W140" s="2">
        <f>SUMIFS('ASETTW Untruncated'!W:W,'ASETTW Untruncated'!$A:$A,$A140,'ASETTW Untruncated'!$B:$B,$B140,'ASETTW Untruncated'!$C:$C,$C140)</f>
        <v>2.1744535249906929</v>
      </c>
    </row>
    <row r="141" spans="1:23" s="4" customFormat="1" x14ac:dyDescent="0.45">
      <c r="A141" s="4" t="s">
        <v>67</v>
      </c>
      <c r="B141" s="4" t="s">
        <v>17</v>
      </c>
      <c r="C141" s="4" t="s">
        <v>18</v>
      </c>
      <c r="D141" s="4">
        <f>SUMIFS('ASETTW Untruncated'!D:D,'ASETTW Untruncated'!$A:$A,$A141,'ASETTW Untruncated'!$B:$B,$B141,'ASETTW Untruncated'!$C:$C,$C141)</f>
        <v>1.7393669433360612</v>
      </c>
      <c r="E141" s="4">
        <f>SUMIFS('ASETTW Untruncated'!E:E,'ASETTW Untruncated'!$A:$A,$A141,'ASETTW Untruncated'!$B:$B,$B141,'ASETTW Untruncated'!$C:$C,$C141)</f>
        <v>1.6940383859407315</v>
      </c>
      <c r="F141" s="4">
        <f>SUMIFS('ASETTW Untruncated'!F:F,'ASETTW Untruncated'!$A:$A,$A141,'ASETTW Untruncated'!$B:$B,$B141,'ASETTW Untruncated'!$C:$C,$C141)</f>
        <v>1.6650520769896699</v>
      </c>
      <c r="G141" s="4">
        <f>SUMIFS('ASETTW Untruncated'!G:G,'ASETTW Untruncated'!$A:$A,$A141,'ASETTW Untruncated'!$B:$B,$B141,'ASETTW Untruncated'!$C:$C,$C141)</f>
        <v>1.6928173313605277</v>
      </c>
      <c r="H141" s="4">
        <f>SUMIFS('ASETTW Untruncated'!H:H,'ASETTW Untruncated'!$A:$A,$A141,'ASETTW Untruncated'!$B:$B,$B141,'ASETTW Untruncated'!$C:$C,$C141)</f>
        <v>1.621871137847225</v>
      </c>
      <c r="I141" s="4">
        <f>SUMIFS('ASETTW Untruncated'!I:I,'ASETTW Untruncated'!$A:$A,$A141,'ASETTW Untruncated'!$B:$B,$B141,'ASETTW Untruncated'!$C:$C,$C141)</f>
        <v>1.6107486698398503</v>
      </c>
      <c r="J141" s="4">
        <f>SUMIFS('ASETTW Untruncated'!J:J,'ASETTW Untruncated'!$A:$A,$A141,'ASETTW Untruncated'!$B:$B,$B141,'ASETTW Untruncated'!$C:$C,$C141)</f>
        <v>1.5668001610159799</v>
      </c>
      <c r="K141" s="4">
        <f>SUMIFS('ASETTW Untruncated'!K:K,'ASETTW Untruncated'!$A:$A,$A141,'ASETTW Untruncated'!$B:$B,$B141,'ASETTW Untruncated'!$C:$C,$C141)</f>
        <v>1.6155795374206465</v>
      </c>
      <c r="L141" s="4">
        <f>SUMIFS('ASETTW Untruncated'!L:L,'ASETTW Untruncated'!$A:$A,$A141,'ASETTW Untruncated'!$B:$B,$B141,'ASETTW Untruncated'!$C:$C,$C141)</f>
        <v>1.5371870883433703</v>
      </c>
      <c r="M141" s="4">
        <f>SUMIFS('ASETTW Untruncated'!M:M,'ASETTW Untruncated'!$A:$A,$A141,'ASETTW Untruncated'!$B:$B,$B141,'ASETTW Untruncated'!$C:$C,$C141)</f>
        <v>1.5350164310575873</v>
      </c>
      <c r="N141" s="4">
        <f>SUMIFS('ASETTW Untruncated'!N:N,'ASETTW Untruncated'!$A:$A,$A141,'ASETTW Untruncated'!$B:$B,$B141,'ASETTW Untruncated'!$C:$C,$C141)</f>
        <v>1.494734793029592</v>
      </c>
      <c r="O141" s="4">
        <f>SUMIFS('ASETTW Untruncated'!O:O,'ASETTW Untruncated'!$A:$A,$A141,'ASETTW Untruncated'!$B:$B,$B141,'ASETTW Untruncated'!$C:$C,$C141)</f>
        <v>1.5449494968992512</v>
      </c>
      <c r="P141" s="4">
        <f>SUMIFS('ASETTW Untruncated'!P:P,'ASETTW Untruncated'!$A:$A,$A141,'ASETTW Untruncated'!$B:$B,$B141,'ASETTW Untruncated'!$C:$C,$C141)</f>
        <v>1.4767916005935746</v>
      </c>
      <c r="Q141" s="4">
        <f>SUMIFS('ASETTW Untruncated'!Q:Q,'ASETTW Untruncated'!$A:$A,$A141,'ASETTW Untruncated'!$B:$B,$B141,'ASETTW Untruncated'!$C:$C,$C141)</f>
        <v>1.4799756654123004</v>
      </c>
      <c r="R141" s="4">
        <f>SUMIFS('ASETTW Untruncated'!R:R,'ASETTW Untruncated'!$A:$A,$A141,'ASETTW Untruncated'!$B:$B,$B141,'ASETTW Untruncated'!$C:$C,$C141)</f>
        <v>1.4429387286785509</v>
      </c>
      <c r="S141" s="4">
        <f>SUMIFS('ASETTW Untruncated'!S:S,'ASETTW Untruncated'!$A:$A,$A141,'ASETTW Untruncated'!$B:$B,$B141,'ASETTW Untruncated'!$C:$C,$C141)</f>
        <v>1.4940570363807237</v>
      </c>
      <c r="T141" s="4">
        <f>SUMIFS('ASETTW Untruncated'!T:T,'ASETTW Untruncated'!$A:$A,$A141,'ASETTW Untruncated'!$B:$B,$B141,'ASETTW Untruncated'!$C:$C,$C141)</f>
        <v>1.4131762553380283</v>
      </c>
      <c r="U141" s="4">
        <f>SUMIFS('ASETTW Untruncated'!U:U,'ASETTW Untruncated'!$A:$A,$A141,'ASETTW Untruncated'!$B:$B,$B141,'ASETTW Untruncated'!$C:$C,$C141)</f>
        <v>1.4274311210942372</v>
      </c>
      <c r="V141" s="4">
        <f>SUMIFS('ASETTW Untruncated'!V:V,'ASETTW Untruncated'!$A:$A,$A141,'ASETTW Untruncated'!$B:$B,$B141,'ASETTW Untruncated'!$C:$C,$C141)</f>
        <v>1.3867938305594483</v>
      </c>
      <c r="W141" s="4">
        <f>SUMIFS('ASETTW Untruncated'!W:W,'ASETTW Untruncated'!$A:$A,$A141,'ASETTW Untruncated'!$B:$B,$B141,'ASETTW Untruncated'!$C:$C,$C141)</f>
        <v>1.4448474605352057</v>
      </c>
    </row>
    <row r="142" spans="1:23" s="4" customFormat="1" x14ac:dyDescent="0.45">
      <c r="A142" s="4" t="s">
        <v>67</v>
      </c>
      <c r="B142" s="4" t="s">
        <v>17</v>
      </c>
      <c r="C142" s="4" t="s">
        <v>15</v>
      </c>
      <c r="D142" s="4">
        <f>SUMIFS('ASETTW Untruncated'!D:D,'ASETTW Untruncated'!$A:$A,$A142,'ASETTW Untruncated'!$B:$B,$B142,'ASETTW Untruncated'!$C:$C,$C142)</f>
        <v>1.7895417404464995</v>
      </c>
      <c r="E142" s="4">
        <f>SUMIFS('ASETTW Untruncated'!E:E,'ASETTW Untruncated'!$A:$A,$A142,'ASETTW Untruncated'!$B:$B,$B142,'ASETTW Untruncated'!$C:$C,$C142)</f>
        <v>1.737755838336644</v>
      </c>
      <c r="F142" s="4">
        <f>SUMIFS('ASETTW Untruncated'!F:F,'ASETTW Untruncated'!$A:$A,$A142,'ASETTW Untruncated'!$B:$B,$B142,'ASETTW Untruncated'!$C:$C,$C142)</f>
        <v>1.7127249150570256</v>
      </c>
      <c r="G142" s="4">
        <f>SUMIFS('ASETTW Untruncated'!G:G,'ASETTW Untruncated'!$A:$A,$A142,'ASETTW Untruncated'!$B:$B,$B142,'ASETTW Untruncated'!$C:$C,$C142)</f>
        <v>1.7356377943519907</v>
      </c>
      <c r="H142" s="4">
        <f>SUMIFS('ASETTW Untruncated'!H:H,'ASETTW Untruncated'!$A:$A,$A142,'ASETTW Untruncated'!$B:$B,$B142,'ASETTW Untruncated'!$C:$C,$C142)</f>
        <v>1.6738848425758179</v>
      </c>
      <c r="I142" s="4">
        <f>SUMIFS('ASETTW Untruncated'!I:I,'ASETTW Untruncated'!$A:$A,$A142,'ASETTW Untruncated'!$B:$B,$B142,'ASETTW Untruncated'!$C:$C,$C142)</f>
        <v>1.6524705102249673</v>
      </c>
      <c r="J142" s="4">
        <f>SUMIFS('ASETTW Untruncated'!J:J,'ASETTW Untruncated'!$A:$A,$A142,'ASETTW Untruncated'!$B:$B,$B142,'ASETTW Untruncated'!$C:$C,$C142)</f>
        <v>1.6169983053333157</v>
      </c>
      <c r="K142" s="4">
        <f>SUMIFS('ASETTW Untruncated'!K:K,'ASETTW Untruncated'!$A:$A,$A142,'ASETTW Untruncated'!$B:$B,$B142,'ASETTW Untruncated'!$C:$C,$C142)</f>
        <v>1.6567176186311772</v>
      </c>
      <c r="L142" s="4">
        <f>SUMIFS('ASETTW Untruncated'!L:L,'ASETTW Untruncated'!$A:$A,$A142,'ASETTW Untruncated'!$B:$B,$B142,'ASETTW Untruncated'!$C:$C,$C142)</f>
        <v>1.5860291750631392</v>
      </c>
      <c r="M142" s="4">
        <f>SUMIFS('ASETTW Untruncated'!M:M,'ASETTW Untruncated'!$A:$A,$A142,'ASETTW Untruncated'!$B:$B,$B142,'ASETTW Untruncated'!$C:$C,$C142)</f>
        <v>1.5776533220436915</v>
      </c>
      <c r="N142" s="4">
        <f>SUMIFS('ASETTW Untruncated'!N:N,'ASETTW Untruncated'!$A:$A,$A142,'ASETTW Untruncated'!$B:$B,$B142,'ASETTW Untruncated'!$C:$C,$C142)</f>
        <v>1.542387795195608</v>
      </c>
      <c r="O142" s="4">
        <f>SUMIFS('ASETTW Untruncated'!O:O,'ASETTW Untruncated'!$A:$A,$A142,'ASETTW Untruncated'!$B:$B,$B142,'ASETTW Untruncated'!$C:$C,$C142)</f>
        <v>1.5879680541184529</v>
      </c>
      <c r="P142" s="4">
        <f>SUMIFS('ASETTW Untruncated'!P:P,'ASETTW Untruncated'!$A:$A,$A142,'ASETTW Untruncated'!$B:$B,$B142,'ASETTW Untruncated'!$C:$C,$C142)</f>
        <v>1.522601655301002</v>
      </c>
      <c r="Q142" s="4">
        <f>SUMIFS('ASETTW Untruncated'!Q:Q,'ASETTW Untruncated'!$A:$A,$A142,'ASETTW Untruncated'!$B:$B,$B142,'ASETTW Untruncated'!$C:$C,$C142)</f>
        <v>1.5230592075092262</v>
      </c>
      <c r="R142" s="4">
        <f>SUMIFS('ASETTW Untruncated'!R:R,'ASETTW Untruncated'!$A:$A,$A142,'ASETTW Untruncated'!$B:$B,$B142,'ASETTW Untruncated'!$C:$C,$C142)</f>
        <v>1.4879432390252021</v>
      </c>
      <c r="S142" s="4">
        <f>SUMIFS('ASETTW Untruncated'!S:S,'ASETTW Untruncated'!$A:$A,$A142,'ASETTW Untruncated'!$B:$B,$B142,'ASETTW Untruncated'!$C:$C,$C142)</f>
        <v>1.537270782911311</v>
      </c>
      <c r="T142" s="4">
        <f>SUMIFS('ASETTW Untruncated'!T:T,'ASETTW Untruncated'!$A:$A,$A142,'ASETTW Untruncated'!$B:$B,$B142,'ASETTW Untruncated'!$C:$C,$C142)</f>
        <v>1.4594078302943649</v>
      </c>
      <c r="U142" s="4">
        <f>SUMIFS('ASETTW Untruncated'!U:U,'ASETTW Untruncated'!$A:$A,$A142,'ASETTW Untruncated'!$B:$B,$B142,'ASETTW Untruncated'!$C:$C,$C142)</f>
        <v>1.4660697957151947</v>
      </c>
      <c r="V142" s="4">
        <f>SUMIFS('ASETTW Untruncated'!V:V,'ASETTW Untruncated'!$A:$A,$A142,'ASETTW Untruncated'!$B:$B,$B142,'ASETTW Untruncated'!$C:$C,$C142)</f>
        <v>1.4329569962008892</v>
      </c>
      <c r="W142" s="4">
        <f>SUMIFS('ASETTW Untruncated'!W:W,'ASETTW Untruncated'!$A:$A,$A142,'ASETTW Untruncated'!$B:$B,$B142,'ASETTW Untruncated'!$C:$C,$C142)</f>
        <v>1.4835682917393898</v>
      </c>
    </row>
    <row r="143" spans="1:23" x14ac:dyDescent="0.45">
      <c r="D143">
        <f>SUMIFS('ASETTW Untruncated'!D:D,'ASETTW Untruncated'!$A:$A,$A143,'ASETTW Untruncated'!$B:$B,$B143,'ASETTW Untruncated'!$C:$C,$C143)</f>
        <v>0</v>
      </c>
      <c r="E143">
        <f>SUMIFS('ASETTW Untruncated'!E:E,'ASETTW Untruncated'!$A:$A,$A143,'ASETTW Untruncated'!$B:$B,$B143,'ASETTW Untruncated'!$C:$C,$C143)</f>
        <v>0</v>
      </c>
      <c r="F143">
        <f>SUMIFS('ASETTW Untruncated'!F:F,'ASETTW Untruncated'!$A:$A,$A143,'ASETTW Untruncated'!$B:$B,$B143,'ASETTW Untruncated'!$C:$C,$C143)</f>
        <v>0</v>
      </c>
      <c r="G143">
        <f>SUMIFS('ASETTW Untruncated'!G:G,'ASETTW Untruncated'!$A:$A,$A143,'ASETTW Untruncated'!$B:$B,$B143,'ASETTW Untruncated'!$C:$C,$C143)</f>
        <v>0</v>
      </c>
      <c r="H143">
        <f>SUMIFS('ASETTW Untruncated'!H:H,'ASETTW Untruncated'!$A:$A,$A143,'ASETTW Untruncated'!$B:$B,$B143,'ASETTW Untruncated'!$C:$C,$C143)</f>
        <v>0</v>
      </c>
      <c r="I143">
        <f>SUMIFS('ASETTW Untruncated'!I:I,'ASETTW Untruncated'!$A:$A,$A143,'ASETTW Untruncated'!$B:$B,$B143,'ASETTW Untruncated'!$C:$C,$C143)</f>
        <v>0</v>
      </c>
      <c r="J143">
        <f>SUMIFS('ASETTW Untruncated'!J:J,'ASETTW Untruncated'!$A:$A,$A143,'ASETTW Untruncated'!$B:$B,$B143,'ASETTW Untruncated'!$C:$C,$C143)</f>
        <v>0</v>
      </c>
      <c r="K143">
        <f>SUMIFS('ASETTW Untruncated'!K:K,'ASETTW Untruncated'!$A:$A,$A143,'ASETTW Untruncated'!$B:$B,$B143,'ASETTW Untruncated'!$C:$C,$C143)</f>
        <v>0</v>
      </c>
      <c r="L143">
        <f>SUMIFS('ASETTW Untruncated'!L:L,'ASETTW Untruncated'!$A:$A,$A143,'ASETTW Untruncated'!$B:$B,$B143,'ASETTW Untruncated'!$C:$C,$C143)</f>
        <v>0</v>
      </c>
      <c r="M143">
        <f>SUMIFS('ASETTW Untruncated'!M:M,'ASETTW Untruncated'!$A:$A,$A143,'ASETTW Untruncated'!$B:$B,$B143,'ASETTW Untruncated'!$C:$C,$C143)</f>
        <v>0</v>
      </c>
      <c r="N143">
        <f>SUMIFS('ASETTW Untruncated'!N:N,'ASETTW Untruncated'!$A:$A,$A143,'ASETTW Untruncated'!$B:$B,$B143,'ASETTW Untruncated'!$C:$C,$C143)</f>
        <v>0</v>
      </c>
      <c r="O143">
        <f>SUMIFS('ASETTW Untruncated'!O:O,'ASETTW Untruncated'!$A:$A,$A143,'ASETTW Untruncated'!$B:$B,$B143,'ASETTW Untruncated'!$C:$C,$C143)</f>
        <v>0</v>
      </c>
      <c r="P143">
        <f>SUMIFS('ASETTW Untruncated'!P:P,'ASETTW Untruncated'!$A:$A,$A143,'ASETTW Untruncated'!$B:$B,$B143,'ASETTW Untruncated'!$C:$C,$C143)</f>
        <v>0</v>
      </c>
      <c r="Q143">
        <f>SUMIFS('ASETTW Untruncated'!Q:Q,'ASETTW Untruncated'!$A:$A,$A143,'ASETTW Untruncated'!$B:$B,$B143,'ASETTW Untruncated'!$C:$C,$C143)</f>
        <v>0</v>
      </c>
      <c r="R143">
        <f>SUMIFS('ASETTW Untruncated'!R:R,'ASETTW Untruncated'!$A:$A,$A143,'ASETTW Untruncated'!$B:$B,$B143,'ASETTW Untruncated'!$C:$C,$C143)</f>
        <v>0</v>
      </c>
      <c r="S143">
        <f>SUMIFS('ASETTW Untruncated'!S:S,'ASETTW Untruncated'!$A:$A,$A143,'ASETTW Untruncated'!$B:$B,$B143,'ASETTW Untruncated'!$C:$C,$C143)</f>
        <v>0</v>
      </c>
      <c r="T143">
        <f>SUMIFS('ASETTW Untruncated'!T:T,'ASETTW Untruncated'!$A:$A,$A143,'ASETTW Untruncated'!$B:$B,$B143,'ASETTW Untruncated'!$C:$C,$C143)</f>
        <v>0</v>
      </c>
      <c r="U143">
        <f>SUMIFS('ASETTW Untruncated'!U:U,'ASETTW Untruncated'!$A:$A,$A143,'ASETTW Untruncated'!$B:$B,$B143,'ASETTW Untruncated'!$C:$C,$C143)</f>
        <v>0</v>
      </c>
      <c r="V143">
        <f>SUMIFS('ASETTW Untruncated'!V:V,'ASETTW Untruncated'!$A:$A,$A143,'ASETTW Untruncated'!$B:$B,$B143,'ASETTW Untruncated'!$C:$C,$C143)</f>
        <v>0</v>
      </c>
      <c r="W143">
        <f>SUMIFS('ASETTW Untruncated'!W:W,'ASETTW Untruncated'!$A:$A,$A143,'ASETTW Untruncated'!$B:$B,$B143,'ASETTW Untruncated'!$C:$C,$C143)</f>
        <v>0</v>
      </c>
    </row>
    <row r="144" spans="1:23" x14ac:dyDescent="0.45">
      <c r="D144">
        <f>SUMIFS('ASETTW Untruncated'!D:D,'ASETTW Untruncated'!$A:$A,$A144,'ASETTW Untruncated'!$B:$B,$B144,'ASETTW Untruncated'!$C:$C,$C144)</f>
        <v>0</v>
      </c>
      <c r="E144">
        <f>SUMIFS('ASETTW Untruncated'!E:E,'ASETTW Untruncated'!$A:$A,$A144,'ASETTW Untruncated'!$B:$B,$B144,'ASETTW Untruncated'!$C:$C,$C144)</f>
        <v>0</v>
      </c>
      <c r="F144">
        <f>SUMIFS('ASETTW Untruncated'!F:F,'ASETTW Untruncated'!$A:$A,$A144,'ASETTW Untruncated'!$B:$B,$B144,'ASETTW Untruncated'!$C:$C,$C144)</f>
        <v>0</v>
      </c>
      <c r="G144">
        <f>SUMIFS('ASETTW Untruncated'!G:G,'ASETTW Untruncated'!$A:$A,$A144,'ASETTW Untruncated'!$B:$B,$B144,'ASETTW Untruncated'!$C:$C,$C144)</f>
        <v>0</v>
      </c>
      <c r="H144">
        <f>SUMIFS('ASETTW Untruncated'!H:H,'ASETTW Untruncated'!$A:$A,$A144,'ASETTW Untruncated'!$B:$B,$B144,'ASETTW Untruncated'!$C:$C,$C144)</f>
        <v>0</v>
      </c>
      <c r="I144">
        <f>SUMIFS('ASETTW Untruncated'!I:I,'ASETTW Untruncated'!$A:$A,$A144,'ASETTW Untruncated'!$B:$B,$B144,'ASETTW Untruncated'!$C:$C,$C144)</f>
        <v>0</v>
      </c>
      <c r="J144">
        <f>SUMIFS('ASETTW Untruncated'!J:J,'ASETTW Untruncated'!$A:$A,$A144,'ASETTW Untruncated'!$B:$B,$B144,'ASETTW Untruncated'!$C:$C,$C144)</f>
        <v>0</v>
      </c>
      <c r="K144">
        <f>SUMIFS('ASETTW Untruncated'!K:K,'ASETTW Untruncated'!$A:$A,$A144,'ASETTW Untruncated'!$B:$B,$B144,'ASETTW Untruncated'!$C:$C,$C144)</f>
        <v>0</v>
      </c>
      <c r="L144">
        <f>SUMIFS('ASETTW Untruncated'!L:L,'ASETTW Untruncated'!$A:$A,$A144,'ASETTW Untruncated'!$B:$B,$B144,'ASETTW Untruncated'!$C:$C,$C144)</f>
        <v>0</v>
      </c>
      <c r="M144">
        <f>SUMIFS('ASETTW Untruncated'!M:M,'ASETTW Untruncated'!$A:$A,$A144,'ASETTW Untruncated'!$B:$B,$B144,'ASETTW Untruncated'!$C:$C,$C144)</f>
        <v>0</v>
      </c>
      <c r="N144">
        <f>SUMIFS('ASETTW Untruncated'!N:N,'ASETTW Untruncated'!$A:$A,$A144,'ASETTW Untruncated'!$B:$B,$B144,'ASETTW Untruncated'!$C:$C,$C144)</f>
        <v>0</v>
      </c>
      <c r="O144">
        <f>SUMIFS('ASETTW Untruncated'!O:O,'ASETTW Untruncated'!$A:$A,$A144,'ASETTW Untruncated'!$B:$B,$B144,'ASETTW Untruncated'!$C:$C,$C144)</f>
        <v>0</v>
      </c>
      <c r="P144">
        <f>SUMIFS('ASETTW Untruncated'!P:P,'ASETTW Untruncated'!$A:$A,$A144,'ASETTW Untruncated'!$B:$B,$B144,'ASETTW Untruncated'!$C:$C,$C144)</f>
        <v>0</v>
      </c>
      <c r="Q144">
        <f>SUMIFS('ASETTW Untruncated'!Q:Q,'ASETTW Untruncated'!$A:$A,$A144,'ASETTW Untruncated'!$B:$B,$B144,'ASETTW Untruncated'!$C:$C,$C144)</f>
        <v>0</v>
      </c>
      <c r="R144">
        <f>SUMIFS('ASETTW Untruncated'!R:R,'ASETTW Untruncated'!$A:$A,$A144,'ASETTW Untruncated'!$B:$B,$B144,'ASETTW Untruncated'!$C:$C,$C144)</f>
        <v>0</v>
      </c>
      <c r="S144">
        <f>SUMIFS('ASETTW Untruncated'!S:S,'ASETTW Untruncated'!$A:$A,$A144,'ASETTW Untruncated'!$B:$B,$B144,'ASETTW Untruncated'!$C:$C,$C144)</f>
        <v>0</v>
      </c>
      <c r="T144">
        <f>SUMIFS('ASETTW Untruncated'!T:T,'ASETTW Untruncated'!$A:$A,$A144,'ASETTW Untruncated'!$B:$B,$B144,'ASETTW Untruncated'!$C:$C,$C144)</f>
        <v>0</v>
      </c>
      <c r="U144">
        <f>SUMIFS('ASETTW Untruncated'!U:U,'ASETTW Untruncated'!$A:$A,$A144,'ASETTW Untruncated'!$B:$B,$B144,'ASETTW Untruncated'!$C:$C,$C144)</f>
        <v>0</v>
      </c>
      <c r="V144">
        <f>SUMIFS('ASETTW Untruncated'!V:V,'ASETTW Untruncated'!$A:$A,$A144,'ASETTW Untruncated'!$B:$B,$B144,'ASETTW Untruncated'!$C:$C,$C144)</f>
        <v>0</v>
      </c>
      <c r="W144">
        <f>SUMIFS('ASETTW Untruncated'!W:W,'ASETTW Untruncated'!$A:$A,$A144,'ASETTW Untruncated'!$B:$B,$B144,'ASETTW Untruncated'!$C:$C,$C144)</f>
        <v>0</v>
      </c>
    </row>
    <row r="145" spans="1:23" x14ac:dyDescent="0.45">
      <c r="D145">
        <f>SUMIFS('ASETTW Untruncated'!D:D,'ASETTW Untruncated'!$A:$A,$A145,'ASETTW Untruncated'!$B:$B,$B145,'ASETTW Untruncated'!$C:$C,$C145)</f>
        <v>0</v>
      </c>
      <c r="E145">
        <f>SUMIFS('ASETTW Untruncated'!E:E,'ASETTW Untruncated'!$A:$A,$A145,'ASETTW Untruncated'!$B:$B,$B145,'ASETTW Untruncated'!$C:$C,$C145)</f>
        <v>0</v>
      </c>
      <c r="F145">
        <f>SUMIFS('ASETTW Untruncated'!F:F,'ASETTW Untruncated'!$A:$A,$A145,'ASETTW Untruncated'!$B:$B,$B145,'ASETTW Untruncated'!$C:$C,$C145)</f>
        <v>0</v>
      </c>
      <c r="G145">
        <f>SUMIFS('ASETTW Untruncated'!G:G,'ASETTW Untruncated'!$A:$A,$A145,'ASETTW Untruncated'!$B:$B,$B145,'ASETTW Untruncated'!$C:$C,$C145)</f>
        <v>0</v>
      </c>
      <c r="H145">
        <f>SUMIFS('ASETTW Untruncated'!H:H,'ASETTW Untruncated'!$A:$A,$A145,'ASETTW Untruncated'!$B:$B,$B145,'ASETTW Untruncated'!$C:$C,$C145)</f>
        <v>0</v>
      </c>
      <c r="I145">
        <f>SUMIFS('ASETTW Untruncated'!I:I,'ASETTW Untruncated'!$A:$A,$A145,'ASETTW Untruncated'!$B:$B,$B145,'ASETTW Untruncated'!$C:$C,$C145)</f>
        <v>0</v>
      </c>
      <c r="J145">
        <f>SUMIFS('ASETTW Untruncated'!J:J,'ASETTW Untruncated'!$A:$A,$A145,'ASETTW Untruncated'!$B:$B,$B145,'ASETTW Untruncated'!$C:$C,$C145)</f>
        <v>0</v>
      </c>
      <c r="K145">
        <f>SUMIFS('ASETTW Untruncated'!K:K,'ASETTW Untruncated'!$A:$A,$A145,'ASETTW Untruncated'!$B:$B,$B145,'ASETTW Untruncated'!$C:$C,$C145)</f>
        <v>0</v>
      </c>
      <c r="L145">
        <f>SUMIFS('ASETTW Untruncated'!L:L,'ASETTW Untruncated'!$A:$A,$A145,'ASETTW Untruncated'!$B:$B,$B145,'ASETTW Untruncated'!$C:$C,$C145)</f>
        <v>0</v>
      </c>
      <c r="M145">
        <f>SUMIFS('ASETTW Untruncated'!M:M,'ASETTW Untruncated'!$A:$A,$A145,'ASETTW Untruncated'!$B:$B,$B145,'ASETTW Untruncated'!$C:$C,$C145)</f>
        <v>0</v>
      </c>
      <c r="N145">
        <f>SUMIFS('ASETTW Untruncated'!N:N,'ASETTW Untruncated'!$A:$A,$A145,'ASETTW Untruncated'!$B:$B,$B145,'ASETTW Untruncated'!$C:$C,$C145)</f>
        <v>0</v>
      </c>
      <c r="O145">
        <f>SUMIFS('ASETTW Untruncated'!O:O,'ASETTW Untruncated'!$A:$A,$A145,'ASETTW Untruncated'!$B:$B,$B145,'ASETTW Untruncated'!$C:$C,$C145)</f>
        <v>0</v>
      </c>
      <c r="P145">
        <f>SUMIFS('ASETTW Untruncated'!P:P,'ASETTW Untruncated'!$A:$A,$A145,'ASETTW Untruncated'!$B:$B,$B145,'ASETTW Untruncated'!$C:$C,$C145)</f>
        <v>0</v>
      </c>
      <c r="Q145">
        <f>SUMIFS('ASETTW Untruncated'!Q:Q,'ASETTW Untruncated'!$A:$A,$A145,'ASETTW Untruncated'!$B:$B,$B145,'ASETTW Untruncated'!$C:$C,$C145)</f>
        <v>0</v>
      </c>
      <c r="R145">
        <f>SUMIFS('ASETTW Untruncated'!R:R,'ASETTW Untruncated'!$A:$A,$A145,'ASETTW Untruncated'!$B:$B,$B145,'ASETTW Untruncated'!$C:$C,$C145)</f>
        <v>0</v>
      </c>
      <c r="S145">
        <f>SUMIFS('ASETTW Untruncated'!S:S,'ASETTW Untruncated'!$A:$A,$A145,'ASETTW Untruncated'!$B:$B,$B145,'ASETTW Untruncated'!$C:$C,$C145)</f>
        <v>0</v>
      </c>
      <c r="T145">
        <f>SUMIFS('ASETTW Untruncated'!T:T,'ASETTW Untruncated'!$A:$A,$A145,'ASETTW Untruncated'!$B:$B,$B145,'ASETTW Untruncated'!$C:$C,$C145)</f>
        <v>0</v>
      </c>
      <c r="U145">
        <f>SUMIFS('ASETTW Untruncated'!U:U,'ASETTW Untruncated'!$A:$A,$A145,'ASETTW Untruncated'!$B:$B,$B145,'ASETTW Untruncated'!$C:$C,$C145)</f>
        <v>0</v>
      </c>
      <c r="V145">
        <f>SUMIFS('ASETTW Untruncated'!V:V,'ASETTW Untruncated'!$A:$A,$A145,'ASETTW Untruncated'!$B:$B,$B145,'ASETTW Untruncated'!$C:$C,$C145)</f>
        <v>0</v>
      </c>
      <c r="W145">
        <f>SUMIFS('ASETTW Untruncated'!W:W,'ASETTW Untruncated'!$A:$A,$A145,'ASETTW Untruncated'!$B:$B,$B145,'ASETTW Untruncated'!$C:$C,$C145)</f>
        <v>0</v>
      </c>
    </row>
    <row r="146" spans="1:23" x14ac:dyDescent="0.45">
      <c r="D146">
        <f>SUMIFS('ASETTW Untruncated'!D:D,'ASETTW Untruncated'!$A:$A,$A146,'ASETTW Untruncated'!$B:$B,$B146,'ASETTW Untruncated'!$C:$C,$C146)</f>
        <v>0</v>
      </c>
      <c r="E146">
        <f>SUMIFS('ASETTW Untruncated'!E:E,'ASETTW Untruncated'!$A:$A,$A146,'ASETTW Untruncated'!$B:$B,$B146,'ASETTW Untruncated'!$C:$C,$C146)</f>
        <v>0</v>
      </c>
      <c r="F146">
        <f>SUMIFS('ASETTW Untruncated'!F:F,'ASETTW Untruncated'!$A:$A,$A146,'ASETTW Untruncated'!$B:$B,$B146,'ASETTW Untruncated'!$C:$C,$C146)</f>
        <v>0</v>
      </c>
      <c r="G146">
        <f>SUMIFS('ASETTW Untruncated'!G:G,'ASETTW Untruncated'!$A:$A,$A146,'ASETTW Untruncated'!$B:$B,$B146,'ASETTW Untruncated'!$C:$C,$C146)</f>
        <v>0</v>
      </c>
      <c r="H146">
        <f>SUMIFS('ASETTW Untruncated'!H:H,'ASETTW Untruncated'!$A:$A,$A146,'ASETTW Untruncated'!$B:$B,$B146,'ASETTW Untruncated'!$C:$C,$C146)</f>
        <v>0</v>
      </c>
      <c r="I146">
        <f>SUMIFS('ASETTW Untruncated'!I:I,'ASETTW Untruncated'!$A:$A,$A146,'ASETTW Untruncated'!$B:$B,$B146,'ASETTW Untruncated'!$C:$C,$C146)</f>
        <v>0</v>
      </c>
      <c r="J146">
        <f>SUMIFS('ASETTW Untruncated'!J:J,'ASETTW Untruncated'!$A:$A,$A146,'ASETTW Untruncated'!$B:$B,$B146,'ASETTW Untruncated'!$C:$C,$C146)</f>
        <v>0</v>
      </c>
      <c r="K146">
        <f>SUMIFS('ASETTW Untruncated'!K:K,'ASETTW Untruncated'!$A:$A,$A146,'ASETTW Untruncated'!$B:$B,$B146,'ASETTW Untruncated'!$C:$C,$C146)</f>
        <v>0</v>
      </c>
      <c r="L146">
        <f>SUMIFS('ASETTW Untruncated'!L:L,'ASETTW Untruncated'!$A:$A,$A146,'ASETTW Untruncated'!$B:$B,$B146,'ASETTW Untruncated'!$C:$C,$C146)</f>
        <v>0</v>
      </c>
      <c r="M146">
        <f>SUMIFS('ASETTW Untruncated'!M:M,'ASETTW Untruncated'!$A:$A,$A146,'ASETTW Untruncated'!$B:$B,$B146,'ASETTW Untruncated'!$C:$C,$C146)</f>
        <v>0</v>
      </c>
      <c r="N146">
        <f>SUMIFS('ASETTW Untruncated'!N:N,'ASETTW Untruncated'!$A:$A,$A146,'ASETTW Untruncated'!$B:$B,$B146,'ASETTW Untruncated'!$C:$C,$C146)</f>
        <v>0</v>
      </c>
      <c r="O146">
        <f>SUMIFS('ASETTW Untruncated'!O:O,'ASETTW Untruncated'!$A:$A,$A146,'ASETTW Untruncated'!$B:$B,$B146,'ASETTW Untruncated'!$C:$C,$C146)</f>
        <v>0</v>
      </c>
      <c r="P146">
        <f>SUMIFS('ASETTW Untruncated'!P:P,'ASETTW Untruncated'!$A:$A,$A146,'ASETTW Untruncated'!$B:$B,$B146,'ASETTW Untruncated'!$C:$C,$C146)</f>
        <v>0</v>
      </c>
      <c r="Q146">
        <f>SUMIFS('ASETTW Untruncated'!Q:Q,'ASETTW Untruncated'!$A:$A,$A146,'ASETTW Untruncated'!$B:$B,$B146,'ASETTW Untruncated'!$C:$C,$C146)</f>
        <v>0</v>
      </c>
      <c r="R146">
        <f>SUMIFS('ASETTW Untruncated'!R:R,'ASETTW Untruncated'!$A:$A,$A146,'ASETTW Untruncated'!$B:$B,$B146,'ASETTW Untruncated'!$C:$C,$C146)</f>
        <v>0</v>
      </c>
      <c r="S146">
        <f>SUMIFS('ASETTW Untruncated'!S:S,'ASETTW Untruncated'!$A:$A,$A146,'ASETTW Untruncated'!$B:$B,$B146,'ASETTW Untruncated'!$C:$C,$C146)</f>
        <v>0</v>
      </c>
      <c r="T146">
        <f>SUMIFS('ASETTW Untruncated'!T:T,'ASETTW Untruncated'!$A:$A,$A146,'ASETTW Untruncated'!$B:$B,$B146,'ASETTW Untruncated'!$C:$C,$C146)</f>
        <v>0</v>
      </c>
      <c r="U146">
        <f>SUMIFS('ASETTW Untruncated'!U:U,'ASETTW Untruncated'!$A:$A,$A146,'ASETTW Untruncated'!$B:$B,$B146,'ASETTW Untruncated'!$C:$C,$C146)</f>
        <v>0</v>
      </c>
      <c r="V146">
        <f>SUMIFS('ASETTW Untruncated'!V:V,'ASETTW Untruncated'!$A:$A,$A146,'ASETTW Untruncated'!$B:$B,$B146,'ASETTW Untruncated'!$C:$C,$C146)</f>
        <v>0</v>
      </c>
      <c r="W146">
        <f>SUMIFS('ASETTW Untruncated'!W:W,'ASETTW Untruncated'!$A:$A,$A146,'ASETTW Untruncated'!$B:$B,$B146,'ASETTW Untruncated'!$C:$C,$C146)</f>
        <v>0</v>
      </c>
    </row>
    <row r="147" spans="1:23" x14ac:dyDescent="0.45">
      <c r="A147" t="s">
        <v>42</v>
      </c>
      <c r="B147" t="s">
        <v>17</v>
      </c>
      <c r="C147" t="s">
        <v>18</v>
      </c>
      <c r="D147">
        <f>SUMIFS('ASETTW Untruncated'!D:D,'ASETTW Untruncated'!$A:$A,$A147,'ASETTW Untruncated'!$B:$B,$B147,'ASETTW Untruncated'!$C:$C,$C147)</f>
        <v>2.2273078240234323</v>
      </c>
      <c r="E147">
        <f>SUMIFS('ASETTW Untruncated'!E:E,'ASETTW Untruncated'!$A:$A,$A147,'ASETTW Untruncated'!$B:$B,$B147,'ASETTW Untruncated'!$C:$C,$C147)</f>
        <v>2.1690096560243468</v>
      </c>
      <c r="F147">
        <f>SUMIFS('ASETTW Untruncated'!F:F,'ASETTW Untruncated'!$A:$A,$A147,'ASETTW Untruncated'!$B:$B,$B147,'ASETTW Untruncated'!$C:$C,$C147)</f>
        <v>2.1353302272952557</v>
      </c>
      <c r="G147">
        <f>SUMIFS('ASETTW Untruncated'!G:G,'ASETTW Untruncated'!$A:$A,$A147,'ASETTW Untruncated'!$B:$B,$B147,'ASETTW Untruncated'!$C:$C,$C147)</f>
        <v>2.1643606041371966</v>
      </c>
      <c r="H147">
        <f>SUMIFS('ASETTW Untruncated'!H:H,'ASETTW Untruncated'!$A:$A,$A147,'ASETTW Untruncated'!$B:$B,$B147,'ASETTW Untruncated'!$C:$C,$C147)</f>
        <v>2.1001491732379343</v>
      </c>
      <c r="I147">
        <f>SUMIFS('ASETTW Untruncated'!I:I,'ASETTW Untruncated'!$A:$A,$A147,'ASETTW Untruncated'!$B:$B,$B147,'ASETTW Untruncated'!$C:$C,$C147)</f>
        <v>2.0718853680353218</v>
      </c>
      <c r="J147">
        <f>SUMIFS('ASETTW Untruncated'!J:J,'ASETTW Untruncated'!$A:$A,$A147,'ASETTW Untruncated'!$B:$B,$B147,'ASETTW Untruncated'!$C:$C,$C147)</f>
        <v>2.0315686363850181</v>
      </c>
      <c r="K147">
        <f>SUMIFS('ASETTW Untruncated'!K:K,'ASETTW Untruncated'!$A:$A,$A147,'ASETTW Untruncated'!$B:$B,$B147,'ASETTW Untruncated'!$C:$C,$C147)</f>
        <v>2.0760440602104362</v>
      </c>
      <c r="L147">
        <f>SUMIFS('ASETTW Untruncated'!L:L,'ASETTW Untruncated'!$A:$A,$A147,'ASETTW Untruncated'!$B:$B,$B147,'ASETTW Untruncated'!$C:$C,$C147)</f>
        <v>1.9835673518966641</v>
      </c>
      <c r="M147">
        <f>SUMIFS('ASETTW Untruncated'!M:M,'ASETTW Untruncated'!$A:$A,$A147,'ASETTW Untruncated'!$B:$B,$B147,'ASETTW Untruncated'!$C:$C,$C147)</f>
        <v>1.971160867394903</v>
      </c>
      <c r="N147">
        <f>SUMIFS('ASETTW Untruncated'!N:N,'ASETTW Untruncated'!$A:$A,$A147,'ASETTW Untruncated'!$B:$B,$B147,'ASETTW Untruncated'!$C:$C,$C147)</f>
        <v>1.9310789268198161</v>
      </c>
      <c r="O147">
        <f>SUMIFS('ASETTW Untruncated'!O:O,'ASETTW Untruncated'!$A:$A,$A147,'ASETTW Untruncated'!$B:$B,$B147,'ASETTW Untruncated'!$C:$C,$C147)</f>
        <v>1.98399672900445</v>
      </c>
      <c r="P147">
        <f>SUMIFS('ASETTW Untruncated'!P:P,'ASETTW Untruncated'!$A:$A,$A147,'ASETTW Untruncated'!$B:$B,$B147,'ASETTW Untruncated'!$C:$C,$C147)</f>
        <v>1.8903902365491079</v>
      </c>
      <c r="Q147">
        <f>SUMIFS('ASETTW Untruncated'!Q:Q,'ASETTW Untruncated'!$A:$A,$A147,'ASETTW Untruncated'!$B:$B,$B147,'ASETTW Untruncated'!$C:$C,$C147)</f>
        <v>1.8899725191815724</v>
      </c>
      <c r="R147">
        <f>SUMIFS('ASETTW Untruncated'!R:R,'ASETTW Untruncated'!$A:$A,$A147,'ASETTW Untruncated'!$B:$B,$B147,'ASETTW Untruncated'!$C:$C,$C147)</f>
        <v>1.8489293310726194</v>
      </c>
      <c r="S147">
        <f>SUMIFS('ASETTW Untruncated'!S:S,'ASETTW Untruncated'!$A:$A,$A147,'ASETTW Untruncated'!$B:$B,$B147,'ASETTW Untruncated'!$C:$C,$C147)</f>
        <v>1.9074629311111011</v>
      </c>
      <c r="T147">
        <f>SUMIFS('ASETTW Untruncated'!T:T,'ASETTW Untruncated'!$A:$A,$A147,'ASETTW Untruncated'!$B:$B,$B147,'ASETTW Untruncated'!$C:$C,$C147)</f>
        <v>1.818483459274459</v>
      </c>
      <c r="U147">
        <f>SUMIFS('ASETTW Untruncated'!U:U,'ASETTW Untruncated'!$A:$A,$A147,'ASETTW Untruncated'!$B:$B,$B147,'ASETTW Untruncated'!$C:$C,$C147)</f>
        <v>1.827447625208265</v>
      </c>
      <c r="V147">
        <f>SUMIFS('ASETTW Untruncated'!V:V,'ASETTW Untruncated'!$A:$A,$A147,'ASETTW Untruncated'!$B:$B,$B147,'ASETTW Untruncated'!$C:$C,$C147)</f>
        <v>1.7872825217084669</v>
      </c>
      <c r="W147">
        <f>SUMIFS('ASETTW Untruncated'!W:W,'ASETTW Untruncated'!$A:$A,$A147,'ASETTW Untruncated'!$B:$B,$B147,'ASETTW Untruncated'!$C:$C,$C147)</f>
        <v>1.8506697870905127</v>
      </c>
    </row>
    <row r="148" spans="1:23" x14ac:dyDescent="0.45">
      <c r="D148">
        <f>SUMIFS('ASETTW Untruncated'!D:D,'ASETTW Untruncated'!$A:$A,$A148,'ASETTW Untruncated'!$B:$B,$B148,'ASETTW Untruncated'!$C:$C,$C148)</f>
        <v>0</v>
      </c>
      <c r="E148">
        <f>SUMIFS('ASETTW Untruncated'!E:E,'ASETTW Untruncated'!$A:$A,$A148,'ASETTW Untruncated'!$B:$B,$B148,'ASETTW Untruncated'!$C:$C,$C148)</f>
        <v>0</v>
      </c>
      <c r="F148">
        <f>SUMIFS('ASETTW Untruncated'!F:F,'ASETTW Untruncated'!$A:$A,$A148,'ASETTW Untruncated'!$B:$B,$B148,'ASETTW Untruncated'!$C:$C,$C148)</f>
        <v>0</v>
      </c>
      <c r="G148">
        <f>SUMIFS('ASETTW Untruncated'!G:G,'ASETTW Untruncated'!$A:$A,$A148,'ASETTW Untruncated'!$B:$B,$B148,'ASETTW Untruncated'!$C:$C,$C148)</f>
        <v>0</v>
      </c>
      <c r="H148">
        <f>SUMIFS('ASETTW Untruncated'!H:H,'ASETTW Untruncated'!$A:$A,$A148,'ASETTW Untruncated'!$B:$B,$B148,'ASETTW Untruncated'!$C:$C,$C148)</f>
        <v>0</v>
      </c>
      <c r="I148">
        <f>SUMIFS('ASETTW Untruncated'!I:I,'ASETTW Untruncated'!$A:$A,$A148,'ASETTW Untruncated'!$B:$B,$B148,'ASETTW Untruncated'!$C:$C,$C148)</f>
        <v>0</v>
      </c>
      <c r="J148">
        <f>SUMIFS('ASETTW Untruncated'!J:J,'ASETTW Untruncated'!$A:$A,$A148,'ASETTW Untruncated'!$B:$B,$B148,'ASETTW Untruncated'!$C:$C,$C148)</f>
        <v>0</v>
      </c>
      <c r="K148">
        <f>SUMIFS('ASETTW Untruncated'!K:K,'ASETTW Untruncated'!$A:$A,$A148,'ASETTW Untruncated'!$B:$B,$B148,'ASETTW Untruncated'!$C:$C,$C148)</f>
        <v>0</v>
      </c>
      <c r="L148">
        <f>SUMIFS('ASETTW Untruncated'!L:L,'ASETTW Untruncated'!$A:$A,$A148,'ASETTW Untruncated'!$B:$B,$B148,'ASETTW Untruncated'!$C:$C,$C148)</f>
        <v>0</v>
      </c>
      <c r="M148">
        <f>SUMIFS('ASETTW Untruncated'!M:M,'ASETTW Untruncated'!$A:$A,$A148,'ASETTW Untruncated'!$B:$B,$B148,'ASETTW Untruncated'!$C:$C,$C148)</f>
        <v>0</v>
      </c>
      <c r="N148">
        <f>SUMIFS('ASETTW Untruncated'!N:N,'ASETTW Untruncated'!$A:$A,$A148,'ASETTW Untruncated'!$B:$B,$B148,'ASETTW Untruncated'!$C:$C,$C148)</f>
        <v>0</v>
      </c>
      <c r="O148">
        <f>SUMIFS('ASETTW Untruncated'!O:O,'ASETTW Untruncated'!$A:$A,$A148,'ASETTW Untruncated'!$B:$B,$B148,'ASETTW Untruncated'!$C:$C,$C148)</f>
        <v>0</v>
      </c>
      <c r="P148">
        <f>SUMIFS('ASETTW Untruncated'!P:P,'ASETTW Untruncated'!$A:$A,$A148,'ASETTW Untruncated'!$B:$B,$B148,'ASETTW Untruncated'!$C:$C,$C148)</f>
        <v>0</v>
      </c>
      <c r="Q148">
        <f>SUMIFS('ASETTW Untruncated'!Q:Q,'ASETTW Untruncated'!$A:$A,$A148,'ASETTW Untruncated'!$B:$B,$B148,'ASETTW Untruncated'!$C:$C,$C148)</f>
        <v>0</v>
      </c>
      <c r="R148">
        <f>SUMIFS('ASETTW Untruncated'!R:R,'ASETTW Untruncated'!$A:$A,$A148,'ASETTW Untruncated'!$B:$B,$B148,'ASETTW Untruncated'!$C:$C,$C148)</f>
        <v>0</v>
      </c>
      <c r="S148">
        <f>SUMIFS('ASETTW Untruncated'!S:S,'ASETTW Untruncated'!$A:$A,$A148,'ASETTW Untruncated'!$B:$B,$B148,'ASETTW Untruncated'!$C:$C,$C148)</f>
        <v>0</v>
      </c>
      <c r="T148">
        <f>SUMIFS('ASETTW Untruncated'!T:T,'ASETTW Untruncated'!$A:$A,$A148,'ASETTW Untruncated'!$B:$B,$B148,'ASETTW Untruncated'!$C:$C,$C148)</f>
        <v>0</v>
      </c>
      <c r="U148">
        <f>SUMIFS('ASETTW Untruncated'!U:U,'ASETTW Untruncated'!$A:$A,$A148,'ASETTW Untruncated'!$B:$B,$B148,'ASETTW Untruncated'!$C:$C,$C148)</f>
        <v>0</v>
      </c>
      <c r="V148">
        <f>SUMIFS('ASETTW Untruncated'!V:V,'ASETTW Untruncated'!$A:$A,$A148,'ASETTW Untruncated'!$B:$B,$B148,'ASETTW Untruncated'!$C:$C,$C148)</f>
        <v>0</v>
      </c>
      <c r="W148">
        <f>SUMIFS('ASETTW Untruncated'!W:W,'ASETTW Untruncated'!$A:$A,$A148,'ASETTW Untruncated'!$B:$B,$B148,'ASETTW Untruncated'!$C:$C,$C148)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A361-2982-4E66-A0D7-67C5195E0624}">
  <dimension ref="A1:X225"/>
  <sheetViews>
    <sheetView topLeftCell="A154" workbookViewId="0">
      <selection activeCell="A166" activeCellId="1" sqref="A164:C164 A166:C166"/>
    </sheetView>
  </sheetViews>
  <sheetFormatPr defaultRowHeight="14.25" x14ac:dyDescent="0.45"/>
  <cols>
    <col min="1" max="1" width="23" bestFit="1" customWidth="1"/>
    <col min="2" max="2" width="19.1328125" customWidth="1"/>
    <col min="3" max="3" width="12.3984375" customWidth="1"/>
  </cols>
  <sheetData>
    <row r="1" spans="1:24" x14ac:dyDescent="0.45">
      <c r="A1" t="s">
        <v>0</v>
      </c>
      <c r="B1" t="s">
        <v>125</v>
      </c>
      <c r="C1" t="s">
        <v>126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127</v>
      </c>
    </row>
    <row r="2" spans="1:24" x14ac:dyDescent="0.45">
      <c r="A2" t="s">
        <v>132</v>
      </c>
      <c r="B2" t="s">
        <v>34</v>
      </c>
      <c r="C2" t="s">
        <v>44</v>
      </c>
      <c r="D2">
        <v>2.1447365492543558</v>
      </c>
      <c r="E2">
        <v>2.0744079499271928</v>
      </c>
      <c r="F2">
        <v>2.0296181089426808</v>
      </c>
      <c r="G2">
        <v>2.0664750501274254</v>
      </c>
      <c r="H2">
        <v>2.0289645815616484</v>
      </c>
      <c r="I2">
        <v>1.9773778277380842</v>
      </c>
      <c r="J2">
        <v>1.9342647495992986</v>
      </c>
      <c r="K2">
        <v>1.9799641971738169</v>
      </c>
      <c r="L2">
        <v>1.9265566258241249</v>
      </c>
      <c r="M2">
        <v>1.8915466660957936</v>
      </c>
      <c r="N2">
        <v>1.8482434702483179</v>
      </c>
      <c r="O2">
        <v>1.9006130906803964</v>
      </c>
      <c r="P2">
        <v>1.8296711072704905</v>
      </c>
      <c r="Q2">
        <v>1.8193237927393224</v>
      </c>
      <c r="R2">
        <v>1.7657486959022219</v>
      </c>
      <c r="S2">
        <v>1.8324400440912398</v>
      </c>
      <c r="T2">
        <v>1.7512003310972148</v>
      </c>
      <c r="U2">
        <v>1.7561585506680892</v>
      </c>
      <c r="V2">
        <v>1.6993557673262158</v>
      </c>
      <c r="W2">
        <v>1.7740543779096787</v>
      </c>
    </row>
    <row r="3" spans="1:24" x14ac:dyDescent="0.45">
      <c r="A3" t="s">
        <v>132</v>
      </c>
      <c r="B3" t="s">
        <v>34</v>
      </c>
      <c r="C3" t="s">
        <v>33</v>
      </c>
      <c r="D3">
        <v>2.2389110501125704</v>
      </c>
      <c r="E3">
        <v>2.1484534949517675</v>
      </c>
      <c r="F3">
        <v>2.1188483626322259</v>
      </c>
      <c r="G3">
        <v>2.140631457421887</v>
      </c>
      <c r="H3">
        <v>2.1142521256134197</v>
      </c>
      <c r="I3">
        <v>2.0491329837825889</v>
      </c>
      <c r="J3">
        <v>2.0154702302944254</v>
      </c>
      <c r="K3">
        <v>2.0513496255415435</v>
      </c>
      <c r="L3">
        <v>2.0085381758393894</v>
      </c>
      <c r="M3">
        <v>1.9600090347143626</v>
      </c>
      <c r="N3">
        <v>1.9267069068547271</v>
      </c>
      <c r="O3">
        <v>1.9690598852491439</v>
      </c>
      <c r="P3">
        <v>1.9066946753311815</v>
      </c>
      <c r="Q3">
        <v>1.8840477084907394</v>
      </c>
      <c r="R3">
        <v>1.8400006896113621</v>
      </c>
      <c r="S3">
        <v>1.8977131706472978</v>
      </c>
      <c r="T3">
        <v>1.8240584970866207</v>
      </c>
      <c r="U3">
        <v>1.8184287806198438</v>
      </c>
      <c r="V3">
        <v>1.7700359698199994</v>
      </c>
      <c r="W3">
        <v>1.8367905154612287</v>
      </c>
    </row>
    <row r="4" spans="1:24" x14ac:dyDescent="0.45">
      <c r="A4" t="s">
        <v>61</v>
      </c>
      <c r="B4" t="s">
        <v>34</v>
      </c>
      <c r="C4" t="s">
        <v>141</v>
      </c>
      <c r="D4">
        <v>2.1493472335211483</v>
      </c>
      <c r="E4">
        <v>1.9996516065528607</v>
      </c>
      <c r="F4">
        <v>2.0003108640665692</v>
      </c>
      <c r="G4">
        <v>1.9712354869192654</v>
      </c>
      <c r="H4">
        <v>2.0093421374021458</v>
      </c>
      <c r="I4">
        <v>1.8926094293123561</v>
      </c>
      <c r="J4">
        <v>1.8865993445282021</v>
      </c>
      <c r="K4">
        <v>1.8764403068255389</v>
      </c>
      <c r="L4">
        <v>1.8847959747705152</v>
      </c>
      <c r="M4">
        <v>1.7978254190059761</v>
      </c>
      <c r="N4">
        <v>1.7808835204951055</v>
      </c>
      <c r="O4">
        <v>1.7906095845466727</v>
      </c>
      <c r="P4">
        <v>1.8125323398913693</v>
      </c>
      <c r="Q4">
        <v>1.7330499050254873</v>
      </c>
      <c r="R4">
        <v>1.7213161797680026</v>
      </c>
      <c r="S4">
        <v>1.7319620915111771</v>
      </c>
      <c r="T4">
        <v>1.7307578704497935</v>
      </c>
      <c r="U4">
        <v>1.66973037187119</v>
      </c>
      <c r="V4">
        <v>1.6513157675156627</v>
      </c>
      <c r="W4">
        <v>1.6738917620308806</v>
      </c>
    </row>
    <row r="5" spans="1:24" x14ac:dyDescent="0.45">
      <c r="A5" t="s">
        <v>61</v>
      </c>
      <c r="B5" t="s">
        <v>34</v>
      </c>
      <c r="C5" t="s">
        <v>33</v>
      </c>
      <c r="D5">
        <v>1.8212197546235682</v>
      </c>
      <c r="E5">
        <v>1.7044108199065511</v>
      </c>
      <c r="F5">
        <v>1.6953305894190147</v>
      </c>
      <c r="G5">
        <v>1.6815448911122153</v>
      </c>
      <c r="H5">
        <v>1.7006364041237081</v>
      </c>
      <c r="I5">
        <v>1.6171694218860952</v>
      </c>
      <c r="J5">
        <v>1.5975183411080311</v>
      </c>
      <c r="K5">
        <v>1.6037942925221651</v>
      </c>
      <c r="L5">
        <v>1.6031816446124845</v>
      </c>
      <c r="M5">
        <v>1.5389606201262931</v>
      </c>
      <c r="N5">
        <v>1.5156173788632421</v>
      </c>
      <c r="O5">
        <v>1.5330847779241403</v>
      </c>
      <c r="P5">
        <v>1.5358861161173105</v>
      </c>
      <c r="Q5">
        <v>1.4838625013108548</v>
      </c>
      <c r="R5">
        <v>1.4594675083241395</v>
      </c>
      <c r="S5">
        <v>1.4831164060385098</v>
      </c>
      <c r="T5">
        <v>1.4703011410876647</v>
      </c>
      <c r="U5">
        <v>1.4285598779973063</v>
      </c>
      <c r="V5">
        <v>1.4033187926225752</v>
      </c>
      <c r="W5">
        <v>1.4321880382836161</v>
      </c>
    </row>
    <row r="6" spans="1:24" x14ac:dyDescent="0.45">
      <c r="A6" t="s">
        <v>69</v>
      </c>
      <c r="B6" t="s">
        <v>268</v>
      </c>
      <c r="C6" t="s">
        <v>20</v>
      </c>
      <c r="D6">
        <v>2.0252219396632372</v>
      </c>
      <c r="E6">
        <v>2.0302778391160019</v>
      </c>
      <c r="F6">
        <v>1.9998244776548741</v>
      </c>
      <c r="G6">
        <v>2.0604775559925961</v>
      </c>
      <c r="H6">
        <v>1.9220367416388733</v>
      </c>
      <c r="I6">
        <v>1.9399516999058053</v>
      </c>
      <c r="J6">
        <v>1.9076437685607954</v>
      </c>
      <c r="K6">
        <v>1.9756676215298798</v>
      </c>
      <c r="L6">
        <v>1.8249062161858556</v>
      </c>
      <c r="M6">
        <v>1.8538498045850622</v>
      </c>
      <c r="N6">
        <v>1.8186524531313295</v>
      </c>
      <c r="O6">
        <v>1.8943726901985831</v>
      </c>
      <c r="P6">
        <v>1.7614659844077223</v>
      </c>
      <c r="Q6">
        <v>1.7893424638492219</v>
      </c>
      <c r="R6">
        <v>1.7598629521734068</v>
      </c>
      <c r="S6">
        <v>1.8325495413185056</v>
      </c>
      <c r="T6">
        <v>1.6920107205244566</v>
      </c>
      <c r="U6">
        <v>1.7229203995048239</v>
      </c>
      <c r="V6">
        <v>1.6947001292531954</v>
      </c>
      <c r="W6">
        <v>1.7688701869474908</v>
      </c>
    </row>
    <row r="7" spans="1:24" x14ac:dyDescent="0.45">
      <c r="A7" t="s">
        <v>69</v>
      </c>
      <c r="B7" t="s">
        <v>158</v>
      </c>
      <c r="C7" t="s">
        <v>20</v>
      </c>
      <c r="D7">
        <v>1.9577854241636941</v>
      </c>
      <c r="E7">
        <v>1.9694349121681372</v>
      </c>
      <c r="F7">
        <v>1.9332350473226816</v>
      </c>
      <c r="G7">
        <v>2.0059515805403652</v>
      </c>
      <c r="H7">
        <v>1.8462561867002174</v>
      </c>
      <c r="I7">
        <v>1.8720814197538682</v>
      </c>
      <c r="J7">
        <v>1.8322492477199805</v>
      </c>
      <c r="K7">
        <v>1.9132131401870303</v>
      </c>
      <c r="L7">
        <v>1.7437743312686145</v>
      </c>
      <c r="M7">
        <v>1.7797338976503709</v>
      </c>
      <c r="N7">
        <v>1.7377311964690172</v>
      </c>
      <c r="O7">
        <v>1.8263027732312349</v>
      </c>
      <c r="P7">
        <v>1.6879997635513408</v>
      </c>
      <c r="Q7">
        <v>1.7200842393635001</v>
      </c>
      <c r="R7">
        <v>1.6865720634407952</v>
      </c>
      <c r="S7">
        <v>1.7687457621957996</v>
      </c>
      <c r="T7">
        <v>1.6308649877224455</v>
      </c>
      <c r="U7">
        <v>1.6663021995583853</v>
      </c>
      <c r="V7">
        <v>1.6338622046030764</v>
      </c>
      <c r="W7">
        <v>1.7157258636453852</v>
      </c>
    </row>
    <row r="8" spans="1:24" x14ac:dyDescent="0.45">
      <c r="A8" t="s">
        <v>69</v>
      </c>
      <c r="B8" t="s">
        <v>38</v>
      </c>
      <c r="C8" t="s">
        <v>20</v>
      </c>
      <c r="D8">
        <v>1.811156260648132</v>
      </c>
      <c r="E8">
        <v>1.8307928568260889</v>
      </c>
      <c r="F8">
        <v>1.7874463550824118</v>
      </c>
      <c r="G8">
        <v>1.8535375760013457</v>
      </c>
      <c r="H8">
        <v>1.7115956583525007</v>
      </c>
      <c r="I8">
        <v>1.7431730427125671</v>
      </c>
      <c r="J8">
        <v>1.69787898776919</v>
      </c>
      <c r="K8">
        <v>1.7719755454865078</v>
      </c>
      <c r="L8">
        <v>1.6286416707380511</v>
      </c>
      <c r="M8">
        <v>1.6672985089368926</v>
      </c>
      <c r="N8">
        <v>1.6227408794229583</v>
      </c>
      <c r="O8">
        <v>1.7004983178113509</v>
      </c>
      <c r="P8">
        <v>1.5690473859819354</v>
      </c>
      <c r="Q8">
        <v>1.6026229387420949</v>
      </c>
      <c r="R8">
        <v>1.5678272000664191</v>
      </c>
      <c r="S8">
        <v>1.6390899882512158</v>
      </c>
      <c r="T8">
        <v>1.511655179495125</v>
      </c>
      <c r="U8">
        <v>1.5513122721427062</v>
      </c>
      <c r="V8">
        <v>1.5143043338688718</v>
      </c>
      <c r="W8">
        <v>1.5902041972088732</v>
      </c>
    </row>
    <row r="9" spans="1:24" x14ac:dyDescent="0.45">
      <c r="A9" t="s">
        <v>69</v>
      </c>
      <c r="B9" t="s">
        <v>38</v>
      </c>
      <c r="C9" t="s">
        <v>44</v>
      </c>
      <c r="D9">
        <v>1.7121164314109156</v>
      </c>
      <c r="E9">
        <v>1.7468522834344244</v>
      </c>
      <c r="F9">
        <v>1.6900785500419333</v>
      </c>
      <c r="G9">
        <v>1.7697482546769572</v>
      </c>
      <c r="H9">
        <v>1.6204565991370881</v>
      </c>
      <c r="I9">
        <v>1.663886546102753</v>
      </c>
      <c r="J9">
        <v>1.6076816151354778</v>
      </c>
      <c r="K9">
        <v>1.6925225835800413</v>
      </c>
      <c r="L9">
        <v>1.5485518880463334</v>
      </c>
      <c r="M9">
        <v>1.5951716462811778</v>
      </c>
      <c r="N9">
        <v>1.5430534592755993</v>
      </c>
      <c r="O9">
        <v>1.6277141324690398</v>
      </c>
      <c r="P9">
        <v>1.4909944392796826</v>
      </c>
      <c r="Q9">
        <v>1.5380831709683016</v>
      </c>
      <c r="R9">
        <v>1.4898937094896791</v>
      </c>
      <c r="S9">
        <v>1.5734491021782278</v>
      </c>
      <c r="T9">
        <v>1.4399650042249181</v>
      </c>
      <c r="U9">
        <v>1.4871828873760249</v>
      </c>
      <c r="V9">
        <v>1.4425232087589617</v>
      </c>
      <c r="W9">
        <v>1.5245971796899878</v>
      </c>
    </row>
    <row r="10" spans="1:24" x14ac:dyDescent="0.45">
      <c r="A10" t="s">
        <v>69</v>
      </c>
      <c r="B10" t="s">
        <v>269</v>
      </c>
      <c r="C10" t="s">
        <v>20</v>
      </c>
      <c r="D10">
        <v>1.9701984695645425</v>
      </c>
      <c r="E10">
        <v>1.9856503988907699</v>
      </c>
      <c r="F10">
        <v>1.9454390178953218</v>
      </c>
      <c r="G10">
        <v>2.0310515887890879</v>
      </c>
      <c r="H10">
        <v>1.8646178782499645</v>
      </c>
      <c r="I10">
        <v>1.8976427836143908</v>
      </c>
      <c r="J10">
        <v>1.8505089816902296</v>
      </c>
      <c r="K10">
        <v>1.9466722868056701</v>
      </c>
      <c r="L10">
        <v>1.7588834216817868</v>
      </c>
      <c r="M10">
        <v>1.800223853307096</v>
      </c>
      <c r="N10">
        <v>1.7530297875199297</v>
      </c>
      <c r="O10">
        <v>1.8515774593652539</v>
      </c>
      <c r="P10">
        <v>1.6992203500368506</v>
      </c>
      <c r="Q10">
        <v>1.7366449929014123</v>
      </c>
      <c r="R10">
        <v>1.6980178446035525</v>
      </c>
      <c r="S10">
        <v>1.7899605162993322</v>
      </c>
      <c r="T10">
        <v>1.6465993312645921</v>
      </c>
      <c r="U10">
        <v>1.6894268254050797</v>
      </c>
      <c r="V10">
        <v>1.6498760502549428</v>
      </c>
      <c r="W10">
        <v>1.7439082870859501</v>
      </c>
    </row>
    <row r="11" spans="1:24" x14ac:dyDescent="0.45">
      <c r="A11" t="s">
        <v>221</v>
      </c>
      <c r="B11" t="s">
        <v>34</v>
      </c>
      <c r="C11" t="s">
        <v>44</v>
      </c>
      <c r="D11">
        <v>2.4376335122103048</v>
      </c>
      <c r="E11">
        <v>2.3346596508579309</v>
      </c>
      <c r="F11">
        <v>2.2955935473123676</v>
      </c>
      <c r="G11">
        <v>2.3177831039626065</v>
      </c>
      <c r="H11">
        <v>2.2820472174413422</v>
      </c>
      <c r="I11">
        <v>2.2027038009140827</v>
      </c>
      <c r="J11">
        <v>2.1678555192459852</v>
      </c>
      <c r="K11">
        <v>2.197540207994598</v>
      </c>
      <c r="L11">
        <v>2.1658294425233922</v>
      </c>
      <c r="M11">
        <v>2.1100353440809179</v>
      </c>
      <c r="N11">
        <v>2.0724201174276553</v>
      </c>
      <c r="O11">
        <v>2.1130749142188794</v>
      </c>
      <c r="P11">
        <v>2.0556622546394703</v>
      </c>
      <c r="Q11">
        <v>2.0302269454543858</v>
      </c>
      <c r="R11">
        <v>1.9815953989846111</v>
      </c>
      <c r="S11">
        <v>2.0410127414844865</v>
      </c>
      <c r="T11">
        <v>1.9611372878439326</v>
      </c>
      <c r="U11">
        <v>1.9631094719484614</v>
      </c>
      <c r="V11">
        <v>1.9042680012196702</v>
      </c>
      <c r="W11">
        <v>1.9808126841572002</v>
      </c>
    </row>
    <row r="12" spans="1:24" x14ac:dyDescent="0.45">
      <c r="A12" t="s">
        <v>27</v>
      </c>
      <c r="B12" t="s">
        <v>17</v>
      </c>
      <c r="C12" t="s">
        <v>44</v>
      </c>
      <c r="D12">
        <v>2.0514019830789652</v>
      </c>
      <c r="E12">
        <v>2.0234381365294012</v>
      </c>
      <c r="F12">
        <v>1.9622156140954632</v>
      </c>
      <c r="G12">
        <v>2.0162309760934791</v>
      </c>
      <c r="H12">
        <v>1.9273470894097622</v>
      </c>
      <c r="I12">
        <v>1.9280938368014804</v>
      </c>
      <c r="J12">
        <v>1.859589557481395</v>
      </c>
      <c r="K12">
        <v>1.9297105365588778</v>
      </c>
      <c r="L12">
        <v>1.8130259863198162</v>
      </c>
      <c r="M12">
        <v>1.8398172036343152</v>
      </c>
      <c r="N12">
        <v>1.7632111683936076</v>
      </c>
      <c r="O12">
        <v>1.8488972995255406</v>
      </c>
      <c r="P12">
        <v>1.7483185168616735</v>
      </c>
      <c r="Q12">
        <v>1.7814286974960603</v>
      </c>
      <c r="R12">
        <v>1.7077126098259443</v>
      </c>
      <c r="S12">
        <v>1.796624180657779</v>
      </c>
      <c r="T12">
        <v>1.6793557193459652</v>
      </c>
      <c r="U12">
        <v>1.7094331477121236</v>
      </c>
      <c r="V12">
        <v>1.6453533706651613</v>
      </c>
      <c r="W12">
        <v>1.7296475372053792</v>
      </c>
    </row>
    <row r="13" spans="1:24" x14ac:dyDescent="0.45">
      <c r="A13" t="s">
        <v>65</v>
      </c>
      <c r="B13" t="s">
        <v>238</v>
      </c>
      <c r="C13" t="s">
        <v>44</v>
      </c>
      <c r="D13">
        <v>2.1366566481393017</v>
      </c>
      <c r="E13">
        <v>2.1412582164318517</v>
      </c>
      <c r="F13">
        <v>2.0803947416259763</v>
      </c>
      <c r="G13">
        <v>2.1598135761994008</v>
      </c>
      <c r="H13">
        <v>2.0146340921314141</v>
      </c>
      <c r="I13">
        <v>2.0385302757478301</v>
      </c>
      <c r="J13">
        <v>1.9741761992972169</v>
      </c>
      <c r="K13">
        <v>2.0632599034715193</v>
      </c>
      <c r="L13">
        <v>1.9208980418960617</v>
      </c>
      <c r="M13">
        <v>1.9572749906677913</v>
      </c>
      <c r="N13">
        <v>1.8928837541419461</v>
      </c>
      <c r="O13">
        <v>1.9875848284380797</v>
      </c>
      <c r="P13">
        <v>1.8334063480067417</v>
      </c>
      <c r="Q13">
        <v>1.8829925756111554</v>
      </c>
      <c r="R13">
        <v>1.8147861240631036</v>
      </c>
      <c r="S13">
        <v>1.9168408972753714</v>
      </c>
      <c r="T13">
        <v>1.7689605201995913</v>
      </c>
      <c r="U13">
        <v>1.8230555384185565</v>
      </c>
      <c r="V13">
        <v>1.7577588233843271</v>
      </c>
      <c r="W13">
        <v>1.8616309676030183</v>
      </c>
    </row>
    <row r="14" spans="1:24" x14ac:dyDescent="0.45">
      <c r="A14" t="s">
        <v>145</v>
      </c>
      <c r="B14" t="s">
        <v>17</v>
      </c>
      <c r="C14" t="s">
        <v>141</v>
      </c>
      <c r="D14">
        <v>2.5266933459338774</v>
      </c>
      <c r="E14">
        <v>2.4683121504418404</v>
      </c>
      <c r="F14">
        <v>2.4471409136513702</v>
      </c>
      <c r="G14">
        <v>2.4805648103722606</v>
      </c>
      <c r="H14">
        <v>2.374775155655906</v>
      </c>
      <c r="I14">
        <v>2.3446127734887328</v>
      </c>
      <c r="J14">
        <v>2.3174243022875438</v>
      </c>
      <c r="K14">
        <v>2.3648364916151441</v>
      </c>
      <c r="L14">
        <v>2.2651645974664953</v>
      </c>
      <c r="M14">
        <v>2.2499578383598053</v>
      </c>
      <c r="N14">
        <v>2.2246440172561313</v>
      </c>
      <c r="O14">
        <v>2.2763785423345917</v>
      </c>
      <c r="P14">
        <v>2.1645694262511292</v>
      </c>
      <c r="Q14">
        <v>2.165696627552101</v>
      </c>
      <c r="R14">
        <v>2.1348555579957793</v>
      </c>
      <c r="S14">
        <v>2.1971640195716255</v>
      </c>
      <c r="T14">
        <v>2.0950641900035691</v>
      </c>
      <c r="U14">
        <v>2.0973854747814742</v>
      </c>
      <c r="V14">
        <v>2.072367912851667</v>
      </c>
      <c r="W14">
        <v>2.1346321879698062</v>
      </c>
    </row>
    <row r="15" spans="1:24" x14ac:dyDescent="0.45">
      <c r="A15" t="s">
        <v>145</v>
      </c>
      <c r="B15" t="s">
        <v>17</v>
      </c>
      <c r="C15" t="s">
        <v>44</v>
      </c>
      <c r="D15">
        <v>2.1322465746448316</v>
      </c>
      <c r="E15">
        <v>2.1126409009586702</v>
      </c>
      <c r="F15">
        <v>2.0654733634037834</v>
      </c>
      <c r="G15">
        <v>2.1231752209258543</v>
      </c>
      <c r="H15">
        <v>2.0087344863355683</v>
      </c>
      <c r="I15">
        <v>2.0125392979122019</v>
      </c>
      <c r="J15">
        <v>1.960290347258949</v>
      </c>
      <c r="K15">
        <v>2.0301739469485698</v>
      </c>
      <c r="L15">
        <v>1.9060687535519059</v>
      </c>
      <c r="M15">
        <v>1.927304215074797</v>
      </c>
      <c r="N15">
        <v>1.872076740678595</v>
      </c>
      <c r="O15">
        <v>1.9504053679623674</v>
      </c>
      <c r="P15">
        <v>1.8281587850334631</v>
      </c>
      <c r="Q15">
        <v>1.8545094905860453</v>
      </c>
      <c r="R15">
        <v>1.8034814129314949</v>
      </c>
      <c r="S15">
        <v>1.8825949155641482</v>
      </c>
      <c r="T15">
        <v>1.7728587037605492</v>
      </c>
      <c r="U15">
        <v>1.7972828299438726</v>
      </c>
      <c r="V15">
        <v>1.7542402316563321</v>
      </c>
      <c r="W15">
        <v>1.8301602747859536</v>
      </c>
    </row>
    <row r="16" spans="1:24" x14ac:dyDescent="0.45">
      <c r="A16" t="s">
        <v>145</v>
      </c>
      <c r="B16" t="s">
        <v>17</v>
      </c>
      <c r="C16" t="s">
        <v>18</v>
      </c>
      <c r="D16">
        <v>2.5624783034006406</v>
      </c>
      <c r="E16">
        <v>2.5194609830867778</v>
      </c>
      <c r="F16">
        <v>2.4819166808680841</v>
      </c>
      <c r="G16">
        <v>2.5320439954518306</v>
      </c>
      <c r="H16">
        <v>2.4057212557672076</v>
      </c>
      <c r="I16">
        <v>2.3942214331292577</v>
      </c>
      <c r="J16">
        <v>2.3474896024408798</v>
      </c>
      <c r="K16">
        <v>2.4137881827730903</v>
      </c>
      <c r="L16">
        <v>2.2934862714756807</v>
      </c>
      <c r="M16">
        <v>2.2923199038963205</v>
      </c>
      <c r="N16">
        <v>2.2522385497350275</v>
      </c>
      <c r="O16">
        <v>2.3188942444183023</v>
      </c>
      <c r="P16">
        <v>2.1920755989409768</v>
      </c>
      <c r="Q16">
        <v>2.2061558944637465</v>
      </c>
      <c r="R16">
        <v>2.1617151736716331</v>
      </c>
      <c r="S16">
        <v>2.238325565154224</v>
      </c>
      <c r="T16">
        <v>2.1235468203923022</v>
      </c>
      <c r="U16">
        <v>2.1367691428826712</v>
      </c>
      <c r="V16">
        <v>2.1003762116994644</v>
      </c>
      <c r="W16">
        <v>2.1744535249906929</v>
      </c>
    </row>
    <row r="17" spans="1:23" x14ac:dyDescent="0.45">
      <c r="A17" t="s">
        <v>145</v>
      </c>
      <c r="B17" t="s">
        <v>34</v>
      </c>
      <c r="C17" t="s">
        <v>141</v>
      </c>
      <c r="D17">
        <v>2.4764499124583845</v>
      </c>
      <c r="E17">
        <v>2.4260258283604306</v>
      </c>
      <c r="F17">
        <v>2.398444265590876</v>
      </c>
      <c r="G17">
        <v>2.4468551346604395</v>
      </c>
      <c r="H17">
        <v>2.3481044862848974</v>
      </c>
      <c r="I17">
        <v>2.3227622939126995</v>
      </c>
      <c r="J17">
        <v>2.2916281075998644</v>
      </c>
      <c r="K17">
        <v>2.3520667571781004</v>
      </c>
      <c r="L17">
        <v>2.2244768585049384</v>
      </c>
      <c r="M17">
        <v>2.2259003191290319</v>
      </c>
      <c r="N17">
        <v>2.1840950596825777</v>
      </c>
      <c r="O17">
        <v>2.2606621641934246</v>
      </c>
      <c r="P17">
        <v>2.1360669984111302</v>
      </c>
      <c r="Q17">
        <v>2.1398105957972988</v>
      </c>
      <c r="R17">
        <v>2.1065057636151243</v>
      </c>
      <c r="S17">
        <v>2.1805911447362796</v>
      </c>
      <c r="T17">
        <v>2.0519680690588875</v>
      </c>
      <c r="U17">
        <v>2.0584667309211473</v>
      </c>
      <c r="V17">
        <v>2.0292581555760623</v>
      </c>
      <c r="W17">
        <v>2.1035044906141431</v>
      </c>
    </row>
    <row r="18" spans="1:23" x14ac:dyDescent="0.45">
      <c r="A18" t="s">
        <v>145</v>
      </c>
      <c r="B18" t="s">
        <v>34</v>
      </c>
      <c r="C18" t="s">
        <v>44</v>
      </c>
      <c r="D18">
        <v>2.0453409221757113</v>
      </c>
      <c r="E18">
        <v>2.0259291138787057</v>
      </c>
      <c r="F18">
        <v>1.9815960230386884</v>
      </c>
      <c r="G18">
        <v>2.0431010311123439</v>
      </c>
      <c r="H18">
        <v>1.9353426862082916</v>
      </c>
      <c r="I18">
        <v>1.9367557589122779</v>
      </c>
      <c r="J18">
        <v>1.8895471022685435</v>
      </c>
      <c r="K18">
        <v>1.9612832382489136</v>
      </c>
      <c r="L18">
        <v>1.8391747781526173</v>
      </c>
      <c r="M18">
        <v>1.8561819302942757</v>
      </c>
      <c r="N18">
        <v>1.8068167139129359</v>
      </c>
      <c r="O18">
        <v>1.8851507472888018</v>
      </c>
      <c r="P18">
        <v>1.7661097335699623</v>
      </c>
      <c r="Q18">
        <v>1.7853106033167807</v>
      </c>
      <c r="R18">
        <v>1.742832377937038</v>
      </c>
      <c r="S18">
        <v>1.8195179259057661</v>
      </c>
      <c r="T18">
        <v>1.7039023360029559</v>
      </c>
      <c r="U18">
        <v>1.7225290390352863</v>
      </c>
      <c r="V18">
        <v>1.686226600407035</v>
      </c>
      <c r="W18">
        <v>1.7603217000907816</v>
      </c>
    </row>
    <row r="19" spans="1:23" x14ac:dyDescent="0.45">
      <c r="A19" t="s">
        <v>145</v>
      </c>
      <c r="B19" t="s">
        <v>34</v>
      </c>
      <c r="C19" t="s">
        <v>18</v>
      </c>
      <c r="D19">
        <v>2.5233436040375059</v>
      </c>
      <c r="E19">
        <v>2.478647866834931</v>
      </c>
      <c r="F19">
        <v>2.4441750646111267</v>
      </c>
      <c r="G19">
        <v>2.4988693521598724</v>
      </c>
      <c r="H19">
        <v>2.3892272328284316</v>
      </c>
      <c r="I19">
        <v>2.3690157089120465</v>
      </c>
      <c r="J19">
        <v>2.3319213421929428</v>
      </c>
      <c r="K19">
        <v>2.397613122283726</v>
      </c>
      <c r="L19">
        <v>2.2649161615676761</v>
      </c>
      <c r="M19">
        <v>2.2734858887795131</v>
      </c>
      <c r="N19">
        <v>2.2241676335140825</v>
      </c>
      <c r="O19">
        <v>2.3083135880931787</v>
      </c>
      <c r="P19">
        <v>2.1696454836597328</v>
      </c>
      <c r="Q19">
        <v>2.1813984387580332</v>
      </c>
      <c r="R19">
        <v>2.140000598127231</v>
      </c>
      <c r="S19">
        <v>2.2216440589576445</v>
      </c>
      <c r="T19">
        <v>2.09118458923143</v>
      </c>
      <c r="U19">
        <v>2.0996305287968111</v>
      </c>
      <c r="V19">
        <v>2.0686268246475104</v>
      </c>
      <c r="W19">
        <v>2.144785281195845</v>
      </c>
    </row>
    <row r="20" spans="1:23" x14ac:dyDescent="0.45">
      <c r="A20" t="s">
        <v>28</v>
      </c>
      <c r="B20" t="s">
        <v>243</v>
      </c>
      <c r="C20" t="s">
        <v>18</v>
      </c>
      <c r="D20" t="e">
        <v>#DIV/0!</v>
      </c>
      <c r="E20" t="e">
        <v>#DIV/0!</v>
      </c>
      <c r="F20" t="e">
        <v>#DIV/0!</v>
      </c>
      <c r="G20" t="e">
        <v>#DIV/0!</v>
      </c>
      <c r="H20">
        <v>2.5264963953899611</v>
      </c>
      <c r="I20">
        <v>2.5532920320501127</v>
      </c>
      <c r="J20">
        <v>2.4944837667476172</v>
      </c>
      <c r="K20">
        <v>2.6185856348367418</v>
      </c>
      <c r="L20" t="e">
        <v>#DIV/0!</v>
      </c>
      <c r="M20" t="e">
        <v>#DIV/0!</v>
      </c>
      <c r="N20" t="e">
        <v>#DIV/0!</v>
      </c>
      <c r="O20" t="e">
        <v>#DIV/0!</v>
      </c>
      <c r="P20" t="e">
        <v>#DIV/0!</v>
      </c>
      <c r="Q20" t="e">
        <v>#DIV/0!</v>
      </c>
      <c r="R20" t="e">
        <v>#DIV/0!</v>
      </c>
      <c r="S20" t="e">
        <v>#DIV/0!</v>
      </c>
      <c r="T20" t="e">
        <v>#DIV/0!</v>
      </c>
      <c r="U20" t="e">
        <v>#DIV/0!</v>
      </c>
      <c r="V20" t="e">
        <v>#DIV/0!</v>
      </c>
      <c r="W20" t="e">
        <v>#DIV/0!</v>
      </c>
    </row>
    <row r="21" spans="1:23" x14ac:dyDescent="0.45">
      <c r="A21" t="s">
        <v>28</v>
      </c>
      <c r="B21" t="s">
        <v>54</v>
      </c>
      <c r="C21" t="s">
        <v>18</v>
      </c>
      <c r="D21" t="e">
        <v>#DIV/0!</v>
      </c>
      <c r="E21" t="e">
        <v>#DIV/0!</v>
      </c>
      <c r="F21" t="e">
        <v>#DIV/0!</v>
      </c>
      <c r="G21" t="e">
        <v>#DIV/0!</v>
      </c>
      <c r="H21">
        <v>2.4316172695911038</v>
      </c>
      <c r="I21">
        <v>2.4513810254729211</v>
      </c>
      <c r="J21">
        <v>2.4008338348725125</v>
      </c>
      <c r="K21">
        <v>2.4952263079361829</v>
      </c>
      <c r="L21" t="e">
        <v>#DIV/0!</v>
      </c>
      <c r="M21" t="e">
        <v>#DIV/0!</v>
      </c>
      <c r="N21" t="e">
        <v>#DIV/0!</v>
      </c>
      <c r="O21" t="e">
        <v>#DIV/0!</v>
      </c>
      <c r="P21" t="e">
        <v>#DIV/0!</v>
      </c>
      <c r="Q21" t="e">
        <v>#DIV/0!</v>
      </c>
      <c r="R21" t="e">
        <v>#DIV/0!</v>
      </c>
      <c r="S21" t="e">
        <v>#DIV/0!</v>
      </c>
      <c r="T21" t="e">
        <v>#DIV/0!</v>
      </c>
      <c r="U21" t="e">
        <v>#DIV/0!</v>
      </c>
      <c r="V21" t="e">
        <v>#DIV/0!</v>
      </c>
      <c r="W21" t="e">
        <v>#DIV/0!</v>
      </c>
    </row>
    <row r="22" spans="1:23" x14ac:dyDescent="0.45">
      <c r="A22" t="s">
        <v>28</v>
      </c>
      <c r="B22" t="s">
        <v>131</v>
      </c>
      <c r="C22" t="s">
        <v>18</v>
      </c>
      <c r="D22" t="e">
        <v>#DIV/0!</v>
      </c>
      <c r="E22" t="e">
        <v>#DIV/0!</v>
      </c>
      <c r="F22" t="e">
        <v>#DIV/0!</v>
      </c>
      <c r="G22" t="e">
        <v>#DIV/0!</v>
      </c>
      <c r="H22">
        <v>2.7171847886750431</v>
      </c>
      <c r="I22">
        <v>2.747819638654875</v>
      </c>
      <c r="J22">
        <v>2.6832021799972359</v>
      </c>
      <c r="K22">
        <v>2.8048421512490518</v>
      </c>
      <c r="L22" t="e">
        <v>#DIV/0!</v>
      </c>
      <c r="M22" t="e">
        <v>#DIV/0!</v>
      </c>
      <c r="N22" t="e">
        <v>#DIV/0!</v>
      </c>
      <c r="O22" t="e">
        <v>#DIV/0!</v>
      </c>
      <c r="P22" t="e">
        <v>#DIV/0!</v>
      </c>
      <c r="Q22" t="e">
        <v>#DIV/0!</v>
      </c>
      <c r="R22" t="e">
        <v>#DIV/0!</v>
      </c>
      <c r="S22" t="e">
        <v>#DIV/0!</v>
      </c>
      <c r="T22" t="e">
        <v>#DIV/0!</v>
      </c>
      <c r="U22" t="e">
        <v>#DIV/0!</v>
      </c>
      <c r="V22" t="e">
        <v>#DIV/0!</v>
      </c>
      <c r="W22" t="e">
        <v>#DIV/0!</v>
      </c>
    </row>
    <row r="23" spans="1:23" x14ac:dyDescent="0.45">
      <c r="A23" t="s">
        <v>28</v>
      </c>
      <c r="B23" t="s">
        <v>34</v>
      </c>
      <c r="C23" t="s">
        <v>44</v>
      </c>
      <c r="D23">
        <v>1.6966906126341517</v>
      </c>
      <c r="E23">
        <v>1.7103027979912344</v>
      </c>
      <c r="F23">
        <v>1.6677625911388387</v>
      </c>
      <c r="G23">
        <v>1.7397503069616722</v>
      </c>
      <c r="H23">
        <v>1.6109845239252378</v>
      </c>
      <c r="I23">
        <v>1.629065042862522</v>
      </c>
      <c r="J23">
        <v>1.590820167006149</v>
      </c>
      <c r="K23">
        <v>1.6635205438302163</v>
      </c>
      <c r="L23">
        <v>1.5302856994223184</v>
      </c>
      <c r="M23">
        <v>1.5556538006590337</v>
      </c>
      <c r="N23">
        <v>1.5204978512210086</v>
      </c>
      <c r="O23">
        <v>1.5938062487214946</v>
      </c>
      <c r="P23">
        <v>1.484531733769207</v>
      </c>
      <c r="Q23">
        <v>1.5123511571794366</v>
      </c>
      <c r="R23">
        <v>1.4804542633446249</v>
      </c>
      <c r="S23">
        <v>1.5526681039700274</v>
      </c>
      <c r="T23">
        <v>1.4308794572177921</v>
      </c>
      <c r="U23">
        <v>1.4597918445981564</v>
      </c>
      <c r="V23">
        <v>1.4309769188416857</v>
      </c>
      <c r="W23">
        <v>1.5020171880780786</v>
      </c>
    </row>
    <row r="24" spans="1:23" x14ac:dyDescent="0.45">
      <c r="A24" t="s">
        <v>223</v>
      </c>
      <c r="B24" t="s">
        <v>34</v>
      </c>
      <c r="C24" t="s">
        <v>20</v>
      </c>
      <c r="D24">
        <v>2.2956921661293879</v>
      </c>
      <c r="E24">
        <v>2.1530398839533045</v>
      </c>
      <c r="F24">
        <v>2.1705506435939848</v>
      </c>
      <c r="G24">
        <v>2.142686369806631</v>
      </c>
      <c r="H24">
        <v>2.1755715089524035</v>
      </c>
      <c r="I24">
        <v>2.050887746501433</v>
      </c>
      <c r="J24">
        <v>2.0692128178084928</v>
      </c>
      <c r="K24">
        <v>2.0499502510298857</v>
      </c>
      <c r="L24">
        <v>2.0641281061805339</v>
      </c>
      <c r="M24">
        <v>1.950059597061691</v>
      </c>
      <c r="N24">
        <v>1.9777199092207909</v>
      </c>
      <c r="O24">
        <v>1.9576806149277255</v>
      </c>
      <c r="P24">
        <v>1.9737320570664789</v>
      </c>
      <c r="Q24">
        <v>1.8865538666842636</v>
      </c>
      <c r="R24">
        <v>1.9015000619969615</v>
      </c>
      <c r="S24">
        <v>1.8995508998088821</v>
      </c>
      <c r="T24">
        <v>1.8844434587967969</v>
      </c>
      <c r="U24">
        <v>1.8143365696521132</v>
      </c>
      <c r="V24">
        <v>1.8245657109450262</v>
      </c>
      <c r="W24">
        <v>1.832369228313556</v>
      </c>
    </row>
    <row r="25" spans="1:23" x14ac:dyDescent="0.45">
      <c r="A25" t="s">
        <v>225</v>
      </c>
      <c r="B25" t="s">
        <v>34</v>
      </c>
      <c r="C25" t="s">
        <v>33</v>
      </c>
      <c r="D25">
        <v>2.5318710739729244</v>
      </c>
      <c r="E25">
        <v>2.4183921362288188</v>
      </c>
      <c r="F25">
        <v>2.4008425065995183</v>
      </c>
      <c r="G25">
        <v>2.4103693741280603</v>
      </c>
      <c r="H25">
        <v>2.3915143204211136</v>
      </c>
      <c r="I25">
        <v>2.2939001972688149</v>
      </c>
      <c r="J25">
        <v>2.2826937443352131</v>
      </c>
      <c r="K25">
        <v>2.2961982047082579</v>
      </c>
      <c r="L25">
        <v>2.2774569752399731</v>
      </c>
      <c r="M25">
        <v>2.1994928792805819</v>
      </c>
      <c r="N25">
        <v>2.1888864167286708</v>
      </c>
      <c r="O25">
        <v>2.2097918198387041</v>
      </c>
      <c r="P25">
        <v>2.1686153521995584</v>
      </c>
      <c r="Q25">
        <v>2.1157942740636941</v>
      </c>
      <c r="R25">
        <v>2.0962352093075571</v>
      </c>
      <c r="S25">
        <v>2.1325070912711843</v>
      </c>
      <c r="T25">
        <v>2.0676031365133207</v>
      </c>
      <c r="U25">
        <v>2.0451659339443014</v>
      </c>
      <c r="V25">
        <v>2.0121553050984708</v>
      </c>
      <c r="W25">
        <v>2.0678140168369614</v>
      </c>
    </row>
    <row r="26" spans="1:23" x14ac:dyDescent="0.45">
      <c r="A26" t="s">
        <v>40</v>
      </c>
      <c r="B26" t="s">
        <v>38</v>
      </c>
      <c r="C26" t="s">
        <v>44</v>
      </c>
      <c r="D26">
        <v>2.0359901906914959</v>
      </c>
      <c r="E26">
        <v>1.9179120752367338</v>
      </c>
      <c r="F26">
        <v>1.8798151968526411</v>
      </c>
      <c r="G26">
        <v>1.8618843475989333</v>
      </c>
      <c r="H26">
        <v>1.913003767052651</v>
      </c>
      <c r="I26">
        <v>1.8148333219288375</v>
      </c>
      <c r="J26">
        <v>1.7785131671717695</v>
      </c>
      <c r="K26">
        <v>1.7714133447151186</v>
      </c>
      <c r="L26">
        <v>1.7941117768786503</v>
      </c>
      <c r="M26">
        <v>1.7226457719483805</v>
      </c>
      <c r="N26">
        <v>1.6810857193596866</v>
      </c>
      <c r="O26">
        <v>1.69098243097622</v>
      </c>
      <c r="P26">
        <v>1.7143307884798349</v>
      </c>
      <c r="Q26">
        <v>1.6554784936639175</v>
      </c>
      <c r="R26">
        <v>1.6151755554156415</v>
      </c>
      <c r="S26">
        <v>1.6311975340637452</v>
      </c>
      <c r="T26">
        <v>1.6350216635149066</v>
      </c>
      <c r="U26">
        <v>1.5944181550122862</v>
      </c>
      <c r="V26">
        <v>1.5512662778414317</v>
      </c>
      <c r="W26">
        <v>1.5764189451757504</v>
      </c>
    </row>
    <row r="27" spans="1:23" x14ac:dyDescent="0.45">
      <c r="A27" t="s">
        <v>40</v>
      </c>
      <c r="B27" t="s">
        <v>38</v>
      </c>
      <c r="C27" t="s">
        <v>33</v>
      </c>
      <c r="D27">
        <v>2.1216171504055188</v>
      </c>
      <c r="E27">
        <v>2.0012388104393115</v>
      </c>
      <c r="F27">
        <v>1.9593257985160735</v>
      </c>
      <c r="G27">
        <v>1.9409644988555799</v>
      </c>
      <c r="H27">
        <v>1.9950387255594555</v>
      </c>
      <c r="I27">
        <v>1.8910161594582968</v>
      </c>
      <c r="J27">
        <v>1.8547314998464519</v>
      </c>
      <c r="K27">
        <v>1.8456821648694555</v>
      </c>
      <c r="L27">
        <v>1.8715411801571098</v>
      </c>
      <c r="M27">
        <v>1.7944794328091414</v>
      </c>
      <c r="N27">
        <v>1.753718198765791</v>
      </c>
      <c r="O27">
        <v>1.7607343959589181</v>
      </c>
      <c r="P27">
        <v>1.7836237598833145</v>
      </c>
      <c r="Q27">
        <v>1.723692276874119</v>
      </c>
      <c r="R27">
        <v>1.6810392069014226</v>
      </c>
      <c r="S27">
        <v>1.6982258144369304</v>
      </c>
      <c r="T27">
        <v>1.7005875724485495</v>
      </c>
      <c r="U27">
        <v>1.6582935143839408</v>
      </c>
      <c r="V27">
        <v>1.6138357444986615</v>
      </c>
      <c r="W27">
        <v>1.6391290723350056</v>
      </c>
    </row>
    <row r="28" spans="1:23" x14ac:dyDescent="0.45">
      <c r="A28" t="s">
        <v>40</v>
      </c>
      <c r="B28" t="s">
        <v>32</v>
      </c>
      <c r="C28" t="s">
        <v>20</v>
      </c>
      <c r="D28">
        <v>2.3612151373534207</v>
      </c>
      <c r="E28">
        <v>2.1428705721460251</v>
      </c>
      <c r="F28">
        <v>2.1806224000871595</v>
      </c>
      <c r="G28">
        <v>2.0978258435279158</v>
      </c>
      <c r="H28">
        <v>2.2195625859095118</v>
      </c>
      <c r="I28">
        <v>2.0321942529721828</v>
      </c>
      <c r="J28">
        <v>2.0642542801609638</v>
      </c>
      <c r="K28">
        <v>1.9992213528947389</v>
      </c>
      <c r="L28">
        <v>2.0935719297948685</v>
      </c>
      <c r="M28">
        <v>1.9398265453417518</v>
      </c>
      <c r="N28">
        <v>1.9615099646220173</v>
      </c>
      <c r="O28">
        <v>1.9154625143331607</v>
      </c>
      <c r="P28">
        <v>1.9851167603903721</v>
      </c>
      <c r="Q28">
        <v>1.8587057094734487</v>
      </c>
      <c r="R28">
        <v>1.8693899701578764</v>
      </c>
      <c r="S28">
        <v>1.8418104003473588</v>
      </c>
      <c r="T28">
        <v>1.8854244799974209</v>
      </c>
      <c r="U28">
        <v>1.7939360208982258</v>
      </c>
      <c r="V28">
        <v>1.789718913580971</v>
      </c>
      <c r="W28">
        <v>1.7832070073068718</v>
      </c>
    </row>
    <row r="29" spans="1:23" x14ac:dyDescent="0.45">
      <c r="A29" t="s">
        <v>40</v>
      </c>
      <c r="B29" t="s">
        <v>32</v>
      </c>
      <c r="C29" t="s">
        <v>44</v>
      </c>
      <c r="D29">
        <v>2.1178483714419425</v>
      </c>
      <c r="E29">
        <v>1.9806267868792631</v>
      </c>
      <c r="F29">
        <v>1.9566223901052171</v>
      </c>
      <c r="G29">
        <v>1.9400856561756841</v>
      </c>
      <c r="H29">
        <v>1.9920282585003957</v>
      </c>
      <c r="I29">
        <v>1.8837037246978139</v>
      </c>
      <c r="J29">
        <v>1.852953426709834</v>
      </c>
      <c r="K29">
        <v>1.8531581420994141</v>
      </c>
      <c r="L29">
        <v>1.8737801005466774</v>
      </c>
      <c r="M29">
        <v>1.7973582682653386</v>
      </c>
      <c r="N29">
        <v>1.7568745389045604</v>
      </c>
      <c r="O29">
        <v>1.7759785850754164</v>
      </c>
      <c r="P29">
        <v>1.7844292831208273</v>
      </c>
      <c r="Q29">
        <v>1.7273999477454565</v>
      </c>
      <c r="R29">
        <v>1.6819681203631442</v>
      </c>
      <c r="S29">
        <v>1.7123115291643178</v>
      </c>
      <c r="T29">
        <v>1.7097986073282694</v>
      </c>
      <c r="U29">
        <v>1.6721972098978179</v>
      </c>
      <c r="V29">
        <v>1.6231559382203002</v>
      </c>
      <c r="W29">
        <v>1.6634973322835622</v>
      </c>
    </row>
    <row r="30" spans="1:23" x14ac:dyDescent="0.45">
      <c r="A30" t="s">
        <v>40</v>
      </c>
      <c r="B30" t="s">
        <v>32</v>
      </c>
      <c r="C30" t="s">
        <v>33</v>
      </c>
      <c r="D30">
        <v>2.2076394215290001</v>
      </c>
      <c r="E30">
        <v>2.0564932646684246</v>
      </c>
      <c r="F30">
        <v>2.0400216634957893</v>
      </c>
      <c r="G30">
        <v>2.0130349528731717</v>
      </c>
      <c r="H30">
        <v>2.0773354796327896</v>
      </c>
      <c r="I30">
        <v>1.9507918507785764</v>
      </c>
      <c r="J30">
        <v>1.9332108100228582</v>
      </c>
      <c r="K30">
        <v>1.9194756407664055</v>
      </c>
      <c r="L30">
        <v>1.95304515668107</v>
      </c>
      <c r="M30">
        <v>1.8637739662908939</v>
      </c>
      <c r="N30">
        <v>1.8308571244139653</v>
      </c>
      <c r="O30">
        <v>1.8412161745023892</v>
      </c>
      <c r="P30">
        <v>1.8632168700444558</v>
      </c>
      <c r="Q30">
        <v>1.7889263990026418</v>
      </c>
      <c r="R30">
        <v>1.7562768936274611</v>
      </c>
      <c r="S30">
        <v>1.7736048812397101</v>
      </c>
      <c r="T30">
        <v>1.7821913643015728</v>
      </c>
      <c r="U30">
        <v>1.730869579292329</v>
      </c>
      <c r="V30">
        <v>1.6925297262131813</v>
      </c>
      <c r="W30">
        <v>1.7217294364201436</v>
      </c>
    </row>
    <row r="31" spans="1:23" x14ac:dyDescent="0.45">
      <c r="A31" t="s">
        <v>40</v>
      </c>
      <c r="B31" t="s">
        <v>236</v>
      </c>
      <c r="C31" t="s">
        <v>235</v>
      </c>
      <c r="D31">
        <v>2.1814127841486597</v>
      </c>
      <c r="E31">
        <v>2.0328424027960179</v>
      </c>
      <c r="F31">
        <v>2.0155727724794006</v>
      </c>
      <c r="G31">
        <v>1.9894274024145631</v>
      </c>
      <c r="H31">
        <v>2.0573895963560953</v>
      </c>
      <c r="I31">
        <v>1.9332918027551216</v>
      </c>
      <c r="J31">
        <v>1.9146297813733877</v>
      </c>
      <c r="K31">
        <v>1.9020059115667589</v>
      </c>
      <c r="L31">
        <v>1.9321837523310368</v>
      </c>
      <c r="M31">
        <v>1.845384056717821</v>
      </c>
      <c r="N31">
        <v>1.8113115671383033</v>
      </c>
      <c r="O31">
        <v>1.8227514227796962</v>
      </c>
      <c r="P31">
        <v>1.8434530615878939</v>
      </c>
      <c r="Q31">
        <v>1.7714005332119891</v>
      </c>
      <c r="R31">
        <v>1.7376258442009163</v>
      </c>
      <c r="S31">
        <v>1.7560717392843759</v>
      </c>
      <c r="T31">
        <v>1.7609543759402293</v>
      </c>
      <c r="U31">
        <v>1.7109481518340157</v>
      </c>
      <c r="V31">
        <v>1.6723991468606656</v>
      </c>
      <c r="W31">
        <v>1.7017436467472316</v>
      </c>
    </row>
    <row r="32" spans="1:23" x14ac:dyDescent="0.45">
      <c r="A32" t="s">
        <v>40</v>
      </c>
      <c r="B32" t="s">
        <v>135</v>
      </c>
      <c r="C32" t="s">
        <v>20</v>
      </c>
      <c r="D32">
        <v>2.8241217812531954</v>
      </c>
      <c r="E32">
        <v>2.4843565801818994</v>
      </c>
      <c r="F32">
        <v>2.5955509800293179</v>
      </c>
      <c r="G32">
        <v>2.4268844792860391</v>
      </c>
      <c r="H32">
        <v>2.606641095842432</v>
      </c>
      <c r="I32">
        <v>2.3656971290876698</v>
      </c>
      <c r="J32">
        <v>2.420076367358857</v>
      </c>
      <c r="K32">
        <v>2.3220592840294039</v>
      </c>
      <c r="L32">
        <v>2.3919404261148047</v>
      </c>
      <c r="M32">
        <v>2.2342539382030284</v>
      </c>
      <c r="N32">
        <v>2.2385953432560162</v>
      </c>
      <c r="O32">
        <v>2.2028833779576296</v>
      </c>
      <c r="P32">
        <v>2.2667064304550575</v>
      </c>
      <c r="Q32">
        <v>2.141157497006581</v>
      </c>
      <c r="R32">
        <v>2.1320965057008312</v>
      </c>
      <c r="S32">
        <v>2.1194709627995332</v>
      </c>
      <c r="T32">
        <v>2.1510836808906966</v>
      </c>
      <c r="U32">
        <v>2.0600790960794018</v>
      </c>
      <c r="V32">
        <v>2.0407681294328976</v>
      </c>
      <c r="W32">
        <v>2.0456419527615708</v>
      </c>
    </row>
    <row r="33" spans="1:23" x14ac:dyDescent="0.45">
      <c r="A33" t="s">
        <v>40</v>
      </c>
      <c r="B33" t="s">
        <v>135</v>
      </c>
      <c r="C33" t="s">
        <v>33</v>
      </c>
      <c r="D33">
        <v>2.475414304184175</v>
      </c>
      <c r="E33">
        <v>2.2772553940128222</v>
      </c>
      <c r="F33">
        <v>2.2843604444219827</v>
      </c>
      <c r="G33">
        <v>2.2252627643482903</v>
      </c>
      <c r="H33">
        <v>2.3073920791824976</v>
      </c>
      <c r="I33">
        <v>2.1645207368661725</v>
      </c>
      <c r="J33">
        <v>2.1474970738626071</v>
      </c>
      <c r="K33">
        <v>2.1260648679916154</v>
      </c>
      <c r="L33">
        <v>2.1528897640811233</v>
      </c>
      <c r="M33">
        <v>2.0479731301085735</v>
      </c>
      <c r="N33">
        <v>2.0180701788501119</v>
      </c>
      <c r="O33">
        <v>2.0212795479617331</v>
      </c>
      <c r="P33">
        <v>2.0515446122229362</v>
      </c>
      <c r="Q33">
        <v>1.9705636741910699</v>
      </c>
      <c r="R33">
        <v>1.9334358952335071</v>
      </c>
      <c r="S33">
        <v>1.9509710951170196</v>
      </c>
      <c r="T33">
        <v>1.9554381306819946</v>
      </c>
      <c r="U33">
        <v>1.8959796126189543</v>
      </c>
      <c r="V33">
        <v>1.8542675872635968</v>
      </c>
      <c r="W33">
        <v>1.8832615504076051</v>
      </c>
    </row>
    <row r="34" spans="1:23" x14ac:dyDescent="0.45">
      <c r="A34" t="s">
        <v>48</v>
      </c>
      <c r="B34" t="s">
        <v>25</v>
      </c>
      <c r="C34" t="s">
        <v>20</v>
      </c>
      <c r="D34">
        <v>2.1623140005009516</v>
      </c>
      <c r="E34">
        <v>2.2084548920599243</v>
      </c>
      <c r="F34">
        <v>2.165673107232982</v>
      </c>
      <c r="G34">
        <v>2.2686462208633706</v>
      </c>
      <c r="H34">
        <v>2.0598548093127289</v>
      </c>
      <c r="I34">
        <v>2.1014645426994449</v>
      </c>
      <c r="J34">
        <v>2.0696274915353996</v>
      </c>
      <c r="K34">
        <v>2.1646519250252516</v>
      </c>
      <c r="L34">
        <v>1.9756465777788303</v>
      </c>
      <c r="M34">
        <v>2.0176725756707192</v>
      </c>
      <c r="N34">
        <v>1.9904202305436276</v>
      </c>
      <c r="O34">
        <v>2.0821463826273177</v>
      </c>
      <c r="P34">
        <v>1.8897038594065652</v>
      </c>
      <c r="Q34">
        <v>1.938271235824641</v>
      </c>
      <c r="R34">
        <v>1.9092062078274346</v>
      </c>
      <c r="S34">
        <v>2.0026093261860911</v>
      </c>
      <c r="T34">
        <v>1.8230309261534785</v>
      </c>
      <c r="U34">
        <v>1.8740053440178586</v>
      </c>
      <c r="V34">
        <v>1.8466871187121385</v>
      </c>
      <c r="W34">
        <v>1.9378922128415785</v>
      </c>
    </row>
    <row r="35" spans="1:23" x14ac:dyDescent="0.45">
      <c r="A35" t="s">
        <v>48</v>
      </c>
      <c r="B35" t="s">
        <v>159</v>
      </c>
      <c r="C35" t="s">
        <v>20</v>
      </c>
      <c r="D35">
        <v>2.0785393464278874</v>
      </c>
      <c r="E35">
        <v>2.1283887746684296</v>
      </c>
      <c r="F35">
        <v>2.0811447371014538</v>
      </c>
      <c r="G35">
        <v>2.184433067689409</v>
      </c>
      <c r="H35">
        <v>1.9755122799628564</v>
      </c>
      <c r="I35">
        <v>2.0275049838100303</v>
      </c>
      <c r="J35">
        <v>1.9847927300406931</v>
      </c>
      <c r="K35">
        <v>2.0876396012232421</v>
      </c>
      <c r="L35">
        <v>1.8942326429610106</v>
      </c>
      <c r="M35">
        <v>1.9425639255290428</v>
      </c>
      <c r="N35">
        <v>1.908036828449468</v>
      </c>
      <c r="O35">
        <v>2.0045316820690293</v>
      </c>
      <c r="P35">
        <v>1.8174536839282167</v>
      </c>
      <c r="Q35">
        <v>1.8720972827358555</v>
      </c>
      <c r="R35">
        <v>1.8363002837213871</v>
      </c>
      <c r="S35">
        <v>1.9342992646792481</v>
      </c>
      <c r="T35">
        <v>1.7531702017686128</v>
      </c>
      <c r="U35">
        <v>1.8105984999948288</v>
      </c>
      <c r="V35">
        <v>1.7761077805360206</v>
      </c>
      <c r="W35">
        <v>1.8724916226052011</v>
      </c>
    </row>
    <row r="36" spans="1:23" x14ac:dyDescent="0.45">
      <c r="A36" t="s">
        <v>48</v>
      </c>
      <c r="B36" t="s">
        <v>38</v>
      </c>
      <c r="C36" t="s">
        <v>20</v>
      </c>
      <c r="D36">
        <v>1.8270341270146613</v>
      </c>
      <c r="E36">
        <v>1.8712284522677247</v>
      </c>
      <c r="F36">
        <v>1.8281866608438377</v>
      </c>
      <c r="G36">
        <v>1.9143599628312855</v>
      </c>
      <c r="H36">
        <v>1.7376587855471481</v>
      </c>
      <c r="I36">
        <v>1.7840132946548017</v>
      </c>
      <c r="J36">
        <v>1.7450486868889283</v>
      </c>
      <c r="K36">
        <v>1.8316489744006015</v>
      </c>
      <c r="L36">
        <v>1.6688409961446531</v>
      </c>
      <c r="M36">
        <v>1.7092386578078009</v>
      </c>
      <c r="N36">
        <v>1.6803865675159291</v>
      </c>
      <c r="O36">
        <v>1.7598896398529753</v>
      </c>
      <c r="P36">
        <v>1.6035938172600637</v>
      </c>
      <c r="Q36">
        <v>1.6487139803328963</v>
      </c>
      <c r="R36">
        <v>1.619611573353428</v>
      </c>
      <c r="S36">
        <v>1.7006168496229914</v>
      </c>
      <c r="T36">
        <v>1.5420931672553164</v>
      </c>
      <c r="U36">
        <v>1.5942833801621716</v>
      </c>
      <c r="V36">
        <v>1.5616644135577618</v>
      </c>
      <c r="W36">
        <v>1.6462592652939805</v>
      </c>
    </row>
    <row r="37" spans="1:23" x14ac:dyDescent="0.45">
      <c r="A37" t="s">
        <v>48</v>
      </c>
      <c r="B37" t="s">
        <v>38</v>
      </c>
      <c r="C37" t="s">
        <v>44</v>
      </c>
      <c r="D37">
        <v>1.7392105536145122</v>
      </c>
      <c r="E37">
        <v>1.7942444702329854</v>
      </c>
      <c r="F37">
        <v>1.7406593384630218</v>
      </c>
      <c r="G37">
        <v>1.8357764177655862</v>
      </c>
      <c r="H37">
        <v>1.6591153686565709</v>
      </c>
      <c r="I37">
        <v>1.7128245212222248</v>
      </c>
      <c r="J37">
        <v>1.6665030373366931</v>
      </c>
      <c r="K37">
        <v>1.7593616820784796</v>
      </c>
      <c r="L37">
        <v>1.5904497945338016</v>
      </c>
      <c r="M37">
        <v>1.6435717353767285</v>
      </c>
      <c r="N37">
        <v>1.601888036697529</v>
      </c>
      <c r="O37">
        <v>1.692283519956052</v>
      </c>
      <c r="P37">
        <v>1.5308498730088538</v>
      </c>
      <c r="Q37">
        <v>1.5860767246944745</v>
      </c>
      <c r="R37">
        <v>1.5463932854148583</v>
      </c>
      <c r="S37">
        <v>1.6359882002369304</v>
      </c>
      <c r="T37">
        <v>1.4752463485064684</v>
      </c>
      <c r="U37">
        <v>1.5347610723586949</v>
      </c>
      <c r="V37">
        <v>1.4939825008486209</v>
      </c>
      <c r="W37">
        <v>1.5848053965641</v>
      </c>
    </row>
    <row r="38" spans="1:23" x14ac:dyDescent="0.45">
      <c r="A38" t="s">
        <v>48</v>
      </c>
      <c r="B38" t="s">
        <v>38</v>
      </c>
      <c r="C38" t="s">
        <v>33</v>
      </c>
      <c r="D38">
        <v>1.8012034160882486</v>
      </c>
      <c r="E38">
        <v>1.8558049625643145</v>
      </c>
      <c r="F38">
        <v>1.8027465802899068</v>
      </c>
      <c r="G38">
        <v>1.8985476201723959</v>
      </c>
      <c r="H38">
        <v>1.7169422125932676</v>
      </c>
      <c r="I38">
        <v>1.7712224690147942</v>
      </c>
      <c r="J38">
        <v>1.7245558616842687</v>
      </c>
      <c r="K38">
        <v>1.8193507231654786</v>
      </c>
      <c r="L38">
        <v>1.6465427022746035</v>
      </c>
      <c r="M38">
        <v>1.7001242440074016</v>
      </c>
      <c r="N38">
        <v>1.6582937893385399</v>
      </c>
      <c r="O38">
        <v>1.7504567073449655</v>
      </c>
      <c r="P38">
        <v>1.5843296944941412</v>
      </c>
      <c r="Q38">
        <v>1.6407507959293619</v>
      </c>
      <c r="R38">
        <v>1.6004578939203706</v>
      </c>
      <c r="S38">
        <v>1.6922574642534107</v>
      </c>
      <c r="T38">
        <v>1.5265935539085613</v>
      </c>
      <c r="U38">
        <v>1.5873204752839032</v>
      </c>
      <c r="V38">
        <v>1.5461737636157198</v>
      </c>
      <c r="W38">
        <v>1.6388511340723599</v>
      </c>
    </row>
    <row r="39" spans="1:23" x14ac:dyDescent="0.45">
      <c r="A39" t="s">
        <v>48</v>
      </c>
      <c r="B39" t="s">
        <v>129</v>
      </c>
      <c r="C39" t="s">
        <v>20</v>
      </c>
      <c r="D39">
        <v>2.0187827747783489</v>
      </c>
      <c r="E39">
        <v>2.0477619551169517</v>
      </c>
      <c r="F39">
        <v>2.0206755241505072</v>
      </c>
      <c r="G39">
        <v>2.098375735430642</v>
      </c>
      <c r="H39">
        <v>1.9161878553762939</v>
      </c>
      <c r="I39">
        <v>1.9442342947565971</v>
      </c>
      <c r="J39">
        <v>1.9245143890116105</v>
      </c>
      <c r="K39">
        <v>1.999258195922391</v>
      </c>
      <c r="L39">
        <v>1.8412912122793754</v>
      </c>
      <c r="M39">
        <v>1.872461433937443</v>
      </c>
      <c r="N39">
        <v>1.8544530685608369</v>
      </c>
      <c r="O39">
        <v>1.9298294121215636</v>
      </c>
      <c r="P39">
        <v>1.7681256091835382</v>
      </c>
      <c r="Q39">
        <v>1.8035063313731516</v>
      </c>
      <c r="R39">
        <v>1.7861141734833839</v>
      </c>
      <c r="S39">
        <v>1.8619358676765867</v>
      </c>
      <c r="T39">
        <v>1.699774099611876</v>
      </c>
      <c r="U39">
        <v>1.7433774441678969</v>
      </c>
      <c r="V39">
        <v>1.7214883180339122</v>
      </c>
      <c r="W39">
        <v>1.8012275410825065</v>
      </c>
    </row>
    <row r="40" spans="1:23" x14ac:dyDescent="0.45">
      <c r="A40" t="s">
        <v>48</v>
      </c>
      <c r="B40" t="s">
        <v>143</v>
      </c>
      <c r="C40" t="s">
        <v>20</v>
      </c>
      <c r="D40">
        <v>2.3044324271647763</v>
      </c>
      <c r="E40">
        <v>2.3835582282161223</v>
      </c>
      <c r="F40">
        <v>2.3060838748678161</v>
      </c>
      <c r="G40">
        <v>2.4360698153711096</v>
      </c>
      <c r="H40">
        <v>2.1957334412613285</v>
      </c>
      <c r="I40">
        <v>2.2821881073201737</v>
      </c>
      <c r="J40">
        <v>2.2045889627863313</v>
      </c>
      <c r="K40">
        <v>2.3428749549587202</v>
      </c>
      <c r="L40">
        <v>2.0946837281615363</v>
      </c>
      <c r="M40">
        <v>2.1747145768296012</v>
      </c>
      <c r="N40">
        <v>2.1087226153679097</v>
      </c>
      <c r="O40">
        <v>2.2390925639446468</v>
      </c>
      <c r="P40">
        <v>2.0195592681606254</v>
      </c>
      <c r="Q40">
        <v>2.1029222990930569</v>
      </c>
      <c r="R40">
        <v>2.0387687760602815</v>
      </c>
      <c r="S40">
        <v>2.1689787256637341</v>
      </c>
      <c r="T40">
        <v>1.9400910872304622</v>
      </c>
      <c r="U40">
        <v>2.0264050598320913</v>
      </c>
      <c r="V40">
        <v>1.9639516972194657</v>
      </c>
      <c r="W40">
        <v>2.0928627293484041</v>
      </c>
    </row>
    <row r="41" spans="1:23" x14ac:dyDescent="0.45">
      <c r="A41" t="s">
        <v>48</v>
      </c>
      <c r="B41" t="s">
        <v>131</v>
      </c>
      <c r="C41" t="s">
        <v>20</v>
      </c>
      <c r="D41">
        <v>2.6211692582657373</v>
      </c>
      <c r="E41">
        <v>2.6768279339230956</v>
      </c>
      <c r="F41">
        <v>2.6230346677858845</v>
      </c>
      <c r="G41">
        <v>2.7535857590024015</v>
      </c>
      <c r="H41">
        <v>2.504619380135364</v>
      </c>
      <c r="I41">
        <v>2.566465253773651</v>
      </c>
      <c r="J41">
        <v>2.5147376941776569</v>
      </c>
      <c r="K41">
        <v>2.6457849289144231</v>
      </c>
      <c r="L41">
        <v>2.4013691266227424</v>
      </c>
      <c r="M41">
        <v>2.4710884125010009</v>
      </c>
      <c r="N41">
        <v>2.417302951165031</v>
      </c>
      <c r="O41">
        <v>2.5510589029097157</v>
      </c>
      <c r="P41">
        <v>2.3066156788262044</v>
      </c>
      <c r="Q41">
        <v>2.3778047490360286</v>
      </c>
      <c r="R41">
        <v>2.3278489467323715</v>
      </c>
      <c r="S41">
        <v>2.4568861473966073</v>
      </c>
      <c r="T41">
        <v>2.2164229620427034</v>
      </c>
      <c r="U41">
        <v>2.2952404822093126</v>
      </c>
      <c r="V41">
        <v>2.2429847714047089</v>
      </c>
      <c r="W41">
        <v>2.3734475618015223</v>
      </c>
    </row>
    <row r="42" spans="1:23" x14ac:dyDescent="0.45">
      <c r="A42" t="s">
        <v>29</v>
      </c>
      <c r="B42" t="s">
        <v>54</v>
      </c>
      <c r="C42" t="s">
        <v>64</v>
      </c>
      <c r="D42">
        <v>2.7461953308937339</v>
      </c>
      <c r="E42">
        <v>2.8009620013687391</v>
      </c>
      <c r="F42">
        <v>2.7864262632313066</v>
      </c>
      <c r="G42">
        <v>2.8969039869480588</v>
      </c>
      <c r="H42">
        <v>2.6067331411219863</v>
      </c>
      <c r="I42">
        <v>2.6781467406481689</v>
      </c>
      <c r="J42">
        <v>2.6547344628076734</v>
      </c>
      <c r="K42">
        <v>2.7737205387361605</v>
      </c>
      <c r="L42">
        <v>2.4850551221046873</v>
      </c>
      <c r="M42">
        <v>2.5682273151316859</v>
      </c>
      <c r="N42">
        <v>2.541536822818308</v>
      </c>
      <c r="O42">
        <v>2.6620308343895585</v>
      </c>
      <c r="P42">
        <v>2.3969719392252014</v>
      </c>
      <c r="Q42">
        <v>2.4869263513623716</v>
      </c>
      <c r="R42">
        <v>2.4552296332911046</v>
      </c>
      <c r="S42">
        <v>2.580056303941483</v>
      </c>
      <c r="T42">
        <v>2.3122566566360767</v>
      </c>
      <c r="U42">
        <v>2.4011358973393935</v>
      </c>
      <c r="V42">
        <v>2.3726098902810442</v>
      </c>
      <c r="W42">
        <v>2.4917588785219871</v>
      </c>
    </row>
    <row r="43" spans="1:23" x14ac:dyDescent="0.45">
      <c r="A43" t="s">
        <v>29</v>
      </c>
      <c r="B43" t="s">
        <v>54</v>
      </c>
      <c r="C43" t="s">
        <v>30</v>
      </c>
      <c r="D43">
        <v>2.355167774764352</v>
      </c>
      <c r="E43">
        <v>2.4048113785506322</v>
      </c>
      <c r="F43">
        <v>2.3898693720207231</v>
      </c>
      <c r="G43">
        <v>2.4872768724524503</v>
      </c>
      <c r="H43">
        <v>2.2336544854740166</v>
      </c>
      <c r="I43">
        <v>2.2998040996343034</v>
      </c>
      <c r="J43">
        <v>2.2751066020221606</v>
      </c>
      <c r="K43">
        <v>2.3818302820476087</v>
      </c>
      <c r="L43">
        <v>2.1272904032062536</v>
      </c>
      <c r="M43">
        <v>2.2043397091434613</v>
      </c>
      <c r="N43">
        <v>2.1758693298429379</v>
      </c>
      <c r="O43">
        <v>2.285177476312009</v>
      </c>
      <c r="P43">
        <v>2.0485123120973188</v>
      </c>
      <c r="Q43">
        <v>2.1307929464293389</v>
      </c>
      <c r="R43">
        <v>2.0985015475278419</v>
      </c>
      <c r="S43">
        <v>2.2105514073560633</v>
      </c>
      <c r="T43">
        <v>1.9799343481300244</v>
      </c>
      <c r="U43">
        <v>2.0599088555307681</v>
      </c>
      <c r="V43">
        <v>2.0315372870468487</v>
      </c>
      <c r="W43">
        <v>2.1376086410581503</v>
      </c>
    </row>
    <row r="44" spans="1:23" x14ac:dyDescent="0.45">
      <c r="A44" t="s">
        <v>29</v>
      </c>
      <c r="B44" t="s">
        <v>54</v>
      </c>
      <c r="C44" t="s">
        <v>33</v>
      </c>
      <c r="D44">
        <v>2.7875805521614812</v>
      </c>
      <c r="E44">
        <v>2.8945686139550886</v>
      </c>
      <c r="F44">
        <v>2.8287133467831111</v>
      </c>
      <c r="G44">
        <v>2.9936950802151627</v>
      </c>
      <c r="H44">
        <v>2.6557784128777331</v>
      </c>
      <c r="I44">
        <v>2.7718636226131399</v>
      </c>
      <c r="J44">
        <v>2.7058444300987472</v>
      </c>
      <c r="K44">
        <v>2.8705035930008784</v>
      </c>
      <c r="L44">
        <v>2.5457426460574917</v>
      </c>
      <c r="M44">
        <v>2.6679521257280601</v>
      </c>
      <c r="N44">
        <v>2.603715107224116</v>
      </c>
      <c r="O44">
        <v>2.765676679217449</v>
      </c>
      <c r="P44">
        <v>2.4665123456200018</v>
      </c>
      <c r="Q44">
        <v>2.5895948740169055</v>
      </c>
      <c r="R44">
        <v>2.5267546569269843</v>
      </c>
      <c r="S44">
        <v>2.6861145427651176</v>
      </c>
      <c r="T44">
        <v>2.3819236242478117</v>
      </c>
      <c r="U44">
        <v>2.503867073814352</v>
      </c>
      <c r="V44">
        <v>2.4437560400348497</v>
      </c>
      <c r="W44">
        <v>2.5980797867685586</v>
      </c>
    </row>
    <row r="45" spans="1:23" x14ac:dyDescent="0.45">
      <c r="A45" t="s">
        <v>29</v>
      </c>
      <c r="B45" t="s">
        <v>25</v>
      </c>
      <c r="C45" t="s">
        <v>64</v>
      </c>
      <c r="D45">
        <v>2.2618043691008456</v>
      </c>
      <c r="E45">
        <v>2.2940815069030993</v>
      </c>
      <c r="F45">
        <v>2.2957669880019962</v>
      </c>
      <c r="G45">
        <v>2.3745377419407911</v>
      </c>
      <c r="H45">
        <v>2.1496342156550106</v>
      </c>
      <c r="I45">
        <v>2.1882088768035417</v>
      </c>
      <c r="J45">
        <v>2.1909403541641201</v>
      </c>
      <c r="K45">
        <v>2.2672176209202703</v>
      </c>
      <c r="L45">
        <v>2.0530203667971594</v>
      </c>
      <c r="M45">
        <v>2.1037981465124767</v>
      </c>
      <c r="N45">
        <v>2.100382304532038</v>
      </c>
      <c r="O45">
        <v>2.1826859540092625</v>
      </c>
      <c r="P45">
        <v>1.9736556115049486</v>
      </c>
      <c r="Q45">
        <v>2.028220253687004</v>
      </c>
      <c r="R45">
        <v>2.0222987999092283</v>
      </c>
      <c r="S45">
        <v>2.1047356229168557</v>
      </c>
      <c r="T45">
        <v>1.8964482576931756</v>
      </c>
      <c r="U45">
        <v>1.9591546629401295</v>
      </c>
      <c r="V45">
        <v>1.9462897689595609</v>
      </c>
      <c r="W45">
        <v>2.0342375505332337</v>
      </c>
    </row>
    <row r="46" spans="1:23" x14ac:dyDescent="0.45">
      <c r="A46" t="s">
        <v>29</v>
      </c>
      <c r="B46" t="s">
        <v>25</v>
      </c>
      <c r="C46" t="s">
        <v>30</v>
      </c>
      <c r="D46">
        <v>1.9390556251746343</v>
      </c>
      <c r="E46">
        <v>1.9683860768637993</v>
      </c>
      <c r="F46">
        <v>1.9677423458892118</v>
      </c>
      <c r="G46">
        <v>2.0372377396844179</v>
      </c>
      <c r="H46">
        <v>1.8399756694124079</v>
      </c>
      <c r="I46">
        <v>1.8768234876506922</v>
      </c>
      <c r="J46">
        <v>1.875124275902001</v>
      </c>
      <c r="K46">
        <v>1.944668625753105</v>
      </c>
      <c r="L46">
        <v>1.7553643698497245</v>
      </c>
      <c r="M46">
        <v>1.8022025672047826</v>
      </c>
      <c r="N46">
        <v>1.7958241259051613</v>
      </c>
      <c r="O46">
        <v>1.8697199029759308</v>
      </c>
      <c r="P46">
        <v>1.688264725677955</v>
      </c>
      <c r="Q46">
        <v>1.7392322735371304</v>
      </c>
      <c r="R46">
        <v>1.7299823411829869</v>
      </c>
      <c r="S46">
        <v>1.804908813860242</v>
      </c>
      <c r="T46">
        <v>1.624849445544992</v>
      </c>
      <c r="U46">
        <v>1.6809151890029521</v>
      </c>
      <c r="V46">
        <v>1.6676180540125674</v>
      </c>
      <c r="W46">
        <v>1.7453034328670591</v>
      </c>
    </row>
    <row r="47" spans="1:23" x14ac:dyDescent="0.45">
      <c r="A47" t="s">
        <v>29</v>
      </c>
      <c r="B47" t="s">
        <v>25</v>
      </c>
      <c r="C47" t="s">
        <v>33</v>
      </c>
      <c r="D47">
        <v>2.3385978562738146</v>
      </c>
      <c r="E47">
        <v>2.4106875910198644</v>
      </c>
      <c r="F47">
        <v>2.3740365128151852</v>
      </c>
      <c r="G47">
        <v>2.495128402527738</v>
      </c>
      <c r="H47">
        <v>2.2265942222995805</v>
      </c>
      <c r="I47">
        <v>2.3062338435197942</v>
      </c>
      <c r="J47">
        <v>2.2689007469192477</v>
      </c>
      <c r="K47">
        <v>2.3893474100673378</v>
      </c>
      <c r="L47">
        <v>2.1359469681198426</v>
      </c>
      <c r="M47">
        <v>2.2212897154900202</v>
      </c>
      <c r="N47">
        <v>2.1852203780056683</v>
      </c>
      <c r="O47">
        <v>2.3039575184212073</v>
      </c>
      <c r="P47">
        <v>2.0620562936461035</v>
      </c>
      <c r="Q47">
        <v>2.1479678850052015</v>
      </c>
      <c r="R47">
        <v>2.1127752494191907</v>
      </c>
      <c r="S47">
        <v>2.2288642057389079</v>
      </c>
      <c r="T47">
        <v>1.9896202866498831</v>
      </c>
      <c r="U47">
        <v>2.0747698330273741</v>
      </c>
      <c r="V47">
        <v>2.0417777369451149</v>
      </c>
      <c r="W47">
        <v>2.1539338441915885</v>
      </c>
    </row>
    <row r="48" spans="1:23" x14ac:dyDescent="0.45">
      <c r="A48" t="s">
        <v>29</v>
      </c>
      <c r="B48" t="s">
        <v>38</v>
      </c>
      <c r="C48" t="s">
        <v>64</v>
      </c>
      <c r="D48">
        <v>2.0841976901370942</v>
      </c>
      <c r="E48">
        <v>2.1390461494781405</v>
      </c>
      <c r="F48">
        <v>2.1142517025145331</v>
      </c>
      <c r="G48">
        <v>2.2088940690056185</v>
      </c>
      <c r="H48">
        <v>1.9789739959236132</v>
      </c>
      <c r="I48">
        <v>2.041292071971097</v>
      </c>
      <c r="J48">
        <v>2.0157748789840291</v>
      </c>
      <c r="K48">
        <v>2.1111922869547808</v>
      </c>
      <c r="L48">
        <v>1.8881665486277315</v>
      </c>
      <c r="M48">
        <v>1.956679850067309</v>
      </c>
      <c r="N48">
        <v>1.930942272432171</v>
      </c>
      <c r="O48">
        <v>2.0271233238726496</v>
      </c>
      <c r="P48">
        <v>1.8210815727310463</v>
      </c>
      <c r="Q48">
        <v>1.8891188350404378</v>
      </c>
      <c r="R48">
        <v>1.8657404487720906</v>
      </c>
      <c r="S48">
        <v>1.9584890215726323</v>
      </c>
      <c r="T48">
        <v>1.7554130029747204</v>
      </c>
      <c r="U48">
        <v>1.8284494664616164</v>
      </c>
      <c r="V48">
        <v>1.8014260128956852</v>
      </c>
      <c r="W48">
        <v>1.8967823273647699</v>
      </c>
    </row>
    <row r="49" spans="1:23" x14ac:dyDescent="0.45">
      <c r="A49" t="s">
        <v>29</v>
      </c>
      <c r="B49" t="s">
        <v>38</v>
      </c>
      <c r="C49" t="s">
        <v>30</v>
      </c>
      <c r="D49">
        <v>1.8320444598916803</v>
      </c>
      <c r="E49">
        <v>1.8786857962039671</v>
      </c>
      <c r="F49">
        <v>1.8584906494830835</v>
      </c>
      <c r="G49">
        <v>1.9401216545278595</v>
      </c>
      <c r="H49">
        <v>1.7380000804614604</v>
      </c>
      <c r="I49">
        <v>1.7934891945615918</v>
      </c>
      <c r="J49">
        <v>1.7706351415668682</v>
      </c>
      <c r="K49">
        <v>1.8551911730693624</v>
      </c>
      <c r="L49">
        <v>1.6575649845115055</v>
      </c>
      <c r="M49">
        <v>1.7167492196838179</v>
      </c>
      <c r="N49">
        <v>1.6952094151072112</v>
      </c>
      <c r="O49">
        <v>1.778532043685521</v>
      </c>
      <c r="P49">
        <v>1.5975503388918051</v>
      </c>
      <c r="Q49">
        <v>1.6588980156697366</v>
      </c>
      <c r="R49">
        <v>1.6367021243201116</v>
      </c>
      <c r="S49">
        <v>1.7198733697975133</v>
      </c>
      <c r="T49">
        <v>1.5387790791480851</v>
      </c>
      <c r="U49">
        <v>1.6061367067056678</v>
      </c>
      <c r="V49">
        <v>1.5791439527291509</v>
      </c>
      <c r="W49">
        <v>1.6662167331616062</v>
      </c>
    </row>
    <row r="50" spans="1:23" x14ac:dyDescent="0.45">
      <c r="A50" t="s">
        <v>137</v>
      </c>
      <c r="B50" t="s">
        <v>34</v>
      </c>
      <c r="C50" t="s">
        <v>44</v>
      </c>
      <c r="D50">
        <v>1.5852331380161695</v>
      </c>
      <c r="E50">
        <v>1.5792357561623502</v>
      </c>
      <c r="F50">
        <v>1.5352348538907479</v>
      </c>
      <c r="G50">
        <v>1.5934202992139106</v>
      </c>
      <c r="H50">
        <v>1.505994381774137</v>
      </c>
      <c r="I50">
        <v>1.5086019335153709</v>
      </c>
      <c r="J50">
        <v>1.4678321177969549</v>
      </c>
      <c r="K50">
        <v>1.5278076239763012</v>
      </c>
      <c r="L50">
        <v>1.4279352718232801</v>
      </c>
      <c r="M50">
        <v>1.4390556447456251</v>
      </c>
      <c r="N50">
        <v>1.4006718098321433</v>
      </c>
      <c r="O50">
        <v>1.4627648463229432</v>
      </c>
      <c r="P50">
        <v>1.3692134764759847</v>
      </c>
      <c r="Q50">
        <v>1.3904685772581058</v>
      </c>
      <c r="R50">
        <v>1.3510260355753931</v>
      </c>
      <c r="S50">
        <v>1.416437244779728</v>
      </c>
      <c r="T50">
        <v>1.3117991391333721</v>
      </c>
      <c r="U50">
        <v>1.3399494563265444</v>
      </c>
      <c r="V50">
        <v>1.3013172853085839</v>
      </c>
      <c r="W50">
        <v>1.3690576705417248</v>
      </c>
    </row>
    <row r="51" spans="1:23" x14ac:dyDescent="0.45">
      <c r="A51" t="s">
        <v>137</v>
      </c>
      <c r="B51" t="s">
        <v>34</v>
      </c>
      <c r="C51" t="s">
        <v>33</v>
      </c>
      <c r="D51">
        <v>1.6512434012501265</v>
      </c>
      <c r="E51">
        <v>1.6358622987880123</v>
      </c>
      <c r="F51">
        <v>1.5989394105991417</v>
      </c>
      <c r="G51">
        <v>1.6504440596158221</v>
      </c>
      <c r="H51">
        <v>1.5674402159192153</v>
      </c>
      <c r="I51">
        <v>1.5610853171678707</v>
      </c>
      <c r="J51">
        <v>1.5277311116210461</v>
      </c>
      <c r="K51">
        <v>1.5810709023520517</v>
      </c>
      <c r="L51">
        <v>1.48516788282454</v>
      </c>
      <c r="M51">
        <v>1.4896569258618504</v>
      </c>
      <c r="N51">
        <v>1.4568567281699234</v>
      </c>
      <c r="O51">
        <v>1.5140161210801271</v>
      </c>
      <c r="P51">
        <v>1.4233345649844893</v>
      </c>
      <c r="Q51">
        <v>1.4383882235681995</v>
      </c>
      <c r="R51">
        <v>1.404740113035851</v>
      </c>
      <c r="S51">
        <v>1.4659861861348451</v>
      </c>
      <c r="T51">
        <v>1.3624955617180483</v>
      </c>
      <c r="U51">
        <v>1.3855485543841535</v>
      </c>
      <c r="V51">
        <v>1.3520290553174363</v>
      </c>
      <c r="W51">
        <v>1.4162097575372956</v>
      </c>
    </row>
    <row r="52" spans="1:23" x14ac:dyDescent="0.45">
      <c r="A52" t="s">
        <v>147</v>
      </c>
      <c r="B52" t="s">
        <v>17</v>
      </c>
      <c r="C52" t="s">
        <v>141</v>
      </c>
      <c r="D52">
        <v>1.7529269533258747</v>
      </c>
      <c r="E52">
        <v>1.7491841514649584</v>
      </c>
      <c r="F52">
        <v>1.7257010954892034</v>
      </c>
      <c r="G52">
        <v>1.7731117964899206</v>
      </c>
      <c r="H52">
        <v>1.6608343291017</v>
      </c>
      <c r="I52">
        <v>1.6587244867533091</v>
      </c>
      <c r="J52">
        <v>1.6423550626471235</v>
      </c>
      <c r="K52">
        <v>1.6879938203092275</v>
      </c>
      <c r="L52">
        <v>1.5827996337670562</v>
      </c>
      <c r="M52">
        <v>1.5903155893619894</v>
      </c>
      <c r="N52">
        <v>1.5717911280179686</v>
      </c>
      <c r="O52">
        <v>1.6242188575997334</v>
      </c>
      <c r="P52">
        <v>1.5147855430438513</v>
      </c>
      <c r="Q52">
        <v>1.5292117935585898</v>
      </c>
      <c r="R52">
        <v>1.5107705713693287</v>
      </c>
      <c r="S52">
        <v>1.5660885593970906</v>
      </c>
      <c r="T52">
        <v>1.4583989034272733</v>
      </c>
      <c r="U52">
        <v>1.4756204798137031</v>
      </c>
      <c r="V52">
        <v>1.4599335106495339</v>
      </c>
      <c r="W52">
        <v>1.5150118030847002</v>
      </c>
    </row>
    <row r="53" spans="1:23" x14ac:dyDescent="0.45">
      <c r="A53" t="s">
        <v>147</v>
      </c>
      <c r="B53" t="s">
        <v>17</v>
      </c>
      <c r="C53" t="s">
        <v>44</v>
      </c>
      <c r="D53">
        <v>1.4852855495921917</v>
      </c>
      <c r="E53">
        <v>1.4979193026085347</v>
      </c>
      <c r="F53">
        <v>1.4634742484427681</v>
      </c>
      <c r="G53">
        <v>1.5198863205125612</v>
      </c>
      <c r="H53">
        <v>1.4087126262841199</v>
      </c>
      <c r="I53">
        <v>1.4231936215132899</v>
      </c>
      <c r="J53">
        <v>1.393998950270346</v>
      </c>
      <c r="K53">
        <v>1.4487345806447647</v>
      </c>
      <c r="L53">
        <v>1.342383575924962</v>
      </c>
      <c r="M53">
        <v>1.3638762394963744</v>
      </c>
      <c r="N53">
        <v>1.3337928251999498</v>
      </c>
      <c r="O53">
        <v>1.392937988626157</v>
      </c>
      <c r="P53">
        <v>1.2857673851156783</v>
      </c>
      <c r="Q53">
        <v>1.3127867974576717</v>
      </c>
      <c r="R53">
        <v>1.2829016935531983</v>
      </c>
      <c r="S53">
        <v>1.3447066928770484</v>
      </c>
      <c r="T53">
        <v>1.2379972406255146</v>
      </c>
      <c r="U53">
        <v>1.2672593710985247</v>
      </c>
      <c r="V53">
        <v>1.2391760862711361</v>
      </c>
      <c r="W53">
        <v>1.301396015041334</v>
      </c>
    </row>
    <row r="54" spans="1:23" x14ac:dyDescent="0.45">
      <c r="A54" t="s">
        <v>147</v>
      </c>
      <c r="B54" t="s">
        <v>17</v>
      </c>
      <c r="C54" t="s">
        <v>18</v>
      </c>
      <c r="D54">
        <v>1.7785069012422443</v>
      </c>
      <c r="E54">
        <v>1.7801712258374103</v>
      </c>
      <c r="F54">
        <v>1.751101061840417</v>
      </c>
      <c r="G54">
        <v>1.8049139835148702</v>
      </c>
      <c r="H54">
        <v>1.6822319987731267</v>
      </c>
      <c r="I54">
        <v>1.6884413118388142</v>
      </c>
      <c r="J54">
        <v>1.6636053012529612</v>
      </c>
      <c r="K54">
        <v>1.7179962411158065</v>
      </c>
      <c r="L54">
        <v>1.602513413490309</v>
      </c>
      <c r="M54">
        <v>1.6185452537870628</v>
      </c>
      <c r="N54">
        <v>1.5915798714064122</v>
      </c>
      <c r="O54">
        <v>1.6525105328384564</v>
      </c>
      <c r="P54">
        <v>1.5306499106382694</v>
      </c>
      <c r="Q54">
        <v>1.5552550144369084</v>
      </c>
      <c r="R54">
        <v>1.5271345595394437</v>
      </c>
      <c r="S54">
        <v>1.592714053462545</v>
      </c>
      <c r="T54">
        <v>1.4759894389514414</v>
      </c>
      <c r="U54">
        <v>1.498708535004305</v>
      </c>
      <c r="V54">
        <v>1.4779646759502285</v>
      </c>
      <c r="W54">
        <v>1.5385597224268546</v>
      </c>
    </row>
    <row r="55" spans="1:23" x14ac:dyDescent="0.45">
      <c r="A55" t="s">
        <v>147</v>
      </c>
      <c r="B55" t="s">
        <v>34</v>
      </c>
      <c r="C55" t="s">
        <v>141</v>
      </c>
      <c r="D55">
        <v>1.7171657900577317</v>
      </c>
      <c r="E55">
        <v>1.7167153927329866</v>
      </c>
      <c r="F55">
        <v>1.6907322035314805</v>
      </c>
      <c r="G55">
        <v>1.7469931586450465</v>
      </c>
      <c r="H55">
        <v>1.6403985157503791</v>
      </c>
      <c r="I55">
        <v>1.6452124418503855</v>
      </c>
      <c r="J55">
        <v>1.6221215585723796</v>
      </c>
      <c r="K55">
        <v>1.6810548275465567</v>
      </c>
      <c r="L55">
        <v>1.5578361801793428</v>
      </c>
      <c r="M55">
        <v>1.5692764454918149</v>
      </c>
      <c r="N55">
        <v>1.5471378060140162</v>
      </c>
      <c r="O55">
        <v>1.6082668174485426</v>
      </c>
      <c r="P55">
        <v>1.5035081146983471</v>
      </c>
      <c r="Q55">
        <v>1.5212992641554994</v>
      </c>
      <c r="R55">
        <v>1.4996503271703772</v>
      </c>
      <c r="S55">
        <v>1.5631789291976845</v>
      </c>
      <c r="T55">
        <v>1.4401801926034838</v>
      </c>
      <c r="U55">
        <v>1.4629288592745282</v>
      </c>
      <c r="V55">
        <v>1.4417749715179355</v>
      </c>
      <c r="W55">
        <v>1.5064771966385562</v>
      </c>
    </row>
    <row r="56" spans="1:23" x14ac:dyDescent="0.45">
      <c r="A56" t="s">
        <v>147</v>
      </c>
      <c r="B56" t="s">
        <v>34</v>
      </c>
      <c r="C56" t="s">
        <v>44</v>
      </c>
      <c r="D56">
        <v>1.425173447612706</v>
      </c>
      <c r="E56">
        <v>1.4365142230903232</v>
      </c>
      <c r="F56">
        <v>1.4046802620355403</v>
      </c>
      <c r="G56">
        <v>1.4617869304544928</v>
      </c>
      <c r="H56">
        <v>1.3617249923889718</v>
      </c>
      <c r="I56">
        <v>1.374565869108145</v>
      </c>
      <c r="J56">
        <v>1.3475436030023487</v>
      </c>
      <c r="K56">
        <v>1.4044248752488857</v>
      </c>
      <c r="L56">
        <v>1.294335488824818</v>
      </c>
      <c r="M56">
        <v>1.3120150619299527</v>
      </c>
      <c r="N56">
        <v>1.2856959490040794</v>
      </c>
      <c r="O56">
        <v>1.3445215653162923</v>
      </c>
      <c r="P56">
        <v>1.2470622872897139</v>
      </c>
      <c r="Q56">
        <v>1.270209035546835</v>
      </c>
      <c r="R56">
        <v>1.243974853502184</v>
      </c>
      <c r="S56">
        <v>1.3050999397339866</v>
      </c>
      <c r="T56">
        <v>1.1975497516442206</v>
      </c>
      <c r="U56">
        <v>1.2237823405896946</v>
      </c>
      <c r="V56">
        <v>1.19831078223149</v>
      </c>
      <c r="W56">
        <v>1.2593450952211598</v>
      </c>
    </row>
    <row r="57" spans="1:23" x14ac:dyDescent="0.45">
      <c r="A57" t="s">
        <v>147</v>
      </c>
      <c r="B57" t="s">
        <v>34</v>
      </c>
      <c r="C57" t="s">
        <v>18</v>
      </c>
      <c r="D57">
        <v>1.7461910480476242</v>
      </c>
      <c r="E57">
        <v>1.7501019574223493</v>
      </c>
      <c r="F57">
        <v>1.7194105066356271</v>
      </c>
      <c r="G57">
        <v>1.7806141969996834</v>
      </c>
      <c r="H57">
        <v>1.670116408897484</v>
      </c>
      <c r="I57">
        <v>1.6768226912404305</v>
      </c>
      <c r="J57">
        <v>1.6518457117196266</v>
      </c>
      <c r="K57">
        <v>1.7128703764253601</v>
      </c>
      <c r="L57">
        <v>1.583573808886559</v>
      </c>
      <c r="M57">
        <v>1.5994392042634058</v>
      </c>
      <c r="N57">
        <v>1.5728554824133967</v>
      </c>
      <c r="O57">
        <v>1.6389552756288246</v>
      </c>
      <c r="P57">
        <v>1.5259545329999444</v>
      </c>
      <c r="Q57">
        <v>1.5495451846525485</v>
      </c>
      <c r="R57">
        <v>1.5223978361014896</v>
      </c>
      <c r="S57">
        <v>1.5915524909267653</v>
      </c>
      <c r="T57">
        <v>1.4603020811908118</v>
      </c>
      <c r="U57">
        <v>1.4884880670984804</v>
      </c>
      <c r="V57">
        <v>1.4623829321417707</v>
      </c>
      <c r="W57">
        <v>1.5325408028973146</v>
      </c>
    </row>
    <row r="58" spans="1:23" x14ac:dyDescent="0.45">
      <c r="A58" t="s">
        <v>52</v>
      </c>
      <c r="B58" t="s">
        <v>17</v>
      </c>
      <c r="C58" t="s">
        <v>15</v>
      </c>
      <c r="D58">
        <v>2.1828807830378647</v>
      </c>
      <c r="E58">
        <v>2.1274333889394037</v>
      </c>
      <c r="F58">
        <v>2.0858058499683798</v>
      </c>
      <c r="G58">
        <v>2.1168561792614073</v>
      </c>
      <c r="H58">
        <v>2.0531461429234805</v>
      </c>
      <c r="I58">
        <v>2.0237345604141455</v>
      </c>
      <c r="J58">
        <v>1.9779401621954431</v>
      </c>
      <c r="K58">
        <v>2.022840425938345</v>
      </c>
      <c r="L58">
        <v>1.9348601811827153</v>
      </c>
      <c r="M58">
        <v>1.9276692135899658</v>
      </c>
      <c r="N58">
        <v>1.87842902163769</v>
      </c>
      <c r="O58">
        <v>1.9339490239885739</v>
      </c>
      <c r="P58">
        <v>1.8525139540704834</v>
      </c>
      <c r="Q58">
        <v>1.8558366335261813</v>
      </c>
      <c r="R58">
        <v>1.8082746296282495</v>
      </c>
      <c r="S58">
        <v>1.8692004666287259</v>
      </c>
      <c r="T58">
        <v>1.7857029043015886</v>
      </c>
      <c r="U58">
        <v>1.7906686731362165</v>
      </c>
      <c r="V58">
        <v>1.7488654704026287</v>
      </c>
      <c r="W58">
        <v>1.8103591309029574</v>
      </c>
    </row>
    <row r="59" spans="1:23" x14ac:dyDescent="0.45">
      <c r="A59" t="s">
        <v>52</v>
      </c>
      <c r="B59" t="s">
        <v>17</v>
      </c>
      <c r="C59" t="s">
        <v>63</v>
      </c>
      <c r="D59" t="e">
        <v>#DIV/0!</v>
      </c>
      <c r="E59" t="e">
        <v>#DIV/0!</v>
      </c>
      <c r="F59" t="e">
        <v>#DIV/0!</v>
      </c>
      <c r="G59" t="e">
        <v>#DIV/0!</v>
      </c>
      <c r="H59" t="e">
        <v>#DIV/0!</v>
      </c>
      <c r="I59" t="e">
        <v>#DIV/0!</v>
      </c>
      <c r="J59" t="e">
        <v>#DIV/0!</v>
      </c>
      <c r="K59" t="e">
        <v>#DIV/0!</v>
      </c>
      <c r="L59" t="e">
        <v>#DIV/0!</v>
      </c>
      <c r="M59" t="e">
        <v>#DIV/0!</v>
      </c>
      <c r="N59" t="e">
        <v>#DIV/0!</v>
      </c>
      <c r="O59" t="e">
        <v>#DIV/0!</v>
      </c>
      <c r="P59" t="e">
        <v>#DIV/0!</v>
      </c>
      <c r="Q59" t="e">
        <v>#DIV/0!</v>
      </c>
      <c r="R59" t="e">
        <v>#DIV/0!</v>
      </c>
      <c r="S59" t="e">
        <v>#DIV/0!</v>
      </c>
      <c r="T59" t="e">
        <v>#DIV/0!</v>
      </c>
      <c r="U59" t="e">
        <v>#DIV/0!</v>
      </c>
      <c r="V59" t="e">
        <v>#DIV/0!</v>
      </c>
      <c r="W59" t="e">
        <v>#DIV/0!</v>
      </c>
    </row>
    <row r="60" spans="1:23" x14ac:dyDescent="0.45">
      <c r="A60" t="s">
        <v>52</v>
      </c>
      <c r="B60" t="s">
        <v>17</v>
      </c>
      <c r="C60" t="s">
        <v>20</v>
      </c>
      <c r="D60">
        <v>1.9126354786702802</v>
      </c>
      <c r="E60">
        <v>1.8340075372121103</v>
      </c>
      <c r="F60">
        <v>1.8266189371032491</v>
      </c>
      <c r="G60">
        <v>1.826866273089907</v>
      </c>
      <c r="H60">
        <v>1.7894456506086058</v>
      </c>
      <c r="I60">
        <v>1.7433403494013984</v>
      </c>
      <c r="J60">
        <v>1.7234800646555113</v>
      </c>
      <c r="K60">
        <v>1.7436648253687215</v>
      </c>
      <c r="L60">
        <v>1.6767132472178308</v>
      </c>
      <c r="M60">
        <v>1.6585196424574185</v>
      </c>
      <c r="N60">
        <v>1.627645781217542</v>
      </c>
      <c r="O60">
        <v>1.6653769211140326</v>
      </c>
      <c r="P60">
        <v>1.6013880255923951</v>
      </c>
      <c r="Q60">
        <v>1.5929623739471102</v>
      </c>
      <c r="R60">
        <v>1.5632111529505825</v>
      </c>
      <c r="S60">
        <v>1.6058994623315879</v>
      </c>
      <c r="T60">
        <v>1.5464488562509993</v>
      </c>
      <c r="U60">
        <v>1.5394042661647003</v>
      </c>
      <c r="V60">
        <v>1.514668976402062</v>
      </c>
      <c r="W60">
        <v>1.5570521903369499</v>
      </c>
    </row>
    <row r="61" spans="1:23" x14ac:dyDescent="0.45">
      <c r="A61" t="s">
        <v>52</v>
      </c>
      <c r="B61" t="s">
        <v>17</v>
      </c>
      <c r="C61" t="s">
        <v>18</v>
      </c>
      <c r="D61">
        <v>2.1444482423743225</v>
      </c>
      <c r="E61">
        <v>2.0810247153017403</v>
      </c>
      <c r="F61">
        <v>2.0483434713288209</v>
      </c>
      <c r="G61">
        <v>2.0708187233218847</v>
      </c>
      <c r="H61">
        <v>2.0123885468860316</v>
      </c>
      <c r="I61">
        <v>1.9815522869521325</v>
      </c>
      <c r="J61">
        <v>1.9382311451316661</v>
      </c>
      <c r="K61">
        <v>1.980272379068813</v>
      </c>
      <c r="L61">
        <v>1.8872626479857522</v>
      </c>
      <c r="M61">
        <v>1.8791559677743099</v>
      </c>
      <c r="N61">
        <v>1.8318981233775318</v>
      </c>
      <c r="O61">
        <v>1.8864459183565154</v>
      </c>
      <c r="P61">
        <v>1.806476300502891</v>
      </c>
      <c r="Q61">
        <v>1.8055471020848497</v>
      </c>
      <c r="R61">
        <v>1.7629586829709327</v>
      </c>
      <c r="S61">
        <v>1.8196745654351276</v>
      </c>
      <c r="T61">
        <v>1.7473648718271841</v>
      </c>
      <c r="U61">
        <v>1.7477567011219615</v>
      </c>
      <c r="V61">
        <v>1.7108970406570709</v>
      </c>
      <c r="W61">
        <v>1.7669721599799431</v>
      </c>
    </row>
    <row r="62" spans="1:23" x14ac:dyDescent="0.45">
      <c r="A62" t="s">
        <v>52</v>
      </c>
      <c r="B62" t="s">
        <v>38</v>
      </c>
      <c r="C62" t="s">
        <v>15</v>
      </c>
      <c r="D62">
        <v>2.1045916411089198</v>
      </c>
      <c r="E62">
        <v>2.0768910965303</v>
      </c>
      <c r="F62">
        <v>2.0108267975424794</v>
      </c>
      <c r="G62">
        <v>2.0596230647149709</v>
      </c>
      <c r="H62">
        <v>1.9804380662601229</v>
      </c>
      <c r="I62">
        <v>1.9723561318964344</v>
      </c>
      <c r="J62">
        <v>1.907634875835329</v>
      </c>
      <c r="K62">
        <v>1.9654879921042046</v>
      </c>
      <c r="L62">
        <v>1.8703113739462107</v>
      </c>
      <c r="M62">
        <v>1.8833204562969699</v>
      </c>
      <c r="N62">
        <v>1.8153757703589388</v>
      </c>
      <c r="O62">
        <v>1.8836300683034271</v>
      </c>
      <c r="P62">
        <v>1.7889631921578848</v>
      </c>
      <c r="Q62">
        <v>1.8099964463412197</v>
      </c>
      <c r="R62">
        <v>1.7460961821823988</v>
      </c>
      <c r="S62">
        <v>1.817732592754701</v>
      </c>
      <c r="T62">
        <v>1.7185948651827336</v>
      </c>
      <c r="U62">
        <v>1.7415857275998803</v>
      </c>
      <c r="V62">
        <v>1.683224134694119</v>
      </c>
      <c r="W62">
        <v>1.7547769265625646</v>
      </c>
    </row>
    <row r="63" spans="1:23" x14ac:dyDescent="0.45">
      <c r="A63" t="s">
        <v>52</v>
      </c>
      <c r="B63" t="s">
        <v>38</v>
      </c>
      <c r="C63" t="s">
        <v>63</v>
      </c>
      <c r="D63">
        <v>2.238564683335146</v>
      </c>
      <c r="E63">
        <v>2.2131506970843136</v>
      </c>
      <c r="F63">
        <v>2.1391149972674799</v>
      </c>
      <c r="G63">
        <v>2.1943980242232031</v>
      </c>
      <c r="H63">
        <v>2.1111760764552896</v>
      </c>
      <c r="I63">
        <v>2.1062588152920418</v>
      </c>
      <c r="J63">
        <v>2.0339823355858413</v>
      </c>
      <c r="K63">
        <v>2.0987184207684706</v>
      </c>
      <c r="L63">
        <v>1.9946376562603061</v>
      </c>
      <c r="M63">
        <v>2.0112065389253675</v>
      </c>
      <c r="N63">
        <v>1.9366949498296107</v>
      </c>
      <c r="O63">
        <v>2.0110933266574196</v>
      </c>
      <c r="P63">
        <v>1.9072598618935579</v>
      </c>
      <c r="Q63">
        <v>1.9310620721324359</v>
      </c>
      <c r="R63">
        <v>1.8616754008700107</v>
      </c>
      <c r="S63">
        <v>1.9393927677032907</v>
      </c>
      <c r="T63">
        <v>1.8329577541106505</v>
      </c>
      <c r="U63">
        <v>1.8576804237223585</v>
      </c>
      <c r="V63">
        <v>1.7952363163128455</v>
      </c>
      <c r="W63">
        <v>1.8720927056011605</v>
      </c>
    </row>
    <row r="64" spans="1:23" x14ac:dyDescent="0.45">
      <c r="A64" t="s">
        <v>52</v>
      </c>
      <c r="B64" t="s">
        <v>38</v>
      </c>
      <c r="C64" t="s">
        <v>20</v>
      </c>
      <c r="D64">
        <v>1.7812951558745738</v>
      </c>
      <c r="E64">
        <v>1.7260203530136435</v>
      </c>
      <c r="F64">
        <v>1.7009394193052505</v>
      </c>
      <c r="G64">
        <v>1.7111551536894101</v>
      </c>
      <c r="H64">
        <v>1.6658701591907525</v>
      </c>
      <c r="I64">
        <v>1.6430143993547359</v>
      </c>
      <c r="J64">
        <v>1.6041644245488371</v>
      </c>
      <c r="K64">
        <v>1.6363492531834576</v>
      </c>
      <c r="L64">
        <v>1.5660749747902549</v>
      </c>
      <c r="M64">
        <v>1.5666307632309311</v>
      </c>
      <c r="N64">
        <v>1.5199590098059583</v>
      </c>
      <c r="O64">
        <v>1.5665541857131922</v>
      </c>
      <c r="P64">
        <v>1.4942949401716041</v>
      </c>
      <c r="Q64">
        <v>1.5025411972603084</v>
      </c>
      <c r="R64">
        <v>1.4586584173912127</v>
      </c>
      <c r="S64">
        <v>1.5088837431853035</v>
      </c>
      <c r="T64">
        <v>1.4354461529125477</v>
      </c>
      <c r="U64">
        <v>1.446256818898221</v>
      </c>
      <c r="V64">
        <v>1.4059306316625308</v>
      </c>
      <c r="W64">
        <v>1.4570740904956727</v>
      </c>
    </row>
    <row r="65" spans="1:23" x14ac:dyDescent="0.45">
      <c r="A65" t="s">
        <v>52</v>
      </c>
      <c r="B65" t="s">
        <v>38</v>
      </c>
      <c r="C65" t="s">
        <v>44</v>
      </c>
      <c r="D65">
        <v>1.6618884795910449</v>
      </c>
      <c r="E65">
        <v>1.6334159902285075</v>
      </c>
      <c r="F65">
        <v>1.5872064186331782</v>
      </c>
      <c r="G65">
        <v>1.6202688016544655</v>
      </c>
      <c r="H65">
        <v>1.5576295373816855</v>
      </c>
      <c r="I65">
        <v>1.5532380323829269</v>
      </c>
      <c r="J65">
        <v>1.500278658450767</v>
      </c>
      <c r="K65">
        <v>1.5480182076718487</v>
      </c>
      <c r="L65">
        <v>1.469120848924431</v>
      </c>
      <c r="M65">
        <v>1.4836006936984221</v>
      </c>
      <c r="N65">
        <v>1.4263102814478967</v>
      </c>
      <c r="O65">
        <v>1.4835664042583496</v>
      </c>
      <c r="P65">
        <v>1.4056162747811056</v>
      </c>
      <c r="Q65">
        <v>1.4245068802106267</v>
      </c>
      <c r="R65">
        <v>1.3709016541565735</v>
      </c>
      <c r="S65">
        <v>1.4309105495946566</v>
      </c>
      <c r="T65">
        <v>1.3528762881646863</v>
      </c>
      <c r="U65">
        <v>1.3726885099541104</v>
      </c>
      <c r="V65">
        <v>1.3239774580099646</v>
      </c>
      <c r="W65">
        <v>1.3832640261943967</v>
      </c>
    </row>
    <row r="66" spans="1:23" x14ac:dyDescent="0.45">
      <c r="A66" t="s">
        <v>52</v>
      </c>
      <c r="B66" t="s">
        <v>38</v>
      </c>
      <c r="C66" t="s">
        <v>18</v>
      </c>
      <c r="D66">
        <v>2.0056759500215784</v>
      </c>
      <c r="E66">
        <v>1.9770350419425728</v>
      </c>
      <c r="F66">
        <v>1.916123653562797</v>
      </c>
      <c r="G66">
        <v>1.9603855869712439</v>
      </c>
      <c r="H66">
        <v>1.8825325638253092</v>
      </c>
      <c r="I66">
        <v>1.8776433386105751</v>
      </c>
      <c r="J66">
        <v>1.8131024575022712</v>
      </c>
      <c r="K66">
        <v>1.8706484856584151</v>
      </c>
      <c r="L66">
        <v>1.7723088228108057</v>
      </c>
      <c r="M66">
        <v>1.7917139455656772</v>
      </c>
      <c r="N66">
        <v>1.720349142199499</v>
      </c>
      <c r="O66">
        <v>1.791306407993847</v>
      </c>
      <c r="P66">
        <v>1.6968691750472233</v>
      </c>
      <c r="Q66">
        <v>1.7196770646845145</v>
      </c>
      <c r="R66">
        <v>1.6560675299240435</v>
      </c>
      <c r="S66">
        <v>1.7267339429877646</v>
      </c>
      <c r="T66">
        <v>1.6326044415612913</v>
      </c>
      <c r="U66">
        <v>1.6564084287599519</v>
      </c>
      <c r="V66">
        <v>1.5986582354430763</v>
      </c>
      <c r="W66">
        <v>1.6694229955204742</v>
      </c>
    </row>
    <row r="67" spans="1:23" x14ac:dyDescent="0.45">
      <c r="A67" t="s">
        <v>52</v>
      </c>
      <c r="B67" t="s">
        <v>131</v>
      </c>
      <c r="C67" t="s">
        <v>15</v>
      </c>
      <c r="D67">
        <v>2.640981555962481</v>
      </c>
      <c r="E67">
        <v>2.5976708160620348</v>
      </c>
      <c r="F67">
        <v>2.5239786035682781</v>
      </c>
      <c r="G67">
        <v>2.5969673325003209</v>
      </c>
      <c r="H67">
        <v>2.4816887512663688</v>
      </c>
      <c r="I67">
        <v>2.4753917377505692</v>
      </c>
      <c r="J67">
        <v>2.3910996610884938</v>
      </c>
      <c r="K67">
        <v>2.4850778370778905</v>
      </c>
      <c r="L67">
        <v>2.3430743246124384</v>
      </c>
      <c r="M67">
        <v>2.371561529602273</v>
      </c>
      <c r="N67">
        <v>2.2753250669020226</v>
      </c>
      <c r="O67">
        <v>2.3905107682845204</v>
      </c>
      <c r="P67" t="e">
        <v>#DIV/0!</v>
      </c>
      <c r="Q67" t="e">
        <v>#DIV/0!</v>
      </c>
      <c r="R67" t="e">
        <v>#DIV/0!</v>
      </c>
      <c r="S67" t="e">
        <v>#DIV/0!</v>
      </c>
      <c r="T67">
        <v>2.1591483306604649</v>
      </c>
      <c r="U67">
        <v>2.1995484655343152</v>
      </c>
      <c r="V67">
        <v>2.1130101799992391</v>
      </c>
      <c r="W67">
        <v>2.2326286911129665</v>
      </c>
    </row>
    <row r="68" spans="1:23" x14ac:dyDescent="0.45">
      <c r="A68" t="s">
        <v>52</v>
      </c>
      <c r="B68" t="s">
        <v>131</v>
      </c>
      <c r="C68" t="s">
        <v>20</v>
      </c>
      <c r="D68">
        <v>2.6153015995149174</v>
      </c>
      <c r="E68">
        <v>2.457735412874106</v>
      </c>
      <c r="F68">
        <v>2.493253977174239</v>
      </c>
      <c r="G68">
        <v>2.4574657463670726</v>
      </c>
      <c r="H68">
        <v>2.4325200895360424</v>
      </c>
      <c r="I68">
        <v>2.3268661777063495</v>
      </c>
      <c r="J68">
        <v>2.3392304791355243</v>
      </c>
      <c r="K68">
        <v>2.3382167902462432</v>
      </c>
      <c r="L68">
        <v>2.2612957748814511</v>
      </c>
      <c r="M68">
        <v>2.2228751265551554</v>
      </c>
      <c r="N68">
        <v>2.1927898251991156</v>
      </c>
      <c r="O68">
        <v>2.2414058713127498</v>
      </c>
      <c r="P68">
        <v>2.1484361856478191</v>
      </c>
      <c r="Q68">
        <v>2.1279885829670531</v>
      </c>
      <c r="R68">
        <v>2.0932267869597334</v>
      </c>
      <c r="S68">
        <v>2.1530023499000217</v>
      </c>
      <c r="T68">
        <v>2.0710246899679725</v>
      </c>
      <c r="U68">
        <v>2.0551170231080631</v>
      </c>
      <c r="V68">
        <v>2.0241740968277813</v>
      </c>
      <c r="W68">
        <v>2.0854357389922153</v>
      </c>
    </row>
    <row r="69" spans="1:23" x14ac:dyDescent="0.45">
      <c r="A69" t="s">
        <v>52</v>
      </c>
      <c r="B69" t="s">
        <v>131</v>
      </c>
      <c r="C69" t="s">
        <v>18</v>
      </c>
      <c r="D69">
        <v>2.9728652913108351</v>
      </c>
      <c r="E69">
        <v>2.8383271538667736</v>
      </c>
      <c r="F69">
        <v>2.8364861960255352</v>
      </c>
      <c r="G69">
        <v>2.8376073336915399</v>
      </c>
      <c r="H69">
        <v>2.7760866501609942</v>
      </c>
      <c r="I69">
        <v>2.6958449917951568</v>
      </c>
      <c r="J69">
        <v>2.6705723904010168</v>
      </c>
      <c r="K69">
        <v>2.7063578148285088</v>
      </c>
      <c r="L69" t="e">
        <v>#DIV/0!</v>
      </c>
      <c r="M69" t="e">
        <v>#DIV/0!</v>
      </c>
      <c r="N69">
        <v>2.5123051991918821</v>
      </c>
      <c r="O69">
        <v>2.5948533347860616</v>
      </c>
      <c r="P69">
        <v>2.4667074584990081</v>
      </c>
      <c r="Q69">
        <v>2.4670804299677087</v>
      </c>
      <c r="R69">
        <v>2.4040548290284143</v>
      </c>
      <c r="S69">
        <v>2.4955334694372855</v>
      </c>
      <c r="T69">
        <v>2.3749914057711914</v>
      </c>
      <c r="U69">
        <v>2.3766756562002782</v>
      </c>
      <c r="V69">
        <v>2.3222734735747523</v>
      </c>
      <c r="W69">
        <v>2.4117174858823347</v>
      </c>
    </row>
    <row r="70" spans="1:23" x14ac:dyDescent="0.45">
      <c r="A70" t="s">
        <v>52</v>
      </c>
      <c r="B70" t="s">
        <v>34</v>
      </c>
      <c r="C70" t="s">
        <v>15</v>
      </c>
      <c r="D70">
        <v>2.1806680572192603</v>
      </c>
      <c r="E70">
        <v>2.1094489665070593</v>
      </c>
      <c r="F70">
        <v>2.0840168973354825</v>
      </c>
      <c r="G70">
        <v>2.1083020312852034</v>
      </c>
      <c r="H70">
        <v>2.055652451256833</v>
      </c>
      <c r="I70">
        <v>2.0128802270366024</v>
      </c>
      <c r="J70">
        <v>1.9807749622161279</v>
      </c>
      <c r="K70">
        <v>2.0208823068075459</v>
      </c>
      <c r="L70">
        <v>1.9396539963028734</v>
      </c>
      <c r="M70">
        <v>1.9223780493811287</v>
      </c>
      <c r="N70">
        <v>1.8835161458885712</v>
      </c>
      <c r="O70">
        <v>1.937882805509175</v>
      </c>
      <c r="P70">
        <v>1.8545404242632935</v>
      </c>
      <c r="Q70">
        <v>1.8465658940030165</v>
      </c>
      <c r="R70">
        <v>1.8101901279016477</v>
      </c>
      <c r="S70">
        <v>1.8687025600676115</v>
      </c>
      <c r="T70">
        <v>1.7879171937874949</v>
      </c>
      <c r="U70">
        <v>1.7833234851565309</v>
      </c>
      <c r="V70">
        <v>1.7509821246839858</v>
      </c>
      <c r="W70">
        <v>1.8107790026205441</v>
      </c>
    </row>
    <row r="71" spans="1:23" x14ac:dyDescent="0.45">
      <c r="A71" t="s">
        <v>52</v>
      </c>
      <c r="B71" t="s">
        <v>34</v>
      </c>
      <c r="C71" t="s">
        <v>63</v>
      </c>
      <c r="D71">
        <v>2.3651251499467785</v>
      </c>
      <c r="E71">
        <v>2.2923482408922196</v>
      </c>
      <c r="F71" t="e">
        <v>#DIV/0!</v>
      </c>
      <c r="G71" t="e">
        <v>#DIV/0!</v>
      </c>
      <c r="H71">
        <v>2.2375865812294378</v>
      </c>
      <c r="I71">
        <v>2.1913665063332082</v>
      </c>
      <c r="J71">
        <v>2.1562995225311612</v>
      </c>
      <c r="K71">
        <v>2.1997276842266658</v>
      </c>
      <c r="L71" t="e">
        <v>#DIV/0!</v>
      </c>
      <c r="M71" t="e">
        <v>#DIV/0!</v>
      </c>
      <c r="N71" t="e">
        <v>#DIV/0!</v>
      </c>
      <c r="O71" t="e">
        <v>#DIV/0!</v>
      </c>
      <c r="P71" t="e">
        <v>#DIV/0!</v>
      </c>
      <c r="Q71" t="e">
        <v>#DIV/0!</v>
      </c>
      <c r="R71" t="e">
        <v>#DIV/0!</v>
      </c>
      <c r="S71" t="e">
        <v>#DIV/0!</v>
      </c>
      <c r="T71" t="e">
        <v>#DIV/0!</v>
      </c>
      <c r="U71" t="e">
        <v>#DIV/0!</v>
      </c>
      <c r="V71" t="e">
        <v>#DIV/0!</v>
      </c>
      <c r="W71" t="e">
        <v>#DIV/0!</v>
      </c>
    </row>
    <row r="72" spans="1:23" x14ac:dyDescent="0.45">
      <c r="A72" t="s">
        <v>52</v>
      </c>
      <c r="B72" t="s">
        <v>34</v>
      </c>
      <c r="C72" t="s">
        <v>20</v>
      </c>
      <c r="D72">
        <v>1.8295078830059608</v>
      </c>
      <c r="E72">
        <v>1.7492258906215796</v>
      </c>
      <c r="F72">
        <v>1.7472469471097898</v>
      </c>
      <c r="G72">
        <v>1.7501311404093283</v>
      </c>
      <c r="H72">
        <v>1.7157919825087302</v>
      </c>
      <c r="I72">
        <v>1.6710273015085704</v>
      </c>
      <c r="J72">
        <v>1.6524021816611028</v>
      </c>
      <c r="K72">
        <v>1.6790091522040009</v>
      </c>
      <c r="L72">
        <v>1.6163847083818565</v>
      </c>
      <c r="M72">
        <v>1.5925252398343248</v>
      </c>
      <c r="N72">
        <v>1.5688838100788216</v>
      </c>
      <c r="O72">
        <v>1.6062080654097544</v>
      </c>
      <c r="P72">
        <v>1.5319763756098874</v>
      </c>
      <c r="Q72">
        <v>1.5234231964669727</v>
      </c>
      <c r="R72">
        <v>1.4953983608470556</v>
      </c>
      <c r="S72">
        <v>1.5424873155023544</v>
      </c>
      <c r="T72">
        <v>1.4807026355364918</v>
      </c>
      <c r="U72">
        <v>1.4719075891749136</v>
      </c>
      <c r="V72">
        <v>1.4500930779140548</v>
      </c>
      <c r="W72">
        <v>1.4949840300688149</v>
      </c>
    </row>
    <row r="73" spans="1:23" x14ac:dyDescent="0.45">
      <c r="A73" t="s">
        <v>52</v>
      </c>
      <c r="B73" t="s">
        <v>34</v>
      </c>
      <c r="C73" t="s">
        <v>18</v>
      </c>
      <c r="D73">
        <v>2.1117685391464391</v>
      </c>
      <c r="E73">
        <v>2.0416177744836048</v>
      </c>
      <c r="F73">
        <v>2.0173638210497424</v>
      </c>
      <c r="G73">
        <v>2.0417999976537722</v>
      </c>
      <c r="H73">
        <v>1.9844391825108405</v>
      </c>
      <c r="I73">
        <v>1.9488813588397125</v>
      </c>
      <c r="J73">
        <v>1.9115899951188817</v>
      </c>
      <c r="K73">
        <v>1.9572392013985886</v>
      </c>
      <c r="L73">
        <v>1.8709318883741675</v>
      </c>
      <c r="M73">
        <v>1.8589826050909244</v>
      </c>
      <c r="N73">
        <v>1.8158558994028755</v>
      </c>
      <c r="O73">
        <v>1.8743217244399433</v>
      </c>
      <c r="P73">
        <v>1.7810904743084435</v>
      </c>
      <c r="Q73">
        <v>1.7797728368909136</v>
      </c>
      <c r="R73">
        <v>1.7383590468494472</v>
      </c>
      <c r="S73">
        <v>1.8016232917854893</v>
      </c>
      <c r="T73">
        <v>1.7205783379126027</v>
      </c>
      <c r="U73">
        <v>1.7194746988019518</v>
      </c>
      <c r="V73">
        <v>1.6847119061423093</v>
      </c>
      <c r="W73">
        <v>1.7457900886283928</v>
      </c>
    </row>
    <row r="74" spans="1:23" x14ac:dyDescent="0.45">
      <c r="A74" t="s">
        <v>146</v>
      </c>
      <c r="B74" t="s">
        <v>220</v>
      </c>
      <c r="C74" t="s">
        <v>128</v>
      </c>
      <c r="D74">
        <v>1.1098498737101954</v>
      </c>
      <c r="E74">
        <v>1.1040268815421714</v>
      </c>
      <c r="F74">
        <v>1.1002456883019063</v>
      </c>
      <c r="G74">
        <v>1.1242753305056168</v>
      </c>
      <c r="H74">
        <v>1.0490192035905481</v>
      </c>
      <c r="I74">
        <v>1.0476736804427453</v>
      </c>
      <c r="J74">
        <v>1.0454928723362247</v>
      </c>
      <c r="K74">
        <v>1.0710010769423426</v>
      </c>
      <c r="L74">
        <v>1</v>
      </c>
      <c r="M74">
        <v>1.003437704439343</v>
      </c>
      <c r="N74">
        <v>1</v>
      </c>
      <c r="O74">
        <v>1.0287299584370584</v>
      </c>
      <c r="P74">
        <v>0.96095252056462588</v>
      </c>
      <c r="Q74">
        <v>0.96849825846520499</v>
      </c>
      <c r="R74">
        <v>0.96301297781599926</v>
      </c>
      <c r="S74">
        <v>0.994844983823999</v>
      </c>
      <c r="T74">
        <v>0.92410578029061452</v>
      </c>
      <c r="U74">
        <v>0.93592712690569124</v>
      </c>
      <c r="V74">
        <v>0.92892101250011827</v>
      </c>
      <c r="W74">
        <v>0.9631284533501745</v>
      </c>
    </row>
    <row r="75" spans="1:23" x14ac:dyDescent="0.45">
      <c r="A75" t="s">
        <v>149</v>
      </c>
      <c r="B75" t="s">
        <v>17</v>
      </c>
      <c r="C75" t="s">
        <v>15</v>
      </c>
      <c r="D75">
        <v>1.8167034346584954</v>
      </c>
      <c r="E75">
        <v>1.8341523438856608</v>
      </c>
      <c r="F75">
        <v>1.8144508600228513</v>
      </c>
      <c r="G75">
        <v>1.8800568230050227</v>
      </c>
      <c r="H75">
        <v>1.7317418496880272</v>
      </c>
      <c r="I75">
        <v>1.7509117543976682</v>
      </c>
      <c r="J75">
        <v>1.7350350217034929</v>
      </c>
      <c r="K75">
        <v>1.7990281750488031</v>
      </c>
      <c r="L75">
        <v>1.6538255120190519</v>
      </c>
      <c r="M75">
        <v>1.678632924049926</v>
      </c>
      <c r="N75">
        <v>1.6631891545519506</v>
      </c>
      <c r="O75">
        <v>1.7288184697712001</v>
      </c>
      <c r="P75">
        <v>1.5884961011420813</v>
      </c>
      <c r="Q75">
        <v>1.6227900817851146</v>
      </c>
      <c r="R75">
        <v>1.6036810040066172</v>
      </c>
      <c r="S75">
        <v>1.6738408875275159</v>
      </c>
      <c r="T75">
        <v>1.5289983650034515</v>
      </c>
      <c r="U75">
        <v>1.5692178356532598</v>
      </c>
      <c r="V75">
        <v>1.5491281554837304</v>
      </c>
      <c r="W75">
        <v>1.620402869012316</v>
      </c>
    </row>
    <row r="76" spans="1:23" x14ac:dyDescent="0.45">
      <c r="A76" t="s">
        <v>149</v>
      </c>
      <c r="B76" t="s">
        <v>17</v>
      </c>
      <c r="C76" t="s">
        <v>44</v>
      </c>
      <c r="D76">
        <v>1.4727538782908989</v>
      </c>
      <c r="E76">
        <v>1.4987220007773008</v>
      </c>
      <c r="F76">
        <v>1.4708357534810934</v>
      </c>
      <c r="G76">
        <v>1.5371994518296783</v>
      </c>
      <c r="H76">
        <v>1.4072022114232674</v>
      </c>
      <c r="I76">
        <v>1.4342396097887704</v>
      </c>
      <c r="J76">
        <v>1.4098322861238859</v>
      </c>
      <c r="K76">
        <v>1.4745821994817272</v>
      </c>
      <c r="L76">
        <v>1.3427039013714623</v>
      </c>
      <c r="M76">
        <v>1.3744986706679729</v>
      </c>
      <c r="N76">
        <v>1.3503251613330345</v>
      </c>
      <c r="O76">
        <v>1.4161731162731137</v>
      </c>
      <c r="P76">
        <v>1.2866262825224619</v>
      </c>
      <c r="Q76">
        <v>1.3286656206708252</v>
      </c>
      <c r="R76">
        <v>1.2992807394587538</v>
      </c>
      <c r="S76">
        <v>1.3707014124725547</v>
      </c>
      <c r="T76">
        <v>1.2380168103731333</v>
      </c>
      <c r="U76">
        <v>1.2848024218121532</v>
      </c>
      <c r="V76">
        <v>1.2543234547458058</v>
      </c>
      <c r="W76">
        <v>1.3270044383976454</v>
      </c>
    </row>
    <row r="77" spans="1:23" x14ac:dyDescent="0.45">
      <c r="A77" t="s">
        <v>149</v>
      </c>
      <c r="B77" t="s">
        <v>17</v>
      </c>
      <c r="C77" t="s">
        <v>18</v>
      </c>
      <c r="D77">
        <v>1.7580806185903568</v>
      </c>
      <c r="E77">
        <v>1.7766021168239503</v>
      </c>
      <c r="F77">
        <v>1.7552352120684673</v>
      </c>
      <c r="G77">
        <v>1.8210314192097992</v>
      </c>
      <c r="H77">
        <v>1.6757674102573124</v>
      </c>
      <c r="I77">
        <v>1.6975154891235569</v>
      </c>
      <c r="J77">
        <v>1.6785028856192057</v>
      </c>
      <c r="K77">
        <v>1.7442767300801889</v>
      </c>
      <c r="L77">
        <v>1.5964597324971384</v>
      </c>
      <c r="M77">
        <v>1.6245107742439018</v>
      </c>
      <c r="N77">
        <v>1.6050325006149377</v>
      </c>
      <c r="O77">
        <v>1.6729394631781269</v>
      </c>
      <c r="P77">
        <v>1.5304023823752018</v>
      </c>
      <c r="Q77">
        <v>1.5691575233334103</v>
      </c>
      <c r="R77">
        <v>1.5449882874378218</v>
      </c>
      <c r="S77">
        <v>1.6185463701664249</v>
      </c>
      <c r="T77">
        <v>1.4700060963758079</v>
      </c>
      <c r="U77">
        <v>1.515373310167744</v>
      </c>
      <c r="V77">
        <v>1.4892295449009296</v>
      </c>
      <c r="W77">
        <v>1.5649884159863647</v>
      </c>
    </row>
    <row r="78" spans="1:23" x14ac:dyDescent="0.45">
      <c r="A78" t="s">
        <v>35</v>
      </c>
      <c r="B78" t="s">
        <v>265</v>
      </c>
      <c r="C78" t="s">
        <v>33</v>
      </c>
      <c r="D78">
        <v>2.0708305786951433</v>
      </c>
      <c r="E78">
        <v>2.0899345586955227</v>
      </c>
      <c r="F78">
        <v>2.0320951676183037</v>
      </c>
      <c r="G78">
        <v>2.1150827164663699</v>
      </c>
      <c r="H78">
        <v>1.9677723575376536</v>
      </c>
      <c r="I78">
        <v>1.9955932485836445</v>
      </c>
      <c r="J78">
        <v>1.9410681277041382</v>
      </c>
      <c r="K78">
        <v>2.0264306964939092</v>
      </c>
      <c r="L78">
        <v>1.8900666429297495</v>
      </c>
      <c r="M78">
        <v>1.9180385025262474</v>
      </c>
      <c r="N78">
        <v>1.8714977282746317</v>
      </c>
      <c r="O78">
        <v>1.9559842940752961</v>
      </c>
      <c r="P78">
        <v>1.7995862196965908</v>
      </c>
      <c r="Q78">
        <v>1.8406760564332409</v>
      </c>
      <c r="R78">
        <v>1.7899436520783125</v>
      </c>
      <c r="S78">
        <v>1.88298627135448</v>
      </c>
      <c r="T78">
        <v>1.7281966082255185</v>
      </c>
      <c r="U78">
        <v>1.7765947409900247</v>
      </c>
      <c r="V78">
        <v>1.7266508429048282</v>
      </c>
      <c r="W78">
        <v>1.8222689176523255</v>
      </c>
    </row>
    <row r="79" spans="1:23" x14ac:dyDescent="0.45">
      <c r="A79" t="s">
        <v>35</v>
      </c>
      <c r="B79" t="s">
        <v>70</v>
      </c>
      <c r="C79" t="s">
        <v>33</v>
      </c>
      <c r="D79">
        <v>1.831467369270811</v>
      </c>
      <c r="E79">
        <v>1.8375906780180213</v>
      </c>
      <c r="F79">
        <v>1.7982306598837297</v>
      </c>
      <c r="G79">
        <v>1.865478792241033</v>
      </c>
      <c r="H79">
        <v>1.7374020077727921</v>
      </c>
      <c r="I79">
        <v>1.7504889652545641</v>
      </c>
      <c r="J79">
        <v>1.7152205267928253</v>
      </c>
      <c r="K79">
        <v>1.7838951928206292</v>
      </c>
      <c r="L79">
        <v>1.6617753947852816</v>
      </c>
      <c r="M79">
        <v>1.6783381104910806</v>
      </c>
      <c r="N79">
        <v>1.6467439836346869</v>
      </c>
      <c r="O79">
        <v>1.7166801386500923</v>
      </c>
      <c r="P79">
        <v>1.5951834154214122</v>
      </c>
      <c r="Q79">
        <v>1.621207245585351</v>
      </c>
      <c r="R79">
        <v>1.5870060460080833</v>
      </c>
      <c r="S79">
        <v>1.663270096370246</v>
      </c>
      <c r="T79">
        <v>1.5343784981757804</v>
      </c>
      <c r="U79">
        <v>1.5664584085125171</v>
      </c>
      <c r="V79">
        <v>1.5334407148839899</v>
      </c>
      <c r="W79">
        <v>1.6105386307411813</v>
      </c>
    </row>
    <row r="80" spans="1:23" x14ac:dyDescent="0.45">
      <c r="A80" t="s">
        <v>35</v>
      </c>
      <c r="B80" t="s">
        <v>34</v>
      </c>
      <c r="C80" t="s">
        <v>44</v>
      </c>
      <c r="D80">
        <v>1.7732967259452916</v>
      </c>
      <c r="E80">
        <v>1.7912208388446185</v>
      </c>
      <c r="F80">
        <v>1.7410918532137638</v>
      </c>
      <c r="G80">
        <v>1.818765389997592</v>
      </c>
      <c r="H80">
        <v>1.6851762803614754</v>
      </c>
      <c r="I80">
        <v>1.7055173499672467</v>
      </c>
      <c r="J80">
        <v>1.6636838433256345</v>
      </c>
      <c r="K80">
        <v>1.7384725885583119</v>
      </c>
      <c r="L80">
        <v>1.6126240069966093</v>
      </c>
      <c r="M80">
        <v>1.6340124027379297</v>
      </c>
      <c r="N80">
        <v>1.5976091848996135</v>
      </c>
      <c r="O80">
        <v>1.6714941755730095</v>
      </c>
      <c r="P80">
        <v>1.548870391768677</v>
      </c>
      <c r="Q80">
        <v>1.5797342607822746</v>
      </c>
      <c r="R80">
        <v>1.5408472938531073</v>
      </c>
      <c r="S80">
        <v>1.6210017217028616</v>
      </c>
      <c r="T80">
        <v>1.4904071011729341</v>
      </c>
      <c r="U80">
        <v>1.5256527553869428</v>
      </c>
      <c r="V80">
        <v>1.4887663404108671</v>
      </c>
      <c r="W80">
        <v>1.5691676365666725</v>
      </c>
    </row>
    <row r="81" spans="1:23" x14ac:dyDescent="0.45">
      <c r="A81" t="s">
        <v>35</v>
      </c>
      <c r="B81" t="s">
        <v>34</v>
      </c>
      <c r="C81" t="s">
        <v>33</v>
      </c>
      <c r="D81">
        <v>1.844948027843887</v>
      </c>
      <c r="E81">
        <v>1.8523156693937484</v>
      </c>
      <c r="F81">
        <v>1.8117298118638498</v>
      </c>
      <c r="G81">
        <v>1.8813803109274854</v>
      </c>
      <c r="H81">
        <v>1.7504432821977132</v>
      </c>
      <c r="I81">
        <v>1.7647570400423764</v>
      </c>
      <c r="J81">
        <v>1.7282271960836315</v>
      </c>
      <c r="K81">
        <v>1.7989024483065481</v>
      </c>
      <c r="L81">
        <v>1.6724333219512282</v>
      </c>
      <c r="M81">
        <v>1.6892482279237275</v>
      </c>
      <c r="N81">
        <v>1.6576211144953843</v>
      </c>
      <c r="O81">
        <v>1.7287085608341872</v>
      </c>
      <c r="P81">
        <v>1.607132093630814</v>
      </c>
      <c r="Q81">
        <v>1.6339738763718348</v>
      </c>
      <c r="R81">
        <v>1.5990149895568482</v>
      </c>
      <c r="S81">
        <v>1.6771030741630255</v>
      </c>
      <c r="T81">
        <v>1.5461438674177448</v>
      </c>
      <c r="U81">
        <v>1.5790904833185877</v>
      </c>
      <c r="V81">
        <v>1.5453057433336412</v>
      </c>
      <c r="W81">
        <v>1.6241548024180437</v>
      </c>
    </row>
    <row r="82" spans="1:23" x14ac:dyDescent="0.45">
      <c r="A82" t="s">
        <v>66</v>
      </c>
      <c r="B82" t="s">
        <v>222</v>
      </c>
      <c r="C82" t="s">
        <v>20</v>
      </c>
      <c r="D82">
        <v>2.2598504268660897</v>
      </c>
      <c r="E82">
        <v>2.2553464671496184</v>
      </c>
      <c r="F82">
        <v>2.2196489638820647</v>
      </c>
      <c r="G82">
        <v>2.296507144986268</v>
      </c>
      <c r="H82">
        <v>2.1433046637914286</v>
      </c>
      <c r="I82">
        <v>2.1541308398723187</v>
      </c>
      <c r="J82">
        <v>2.1169947733479648</v>
      </c>
      <c r="K82">
        <v>2.1995605457307184</v>
      </c>
      <c r="L82">
        <v>2.0381748448487289</v>
      </c>
      <c r="M82">
        <v>2.0539514633209346</v>
      </c>
      <c r="N82">
        <v>2.0196647053125121</v>
      </c>
      <c r="O82">
        <v>2.1030711930930863</v>
      </c>
      <c r="P82">
        <v>1.9679336941888077</v>
      </c>
      <c r="Q82">
        <v>1.9917044556899248</v>
      </c>
      <c r="R82">
        <v>1.9572961423183406</v>
      </c>
      <c r="S82">
        <v>2.0449907823398945</v>
      </c>
      <c r="T82">
        <v>1.9009467793744175</v>
      </c>
      <c r="U82">
        <v>1.9279452837843603</v>
      </c>
      <c r="V82">
        <v>1.8955592883828432</v>
      </c>
      <c r="W82">
        <v>1.9832182064200328</v>
      </c>
    </row>
    <row r="83" spans="1:23" x14ac:dyDescent="0.45">
      <c r="A83" t="s">
        <v>242</v>
      </c>
      <c r="B83" t="s">
        <v>241</v>
      </c>
      <c r="C83" t="s">
        <v>15</v>
      </c>
      <c r="D83">
        <v>3.816467517544738</v>
      </c>
      <c r="E83">
        <v>3.3924799194687383</v>
      </c>
      <c r="F83">
        <v>3.5059959405602261</v>
      </c>
      <c r="G83">
        <v>3.3502730838231027</v>
      </c>
      <c r="H83">
        <v>3.5656842942947851</v>
      </c>
      <c r="I83">
        <v>3.2293412852171426</v>
      </c>
      <c r="J83">
        <v>3.3085446562379173</v>
      </c>
      <c r="K83">
        <v>3.2061565095846367</v>
      </c>
      <c r="L83">
        <v>3.3781260512956637</v>
      </c>
      <c r="M83">
        <v>3.0851947074188222</v>
      </c>
      <c r="N83">
        <v>3.158777762777921</v>
      </c>
      <c r="O83">
        <v>3.0776806474545935</v>
      </c>
      <c r="P83">
        <v>3.2437557962453245</v>
      </c>
      <c r="Q83">
        <v>2.9740045043291934</v>
      </c>
      <c r="R83">
        <v>3.046464126503607</v>
      </c>
      <c r="S83">
        <v>2.9748552059330922</v>
      </c>
      <c r="T83">
        <v>3.0735778620317959</v>
      </c>
      <c r="U83">
        <v>2.8574157553721031</v>
      </c>
      <c r="V83">
        <v>2.9052585652502665</v>
      </c>
      <c r="W83">
        <v>2.8665935889703467</v>
      </c>
    </row>
    <row r="84" spans="1:23" x14ac:dyDescent="0.45">
      <c r="A84" t="s">
        <v>16</v>
      </c>
      <c r="B84" t="s">
        <v>17</v>
      </c>
      <c r="C84" t="s">
        <v>15</v>
      </c>
      <c r="D84">
        <v>2.0514644762758079</v>
      </c>
      <c r="E84">
        <v>2.0417277823179125</v>
      </c>
      <c r="F84">
        <v>1.9991337088067036</v>
      </c>
      <c r="G84">
        <v>2.057390002999655</v>
      </c>
      <c r="H84">
        <v>1.9397350964334588</v>
      </c>
      <c r="I84">
        <v>1.9466429889214558</v>
      </c>
      <c r="J84">
        <v>1.9033035750701304</v>
      </c>
      <c r="K84">
        <v>1.9684556972541798</v>
      </c>
      <c r="L84">
        <v>1.8551126204480286</v>
      </c>
      <c r="M84">
        <v>1.8643498304126673</v>
      </c>
      <c r="N84">
        <v>1.8280429780446941</v>
      </c>
      <c r="O84">
        <v>1.8916269274462896</v>
      </c>
      <c r="P84">
        <v>1.7839481415950296</v>
      </c>
      <c r="Q84">
        <v>1.7984656779658719</v>
      </c>
      <c r="R84">
        <v>1.76378715602002</v>
      </c>
      <c r="S84">
        <v>1.8297187620841138</v>
      </c>
      <c r="T84">
        <v>1.7128862244215188</v>
      </c>
      <c r="U84">
        <v>1.7320218846982429</v>
      </c>
      <c r="V84">
        <v>1.7014677838367738</v>
      </c>
      <c r="W84">
        <v>1.7675376222371957</v>
      </c>
    </row>
    <row r="85" spans="1:23" x14ac:dyDescent="0.45">
      <c r="A85" t="s">
        <v>16</v>
      </c>
      <c r="B85" t="s">
        <v>17</v>
      </c>
      <c r="C85" t="s">
        <v>128</v>
      </c>
      <c r="D85">
        <v>1.5223991542227342</v>
      </c>
      <c r="E85">
        <v>1.4901627979191849</v>
      </c>
      <c r="F85">
        <v>1.4830479684849729</v>
      </c>
      <c r="G85">
        <v>1.4999892839503528</v>
      </c>
      <c r="H85">
        <v>1.4281293517092239</v>
      </c>
      <c r="I85">
        <v>1.4123595816879495</v>
      </c>
      <c r="J85">
        <v>1.4008838643653716</v>
      </c>
      <c r="K85">
        <v>1.4262226065219203</v>
      </c>
      <c r="L85">
        <v>1.3573351319803042</v>
      </c>
      <c r="M85">
        <v>1.3483431987224896</v>
      </c>
      <c r="N85">
        <v>1.3369576648723678</v>
      </c>
      <c r="O85">
        <v>1.3660841434344437</v>
      </c>
      <c r="P85">
        <v>1.3002160327798151</v>
      </c>
      <c r="Q85">
        <v>1.2974826704800322</v>
      </c>
      <c r="R85">
        <v>1.2850130731567091</v>
      </c>
      <c r="S85">
        <v>1.3177374187432231</v>
      </c>
      <c r="T85">
        <v>1.2474080885826979</v>
      </c>
      <c r="U85">
        <v>1.2485712507865074</v>
      </c>
      <c r="V85">
        <v>1.2382358892635279</v>
      </c>
      <c r="W85">
        <v>1.2719044550660794</v>
      </c>
    </row>
    <row r="86" spans="1:23" x14ac:dyDescent="0.45">
      <c r="A86" t="s">
        <v>16</v>
      </c>
      <c r="B86" t="s">
        <v>17</v>
      </c>
      <c r="C86" t="s">
        <v>18</v>
      </c>
      <c r="D86">
        <v>1.9915079081046796</v>
      </c>
      <c r="E86">
        <v>1.987465127850583</v>
      </c>
      <c r="F86">
        <v>1.940353192325162</v>
      </c>
      <c r="G86">
        <v>2.0024098740309704</v>
      </c>
      <c r="H86">
        <v>1.882698307674866</v>
      </c>
      <c r="I86">
        <v>1.8962957752525296</v>
      </c>
      <c r="J86">
        <v>1.8472770864176284</v>
      </c>
      <c r="K86">
        <v>1.9172142968738779</v>
      </c>
      <c r="L86">
        <v>1.8022917663213518</v>
      </c>
      <c r="M86">
        <v>1.8134253387627119</v>
      </c>
      <c r="N86">
        <v>1.7757891194655124</v>
      </c>
      <c r="O86">
        <v>1.8399192816564269</v>
      </c>
      <c r="P86">
        <v>1.7324900027540737</v>
      </c>
      <c r="Q86">
        <v>1.7473158361748939</v>
      </c>
      <c r="R86">
        <v>1.7124549991385638</v>
      </c>
      <c r="S86">
        <v>1.7776493488580967</v>
      </c>
      <c r="T86">
        <v>1.6611669275005068</v>
      </c>
      <c r="U86">
        <v>1.680333358913038</v>
      </c>
      <c r="V86">
        <v>1.6494587181713813</v>
      </c>
      <c r="W86">
        <v>1.7148729912810985</v>
      </c>
    </row>
    <row r="87" spans="1:23" x14ac:dyDescent="0.45">
      <c r="A87" t="s">
        <v>16</v>
      </c>
      <c r="B87" t="s">
        <v>54</v>
      </c>
      <c r="C87" t="s">
        <v>15</v>
      </c>
      <c r="D87">
        <v>2.3167304742651824</v>
      </c>
      <c r="E87">
        <v>2.3297622116150434</v>
      </c>
      <c r="F87">
        <v>2.258138640017755</v>
      </c>
      <c r="G87">
        <v>2.3494956627895327</v>
      </c>
      <c r="H87">
        <v>2.1905406217643888</v>
      </c>
      <c r="I87">
        <v>2.2192523626546037</v>
      </c>
      <c r="J87">
        <v>2.1496253311166003</v>
      </c>
      <c r="K87">
        <v>2.2454845432431227</v>
      </c>
      <c r="L87">
        <v>2.0899258546214554</v>
      </c>
      <c r="M87">
        <v>2.1205367008887723</v>
      </c>
      <c r="N87">
        <v>2.0594772955840814</v>
      </c>
      <c r="O87">
        <v>2.15329680276714</v>
      </c>
      <c r="P87">
        <v>2.0130110122105203</v>
      </c>
      <c r="Q87">
        <v>2.0471531610322988</v>
      </c>
      <c r="R87">
        <v>1.9898153360570703</v>
      </c>
      <c r="S87">
        <v>2.0845220127299808</v>
      </c>
      <c r="T87">
        <v>1.9411471034110661</v>
      </c>
      <c r="U87">
        <v>1.9811635551340236</v>
      </c>
      <c r="V87">
        <v>1.9275857934246441</v>
      </c>
      <c r="W87">
        <v>2.02314623575394</v>
      </c>
    </row>
    <row r="88" spans="1:23" x14ac:dyDescent="0.45">
      <c r="A88" t="s">
        <v>16</v>
      </c>
      <c r="B88" t="s">
        <v>54</v>
      </c>
      <c r="C88" t="s">
        <v>128</v>
      </c>
      <c r="D88">
        <v>1.6727115414230531</v>
      </c>
      <c r="E88">
        <v>1.6441956386157699</v>
      </c>
      <c r="F88">
        <v>1.6298913323305002</v>
      </c>
      <c r="G88">
        <v>1.6558316050004067</v>
      </c>
      <c r="H88">
        <v>1.5665327653846508</v>
      </c>
      <c r="I88">
        <v>1.5566858527044665</v>
      </c>
      <c r="J88">
        <v>1.5370813306911686</v>
      </c>
      <c r="K88">
        <v>1.5726783459926805</v>
      </c>
      <c r="L88">
        <v>1.4874579917352009</v>
      </c>
      <c r="M88">
        <v>1.4835243512319261</v>
      </c>
      <c r="N88">
        <v>1.4659096490728416</v>
      </c>
      <c r="O88">
        <v>1.5038299815394178</v>
      </c>
      <c r="P88">
        <v>1.4268555707994739</v>
      </c>
      <c r="Q88">
        <v>1.4294983060051527</v>
      </c>
      <c r="R88">
        <v>1.4107563600197166</v>
      </c>
      <c r="S88">
        <v>1.4531063765471319</v>
      </c>
      <c r="T88">
        <v>1.3716727677366989</v>
      </c>
      <c r="U88">
        <v>1.3791147407004389</v>
      </c>
      <c r="V88">
        <v>1.3619464022170715</v>
      </c>
      <c r="W88">
        <v>1.4065803327069406</v>
      </c>
    </row>
    <row r="89" spans="1:23" x14ac:dyDescent="0.45">
      <c r="A89" t="s">
        <v>16</v>
      </c>
      <c r="B89" t="s">
        <v>54</v>
      </c>
      <c r="C89" t="s">
        <v>18</v>
      </c>
      <c r="D89">
        <v>2.4220755310351514</v>
      </c>
      <c r="E89">
        <v>2.4210816138619649</v>
      </c>
      <c r="F89">
        <v>2.3602836973772061</v>
      </c>
      <c r="G89">
        <v>2.4424234748863731</v>
      </c>
      <c r="H89">
        <v>2.2839994681746085</v>
      </c>
      <c r="I89">
        <v>2.3031258107009509</v>
      </c>
      <c r="J89">
        <v>2.2411221156560259</v>
      </c>
      <c r="K89">
        <v>2.3300303506284687</v>
      </c>
      <c r="L89">
        <v>2.1762393138978688</v>
      </c>
      <c r="M89">
        <v>2.1994047247046717</v>
      </c>
      <c r="N89">
        <v>2.1440724348749289</v>
      </c>
      <c r="O89">
        <v>2.2327814354012867</v>
      </c>
      <c r="P89">
        <v>2.0903951474786031</v>
      </c>
      <c r="Q89">
        <v>2.1160401319754292</v>
      </c>
      <c r="R89">
        <v>2.0655146391162145</v>
      </c>
      <c r="S89">
        <v>2.1548458397711623</v>
      </c>
      <c r="T89">
        <v>2.0120280340721366</v>
      </c>
      <c r="U89">
        <v>2.0471274970347659</v>
      </c>
      <c r="V89">
        <v>1.9972948247479936</v>
      </c>
      <c r="W89">
        <v>2.0907277704843192</v>
      </c>
    </row>
    <row r="90" spans="1:23" x14ac:dyDescent="0.45">
      <c r="A90" t="s">
        <v>139</v>
      </c>
      <c r="B90" t="s">
        <v>17</v>
      </c>
      <c r="C90" t="s">
        <v>15</v>
      </c>
      <c r="D90">
        <v>2.0988660261135483</v>
      </c>
      <c r="E90">
        <v>2.0930815366376638</v>
      </c>
      <c r="F90">
        <v>2.0467586860911928</v>
      </c>
      <c r="G90">
        <v>2.1093294934336586</v>
      </c>
      <c r="H90">
        <v>1.9914767472830162</v>
      </c>
      <c r="I90">
        <v>1.9967786203537405</v>
      </c>
      <c r="J90">
        <v>1.9529180625848386</v>
      </c>
      <c r="K90">
        <v>2.0191646140757809</v>
      </c>
      <c r="L90">
        <v>1.8923020944707762</v>
      </c>
      <c r="M90">
        <v>1.9013911571697442</v>
      </c>
      <c r="N90">
        <v>1.8643692518070236</v>
      </c>
      <c r="O90">
        <v>1.9294373960944562</v>
      </c>
      <c r="P90">
        <v>1.8251279854931439</v>
      </c>
      <c r="Q90">
        <v>1.8380629919677076</v>
      </c>
      <c r="R90">
        <v>1.8046428287156502</v>
      </c>
      <c r="S90">
        <v>1.8701230974376839</v>
      </c>
      <c r="T90">
        <v>1.7572042551480518</v>
      </c>
      <c r="U90">
        <v>1.7763365399385818</v>
      </c>
      <c r="V90">
        <v>1.7457427538291332</v>
      </c>
      <c r="W90">
        <v>1.8132258694747083</v>
      </c>
    </row>
    <row r="91" spans="1:23" x14ac:dyDescent="0.45">
      <c r="A91" t="s">
        <v>139</v>
      </c>
      <c r="B91" t="s">
        <v>17</v>
      </c>
      <c r="C91" t="s">
        <v>44</v>
      </c>
      <c r="D91">
        <v>1.6900482700940778</v>
      </c>
      <c r="E91">
        <v>1.7023245170844161</v>
      </c>
      <c r="F91">
        <v>1.6483256012998575</v>
      </c>
      <c r="G91">
        <v>1.7172540099653104</v>
      </c>
      <c r="H91">
        <v>1.603478316148077</v>
      </c>
      <c r="I91">
        <v>1.6251610916054438</v>
      </c>
      <c r="J91">
        <v>1.5729823155818878</v>
      </c>
      <c r="K91">
        <v>1.6443829315216791</v>
      </c>
      <c r="L91">
        <v>1.5240338042764467</v>
      </c>
      <c r="M91">
        <v>1.5474483823552638</v>
      </c>
      <c r="N91">
        <v>1.5014849417977441</v>
      </c>
      <c r="O91">
        <v>1.5714800224698915</v>
      </c>
      <c r="P91">
        <v>1.4672517124671582</v>
      </c>
      <c r="Q91">
        <v>1.4938634619839011</v>
      </c>
      <c r="R91">
        <v>1.4506304125210172</v>
      </c>
      <c r="S91">
        <v>1.5212886899935616</v>
      </c>
      <c r="T91">
        <v>1.4139884361090025</v>
      </c>
      <c r="U91">
        <v>1.4443885803817502</v>
      </c>
      <c r="V91">
        <v>1.40438200742833</v>
      </c>
      <c r="W91">
        <v>1.4753562412556886</v>
      </c>
    </row>
    <row r="92" spans="1:23" x14ac:dyDescent="0.45">
      <c r="A92" t="s">
        <v>139</v>
      </c>
      <c r="B92" t="s">
        <v>17</v>
      </c>
      <c r="C92" t="s">
        <v>18</v>
      </c>
      <c r="D92">
        <v>2.0406211092341699</v>
      </c>
      <c r="E92">
        <v>2.0406717120200382</v>
      </c>
      <c r="F92">
        <v>1.9893254712694068</v>
      </c>
      <c r="G92">
        <v>2.0569118170271516</v>
      </c>
      <c r="H92">
        <v>1.9302530356117173</v>
      </c>
      <c r="I92">
        <v>1.9415840473275905</v>
      </c>
      <c r="J92">
        <v>1.8929282740771221</v>
      </c>
      <c r="K92">
        <v>1.9642166401648342</v>
      </c>
      <c r="L92">
        <v>1.8331689542025837</v>
      </c>
      <c r="M92">
        <v>1.8446750825957896</v>
      </c>
      <c r="N92">
        <v>1.8059658273585217</v>
      </c>
      <c r="O92">
        <v>1.8726655610923224</v>
      </c>
      <c r="P92">
        <v>1.7687223100708107</v>
      </c>
      <c r="Q92">
        <v>1.7841036943985107</v>
      </c>
      <c r="R92">
        <v>1.7484452255832792</v>
      </c>
      <c r="S92">
        <v>1.8164483531528806</v>
      </c>
      <c r="T92">
        <v>1.7018061785271239</v>
      </c>
      <c r="U92">
        <v>1.7252705023979211</v>
      </c>
      <c r="V92">
        <v>1.6899042117632903</v>
      </c>
      <c r="W92">
        <v>1.7614409030118818</v>
      </c>
    </row>
    <row r="93" spans="1:23" x14ac:dyDescent="0.45">
      <c r="A93" t="s">
        <v>134</v>
      </c>
      <c r="B93" t="s">
        <v>34</v>
      </c>
      <c r="C93" t="s">
        <v>44</v>
      </c>
      <c r="D93">
        <v>1.876461261847548</v>
      </c>
      <c r="E93">
        <v>1.7723015426732358</v>
      </c>
      <c r="F93">
        <v>1.7442798254602023</v>
      </c>
      <c r="G93">
        <v>1.7458865511459878</v>
      </c>
      <c r="H93">
        <v>1.7505078243029981</v>
      </c>
      <c r="I93">
        <v>1.678300049347129</v>
      </c>
      <c r="J93">
        <v>1.642373970553985</v>
      </c>
      <c r="K93">
        <v>1.6625640292369732</v>
      </c>
      <c r="L93">
        <v>1.6591610440694924</v>
      </c>
      <c r="M93">
        <v>1.6047078419773193</v>
      </c>
      <c r="N93">
        <v>1.5672714636531409</v>
      </c>
      <c r="O93">
        <v>1.5973164300667939</v>
      </c>
      <c r="P93">
        <v>1.5879472378891648</v>
      </c>
      <c r="Q93">
        <v>1.5456159137954066</v>
      </c>
      <c r="R93">
        <v>1.5082667376147059</v>
      </c>
      <c r="S93">
        <v>1.5440348001604456</v>
      </c>
      <c r="T93">
        <v>1.5100227162796525</v>
      </c>
      <c r="U93">
        <v>1.4792483145437556</v>
      </c>
      <c r="V93">
        <v>1.4412204336671437</v>
      </c>
      <c r="W93">
        <v>1.4825804723898293</v>
      </c>
    </row>
    <row r="94" spans="1:23" x14ac:dyDescent="0.45">
      <c r="A94" t="s">
        <v>134</v>
      </c>
      <c r="B94" t="s">
        <v>34</v>
      </c>
      <c r="C94" t="s">
        <v>33</v>
      </c>
      <c r="D94">
        <v>1.9637445758810823</v>
      </c>
      <c r="E94">
        <v>1.8365691908615398</v>
      </c>
      <c r="F94">
        <v>1.8249083825028525</v>
      </c>
      <c r="G94">
        <v>1.8101124397196213</v>
      </c>
      <c r="H94">
        <v>1.8340828890022025</v>
      </c>
      <c r="I94">
        <v>1.7392025879759307</v>
      </c>
      <c r="J94">
        <v>1.7201643283948926</v>
      </c>
      <c r="K94">
        <v>1.7237719655942492</v>
      </c>
      <c r="L94">
        <v>1.7335112014660667</v>
      </c>
      <c r="M94">
        <v>1.6628268719161912</v>
      </c>
      <c r="N94">
        <v>1.636998989028047</v>
      </c>
      <c r="O94">
        <v>1.6554004043453221</v>
      </c>
      <c r="P94">
        <v>1.6571031977237543</v>
      </c>
      <c r="Q94">
        <v>1.6017154626068164</v>
      </c>
      <c r="R94">
        <v>1.5735307357701389</v>
      </c>
      <c r="S94">
        <v>1.6001266763618704</v>
      </c>
      <c r="T94">
        <v>1.5773128670293661</v>
      </c>
      <c r="U94">
        <v>1.5331042817648999</v>
      </c>
      <c r="V94">
        <v>1.5051121542336066</v>
      </c>
      <c r="W94">
        <v>1.5366332323747323</v>
      </c>
    </row>
    <row r="95" spans="1:23" x14ac:dyDescent="0.45">
      <c r="A95" t="s">
        <v>68</v>
      </c>
      <c r="B95" t="s">
        <v>34</v>
      </c>
      <c r="C95" t="s">
        <v>141</v>
      </c>
      <c r="D95">
        <v>1.8999690410796721</v>
      </c>
      <c r="E95">
        <v>1.7173637842291574</v>
      </c>
      <c r="F95">
        <v>1.7323603287296754</v>
      </c>
      <c r="G95">
        <v>1.6698127633827085</v>
      </c>
      <c r="H95">
        <v>1.7618080503211786</v>
      </c>
      <c r="I95">
        <v>1.6163350286785094</v>
      </c>
      <c r="J95">
        <v>1.619829604586901</v>
      </c>
      <c r="K95">
        <v>1.5821348099887955</v>
      </c>
      <c r="L95">
        <v>1.6606281613249305</v>
      </c>
      <c r="M95">
        <v>1.5422397469861735</v>
      </c>
      <c r="N95">
        <v>1.5402586527020758</v>
      </c>
      <c r="O95">
        <v>1.5175006530729802</v>
      </c>
      <c r="P95">
        <v>1.5808723619239171</v>
      </c>
      <c r="Q95">
        <v>1.4814865005693207</v>
      </c>
      <c r="R95">
        <v>1.4762799265173481</v>
      </c>
      <c r="S95">
        <v>1.4635623233880648</v>
      </c>
      <c r="T95">
        <v>1.5113299510687661</v>
      </c>
      <c r="U95">
        <v>1.4264013547426744</v>
      </c>
      <c r="V95">
        <v>1.4196745708473471</v>
      </c>
      <c r="W95">
        <v>1.4147978715474012</v>
      </c>
    </row>
    <row r="96" spans="1:23" x14ac:dyDescent="0.45">
      <c r="A96" t="s">
        <v>68</v>
      </c>
      <c r="B96" t="s">
        <v>34</v>
      </c>
      <c r="C96" t="s">
        <v>33</v>
      </c>
      <c r="D96">
        <v>1.6030672980173115</v>
      </c>
      <c r="E96">
        <v>1.4600040161325394</v>
      </c>
      <c r="F96">
        <v>1.4628615292186098</v>
      </c>
      <c r="G96">
        <v>1.4197984345736636</v>
      </c>
      <c r="H96">
        <v>1.4931075941436522</v>
      </c>
      <c r="I96">
        <v>1.3777799434477382</v>
      </c>
      <c r="J96">
        <v>1.3736631372108077</v>
      </c>
      <c r="K96">
        <v>1.3479904006243055</v>
      </c>
      <c r="L96">
        <v>1.4048234440793443</v>
      </c>
      <c r="M96">
        <v>1.3148161649107699</v>
      </c>
      <c r="N96">
        <v>1.3036420102812596</v>
      </c>
      <c r="O96">
        <v>1.293559231773286</v>
      </c>
      <c r="P96">
        <v>1.3350398780160917</v>
      </c>
      <c r="Q96">
        <v>1.2605417741783822</v>
      </c>
      <c r="R96">
        <v>1.2470534099185668</v>
      </c>
      <c r="S96">
        <v>1.2459239698470921</v>
      </c>
      <c r="T96">
        <v>1.2736323466657742</v>
      </c>
      <c r="U96">
        <v>1.2144867165929802</v>
      </c>
      <c r="V96">
        <v>1.1972437333849428</v>
      </c>
      <c r="W96">
        <v>1.2050882656337978</v>
      </c>
    </row>
    <row r="97" spans="1:23" x14ac:dyDescent="0.45">
      <c r="A97" t="s">
        <v>47</v>
      </c>
      <c r="B97" t="s">
        <v>60</v>
      </c>
      <c r="C97" t="s">
        <v>18</v>
      </c>
      <c r="D97">
        <v>3.0335128624174645</v>
      </c>
      <c r="E97">
        <v>3.0146041559774099</v>
      </c>
      <c r="F97">
        <v>2.9336267608173534</v>
      </c>
      <c r="G97">
        <v>3.0260269384871368</v>
      </c>
      <c r="H97">
        <v>2.8749668374043904</v>
      </c>
      <c r="I97">
        <v>2.8602068767557438</v>
      </c>
      <c r="J97">
        <v>2.7945233795922029</v>
      </c>
      <c r="K97">
        <v>2.8853967002287968</v>
      </c>
      <c r="L97">
        <v>2.7304722265439048</v>
      </c>
      <c r="M97">
        <v>2.7211448932726365</v>
      </c>
      <c r="N97">
        <v>2.6660878598823405</v>
      </c>
      <c r="O97">
        <v>2.7562721986863132</v>
      </c>
      <c r="P97">
        <v>2.6064460364549809</v>
      </c>
      <c r="Q97">
        <v>2.6151783815069485</v>
      </c>
      <c r="R97">
        <v>2.5558723265006198</v>
      </c>
      <c r="S97">
        <v>2.657478804644771</v>
      </c>
      <c r="T97">
        <v>2.5139904528008938</v>
      </c>
      <c r="U97">
        <v>2.5319938755011457</v>
      </c>
      <c r="V97">
        <v>2.4761549314553495</v>
      </c>
      <c r="W97">
        <v>2.5804295954628422</v>
      </c>
    </row>
    <row r="98" spans="1:23" x14ac:dyDescent="0.45">
      <c r="A98" t="s">
        <v>140</v>
      </c>
      <c r="B98" t="s">
        <v>17</v>
      </c>
      <c r="C98" t="s">
        <v>44</v>
      </c>
      <c r="D98">
        <v>1.7928417899339226</v>
      </c>
      <c r="E98">
        <v>1.7264825029622559</v>
      </c>
      <c r="F98">
        <v>1.6815684805803695</v>
      </c>
      <c r="G98">
        <v>1.7012457945362025</v>
      </c>
      <c r="H98">
        <v>1.6744981809849335</v>
      </c>
      <c r="I98">
        <v>1.6346013608301542</v>
      </c>
      <c r="J98">
        <v>1.5838704048911927</v>
      </c>
      <c r="K98">
        <v>1.6187010395431471</v>
      </c>
      <c r="L98">
        <v>1.5811156830825885</v>
      </c>
      <c r="M98">
        <v>1.5599166179711379</v>
      </c>
      <c r="N98">
        <v>1.5084903322019818</v>
      </c>
      <c r="O98">
        <v>1.5523142902909</v>
      </c>
      <c r="P98">
        <v>1.5092856165260407</v>
      </c>
      <c r="Q98">
        <v>1.5010396101346004</v>
      </c>
      <c r="R98">
        <v>1.44867249096323</v>
      </c>
      <c r="S98">
        <v>1.4982793470959241</v>
      </c>
      <c r="T98">
        <v>1.4384104697798648</v>
      </c>
      <c r="U98">
        <v>1.4460120511724677</v>
      </c>
      <c r="V98">
        <v>1.3891312406498475</v>
      </c>
      <c r="W98">
        <v>1.4486334363420601</v>
      </c>
    </row>
    <row r="99" spans="1:23" x14ac:dyDescent="0.45">
      <c r="A99" t="s">
        <v>144</v>
      </c>
      <c r="B99" t="s">
        <v>17</v>
      </c>
      <c r="C99" t="s">
        <v>141</v>
      </c>
      <c r="D99">
        <v>2.2283545979343766</v>
      </c>
      <c r="E99">
        <v>2.1013613589818556</v>
      </c>
      <c r="F99">
        <v>2.119680043418108</v>
      </c>
      <c r="G99">
        <v>2.0941456938738079</v>
      </c>
      <c r="H99">
        <v>2.1062698134880233</v>
      </c>
      <c r="I99">
        <v>1.9948864266571085</v>
      </c>
      <c r="J99">
        <v>2.0136803711751985</v>
      </c>
      <c r="K99">
        <v>1.9953338795085427</v>
      </c>
      <c r="L99">
        <v>1.9746867841263247</v>
      </c>
      <c r="M99">
        <v>1.9187666079897481</v>
      </c>
      <c r="N99">
        <v>1.9044648169673035</v>
      </c>
      <c r="O99">
        <v>1.9247406078775653</v>
      </c>
      <c r="P99">
        <v>1.8750538718113694</v>
      </c>
      <c r="Q99">
        <v>1.8390946939650044</v>
      </c>
      <c r="R99">
        <v>1.8201446974089066</v>
      </c>
      <c r="S99">
        <v>1.8499261944961156</v>
      </c>
      <c r="T99">
        <v>1.7884922559797032</v>
      </c>
      <c r="U99">
        <v>1.7711924216855228</v>
      </c>
      <c r="V99">
        <v>1.7470020789073606</v>
      </c>
      <c r="W99">
        <v>1.7869020003450984</v>
      </c>
    </row>
    <row r="100" spans="1:23" x14ac:dyDescent="0.45">
      <c r="A100" t="s">
        <v>144</v>
      </c>
      <c r="B100" t="s">
        <v>17</v>
      </c>
      <c r="C100" t="s">
        <v>44</v>
      </c>
      <c r="D100">
        <v>1.8658847510664245</v>
      </c>
      <c r="E100">
        <v>1.7908758146100834</v>
      </c>
      <c r="F100">
        <v>1.7751699969330814</v>
      </c>
      <c r="G100">
        <v>1.7852643421222887</v>
      </c>
      <c r="H100">
        <v>1.7644324130767406</v>
      </c>
      <c r="I100">
        <v>1.7017368606386649</v>
      </c>
      <c r="J100">
        <v>1.687549304647713</v>
      </c>
      <c r="K100">
        <v>1.703039573908244</v>
      </c>
      <c r="L100">
        <v>1.6576983556195035</v>
      </c>
      <c r="M100">
        <v>1.6345235871759203</v>
      </c>
      <c r="N100">
        <v>1.5991317582705631</v>
      </c>
      <c r="O100">
        <v>1.6406082073631791</v>
      </c>
      <c r="P100">
        <v>1.5755430173926706</v>
      </c>
      <c r="Q100">
        <v>1.5701904444306711</v>
      </c>
      <c r="R100">
        <v>1.5303235219126954</v>
      </c>
      <c r="S100">
        <v>1.5806420659340719</v>
      </c>
      <c r="T100">
        <v>1.5045632145780938</v>
      </c>
      <c r="U100">
        <v>1.5153533535147155</v>
      </c>
      <c r="V100">
        <v>1.4700297524431425</v>
      </c>
      <c r="W100">
        <v>1.52960970984541</v>
      </c>
    </row>
    <row r="101" spans="1:23" x14ac:dyDescent="0.45">
      <c r="A101" t="s">
        <v>144</v>
      </c>
      <c r="B101" t="s">
        <v>17</v>
      </c>
      <c r="C101" t="s">
        <v>18</v>
      </c>
      <c r="D101">
        <v>2.2601682885990129</v>
      </c>
      <c r="E101">
        <v>2.1476203384960866</v>
      </c>
      <c r="F101">
        <v>2.1495599627919537</v>
      </c>
      <c r="G101">
        <v>2.1395900813528304</v>
      </c>
      <c r="H101">
        <v>2.1349827361425202</v>
      </c>
      <c r="I101">
        <v>2.03932485627768</v>
      </c>
      <c r="J101">
        <v>2.0413355140144716</v>
      </c>
      <c r="K101">
        <v>2.0392336798227571</v>
      </c>
      <c r="L101">
        <v>2.0018528546909757</v>
      </c>
      <c r="M101">
        <v>1.9579947657066583</v>
      </c>
      <c r="N101">
        <v>1.930664907615889</v>
      </c>
      <c r="O101">
        <v>1.9635267081415242</v>
      </c>
      <c r="P101">
        <v>1.8985616174427831</v>
      </c>
      <c r="Q101">
        <v>1.8759441004074802</v>
      </c>
      <c r="R101">
        <v>1.8429220914101874</v>
      </c>
      <c r="S101">
        <v>1.8867714320266364</v>
      </c>
      <c r="T101">
        <v>1.8121523083417443</v>
      </c>
      <c r="U101">
        <v>1.8079826877747069</v>
      </c>
      <c r="V101">
        <v>1.7699713723468837</v>
      </c>
      <c r="W101">
        <v>1.8239174056637251</v>
      </c>
    </row>
    <row r="102" spans="1:23" x14ac:dyDescent="0.45">
      <c r="A102" t="s">
        <v>144</v>
      </c>
      <c r="B102" t="s">
        <v>34</v>
      </c>
      <c r="C102" t="s">
        <v>141</v>
      </c>
      <c r="D102">
        <v>2.1783355578959145</v>
      </c>
      <c r="E102">
        <v>2.0708000267991586</v>
      </c>
      <c r="F102">
        <v>2.0722780385495554</v>
      </c>
      <c r="G102">
        <v>2.0711430900548646</v>
      </c>
      <c r="H102">
        <v>2.0577169370285233</v>
      </c>
      <c r="I102">
        <v>1.96679270268317</v>
      </c>
      <c r="J102">
        <v>1.9680179324733214</v>
      </c>
      <c r="K102">
        <v>1.9742614012746715</v>
      </c>
      <c r="L102">
        <v>1.9416789921416679</v>
      </c>
      <c r="M102">
        <v>1.8949444943066105</v>
      </c>
      <c r="N102">
        <v>1.8729272908682657</v>
      </c>
      <c r="O102">
        <v>1.9079579645400837</v>
      </c>
      <c r="P102">
        <v>1.8532434720862341</v>
      </c>
      <c r="Q102">
        <v>1.8222202878612372</v>
      </c>
      <c r="R102">
        <v>1.7991874583695635</v>
      </c>
      <c r="S102">
        <v>1.8401069500790581</v>
      </c>
      <c r="T102">
        <v>1.7576474340357877</v>
      </c>
      <c r="U102">
        <v>1.7469620965981518</v>
      </c>
      <c r="V102">
        <v>1.7169775314261388</v>
      </c>
      <c r="W102">
        <v>1.7700328077356353</v>
      </c>
    </row>
    <row r="103" spans="1:23" x14ac:dyDescent="0.45">
      <c r="A103" t="s">
        <v>144</v>
      </c>
      <c r="B103" t="s">
        <v>34</v>
      </c>
      <c r="C103" t="s">
        <v>44</v>
      </c>
      <c r="D103">
        <v>1.783716331125027</v>
      </c>
      <c r="E103">
        <v>1.7164732605291606</v>
      </c>
      <c r="F103">
        <v>1.6980227486619508</v>
      </c>
      <c r="G103">
        <v>1.7179983487231145</v>
      </c>
      <c r="H103">
        <v>1.6855936568615024</v>
      </c>
      <c r="I103">
        <v>1.6314642812264573</v>
      </c>
      <c r="J103">
        <v>1.6136798738829063</v>
      </c>
      <c r="K103">
        <v>1.639351516911606</v>
      </c>
      <c r="L103">
        <v>1.5897914606505523</v>
      </c>
      <c r="M103">
        <v>1.5692889982104721</v>
      </c>
      <c r="N103">
        <v>1.5345414089892346</v>
      </c>
      <c r="O103">
        <v>1.5810213899295225</v>
      </c>
      <c r="P103">
        <v>1.5218994973822568</v>
      </c>
      <c r="Q103">
        <v>1.512897005584938</v>
      </c>
      <c r="R103">
        <v>1.4785773296602525</v>
      </c>
      <c r="S103">
        <v>1.5284175285812356</v>
      </c>
      <c r="T103">
        <v>1.4461410739824614</v>
      </c>
      <c r="U103">
        <v>1.4534384234141244</v>
      </c>
      <c r="V103">
        <v>1.4132918742864942</v>
      </c>
      <c r="W103">
        <v>1.4726078485535266</v>
      </c>
    </row>
    <row r="104" spans="1:23" x14ac:dyDescent="0.45">
      <c r="A104" t="s">
        <v>144</v>
      </c>
      <c r="B104" t="s">
        <v>34</v>
      </c>
      <c r="C104" t="s">
        <v>18</v>
      </c>
      <c r="D104">
        <v>2.2291244464785751</v>
      </c>
      <c r="E104">
        <v>2.1177652356605363</v>
      </c>
      <c r="F104">
        <v>2.120565496202643</v>
      </c>
      <c r="G104">
        <v>2.1178209179798846</v>
      </c>
      <c r="H104">
        <v>2.1084628383648285</v>
      </c>
      <c r="I104">
        <v>2.0104456021942378</v>
      </c>
      <c r="J104">
        <v>2.016812389451796</v>
      </c>
      <c r="K104">
        <v>2.0185819913980403</v>
      </c>
      <c r="L104">
        <v>1.9803787844840448</v>
      </c>
      <c r="M104">
        <v>1.9343951340189225</v>
      </c>
      <c r="N104">
        <v>1.9103762040037529</v>
      </c>
      <c r="O104">
        <v>1.9474030081499702</v>
      </c>
      <c r="P104">
        <v>1.8842849335190153</v>
      </c>
      <c r="Q104">
        <v>1.8542433297057959</v>
      </c>
      <c r="R104">
        <v>1.829489981174802</v>
      </c>
      <c r="S104">
        <v>1.8724253457324731</v>
      </c>
      <c r="T104">
        <v>1.7872757585939314</v>
      </c>
      <c r="U104">
        <v>1.7824864697976537</v>
      </c>
      <c r="V104">
        <v>1.746226216903686</v>
      </c>
      <c r="W104">
        <v>1.8048384442143968</v>
      </c>
    </row>
    <row r="105" spans="1:23" x14ac:dyDescent="0.45">
      <c r="A105" t="s">
        <v>21</v>
      </c>
      <c r="B105" t="s">
        <v>17</v>
      </c>
      <c r="C105" t="s">
        <v>63</v>
      </c>
      <c r="D105">
        <v>2.7218669447096473</v>
      </c>
      <c r="E105">
        <v>2.6460031383071119</v>
      </c>
      <c r="F105">
        <v>2.6201378017707184</v>
      </c>
      <c r="G105">
        <v>2.6504183701711379</v>
      </c>
      <c r="H105">
        <v>2.5786466221689039</v>
      </c>
      <c r="I105">
        <v>2.5285621922343711</v>
      </c>
      <c r="J105">
        <v>2.5009900488056078</v>
      </c>
      <c r="K105">
        <v>2.5428077508995388</v>
      </c>
      <c r="L105">
        <v>2.4284793801332722</v>
      </c>
      <c r="M105">
        <v>2.3908734589521798</v>
      </c>
      <c r="N105">
        <v>2.3687256250778317</v>
      </c>
      <c r="O105">
        <v>2.4135460727272573</v>
      </c>
      <c r="P105">
        <v>2.3385037958921493</v>
      </c>
      <c r="Q105">
        <v>2.3184699200796195</v>
      </c>
      <c r="R105">
        <v>2.2934895386431551</v>
      </c>
      <c r="S105">
        <v>2.3470869282541229</v>
      </c>
      <c r="T105">
        <v>2.2389648607045345</v>
      </c>
      <c r="U105">
        <v>2.2390098456562217</v>
      </c>
      <c r="V105">
        <v>2.2077401634848202</v>
      </c>
      <c r="W105">
        <v>2.2727849369775521</v>
      </c>
    </row>
    <row r="106" spans="1:23" x14ac:dyDescent="0.45">
      <c r="A106" t="s">
        <v>36</v>
      </c>
      <c r="B106" t="s">
        <v>243</v>
      </c>
      <c r="C106" t="s">
        <v>18</v>
      </c>
      <c r="D106">
        <v>2.2827392888258506</v>
      </c>
      <c r="E106">
        <v>2.2757266066591395</v>
      </c>
      <c r="F106">
        <v>2.215391144951222</v>
      </c>
      <c r="G106">
        <v>2.3073904771446658</v>
      </c>
      <c r="H106">
        <v>2.1577130729867853</v>
      </c>
      <c r="I106">
        <v>2.1620873073924418</v>
      </c>
      <c r="J106">
        <v>2.106140103734969</v>
      </c>
      <c r="K106">
        <v>2.1993100095818598</v>
      </c>
      <c r="L106">
        <v>2.0413686215606615</v>
      </c>
      <c r="M106">
        <v>2.0617509870795616</v>
      </c>
      <c r="N106">
        <v>2.0059482779039777</v>
      </c>
      <c r="O106">
        <v>2.1051751776184684</v>
      </c>
      <c r="P106">
        <v>1.9641115791690194</v>
      </c>
      <c r="Q106">
        <v>1.9874641412812712</v>
      </c>
      <c r="R106">
        <v>1.9349236961189418</v>
      </c>
      <c r="S106">
        <v>2.0341247635554556</v>
      </c>
      <c r="T106">
        <v>1.8846273340057367</v>
      </c>
      <c r="U106">
        <v>1.9159840567069291</v>
      </c>
      <c r="V106">
        <v>1.8626748164386229</v>
      </c>
      <c r="W106">
        <v>1.9656741041676014</v>
      </c>
    </row>
    <row r="107" spans="1:23" x14ac:dyDescent="0.45">
      <c r="A107" t="s">
        <v>36</v>
      </c>
      <c r="B107" t="s">
        <v>54</v>
      </c>
      <c r="C107" t="s">
        <v>18</v>
      </c>
      <c r="D107">
        <v>2.1919157928449762</v>
      </c>
      <c r="E107">
        <v>2.1896577618633977</v>
      </c>
      <c r="F107">
        <v>2.1273867845952186</v>
      </c>
      <c r="G107">
        <v>2.2021506630421848</v>
      </c>
      <c r="H107">
        <v>2.0793167485454345</v>
      </c>
      <c r="I107">
        <v>2.0811548632361476</v>
      </c>
      <c r="J107">
        <v>2.0295196458003906</v>
      </c>
      <c r="K107">
        <v>2.1002223441528511</v>
      </c>
      <c r="L107">
        <v>1.9665063355252568</v>
      </c>
      <c r="M107">
        <v>1.9872116677433298</v>
      </c>
      <c r="N107">
        <v>1.9316645489118969</v>
      </c>
      <c r="O107">
        <v>2.0122563188179114</v>
      </c>
      <c r="P107">
        <v>1.8904155393845299</v>
      </c>
      <c r="Q107">
        <v>1.9124335444749063</v>
      </c>
      <c r="R107">
        <v>1.8619590011013034</v>
      </c>
      <c r="S107">
        <v>1.9418564480867697</v>
      </c>
      <c r="T107">
        <v>1.8192900849195492</v>
      </c>
      <c r="U107">
        <v>1.8426120068086085</v>
      </c>
      <c r="V107">
        <v>1.7983876499209686</v>
      </c>
      <c r="W107">
        <v>1.8762874096364415</v>
      </c>
    </row>
    <row r="108" spans="1:23" x14ac:dyDescent="0.45">
      <c r="A108" t="s">
        <v>36</v>
      </c>
      <c r="B108" t="s">
        <v>131</v>
      </c>
      <c r="C108" t="s">
        <v>18</v>
      </c>
      <c r="D108">
        <v>2.4625737906605716</v>
      </c>
      <c r="E108">
        <v>2.4598630514376825</v>
      </c>
      <c r="F108">
        <v>2.3901483286361933</v>
      </c>
      <c r="G108">
        <v>2.4807129982612923</v>
      </c>
      <c r="H108">
        <v>2.3300031259569267</v>
      </c>
      <c r="I108">
        <v>2.3424663829266263</v>
      </c>
      <c r="J108">
        <v>2.2754163404832735</v>
      </c>
      <c r="K108">
        <v>2.3707310475041159</v>
      </c>
      <c r="L108">
        <v>2.2071772616072449</v>
      </c>
      <c r="M108">
        <v>2.2314718314144719</v>
      </c>
      <c r="N108">
        <v>2.16892306628348</v>
      </c>
      <c r="O108">
        <v>2.2659877171946743</v>
      </c>
      <c r="P108">
        <v>2.1341855134045362</v>
      </c>
      <c r="Q108">
        <v>2.1603302485304439</v>
      </c>
      <c r="R108">
        <v>2.1027729255736172</v>
      </c>
      <c r="S108">
        <v>2.2002616008591485</v>
      </c>
      <c r="T108">
        <v>2.0496109739648847</v>
      </c>
      <c r="U108">
        <v>2.0829603075329737</v>
      </c>
      <c r="V108">
        <v>2.0260954482872893</v>
      </c>
      <c r="W108">
        <v>2.1270420498934781</v>
      </c>
    </row>
    <row r="109" spans="1:23" x14ac:dyDescent="0.45">
      <c r="A109" t="s">
        <v>36</v>
      </c>
      <c r="B109" t="s">
        <v>34</v>
      </c>
      <c r="C109" t="s">
        <v>44</v>
      </c>
      <c r="D109">
        <v>1.4433382497868754</v>
      </c>
      <c r="E109">
        <v>1.4438712965213745</v>
      </c>
      <c r="F109">
        <v>1.4007097599254208</v>
      </c>
      <c r="G109">
        <v>1.4570569341756601</v>
      </c>
      <c r="H109">
        <v>1.3695900240481276</v>
      </c>
      <c r="I109">
        <v>1.3772591052259249</v>
      </c>
      <c r="J109">
        <v>1.3362077981235803</v>
      </c>
      <c r="K109">
        <v>1.3943304366110816</v>
      </c>
      <c r="L109">
        <v>1.3004297147998023</v>
      </c>
      <c r="M109">
        <v>1.3148050328249898</v>
      </c>
      <c r="N109">
        <v>1.2765338177881602</v>
      </c>
      <c r="O109">
        <v>1.3356483801527816</v>
      </c>
      <c r="P109">
        <v>1.255707953674984</v>
      </c>
      <c r="Q109">
        <v>1.2723193672153952</v>
      </c>
      <c r="R109">
        <v>1.2368761768306824</v>
      </c>
      <c r="S109">
        <v>1.2962450628348408</v>
      </c>
      <c r="T109">
        <v>1.2069971860170841</v>
      </c>
      <c r="U109">
        <v>1.2255417803583781</v>
      </c>
      <c r="V109">
        <v>1.1925640446198755</v>
      </c>
      <c r="W109">
        <v>1.2517017095611123</v>
      </c>
    </row>
    <row r="110" spans="1:23" x14ac:dyDescent="0.45">
      <c r="A110" t="s">
        <v>31</v>
      </c>
      <c r="B110" t="s">
        <v>38</v>
      </c>
      <c r="C110" t="s">
        <v>44</v>
      </c>
      <c r="D110">
        <v>1.7754963093268841</v>
      </c>
      <c r="E110">
        <v>1.6414553625706869</v>
      </c>
      <c r="F110">
        <v>1.6097144814526572</v>
      </c>
      <c r="G110">
        <v>1.5681186597592518</v>
      </c>
      <c r="H110">
        <v>1.6675120834433201</v>
      </c>
      <c r="I110">
        <v>1.5540875889175805</v>
      </c>
      <c r="J110">
        <v>1.5242886924008514</v>
      </c>
      <c r="K110">
        <v>1.49516790207249</v>
      </c>
      <c r="L110">
        <v>1.5676050677186932</v>
      </c>
      <c r="M110">
        <v>1.4735623209743756</v>
      </c>
      <c r="N110">
        <v>1.4429634544398251</v>
      </c>
      <c r="O110">
        <v>1.4277117230676557</v>
      </c>
      <c r="P110">
        <v>1.4975970590637597</v>
      </c>
      <c r="Q110">
        <v>1.412110136824867</v>
      </c>
      <c r="R110">
        <v>1.3855257038655369</v>
      </c>
      <c r="S110">
        <v>1.3744534689461507</v>
      </c>
      <c r="T110">
        <v>1.4219884710423898</v>
      </c>
      <c r="U110">
        <v>1.3558908641042358</v>
      </c>
      <c r="V110">
        <v>1.3240075553363941</v>
      </c>
      <c r="W110">
        <v>1.3246184527550571</v>
      </c>
    </row>
    <row r="111" spans="1:23" x14ac:dyDescent="0.45">
      <c r="A111" t="s">
        <v>31</v>
      </c>
      <c r="B111" t="s">
        <v>38</v>
      </c>
      <c r="C111" t="s">
        <v>33</v>
      </c>
      <c r="D111">
        <v>1.8579867387742253</v>
      </c>
      <c r="E111">
        <v>1.7156741707401522</v>
      </c>
      <c r="F111">
        <v>1.6843894847958496</v>
      </c>
      <c r="G111">
        <v>1.6386334476460866</v>
      </c>
      <c r="H111">
        <v>1.7429373603477509</v>
      </c>
      <c r="I111">
        <v>1.6225383846301245</v>
      </c>
      <c r="J111">
        <v>1.5932540146306455</v>
      </c>
      <c r="K111">
        <v>1.560558264960028</v>
      </c>
      <c r="L111">
        <v>1.6381083614461311</v>
      </c>
      <c r="M111">
        <v>1.5386624280959069</v>
      </c>
      <c r="N111">
        <v>1.507889206097514</v>
      </c>
      <c r="O111">
        <v>1.4894586052473884</v>
      </c>
      <c r="P111">
        <v>1.5620009583897712</v>
      </c>
      <c r="Q111">
        <v>1.4736398157721708</v>
      </c>
      <c r="R111">
        <v>1.4452554683742938</v>
      </c>
      <c r="S111">
        <v>1.4332154728679884</v>
      </c>
      <c r="T111">
        <v>1.4842271658714095</v>
      </c>
      <c r="U111">
        <v>1.4130089750941726</v>
      </c>
      <c r="V111">
        <v>1.3818655828799669</v>
      </c>
      <c r="W111">
        <v>1.3809328692961633</v>
      </c>
    </row>
    <row r="112" spans="1:23" x14ac:dyDescent="0.45">
      <c r="A112" t="s">
        <v>31</v>
      </c>
      <c r="B112" t="s">
        <v>32</v>
      </c>
      <c r="C112" t="s">
        <v>20</v>
      </c>
      <c r="D112">
        <v>2.0711909258948182</v>
      </c>
      <c r="E112">
        <v>1.8378363182249737</v>
      </c>
      <c r="F112">
        <v>1.8790518729192585</v>
      </c>
      <c r="G112">
        <v>1.7758064935008331</v>
      </c>
      <c r="H112">
        <v>1.9585252859347777</v>
      </c>
      <c r="I112">
        <v>1.7561443791863895</v>
      </c>
      <c r="J112">
        <v>1.7908786193137376</v>
      </c>
      <c r="K112">
        <v>1.7062775649492035</v>
      </c>
      <c r="L112">
        <v>1.8341202232037359</v>
      </c>
      <c r="M112">
        <v>1.6545740258850692</v>
      </c>
      <c r="N112">
        <v>1.6885343228164058</v>
      </c>
      <c r="O112">
        <v>1.6182539061760604</v>
      </c>
      <c r="P112">
        <v>1.7514275855785943</v>
      </c>
      <c r="Q112">
        <v>1.5893244384886327</v>
      </c>
      <c r="R112">
        <v>1.6217931309533262</v>
      </c>
      <c r="S112">
        <v>1.5595002349677218</v>
      </c>
      <c r="T112">
        <v>1.6574283747408558</v>
      </c>
      <c r="U112">
        <v>1.5231183872480294</v>
      </c>
      <c r="V112">
        <v>1.5438356863869076</v>
      </c>
      <c r="W112">
        <v>1.4999143774693369</v>
      </c>
    </row>
    <row r="113" spans="1:23" x14ac:dyDescent="0.45">
      <c r="A113" t="s">
        <v>31</v>
      </c>
      <c r="B113" t="s">
        <v>32</v>
      </c>
      <c r="C113" t="s">
        <v>44</v>
      </c>
      <c r="D113">
        <v>1.8424031008678108</v>
      </c>
      <c r="E113">
        <v>1.692216205999908</v>
      </c>
      <c r="F113">
        <v>1.6712686529362792</v>
      </c>
      <c r="G113">
        <v>1.6348340271330639</v>
      </c>
      <c r="H113">
        <v>1.7366184884997216</v>
      </c>
      <c r="I113">
        <v>1.6093628351169633</v>
      </c>
      <c r="J113">
        <v>1.5882611982721013</v>
      </c>
      <c r="K113">
        <v>1.5639925224917748</v>
      </c>
      <c r="L113">
        <v>1.6306194441196258</v>
      </c>
      <c r="M113">
        <v>1.5266087037747704</v>
      </c>
      <c r="N113">
        <v>1.5022806869822387</v>
      </c>
      <c r="O113">
        <v>1.4921362678845582</v>
      </c>
      <c r="P113">
        <v>1.5631090700935348</v>
      </c>
      <c r="Q113">
        <v>1.4693035940567618</v>
      </c>
      <c r="R113">
        <v>1.4471837761363937</v>
      </c>
      <c r="S113">
        <v>1.4414886387876888</v>
      </c>
      <c r="T113">
        <v>1.4806548766294441</v>
      </c>
      <c r="U113">
        <v>1.4123216615175633</v>
      </c>
      <c r="V113">
        <v>1.3797661961343328</v>
      </c>
      <c r="W113">
        <v>1.3902343307922134</v>
      </c>
    </row>
    <row r="114" spans="1:23" x14ac:dyDescent="0.45">
      <c r="A114" t="s">
        <v>31</v>
      </c>
      <c r="B114" t="s">
        <v>32</v>
      </c>
      <c r="C114" t="s">
        <v>33</v>
      </c>
      <c r="D114">
        <v>1.9283193328916459</v>
      </c>
      <c r="E114">
        <v>1.7588114340470045</v>
      </c>
      <c r="F114">
        <v>1.7506655143672267</v>
      </c>
      <c r="G114">
        <v>1.6989193722106299</v>
      </c>
      <c r="H114">
        <v>1.8152977784387536</v>
      </c>
      <c r="I114">
        <v>1.672488026362716</v>
      </c>
      <c r="J114">
        <v>1.6591233654687776</v>
      </c>
      <c r="K114">
        <v>1.6248714528199282</v>
      </c>
      <c r="L114">
        <v>1.7052782377985263</v>
      </c>
      <c r="M114">
        <v>1.5853405389313209</v>
      </c>
      <c r="N114">
        <v>1.5697610652067402</v>
      </c>
      <c r="O114">
        <v>1.5491542685814275</v>
      </c>
      <c r="P114">
        <v>1.6312014319031445</v>
      </c>
      <c r="Q114">
        <v>1.525481966941747</v>
      </c>
      <c r="R114">
        <v>1.5095273212556535</v>
      </c>
      <c r="S114">
        <v>1.4970399907062746</v>
      </c>
      <c r="T114">
        <v>1.5485618464895499</v>
      </c>
      <c r="U114">
        <v>1.463896026957429</v>
      </c>
      <c r="V114">
        <v>1.4433157769696878</v>
      </c>
      <c r="W114">
        <v>1.441434217128889</v>
      </c>
    </row>
    <row r="115" spans="1:23" x14ac:dyDescent="0.45">
      <c r="A115" t="s">
        <v>31</v>
      </c>
      <c r="B115" t="s">
        <v>236</v>
      </c>
      <c r="C115" t="s">
        <v>235</v>
      </c>
      <c r="D115">
        <v>1.9108615806902929</v>
      </c>
      <c r="E115">
        <v>1.743880594427208</v>
      </c>
      <c r="F115">
        <v>1.734642699354966</v>
      </c>
      <c r="G115">
        <v>1.6841644485678329</v>
      </c>
      <c r="H115">
        <v>1.7975000727159731</v>
      </c>
      <c r="I115">
        <v>1.6566303323405958</v>
      </c>
      <c r="J115">
        <v>1.6426663610146073</v>
      </c>
      <c r="K115">
        <v>1.6091701271417147</v>
      </c>
      <c r="L115">
        <v>1.6886153734473937</v>
      </c>
      <c r="M115">
        <v>1.5697192023184687</v>
      </c>
      <c r="N115">
        <v>1.5542333668060513</v>
      </c>
      <c r="O115">
        <v>1.5336573481109905</v>
      </c>
      <c r="P115">
        <v>1.6127054011586661</v>
      </c>
      <c r="Q115">
        <v>1.5085146433350725</v>
      </c>
      <c r="R115">
        <v>1.4922924496234407</v>
      </c>
      <c r="S115">
        <v>1.4801120946833366</v>
      </c>
      <c r="T115">
        <v>1.5333690932757007</v>
      </c>
      <c r="U115">
        <v>1.4501806682181781</v>
      </c>
      <c r="V115">
        <v>1.4291565452364414</v>
      </c>
      <c r="W115">
        <v>1.4277783954387473</v>
      </c>
    </row>
    <row r="116" spans="1:23" x14ac:dyDescent="0.45">
      <c r="A116" t="s">
        <v>31</v>
      </c>
      <c r="B116" t="s">
        <v>135</v>
      </c>
      <c r="C116" t="s">
        <v>20</v>
      </c>
      <c r="D116">
        <v>2.4722608984281766</v>
      </c>
      <c r="E116">
        <v>2.1507948700909498</v>
      </c>
      <c r="F116">
        <v>2.2371885042796196</v>
      </c>
      <c r="G116">
        <v>2.0723833019751079</v>
      </c>
      <c r="H116">
        <v>2.3368769168976642</v>
      </c>
      <c r="I116">
        <v>2.028218062235585</v>
      </c>
      <c r="J116">
        <v>2.1069173244644146</v>
      </c>
      <c r="K116">
        <v>1.9667353520322455</v>
      </c>
      <c r="L116">
        <v>2.1988865612145894</v>
      </c>
      <c r="M116">
        <v>1.9177731275782413</v>
      </c>
      <c r="N116">
        <v>1.9933790768261599</v>
      </c>
      <c r="O116">
        <v>1.8707796616441543</v>
      </c>
      <c r="P116">
        <v>2.0984938293779432</v>
      </c>
      <c r="Q116">
        <v>1.8335709108113574</v>
      </c>
      <c r="R116">
        <v>1.9081909770332688</v>
      </c>
      <c r="S116">
        <v>1.796210787955353</v>
      </c>
      <c r="T116">
        <v>1.9169973063744332</v>
      </c>
      <c r="U116">
        <v>1.7575055454763895</v>
      </c>
      <c r="V116">
        <v>1.7838552333751438</v>
      </c>
      <c r="W116">
        <v>1.7279776376274638</v>
      </c>
    </row>
    <row r="117" spans="1:23" x14ac:dyDescent="0.45">
      <c r="A117" t="s">
        <v>31</v>
      </c>
      <c r="B117" t="s">
        <v>135</v>
      </c>
      <c r="C117" t="s">
        <v>33</v>
      </c>
      <c r="D117">
        <v>2.1491773322304515</v>
      </c>
      <c r="E117">
        <v>1.9507261966255964</v>
      </c>
      <c r="F117">
        <v>1.9505068047254781</v>
      </c>
      <c r="G117">
        <v>1.8804387594669549</v>
      </c>
      <c r="H117">
        <v>2.0269236942915869</v>
      </c>
      <c r="I117">
        <v>1.844439618334522</v>
      </c>
      <c r="J117">
        <v>1.841635702830291</v>
      </c>
      <c r="K117">
        <v>1.7891196929582553</v>
      </c>
      <c r="L117">
        <v>1.9140244618260551</v>
      </c>
      <c r="M117">
        <v>1.7531516592451373</v>
      </c>
      <c r="N117">
        <v>1.7505187824626949</v>
      </c>
      <c r="O117">
        <v>1.7105299568840557</v>
      </c>
      <c r="P117">
        <v>1.8223169597103228</v>
      </c>
      <c r="Q117">
        <v>1.6786746552748926</v>
      </c>
      <c r="R117">
        <v>1.676179102017137</v>
      </c>
      <c r="S117">
        <v>1.6440771913848033</v>
      </c>
      <c r="T117">
        <v>1.7058342988355004</v>
      </c>
      <c r="U117">
        <v>1.6115873832020735</v>
      </c>
      <c r="V117">
        <v>1.5904752827533581</v>
      </c>
      <c r="W117">
        <v>1.5846048369580614</v>
      </c>
    </row>
    <row r="118" spans="1:23" x14ac:dyDescent="0.45">
      <c r="A118" t="s">
        <v>271</v>
      </c>
      <c r="B118" t="s">
        <v>25</v>
      </c>
      <c r="C118" t="s">
        <v>20</v>
      </c>
      <c r="D118">
        <v>1.9040585094263174</v>
      </c>
      <c r="E118">
        <v>1.9049667904981025</v>
      </c>
      <c r="F118">
        <v>1.8784790180880775</v>
      </c>
      <c r="G118">
        <v>1.9374254505783957</v>
      </c>
      <c r="H118">
        <v>1.7956670941255573</v>
      </c>
      <c r="I118">
        <v>1.8161165818597811</v>
      </c>
      <c r="J118">
        <v>1.781081223985457</v>
      </c>
      <c r="K118">
        <v>1.8547241727794301</v>
      </c>
      <c r="L118">
        <v>1.7020666733222389</v>
      </c>
      <c r="M118">
        <v>1.7332242629668546</v>
      </c>
      <c r="N118">
        <v>1.6980187617117573</v>
      </c>
      <c r="O118">
        <v>1.7761306279134559</v>
      </c>
      <c r="P118">
        <v>1.6350762382366986</v>
      </c>
      <c r="Q118">
        <v>1.6728107879160403</v>
      </c>
      <c r="R118">
        <v>1.6375606532485696</v>
      </c>
      <c r="S118">
        <v>1.7186702584867337</v>
      </c>
      <c r="T118">
        <v>1.5779482361772028</v>
      </c>
      <c r="U118">
        <v>1.6172016480293576</v>
      </c>
      <c r="V118">
        <v>1.5849820721233063</v>
      </c>
      <c r="W118">
        <v>1.6650770294769337</v>
      </c>
    </row>
    <row r="119" spans="1:23" x14ac:dyDescent="0.45">
      <c r="A119" t="s">
        <v>19</v>
      </c>
      <c r="B119" t="s">
        <v>25</v>
      </c>
      <c r="C119" t="s">
        <v>20</v>
      </c>
      <c r="D119">
        <v>1.8672907135415058</v>
      </c>
      <c r="E119">
        <v>1.8756873786172836</v>
      </c>
      <c r="F119">
        <v>1.8473832688765399</v>
      </c>
      <c r="G119">
        <v>1.9102842891851386</v>
      </c>
      <c r="H119">
        <v>1.7531883462736819</v>
      </c>
      <c r="I119">
        <v>1.7817737193218512</v>
      </c>
      <c r="J119">
        <v>1.7440723796989583</v>
      </c>
      <c r="K119">
        <v>1.8226776894487131</v>
      </c>
      <c r="L119">
        <v>1.666876797563936</v>
      </c>
      <c r="M119">
        <v>1.7023410361377529</v>
      </c>
      <c r="N119">
        <v>1.6668550221443301</v>
      </c>
      <c r="O119">
        <v>1.7470860686164427</v>
      </c>
      <c r="P119">
        <v>1.6064056812621772</v>
      </c>
      <c r="Q119">
        <v>1.6445685498213696</v>
      </c>
      <c r="R119">
        <v>1.611279822402558</v>
      </c>
      <c r="S119">
        <v>1.6918266277410807</v>
      </c>
      <c r="T119">
        <v>1.5386687589890073</v>
      </c>
      <c r="U119">
        <v>1.5781667476913621</v>
      </c>
      <c r="V119">
        <v>1.5475356118219874</v>
      </c>
      <c r="W119">
        <v>1.6265338161999716</v>
      </c>
    </row>
    <row r="120" spans="1:23" x14ac:dyDescent="0.45">
      <c r="A120" t="s">
        <v>272</v>
      </c>
      <c r="B120" t="s">
        <v>25</v>
      </c>
      <c r="C120" t="s">
        <v>20</v>
      </c>
      <c r="D120">
        <v>1.9535096071727602</v>
      </c>
      <c r="E120">
        <v>1.957832637246155</v>
      </c>
      <c r="F120">
        <v>1.9224328937883222</v>
      </c>
      <c r="G120">
        <v>1.9855186300669978</v>
      </c>
      <c r="H120">
        <v>1.8600106864763439</v>
      </c>
      <c r="I120">
        <v>1.8654045933793819</v>
      </c>
      <c r="J120">
        <v>1.8395905745380736</v>
      </c>
      <c r="K120">
        <v>1.9015784559348272</v>
      </c>
      <c r="L120">
        <v>1.7524002099586213</v>
      </c>
      <c r="M120">
        <v>1.7799414481007891</v>
      </c>
      <c r="N120">
        <v>1.7431304245542842</v>
      </c>
      <c r="O120">
        <v>1.8202983140331475</v>
      </c>
      <c r="P120">
        <v>1.6782453964237907</v>
      </c>
      <c r="Q120">
        <v>1.7111832230261781</v>
      </c>
      <c r="R120">
        <v>1.6761306830800087</v>
      </c>
      <c r="S120">
        <v>1.7553360290563367</v>
      </c>
      <c r="T120">
        <v>1.6190584757207378</v>
      </c>
      <c r="U120">
        <v>1.6563320681349962</v>
      </c>
      <c r="V120">
        <v>1.6222688408328383</v>
      </c>
      <c r="W120">
        <v>1.702646327172574</v>
      </c>
    </row>
    <row r="121" spans="1:23" x14ac:dyDescent="0.45">
      <c r="A121" t="s">
        <v>271</v>
      </c>
      <c r="B121" t="s">
        <v>159</v>
      </c>
      <c r="C121" t="s">
        <v>20</v>
      </c>
      <c r="D121">
        <v>1.8282968252597176</v>
      </c>
      <c r="E121">
        <v>1.8413869495528103</v>
      </c>
      <c r="F121">
        <v>1.8036846011963601</v>
      </c>
      <c r="G121">
        <v>1.8710085227101667</v>
      </c>
      <c r="H121">
        <v>1.7242885560656704</v>
      </c>
      <c r="I121">
        <v>1.7535307506383497</v>
      </c>
      <c r="J121">
        <v>1.7097869097712619</v>
      </c>
      <c r="K121">
        <v>1.7895014880793529</v>
      </c>
      <c r="L121">
        <v>1.6344071337973787</v>
      </c>
      <c r="M121">
        <v>1.6734476990995606</v>
      </c>
      <c r="N121">
        <v>1.6301883857126009</v>
      </c>
      <c r="O121">
        <v>1.7130976583984201</v>
      </c>
      <c r="P121">
        <v>1.5704769027673455</v>
      </c>
      <c r="Q121">
        <v>1.6143354675783439</v>
      </c>
      <c r="R121">
        <v>1.5724955101697786</v>
      </c>
      <c r="S121">
        <v>1.6575849112135586</v>
      </c>
      <c r="T121">
        <v>1.5112404687394856</v>
      </c>
      <c r="U121">
        <v>1.5554174652939678</v>
      </c>
      <c r="V121">
        <v>1.5174889724842722</v>
      </c>
      <c r="W121">
        <v>1.600562439078594</v>
      </c>
    </row>
    <row r="122" spans="1:23" x14ac:dyDescent="0.45">
      <c r="A122" t="s">
        <v>19</v>
      </c>
      <c r="B122" t="s">
        <v>159</v>
      </c>
      <c r="C122" t="s">
        <v>20</v>
      </c>
      <c r="D122">
        <v>1.7903319542947591</v>
      </c>
      <c r="E122">
        <v>1.8104004280803736</v>
      </c>
      <c r="F122">
        <v>1.7711807819196386</v>
      </c>
      <c r="G122">
        <v>1.84120448976576</v>
      </c>
      <c r="H122">
        <v>1.6779241572234906</v>
      </c>
      <c r="I122">
        <v>1.7166058082506315</v>
      </c>
      <c r="J122">
        <v>1.6688747358727203</v>
      </c>
      <c r="K122">
        <v>1.7547891195993537</v>
      </c>
      <c r="L122">
        <v>1.6021853833540836</v>
      </c>
      <c r="M122">
        <v>1.6428314497060235</v>
      </c>
      <c r="N122">
        <v>1.6017344925694315</v>
      </c>
      <c r="O122">
        <v>1.685222448781319</v>
      </c>
      <c r="P122">
        <v>1.5420326403638309</v>
      </c>
      <c r="Q122">
        <v>1.5864649453280186</v>
      </c>
      <c r="R122">
        <v>1.5461516964585704</v>
      </c>
      <c r="S122">
        <v>1.6300490471477249</v>
      </c>
      <c r="T122">
        <v>1.4765032884028566</v>
      </c>
      <c r="U122">
        <v>1.5215582100486655</v>
      </c>
      <c r="V122">
        <v>1.4847369097578957</v>
      </c>
      <c r="W122">
        <v>1.5676876412219671</v>
      </c>
    </row>
    <row r="123" spans="1:23" x14ac:dyDescent="0.45">
      <c r="A123" t="s">
        <v>272</v>
      </c>
      <c r="B123" t="s">
        <v>159</v>
      </c>
      <c r="C123" t="s">
        <v>20</v>
      </c>
      <c r="D123">
        <v>1.8797920425153336</v>
      </c>
      <c r="E123">
        <v>1.8952051625087514</v>
      </c>
      <c r="F123">
        <v>1.8497605491086198</v>
      </c>
      <c r="G123">
        <v>1.9196698586986181</v>
      </c>
      <c r="H123">
        <v>1.7832969030055965</v>
      </c>
      <c r="I123">
        <v>1.8008458697000269</v>
      </c>
      <c r="J123">
        <v>1.7634170685994168</v>
      </c>
      <c r="K123">
        <v>1.833356384448922</v>
      </c>
      <c r="L123">
        <v>1.6780290513708316</v>
      </c>
      <c r="M123">
        <v>1.7159442843815176</v>
      </c>
      <c r="N123">
        <v>1.6685724667839665</v>
      </c>
      <c r="O123">
        <v>1.7534083635304418</v>
      </c>
      <c r="P123">
        <v>1.6148007131176945</v>
      </c>
      <c r="Q123">
        <v>1.6544249624510463</v>
      </c>
      <c r="R123">
        <v>1.6123836373601301</v>
      </c>
      <c r="S123">
        <v>1.6955514498409174</v>
      </c>
      <c r="T123">
        <v>1.5550730384032825</v>
      </c>
      <c r="U123">
        <v>1.5985430418316604</v>
      </c>
      <c r="V123">
        <v>1.5578747511376836</v>
      </c>
      <c r="W123">
        <v>1.6421414929859646</v>
      </c>
    </row>
    <row r="124" spans="1:23" x14ac:dyDescent="0.45">
      <c r="A124" t="s">
        <v>19</v>
      </c>
      <c r="B124" t="s">
        <v>38</v>
      </c>
      <c r="C124" t="s">
        <v>20</v>
      </c>
      <c r="D124">
        <v>1.5710900965743306</v>
      </c>
      <c r="E124">
        <v>1.5914559963193697</v>
      </c>
      <c r="F124">
        <v>1.5535982472671712</v>
      </c>
      <c r="G124">
        <v>1.6135912286362164</v>
      </c>
      <c r="H124">
        <v>1.4799874158548449</v>
      </c>
      <c r="I124">
        <v>1.5104186994718141</v>
      </c>
      <c r="J124">
        <v>1.4713089622837101</v>
      </c>
      <c r="K124">
        <v>1.5378988906595306</v>
      </c>
      <c r="L124">
        <v>1.4091798125221366</v>
      </c>
      <c r="M124">
        <v>1.4449916995328829</v>
      </c>
      <c r="N124">
        <v>1.4076647892198553</v>
      </c>
      <c r="O124">
        <v>1.4767047411965533</v>
      </c>
      <c r="P124">
        <v>1.3553803326427563</v>
      </c>
      <c r="Q124">
        <v>1.3945154046769626</v>
      </c>
      <c r="R124">
        <v>1.358332319662034</v>
      </c>
      <c r="S124">
        <v>1.4287363153065065</v>
      </c>
      <c r="T124">
        <v>1.3074002038276447</v>
      </c>
      <c r="U124">
        <v>1.3431894088871192</v>
      </c>
      <c r="V124">
        <v>1.3135494959052245</v>
      </c>
      <c r="W124">
        <v>1.3798935088830693</v>
      </c>
    </row>
    <row r="125" spans="1:23" x14ac:dyDescent="0.45">
      <c r="A125" t="s">
        <v>19</v>
      </c>
      <c r="B125" t="s">
        <v>38</v>
      </c>
      <c r="C125" t="s">
        <v>44</v>
      </c>
      <c r="D125">
        <v>1.4879355201828512</v>
      </c>
      <c r="E125">
        <v>1.5192811213909503</v>
      </c>
      <c r="F125">
        <v>1.4719671958952887</v>
      </c>
      <c r="G125">
        <v>1.5408696118922369</v>
      </c>
      <c r="H125">
        <v>1.4074540380217961</v>
      </c>
      <c r="I125">
        <v>1.4453833103778881</v>
      </c>
      <c r="J125">
        <v>1.3991701012711655</v>
      </c>
      <c r="K125">
        <v>1.4723567076429527</v>
      </c>
      <c r="L125">
        <v>1.3421340021882646</v>
      </c>
      <c r="M125">
        <v>1.3846717479086801</v>
      </c>
      <c r="N125">
        <v>1.3407566644389284</v>
      </c>
      <c r="O125">
        <v>1.4149813032892695</v>
      </c>
      <c r="P125">
        <v>1.2917247646735308</v>
      </c>
      <c r="Q125">
        <v>1.3339448954418545</v>
      </c>
      <c r="R125">
        <v>1.294588456820762</v>
      </c>
      <c r="S125">
        <v>1.3672879593815195</v>
      </c>
      <c r="T125">
        <v>1.2456756888332767</v>
      </c>
      <c r="U125">
        <v>1.2886155323141579</v>
      </c>
      <c r="V125">
        <v>1.2515186678682997</v>
      </c>
      <c r="W125">
        <v>1.3241803221936246</v>
      </c>
    </row>
    <row r="126" spans="1:23" x14ac:dyDescent="0.45">
      <c r="A126" t="s">
        <v>19</v>
      </c>
      <c r="B126" t="s">
        <v>38</v>
      </c>
      <c r="C126" t="s">
        <v>33</v>
      </c>
      <c r="D126">
        <v>1.5434540603985663</v>
      </c>
      <c r="E126">
        <v>1.5723681642888645</v>
      </c>
      <c r="F126">
        <v>1.5267874454605324</v>
      </c>
      <c r="G126">
        <v>1.5947531462006526</v>
      </c>
      <c r="H126">
        <v>1.4598310556316147</v>
      </c>
      <c r="I126">
        <v>1.4954626273707103</v>
      </c>
      <c r="J126">
        <v>1.4511132461061402</v>
      </c>
      <c r="K126">
        <v>1.523700532685476</v>
      </c>
      <c r="L126">
        <v>1.3917226280137716</v>
      </c>
      <c r="M126">
        <v>1.4338606368774285</v>
      </c>
      <c r="N126">
        <v>1.3903549450797428</v>
      </c>
      <c r="O126">
        <v>1.4651918438372575</v>
      </c>
      <c r="P126">
        <v>1.3384509935169711</v>
      </c>
      <c r="Q126">
        <v>1.3822226653101148</v>
      </c>
      <c r="R126">
        <v>1.3414294949279939</v>
      </c>
      <c r="S126">
        <v>1.4162813390197928</v>
      </c>
      <c r="T126">
        <v>1.2908927732122115</v>
      </c>
      <c r="U126">
        <v>1.3338716569040054</v>
      </c>
      <c r="V126">
        <v>1.2970028733546819</v>
      </c>
      <c r="W126">
        <v>1.3703955166349455</v>
      </c>
    </row>
    <row r="127" spans="1:23" x14ac:dyDescent="0.45">
      <c r="A127" t="s">
        <v>19</v>
      </c>
      <c r="B127" t="s">
        <v>255</v>
      </c>
      <c r="C127" t="s">
        <v>20</v>
      </c>
      <c r="D127">
        <v>2.219976804816203</v>
      </c>
      <c r="E127">
        <v>2.1964290085999134</v>
      </c>
      <c r="F127">
        <v>2.1929439563148914</v>
      </c>
      <c r="G127">
        <v>2.2315985519521151</v>
      </c>
      <c r="H127">
        <v>2.069440373060023</v>
      </c>
      <c r="I127">
        <v>2.090111143443941</v>
      </c>
      <c r="J127">
        <v>2.057839862446325</v>
      </c>
      <c r="K127">
        <v>2.1330602416931304</v>
      </c>
      <c r="L127">
        <v>1.9676546391625565</v>
      </c>
      <c r="M127">
        <v>1.9994657090910886</v>
      </c>
      <c r="N127">
        <v>1.9662395502673111</v>
      </c>
      <c r="O127">
        <v>2.0475865123417476</v>
      </c>
      <c r="P127">
        <v>1.8853043500880864</v>
      </c>
      <c r="Q127">
        <v>1.9230100373106531</v>
      </c>
      <c r="R127">
        <v>1.8896649286126908</v>
      </c>
      <c r="S127">
        <v>1.9735867962180702</v>
      </c>
      <c r="T127">
        <v>1.8233770745019549</v>
      </c>
      <c r="U127">
        <v>1.8590690874354687</v>
      </c>
      <c r="V127">
        <v>1.8324202942473355</v>
      </c>
      <c r="W127">
        <v>1.9123787617471317</v>
      </c>
    </row>
    <row r="128" spans="1:23" x14ac:dyDescent="0.45">
      <c r="A128" t="s">
        <v>19</v>
      </c>
      <c r="B128" t="s">
        <v>250</v>
      </c>
      <c r="C128" t="s">
        <v>20</v>
      </c>
      <c r="D128">
        <v>2.4007359676529711</v>
      </c>
      <c r="E128">
        <v>2.3670299458141413</v>
      </c>
      <c r="F128">
        <v>2.3699889361224384</v>
      </c>
      <c r="G128">
        <v>2.4041657283449531</v>
      </c>
      <c r="H128">
        <v>2.2356751857753747</v>
      </c>
      <c r="I128">
        <v>2.2536855847287769</v>
      </c>
      <c r="J128">
        <v>2.2223547590787254</v>
      </c>
      <c r="K128">
        <v>2.2998363447004317</v>
      </c>
      <c r="L128">
        <v>2.1249929184294434</v>
      </c>
      <c r="M128">
        <v>2.1567227210550319</v>
      </c>
      <c r="N128">
        <v>2.1222321280427434</v>
      </c>
      <c r="O128">
        <v>2.2078739250217585</v>
      </c>
      <c r="P128">
        <v>2.0317287428586961</v>
      </c>
      <c r="Q128">
        <v>2.0755229781504037</v>
      </c>
      <c r="R128">
        <v>2.0355943268914531</v>
      </c>
      <c r="S128">
        <v>2.1310203078886136</v>
      </c>
      <c r="T128">
        <v>1.9630231255498634</v>
      </c>
      <c r="U128">
        <v>1.9987460321718755</v>
      </c>
      <c r="V128">
        <v>1.9716667753565398</v>
      </c>
      <c r="W128">
        <v>2.0564255187966194</v>
      </c>
    </row>
    <row r="129" spans="1:23" x14ac:dyDescent="0.45">
      <c r="A129" t="s">
        <v>19</v>
      </c>
      <c r="B129" t="s">
        <v>247</v>
      </c>
      <c r="C129" t="s">
        <v>20</v>
      </c>
      <c r="D129">
        <v>2.4013855374904689</v>
      </c>
      <c r="E129">
        <v>2.3573106789290885</v>
      </c>
      <c r="F129">
        <v>2.3686051389286735</v>
      </c>
      <c r="G129">
        <v>2.3939095141385902</v>
      </c>
      <c r="H129">
        <v>2.2239276321106876</v>
      </c>
      <c r="I129">
        <v>2.2425011967362853</v>
      </c>
      <c r="J129">
        <v>2.2103249846027779</v>
      </c>
      <c r="K129">
        <v>2.2877974951877698</v>
      </c>
      <c r="L129">
        <v>2.1081130959085979</v>
      </c>
      <c r="M129">
        <v>2.1412852448180111</v>
      </c>
      <c r="N129">
        <v>2.1056100629627879</v>
      </c>
      <c r="O129">
        <v>2.1912591155679921</v>
      </c>
      <c r="P129">
        <v>2.0194215919397385</v>
      </c>
      <c r="Q129">
        <v>2.0614151467018678</v>
      </c>
      <c r="R129">
        <v>2.0233537585690193</v>
      </c>
      <c r="S129">
        <v>2.1156776460337596</v>
      </c>
      <c r="T129">
        <v>1.9526820375577936</v>
      </c>
      <c r="U129">
        <v>1.9885571040999082</v>
      </c>
      <c r="V129">
        <v>1.9614041010308818</v>
      </c>
      <c r="W129">
        <v>2.0450553059747674</v>
      </c>
    </row>
    <row r="130" spans="1:23" x14ac:dyDescent="0.45">
      <c r="A130" t="s">
        <v>19</v>
      </c>
      <c r="B130" t="s">
        <v>246</v>
      </c>
      <c r="C130" t="s">
        <v>20</v>
      </c>
      <c r="D130">
        <v>2.2771949768632149</v>
      </c>
      <c r="E130">
        <v>2.248202063123069</v>
      </c>
      <c r="F130">
        <v>2.2500237390863296</v>
      </c>
      <c r="G130">
        <v>2.2841590326754329</v>
      </c>
      <c r="H130">
        <v>2.1088572363255143</v>
      </c>
      <c r="I130">
        <v>2.1282642865227412</v>
      </c>
      <c r="J130">
        <v>2.0977020424173287</v>
      </c>
      <c r="K130">
        <v>2.1718989772963626</v>
      </c>
      <c r="L130">
        <v>2.0122315874080292</v>
      </c>
      <c r="M130">
        <v>2.0427204542125552</v>
      </c>
      <c r="N130">
        <v>2.0115411352783341</v>
      </c>
      <c r="O130">
        <v>2.0909708574634429</v>
      </c>
      <c r="P130">
        <v>1.9311759457040911</v>
      </c>
      <c r="Q130">
        <v>1.9717825406649341</v>
      </c>
      <c r="R130">
        <v>1.9365096605699506</v>
      </c>
      <c r="S130">
        <v>2.0236184668046926</v>
      </c>
      <c r="T130">
        <v>1.8600798208745426</v>
      </c>
      <c r="U130">
        <v>1.8954163186113204</v>
      </c>
      <c r="V130">
        <v>1.8698793997679599</v>
      </c>
      <c r="W130">
        <v>1.9495932297020262</v>
      </c>
    </row>
    <row r="131" spans="1:23" x14ac:dyDescent="0.45">
      <c r="A131" t="s">
        <v>19</v>
      </c>
      <c r="B131" t="s">
        <v>249</v>
      </c>
      <c r="C131" t="s">
        <v>20</v>
      </c>
      <c r="D131">
        <v>2.3864126542368336</v>
      </c>
      <c r="E131">
        <v>2.3620745691509519</v>
      </c>
      <c r="F131">
        <v>2.3578801037643449</v>
      </c>
      <c r="G131">
        <v>2.3997210879088935</v>
      </c>
      <c r="H131">
        <v>2.2272355527024614</v>
      </c>
      <c r="I131">
        <v>2.2494140085692131</v>
      </c>
      <c r="J131">
        <v>2.2144877536804253</v>
      </c>
      <c r="K131">
        <v>2.2953800683688872</v>
      </c>
      <c r="L131">
        <v>2.1158232602398388</v>
      </c>
      <c r="M131">
        <v>2.1500333335390684</v>
      </c>
      <c r="N131">
        <v>2.1138848374251435</v>
      </c>
      <c r="O131">
        <v>2.2009348828946353</v>
      </c>
      <c r="P131">
        <v>2.028934626241758</v>
      </c>
      <c r="Q131">
        <v>2.0748460767413826</v>
      </c>
      <c r="R131">
        <v>2.0334770589100351</v>
      </c>
      <c r="S131">
        <v>2.1299773675594791</v>
      </c>
      <c r="T131">
        <v>1.9596826578170492</v>
      </c>
      <c r="U131">
        <v>1.9975547059262613</v>
      </c>
      <c r="V131">
        <v>1.9690187770079475</v>
      </c>
      <c r="W131">
        <v>2.0549179726213151</v>
      </c>
    </row>
    <row r="132" spans="1:23" x14ac:dyDescent="0.45">
      <c r="A132" t="s">
        <v>19</v>
      </c>
      <c r="B132" t="s">
        <v>259</v>
      </c>
      <c r="C132" t="s">
        <v>20</v>
      </c>
      <c r="D132">
        <v>2.0462959575095776</v>
      </c>
      <c r="E132">
        <v>2.0230316806097464</v>
      </c>
      <c r="F132">
        <v>2.0200973055755318</v>
      </c>
      <c r="G132">
        <v>2.0542979285751088</v>
      </c>
      <c r="H132">
        <v>1.9169608769606497</v>
      </c>
      <c r="I132">
        <v>1.9301009236581457</v>
      </c>
      <c r="J132">
        <v>1.9049824911550992</v>
      </c>
      <c r="K132">
        <v>1.9691508600468508</v>
      </c>
      <c r="L132">
        <v>1.8200453481068168</v>
      </c>
      <c r="M132">
        <v>1.8458940232463881</v>
      </c>
      <c r="N132">
        <v>1.8180271634404379</v>
      </c>
      <c r="O132">
        <v>1.8895705109135499</v>
      </c>
      <c r="P132">
        <v>1.7432652143212446</v>
      </c>
      <c r="Q132">
        <v>1.7741460958198865</v>
      </c>
      <c r="R132">
        <v>1.7467210465323018</v>
      </c>
      <c r="S132">
        <v>1.8212123271462826</v>
      </c>
      <c r="T132">
        <v>1.6869151354238809</v>
      </c>
      <c r="U132">
        <v>1.7140489668744952</v>
      </c>
      <c r="V132">
        <v>1.6947444822171633</v>
      </c>
      <c r="W132">
        <v>1.763621263777551</v>
      </c>
    </row>
    <row r="133" spans="1:23" x14ac:dyDescent="0.45">
      <c r="A133" t="s">
        <v>271</v>
      </c>
      <c r="B133" t="s">
        <v>129</v>
      </c>
      <c r="C133" t="s">
        <v>20</v>
      </c>
      <c r="D133">
        <v>1.7749386195273587</v>
      </c>
      <c r="E133">
        <v>1.7669477602708883</v>
      </c>
      <c r="F133">
        <v>1.7516361606037871</v>
      </c>
      <c r="G133">
        <v>1.7919629308075338</v>
      </c>
      <c r="H133">
        <v>1.6799448628606377</v>
      </c>
      <c r="I133">
        <v>1.6840286209526407</v>
      </c>
      <c r="J133">
        <v>1.6659583415925112</v>
      </c>
      <c r="K133">
        <v>1.7156910246762105</v>
      </c>
      <c r="L133">
        <v>1.5864108608204996</v>
      </c>
      <c r="M133">
        <v>1.6027429694009436</v>
      </c>
      <c r="N133">
        <v>1.5820769759747624</v>
      </c>
      <c r="O133">
        <v>1.6388593694957549</v>
      </c>
      <c r="P133">
        <v>1.5278664421196653</v>
      </c>
      <c r="Q133">
        <v>1.5487757788303289</v>
      </c>
      <c r="R133">
        <v>1.5295629379196385</v>
      </c>
      <c r="S133">
        <v>1.588217691515712</v>
      </c>
      <c r="T133">
        <v>1.46969375095701</v>
      </c>
      <c r="U133">
        <v>1.4923217982579033</v>
      </c>
      <c r="V133">
        <v>1.4756504375645463</v>
      </c>
      <c r="W133">
        <v>1.5338768606816837</v>
      </c>
    </row>
    <row r="134" spans="1:23" x14ac:dyDescent="0.45">
      <c r="A134" t="s">
        <v>19</v>
      </c>
      <c r="B134" t="s">
        <v>129</v>
      </c>
      <c r="C134" t="s">
        <v>20</v>
      </c>
      <c r="D134">
        <v>1.738263353616603</v>
      </c>
      <c r="E134">
        <v>1.7319859863848241</v>
      </c>
      <c r="F134">
        <v>1.7191954466062911</v>
      </c>
      <c r="G134">
        <v>1.7598028181739047</v>
      </c>
      <c r="H134">
        <v>1.6354361873118224</v>
      </c>
      <c r="I134">
        <v>1.6468032907893664</v>
      </c>
      <c r="J134">
        <v>1.6264404532648193</v>
      </c>
      <c r="K134">
        <v>1.6807329924613823</v>
      </c>
      <c r="L134">
        <v>1.5589863124610412</v>
      </c>
      <c r="M134">
        <v>1.579189370053691</v>
      </c>
      <c r="N134">
        <v>1.5577657523176542</v>
      </c>
      <c r="O134">
        <v>1.6168568387256024</v>
      </c>
      <c r="P134">
        <v>1.4954070100247681</v>
      </c>
      <c r="Q134">
        <v>1.5193350762541329</v>
      </c>
      <c r="R134">
        <v>1.4987648247347911</v>
      </c>
      <c r="S134">
        <v>1.5596322331694463</v>
      </c>
      <c r="T134">
        <v>1.4427398845829387</v>
      </c>
      <c r="U134">
        <v>1.4655022796707511</v>
      </c>
      <c r="V134">
        <v>1.4501125157905281</v>
      </c>
      <c r="W134">
        <v>1.5080348550051721</v>
      </c>
    </row>
    <row r="135" spans="1:23" x14ac:dyDescent="0.45">
      <c r="A135" t="s">
        <v>272</v>
      </c>
      <c r="B135" t="s">
        <v>129</v>
      </c>
      <c r="C135" t="s">
        <v>20</v>
      </c>
      <c r="D135">
        <v>1.8142460081748462</v>
      </c>
      <c r="E135">
        <v>1.8053595799157305</v>
      </c>
      <c r="F135">
        <v>1.7853018713365967</v>
      </c>
      <c r="G135">
        <v>1.8266076988886044</v>
      </c>
      <c r="H135">
        <v>1.7318501766650629</v>
      </c>
      <c r="I135">
        <v>1.7207360248407615</v>
      </c>
      <c r="J135">
        <v>1.7125762626327816</v>
      </c>
      <c r="K135">
        <v>1.7493842952556504</v>
      </c>
      <c r="L135">
        <v>1.6330252319090999</v>
      </c>
      <c r="M135">
        <v>1.6460389721421467</v>
      </c>
      <c r="N135">
        <v>1.6238020140468004</v>
      </c>
      <c r="O135">
        <v>1.6795186804704176</v>
      </c>
      <c r="P135">
        <v>1.5672461383370579</v>
      </c>
      <c r="Q135">
        <v>1.5847151560280501</v>
      </c>
      <c r="R135">
        <v>1.5647986557696403</v>
      </c>
      <c r="S135">
        <v>1.6220238483791858</v>
      </c>
      <c r="T135">
        <v>1.5069202581986187</v>
      </c>
      <c r="U135">
        <v>1.5294433002625392</v>
      </c>
      <c r="V135">
        <v>1.5095135890820885</v>
      </c>
      <c r="W135">
        <v>1.569009257455646</v>
      </c>
    </row>
    <row r="136" spans="1:23" x14ac:dyDescent="0.45">
      <c r="A136" t="s">
        <v>19</v>
      </c>
      <c r="B136" t="s">
        <v>254</v>
      </c>
      <c r="C136" t="s">
        <v>20</v>
      </c>
      <c r="D136">
        <v>2.2397278139206489</v>
      </c>
      <c r="E136">
        <v>2.2102679923624011</v>
      </c>
      <c r="F136">
        <v>2.2121744440287041</v>
      </c>
      <c r="G136">
        <v>2.2452939955244227</v>
      </c>
      <c r="H136">
        <v>2.0866098861558151</v>
      </c>
      <c r="I136">
        <v>2.1052119616319502</v>
      </c>
      <c r="J136">
        <v>2.0750327195461247</v>
      </c>
      <c r="K136">
        <v>2.1481321888972245</v>
      </c>
      <c r="L136">
        <v>1.9846358250900045</v>
      </c>
      <c r="M136">
        <v>2.0122381699955718</v>
      </c>
      <c r="N136">
        <v>1.9833222031506637</v>
      </c>
      <c r="O136">
        <v>2.06006906725518</v>
      </c>
      <c r="P136">
        <v>1.8986897738017425</v>
      </c>
      <c r="Q136">
        <v>1.9335965359691734</v>
      </c>
      <c r="R136">
        <v>1.9029957820709742</v>
      </c>
      <c r="S136">
        <v>1.9844879448707107</v>
      </c>
      <c r="T136">
        <v>1.8391052117772007</v>
      </c>
      <c r="U136">
        <v>1.8690646324660487</v>
      </c>
      <c r="V136">
        <v>1.8479160503112866</v>
      </c>
      <c r="W136">
        <v>1.9225562096353581</v>
      </c>
    </row>
    <row r="137" spans="1:23" x14ac:dyDescent="0.45">
      <c r="A137" t="s">
        <v>19</v>
      </c>
      <c r="B137" t="s">
        <v>245</v>
      </c>
      <c r="C137" t="s">
        <v>20</v>
      </c>
      <c r="D137">
        <v>2.3864416397217525</v>
      </c>
      <c r="E137">
        <v>2.361229422480291</v>
      </c>
      <c r="F137">
        <v>2.3584545332541871</v>
      </c>
      <c r="G137">
        <v>2.399050202031586</v>
      </c>
      <c r="H137">
        <v>2.22316910164212</v>
      </c>
      <c r="I137">
        <v>2.2436207921471323</v>
      </c>
      <c r="J137">
        <v>2.2112811811969881</v>
      </c>
      <c r="K137">
        <v>2.2896539692648474</v>
      </c>
      <c r="L137">
        <v>2.1106723247507615</v>
      </c>
      <c r="M137">
        <v>2.1452949396043262</v>
      </c>
      <c r="N137">
        <v>2.1094133010333969</v>
      </c>
      <c r="O137">
        <v>2.1962387595632022</v>
      </c>
      <c r="P137">
        <v>2.0251172622605891</v>
      </c>
      <c r="Q137">
        <v>2.069377191325442</v>
      </c>
      <c r="R137">
        <v>2.03011123832832</v>
      </c>
      <c r="S137">
        <v>2.1235716497939561</v>
      </c>
      <c r="T137">
        <v>1.9547373661688587</v>
      </c>
      <c r="U137">
        <v>1.9936577011337979</v>
      </c>
      <c r="V137">
        <v>1.9644710716254445</v>
      </c>
      <c r="W137">
        <v>2.0504569973154068</v>
      </c>
    </row>
    <row r="138" spans="1:23" x14ac:dyDescent="0.45">
      <c r="A138" t="s">
        <v>19</v>
      </c>
      <c r="B138" t="s">
        <v>252</v>
      </c>
      <c r="C138" t="s">
        <v>20</v>
      </c>
      <c r="D138">
        <v>2.3379262818788935</v>
      </c>
      <c r="E138">
        <v>2.3005336900607745</v>
      </c>
      <c r="F138">
        <v>2.3077155698214913</v>
      </c>
      <c r="G138">
        <v>2.3369045891310032</v>
      </c>
      <c r="H138">
        <v>2.1710060287043991</v>
      </c>
      <c r="I138">
        <v>2.1888311262491387</v>
      </c>
      <c r="J138">
        <v>2.1583660689220689</v>
      </c>
      <c r="K138">
        <v>2.2334517965837084</v>
      </c>
      <c r="L138">
        <v>2.0613929283860792</v>
      </c>
      <c r="M138">
        <v>2.0935442818166488</v>
      </c>
      <c r="N138">
        <v>2.0594446898563628</v>
      </c>
      <c r="O138">
        <v>2.1428855854598905</v>
      </c>
      <c r="P138">
        <v>1.9779481377406474</v>
      </c>
      <c r="Q138">
        <v>2.0165858607120306</v>
      </c>
      <c r="R138">
        <v>1.9821312905750776</v>
      </c>
      <c r="S138">
        <v>2.0699238866558574</v>
      </c>
      <c r="T138">
        <v>1.9093090254566953</v>
      </c>
      <c r="U138">
        <v>1.9458370845826216</v>
      </c>
      <c r="V138">
        <v>1.9182561935248343</v>
      </c>
      <c r="W138">
        <v>2.0012316964078933</v>
      </c>
    </row>
    <row r="139" spans="1:23" x14ac:dyDescent="0.45">
      <c r="A139" t="s">
        <v>19</v>
      </c>
      <c r="B139" t="s">
        <v>248</v>
      </c>
      <c r="C139" t="s">
        <v>20</v>
      </c>
      <c r="D139">
        <v>2.2288238769471005</v>
      </c>
      <c r="E139">
        <v>2.2046472794590581</v>
      </c>
      <c r="F139">
        <v>2.2009468077672136</v>
      </c>
      <c r="G139">
        <v>2.2388213527112031</v>
      </c>
      <c r="H139">
        <v>2.0710303003685646</v>
      </c>
      <c r="I139">
        <v>2.0890306556831941</v>
      </c>
      <c r="J139">
        <v>2.0588278932529227</v>
      </c>
      <c r="K139">
        <v>2.13115839973461</v>
      </c>
      <c r="L139">
        <v>1.9687782200409016</v>
      </c>
      <c r="M139">
        <v>1.9979591045116813</v>
      </c>
      <c r="N139">
        <v>1.9666755248295589</v>
      </c>
      <c r="O139">
        <v>2.0450880226322261</v>
      </c>
      <c r="P139">
        <v>1.8854406296219846</v>
      </c>
      <c r="Q139">
        <v>1.9232138320242937</v>
      </c>
      <c r="R139">
        <v>1.8895000246005427</v>
      </c>
      <c r="S139">
        <v>1.9744144863541837</v>
      </c>
      <c r="T139">
        <v>1.8224419312740066</v>
      </c>
      <c r="U139">
        <v>1.8552238081921544</v>
      </c>
      <c r="V139">
        <v>1.8309212822213174</v>
      </c>
      <c r="W139">
        <v>1.9087599635157737</v>
      </c>
    </row>
    <row r="140" spans="1:23" x14ac:dyDescent="0.45">
      <c r="A140" t="s">
        <v>19</v>
      </c>
      <c r="B140" t="s">
        <v>253</v>
      </c>
      <c r="C140" t="s">
        <v>20</v>
      </c>
      <c r="D140">
        <v>2.2313444851425963</v>
      </c>
      <c r="E140">
        <v>2.2155762293774037</v>
      </c>
      <c r="F140">
        <v>2.2052234873725496</v>
      </c>
      <c r="G140">
        <v>2.2509735423861859</v>
      </c>
      <c r="H140">
        <v>2.0910823826912091</v>
      </c>
      <c r="I140">
        <v>2.1091094135941892</v>
      </c>
      <c r="J140">
        <v>2.0793468267117645</v>
      </c>
      <c r="K140">
        <v>2.1526717154348027</v>
      </c>
      <c r="L140">
        <v>1.9903487324578237</v>
      </c>
      <c r="M140">
        <v>2.0182951643321183</v>
      </c>
      <c r="N140">
        <v>1.9885752207718601</v>
      </c>
      <c r="O140">
        <v>2.0664778600972107</v>
      </c>
      <c r="P140">
        <v>1.9043224588331571</v>
      </c>
      <c r="Q140">
        <v>1.9407878191622656</v>
      </c>
      <c r="R140">
        <v>1.9084149616709229</v>
      </c>
      <c r="S140">
        <v>1.9930889265530718</v>
      </c>
      <c r="T140">
        <v>1.8380830016366259</v>
      </c>
      <c r="U140">
        <v>1.8728194179829731</v>
      </c>
      <c r="V140">
        <v>1.846880527730631</v>
      </c>
      <c r="W140">
        <v>1.9271327909032332</v>
      </c>
    </row>
    <row r="141" spans="1:23" x14ac:dyDescent="0.45">
      <c r="A141" t="s">
        <v>19</v>
      </c>
      <c r="B141" t="s">
        <v>251</v>
      </c>
      <c r="C141" t="s">
        <v>20</v>
      </c>
      <c r="D141">
        <v>2.0428740907471794</v>
      </c>
      <c r="E141">
        <v>2.030654919801179</v>
      </c>
      <c r="F141">
        <v>2.0200658230878976</v>
      </c>
      <c r="G141">
        <v>2.0641255363576319</v>
      </c>
      <c r="H141">
        <v>1.9126021357978003</v>
      </c>
      <c r="I141">
        <v>1.9270224150561956</v>
      </c>
      <c r="J141">
        <v>1.9020978902838597</v>
      </c>
      <c r="K141">
        <v>1.9671717670682805</v>
      </c>
      <c r="L141">
        <v>1.8197362784343338</v>
      </c>
      <c r="M141">
        <v>1.8450374557056595</v>
      </c>
      <c r="N141">
        <v>1.8190119748798008</v>
      </c>
      <c r="O141">
        <v>1.889947248234108</v>
      </c>
      <c r="P141">
        <v>1.7414788952019717</v>
      </c>
      <c r="Q141">
        <v>1.7744969756283719</v>
      </c>
      <c r="R141">
        <v>1.7460926437345614</v>
      </c>
      <c r="S141">
        <v>1.8221500490591087</v>
      </c>
      <c r="T141">
        <v>1.6850913462222765</v>
      </c>
      <c r="U141">
        <v>1.7166236673259219</v>
      </c>
      <c r="V141">
        <v>1.6944245715973278</v>
      </c>
      <c r="W141">
        <v>1.7671066215834639</v>
      </c>
    </row>
    <row r="142" spans="1:23" x14ac:dyDescent="0.45">
      <c r="A142" t="s">
        <v>19</v>
      </c>
      <c r="B142" t="s">
        <v>258</v>
      </c>
      <c r="C142" t="s">
        <v>20</v>
      </c>
      <c r="D142">
        <v>2.3834234756676489</v>
      </c>
      <c r="E142">
        <v>2.3380867626060717</v>
      </c>
      <c r="F142">
        <v>2.3511266450786126</v>
      </c>
      <c r="G142">
        <v>2.3750343317186515</v>
      </c>
      <c r="H142">
        <v>2.1993879862175763</v>
      </c>
      <c r="I142">
        <v>2.2188386356468395</v>
      </c>
      <c r="J142">
        <v>2.1864070577021888</v>
      </c>
      <c r="K142">
        <v>2.2646288399326391</v>
      </c>
      <c r="L142">
        <v>2.0960666084990951</v>
      </c>
      <c r="M142">
        <v>2.1276315381447102</v>
      </c>
      <c r="N142">
        <v>2.0942888949156844</v>
      </c>
      <c r="O142">
        <v>2.1783029631973245</v>
      </c>
      <c r="P142">
        <v>2.0033221298026085</v>
      </c>
      <c r="Q142">
        <v>2.0443055420773728</v>
      </c>
      <c r="R142">
        <v>2.0079242468111498</v>
      </c>
      <c r="S142">
        <v>2.0990536637664121</v>
      </c>
      <c r="T142">
        <v>1.9321585913023116</v>
      </c>
      <c r="U142">
        <v>1.9716911817248322</v>
      </c>
      <c r="V142">
        <v>1.9416265762678973</v>
      </c>
      <c r="W142">
        <v>2.0286855481863793</v>
      </c>
    </row>
    <row r="143" spans="1:23" x14ac:dyDescent="0.45">
      <c r="A143" t="s">
        <v>19</v>
      </c>
      <c r="B143" t="s">
        <v>257</v>
      </c>
      <c r="C143" t="s">
        <v>20</v>
      </c>
      <c r="D143">
        <v>2.3159450614994488</v>
      </c>
      <c r="E143">
        <v>2.2819994511916364</v>
      </c>
      <c r="F143">
        <v>2.2853502692291925</v>
      </c>
      <c r="G143">
        <v>2.3175527702644616</v>
      </c>
      <c r="H143">
        <v>2.1477686383446439</v>
      </c>
      <c r="I143">
        <v>2.1682609527799377</v>
      </c>
      <c r="J143">
        <v>2.1345920694884351</v>
      </c>
      <c r="K143">
        <v>2.2115463371538704</v>
      </c>
      <c r="L143">
        <v>2.0391128721091958</v>
      </c>
      <c r="M143">
        <v>2.0693950838800572</v>
      </c>
      <c r="N143">
        <v>2.0372767723950069</v>
      </c>
      <c r="O143">
        <v>2.1181841537990143</v>
      </c>
      <c r="P143">
        <v>1.9506434801379862</v>
      </c>
      <c r="Q143">
        <v>1.9928318120170854</v>
      </c>
      <c r="R143">
        <v>1.954438678491123</v>
      </c>
      <c r="S143">
        <v>2.0449871234011727</v>
      </c>
      <c r="T143">
        <v>1.8894811476522371</v>
      </c>
      <c r="U143">
        <v>1.9257824925163998</v>
      </c>
      <c r="V143">
        <v>1.8981947041376717</v>
      </c>
      <c r="W143">
        <v>1.9806757579824184</v>
      </c>
    </row>
    <row r="144" spans="1:23" x14ac:dyDescent="0.45">
      <c r="A144" t="s">
        <v>19</v>
      </c>
      <c r="B144" t="s">
        <v>256</v>
      </c>
      <c r="C144" t="s">
        <v>20</v>
      </c>
      <c r="D144">
        <v>2.3442832683913526</v>
      </c>
      <c r="E144">
        <v>2.299429375100027</v>
      </c>
      <c r="F144">
        <v>2.3116536555279033</v>
      </c>
      <c r="G144">
        <v>2.3351459602172304</v>
      </c>
      <c r="H144">
        <v>2.1603772328499042</v>
      </c>
      <c r="I144">
        <v>2.1814900067570839</v>
      </c>
      <c r="J144">
        <v>2.1470898874882236</v>
      </c>
      <c r="K144">
        <v>2.2248011160006333</v>
      </c>
      <c r="L144">
        <v>2.0547148120767069</v>
      </c>
      <c r="M144">
        <v>2.0880468285042997</v>
      </c>
      <c r="N144">
        <v>2.0526007856348767</v>
      </c>
      <c r="O144">
        <v>2.1364945507646591</v>
      </c>
      <c r="P144">
        <v>1.9686744526884488</v>
      </c>
      <c r="Q144">
        <v>2.012577364328116</v>
      </c>
      <c r="R144">
        <v>1.9726003321050578</v>
      </c>
      <c r="S144">
        <v>2.0646718709023451</v>
      </c>
      <c r="T144">
        <v>1.899385033855717</v>
      </c>
      <c r="U144">
        <v>1.9407328344581412</v>
      </c>
      <c r="V144">
        <v>1.9083745530196372</v>
      </c>
      <c r="W144">
        <v>1.9953045204297495</v>
      </c>
    </row>
    <row r="145" spans="1:23" x14ac:dyDescent="0.45">
      <c r="A145" t="s">
        <v>271</v>
      </c>
      <c r="B145" t="s">
        <v>143</v>
      </c>
      <c r="C145" t="s">
        <v>20</v>
      </c>
      <c r="D145">
        <v>2.0506515286705413</v>
      </c>
      <c r="E145">
        <v>2.0760416786314457</v>
      </c>
      <c r="F145">
        <v>2.0195843520824006</v>
      </c>
      <c r="G145">
        <v>2.0984745082807144</v>
      </c>
      <c r="H145">
        <v>1.929718608362172</v>
      </c>
      <c r="I145">
        <v>1.9709434726460664</v>
      </c>
      <c r="J145">
        <v>1.9101554953152711</v>
      </c>
      <c r="K145">
        <v>2.0007896059121157</v>
      </c>
      <c r="L145">
        <v>1.812742847411426</v>
      </c>
      <c r="M145">
        <v>1.8764154592904672</v>
      </c>
      <c r="N145">
        <v>1.8067959132850584</v>
      </c>
      <c r="O145">
        <v>1.9123712720717341</v>
      </c>
      <c r="P145">
        <v>1.7381930883230736</v>
      </c>
      <c r="Q145">
        <v>1.802802474308866</v>
      </c>
      <c r="R145">
        <v>1.7394699162857779</v>
      </c>
      <c r="S145">
        <v>1.8435394139993999</v>
      </c>
      <c r="T145">
        <v>1.6663074000907083</v>
      </c>
      <c r="U145">
        <v>1.7384302591346397</v>
      </c>
      <c r="V145">
        <v>1.6722490772395131</v>
      </c>
      <c r="W145">
        <v>1.7826260486241512</v>
      </c>
    </row>
    <row r="146" spans="1:23" x14ac:dyDescent="0.45">
      <c r="A146" t="s">
        <v>19</v>
      </c>
      <c r="B146" t="s">
        <v>143</v>
      </c>
      <c r="C146" t="s">
        <v>20</v>
      </c>
      <c r="D146">
        <v>2.0050250053781329</v>
      </c>
      <c r="E146">
        <v>2.0333543614231733</v>
      </c>
      <c r="F146">
        <v>1.9790195582538204</v>
      </c>
      <c r="G146">
        <v>2.0590079335059714</v>
      </c>
      <c r="H146">
        <v>1.8662599951579251</v>
      </c>
      <c r="I146">
        <v>1.9265862276358521</v>
      </c>
      <c r="J146">
        <v>1.8547865819418863</v>
      </c>
      <c r="K146">
        <v>1.9596732656853058</v>
      </c>
      <c r="L146">
        <v>1.770803969299388</v>
      </c>
      <c r="M146">
        <v>1.8357893223699839</v>
      </c>
      <c r="N146">
        <v>1.768885742271004</v>
      </c>
      <c r="O146">
        <v>1.873397000234069</v>
      </c>
      <c r="P146">
        <v>1.7066715263042622</v>
      </c>
      <c r="Q146">
        <v>1.7721829892608072</v>
      </c>
      <c r="R146">
        <v>1.7100040033975106</v>
      </c>
      <c r="S146">
        <v>1.8144758460994728</v>
      </c>
      <c r="T146">
        <v>1.634733193885908</v>
      </c>
      <c r="U146">
        <v>1.7082899836847314</v>
      </c>
      <c r="V146">
        <v>1.6425781362780396</v>
      </c>
      <c r="W146">
        <v>1.7543440134609887</v>
      </c>
    </row>
    <row r="147" spans="1:23" x14ac:dyDescent="0.45">
      <c r="A147" t="s">
        <v>272</v>
      </c>
      <c r="B147" t="s">
        <v>143</v>
      </c>
      <c r="C147" t="s">
        <v>20</v>
      </c>
      <c r="D147">
        <v>2.1066158382126074</v>
      </c>
      <c r="E147">
        <v>2.1289945657618019</v>
      </c>
      <c r="F147">
        <v>2.0697270765014903</v>
      </c>
      <c r="G147">
        <v>2.1470784936662222</v>
      </c>
      <c r="H147">
        <v>1.9964645226669553</v>
      </c>
      <c r="I147">
        <v>2.0197430251804414</v>
      </c>
      <c r="J147">
        <v>1.9702745872487519</v>
      </c>
      <c r="K147">
        <v>2.046124737624694</v>
      </c>
      <c r="L147">
        <v>1.8645136815242711</v>
      </c>
      <c r="M147">
        <v>1.9253882664017348</v>
      </c>
      <c r="N147">
        <v>1.8522960189721307</v>
      </c>
      <c r="O147">
        <v>1.9580168655068009</v>
      </c>
      <c r="P147">
        <v>1.7853998819582393</v>
      </c>
      <c r="Q147">
        <v>1.8510152214535962</v>
      </c>
      <c r="R147">
        <v>1.7815520794141699</v>
      </c>
      <c r="S147">
        <v>1.8883224860937768</v>
      </c>
      <c r="T147">
        <v>1.7206284818730786</v>
      </c>
      <c r="U147">
        <v>1.7848163302534497</v>
      </c>
      <c r="V147">
        <v>1.7226918149550017</v>
      </c>
      <c r="W147">
        <v>1.8262905616467286</v>
      </c>
    </row>
    <row r="148" spans="1:23" x14ac:dyDescent="0.45">
      <c r="A148" t="s">
        <v>19</v>
      </c>
      <c r="B148" t="s">
        <v>131</v>
      </c>
      <c r="C148" t="s">
        <v>20</v>
      </c>
      <c r="D148">
        <v>2.2850435374295004</v>
      </c>
      <c r="E148">
        <v>2.2703565197710627</v>
      </c>
      <c r="F148">
        <v>2.2541781450331024</v>
      </c>
      <c r="G148">
        <v>2.3174655087011704</v>
      </c>
      <c r="H148">
        <v>2.1363198485151678</v>
      </c>
      <c r="I148">
        <v>2.1738016918407843</v>
      </c>
      <c r="J148">
        <v>2.1229265992803081</v>
      </c>
      <c r="K148">
        <v>2.2283666053060407</v>
      </c>
      <c r="L148">
        <v>2.0271333906863158</v>
      </c>
      <c r="M148">
        <v>2.0755314610743469</v>
      </c>
      <c r="N148">
        <v>2.0253804725559568</v>
      </c>
      <c r="O148">
        <v>2.1327635037458643</v>
      </c>
      <c r="P148">
        <v>1.9501652698122662</v>
      </c>
      <c r="Q148">
        <v>2.005751415816563</v>
      </c>
      <c r="R148">
        <v>1.9544879025159463</v>
      </c>
      <c r="S148">
        <v>2.0649132376342916</v>
      </c>
      <c r="T148">
        <v>1.8757430611040653</v>
      </c>
      <c r="U148">
        <v>1.9380925389191956</v>
      </c>
      <c r="V148">
        <v>1.884741033027918</v>
      </c>
      <c r="W148">
        <v>1.9984521197302871</v>
      </c>
    </row>
    <row r="149" spans="1:23" x14ac:dyDescent="0.45">
      <c r="A149" t="s">
        <v>24</v>
      </c>
      <c r="B149" t="s">
        <v>54</v>
      </c>
      <c r="C149" t="s">
        <v>64</v>
      </c>
      <c r="D149">
        <v>2.3453681415452454</v>
      </c>
      <c r="E149">
        <v>2.3694595036733568</v>
      </c>
      <c r="F149">
        <v>2.3603093517979938</v>
      </c>
      <c r="G149">
        <v>2.4414707614129991</v>
      </c>
      <c r="H149">
        <v>2.219917720712294</v>
      </c>
      <c r="I149">
        <v>2.2565594071763257</v>
      </c>
      <c r="J149">
        <v>2.2427641744551741</v>
      </c>
      <c r="K149">
        <v>2.3297894635557763</v>
      </c>
      <c r="L149">
        <v>2.1144529041617819</v>
      </c>
      <c r="M149">
        <v>2.1604210141753915</v>
      </c>
      <c r="N149">
        <v>2.144206809170778</v>
      </c>
      <c r="O149">
        <v>2.2337557364913549</v>
      </c>
      <c r="P149">
        <v>2.0252718337470172</v>
      </c>
      <c r="Q149">
        <v>2.0853910936156104</v>
      </c>
      <c r="R149">
        <v>2.0596969859825305</v>
      </c>
      <c r="S149">
        <v>2.1586091410873585</v>
      </c>
      <c r="T149">
        <v>1.9557752919920091</v>
      </c>
      <c r="U149">
        <v>2.0228441613806005</v>
      </c>
      <c r="V149">
        <v>1.9959742665381268</v>
      </c>
      <c r="W149">
        <v>2.0956449941672588</v>
      </c>
    </row>
    <row r="150" spans="1:23" x14ac:dyDescent="0.45">
      <c r="A150" t="s">
        <v>24</v>
      </c>
      <c r="B150" t="s">
        <v>54</v>
      </c>
      <c r="C150" t="s">
        <v>26</v>
      </c>
      <c r="D150">
        <v>2.1831516870068648</v>
      </c>
      <c r="E150">
        <v>2.2052988521635575</v>
      </c>
      <c r="F150">
        <v>2.1969815867487252</v>
      </c>
      <c r="G150">
        <v>2.2724575272465941</v>
      </c>
      <c r="H150">
        <v>2.0662796760851423</v>
      </c>
      <c r="I150">
        <v>2.1018920531823437</v>
      </c>
      <c r="J150">
        <v>2.0875960744066608</v>
      </c>
      <c r="K150">
        <v>2.1700159009919759</v>
      </c>
      <c r="L150">
        <v>1.9690336899741419</v>
      </c>
      <c r="M150">
        <v>2.0147493109121228</v>
      </c>
      <c r="N150">
        <v>1.9967608480621251</v>
      </c>
      <c r="O150">
        <v>2.0831308877154959</v>
      </c>
      <c r="P150">
        <v>1.887212870143915</v>
      </c>
      <c r="Q150">
        <v>1.943246691060891</v>
      </c>
      <c r="R150">
        <v>1.919347215632027</v>
      </c>
      <c r="S150">
        <v>2.011413084421843</v>
      </c>
      <c r="T150">
        <v>1.8169981809063356</v>
      </c>
      <c r="U150">
        <v>1.8806376564692713</v>
      </c>
      <c r="V150">
        <v>1.8542477059841205</v>
      </c>
      <c r="W150">
        <v>1.9483680200523033</v>
      </c>
    </row>
    <row r="151" spans="1:23" x14ac:dyDescent="0.45">
      <c r="A151" t="s">
        <v>24</v>
      </c>
      <c r="B151" t="s">
        <v>54</v>
      </c>
      <c r="C151" t="s">
        <v>33</v>
      </c>
      <c r="D151">
        <v>2.3440516979300141</v>
      </c>
      <c r="E151">
        <v>2.427926417286832</v>
      </c>
      <c r="F151">
        <v>2.3585546898838063</v>
      </c>
      <c r="G151">
        <v>2.5021874324458682</v>
      </c>
      <c r="H151">
        <v>2.2341987485147108</v>
      </c>
      <c r="I151">
        <v>2.3234332754754057</v>
      </c>
      <c r="J151">
        <v>2.257209553874306</v>
      </c>
      <c r="K151">
        <v>2.3988275052929353</v>
      </c>
      <c r="L151">
        <v>2.1434582609323294</v>
      </c>
      <c r="M151">
        <v>2.2349526320515158</v>
      </c>
      <c r="N151">
        <v>2.1737367083366319</v>
      </c>
      <c r="O151">
        <v>2.3109489905645382</v>
      </c>
      <c r="P151">
        <v>2.0620135023309993</v>
      </c>
      <c r="Q151">
        <v>2.1579899642723253</v>
      </c>
      <c r="R151">
        <v>2.0972191766015267</v>
      </c>
      <c r="S151">
        <v>2.2334304079545402</v>
      </c>
      <c r="T151">
        <v>1.9929376514797459</v>
      </c>
      <c r="U151">
        <v>2.0919703156583318</v>
      </c>
      <c r="V151">
        <v>2.0335496052624249</v>
      </c>
      <c r="W151">
        <v>2.1672531459639846</v>
      </c>
    </row>
    <row r="152" spans="1:23" x14ac:dyDescent="0.45">
      <c r="A152" t="s">
        <v>24</v>
      </c>
      <c r="B152" t="s">
        <v>25</v>
      </c>
      <c r="C152" t="s">
        <v>64</v>
      </c>
      <c r="D152">
        <v>1.9300760977836542</v>
      </c>
      <c r="E152">
        <v>1.9364677225998497</v>
      </c>
      <c r="F152">
        <v>1.942131234483643</v>
      </c>
      <c r="G152">
        <v>1.9960044965272659</v>
      </c>
      <c r="H152">
        <v>1.8261671477395129</v>
      </c>
      <c r="I152">
        <v>1.8479172078637929</v>
      </c>
      <c r="J152">
        <v>1.8450819332131598</v>
      </c>
      <c r="K152">
        <v>1.9085376317793636</v>
      </c>
      <c r="L152">
        <v>1.742864620175866</v>
      </c>
      <c r="M152">
        <v>1.7745139053520131</v>
      </c>
      <c r="N152">
        <v>1.7675264075559638</v>
      </c>
      <c r="O152">
        <v>1.8355689305482492</v>
      </c>
      <c r="P152">
        <v>1.6753027251882058</v>
      </c>
      <c r="Q152">
        <v>1.7097645763555795</v>
      </c>
      <c r="R152">
        <v>1.7044182612841112</v>
      </c>
      <c r="S152">
        <v>1.7708536719639041</v>
      </c>
      <c r="T152">
        <v>1.6151964564346304</v>
      </c>
      <c r="U152">
        <v>1.6582476642637785</v>
      </c>
      <c r="V152">
        <v>1.6487210379733455</v>
      </c>
      <c r="W152">
        <v>1.7188978386422382</v>
      </c>
    </row>
    <row r="153" spans="1:23" x14ac:dyDescent="0.45">
      <c r="A153" t="s">
        <v>24</v>
      </c>
      <c r="B153" t="s">
        <v>25</v>
      </c>
      <c r="C153" t="s">
        <v>26</v>
      </c>
      <c r="D153">
        <v>1.7960621187804855</v>
      </c>
      <c r="E153">
        <v>1.8051693882438653</v>
      </c>
      <c r="F153">
        <v>1.8076010969072442</v>
      </c>
      <c r="G153">
        <v>1.8607993511214123</v>
      </c>
      <c r="H153">
        <v>1.6985883404039066</v>
      </c>
      <c r="I153">
        <v>1.7206997639946793</v>
      </c>
      <c r="J153">
        <v>1.7164701480759921</v>
      </c>
      <c r="K153">
        <v>1.7772685305263507</v>
      </c>
      <c r="L153">
        <v>1.6203630553624659</v>
      </c>
      <c r="M153">
        <v>1.6502171354149024</v>
      </c>
      <c r="N153">
        <v>1.6434864452335987</v>
      </c>
      <c r="O153">
        <v>1.70712044983429</v>
      </c>
      <c r="P153">
        <v>1.5572270430209507</v>
      </c>
      <c r="Q153">
        <v>1.5918451865831456</v>
      </c>
      <c r="R153">
        <v>1.5842912573331753</v>
      </c>
      <c r="S153">
        <v>1.6487322957229342</v>
      </c>
      <c r="T153">
        <v>1.5004198113594214</v>
      </c>
      <c r="U153">
        <v>1.5420840548209904</v>
      </c>
      <c r="V153">
        <v>1.5314287573255962</v>
      </c>
      <c r="W153">
        <v>1.5984212749239746</v>
      </c>
    </row>
    <row r="154" spans="1:23" x14ac:dyDescent="0.45">
      <c r="A154" t="s">
        <v>24</v>
      </c>
      <c r="B154" t="s">
        <v>25</v>
      </c>
      <c r="C154" t="s">
        <v>33</v>
      </c>
      <c r="D154">
        <v>1.9736528457792808</v>
      </c>
      <c r="E154">
        <v>2.0236407723998679</v>
      </c>
      <c r="F154">
        <v>1.9857094973863045</v>
      </c>
      <c r="G154">
        <v>2.0863770812457463</v>
      </c>
      <c r="H154">
        <v>1.8777129292705084</v>
      </c>
      <c r="I154">
        <v>1.9327478142184304</v>
      </c>
      <c r="J154">
        <v>1.896986093111368</v>
      </c>
      <c r="K154">
        <v>1.9961883751766356</v>
      </c>
      <c r="L154">
        <v>1.8017813089132455</v>
      </c>
      <c r="M154">
        <v>1.8609985102503315</v>
      </c>
      <c r="N154">
        <v>1.827226183745768</v>
      </c>
      <c r="O154">
        <v>1.9256864159570155</v>
      </c>
      <c r="P154">
        <v>1.7348234825720321</v>
      </c>
      <c r="Q154">
        <v>1.7995480028531294</v>
      </c>
      <c r="R154">
        <v>1.7650970155256587</v>
      </c>
      <c r="S154">
        <v>1.8635417940074075</v>
      </c>
      <c r="T154">
        <v>1.67665717460515</v>
      </c>
      <c r="U154">
        <v>1.7438274791854935</v>
      </c>
      <c r="V154">
        <v>1.7111669995316794</v>
      </c>
      <c r="W154">
        <v>1.8072010984707714</v>
      </c>
    </row>
    <row r="155" spans="1:23" x14ac:dyDescent="0.45">
      <c r="A155" t="s">
        <v>24</v>
      </c>
      <c r="B155" t="s">
        <v>38</v>
      </c>
      <c r="C155" t="s">
        <v>64</v>
      </c>
      <c r="D155">
        <v>1.7795691152932771</v>
      </c>
      <c r="E155">
        <v>1.808186133790056</v>
      </c>
      <c r="F155">
        <v>1.790220767074546</v>
      </c>
      <c r="G155">
        <v>1.8594097933883709</v>
      </c>
      <c r="H155">
        <v>1.685574934810296</v>
      </c>
      <c r="I155">
        <v>1.7238343818944113</v>
      </c>
      <c r="J155">
        <v>1.7021151748337167</v>
      </c>
      <c r="K155">
        <v>1.7764491948346772</v>
      </c>
      <c r="L155">
        <v>1.6090648739005444</v>
      </c>
      <c r="M155">
        <v>1.6559546136840106</v>
      </c>
      <c r="N155">
        <v>1.6312964465435456</v>
      </c>
      <c r="O155">
        <v>1.7094138727945525</v>
      </c>
      <c r="P155">
        <v>1.5462629378328272</v>
      </c>
      <c r="Q155">
        <v>1.5963474479965305</v>
      </c>
      <c r="R155">
        <v>1.5726896124206484</v>
      </c>
      <c r="S155">
        <v>1.649952498661073</v>
      </c>
      <c r="T155">
        <v>1.4877604683342955</v>
      </c>
      <c r="U155">
        <v>1.539380682023781</v>
      </c>
      <c r="V155">
        <v>1.5179195392802767</v>
      </c>
      <c r="W155">
        <v>1.5930294724558283</v>
      </c>
    </row>
    <row r="156" spans="1:23" x14ac:dyDescent="0.45">
      <c r="A156" t="s">
        <v>24</v>
      </c>
      <c r="B156" t="s">
        <v>38</v>
      </c>
      <c r="C156" t="s">
        <v>26</v>
      </c>
      <c r="D156">
        <v>1.6775088849816986</v>
      </c>
      <c r="E156">
        <v>1.7045719968930813</v>
      </c>
      <c r="F156">
        <v>1.6876532507507955</v>
      </c>
      <c r="G156">
        <v>1.7529035888058651</v>
      </c>
      <c r="H156">
        <v>1.5889589329728624</v>
      </c>
      <c r="I156">
        <v>1.6256515863572221</v>
      </c>
      <c r="J156">
        <v>1.6047526764933044</v>
      </c>
      <c r="K156">
        <v>1.6752886983136221</v>
      </c>
      <c r="L156">
        <v>1.5155673943096619</v>
      </c>
      <c r="M156">
        <v>1.559723807965175</v>
      </c>
      <c r="N156">
        <v>1.5365506108953071</v>
      </c>
      <c r="O156">
        <v>1.6101583387470144</v>
      </c>
      <c r="P156">
        <v>1.454604133396139</v>
      </c>
      <c r="Q156">
        <v>1.5017163765285066</v>
      </c>
      <c r="R156">
        <v>1.4793571936572067</v>
      </c>
      <c r="S156">
        <v>1.5521674210654872</v>
      </c>
      <c r="T156">
        <v>1.3986255417422508</v>
      </c>
      <c r="U156">
        <v>1.4485262061629964</v>
      </c>
      <c r="V156">
        <v>1.4269477616822823</v>
      </c>
      <c r="W156">
        <v>1.4990196299757927</v>
      </c>
    </row>
    <row r="157" spans="1:23" x14ac:dyDescent="0.45">
      <c r="A157" t="s">
        <v>45</v>
      </c>
      <c r="B157" t="s">
        <v>265</v>
      </c>
      <c r="C157" t="s">
        <v>33</v>
      </c>
      <c r="D157">
        <v>1.808234635252195</v>
      </c>
      <c r="E157">
        <v>1.7713995028302849</v>
      </c>
      <c r="F157">
        <v>1.7406243440800158</v>
      </c>
      <c r="G157">
        <v>1.7774882448436216</v>
      </c>
      <c r="H157">
        <v>1.6933216476337172</v>
      </c>
      <c r="I157">
        <v>1.690571137437491</v>
      </c>
      <c r="J157">
        <v>1.6456095905304804</v>
      </c>
      <c r="K157">
        <v>1.7022053227345388</v>
      </c>
      <c r="L157">
        <v>1.5977391942919315</v>
      </c>
      <c r="M157">
        <v>1.6136579567392566</v>
      </c>
      <c r="N157">
        <v>1.5643403077389741</v>
      </c>
      <c r="O157">
        <v>1.6306667336316638</v>
      </c>
      <c r="P157">
        <v>1.533905574393013</v>
      </c>
      <c r="Q157">
        <v>1.5547166669616523</v>
      </c>
      <c r="R157">
        <v>1.509095907318303</v>
      </c>
      <c r="S157">
        <v>1.5759784283922635</v>
      </c>
      <c r="T157">
        <v>1.4795012131291998</v>
      </c>
      <c r="U157">
        <v>1.5017884442405165</v>
      </c>
      <c r="V157">
        <v>1.460538109930607</v>
      </c>
      <c r="W157">
        <v>1.5268780340030244</v>
      </c>
    </row>
    <row r="158" spans="1:23" x14ac:dyDescent="0.45">
      <c r="A158" t="s">
        <v>45</v>
      </c>
      <c r="B158" t="s">
        <v>70</v>
      </c>
      <c r="C158" t="s">
        <v>33</v>
      </c>
      <c r="D158">
        <v>1.590882602269273</v>
      </c>
      <c r="E158">
        <v>1.5540520759823853</v>
      </c>
      <c r="F158">
        <v>1.5330276949858592</v>
      </c>
      <c r="G158">
        <v>1.5642316725313523</v>
      </c>
      <c r="H158">
        <v>1.4946289391490561</v>
      </c>
      <c r="I158">
        <v>1.4837106664661821</v>
      </c>
      <c r="J158">
        <v>1.4537048767325884</v>
      </c>
      <c r="K158">
        <v>1.4990103363615757</v>
      </c>
      <c r="L158">
        <v>1.4118369252852891</v>
      </c>
      <c r="M158">
        <v>1.4178310701878842</v>
      </c>
      <c r="N158">
        <v>1.38324874374901</v>
      </c>
      <c r="O158">
        <v>1.4371384071450051</v>
      </c>
      <c r="P158">
        <v>1.3538783989349377</v>
      </c>
      <c r="Q158">
        <v>1.3645764556022844</v>
      </c>
      <c r="R158">
        <v>1.332584432400997</v>
      </c>
      <c r="S158">
        <v>1.3873722982011079</v>
      </c>
      <c r="T158">
        <v>1.3079770148130925</v>
      </c>
      <c r="U158">
        <v>1.3196877960709765</v>
      </c>
      <c r="V158">
        <v>1.2918993556401399</v>
      </c>
      <c r="W158">
        <v>1.3462939161027956</v>
      </c>
    </row>
    <row r="159" spans="1:23" x14ac:dyDescent="0.45">
      <c r="A159" t="s">
        <v>45</v>
      </c>
      <c r="B159" t="s">
        <v>34</v>
      </c>
      <c r="C159" t="s">
        <v>44</v>
      </c>
      <c r="D159">
        <v>1.5388730080428563</v>
      </c>
      <c r="E159">
        <v>1.5158484097006448</v>
      </c>
      <c r="F159">
        <v>1.4825104292833891</v>
      </c>
      <c r="G159">
        <v>1.5263805194543023</v>
      </c>
      <c r="H159">
        <v>1.4453222249418833</v>
      </c>
      <c r="I159">
        <v>1.4412331360468555</v>
      </c>
      <c r="J159">
        <v>1.4057596019036978</v>
      </c>
      <c r="K159">
        <v>1.4566293795618122</v>
      </c>
      <c r="L159">
        <v>1.3682965258827577</v>
      </c>
      <c r="M159">
        <v>1.383217982239916</v>
      </c>
      <c r="N159">
        <v>1.3406315488548823</v>
      </c>
      <c r="O159">
        <v>1.4022865095600752</v>
      </c>
      <c r="P159">
        <v>1.3112681892664495</v>
      </c>
      <c r="Q159">
        <v>1.3304142932215739</v>
      </c>
      <c r="R159">
        <v>1.2904147857505126</v>
      </c>
      <c r="S159">
        <v>1.3531572421654976</v>
      </c>
      <c r="T159">
        <v>1.26832363295119</v>
      </c>
      <c r="U159">
        <v>1.2889491737698822</v>
      </c>
      <c r="V159">
        <v>1.2525439200720787</v>
      </c>
      <c r="W159">
        <v>1.3147896092990246</v>
      </c>
    </row>
    <row r="160" spans="1:23" x14ac:dyDescent="0.45">
      <c r="A160" t="s">
        <v>45</v>
      </c>
      <c r="B160" t="s">
        <v>34</v>
      </c>
      <c r="C160" t="s">
        <v>33</v>
      </c>
      <c r="D160">
        <v>1.6056991257877686</v>
      </c>
      <c r="E160">
        <v>1.570109234869238</v>
      </c>
      <c r="F160">
        <v>1.5475739872475496</v>
      </c>
      <c r="G160">
        <v>1.5811385271921781</v>
      </c>
      <c r="H160">
        <v>1.5034308569445856</v>
      </c>
      <c r="I160">
        <v>1.492370866281429</v>
      </c>
      <c r="J160">
        <v>1.462413728743992</v>
      </c>
      <c r="K160">
        <v>1.5083315617402768</v>
      </c>
      <c r="L160">
        <v>1.4236825534329605</v>
      </c>
      <c r="M160">
        <v>1.4306027804969468</v>
      </c>
      <c r="N160">
        <v>1.3949432926736216</v>
      </c>
      <c r="O160">
        <v>1.451031595900643</v>
      </c>
      <c r="P160">
        <v>1.3644774295952748</v>
      </c>
      <c r="Q160">
        <v>1.3765631142990764</v>
      </c>
      <c r="R160">
        <v>1.3431557537105105</v>
      </c>
      <c r="S160">
        <v>1.4003149477195167</v>
      </c>
      <c r="T160">
        <v>1.3202405693985437</v>
      </c>
      <c r="U160">
        <v>1.3328569648027557</v>
      </c>
      <c r="V160">
        <v>1.3040900797151944</v>
      </c>
      <c r="W160">
        <v>1.3603480243399</v>
      </c>
    </row>
    <row r="161" spans="1:23" x14ac:dyDescent="0.45">
      <c r="A161" t="s">
        <v>273</v>
      </c>
      <c r="B161" t="s">
        <v>17</v>
      </c>
      <c r="C161" t="s">
        <v>15</v>
      </c>
      <c r="D161">
        <v>1.8425891490071267</v>
      </c>
      <c r="E161">
        <v>1.7725393942570158</v>
      </c>
      <c r="F161">
        <v>1.7547407698944635</v>
      </c>
      <c r="G161">
        <v>1.7654897526487667</v>
      </c>
      <c r="H161">
        <v>1.7154685118463002</v>
      </c>
      <c r="I161">
        <v>1.6817872699712388</v>
      </c>
      <c r="J161">
        <v>1.6493906996561791</v>
      </c>
      <c r="K161">
        <v>1.6834583456329955</v>
      </c>
      <c r="L161">
        <v>1.618611530622472</v>
      </c>
      <c r="M161">
        <v>1.604936923901588</v>
      </c>
      <c r="N161">
        <v>1.5697263562232091</v>
      </c>
      <c r="O161">
        <v>1.6125704086717467</v>
      </c>
      <c r="P161">
        <v>1.5534642767077613</v>
      </c>
      <c r="Q161">
        <v>1.5476618695561335</v>
      </c>
      <c r="R161">
        <v>1.5133989785152782</v>
      </c>
      <c r="S161">
        <v>1.5592301842848852</v>
      </c>
      <c r="T161">
        <v>1.486691730449758</v>
      </c>
      <c r="U161">
        <v>1.4898656370513497</v>
      </c>
      <c r="V161">
        <v>1.455569182494348</v>
      </c>
      <c r="W161">
        <v>1.5053112303309459</v>
      </c>
    </row>
    <row r="162" spans="1:23" x14ac:dyDescent="0.45">
      <c r="A162" t="s">
        <v>67</v>
      </c>
      <c r="B162" t="s">
        <v>17</v>
      </c>
      <c r="C162" t="s">
        <v>15</v>
      </c>
      <c r="D162">
        <v>1.7895417404464995</v>
      </c>
      <c r="E162">
        <v>1.737755838336644</v>
      </c>
      <c r="F162">
        <v>1.7127249150570256</v>
      </c>
      <c r="G162">
        <v>1.7356377943519907</v>
      </c>
      <c r="H162">
        <v>1.6738848425758179</v>
      </c>
      <c r="I162">
        <v>1.6524705102249673</v>
      </c>
      <c r="J162">
        <v>1.6169983053333157</v>
      </c>
      <c r="K162">
        <v>1.6567176186311772</v>
      </c>
      <c r="L162">
        <v>1.5860291750631392</v>
      </c>
      <c r="M162">
        <v>1.5776533220436915</v>
      </c>
      <c r="N162">
        <v>1.542387795195608</v>
      </c>
      <c r="O162">
        <v>1.5879680541184529</v>
      </c>
      <c r="P162">
        <v>1.522601655301002</v>
      </c>
      <c r="Q162">
        <v>1.5230592075092262</v>
      </c>
      <c r="R162">
        <v>1.4879432390252021</v>
      </c>
      <c r="S162">
        <v>1.537270782911311</v>
      </c>
      <c r="T162">
        <v>1.4594078302943649</v>
      </c>
      <c r="U162">
        <v>1.4660697957151947</v>
      </c>
      <c r="V162">
        <v>1.4329569962008892</v>
      </c>
      <c r="W162">
        <v>1.4835682917393898</v>
      </c>
    </row>
    <row r="163" spans="1:23" x14ac:dyDescent="0.45">
      <c r="A163" t="s">
        <v>274</v>
      </c>
      <c r="B163" t="s">
        <v>17</v>
      </c>
      <c r="C163" t="s">
        <v>15</v>
      </c>
      <c r="D163">
        <v>1.8939331455935708</v>
      </c>
      <c r="E163">
        <v>1.8115234152964188</v>
      </c>
      <c r="F163">
        <v>1.7964455956214151</v>
      </c>
      <c r="G163">
        <v>1.7994741403517418</v>
      </c>
      <c r="H163">
        <v>1.7812001022279</v>
      </c>
      <c r="I163">
        <v>1.7232754856867654</v>
      </c>
      <c r="J163">
        <v>1.7026424675815675</v>
      </c>
      <c r="K163">
        <v>1.720135055222773</v>
      </c>
      <c r="L163">
        <v>1.6689926184997885</v>
      </c>
      <c r="M163">
        <v>1.6451488991352055</v>
      </c>
      <c r="N163">
        <v>1.6102827610035115</v>
      </c>
      <c r="O163">
        <v>1.6487318038068954</v>
      </c>
      <c r="P163">
        <v>1.5928222803131709</v>
      </c>
      <c r="Q163">
        <v>1.580948776010161</v>
      </c>
      <c r="R163">
        <v>1.5461542918132689</v>
      </c>
      <c r="S163">
        <v>1.588869425386519</v>
      </c>
      <c r="T163">
        <v>1.5287031129290745</v>
      </c>
      <c r="U163">
        <v>1.5256455812936045</v>
      </c>
      <c r="V163">
        <v>1.4909947864855357</v>
      </c>
      <c r="W163">
        <v>1.5379666088164634</v>
      </c>
    </row>
    <row r="164" spans="1:23" x14ac:dyDescent="0.45">
      <c r="A164" t="s">
        <v>273</v>
      </c>
      <c r="B164" t="s">
        <v>17</v>
      </c>
      <c r="C164" t="s">
        <v>128</v>
      </c>
      <c r="D164">
        <v>1.424739578981628</v>
      </c>
      <c r="E164">
        <v>1.3032768559931993</v>
      </c>
      <c r="F164">
        <v>1.3528461354030255</v>
      </c>
      <c r="G164">
        <v>1.2959445396640346</v>
      </c>
      <c r="H164">
        <v>1.2984389958844511</v>
      </c>
      <c r="I164">
        <v>1.2279547085098024</v>
      </c>
      <c r="J164">
        <v>1.246861312749826</v>
      </c>
      <c r="K164">
        <v>1.226637629853204</v>
      </c>
      <c r="L164">
        <v>1.2001833402133861</v>
      </c>
      <c r="M164">
        <v>1.1687615430320395</v>
      </c>
      <c r="N164">
        <v>1.1629143760640215</v>
      </c>
      <c r="O164">
        <v>1.1722299079842924</v>
      </c>
      <c r="P164">
        <v>1.1463940535724753</v>
      </c>
      <c r="Q164">
        <v>1.1214215646053725</v>
      </c>
      <c r="R164">
        <v>1.1159193724669894</v>
      </c>
      <c r="S164">
        <v>1.1281597665907543</v>
      </c>
      <c r="T164">
        <v>1.0884924663992972</v>
      </c>
      <c r="U164">
        <v>1.0764500318698642</v>
      </c>
      <c r="V164">
        <v>1.0649890832177371</v>
      </c>
      <c r="W164">
        <v>1.0861159353472831</v>
      </c>
    </row>
    <row r="165" spans="1:23" x14ac:dyDescent="0.45">
      <c r="A165" t="s">
        <v>67</v>
      </c>
      <c r="B165" t="s">
        <v>17</v>
      </c>
      <c r="C165" t="s">
        <v>128</v>
      </c>
      <c r="D165">
        <v>1.3693062810331285</v>
      </c>
      <c r="E165">
        <v>1.2752178920419786</v>
      </c>
      <c r="F165">
        <v>1.3079440222288323</v>
      </c>
      <c r="G165">
        <v>1.2707592667594851</v>
      </c>
      <c r="H165">
        <v>1.2524095476160717</v>
      </c>
      <c r="I165">
        <v>1.202061870838675</v>
      </c>
      <c r="J165">
        <v>1.2083485011572739</v>
      </c>
      <c r="K165">
        <v>1.2031280262150252</v>
      </c>
      <c r="L165">
        <v>1.1721896669904985</v>
      </c>
      <c r="M165">
        <v>1.1456437782080613</v>
      </c>
      <c r="N165">
        <v>1.1391882968075251</v>
      </c>
      <c r="O165">
        <v>1.1511071547430618</v>
      </c>
      <c r="P165">
        <v>1.1182294379465321</v>
      </c>
      <c r="Q165">
        <v>1.1005255683305928</v>
      </c>
      <c r="R165">
        <v>1.0919150395645514</v>
      </c>
      <c r="S165">
        <v>1.1093404137413447</v>
      </c>
      <c r="T165">
        <v>1.0657239873781008</v>
      </c>
      <c r="U165">
        <v>1.0596659977386809</v>
      </c>
      <c r="V165">
        <v>1.045564602891885</v>
      </c>
      <c r="W165">
        <v>1.0708572129148939</v>
      </c>
    </row>
    <row r="166" spans="1:23" x14ac:dyDescent="0.45">
      <c r="A166" t="s">
        <v>274</v>
      </c>
      <c r="B166" t="s">
        <v>17</v>
      </c>
      <c r="C166" t="s">
        <v>128</v>
      </c>
      <c r="D166">
        <v>1.4787579198850147</v>
      </c>
      <c r="E166">
        <v>1.335436083670662</v>
      </c>
      <c r="F166">
        <v>1.3975661546474114</v>
      </c>
      <c r="G166">
        <v>1.323839272628577</v>
      </c>
      <c r="H166">
        <v>1.3715635881563133</v>
      </c>
      <c r="I166">
        <v>1.2653167838067276</v>
      </c>
      <c r="J166">
        <v>1.3076441195259501</v>
      </c>
      <c r="K166">
        <v>1.26055906371847</v>
      </c>
      <c r="L166">
        <v>1.2499964087104072</v>
      </c>
      <c r="M166">
        <v>1.1974066984152714</v>
      </c>
      <c r="N166">
        <v>1.204741578209318</v>
      </c>
      <c r="O166">
        <v>1.1978262196463185</v>
      </c>
      <c r="P166">
        <v>1.1807232918661652</v>
      </c>
      <c r="Q166">
        <v>1.1505736003465206</v>
      </c>
      <c r="R166">
        <v>1.1451378579200489</v>
      </c>
      <c r="S166">
        <v>1.1545424000671063</v>
      </c>
      <c r="T166">
        <v>1.1269174835176354</v>
      </c>
      <c r="U166">
        <v>1.1027311745387438</v>
      </c>
      <c r="V166">
        <v>1.09818628451543</v>
      </c>
      <c r="W166">
        <v>1.1104140200397039</v>
      </c>
    </row>
    <row r="167" spans="1:23" x14ac:dyDescent="0.45">
      <c r="A167" t="s">
        <v>273</v>
      </c>
      <c r="B167" t="s">
        <v>17</v>
      </c>
      <c r="C167" t="s">
        <v>18</v>
      </c>
      <c r="D167">
        <v>1.8011121792832052</v>
      </c>
      <c r="E167">
        <v>1.733619904054635</v>
      </c>
      <c r="F167">
        <v>1.7148202811217286</v>
      </c>
      <c r="G167">
        <v>1.7273868768693252</v>
      </c>
      <c r="H167">
        <v>1.6618210203024881</v>
      </c>
      <c r="I167">
        <v>1.638651506709335</v>
      </c>
      <c r="J167">
        <v>1.5983577461592171</v>
      </c>
      <c r="K167">
        <v>1.6408942204528296</v>
      </c>
      <c r="L167">
        <v>1.5722999106117361</v>
      </c>
      <c r="M167">
        <v>1.5627007101410368</v>
      </c>
      <c r="N167">
        <v>1.5246829995726652</v>
      </c>
      <c r="O167">
        <v>1.5705360492787011</v>
      </c>
      <c r="P167">
        <v>1.5072708909895944</v>
      </c>
      <c r="Q167">
        <v>1.5067912237178187</v>
      </c>
      <c r="R167">
        <v>1.4679454965127949</v>
      </c>
      <c r="S167">
        <v>1.5185256069567747</v>
      </c>
      <c r="T167">
        <v>1.4395257185472048</v>
      </c>
      <c r="U167">
        <v>1.4469133863886898</v>
      </c>
      <c r="V167">
        <v>1.4092741287159205</v>
      </c>
      <c r="W167">
        <v>1.4620899410590302</v>
      </c>
    </row>
    <row r="168" spans="1:23" x14ac:dyDescent="0.45">
      <c r="A168" t="s">
        <v>67</v>
      </c>
      <c r="B168" t="s">
        <v>17</v>
      </c>
      <c r="C168" t="s">
        <v>18</v>
      </c>
      <c r="D168">
        <v>1.7393669433360612</v>
      </c>
      <c r="E168">
        <v>1.6940383859407315</v>
      </c>
      <c r="F168">
        <v>1.6650520769896699</v>
      </c>
      <c r="G168">
        <v>1.6928173313605277</v>
      </c>
      <c r="H168">
        <v>1.621871137847225</v>
      </c>
      <c r="I168">
        <v>1.6107486698398503</v>
      </c>
      <c r="J168">
        <v>1.5668001610159799</v>
      </c>
      <c r="K168">
        <v>1.6155795374206465</v>
      </c>
      <c r="L168">
        <v>1.5371870883433703</v>
      </c>
      <c r="M168">
        <v>1.5350164310575873</v>
      </c>
      <c r="N168">
        <v>1.494734793029592</v>
      </c>
      <c r="O168">
        <v>1.5449494968992512</v>
      </c>
      <c r="P168">
        <v>1.4767916005935746</v>
      </c>
      <c r="Q168">
        <v>1.4799756654123004</v>
      </c>
      <c r="R168">
        <v>1.4429387286785509</v>
      </c>
      <c r="S168">
        <v>1.4940570363807237</v>
      </c>
      <c r="T168">
        <v>1.4131762553380283</v>
      </c>
      <c r="U168">
        <v>1.4274311210942372</v>
      </c>
      <c r="V168">
        <v>1.3867938305594483</v>
      </c>
      <c r="W168">
        <v>1.4448474605352057</v>
      </c>
    </row>
    <row r="169" spans="1:23" x14ac:dyDescent="0.45">
      <c r="A169" t="s">
        <v>274</v>
      </c>
      <c r="B169" t="s">
        <v>17</v>
      </c>
      <c r="C169" t="s">
        <v>18</v>
      </c>
      <c r="D169">
        <v>1.8679449570386002</v>
      </c>
      <c r="E169">
        <v>1.7725952319722977</v>
      </c>
      <c r="F169">
        <v>1.7703224849056285</v>
      </c>
      <c r="G169">
        <v>1.7618389025037884</v>
      </c>
      <c r="H169">
        <v>1.7302367222774533</v>
      </c>
      <c r="I169">
        <v>1.6816521271766081</v>
      </c>
      <c r="J169">
        <v>1.654590723728983</v>
      </c>
      <c r="K169">
        <v>1.6794778814979299</v>
      </c>
      <c r="L169">
        <v>1.6168755983147682</v>
      </c>
      <c r="M169">
        <v>1.6033338802081123</v>
      </c>
      <c r="N169">
        <v>1.5602828185253284</v>
      </c>
      <c r="O169">
        <v>1.6075380909429799</v>
      </c>
      <c r="P169">
        <v>1.5450181192984469</v>
      </c>
      <c r="Q169">
        <v>1.5386842338810485</v>
      </c>
      <c r="R169">
        <v>1.4995966361125517</v>
      </c>
      <c r="S169">
        <v>1.5469685053290676</v>
      </c>
      <c r="T169">
        <v>1.4823108180708968</v>
      </c>
      <c r="U169">
        <v>1.4835300416279102</v>
      </c>
      <c r="V169">
        <v>1.4452349785869014</v>
      </c>
      <c r="W169">
        <v>1.4962400881566553</v>
      </c>
    </row>
    <row r="170" spans="1:23" x14ac:dyDescent="0.45">
      <c r="A170" t="s">
        <v>138</v>
      </c>
      <c r="B170" t="s">
        <v>17</v>
      </c>
      <c r="C170" t="s">
        <v>15</v>
      </c>
      <c r="D170">
        <v>1.8276223293736382</v>
      </c>
      <c r="E170">
        <v>1.7760373155670124</v>
      </c>
      <c r="F170">
        <v>1.7496436739289534</v>
      </c>
      <c r="G170">
        <v>1.7740409642029553</v>
      </c>
      <c r="H170">
        <v>1.7130340044117991</v>
      </c>
      <c r="I170">
        <v>1.6922851841397715</v>
      </c>
      <c r="J170">
        <v>1.6551550191692253</v>
      </c>
      <c r="K170">
        <v>1.697146880717451</v>
      </c>
      <c r="L170">
        <v>1.6228080702690402</v>
      </c>
      <c r="M170">
        <v>1.6143678732334472</v>
      </c>
      <c r="N170">
        <v>1.5784653536089932</v>
      </c>
      <c r="O170">
        <v>1.62550663709578</v>
      </c>
      <c r="P170">
        <v>1.5534170561514615</v>
      </c>
      <c r="Q170">
        <v>1.5560148150402366</v>
      </c>
      <c r="R170">
        <v>1.5191998120076582</v>
      </c>
      <c r="S170">
        <v>1.5706785615711696</v>
      </c>
      <c r="T170">
        <v>1.4907224693012204</v>
      </c>
      <c r="U170">
        <v>1.4988156033376288</v>
      </c>
      <c r="V170">
        <v>1.4642001183209887</v>
      </c>
      <c r="W170">
        <v>1.5168168864021547</v>
      </c>
    </row>
    <row r="171" spans="1:23" x14ac:dyDescent="0.45">
      <c r="A171" t="s">
        <v>138</v>
      </c>
      <c r="B171" t="s">
        <v>17</v>
      </c>
      <c r="C171" t="s">
        <v>44</v>
      </c>
      <c r="D171">
        <v>1.4627221058779662</v>
      </c>
      <c r="E171">
        <v>1.436462552969316</v>
      </c>
      <c r="F171">
        <v>1.4007093206055237</v>
      </c>
      <c r="G171">
        <v>1.4358293680736718</v>
      </c>
      <c r="H171">
        <v>1.3690363117795068</v>
      </c>
      <c r="I171">
        <v>1.3697948347739304</v>
      </c>
      <c r="J171">
        <v>1.3228803217977283</v>
      </c>
      <c r="K171">
        <v>1.3746879144311539</v>
      </c>
      <c r="L171">
        <v>1.3006107616137732</v>
      </c>
      <c r="M171">
        <v>1.3092999824468945</v>
      </c>
      <c r="N171">
        <v>1.2645980810955606</v>
      </c>
      <c r="O171">
        <v>1.3182046192958756</v>
      </c>
      <c r="P171">
        <v>1.2449210287385317</v>
      </c>
      <c r="Q171">
        <v>1.261023220924937</v>
      </c>
      <c r="R171">
        <v>1.2170772982706346</v>
      </c>
      <c r="S171">
        <v>1.2733176336980103</v>
      </c>
      <c r="T171">
        <v>1.1957122814793979</v>
      </c>
      <c r="U171">
        <v>1.2152879969632226</v>
      </c>
      <c r="V171">
        <v>1.1737972345721561</v>
      </c>
      <c r="W171">
        <v>1.2303926841847701</v>
      </c>
    </row>
    <row r="172" spans="1:23" x14ac:dyDescent="0.45">
      <c r="A172" t="s">
        <v>138</v>
      </c>
      <c r="B172" t="s">
        <v>17</v>
      </c>
      <c r="C172" t="s">
        <v>18</v>
      </c>
      <c r="D172">
        <v>1.7755695751550433</v>
      </c>
      <c r="E172">
        <v>1.7311477836544744</v>
      </c>
      <c r="F172">
        <v>1.7002222909090128</v>
      </c>
      <c r="G172">
        <v>1.7300948678786181</v>
      </c>
      <c r="H172">
        <v>1.6600954652137014</v>
      </c>
      <c r="I172">
        <v>1.6490215058677165</v>
      </c>
      <c r="J172">
        <v>1.6040965854844995</v>
      </c>
      <c r="K172">
        <v>1.6543323272599582</v>
      </c>
      <c r="L172">
        <v>1.5753661701011015</v>
      </c>
      <c r="M172">
        <v>1.5719334111637226</v>
      </c>
      <c r="N172">
        <v>1.5320640119666651</v>
      </c>
      <c r="O172">
        <v>1.5830209304847147</v>
      </c>
      <c r="P172">
        <v>1.5064530673182743</v>
      </c>
      <c r="Q172">
        <v>1.5127253883802996</v>
      </c>
      <c r="R172">
        <v>1.4731474645511515</v>
      </c>
      <c r="S172">
        <v>1.5271942630844448</v>
      </c>
      <c r="T172">
        <v>1.4431557388114198</v>
      </c>
      <c r="U172">
        <v>1.4576894280251427</v>
      </c>
      <c r="V172">
        <v>1.4170436004525722</v>
      </c>
      <c r="W172">
        <v>1.4756599297220789</v>
      </c>
    </row>
    <row r="173" spans="1:23" x14ac:dyDescent="0.45">
      <c r="A173" t="s">
        <v>13</v>
      </c>
      <c r="B173" t="s">
        <v>14</v>
      </c>
      <c r="C173" t="s">
        <v>15</v>
      </c>
      <c r="D173">
        <v>2.3839136661193145</v>
      </c>
      <c r="E173">
        <v>2.2711002341790985</v>
      </c>
      <c r="F173">
        <v>2.256693030476224</v>
      </c>
      <c r="G173">
        <v>2.2517604869502779</v>
      </c>
      <c r="H173">
        <v>2.2638155650396325</v>
      </c>
      <c r="I173">
        <v>2.1590845785152619</v>
      </c>
      <c r="J173">
        <v>2.1524146888460067</v>
      </c>
      <c r="K173">
        <v>2.1497300967286752</v>
      </c>
      <c r="L173">
        <v>2.1584500912674169</v>
      </c>
      <c r="M173">
        <v>2.058748861070121</v>
      </c>
      <c r="N173">
        <v>2.0593126842664113</v>
      </c>
      <c r="O173">
        <v>2.0599446023717158</v>
      </c>
      <c r="P173">
        <v>2.0536641771537676</v>
      </c>
      <c r="Q173">
        <v>1.9853932254324036</v>
      </c>
      <c r="R173">
        <v>1.973309448191654</v>
      </c>
      <c r="S173">
        <v>1.9922486981234677</v>
      </c>
      <c r="T173">
        <v>1.9633245724887729</v>
      </c>
      <c r="U173">
        <v>1.9164769158198347</v>
      </c>
      <c r="V173">
        <v>1.8994767914268045</v>
      </c>
      <c r="W173">
        <v>1.9294475012525154</v>
      </c>
    </row>
    <row r="174" spans="1:23" x14ac:dyDescent="0.45">
      <c r="A174" t="s">
        <v>51</v>
      </c>
      <c r="B174" t="s">
        <v>262</v>
      </c>
      <c r="C174" t="s">
        <v>44</v>
      </c>
      <c r="D174">
        <v>1.7755538371042854</v>
      </c>
      <c r="E174">
        <v>1.6720012822363675</v>
      </c>
      <c r="F174">
        <v>1.6353834718891855</v>
      </c>
      <c r="G174">
        <v>1.6260204274525623</v>
      </c>
      <c r="H174">
        <v>1.6705214741262404</v>
      </c>
      <c r="I174">
        <v>1.5862115759754729</v>
      </c>
      <c r="J174">
        <v>1.5511452409713349</v>
      </c>
      <c r="K174">
        <v>1.5497147773293645</v>
      </c>
      <c r="L174">
        <v>1.5756558293085738</v>
      </c>
      <c r="M174">
        <v>1.5125083403600696</v>
      </c>
      <c r="N174">
        <v>1.4730192152666237</v>
      </c>
      <c r="O174">
        <v>1.4842200235137557</v>
      </c>
      <c r="P174">
        <v>1.4983906035907939</v>
      </c>
      <c r="Q174">
        <v>1.4502496679079078</v>
      </c>
      <c r="R174">
        <v>1.4089566359829417</v>
      </c>
      <c r="S174">
        <v>1.4258084657369496</v>
      </c>
      <c r="T174">
        <v>1.4290750684623676</v>
      </c>
      <c r="U174">
        <v>1.3944974227355023</v>
      </c>
      <c r="V174">
        <v>1.3516169009016654</v>
      </c>
      <c r="W174">
        <v>1.3769348669600003</v>
      </c>
    </row>
    <row r="175" spans="1:23" x14ac:dyDescent="0.45">
      <c r="A175" t="s">
        <v>150</v>
      </c>
      <c r="B175" t="s">
        <v>17</v>
      </c>
      <c r="C175" t="s">
        <v>15</v>
      </c>
      <c r="D175">
        <v>2.135921918956786</v>
      </c>
      <c r="E175">
        <v>2.1227141801271427</v>
      </c>
      <c r="F175">
        <v>2.0894023292511479</v>
      </c>
      <c r="G175">
        <v>2.1431893940987483</v>
      </c>
      <c r="H175">
        <v>2.0179803230617406</v>
      </c>
      <c r="I175">
        <v>2.0196178383336174</v>
      </c>
      <c r="J175">
        <v>1.9858463409010736</v>
      </c>
      <c r="K175">
        <v>2.0474740606521569</v>
      </c>
      <c r="L175">
        <v>1.9212000883394289</v>
      </c>
      <c r="M175">
        <v>1.9335667989773988</v>
      </c>
      <c r="N175">
        <v>1.8992835126506251</v>
      </c>
      <c r="O175">
        <v>1.9669703559742007</v>
      </c>
      <c r="P175">
        <v>1.8534048883350036</v>
      </c>
      <c r="Q175">
        <v>1.8661908785304131</v>
      </c>
      <c r="R175">
        <v>1.838062665955956</v>
      </c>
      <c r="S175">
        <v>1.9046762138042355</v>
      </c>
      <c r="T175">
        <v>1.780384235204298</v>
      </c>
      <c r="U175">
        <v>1.8000745621028453</v>
      </c>
      <c r="V175">
        <v>1.7725683282039399</v>
      </c>
      <c r="W175">
        <v>1.8416449902466494</v>
      </c>
    </row>
    <row r="176" spans="1:23" x14ac:dyDescent="0.45">
      <c r="A176" t="s">
        <v>150</v>
      </c>
      <c r="B176" t="s">
        <v>17</v>
      </c>
      <c r="C176" t="s">
        <v>44</v>
      </c>
      <c r="D176">
        <v>1.7267766015144035</v>
      </c>
      <c r="E176">
        <v>1.7339228409003884</v>
      </c>
      <c r="F176">
        <v>1.6895267144514601</v>
      </c>
      <c r="G176">
        <v>1.7518508548773384</v>
      </c>
      <c r="H176">
        <v>1.6327194809029735</v>
      </c>
      <c r="I176">
        <v>1.6480828218227266</v>
      </c>
      <c r="J176">
        <v>1.606952267529705</v>
      </c>
      <c r="K176">
        <v>1.6728313687387468</v>
      </c>
      <c r="L176">
        <v>1.5523003306294645</v>
      </c>
      <c r="M176">
        <v>1.5794919194672918</v>
      </c>
      <c r="N176">
        <v>1.5351802837644042</v>
      </c>
      <c r="O176">
        <v>1.6086390434648559</v>
      </c>
      <c r="P176">
        <v>1.4947094437448092</v>
      </c>
      <c r="Q176">
        <v>1.5229014303249069</v>
      </c>
      <c r="R176">
        <v>1.4827911933636473</v>
      </c>
      <c r="S176">
        <v>1.555063940213173</v>
      </c>
      <c r="T176">
        <v>1.437449388937964</v>
      </c>
      <c r="U176">
        <v>1.4691395204111266</v>
      </c>
      <c r="V176">
        <v>1.4310241417500906</v>
      </c>
      <c r="W176">
        <v>1.5035043803408692</v>
      </c>
    </row>
    <row r="177" spans="1:23" x14ac:dyDescent="0.45">
      <c r="A177" t="s">
        <v>150</v>
      </c>
      <c r="B177" t="s">
        <v>17</v>
      </c>
      <c r="C177" t="s">
        <v>33</v>
      </c>
      <c r="D177">
        <v>1.7872300526265867</v>
      </c>
      <c r="E177">
        <v>1.7832650346080599</v>
      </c>
      <c r="F177">
        <v>1.7487376176775484</v>
      </c>
      <c r="G177">
        <v>1.801893240288954</v>
      </c>
      <c r="H177">
        <v>1.6886784399957471</v>
      </c>
      <c r="I177">
        <v>1.6960861436028034</v>
      </c>
      <c r="J177">
        <v>1.6618459472061806</v>
      </c>
      <c r="K177">
        <v>1.7211084279057625</v>
      </c>
      <c r="L177">
        <v>1.6044882886909539</v>
      </c>
      <c r="M177">
        <v>1.62452095399921</v>
      </c>
      <c r="N177">
        <v>1.5865188503511998</v>
      </c>
      <c r="O177">
        <v>1.6535193504858048</v>
      </c>
      <c r="P177">
        <v>1.5442694703864295</v>
      </c>
      <c r="Q177">
        <v>1.5673291173329658</v>
      </c>
      <c r="R177">
        <v>1.5318293598337551</v>
      </c>
      <c r="S177">
        <v>1.5998662206950598</v>
      </c>
      <c r="T177">
        <v>1.4837285082978167</v>
      </c>
      <c r="U177">
        <v>1.5113041773147382</v>
      </c>
      <c r="V177">
        <v>1.4772217272455086</v>
      </c>
      <c r="W177">
        <v>1.5466059677159676</v>
      </c>
    </row>
    <row r="178" spans="1:23" x14ac:dyDescent="0.45">
      <c r="A178" t="s">
        <v>133</v>
      </c>
      <c r="B178" t="s">
        <v>17</v>
      </c>
      <c r="C178" t="s">
        <v>44</v>
      </c>
      <c r="D178">
        <v>1.9803060792396805</v>
      </c>
      <c r="E178">
        <v>1.8458501073251119</v>
      </c>
      <c r="F178">
        <v>1.8194287401200424</v>
      </c>
      <c r="G178">
        <v>1.7943502119646626</v>
      </c>
      <c r="H178">
        <v>1.847151010954353</v>
      </c>
      <c r="I178">
        <v>1.748575331389755</v>
      </c>
      <c r="J178">
        <v>1.7135227324442739</v>
      </c>
      <c r="K178">
        <v>1.7104810332807785</v>
      </c>
      <c r="L178">
        <v>1.7403214079537133</v>
      </c>
      <c r="M178">
        <v>1.6611224555246309</v>
      </c>
      <c r="N178">
        <v>1.6257428350262202</v>
      </c>
      <c r="O178">
        <v>1.6336421652282054</v>
      </c>
      <c r="P178">
        <v>1.6572165005351411</v>
      </c>
      <c r="Q178">
        <v>1.5969845851620297</v>
      </c>
      <c r="R178">
        <v>1.5589035322723361</v>
      </c>
      <c r="S178">
        <v>1.5766140785280105</v>
      </c>
      <c r="T178">
        <v>1.5747163281069358</v>
      </c>
      <c r="U178">
        <v>1.5301150560943311</v>
      </c>
      <c r="V178">
        <v>1.490713415783278</v>
      </c>
      <c r="W178">
        <v>1.5158324105862799</v>
      </c>
    </row>
    <row r="179" spans="1:23" x14ac:dyDescent="0.45">
      <c r="A179" t="s">
        <v>133</v>
      </c>
      <c r="B179" t="s">
        <v>17</v>
      </c>
      <c r="C179" t="s">
        <v>33</v>
      </c>
      <c r="D179">
        <v>2.0534983759790344</v>
      </c>
      <c r="E179">
        <v>1.8990990189211776</v>
      </c>
      <c r="F179">
        <v>1.8830774322805568</v>
      </c>
      <c r="G179">
        <v>1.8473105252595359</v>
      </c>
      <c r="H179">
        <v>1.9110309282243994</v>
      </c>
      <c r="I179">
        <v>1.7991780506429556</v>
      </c>
      <c r="J179">
        <v>1.774739801246344</v>
      </c>
      <c r="K179">
        <v>1.761022072526355</v>
      </c>
      <c r="L179">
        <v>1.8016154500115209</v>
      </c>
      <c r="M179">
        <v>1.7111728673162756</v>
      </c>
      <c r="N179">
        <v>1.6839313834077656</v>
      </c>
      <c r="O179">
        <v>1.6829320164174182</v>
      </c>
      <c r="P179">
        <v>1.718517224804202</v>
      </c>
      <c r="Q179">
        <v>1.645294587605286</v>
      </c>
      <c r="R179">
        <v>1.6161694756177312</v>
      </c>
      <c r="S179">
        <v>1.6240098115107902</v>
      </c>
      <c r="T179">
        <v>1.634727825562623</v>
      </c>
      <c r="U179">
        <v>1.5797937214949462</v>
      </c>
      <c r="V179">
        <v>1.5475170197808708</v>
      </c>
      <c r="W179">
        <v>1.5650374540793563</v>
      </c>
    </row>
    <row r="180" spans="1:23" x14ac:dyDescent="0.45">
      <c r="A180" t="s">
        <v>133</v>
      </c>
      <c r="B180" t="s">
        <v>131</v>
      </c>
      <c r="C180" t="s">
        <v>33</v>
      </c>
      <c r="D180">
        <v>2.5968013632772773</v>
      </c>
      <c r="E180">
        <v>2.3604185962888145</v>
      </c>
      <c r="F180">
        <v>2.3771633864760524</v>
      </c>
      <c r="G180">
        <v>2.3083892729820765</v>
      </c>
      <c r="H180">
        <v>2.4115291848621876</v>
      </c>
      <c r="I180">
        <v>2.2391387666203775</v>
      </c>
      <c r="J180">
        <v>2.2364550213987662</v>
      </c>
      <c r="K180">
        <v>2.2010131304770777</v>
      </c>
      <c r="L180">
        <v>2.2736844797434004</v>
      </c>
      <c r="M180">
        <v>2.1388709514249498</v>
      </c>
      <c r="N180">
        <v>2.1229550845126051</v>
      </c>
      <c r="O180">
        <v>2.1120795088970397</v>
      </c>
      <c r="P180">
        <v>2.1526153838722935</v>
      </c>
      <c r="Q180">
        <v>2.0558270410615664</v>
      </c>
      <c r="R180">
        <v>2.0238105995538365</v>
      </c>
      <c r="S180">
        <v>2.0371201654374471</v>
      </c>
      <c r="T180">
        <v>2.0276041892224321</v>
      </c>
      <c r="U180">
        <v>1.9711778686540633</v>
      </c>
      <c r="V180">
        <v>1.9191016318057874</v>
      </c>
      <c r="W180">
        <v>1.9607483257529954</v>
      </c>
    </row>
    <row r="181" spans="1:23" x14ac:dyDescent="0.45">
      <c r="A181" t="s">
        <v>136</v>
      </c>
      <c r="B181" t="s">
        <v>34</v>
      </c>
      <c r="C181" t="s">
        <v>15</v>
      </c>
      <c r="D181">
        <v>2.2387938901389766</v>
      </c>
      <c r="E181">
        <v>2.1158740558263358</v>
      </c>
      <c r="F181">
        <v>2.1260634444027389</v>
      </c>
      <c r="G181">
        <v>2.1135362727985925</v>
      </c>
      <c r="H181">
        <v>2.1288522030831993</v>
      </c>
      <c r="I181">
        <v>2.0230101878290396</v>
      </c>
      <c r="J181">
        <v>2.0307641386160022</v>
      </c>
      <c r="K181">
        <v>2.0285618402656396</v>
      </c>
      <c r="L181">
        <v>2.0093015211178371</v>
      </c>
      <c r="M181">
        <v>1.931237046798163</v>
      </c>
      <c r="N181">
        <v>1.9305473645495683</v>
      </c>
      <c r="O181">
        <v>1.9435292067631909</v>
      </c>
      <c r="P181">
        <v>1.910386126906064</v>
      </c>
      <c r="Q181">
        <v>1.859202503812621</v>
      </c>
      <c r="R181">
        <v>1.8475989340928443</v>
      </c>
      <c r="S181">
        <v>1.8753454149233144</v>
      </c>
      <c r="T181">
        <v>1.8330704723877731</v>
      </c>
      <c r="U181">
        <v>1.7957388555043972</v>
      </c>
      <c r="V181">
        <v>1.7809641035575228</v>
      </c>
      <c r="W181">
        <v>1.8153029867600703</v>
      </c>
    </row>
    <row r="182" spans="1:23" x14ac:dyDescent="0.45">
      <c r="A182" t="s">
        <v>22</v>
      </c>
      <c r="B182" t="s">
        <v>260</v>
      </c>
      <c r="C182" t="s">
        <v>23</v>
      </c>
      <c r="D182">
        <v>1.8781115965925899</v>
      </c>
      <c r="E182">
        <v>1.8819986096024608</v>
      </c>
      <c r="F182">
        <v>1.8115754876225392</v>
      </c>
      <c r="G182">
        <v>1.8833226051598035</v>
      </c>
      <c r="H182">
        <v>1.7688308138162443</v>
      </c>
      <c r="I182">
        <v>1.7864410067568852</v>
      </c>
      <c r="J182">
        <v>1.7211064426864751</v>
      </c>
      <c r="K182">
        <v>1.7963177765864162</v>
      </c>
      <c r="L182">
        <v>1.687113014209916</v>
      </c>
      <c r="M182">
        <v>1.7109801212692841</v>
      </c>
      <c r="N182">
        <v>1.6499389901726418</v>
      </c>
      <c r="O182">
        <v>1.7265591016571391</v>
      </c>
      <c r="P182">
        <v>1.6142075507927793</v>
      </c>
      <c r="Q182">
        <v>1.6476437960616863</v>
      </c>
      <c r="R182">
        <v>1.5853433155110999</v>
      </c>
      <c r="S182">
        <v>1.6687443969752849</v>
      </c>
      <c r="T182">
        <v>1.5507425343267134</v>
      </c>
      <c r="U182">
        <v>1.5887553094057134</v>
      </c>
      <c r="V182">
        <v>1.5290915757184491</v>
      </c>
      <c r="W182">
        <v>1.6136447270479644</v>
      </c>
    </row>
    <row r="183" spans="1:23" x14ac:dyDescent="0.45">
      <c r="A183" t="s">
        <v>22</v>
      </c>
      <c r="B183" t="s">
        <v>32</v>
      </c>
      <c r="C183" t="s">
        <v>23</v>
      </c>
      <c r="D183">
        <v>1.7232189803931475</v>
      </c>
      <c r="E183">
        <v>1.7084963365064569</v>
      </c>
      <c r="F183">
        <v>1.6600482933843026</v>
      </c>
      <c r="G183">
        <v>1.7124095426766215</v>
      </c>
      <c r="H183">
        <v>1.6255869075934968</v>
      </c>
      <c r="I183">
        <v>1.6263285203312949</v>
      </c>
      <c r="J183">
        <v>1.5801862830232849</v>
      </c>
      <c r="K183">
        <v>1.6374831470164364</v>
      </c>
      <c r="L183">
        <v>1.5471035540134541</v>
      </c>
      <c r="M183">
        <v>1.5552619130416507</v>
      </c>
      <c r="N183">
        <v>1.5115121638125653</v>
      </c>
      <c r="O183">
        <v>1.5713286090377363</v>
      </c>
      <c r="P183">
        <v>1.4822813771027286</v>
      </c>
      <c r="Q183">
        <v>1.4988176434658469</v>
      </c>
      <c r="R183">
        <v>1.4541256648716521</v>
      </c>
      <c r="S183">
        <v>1.5193607173539769</v>
      </c>
      <c r="T183">
        <v>1.4262395147673392</v>
      </c>
      <c r="U183">
        <v>1.4456971536394634</v>
      </c>
      <c r="V183">
        <v>1.4045128963440259</v>
      </c>
      <c r="W183">
        <v>1.4704700702648146</v>
      </c>
    </row>
    <row r="184" spans="1:23" x14ac:dyDescent="0.45">
      <c r="A184" t="s">
        <v>22</v>
      </c>
      <c r="B184" t="s">
        <v>32</v>
      </c>
      <c r="C184" t="s">
        <v>44</v>
      </c>
      <c r="D184">
        <v>1.5618550524011199</v>
      </c>
      <c r="E184">
        <v>1.5563698028491662</v>
      </c>
      <c r="F184">
        <v>1.5048634409624573</v>
      </c>
      <c r="G184">
        <v>1.5600288096269346</v>
      </c>
      <c r="H184">
        <v>1.4766157690260286</v>
      </c>
      <c r="I184">
        <v>1.4807544172368299</v>
      </c>
      <c r="J184">
        <v>1.4348830885696819</v>
      </c>
      <c r="K184">
        <v>1.4906726389349698</v>
      </c>
      <c r="L184">
        <v>1.4087952328846145</v>
      </c>
      <c r="M184">
        <v>1.4177732587119154</v>
      </c>
      <c r="N184">
        <v>1.3756340579341069</v>
      </c>
      <c r="O184">
        <v>1.4322438186860691</v>
      </c>
      <c r="P184">
        <v>1.3479089352764917</v>
      </c>
      <c r="Q184">
        <v>1.3648644395056662</v>
      </c>
      <c r="R184">
        <v>1.3217548879246728</v>
      </c>
      <c r="S184">
        <v>1.3840631277491877</v>
      </c>
      <c r="T184">
        <v>1.2966376278632559</v>
      </c>
      <c r="U184">
        <v>1.318772740269343</v>
      </c>
      <c r="V184">
        <v>1.2761094611078889</v>
      </c>
      <c r="W184">
        <v>1.3412804616958602</v>
      </c>
    </row>
    <row r="185" spans="1:23" x14ac:dyDescent="0.45">
      <c r="A185" t="s">
        <v>22</v>
      </c>
      <c r="B185" t="s">
        <v>32</v>
      </c>
      <c r="C185" t="s">
        <v>33</v>
      </c>
      <c r="D185">
        <v>1.6234757484194728</v>
      </c>
      <c r="E185">
        <v>1.6101133919037227</v>
      </c>
      <c r="F185">
        <v>1.5643121662151989</v>
      </c>
      <c r="G185">
        <v>1.6132164257600989</v>
      </c>
      <c r="H185">
        <v>1.5348238576587603</v>
      </c>
      <c r="I185">
        <v>1.5330436967629526</v>
      </c>
      <c r="J185">
        <v>1.491513384406548</v>
      </c>
      <c r="K185">
        <v>1.5429752394351077</v>
      </c>
      <c r="L185">
        <v>1.4636145172432005</v>
      </c>
      <c r="M185">
        <v>1.4680818653813545</v>
      </c>
      <c r="N185">
        <v>1.429272489286125</v>
      </c>
      <c r="O185">
        <v>1.4827720894819203</v>
      </c>
      <c r="P185">
        <v>1.3991382157997669</v>
      </c>
      <c r="Q185">
        <v>1.4140195065245433</v>
      </c>
      <c r="R185">
        <v>1.3721743598125127</v>
      </c>
      <c r="S185">
        <v>1.4330284455597513</v>
      </c>
      <c r="T185">
        <v>1.3453461407258931</v>
      </c>
      <c r="U185">
        <v>1.3648246473383598</v>
      </c>
      <c r="V185">
        <v>1.3243907925564027</v>
      </c>
      <c r="W185">
        <v>1.3877041552592657</v>
      </c>
    </row>
    <row r="186" spans="1:23" x14ac:dyDescent="0.45">
      <c r="A186" t="s">
        <v>22</v>
      </c>
      <c r="B186" t="s">
        <v>261</v>
      </c>
      <c r="C186" t="s">
        <v>23</v>
      </c>
      <c r="D186">
        <v>1.8326214841797068</v>
      </c>
      <c r="E186">
        <v>1.8256231798570814</v>
      </c>
      <c r="F186">
        <v>1.767098514175456</v>
      </c>
      <c r="G186">
        <v>1.8401347094179377</v>
      </c>
      <c r="H186">
        <v>1.734375339573045</v>
      </c>
      <c r="I186">
        <v>1.7425078310481517</v>
      </c>
      <c r="J186">
        <v>1.6869768090894302</v>
      </c>
      <c r="K186">
        <v>1.7644733684369203</v>
      </c>
      <c r="L186">
        <v>1.6498430746143502</v>
      </c>
      <c r="M186">
        <v>1.6659068620793258</v>
      </c>
      <c r="N186">
        <v>1.6132900427970505</v>
      </c>
      <c r="O186">
        <v>1.6936562230587349</v>
      </c>
      <c r="P186">
        <v>1.5769507906205666</v>
      </c>
      <c r="Q186">
        <v>1.6051878866511304</v>
      </c>
      <c r="R186">
        <v>1.548043825355462</v>
      </c>
      <c r="S186">
        <v>1.6370231873400294</v>
      </c>
      <c r="T186">
        <v>1.5139145898548234</v>
      </c>
      <c r="U186">
        <v>1.5450529953130168</v>
      </c>
      <c r="V186">
        <v>1.4923588824541254</v>
      </c>
      <c r="W186">
        <v>1.5799998344905883</v>
      </c>
    </row>
    <row r="187" spans="1:23" x14ac:dyDescent="0.45">
      <c r="A187" t="s">
        <v>148</v>
      </c>
      <c r="B187" t="s">
        <v>17</v>
      </c>
      <c r="C187" t="s">
        <v>15</v>
      </c>
      <c r="D187">
        <v>2.2531470615449471</v>
      </c>
      <c r="E187">
        <v>2.2301119184345111</v>
      </c>
      <c r="F187">
        <v>2.1793835396102188</v>
      </c>
      <c r="G187">
        <v>2.2328297781889948</v>
      </c>
      <c r="H187">
        <v>2.1348188412220876</v>
      </c>
      <c r="I187">
        <v>2.1217901898398668</v>
      </c>
      <c r="J187">
        <v>2.0758519980108416</v>
      </c>
      <c r="K187">
        <v>2.1330841578189705</v>
      </c>
      <c r="L187">
        <v>2.0379866176825558</v>
      </c>
      <c r="M187">
        <v>2.027024844017248</v>
      </c>
      <c r="N187">
        <v>1.989910736922947</v>
      </c>
      <c r="O187">
        <v>2.0477978513695332</v>
      </c>
      <c r="P187">
        <v>1.9550969369453897</v>
      </c>
      <c r="Q187">
        <v>1.9539649610305982</v>
      </c>
      <c r="R187">
        <v>1.9179384199334013</v>
      </c>
      <c r="S187">
        <v>1.9811244234337428</v>
      </c>
      <c r="T187">
        <v>1.8735062368034372</v>
      </c>
      <c r="U187">
        <v>1.8812191316342488</v>
      </c>
      <c r="V187">
        <v>1.8473794680342954</v>
      </c>
      <c r="W187">
        <v>1.9137214251895351</v>
      </c>
    </row>
    <row r="188" spans="1:23" x14ac:dyDescent="0.45">
      <c r="A188" t="s">
        <v>43</v>
      </c>
      <c r="B188" t="s">
        <v>239</v>
      </c>
      <c r="C188" t="s">
        <v>44</v>
      </c>
      <c r="D188">
        <v>2.0424331744656268</v>
      </c>
      <c r="E188">
        <v>1.9628192367696897</v>
      </c>
      <c r="F188">
        <v>1.913822286891387</v>
      </c>
      <c r="G188">
        <v>1.9286696943377479</v>
      </c>
      <c r="H188">
        <v>1.9071687070397967</v>
      </c>
      <c r="I188">
        <v>1.8560870357581665</v>
      </c>
      <c r="J188">
        <v>1.8026635082139781</v>
      </c>
      <c r="K188">
        <v>1.833733036073538</v>
      </c>
      <c r="L188">
        <v>1.8004308992370079</v>
      </c>
      <c r="M188">
        <v>1.7713945879017441</v>
      </c>
      <c r="N188">
        <v>1.7159451313443506</v>
      </c>
      <c r="O188">
        <v>1.756413557511773</v>
      </c>
      <c r="P188">
        <v>1.7200137250609573</v>
      </c>
      <c r="Q188">
        <v>1.7045682591677347</v>
      </c>
      <c r="R188">
        <v>1.6489431003686952</v>
      </c>
      <c r="S188">
        <v>1.6954479582862687</v>
      </c>
      <c r="T188">
        <v>1.642599044271855</v>
      </c>
      <c r="U188">
        <v>1.6443837926271283</v>
      </c>
      <c r="V188">
        <v>1.5845706814324745</v>
      </c>
      <c r="W188">
        <v>1.6431166917730058</v>
      </c>
    </row>
    <row r="189" spans="1:23" x14ac:dyDescent="0.45">
      <c r="A189" t="s">
        <v>46</v>
      </c>
      <c r="B189" t="s">
        <v>17</v>
      </c>
      <c r="C189" t="s">
        <v>15</v>
      </c>
      <c r="D189">
        <v>2.4917685944136614</v>
      </c>
      <c r="E189">
        <v>2.5035882924200945</v>
      </c>
      <c r="F189">
        <v>2.4670508047004334</v>
      </c>
      <c r="G189">
        <v>2.5510339019501234</v>
      </c>
      <c r="H189">
        <v>2.3642070014718759</v>
      </c>
      <c r="I189">
        <v>2.3832957951165037</v>
      </c>
      <c r="J189">
        <v>2.3518962098401546</v>
      </c>
      <c r="K189">
        <v>2.4369231583429651</v>
      </c>
      <c r="L189">
        <v>2.2613129344449567</v>
      </c>
      <c r="M189">
        <v>2.2870250833707124</v>
      </c>
      <c r="N189">
        <v>2.2582314119297351</v>
      </c>
      <c r="O189">
        <v>2.3442650115063572</v>
      </c>
      <c r="P189">
        <v>2.1691534497227938</v>
      </c>
      <c r="Q189">
        <v>2.202573857330802</v>
      </c>
      <c r="R189">
        <v>2.1735968520872477</v>
      </c>
      <c r="S189">
        <v>2.2618096395884688</v>
      </c>
      <c r="T189">
        <v>2.1010922816629702</v>
      </c>
      <c r="U189">
        <v>2.1353114461559484</v>
      </c>
      <c r="V189">
        <v>2.1115251649886067</v>
      </c>
      <c r="W189">
        <v>2.1969281445315638</v>
      </c>
    </row>
    <row r="190" spans="1:23" x14ac:dyDescent="0.45">
      <c r="A190" t="s">
        <v>46</v>
      </c>
      <c r="B190" t="s">
        <v>17</v>
      </c>
      <c r="C190" t="s">
        <v>44</v>
      </c>
      <c r="D190">
        <v>2.0178092816531401</v>
      </c>
      <c r="E190">
        <v>2.0459503353499433</v>
      </c>
      <c r="F190">
        <v>1.9973947959778813</v>
      </c>
      <c r="G190">
        <v>2.0854805632285482</v>
      </c>
      <c r="H190">
        <v>1.9110413660177779</v>
      </c>
      <c r="I190">
        <v>1.9472634250172407</v>
      </c>
      <c r="J190">
        <v>1.9011913005574932</v>
      </c>
      <c r="K190">
        <v>1.9915821199376791</v>
      </c>
      <c r="L190">
        <v>1.8320300015345155</v>
      </c>
      <c r="M190">
        <v>1.871866370341152</v>
      </c>
      <c r="N190">
        <v>1.8296191521252294</v>
      </c>
      <c r="O190">
        <v>1.9197405389184157</v>
      </c>
      <c r="P190">
        <v>1.7586463222886444</v>
      </c>
      <c r="Q190">
        <v>1.8035596105964482</v>
      </c>
      <c r="R190">
        <v>1.7621601879756723</v>
      </c>
      <c r="S190">
        <v>1.8529803273786596</v>
      </c>
      <c r="T190">
        <v>1.7004698129511588</v>
      </c>
      <c r="U190">
        <v>1.7464007138417963</v>
      </c>
      <c r="V190">
        <v>1.7089349890651824</v>
      </c>
      <c r="W190">
        <v>1.797101266718607</v>
      </c>
    </row>
    <row r="191" spans="1:23" x14ac:dyDescent="0.45">
      <c r="A191" t="s">
        <v>46</v>
      </c>
      <c r="B191" t="s">
        <v>17</v>
      </c>
      <c r="C191" t="s">
        <v>33</v>
      </c>
      <c r="D191">
        <v>2.0841571676520085</v>
      </c>
      <c r="E191">
        <v>2.1050265241741686</v>
      </c>
      <c r="F191">
        <v>2.062580453298946</v>
      </c>
      <c r="G191">
        <v>2.1451607354732602</v>
      </c>
      <c r="H191">
        <v>1.9732921790477889</v>
      </c>
      <c r="I191">
        <v>2.0028319714240737</v>
      </c>
      <c r="J191">
        <v>1.9628471919582988</v>
      </c>
      <c r="K191">
        <v>2.0484909958294075</v>
      </c>
      <c r="L191">
        <v>1.8898969199961955</v>
      </c>
      <c r="M191">
        <v>1.92565459119502</v>
      </c>
      <c r="N191">
        <v>1.887403202415213</v>
      </c>
      <c r="O191">
        <v>1.9745726278496258</v>
      </c>
      <c r="P191">
        <v>1.8159181319412776</v>
      </c>
      <c r="Q191">
        <v>1.855582580765279</v>
      </c>
      <c r="R191">
        <v>1.81925022174969</v>
      </c>
      <c r="S191">
        <v>1.9061044386148733</v>
      </c>
      <c r="T191">
        <v>1.7549310151959256</v>
      </c>
      <c r="U191">
        <v>1.7964608491094061</v>
      </c>
      <c r="V191">
        <v>1.7635271366324765</v>
      </c>
      <c r="W191">
        <v>1.8485086799665253</v>
      </c>
    </row>
    <row r="192" spans="1:23" x14ac:dyDescent="0.45">
      <c r="A192" t="s">
        <v>46</v>
      </c>
      <c r="B192" t="s">
        <v>130</v>
      </c>
      <c r="C192" t="s">
        <v>15</v>
      </c>
      <c r="D192">
        <v>2.6813207654864653</v>
      </c>
      <c r="E192">
        <v>2.7159571450009601</v>
      </c>
      <c r="F192">
        <v>2.6525515015183672</v>
      </c>
      <c r="G192">
        <v>2.7617578205324733</v>
      </c>
      <c r="H192">
        <v>2.5466074376022618</v>
      </c>
      <c r="I192">
        <v>2.5923938422858175</v>
      </c>
      <c r="J192">
        <v>2.5324785619350472</v>
      </c>
      <c r="K192">
        <v>2.6458534017847777</v>
      </c>
      <c r="L192">
        <v>2.4299837487759302</v>
      </c>
      <c r="M192">
        <v>2.4807181291057621</v>
      </c>
      <c r="N192">
        <v>2.4243658924225624</v>
      </c>
      <c r="O192">
        <v>2.538726317693079</v>
      </c>
      <c r="P192">
        <v>2.3362673269200207</v>
      </c>
      <c r="Q192">
        <v>2.393112836586516</v>
      </c>
      <c r="R192">
        <v>2.3394146081970915</v>
      </c>
      <c r="S192">
        <v>2.453834253684716</v>
      </c>
      <c r="T192">
        <v>2.2564055653301578</v>
      </c>
      <c r="U192">
        <v>2.3170701187456961</v>
      </c>
      <c r="V192">
        <v>2.2655269126040531</v>
      </c>
      <c r="W192">
        <v>2.3794437848034842</v>
      </c>
    </row>
    <row r="193" spans="1:23" x14ac:dyDescent="0.45">
      <c r="A193" t="s">
        <v>42</v>
      </c>
      <c r="B193" t="s">
        <v>17</v>
      </c>
      <c r="C193" t="s">
        <v>18</v>
      </c>
      <c r="D193">
        <v>2.2273078240234323</v>
      </c>
      <c r="E193">
        <v>2.1690096560243468</v>
      </c>
      <c r="F193">
        <v>2.1353302272952557</v>
      </c>
      <c r="G193">
        <v>2.1643606041371966</v>
      </c>
      <c r="H193">
        <v>2.1001491732379343</v>
      </c>
      <c r="I193">
        <v>2.0718853680353218</v>
      </c>
      <c r="J193">
        <v>2.0315686363850181</v>
      </c>
      <c r="K193">
        <v>2.0760440602104362</v>
      </c>
      <c r="L193">
        <v>1.9835673518966641</v>
      </c>
      <c r="M193">
        <v>1.971160867394903</v>
      </c>
      <c r="N193">
        <v>1.9310789268198161</v>
      </c>
      <c r="O193">
        <v>1.98399672900445</v>
      </c>
      <c r="P193">
        <v>1.8903902365491079</v>
      </c>
      <c r="Q193">
        <v>1.8899725191815724</v>
      </c>
      <c r="R193">
        <v>1.8489293310726194</v>
      </c>
      <c r="S193">
        <v>1.9074629311111011</v>
      </c>
      <c r="T193">
        <v>1.818483459274459</v>
      </c>
      <c r="U193">
        <v>1.827447625208265</v>
      </c>
      <c r="V193">
        <v>1.7872825217084669</v>
      </c>
      <c r="W193">
        <v>1.8506697870905127</v>
      </c>
    </row>
    <row r="194" spans="1:23" x14ac:dyDescent="0.45">
      <c r="A194" t="s">
        <v>42</v>
      </c>
      <c r="B194" t="s">
        <v>142</v>
      </c>
      <c r="C194" t="s">
        <v>18</v>
      </c>
      <c r="D194">
        <v>3.2725089120560846</v>
      </c>
      <c r="E194">
        <v>3.1578942629767726</v>
      </c>
      <c r="F194">
        <v>3.1279779130952514</v>
      </c>
      <c r="G194">
        <v>3.1824344482116156</v>
      </c>
      <c r="H194">
        <v>3.0417247786576254</v>
      </c>
      <c r="I194">
        <v>2.9859186498607411</v>
      </c>
      <c r="J194">
        <v>2.9419464960897481</v>
      </c>
      <c r="K194">
        <v>3.0227262160723174</v>
      </c>
      <c r="L194">
        <v>2.8737424835780661</v>
      </c>
      <c r="M194">
        <v>2.8508914096578764</v>
      </c>
      <c r="N194">
        <v>2.797286047376907</v>
      </c>
      <c r="O194">
        <v>2.8973639996807061</v>
      </c>
      <c r="P194">
        <v>2.7768184354212027</v>
      </c>
      <c r="Q194">
        <v>2.7681884613499039</v>
      </c>
      <c r="R194">
        <v>2.7153915907971022</v>
      </c>
      <c r="S194">
        <v>2.8229740700706314</v>
      </c>
      <c r="T194">
        <v>2.657960840784753</v>
      </c>
      <c r="U194">
        <v>2.6840153821161099</v>
      </c>
      <c r="V194">
        <v>2.6116273049989625</v>
      </c>
      <c r="W194">
        <v>2.7442487159628355</v>
      </c>
    </row>
    <row r="195" spans="1:23" x14ac:dyDescent="0.45">
      <c r="A195" t="s">
        <v>53</v>
      </c>
      <c r="B195" t="s">
        <v>234</v>
      </c>
      <c r="C195" t="s">
        <v>233</v>
      </c>
      <c r="D195">
        <v>2.6293301941340412</v>
      </c>
      <c r="E195">
        <v>2.5472628039837577</v>
      </c>
      <c r="F195">
        <v>2.5542198495831028</v>
      </c>
      <c r="G195">
        <v>2.5616991378381333</v>
      </c>
      <c r="H195">
        <v>2.4614457952718181</v>
      </c>
      <c r="I195">
        <v>2.4091220690842499</v>
      </c>
      <c r="J195">
        <v>2.4072146589223951</v>
      </c>
      <c r="K195">
        <v>2.4342376669666561</v>
      </c>
      <c r="L195">
        <v>2.3284618118225939</v>
      </c>
      <c r="M195">
        <v>2.300416765113948</v>
      </c>
      <c r="N195">
        <v>2.2900699660461377</v>
      </c>
      <c r="O195">
        <v>2.3331569435628703</v>
      </c>
      <c r="P195">
        <v>2.2137852718413917</v>
      </c>
      <c r="Q195">
        <v>2.2009940952187002</v>
      </c>
      <c r="R195">
        <v>2.1848361269217249</v>
      </c>
      <c r="S195">
        <v>2.239214168007456</v>
      </c>
      <c r="T195">
        <v>2.1229397679373179</v>
      </c>
      <c r="U195">
        <v>2.1234339296379456</v>
      </c>
      <c r="V195">
        <v>2.1036406306267166</v>
      </c>
      <c r="W195">
        <v>2.1675616563157019</v>
      </c>
    </row>
    <row r="196" spans="1:23" x14ac:dyDescent="0.45">
      <c r="A196" t="s">
        <v>53</v>
      </c>
      <c r="B196" t="s">
        <v>234</v>
      </c>
      <c r="C196" t="s">
        <v>18</v>
      </c>
      <c r="D196">
        <v>3.1607542806153792</v>
      </c>
      <c r="E196">
        <v>3.1726260241483213</v>
      </c>
      <c r="F196">
        <v>3.0730375891559554</v>
      </c>
      <c r="G196">
        <v>3.1904197517564361</v>
      </c>
      <c r="H196">
        <v>2.9770483409492114</v>
      </c>
      <c r="I196">
        <v>3.0141456315773678</v>
      </c>
      <c r="J196">
        <v>2.9126310017365635</v>
      </c>
      <c r="K196">
        <v>3.0435080015379845</v>
      </c>
      <c r="L196">
        <v>2.8215148796583329</v>
      </c>
      <c r="M196">
        <v>2.8749777791503943</v>
      </c>
      <c r="N196">
        <v>2.7759843397751158</v>
      </c>
      <c r="O196">
        <v>2.9152047437918829</v>
      </c>
      <c r="P196">
        <v>2.6872143449108288</v>
      </c>
      <c r="Q196">
        <v>2.7532978082690698</v>
      </c>
      <c r="R196">
        <v>2.6535334008801184</v>
      </c>
      <c r="S196">
        <v>2.8008875421201882</v>
      </c>
      <c r="T196">
        <v>2.5801474163039986</v>
      </c>
      <c r="U196">
        <v>2.6507488491752209</v>
      </c>
      <c r="V196">
        <v>2.5571354874170171</v>
      </c>
      <c r="W196">
        <v>2.7065628298456561</v>
      </c>
    </row>
    <row r="197" spans="1:23" x14ac:dyDescent="0.45">
      <c r="A197" t="s">
        <v>53</v>
      </c>
      <c r="B197" t="s">
        <v>38</v>
      </c>
      <c r="C197" t="s">
        <v>233</v>
      </c>
      <c r="D197">
        <v>2.0024490237983663</v>
      </c>
      <c r="E197">
        <v>1.9826276153371447</v>
      </c>
      <c r="F197">
        <v>1.9442888578483595</v>
      </c>
      <c r="G197">
        <v>1.9861478759159867</v>
      </c>
      <c r="H197">
        <v>1.8828663429801484</v>
      </c>
      <c r="I197">
        <v>1.8819811023186388</v>
      </c>
      <c r="J197">
        <v>1.8405771621708675</v>
      </c>
      <c r="K197">
        <v>1.892765030357936</v>
      </c>
      <c r="L197">
        <v>1.7809428988077742</v>
      </c>
      <c r="M197">
        <v>1.7972531495479265</v>
      </c>
      <c r="N197">
        <v>1.7507853219947134</v>
      </c>
      <c r="O197">
        <v>1.8147501108755066</v>
      </c>
      <c r="P197">
        <v>1.706235683725005</v>
      </c>
      <c r="Q197">
        <v>1.7249157644677704</v>
      </c>
      <c r="R197">
        <v>1.6835113756144637</v>
      </c>
      <c r="S197">
        <v>1.7474573787973786</v>
      </c>
      <c r="T197">
        <v>1.6342059644808944</v>
      </c>
      <c r="U197">
        <v>1.6611890325427809</v>
      </c>
      <c r="V197">
        <v>1.6188873133647013</v>
      </c>
      <c r="W197">
        <v>1.6882849370110791</v>
      </c>
    </row>
    <row r="198" spans="1:23" x14ac:dyDescent="0.45">
      <c r="A198" t="s">
        <v>53</v>
      </c>
      <c r="B198" t="s">
        <v>38</v>
      </c>
      <c r="C198" t="s">
        <v>18</v>
      </c>
      <c r="D198">
        <v>2.2462980702000248</v>
      </c>
      <c r="E198">
        <v>2.2577005149154599</v>
      </c>
      <c r="F198">
        <v>2.1814031666699476</v>
      </c>
      <c r="G198">
        <v>2.2601723201981208</v>
      </c>
      <c r="H198">
        <v>2.1172264234027769</v>
      </c>
      <c r="I198">
        <v>2.1429219359632987</v>
      </c>
      <c r="J198">
        <v>2.0699169750711133</v>
      </c>
      <c r="K198">
        <v>2.1543947695731189</v>
      </c>
      <c r="L198">
        <v>2.0117807115632367</v>
      </c>
      <c r="M198">
        <v>2.0486153066677564</v>
      </c>
      <c r="N198">
        <v>1.9774623763801706</v>
      </c>
      <c r="O198">
        <v>2.0680606110875766</v>
      </c>
      <c r="P198">
        <v>1.9303920215347081</v>
      </c>
      <c r="Q198">
        <v>1.9670666421666485</v>
      </c>
      <c r="R198">
        <v>1.9042887830265691</v>
      </c>
      <c r="S198">
        <v>1.9924145986111859</v>
      </c>
      <c r="T198">
        <v>1.8520206825948675</v>
      </c>
      <c r="U198">
        <v>1.8967098014883184</v>
      </c>
      <c r="V198">
        <v>1.8340630058885967</v>
      </c>
      <c r="W198">
        <v>1.927586802452975</v>
      </c>
    </row>
    <row r="199" spans="1:23" x14ac:dyDescent="0.45">
      <c r="A199" t="s">
        <v>39</v>
      </c>
      <c r="B199" t="s">
        <v>267</v>
      </c>
      <c r="C199" t="s">
        <v>23</v>
      </c>
      <c r="D199">
        <v>2.9116208152976344</v>
      </c>
      <c r="E199">
        <v>2.8035292231512714</v>
      </c>
      <c r="F199">
        <v>2.7319940461182037</v>
      </c>
      <c r="G199">
        <v>2.7607912105518078</v>
      </c>
      <c r="H199">
        <v>2.7176535056304769</v>
      </c>
      <c r="I199">
        <v>2.6471106716712951</v>
      </c>
      <c r="J199">
        <v>2.572864355116824</v>
      </c>
      <c r="K199">
        <v>2.62195851102407</v>
      </c>
      <c r="L199">
        <v>2.5649983088794897</v>
      </c>
      <c r="M199">
        <v>2.5279454904319998</v>
      </c>
      <c r="N199">
        <v>2.445478447291749</v>
      </c>
      <c r="O199">
        <v>2.5134075390948363</v>
      </c>
      <c r="P199">
        <v>2.4363128774534175</v>
      </c>
      <c r="Q199">
        <v>2.4262541961850799</v>
      </c>
      <c r="R199">
        <v>2.3382785479294226</v>
      </c>
      <c r="S199">
        <v>2.4216279899254776</v>
      </c>
      <c r="T199">
        <v>2.3142242127484804</v>
      </c>
      <c r="U199">
        <v>2.3321982690238268</v>
      </c>
      <c r="V199">
        <v>2.2337392117830559</v>
      </c>
      <c r="W199">
        <v>2.3360217436726147</v>
      </c>
    </row>
    <row r="200" spans="1:23" x14ac:dyDescent="0.45">
      <c r="A200" t="s">
        <v>39</v>
      </c>
      <c r="B200" t="s">
        <v>32</v>
      </c>
      <c r="C200" t="s">
        <v>20</v>
      </c>
      <c r="D200">
        <v>2.5123986422695253</v>
      </c>
      <c r="E200">
        <v>2.3324177996531388</v>
      </c>
      <c r="F200">
        <v>2.3522961430165354</v>
      </c>
      <c r="G200">
        <v>2.299922664301457</v>
      </c>
      <c r="H200">
        <v>2.3373039735419612</v>
      </c>
      <c r="I200">
        <v>2.2110926804731297</v>
      </c>
      <c r="J200">
        <v>2.2084077929686736</v>
      </c>
      <c r="K200">
        <v>2.1917974833986293</v>
      </c>
      <c r="L200">
        <v>2.2009071505028657</v>
      </c>
      <c r="M200">
        <v>2.1064649333580769</v>
      </c>
      <c r="N200">
        <v>2.096223919020145</v>
      </c>
      <c r="O200">
        <v>2.0966158331609659</v>
      </c>
      <c r="P200">
        <v>2.0844620025577165</v>
      </c>
      <c r="Q200">
        <v>2.017546627938279</v>
      </c>
      <c r="R200">
        <v>1.9984771105337023</v>
      </c>
      <c r="S200">
        <v>2.0146675022253784</v>
      </c>
      <c r="T200">
        <v>1.9762122721950228</v>
      </c>
      <c r="U200">
        <v>1.9428550378599825</v>
      </c>
      <c r="V200">
        <v>1.9066119714850926</v>
      </c>
      <c r="W200">
        <v>1.9481058449065338</v>
      </c>
    </row>
    <row r="201" spans="1:23" x14ac:dyDescent="0.45">
      <c r="A201" t="s">
        <v>39</v>
      </c>
      <c r="B201" t="s">
        <v>32</v>
      </c>
      <c r="C201" t="s">
        <v>23</v>
      </c>
      <c r="D201">
        <v>2.4920412986792093</v>
      </c>
      <c r="E201">
        <v>2.3855447040287472</v>
      </c>
      <c r="F201">
        <v>2.3361877074970594</v>
      </c>
      <c r="G201">
        <v>2.3527964376308734</v>
      </c>
      <c r="H201">
        <v>2.3401741339603936</v>
      </c>
      <c r="I201">
        <v>2.2669824356542869</v>
      </c>
      <c r="J201">
        <v>2.212807804772575</v>
      </c>
      <c r="K201">
        <v>2.2467235591974131</v>
      </c>
      <c r="L201">
        <v>2.2130043558957286</v>
      </c>
      <c r="M201">
        <v>2.1648623568967142</v>
      </c>
      <c r="N201">
        <v>2.1091373773474338</v>
      </c>
      <c r="O201">
        <v>2.1539891635266115</v>
      </c>
      <c r="P201">
        <v>2.105365691845154</v>
      </c>
      <c r="Q201">
        <v>2.0781169610261432</v>
      </c>
      <c r="R201">
        <v>2.0199008677751822</v>
      </c>
      <c r="S201">
        <v>2.0751962401096935</v>
      </c>
      <c r="T201">
        <v>2.0111176255780618</v>
      </c>
      <c r="U201">
        <v>2.0043358388922585</v>
      </c>
      <c r="V201">
        <v>1.9419087162208142</v>
      </c>
      <c r="W201">
        <v>2.010144564305421</v>
      </c>
    </row>
    <row r="202" spans="1:23" x14ac:dyDescent="0.45">
      <c r="A202" t="s">
        <v>39</v>
      </c>
      <c r="B202" t="s">
        <v>32</v>
      </c>
      <c r="C202" t="s">
        <v>44</v>
      </c>
      <c r="D202">
        <v>2.2715822781453836</v>
      </c>
      <c r="E202">
        <v>2.1742896564021508</v>
      </c>
      <c r="F202">
        <v>2.1282609662550542</v>
      </c>
      <c r="G202">
        <v>2.1438680997044117</v>
      </c>
      <c r="H202">
        <v>2.1241852525433931</v>
      </c>
      <c r="I202">
        <v>2.0651024048873592</v>
      </c>
      <c r="J202">
        <v>2.0078941040130296</v>
      </c>
      <c r="K202">
        <v>2.0464570222566612</v>
      </c>
      <c r="L202">
        <v>2.0123143450869616</v>
      </c>
      <c r="M202">
        <v>1.9723697260266464</v>
      </c>
      <c r="N202">
        <v>1.9174494829658109</v>
      </c>
      <c r="O202">
        <v>1.9633756212538063</v>
      </c>
      <c r="P202">
        <v>1.9110218535211552</v>
      </c>
      <c r="Q202">
        <v>1.8895532683311989</v>
      </c>
      <c r="R202">
        <v>1.8329383537876927</v>
      </c>
      <c r="S202">
        <v>1.8879446422197148</v>
      </c>
      <c r="T202">
        <v>1.8241988453395654</v>
      </c>
      <c r="U202">
        <v>1.8238416498995025</v>
      </c>
      <c r="V202">
        <v>1.760681528226439</v>
      </c>
      <c r="W202">
        <v>1.8291625155763651</v>
      </c>
    </row>
    <row r="203" spans="1:23" x14ac:dyDescent="0.45">
      <c r="A203" t="s">
        <v>39</v>
      </c>
      <c r="B203" t="s">
        <v>32</v>
      </c>
      <c r="C203" t="s">
        <v>33</v>
      </c>
      <c r="D203">
        <v>2.36980775749366</v>
      </c>
      <c r="E203">
        <v>2.2516028882805506</v>
      </c>
      <c r="F203">
        <v>2.2200815121680781</v>
      </c>
      <c r="G203">
        <v>2.2200575875347455</v>
      </c>
      <c r="H203">
        <v>2.2116513671759761</v>
      </c>
      <c r="I203">
        <v>2.1371056248138451</v>
      </c>
      <c r="J203">
        <v>2.0910620018256241</v>
      </c>
      <c r="K203">
        <v>2.1171037476185433</v>
      </c>
      <c r="L203">
        <v>2.0916782326130252</v>
      </c>
      <c r="M203">
        <v>2.0422214937746284</v>
      </c>
      <c r="N203">
        <v>1.9933123372753154</v>
      </c>
      <c r="O203">
        <v>2.0331054255819665</v>
      </c>
      <c r="P203">
        <v>1.9886041123034459</v>
      </c>
      <c r="Q203">
        <v>1.9564201929439169</v>
      </c>
      <c r="R203">
        <v>1.9075661857962354</v>
      </c>
      <c r="S203">
        <v>1.9544007042190872</v>
      </c>
      <c r="T203">
        <v>1.897256091704145</v>
      </c>
      <c r="U203">
        <v>1.8873008008733045</v>
      </c>
      <c r="V203">
        <v>1.8311747435536683</v>
      </c>
      <c r="W203">
        <v>1.89260533807322</v>
      </c>
    </row>
    <row r="204" spans="1:23" x14ac:dyDescent="0.45">
      <c r="A204" t="s">
        <v>39</v>
      </c>
      <c r="B204" t="s">
        <v>266</v>
      </c>
      <c r="C204" t="s">
        <v>23</v>
      </c>
      <c r="D204">
        <v>3.2031350081012659</v>
      </c>
      <c r="E204">
        <v>3.1056939784182105</v>
      </c>
      <c r="F204">
        <v>3.0006979898109396</v>
      </c>
      <c r="G204">
        <v>3.0537317960505792</v>
      </c>
      <c r="H204">
        <v>2.9597475897184871</v>
      </c>
      <c r="I204">
        <v>2.9216190876330885</v>
      </c>
      <c r="J204">
        <v>2.803067759507051</v>
      </c>
      <c r="K204">
        <v>2.8891618980306544</v>
      </c>
      <c r="L204">
        <v>2.7906139986792247</v>
      </c>
      <c r="M204">
        <v>2.7875074355735454</v>
      </c>
      <c r="N204">
        <v>2.6606881414498034</v>
      </c>
      <c r="O204">
        <v>2.7687165366814557</v>
      </c>
      <c r="P204">
        <v>2.6622285754994883</v>
      </c>
      <c r="Q204">
        <v>2.6903244352173701</v>
      </c>
      <c r="R204">
        <v>2.5564937820255547</v>
      </c>
      <c r="S204">
        <v>2.681522378074046</v>
      </c>
      <c r="T204">
        <v>2.5344725160401564</v>
      </c>
      <c r="U204">
        <v>2.5888994601426845</v>
      </c>
      <c r="V204">
        <v>2.4478401483563301</v>
      </c>
      <c r="W204">
        <v>2.5902635715368176</v>
      </c>
    </row>
    <row r="205" spans="1:23" x14ac:dyDescent="0.45">
      <c r="A205" t="s">
        <v>41</v>
      </c>
      <c r="B205" t="s">
        <v>17</v>
      </c>
      <c r="C205" t="s">
        <v>44</v>
      </c>
      <c r="D205">
        <v>2.2621469638224334</v>
      </c>
      <c r="E205">
        <v>2.1623426467666511</v>
      </c>
      <c r="F205">
        <v>2.1192876075227791</v>
      </c>
      <c r="G205">
        <v>2.1278579584937352</v>
      </c>
      <c r="H205">
        <v>2.0996066396256299</v>
      </c>
      <c r="I205">
        <v>2.0392024784249254</v>
      </c>
      <c r="J205">
        <v>1.9848182799508294</v>
      </c>
      <c r="K205">
        <v>2.017359151417998</v>
      </c>
      <c r="L205">
        <v>1.9904888743161242</v>
      </c>
      <c r="M205">
        <v>1.9497456169642742</v>
      </c>
      <c r="N205">
        <v>1.8966918709165879</v>
      </c>
      <c r="O205">
        <v>1.938091324284388</v>
      </c>
      <c r="P205">
        <v>1.8916828897020794</v>
      </c>
      <c r="Q205">
        <v>1.872498202460271</v>
      </c>
      <c r="R205">
        <v>1.8147465005206462</v>
      </c>
      <c r="S205">
        <v>1.8676024797720301</v>
      </c>
      <c r="T205">
        <v>1.8082241651661501</v>
      </c>
      <c r="U205">
        <v>1.8043865206821754</v>
      </c>
      <c r="V205">
        <v>1.7450491023085564</v>
      </c>
      <c r="W205">
        <v>1.8064000777418021</v>
      </c>
    </row>
    <row r="206" spans="1:23" x14ac:dyDescent="0.45">
      <c r="A206" t="s">
        <v>41</v>
      </c>
      <c r="B206" t="s">
        <v>17</v>
      </c>
      <c r="C206" t="s">
        <v>33</v>
      </c>
      <c r="D206">
        <v>2.3492200227749493</v>
      </c>
      <c r="E206">
        <v>2.2267030296517465</v>
      </c>
      <c r="F206">
        <v>2.2007599858027906</v>
      </c>
      <c r="G206">
        <v>2.1908641371517525</v>
      </c>
      <c r="H206">
        <v>2.1781188233174502</v>
      </c>
      <c r="I206">
        <v>2.103279790307873</v>
      </c>
      <c r="J206">
        <v>2.0567385161940819</v>
      </c>
      <c r="K206">
        <v>2.0806065711361588</v>
      </c>
      <c r="L206">
        <v>2.065930616239311</v>
      </c>
      <c r="M206">
        <v>2.0098620320876885</v>
      </c>
      <c r="N206">
        <v>1.9674021906592603</v>
      </c>
      <c r="O206">
        <v>1.9985219321333605</v>
      </c>
      <c r="P206">
        <v>1.9624242341415143</v>
      </c>
      <c r="Q206">
        <v>1.9270869099780701</v>
      </c>
      <c r="R206">
        <v>1.8811394740493306</v>
      </c>
      <c r="S206">
        <v>1.923386297655697</v>
      </c>
      <c r="T206">
        <v>1.8722303199837362</v>
      </c>
      <c r="U206">
        <v>1.8580362756178272</v>
      </c>
      <c r="V206">
        <v>1.8065899439587978</v>
      </c>
      <c r="W206">
        <v>1.86119480248252</v>
      </c>
    </row>
    <row r="207" spans="1:23" x14ac:dyDescent="0.45">
      <c r="A207" t="s">
        <v>41</v>
      </c>
      <c r="B207" t="s">
        <v>131</v>
      </c>
      <c r="C207" t="s">
        <v>33</v>
      </c>
      <c r="D207">
        <v>2.9468612000908543</v>
      </c>
      <c r="E207">
        <v>2.7768435357332222</v>
      </c>
      <c r="F207">
        <v>2.758680478991681</v>
      </c>
      <c r="G207">
        <v>2.745037481959586</v>
      </c>
      <c r="H207">
        <v>2.7133844075354387</v>
      </c>
      <c r="I207">
        <v>2.619139727146341</v>
      </c>
      <c r="J207">
        <v>2.5639743473565493</v>
      </c>
      <c r="K207">
        <v>2.6045341466731102</v>
      </c>
      <c r="L207">
        <v>2.5667010869365572</v>
      </c>
      <c r="M207">
        <v>2.5059595517088069</v>
      </c>
      <c r="N207">
        <v>2.4426508953049182</v>
      </c>
      <c r="O207">
        <v>2.5020811092167969</v>
      </c>
      <c r="P207">
        <v>2.4529142308281191</v>
      </c>
      <c r="Q207">
        <v>2.421085446514736</v>
      </c>
      <c r="R207">
        <v>2.3505142542564164</v>
      </c>
      <c r="S207">
        <v>2.4266695188643452</v>
      </c>
      <c r="T207">
        <v>2.3312740324145964</v>
      </c>
      <c r="U207">
        <v>2.3433930545582444</v>
      </c>
      <c r="V207">
        <v>2.2497960374209081</v>
      </c>
      <c r="W207">
        <v>2.3566107240500043</v>
      </c>
    </row>
    <row r="208" spans="1:23" x14ac:dyDescent="0.45">
      <c r="A208" t="s">
        <v>50</v>
      </c>
      <c r="B208" t="s">
        <v>62</v>
      </c>
      <c r="C208" t="s">
        <v>15</v>
      </c>
      <c r="D208">
        <v>2.5596317437395597</v>
      </c>
      <c r="E208">
        <v>2.4751681461521717</v>
      </c>
      <c r="F208">
        <v>2.468350096302276</v>
      </c>
      <c r="G208">
        <v>2.4948097782466547</v>
      </c>
      <c r="H208">
        <v>2.4233982741996609</v>
      </c>
      <c r="I208">
        <v>2.368358663301303</v>
      </c>
      <c r="J208">
        <v>2.353509582774123</v>
      </c>
      <c r="K208">
        <v>2.3937158259285671</v>
      </c>
      <c r="L208">
        <v>2.2958350036221606</v>
      </c>
      <c r="M208">
        <v>2.2653125780745103</v>
      </c>
      <c r="N208">
        <v>2.2430786623795145</v>
      </c>
      <c r="O208">
        <v>2.2967645574311977</v>
      </c>
      <c r="P208">
        <v>2.1969976638367417</v>
      </c>
      <c r="Q208">
        <v>2.1798661024639951</v>
      </c>
      <c r="R208">
        <v>2.1557171516184264</v>
      </c>
      <c r="S208">
        <v>2.2153106056445107</v>
      </c>
      <c r="T208">
        <v>2.1169407132210174</v>
      </c>
      <c r="U208">
        <v>2.1083325283810992</v>
      </c>
      <c r="V208">
        <v>2.0854015887680664</v>
      </c>
      <c r="W208">
        <v>2.1490625042353515</v>
      </c>
    </row>
    <row r="209" spans="1:23" x14ac:dyDescent="0.45">
      <c r="A209" t="s">
        <v>37</v>
      </c>
      <c r="B209" t="s">
        <v>38</v>
      </c>
      <c r="C209" t="s">
        <v>18</v>
      </c>
      <c r="D209">
        <v>2.0641531918063016</v>
      </c>
      <c r="E209">
        <v>2.1006308467673156</v>
      </c>
      <c r="F209">
        <v>2.0228913519502227</v>
      </c>
      <c r="G209">
        <v>2.1156293307436256</v>
      </c>
      <c r="H209">
        <v>1.9563084786447751</v>
      </c>
      <c r="I209">
        <v>1.997129128035144</v>
      </c>
      <c r="J209">
        <v>1.9263846566124014</v>
      </c>
      <c r="K209">
        <v>2.0219673374859601</v>
      </c>
      <c r="L209">
        <v>1.8604042006519725</v>
      </c>
      <c r="M209">
        <v>1.9078463866668158</v>
      </c>
      <c r="N209">
        <v>1.8412651703015497</v>
      </c>
      <c r="O209">
        <v>1.9396415943738492</v>
      </c>
      <c r="P209">
        <v>1.7899699476283555</v>
      </c>
      <c r="Q209">
        <v>1.8357610893527341</v>
      </c>
      <c r="R209">
        <v>1.7766835027890313</v>
      </c>
      <c r="S209">
        <v>1.8718760341449932</v>
      </c>
      <c r="T209">
        <v>1.7251382620386249</v>
      </c>
      <c r="U209">
        <v>1.776912419061822</v>
      </c>
      <c r="V209">
        <v>1.7173999077445787</v>
      </c>
      <c r="W209">
        <v>1.8168502044138199</v>
      </c>
    </row>
    <row r="210" spans="1:23" x14ac:dyDescent="0.45">
      <c r="A210" t="s">
        <v>37</v>
      </c>
      <c r="B210" t="s">
        <v>38</v>
      </c>
      <c r="C210" t="s">
        <v>160</v>
      </c>
      <c r="D210">
        <v>1.7056654710304251</v>
      </c>
      <c r="E210">
        <v>1.7371573823810029</v>
      </c>
      <c r="F210">
        <v>1.6720278845680898</v>
      </c>
      <c r="G210">
        <v>1.7512210794946537</v>
      </c>
      <c r="H210">
        <v>1.615565259162137</v>
      </c>
      <c r="I210">
        <v>1.6552827747309073</v>
      </c>
      <c r="J210">
        <v>1.5915021150404804</v>
      </c>
      <c r="K210">
        <v>1.6761295908810021</v>
      </c>
      <c r="L210">
        <v>1.536530375225333</v>
      </c>
      <c r="M210">
        <v>1.5805598252280395</v>
      </c>
      <c r="N210">
        <v>1.5213481542165486</v>
      </c>
      <c r="O210">
        <v>1.6079134333763259</v>
      </c>
      <c r="P210">
        <v>1.4795527328825964</v>
      </c>
      <c r="Q210">
        <v>1.5225607728476851</v>
      </c>
      <c r="R210">
        <v>1.4689393239247961</v>
      </c>
      <c r="S210">
        <v>1.5529705805850678</v>
      </c>
      <c r="T210">
        <v>1.4289463396735451</v>
      </c>
      <c r="U210">
        <v>1.4738140912942188</v>
      </c>
      <c r="V210">
        <v>1.4228550975301735</v>
      </c>
      <c r="W210">
        <v>1.5070167015571736</v>
      </c>
    </row>
    <row r="211" spans="1:23" x14ac:dyDescent="0.45">
      <c r="A211" t="s">
        <v>37</v>
      </c>
      <c r="B211" t="s">
        <v>224</v>
      </c>
      <c r="C211" t="s">
        <v>18</v>
      </c>
      <c r="D211">
        <v>2.0457596753139877</v>
      </c>
      <c r="E211">
        <v>2.0810976435569049</v>
      </c>
      <c r="F211">
        <v>2.0048029543262977</v>
      </c>
      <c r="G211">
        <v>2.0962159338956878</v>
      </c>
      <c r="H211">
        <v>1.9360629561852232</v>
      </c>
      <c r="I211">
        <v>1.9754836995006642</v>
      </c>
      <c r="J211">
        <v>1.9062993634247987</v>
      </c>
      <c r="K211">
        <v>2.0002153679318431</v>
      </c>
      <c r="L211">
        <v>1.8432917390635126</v>
      </c>
      <c r="M211">
        <v>1.8889955860882996</v>
      </c>
      <c r="N211">
        <v>1.8243306302101383</v>
      </c>
      <c r="O211">
        <v>1.920679482949756</v>
      </c>
      <c r="P211">
        <v>1.7730670434037199</v>
      </c>
      <c r="Q211">
        <v>1.8172505930904586</v>
      </c>
      <c r="R211">
        <v>1.7599387765963384</v>
      </c>
      <c r="S211">
        <v>1.8533507189969347</v>
      </c>
      <c r="T211">
        <v>1.7089334506305855</v>
      </c>
      <c r="U211">
        <v>1.759148689245468</v>
      </c>
      <c r="V211">
        <v>1.7012201976924326</v>
      </c>
      <c r="W211">
        <v>1.7988208546140247</v>
      </c>
    </row>
    <row r="212" spans="1:23" x14ac:dyDescent="0.45">
      <c r="A212" t="s">
        <v>37</v>
      </c>
      <c r="B212" t="s">
        <v>224</v>
      </c>
      <c r="C212" t="s">
        <v>160</v>
      </c>
      <c r="D212">
        <v>1.6943267084459752</v>
      </c>
      <c r="E212">
        <v>1.7241838374015603</v>
      </c>
      <c r="F212">
        <v>1.6607642393070474</v>
      </c>
      <c r="G212">
        <v>1.738416189025336</v>
      </c>
      <c r="H212">
        <v>1.6028710999205984</v>
      </c>
      <c r="I212">
        <v>1.6410997576602335</v>
      </c>
      <c r="J212">
        <v>1.5788045897626772</v>
      </c>
      <c r="K212">
        <v>1.6619648423592588</v>
      </c>
      <c r="L212">
        <v>1.5258804654144826</v>
      </c>
      <c r="M212">
        <v>1.568263756692267</v>
      </c>
      <c r="N212">
        <v>1.5106723197386331</v>
      </c>
      <c r="O212">
        <v>1.5956524618783592</v>
      </c>
      <c r="P212">
        <v>1.4689175242347199</v>
      </c>
      <c r="Q212">
        <v>1.5103853340020599</v>
      </c>
      <c r="R212">
        <v>1.4582762204972577</v>
      </c>
      <c r="S212">
        <v>1.5408719602914338</v>
      </c>
      <c r="T212">
        <v>1.4183758990485751</v>
      </c>
      <c r="U212">
        <v>1.4618361282669952</v>
      </c>
      <c r="V212">
        <v>1.4122486775888381</v>
      </c>
      <c r="W212">
        <v>1.4949356622378696</v>
      </c>
    </row>
    <row r="213" spans="1:23" x14ac:dyDescent="0.45">
      <c r="A213" t="s">
        <v>37</v>
      </c>
      <c r="B213" t="s">
        <v>135</v>
      </c>
      <c r="C213" t="s">
        <v>18</v>
      </c>
      <c r="D213">
        <v>2.659334365411528</v>
      </c>
      <c r="E213">
        <v>2.7136473292248215</v>
      </c>
      <c r="F213">
        <v>2.6051308920784124</v>
      </c>
      <c r="G213">
        <v>2.7447491552035714</v>
      </c>
      <c r="H213">
        <v>2.5053014733701988</v>
      </c>
      <c r="I213">
        <v>2.5769546617556016</v>
      </c>
      <c r="J213">
        <v>2.4660140345827006</v>
      </c>
      <c r="K213">
        <v>2.6177514588219637</v>
      </c>
      <c r="L213">
        <v>2.3900384387517146</v>
      </c>
      <c r="M213">
        <v>2.4655978034426718</v>
      </c>
      <c r="N213">
        <v>2.364031597675111</v>
      </c>
      <c r="O213">
        <v>2.5141050736149961</v>
      </c>
      <c r="P213">
        <v>2.2940098460387208</v>
      </c>
      <c r="Q213">
        <v>2.3725266523666138</v>
      </c>
      <c r="R213">
        <v>2.2753841098022374</v>
      </c>
      <c r="S213">
        <v>2.4242463238979002</v>
      </c>
      <c r="T213">
        <v>2.2039472101608366</v>
      </c>
      <c r="U213">
        <v>2.2802425802795177</v>
      </c>
      <c r="V213">
        <v>2.19333017416916</v>
      </c>
      <c r="W213">
        <v>2.3353680056863189</v>
      </c>
    </row>
    <row r="214" spans="1:23" x14ac:dyDescent="0.45">
      <c r="A214" t="s">
        <v>37</v>
      </c>
      <c r="B214" t="s">
        <v>135</v>
      </c>
      <c r="C214" t="s">
        <v>160</v>
      </c>
      <c r="D214">
        <v>1.9413367233230552</v>
      </c>
      <c r="E214">
        <v>1.9797702424437347</v>
      </c>
      <c r="F214">
        <v>1.9024395145429154</v>
      </c>
      <c r="G214">
        <v>2.0028233990675171</v>
      </c>
      <c r="H214">
        <v>1.8385367877763055</v>
      </c>
      <c r="I214">
        <v>1.8859139160273661</v>
      </c>
      <c r="J214">
        <v>1.8104024512415477</v>
      </c>
      <c r="K214">
        <v>1.9160433176641287</v>
      </c>
      <c r="L214">
        <v>1.7524364233139291</v>
      </c>
      <c r="M214">
        <v>1.8021755125913257</v>
      </c>
      <c r="N214">
        <v>1.7346182756151047</v>
      </c>
      <c r="O214">
        <v>1.8380809285943531</v>
      </c>
      <c r="P214">
        <v>1.6884853414675953</v>
      </c>
      <c r="Q214">
        <v>1.7369569204569426</v>
      </c>
      <c r="R214">
        <v>1.6762606036360737</v>
      </c>
      <c r="S214">
        <v>1.7758479184005285</v>
      </c>
      <c r="T214">
        <v>1.6244478516658307</v>
      </c>
      <c r="U214">
        <v>1.6778259527981838</v>
      </c>
      <c r="V214">
        <v>1.6173704720138431</v>
      </c>
      <c r="W214">
        <v>1.7193759615858373</v>
      </c>
    </row>
    <row r="215" spans="1:23" x14ac:dyDescent="0.45">
      <c r="A215" t="s">
        <v>37</v>
      </c>
      <c r="B215" t="s">
        <v>232</v>
      </c>
      <c r="C215" t="s">
        <v>18</v>
      </c>
      <c r="D215">
        <v>2.753039718550419</v>
      </c>
      <c r="E215">
        <v>2.7799280736178855</v>
      </c>
      <c r="F215">
        <v>2.6965027458306503</v>
      </c>
      <c r="G215">
        <v>2.8256287188710507</v>
      </c>
      <c r="H215">
        <v>2.6084646026488332</v>
      </c>
      <c r="I215">
        <v>2.6606148805051646</v>
      </c>
      <c r="J215">
        <v>2.5683935187566687</v>
      </c>
      <c r="K215">
        <v>2.7142430799886825</v>
      </c>
      <c r="L215">
        <v>2.4983686761325083</v>
      </c>
      <c r="M215">
        <v>2.555473792911978</v>
      </c>
      <c r="N215">
        <v>2.4715973650596359</v>
      </c>
      <c r="O215">
        <v>2.6142436526641029</v>
      </c>
      <c r="P215">
        <v>2.3987888572046185</v>
      </c>
      <c r="Q215">
        <v>2.4681207376926451</v>
      </c>
      <c r="R215">
        <v>2.3801267260930312</v>
      </c>
      <c r="S215">
        <v>2.5310958450207912</v>
      </c>
      <c r="T215">
        <v>2.3041561508287058</v>
      </c>
      <c r="U215">
        <v>2.3810609787462931</v>
      </c>
      <c r="V215">
        <v>2.2939584501705745</v>
      </c>
      <c r="W215">
        <v>2.4463176107850932</v>
      </c>
    </row>
    <row r="216" spans="1:23" x14ac:dyDescent="0.45">
      <c r="A216" t="s">
        <v>37</v>
      </c>
      <c r="B216" t="s">
        <v>232</v>
      </c>
      <c r="C216" t="s">
        <v>160</v>
      </c>
      <c r="D216">
        <v>2.0111532106025951</v>
      </c>
      <c r="E216">
        <v>2.0551745312517236</v>
      </c>
      <c r="F216">
        <v>1.9709989170499824</v>
      </c>
      <c r="G216">
        <v>2.0901625772640355</v>
      </c>
      <c r="H216">
        <v>1.9112931389026562</v>
      </c>
      <c r="I216">
        <v>1.9663390874415796</v>
      </c>
      <c r="J216">
        <v>1.8822417171178829</v>
      </c>
      <c r="K216">
        <v>2.006996174480852</v>
      </c>
      <c r="L216">
        <v>1.829336519138806</v>
      </c>
      <c r="M216">
        <v>1.8901091121833875</v>
      </c>
      <c r="N216">
        <v>1.8108723460266978</v>
      </c>
      <c r="O216">
        <v>1.9355438817922503</v>
      </c>
      <c r="P216">
        <v>1.7626803386404977</v>
      </c>
      <c r="Q216">
        <v>1.8252095721985768</v>
      </c>
      <c r="R216">
        <v>1.7503462463164352</v>
      </c>
      <c r="S216">
        <v>1.8727449300210044</v>
      </c>
      <c r="T216">
        <v>1.7007461652800417</v>
      </c>
      <c r="U216">
        <v>1.7668532859781825</v>
      </c>
      <c r="V216">
        <v>1.6936982686905422</v>
      </c>
      <c r="W216">
        <v>1.816368102780217</v>
      </c>
    </row>
    <row r="217" spans="1:23" x14ac:dyDescent="0.45">
      <c r="A217" t="s">
        <v>49</v>
      </c>
      <c r="B217" t="s">
        <v>260</v>
      </c>
      <c r="C217" t="s">
        <v>23</v>
      </c>
      <c r="D217">
        <v>2.1915972394135035</v>
      </c>
      <c r="E217">
        <v>2.2193960862693358</v>
      </c>
      <c r="F217">
        <v>2.1461406261608151</v>
      </c>
      <c r="G217">
        <v>2.242576785001317</v>
      </c>
      <c r="H217">
        <v>2.0719319578008717</v>
      </c>
      <c r="I217">
        <v>2.1130368464590075</v>
      </c>
      <c r="J217">
        <v>2.0397140960126321</v>
      </c>
      <c r="K217">
        <v>2.1443592198796719</v>
      </c>
      <c r="L217">
        <v>1.9718024844419721</v>
      </c>
      <c r="M217">
        <v>2.0149059400209888</v>
      </c>
      <c r="N217">
        <v>1.9491862005750191</v>
      </c>
      <c r="O217">
        <v>2.0528164025795097</v>
      </c>
      <c r="P217">
        <v>1.9014967206850191</v>
      </c>
      <c r="Q217">
        <v>1.9482214214516516</v>
      </c>
      <c r="R217">
        <v>1.8862257234569859</v>
      </c>
      <c r="S217">
        <v>1.9904752557821905</v>
      </c>
      <c r="T217">
        <v>1.8278603787423768</v>
      </c>
      <c r="U217">
        <v>1.8833741744329566</v>
      </c>
      <c r="V217">
        <v>1.820747108996787</v>
      </c>
      <c r="W217">
        <v>1.9299655540810325</v>
      </c>
    </row>
    <row r="218" spans="1:23" x14ac:dyDescent="0.45">
      <c r="A218" t="s">
        <v>49</v>
      </c>
      <c r="B218" t="s">
        <v>32</v>
      </c>
      <c r="C218" t="s">
        <v>23</v>
      </c>
      <c r="D218">
        <v>2.0033309365766643</v>
      </c>
      <c r="E218">
        <v>2.0124207968138061</v>
      </c>
      <c r="F218">
        <v>1.9598833051402644</v>
      </c>
      <c r="G218">
        <v>2.0351775297281463</v>
      </c>
      <c r="H218">
        <v>1.9049036745410233</v>
      </c>
      <c r="I218">
        <v>1.9253220677790712</v>
      </c>
      <c r="J218">
        <v>1.8743636313776593</v>
      </c>
      <c r="K218">
        <v>1.9557077729787105</v>
      </c>
      <c r="L218">
        <v>1.8149435922851673</v>
      </c>
      <c r="M218">
        <v>1.8388816244385107</v>
      </c>
      <c r="N218">
        <v>1.7939560230007794</v>
      </c>
      <c r="O218">
        <v>1.8763162031821632</v>
      </c>
      <c r="P218">
        <v>1.7524040314741967</v>
      </c>
      <c r="Q218">
        <v>1.7808153888260574</v>
      </c>
      <c r="R218">
        <v>1.7381505547794014</v>
      </c>
      <c r="S218">
        <v>1.8226875232112139</v>
      </c>
      <c r="T218">
        <v>1.6791689539855672</v>
      </c>
      <c r="U218">
        <v>1.7161275915932905</v>
      </c>
      <c r="V218">
        <v>1.6730174756190002</v>
      </c>
      <c r="W218">
        <v>1.7607123281120221</v>
      </c>
    </row>
    <row r="219" spans="1:23" x14ac:dyDescent="0.45">
      <c r="A219" t="s">
        <v>49</v>
      </c>
      <c r="B219" t="s">
        <v>32</v>
      </c>
      <c r="C219" t="s">
        <v>44</v>
      </c>
      <c r="D219">
        <v>1.824382658277073</v>
      </c>
      <c r="E219">
        <v>1.8318785278039547</v>
      </c>
      <c r="F219">
        <v>1.7848642672972699</v>
      </c>
      <c r="G219">
        <v>1.8532318636084717</v>
      </c>
      <c r="H219">
        <v>1.7327846889035483</v>
      </c>
      <c r="I219">
        <v>1.7548516939522818</v>
      </c>
      <c r="J219">
        <v>1.7050536458941685</v>
      </c>
      <c r="K219">
        <v>1.783764091784285</v>
      </c>
      <c r="L219">
        <v>1.6529080092364046</v>
      </c>
      <c r="M219">
        <v>1.6775875931517248</v>
      </c>
      <c r="N219">
        <v>1.6338249075803402</v>
      </c>
      <c r="O219">
        <v>1.7122522809616412</v>
      </c>
      <c r="P219">
        <v>1.594671380749936</v>
      </c>
      <c r="Q219">
        <v>1.6239684803479133</v>
      </c>
      <c r="R219">
        <v>1.5818120345830018</v>
      </c>
      <c r="S219">
        <v>1.6618704212246074</v>
      </c>
      <c r="T219">
        <v>1.527705176746772</v>
      </c>
      <c r="U219">
        <v>1.5648190730088998</v>
      </c>
      <c r="V219">
        <v>1.5218798549972614</v>
      </c>
      <c r="W219">
        <v>1.6055726065766895</v>
      </c>
    </row>
    <row r="220" spans="1:23" x14ac:dyDescent="0.45">
      <c r="A220" t="s">
        <v>49</v>
      </c>
      <c r="B220" t="s">
        <v>32</v>
      </c>
      <c r="C220" t="s">
        <v>33</v>
      </c>
      <c r="D220">
        <v>1.8951489159870396</v>
      </c>
      <c r="E220">
        <v>1.8955216036916389</v>
      </c>
      <c r="F220">
        <v>1.8538772651156907</v>
      </c>
      <c r="G220">
        <v>1.9171614435784528</v>
      </c>
      <c r="H220">
        <v>1.7959600857880809</v>
      </c>
      <c r="I220">
        <v>1.8139700078035397</v>
      </c>
      <c r="J220">
        <v>1.7669837386487139</v>
      </c>
      <c r="K220">
        <v>1.8430303461724618</v>
      </c>
      <c r="L220">
        <v>1.7133934654658696</v>
      </c>
      <c r="M220">
        <v>1.7349797675957628</v>
      </c>
      <c r="N220">
        <v>1.6933725352108298</v>
      </c>
      <c r="O220">
        <v>1.7701499588476817</v>
      </c>
      <c r="P220">
        <v>1.6522481572121686</v>
      </c>
      <c r="Q220">
        <v>1.6796597202492534</v>
      </c>
      <c r="R220">
        <v>1.6388920550211543</v>
      </c>
      <c r="S220">
        <v>1.7184815860031419</v>
      </c>
      <c r="T220">
        <v>1.5826536280442416</v>
      </c>
      <c r="U220">
        <v>1.6192560772317817</v>
      </c>
      <c r="V220">
        <v>1.5766729911469763</v>
      </c>
      <c r="W220">
        <v>1.6607035317369838</v>
      </c>
    </row>
    <row r="221" spans="1:23" x14ac:dyDescent="0.45">
      <c r="A221" t="s">
        <v>49</v>
      </c>
      <c r="B221" t="s">
        <v>261</v>
      </c>
      <c r="C221" t="s">
        <v>23</v>
      </c>
      <c r="D221">
        <v>2.1418053023651922</v>
      </c>
      <c r="E221">
        <v>2.1559511046486088</v>
      </c>
      <c r="F221">
        <v>2.0968980409195921</v>
      </c>
      <c r="G221">
        <v>2.1940684062091247</v>
      </c>
      <c r="H221">
        <v>2.0247457225516805</v>
      </c>
      <c r="I221">
        <v>2.0579247208152367</v>
      </c>
      <c r="J221">
        <v>1.9930098445665183</v>
      </c>
      <c r="K221">
        <v>2.1031901657971264</v>
      </c>
      <c r="L221">
        <v>1.9329734278494659</v>
      </c>
      <c r="M221">
        <v>1.9707222658757593</v>
      </c>
      <c r="N221">
        <v>1.910793013072098</v>
      </c>
      <c r="O221">
        <v>2.0200235865625356</v>
      </c>
      <c r="P221">
        <v>1.8620504974442682</v>
      </c>
      <c r="Q221">
        <v>1.9069638416041723</v>
      </c>
      <c r="R221">
        <v>1.8468896165961972</v>
      </c>
      <c r="S221">
        <v>1.9586415052220747</v>
      </c>
      <c r="T221">
        <v>1.7880998240285177</v>
      </c>
      <c r="U221">
        <v>1.843300427773664</v>
      </c>
      <c r="V221">
        <v>1.781185321385423</v>
      </c>
      <c r="W221">
        <v>1.8973032389633708</v>
      </c>
    </row>
    <row r="222" spans="1:23" x14ac:dyDescent="0.45">
      <c r="A222" t="s">
        <v>59</v>
      </c>
      <c r="B222" t="s">
        <v>58</v>
      </c>
      <c r="C222" t="s">
        <v>20</v>
      </c>
      <c r="D222">
        <v>2.5641231430145548</v>
      </c>
      <c r="E222">
        <v>2.5001992232647212</v>
      </c>
      <c r="F222">
        <v>2.4952231471159405</v>
      </c>
      <c r="G222">
        <v>2.5251156545493481</v>
      </c>
      <c r="H222">
        <v>2.4160369820397629</v>
      </c>
      <c r="I222">
        <v>2.3838955118032916</v>
      </c>
      <c r="J222">
        <v>2.366073688044696</v>
      </c>
      <c r="K222">
        <v>2.4205809033780219</v>
      </c>
      <c r="L222">
        <v>2.2690430962059041</v>
      </c>
      <c r="M222">
        <v>2.2642574199259271</v>
      </c>
      <c r="N222">
        <v>2.2312333669001827</v>
      </c>
      <c r="O222">
        <v>2.3081428059625777</v>
      </c>
      <c r="P222">
        <v>2.1520558245061672</v>
      </c>
      <c r="Q222">
        <v>2.1833374000969754</v>
      </c>
      <c r="R222">
        <v>2.1275669614257522</v>
      </c>
      <c r="S222">
        <v>2.2310974704868158</v>
      </c>
      <c r="T222">
        <v>2.0486023357158571</v>
      </c>
      <c r="U222">
        <v>2.0963761259632823</v>
      </c>
      <c r="V222">
        <v>2.0355109014492276</v>
      </c>
      <c r="W222">
        <v>2.1472722680890599</v>
      </c>
    </row>
    <row r="223" spans="1:23" x14ac:dyDescent="0.45">
      <c r="A223" t="s">
        <v>59</v>
      </c>
      <c r="B223" t="s">
        <v>32</v>
      </c>
      <c r="C223" t="s">
        <v>20</v>
      </c>
      <c r="D223">
        <v>2.0002031665759064</v>
      </c>
      <c r="E223">
        <v>1.9627051173339196</v>
      </c>
      <c r="F223">
        <v>1.9482641803209548</v>
      </c>
      <c r="G223">
        <v>1.9798585634803354</v>
      </c>
      <c r="H223">
        <v>1.8955167639844355</v>
      </c>
      <c r="I223">
        <v>1.8696186740717835</v>
      </c>
      <c r="J223">
        <v>1.8577234230374597</v>
      </c>
      <c r="K223">
        <v>1.8955711962507085</v>
      </c>
      <c r="L223">
        <v>1.7969253820180169</v>
      </c>
      <c r="M223">
        <v>1.7817945799147554</v>
      </c>
      <c r="N223">
        <v>1.7675340174303791</v>
      </c>
      <c r="O223">
        <v>1.8134846642060451</v>
      </c>
      <c r="P223">
        <v>1.7164526210118127</v>
      </c>
      <c r="Q223">
        <v>1.7252384738502524</v>
      </c>
      <c r="R223">
        <v>1.6973101527942045</v>
      </c>
      <c r="S223">
        <v>1.7611914386562009</v>
      </c>
      <c r="T223">
        <v>1.6358656228114343</v>
      </c>
      <c r="U223">
        <v>1.6563866098389393</v>
      </c>
      <c r="V223">
        <v>1.6255988683665668</v>
      </c>
      <c r="W223">
        <v>1.6955593941640694</v>
      </c>
    </row>
    <row r="224" spans="1:23" x14ac:dyDescent="0.45">
      <c r="A224" t="s">
        <v>59</v>
      </c>
      <c r="B224" t="s">
        <v>32</v>
      </c>
      <c r="C224" t="s">
        <v>23</v>
      </c>
      <c r="D224">
        <v>2.0411070082020193</v>
      </c>
      <c r="E224">
        <v>2.0356795327872841</v>
      </c>
      <c r="F224">
        <v>1.9903098882180885</v>
      </c>
      <c r="G224">
        <v>2.0534683496219222</v>
      </c>
      <c r="H224">
        <v>1.9352477325339283</v>
      </c>
      <c r="I224">
        <v>1.942620432332163</v>
      </c>
      <c r="J224">
        <v>1.8986379719998994</v>
      </c>
      <c r="K224">
        <v>1.9698124416508114</v>
      </c>
      <c r="L224">
        <v>1.8429412082065728</v>
      </c>
      <c r="M224">
        <v>1.8531286095566626</v>
      </c>
      <c r="N224">
        <v>1.8145195836259345</v>
      </c>
      <c r="O224">
        <v>1.8864334447111015</v>
      </c>
      <c r="P224">
        <v>1.7723088676164325</v>
      </c>
      <c r="Q224">
        <v>1.7967407990131747</v>
      </c>
      <c r="R224">
        <v>1.7531499549084004</v>
      </c>
      <c r="S224">
        <v>1.8341462614252078</v>
      </c>
      <c r="T224">
        <v>1.6940333730228856</v>
      </c>
      <c r="U224">
        <v>1.7281132053714818</v>
      </c>
      <c r="V224">
        <v>1.6839606210072786</v>
      </c>
      <c r="W224">
        <v>1.7694382013780963</v>
      </c>
    </row>
    <row r="225" spans="1:23" x14ac:dyDescent="0.45">
      <c r="A225" t="s">
        <v>59</v>
      </c>
      <c r="B225" t="s">
        <v>32</v>
      </c>
      <c r="C225" t="s">
        <v>44</v>
      </c>
      <c r="D225">
        <v>1.8611816102254553</v>
      </c>
      <c r="E225">
        <v>1.8570989684713755</v>
      </c>
      <c r="F225">
        <v>1.8150161883614004</v>
      </c>
      <c r="G225">
        <v>1.8736470061011148</v>
      </c>
      <c r="H225">
        <v>1.7631966035637276</v>
      </c>
      <c r="I225">
        <v>1.7730336646043123</v>
      </c>
      <c r="J225">
        <v>1.7292701649154834</v>
      </c>
      <c r="K225">
        <v>1.7982486951200869</v>
      </c>
      <c r="L225">
        <v>1.6796509400154045</v>
      </c>
      <c r="M225">
        <v>1.6937715184300755</v>
      </c>
      <c r="N225">
        <v>1.6531985716763786</v>
      </c>
      <c r="O225">
        <v>1.7240068255087617</v>
      </c>
      <c r="P225">
        <v>1.6089349900138474</v>
      </c>
      <c r="Q225">
        <v>1.6380516858737169</v>
      </c>
      <c r="R225">
        <v>1.5915936756451528</v>
      </c>
      <c r="S225">
        <v>1.6723585772484564</v>
      </c>
      <c r="T225">
        <v>1.5387279847395157</v>
      </c>
      <c r="U225">
        <v>1.5748316351620473</v>
      </c>
      <c r="V225">
        <v>1.5293848087254476</v>
      </c>
      <c r="W225">
        <v>1.6128278586691993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6689-BFAD-4627-BC62-81FBAC0D25DB}">
  <dimension ref="A1:BT46"/>
  <sheetViews>
    <sheetView workbookViewId="0"/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</cols>
  <sheetData>
    <row r="1" spans="1:67" x14ac:dyDescent="0.45">
      <c r="B1" t="s">
        <v>162</v>
      </c>
      <c r="C1" t="s">
        <v>57</v>
      </c>
      <c r="D1" t="s">
        <v>163</v>
      </c>
      <c r="E1" t="s">
        <v>164</v>
      </c>
      <c r="G1" s="6" t="s">
        <v>165</v>
      </c>
      <c r="H1" t="s">
        <v>40</v>
      </c>
      <c r="I1" t="s">
        <v>40</v>
      </c>
      <c r="J1" t="s">
        <v>40</v>
      </c>
      <c r="K1" t="s">
        <v>40</v>
      </c>
      <c r="L1" t="s">
        <v>40</v>
      </c>
      <c r="M1" t="s">
        <v>40</v>
      </c>
      <c r="N1" t="s">
        <v>40</v>
      </c>
      <c r="O1" t="s">
        <v>40</v>
      </c>
      <c r="P1" t="s">
        <v>40</v>
      </c>
      <c r="Q1" t="s">
        <v>40</v>
      </c>
      <c r="R1" t="s">
        <v>40</v>
      </c>
      <c r="S1" t="s">
        <v>40</v>
      </c>
      <c r="T1" t="s">
        <v>40</v>
      </c>
      <c r="U1" t="s">
        <v>40</v>
      </c>
      <c r="V1" t="s">
        <v>40</v>
      </c>
      <c r="W1" t="s">
        <v>31</v>
      </c>
      <c r="X1" t="s">
        <v>31</v>
      </c>
      <c r="Y1" t="s">
        <v>31</v>
      </c>
      <c r="Z1" t="s">
        <v>31</v>
      </c>
      <c r="AA1" t="s">
        <v>31</v>
      </c>
      <c r="AB1" t="s">
        <v>31</v>
      </c>
      <c r="AC1" t="s">
        <v>31</v>
      </c>
      <c r="AD1" t="s">
        <v>31</v>
      </c>
      <c r="AE1" t="s">
        <v>31</v>
      </c>
      <c r="AF1" t="s">
        <v>31</v>
      </c>
      <c r="AG1" t="s">
        <v>31</v>
      </c>
      <c r="AH1" t="s">
        <v>31</v>
      </c>
      <c r="AI1" t="s">
        <v>31</v>
      </c>
      <c r="AJ1" t="s">
        <v>31</v>
      </c>
      <c r="AK1" t="s">
        <v>31</v>
      </c>
      <c r="AL1" t="s">
        <v>211</v>
      </c>
      <c r="AM1" t="s">
        <v>211</v>
      </c>
      <c r="AN1" t="s">
        <v>211</v>
      </c>
      <c r="AO1" t="s">
        <v>211</v>
      </c>
      <c r="AP1" t="s">
        <v>211</v>
      </c>
      <c r="AQ1" t="s">
        <v>211</v>
      </c>
      <c r="AR1" t="s">
        <v>211</v>
      </c>
      <c r="AS1" t="s">
        <v>211</v>
      </c>
      <c r="AT1" t="s">
        <v>211</v>
      </c>
      <c r="AU1" t="s">
        <v>211</v>
      </c>
      <c r="AV1" t="s">
        <v>211</v>
      </c>
      <c r="AW1" t="s">
        <v>211</v>
      </c>
      <c r="AX1" t="s">
        <v>211</v>
      </c>
      <c r="AY1" t="s">
        <v>211</v>
      </c>
      <c r="AZ1" t="s">
        <v>211</v>
      </c>
      <c r="BA1" t="s">
        <v>166</v>
      </c>
      <c r="BB1" t="s">
        <v>166</v>
      </c>
      <c r="BC1" t="s">
        <v>166</v>
      </c>
      <c r="BD1" t="s">
        <v>166</v>
      </c>
      <c r="BE1" t="s">
        <v>166</v>
      </c>
      <c r="BF1" t="s">
        <v>166</v>
      </c>
      <c r="BG1" t="s">
        <v>166</v>
      </c>
      <c r="BH1" t="s">
        <v>166</v>
      </c>
      <c r="BI1" t="s">
        <v>166</v>
      </c>
      <c r="BJ1" t="s">
        <v>166</v>
      </c>
      <c r="BK1" t="s">
        <v>166</v>
      </c>
      <c r="BL1" t="s">
        <v>166</v>
      </c>
      <c r="BM1" t="s">
        <v>166</v>
      </c>
      <c r="BN1" t="s">
        <v>166</v>
      </c>
      <c r="BO1" t="s">
        <v>166</v>
      </c>
    </row>
    <row r="2" spans="1:67" x14ac:dyDescent="0.45">
      <c r="B2" t="s">
        <v>231</v>
      </c>
      <c r="C2">
        <v>72.507000000000005</v>
      </c>
      <c r="D2">
        <v>2739.8</v>
      </c>
      <c r="E2">
        <f t="shared" ref="E2:E15" si="0">D2/C2</f>
        <v>37.786696456893814</v>
      </c>
      <c r="G2" s="6" t="s">
        <v>167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N2" t="s">
        <v>40</v>
      </c>
      <c r="AO2" t="s">
        <v>40</v>
      </c>
      <c r="AP2" t="s">
        <v>40</v>
      </c>
      <c r="AQ2" t="s">
        <v>40</v>
      </c>
      <c r="AR2" t="s">
        <v>40</v>
      </c>
      <c r="AS2" t="s">
        <v>40</v>
      </c>
      <c r="AT2" t="s">
        <v>40</v>
      </c>
      <c r="AU2" t="s">
        <v>40</v>
      </c>
      <c r="AV2" t="s">
        <v>40</v>
      </c>
      <c r="AW2" t="s">
        <v>40</v>
      </c>
      <c r="AX2" t="s">
        <v>40</v>
      </c>
      <c r="AY2" t="s">
        <v>40</v>
      </c>
      <c r="AZ2" t="s">
        <v>40</v>
      </c>
      <c r="BA2" t="s">
        <v>40</v>
      </c>
      <c r="BB2" t="s">
        <v>40</v>
      </c>
      <c r="BC2" t="s">
        <v>40</v>
      </c>
      <c r="BD2" t="s">
        <v>40</v>
      </c>
      <c r="BE2" t="s">
        <v>40</v>
      </c>
      <c r="BF2" t="s">
        <v>40</v>
      </c>
      <c r="BG2" t="s">
        <v>40</v>
      </c>
      <c r="BH2" t="s">
        <v>40</v>
      </c>
      <c r="BI2" t="s">
        <v>40</v>
      </c>
      <c r="BJ2" t="s">
        <v>40</v>
      </c>
      <c r="BK2" t="s">
        <v>40</v>
      </c>
      <c r="BL2" t="s">
        <v>40</v>
      </c>
      <c r="BM2" t="s">
        <v>40</v>
      </c>
      <c r="BN2" t="s">
        <v>40</v>
      </c>
      <c r="BO2" t="s">
        <v>40</v>
      </c>
    </row>
    <row r="3" spans="1:67" x14ac:dyDescent="0.45">
      <c r="B3" t="s">
        <v>52</v>
      </c>
      <c r="C3">
        <v>47.363</v>
      </c>
      <c r="D3">
        <v>1311.5</v>
      </c>
      <c r="E3">
        <f t="shared" si="0"/>
        <v>27.690391233663409</v>
      </c>
      <c r="G3" s="6" t="s">
        <v>168</v>
      </c>
      <c r="H3" s="7" t="s">
        <v>31</v>
      </c>
      <c r="I3" s="7" t="s">
        <v>40</v>
      </c>
      <c r="J3" t="s">
        <v>231</v>
      </c>
      <c r="K3" t="s">
        <v>52</v>
      </c>
      <c r="L3" t="s">
        <v>147</v>
      </c>
      <c r="M3" t="s">
        <v>214</v>
      </c>
      <c r="N3" t="s">
        <v>137</v>
      </c>
      <c r="O3" t="s">
        <v>149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5" t="s">
        <v>169</v>
      </c>
      <c r="W3" s="7" t="s">
        <v>31</v>
      </c>
      <c r="X3" s="7" t="s">
        <v>40</v>
      </c>
      <c r="Y3" t="s">
        <v>231</v>
      </c>
      <c r="Z3" t="s">
        <v>52</v>
      </c>
      <c r="AA3" t="s">
        <v>147</v>
      </c>
      <c r="AB3" t="s">
        <v>214</v>
      </c>
      <c r="AC3" t="s">
        <v>137</v>
      </c>
      <c r="AD3" t="s">
        <v>149</v>
      </c>
      <c r="AE3">
        <v>7</v>
      </c>
      <c r="AF3">
        <v>8</v>
      </c>
      <c r="AG3">
        <v>9</v>
      </c>
      <c r="AH3">
        <v>10</v>
      </c>
      <c r="AI3">
        <v>11</v>
      </c>
      <c r="AJ3">
        <v>12</v>
      </c>
      <c r="AK3" s="5" t="s">
        <v>169</v>
      </c>
      <c r="AL3" s="7" t="s">
        <v>31</v>
      </c>
      <c r="AM3" s="7" t="s">
        <v>40</v>
      </c>
      <c r="AN3" t="s">
        <v>231</v>
      </c>
      <c r="AO3" t="s">
        <v>52</v>
      </c>
      <c r="AP3" t="s">
        <v>147</v>
      </c>
      <c r="AQ3" t="s">
        <v>214</v>
      </c>
      <c r="AR3" t="s">
        <v>137</v>
      </c>
      <c r="AS3" t="s">
        <v>149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 s="5" t="s">
        <v>169</v>
      </c>
      <c r="BA3" s="7" t="s">
        <v>31</v>
      </c>
      <c r="BB3" s="7" t="s">
        <v>40</v>
      </c>
      <c r="BC3" t="s">
        <v>231</v>
      </c>
      <c r="BD3" t="s">
        <v>52</v>
      </c>
      <c r="BE3" t="s">
        <v>147</v>
      </c>
      <c r="BF3" t="s">
        <v>214</v>
      </c>
      <c r="BG3" t="s">
        <v>137</v>
      </c>
      <c r="BH3" t="s">
        <v>149</v>
      </c>
      <c r="BI3">
        <v>7</v>
      </c>
      <c r="BJ3">
        <v>8</v>
      </c>
      <c r="BK3">
        <v>9</v>
      </c>
      <c r="BL3">
        <v>10</v>
      </c>
      <c r="BM3">
        <v>11</v>
      </c>
      <c r="BN3">
        <v>12</v>
      </c>
      <c r="BO3" s="5" t="s">
        <v>169</v>
      </c>
    </row>
    <row r="4" spans="1:67" x14ac:dyDescent="0.45">
      <c r="A4" t="s">
        <v>216</v>
      </c>
      <c r="B4" t="s">
        <v>147</v>
      </c>
      <c r="C4">
        <v>39.655000000000001</v>
      </c>
      <c r="D4">
        <v>1255.5999999999999</v>
      </c>
      <c r="E4">
        <f t="shared" si="0"/>
        <v>31.663094187366028</v>
      </c>
      <c r="G4" s="6" t="s">
        <v>170</v>
      </c>
      <c r="H4" t="b">
        <f t="shared" ref="H4:AM4" si="1">OR(LEFT(H3,2)="P-",LEFT(H3,4)="PBg-")</f>
        <v>0</v>
      </c>
      <c r="I4" t="b">
        <f t="shared" si="1"/>
        <v>0</v>
      </c>
      <c r="J4" t="b">
        <f t="shared" si="1"/>
        <v>1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0</v>
      </c>
      <c r="P4" t="b">
        <f t="shared" si="1"/>
        <v>0</v>
      </c>
      <c r="Q4" t="b">
        <f t="shared" si="1"/>
        <v>0</v>
      </c>
      <c r="R4" t="b">
        <f t="shared" si="1"/>
        <v>0</v>
      </c>
      <c r="S4" t="b">
        <f t="shared" si="1"/>
        <v>0</v>
      </c>
      <c r="T4" t="b">
        <f t="shared" si="1"/>
        <v>0</v>
      </c>
      <c r="U4" t="b">
        <f t="shared" si="1"/>
        <v>0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1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0</v>
      </c>
      <c r="AE4" t="b">
        <f t="shared" si="1"/>
        <v>0</v>
      </c>
      <c r="AF4" t="b">
        <f t="shared" si="1"/>
        <v>0</v>
      </c>
      <c r="AG4" t="b">
        <f t="shared" si="1"/>
        <v>0</v>
      </c>
      <c r="AH4" t="b">
        <f t="shared" si="1"/>
        <v>0</v>
      </c>
      <c r="AI4" t="b">
        <f t="shared" si="1"/>
        <v>0</v>
      </c>
      <c r="AJ4" t="b">
        <f t="shared" si="1"/>
        <v>0</v>
      </c>
      <c r="AK4" t="b">
        <f t="shared" si="1"/>
        <v>1</v>
      </c>
      <c r="AL4" s="7" t="b">
        <f t="shared" si="1"/>
        <v>0</v>
      </c>
      <c r="AM4" s="7" t="b">
        <f t="shared" si="1"/>
        <v>0</v>
      </c>
      <c r="AN4" t="b">
        <f t="shared" ref="AN4:BO4" si="2">OR(LEFT(AN3,2)="P-",LEFT(AN3,4)="PBg-")</f>
        <v>1</v>
      </c>
      <c r="AO4" t="b">
        <f t="shared" si="2"/>
        <v>0</v>
      </c>
      <c r="AP4" t="b">
        <f t="shared" si="2"/>
        <v>0</v>
      </c>
      <c r="AQ4" t="b">
        <f t="shared" si="2"/>
        <v>0</v>
      </c>
      <c r="AR4" t="b">
        <f t="shared" si="2"/>
        <v>0</v>
      </c>
      <c r="AS4" t="b">
        <f t="shared" si="2"/>
        <v>0</v>
      </c>
      <c r="AT4" t="b">
        <f t="shared" si="2"/>
        <v>0</v>
      </c>
      <c r="AU4" t="b">
        <f t="shared" si="2"/>
        <v>0</v>
      </c>
      <c r="AV4" t="b">
        <f t="shared" si="2"/>
        <v>0</v>
      </c>
      <c r="AW4" t="b">
        <f t="shared" si="2"/>
        <v>0</v>
      </c>
      <c r="AX4" t="b">
        <f t="shared" si="2"/>
        <v>0</v>
      </c>
      <c r="AY4" t="b">
        <f t="shared" si="2"/>
        <v>0</v>
      </c>
      <c r="AZ4" t="b">
        <f t="shared" si="2"/>
        <v>1</v>
      </c>
      <c r="BA4" s="7" t="b">
        <f t="shared" si="2"/>
        <v>0</v>
      </c>
      <c r="BB4" s="7" t="b">
        <f t="shared" si="2"/>
        <v>0</v>
      </c>
      <c r="BC4" t="b">
        <f t="shared" si="2"/>
        <v>1</v>
      </c>
      <c r="BD4" t="b">
        <f t="shared" si="2"/>
        <v>0</v>
      </c>
      <c r="BE4" t="b">
        <f t="shared" si="2"/>
        <v>0</v>
      </c>
      <c r="BF4" t="b">
        <f t="shared" si="2"/>
        <v>0</v>
      </c>
      <c r="BG4" t="b">
        <f t="shared" si="2"/>
        <v>0</v>
      </c>
      <c r="BH4" t="b">
        <f t="shared" si="2"/>
        <v>0</v>
      </c>
      <c r="BI4" t="b">
        <f t="shared" si="2"/>
        <v>0</v>
      </c>
      <c r="BJ4" t="b">
        <f t="shared" si="2"/>
        <v>0</v>
      </c>
      <c r="BK4" t="b">
        <f t="shared" si="2"/>
        <v>0</v>
      </c>
      <c r="BL4" t="b">
        <f t="shared" si="2"/>
        <v>0</v>
      </c>
      <c r="BM4" t="b">
        <f t="shared" si="2"/>
        <v>0</v>
      </c>
      <c r="BN4" t="b">
        <f t="shared" si="2"/>
        <v>0</v>
      </c>
      <c r="BO4" t="b">
        <f t="shared" si="2"/>
        <v>1</v>
      </c>
    </row>
    <row r="5" spans="1:67" x14ac:dyDescent="0.45">
      <c r="A5" t="s">
        <v>215</v>
      </c>
      <c r="B5" t="s">
        <v>214</v>
      </c>
      <c r="C5">
        <v>14.961</v>
      </c>
      <c r="D5">
        <v>454.6</v>
      </c>
      <c r="E5">
        <f t="shared" si="0"/>
        <v>30.385669407125192</v>
      </c>
      <c r="G5" s="6" t="s">
        <v>171</v>
      </c>
      <c r="H5" t="b">
        <f t="shared" ref="H5:AM5" si="3">LEFT(H3,4)="PBg-"</f>
        <v>0</v>
      </c>
      <c r="I5" t="b">
        <f t="shared" si="3"/>
        <v>0</v>
      </c>
      <c r="J5" t="b">
        <f t="shared" si="3"/>
        <v>0</v>
      </c>
      <c r="K5" t="b">
        <f t="shared" si="3"/>
        <v>0</v>
      </c>
      <c r="L5" t="b">
        <f t="shared" si="3"/>
        <v>0</v>
      </c>
      <c r="M5" t="b">
        <f t="shared" si="3"/>
        <v>0</v>
      </c>
      <c r="N5" t="b">
        <f t="shared" si="3"/>
        <v>0</v>
      </c>
      <c r="O5" t="b">
        <f t="shared" si="3"/>
        <v>0</v>
      </c>
      <c r="P5" t="b">
        <f t="shared" si="3"/>
        <v>0</v>
      </c>
      <c r="Q5" t="b">
        <f t="shared" si="3"/>
        <v>0</v>
      </c>
      <c r="R5" t="b">
        <f t="shared" si="3"/>
        <v>0</v>
      </c>
      <c r="S5" t="b">
        <f t="shared" si="3"/>
        <v>0</v>
      </c>
      <c r="T5" t="b">
        <f t="shared" si="3"/>
        <v>0</v>
      </c>
      <c r="U5" t="b">
        <f t="shared" si="3"/>
        <v>0</v>
      </c>
      <c r="V5" t="b">
        <f t="shared" si="3"/>
        <v>1</v>
      </c>
      <c r="W5" t="b">
        <f t="shared" si="3"/>
        <v>0</v>
      </c>
      <c r="X5" t="b">
        <f t="shared" si="3"/>
        <v>0</v>
      </c>
      <c r="Y5" t="b">
        <f t="shared" si="3"/>
        <v>0</v>
      </c>
      <c r="Z5" t="b">
        <f t="shared" si="3"/>
        <v>0</v>
      </c>
      <c r="AA5" t="b">
        <f t="shared" si="3"/>
        <v>0</v>
      </c>
      <c r="AB5" t="b">
        <f t="shared" si="3"/>
        <v>0</v>
      </c>
      <c r="AC5" t="b">
        <f t="shared" si="3"/>
        <v>0</v>
      </c>
      <c r="AD5" t="b">
        <f t="shared" si="3"/>
        <v>0</v>
      </c>
      <c r="AE5" t="b">
        <f t="shared" si="3"/>
        <v>0</v>
      </c>
      <c r="AF5" t="b">
        <f t="shared" si="3"/>
        <v>0</v>
      </c>
      <c r="AG5" t="b">
        <f t="shared" si="3"/>
        <v>0</v>
      </c>
      <c r="AH5" t="b">
        <f t="shared" si="3"/>
        <v>0</v>
      </c>
      <c r="AI5" t="b">
        <f t="shared" si="3"/>
        <v>0</v>
      </c>
      <c r="AJ5" t="b">
        <f t="shared" si="3"/>
        <v>0</v>
      </c>
      <c r="AK5" t="b">
        <f t="shared" si="3"/>
        <v>1</v>
      </c>
      <c r="AL5" s="7" t="b">
        <f t="shared" si="3"/>
        <v>0</v>
      </c>
      <c r="AM5" s="7" t="b">
        <f t="shared" si="3"/>
        <v>0</v>
      </c>
      <c r="AN5" t="b">
        <f t="shared" ref="AN5:BO5" si="4">LEFT(AN3,4)="PBg-"</f>
        <v>0</v>
      </c>
      <c r="AO5" t="b">
        <f t="shared" si="4"/>
        <v>0</v>
      </c>
      <c r="AP5" t="b">
        <f t="shared" si="4"/>
        <v>0</v>
      </c>
      <c r="AQ5" t="b">
        <f t="shared" si="4"/>
        <v>0</v>
      </c>
      <c r="AR5" t="b">
        <f t="shared" si="4"/>
        <v>0</v>
      </c>
      <c r="AS5" t="b">
        <f t="shared" si="4"/>
        <v>0</v>
      </c>
      <c r="AT5" t="b">
        <f t="shared" si="4"/>
        <v>0</v>
      </c>
      <c r="AU5" t="b">
        <f t="shared" si="4"/>
        <v>0</v>
      </c>
      <c r="AV5" t="b">
        <f t="shared" si="4"/>
        <v>0</v>
      </c>
      <c r="AW5" t="b">
        <f t="shared" si="4"/>
        <v>0</v>
      </c>
      <c r="AX5" t="b">
        <f t="shared" si="4"/>
        <v>0</v>
      </c>
      <c r="AY5" t="b">
        <f t="shared" si="4"/>
        <v>0</v>
      </c>
      <c r="AZ5" t="b">
        <f t="shared" si="4"/>
        <v>1</v>
      </c>
      <c r="BA5" s="7" t="b">
        <f t="shared" si="4"/>
        <v>0</v>
      </c>
      <c r="BB5" s="7" t="b">
        <f t="shared" si="4"/>
        <v>0</v>
      </c>
      <c r="BC5" t="b">
        <f t="shared" si="4"/>
        <v>0</v>
      </c>
      <c r="BD5" t="b">
        <f t="shared" si="4"/>
        <v>0</v>
      </c>
      <c r="BE5" t="b">
        <f t="shared" si="4"/>
        <v>0</v>
      </c>
      <c r="BF5" t="b">
        <f t="shared" si="4"/>
        <v>0</v>
      </c>
      <c r="BG5" t="b">
        <f t="shared" si="4"/>
        <v>0</v>
      </c>
      <c r="BH5" t="b">
        <f t="shared" si="4"/>
        <v>0</v>
      </c>
      <c r="BI5" t="b">
        <f t="shared" si="4"/>
        <v>0</v>
      </c>
      <c r="BJ5" t="b">
        <f t="shared" si="4"/>
        <v>0</v>
      </c>
      <c r="BK5" t="b">
        <f t="shared" si="4"/>
        <v>0</v>
      </c>
      <c r="BL5" t="b">
        <f t="shared" si="4"/>
        <v>0</v>
      </c>
      <c r="BM5" t="b">
        <f t="shared" si="4"/>
        <v>0</v>
      </c>
      <c r="BN5" t="b">
        <f t="shared" si="4"/>
        <v>0</v>
      </c>
      <c r="BO5" t="b">
        <f t="shared" si="4"/>
        <v>1</v>
      </c>
    </row>
    <row r="6" spans="1:67" x14ac:dyDescent="0.45">
      <c r="A6" t="s">
        <v>213</v>
      </c>
      <c r="B6" t="s">
        <v>137</v>
      </c>
      <c r="C6">
        <v>17.864000000000001</v>
      </c>
      <c r="D6">
        <v>571.79999999999995</v>
      </c>
      <c r="E6">
        <f t="shared" si="0"/>
        <v>32.008508732646661</v>
      </c>
      <c r="G6" s="6" t="s">
        <v>172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 s="6">
        <v>1.3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>
        <v>1.1000000000000001</v>
      </c>
      <c r="AU6">
        <v>1.1000000000000001</v>
      </c>
      <c r="AV6">
        <v>1.1000000000000001</v>
      </c>
      <c r="AW6">
        <v>1.1000000000000001</v>
      </c>
      <c r="AX6">
        <v>1.1000000000000001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1:67" x14ac:dyDescent="0.45">
      <c r="A7" t="s">
        <v>212</v>
      </c>
      <c r="B7" t="s">
        <v>149</v>
      </c>
      <c r="C7">
        <v>24.675999999999998</v>
      </c>
      <c r="D7">
        <v>1052.2</v>
      </c>
      <c r="E7">
        <f t="shared" si="0"/>
        <v>42.640622467174587</v>
      </c>
      <c r="G7" t="s">
        <v>173</v>
      </c>
      <c r="H7">
        <f t="shared" ref="H7:AM7" si="5">SUMIFS($C:$C,$B:$B,H1)</f>
        <v>42.292000000000002</v>
      </c>
      <c r="I7">
        <f t="shared" si="5"/>
        <v>42.292000000000002</v>
      </c>
      <c r="J7">
        <f t="shared" si="5"/>
        <v>42.292000000000002</v>
      </c>
      <c r="K7">
        <f t="shared" si="5"/>
        <v>42.292000000000002</v>
      </c>
      <c r="L7">
        <f t="shared" si="5"/>
        <v>42.292000000000002</v>
      </c>
      <c r="M7">
        <f t="shared" si="5"/>
        <v>42.292000000000002</v>
      </c>
      <c r="N7">
        <f t="shared" si="5"/>
        <v>42.292000000000002</v>
      </c>
      <c r="O7">
        <f t="shared" si="5"/>
        <v>42.292000000000002</v>
      </c>
      <c r="P7">
        <f t="shared" si="5"/>
        <v>42.292000000000002</v>
      </c>
      <c r="Q7">
        <f t="shared" si="5"/>
        <v>42.292000000000002</v>
      </c>
      <c r="R7">
        <f t="shared" si="5"/>
        <v>42.292000000000002</v>
      </c>
      <c r="S7">
        <f t="shared" si="5"/>
        <v>42.292000000000002</v>
      </c>
      <c r="T7">
        <f t="shared" si="5"/>
        <v>42.292000000000002</v>
      </c>
      <c r="U7">
        <f t="shared" si="5"/>
        <v>42.292000000000002</v>
      </c>
      <c r="V7">
        <f t="shared" si="5"/>
        <v>42.292000000000002</v>
      </c>
      <c r="W7">
        <f t="shared" si="5"/>
        <v>51.993000000000002</v>
      </c>
      <c r="X7">
        <f t="shared" si="5"/>
        <v>51.993000000000002</v>
      </c>
      <c r="Y7">
        <f t="shared" si="5"/>
        <v>51.993000000000002</v>
      </c>
      <c r="Z7">
        <f t="shared" si="5"/>
        <v>51.993000000000002</v>
      </c>
      <c r="AA7">
        <f t="shared" si="5"/>
        <v>51.993000000000002</v>
      </c>
      <c r="AB7">
        <f t="shared" si="5"/>
        <v>51.993000000000002</v>
      </c>
      <c r="AC7">
        <f t="shared" si="5"/>
        <v>51.993000000000002</v>
      </c>
      <c r="AD7">
        <f t="shared" si="5"/>
        <v>51.993000000000002</v>
      </c>
      <c r="AE7">
        <f t="shared" si="5"/>
        <v>51.993000000000002</v>
      </c>
      <c r="AF7">
        <f t="shared" si="5"/>
        <v>51.993000000000002</v>
      </c>
      <c r="AG7">
        <f t="shared" si="5"/>
        <v>51.993000000000002</v>
      </c>
      <c r="AH7">
        <f t="shared" si="5"/>
        <v>51.993000000000002</v>
      </c>
      <c r="AI7">
        <f t="shared" si="5"/>
        <v>51.993000000000002</v>
      </c>
      <c r="AJ7">
        <f t="shared" si="5"/>
        <v>51.993000000000002</v>
      </c>
      <c r="AK7">
        <f t="shared" si="5"/>
        <v>51.993000000000002</v>
      </c>
      <c r="AL7">
        <f t="shared" si="5"/>
        <v>33.302</v>
      </c>
      <c r="AM7">
        <f t="shared" si="5"/>
        <v>33.302</v>
      </c>
      <c r="AN7">
        <f t="shared" ref="AN7:BO7" si="6">SUMIFS($C:$C,$B:$B,AN1)</f>
        <v>33.302</v>
      </c>
      <c r="AO7">
        <f t="shared" si="6"/>
        <v>33.302</v>
      </c>
      <c r="AP7">
        <f t="shared" si="6"/>
        <v>33.302</v>
      </c>
      <c r="AQ7">
        <f t="shared" si="6"/>
        <v>33.302</v>
      </c>
      <c r="AR7">
        <f t="shared" si="6"/>
        <v>33.302</v>
      </c>
      <c r="AS7">
        <f t="shared" si="6"/>
        <v>33.302</v>
      </c>
      <c r="AT7">
        <f t="shared" si="6"/>
        <v>33.302</v>
      </c>
      <c r="AU7">
        <f t="shared" si="6"/>
        <v>33.302</v>
      </c>
      <c r="AV7">
        <f t="shared" si="6"/>
        <v>33.302</v>
      </c>
      <c r="AW7">
        <f t="shared" si="6"/>
        <v>33.302</v>
      </c>
      <c r="AX7">
        <f t="shared" si="6"/>
        <v>33.302</v>
      </c>
      <c r="AY7">
        <f t="shared" si="6"/>
        <v>33.302</v>
      </c>
      <c r="AZ7">
        <f t="shared" si="6"/>
        <v>33.302</v>
      </c>
      <c r="BA7">
        <f t="shared" si="6"/>
        <v>17.983000000000001</v>
      </c>
      <c r="BB7">
        <f t="shared" si="6"/>
        <v>17.983000000000001</v>
      </c>
      <c r="BC7">
        <f t="shared" si="6"/>
        <v>17.983000000000001</v>
      </c>
      <c r="BD7">
        <f t="shared" si="6"/>
        <v>17.983000000000001</v>
      </c>
      <c r="BE7">
        <f t="shared" si="6"/>
        <v>17.983000000000001</v>
      </c>
      <c r="BF7">
        <f t="shared" si="6"/>
        <v>17.983000000000001</v>
      </c>
      <c r="BG7">
        <f t="shared" si="6"/>
        <v>17.983000000000001</v>
      </c>
      <c r="BH7">
        <f t="shared" si="6"/>
        <v>17.983000000000001</v>
      </c>
      <c r="BI7">
        <f t="shared" si="6"/>
        <v>17.983000000000001</v>
      </c>
      <c r="BJ7">
        <f t="shared" si="6"/>
        <v>17.983000000000001</v>
      </c>
      <c r="BK7">
        <f t="shared" si="6"/>
        <v>17.983000000000001</v>
      </c>
      <c r="BL7">
        <f t="shared" si="6"/>
        <v>17.983000000000001</v>
      </c>
      <c r="BM7">
        <f t="shared" si="6"/>
        <v>17.983000000000001</v>
      </c>
      <c r="BN7">
        <f t="shared" si="6"/>
        <v>17.983000000000001</v>
      </c>
      <c r="BO7">
        <f t="shared" si="6"/>
        <v>17.983000000000001</v>
      </c>
    </row>
    <row r="8" spans="1:67" x14ac:dyDescent="0.45">
      <c r="B8" t="s">
        <v>40</v>
      </c>
      <c r="C8">
        <v>42.292000000000002</v>
      </c>
      <c r="D8">
        <v>831.2</v>
      </c>
      <c r="E8">
        <f t="shared" si="0"/>
        <v>19.653835240707462</v>
      </c>
      <c r="G8" t="s">
        <v>174</v>
      </c>
      <c r="H8">
        <f t="shared" ref="H8:AM8" si="7">SUMIFS($C:$C,$B:$B,H2)</f>
        <v>42.292000000000002</v>
      </c>
      <c r="I8">
        <f t="shared" si="7"/>
        <v>42.292000000000002</v>
      </c>
      <c r="J8">
        <f t="shared" si="7"/>
        <v>42.292000000000002</v>
      </c>
      <c r="K8">
        <f t="shared" si="7"/>
        <v>42.292000000000002</v>
      </c>
      <c r="L8">
        <f t="shared" si="7"/>
        <v>42.292000000000002</v>
      </c>
      <c r="M8">
        <f t="shared" si="7"/>
        <v>42.292000000000002</v>
      </c>
      <c r="N8">
        <f t="shared" si="7"/>
        <v>42.292000000000002</v>
      </c>
      <c r="O8">
        <f t="shared" si="7"/>
        <v>42.292000000000002</v>
      </c>
      <c r="P8">
        <f t="shared" si="7"/>
        <v>42.292000000000002</v>
      </c>
      <c r="Q8">
        <f t="shared" si="7"/>
        <v>42.292000000000002</v>
      </c>
      <c r="R8">
        <f t="shared" si="7"/>
        <v>42.292000000000002</v>
      </c>
      <c r="S8">
        <f t="shared" si="7"/>
        <v>42.292000000000002</v>
      </c>
      <c r="T8">
        <f t="shared" si="7"/>
        <v>42.292000000000002</v>
      </c>
      <c r="U8">
        <f t="shared" si="7"/>
        <v>42.292000000000002</v>
      </c>
      <c r="V8">
        <f t="shared" si="7"/>
        <v>42.292000000000002</v>
      </c>
      <c r="W8">
        <f t="shared" si="7"/>
        <v>42.292000000000002</v>
      </c>
      <c r="X8">
        <f t="shared" si="7"/>
        <v>42.292000000000002</v>
      </c>
      <c r="Y8">
        <f t="shared" si="7"/>
        <v>42.292000000000002</v>
      </c>
      <c r="Z8">
        <f t="shared" si="7"/>
        <v>42.292000000000002</v>
      </c>
      <c r="AA8">
        <f t="shared" si="7"/>
        <v>42.292000000000002</v>
      </c>
      <c r="AB8">
        <f t="shared" si="7"/>
        <v>42.292000000000002</v>
      </c>
      <c r="AC8">
        <f t="shared" si="7"/>
        <v>42.292000000000002</v>
      </c>
      <c r="AD8">
        <f t="shared" si="7"/>
        <v>42.292000000000002</v>
      </c>
      <c r="AE8">
        <f t="shared" si="7"/>
        <v>42.292000000000002</v>
      </c>
      <c r="AF8">
        <f t="shared" si="7"/>
        <v>42.292000000000002</v>
      </c>
      <c r="AG8">
        <f t="shared" si="7"/>
        <v>42.292000000000002</v>
      </c>
      <c r="AH8">
        <f t="shared" si="7"/>
        <v>42.292000000000002</v>
      </c>
      <c r="AI8">
        <f t="shared" si="7"/>
        <v>42.292000000000002</v>
      </c>
      <c r="AJ8">
        <f t="shared" si="7"/>
        <v>42.292000000000002</v>
      </c>
      <c r="AK8">
        <f t="shared" si="7"/>
        <v>42.292000000000002</v>
      </c>
      <c r="AL8">
        <f t="shared" si="7"/>
        <v>42.292000000000002</v>
      </c>
      <c r="AM8">
        <f t="shared" si="7"/>
        <v>42.292000000000002</v>
      </c>
      <c r="AN8">
        <f t="shared" ref="AN8:BO8" si="8">SUMIFS($C:$C,$B:$B,AN2)</f>
        <v>42.292000000000002</v>
      </c>
      <c r="AO8">
        <f t="shared" si="8"/>
        <v>42.292000000000002</v>
      </c>
      <c r="AP8">
        <f t="shared" si="8"/>
        <v>42.292000000000002</v>
      </c>
      <c r="AQ8">
        <f t="shared" si="8"/>
        <v>42.292000000000002</v>
      </c>
      <c r="AR8">
        <f t="shared" si="8"/>
        <v>42.292000000000002</v>
      </c>
      <c r="AS8">
        <f t="shared" si="8"/>
        <v>42.292000000000002</v>
      </c>
      <c r="AT8">
        <f t="shared" si="8"/>
        <v>42.292000000000002</v>
      </c>
      <c r="AU8">
        <f t="shared" si="8"/>
        <v>42.292000000000002</v>
      </c>
      <c r="AV8">
        <f t="shared" si="8"/>
        <v>42.292000000000002</v>
      </c>
      <c r="AW8">
        <f t="shared" si="8"/>
        <v>42.292000000000002</v>
      </c>
      <c r="AX8">
        <f t="shared" si="8"/>
        <v>42.292000000000002</v>
      </c>
      <c r="AY8">
        <f t="shared" si="8"/>
        <v>42.292000000000002</v>
      </c>
      <c r="AZ8">
        <f t="shared" si="8"/>
        <v>42.292000000000002</v>
      </c>
      <c r="BA8">
        <f t="shared" si="8"/>
        <v>42.292000000000002</v>
      </c>
      <c r="BB8">
        <f t="shared" si="8"/>
        <v>42.292000000000002</v>
      </c>
      <c r="BC8">
        <f t="shared" si="8"/>
        <v>42.292000000000002</v>
      </c>
      <c r="BD8">
        <f t="shared" si="8"/>
        <v>42.292000000000002</v>
      </c>
      <c r="BE8">
        <f t="shared" si="8"/>
        <v>42.292000000000002</v>
      </c>
      <c r="BF8">
        <f t="shared" si="8"/>
        <v>42.292000000000002</v>
      </c>
      <c r="BG8">
        <f t="shared" si="8"/>
        <v>42.292000000000002</v>
      </c>
      <c r="BH8">
        <f t="shared" si="8"/>
        <v>42.292000000000002</v>
      </c>
      <c r="BI8">
        <f t="shared" si="8"/>
        <v>42.292000000000002</v>
      </c>
      <c r="BJ8">
        <f t="shared" si="8"/>
        <v>42.292000000000002</v>
      </c>
      <c r="BK8">
        <f t="shared" si="8"/>
        <v>42.292000000000002</v>
      </c>
      <c r="BL8">
        <f t="shared" si="8"/>
        <v>42.292000000000002</v>
      </c>
      <c r="BM8">
        <f t="shared" si="8"/>
        <v>42.292000000000002</v>
      </c>
      <c r="BN8">
        <f t="shared" si="8"/>
        <v>42.292000000000002</v>
      </c>
      <c r="BO8">
        <f t="shared" si="8"/>
        <v>42.292000000000002</v>
      </c>
    </row>
    <row r="9" spans="1:67" x14ac:dyDescent="0.45">
      <c r="B9" t="s">
        <v>31</v>
      </c>
      <c r="C9">
        <v>51.993000000000002</v>
      </c>
      <c r="D9">
        <v>851.5</v>
      </c>
      <c r="E9">
        <f t="shared" si="0"/>
        <v>16.377204623699342</v>
      </c>
      <c r="G9" t="s">
        <v>175</v>
      </c>
      <c r="H9">
        <f t="shared" ref="H9:AM9" si="9">SUMIFS($C:$C,$B:$B,H3)</f>
        <v>51.993000000000002</v>
      </c>
      <c r="I9">
        <f t="shared" si="9"/>
        <v>42.292000000000002</v>
      </c>
      <c r="J9">
        <f t="shared" si="9"/>
        <v>72.507000000000005</v>
      </c>
      <c r="K9">
        <f t="shared" si="9"/>
        <v>47.363</v>
      </c>
      <c r="L9">
        <f t="shared" si="9"/>
        <v>39.655000000000001</v>
      </c>
      <c r="M9">
        <f t="shared" si="9"/>
        <v>14.961</v>
      </c>
      <c r="N9">
        <f t="shared" si="9"/>
        <v>17.864000000000001</v>
      </c>
      <c r="O9">
        <f t="shared" si="9"/>
        <v>24.675999999999998</v>
      </c>
      <c r="P9">
        <f t="shared" si="9"/>
        <v>0</v>
      </c>
      <c r="Q9">
        <f t="shared" si="9"/>
        <v>0</v>
      </c>
      <c r="R9">
        <f t="shared" si="9"/>
        <v>0</v>
      </c>
      <c r="S9">
        <f t="shared" si="9"/>
        <v>0</v>
      </c>
      <c r="T9">
        <f t="shared" si="9"/>
        <v>0</v>
      </c>
      <c r="U9">
        <f t="shared" si="9"/>
        <v>0</v>
      </c>
      <c r="V9">
        <f t="shared" si="9"/>
        <v>22.373999999999999</v>
      </c>
      <c r="W9">
        <f t="shared" si="9"/>
        <v>51.993000000000002</v>
      </c>
      <c r="X9">
        <f t="shared" si="9"/>
        <v>42.292000000000002</v>
      </c>
      <c r="Y9">
        <f t="shared" si="9"/>
        <v>72.507000000000005</v>
      </c>
      <c r="Z9">
        <f t="shared" si="9"/>
        <v>47.363</v>
      </c>
      <c r="AA9">
        <f t="shared" si="9"/>
        <v>39.655000000000001</v>
      </c>
      <c r="AB9">
        <f t="shared" si="9"/>
        <v>14.961</v>
      </c>
      <c r="AC9">
        <f t="shared" si="9"/>
        <v>17.864000000000001</v>
      </c>
      <c r="AD9">
        <f t="shared" si="9"/>
        <v>24.675999999999998</v>
      </c>
      <c r="AE9">
        <f t="shared" si="9"/>
        <v>0</v>
      </c>
      <c r="AF9">
        <f t="shared" si="9"/>
        <v>0</v>
      </c>
      <c r="AG9">
        <f t="shared" si="9"/>
        <v>0</v>
      </c>
      <c r="AH9">
        <f t="shared" si="9"/>
        <v>0</v>
      </c>
      <c r="AI9">
        <f t="shared" si="9"/>
        <v>0</v>
      </c>
      <c r="AJ9">
        <f t="shared" si="9"/>
        <v>0</v>
      </c>
      <c r="AK9">
        <f t="shared" si="9"/>
        <v>22.373999999999999</v>
      </c>
      <c r="AL9">
        <f t="shared" si="9"/>
        <v>51.993000000000002</v>
      </c>
      <c r="AM9">
        <f t="shared" si="9"/>
        <v>42.292000000000002</v>
      </c>
      <c r="AN9">
        <f t="shared" ref="AN9:BO9" si="10">SUMIFS($C:$C,$B:$B,AN3)</f>
        <v>72.507000000000005</v>
      </c>
      <c r="AO9">
        <f t="shared" si="10"/>
        <v>47.363</v>
      </c>
      <c r="AP9">
        <f t="shared" si="10"/>
        <v>39.655000000000001</v>
      </c>
      <c r="AQ9">
        <f t="shared" si="10"/>
        <v>14.961</v>
      </c>
      <c r="AR9">
        <f t="shared" si="10"/>
        <v>17.864000000000001</v>
      </c>
      <c r="AS9">
        <f t="shared" si="10"/>
        <v>24.675999999999998</v>
      </c>
      <c r="AT9">
        <f t="shared" si="10"/>
        <v>0</v>
      </c>
      <c r="AU9">
        <f t="shared" si="10"/>
        <v>0</v>
      </c>
      <c r="AV9">
        <f t="shared" si="10"/>
        <v>0</v>
      </c>
      <c r="AW9">
        <f t="shared" si="10"/>
        <v>0</v>
      </c>
      <c r="AX9">
        <f t="shared" si="10"/>
        <v>0</v>
      </c>
      <c r="AY9">
        <f t="shared" si="10"/>
        <v>0</v>
      </c>
      <c r="AZ9">
        <f t="shared" si="10"/>
        <v>22.373999999999999</v>
      </c>
      <c r="BA9">
        <f t="shared" si="10"/>
        <v>51.993000000000002</v>
      </c>
      <c r="BB9">
        <f t="shared" si="10"/>
        <v>42.292000000000002</v>
      </c>
      <c r="BC9">
        <f t="shared" si="10"/>
        <v>72.507000000000005</v>
      </c>
      <c r="BD9">
        <f t="shared" si="10"/>
        <v>47.363</v>
      </c>
      <c r="BE9">
        <f t="shared" si="10"/>
        <v>39.655000000000001</v>
      </c>
      <c r="BF9">
        <f t="shared" si="10"/>
        <v>14.961</v>
      </c>
      <c r="BG9">
        <f t="shared" si="10"/>
        <v>17.864000000000001</v>
      </c>
      <c r="BH9">
        <f t="shared" si="10"/>
        <v>24.675999999999998</v>
      </c>
      <c r="BI9">
        <f t="shared" si="10"/>
        <v>0</v>
      </c>
      <c r="BJ9">
        <f t="shared" si="10"/>
        <v>0</v>
      </c>
      <c r="BK9">
        <f t="shared" si="10"/>
        <v>0</v>
      </c>
      <c r="BL9">
        <f t="shared" si="10"/>
        <v>0</v>
      </c>
      <c r="BM9">
        <f t="shared" si="10"/>
        <v>0</v>
      </c>
      <c r="BN9">
        <f t="shared" si="10"/>
        <v>0</v>
      </c>
      <c r="BO9">
        <f t="shared" si="10"/>
        <v>22.373999999999999</v>
      </c>
    </row>
    <row r="10" spans="1:67" x14ac:dyDescent="0.45">
      <c r="B10" t="s">
        <v>211</v>
      </c>
      <c r="C10">
        <v>33.302</v>
      </c>
      <c r="D10">
        <v>1042.5999999999999</v>
      </c>
      <c r="E10">
        <f t="shared" si="0"/>
        <v>31.307428983244247</v>
      </c>
      <c r="G10" t="s">
        <v>176</v>
      </c>
      <c r="H10">
        <f t="shared" ref="H10:AM10" si="11">SUMIFS($D:$D,$B:$B,H2)</f>
        <v>831.2</v>
      </c>
      <c r="I10">
        <f t="shared" si="11"/>
        <v>831.2</v>
      </c>
      <c r="J10">
        <f t="shared" si="11"/>
        <v>831.2</v>
      </c>
      <c r="K10">
        <f t="shared" si="11"/>
        <v>831.2</v>
      </c>
      <c r="L10">
        <f t="shared" si="11"/>
        <v>831.2</v>
      </c>
      <c r="M10">
        <f t="shared" si="11"/>
        <v>831.2</v>
      </c>
      <c r="N10">
        <f t="shared" si="11"/>
        <v>831.2</v>
      </c>
      <c r="O10">
        <f t="shared" si="11"/>
        <v>831.2</v>
      </c>
      <c r="P10">
        <f t="shared" si="11"/>
        <v>831.2</v>
      </c>
      <c r="Q10">
        <f t="shared" si="11"/>
        <v>831.2</v>
      </c>
      <c r="R10">
        <f t="shared" si="11"/>
        <v>831.2</v>
      </c>
      <c r="S10">
        <f t="shared" si="11"/>
        <v>831.2</v>
      </c>
      <c r="T10">
        <f t="shared" si="11"/>
        <v>831.2</v>
      </c>
      <c r="U10">
        <f t="shared" si="11"/>
        <v>831.2</v>
      </c>
      <c r="V10">
        <f t="shared" si="11"/>
        <v>831.2</v>
      </c>
      <c r="W10">
        <f t="shared" si="11"/>
        <v>831.2</v>
      </c>
      <c r="X10">
        <f t="shared" si="11"/>
        <v>831.2</v>
      </c>
      <c r="Y10">
        <f t="shared" si="11"/>
        <v>831.2</v>
      </c>
      <c r="Z10">
        <f t="shared" si="11"/>
        <v>831.2</v>
      </c>
      <c r="AA10">
        <f t="shared" si="11"/>
        <v>831.2</v>
      </c>
      <c r="AB10">
        <f t="shared" si="11"/>
        <v>831.2</v>
      </c>
      <c r="AC10">
        <f t="shared" si="11"/>
        <v>831.2</v>
      </c>
      <c r="AD10">
        <f t="shared" si="11"/>
        <v>831.2</v>
      </c>
      <c r="AE10">
        <f t="shared" si="11"/>
        <v>831.2</v>
      </c>
      <c r="AF10">
        <f t="shared" si="11"/>
        <v>831.2</v>
      </c>
      <c r="AG10">
        <f t="shared" si="11"/>
        <v>831.2</v>
      </c>
      <c r="AH10">
        <f t="shared" si="11"/>
        <v>831.2</v>
      </c>
      <c r="AI10">
        <f t="shared" si="11"/>
        <v>831.2</v>
      </c>
      <c r="AJ10">
        <f t="shared" si="11"/>
        <v>831.2</v>
      </c>
      <c r="AK10">
        <f t="shared" si="11"/>
        <v>831.2</v>
      </c>
      <c r="AL10">
        <f t="shared" si="11"/>
        <v>831.2</v>
      </c>
      <c r="AM10">
        <f t="shared" si="11"/>
        <v>831.2</v>
      </c>
      <c r="AN10">
        <f t="shared" ref="AN10:BO10" si="12">SUMIFS($D:$D,$B:$B,AN2)</f>
        <v>831.2</v>
      </c>
      <c r="AO10">
        <f t="shared" si="12"/>
        <v>831.2</v>
      </c>
      <c r="AP10">
        <f t="shared" si="12"/>
        <v>831.2</v>
      </c>
      <c r="AQ10">
        <f t="shared" si="12"/>
        <v>831.2</v>
      </c>
      <c r="AR10">
        <f t="shared" si="12"/>
        <v>831.2</v>
      </c>
      <c r="AS10">
        <f t="shared" si="12"/>
        <v>831.2</v>
      </c>
      <c r="AT10">
        <f t="shared" si="12"/>
        <v>831.2</v>
      </c>
      <c r="AU10">
        <f t="shared" si="12"/>
        <v>831.2</v>
      </c>
      <c r="AV10">
        <f t="shared" si="12"/>
        <v>831.2</v>
      </c>
      <c r="AW10">
        <f t="shared" si="12"/>
        <v>831.2</v>
      </c>
      <c r="AX10">
        <f t="shared" si="12"/>
        <v>831.2</v>
      </c>
      <c r="AY10">
        <f t="shared" si="12"/>
        <v>831.2</v>
      </c>
      <c r="AZ10">
        <f t="shared" si="12"/>
        <v>831.2</v>
      </c>
      <c r="BA10">
        <f t="shared" si="12"/>
        <v>831.2</v>
      </c>
      <c r="BB10">
        <f t="shared" si="12"/>
        <v>831.2</v>
      </c>
      <c r="BC10">
        <f t="shared" si="12"/>
        <v>831.2</v>
      </c>
      <c r="BD10">
        <f t="shared" si="12"/>
        <v>831.2</v>
      </c>
      <c r="BE10">
        <f t="shared" si="12"/>
        <v>831.2</v>
      </c>
      <c r="BF10">
        <f t="shared" si="12"/>
        <v>831.2</v>
      </c>
      <c r="BG10">
        <f t="shared" si="12"/>
        <v>831.2</v>
      </c>
      <c r="BH10">
        <f t="shared" si="12"/>
        <v>831.2</v>
      </c>
      <c r="BI10">
        <f t="shared" si="12"/>
        <v>831.2</v>
      </c>
      <c r="BJ10">
        <f t="shared" si="12"/>
        <v>831.2</v>
      </c>
      <c r="BK10">
        <f t="shared" si="12"/>
        <v>831.2</v>
      </c>
      <c r="BL10">
        <f t="shared" si="12"/>
        <v>831.2</v>
      </c>
      <c r="BM10">
        <f t="shared" si="12"/>
        <v>831.2</v>
      </c>
      <c r="BN10">
        <f t="shared" si="12"/>
        <v>831.2</v>
      </c>
      <c r="BO10">
        <f t="shared" si="12"/>
        <v>831.2</v>
      </c>
    </row>
    <row r="11" spans="1:67" x14ac:dyDescent="0.45">
      <c r="B11" t="s">
        <v>28</v>
      </c>
      <c r="C11">
        <v>17.228999999999999</v>
      </c>
      <c r="D11">
        <v>570.5</v>
      </c>
      <c r="E11">
        <f t="shared" si="0"/>
        <v>33.112774972430209</v>
      </c>
      <c r="G11" t="s">
        <v>177</v>
      </c>
      <c r="H11">
        <f t="shared" ref="H11:AM11" si="13">SUMIFS($D:$D,$B:$B,H3)</f>
        <v>851.5</v>
      </c>
      <c r="I11">
        <f t="shared" si="13"/>
        <v>831.2</v>
      </c>
      <c r="J11">
        <f t="shared" si="13"/>
        <v>2739.8</v>
      </c>
      <c r="K11">
        <f t="shared" si="13"/>
        <v>1311.5</v>
      </c>
      <c r="L11">
        <f t="shared" si="13"/>
        <v>1255.5999999999999</v>
      </c>
      <c r="M11">
        <f t="shared" si="13"/>
        <v>454.6</v>
      </c>
      <c r="N11">
        <f t="shared" si="13"/>
        <v>571.79999999999995</v>
      </c>
      <c r="O11">
        <f t="shared" si="13"/>
        <v>1052.2</v>
      </c>
      <c r="P11">
        <f t="shared" si="13"/>
        <v>0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 t="shared" si="13"/>
        <v>1023.8</v>
      </c>
      <c r="W11">
        <f t="shared" si="13"/>
        <v>851.5</v>
      </c>
      <c r="X11">
        <f t="shared" si="13"/>
        <v>831.2</v>
      </c>
      <c r="Y11">
        <f t="shared" si="13"/>
        <v>2739.8</v>
      </c>
      <c r="Z11">
        <f t="shared" si="13"/>
        <v>1311.5</v>
      </c>
      <c r="AA11">
        <f t="shared" si="13"/>
        <v>1255.5999999999999</v>
      </c>
      <c r="AB11">
        <f t="shared" si="13"/>
        <v>454.6</v>
      </c>
      <c r="AC11">
        <f t="shared" si="13"/>
        <v>571.79999999999995</v>
      </c>
      <c r="AD11">
        <f t="shared" si="13"/>
        <v>1052.2</v>
      </c>
      <c r="AE11">
        <f t="shared" si="13"/>
        <v>0</v>
      </c>
      <c r="AF11">
        <f t="shared" si="13"/>
        <v>0</v>
      </c>
      <c r="AG11">
        <f t="shared" si="13"/>
        <v>0</v>
      </c>
      <c r="AH11">
        <f t="shared" si="13"/>
        <v>0</v>
      </c>
      <c r="AI11">
        <f t="shared" si="13"/>
        <v>0</v>
      </c>
      <c r="AJ11">
        <f t="shared" si="13"/>
        <v>0</v>
      </c>
      <c r="AK11">
        <f t="shared" si="13"/>
        <v>1023.8</v>
      </c>
      <c r="AL11">
        <f t="shared" si="13"/>
        <v>851.5</v>
      </c>
      <c r="AM11">
        <f t="shared" si="13"/>
        <v>831.2</v>
      </c>
      <c r="AN11">
        <f t="shared" ref="AN11:BO11" si="14">SUMIFS($D:$D,$B:$B,AN3)</f>
        <v>2739.8</v>
      </c>
      <c r="AO11">
        <f t="shared" si="14"/>
        <v>1311.5</v>
      </c>
      <c r="AP11">
        <f t="shared" si="14"/>
        <v>1255.5999999999999</v>
      </c>
      <c r="AQ11">
        <f t="shared" si="14"/>
        <v>454.6</v>
      </c>
      <c r="AR11">
        <f t="shared" si="14"/>
        <v>571.79999999999995</v>
      </c>
      <c r="AS11">
        <f t="shared" si="14"/>
        <v>1052.2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1023.8</v>
      </c>
      <c r="BA11">
        <f t="shared" si="14"/>
        <v>851.5</v>
      </c>
      <c r="BB11">
        <f t="shared" si="14"/>
        <v>831.2</v>
      </c>
      <c r="BC11">
        <f t="shared" si="14"/>
        <v>2739.8</v>
      </c>
      <c r="BD11">
        <f t="shared" si="14"/>
        <v>1311.5</v>
      </c>
      <c r="BE11">
        <f t="shared" si="14"/>
        <v>1255.5999999999999</v>
      </c>
      <c r="BF11">
        <f t="shared" si="14"/>
        <v>454.6</v>
      </c>
      <c r="BG11">
        <f t="shared" si="14"/>
        <v>571.79999999999995</v>
      </c>
      <c r="BH11">
        <f t="shared" si="14"/>
        <v>1052.2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4"/>
        <v>0</v>
      </c>
      <c r="BO11">
        <f t="shared" si="14"/>
        <v>1023.8</v>
      </c>
    </row>
    <row r="12" spans="1:67" x14ac:dyDescent="0.45">
      <c r="B12" t="s">
        <v>166</v>
      </c>
      <c r="C12">
        <v>17.983000000000001</v>
      </c>
      <c r="D12">
        <v>621.70000000000005</v>
      </c>
      <c r="E12">
        <f t="shared" si="0"/>
        <v>34.571539787577159</v>
      </c>
      <c r="G12" t="s">
        <v>178</v>
      </c>
      <c r="H12">
        <f t="shared" ref="H12:AM12" si="15">IF(H9&gt;0,H11/H9,0)</f>
        <v>16.377204623699342</v>
      </c>
      <c r="I12">
        <f t="shared" si="15"/>
        <v>19.653835240707462</v>
      </c>
      <c r="J12">
        <f t="shared" si="15"/>
        <v>37.786696456893814</v>
      </c>
      <c r="K12">
        <f t="shared" si="15"/>
        <v>27.690391233663409</v>
      </c>
      <c r="L12">
        <f t="shared" si="15"/>
        <v>31.663094187366028</v>
      </c>
      <c r="M12">
        <f t="shared" si="15"/>
        <v>30.385669407125192</v>
      </c>
      <c r="N12">
        <f t="shared" si="15"/>
        <v>32.008508732646661</v>
      </c>
      <c r="O12">
        <f t="shared" si="15"/>
        <v>42.640622467174587</v>
      </c>
      <c r="P12">
        <f t="shared" si="15"/>
        <v>0</v>
      </c>
      <c r="Q12">
        <f t="shared" si="15"/>
        <v>0</v>
      </c>
      <c r="R12">
        <f t="shared" si="15"/>
        <v>0</v>
      </c>
      <c r="S12">
        <f t="shared" si="15"/>
        <v>0</v>
      </c>
      <c r="T12">
        <f t="shared" si="15"/>
        <v>0</v>
      </c>
      <c r="U12">
        <f t="shared" si="15"/>
        <v>0</v>
      </c>
      <c r="V12">
        <f t="shared" si="15"/>
        <v>45.758469652274961</v>
      </c>
      <c r="W12">
        <f t="shared" si="15"/>
        <v>16.377204623699342</v>
      </c>
      <c r="X12">
        <f t="shared" si="15"/>
        <v>19.653835240707462</v>
      </c>
      <c r="Y12">
        <f t="shared" si="15"/>
        <v>37.786696456893814</v>
      </c>
      <c r="Z12">
        <f t="shared" si="15"/>
        <v>27.690391233663409</v>
      </c>
      <c r="AA12">
        <f t="shared" si="15"/>
        <v>31.663094187366028</v>
      </c>
      <c r="AB12">
        <f t="shared" si="15"/>
        <v>30.385669407125192</v>
      </c>
      <c r="AC12">
        <f t="shared" si="15"/>
        <v>32.008508732646661</v>
      </c>
      <c r="AD12">
        <f t="shared" si="15"/>
        <v>42.640622467174587</v>
      </c>
      <c r="AE12">
        <f t="shared" si="15"/>
        <v>0</v>
      </c>
      <c r="AF12">
        <f t="shared" si="15"/>
        <v>0</v>
      </c>
      <c r="AG12">
        <f t="shared" si="15"/>
        <v>0</v>
      </c>
      <c r="AH12">
        <f t="shared" si="15"/>
        <v>0</v>
      </c>
      <c r="AI12">
        <f t="shared" si="15"/>
        <v>0</v>
      </c>
      <c r="AJ12">
        <f t="shared" si="15"/>
        <v>0</v>
      </c>
      <c r="AK12">
        <f t="shared" si="15"/>
        <v>45.758469652274961</v>
      </c>
      <c r="AL12">
        <f t="shared" si="15"/>
        <v>16.377204623699342</v>
      </c>
      <c r="AM12">
        <f t="shared" si="15"/>
        <v>19.653835240707462</v>
      </c>
      <c r="AN12">
        <f t="shared" ref="AN12:BO12" si="16">IF(AN9&gt;0,AN11/AN9,0)</f>
        <v>37.786696456893814</v>
      </c>
      <c r="AO12">
        <f t="shared" si="16"/>
        <v>27.690391233663409</v>
      </c>
      <c r="AP12">
        <f t="shared" si="16"/>
        <v>31.663094187366028</v>
      </c>
      <c r="AQ12">
        <f t="shared" si="16"/>
        <v>30.385669407125192</v>
      </c>
      <c r="AR12">
        <f t="shared" si="16"/>
        <v>32.008508732646661</v>
      </c>
      <c r="AS12">
        <f t="shared" si="16"/>
        <v>42.640622467174587</v>
      </c>
      <c r="AT12">
        <f t="shared" si="16"/>
        <v>0</v>
      </c>
      <c r="AU12">
        <f t="shared" si="16"/>
        <v>0</v>
      </c>
      <c r="AV12">
        <f t="shared" si="16"/>
        <v>0</v>
      </c>
      <c r="AW12">
        <f t="shared" si="16"/>
        <v>0</v>
      </c>
      <c r="AX12">
        <f t="shared" si="16"/>
        <v>0</v>
      </c>
      <c r="AY12">
        <f t="shared" si="16"/>
        <v>0</v>
      </c>
      <c r="AZ12">
        <f t="shared" si="16"/>
        <v>45.758469652274961</v>
      </c>
      <c r="BA12">
        <f t="shared" si="16"/>
        <v>16.377204623699342</v>
      </c>
      <c r="BB12">
        <f t="shared" si="16"/>
        <v>19.653835240707462</v>
      </c>
      <c r="BC12">
        <f t="shared" si="16"/>
        <v>37.786696456893814</v>
      </c>
      <c r="BD12">
        <f t="shared" si="16"/>
        <v>27.690391233663409</v>
      </c>
      <c r="BE12">
        <f t="shared" si="16"/>
        <v>31.663094187366028</v>
      </c>
      <c r="BF12">
        <f t="shared" si="16"/>
        <v>30.385669407125192</v>
      </c>
      <c r="BG12">
        <f t="shared" si="16"/>
        <v>32.008508732646661</v>
      </c>
      <c r="BH12">
        <f t="shared" si="16"/>
        <v>42.640622467174587</v>
      </c>
      <c r="BI12">
        <f t="shared" si="16"/>
        <v>0</v>
      </c>
      <c r="BJ12">
        <f t="shared" si="16"/>
        <v>0</v>
      </c>
      <c r="BK12">
        <f t="shared" si="16"/>
        <v>0</v>
      </c>
      <c r="BL12">
        <f t="shared" si="16"/>
        <v>0</v>
      </c>
      <c r="BM12">
        <f t="shared" si="16"/>
        <v>0</v>
      </c>
      <c r="BN12">
        <f t="shared" si="16"/>
        <v>0</v>
      </c>
      <c r="BO12">
        <f t="shared" si="16"/>
        <v>45.758469652274961</v>
      </c>
    </row>
    <row r="13" spans="1:67" x14ac:dyDescent="0.45">
      <c r="B13" t="s">
        <v>169</v>
      </c>
      <c r="C13">
        <v>22.373999999999999</v>
      </c>
      <c r="D13">
        <v>1023.8</v>
      </c>
      <c r="E13">
        <f t="shared" si="0"/>
        <v>45.758469652274961</v>
      </c>
      <c r="G13" t="s">
        <v>179</v>
      </c>
      <c r="H13">
        <f t="shared" ref="H13:AM13" si="17">IF(H8&gt;0,H10/H8,0)</f>
        <v>19.653835240707462</v>
      </c>
      <c r="I13">
        <f t="shared" si="17"/>
        <v>19.653835240707462</v>
      </c>
      <c r="J13">
        <f t="shared" si="17"/>
        <v>19.653835240707462</v>
      </c>
      <c r="K13">
        <f t="shared" si="17"/>
        <v>19.653835240707462</v>
      </c>
      <c r="L13">
        <f t="shared" si="17"/>
        <v>19.653835240707462</v>
      </c>
      <c r="M13">
        <f t="shared" si="17"/>
        <v>19.653835240707462</v>
      </c>
      <c r="N13">
        <f t="shared" si="17"/>
        <v>19.653835240707462</v>
      </c>
      <c r="O13">
        <f t="shared" si="17"/>
        <v>19.653835240707462</v>
      </c>
      <c r="P13">
        <f t="shared" si="17"/>
        <v>19.653835240707462</v>
      </c>
      <c r="Q13">
        <f t="shared" si="17"/>
        <v>19.653835240707462</v>
      </c>
      <c r="R13">
        <f t="shared" si="17"/>
        <v>19.653835240707462</v>
      </c>
      <c r="S13">
        <f t="shared" si="17"/>
        <v>19.653835240707462</v>
      </c>
      <c r="T13">
        <f t="shared" si="17"/>
        <v>19.653835240707462</v>
      </c>
      <c r="U13">
        <f t="shared" si="17"/>
        <v>19.653835240707462</v>
      </c>
      <c r="V13">
        <f t="shared" si="17"/>
        <v>19.653835240707462</v>
      </c>
      <c r="W13">
        <f t="shared" si="17"/>
        <v>19.653835240707462</v>
      </c>
      <c r="X13">
        <f t="shared" si="17"/>
        <v>19.653835240707462</v>
      </c>
      <c r="Y13">
        <f t="shared" si="17"/>
        <v>19.653835240707462</v>
      </c>
      <c r="Z13">
        <f t="shared" si="17"/>
        <v>19.653835240707462</v>
      </c>
      <c r="AA13">
        <f t="shared" si="17"/>
        <v>19.653835240707462</v>
      </c>
      <c r="AB13">
        <f t="shared" si="17"/>
        <v>19.653835240707462</v>
      </c>
      <c r="AC13">
        <f t="shared" si="17"/>
        <v>19.653835240707462</v>
      </c>
      <c r="AD13">
        <f t="shared" si="17"/>
        <v>19.653835240707462</v>
      </c>
      <c r="AE13">
        <f t="shared" si="17"/>
        <v>19.653835240707462</v>
      </c>
      <c r="AF13">
        <f t="shared" si="17"/>
        <v>19.653835240707462</v>
      </c>
      <c r="AG13">
        <f t="shared" si="17"/>
        <v>19.653835240707462</v>
      </c>
      <c r="AH13">
        <f t="shared" si="17"/>
        <v>19.653835240707462</v>
      </c>
      <c r="AI13">
        <f t="shared" si="17"/>
        <v>19.653835240707462</v>
      </c>
      <c r="AJ13">
        <f t="shared" si="17"/>
        <v>19.653835240707462</v>
      </c>
      <c r="AK13">
        <f t="shared" si="17"/>
        <v>19.653835240707462</v>
      </c>
      <c r="AL13">
        <f t="shared" si="17"/>
        <v>19.653835240707462</v>
      </c>
      <c r="AM13">
        <f t="shared" si="17"/>
        <v>19.653835240707462</v>
      </c>
      <c r="AN13">
        <f t="shared" ref="AN13:BO13" si="18">IF(AN8&gt;0,AN10/AN8,0)</f>
        <v>19.653835240707462</v>
      </c>
      <c r="AO13">
        <f t="shared" si="18"/>
        <v>19.653835240707462</v>
      </c>
      <c r="AP13">
        <f t="shared" si="18"/>
        <v>19.653835240707462</v>
      </c>
      <c r="AQ13">
        <f t="shared" si="18"/>
        <v>19.653835240707462</v>
      </c>
      <c r="AR13">
        <f t="shared" si="18"/>
        <v>19.653835240707462</v>
      </c>
      <c r="AS13">
        <f t="shared" si="18"/>
        <v>19.653835240707462</v>
      </c>
      <c r="AT13">
        <f t="shared" si="18"/>
        <v>19.653835240707462</v>
      </c>
      <c r="AU13">
        <f t="shared" si="18"/>
        <v>19.653835240707462</v>
      </c>
      <c r="AV13">
        <f t="shared" si="18"/>
        <v>19.653835240707462</v>
      </c>
      <c r="AW13">
        <f t="shared" si="18"/>
        <v>19.653835240707462</v>
      </c>
      <c r="AX13">
        <f t="shared" si="18"/>
        <v>19.653835240707462</v>
      </c>
      <c r="AY13">
        <f t="shared" si="18"/>
        <v>19.653835240707462</v>
      </c>
      <c r="AZ13">
        <f t="shared" si="18"/>
        <v>19.653835240707462</v>
      </c>
      <c r="BA13">
        <f t="shared" si="18"/>
        <v>19.653835240707462</v>
      </c>
      <c r="BB13">
        <f t="shared" si="18"/>
        <v>19.653835240707462</v>
      </c>
      <c r="BC13">
        <f t="shared" si="18"/>
        <v>19.653835240707462</v>
      </c>
      <c r="BD13">
        <f t="shared" si="18"/>
        <v>19.653835240707462</v>
      </c>
      <c r="BE13">
        <f t="shared" si="18"/>
        <v>19.653835240707462</v>
      </c>
      <c r="BF13">
        <f t="shared" si="18"/>
        <v>19.653835240707462</v>
      </c>
      <c r="BG13">
        <f t="shared" si="18"/>
        <v>19.653835240707462</v>
      </c>
      <c r="BH13">
        <f t="shared" si="18"/>
        <v>19.653835240707462</v>
      </c>
      <c r="BI13">
        <f t="shared" si="18"/>
        <v>19.653835240707462</v>
      </c>
      <c r="BJ13">
        <f t="shared" si="18"/>
        <v>19.653835240707462</v>
      </c>
      <c r="BK13">
        <f t="shared" si="18"/>
        <v>19.653835240707462</v>
      </c>
      <c r="BL13">
        <f t="shared" si="18"/>
        <v>19.653835240707462</v>
      </c>
      <c r="BM13">
        <f t="shared" si="18"/>
        <v>19.653835240707462</v>
      </c>
      <c r="BN13">
        <f t="shared" si="18"/>
        <v>19.653835240707462</v>
      </c>
      <c r="BO13">
        <f t="shared" si="18"/>
        <v>19.653835240707462</v>
      </c>
    </row>
    <row r="14" spans="1:67" x14ac:dyDescent="0.45">
      <c r="B14" t="s">
        <v>180</v>
      </c>
      <c r="C14">
        <v>22.358000000000001</v>
      </c>
      <c r="D14">
        <v>1023.1</v>
      </c>
      <c r="E14">
        <f t="shared" si="0"/>
        <v>45.759906968422939</v>
      </c>
      <c r="G14" t="s">
        <v>181</v>
      </c>
      <c r="H14">
        <f t="shared" ref="H14:AM14" si="19">IF(H5,H13*5,IF(H4,H12+H13*5,H12))</f>
        <v>16.377204623699342</v>
      </c>
      <c r="I14">
        <f t="shared" si="19"/>
        <v>19.653835240707462</v>
      </c>
      <c r="J14">
        <f t="shared" si="19"/>
        <v>136.05587266043113</v>
      </c>
      <c r="K14">
        <f t="shared" si="19"/>
        <v>27.690391233663409</v>
      </c>
      <c r="L14">
        <f t="shared" si="19"/>
        <v>31.663094187366028</v>
      </c>
      <c r="M14">
        <f t="shared" si="19"/>
        <v>30.385669407125192</v>
      </c>
      <c r="N14">
        <f t="shared" si="19"/>
        <v>32.008508732646661</v>
      </c>
      <c r="O14">
        <f t="shared" si="19"/>
        <v>42.640622467174587</v>
      </c>
      <c r="P14">
        <f t="shared" si="19"/>
        <v>0</v>
      </c>
      <c r="Q14">
        <f t="shared" si="19"/>
        <v>0</v>
      </c>
      <c r="R14">
        <f t="shared" si="19"/>
        <v>0</v>
      </c>
      <c r="S14">
        <f t="shared" si="19"/>
        <v>0</v>
      </c>
      <c r="T14">
        <f t="shared" si="19"/>
        <v>0</v>
      </c>
      <c r="U14">
        <f t="shared" si="19"/>
        <v>0</v>
      </c>
      <c r="V14">
        <f t="shared" si="19"/>
        <v>98.269176203537313</v>
      </c>
      <c r="W14">
        <f t="shared" si="19"/>
        <v>16.377204623699342</v>
      </c>
      <c r="X14">
        <f t="shared" si="19"/>
        <v>19.653835240707462</v>
      </c>
      <c r="Y14">
        <f t="shared" si="19"/>
        <v>136.05587266043113</v>
      </c>
      <c r="Z14">
        <f t="shared" si="19"/>
        <v>27.690391233663409</v>
      </c>
      <c r="AA14">
        <f t="shared" si="19"/>
        <v>31.663094187366028</v>
      </c>
      <c r="AB14">
        <f t="shared" si="19"/>
        <v>30.385669407125192</v>
      </c>
      <c r="AC14">
        <f t="shared" si="19"/>
        <v>32.008508732646661</v>
      </c>
      <c r="AD14">
        <f t="shared" si="19"/>
        <v>42.640622467174587</v>
      </c>
      <c r="AE14">
        <f t="shared" si="19"/>
        <v>0</v>
      </c>
      <c r="AF14">
        <f t="shared" si="19"/>
        <v>0</v>
      </c>
      <c r="AG14">
        <f t="shared" si="19"/>
        <v>0</v>
      </c>
      <c r="AH14">
        <f t="shared" si="19"/>
        <v>0</v>
      </c>
      <c r="AI14">
        <f t="shared" si="19"/>
        <v>0</v>
      </c>
      <c r="AJ14">
        <f t="shared" si="19"/>
        <v>0</v>
      </c>
      <c r="AK14">
        <f t="shared" si="19"/>
        <v>98.269176203537313</v>
      </c>
      <c r="AL14">
        <f t="shared" si="19"/>
        <v>16.377204623699342</v>
      </c>
      <c r="AM14">
        <f t="shared" si="19"/>
        <v>19.653835240707462</v>
      </c>
      <c r="AN14">
        <f t="shared" ref="AN14:BO14" si="20">IF(AN5,AN13*5,IF(AN4,AN12+AN13*5,AN12))</f>
        <v>136.05587266043113</v>
      </c>
      <c r="AO14">
        <f t="shared" si="20"/>
        <v>27.690391233663409</v>
      </c>
      <c r="AP14">
        <f t="shared" si="20"/>
        <v>31.663094187366028</v>
      </c>
      <c r="AQ14">
        <f t="shared" si="20"/>
        <v>30.385669407125192</v>
      </c>
      <c r="AR14">
        <f t="shared" si="20"/>
        <v>32.008508732646661</v>
      </c>
      <c r="AS14">
        <f t="shared" si="20"/>
        <v>42.640622467174587</v>
      </c>
      <c r="AT14">
        <f t="shared" si="20"/>
        <v>0</v>
      </c>
      <c r="AU14">
        <f t="shared" si="20"/>
        <v>0</v>
      </c>
      <c r="AV14">
        <f t="shared" si="20"/>
        <v>0</v>
      </c>
      <c r="AW14">
        <f t="shared" si="20"/>
        <v>0</v>
      </c>
      <c r="AX14">
        <f t="shared" si="20"/>
        <v>0</v>
      </c>
      <c r="AY14">
        <f t="shared" si="20"/>
        <v>0</v>
      </c>
      <c r="AZ14">
        <f t="shared" si="20"/>
        <v>98.269176203537313</v>
      </c>
      <c r="BA14">
        <f t="shared" si="20"/>
        <v>16.377204623699342</v>
      </c>
      <c r="BB14">
        <f t="shared" si="20"/>
        <v>19.653835240707462</v>
      </c>
      <c r="BC14">
        <f t="shared" si="20"/>
        <v>136.05587266043113</v>
      </c>
      <c r="BD14">
        <f t="shared" si="20"/>
        <v>27.690391233663409</v>
      </c>
      <c r="BE14">
        <f t="shared" si="20"/>
        <v>31.663094187366028</v>
      </c>
      <c r="BF14">
        <f t="shared" si="20"/>
        <v>30.385669407125192</v>
      </c>
      <c r="BG14">
        <f t="shared" si="20"/>
        <v>32.008508732646661</v>
      </c>
      <c r="BH14">
        <f t="shared" si="20"/>
        <v>42.640622467174587</v>
      </c>
      <c r="BI14">
        <f t="shared" si="20"/>
        <v>0</v>
      </c>
      <c r="BJ14">
        <f t="shared" si="20"/>
        <v>0</v>
      </c>
      <c r="BK14">
        <f t="shared" si="20"/>
        <v>0</v>
      </c>
      <c r="BL14">
        <f t="shared" si="20"/>
        <v>0</v>
      </c>
      <c r="BM14">
        <f t="shared" si="20"/>
        <v>0</v>
      </c>
      <c r="BN14">
        <f t="shared" si="20"/>
        <v>0</v>
      </c>
      <c r="BO14">
        <f t="shared" si="20"/>
        <v>98.269176203537313</v>
      </c>
    </row>
    <row r="15" spans="1:67" x14ac:dyDescent="0.45">
      <c r="B15" t="s">
        <v>182</v>
      </c>
      <c r="C15">
        <v>29.698</v>
      </c>
      <c r="D15">
        <v>1122.2</v>
      </c>
      <c r="E15">
        <f t="shared" si="0"/>
        <v>37.78705636743215</v>
      </c>
      <c r="G15" t="s">
        <v>183</v>
      </c>
      <c r="H15">
        <f t="shared" ref="H15:V15" si="21">MAX($J14:$V14)</f>
        <v>136.05587266043113</v>
      </c>
      <c r="I15">
        <f t="shared" si="21"/>
        <v>136.05587266043113</v>
      </c>
      <c r="J15">
        <f t="shared" si="21"/>
        <v>136.05587266043113</v>
      </c>
      <c r="K15">
        <f t="shared" si="21"/>
        <v>136.05587266043113</v>
      </c>
      <c r="L15">
        <f t="shared" si="21"/>
        <v>136.05587266043113</v>
      </c>
      <c r="M15">
        <f t="shared" si="21"/>
        <v>136.05587266043113</v>
      </c>
      <c r="N15">
        <f t="shared" si="21"/>
        <v>136.05587266043113</v>
      </c>
      <c r="O15">
        <f t="shared" si="21"/>
        <v>136.05587266043113</v>
      </c>
      <c r="P15">
        <f t="shared" si="21"/>
        <v>136.05587266043113</v>
      </c>
      <c r="Q15">
        <f t="shared" si="21"/>
        <v>136.05587266043113</v>
      </c>
      <c r="R15">
        <f t="shared" si="21"/>
        <v>136.05587266043113</v>
      </c>
      <c r="S15">
        <f t="shared" si="21"/>
        <v>136.05587266043113</v>
      </c>
      <c r="T15">
        <f t="shared" si="21"/>
        <v>136.05587266043113</v>
      </c>
      <c r="U15">
        <f t="shared" si="21"/>
        <v>136.05587266043113</v>
      </c>
      <c r="V15">
        <f t="shared" si="21"/>
        <v>136.05587266043113</v>
      </c>
      <c r="W15">
        <f t="shared" ref="W15:AK15" si="22">MAX($W14:$AK14)</f>
        <v>136.05587266043113</v>
      </c>
      <c r="X15">
        <f t="shared" si="22"/>
        <v>136.05587266043113</v>
      </c>
      <c r="Y15">
        <f t="shared" si="22"/>
        <v>136.05587266043113</v>
      </c>
      <c r="Z15">
        <f t="shared" si="22"/>
        <v>136.05587266043113</v>
      </c>
      <c r="AA15">
        <f t="shared" si="22"/>
        <v>136.05587266043113</v>
      </c>
      <c r="AB15">
        <f t="shared" si="22"/>
        <v>136.05587266043113</v>
      </c>
      <c r="AC15">
        <f t="shared" si="22"/>
        <v>136.05587266043113</v>
      </c>
      <c r="AD15">
        <f t="shared" si="22"/>
        <v>136.05587266043113</v>
      </c>
      <c r="AE15">
        <f t="shared" si="22"/>
        <v>136.05587266043113</v>
      </c>
      <c r="AF15">
        <f t="shared" si="22"/>
        <v>136.05587266043113</v>
      </c>
      <c r="AG15">
        <f t="shared" si="22"/>
        <v>136.05587266043113</v>
      </c>
      <c r="AH15">
        <f t="shared" si="22"/>
        <v>136.05587266043113</v>
      </c>
      <c r="AI15">
        <f t="shared" si="22"/>
        <v>136.05587266043113</v>
      </c>
      <c r="AJ15">
        <f t="shared" si="22"/>
        <v>136.05587266043113</v>
      </c>
      <c r="AK15">
        <f t="shared" si="22"/>
        <v>136.05587266043113</v>
      </c>
      <c r="AL15">
        <f t="shared" ref="AL15:AZ15" si="23">MAX($AL14:$AZ14)</f>
        <v>136.05587266043113</v>
      </c>
      <c r="AM15">
        <f t="shared" si="23"/>
        <v>136.05587266043113</v>
      </c>
      <c r="AN15">
        <f t="shared" si="23"/>
        <v>136.05587266043113</v>
      </c>
      <c r="AO15">
        <f t="shared" si="23"/>
        <v>136.05587266043113</v>
      </c>
      <c r="AP15">
        <f t="shared" si="23"/>
        <v>136.05587266043113</v>
      </c>
      <c r="AQ15">
        <f t="shared" si="23"/>
        <v>136.05587266043113</v>
      </c>
      <c r="AR15">
        <f t="shared" si="23"/>
        <v>136.05587266043113</v>
      </c>
      <c r="AS15">
        <f t="shared" si="23"/>
        <v>136.05587266043113</v>
      </c>
      <c r="AT15">
        <f t="shared" si="23"/>
        <v>136.05587266043113</v>
      </c>
      <c r="AU15">
        <f t="shared" si="23"/>
        <v>136.05587266043113</v>
      </c>
      <c r="AV15">
        <f t="shared" si="23"/>
        <v>136.05587266043113</v>
      </c>
      <c r="AW15">
        <f t="shared" si="23"/>
        <v>136.05587266043113</v>
      </c>
      <c r="AX15">
        <f t="shared" si="23"/>
        <v>136.05587266043113</v>
      </c>
      <c r="AY15">
        <f t="shared" si="23"/>
        <v>136.05587266043113</v>
      </c>
      <c r="AZ15">
        <f t="shared" si="23"/>
        <v>136.05587266043113</v>
      </c>
      <c r="BA15">
        <f t="shared" ref="BA15:BO15" si="24">MAX($BA14:$BO14)</f>
        <v>136.05587266043113</v>
      </c>
      <c r="BB15">
        <f t="shared" si="24"/>
        <v>136.05587266043113</v>
      </c>
      <c r="BC15">
        <f t="shared" si="24"/>
        <v>136.05587266043113</v>
      </c>
      <c r="BD15">
        <f t="shared" si="24"/>
        <v>136.05587266043113</v>
      </c>
      <c r="BE15">
        <f t="shared" si="24"/>
        <v>136.05587266043113</v>
      </c>
      <c r="BF15">
        <f t="shared" si="24"/>
        <v>136.05587266043113</v>
      </c>
      <c r="BG15">
        <f t="shared" si="24"/>
        <v>136.05587266043113</v>
      </c>
      <c r="BH15">
        <f t="shared" si="24"/>
        <v>136.05587266043113</v>
      </c>
      <c r="BI15">
        <f t="shared" si="24"/>
        <v>136.05587266043113</v>
      </c>
      <c r="BJ15">
        <f t="shared" si="24"/>
        <v>136.05587266043113</v>
      </c>
      <c r="BK15">
        <f t="shared" si="24"/>
        <v>136.05587266043113</v>
      </c>
      <c r="BL15">
        <f t="shared" si="24"/>
        <v>136.05587266043113</v>
      </c>
      <c r="BM15">
        <f t="shared" si="24"/>
        <v>136.05587266043113</v>
      </c>
      <c r="BN15">
        <f t="shared" si="24"/>
        <v>136.05587266043113</v>
      </c>
      <c r="BO15">
        <f t="shared" si="24"/>
        <v>136.05587266043113</v>
      </c>
    </row>
    <row r="16" spans="1:67" x14ac:dyDescent="0.45">
      <c r="G16" t="s">
        <v>184</v>
      </c>
      <c r="H16">
        <f t="shared" ref="H16:AM16" si="25">IF(H4,1,H14/H15)</f>
        <v>0.1203711703395093</v>
      </c>
      <c r="I16">
        <f t="shared" si="25"/>
        <v>0.14445414855233477</v>
      </c>
      <c r="J16">
        <f t="shared" si="25"/>
        <v>1</v>
      </c>
      <c r="K16">
        <f t="shared" si="25"/>
        <v>0.20352220519560529</v>
      </c>
      <c r="L16">
        <f t="shared" si="25"/>
        <v>0.23272126052501182</v>
      </c>
      <c r="M16">
        <f t="shared" si="25"/>
        <v>0.22333228851474779</v>
      </c>
      <c r="N16">
        <f t="shared" si="25"/>
        <v>0.23526003035924545</v>
      </c>
      <c r="O16">
        <f t="shared" si="25"/>
        <v>0.3134052329633521</v>
      </c>
      <c r="P16">
        <f t="shared" si="25"/>
        <v>0</v>
      </c>
      <c r="Q16">
        <f t="shared" si="25"/>
        <v>0</v>
      </c>
      <c r="R16">
        <f t="shared" si="25"/>
        <v>0</v>
      </c>
      <c r="S16">
        <f t="shared" si="25"/>
        <v>0</v>
      </c>
      <c r="T16">
        <f t="shared" si="25"/>
        <v>0</v>
      </c>
      <c r="U16">
        <f t="shared" si="25"/>
        <v>0</v>
      </c>
      <c r="V16">
        <f t="shared" si="25"/>
        <v>1</v>
      </c>
      <c r="W16">
        <f t="shared" si="25"/>
        <v>0.1203711703395093</v>
      </c>
      <c r="X16">
        <f t="shared" si="25"/>
        <v>0.14445414855233477</v>
      </c>
      <c r="Y16">
        <f t="shared" si="25"/>
        <v>1</v>
      </c>
      <c r="Z16">
        <f t="shared" si="25"/>
        <v>0.20352220519560529</v>
      </c>
      <c r="AA16">
        <f t="shared" si="25"/>
        <v>0.23272126052501182</v>
      </c>
      <c r="AB16">
        <f t="shared" si="25"/>
        <v>0.22333228851474779</v>
      </c>
      <c r="AC16">
        <f t="shared" si="25"/>
        <v>0.23526003035924545</v>
      </c>
      <c r="AD16">
        <f t="shared" si="25"/>
        <v>0.3134052329633521</v>
      </c>
      <c r="AE16">
        <f t="shared" si="25"/>
        <v>0</v>
      </c>
      <c r="AF16">
        <f t="shared" si="25"/>
        <v>0</v>
      </c>
      <c r="AG16">
        <f t="shared" si="25"/>
        <v>0</v>
      </c>
      <c r="AH16">
        <f t="shared" si="25"/>
        <v>0</v>
      </c>
      <c r="AI16">
        <f t="shared" si="25"/>
        <v>0</v>
      </c>
      <c r="AJ16">
        <f t="shared" si="25"/>
        <v>0</v>
      </c>
      <c r="AK16">
        <f t="shared" si="25"/>
        <v>1</v>
      </c>
      <c r="AL16">
        <f t="shared" si="25"/>
        <v>0.1203711703395093</v>
      </c>
      <c r="AM16">
        <f t="shared" si="25"/>
        <v>0.14445414855233477</v>
      </c>
      <c r="AN16">
        <f t="shared" ref="AN16:BO16" si="26">IF(AN4,1,AN14/AN15)</f>
        <v>1</v>
      </c>
      <c r="AO16">
        <f t="shared" si="26"/>
        <v>0.20352220519560529</v>
      </c>
      <c r="AP16">
        <f t="shared" si="26"/>
        <v>0.23272126052501182</v>
      </c>
      <c r="AQ16">
        <f t="shared" si="26"/>
        <v>0.22333228851474779</v>
      </c>
      <c r="AR16">
        <f t="shared" si="26"/>
        <v>0.23526003035924545</v>
      </c>
      <c r="AS16">
        <f t="shared" si="26"/>
        <v>0.3134052329633521</v>
      </c>
      <c r="AT16">
        <f t="shared" si="26"/>
        <v>0</v>
      </c>
      <c r="AU16">
        <f t="shared" si="26"/>
        <v>0</v>
      </c>
      <c r="AV16">
        <f t="shared" si="26"/>
        <v>0</v>
      </c>
      <c r="AW16">
        <f t="shared" si="26"/>
        <v>0</v>
      </c>
      <c r="AX16">
        <f t="shared" si="26"/>
        <v>0</v>
      </c>
      <c r="AY16">
        <f t="shared" si="26"/>
        <v>0</v>
      </c>
      <c r="AZ16">
        <f t="shared" si="26"/>
        <v>1</v>
      </c>
      <c r="BA16">
        <f t="shared" si="26"/>
        <v>0.1203711703395093</v>
      </c>
      <c r="BB16">
        <f t="shared" si="26"/>
        <v>0.14445414855233477</v>
      </c>
      <c r="BC16">
        <f t="shared" si="26"/>
        <v>1</v>
      </c>
      <c r="BD16">
        <f t="shared" si="26"/>
        <v>0.20352220519560529</v>
      </c>
      <c r="BE16">
        <f t="shared" si="26"/>
        <v>0.23272126052501182</v>
      </c>
      <c r="BF16">
        <f t="shared" si="26"/>
        <v>0.22333228851474779</v>
      </c>
      <c r="BG16">
        <f t="shared" si="26"/>
        <v>0.23526003035924545</v>
      </c>
      <c r="BH16">
        <f t="shared" si="26"/>
        <v>0.3134052329633521</v>
      </c>
      <c r="BI16">
        <f t="shared" si="26"/>
        <v>0</v>
      </c>
      <c r="BJ16">
        <f t="shared" si="26"/>
        <v>0</v>
      </c>
      <c r="BK16">
        <f t="shared" si="26"/>
        <v>0</v>
      </c>
      <c r="BL16">
        <f t="shared" si="26"/>
        <v>0</v>
      </c>
      <c r="BM16">
        <f t="shared" si="26"/>
        <v>0</v>
      </c>
      <c r="BN16">
        <f t="shared" si="26"/>
        <v>0</v>
      </c>
      <c r="BO16">
        <f t="shared" si="26"/>
        <v>1</v>
      </c>
    </row>
    <row r="17" spans="2:72" x14ac:dyDescent="0.45">
      <c r="G17" t="s">
        <v>185</v>
      </c>
      <c r="H17">
        <f t="shared" ref="H17:AM17" si="27">IF(H5,0,H12/H15)</f>
        <v>0.1203711703395093</v>
      </c>
      <c r="I17">
        <f t="shared" si="27"/>
        <v>0.14445414855233477</v>
      </c>
      <c r="J17">
        <f t="shared" si="27"/>
        <v>0.27772925723832609</v>
      </c>
      <c r="K17">
        <f t="shared" si="27"/>
        <v>0.20352220519560529</v>
      </c>
      <c r="L17">
        <f t="shared" si="27"/>
        <v>0.23272126052501182</v>
      </c>
      <c r="M17">
        <f t="shared" si="27"/>
        <v>0.22333228851474779</v>
      </c>
      <c r="N17">
        <f t="shared" si="27"/>
        <v>0.23526003035924545</v>
      </c>
      <c r="O17">
        <f t="shared" si="27"/>
        <v>0.3134052329633521</v>
      </c>
      <c r="P17">
        <f t="shared" si="27"/>
        <v>0</v>
      </c>
      <c r="Q17">
        <f t="shared" si="27"/>
        <v>0</v>
      </c>
      <c r="R17">
        <f t="shared" si="27"/>
        <v>0</v>
      </c>
      <c r="S17">
        <f t="shared" si="27"/>
        <v>0</v>
      </c>
      <c r="T17">
        <f t="shared" si="27"/>
        <v>0</v>
      </c>
      <c r="U17">
        <f t="shared" si="27"/>
        <v>0</v>
      </c>
      <c r="V17">
        <f t="shared" si="27"/>
        <v>0</v>
      </c>
      <c r="W17">
        <f t="shared" si="27"/>
        <v>0.1203711703395093</v>
      </c>
      <c r="X17">
        <f t="shared" si="27"/>
        <v>0.14445414855233477</v>
      </c>
      <c r="Y17">
        <f t="shared" si="27"/>
        <v>0.27772925723832609</v>
      </c>
      <c r="Z17">
        <f t="shared" si="27"/>
        <v>0.20352220519560529</v>
      </c>
      <c r="AA17">
        <f t="shared" si="27"/>
        <v>0.23272126052501182</v>
      </c>
      <c r="AB17">
        <f t="shared" si="27"/>
        <v>0.22333228851474779</v>
      </c>
      <c r="AC17">
        <f t="shared" si="27"/>
        <v>0.23526003035924545</v>
      </c>
      <c r="AD17">
        <f t="shared" si="27"/>
        <v>0.3134052329633521</v>
      </c>
      <c r="AE17">
        <f t="shared" si="27"/>
        <v>0</v>
      </c>
      <c r="AF17">
        <f t="shared" si="27"/>
        <v>0</v>
      </c>
      <c r="AG17">
        <f t="shared" si="27"/>
        <v>0</v>
      </c>
      <c r="AH17">
        <f t="shared" si="27"/>
        <v>0</v>
      </c>
      <c r="AI17">
        <f t="shared" si="27"/>
        <v>0</v>
      </c>
      <c r="AJ17">
        <f t="shared" si="27"/>
        <v>0</v>
      </c>
      <c r="AK17">
        <f t="shared" si="27"/>
        <v>0</v>
      </c>
      <c r="AL17">
        <f t="shared" si="27"/>
        <v>0.1203711703395093</v>
      </c>
      <c r="AM17">
        <f t="shared" si="27"/>
        <v>0.14445414855233477</v>
      </c>
      <c r="AN17">
        <f t="shared" ref="AN17:BO17" si="28">IF(AN5,0,AN12/AN15)</f>
        <v>0.27772925723832609</v>
      </c>
      <c r="AO17">
        <f t="shared" si="28"/>
        <v>0.20352220519560529</v>
      </c>
      <c r="AP17">
        <f t="shared" si="28"/>
        <v>0.23272126052501182</v>
      </c>
      <c r="AQ17">
        <f t="shared" si="28"/>
        <v>0.22333228851474779</v>
      </c>
      <c r="AR17">
        <f t="shared" si="28"/>
        <v>0.23526003035924545</v>
      </c>
      <c r="AS17">
        <f t="shared" si="28"/>
        <v>0.3134052329633521</v>
      </c>
      <c r="AT17">
        <f t="shared" si="28"/>
        <v>0</v>
      </c>
      <c r="AU17">
        <f t="shared" si="28"/>
        <v>0</v>
      </c>
      <c r="AV17">
        <f t="shared" si="28"/>
        <v>0</v>
      </c>
      <c r="AW17">
        <f t="shared" si="28"/>
        <v>0</v>
      </c>
      <c r="AX17">
        <f t="shared" si="28"/>
        <v>0</v>
      </c>
      <c r="AY17">
        <f t="shared" si="28"/>
        <v>0</v>
      </c>
      <c r="AZ17">
        <f t="shared" si="28"/>
        <v>0</v>
      </c>
      <c r="BA17">
        <f t="shared" si="28"/>
        <v>0.1203711703395093</v>
      </c>
      <c r="BB17">
        <f t="shared" si="28"/>
        <v>0.14445414855233477</v>
      </c>
      <c r="BC17">
        <f t="shared" si="28"/>
        <v>0.27772925723832609</v>
      </c>
      <c r="BD17">
        <f t="shared" si="28"/>
        <v>0.20352220519560529</v>
      </c>
      <c r="BE17">
        <f t="shared" si="28"/>
        <v>0.23272126052501182</v>
      </c>
      <c r="BF17">
        <f t="shared" si="28"/>
        <v>0.22333228851474779</v>
      </c>
      <c r="BG17">
        <f t="shared" si="28"/>
        <v>0.23526003035924545</v>
      </c>
      <c r="BH17">
        <f t="shared" si="28"/>
        <v>0.3134052329633521</v>
      </c>
      <c r="BI17">
        <f t="shared" si="28"/>
        <v>0</v>
      </c>
      <c r="BJ17">
        <f t="shared" si="28"/>
        <v>0</v>
      </c>
      <c r="BK17">
        <f t="shared" si="28"/>
        <v>0</v>
      </c>
      <c r="BL17">
        <f t="shared" si="28"/>
        <v>0</v>
      </c>
      <c r="BM17">
        <f t="shared" si="28"/>
        <v>0</v>
      </c>
      <c r="BN17">
        <f t="shared" si="28"/>
        <v>0</v>
      </c>
      <c r="BO17">
        <f t="shared" si="28"/>
        <v>0</v>
      </c>
    </row>
    <row r="18" spans="2:72" x14ac:dyDescent="0.45">
      <c r="G18">
        <v>1</v>
      </c>
      <c r="H18">
        <f t="shared" ref="H18:Q27" si="29">((H$9*H$17+H$8*(1-H$17))+($G18-1)*H$7*(H$6*H$16+(1-H$16)))/((H$8+H$7*($G18-1)))</f>
        <v>1.0276109127840627</v>
      </c>
      <c r="I18">
        <f t="shared" si="29"/>
        <v>1</v>
      </c>
      <c r="J18">
        <f t="shared" si="29"/>
        <v>1.198420256962452</v>
      </c>
      <c r="K18">
        <f t="shared" si="29"/>
        <v>1.0244032228919635</v>
      </c>
      <c r="L18">
        <f t="shared" si="29"/>
        <v>0.9854893132506275</v>
      </c>
      <c r="M18">
        <f t="shared" si="29"/>
        <v>0.85567259109532379</v>
      </c>
      <c r="N18">
        <f t="shared" si="29"/>
        <v>0.8641130232286095</v>
      </c>
      <c r="O18">
        <f t="shared" si="29"/>
        <v>0.86945647914777235</v>
      </c>
      <c r="P18">
        <f t="shared" si="29"/>
        <v>1</v>
      </c>
      <c r="Q18">
        <f t="shared" si="29"/>
        <v>1</v>
      </c>
      <c r="R18">
        <f t="shared" ref="R18:AA27" si="30">((R$9*R$17+R$8*(1-R$17))+($G18-1)*R$7*(R$6*R$16+(1-R$16)))/((R$8+R$7*($G18-1)))</f>
        <v>1</v>
      </c>
      <c r="S18">
        <f t="shared" si="30"/>
        <v>1</v>
      </c>
      <c r="T18">
        <f t="shared" si="30"/>
        <v>1</v>
      </c>
      <c r="U18">
        <f t="shared" si="30"/>
        <v>1</v>
      </c>
      <c r="V18">
        <f t="shared" si="30"/>
        <v>1</v>
      </c>
      <c r="W18">
        <f t="shared" si="30"/>
        <v>1.0276109127840627</v>
      </c>
      <c r="X18">
        <f t="shared" si="30"/>
        <v>1</v>
      </c>
      <c r="Y18">
        <f t="shared" si="30"/>
        <v>1.198420256962452</v>
      </c>
      <c r="Z18">
        <f t="shared" si="30"/>
        <v>1.0244032228919635</v>
      </c>
      <c r="AA18">
        <f t="shared" si="30"/>
        <v>0.9854893132506275</v>
      </c>
      <c r="AB18">
        <f t="shared" ref="AB18:AK27" si="31">((AB$9*AB$17+AB$8*(1-AB$17))+($G18-1)*AB$7*(AB$6*AB$16+(1-AB$16)))/((AB$8+AB$7*($G18-1)))</f>
        <v>0.85567259109532379</v>
      </c>
      <c r="AC18">
        <f t="shared" si="31"/>
        <v>0.8641130232286095</v>
      </c>
      <c r="AD18">
        <f t="shared" si="31"/>
        <v>0.86945647914777235</v>
      </c>
      <c r="AE18">
        <f t="shared" si="31"/>
        <v>1</v>
      </c>
      <c r="AF18">
        <f t="shared" si="31"/>
        <v>1</v>
      </c>
      <c r="AG18">
        <f t="shared" si="31"/>
        <v>1</v>
      </c>
      <c r="AH18">
        <f t="shared" si="31"/>
        <v>1</v>
      </c>
      <c r="AI18">
        <f t="shared" si="31"/>
        <v>1</v>
      </c>
      <c r="AJ18">
        <f t="shared" si="31"/>
        <v>1</v>
      </c>
      <c r="AK18">
        <f t="shared" si="31"/>
        <v>1</v>
      </c>
      <c r="AL18">
        <f t="shared" ref="AL18:AU27" si="32">((AL$9*AL$17+AL$8*(1-AL$17))+($G18-1)*AL$7*(AL$6*AL$16+(1-AL$16)))/((AL$8+AL$7*($G18-1)))</f>
        <v>1.0276109127840627</v>
      </c>
      <c r="AM18">
        <f t="shared" si="32"/>
        <v>1</v>
      </c>
      <c r="AN18">
        <f t="shared" si="32"/>
        <v>1.198420256962452</v>
      </c>
      <c r="AO18">
        <f t="shared" si="32"/>
        <v>1.0244032228919635</v>
      </c>
      <c r="AP18">
        <f t="shared" si="32"/>
        <v>0.9854893132506275</v>
      </c>
      <c r="AQ18">
        <f t="shared" si="32"/>
        <v>0.85567259109532379</v>
      </c>
      <c r="AR18">
        <f t="shared" si="32"/>
        <v>0.8641130232286095</v>
      </c>
      <c r="AS18">
        <f t="shared" si="32"/>
        <v>0.86945647914777235</v>
      </c>
      <c r="AT18">
        <f t="shared" si="32"/>
        <v>1</v>
      </c>
      <c r="AU18">
        <f t="shared" si="32"/>
        <v>1</v>
      </c>
      <c r="AV18">
        <f t="shared" ref="AV18:BE27" si="33">((AV$9*AV$17+AV$8*(1-AV$17))+($G18-1)*AV$7*(AV$6*AV$16+(1-AV$16)))/((AV$8+AV$7*($G18-1)))</f>
        <v>1</v>
      </c>
      <c r="AW18">
        <f t="shared" si="33"/>
        <v>1</v>
      </c>
      <c r="AX18">
        <f t="shared" si="33"/>
        <v>1</v>
      </c>
      <c r="AY18">
        <f t="shared" si="33"/>
        <v>1</v>
      </c>
      <c r="AZ18">
        <f t="shared" si="33"/>
        <v>1</v>
      </c>
      <c r="BA18">
        <f t="shared" si="33"/>
        <v>1.0276109127840627</v>
      </c>
      <c r="BB18">
        <f t="shared" si="33"/>
        <v>1</v>
      </c>
      <c r="BC18">
        <f t="shared" si="33"/>
        <v>1.198420256962452</v>
      </c>
      <c r="BD18">
        <f t="shared" si="33"/>
        <v>1.0244032228919635</v>
      </c>
      <c r="BE18">
        <f t="shared" si="33"/>
        <v>0.9854893132506275</v>
      </c>
      <c r="BF18">
        <f t="shared" ref="BF18:BO27" si="34">((BF$9*BF$17+BF$8*(1-BF$17))+($G18-1)*BF$7*(BF$6*BF$16+(1-BF$16)))/((BF$8+BF$7*($G18-1)))</f>
        <v>0.85567259109532379</v>
      </c>
      <c r="BG18">
        <f t="shared" si="34"/>
        <v>0.8641130232286095</v>
      </c>
      <c r="BH18">
        <f t="shared" si="34"/>
        <v>0.86945647914777235</v>
      </c>
      <c r="BI18">
        <f t="shared" si="34"/>
        <v>1</v>
      </c>
      <c r="BJ18">
        <f t="shared" si="34"/>
        <v>1</v>
      </c>
      <c r="BK18">
        <f t="shared" si="34"/>
        <v>1</v>
      </c>
      <c r="BL18">
        <f t="shared" si="34"/>
        <v>1</v>
      </c>
      <c r="BM18">
        <f t="shared" si="34"/>
        <v>1</v>
      </c>
      <c r="BN18">
        <f t="shared" si="34"/>
        <v>1</v>
      </c>
      <c r="BO18">
        <f t="shared" si="34"/>
        <v>1</v>
      </c>
    </row>
    <row r="19" spans="2:72" x14ac:dyDescent="0.45">
      <c r="G19">
        <v>2</v>
      </c>
      <c r="H19">
        <f t="shared" si="29"/>
        <v>1.0138054563920313</v>
      </c>
      <c r="I19">
        <f t="shared" si="29"/>
        <v>1</v>
      </c>
      <c r="J19">
        <f t="shared" si="29"/>
        <v>1.249210128481226</v>
      </c>
      <c r="K19">
        <f t="shared" si="29"/>
        <v>1.0427299422253224</v>
      </c>
      <c r="L19">
        <f t="shared" si="29"/>
        <v>1.0276528457040655</v>
      </c>
      <c r="M19">
        <f t="shared" si="29"/>
        <v>0.96133613882487401</v>
      </c>
      <c r="N19">
        <f t="shared" si="29"/>
        <v>0.96734551616819164</v>
      </c>
      <c r="O19">
        <f t="shared" si="29"/>
        <v>0.98173902451838901</v>
      </c>
      <c r="P19">
        <f t="shared" si="29"/>
        <v>1</v>
      </c>
      <c r="Q19">
        <f t="shared" si="29"/>
        <v>1</v>
      </c>
      <c r="R19">
        <f t="shared" si="30"/>
        <v>1</v>
      </c>
      <c r="S19">
        <f t="shared" si="30"/>
        <v>1</v>
      </c>
      <c r="T19">
        <f t="shared" si="30"/>
        <v>1</v>
      </c>
      <c r="U19">
        <f t="shared" si="30"/>
        <v>1</v>
      </c>
      <c r="V19">
        <f t="shared" si="30"/>
        <v>1.05</v>
      </c>
      <c r="W19">
        <f t="shared" si="30"/>
        <v>1.0123850105898455</v>
      </c>
      <c r="X19">
        <f t="shared" si="30"/>
        <v>1</v>
      </c>
      <c r="Y19">
        <f t="shared" si="30"/>
        <v>1.254435907169285</v>
      </c>
      <c r="Z19">
        <f t="shared" si="30"/>
        <v>1.0446155815555758</v>
      </c>
      <c r="AA19">
        <f t="shared" si="30"/>
        <v>1.0319910588697951</v>
      </c>
      <c r="AB19">
        <f t="shared" si="31"/>
        <v>0.97220787957392607</v>
      </c>
      <c r="AC19">
        <f t="shared" si="31"/>
        <v>0.97796712526833363</v>
      </c>
      <c r="AD19">
        <f t="shared" si="31"/>
        <v>0.99329179508253351</v>
      </c>
      <c r="AE19">
        <f t="shared" si="31"/>
        <v>1</v>
      </c>
      <c r="AF19">
        <f t="shared" si="31"/>
        <v>1</v>
      </c>
      <c r="AG19">
        <f t="shared" si="31"/>
        <v>1</v>
      </c>
      <c r="AH19">
        <f t="shared" si="31"/>
        <v>1</v>
      </c>
      <c r="AI19">
        <f t="shared" si="31"/>
        <v>1</v>
      </c>
      <c r="AJ19">
        <f t="shared" si="31"/>
        <v>1</v>
      </c>
      <c r="AK19">
        <f t="shared" si="31"/>
        <v>1.0551445086705205</v>
      </c>
      <c r="AL19">
        <f t="shared" si="32"/>
        <v>1.0154472672892503</v>
      </c>
      <c r="AM19">
        <f t="shared" si="32"/>
        <v>1</v>
      </c>
      <c r="AN19">
        <f t="shared" si="32"/>
        <v>1.2431699540632328</v>
      </c>
      <c r="AO19">
        <f t="shared" si="32"/>
        <v>1.0226186039935621</v>
      </c>
      <c r="AP19">
        <f t="shared" si="32"/>
        <v>1.0021340632562896</v>
      </c>
      <c r="AQ19">
        <f t="shared" si="32"/>
        <v>0.9290928699343235</v>
      </c>
      <c r="AR19">
        <f t="shared" si="32"/>
        <v>0.93434043616539286</v>
      </c>
      <c r="AS19">
        <f t="shared" si="32"/>
        <v>0.94077248886065246</v>
      </c>
      <c r="AT19">
        <f t="shared" si="32"/>
        <v>1</v>
      </c>
      <c r="AU19">
        <f t="shared" si="32"/>
        <v>1</v>
      </c>
      <c r="AV19">
        <f t="shared" si="33"/>
        <v>1</v>
      </c>
      <c r="AW19">
        <f t="shared" si="33"/>
        <v>1</v>
      </c>
      <c r="AX19">
        <f t="shared" si="33"/>
        <v>1</v>
      </c>
      <c r="AY19">
        <f t="shared" si="33"/>
        <v>1</v>
      </c>
      <c r="AZ19">
        <f t="shared" si="33"/>
        <v>1.0440537608804934</v>
      </c>
      <c r="BA19">
        <f t="shared" si="33"/>
        <v>1.0193732181412456</v>
      </c>
      <c r="BB19">
        <f t="shared" si="33"/>
        <v>1</v>
      </c>
      <c r="BC19">
        <f t="shared" si="33"/>
        <v>1.1690566488171881</v>
      </c>
      <c r="BD19">
        <f t="shared" si="33"/>
        <v>1.0231946094425579</v>
      </c>
      <c r="BE19">
        <f t="shared" si="33"/>
        <v>0.99676178645869207</v>
      </c>
      <c r="BF19">
        <f t="shared" si="34"/>
        <v>0.90539566448841979</v>
      </c>
      <c r="BG19">
        <f t="shared" si="34"/>
        <v>0.91167376343391759</v>
      </c>
      <c r="BH19">
        <f t="shared" si="34"/>
        <v>0.91775445950320333</v>
      </c>
      <c r="BI19">
        <f t="shared" si="34"/>
        <v>1</v>
      </c>
      <c r="BJ19">
        <f t="shared" si="34"/>
        <v>1</v>
      </c>
      <c r="BK19">
        <f t="shared" si="34"/>
        <v>1</v>
      </c>
      <c r="BL19">
        <f t="shared" si="34"/>
        <v>1</v>
      </c>
      <c r="BM19">
        <f t="shared" si="34"/>
        <v>1</v>
      </c>
      <c r="BN19">
        <f t="shared" si="34"/>
        <v>1</v>
      </c>
      <c r="BO19">
        <f t="shared" si="34"/>
        <v>1.0298349232683532</v>
      </c>
    </row>
    <row r="20" spans="2:72" x14ac:dyDescent="0.45">
      <c r="B20" t="s">
        <v>186</v>
      </c>
      <c r="G20">
        <v>3</v>
      </c>
      <c r="H20">
        <f t="shared" si="29"/>
        <v>1.0092036375946876</v>
      </c>
      <c r="I20">
        <f t="shared" si="29"/>
        <v>1</v>
      </c>
      <c r="J20">
        <f t="shared" si="29"/>
        <v>1.2661400856541507</v>
      </c>
      <c r="K20">
        <f t="shared" si="29"/>
        <v>1.0488388486697755</v>
      </c>
      <c r="L20">
        <f t="shared" si="29"/>
        <v>1.041707356521878</v>
      </c>
      <c r="M20">
        <f t="shared" si="29"/>
        <v>0.99655732140139086</v>
      </c>
      <c r="N20">
        <f t="shared" si="29"/>
        <v>1.0017563471480522</v>
      </c>
      <c r="O20">
        <f t="shared" si="29"/>
        <v>1.019166539641928</v>
      </c>
      <c r="P20">
        <f t="shared" si="29"/>
        <v>1</v>
      </c>
      <c r="Q20">
        <f t="shared" si="29"/>
        <v>1</v>
      </c>
      <c r="R20">
        <f t="shared" si="30"/>
        <v>1</v>
      </c>
      <c r="S20">
        <f t="shared" si="30"/>
        <v>1</v>
      </c>
      <c r="T20">
        <f t="shared" si="30"/>
        <v>1</v>
      </c>
      <c r="U20">
        <f t="shared" si="30"/>
        <v>1</v>
      </c>
      <c r="V20">
        <f t="shared" si="30"/>
        <v>1.0666666666666667</v>
      </c>
      <c r="W20">
        <f t="shared" si="30"/>
        <v>1.0079828868556007</v>
      </c>
      <c r="X20">
        <f t="shared" si="30"/>
        <v>1</v>
      </c>
      <c r="Y20">
        <f t="shared" si="30"/>
        <v>1.2706311920278921</v>
      </c>
      <c r="Z20">
        <f t="shared" si="30"/>
        <v>1.0504593931513144</v>
      </c>
      <c r="AA20">
        <f t="shared" si="30"/>
        <v>1.0454356768282425</v>
      </c>
      <c r="AB20">
        <f t="shared" si="31"/>
        <v>1.0059006455424042</v>
      </c>
      <c r="AC20">
        <f t="shared" si="31"/>
        <v>1.0108847046956158</v>
      </c>
      <c r="AD20">
        <f t="shared" si="31"/>
        <v>1.0290951502112122</v>
      </c>
      <c r="AE20">
        <f t="shared" si="31"/>
        <v>1</v>
      </c>
      <c r="AF20">
        <f t="shared" si="31"/>
        <v>1</v>
      </c>
      <c r="AG20">
        <f t="shared" si="31"/>
        <v>1</v>
      </c>
      <c r="AH20">
        <f t="shared" si="31"/>
        <v>1</v>
      </c>
      <c r="AI20">
        <f t="shared" si="31"/>
        <v>1</v>
      </c>
      <c r="AJ20">
        <f t="shared" si="31"/>
        <v>1</v>
      </c>
      <c r="AK20">
        <f t="shared" si="31"/>
        <v>1.0710879284649775</v>
      </c>
      <c r="AL20">
        <f t="shared" si="32"/>
        <v>1.0107232655328349</v>
      </c>
      <c r="AM20">
        <f t="shared" si="32"/>
        <v>1</v>
      </c>
      <c r="AN20">
        <f t="shared" si="32"/>
        <v>1.2605494187799002</v>
      </c>
      <c r="AO20">
        <f t="shared" si="32"/>
        <v>1.021925510560826</v>
      </c>
      <c r="AP20">
        <f t="shared" si="32"/>
        <v>1.0085983940603542</v>
      </c>
      <c r="AQ20">
        <f t="shared" si="32"/>
        <v>0.95760714440408345</v>
      </c>
      <c r="AR20">
        <f t="shared" si="32"/>
        <v>0.96161469553141588</v>
      </c>
      <c r="AS20">
        <f t="shared" si="32"/>
        <v>0.96846952716120605</v>
      </c>
      <c r="AT20">
        <f t="shared" si="32"/>
        <v>1</v>
      </c>
      <c r="AU20">
        <f t="shared" si="32"/>
        <v>1</v>
      </c>
      <c r="AV20">
        <f t="shared" si="33"/>
        <v>1</v>
      </c>
      <c r="AW20">
        <f t="shared" si="33"/>
        <v>1</v>
      </c>
      <c r="AX20">
        <f t="shared" si="33"/>
        <v>1</v>
      </c>
      <c r="AY20">
        <f t="shared" si="33"/>
        <v>1</v>
      </c>
      <c r="AZ20">
        <f t="shared" si="33"/>
        <v>1.06116294446077</v>
      </c>
      <c r="BA20">
        <f t="shared" si="33"/>
        <v>1.0149214230297678</v>
      </c>
      <c r="BB20">
        <f t="shared" si="33"/>
        <v>1</v>
      </c>
      <c r="BC20">
        <f t="shared" si="33"/>
        <v>1.1531880383789006</v>
      </c>
      <c r="BD20">
        <f t="shared" si="33"/>
        <v>1.0225414534712545</v>
      </c>
      <c r="BE20">
        <f t="shared" si="33"/>
        <v>1.0028536292979606</v>
      </c>
      <c r="BF20">
        <f t="shared" si="34"/>
        <v>0.93226688813253034</v>
      </c>
      <c r="BG20">
        <f t="shared" si="34"/>
        <v>0.93737642418122624</v>
      </c>
      <c r="BH20">
        <f t="shared" si="34"/>
        <v>0.94385553779797049</v>
      </c>
      <c r="BI20">
        <f t="shared" si="34"/>
        <v>1</v>
      </c>
      <c r="BJ20">
        <f t="shared" si="34"/>
        <v>1</v>
      </c>
      <c r="BK20">
        <f t="shared" si="34"/>
        <v>1</v>
      </c>
      <c r="BL20">
        <f t="shared" si="34"/>
        <v>1</v>
      </c>
      <c r="BM20">
        <f t="shared" si="34"/>
        <v>1</v>
      </c>
      <c r="BN20">
        <f t="shared" si="34"/>
        <v>1</v>
      </c>
      <c r="BO20">
        <f t="shared" si="34"/>
        <v>1.0459582406910475</v>
      </c>
    </row>
    <row r="21" spans="2:72" x14ac:dyDescent="0.45">
      <c r="B21" t="s">
        <v>187</v>
      </c>
      <c r="G21">
        <v>4</v>
      </c>
      <c r="H21">
        <f t="shared" si="29"/>
        <v>1.0069027281960157</v>
      </c>
      <c r="I21">
        <f t="shared" si="29"/>
        <v>1</v>
      </c>
      <c r="J21">
        <f t="shared" si="29"/>
        <v>1.274605064240613</v>
      </c>
      <c r="K21">
        <f t="shared" si="29"/>
        <v>1.051893301892002</v>
      </c>
      <c r="L21">
        <f t="shared" si="29"/>
        <v>1.0487346119307843</v>
      </c>
      <c r="M21">
        <f t="shared" si="29"/>
        <v>1.0141679126896492</v>
      </c>
      <c r="N21">
        <f t="shared" si="29"/>
        <v>1.0189617626379825</v>
      </c>
      <c r="O21">
        <f t="shared" si="29"/>
        <v>1.0378802972036973</v>
      </c>
      <c r="P21">
        <f t="shared" si="29"/>
        <v>1</v>
      </c>
      <c r="Q21">
        <f t="shared" si="29"/>
        <v>1</v>
      </c>
      <c r="R21">
        <f t="shared" si="30"/>
        <v>1</v>
      </c>
      <c r="S21">
        <f t="shared" si="30"/>
        <v>1</v>
      </c>
      <c r="T21">
        <f t="shared" si="30"/>
        <v>1</v>
      </c>
      <c r="U21">
        <f t="shared" si="30"/>
        <v>1</v>
      </c>
      <c r="V21">
        <f t="shared" si="30"/>
        <v>1.075</v>
      </c>
      <c r="W21">
        <f t="shared" si="30"/>
        <v>1.0058895185047918</v>
      </c>
      <c r="X21">
        <f t="shared" si="30"/>
        <v>1</v>
      </c>
      <c r="Y21">
        <f t="shared" si="30"/>
        <v>1.2783326331508693</v>
      </c>
      <c r="Z21">
        <f t="shared" si="30"/>
        <v>1.0532383359937083</v>
      </c>
      <c r="AA21">
        <f t="shared" si="30"/>
        <v>1.0518290767919904</v>
      </c>
      <c r="AB21">
        <f t="shared" si="31"/>
        <v>1.0219227689963535</v>
      </c>
      <c r="AC21">
        <f t="shared" si="31"/>
        <v>1.0265381990356923</v>
      </c>
      <c r="AD21">
        <f t="shared" si="31"/>
        <v>1.0461209348106117</v>
      </c>
      <c r="AE21">
        <f t="shared" si="31"/>
        <v>1</v>
      </c>
      <c r="AF21">
        <f t="shared" si="31"/>
        <v>1</v>
      </c>
      <c r="AG21">
        <f t="shared" si="31"/>
        <v>1</v>
      </c>
      <c r="AH21">
        <f t="shared" si="31"/>
        <v>1</v>
      </c>
      <c r="AI21">
        <f t="shared" si="31"/>
        <v>1</v>
      </c>
      <c r="AJ21">
        <f t="shared" si="31"/>
        <v>1</v>
      </c>
      <c r="AK21">
        <f t="shared" si="31"/>
        <v>1.0786695986805939</v>
      </c>
      <c r="AL21">
        <f t="shared" si="32"/>
        <v>1.0082119349320215</v>
      </c>
      <c r="AM21">
        <f t="shared" si="32"/>
        <v>1</v>
      </c>
      <c r="AN21">
        <f t="shared" si="32"/>
        <v>1.2697885308334578</v>
      </c>
      <c r="AO21">
        <f t="shared" si="32"/>
        <v>1.0215570545702057</v>
      </c>
      <c r="AP21">
        <f t="shared" si="32"/>
        <v>1.0120349024697726</v>
      </c>
      <c r="AQ21">
        <f t="shared" si="32"/>
        <v>0.97276564216261041</v>
      </c>
      <c r="AR21">
        <f t="shared" si="32"/>
        <v>0.97611398780356562</v>
      </c>
      <c r="AS21">
        <f t="shared" si="32"/>
        <v>0.98319357330314949</v>
      </c>
      <c r="AT21">
        <f t="shared" si="32"/>
        <v>1</v>
      </c>
      <c r="AU21">
        <f t="shared" si="32"/>
        <v>1</v>
      </c>
      <c r="AV21">
        <f t="shared" si="33"/>
        <v>1</v>
      </c>
      <c r="AW21">
        <f t="shared" si="33"/>
        <v>1</v>
      </c>
      <c r="AX21">
        <f t="shared" si="33"/>
        <v>1</v>
      </c>
      <c r="AY21">
        <f t="shared" si="33"/>
        <v>1</v>
      </c>
      <c r="AZ21">
        <f t="shared" si="33"/>
        <v>1.0702583721290033</v>
      </c>
      <c r="BA21">
        <f t="shared" si="33"/>
        <v>1.0121332979028022</v>
      </c>
      <c r="BB21">
        <f t="shared" si="33"/>
        <v>1</v>
      </c>
      <c r="BC21">
        <f t="shared" si="33"/>
        <v>1.1432496493953308</v>
      </c>
      <c r="BD21">
        <f t="shared" si="33"/>
        <v>1.0221323868970262</v>
      </c>
      <c r="BE21">
        <f t="shared" si="33"/>
        <v>1.0066689037354342</v>
      </c>
      <c r="BF21">
        <f t="shared" si="34"/>
        <v>0.94909612936182741</v>
      </c>
      <c r="BG21">
        <f t="shared" si="34"/>
        <v>0.95347380343273069</v>
      </c>
      <c r="BH21">
        <f t="shared" si="34"/>
        <v>0.96020244290304113</v>
      </c>
      <c r="BI21">
        <f t="shared" si="34"/>
        <v>1</v>
      </c>
      <c r="BJ21">
        <f t="shared" si="34"/>
        <v>1</v>
      </c>
      <c r="BK21">
        <f t="shared" si="34"/>
        <v>1</v>
      </c>
      <c r="BL21">
        <f t="shared" si="34"/>
        <v>1</v>
      </c>
      <c r="BM21">
        <f t="shared" si="34"/>
        <v>1</v>
      </c>
      <c r="BN21">
        <f t="shared" si="34"/>
        <v>1</v>
      </c>
      <c r="BO21">
        <f t="shared" si="34"/>
        <v>1.056056150705001</v>
      </c>
    </row>
    <row r="22" spans="2:72" x14ac:dyDescent="0.45">
      <c r="G22">
        <v>5</v>
      </c>
      <c r="H22">
        <f t="shared" si="29"/>
        <v>1.0055221825568126</v>
      </c>
      <c r="I22">
        <f t="shared" si="29"/>
        <v>1</v>
      </c>
      <c r="J22">
        <f t="shared" si="29"/>
        <v>1.2796840513924905</v>
      </c>
      <c r="K22">
        <f t="shared" si="29"/>
        <v>1.0537259738253379</v>
      </c>
      <c r="L22">
        <f t="shared" si="29"/>
        <v>1.0529509651761282</v>
      </c>
      <c r="M22">
        <f t="shared" si="29"/>
        <v>1.0247342674626043</v>
      </c>
      <c r="N22">
        <f t="shared" si="29"/>
        <v>1.029285011931941</v>
      </c>
      <c r="O22">
        <f t="shared" si="29"/>
        <v>1.049108551740759</v>
      </c>
      <c r="P22">
        <f t="shared" si="29"/>
        <v>1</v>
      </c>
      <c r="Q22">
        <f t="shared" si="29"/>
        <v>1</v>
      </c>
      <c r="R22">
        <f t="shared" si="30"/>
        <v>1</v>
      </c>
      <c r="S22">
        <f t="shared" si="30"/>
        <v>1</v>
      </c>
      <c r="T22">
        <f t="shared" si="30"/>
        <v>1</v>
      </c>
      <c r="U22">
        <f t="shared" si="30"/>
        <v>1</v>
      </c>
      <c r="V22">
        <f t="shared" si="30"/>
        <v>1.08</v>
      </c>
      <c r="W22">
        <f t="shared" si="30"/>
        <v>1.0046659556446935</v>
      </c>
      <c r="X22">
        <f t="shared" si="30"/>
        <v>1</v>
      </c>
      <c r="Y22">
        <f t="shared" si="30"/>
        <v>1.2828340852358151</v>
      </c>
      <c r="Z22">
        <f t="shared" si="30"/>
        <v>1.054862613560996</v>
      </c>
      <c r="AA22">
        <f t="shared" si="30"/>
        <v>1.0555659856558188</v>
      </c>
      <c r="AB22">
        <f t="shared" si="31"/>
        <v>1.0312876164158657</v>
      </c>
      <c r="AC22">
        <f t="shared" si="31"/>
        <v>1.0356875846647791</v>
      </c>
      <c r="AD22">
        <f t="shared" si="31"/>
        <v>1.0560724169240236</v>
      </c>
      <c r="AE22">
        <f t="shared" si="31"/>
        <v>1</v>
      </c>
      <c r="AF22">
        <f t="shared" si="31"/>
        <v>1</v>
      </c>
      <c r="AG22">
        <f t="shared" si="31"/>
        <v>1</v>
      </c>
      <c r="AH22">
        <f t="shared" si="31"/>
        <v>1</v>
      </c>
      <c r="AI22">
        <f t="shared" si="31"/>
        <v>1</v>
      </c>
      <c r="AJ22">
        <f t="shared" si="31"/>
        <v>1</v>
      </c>
      <c r="AK22">
        <f t="shared" si="31"/>
        <v>1.0831010452961674</v>
      </c>
      <c r="AL22">
        <f t="shared" si="32"/>
        <v>1.0066536793359748</v>
      </c>
      <c r="AM22">
        <f t="shared" si="32"/>
        <v>1</v>
      </c>
      <c r="AN22">
        <f t="shared" si="32"/>
        <v>1.2755213077347922</v>
      </c>
      <c r="AO22">
        <f t="shared" si="32"/>
        <v>1.0213284313020885</v>
      </c>
      <c r="AP22">
        <f t="shared" si="32"/>
        <v>1.014167221670639</v>
      </c>
      <c r="AQ22">
        <f t="shared" si="32"/>
        <v>0.98217133886866503</v>
      </c>
      <c r="AR22">
        <f t="shared" si="32"/>
        <v>0.9851106540785971</v>
      </c>
      <c r="AS22">
        <f t="shared" si="32"/>
        <v>0.99232969711325247</v>
      </c>
      <c r="AT22">
        <f t="shared" si="32"/>
        <v>1</v>
      </c>
      <c r="AU22">
        <f t="shared" si="32"/>
        <v>1</v>
      </c>
      <c r="AV22">
        <f t="shared" si="33"/>
        <v>1</v>
      </c>
      <c r="AW22">
        <f t="shared" si="33"/>
        <v>1</v>
      </c>
      <c r="AX22">
        <f t="shared" si="33"/>
        <v>1</v>
      </c>
      <c r="AY22">
        <f t="shared" si="33"/>
        <v>1</v>
      </c>
      <c r="AZ22">
        <f t="shared" si="33"/>
        <v>1.0759019943019945</v>
      </c>
      <c r="BA22">
        <f t="shared" si="33"/>
        <v>1.0102230767917739</v>
      </c>
      <c r="BB22">
        <f t="shared" si="33"/>
        <v>1</v>
      </c>
      <c r="BC22">
        <f t="shared" si="33"/>
        <v>1.1364405861067379</v>
      </c>
      <c r="BD22">
        <f t="shared" si="33"/>
        <v>1.0218521241504408</v>
      </c>
      <c r="BE22">
        <f t="shared" si="33"/>
        <v>1.0092828530536846</v>
      </c>
      <c r="BF22">
        <f t="shared" si="34"/>
        <v>0.96062630480763878</v>
      </c>
      <c r="BG22">
        <f t="shared" si="34"/>
        <v>0.96450256013416169</v>
      </c>
      <c r="BH22">
        <f t="shared" si="34"/>
        <v>0.97140215662093421</v>
      </c>
      <c r="BI22">
        <f t="shared" si="34"/>
        <v>1</v>
      </c>
      <c r="BJ22">
        <f t="shared" si="34"/>
        <v>1</v>
      </c>
      <c r="BK22">
        <f t="shared" si="34"/>
        <v>1</v>
      </c>
      <c r="BL22">
        <f t="shared" si="34"/>
        <v>1</v>
      </c>
      <c r="BM22">
        <f t="shared" si="34"/>
        <v>1</v>
      </c>
      <c r="BN22">
        <f t="shared" si="34"/>
        <v>1</v>
      </c>
      <c r="BO22">
        <f t="shared" si="34"/>
        <v>1.062974506233366</v>
      </c>
    </row>
    <row r="23" spans="2:72" x14ac:dyDescent="0.45">
      <c r="B23" t="s">
        <v>188</v>
      </c>
      <c r="G23">
        <v>6</v>
      </c>
      <c r="H23">
        <f t="shared" si="29"/>
        <v>1.0046018187973438</v>
      </c>
      <c r="I23">
        <f t="shared" si="29"/>
        <v>1</v>
      </c>
      <c r="J23">
        <f t="shared" si="29"/>
        <v>1.2830700428270754</v>
      </c>
      <c r="K23">
        <f t="shared" si="29"/>
        <v>1.0549477551142288</v>
      </c>
      <c r="L23">
        <f t="shared" si="29"/>
        <v>1.0557618673396907</v>
      </c>
      <c r="M23">
        <f t="shared" si="29"/>
        <v>1.0317785039779077</v>
      </c>
      <c r="N23">
        <f t="shared" si="29"/>
        <v>1.0361671781279129</v>
      </c>
      <c r="O23">
        <f t="shared" si="29"/>
        <v>1.0565940547654669</v>
      </c>
      <c r="P23">
        <f t="shared" si="29"/>
        <v>1</v>
      </c>
      <c r="Q23">
        <f t="shared" si="29"/>
        <v>1</v>
      </c>
      <c r="R23">
        <f t="shared" si="30"/>
        <v>1</v>
      </c>
      <c r="S23">
        <f t="shared" si="30"/>
        <v>1</v>
      </c>
      <c r="T23">
        <f t="shared" si="30"/>
        <v>1</v>
      </c>
      <c r="U23">
        <f t="shared" si="30"/>
        <v>1</v>
      </c>
      <c r="V23">
        <f t="shared" si="30"/>
        <v>1.0833333333333335</v>
      </c>
      <c r="W23">
        <f t="shared" si="30"/>
        <v>1.0038633372377268</v>
      </c>
      <c r="X23">
        <f t="shared" si="30"/>
        <v>1</v>
      </c>
      <c r="Y23">
        <f t="shared" si="30"/>
        <v>1.2857868949518323</v>
      </c>
      <c r="Z23">
        <f t="shared" si="30"/>
        <v>1.0559280880993642</v>
      </c>
      <c r="AA23">
        <f t="shared" si="30"/>
        <v>1.0580172792812437</v>
      </c>
      <c r="AB23">
        <f t="shared" si="31"/>
        <v>1.0374306591335334</v>
      </c>
      <c r="AC23">
        <f t="shared" si="31"/>
        <v>1.0416892912855176</v>
      </c>
      <c r="AD23">
        <f t="shared" si="31"/>
        <v>1.0626002733842819</v>
      </c>
      <c r="AE23">
        <f t="shared" si="31"/>
        <v>1</v>
      </c>
      <c r="AF23">
        <f t="shared" si="31"/>
        <v>1</v>
      </c>
      <c r="AG23">
        <f t="shared" si="31"/>
        <v>1</v>
      </c>
      <c r="AH23">
        <f t="shared" si="31"/>
        <v>1</v>
      </c>
      <c r="AI23">
        <f t="shared" si="31"/>
        <v>1</v>
      </c>
      <c r="AJ23">
        <f t="shared" si="31"/>
        <v>1</v>
      </c>
      <c r="AK23">
        <f t="shared" si="31"/>
        <v>1.0860079336458708</v>
      </c>
      <c r="AL23">
        <f t="shared" si="32"/>
        <v>1.0055924786326931</v>
      </c>
      <c r="AM23">
        <f t="shared" si="32"/>
        <v>1</v>
      </c>
      <c r="AN23">
        <f t="shared" si="32"/>
        <v>1.2794254341790599</v>
      </c>
      <c r="AO23">
        <f t="shared" si="32"/>
        <v>1.021172734654165</v>
      </c>
      <c r="AP23">
        <f t="shared" si="32"/>
        <v>1.0156193702406946</v>
      </c>
      <c r="AQ23">
        <f t="shared" si="32"/>
        <v>0.98857679121206943</v>
      </c>
      <c r="AR23">
        <f t="shared" si="32"/>
        <v>0.99123754918006612</v>
      </c>
      <c r="AS23">
        <f t="shared" si="32"/>
        <v>0.99855156535948097</v>
      </c>
      <c r="AT23">
        <f t="shared" si="32"/>
        <v>1</v>
      </c>
      <c r="AU23">
        <f t="shared" si="32"/>
        <v>1</v>
      </c>
      <c r="AV23">
        <f t="shared" si="33"/>
        <v>1</v>
      </c>
      <c r="AW23">
        <f t="shared" si="33"/>
        <v>1</v>
      </c>
      <c r="AX23">
        <f t="shared" si="33"/>
        <v>1</v>
      </c>
      <c r="AY23">
        <f t="shared" si="33"/>
        <v>1</v>
      </c>
      <c r="AZ23">
        <f t="shared" si="33"/>
        <v>1.0797454047375026</v>
      </c>
      <c r="BA23">
        <f t="shared" si="33"/>
        <v>1.0088325181228195</v>
      </c>
      <c r="BB23">
        <f t="shared" si="33"/>
        <v>1</v>
      </c>
      <c r="BC23">
        <f t="shared" si="33"/>
        <v>1.131483881393996</v>
      </c>
      <c r="BD23">
        <f t="shared" si="33"/>
        <v>1.0216481049457533</v>
      </c>
      <c r="BE23">
        <f t="shared" si="33"/>
        <v>1.0111856955381047</v>
      </c>
      <c r="BF23">
        <f t="shared" si="34"/>
        <v>0.96901977576666742</v>
      </c>
      <c r="BG23">
        <f t="shared" si="34"/>
        <v>0.97253101985038271</v>
      </c>
      <c r="BH23">
        <f t="shared" si="34"/>
        <v>0.97955506567963568</v>
      </c>
      <c r="BI23">
        <f t="shared" si="34"/>
        <v>1</v>
      </c>
      <c r="BJ23">
        <f t="shared" si="34"/>
        <v>1</v>
      </c>
      <c r="BK23">
        <f t="shared" si="34"/>
        <v>1</v>
      </c>
      <c r="BL23">
        <f t="shared" si="34"/>
        <v>1</v>
      </c>
      <c r="BM23">
        <f t="shared" si="34"/>
        <v>1</v>
      </c>
      <c r="BN23">
        <f t="shared" si="34"/>
        <v>1</v>
      </c>
      <c r="BO23">
        <f t="shared" si="34"/>
        <v>1.0680107709879207</v>
      </c>
    </row>
    <row r="24" spans="2:72" x14ac:dyDescent="0.45">
      <c r="B24" t="s">
        <v>189</v>
      </c>
      <c r="G24">
        <v>7</v>
      </c>
      <c r="H24">
        <f t="shared" si="29"/>
        <v>1.003944416112009</v>
      </c>
      <c r="I24">
        <f t="shared" si="29"/>
        <v>1</v>
      </c>
      <c r="J24">
        <f t="shared" si="29"/>
        <v>1.2854886081374932</v>
      </c>
      <c r="K24">
        <f t="shared" si="29"/>
        <v>1.0558204560348647</v>
      </c>
      <c r="L24">
        <f t="shared" si="29"/>
        <v>1.0577696545993782</v>
      </c>
      <c r="M24">
        <f t="shared" si="29"/>
        <v>1.0368101014888389</v>
      </c>
      <c r="N24">
        <f t="shared" si="29"/>
        <v>1.041083011125036</v>
      </c>
      <c r="O24">
        <f t="shared" si="29"/>
        <v>1.0619408426402581</v>
      </c>
      <c r="P24">
        <f t="shared" si="29"/>
        <v>1</v>
      </c>
      <c r="Q24">
        <f t="shared" si="29"/>
        <v>1</v>
      </c>
      <c r="R24">
        <f t="shared" si="30"/>
        <v>1</v>
      </c>
      <c r="S24">
        <f t="shared" si="30"/>
        <v>1</v>
      </c>
      <c r="T24">
        <f t="shared" si="30"/>
        <v>1</v>
      </c>
      <c r="U24">
        <f t="shared" si="30"/>
        <v>1</v>
      </c>
      <c r="V24">
        <f t="shared" si="30"/>
        <v>1.0857142857142859</v>
      </c>
      <c r="W24">
        <f t="shared" si="30"/>
        <v>1.0032963182031436</v>
      </c>
      <c r="X24">
        <f t="shared" si="30"/>
        <v>1</v>
      </c>
      <c r="Y24">
        <f t="shared" si="30"/>
        <v>1.2878729414465944</v>
      </c>
      <c r="Z24">
        <f t="shared" si="30"/>
        <v>1.056680804880932</v>
      </c>
      <c r="AA24">
        <f t="shared" si="30"/>
        <v>1.0597490239470826</v>
      </c>
      <c r="AB24">
        <f t="shared" si="31"/>
        <v>1.0417704825426919</v>
      </c>
      <c r="AC24">
        <f t="shared" si="31"/>
        <v>1.0459292661781996</v>
      </c>
      <c r="AD24">
        <f t="shared" si="31"/>
        <v>1.0672119529020523</v>
      </c>
      <c r="AE24">
        <f t="shared" si="31"/>
        <v>1</v>
      </c>
      <c r="AF24">
        <f t="shared" si="31"/>
        <v>1</v>
      </c>
      <c r="AG24">
        <f t="shared" si="31"/>
        <v>1</v>
      </c>
      <c r="AH24">
        <f t="shared" si="31"/>
        <v>1</v>
      </c>
      <c r="AI24">
        <f t="shared" si="31"/>
        <v>1</v>
      </c>
      <c r="AJ24">
        <f t="shared" si="31"/>
        <v>1</v>
      </c>
      <c r="AK24">
        <f t="shared" si="31"/>
        <v>1.0880615384615386</v>
      </c>
      <c r="AL24">
        <f t="shared" si="32"/>
        <v>1.0048232194571902</v>
      </c>
      <c r="AM24">
        <f t="shared" si="32"/>
        <v>1</v>
      </c>
      <c r="AN24">
        <f t="shared" si="32"/>
        <v>1.2822555162552292</v>
      </c>
      <c r="AO24">
        <f t="shared" si="32"/>
        <v>1.0210598709191148</v>
      </c>
      <c r="AP24">
        <f t="shared" si="32"/>
        <v>1.0166720256038642</v>
      </c>
      <c r="AQ24">
        <f t="shared" si="32"/>
        <v>0.99322007214203123</v>
      </c>
      <c r="AR24">
        <f t="shared" si="32"/>
        <v>0.99567890533406522</v>
      </c>
      <c r="AS24">
        <f t="shared" si="32"/>
        <v>1.0030617670794573</v>
      </c>
      <c r="AT24">
        <f t="shared" si="32"/>
        <v>1</v>
      </c>
      <c r="AU24">
        <f t="shared" si="32"/>
        <v>1</v>
      </c>
      <c r="AV24">
        <f t="shared" si="33"/>
        <v>1</v>
      </c>
      <c r="AW24">
        <f t="shared" si="33"/>
        <v>1</v>
      </c>
      <c r="AX24">
        <f t="shared" si="33"/>
        <v>1</v>
      </c>
      <c r="AY24">
        <f t="shared" si="33"/>
        <v>1</v>
      </c>
      <c r="AZ24">
        <f t="shared" si="33"/>
        <v>1.0825314740772563</v>
      </c>
      <c r="BA24">
        <f t="shared" si="33"/>
        <v>1.0077749565448004</v>
      </c>
      <c r="BB24">
        <f t="shared" si="33"/>
        <v>1</v>
      </c>
      <c r="BC24">
        <f t="shared" si="33"/>
        <v>1.1277141587819164</v>
      </c>
      <c r="BD24">
        <f t="shared" si="33"/>
        <v>1.0214929422209633</v>
      </c>
      <c r="BE24">
        <f t="shared" si="33"/>
        <v>1.012632864323912</v>
      </c>
      <c r="BF24">
        <f t="shared" si="34"/>
        <v>0.97540326219601747</v>
      </c>
      <c r="BG24">
        <f t="shared" si="34"/>
        <v>0.97863690428094108</v>
      </c>
      <c r="BH24">
        <f t="shared" si="34"/>
        <v>0.98575559756805098</v>
      </c>
      <c r="BI24">
        <f t="shared" si="34"/>
        <v>1</v>
      </c>
      <c r="BJ24">
        <f t="shared" si="34"/>
        <v>1</v>
      </c>
      <c r="BK24">
        <f t="shared" si="34"/>
        <v>1</v>
      </c>
      <c r="BL24">
        <f t="shared" si="34"/>
        <v>1</v>
      </c>
      <c r="BM24">
        <f t="shared" si="34"/>
        <v>1</v>
      </c>
      <c r="BN24">
        <f t="shared" si="34"/>
        <v>1</v>
      </c>
      <c r="BO24">
        <f t="shared" si="34"/>
        <v>1.0718410013982289</v>
      </c>
    </row>
    <row r="25" spans="2:72" x14ac:dyDescent="0.45">
      <c r="B25" t="s">
        <v>190</v>
      </c>
      <c r="G25">
        <v>8</v>
      </c>
      <c r="H25">
        <f t="shared" si="29"/>
        <v>1.0034513640980078</v>
      </c>
      <c r="I25">
        <f t="shared" si="29"/>
        <v>1</v>
      </c>
      <c r="J25">
        <f t="shared" si="29"/>
        <v>1.2873025321203064</v>
      </c>
      <c r="K25">
        <f t="shared" si="29"/>
        <v>1.0564749817253418</v>
      </c>
      <c r="L25">
        <f t="shared" si="29"/>
        <v>1.0592754950441439</v>
      </c>
      <c r="M25">
        <f t="shared" si="29"/>
        <v>1.0405837996220368</v>
      </c>
      <c r="N25">
        <f t="shared" si="29"/>
        <v>1.044769885872878</v>
      </c>
      <c r="O25">
        <f t="shared" si="29"/>
        <v>1.0659509335463515</v>
      </c>
      <c r="P25">
        <f t="shared" si="29"/>
        <v>1</v>
      </c>
      <c r="Q25">
        <f t="shared" si="29"/>
        <v>1</v>
      </c>
      <c r="R25">
        <f t="shared" si="30"/>
        <v>1</v>
      </c>
      <c r="S25">
        <f t="shared" si="30"/>
        <v>1</v>
      </c>
      <c r="T25">
        <f t="shared" si="30"/>
        <v>1</v>
      </c>
      <c r="U25">
        <f t="shared" si="30"/>
        <v>1</v>
      </c>
      <c r="V25">
        <f t="shared" si="30"/>
        <v>1.0874999999999999</v>
      </c>
      <c r="W25">
        <f t="shared" si="30"/>
        <v>1.0028744390019362</v>
      </c>
      <c r="X25">
        <f t="shared" si="30"/>
        <v>1</v>
      </c>
      <c r="Y25">
        <f t="shared" si="30"/>
        <v>1.2894250227264372</v>
      </c>
      <c r="Z25">
        <f t="shared" si="30"/>
        <v>1.0572408487862945</v>
      </c>
      <c r="AA25">
        <f t="shared" si="30"/>
        <v>1.0610374940190896</v>
      </c>
      <c r="AB25">
        <f t="shared" si="31"/>
        <v>1.0449994415750492</v>
      </c>
      <c r="AC25">
        <f t="shared" si="31"/>
        <v>1.0490839349137526</v>
      </c>
      <c r="AD25">
        <f t="shared" si="31"/>
        <v>1.0706431810487591</v>
      </c>
      <c r="AE25">
        <f t="shared" si="31"/>
        <v>1</v>
      </c>
      <c r="AF25">
        <f t="shared" si="31"/>
        <v>1</v>
      </c>
      <c r="AG25">
        <f t="shared" si="31"/>
        <v>1</v>
      </c>
      <c r="AH25">
        <f t="shared" si="31"/>
        <v>1</v>
      </c>
      <c r="AI25">
        <f t="shared" si="31"/>
        <v>1</v>
      </c>
      <c r="AJ25">
        <f t="shared" si="31"/>
        <v>1</v>
      </c>
      <c r="AK25">
        <f t="shared" si="31"/>
        <v>1.0895894821572309</v>
      </c>
      <c r="AL25">
        <f t="shared" si="32"/>
        <v>1.0042399973982541</v>
      </c>
      <c r="AM25">
        <f t="shared" si="32"/>
        <v>1</v>
      </c>
      <c r="AN25">
        <f t="shared" si="32"/>
        <v>1.2844011732041278</v>
      </c>
      <c r="AO25">
        <f t="shared" si="32"/>
        <v>1.0209743020730984</v>
      </c>
      <c r="AP25">
        <f t="shared" si="32"/>
        <v>1.0174701075089079</v>
      </c>
      <c r="AQ25">
        <f t="shared" si="32"/>
        <v>0.99674042516534189</v>
      </c>
      <c r="AR25">
        <f t="shared" si="32"/>
        <v>0.99904616693209625</v>
      </c>
      <c r="AS25">
        <f t="shared" si="32"/>
        <v>1.0064812246785455</v>
      </c>
      <c r="AT25">
        <f t="shared" si="32"/>
        <v>1</v>
      </c>
      <c r="AU25">
        <f t="shared" si="32"/>
        <v>1</v>
      </c>
      <c r="AV25">
        <f t="shared" si="33"/>
        <v>1</v>
      </c>
      <c r="AW25">
        <f t="shared" si="33"/>
        <v>1</v>
      </c>
      <c r="AX25">
        <f t="shared" si="33"/>
        <v>1</v>
      </c>
      <c r="AY25">
        <f t="shared" si="33"/>
        <v>1</v>
      </c>
      <c r="AZ25">
        <f t="shared" si="33"/>
        <v>1.0846437623000225</v>
      </c>
      <c r="BA25">
        <f t="shared" si="33"/>
        <v>1.0069435683698549</v>
      </c>
      <c r="BB25">
        <f t="shared" si="33"/>
        <v>1</v>
      </c>
      <c r="BC25">
        <f t="shared" si="33"/>
        <v>1.124750640753605</v>
      </c>
      <c r="BD25">
        <f t="shared" si="33"/>
        <v>1.0213709630783165</v>
      </c>
      <c r="BE25">
        <f t="shared" si="33"/>
        <v>1.0137705370993588</v>
      </c>
      <c r="BF25">
        <f t="shared" si="34"/>
        <v>0.98042155639523554</v>
      </c>
      <c r="BG25">
        <f t="shared" si="34"/>
        <v>0.98343696530685409</v>
      </c>
      <c r="BH25">
        <f t="shared" si="34"/>
        <v>0.99063006445257895</v>
      </c>
      <c r="BI25">
        <f t="shared" si="34"/>
        <v>1</v>
      </c>
      <c r="BJ25">
        <f t="shared" si="34"/>
        <v>1</v>
      </c>
      <c r="BK25">
        <f t="shared" si="34"/>
        <v>1</v>
      </c>
      <c r="BL25">
        <f t="shared" si="34"/>
        <v>1</v>
      </c>
      <c r="BM25">
        <f t="shared" si="34"/>
        <v>1</v>
      </c>
      <c r="BN25">
        <f t="shared" si="34"/>
        <v>1</v>
      </c>
      <c r="BO25">
        <f t="shared" si="34"/>
        <v>1.0748520868391478</v>
      </c>
    </row>
    <row r="26" spans="2:72" x14ac:dyDescent="0.45">
      <c r="B26" t="s">
        <v>191</v>
      </c>
      <c r="G26">
        <v>9</v>
      </c>
      <c r="H26">
        <f t="shared" si="29"/>
        <v>1.003067879198229</v>
      </c>
      <c r="I26">
        <f t="shared" si="29"/>
        <v>1</v>
      </c>
      <c r="J26">
        <f t="shared" si="29"/>
        <v>1.2887133618847169</v>
      </c>
      <c r="K26">
        <f t="shared" si="29"/>
        <v>1.0569840572623797</v>
      </c>
      <c r="L26">
        <f t="shared" si="29"/>
        <v>1.0604467042789614</v>
      </c>
      <c r="M26">
        <f t="shared" si="29"/>
        <v>1.0435188981700798</v>
      </c>
      <c r="N26">
        <f t="shared" si="29"/>
        <v>1.0476374551211998</v>
      </c>
      <c r="O26">
        <f t="shared" si="29"/>
        <v>1.0690698931399796</v>
      </c>
      <c r="P26">
        <f t="shared" si="29"/>
        <v>1</v>
      </c>
      <c r="Q26">
        <f t="shared" si="29"/>
        <v>1</v>
      </c>
      <c r="R26">
        <f t="shared" si="30"/>
        <v>1</v>
      </c>
      <c r="S26">
        <f t="shared" si="30"/>
        <v>1</v>
      </c>
      <c r="T26">
        <f t="shared" si="30"/>
        <v>1</v>
      </c>
      <c r="U26">
        <f t="shared" si="30"/>
        <v>1</v>
      </c>
      <c r="V26">
        <f t="shared" si="30"/>
        <v>1.088888888888889</v>
      </c>
      <c r="W26">
        <f t="shared" si="30"/>
        <v>1.0025482954710316</v>
      </c>
      <c r="X26">
        <f t="shared" si="30"/>
        <v>1</v>
      </c>
      <c r="Y26">
        <f t="shared" si="30"/>
        <v>1.2906248952667534</v>
      </c>
      <c r="Z26">
        <f t="shared" si="30"/>
        <v>1.0576738037559494</v>
      </c>
      <c r="AA26">
        <f t="shared" si="30"/>
        <v>1.0620335757826538</v>
      </c>
      <c r="AB26">
        <f t="shared" si="31"/>
        <v>1.0474956634720909</v>
      </c>
      <c r="AC26">
        <f t="shared" si="31"/>
        <v>1.051522724968593</v>
      </c>
      <c r="AD26">
        <f t="shared" si="31"/>
        <v>1.0732957717901479</v>
      </c>
      <c r="AE26">
        <f t="shared" si="31"/>
        <v>1</v>
      </c>
      <c r="AF26">
        <f t="shared" si="31"/>
        <v>1</v>
      </c>
      <c r="AG26">
        <f t="shared" si="31"/>
        <v>1</v>
      </c>
      <c r="AH26">
        <f t="shared" si="31"/>
        <v>1</v>
      </c>
      <c r="AI26">
        <f t="shared" si="31"/>
        <v>1</v>
      </c>
      <c r="AJ26">
        <f t="shared" si="31"/>
        <v>1</v>
      </c>
      <c r="AK26">
        <f t="shared" si="31"/>
        <v>1.0907706945765938</v>
      </c>
      <c r="AL26">
        <f t="shared" si="32"/>
        <v>1.0037826059689532</v>
      </c>
      <c r="AM26">
        <f t="shared" si="32"/>
        <v>1</v>
      </c>
      <c r="AN26">
        <f t="shared" si="32"/>
        <v>1.2860839029356417</v>
      </c>
      <c r="AO26">
        <f t="shared" si="32"/>
        <v>1.0209071947746289</v>
      </c>
      <c r="AP26">
        <f t="shared" si="32"/>
        <v>1.0180960025992161</v>
      </c>
      <c r="AQ26">
        <f t="shared" si="32"/>
        <v>0.9995012591844008</v>
      </c>
      <c r="AR26">
        <f t="shared" si="32"/>
        <v>1.001686939124361</v>
      </c>
      <c r="AS26">
        <f t="shared" si="32"/>
        <v>1.0091629315425388</v>
      </c>
      <c r="AT26">
        <f t="shared" si="32"/>
        <v>1</v>
      </c>
      <c r="AU26">
        <f t="shared" si="32"/>
        <v>1</v>
      </c>
      <c r="AV26">
        <f t="shared" si="33"/>
        <v>1</v>
      </c>
      <c r="AW26">
        <f t="shared" si="33"/>
        <v>1</v>
      </c>
      <c r="AX26">
        <f t="shared" si="33"/>
        <v>1</v>
      </c>
      <c r="AY26">
        <f t="shared" si="33"/>
        <v>1</v>
      </c>
      <c r="AZ26">
        <f t="shared" si="33"/>
        <v>1.0863003226349821</v>
      </c>
      <c r="BA26">
        <f t="shared" si="33"/>
        <v>1.0062728073414964</v>
      </c>
      <c r="BB26">
        <f t="shared" si="33"/>
        <v>1</v>
      </c>
      <c r="BC26">
        <f t="shared" si="33"/>
        <v>1.122359684927996</v>
      </c>
      <c r="BD26">
        <f t="shared" si="33"/>
        <v>1.0212725507390199</v>
      </c>
      <c r="BE26">
        <f t="shared" si="33"/>
        <v>1.0146884074561797</v>
      </c>
      <c r="BF26">
        <f t="shared" si="34"/>
        <v>0.98447029834167055</v>
      </c>
      <c r="BG26">
        <f t="shared" si="34"/>
        <v>0.98730963750373146</v>
      </c>
      <c r="BH26">
        <f t="shared" si="34"/>
        <v>0.99456276703206759</v>
      </c>
      <c r="BI26">
        <f t="shared" si="34"/>
        <v>1</v>
      </c>
      <c r="BJ26">
        <f t="shared" si="34"/>
        <v>1</v>
      </c>
      <c r="BK26">
        <f t="shared" si="34"/>
        <v>1</v>
      </c>
      <c r="BL26">
        <f t="shared" si="34"/>
        <v>1</v>
      </c>
      <c r="BM26">
        <f t="shared" si="34"/>
        <v>1</v>
      </c>
      <c r="BN26">
        <f t="shared" si="34"/>
        <v>1</v>
      </c>
      <c r="BO26">
        <f t="shared" si="34"/>
        <v>1.0772814198843981</v>
      </c>
    </row>
    <row r="27" spans="2:72" x14ac:dyDescent="0.45">
      <c r="B27" t="s">
        <v>192</v>
      </c>
      <c r="G27">
        <v>10</v>
      </c>
      <c r="H27">
        <f t="shared" si="29"/>
        <v>1.0027610912784062</v>
      </c>
      <c r="I27">
        <f t="shared" si="29"/>
        <v>1</v>
      </c>
      <c r="J27">
        <f t="shared" si="29"/>
        <v>1.2898420256962453</v>
      </c>
      <c r="K27">
        <f t="shared" si="29"/>
        <v>1.0573913176920098</v>
      </c>
      <c r="L27">
        <f t="shared" si="29"/>
        <v>1.0613836716668157</v>
      </c>
      <c r="M27">
        <f t="shared" si="29"/>
        <v>1.0458669770085143</v>
      </c>
      <c r="N27">
        <f t="shared" si="29"/>
        <v>1.0499315105198572</v>
      </c>
      <c r="O27">
        <f t="shared" si="29"/>
        <v>1.0715650608148823</v>
      </c>
      <c r="P27">
        <f t="shared" si="29"/>
        <v>1</v>
      </c>
      <c r="Q27">
        <f t="shared" si="29"/>
        <v>1</v>
      </c>
      <c r="R27">
        <f t="shared" si="30"/>
        <v>1</v>
      </c>
      <c r="S27">
        <f t="shared" si="30"/>
        <v>1</v>
      </c>
      <c r="T27">
        <f t="shared" si="30"/>
        <v>1</v>
      </c>
      <c r="U27">
        <f t="shared" si="30"/>
        <v>1</v>
      </c>
      <c r="V27">
        <f t="shared" si="30"/>
        <v>1.0900000000000001</v>
      </c>
      <c r="W27">
        <f t="shared" si="30"/>
        <v>1.0022886208417467</v>
      </c>
      <c r="X27">
        <f t="shared" si="30"/>
        <v>1</v>
      </c>
      <c r="Y27">
        <f t="shared" si="30"/>
        <v>1.2915802306561488</v>
      </c>
      <c r="Z27">
        <f t="shared" si="30"/>
        <v>1.0580185213743862</v>
      </c>
      <c r="AA27">
        <f t="shared" si="30"/>
        <v>1.0628266534867348</v>
      </c>
      <c r="AB27">
        <f t="shared" si="31"/>
        <v>1.04948314884066</v>
      </c>
      <c r="AC27">
        <f t="shared" si="31"/>
        <v>1.0534644832540851</v>
      </c>
      <c r="AD27">
        <f t="shared" si="31"/>
        <v>1.0754077576250451</v>
      </c>
      <c r="AE27">
        <f t="shared" si="31"/>
        <v>1</v>
      </c>
      <c r="AF27">
        <f t="shared" si="31"/>
        <v>1</v>
      </c>
      <c r="AG27">
        <f t="shared" si="31"/>
        <v>1</v>
      </c>
      <c r="AH27">
        <f t="shared" si="31"/>
        <v>1</v>
      </c>
      <c r="AI27">
        <f t="shared" si="31"/>
        <v>1</v>
      </c>
      <c r="AJ27">
        <f t="shared" si="31"/>
        <v>1</v>
      </c>
      <c r="AK27">
        <f t="shared" si="31"/>
        <v>1.0917111728263194</v>
      </c>
      <c r="AL27">
        <f t="shared" si="32"/>
        <v>1.0034142882473134</v>
      </c>
      <c r="AM27">
        <f t="shared" si="32"/>
        <v>1</v>
      </c>
      <c r="AN27">
        <f t="shared" si="32"/>
        <v>1.2874389330939331</v>
      </c>
      <c r="AO27">
        <f t="shared" si="32"/>
        <v>1.0208531561423015</v>
      </c>
      <c r="AP27">
        <f t="shared" si="32"/>
        <v>1.0186000090997314</v>
      </c>
      <c r="AQ27">
        <f t="shared" si="32"/>
        <v>1.0017244405353931</v>
      </c>
      <c r="AR27">
        <f t="shared" si="32"/>
        <v>1.0038134398301384</v>
      </c>
      <c r="AS27">
        <f t="shared" si="32"/>
        <v>1.0113223951856631</v>
      </c>
      <c r="AT27">
        <f t="shared" si="32"/>
        <v>1</v>
      </c>
      <c r="AU27">
        <f t="shared" si="32"/>
        <v>1</v>
      </c>
      <c r="AV27">
        <f t="shared" si="33"/>
        <v>1</v>
      </c>
      <c r="AW27">
        <f t="shared" si="33"/>
        <v>1</v>
      </c>
      <c r="AX27">
        <f t="shared" si="33"/>
        <v>1</v>
      </c>
      <c r="AY27">
        <f t="shared" si="33"/>
        <v>1</v>
      </c>
      <c r="AZ27">
        <f t="shared" si="33"/>
        <v>1.0876342796994241</v>
      </c>
      <c r="BA27">
        <f t="shared" si="33"/>
        <v>1.0057202235901204</v>
      </c>
      <c r="BB27">
        <f t="shared" si="33"/>
        <v>1</v>
      </c>
      <c r="BC27">
        <f t="shared" si="33"/>
        <v>1.12038997696401</v>
      </c>
      <c r="BD27">
        <f t="shared" si="33"/>
        <v>1.0211914770669799</v>
      </c>
      <c r="BE27">
        <f t="shared" si="33"/>
        <v>1.0154445638570517</v>
      </c>
      <c r="BF27">
        <f t="shared" si="34"/>
        <v>0.98780571724427024</v>
      </c>
      <c r="BG27">
        <f t="shared" si="34"/>
        <v>0.99050000730747001</v>
      </c>
      <c r="BH27">
        <f t="shared" si="34"/>
        <v>0.99780259083300871</v>
      </c>
      <c r="BI27">
        <f t="shared" si="34"/>
        <v>1</v>
      </c>
      <c r="BJ27">
        <f t="shared" si="34"/>
        <v>1</v>
      </c>
      <c r="BK27">
        <f t="shared" si="34"/>
        <v>1</v>
      </c>
      <c r="BL27">
        <f t="shared" si="34"/>
        <v>1</v>
      </c>
      <c r="BM27">
        <f t="shared" si="34"/>
        <v>1</v>
      </c>
      <c r="BN27">
        <f t="shared" si="34"/>
        <v>1</v>
      </c>
      <c r="BO27">
        <f t="shared" si="34"/>
        <v>1.0792827436207684</v>
      </c>
    </row>
    <row r="29" spans="2:72" x14ac:dyDescent="0.45">
      <c r="B29" t="s">
        <v>193</v>
      </c>
    </row>
    <row r="30" spans="2:72" x14ac:dyDescent="0.45">
      <c r="B30" t="s">
        <v>194</v>
      </c>
      <c r="BP30" s="8"/>
      <c r="BQ30" s="8"/>
      <c r="BR30" s="8"/>
      <c r="BS30" s="8"/>
      <c r="BT30" s="8"/>
    </row>
    <row r="31" spans="2:72" x14ac:dyDescent="0.45">
      <c r="B31" t="s">
        <v>195</v>
      </c>
      <c r="H31">
        <f t="shared" ref="H31:H40" si="35">H18-W18</f>
        <v>0</v>
      </c>
      <c r="I31">
        <f t="shared" ref="I31:I40" si="36">I18-X18</f>
        <v>0</v>
      </c>
      <c r="J31">
        <f t="shared" ref="J31:J40" si="37">J18-Y18</f>
        <v>0</v>
      </c>
      <c r="K31">
        <f t="shared" ref="K31:K40" si="38">K18-Z18</f>
        <v>0</v>
      </c>
      <c r="L31">
        <f t="shared" ref="L31:L40" si="39">L18-AA18</f>
        <v>0</v>
      </c>
      <c r="M31">
        <f t="shared" ref="M31:M40" si="40">M18-AB18</f>
        <v>0</v>
      </c>
      <c r="N31">
        <f t="shared" ref="N31:N40" si="41">N18-AC18</f>
        <v>0</v>
      </c>
      <c r="O31">
        <f t="shared" ref="O31:O40" si="42">O18-AD18</f>
        <v>0</v>
      </c>
      <c r="P31">
        <f t="shared" ref="P31:P40" si="43">P18-AE18</f>
        <v>0</v>
      </c>
      <c r="Q31">
        <f t="shared" ref="Q31:Q40" si="44">Q18-AF18</f>
        <v>0</v>
      </c>
      <c r="R31">
        <f t="shared" ref="R31:R40" si="45">R18-AG18</f>
        <v>0</v>
      </c>
      <c r="S31">
        <f t="shared" ref="S31:S40" si="46">S18-AH18</f>
        <v>0</v>
      </c>
      <c r="T31">
        <f t="shared" ref="T31:T40" si="47">T18-AI18</f>
        <v>0</v>
      </c>
      <c r="U31">
        <f t="shared" ref="U31:U40" si="48">U18-AJ18</f>
        <v>0</v>
      </c>
      <c r="V31">
        <f t="shared" ref="V31:V40" si="49">V18-AK18</f>
        <v>0</v>
      </c>
      <c r="W31">
        <f t="shared" ref="W31:W40" si="50">W18-AL18</f>
        <v>0</v>
      </c>
      <c r="X31">
        <f t="shared" ref="X31:X40" si="51">X18-AM18</f>
        <v>0</v>
      </c>
      <c r="Y31">
        <f t="shared" ref="Y31:Y40" si="52">Y18-AN18</f>
        <v>0</v>
      </c>
      <c r="Z31">
        <f t="shared" ref="Z31:Z40" si="53">Z18-AO18</f>
        <v>0</v>
      </c>
      <c r="AA31">
        <f t="shared" ref="AA31:AA40" si="54">AA18-AP18</f>
        <v>0</v>
      </c>
      <c r="AB31">
        <f t="shared" ref="AB31:AB40" si="55">AB18-AQ18</f>
        <v>0</v>
      </c>
      <c r="AC31">
        <f t="shared" ref="AC31:AC40" si="56">AC18-AR18</f>
        <v>0</v>
      </c>
      <c r="AD31">
        <f t="shared" ref="AD31:AD40" si="57">AD18-AS18</f>
        <v>0</v>
      </c>
      <c r="AE31">
        <f t="shared" ref="AE31:AE40" si="58">AE18-AT18</f>
        <v>0</v>
      </c>
      <c r="AF31">
        <f t="shared" ref="AF31:AF40" si="59">AF18-AU18</f>
        <v>0</v>
      </c>
      <c r="AG31">
        <f t="shared" ref="AG31:AG40" si="60">AG18-AV18</f>
        <v>0</v>
      </c>
      <c r="AH31">
        <f t="shared" ref="AH31:AH40" si="61">AH18-AW18</f>
        <v>0</v>
      </c>
      <c r="AI31">
        <f t="shared" ref="AI31:AI40" si="62">AI18-AX18</f>
        <v>0</v>
      </c>
      <c r="AJ31">
        <f t="shared" ref="AJ31:AJ40" si="63">AJ18-AY18</f>
        <v>0</v>
      </c>
      <c r="AK31">
        <f t="shared" ref="AK31:AK40" si="64">AK18-AZ18</f>
        <v>0</v>
      </c>
      <c r="AL31">
        <f t="shared" ref="AL31:AL40" si="65">AL18-BA18</f>
        <v>0</v>
      </c>
      <c r="AM31">
        <f t="shared" ref="AM31:AM40" si="66">AM18-BB18</f>
        <v>0</v>
      </c>
      <c r="AN31">
        <f t="shared" ref="AN31:AN40" si="67">AN18-BC18</f>
        <v>0</v>
      </c>
      <c r="AO31">
        <f t="shared" ref="AO31:AO40" si="68">AO18-BD18</f>
        <v>0</v>
      </c>
      <c r="AP31">
        <f t="shared" ref="AP31:AP40" si="69">AP18-BE18</f>
        <v>0</v>
      </c>
      <c r="AQ31">
        <f t="shared" ref="AQ31:AQ40" si="70">AQ18-BF18</f>
        <v>0</v>
      </c>
      <c r="AR31">
        <f t="shared" ref="AR31:AR40" si="71">AR18-BG18</f>
        <v>0</v>
      </c>
      <c r="AS31">
        <f t="shared" ref="AS31:AS40" si="72">AS18-BH18</f>
        <v>0</v>
      </c>
      <c r="AT31">
        <f t="shared" ref="AT31:AT40" si="73">AT18-BI18</f>
        <v>0</v>
      </c>
      <c r="AU31">
        <f t="shared" ref="AU31:AU40" si="74">AU18-BJ18</f>
        <v>0</v>
      </c>
      <c r="AV31">
        <f t="shared" ref="AV31:AV40" si="75">AV18-BK18</f>
        <v>0</v>
      </c>
      <c r="AW31">
        <f t="shared" ref="AW31:AW40" si="76">AW18-BL18</f>
        <v>0</v>
      </c>
      <c r="AX31">
        <f t="shared" ref="AX31:AX40" si="77">AX18-BM18</f>
        <v>0</v>
      </c>
      <c r="AY31">
        <f t="shared" ref="AY31:AY40" si="78">AY18-BN18</f>
        <v>0</v>
      </c>
      <c r="AZ31">
        <f t="shared" ref="AZ31:AZ40" si="79">AZ18-BO18</f>
        <v>0</v>
      </c>
      <c r="BO31">
        <f t="shared" ref="BO31:BO40" si="80">BO18-CF18</f>
        <v>1</v>
      </c>
      <c r="BP31" s="8"/>
      <c r="BQ31" s="9" t="s">
        <v>162</v>
      </c>
      <c r="BR31" s="9" t="s">
        <v>57</v>
      </c>
      <c r="BS31" s="9" t="s">
        <v>196</v>
      </c>
      <c r="BT31" s="8"/>
    </row>
    <row r="32" spans="2:72" x14ac:dyDescent="0.45">
      <c r="B32" t="s">
        <v>197</v>
      </c>
      <c r="H32">
        <f t="shared" si="35"/>
        <v>1.4204458021858102E-3</v>
      </c>
      <c r="I32">
        <f t="shared" si="36"/>
        <v>0</v>
      </c>
      <c r="J32">
        <f t="shared" si="37"/>
        <v>-5.2257786880589574E-3</v>
      </c>
      <c r="K32">
        <f t="shared" si="38"/>
        <v>-1.8856393302533192E-3</v>
      </c>
      <c r="L32">
        <f t="shared" si="39"/>
        <v>-4.3382131657296874E-3</v>
      </c>
      <c r="M32">
        <f t="shared" si="40"/>
        <v>-1.0871740749052061E-2</v>
      </c>
      <c r="N32">
        <f t="shared" si="41"/>
        <v>-1.0621609100141982E-2</v>
      </c>
      <c r="O32">
        <f t="shared" si="42"/>
        <v>-1.1552770564144499E-2</v>
      </c>
      <c r="P32">
        <f t="shared" si="43"/>
        <v>0</v>
      </c>
      <c r="Q32">
        <f t="shared" si="44"/>
        <v>0</v>
      </c>
      <c r="R32">
        <f t="shared" si="45"/>
        <v>0</v>
      </c>
      <c r="S32">
        <f t="shared" si="46"/>
        <v>0</v>
      </c>
      <c r="T32">
        <f t="shared" si="47"/>
        <v>0</v>
      </c>
      <c r="U32">
        <f t="shared" si="48"/>
        <v>0</v>
      </c>
      <c r="V32">
        <f t="shared" si="49"/>
        <v>-5.1445086705204091E-3</v>
      </c>
      <c r="W32">
        <f t="shared" si="50"/>
        <v>-3.0622566994047418E-3</v>
      </c>
      <c r="X32">
        <f t="shared" si="51"/>
        <v>0</v>
      </c>
      <c r="Y32">
        <f t="shared" si="52"/>
        <v>1.1265953106052162E-2</v>
      </c>
      <c r="Z32">
        <f t="shared" si="53"/>
        <v>2.1996977562013686E-2</v>
      </c>
      <c r="AA32">
        <f t="shared" si="54"/>
        <v>2.9856995613505521E-2</v>
      </c>
      <c r="AB32">
        <f t="shared" si="55"/>
        <v>4.3115009639602575E-2</v>
      </c>
      <c r="AC32">
        <f t="shared" si="56"/>
        <v>4.3626689102940763E-2</v>
      </c>
      <c r="AD32">
        <f t="shared" si="57"/>
        <v>5.2519306221881057E-2</v>
      </c>
      <c r="AE32">
        <f t="shared" si="58"/>
        <v>0</v>
      </c>
      <c r="AF32">
        <f t="shared" si="59"/>
        <v>0</v>
      </c>
      <c r="AG32">
        <f t="shared" si="60"/>
        <v>0</v>
      </c>
      <c r="AH32">
        <f t="shared" si="61"/>
        <v>0</v>
      </c>
      <c r="AI32">
        <f t="shared" si="62"/>
        <v>0</v>
      </c>
      <c r="AJ32">
        <f t="shared" si="63"/>
        <v>0</v>
      </c>
      <c r="AK32">
        <f t="shared" si="64"/>
        <v>1.1090747790027056E-2</v>
      </c>
      <c r="AL32">
        <f t="shared" si="65"/>
        <v>-3.925950851995319E-3</v>
      </c>
      <c r="AM32">
        <f t="shared" si="66"/>
        <v>0</v>
      </c>
      <c r="AN32">
        <f t="shared" si="67"/>
        <v>7.4113305246044758E-2</v>
      </c>
      <c r="AO32">
        <f t="shared" si="68"/>
        <v>-5.7600544899583106E-4</v>
      </c>
      <c r="AP32">
        <f t="shared" si="69"/>
        <v>5.3722767975975527E-3</v>
      </c>
      <c r="AQ32">
        <f t="shared" si="70"/>
        <v>2.3697205445903702E-2</v>
      </c>
      <c r="AR32">
        <f t="shared" si="71"/>
        <v>2.2666672731475268E-2</v>
      </c>
      <c r="AS32">
        <f t="shared" si="72"/>
        <v>2.3018029357449121E-2</v>
      </c>
      <c r="AT32">
        <f t="shared" si="73"/>
        <v>0</v>
      </c>
      <c r="AU32">
        <f t="shared" si="74"/>
        <v>0</v>
      </c>
      <c r="AV32">
        <f t="shared" si="75"/>
        <v>0</v>
      </c>
      <c r="AW32">
        <f t="shared" si="76"/>
        <v>0</v>
      </c>
      <c r="AX32">
        <f t="shared" si="77"/>
        <v>0</v>
      </c>
      <c r="AY32">
        <f t="shared" si="78"/>
        <v>0</v>
      </c>
      <c r="AZ32">
        <f t="shared" si="79"/>
        <v>1.4218837612140156E-2</v>
      </c>
      <c r="BO32">
        <f t="shared" si="80"/>
        <v>1.0298349232683532</v>
      </c>
      <c r="BP32" s="8"/>
      <c r="BQ32" s="16" t="s">
        <v>217</v>
      </c>
      <c r="BR32" s="17">
        <v>72.507000000000005</v>
      </c>
      <c r="BS32" s="18">
        <v>37.786696456893814</v>
      </c>
      <c r="BT32" s="8"/>
    </row>
    <row r="33" spans="2:72" x14ac:dyDescent="0.45">
      <c r="B33" t="s">
        <v>198</v>
      </c>
      <c r="H33">
        <f t="shared" si="35"/>
        <v>1.2207507390868955E-3</v>
      </c>
      <c r="I33">
        <f t="shared" si="36"/>
        <v>0</v>
      </c>
      <c r="J33">
        <f t="shared" si="37"/>
        <v>-4.4911063737413937E-3</v>
      </c>
      <c r="K33">
        <f t="shared" si="38"/>
        <v>-1.6205444815389214E-3</v>
      </c>
      <c r="L33">
        <f t="shared" si="39"/>
        <v>-3.7283203063644965E-3</v>
      </c>
      <c r="M33">
        <f t="shared" si="40"/>
        <v>-9.3433241410133538E-3</v>
      </c>
      <c r="N33">
        <f t="shared" si="41"/>
        <v>-9.1283575475635814E-3</v>
      </c>
      <c r="O33">
        <f t="shared" si="42"/>
        <v>-9.9286105692841797E-3</v>
      </c>
      <c r="P33">
        <f t="shared" si="43"/>
        <v>0</v>
      </c>
      <c r="Q33">
        <f t="shared" si="44"/>
        <v>0</v>
      </c>
      <c r="R33">
        <f t="shared" si="45"/>
        <v>0</v>
      </c>
      <c r="S33">
        <f t="shared" si="46"/>
        <v>0</v>
      </c>
      <c r="T33">
        <f t="shared" si="47"/>
        <v>0</v>
      </c>
      <c r="U33">
        <f t="shared" si="48"/>
        <v>0</v>
      </c>
      <c r="V33">
        <f t="shared" si="49"/>
        <v>-4.421261798310816E-3</v>
      </c>
      <c r="W33">
        <f t="shared" si="50"/>
        <v>-2.7403786772342009E-3</v>
      </c>
      <c r="X33">
        <f t="shared" si="51"/>
        <v>0</v>
      </c>
      <c r="Y33">
        <f t="shared" si="52"/>
        <v>1.0081773247991865E-2</v>
      </c>
      <c r="Z33">
        <f t="shared" si="53"/>
        <v>2.8533882590488391E-2</v>
      </c>
      <c r="AA33">
        <f t="shared" si="54"/>
        <v>3.6837282767888224E-2</v>
      </c>
      <c r="AB33">
        <f t="shared" si="55"/>
        <v>4.829350113832076E-2</v>
      </c>
      <c r="AC33">
        <f t="shared" si="56"/>
        <v>4.9270009164199879E-2</v>
      </c>
      <c r="AD33">
        <f t="shared" si="57"/>
        <v>6.0625623050006183E-2</v>
      </c>
      <c r="AE33">
        <f t="shared" si="58"/>
        <v>0</v>
      </c>
      <c r="AF33">
        <f t="shared" si="59"/>
        <v>0</v>
      </c>
      <c r="AG33">
        <f t="shared" si="60"/>
        <v>0</v>
      </c>
      <c r="AH33">
        <f t="shared" si="61"/>
        <v>0</v>
      </c>
      <c r="AI33">
        <f t="shared" si="62"/>
        <v>0</v>
      </c>
      <c r="AJ33">
        <f t="shared" si="63"/>
        <v>0</v>
      </c>
      <c r="AK33">
        <f t="shared" si="64"/>
        <v>9.9249840042074933E-3</v>
      </c>
      <c r="AL33">
        <f t="shared" si="65"/>
        <v>-4.1981574969329749E-3</v>
      </c>
      <c r="AM33">
        <f t="shared" si="66"/>
        <v>0</v>
      </c>
      <c r="AN33">
        <f t="shared" si="67"/>
        <v>0.10736138040099963</v>
      </c>
      <c r="AO33">
        <f t="shared" si="68"/>
        <v>-6.159429104284353E-4</v>
      </c>
      <c r="AP33">
        <f t="shared" si="69"/>
        <v>5.744764762393606E-3</v>
      </c>
      <c r="AQ33">
        <f t="shared" si="70"/>
        <v>2.5340256271553119E-2</v>
      </c>
      <c r="AR33">
        <f t="shared" si="71"/>
        <v>2.4238271350189633E-2</v>
      </c>
      <c r="AS33">
        <f t="shared" si="72"/>
        <v>2.4613989363235556E-2</v>
      </c>
      <c r="AT33">
        <f t="shared" si="73"/>
        <v>0</v>
      </c>
      <c r="AU33">
        <f t="shared" si="74"/>
        <v>0</v>
      </c>
      <c r="AV33">
        <f t="shared" si="75"/>
        <v>0</v>
      </c>
      <c r="AW33">
        <f t="shared" si="76"/>
        <v>0</v>
      </c>
      <c r="AX33">
        <f t="shared" si="77"/>
        <v>0</v>
      </c>
      <c r="AY33">
        <f t="shared" si="78"/>
        <v>0</v>
      </c>
      <c r="AZ33">
        <f t="shared" si="79"/>
        <v>1.5204703769722494E-2</v>
      </c>
      <c r="BO33">
        <f t="shared" si="80"/>
        <v>1.0459582406910475</v>
      </c>
      <c r="BP33" s="8"/>
      <c r="BQ33" s="19" t="s">
        <v>218</v>
      </c>
      <c r="BR33" s="20">
        <v>47.363</v>
      </c>
      <c r="BS33" s="21">
        <v>27.690391233663409</v>
      </c>
      <c r="BT33" s="8"/>
    </row>
    <row r="34" spans="2:72" x14ac:dyDescent="0.45">
      <c r="B34" t="s">
        <v>199</v>
      </c>
      <c r="H34">
        <f t="shared" si="35"/>
        <v>1.0132096912238708E-3</v>
      </c>
      <c r="I34">
        <f t="shared" si="36"/>
        <v>0</v>
      </c>
      <c r="J34">
        <f t="shared" si="37"/>
        <v>-3.7275689102562737E-3</v>
      </c>
      <c r="K34">
        <f t="shared" si="38"/>
        <v>-1.3450341017062772E-3</v>
      </c>
      <c r="L34">
        <f t="shared" si="39"/>
        <v>-3.0944648612061254E-3</v>
      </c>
      <c r="M34">
        <f t="shared" si="40"/>
        <v>-7.7548563067042497E-3</v>
      </c>
      <c r="N34">
        <f t="shared" si="41"/>
        <v>-7.5764363977097737E-3</v>
      </c>
      <c r="O34">
        <f t="shared" si="42"/>
        <v>-8.2406376069144027E-3</v>
      </c>
      <c r="P34">
        <f t="shared" si="43"/>
        <v>0</v>
      </c>
      <c r="Q34">
        <f t="shared" si="44"/>
        <v>0</v>
      </c>
      <c r="R34">
        <f t="shared" si="45"/>
        <v>0</v>
      </c>
      <c r="S34">
        <f t="shared" si="46"/>
        <v>0</v>
      </c>
      <c r="T34">
        <f t="shared" si="47"/>
        <v>0</v>
      </c>
      <c r="U34">
        <f t="shared" si="48"/>
        <v>0</v>
      </c>
      <c r="V34">
        <f t="shared" si="49"/>
        <v>-3.6695986805939107E-3</v>
      </c>
      <c r="W34">
        <f t="shared" si="50"/>
        <v>-2.3224164272297454E-3</v>
      </c>
      <c r="X34">
        <f t="shared" si="51"/>
        <v>0</v>
      </c>
      <c r="Y34">
        <f t="shared" si="52"/>
        <v>8.5441023174115394E-3</v>
      </c>
      <c r="Z34">
        <f t="shared" si="53"/>
        <v>3.1681281423502572E-2</v>
      </c>
      <c r="AA34">
        <f t="shared" si="54"/>
        <v>3.9794174322217879E-2</v>
      </c>
      <c r="AB34">
        <f t="shared" si="55"/>
        <v>4.915712683374307E-2</v>
      </c>
      <c r="AC34">
        <f t="shared" si="56"/>
        <v>5.0424211232126703E-2</v>
      </c>
      <c r="AD34">
        <f t="shared" si="57"/>
        <v>6.2927361507462254E-2</v>
      </c>
      <c r="AE34">
        <f t="shared" si="58"/>
        <v>0</v>
      </c>
      <c r="AF34">
        <f t="shared" si="59"/>
        <v>0</v>
      </c>
      <c r="AG34">
        <f t="shared" si="60"/>
        <v>0</v>
      </c>
      <c r="AH34">
        <f t="shared" si="61"/>
        <v>0</v>
      </c>
      <c r="AI34">
        <f t="shared" si="62"/>
        <v>0</v>
      </c>
      <c r="AJ34">
        <f t="shared" si="63"/>
        <v>0</v>
      </c>
      <c r="AK34">
        <f t="shared" si="64"/>
        <v>8.4112265515905449E-3</v>
      </c>
      <c r="AL34">
        <f t="shared" si="65"/>
        <v>-3.9213629707806064E-3</v>
      </c>
      <c r="AM34">
        <f t="shared" si="66"/>
        <v>0</v>
      </c>
      <c r="AN34">
        <f t="shared" si="67"/>
        <v>0.12653888143812697</v>
      </c>
      <c r="AO34">
        <f t="shared" si="68"/>
        <v>-5.7533232682049906E-4</v>
      </c>
      <c r="AP34">
        <f t="shared" si="69"/>
        <v>5.3659987343384064E-3</v>
      </c>
      <c r="AQ34">
        <f t="shared" si="70"/>
        <v>2.3669512800782999E-2</v>
      </c>
      <c r="AR34">
        <f t="shared" si="71"/>
        <v>2.2640184370834926E-2</v>
      </c>
      <c r="AS34">
        <f t="shared" si="72"/>
        <v>2.2991130400108362E-2</v>
      </c>
      <c r="AT34">
        <f t="shared" si="73"/>
        <v>0</v>
      </c>
      <c r="AU34">
        <f t="shared" si="74"/>
        <v>0</v>
      </c>
      <c r="AV34">
        <f t="shared" si="75"/>
        <v>0</v>
      </c>
      <c r="AW34">
        <f t="shared" si="76"/>
        <v>0</v>
      </c>
      <c r="AX34">
        <f t="shared" si="77"/>
        <v>0</v>
      </c>
      <c r="AY34">
        <f t="shared" si="78"/>
        <v>0</v>
      </c>
      <c r="AZ34">
        <f t="shared" si="79"/>
        <v>1.4202221424002293E-2</v>
      </c>
      <c r="BO34">
        <f t="shared" si="80"/>
        <v>1.056056150705001</v>
      </c>
      <c r="BP34" s="8"/>
      <c r="BQ34" s="10" t="s">
        <v>219</v>
      </c>
      <c r="BR34" s="11">
        <v>39.655000000000001</v>
      </c>
      <c r="BS34" s="12">
        <v>31.663094187366028</v>
      </c>
      <c r="BT34" s="8"/>
    </row>
    <row r="35" spans="2:72" x14ac:dyDescent="0.45">
      <c r="B35" t="s">
        <v>200</v>
      </c>
      <c r="H35">
        <f t="shared" si="35"/>
        <v>8.5622691211906243E-4</v>
      </c>
      <c r="I35">
        <f t="shared" si="36"/>
        <v>0</v>
      </c>
      <c r="J35">
        <f t="shared" si="37"/>
        <v>-3.1500338433245734E-3</v>
      </c>
      <c r="K35">
        <f t="shared" si="38"/>
        <v>-1.1366397356580293E-3</v>
      </c>
      <c r="L35">
        <f t="shared" si="39"/>
        <v>-2.615020479690644E-3</v>
      </c>
      <c r="M35">
        <f t="shared" si="40"/>
        <v>-6.5533489532614286E-3</v>
      </c>
      <c r="N35">
        <f t="shared" si="41"/>
        <v>-6.4025727328380633E-3</v>
      </c>
      <c r="O35">
        <f t="shared" si="42"/>
        <v>-6.9638651832646392E-3</v>
      </c>
      <c r="P35">
        <f t="shared" si="43"/>
        <v>0</v>
      </c>
      <c r="Q35">
        <f t="shared" si="44"/>
        <v>0</v>
      </c>
      <c r="R35">
        <f t="shared" si="45"/>
        <v>0</v>
      </c>
      <c r="S35">
        <f t="shared" si="46"/>
        <v>0</v>
      </c>
      <c r="T35">
        <f t="shared" si="47"/>
        <v>0</v>
      </c>
      <c r="U35">
        <f t="shared" si="48"/>
        <v>0</v>
      </c>
      <c r="V35">
        <f t="shared" si="49"/>
        <v>-3.1010452961672819E-3</v>
      </c>
      <c r="W35">
        <f t="shared" si="50"/>
        <v>-1.9877236912813068E-3</v>
      </c>
      <c r="X35">
        <f t="shared" si="51"/>
        <v>0</v>
      </c>
      <c r="Y35">
        <f t="shared" si="52"/>
        <v>7.3127775010228824E-3</v>
      </c>
      <c r="Z35">
        <f t="shared" si="53"/>
        <v>3.3534182258907475E-2</v>
      </c>
      <c r="AA35">
        <f t="shared" si="54"/>
        <v>4.1398763985179832E-2</v>
      </c>
      <c r="AB35">
        <f t="shared" si="55"/>
        <v>4.9116277547200715E-2</v>
      </c>
      <c r="AC35">
        <f t="shared" si="56"/>
        <v>5.0576930586181956E-2</v>
      </c>
      <c r="AD35">
        <f t="shared" si="57"/>
        <v>6.3742719810771176E-2</v>
      </c>
      <c r="AE35">
        <f t="shared" si="58"/>
        <v>0</v>
      </c>
      <c r="AF35">
        <f t="shared" si="59"/>
        <v>0</v>
      </c>
      <c r="AG35">
        <f t="shared" si="60"/>
        <v>0</v>
      </c>
      <c r="AH35">
        <f t="shared" si="61"/>
        <v>0</v>
      </c>
      <c r="AI35">
        <f t="shared" si="62"/>
        <v>0</v>
      </c>
      <c r="AJ35">
        <f t="shared" si="63"/>
        <v>0</v>
      </c>
      <c r="AK35">
        <f t="shared" si="64"/>
        <v>7.1990509941728398E-3</v>
      </c>
      <c r="AL35">
        <f t="shared" si="65"/>
        <v>-3.5693974557990948E-3</v>
      </c>
      <c r="AM35">
        <f t="shared" si="66"/>
        <v>0</v>
      </c>
      <c r="AN35">
        <f t="shared" si="67"/>
        <v>0.13908072162805429</v>
      </c>
      <c r="AO35">
        <f t="shared" si="68"/>
        <v>-5.2369284835229735E-4</v>
      </c>
      <c r="AP35">
        <f t="shared" si="69"/>
        <v>4.8843686169544043E-3</v>
      </c>
      <c r="AQ35">
        <f t="shared" si="70"/>
        <v>2.1545034061026258E-2</v>
      </c>
      <c r="AR35">
        <f t="shared" si="71"/>
        <v>2.0608093944435413E-2</v>
      </c>
      <c r="AS35">
        <f t="shared" si="72"/>
        <v>2.0927540492318264E-2</v>
      </c>
      <c r="AT35">
        <f t="shared" si="73"/>
        <v>0</v>
      </c>
      <c r="AU35">
        <f t="shared" si="74"/>
        <v>0</v>
      </c>
      <c r="AV35">
        <f t="shared" si="75"/>
        <v>0</v>
      </c>
      <c r="AW35">
        <f t="shared" si="76"/>
        <v>0</v>
      </c>
      <c r="AX35">
        <f t="shared" si="77"/>
        <v>0</v>
      </c>
      <c r="AY35">
        <f t="shared" si="78"/>
        <v>0</v>
      </c>
      <c r="AZ35">
        <f t="shared" si="79"/>
        <v>1.2927488068628534E-2</v>
      </c>
      <c r="BO35">
        <f t="shared" si="80"/>
        <v>1.062974506233366</v>
      </c>
      <c r="BP35" s="8"/>
      <c r="BQ35" s="13" t="s">
        <v>149</v>
      </c>
      <c r="BR35" s="14">
        <v>24.675999999999998</v>
      </c>
      <c r="BS35" s="15">
        <v>42.640622467174587</v>
      </c>
      <c r="BT35" s="8"/>
    </row>
    <row r="36" spans="2:72" x14ac:dyDescent="0.45">
      <c r="B36" t="s">
        <v>201</v>
      </c>
      <c r="H36">
        <f t="shared" si="35"/>
        <v>7.3848155961697692E-4</v>
      </c>
      <c r="I36">
        <f t="shared" si="36"/>
        <v>0</v>
      </c>
      <c r="J36">
        <f t="shared" si="37"/>
        <v>-2.7168521247569188E-3</v>
      </c>
      <c r="K36">
        <f t="shared" si="38"/>
        <v>-9.8033298513544587E-4</v>
      </c>
      <c r="L36">
        <f t="shared" si="39"/>
        <v>-2.2554119415529872E-3</v>
      </c>
      <c r="M36">
        <f t="shared" si="40"/>
        <v>-5.6521551556256711E-3</v>
      </c>
      <c r="N36">
        <f t="shared" si="41"/>
        <v>-5.5221131576046467E-3</v>
      </c>
      <c r="O36">
        <f t="shared" si="42"/>
        <v>-6.0062186188150068E-3</v>
      </c>
      <c r="P36">
        <f t="shared" si="43"/>
        <v>0</v>
      </c>
      <c r="Q36">
        <f t="shared" si="44"/>
        <v>0</v>
      </c>
      <c r="R36">
        <f t="shared" si="45"/>
        <v>0</v>
      </c>
      <c r="S36">
        <f t="shared" si="46"/>
        <v>0</v>
      </c>
      <c r="T36">
        <f t="shared" si="47"/>
        <v>0</v>
      </c>
      <c r="U36">
        <f t="shared" si="48"/>
        <v>0</v>
      </c>
      <c r="V36">
        <f t="shared" si="49"/>
        <v>-2.6746003125373008E-3</v>
      </c>
      <c r="W36">
        <f t="shared" si="50"/>
        <v>-1.7291413949662715E-3</v>
      </c>
      <c r="X36">
        <f t="shared" si="51"/>
        <v>0</v>
      </c>
      <c r="Y36">
        <f t="shared" si="52"/>
        <v>6.3614607727724426E-3</v>
      </c>
      <c r="Z36">
        <f t="shared" si="53"/>
        <v>3.47553534451992E-2</v>
      </c>
      <c r="AA36">
        <f t="shared" si="54"/>
        <v>4.2397909040549075E-2</v>
      </c>
      <c r="AB36">
        <f t="shared" si="55"/>
        <v>4.8853867921463956E-2</v>
      </c>
      <c r="AC36">
        <f t="shared" si="56"/>
        <v>5.0451742105451447E-2</v>
      </c>
      <c r="AD36">
        <f t="shared" si="57"/>
        <v>6.4048708024800893E-2</v>
      </c>
      <c r="AE36">
        <f t="shared" si="58"/>
        <v>0</v>
      </c>
      <c r="AF36">
        <f t="shared" si="59"/>
        <v>0</v>
      </c>
      <c r="AG36">
        <f t="shared" si="60"/>
        <v>0</v>
      </c>
      <c r="AH36">
        <f t="shared" si="61"/>
        <v>0</v>
      </c>
      <c r="AI36">
        <f t="shared" si="62"/>
        <v>0</v>
      </c>
      <c r="AJ36">
        <f t="shared" si="63"/>
        <v>0</v>
      </c>
      <c r="AK36">
        <f t="shared" si="64"/>
        <v>6.2625289083682034E-3</v>
      </c>
      <c r="AL36">
        <f t="shared" si="65"/>
        <v>-3.2400394901264118E-3</v>
      </c>
      <c r="AM36">
        <f t="shared" si="66"/>
        <v>0</v>
      </c>
      <c r="AN36">
        <f t="shared" si="67"/>
        <v>0.14794155278506382</v>
      </c>
      <c r="AO36">
        <f t="shared" si="68"/>
        <v>-4.7537029158828403E-4</v>
      </c>
      <c r="AP36">
        <f t="shared" si="69"/>
        <v>4.4336747025899292E-3</v>
      </c>
      <c r="AQ36">
        <f t="shared" si="70"/>
        <v>1.9557015445402004E-2</v>
      </c>
      <c r="AR36">
        <f t="shared" si="71"/>
        <v>1.8706529329683419E-2</v>
      </c>
      <c r="AS36">
        <f t="shared" si="72"/>
        <v>1.8996499679845291E-2</v>
      </c>
      <c r="AT36">
        <f t="shared" si="73"/>
        <v>0</v>
      </c>
      <c r="AU36">
        <f t="shared" si="74"/>
        <v>0</v>
      </c>
      <c r="AV36">
        <f t="shared" si="75"/>
        <v>0</v>
      </c>
      <c r="AW36">
        <f t="shared" si="76"/>
        <v>0</v>
      </c>
      <c r="AX36">
        <f t="shared" si="77"/>
        <v>0</v>
      </c>
      <c r="AY36">
        <f t="shared" si="78"/>
        <v>0</v>
      </c>
      <c r="AZ36">
        <f t="shared" si="79"/>
        <v>1.1734633749581835E-2</v>
      </c>
      <c r="BO36">
        <f t="shared" si="80"/>
        <v>1.0680107709879207</v>
      </c>
      <c r="BP36" s="8"/>
      <c r="BQ36" s="22" t="s">
        <v>137</v>
      </c>
      <c r="BR36" s="23">
        <v>17.864000000000001</v>
      </c>
      <c r="BS36" s="24">
        <v>32.008508732646661</v>
      </c>
      <c r="BT36" s="8"/>
    </row>
    <row r="37" spans="2:72" x14ac:dyDescent="0.45">
      <c r="B37" t="s">
        <v>202</v>
      </c>
      <c r="H37">
        <f t="shared" si="35"/>
        <v>6.480979088654415E-4</v>
      </c>
      <c r="I37">
        <f t="shared" si="36"/>
        <v>0</v>
      </c>
      <c r="J37">
        <f t="shared" si="37"/>
        <v>-2.3843333091011498E-3</v>
      </c>
      <c r="K37">
        <f t="shared" si="38"/>
        <v>-8.6034884606722706E-4</v>
      </c>
      <c r="L37">
        <f t="shared" si="39"/>
        <v>-1.9793693477043739E-3</v>
      </c>
      <c r="M37">
        <f t="shared" si="40"/>
        <v>-4.9603810538529913E-3</v>
      </c>
      <c r="N37">
        <f t="shared" si="41"/>
        <v>-4.8462550531636062E-3</v>
      </c>
      <c r="O37">
        <f t="shared" si="42"/>
        <v>-5.2711102617941652E-3</v>
      </c>
      <c r="P37">
        <f t="shared" si="43"/>
        <v>0</v>
      </c>
      <c r="Q37">
        <f t="shared" si="44"/>
        <v>0</v>
      </c>
      <c r="R37">
        <f t="shared" si="45"/>
        <v>0</v>
      </c>
      <c r="S37">
        <f t="shared" si="46"/>
        <v>0</v>
      </c>
      <c r="T37">
        <f t="shared" si="47"/>
        <v>0</v>
      </c>
      <c r="U37">
        <f t="shared" si="48"/>
        <v>0</v>
      </c>
      <c r="V37">
        <f t="shared" si="49"/>
        <v>-2.3472527472527815E-3</v>
      </c>
      <c r="W37">
        <f t="shared" si="50"/>
        <v>-1.526901254046642E-3</v>
      </c>
      <c r="X37">
        <f t="shared" si="51"/>
        <v>0</v>
      </c>
      <c r="Y37">
        <f t="shared" si="52"/>
        <v>5.6174251913652107E-3</v>
      </c>
      <c r="Z37">
        <f t="shared" si="53"/>
        <v>3.5620933961817203E-2</v>
      </c>
      <c r="AA37">
        <f t="shared" si="54"/>
        <v>4.3076998343218431E-2</v>
      </c>
      <c r="AB37">
        <f t="shared" si="55"/>
        <v>4.855041040066066E-2</v>
      </c>
      <c r="AC37">
        <f t="shared" si="56"/>
        <v>5.0250360844134367E-2</v>
      </c>
      <c r="AD37">
        <f t="shared" si="57"/>
        <v>6.4150185822595018E-2</v>
      </c>
      <c r="AE37">
        <f t="shared" si="58"/>
        <v>0</v>
      </c>
      <c r="AF37">
        <f t="shared" si="59"/>
        <v>0</v>
      </c>
      <c r="AG37">
        <f t="shared" si="60"/>
        <v>0</v>
      </c>
      <c r="AH37">
        <f t="shared" si="61"/>
        <v>0</v>
      </c>
      <c r="AI37">
        <f t="shared" si="62"/>
        <v>0</v>
      </c>
      <c r="AJ37">
        <f t="shared" si="63"/>
        <v>0</v>
      </c>
      <c r="AK37">
        <f t="shared" si="64"/>
        <v>5.5300643842823849E-3</v>
      </c>
      <c r="AL37">
        <f t="shared" si="65"/>
        <v>-2.9517370876102067E-3</v>
      </c>
      <c r="AM37">
        <f t="shared" si="66"/>
        <v>0</v>
      </c>
      <c r="AN37">
        <f t="shared" si="67"/>
        <v>0.15454135747331277</v>
      </c>
      <c r="AO37">
        <f t="shared" si="68"/>
        <v>-4.3307130184855325E-4</v>
      </c>
      <c r="AP37">
        <f t="shared" si="69"/>
        <v>4.0391612799521859E-3</v>
      </c>
      <c r="AQ37">
        <f t="shared" si="70"/>
        <v>1.7816809946013756E-2</v>
      </c>
      <c r="AR37">
        <f t="shared" si="71"/>
        <v>1.7042001053124145E-2</v>
      </c>
      <c r="AS37">
        <f t="shared" si="72"/>
        <v>1.7306169511406289E-2</v>
      </c>
      <c r="AT37">
        <f t="shared" si="73"/>
        <v>0</v>
      </c>
      <c r="AU37">
        <f t="shared" si="74"/>
        <v>0</v>
      </c>
      <c r="AV37">
        <f t="shared" si="75"/>
        <v>0</v>
      </c>
      <c r="AW37">
        <f t="shared" si="76"/>
        <v>0</v>
      </c>
      <c r="AX37">
        <f t="shared" si="77"/>
        <v>0</v>
      </c>
      <c r="AY37">
        <f t="shared" si="78"/>
        <v>0</v>
      </c>
      <c r="AZ37">
        <f t="shared" si="79"/>
        <v>1.0690472679027341E-2</v>
      </c>
      <c r="BO37">
        <f t="shared" si="80"/>
        <v>1.0718410013982289</v>
      </c>
      <c r="BP37" s="8"/>
      <c r="BQ37" s="25" t="s">
        <v>214</v>
      </c>
      <c r="BR37" s="26">
        <v>14.961</v>
      </c>
      <c r="BS37" s="27">
        <v>30.385669407125192</v>
      </c>
    </row>
    <row r="38" spans="2:72" x14ac:dyDescent="0.45">
      <c r="B38" t="s">
        <v>203</v>
      </c>
      <c r="H38">
        <f t="shared" si="35"/>
        <v>5.7692509607165654E-4</v>
      </c>
      <c r="I38">
        <f t="shared" si="36"/>
        <v>0</v>
      </c>
      <c r="J38">
        <f t="shared" si="37"/>
        <v>-2.1224906061307891E-3</v>
      </c>
      <c r="K38">
        <f t="shared" si="38"/>
        <v>-7.658670609527185E-4</v>
      </c>
      <c r="L38">
        <f t="shared" si="39"/>
        <v>-1.7619989749457776E-3</v>
      </c>
      <c r="M38">
        <f t="shared" si="40"/>
        <v>-4.4156419530123614E-3</v>
      </c>
      <c r="N38">
        <f t="shared" si="41"/>
        <v>-4.3140490408746235E-3</v>
      </c>
      <c r="O38">
        <f t="shared" si="42"/>
        <v>-4.6922475024075982E-3</v>
      </c>
      <c r="P38">
        <f t="shared" si="43"/>
        <v>0</v>
      </c>
      <c r="Q38">
        <f t="shared" si="44"/>
        <v>0</v>
      </c>
      <c r="R38">
        <f t="shared" si="45"/>
        <v>0</v>
      </c>
      <c r="S38">
        <f t="shared" si="46"/>
        <v>0</v>
      </c>
      <c r="T38">
        <f t="shared" si="47"/>
        <v>0</v>
      </c>
      <c r="U38">
        <f t="shared" si="48"/>
        <v>0</v>
      </c>
      <c r="V38">
        <f t="shared" si="49"/>
        <v>-2.0894821572310374E-3</v>
      </c>
      <c r="W38">
        <f t="shared" si="50"/>
        <v>-1.3655583963179119E-3</v>
      </c>
      <c r="X38">
        <f t="shared" si="51"/>
        <v>0</v>
      </c>
      <c r="Y38">
        <f t="shared" si="52"/>
        <v>5.0238495223093871E-3</v>
      </c>
      <c r="Z38">
        <f t="shared" si="53"/>
        <v>3.6266546713196179E-2</v>
      </c>
      <c r="AA38">
        <f t="shared" si="54"/>
        <v>4.3567386510181771E-2</v>
      </c>
      <c r="AB38">
        <f t="shared" si="55"/>
        <v>4.8259016409707312E-2</v>
      </c>
      <c r="AC38">
        <f t="shared" si="56"/>
        <v>5.0037767981656378E-2</v>
      </c>
      <c r="AD38">
        <f t="shared" si="57"/>
        <v>6.4161956370213602E-2</v>
      </c>
      <c r="AE38">
        <f t="shared" si="58"/>
        <v>0</v>
      </c>
      <c r="AF38">
        <f t="shared" si="59"/>
        <v>0</v>
      </c>
      <c r="AG38">
        <f t="shared" si="60"/>
        <v>0</v>
      </c>
      <c r="AH38">
        <f t="shared" si="61"/>
        <v>0</v>
      </c>
      <c r="AI38">
        <f t="shared" si="62"/>
        <v>0</v>
      </c>
      <c r="AJ38">
        <f t="shared" si="63"/>
        <v>0</v>
      </c>
      <c r="AK38">
        <f t="shared" si="64"/>
        <v>4.9457198572084859E-3</v>
      </c>
      <c r="AL38">
        <f t="shared" si="65"/>
        <v>-2.7035709716007883E-3</v>
      </c>
      <c r="AM38">
        <f t="shared" si="66"/>
        <v>0</v>
      </c>
      <c r="AN38">
        <f t="shared" si="67"/>
        <v>0.15965053245052285</v>
      </c>
      <c r="AO38">
        <f t="shared" si="68"/>
        <v>-3.966610052181796E-4</v>
      </c>
      <c r="AP38">
        <f t="shared" si="69"/>
        <v>3.6995704095490467E-3</v>
      </c>
      <c r="AQ38">
        <f t="shared" si="70"/>
        <v>1.6318868770106354E-2</v>
      </c>
      <c r="AR38">
        <f t="shared" si="71"/>
        <v>1.5609201625242153E-2</v>
      </c>
      <c r="AS38">
        <f t="shared" si="72"/>
        <v>1.5851160225966554E-2</v>
      </c>
      <c r="AT38">
        <f t="shared" si="73"/>
        <v>0</v>
      </c>
      <c r="AU38">
        <f t="shared" si="74"/>
        <v>0</v>
      </c>
      <c r="AV38">
        <f t="shared" si="75"/>
        <v>0</v>
      </c>
      <c r="AW38">
        <f t="shared" si="76"/>
        <v>0</v>
      </c>
      <c r="AX38">
        <f t="shared" si="77"/>
        <v>0</v>
      </c>
      <c r="AY38">
        <f t="shared" si="78"/>
        <v>0</v>
      </c>
      <c r="AZ38">
        <f t="shared" si="79"/>
        <v>9.7916754608746714E-3</v>
      </c>
      <c r="BO38">
        <f t="shared" si="80"/>
        <v>1.0748520868391478</v>
      </c>
      <c r="BP38" s="8"/>
      <c r="BQ38" s="8"/>
      <c r="BR38" s="8"/>
      <c r="BS38" s="8"/>
      <c r="BT38" s="8"/>
    </row>
    <row r="39" spans="2:72" x14ac:dyDescent="0.45">
      <c r="B39" t="s">
        <v>204</v>
      </c>
      <c r="H39">
        <f t="shared" si="35"/>
        <v>5.1958372719740353E-4</v>
      </c>
      <c r="I39">
        <f t="shared" si="36"/>
        <v>0</v>
      </c>
      <c r="J39">
        <f t="shared" si="37"/>
        <v>-1.9115333820365343E-3</v>
      </c>
      <c r="K39">
        <f t="shared" si="38"/>
        <v>-6.8974649356978723E-4</v>
      </c>
      <c r="L39">
        <f t="shared" si="39"/>
        <v>-1.5868715036924108E-3</v>
      </c>
      <c r="M39">
        <f t="shared" si="40"/>
        <v>-3.976765302011076E-3</v>
      </c>
      <c r="N39">
        <f t="shared" si="41"/>
        <v>-3.8852698473932357E-3</v>
      </c>
      <c r="O39">
        <f t="shared" si="42"/>
        <v>-4.2258786501683243E-3</v>
      </c>
      <c r="P39">
        <f t="shared" si="43"/>
        <v>0</v>
      </c>
      <c r="Q39">
        <f t="shared" si="44"/>
        <v>0</v>
      </c>
      <c r="R39">
        <f t="shared" si="45"/>
        <v>0</v>
      </c>
      <c r="S39">
        <f t="shared" si="46"/>
        <v>0</v>
      </c>
      <c r="T39">
        <f t="shared" si="47"/>
        <v>0</v>
      </c>
      <c r="U39">
        <f t="shared" si="48"/>
        <v>0</v>
      </c>
      <c r="V39">
        <f t="shared" si="49"/>
        <v>-1.8818056877047962E-3</v>
      </c>
      <c r="W39">
        <f t="shared" si="50"/>
        <v>-1.2343104979215536E-3</v>
      </c>
      <c r="X39">
        <f t="shared" si="51"/>
        <v>0</v>
      </c>
      <c r="Y39">
        <f t="shared" si="52"/>
        <v>4.5409923311117151E-3</v>
      </c>
      <c r="Z39">
        <f t="shared" si="53"/>
        <v>3.6766608981320559E-2</v>
      </c>
      <c r="AA39">
        <f t="shared" si="54"/>
        <v>4.3937573183437717E-2</v>
      </c>
      <c r="AB39">
        <f t="shared" si="55"/>
        <v>4.7994404287690084E-2</v>
      </c>
      <c r="AC39">
        <f t="shared" si="56"/>
        <v>4.9835785844231983E-2</v>
      </c>
      <c r="AD39">
        <f t="shared" si="57"/>
        <v>6.4132840247609124E-2</v>
      </c>
      <c r="AE39">
        <f t="shared" si="58"/>
        <v>0</v>
      </c>
      <c r="AF39">
        <f t="shared" si="59"/>
        <v>0</v>
      </c>
      <c r="AG39">
        <f t="shared" si="60"/>
        <v>0</v>
      </c>
      <c r="AH39">
        <f t="shared" si="61"/>
        <v>0</v>
      </c>
      <c r="AI39">
        <f t="shared" si="62"/>
        <v>0</v>
      </c>
      <c r="AJ39">
        <f t="shared" si="63"/>
        <v>0</v>
      </c>
      <c r="AK39">
        <f t="shared" si="64"/>
        <v>4.470371941611706E-3</v>
      </c>
      <c r="AL39">
        <f t="shared" si="65"/>
        <v>-2.4902013725431882E-3</v>
      </c>
      <c r="AM39">
        <f t="shared" si="66"/>
        <v>0</v>
      </c>
      <c r="AN39">
        <f t="shared" si="67"/>
        <v>0.16372421800764569</v>
      </c>
      <c r="AO39">
        <f t="shared" si="68"/>
        <v>-3.6535596439102314E-4</v>
      </c>
      <c r="AP39">
        <f t="shared" si="69"/>
        <v>3.407595143036346E-3</v>
      </c>
      <c r="AQ39">
        <f t="shared" si="70"/>
        <v>1.5030960842730257E-2</v>
      </c>
      <c r="AR39">
        <f t="shared" si="71"/>
        <v>1.4377301620629557E-2</v>
      </c>
      <c r="AS39">
        <f t="shared" si="72"/>
        <v>1.4600164510471192E-2</v>
      </c>
      <c r="AT39">
        <f t="shared" si="73"/>
        <v>0</v>
      </c>
      <c r="AU39">
        <f t="shared" si="74"/>
        <v>0</v>
      </c>
      <c r="AV39">
        <f t="shared" si="75"/>
        <v>0</v>
      </c>
      <c r="AW39">
        <f t="shared" si="76"/>
        <v>0</v>
      </c>
      <c r="AX39">
        <f t="shared" si="77"/>
        <v>0</v>
      </c>
      <c r="AY39">
        <f t="shared" si="78"/>
        <v>0</v>
      </c>
      <c r="AZ39">
        <f t="shared" si="79"/>
        <v>9.0189027505840347E-3</v>
      </c>
      <c r="BO39">
        <f t="shared" si="80"/>
        <v>1.0772814198843981</v>
      </c>
      <c r="BP39" s="8"/>
      <c r="BT39" s="8"/>
    </row>
    <row r="40" spans="2:72" x14ac:dyDescent="0.45">
      <c r="B40" t="s">
        <v>205</v>
      </c>
      <c r="H40">
        <f t="shared" si="35"/>
        <v>4.7247043665943345E-4</v>
      </c>
      <c r="I40">
        <f t="shared" si="36"/>
        <v>0</v>
      </c>
      <c r="J40">
        <f t="shared" si="37"/>
        <v>-1.738204959903511E-3</v>
      </c>
      <c r="K40">
        <f t="shared" si="38"/>
        <v>-6.2720368237645374E-4</v>
      </c>
      <c r="L40">
        <f t="shared" si="39"/>
        <v>-1.4429818199190869E-3</v>
      </c>
      <c r="M40">
        <f t="shared" si="40"/>
        <v>-3.616171832145687E-3</v>
      </c>
      <c r="N40">
        <f t="shared" si="41"/>
        <v>-3.5329727342279238E-3</v>
      </c>
      <c r="O40">
        <f t="shared" si="42"/>
        <v>-3.8426968101628045E-3</v>
      </c>
      <c r="P40">
        <f t="shared" si="43"/>
        <v>0</v>
      </c>
      <c r="Q40">
        <f t="shared" si="44"/>
        <v>0</v>
      </c>
      <c r="R40">
        <f t="shared" si="45"/>
        <v>0</v>
      </c>
      <c r="S40">
        <f t="shared" si="46"/>
        <v>0</v>
      </c>
      <c r="T40">
        <f t="shared" si="47"/>
        <v>0</v>
      </c>
      <c r="U40">
        <f t="shared" si="48"/>
        <v>0</v>
      </c>
      <c r="V40">
        <f t="shared" si="49"/>
        <v>-1.7111728263192738E-3</v>
      </c>
      <c r="W40">
        <f t="shared" si="50"/>
        <v>-1.1256674055666327E-3</v>
      </c>
      <c r="X40">
        <f t="shared" si="51"/>
        <v>0</v>
      </c>
      <c r="Y40">
        <f t="shared" si="52"/>
        <v>4.1412975622157067E-3</v>
      </c>
      <c r="Z40">
        <f t="shared" si="53"/>
        <v>3.7165365232084691E-2</v>
      </c>
      <c r="AA40">
        <f t="shared" si="54"/>
        <v>4.4226644387003411E-2</v>
      </c>
      <c r="AB40">
        <f t="shared" si="55"/>
        <v>4.775870830526685E-2</v>
      </c>
      <c r="AC40">
        <f t="shared" si="56"/>
        <v>4.9651043423946772E-2</v>
      </c>
      <c r="AD40">
        <f t="shared" si="57"/>
        <v>6.408536243938201E-2</v>
      </c>
      <c r="AE40">
        <f t="shared" si="58"/>
        <v>0</v>
      </c>
      <c r="AF40">
        <f t="shared" si="59"/>
        <v>0</v>
      </c>
      <c r="AG40">
        <f t="shared" si="60"/>
        <v>0</v>
      </c>
      <c r="AH40">
        <f t="shared" si="61"/>
        <v>0</v>
      </c>
      <c r="AI40">
        <f t="shared" si="62"/>
        <v>0</v>
      </c>
      <c r="AJ40">
        <f t="shared" si="63"/>
        <v>0</v>
      </c>
      <c r="AK40">
        <f t="shared" si="64"/>
        <v>4.0768931268952979E-3</v>
      </c>
      <c r="AL40">
        <f t="shared" si="65"/>
        <v>-2.3059353428069862E-3</v>
      </c>
      <c r="AM40">
        <f t="shared" si="66"/>
        <v>0</v>
      </c>
      <c r="AN40">
        <f t="shared" si="67"/>
        <v>0.1670489561299231</v>
      </c>
      <c r="AO40">
        <f t="shared" si="68"/>
        <v>-3.3832092467833697E-4</v>
      </c>
      <c r="AP40">
        <f t="shared" si="69"/>
        <v>3.1554452426796331E-3</v>
      </c>
      <c r="AQ40">
        <f t="shared" si="70"/>
        <v>1.391872329112287E-2</v>
      </c>
      <c r="AR40">
        <f t="shared" si="71"/>
        <v>1.3313432522668367E-2</v>
      </c>
      <c r="AS40">
        <f t="shared" si="72"/>
        <v>1.351980435265443E-2</v>
      </c>
      <c r="AT40">
        <f t="shared" si="73"/>
        <v>0</v>
      </c>
      <c r="AU40">
        <f t="shared" si="74"/>
        <v>0</v>
      </c>
      <c r="AV40">
        <f t="shared" si="75"/>
        <v>0</v>
      </c>
      <c r="AW40">
        <f t="shared" si="76"/>
        <v>0</v>
      </c>
      <c r="AX40">
        <f t="shared" si="77"/>
        <v>0</v>
      </c>
      <c r="AY40">
        <f t="shared" si="78"/>
        <v>0</v>
      </c>
      <c r="AZ40">
        <f t="shared" si="79"/>
        <v>8.3515360786556858E-3</v>
      </c>
      <c r="BO40">
        <f t="shared" si="80"/>
        <v>1.0792827436207684</v>
      </c>
      <c r="BP40" s="8"/>
      <c r="BQ40" s="8"/>
      <c r="BR40" s="8"/>
      <c r="BS40" s="8"/>
      <c r="BT40" s="8"/>
    </row>
    <row r="41" spans="2:72" x14ac:dyDescent="0.45">
      <c r="B41" t="s">
        <v>206</v>
      </c>
      <c r="BP41" s="8"/>
      <c r="BQ41" s="8"/>
      <c r="BR41" s="8"/>
      <c r="BS41" s="8"/>
      <c r="BT41" s="8"/>
    </row>
    <row r="42" spans="2:72" x14ac:dyDescent="0.45">
      <c r="B42" t="s">
        <v>207</v>
      </c>
      <c r="BP42" s="8"/>
      <c r="BQ42" s="8"/>
      <c r="BR42" s="8"/>
      <c r="BS42" s="8"/>
      <c r="BT42" s="8"/>
    </row>
    <row r="43" spans="2:72" x14ac:dyDescent="0.45">
      <c r="BQ43" s="8"/>
      <c r="BR43" s="8"/>
      <c r="BS43" s="8"/>
      <c r="BT43" s="8"/>
    </row>
    <row r="44" spans="2:72" x14ac:dyDescent="0.45">
      <c r="B44" t="s">
        <v>208</v>
      </c>
    </row>
    <row r="45" spans="2:72" x14ac:dyDescent="0.45">
      <c r="B45" t="s">
        <v>209</v>
      </c>
    </row>
    <row r="46" spans="2:72" x14ac:dyDescent="0.45">
      <c r="B46" t="s">
        <v>210</v>
      </c>
    </row>
  </sheetData>
  <sortState xmlns:xlrd2="http://schemas.microsoft.com/office/spreadsheetml/2017/richdata2" ref="BP48:BS53">
    <sortCondition descending="1" ref="BQ48:BQ53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Flying table_ESTIMATOR</vt:lpstr>
      <vt:lpstr>Flying table_TIME</vt:lpstr>
      <vt:lpstr>ASETTW NowTag ShRay1</vt:lpstr>
      <vt:lpstr>ASETTW NowTag ShRay</vt:lpstr>
      <vt:lpstr>ASETTW NowTag Ho-Oh</vt:lpstr>
      <vt:lpstr>ASETTW NowTag Future</vt:lpstr>
      <vt:lpstr>ASETTW Full</vt:lpstr>
      <vt:lpstr>ASETTW Untruncated</vt:lpstr>
      <vt:lpstr>Mega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2022-07-13T03:36:00Z</dcterms:created>
  <dcterms:modified xsi:type="dcterms:W3CDTF">2024-02-01T18:18:23Z</dcterms:modified>
</cp:coreProperties>
</file>